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77da76702b53d41f/Kendico/AA Manufacturers/Robeez/Robeez Fall 23/"/>
    </mc:Choice>
  </mc:AlternateContent>
  <xr:revisionPtr revIDLastSave="19" documentId="14_{72A77292-54EF-4F1A-848B-BF4A6BFE60E6}" xr6:coauthVersionLast="47" xr6:coauthVersionMax="47" xr10:uidLastSave="{97DFE6D2-C175-4647-9156-91268A24E0AE}"/>
  <bookViews>
    <workbookView xWindow="165" yWindow="1560" windowWidth="28635" windowHeight="14460" activeTab="2" xr2:uid="{00000000-000D-0000-FFFF-FFFF00000000}"/>
  </bookViews>
  <sheets>
    <sheet name="Fall 23 Shoes Order Form" sheetId="4" r:id="rId1"/>
    <sheet name="Fall 23 Slipper Order Form" sheetId="7" r:id="rId2"/>
    <sheet name="Fall 23 Hosiery" sheetId="12" r:id="rId3"/>
    <sheet name="Item Master" sheetId="9" state="hidden" r:id="rId4"/>
  </sheets>
  <externalReferences>
    <externalReference r:id="rId5"/>
  </externalReferences>
  <definedNames>
    <definedName name="_xlnm._FilterDatabase" localSheetId="3" hidden="1">'Item Master'!$A$1:$O$8140</definedName>
    <definedName name="_xlnm.Print_Area" localSheetId="2">'Fall 23 Hosiery'!$B$1:$M$134</definedName>
    <definedName name="_xlnm.Print_Area" localSheetId="0">'Fall 23 Shoes Order Form'!$B$1:$L$141</definedName>
    <definedName name="_xlnm.Print_Area" localSheetId="1">'Fall 23 Slipper Order Form'!$B$1:$N$60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19" i="12" l="1"/>
  <c r="L109" i="12" s="1"/>
  <c r="L93" i="12" s="1"/>
  <c r="L85" i="12" s="1"/>
  <c r="K119" i="12"/>
  <c r="K109" i="12" s="1"/>
  <c r="K93" i="12" s="1"/>
  <c r="K85" i="12" s="1"/>
  <c r="L78" i="12"/>
  <c r="M78" i="12" s="1"/>
  <c r="L79" i="12"/>
  <c r="M79" i="12" s="1"/>
  <c r="L80" i="12"/>
  <c r="M80" i="12" s="1"/>
  <c r="L81" i="12"/>
  <c r="M81" i="12" s="1"/>
  <c r="L82" i="12"/>
  <c r="M82" i="12" s="1"/>
  <c r="L83" i="12"/>
  <c r="M83" i="12" s="1"/>
  <c r="L77" i="12"/>
  <c r="M77" i="12" s="1"/>
  <c r="K30" i="12"/>
  <c r="L30" i="12" s="1"/>
  <c r="K31" i="12"/>
  <c r="L31" i="12" s="1"/>
  <c r="K32" i="12"/>
  <c r="L32" i="12" s="1"/>
  <c r="K33" i="12"/>
  <c r="L33" i="12" s="1"/>
  <c r="K34" i="12"/>
  <c r="L34" i="12" s="1"/>
  <c r="K35" i="12"/>
  <c r="L35" i="12" s="1"/>
  <c r="K36" i="12"/>
  <c r="L36" i="12" s="1"/>
  <c r="K37" i="12"/>
  <c r="L37" i="12" s="1"/>
  <c r="K38" i="12"/>
  <c r="L38" i="12" s="1"/>
  <c r="K39" i="12"/>
  <c r="L39" i="12" s="1"/>
  <c r="K24" i="12"/>
  <c r="L24" i="12" s="1"/>
  <c r="K25" i="12"/>
  <c r="L25" i="12" s="1"/>
  <c r="K20" i="12"/>
  <c r="L20" i="12" s="1"/>
  <c r="K21" i="12"/>
  <c r="L21" i="12" s="1"/>
  <c r="K22" i="12"/>
  <c r="L22" i="12" s="1"/>
  <c r="K23" i="12"/>
  <c r="L23" i="12" s="1"/>
  <c r="K14" i="12"/>
  <c r="L14" i="12" s="1"/>
  <c r="K15" i="12"/>
  <c r="L15" i="12" s="1"/>
  <c r="K16" i="12"/>
  <c r="L16" i="12" s="1"/>
  <c r="K17" i="12"/>
  <c r="L17" i="12" s="1"/>
  <c r="K18" i="12"/>
  <c r="L18" i="12" s="1"/>
  <c r="K19" i="12"/>
  <c r="L19" i="12" s="1"/>
  <c r="K26" i="12"/>
  <c r="L26" i="12" s="1"/>
  <c r="K28" i="12"/>
  <c r="L28" i="12" s="1"/>
  <c r="K29" i="12"/>
  <c r="L29" i="12" s="1"/>
  <c r="K27" i="12"/>
  <c r="L27" i="12" s="1"/>
  <c r="K13" i="12"/>
  <c r="L13" i="12" s="1"/>
  <c r="K47" i="12"/>
  <c r="L47" i="12" s="1"/>
  <c r="K48" i="12"/>
  <c r="L48" i="12" s="1"/>
  <c r="K49" i="12"/>
  <c r="L49" i="12" s="1"/>
  <c r="K50" i="12"/>
  <c r="L50" i="12" s="1"/>
  <c r="K51" i="12"/>
  <c r="L51" i="12" s="1"/>
  <c r="K52" i="12"/>
  <c r="L52" i="12" s="1"/>
  <c r="K53" i="12"/>
  <c r="L53" i="12" s="1"/>
  <c r="K54" i="12"/>
  <c r="L54" i="12" s="1"/>
  <c r="K55" i="12"/>
  <c r="L55" i="12" s="1"/>
  <c r="K56" i="12"/>
  <c r="L56" i="12" s="1"/>
  <c r="K57" i="12"/>
  <c r="L57" i="12" s="1"/>
  <c r="K58" i="12"/>
  <c r="L58" i="12" s="1"/>
  <c r="K59" i="12"/>
  <c r="L59" i="12" s="1"/>
  <c r="K60" i="12"/>
  <c r="L60" i="12" s="1"/>
  <c r="K61" i="12"/>
  <c r="L61" i="12" s="1"/>
  <c r="K62" i="12"/>
  <c r="L62" i="12" s="1"/>
  <c r="K63" i="12"/>
  <c r="L63" i="12" s="1"/>
  <c r="K65" i="12"/>
  <c r="L65" i="12" s="1"/>
  <c r="K66" i="12"/>
  <c r="L66" i="12" s="1"/>
  <c r="K64" i="12"/>
  <c r="L64" i="12" s="1"/>
  <c r="C44" i="12"/>
  <c r="C45" i="12"/>
  <c r="C46" i="12"/>
  <c r="L76" i="12"/>
  <c r="M76" i="12" s="1"/>
  <c r="L75" i="12"/>
  <c r="M75" i="12" s="1"/>
  <c r="L74" i="12"/>
  <c r="M74" i="12" s="1"/>
  <c r="L73" i="12"/>
  <c r="M73" i="12" s="1"/>
  <c r="L72" i="12"/>
  <c r="M72" i="12" s="1"/>
  <c r="M70" i="12"/>
  <c r="L70" i="12"/>
  <c r="C63" i="12"/>
  <c r="C66" i="12"/>
  <c r="C65" i="12"/>
  <c r="C62" i="12"/>
  <c r="C61" i="12"/>
  <c r="C60" i="12"/>
  <c r="C59" i="12"/>
  <c r="C57" i="12"/>
  <c r="C56" i="12"/>
  <c r="C52" i="12"/>
  <c r="C50" i="12"/>
  <c r="K45" i="12"/>
  <c r="L45" i="12" s="1"/>
  <c r="K46" i="12"/>
  <c r="L46" i="12" s="1"/>
  <c r="K44" i="12"/>
  <c r="L44" i="12" s="1"/>
  <c r="C33" i="12"/>
  <c r="C31" i="12"/>
  <c r="C27" i="12"/>
  <c r="C29" i="12"/>
  <c r="C32" i="12"/>
  <c r="C28" i="12"/>
  <c r="C39" i="12"/>
  <c r="C38" i="12"/>
  <c r="C37" i="12"/>
  <c r="C36" i="12"/>
  <c r="C35" i="12"/>
  <c r="C34" i="12"/>
  <c r="C26" i="12"/>
  <c r="C23" i="12"/>
  <c r="C22" i="12"/>
  <c r="C21" i="12"/>
  <c r="C20" i="12"/>
  <c r="L42" i="12" l="1"/>
  <c r="K42" i="12"/>
  <c r="K11" i="12"/>
  <c r="L11" i="12"/>
  <c r="L4" i="12" l="1"/>
  <c r="L5" i="12"/>
  <c r="K52" i="7"/>
  <c r="L52" i="7" s="1"/>
  <c r="K53" i="7"/>
  <c r="L53" i="7" s="1"/>
  <c r="K54" i="7"/>
  <c r="L54" i="7" s="1"/>
  <c r="K55" i="7"/>
  <c r="L55" i="7"/>
  <c r="K56" i="7"/>
  <c r="L56" i="7" s="1"/>
  <c r="K57" i="7"/>
  <c r="L57" i="7" s="1"/>
  <c r="K58" i="7"/>
  <c r="L58" i="7" s="1"/>
  <c r="K51" i="7"/>
  <c r="L51" i="7" s="1"/>
  <c r="J45" i="7"/>
  <c r="K45" i="7" s="1"/>
  <c r="J46" i="7"/>
  <c r="K46" i="7"/>
  <c r="J44" i="7"/>
  <c r="K44" i="7" s="1"/>
  <c r="M36" i="7"/>
  <c r="N36" i="7" s="1"/>
  <c r="M37" i="7"/>
  <c r="N37" i="7" s="1"/>
  <c r="M38" i="7"/>
  <c r="N38" i="7" s="1"/>
  <c r="M39" i="7"/>
  <c r="N39" i="7" s="1"/>
  <c r="M35" i="7"/>
  <c r="N35" i="7" s="1"/>
  <c r="K31" i="7"/>
  <c r="L31" i="7" s="1"/>
  <c r="K30" i="7"/>
  <c r="L17" i="7"/>
  <c r="M17" i="7" s="1"/>
  <c r="L18" i="7"/>
  <c r="M18" i="7" s="1"/>
  <c r="L19" i="7"/>
  <c r="M19" i="7" s="1"/>
  <c r="L20" i="7"/>
  <c r="M20" i="7"/>
  <c r="L25" i="7"/>
  <c r="M25" i="7" s="1"/>
  <c r="L24" i="7"/>
  <c r="M24" i="7" s="1"/>
  <c r="K134" i="4"/>
  <c r="L134" i="4" s="1"/>
  <c r="K135" i="4"/>
  <c r="L135" i="4" s="1"/>
  <c r="K136" i="4"/>
  <c r="L136" i="4" s="1"/>
  <c r="K137" i="4"/>
  <c r="L137" i="4" s="1"/>
  <c r="K138" i="4"/>
  <c r="L138" i="4" s="1"/>
  <c r="K139" i="4"/>
  <c r="L139" i="4" s="1"/>
  <c r="K140" i="4"/>
  <c r="L140" i="4" s="1"/>
  <c r="K141" i="4"/>
  <c r="L141" i="4" s="1"/>
  <c r="K133" i="4"/>
  <c r="L133" i="4" s="1"/>
  <c r="K118" i="4"/>
  <c r="L118" i="4" s="1"/>
  <c r="K119" i="4"/>
  <c r="L119" i="4" s="1"/>
  <c r="K120" i="4"/>
  <c r="L120" i="4" s="1"/>
  <c r="K121" i="4"/>
  <c r="L121" i="4" s="1"/>
  <c r="K122" i="4"/>
  <c r="L122" i="4" s="1"/>
  <c r="K123" i="4"/>
  <c r="L123" i="4" s="1"/>
  <c r="K124" i="4"/>
  <c r="L124" i="4" s="1"/>
  <c r="K125" i="4"/>
  <c r="L125" i="4" s="1"/>
  <c r="K126" i="4"/>
  <c r="L126" i="4" s="1"/>
  <c r="K127" i="4"/>
  <c r="L127" i="4" s="1"/>
  <c r="K128" i="4"/>
  <c r="L128" i="4" s="1"/>
  <c r="K117" i="4"/>
  <c r="L117" i="4" s="1"/>
  <c r="K102" i="4"/>
  <c r="L102" i="4" s="1"/>
  <c r="K101" i="4"/>
  <c r="L101" i="4" s="1"/>
  <c r="K90" i="4"/>
  <c r="L90" i="4" s="1"/>
  <c r="K91" i="4"/>
  <c r="L91" i="4" s="1"/>
  <c r="K92" i="4"/>
  <c r="L92" i="4" s="1"/>
  <c r="K93" i="4"/>
  <c r="L93" i="4" s="1"/>
  <c r="K94" i="4"/>
  <c r="L94" i="4" s="1"/>
  <c r="K95" i="4"/>
  <c r="L95" i="4" s="1"/>
  <c r="K96" i="4"/>
  <c r="L96" i="4" s="1"/>
  <c r="K89" i="4"/>
  <c r="L89" i="4" s="1"/>
  <c r="K84" i="4"/>
  <c r="L84" i="4" s="1"/>
  <c r="K83" i="4"/>
  <c r="L83" i="4" s="1"/>
  <c r="K77" i="4"/>
  <c r="L77" i="4" s="1"/>
  <c r="K78" i="4"/>
  <c r="L78" i="4" s="1"/>
  <c r="K79" i="4"/>
  <c r="L79" i="4" s="1"/>
  <c r="K76" i="4"/>
  <c r="L76" i="4" s="1"/>
  <c r="K55" i="4"/>
  <c r="L55" i="4" s="1"/>
  <c r="K56" i="4"/>
  <c r="L56" i="4" s="1"/>
  <c r="K57" i="4"/>
  <c r="L57" i="4" s="1"/>
  <c r="K58" i="4"/>
  <c r="L58" i="4" s="1"/>
  <c r="K59" i="4"/>
  <c r="L59" i="4" s="1"/>
  <c r="K60" i="4"/>
  <c r="L60" i="4" s="1"/>
  <c r="K61" i="4"/>
  <c r="L61" i="4" s="1"/>
  <c r="K62" i="4"/>
  <c r="L62" i="4" s="1"/>
  <c r="K63" i="4"/>
  <c r="L63" i="4" s="1"/>
  <c r="K64" i="4"/>
  <c r="L64" i="4" s="1"/>
  <c r="K65" i="4"/>
  <c r="L65" i="4" s="1"/>
  <c r="K66" i="4"/>
  <c r="L66" i="4" s="1"/>
  <c r="K67" i="4"/>
  <c r="L67" i="4" s="1"/>
  <c r="K68" i="4"/>
  <c r="L68" i="4" s="1"/>
  <c r="K69" i="4"/>
  <c r="L69" i="4" s="1"/>
  <c r="K70" i="4"/>
  <c r="L70" i="4" s="1"/>
  <c r="K71" i="4"/>
  <c r="L71" i="4" s="1"/>
  <c r="K72" i="4"/>
  <c r="L72" i="4" s="1"/>
  <c r="K54" i="4"/>
  <c r="L54" i="4" s="1"/>
  <c r="K24" i="4"/>
  <c r="L24" i="4" s="1"/>
  <c r="K25" i="4"/>
  <c r="L25" i="4" s="1"/>
  <c r="K26" i="4"/>
  <c r="L26" i="4" s="1"/>
  <c r="K27" i="4"/>
  <c r="L27" i="4" s="1"/>
  <c r="K28" i="4"/>
  <c r="L28" i="4" s="1"/>
  <c r="K29" i="4"/>
  <c r="L29" i="4" s="1"/>
  <c r="K30" i="4"/>
  <c r="L30" i="4" s="1"/>
  <c r="K31" i="4"/>
  <c r="L31" i="4" s="1"/>
  <c r="K32" i="4"/>
  <c r="L32" i="4" s="1"/>
  <c r="K33" i="4"/>
  <c r="L33" i="4" s="1"/>
  <c r="K34" i="4"/>
  <c r="L34" i="4" s="1"/>
  <c r="K35" i="4"/>
  <c r="L35" i="4" s="1"/>
  <c r="K36" i="4"/>
  <c r="L36" i="4" s="1"/>
  <c r="K37" i="4"/>
  <c r="L37" i="4" s="1"/>
  <c r="K38" i="4"/>
  <c r="L38" i="4" s="1"/>
  <c r="K39" i="4"/>
  <c r="L39" i="4" s="1"/>
  <c r="K40" i="4"/>
  <c r="L40" i="4" s="1"/>
  <c r="K41" i="4"/>
  <c r="L41" i="4" s="1"/>
  <c r="K42" i="4"/>
  <c r="L42" i="4" s="1"/>
  <c r="K43" i="4"/>
  <c r="L43" i="4" s="1"/>
  <c r="K44" i="4"/>
  <c r="L44" i="4" s="1"/>
  <c r="K45" i="4"/>
  <c r="L45" i="4" s="1"/>
  <c r="K46" i="4"/>
  <c r="L46" i="4" s="1"/>
  <c r="K47" i="4"/>
  <c r="L47" i="4" s="1"/>
  <c r="K48" i="4"/>
  <c r="L48" i="4" s="1"/>
  <c r="K49" i="4"/>
  <c r="L49" i="4" s="1"/>
  <c r="K50" i="4"/>
  <c r="L50" i="4" s="1"/>
  <c r="K23" i="4"/>
  <c r="L23" i="4" s="1"/>
  <c r="K14" i="4"/>
  <c r="L14" i="4" s="1"/>
  <c r="K15" i="4"/>
  <c r="L15" i="4" s="1"/>
  <c r="K16" i="4"/>
  <c r="L16" i="4" s="1"/>
  <c r="K17" i="4"/>
  <c r="L17" i="4" s="1"/>
  <c r="K18" i="4"/>
  <c r="L18" i="4" s="1"/>
  <c r="K19" i="4"/>
  <c r="L19" i="4" s="1"/>
  <c r="L52" i="4" l="1"/>
  <c r="K52" i="4"/>
  <c r="L49" i="7"/>
  <c r="K49" i="7"/>
  <c r="N33" i="7"/>
  <c r="J42" i="7"/>
  <c r="M33" i="7" s="1"/>
  <c r="K113" i="4"/>
  <c r="L113" i="4" s="1"/>
  <c r="K112" i="4"/>
  <c r="L112" i="4" s="1"/>
  <c r="K111" i="4"/>
  <c r="L111" i="4" s="1"/>
  <c r="K110" i="4"/>
  <c r="L110" i="4" s="1"/>
  <c r="K109" i="4"/>
  <c r="L109" i="4" s="1"/>
  <c r="C96" i="4"/>
  <c r="C95" i="4"/>
  <c r="C94" i="4"/>
  <c r="C93" i="4"/>
  <c r="C92" i="4"/>
  <c r="C91" i="4"/>
  <c r="C90" i="4"/>
  <c r="C89" i="4"/>
  <c r="C18" i="4"/>
  <c r="C16" i="4"/>
  <c r="K13" i="4"/>
  <c r="L13" i="4" s="1"/>
  <c r="C13" i="4"/>
  <c r="R2" i="9"/>
  <c r="R3" i="9"/>
  <c r="R4" i="9"/>
  <c r="R5" i="9"/>
  <c r="R6" i="9"/>
  <c r="R7" i="9"/>
  <c r="R8" i="9"/>
  <c r="R9" i="9"/>
  <c r="R10" i="9"/>
  <c r="R11" i="9"/>
  <c r="R12" i="9"/>
  <c r="R13" i="9"/>
  <c r="R14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2" i="9"/>
  <c r="R33" i="9"/>
  <c r="R34" i="9"/>
  <c r="R35" i="9"/>
  <c r="R36" i="9"/>
  <c r="R37" i="9"/>
  <c r="R38" i="9"/>
  <c r="R39" i="9"/>
  <c r="R40" i="9"/>
  <c r="R41" i="9"/>
  <c r="R42" i="9"/>
  <c r="R43" i="9"/>
  <c r="R44" i="9"/>
  <c r="R45" i="9"/>
  <c r="R46" i="9"/>
  <c r="R47" i="9"/>
  <c r="R48" i="9"/>
  <c r="R49" i="9"/>
  <c r="R50" i="9"/>
  <c r="R51" i="9"/>
  <c r="R52" i="9"/>
  <c r="R53" i="9"/>
  <c r="R54" i="9"/>
  <c r="R55" i="9"/>
  <c r="R56" i="9"/>
  <c r="R57" i="9"/>
  <c r="R58" i="9"/>
  <c r="R59" i="9"/>
  <c r="R60" i="9"/>
  <c r="R61" i="9"/>
  <c r="R62" i="9"/>
  <c r="R63" i="9"/>
  <c r="R64" i="9"/>
  <c r="R65" i="9"/>
  <c r="R66" i="9"/>
  <c r="R67" i="9"/>
  <c r="R68" i="9"/>
  <c r="R69" i="9"/>
  <c r="R70" i="9"/>
  <c r="R71" i="9"/>
  <c r="R72" i="9"/>
  <c r="R73" i="9"/>
  <c r="R74" i="9"/>
  <c r="R75" i="9"/>
  <c r="R76" i="9"/>
  <c r="R77" i="9"/>
  <c r="R78" i="9"/>
  <c r="R79" i="9"/>
  <c r="R80" i="9"/>
  <c r="R81" i="9"/>
  <c r="R82" i="9"/>
  <c r="R83" i="9"/>
  <c r="R84" i="9"/>
  <c r="R85" i="9"/>
  <c r="R86" i="9"/>
  <c r="R87" i="9"/>
  <c r="R88" i="9"/>
  <c r="R89" i="9"/>
  <c r="R90" i="9"/>
  <c r="R91" i="9"/>
  <c r="R92" i="9"/>
  <c r="R93" i="9"/>
  <c r="R94" i="9"/>
  <c r="R95" i="9"/>
  <c r="R96" i="9"/>
  <c r="R97" i="9"/>
  <c r="R98" i="9"/>
  <c r="R99" i="9"/>
  <c r="R100" i="9"/>
  <c r="R101" i="9"/>
  <c r="R102" i="9"/>
  <c r="R103" i="9"/>
  <c r="R104" i="9"/>
  <c r="R105" i="9"/>
  <c r="R106" i="9"/>
  <c r="R107" i="9"/>
  <c r="R108" i="9"/>
  <c r="R109" i="9"/>
  <c r="R110" i="9"/>
  <c r="R111" i="9"/>
  <c r="R112" i="9"/>
  <c r="R113" i="9"/>
  <c r="R114" i="9"/>
  <c r="R115" i="9"/>
  <c r="R116" i="9"/>
  <c r="R117" i="9"/>
  <c r="R118" i="9"/>
  <c r="R119" i="9"/>
  <c r="R120" i="9"/>
  <c r="R121" i="9"/>
  <c r="R122" i="9"/>
  <c r="R123" i="9"/>
  <c r="R124" i="9"/>
  <c r="R125" i="9"/>
  <c r="R126" i="9"/>
  <c r="R127" i="9"/>
  <c r="R128" i="9"/>
  <c r="R129" i="9"/>
  <c r="R130" i="9"/>
  <c r="R131" i="9"/>
  <c r="R132" i="9"/>
  <c r="R133" i="9"/>
  <c r="R134" i="9"/>
  <c r="R135" i="9"/>
  <c r="R136" i="9"/>
  <c r="R137" i="9"/>
  <c r="R138" i="9"/>
  <c r="R139" i="9"/>
  <c r="R140" i="9"/>
  <c r="R141" i="9"/>
  <c r="R142" i="9"/>
  <c r="R143" i="9"/>
  <c r="R144" i="9"/>
  <c r="R145" i="9"/>
  <c r="R146" i="9"/>
  <c r="R147" i="9"/>
  <c r="R148" i="9"/>
  <c r="R149" i="9"/>
  <c r="R150" i="9"/>
  <c r="R151" i="9"/>
  <c r="R152" i="9"/>
  <c r="R153" i="9"/>
  <c r="R154" i="9"/>
  <c r="R155" i="9"/>
  <c r="R156" i="9"/>
  <c r="R157" i="9"/>
  <c r="R158" i="9"/>
  <c r="R159" i="9"/>
  <c r="R160" i="9"/>
  <c r="R161" i="9"/>
  <c r="R162" i="9"/>
  <c r="R163" i="9"/>
  <c r="R164" i="9"/>
  <c r="R165" i="9"/>
  <c r="R166" i="9"/>
  <c r="R167" i="9"/>
  <c r="R168" i="9"/>
  <c r="R169" i="9"/>
  <c r="R170" i="9"/>
  <c r="R171" i="9"/>
  <c r="R172" i="9"/>
  <c r="R173" i="9"/>
  <c r="R174" i="9"/>
  <c r="R175" i="9"/>
  <c r="R176" i="9"/>
  <c r="R177" i="9"/>
  <c r="R178" i="9"/>
  <c r="R179" i="9"/>
  <c r="R180" i="9"/>
  <c r="R181" i="9"/>
  <c r="R182" i="9"/>
  <c r="R183" i="9"/>
  <c r="R184" i="9"/>
  <c r="R185" i="9"/>
  <c r="R186" i="9"/>
  <c r="R187" i="9"/>
  <c r="R188" i="9"/>
  <c r="R189" i="9"/>
  <c r="R190" i="9"/>
  <c r="R191" i="9"/>
  <c r="R192" i="9"/>
  <c r="R193" i="9"/>
  <c r="R194" i="9"/>
  <c r="R195" i="9"/>
  <c r="R196" i="9"/>
  <c r="R197" i="9"/>
  <c r="R198" i="9"/>
  <c r="R199" i="9"/>
  <c r="R200" i="9"/>
  <c r="R201" i="9"/>
  <c r="R202" i="9"/>
  <c r="R203" i="9"/>
  <c r="R204" i="9"/>
  <c r="R205" i="9"/>
  <c r="R206" i="9"/>
  <c r="R207" i="9"/>
  <c r="R208" i="9"/>
  <c r="R209" i="9"/>
  <c r="R210" i="9"/>
  <c r="R211" i="9"/>
  <c r="R212" i="9"/>
  <c r="R213" i="9"/>
  <c r="R214" i="9"/>
  <c r="R215" i="9"/>
  <c r="R216" i="9"/>
  <c r="R217" i="9"/>
  <c r="R218" i="9"/>
  <c r="R219" i="9"/>
  <c r="R220" i="9"/>
  <c r="R221" i="9"/>
  <c r="R222" i="9"/>
  <c r="R223" i="9"/>
  <c r="R224" i="9"/>
  <c r="R225" i="9"/>
  <c r="R226" i="9"/>
  <c r="R227" i="9"/>
  <c r="R228" i="9"/>
  <c r="R229" i="9"/>
  <c r="R230" i="9"/>
  <c r="R231" i="9"/>
  <c r="R232" i="9"/>
  <c r="R233" i="9"/>
  <c r="R234" i="9"/>
  <c r="R235" i="9"/>
  <c r="R236" i="9"/>
  <c r="R237" i="9"/>
  <c r="R238" i="9"/>
  <c r="R239" i="9"/>
  <c r="R240" i="9"/>
  <c r="R241" i="9"/>
  <c r="R242" i="9"/>
  <c r="R243" i="9"/>
  <c r="R244" i="9"/>
  <c r="R245" i="9"/>
  <c r="R246" i="9"/>
  <c r="R247" i="9"/>
  <c r="R248" i="9"/>
  <c r="R249" i="9"/>
  <c r="R250" i="9"/>
  <c r="R251" i="9"/>
  <c r="R252" i="9"/>
  <c r="R253" i="9"/>
  <c r="R254" i="9"/>
  <c r="R255" i="9"/>
  <c r="R256" i="9"/>
  <c r="R257" i="9"/>
  <c r="R258" i="9"/>
  <c r="R259" i="9"/>
  <c r="R260" i="9"/>
  <c r="R261" i="9"/>
  <c r="R262" i="9"/>
  <c r="R263" i="9"/>
  <c r="R264" i="9"/>
  <c r="R265" i="9"/>
  <c r="R266" i="9"/>
  <c r="R267" i="9"/>
  <c r="R268" i="9"/>
  <c r="R269" i="9"/>
  <c r="R270" i="9"/>
  <c r="R271" i="9"/>
  <c r="R272" i="9"/>
  <c r="R273" i="9"/>
  <c r="R274" i="9"/>
  <c r="R275" i="9"/>
  <c r="R276" i="9"/>
  <c r="R277" i="9"/>
  <c r="R278" i="9"/>
  <c r="R279" i="9"/>
  <c r="R280" i="9"/>
  <c r="R281" i="9"/>
  <c r="R282" i="9"/>
  <c r="R283" i="9"/>
  <c r="R284" i="9"/>
  <c r="R285" i="9"/>
  <c r="R286" i="9"/>
  <c r="R287" i="9"/>
  <c r="R288" i="9"/>
  <c r="R289" i="9"/>
  <c r="R290" i="9"/>
  <c r="R291" i="9"/>
  <c r="R292" i="9"/>
  <c r="R293" i="9"/>
  <c r="R294" i="9"/>
  <c r="R295" i="9"/>
  <c r="R296" i="9"/>
  <c r="R297" i="9"/>
  <c r="R298" i="9"/>
  <c r="R299" i="9"/>
  <c r="R300" i="9"/>
  <c r="R301" i="9"/>
  <c r="R302" i="9"/>
  <c r="R303" i="9"/>
  <c r="R304" i="9"/>
  <c r="R305" i="9"/>
  <c r="R306" i="9"/>
  <c r="R307" i="9"/>
  <c r="R308" i="9"/>
  <c r="R309" i="9"/>
  <c r="R310" i="9"/>
  <c r="R311" i="9"/>
  <c r="R312" i="9"/>
  <c r="R313" i="9"/>
  <c r="R314" i="9"/>
  <c r="R315" i="9"/>
  <c r="R316" i="9"/>
  <c r="R317" i="9"/>
  <c r="R318" i="9"/>
  <c r="R319" i="9"/>
  <c r="R320" i="9"/>
  <c r="R321" i="9"/>
  <c r="R322" i="9"/>
  <c r="R323" i="9"/>
  <c r="R324" i="9"/>
  <c r="R325" i="9"/>
  <c r="R326" i="9"/>
  <c r="R327" i="9"/>
  <c r="R328" i="9"/>
  <c r="R329" i="9"/>
  <c r="R330" i="9"/>
  <c r="R331" i="9"/>
  <c r="R332" i="9"/>
  <c r="R333" i="9"/>
  <c r="R334" i="9"/>
  <c r="R335" i="9"/>
  <c r="R336" i="9"/>
  <c r="R337" i="9"/>
  <c r="R338" i="9"/>
  <c r="R339" i="9"/>
  <c r="R340" i="9"/>
  <c r="R341" i="9"/>
  <c r="R342" i="9"/>
  <c r="R343" i="9"/>
  <c r="R344" i="9"/>
  <c r="R345" i="9"/>
  <c r="R346" i="9"/>
  <c r="R347" i="9"/>
  <c r="R348" i="9"/>
  <c r="R349" i="9"/>
  <c r="R350" i="9"/>
  <c r="R351" i="9"/>
  <c r="R352" i="9"/>
  <c r="R353" i="9"/>
  <c r="R354" i="9"/>
  <c r="R355" i="9"/>
  <c r="R356" i="9"/>
  <c r="R357" i="9"/>
  <c r="R358" i="9"/>
  <c r="R359" i="9"/>
  <c r="R360" i="9"/>
  <c r="R361" i="9"/>
  <c r="R362" i="9"/>
  <c r="R363" i="9"/>
  <c r="R364" i="9"/>
  <c r="R365" i="9"/>
  <c r="R366" i="9"/>
  <c r="R367" i="9"/>
  <c r="R368" i="9"/>
  <c r="R369" i="9"/>
  <c r="R370" i="9"/>
  <c r="R371" i="9"/>
  <c r="R372" i="9"/>
  <c r="R373" i="9"/>
  <c r="R374" i="9"/>
  <c r="R375" i="9"/>
  <c r="R376" i="9"/>
  <c r="R377" i="9"/>
  <c r="R378" i="9"/>
  <c r="R379" i="9"/>
  <c r="R380" i="9"/>
  <c r="R381" i="9"/>
  <c r="R382" i="9"/>
  <c r="R383" i="9"/>
  <c r="R384" i="9"/>
  <c r="R385" i="9"/>
  <c r="R386" i="9"/>
  <c r="R387" i="9"/>
  <c r="R388" i="9"/>
  <c r="R389" i="9"/>
  <c r="R390" i="9"/>
  <c r="R391" i="9"/>
  <c r="R392" i="9"/>
  <c r="R393" i="9"/>
  <c r="R394" i="9"/>
  <c r="R395" i="9"/>
  <c r="R396" i="9"/>
  <c r="R397" i="9"/>
  <c r="R398" i="9"/>
  <c r="R399" i="9"/>
  <c r="R400" i="9"/>
  <c r="R401" i="9"/>
  <c r="R402" i="9"/>
  <c r="R403" i="9"/>
  <c r="R404" i="9"/>
  <c r="R405" i="9"/>
  <c r="R406" i="9"/>
  <c r="R407" i="9"/>
  <c r="R408" i="9"/>
  <c r="R409" i="9"/>
  <c r="R410" i="9"/>
  <c r="R411" i="9"/>
  <c r="R412" i="9"/>
  <c r="R413" i="9"/>
  <c r="R414" i="9"/>
  <c r="R415" i="9"/>
  <c r="R416" i="9"/>
  <c r="R417" i="9"/>
  <c r="R418" i="9"/>
  <c r="R419" i="9"/>
  <c r="R420" i="9"/>
  <c r="R421" i="9"/>
  <c r="R422" i="9"/>
  <c r="R423" i="9"/>
  <c r="R424" i="9"/>
  <c r="R425" i="9"/>
  <c r="R426" i="9"/>
  <c r="R427" i="9"/>
  <c r="R428" i="9"/>
  <c r="R429" i="9"/>
  <c r="R430" i="9"/>
  <c r="R431" i="9"/>
  <c r="R432" i="9"/>
  <c r="R433" i="9"/>
  <c r="R434" i="9"/>
  <c r="R435" i="9"/>
  <c r="R436" i="9"/>
  <c r="R437" i="9"/>
  <c r="R438" i="9"/>
  <c r="R439" i="9"/>
  <c r="R440" i="9"/>
  <c r="R441" i="9"/>
  <c r="R442" i="9"/>
  <c r="R443" i="9"/>
  <c r="R444" i="9"/>
  <c r="R445" i="9"/>
  <c r="R446" i="9"/>
  <c r="R447" i="9"/>
  <c r="R448" i="9"/>
  <c r="R449" i="9"/>
  <c r="R450" i="9"/>
  <c r="R451" i="9"/>
  <c r="R452" i="9"/>
  <c r="R453" i="9"/>
  <c r="R454" i="9"/>
  <c r="R455" i="9"/>
  <c r="R456" i="9"/>
  <c r="R457" i="9"/>
  <c r="R458" i="9"/>
  <c r="R459" i="9"/>
  <c r="R460" i="9"/>
  <c r="R461" i="9"/>
  <c r="R462" i="9"/>
  <c r="R463" i="9"/>
  <c r="R464" i="9"/>
  <c r="R465" i="9"/>
  <c r="R466" i="9"/>
  <c r="R467" i="9"/>
  <c r="R468" i="9"/>
  <c r="R469" i="9"/>
  <c r="R470" i="9"/>
  <c r="R471" i="9"/>
  <c r="R472" i="9"/>
  <c r="R473" i="9"/>
  <c r="R474" i="9"/>
  <c r="R475" i="9"/>
  <c r="R476" i="9"/>
  <c r="R477" i="9"/>
  <c r="R478" i="9"/>
  <c r="R479" i="9"/>
  <c r="R480" i="9"/>
  <c r="R481" i="9"/>
  <c r="R482" i="9"/>
  <c r="R483" i="9"/>
  <c r="R484" i="9"/>
  <c r="R485" i="9"/>
  <c r="R486" i="9"/>
  <c r="R487" i="9"/>
  <c r="R488" i="9"/>
  <c r="R489" i="9"/>
  <c r="R490" i="9"/>
  <c r="R491" i="9"/>
  <c r="R492" i="9"/>
  <c r="R493" i="9"/>
  <c r="R494" i="9"/>
  <c r="R495" i="9"/>
  <c r="R496" i="9"/>
  <c r="R497" i="9"/>
  <c r="R498" i="9"/>
  <c r="R499" i="9"/>
  <c r="R500" i="9"/>
  <c r="R501" i="9"/>
  <c r="R502" i="9"/>
  <c r="R503" i="9"/>
  <c r="R504" i="9"/>
  <c r="R505" i="9"/>
  <c r="R506" i="9"/>
  <c r="R507" i="9"/>
  <c r="R508" i="9"/>
  <c r="R509" i="9"/>
  <c r="R510" i="9"/>
  <c r="R511" i="9"/>
  <c r="R512" i="9"/>
  <c r="R513" i="9"/>
  <c r="R514" i="9"/>
  <c r="R515" i="9"/>
  <c r="R516" i="9"/>
  <c r="R517" i="9"/>
  <c r="R518" i="9"/>
  <c r="R519" i="9"/>
  <c r="R520" i="9"/>
  <c r="R521" i="9"/>
  <c r="R522" i="9"/>
  <c r="R523" i="9"/>
  <c r="R524" i="9"/>
  <c r="R525" i="9"/>
  <c r="R526" i="9"/>
  <c r="R527" i="9"/>
  <c r="R528" i="9"/>
  <c r="R529" i="9"/>
  <c r="R530" i="9"/>
  <c r="R531" i="9"/>
  <c r="R532" i="9"/>
  <c r="R533" i="9"/>
  <c r="R534" i="9"/>
  <c r="R535" i="9"/>
  <c r="R536" i="9"/>
  <c r="R537" i="9"/>
  <c r="R538" i="9"/>
  <c r="R539" i="9"/>
  <c r="R540" i="9"/>
  <c r="R541" i="9"/>
  <c r="R542" i="9"/>
  <c r="R543" i="9"/>
  <c r="R544" i="9"/>
  <c r="R545" i="9"/>
  <c r="R546" i="9"/>
  <c r="R547" i="9"/>
  <c r="R548" i="9"/>
  <c r="R549" i="9"/>
  <c r="R550" i="9"/>
  <c r="R551" i="9"/>
  <c r="R552" i="9"/>
  <c r="R553" i="9"/>
  <c r="R554" i="9"/>
  <c r="R555" i="9"/>
  <c r="R556" i="9"/>
  <c r="R557" i="9"/>
  <c r="R558" i="9"/>
  <c r="R559" i="9"/>
  <c r="R560" i="9"/>
  <c r="R561" i="9"/>
  <c r="R562" i="9"/>
  <c r="R563" i="9"/>
  <c r="R564" i="9"/>
  <c r="R565" i="9"/>
  <c r="R566" i="9"/>
  <c r="R567" i="9"/>
  <c r="R568" i="9"/>
  <c r="R569" i="9"/>
  <c r="R570" i="9"/>
  <c r="R571" i="9"/>
  <c r="R572" i="9"/>
  <c r="R573" i="9"/>
  <c r="R574" i="9"/>
  <c r="R575" i="9"/>
  <c r="R576" i="9"/>
  <c r="R577" i="9"/>
  <c r="R578" i="9"/>
  <c r="R579" i="9"/>
  <c r="R580" i="9"/>
  <c r="R581" i="9"/>
  <c r="R582" i="9"/>
  <c r="R583" i="9"/>
  <c r="R584" i="9"/>
  <c r="R585" i="9"/>
  <c r="R586" i="9"/>
  <c r="R587" i="9"/>
  <c r="R588" i="9"/>
  <c r="R589" i="9"/>
  <c r="R590" i="9"/>
  <c r="R591" i="9"/>
  <c r="R592" i="9"/>
  <c r="R593" i="9"/>
  <c r="R594" i="9"/>
  <c r="R595" i="9"/>
  <c r="R596" i="9"/>
  <c r="R597" i="9"/>
  <c r="R598" i="9"/>
  <c r="R599" i="9"/>
  <c r="R600" i="9"/>
  <c r="R601" i="9"/>
  <c r="R602" i="9"/>
  <c r="R603" i="9"/>
  <c r="R604" i="9"/>
  <c r="R605" i="9"/>
  <c r="R606" i="9"/>
  <c r="R607" i="9"/>
  <c r="R608" i="9"/>
  <c r="R609" i="9"/>
  <c r="R610" i="9"/>
  <c r="R611" i="9"/>
  <c r="R612" i="9"/>
  <c r="R613" i="9"/>
  <c r="R614" i="9"/>
  <c r="R615" i="9"/>
  <c r="R616" i="9"/>
  <c r="R617" i="9"/>
  <c r="R618" i="9"/>
  <c r="R619" i="9"/>
  <c r="R620" i="9"/>
  <c r="R621" i="9"/>
  <c r="R622" i="9"/>
  <c r="R623" i="9"/>
  <c r="R624" i="9"/>
  <c r="R625" i="9"/>
  <c r="R626" i="9"/>
  <c r="R627" i="9"/>
  <c r="R628" i="9"/>
  <c r="R629" i="9"/>
  <c r="R630" i="9"/>
  <c r="R631" i="9"/>
  <c r="R632" i="9"/>
  <c r="R633" i="9"/>
  <c r="R634" i="9"/>
  <c r="R635" i="9"/>
  <c r="R636" i="9"/>
  <c r="R637" i="9"/>
  <c r="R638" i="9"/>
  <c r="R639" i="9"/>
  <c r="R640" i="9"/>
  <c r="R641" i="9"/>
  <c r="R642" i="9"/>
  <c r="R643" i="9"/>
  <c r="R644" i="9"/>
  <c r="R645" i="9"/>
  <c r="R646" i="9"/>
  <c r="R647" i="9"/>
  <c r="R648" i="9"/>
  <c r="R649" i="9"/>
  <c r="R650" i="9"/>
  <c r="R651" i="9"/>
  <c r="R652" i="9"/>
  <c r="R653" i="9"/>
  <c r="R654" i="9"/>
  <c r="R655" i="9"/>
  <c r="R656" i="9"/>
  <c r="R657" i="9"/>
  <c r="R658" i="9"/>
  <c r="R659" i="9"/>
  <c r="R660" i="9"/>
  <c r="R661" i="9"/>
  <c r="R662" i="9"/>
  <c r="R663" i="9"/>
  <c r="R664" i="9"/>
  <c r="R665" i="9"/>
  <c r="R666" i="9"/>
  <c r="R667" i="9"/>
  <c r="R668" i="9"/>
  <c r="R669" i="9"/>
  <c r="R670" i="9"/>
  <c r="R671" i="9"/>
  <c r="R672" i="9"/>
  <c r="R673" i="9"/>
  <c r="R674" i="9"/>
  <c r="R675" i="9"/>
  <c r="R676" i="9"/>
  <c r="R677" i="9"/>
  <c r="R678" i="9"/>
  <c r="R679" i="9"/>
  <c r="R680" i="9"/>
  <c r="R681" i="9"/>
  <c r="R682" i="9"/>
  <c r="R683" i="9"/>
  <c r="R684" i="9"/>
  <c r="R685" i="9"/>
  <c r="R686" i="9"/>
  <c r="R687" i="9"/>
  <c r="R688" i="9"/>
  <c r="R689" i="9"/>
  <c r="R690" i="9"/>
  <c r="R691" i="9"/>
  <c r="R692" i="9"/>
  <c r="R693" i="9"/>
  <c r="R694" i="9"/>
  <c r="R695" i="9"/>
  <c r="R696" i="9"/>
  <c r="R697" i="9"/>
  <c r="R698" i="9"/>
  <c r="R699" i="9"/>
  <c r="R700" i="9"/>
  <c r="R701" i="9"/>
  <c r="R702" i="9"/>
  <c r="R703" i="9"/>
  <c r="R704" i="9"/>
  <c r="R705" i="9"/>
  <c r="R706" i="9"/>
  <c r="R707" i="9"/>
  <c r="R708" i="9"/>
  <c r="R709" i="9"/>
  <c r="R710" i="9"/>
  <c r="R711" i="9"/>
  <c r="R712" i="9"/>
  <c r="R713" i="9"/>
  <c r="R714" i="9"/>
  <c r="R715" i="9"/>
  <c r="R716" i="9"/>
  <c r="R717" i="9"/>
  <c r="R718" i="9"/>
  <c r="R719" i="9"/>
  <c r="R720" i="9"/>
  <c r="R721" i="9"/>
  <c r="R722" i="9"/>
  <c r="R723" i="9"/>
  <c r="R724" i="9"/>
  <c r="R725" i="9"/>
  <c r="R726" i="9"/>
  <c r="R727" i="9"/>
  <c r="R728" i="9"/>
  <c r="R729" i="9"/>
  <c r="R730" i="9"/>
  <c r="R731" i="9"/>
  <c r="R732" i="9"/>
  <c r="R733" i="9"/>
  <c r="R734" i="9"/>
  <c r="R735" i="9"/>
  <c r="R736" i="9"/>
  <c r="R737" i="9"/>
  <c r="R738" i="9"/>
  <c r="R739" i="9"/>
  <c r="R740" i="9"/>
  <c r="R741" i="9"/>
  <c r="R742" i="9"/>
  <c r="R743" i="9"/>
  <c r="R744" i="9"/>
  <c r="R745" i="9"/>
  <c r="R746" i="9"/>
  <c r="R747" i="9"/>
  <c r="R748" i="9"/>
  <c r="R749" i="9"/>
  <c r="R750" i="9"/>
  <c r="R751" i="9"/>
  <c r="R752" i="9"/>
  <c r="R753" i="9"/>
  <c r="R754" i="9"/>
  <c r="R755" i="9"/>
  <c r="R756" i="9"/>
  <c r="R757" i="9"/>
  <c r="R758" i="9"/>
  <c r="R759" i="9"/>
  <c r="R760" i="9"/>
  <c r="R761" i="9"/>
  <c r="R762" i="9"/>
  <c r="R763" i="9"/>
  <c r="R764" i="9"/>
  <c r="R765" i="9"/>
  <c r="R766" i="9"/>
  <c r="R767" i="9"/>
  <c r="R768" i="9"/>
  <c r="R769" i="9"/>
  <c r="R770" i="9"/>
  <c r="R771" i="9"/>
  <c r="R772" i="9"/>
  <c r="R773" i="9"/>
  <c r="R774" i="9"/>
  <c r="R775" i="9"/>
  <c r="R776" i="9"/>
  <c r="R777" i="9"/>
  <c r="R778" i="9"/>
  <c r="R779" i="9"/>
  <c r="R780" i="9"/>
  <c r="R781" i="9"/>
  <c r="R782" i="9"/>
  <c r="R783" i="9"/>
  <c r="R784" i="9"/>
  <c r="R785" i="9"/>
  <c r="R786" i="9"/>
  <c r="R787" i="9"/>
  <c r="R788" i="9"/>
  <c r="R789" i="9"/>
  <c r="R790" i="9"/>
  <c r="R791" i="9"/>
  <c r="R792" i="9"/>
  <c r="R793" i="9"/>
  <c r="R794" i="9"/>
  <c r="R795" i="9"/>
  <c r="R796" i="9"/>
  <c r="R797" i="9"/>
  <c r="R798" i="9"/>
  <c r="R799" i="9"/>
  <c r="R800" i="9"/>
  <c r="R801" i="9"/>
  <c r="R802" i="9"/>
  <c r="R803" i="9"/>
  <c r="R804" i="9"/>
  <c r="R805" i="9"/>
  <c r="R806" i="9"/>
  <c r="R807" i="9"/>
  <c r="R808" i="9"/>
  <c r="R809" i="9"/>
  <c r="R810" i="9"/>
  <c r="R811" i="9"/>
  <c r="R812" i="9"/>
  <c r="R813" i="9"/>
  <c r="R814" i="9"/>
  <c r="R815" i="9"/>
  <c r="R816" i="9"/>
  <c r="R817" i="9"/>
  <c r="R818" i="9"/>
  <c r="R819" i="9"/>
  <c r="R820" i="9"/>
  <c r="R821" i="9"/>
  <c r="R822" i="9"/>
  <c r="R823" i="9"/>
  <c r="R824" i="9"/>
  <c r="R825" i="9"/>
  <c r="R826" i="9"/>
  <c r="R827" i="9"/>
  <c r="R828" i="9"/>
  <c r="R829" i="9"/>
  <c r="R830" i="9"/>
  <c r="R831" i="9"/>
  <c r="R832" i="9"/>
  <c r="R833" i="9"/>
  <c r="R834" i="9"/>
  <c r="R835" i="9"/>
  <c r="R836" i="9"/>
  <c r="R837" i="9"/>
  <c r="R838" i="9"/>
  <c r="R839" i="9"/>
  <c r="R840" i="9"/>
  <c r="R841" i="9"/>
  <c r="R842" i="9"/>
  <c r="R843" i="9"/>
  <c r="R844" i="9"/>
  <c r="R845" i="9"/>
  <c r="R846" i="9"/>
  <c r="R847" i="9"/>
  <c r="R848" i="9"/>
  <c r="R849" i="9"/>
  <c r="R850" i="9"/>
  <c r="R851" i="9"/>
  <c r="R852" i="9"/>
  <c r="R853" i="9"/>
  <c r="R854" i="9"/>
  <c r="R855" i="9"/>
  <c r="R856" i="9"/>
  <c r="R857" i="9"/>
  <c r="R858" i="9"/>
  <c r="R859" i="9"/>
  <c r="R860" i="9"/>
  <c r="R861" i="9"/>
  <c r="R862" i="9"/>
  <c r="R863" i="9"/>
  <c r="R864" i="9"/>
  <c r="R865" i="9"/>
  <c r="R866" i="9"/>
  <c r="R867" i="9"/>
  <c r="R868" i="9"/>
  <c r="R869" i="9"/>
  <c r="R870" i="9"/>
  <c r="R871" i="9"/>
  <c r="R872" i="9"/>
  <c r="R873" i="9"/>
  <c r="R874" i="9"/>
  <c r="R875" i="9"/>
  <c r="R876" i="9"/>
  <c r="R877" i="9"/>
  <c r="R878" i="9"/>
  <c r="R879" i="9"/>
  <c r="R880" i="9"/>
  <c r="R881" i="9"/>
  <c r="R882" i="9"/>
  <c r="R883" i="9"/>
  <c r="R884" i="9"/>
  <c r="R885" i="9"/>
  <c r="R886" i="9"/>
  <c r="R887" i="9"/>
  <c r="R888" i="9"/>
  <c r="R889" i="9"/>
  <c r="R890" i="9"/>
  <c r="R891" i="9"/>
  <c r="R892" i="9"/>
  <c r="R893" i="9"/>
  <c r="R894" i="9"/>
  <c r="R895" i="9"/>
  <c r="R896" i="9"/>
  <c r="R897" i="9"/>
  <c r="R898" i="9"/>
  <c r="R899" i="9"/>
  <c r="R900" i="9"/>
  <c r="R901" i="9"/>
  <c r="R902" i="9"/>
  <c r="R903" i="9"/>
  <c r="R904" i="9"/>
  <c r="R905" i="9"/>
  <c r="R906" i="9"/>
  <c r="R907" i="9"/>
  <c r="R908" i="9"/>
  <c r="R909" i="9"/>
  <c r="R910" i="9"/>
  <c r="R911" i="9"/>
  <c r="R912" i="9"/>
  <c r="R913" i="9"/>
  <c r="R914" i="9"/>
  <c r="R915" i="9"/>
  <c r="R916" i="9"/>
  <c r="R917" i="9"/>
  <c r="R918" i="9"/>
  <c r="R919" i="9"/>
  <c r="R920" i="9"/>
  <c r="R921" i="9"/>
  <c r="R922" i="9"/>
  <c r="R923" i="9"/>
  <c r="R924" i="9"/>
  <c r="R925" i="9"/>
  <c r="R926" i="9"/>
  <c r="R927" i="9"/>
  <c r="R928" i="9"/>
  <c r="R929" i="9"/>
  <c r="R930" i="9"/>
  <c r="R931" i="9"/>
  <c r="R932" i="9"/>
  <c r="R933" i="9"/>
  <c r="R934" i="9"/>
  <c r="R935" i="9"/>
  <c r="R936" i="9"/>
  <c r="R937" i="9"/>
  <c r="R938" i="9"/>
  <c r="R939" i="9"/>
  <c r="R940" i="9"/>
  <c r="R941" i="9"/>
  <c r="R942" i="9"/>
  <c r="R943" i="9"/>
  <c r="R944" i="9"/>
  <c r="R945" i="9"/>
  <c r="R946" i="9"/>
  <c r="R947" i="9"/>
  <c r="R948" i="9"/>
  <c r="R949" i="9"/>
  <c r="R950" i="9"/>
  <c r="R951" i="9"/>
  <c r="R952" i="9"/>
  <c r="R953" i="9"/>
  <c r="R954" i="9"/>
  <c r="R955" i="9"/>
  <c r="R956" i="9"/>
  <c r="R957" i="9"/>
  <c r="R958" i="9"/>
  <c r="R959" i="9"/>
  <c r="R960" i="9"/>
  <c r="R961" i="9"/>
  <c r="R962" i="9"/>
  <c r="R963" i="9"/>
  <c r="R964" i="9"/>
  <c r="R965" i="9"/>
  <c r="R966" i="9"/>
  <c r="R967" i="9"/>
  <c r="R968" i="9"/>
  <c r="R969" i="9"/>
  <c r="R970" i="9"/>
  <c r="R971" i="9"/>
  <c r="R972" i="9"/>
  <c r="R973" i="9"/>
  <c r="R974" i="9"/>
  <c r="R975" i="9"/>
  <c r="R976" i="9"/>
  <c r="R977" i="9"/>
  <c r="R978" i="9"/>
  <c r="R979" i="9"/>
  <c r="R980" i="9"/>
  <c r="R981" i="9"/>
  <c r="R982" i="9"/>
  <c r="R983" i="9"/>
  <c r="R984" i="9"/>
  <c r="R985" i="9"/>
  <c r="R986" i="9"/>
  <c r="R987" i="9"/>
  <c r="R988" i="9"/>
  <c r="R989" i="9"/>
  <c r="R990" i="9"/>
  <c r="R991" i="9"/>
  <c r="R992" i="9"/>
  <c r="R993" i="9"/>
  <c r="R994" i="9"/>
  <c r="R995" i="9"/>
  <c r="R996" i="9"/>
  <c r="R997" i="9"/>
  <c r="R998" i="9"/>
  <c r="R999" i="9"/>
  <c r="R1000" i="9"/>
  <c r="R1001" i="9"/>
  <c r="R1002" i="9"/>
  <c r="R1003" i="9"/>
  <c r="R1004" i="9"/>
  <c r="R1005" i="9"/>
  <c r="R1006" i="9"/>
  <c r="R1007" i="9"/>
  <c r="R1008" i="9"/>
  <c r="R1009" i="9"/>
  <c r="R1010" i="9"/>
  <c r="R1011" i="9"/>
  <c r="R1012" i="9"/>
  <c r="R1013" i="9"/>
  <c r="R1014" i="9"/>
  <c r="R1015" i="9"/>
  <c r="R1016" i="9"/>
  <c r="R1017" i="9"/>
  <c r="R1018" i="9"/>
  <c r="R1019" i="9"/>
  <c r="R1020" i="9"/>
  <c r="R1021" i="9"/>
  <c r="R1022" i="9"/>
  <c r="R1023" i="9"/>
  <c r="R1024" i="9"/>
  <c r="R1025" i="9"/>
  <c r="R1026" i="9"/>
  <c r="R1027" i="9"/>
  <c r="R1028" i="9"/>
  <c r="R1029" i="9"/>
  <c r="R1030" i="9"/>
  <c r="R1031" i="9"/>
  <c r="R1032" i="9"/>
  <c r="R1033" i="9"/>
  <c r="R1034" i="9"/>
  <c r="R1035" i="9"/>
  <c r="R1036" i="9"/>
  <c r="R1037" i="9"/>
  <c r="R1038" i="9"/>
  <c r="R1039" i="9"/>
  <c r="R1040" i="9"/>
  <c r="R1041" i="9"/>
  <c r="R1042" i="9"/>
  <c r="R1043" i="9"/>
  <c r="R1044" i="9"/>
  <c r="R1045" i="9"/>
  <c r="R1046" i="9"/>
  <c r="R1047" i="9"/>
  <c r="R1048" i="9"/>
  <c r="R1049" i="9"/>
  <c r="R1050" i="9"/>
  <c r="R1051" i="9"/>
  <c r="R1052" i="9"/>
  <c r="R1053" i="9"/>
  <c r="R1054" i="9"/>
  <c r="R1055" i="9"/>
  <c r="R1056" i="9"/>
  <c r="R1057" i="9"/>
  <c r="R1058" i="9"/>
  <c r="R1059" i="9"/>
  <c r="R1060" i="9"/>
  <c r="R1061" i="9"/>
  <c r="R1062" i="9"/>
  <c r="R1063" i="9"/>
  <c r="R1064" i="9"/>
  <c r="R1065" i="9"/>
  <c r="R1066" i="9"/>
  <c r="R1067" i="9"/>
  <c r="R1068" i="9"/>
  <c r="R1069" i="9"/>
  <c r="R1070" i="9"/>
  <c r="R1071" i="9"/>
  <c r="R1072" i="9"/>
  <c r="R1073" i="9"/>
  <c r="R1074" i="9"/>
  <c r="R1075" i="9"/>
  <c r="R1076" i="9"/>
  <c r="R1077" i="9"/>
  <c r="R1078" i="9"/>
  <c r="R1079" i="9"/>
  <c r="R1080" i="9"/>
  <c r="R1081" i="9"/>
  <c r="R1082" i="9"/>
  <c r="R1083" i="9"/>
  <c r="R1084" i="9"/>
  <c r="R1085" i="9"/>
  <c r="R1086" i="9"/>
  <c r="R1087" i="9"/>
  <c r="R1088" i="9"/>
  <c r="R1089" i="9"/>
  <c r="R1090" i="9"/>
  <c r="R1091" i="9"/>
  <c r="R1092" i="9"/>
  <c r="R1093" i="9"/>
  <c r="R1094" i="9"/>
  <c r="R1095" i="9"/>
  <c r="R1096" i="9"/>
  <c r="R1097" i="9"/>
  <c r="R1098" i="9"/>
  <c r="R1099" i="9"/>
  <c r="R1100" i="9"/>
  <c r="R1101" i="9"/>
  <c r="R1102" i="9"/>
  <c r="R1103" i="9"/>
  <c r="R1104" i="9"/>
  <c r="R1105" i="9"/>
  <c r="R1106" i="9"/>
  <c r="R1107" i="9"/>
  <c r="R1108" i="9"/>
  <c r="R1109" i="9"/>
  <c r="R1110" i="9"/>
  <c r="R1111" i="9"/>
  <c r="R1112" i="9"/>
  <c r="R1113" i="9"/>
  <c r="R1114" i="9"/>
  <c r="R1115" i="9"/>
  <c r="R1116" i="9"/>
  <c r="R1117" i="9"/>
  <c r="R1118" i="9"/>
  <c r="R1119" i="9"/>
  <c r="R1120" i="9"/>
  <c r="R1121" i="9"/>
  <c r="R1122" i="9"/>
  <c r="R1123" i="9"/>
  <c r="R1124" i="9"/>
  <c r="R1125" i="9"/>
  <c r="R1126" i="9"/>
  <c r="R1127" i="9"/>
  <c r="R1128" i="9"/>
  <c r="R1129" i="9"/>
  <c r="R1130" i="9"/>
  <c r="R1131" i="9"/>
  <c r="R1132" i="9"/>
  <c r="R1133" i="9"/>
  <c r="R1134" i="9"/>
  <c r="R1135" i="9"/>
  <c r="R1136" i="9"/>
  <c r="R1137" i="9"/>
  <c r="R1138" i="9"/>
  <c r="R1139" i="9"/>
  <c r="R1140" i="9"/>
  <c r="R1141" i="9"/>
  <c r="R1142" i="9"/>
  <c r="R1143" i="9"/>
  <c r="R1144" i="9"/>
  <c r="R1145" i="9"/>
  <c r="R1146" i="9"/>
  <c r="R1147" i="9"/>
  <c r="R1148" i="9"/>
  <c r="R1149" i="9"/>
  <c r="R1150" i="9"/>
  <c r="R1151" i="9"/>
  <c r="R1152" i="9"/>
  <c r="R1153" i="9"/>
  <c r="R1154" i="9"/>
  <c r="R1155" i="9"/>
  <c r="R1156" i="9"/>
  <c r="R1157" i="9"/>
  <c r="R1158" i="9"/>
  <c r="R1159" i="9"/>
  <c r="R1160" i="9"/>
  <c r="R1161" i="9"/>
  <c r="R1162" i="9"/>
  <c r="R1163" i="9"/>
  <c r="R1164" i="9"/>
  <c r="R1165" i="9"/>
  <c r="R1166" i="9"/>
  <c r="R1167" i="9"/>
  <c r="R1168" i="9"/>
  <c r="R1169" i="9"/>
  <c r="R1170" i="9"/>
  <c r="R1171" i="9"/>
  <c r="R1172" i="9"/>
  <c r="R1173" i="9"/>
  <c r="R1174" i="9"/>
  <c r="R1175" i="9"/>
  <c r="R1176" i="9"/>
  <c r="R1177" i="9"/>
  <c r="R1178" i="9"/>
  <c r="R1179" i="9"/>
  <c r="R1180" i="9"/>
  <c r="R1181" i="9"/>
  <c r="R1182" i="9"/>
  <c r="R1183" i="9"/>
  <c r="R1184" i="9"/>
  <c r="R1185" i="9"/>
  <c r="R1186" i="9"/>
  <c r="R1187" i="9"/>
  <c r="R1188" i="9"/>
  <c r="R1189" i="9"/>
  <c r="R1190" i="9"/>
  <c r="R1191" i="9"/>
  <c r="R1192" i="9"/>
  <c r="R1193" i="9"/>
  <c r="R1194" i="9"/>
  <c r="R1195" i="9"/>
  <c r="R1196" i="9"/>
  <c r="R1197" i="9"/>
  <c r="R1198" i="9"/>
  <c r="R1199" i="9"/>
  <c r="R1200" i="9"/>
  <c r="R1201" i="9"/>
  <c r="R1202" i="9"/>
  <c r="R1203" i="9"/>
  <c r="R1204" i="9"/>
  <c r="R1205" i="9"/>
  <c r="R1206" i="9"/>
  <c r="R1207" i="9"/>
  <c r="R1208" i="9"/>
  <c r="R1209" i="9"/>
  <c r="R1210" i="9"/>
  <c r="R1211" i="9"/>
  <c r="R1212" i="9"/>
  <c r="R1213" i="9"/>
  <c r="R1214" i="9"/>
  <c r="R1215" i="9"/>
  <c r="R1216" i="9"/>
  <c r="R1217" i="9"/>
  <c r="R1218" i="9"/>
  <c r="R1219" i="9"/>
  <c r="R1220" i="9"/>
  <c r="R1221" i="9"/>
  <c r="R1222" i="9"/>
  <c r="R1223" i="9"/>
  <c r="R1224" i="9"/>
  <c r="R1225" i="9"/>
  <c r="R1226" i="9"/>
  <c r="R1227" i="9"/>
  <c r="R1228" i="9"/>
  <c r="R1229" i="9"/>
  <c r="R1230" i="9"/>
  <c r="R1231" i="9"/>
  <c r="R1232" i="9"/>
  <c r="R1233" i="9"/>
  <c r="R1234" i="9"/>
  <c r="R1235" i="9"/>
  <c r="R1236" i="9"/>
  <c r="R1237" i="9"/>
  <c r="R1238" i="9"/>
  <c r="R1239" i="9"/>
  <c r="R1240" i="9"/>
  <c r="R1241" i="9"/>
  <c r="R1242" i="9"/>
  <c r="R1243" i="9"/>
  <c r="R1244" i="9"/>
  <c r="R1245" i="9"/>
  <c r="R1246" i="9"/>
  <c r="R1247" i="9"/>
  <c r="R1248" i="9"/>
  <c r="R1249" i="9"/>
  <c r="R1250" i="9"/>
  <c r="R1251" i="9"/>
  <c r="R1252" i="9"/>
  <c r="R1253" i="9"/>
  <c r="R1254" i="9"/>
  <c r="R1255" i="9"/>
  <c r="R1256" i="9"/>
  <c r="R1257" i="9"/>
  <c r="R1258" i="9"/>
  <c r="R1259" i="9"/>
  <c r="R1260" i="9"/>
  <c r="R1261" i="9"/>
  <c r="R1262" i="9"/>
  <c r="R1263" i="9"/>
  <c r="R1264" i="9"/>
  <c r="R1265" i="9"/>
  <c r="R1266" i="9"/>
  <c r="R1267" i="9"/>
  <c r="R1268" i="9"/>
  <c r="R1269" i="9"/>
  <c r="R1270" i="9"/>
  <c r="R1271" i="9"/>
  <c r="R1272" i="9"/>
  <c r="R1273" i="9"/>
  <c r="R1274" i="9"/>
  <c r="R1275" i="9"/>
  <c r="R1276" i="9"/>
  <c r="R1277" i="9"/>
  <c r="R1278" i="9"/>
  <c r="R1279" i="9"/>
  <c r="R1280" i="9"/>
  <c r="R1281" i="9"/>
  <c r="R1282" i="9"/>
  <c r="R1283" i="9"/>
  <c r="R1284" i="9"/>
  <c r="R1285" i="9"/>
  <c r="R1286" i="9"/>
  <c r="R1287" i="9"/>
  <c r="R1288" i="9"/>
  <c r="R1289" i="9"/>
  <c r="R1290" i="9"/>
  <c r="R1291" i="9"/>
  <c r="R1292" i="9"/>
  <c r="R1293" i="9"/>
  <c r="R1294" i="9"/>
  <c r="R1295" i="9"/>
  <c r="R1296" i="9"/>
  <c r="R1297" i="9"/>
  <c r="R1298" i="9"/>
  <c r="R1299" i="9"/>
  <c r="R1300" i="9"/>
  <c r="R1301" i="9"/>
  <c r="R1302" i="9"/>
  <c r="R1303" i="9"/>
  <c r="R1304" i="9"/>
  <c r="R1305" i="9"/>
  <c r="R1306" i="9"/>
  <c r="R1307" i="9"/>
  <c r="R1308" i="9"/>
  <c r="R1309" i="9"/>
  <c r="R1310" i="9"/>
  <c r="R1311" i="9"/>
  <c r="R1312" i="9"/>
  <c r="R1313" i="9"/>
  <c r="R1314" i="9"/>
  <c r="R1315" i="9"/>
  <c r="R1316" i="9"/>
  <c r="R1317" i="9"/>
  <c r="R1318" i="9"/>
  <c r="R1319" i="9"/>
  <c r="R1320" i="9"/>
  <c r="R1321" i="9"/>
  <c r="R1322" i="9"/>
  <c r="R1323" i="9"/>
  <c r="R1324" i="9"/>
  <c r="R1325" i="9"/>
  <c r="R1326" i="9"/>
  <c r="R1327" i="9"/>
  <c r="R1328" i="9"/>
  <c r="R1329" i="9"/>
  <c r="R1330" i="9"/>
  <c r="R1331" i="9"/>
  <c r="R1332" i="9"/>
  <c r="R1333" i="9"/>
  <c r="R1334" i="9"/>
  <c r="R1335" i="9"/>
  <c r="R1336" i="9"/>
  <c r="R1337" i="9"/>
  <c r="R1338" i="9"/>
  <c r="R1339" i="9"/>
  <c r="R1340" i="9"/>
  <c r="R1341" i="9"/>
  <c r="R1342" i="9"/>
  <c r="R1343" i="9"/>
  <c r="R1344" i="9"/>
  <c r="R1345" i="9"/>
  <c r="R1346" i="9"/>
  <c r="R1347" i="9"/>
  <c r="R1348" i="9"/>
  <c r="R1349" i="9"/>
  <c r="R1350" i="9"/>
  <c r="R1351" i="9"/>
  <c r="R1352" i="9"/>
  <c r="R1353" i="9"/>
  <c r="R1354" i="9"/>
  <c r="R1355" i="9"/>
  <c r="R1356" i="9"/>
  <c r="R1357" i="9"/>
  <c r="R1358" i="9"/>
  <c r="R1359" i="9"/>
  <c r="R1360" i="9"/>
  <c r="R1361" i="9"/>
  <c r="R1362" i="9"/>
  <c r="R1363" i="9"/>
  <c r="R1364" i="9"/>
  <c r="R1365" i="9"/>
  <c r="R1366" i="9"/>
  <c r="R1367" i="9"/>
  <c r="R1368" i="9"/>
  <c r="R1369" i="9"/>
  <c r="R1370" i="9"/>
  <c r="R1371" i="9"/>
  <c r="R1372" i="9"/>
  <c r="R1373" i="9"/>
  <c r="R1374" i="9"/>
  <c r="R1375" i="9"/>
  <c r="R1376" i="9"/>
  <c r="R1377" i="9"/>
  <c r="R1378" i="9"/>
  <c r="R1379" i="9"/>
  <c r="R1380" i="9"/>
  <c r="R1381" i="9"/>
  <c r="R1382" i="9"/>
  <c r="R1383" i="9"/>
  <c r="R1384" i="9"/>
  <c r="R1385" i="9"/>
  <c r="R1386" i="9"/>
  <c r="R1387" i="9"/>
  <c r="R1388" i="9"/>
  <c r="R1389" i="9"/>
  <c r="R1390" i="9"/>
  <c r="R1391" i="9"/>
  <c r="R1392" i="9"/>
  <c r="R1393" i="9"/>
  <c r="R1394" i="9"/>
  <c r="R1395" i="9"/>
  <c r="R1396" i="9"/>
  <c r="R1397" i="9"/>
  <c r="R1398" i="9"/>
  <c r="R1399" i="9"/>
  <c r="R1400" i="9"/>
  <c r="R1401" i="9"/>
  <c r="R1402" i="9"/>
  <c r="R1403" i="9"/>
  <c r="R1404" i="9"/>
  <c r="R1405" i="9"/>
  <c r="R1406" i="9"/>
  <c r="R1407" i="9"/>
  <c r="R1408" i="9"/>
  <c r="R1409" i="9"/>
  <c r="R1410" i="9"/>
  <c r="R1411" i="9"/>
  <c r="R1412" i="9"/>
  <c r="R1413" i="9"/>
  <c r="R1414" i="9"/>
  <c r="R1415" i="9"/>
  <c r="R1416" i="9"/>
  <c r="R1417" i="9"/>
  <c r="R1418" i="9"/>
  <c r="R1419" i="9"/>
  <c r="R1420" i="9"/>
  <c r="R1421" i="9"/>
  <c r="R1422" i="9"/>
  <c r="R1423" i="9"/>
  <c r="R1424" i="9"/>
  <c r="R1425" i="9"/>
  <c r="R1426" i="9"/>
  <c r="R1427" i="9"/>
  <c r="R1428" i="9"/>
  <c r="R1429" i="9"/>
  <c r="R1430" i="9"/>
  <c r="R1431" i="9"/>
  <c r="R1432" i="9"/>
  <c r="R1433" i="9"/>
  <c r="R1434" i="9"/>
  <c r="R1435" i="9"/>
  <c r="R1436" i="9"/>
  <c r="R1437" i="9"/>
  <c r="R1438" i="9"/>
  <c r="R1439" i="9"/>
  <c r="R1440" i="9"/>
  <c r="R1441" i="9"/>
  <c r="R1442" i="9"/>
  <c r="R1443" i="9"/>
  <c r="R1444" i="9"/>
  <c r="R1445" i="9"/>
  <c r="R1446" i="9"/>
  <c r="R1447" i="9"/>
  <c r="R1448" i="9"/>
  <c r="R1449" i="9"/>
  <c r="R1450" i="9"/>
  <c r="R1451" i="9"/>
  <c r="R1452" i="9"/>
  <c r="R1453" i="9"/>
  <c r="R1454" i="9"/>
  <c r="R1455" i="9"/>
  <c r="R1456" i="9"/>
  <c r="R1457" i="9"/>
  <c r="R1458" i="9"/>
  <c r="R1459" i="9"/>
  <c r="R1460" i="9"/>
  <c r="R1461" i="9"/>
  <c r="R1462" i="9"/>
  <c r="R1463" i="9"/>
  <c r="R1464" i="9"/>
  <c r="R1465" i="9"/>
  <c r="R1466" i="9"/>
  <c r="R1467" i="9"/>
  <c r="R1468" i="9"/>
  <c r="R1469" i="9"/>
  <c r="R1470" i="9"/>
  <c r="R1471" i="9"/>
  <c r="R1472" i="9"/>
  <c r="R1473" i="9"/>
  <c r="R1474" i="9"/>
  <c r="R1475" i="9"/>
  <c r="R1476" i="9"/>
  <c r="R1477" i="9"/>
  <c r="R1478" i="9"/>
  <c r="R1479" i="9"/>
  <c r="R1480" i="9"/>
  <c r="R1481" i="9"/>
  <c r="R1482" i="9"/>
  <c r="R1483" i="9"/>
  <c r="R1484" i="9"/>
  <c r="R1485" i="9"/>
  <c r="R1486" i="9"/>
  <c r="R1487" i="9"/>
  <c r="R1488" i="9"/>
  <c r="R1489" i="9"/>
  <c r="R1490" i="9"/>
  <c r="R1491" i="9"/>
  <c r="R1492" i="9"/>
  <c r="R1493" i="9"/>
  <c r="R1494" i="9"/>
  <c r="R1495" i="9"/>
  <c r="R1496" i="9"/>
  <c r="R1497" i="9"/>
  <c r="R1498" i="9"/>
  <c r="R1499" i="9"/>
  <c r="R1500" i="9"/>
  <c r="R1501" i="9"/>
  <c r="R1502" i="9"/>
  <c r="R1503" i="9"/>
  <c r="R1504" i="9"/>
  <c r="R1505" i="9"/>
  <c r="R1506" i="9"/>
  <c r="R1507" i="9"/>
  <c r="R1508" i="9"/>
  <c r="R1509" i="9"/>
  <c r="R1510" i="9"/>
  <c r="R1511" i="9"/>
  <c r="R1512" i="9"/>
  <c r="R1513" i="9"/>
  <c r="R1514" i="9"/>
  <c r="R1515" i="9"/>
  <c r="R1516" i="9"/>
  <c r="R1517" i="9"/>
  <c r="R1518" i="9"/>
  <c r="R1519" i="9"/>
  <c r="R1520" i="9"/>
  <c r="R1521" i="9"/>
  <c r="R1522" i="9"/>
  <c r="R1523" i="9"/>
  <c r="R1524" i="9"/>
  <c r="R1525" i="9"/>
  <c r="R1526" i="9"/>
  <c r="R1527" i="9"/>
  <c r="R1528" i="9"/>
  <c r="R1529" i="9"/>
  <c r="R1530" i="9"/>
  <c r="R1531" i="9"/>
  <c r="R1532" i="9"/>
  <c r="R1533" i="9"/>
  <c r="R1534" i="9"/>
  <c r="R1535" i="9"/>
  <c r="R1536" i="9"/>
  <c r="R1537" i="9"/>
  <c r="R1538" i="9"/>
  <c r="R1539" i="9"/>
  <c r="R1540" i="9"/>
  <c r="R1541" i="9"/>
  <c r="R1542" i="9"/>
  <c r="R1543" i="9"/>
  <c r="R1544" i="9"/>
  <c r="R1545" i="9"/>
  <c r="R1546" i="9"/>
  <c r="R1547" i="9"/>
  <c r="R1548" i="9"/>
  <c r="R1549" i="9"/>
  <c r="R1550" i="9"/>
  <c r="R1551" i="9"/>
  <c r="R1552" i="9"/>
  <c r="R1553" i="9"/>
  <c r="R1554" i="9"/>
  <c r="R1555" i="9"/>
  <c r="R1556" i="9"/>
  <c r="R1557" i="9"/>
  <c r="R1558" i="9"/>
  <c r="R1559" i="9"/>
  <c r="R1560" i="9"/>
  <c r="R1561" i="9"/>
  <c r="R1562" i="9"/>
  <c r="R1563" i="9"/>
  <c r="R1564" i="9"/>
  <c r="R1565" i="9"/>
  <c r="R1566" i="9"/>
  <c r="R1567" i="9"/>
  <c r="R1568" i="9"/>
  <c r="R1569" i="9"/>
  <c r="R1570" i="9"/>
  <c r="R1571" i="9"/>
  <c r="R1572" i="9"/>
  <c r="R1573" i="9"/>
  <c r="R1574" i="9"/>
  <c r="R1575" i="9"/>
  <c r="R1576" i="9"/>
  <c r="R1577" i="9"/>
  <c r="R1578" i="9"/>
  <c r="R1579" i="9"/>
  <c r="R1580" i="9"/>
  <c r="R1581" i="9"/>
  <c r="R1582" i="9"/>
  <c r="R1583" i="9"/>
  <c r="R1584" i="9"/>
  <c r="R1585" i="9"/>
  <c r="R1586" i="9"/>
  <c r="R1587" i="9"/>
  <c r="R1588" i="9"/>
  <c r="R1589" i="9"/>
  <c r="R1590" i="9"/>
  <c r="R1591" i="9"/>
  <c r="R1592" i="9"/>
  <c r="R1593" i="9"/>
  <c r="R1594" i="9"/>
  <c r="R1595" i="9"/>
  <c r="R1596" i="9"/>
  <c r="R1597" i="9"/>
  <c r="R1598" i="9"/>
  <c r="R1599" i="9"/>
  <c r="R1600" i="9"/>
  <c r="R1601" i="9"/>
  <c r="R1602" i="9"/>
  <c r="R1603" i="9"/>
  <c r="R1604" i="9"/>
  <c r="R1605" i="9"/>
  <c r="R1606" i="9"/>
  <c r="R1607" i="9"/>
  <c r="R1608" i="9"/>
  <c r="R1609" i="9"/>
  <c r="R1610" i="9"/>
  <c r="R1611" i="9"/>
  <c r="R1612" i="9"/>
  <c r="R1613" i="9"/>
  <c r="R1614" i="9"/>
  <c r="R1615" i="9"/>
  <c r="R1616" i="9"/>
  <c r="R1617" i="9"/>
  <c r="R1618" i="9"/>
  <c r="R1619" i="9"/>
  <c r="R1620" i="9"/>
  <c r="R1621" i="9"/>
  <c r="R1622" i="9"/>
  <c r="R1623" i="9"/>
  <c r="R1624" i="9"/>
  <c r="R1625" i="9"/>
  <c r="R1626" i="9"/>
  <c r="R1627" i="9"/>
  <c r="R1628" i="9"/>
  <c r="R1629" i="9"/>
  <c r="R1630" i="9"/>
  <c r="R1631" i="9"/>
  <c r="R1632" i="9"/>
  <c r="R1633" i="9"/>
  <c r="R1634" i="9"/>
  <c r="R1635" i="9"/>
  <c r="R1636" i="9"/>
  <c r="R1637" i="9"/>
  <c r="R1638" i="9"/>
  <c r="R1639" i="9"/>
  <c r="R1640" i="9"/>
  <c r="R1641" i="9"/>
  <c r="R1642" i="9"/>
  <c r="R1643" i="9"/>
  <c r="R1644" i="9"/>
  <c r="R1645" i="9"/>
  <c r="R1646" i="9"/>
  <c r="R1647" i="9"/>
  <c r="R1648" i="9"/>
  <c r="R1649" i="9"/>
  <c r="R1650" i="9"/>
  <c r="R1651" i="9"/>
  <c r="R1652" i="9"/>
  <c r="R1653" i="9"/>
  <c r="R1654" i="9"/>
  <c r="R1655" i="9"/>
  <c r="R1656" i="9"/>
  <c r="R1657" i="9"/>
  <c r="R1658" i="9"/>
  <c r="R1659" i="9"/>
  <c r="R1660" i="9"/>
  <c r="R1661" i="9"/>
  <c r="R1662" i="9"/>
  <c r="R1663" i="9"/>
  <c r="R1664" i="9"/>
  <c r="R1665" i="9"/>
  <c r="R1666" i="9"/>
  <c r="R1667" i="9"/>
  <c r="R1668" i="9"/>
  <c r="R1669" i="9"/>
  <c r="R1670" i="9"/>
  <c r="R1671" i="9"/>
  <c r="R1672" i="9"/>
  <c r="R1673" i="9"/>
  <c r="R1674" i="9"/>
  <c r="R1675" i="9"/>
  <c r="R1676" i="9"/>
  <c r="R1677" i="9"/>
  <c r="R1678" i="9"/>
  <c r="R1679" i="9"/>
  <c r="R1680" i="9"/>
  <c r="R1681" i="9"/>
  <c r="R1682" i="9"/>
  <c r="R1683" i="9"/>
  <c r="R1684" i="9"/>
  <c r="R1685" i="9"/>
  <c r="R1686" i="9"/>
  <c r="R1687" i="9"/>
  <c r="R1688" i="9"/>
  <c r="R1689" i="9"/>
  <c r="R1690" i="9"/>
  <c r="R1691" i="9"/>
  <c r="R1692" i="9"/>
  <c r="R1693" i="9"/>
  <c r="R1694" i="9"/>
  <c r="R1695" i="9"/>
  <c r="R1696" i="9"/>
  <c r="R1697" i="9"/>
  <c r="R1698" i="9"/>
  <c r="R1699" i="9"/>
  <c r="R1700" i="9"/>
  <c r="R1701" i="9"/>
  <c r="R1702" i="9"/>
  <c r="R1703" i="9"/>
  <c r="R1704" i="9"/>
  <c r="R1705" i="9"/>
  <c r="R1706" i="9"/>
  <c r="R1707" i="9"/>
  <c r="R1708" i="9"/>
  <c r="R1709" i="9"/>
  <c r="R1710" i="9"/>
  <c r="R1711" i="9"/>
  <c r="R1712" i="9"/>
  <c r="R1713" i="9"/>
  <c r="R1714" i="9"/>
  <c r="R1715" i="9"/>
  <c r="R1716" i="9"/>
  <c r="R1717" i="9"/>
  <c r="R1718" i="9"/>
  <c r="R1719" i="9"/>
  <c r="R1720" i="9"/>
  <c r="R1721" i="9"/>
  <c r="R1722" i="9"/>
  <c r="R1723" i="9"/>
  <c r="R1724" i="9"/>
  <c r="R1725" i="9"/>
  <c r="R1726" i="9"/>
  <c r="R1727" i="9"/>
  <c r="R1728" i="9"/>
  <c r="R1729" i="9"/>
  <c r="R1730" i="9"/>
  <c r="R1731" i="9"/>
  <c r="R1732" i="9"/>
  <c r="R1733" i="9"/>
  <c r="R1734" i="9"/>
  <c r="R1735" i="9"/>
  <c r="R1736" i="9"/>
  <c r="R1737" i="9"/>
  <c r="R1738" i="9"/>
  <c r="R1739" i="9"/>
  <c r="R1740" i="9"/>
  <c r="R1741" i="9"/>
  <c r="R1742" i="9"/>
  <c r="R1743" i="9"/>
  <c r="R1744" i="9"/>
  <c r="R1745" i="9"/>
  <c r="R1746" i="9"/>
  <c r="R1747" i="9"/>
  <c r="R1748" i="9"/>
  <c r="R1749" i="9"/>
  <c r="R1750" i="9"/>
  <c r="R1751" i="9"/>
  <c r="R1752" i="9"/>
  <c r="R1753" i="9"/>
  <c r="R1754" i="9"/>
  <c r="R1755" i="9"/>
  <c r="R1756" i="9"/>
  <c r="R1757" i="9"/>
  <c r="R1758" i="9"/>
  <c r="R1759" i="9"/>
  <c r="R1760" i="9"/>
  <c r="R1761" i="9"/>
  <c r="R1762" i="9"/>
  <c r="R1763" i="9"/>
  <c r="R1764" i="9"/>
  <c r="R1765" i="9"/>
  <c r="R1766" i="9"/>
  <c r="R1767" i="9"/>
  <c r="R1768" i="9"/>
  <c r="R1769" i="9"/>
  <c r="R1770" i="9"/>
  <c r="R1771" i="9"/>
  <c r="R1772" i="9"/>
  <c r="R1773" i="9"/>
  <c r="R1774" i="9"/>
  <c r="R1775" i="9"/>
  <c r="R1776" i="9"/>
  <c r="R1777" i="9"/>
  <c r="R1778" i="9"/>
  <c r="R1779" i="9"/>
  <c r="R1780" i="9"/>
  <c r="R1781" i="9"/>
  <c r="R1782" i="9"/>
  <c r="R1783" i="9"/>
  <c r="R1784" i="9"/>
  <c r="R1785" i="9"/>
  <c r="R1786" i="9"/>
  <c r="R1787" i="9"/>
  <c r="R1788" i="9"/>
  <c r="R1789" i="9"/>
  <c r="R1790" i="9"/>
  <c r="R1791" i="9"/>
  <c r="R1792" i="9"/>
  <c r="R1793" i="9"/>
  <c r="R1794" i="9"/>
  <c r="R1795" i="9"/>
  <c r="R1796" i="9"/>
  <c r="R1797" i="9"/>
  <c r="R1798" i="9"/>
  <c r="R1799" i="9"/>
  <c r="R1800" i="9"/>
  <c r="R1801" i="9"/>
  <c r="R1802" i="9"/>
  <c r="R1803" i="9"/>
  <c r="R1804" i="9"/>
  <c r="R1805" i="9"/>
  <c r="R1806" i="9"/>
  <c r="R1807" i="9"/>
  <c r="R1808" i="9"/>
  <c r="R1809" i="9"/>
  <c r="R1810" i="9"/>
  <c r="R1811" i="9"/>
  <c r="R1812" i="9"/>
  <c r="R1813" i="9"/>
  <c r="R1814" i="9"/>
  <c r="R1815" i="9"/>
  <c r="R1816" i="9"/>
  <c r="R1817" i="9"/>
  <c r="R1818" i="9"/>
  <c r="R1819" i="9"/>
  <c r="R1820" i="9"/>
  <c r="R1821" i="9"/>
  <c r="R1822" i="9"/>
  <c r="R1823" i="9"/>
  <c r="R1824" i="9"/>
  <c r="R1825" i="9"/>
  <c r="R1826" i="9"/>
  <c r="R1827" i="9"/>
  <c r="R1828" i="9"/>
  <c r="R1829" i="9"/>
  <c r="R1830" i="9"/>
  <c r="R1831" i="9"/>
  <c r="R1832" i="9"/>
  <c r="R1833" i="9"/>
  <c r="R1834" i="9"/>
  <c r="R1835" i="9"/>
  <c r="R1836" i="9"/>
  <c r="R1837" i="9"/>
  <c r="R1838" i="9"/>
  <c r="R1839" i="9"/>
  <c r="R1840" i="9"/>
  <c r="R1841" i="9"/>
  <c r="R1842" i="9"/>
  <c r="R1843" i="9"/>
  <c r="R1844" i="9"/>
  <c r="R1845" i="9"/>
  <c r="R1846" i="9"/>
  <c r="R1847" i="9"/>
  <c r="R1848" i="9"/>
  <c r="R1849" i="9"/>
  <c r="R1850" i="9"/>
  <c r="R1851" i="9"/>
  <c r="R1852" i="9"/>
  <c r="R1853" i="9"/>
  <c r="R1854" i="9"/>
  <c r="R1855" i="9"/>
  <c r="R1856" i="9"/>
  <c r="R1857" i="9"/>
  <c r="R1858" i="9"/>
  <c r="R1859" i="9"/>
  <c r="R1860" i="9"/>
  <c r="R1861" i="9"/>
  <c r="R1862" i="9"/>
  <c r="R1863" i="9"/>
  <c r="R1864" i="9"/>
  <c r="R1865" i="9"/>
  <c r="R1866" i="9"/>
  <c r="R1867" i="9"/>
  <c r="R1868" i="9"/>
  <c r="R1869" i="9"/>
  <c r="R1870" i="9"/>
  <c r="R1871" i="9"/>
  <c r="R1872" i="9"/>
  <c r="R1873" i="9"/>
  <c r="R1874" i="9"/>
  <c r="R1875" i="9"/>
  <c r="R1876" i="9"/>
  <c r="R1877" i="9"/>
  <c r="R1878" i="9"/>
  <c r="R1879" i="9"/>
  <c r="R1880" i="9"/>
  <c r="R1881" i="9"/>
  <c r="R1882" i="9"/>
  <c r="R1883" i="9"/>
  <c r="R1884" i="9"/>
  <c r="R1885" i="9"/>
  <c r="R1886" i="9"/>
  <c r="R1887" i="9"/>
  <c r="R1888" i="9"/>
  <c r="R1889" i="9"/>
  <c r="R1890" i="9"/>
  <c r="R1891" i="9"/>
  <c r="R1892" i="9"/>
  <c r="R1893" i="9"/>
  <c r="R1894" i="9"/>
  <c r="R1895" i="9"/>
  <c r="R1896" i="9"/>
  <c r="R1897" i="9"/>
  <c r="R1898" i="9"/>
  <c r="R1899" i="9"/>
  <c r="R1900" i="9"/>
  <c r="R1901" i="9"/>
  <c r="R1902" i="9"/>
  <c r="R1903" i="9"/>
  <c r="R1904" i="9"/>
  <c r="R1905" i="9"/>
  <c r="R1906" i="9"/>
  <c r="R1907" i="9"/>
  <c r="R1908" i="9"/>
  <c r="R1909" i="9"/>
  <c r="R1910" i="9"/>
  <c r="R1911" i="9"/>
  <c r="R1912" i="9"/>
  <c r="R1913" i="9"/>
  <c r="R1914" i="9"/>
  <c r="R1915" i="9"/>
  <c r="R1916" i="9"/>
  <c r="R1917" i="9"/>
  <c r="R1918" i="9"/>
  <c r="R1919" i="9"/>
  <c r="R1920" i="9"/>
  <c r="R1921" i="9"/>
  <c r="R1922" i="9"/>
  <c r="R1923" i="9"/>
  <c r="R1924" i="9"/>
  <c r="R1925" i="9"/>
  <c r="R1926" i="9"/>
  <c r="R1927" i="9"/>
  <c r="R1928" i="9"/>
  <c r="R1929" i="9"/>
  <c r="R1930" i="9"/>
  <c r="R1931" i="9"/>
  <c r="R1932" i="9"/>
  <c r="R1933" i="9"/>
  <c r="R1934" i="9"/>
  <c r="R1935" i="9"/>
  <c r="R1936" i="9"/>
  <c r="R1937" i="9"/>
  <c r="R1938" i="9"/>
  <c r="R1939" i="9"/>
  <c r="R1940" i="9"/>
  <c r="R1941" i="9"/>
  <c r="R1942" i="9"/>
  <c r="R1943" i="9"/>
  <c r="R1944" i="9"/>
  <c r="R1945" i="9"/>
  <c r="R1946" i="9"/>
  <c r="R1947" i="9"/>
  <c r="R1948" i="9"/>
  <c r="R1949" i="9"/>
  <c r="R1950" i="9"/>
  <c r="R1951" i="9"/>
  <c r="R1952" i="9"/>
  <c r="R1953" i="9"/>
  <c r="R1954" i="9"/>
  <c r="R1955" i="9"/>
  <c r="R1956" i="9"/>
  <c r="R1957" i="9"/>
  <c r="R1958" i="9"/>
  <c r="R1959" i="9"/>
  <c r="R1960" i="9"/>
  <c r="R1961" i="9"/>
  <c r="R1962" i="9"/>
  <c r="R1963" i="9"/>
  <c r="R1964" i="9"/>
  <c r="R1965" i="9"/>
  <c r="R1966" i="9"/>
  <c r="R1967" i="9"/>
  <c r="R1968" i="9"/>
  <c r="R1969" i="9"/>
  <c r="R1970" i="9"/>
  <c r="R1971" i="9"/>
  <c r="R1972" i="9"/>
  <c r="R1973" i="9"/>
  <c r="R1974" i="9"/>
  <c r="R1975" i="9"/>
  <c r="R1976" i="9"/>
  <c r="R1977" i="9"/>
  <c r="R1978" i="9"/>
  <c r="R1979" i="9"/>
  <c r="R1980" i="9"/>
  <c r="R1981" i="9"/>
  <c r="R1982" i="9"/>
  <c r="R1983" i="9"/>
  <c r="R1984" i="9"/>
  <c r="R1985" i="9"/>
  <c r="R1986" i="9"/>
  <c r="R1987" i="9"/>
  <c r="R1988" i="9"/>
  <c r="R1989" i="9"/>
  <c r="R1990" i="9"/>
  <c r="R1991" i="9"/>
  <c r="R1992" i="9"/>
  <c r="R1993" i="9"/>
  <c r="R1994" i="9"/>
  <c r="R1995" i="9"/>
  <c r="R1996" i="9"/>
  <c r="R1997" i="9"/>
  <c r="R1998" i="9"/>
  <c r="R1999" i="9"/>
  <c r="R2000" i="9"/>
  <c r="R2001" i="9"/>
  <c r="R2002" i="9"/>
  <c r="R2003" i="9"/>
  <c r="R2004" i="9"/>
  <c r="R2005" i="9"/>
  <c r="R2006" i="9"/>
  <c r="R2007" i="9"/>
  <c r="R2008" i="9"/>
  <c r="R2009" i="9"/>
  <c r="R2010" i="9"/>
  <c r="R2011" i="9"/>
  <c r="R2012" i="9"/>
  <c r="R2013" i="9"/>
  <c r="R2014" i="9"/>
  <c r="R2015" i="9"/>
  <c r="R2016" i="9"/>
  <c r="R2017" i="9"/>
  <c r="R2018" i="9"/>
  <c r="R2019" i="9"/>
  <c r="R2020" i="9"/>
  <c r="R2021" i="9"/>
  <c r="R2022" i="9"/>
  <c r="R2023" i="9"/>
  <c r="R2024" i="9"/>
  <c r="R2025" i="9"/>
  <c r="R2026" i="9"/>
  <c r="R2027" i="9"/>
  <c r="R2028" i="9"/>
  <c r="R2029" i="9"/>
  <c r="R2030" i="9"/>
  <c r="R2031" i="9"/>
  <c r="R2032" i="9"/>
  <c r="R2033" i="9"/>
  <c r="R2034" i="9"/>
  <c r="R2035" i="9"/>
  <c r="R2036" i="9"/>
  <c r="R2037" i="9"/>
  <c r="R2038" i="9"/>
  <c r="R2039" i="9"/>
  <c r="R2040" i="9"/>
  <c r="R2041" i="9"/>
  <c r="R2042" i="9"/>
  <c r="R2043" i="9"/>
  <c r="R2044" i="9"/>
  <c r="R2045" i="9"/>
  <c r="R2046" i="9"/>
  <c r="R2047" i="9"/>
  <c r="R2048" i="9"/>
  <c r="R2049" i="9"/>
  <c r="R2050" i="9"/>
  <c r="R2051" i="9"/>
  <c r="R2052" i="9"/>
  <c r="R2053" i="9"/>
  <c r="R2054" i="9"/>
  <c r="R2055" i="9"/>
  <c r="R2056" i="9"/>
  <c r="R2057" i="9"/>
  <c r="R2058" i="9"/>
  <c r="R2059" i="9"/>
  <c r="R2060" i="9"/>
  <c r="R2061" i="9"/>
  <c r="R2062" i="9"/>
  <c r="R2063" i="9"/>
  <c r="R2064" i="9"/>
  <c r="R2065" i="9"/>
  <c r="R2066" i="9"/>
  <c r="R2067" i="9"/>
  <c r="R2068" i="9"/>
  <c r="R2069" i="9"/>
  <c r="R2070" i="9"/>
  <c r="R2071" i="9"/>
  <c r="R2072" i="9"/>
  <c r="R2073" i="9"/>
  <c r="R2074" i="9"/>
  <c r="R2075" i="9"/>
  <c r="R2076" i="9"/>
  <c r="R2077" i="9"/>
  <c r="R2078" i="9"/>
  <c r="R2079" i="9"/>
  <c r="R2080" i="9"/>
  <c r="R2081" i="9"/>
  <c r="R2082" i="9"/>
  <c r="R2083" i="9"/>
  <c r="R2084" i="9"/>
  <c r="R2085" i="9"/>
  <c r="R2086" i="9"/>
  <c r="R2087" i="9"/>
  <c r="R2088" i="9"/>
  <c r="R2089" i="9"/>
  <c r="R2090" i="9"/>
  <c r="R2091" i="9"/>
  <c r="R2092" i="9"/>
  <c r="R2093" i="9"/>
  <c r="R2094" i="9"/>
  <c r="R2095" i="9"/>
  <c r="R2096" i="9"/>
  <c r="R2097" i="9"/>
  <c r="R2098" i="9"/>
  <c r="R2099" i="9"/>
  <c r="R2100" i="9"/>
  <c r="R2101" i="9"/>
  <c r="R2102" i="9"/>
  <c r="R2103" i="9"/>
  <c r="R2104" i="9"/>
  <c r="R2105" i="9"/>
  <c r="R2106" i="9"/>
  <c r="R2107" i="9"/>
  <c r="R2108" i="9"/>
  <c r="R2109" i="9"/>
  <c r="R2110" i="9"/>
  <c r="R2111" i="9"/>
  <c r="R2112" i="9"/>
  <c r="R2113" i="9"/>
  <c r="R2114" i="9"/>
  <c r="R2115" i="9"/>
  <c r="R2116" i="9"/>
  <c r="R2117" i="9"/>
  <c r="R2118" i="9"/>
  <c r="R2119" i="9"/>
  <c r="R2120" i="9"/>
  <c r="R2121" i="9"/>
  <c r="R2122" i="9"/>
  <c r="R2123" i="9"/>
  <c r="R2124" i="9"/>
  <c r="R2125" i="9"/>
  <c r="R2126" i="9"/>
  <c r="R2127" i="9"/>
  <c r="R2128" i="9"/>
  <c r="R2129" i="9"/>
  <c r="R2130" i="9"/>
  <c r="R2131" i="9"/>
  <c r="R2132" i="9"/>
  <c r="R2133" i="9"/>
  <c r="R2134" i="9"/>
  <c r="R2135" i="9"/>
  <c r="R2136" i="9"/>
  <c r="R2137" i="9"/>
  <c r="R2138" i="9"/>
  <c r="R2139" i="9"/>
  <c r="R2140" i="9"/>
  <c r="R2141" i="9"/>
  <c r="R2142" i="9"/>
  <c r="R2143" i="9"/>
  <c r="R2144" i="9"/>
  <c r="R2145" i="9"/>
  <c r="R2146" i="9"/>
  <c r="R2147" i="9"/>
  <c r="R2148" i="9"/>
  <c r="R2149" i="9"/>
  <c r="R2150" i="9"/>
  <c r="R2151" i="9"/>
  <c r="R2152" i="9"/>
  <c r="R2153" i="9"/>
  <c r="R2154" i="9"/>
  <c r="R2155" i="9"/>
  <c r="R2156" i="9"/>
  <c r="R2157" i="9"/>
  <c r="R2158" i="9"/>
  <c r="R2159" i="9"/>
  <c r="R2160" i="9"/>
  <c r="R2161" i="9"/>
  <c r="R2162" i="9"/>
  <c r="R2163" i="9"/>
  <c r="R2164" i="9"/>
  <c r="R2165" i="9"/>
  <c r="R2166" i="9"/>
  <c r="R2167" i="9"/>
  <c r="R2168" i="9"/>
  <c r="R2169" i="9"/>
  <c r="R2170" i="9"/>
  <c r="R2171" i="9"/>
  <c r="R2172" i="9"/>
  <c r="R2173" i="9"/>
  <c r="R2174" i="9"/>
  <c r="R2175" i="9"/>
  <c r="R2176" i="9"/>
  <c r="R2177" i="9"/>
  <c r="R2178" i="9"/>
  <c r="R2179" i="9"/>
  <c r="R2180" i="9"/>
  <c r="R2181" i="9"/>
  <c r="R2182" i="9"/>
  <c r="R2183" i="9"/>
  <c r="R2184" i="9"/>
  <c r="R2185" i="9"/>
  <c r="R2186" i="9"/>
  <c r="R2187" i="9"/>
  <c r="R2188" i="9"/>
  <c r="R2189" i="9"/>
  <c r="R2190" i="9"/>
  <c r="R2191" i="9"/>
  <c r="R2192" i="9"/>
  <c r="R2193" i="9"/>
  <c r="R2194" i="9"/>
  <c r="R2195" i="9"/>
  <c r="R2196" i="9"/>
  <c r="R2197" i="9"/>
  <c r="R2198" i="9"/>
  <c r="R2199" i="9"/>
  <c r="R2200" i="9"/>
  <c r="R2201" i="9"/>
  <c r="R2202" i="9"/>
  <c r="R2203" i="9"/>
  <c r="R2204" i="9"/>
  <c r="R2205" i="9"/>
  <c r="R2206" i="9"/>
  <c r="R2207" i="9"/>
  <c r="R2208" i="9"/>
  <c r="R2209" i="9"/>
  <c r="R2210" i="9"/>
  <c r="R2211" i="9"/>
  <c r="R2212" i="9"/>
  <c r="R2213" i="9"/>
  <c r="R2214" i="9"/>
  <c r="R2215" i="9"/>
  <c r="R2216" i="9"/>
  <c r="R2217" i="9"/>
  <c r="R2218" i="9"/>
  <c r="R2219" i="9"/>
  <c r="R2220" i="9"/>
  <c r="R2221" i="9"/>
  <c r="R2222" i="9"/>
  <c r="R2223" i="9"/>
  <c r="R2224" i="9"/>
  <c r="R2225" i="9"/>
  <c r="R2226" i="9"/>
  <c r="R2227" i="9"/>
  <c r="R2228" i="9"/>
  <c r="R2229" i="9"/>
  <c r="R2230" i="9"/>
  <c r="R2231" i="9"/>
  <c r="R2232" i="9"/>
  <c r="R2233" i="9"/>
  <c r="R2234" i="9"/>
  <c r="R2235" i="9"/>
  <c r="R2236" i="9"/>
  <c r="R2237" i="9"/>
  <c r="R2238" i="9"/>
  <c r="R2239" i="9"/>
  <c r="R2240" i="9"/>
  <c r="R2241" i="9"/>
  <c r="R2242" i="9"/>
  <c r="R2243" i="9"/>
  <c r="R2244" i="9"/>
  <c r="R2245" i="9"/>
  <c r="R2246" i="9"/>
  <c r="R2247" i="9"/>
  <c r="R2248" i="9"/>
  <c r="R2249" i="9"/>
  <c r="R2250" i="9"/>
  <c r="R2251" i="9"/>
  <c r="R2252" i="9"/>
  <c r="R2253" i="9"/>
  <c r="R2254" i="9"/>
  <c r="R2255" i="9"/>
  <c r="R2256" i="9"/>
  <c r="R2257" i="9"/>
  <c r="R2258" i="9"/>
  <c r="R2259" i="9"/>
  <c r="R2260" i="9"/>
  <c r="R2261" i="9"/>
  <c r="R2262" i="9"/>
  <c r="R2263" i="9"/>
  <c r="R2264" i="9"/>
  <c r="R2265" i="9"/>
  <c r="R2266" i="9"/>
  <c r="R2267" i="9"/>
  <c r="R2268" i="9"/>
  <c r="R2269" i="9"/>
  <c r="R2270" i="9"/>
  <c r="R2271" i="9"/>
  <c r="R2272" i="9"/>
  <c r="R2273" i="9"/>
  <c r="R2274" i="9"/>
  <c r="R2275" i="9"/>
  <c r="R2276" i="9"/>
  <c r="R2277" i="9"/>
  <c r="R2278" i="9"/>
  <c r="R2279" i="9"/>
  <c r="R2280" i="9"/>
  <c r="R2281" i="9"/>
  <c r="R2282" i="9"/>
  <c r="R2283" i="9"/>
  <c r="R2284" i="9"/>
  <c r="R2285" i="9"/>
  <c r="R2286" i="9"/>
  <c r="R2287" i="9"/>
  <c r="R2288" i="9"/>
  <c r="R2289" i="9"/>
  <c r="R2290" i="9"/>
  <c r="R2291" i="9"/>
  <c r="R2292" i="9"/>
  <c r="R2293" i="9"/>
  <c r="R2294" i="9"/>
  <c r="R2295" i="9"/>
  <c r="R2296" i="9"/>
  <c r="R2297" i="9"/>
  <c r="R2298" i="9"/>
  <c r="R2299" i="9"/>
  <c r="R2300" i="9"/>
  <c r="R2301" i="9"/>
  <c r="R2302" i="9"/>
  <c r="R2303" i="9"/>
  <c r="R2304" i="9"/>
  <c r="R2305" i="9"/>
  <c r="R2306" i="9"/>
  <c r="R2307" i="9"/>
  <c r="R2308" i="9"/>
  <c r="R2309" i="9"/>
  <c r="R2310" i="9"/>
  <c r="R2311" i="9"/>
  <c r="R2312" i="9"/>
  <c r="R2313" i="9"/>
  <c r="R2314" i="9"/>
  <c r="R2315" i="9"/>
  <c r="R2316" i="9"/>
  <c r="R2317" i="9"/>
  <c r="R2318" i="9"/>
  <c r="R2319" i="9"/>
  <c r="R2320" i="9"/>
  <c r="R2321" i="9"/>
  <c r="R2322" i="9"/>
  <c r="R2323" i="9"/>
  <c r="R2324" i="9"/>
  <c r="R2325" i="9"/>
  <c r="R2326" i="9"/>
  <c r="R2327" i="9"/>
  <c r="R2328" i="9"/>
  <c r="R2329" i="9"/>
  <c r="R2330" i="9"/>
  <c r="R2331" i="9"/>
  <c r="R2332" i="9"/>
  <c r="R2333" i="9"/>
  <c r="R2334" i="9"/>
  <c r="R2335" i="9"/>
  <c r="R2336" i="9"/>
  <c r="R2337" i="9"/>
  <c r="R2338" i="9"/>
  <c r="R2339" i="9"/>
  <c r="R2340" i="9"/>
  <c r="R2341" i="9"/>
  <c r="R2342" i="9"/>
  <c r="R2343" i="9"/>
  <c r="R2344" i="9"/>
  <c r="R2345" i="9"/>
  <c r="R2346" i="9"/>
  <c r="R2347" i="9"/>
  <c r="R2348" i="9"/>
  <c r="R2349" i="9"/>
  <c r="R2350" i="9"/>
  <c r="R2351" i="9"/>
  <c r="R2352" i="9"/>
  <c r="R2353" i="9"/>
  <c r="R2354" i="9"/>
  <c r="R2355" i="9"/>
  <c r="R2356" i="9"/>
  <c r="R2357" i="9"/>
  <c r="R2358" i="9"/>
  <c r="R2359" i="9"/>
  <c r="R2360" i="9"/>
  <c r="R2361" i="9"/>
  <c r="R2362" i="9"/>
  <c r="R2363" i="9"/>
  <c r="R2364" i="9"/>
  <c r="R2365" i="9"/>
  <c r="R2366" i="9"/>
  <c r="R2367" i="9"/>
  <c r="R2368" i="9"/>
  <c r="R2369" i="9"/>
  <c r="R2370" i="9"/>
  <c r="R2371" i="9"/>
  <c r="R2372" i="9"/>
  <c r="R2373" i="9"/>
  <c r="R2374" i="9"/>
  <c r="R2375" i="9"/>
  <c r="R2376" i="9"/>
  <c r="R2377" i="9"/>
  <c r="R2378" i="9"/>
  <c r="R2379" i="9"/>
  <c r="R2380" i="9"/>
  <c r="R2381" i="9"/>
  <c r="R2382" i="9"/>
  <c r="R2383" i="9"/>
  <c r="R2384" i="9"/>
  <c r="R2385" i="9"/>
  <c r="R2386" i="9"/>
  <c r="R2387" i="9"/>
  <c r="R2388" i="9"/>
  <c r="R2389" i="9"/>
  <c r="R2390" i="9"/>
  <c r="R2391" i="9"/>
  <c r="R2392" i="9"/>
  <c r="R2393" i="9"/>
  <c r="R2394" i="9"/>
  <c r="R2395" i="9"/>
  <c r="R2396" i="9"/>
  <c r="R2397" i="9"/>
  <c r="R2398" i="9"/>
  <c r="R2399" i="9"/>
  <c r="R2400" i="9"/>
  <c r="R2401" i="9"/>
  <c r="R2402" i="9"/>
  <c r="R2403" i="9"/>
  <c r="R2404" i="9"/>
  <c r="R2405" i="9"/>
  <c r="R2406" i="9"/>
  <c r="R2407" i="9"/>
  <c r="R2408" i="9"/>
  <c r="R2409" i="9"/>
  <c r="R2410" i="9"/>
  <c r="R2411" i="9"/>
  <c r="R2412" i="9"/>
  <c r="R2413" i="9"/>
  <c r="R2414" i="9"/>
  <c r="R2415" i="9"/>
  <c r="R2416" i="9"/>
  <c r="R2417" i="9"/>
  <c r="R2418" i="9"/>
  <c r="R2419" i="9"/>
  <c r="R2420" i="9"/>
  <c r="R2421" i="9"/>
  <c r="R2422" i="9"/>
  <c r="R2423" i="9"/>
  <c r="R2424" i="9"/>
  <c r="R2425" i="9"/>
  <c r="R2426" i="9"/>
  <c r="R2427" i="9"/>
  <c r="R2428" i="9"/>
  <c r="R2429" i="9"/>
  <c r="R2430" i="9"/>
  <c r="R2431" i="9"/>
  <c r="R2432" i="9"/>
  <c r="R2433" i="9"/>
  <c r="R2434" i="9"/>
  <c r="R2435" i="9"/>
  <c r="R2436" i="9"/>
  <c r="R2437" i="9"/>
  <c r="R2438" i="9"/>
  <c r="R2439" i="9"/>
  <c r="R2440" i="9"/>
  <c r="R2441" i="9"/>
  <c r="R2442" i="9"/>
  <c r="R2443" i="9"/>
  <c r="R2444" i="9"/>
  <c r="R2445" i="9"/>
  <c r="R2446" i="9"/>
  <c r="R2447" i="9"/>
  <c r="R2448" i="9"/>
  <c r="R2449" i="9"/>
  <c r="R2450" i="9"/>
  <c r="R2451" i="9"/>
  <c r="R2452" i="9"/>
  <c r="R2453" i="9"/>
  <c r="R2454" i="9"/>
  <c r="R2455" i="9"/>
  <c r="R2456" i="9"/>
  <c r="R2457" i="9"/>
  <c r="R2458" i="9"/>
  <c r="R2459" i="9"/>
  <c r="R2460" i="9"/>
  <c r="R2461" i="9"/>
  <c r="R2462" i="9"/>
  <c r="R2463" i="9"/>
  <c r="R2464" i="9"/>
  <c r="R2465" i="9"/>
  <c r="R2466" i="9"/>
  <c r="R2467" i="9"/>
  <c r="R2468" i="9"/>
  <c r="R2469" i="9"/>
  <c r="R2470" i="9"/>
  <c r="R2471" i="9"/>
  <c r="R2472" i="9"/>
  <c r="R2473" i="9"/>
  <c r="R2474" i="9"/>
  <c r="R2475" i="9"/>
  <c r="R2476" i="9"/>
  <c r="R2477" i="9"/>
  <c r="R2478" i="9"/>
  <c r="R2479" i="9"/>
  <c r="R2480" i="9"/>
  <c r="R2481" i="9"/>
  <c r="R2482" i="9"/>
  <c r="R2483" i="9"/>
  <c r="R2484" i="9"/>
  <c r="R2485" i="9"/>
  <c r="R2486" i="9"/>
  <c r="R2487" i="9"/>
  <c r="R2488" i="9"/>
  <c r="R2489" i="9"/>
  <c r="R2490" i="9"/>
  <c r="R2491" i="9"/>
  <c r="R2492" i="9"/>
  <c r="R2493" i="9"/>
  <c r="R2494" i="9"/>
  <c r="R2495" i="9"/>
  <c r="R2496" i="9"/>
  <c r="R2497" i="9"/>
  <c r="R2498" i="9"/>
  <c r="R2499" i="9"/>
  <c r="R2500" i="9"/>
  <c r="R2501" i="9"/>
  <c r="R2502" i="9"/>
  <c r="R2503" i="9"/>
  <c r="R2504" i="9"/>
  <c r="R2505" i="9"/>
  <c r="R2506" i="9"/>
  <c r="R2507" i="9"/>
  <c r="R2508" i="9"/>
  <c r="R2509" i="9"/>
  <c r="R2510" i="9"/>
  <c r="R2511" i="9"/>
  <c r="R2512" i="9"/>
  <c r="R2513" i="9"/>
  <c r="R2514" i="9"/>
  <c r="R2515" i="9"/>
  <c r="R2516" i="9"/>
  <c r="R2517" i="9"/>
  <c r="R2518" i="9"/>
  <c r="R2519" i="9"/>
  <c r="R2520" i="9"/>
  <c r="R2521" i="9"/>
  <c r="R2522" i="9"/>
  <c r="R2523" i="9"/>
  <c r="R2524" i="9"/>
  <c r="R2525" i="9"/>
  <c r="R2526" i="9"/>
  <c r="R2527" i="9"/>
  <c r="R2528" i="9"/>
  <c r="R2529" i="9"/>
  <c r="R2530" i="9"/>
  <c r="R2531" i="9"/>
  <c r="R2532" i="9"/>
  <c r="R2533" i="9"/>
  <c r="R2534" i="9"/>
  <c r="R2535" i="9"/>
  <c r="R2536" i="9"/>
  <c r="R2537" i="9"/>
  <c r="R2538" i="9"/>
  <c r="R2539" i="9"/>
  <c r="R2540" i="9"/>
  <c r="R2541" i="9"/>
  <c r="R2542" i="9"/>
  <c r="R2543" i="9"/>
  <c r="R2544" i="9"/>
  <c r="R2545" i="9"/>
  <c r="R2546" i="9"/>
  <c r="R2547" i="9"/>
  <c r="R2548" i="9"/>
  <c r="R2549" i="9"/>
  <c r="R2550" i="9"/>
  <c r="R2551" i="9"/>
  <c r="R2552" i="9"/>
  <c r="R2553" i="9"/>
  <c r="R2554" i="9"/>
  <c r="R2555" i="9"/>
  <c r="R2556" i="9"/>
  <c r="R2557" i="9"/>
  <c r="R2558" i="9"/>
  <c r="R2559" i="9"/>
  <c r="R2560" i="9"/>
  <c r="R2561" i="9"/>
  <c r="R2562" i="9"/>
  <c r="R2563" i="9"/>
  <c r="R2564" i="9"/>
  <c r="R2565" i="9"/>
  <c r="R2566" i="9"/>
  <c r="R2567" i="9"/>
  <c r="R2568" i="9"/>
  <c r="R2569" i="9"/>
  <c r="R2570" i="9"/>
  <c r="R2571" i="9"/>
  <c r="R2572" i="9"/>
  <c r="R2573" i="9"/>
  <c r="R2574" i="9"/>
  <c r="R2575" i="9"/>
  <c r="R2576" i="9"/>
  <c r="R2577" i="9"/>
  <c r="R2578" i="9"/>
  <c r="R2579" i="9"/>
  <c r="R2580" i="9"/>
  <c r="R2581" i="9"/>
  <c r="R2582" i="9"/>
  <c r="R2583" i="9"/>
  <c r="R2584" i="9"/>
  <c r="R2585" i="9"/>
  <c r="R2586" i="9"/>
  <c r="R2587" i="9"/>
  <c r="R2588" i="9"/>
  <c r="R2589" i="9"/>
  <c r="R2590" i="9"/>
  <c r="R2591" i="9"/>
  <c r="R2592" i="9"/>
  <c r="R2593" i="9"/>
  <c r="R2594" i="9"/>
  <c r="R2595" i="9"/>
  <c r="R2596" i="9"/>
  <c r="R2597" i="9"/>
  <c r="R2598" i="9"/>
  <c r="R2599" i="9"/>
  <c r="R2600" i="9"/>
  <c r="R2601" i="9"/>
  <c r="R2602" i="9"/>
  <c r="R2603" i="9"/>
  <c r="R2604" i="9"/>
  <c r="R2605" i="9"/>
  <c r="R2606" i="9"/>
  <c r="R2607" i="9"/>
  <c r="R2608" i="9"/>
  <c r="R2609" i="9"/>
  <c r="R2610" i="9"/>
  <c r="R2611" i="9"/>
  <c r="R2612" i="9"/>
  <c r="R2613" i="9"/>
  <c r="R2614" i="9"/>
  <c r="R2615" i="9"/>
  <c r="R2616" i="9"/>
  <c r="R2617" i="9"/>
  <c r="R2618" i="9"/>
  <c r="R2619" i="9"/>
  <c r="R2620" i="9"/>
  <c r="R2621" i="9"/>
  <c r="R2622" i="9"/>
  <c r="R2623" i="9"/>
  <c r="R2624" i="9"/>
  <c r="R2625" i="9"/>
  <c r="R2626" i="9"/>
  <c r="R2627" i="9"/>
  <c r="R2628" i="9"/>
  <c r="R2629" i="9"/>
  <c r="R2630" i="9"/>
  <c r="R2631" i="9"/>
  <c r="R2632" i="9"/>
  <c r="R2633" i="9"/>
  <c r="R2634" i="9"/>
  <c r="R2635" i="9"/>
  <c r="R2636" i="9"/>
  <c r="R2637" i="9"/>
  <c r="R2638" i="9"/>
  <c r="R2639" i="9"/>
  <c r="R2640" i="9"/>
  <c r="R2641" i="9"/>
  <c r="R2642" i="9"/>
  <c r="R2643" i="9"/>
  <c r="R2644" i="9"/>
  <c r="R2645" i="9"/>
  <c r="R2646" i="9"/>
  <c r="R2647" i="9"/>
  <c r="R2648" i="9"/>
  <c r="R2649" i="9"/>
  <c r="R2650" i="9"/>
  <c r="R2651" i="9"/>
  <c r="R2652" i="9"/>
  <c r="R2653" i="9"/>
  <c r="R2654" i="9"/>
  <c r="R2655" i="9"/>
  <c r="R2656" i="9"/>
  <c r="R2657" i="9"/>
  <c r="R2658" i="9"/>
  <c r="R2659" i="9"/>
  <c r="R2660" i="9"/>
  <c r="R2661" i="9"/>
  <c r="R2662" i="9"/>
  <c r="R2663" i="9"/>
  <c r="R2664" i="9"/>
  <c r="R2665" i="9"/>
  <c r="R2666" i="9"/>
  <c r="R2667" i="9"/>
  <c r="R2668" i="9"/>
  <c r="R2669" i="9"/>
  <c r="R2670" i="9"/>
  <c r="R2671" i="9"/>
  <c r="R2672" i="9"/>
  <c r="R2673" i="9"/>
  <c r="R2674" i="9"/>
  <c r="R2675" i="9"/>
  <c r="R2676" i="9"/>
  <c r="R2677" i="9"/>
  <c r="R2678" i="9"/>
  <c r="R2679" i="9"/>
  <c r="R2680" i="9"/>
  <c r="R2681" i="9"/>
  <c r="R2682" i="9"/>
  <c r="R2683" i="9"/>
  <c r="R2684" i="9"/>
  <c r="R2685" i="9"/>
  <c r="R2686" i="9"/>
  <c r="R2687" i="9"/>
  <c r="R2688" i="9"/>
  <c r="R2689" i="9"/>
  <c r="R2690" i="9"/>
  <c r="R2691" i="9"/>
  <c r="R2692" i="9"/>
  <c r="R2693" i="9"/>
  <c r="R2694" i="9"/>
  <c r="R2695" i="9"/>
  <c r="R2696" i="9"/>
  <c r="R2697" i="9"/>
  <c r="R2698" i="9"/>
  <c r="R2699" i="9"/>
  <c r="R2700" i="9"/>
  <c r="R2701" i="9"/>
  <c r="R2702" i="9"/>
  <c r="R2703" i="9"/>
  <c r="R2704" i="9"/>
  <c r="R2705" i="9"/>
  <c r="R2706" i="9"/>
  <c r="R2707" i="9"/>
  <c r="R2708" i="9"/>
  <c r="R2709" i="9"/>
  <c r="R2710" i="9"/>
  <c r="R2711" i="9"/>
  <c r="R2712" i="9"/>
  <c r="R2713" i="9"/>
  <c r="R2714" i="9"/>
  <c r="R2715" i="9"/>
  <c r="R2716" i="9"/>
  <c r="R2717" i="9"/>
  <c r="R2718" i="9"/>
  <c r="R2719" i="9"/>
  <c r="R2720" i="9"/>
  <c r="R2721" i="9"/>
  <c r="R2722" i="9"/>
  <c r="R2723" i="9"/>
  <c r="R2724" i="9"/>
  <c r="R2725" i="9"/>
  <c r="R2726" i="9"/>
  <c r="R2727" i="9"/>
  <c r="R2728" i="9"/>
  <c r="R2729" i="9"/>
  <c r="R2730" i="9"/>
  <c r="R2731" i="9"/>
  <c r="R2732" i="9"/>
  <c r="R2733" i="9"/>
  <c r="R2734" i="9"/>
  <c r="R2735" i="9"/>
  <c r="R2736" i="9"/>
  <c r="R2737" i="9"/>
  <c r="R2738" i="9"/>
  <c r="R2739" i="9"/>
  <c r="R2740" i="9"/>
  <c r="R2741" i="9"/>
  <c r="R2742" i="9"/>
  <c r="R2743" i="9"/>
  <c r="R2744" i="9"/>
  <c r="R2745" i="9"/>
  <c r="R2746" i="9"/>
  <c r="R2747" i="9"/>
  <c r="R2748" i="9"/>
  <c r="R2749" i="9"/>
  <c r="R2750" i="9"/>
  <c r="R2751" i="9"/>
  <c r="R2752" i="9"/>
  <c r="R2753" i="9"/>
  <c r="R2754" i="9"/>
  <c r="R2755" i="9"/>
  <c r="R2756" i="9"/>
  <c r="R2757" i="9"/>
  <c r="R2758" i="9"/>
  <c r="R2759" i="9"/>
  <c r="R2760" i="9"/>
  <c r="R2761" i="9"/>
  <c r="R2762" i="9"/>
  <c r="R2763" i="9"/>
  <c r="R2764" i="9"/>
  <c r="R2765" i="9"/>
  <c r="R2766" i="9"/>
  <c r="R2767" i="9"/>
  <c r="R2768" i="9"/>
  <c r="R2769" i="9"/>
  <c r="R2770" i="9"/>
  <c r="R2771" i="9"/>
  <c r="R2772" i="9"/>
  <c r="R2773" i="9"/>
  <c r="R2774" i="9"/>
  <c r="R2775" i="9"/>
  <c r="R2776" i="9"/>
  <c r="R2777" i="9"/>
  <c r="R2778" i="9"/>
  <c r="R2779" i="9"/>
  <c r="R2780" i="9"/>
  <c r="R2781" i="9"/>
  <c r="R2782" i="9"/>
  <c r="R2783" i="9"/>
  <c r="R2784" i="9"/>
  <c r="R2785" i="9"/>
  <c r="R2786" i="9"/>
  <c r="R2787" i="9"/>
  <c r="R2788" i="9"/>
  <c r="R2789" i="9"/>
  <c r="R2790" i="9"/>
  <c r="R2791" i="9"/>
  <c r="R2792" i="9"/>
  <c r="R2793" i="9"/>
  <c r="R2794" i="9"/>
  <c r="R2795" i="9"/>
  <c r="R2796" i="9"/>
  <c r="R2797" i="9"/>
  <c r="R2798" i="9"/>
  <c r="R2799" i="9"/>
  <c r="R2800" i="9"/>
  <c r="R2801" i="9"/>
  <c r="R2802" i="9"/>
  <c r="R2803" i="9"/>
  <c r="R2804" i="9"/>
  <c r="R2805" i="9"/>
  <c r="R2806" i="9"/>
  <c r="R2807" i="9"/>
  <c r="R2808" i="9"/>
  <c r="R2809" i="9"/>
  <c r="R2810" i="9"/>
  <c r="R2811" i="9"/>
  <c r="R2812" i="9"/>
  <c r="R2813" i="9"/>
  <c r="R2814" i="9"/>
  <c r="R2815" i="9"/>
  <c r="R2816" i="9"/>
  <c r="R2817" i="9"/>
  <c r="R2818" i="9"/>
  <c r="R2819" i="9"/>
  <c r="R2820" i="9"/>
  <c r="R2821" i="9"/>
  <c r="R2822" i="9"/>
  <c r="R2823" i="9"/>
  <c r="R2824" i="9"/>
  <c r="R2825" i="9"/>
  <c r="R2826" i="9"/>
  <c r="R2827" i="9"/>
  <c r="R2828" i="9"/>
  <c r="R2829" i="9"/>
  <c r="R2830" i="9"/>
  <c r="R2831" i="9"/>
  <c r="R2832" i="9"/>
  <c r="R2833" i="9"/>
  <c r="R2834" i="9"/>
  <c r="R2835" i="9"/>
  <c r="R2836" i="9"/>
  <c r="R2837" i="9"/>
  <c r="R2838" i="9"/>
  <c r="R2839" i="9"/>
  <c r="R2840" i="9"/>
  <c r="R2841" i="9"/>
  <c r="R2842" i="9"/>
  <c r="R2843" i="9"/>
  <c r="R2844" i="9"/>
  <c r="R2845" i="9"/>
  <c r="R2846" i="9"/>
  <c r="R2847" i="9"/>
  <c r="R2848" i="9"/>
  <c r="R2849" i="9"/>
  <c r="R2850" i="9"/>
  <c r="R2851" i="9"/>
  <c r="R2852" i="9"/>
  <c r="R2853" i="9"/>
  <c r="R2854" i="9"/>
  <c r="R2855" i="9"/>
  <c r="R2856" i="9"/>
  <c r="R2857" i="9"/>
  <c r="R2858" i="9"/>
  <c r="R2859" i="9"/>
  <c r="R2860" i="9"/>
  <c r="R2861" i="9"/>
  <c r="R2862" i="9"/>
  <c r="R2863" i="9"/>
  <c r="R2864" i="9"/>
  <c r="R2865" i="9"/>
  <c r="R2866" i="9"/>
  <c r="R2867" i="9"/>
  <c r="R2868" i="9"/>
  <c r="R2869" i="9"/>
  <c r="R2870" i="9"/>
  <c r="R2871" i="9"/>
  <c r="R2872" i="9"/>
  <c r="R2873" i="9"/>
  <c r="R2874" i="9"/>
  <c r="R2875" i="9"/>
  <c r="R2876" i="9"/>
  <c r="R2877" i="9"/>
  <c r="R2878" i="9"/>
  <c r="R2879" i="9"/>
  <c r="R2880" i="9"/>
  <c r="R2881" i="9"/>
  <c r="R2882" i="9"/>
  <c r="R2883" i="9"/>
  <c r="R2884" i="9"/>
  <c r="R2885" i="9"/>
  <c r="R2886" i="9"/>
  <c r="R2887" i="9"/>
  <c r="R2888" i="9"/>
  <c r="R2889" i="9"/>
  <c r="R2890" i="9"/>
  <c r="R2891" i="9"/>
  <c r="R2892" i="9"/>
  <c r="R2893" i="9"/>
  <c r="R2894" i="9"/>
  <c r="R2895" i="9"/>
  <c r="R2896" i="9"/>
  <c r="R2897" i="9"/>
  <c r="R2898" i="9"/>
  <c r="R2899" i="9"/>
  <c r="R2900" i="9"/>
  <c r="R2901" i="9"/>
  <c r="R2902" i="9"/>
  <c r="R2903" i="9"/>
  <c r="R2904" i="9"/>
  <c r="R2905" i="9"/>
  <c r="R2906" i="9"/>
  <c r="R2907" i="9"/>
  <c r="R2908" i="9"/>
  <c r="R2909" i="9"/>
  <c r="R2910" i="9"/>
  <c r="R2911" i="9"/>
  <c r="R2912" i="9"/>
  <c r="R2913" i="9"/>
  <c r="R2914" i="9"/>
  <c r="R2915" i="9"/>
  <c r="R2916" i="9"/>
  <c r="R2917" i="9"/>
  <c r="R2918" i="9"/>
  <c r="R2919" i="9"/>
  <c r="R2920" i="9"/>
  <c r="R2921" i="9"/>
  <c r="R2922" i="9"/>
  <c r="R2923" i="9"/>
  <c r="R2924" i="9"/>
  <c r="R2925" i="9"/>
  <c r="R2926" i="9"/>
  <c r="R2927" i="9"/>
  <c r="R2928" i="9"/>
  <c r="R2929" i="9"/>
  <c r="R2930" i="9"/>
  <c r="R2931" i="9"/>
  <c r="R2932" i="9"/>
  <c r="R2933" i="9"/>
  <c r="R2934" i="9"/>
  <c r="R2935" i="9"/>
  <c r="R2936" i="9"/>
  <c r="R2937" i="9"/>
  <c r="R2938" i="9"/>
  <c r="R2939" i="9"/>
  <c r="R2940" i="9"/>
  <c r="R2941" i="9"/>
  <c r="R2942" i="9"/>
  <c r="R2943" i="9"/>
  <c r="R2944" i="9"/>
  <c r="R2945" i="9"/>
  <c r="R2946" i="9"/>
  <c r="R2947" i="9"/>
  <c r="R2948" i="9"/>
  <c r="R2949" i="9"/>
  <c r="R2950" i="9"/>
  <c r="R2951" i="9"/>
  <c r="R2952" i="9"/>
  <c r="R2953" i="9"/>
  <c r="R2954" i="9"/>
  <c r="R2955" i="9"/>
  <c r="R2956" i="9"/>
  <c r="R2957" i="9"/>
  <c r="R2958" i="9"/>
  <c r="R2959" i="9"/>
  <c r="R2960" i="9"/>
  <c r="R2961" i="9"/>
  <c r="R2962" i="9"/>
  <c r="R2963" i="9"/>
  <c r="R2964" i="9"/>
  <c r="R2965" i="9"/>
  <c r="R2966" i="9"/>
  <c r="R2967" i="9"/>
  <c r="R2968" i="9"/>
  <c r="R2969" i="9"/>
  <c r="R2970" i="9"/>
  <c r="R2971" i="9"/>
  <c r="R2972" i="9"/>
  <c r="R2973" i="9"/>
  <c r="R2974" i="9"/>
  <c r="R2975" i="9"/>
  <c r="R2976" i="9"/>
  <c r="R2977" i="9"/>
  <c r="R2978" i="9"/>
  <c r="R2979" i="9"/>
  <c r="R2980" i="9"/>
  <c r="R2981" i="9"/>
  <c r="R2982" i="9"/>
  <c r="R2983" i="9"/>
  <c r="R2984" i="9"/>
  <c r="R2985" i="9"/>
  <c r="R2986" i="9"/>
  <c r="R2987" i="9"/>
  <c r="R2988" i="9"/>
  <c r="R2989" i="9"/>
  <c r="R2990" i="9"/>
  <c r="R2991" i="9"/>
  <c r="R2992" i="9"/>
  <c r="R2993" i="9"/>
  <c r="R2994" i="9"/>
  <c r="R2995" i="9"/>
  <c r="R2996" i="9"/>
  <c r="R2997" i="9"/>
  <c r="R2998" i="9"/>
  <c r="R2999" i="9"/>
  <c r="R3000" i="9"/>
  <c r="R3001" i="9"/>
  <c r="R3002" i="9"/>
  <c r="R3003" i="9"/>
  <c r="R3004" i="9"/>
  <c r="R3005" i="9"/>
  <c r="R3006" i="9"/>
  <c r="R3007" i="9"/>
  <c r="R3008" i="9"/>
  <c r="R3009" i="9"/>
  <c r="R3010" i="9"/>
  <c r="R3011" i="9"/>
  <c r="R3012" i="9"/>
  <c r="R3013" i="9"/>
  <c r="R3014" i="9"/>
  <c r="R3015" i="9"/>
  <c r="R3016" i="9"/>
  <c r="R3017" i="9"/>
  <c r="R3018" i="9"/>
  <c r="R3019" i="9"/>
  <c r="R3020" i="9"/>
  <c r="R3021" i="9"/>
  <c r="R3022" i="9"/>
  <c r="R3023" i="9"/>
  <c r="R3024" i="9"/>
  <c r="R3025" i="9"/>
  <c r="R3026" i="9"/>
  <c r="R3027" i="9"/>
  <c r="R3028" i="9"/>
  <c r="R3029" i="9"/>
  <c r="R3030" i="9"/>
  <c r="R3031" i="9"/>
  <c r="R3032" i="9"/>
  <c r="R3033" i="9"/>
  <c r="R3034" i="9"/>
  <c r="R3035" i="9"/>
  <c r="R3036" i="9"/>
  <c r="R3037" i="9"/>
  <c r="R3038" i="9"/>
  <c r="R3039" i="9"/>
  <c r="R3040" i="9"/>
  <c r="R3041" i="9"/>
  <c r="R3042" i="9"/>
  <c r="R3043" i="9"/>
  <c r="R3044" i="9"/>
  <c r="R3045" i="9"/>
  <c r="R3046" i="9"/>
  <c r="R3047" i="9"/>
  <c r="R3048" i="9"/>
  <c r="R3049" i="9"/>
  <c r="R3050" i="9"/>
  <c r="R3051" i="9"/>
  <c r="R3052" i="9"/>
  <c r="R3053" i="9"/>
  <c r="R3054" i="9"/>
  <c r="R3055" i="9"/>
  <c r="R3056" i="9"/>
  <c r="R3057" i="9"/>
  <c r="R3058" i="9"/>
  <c r="R3059" i="9"/>
  <c r="R3060" i="9"/>
  <c r="R3061" i="9"/>
  <c r="R3062" i="9"/>
  <c r="R3063" i="9"/>
  <c r="R3064" i="9"/>
  <c r="R3065" i="9"/>
  <c r="R3066" i="9"/>
  <c r="R3067" i="9"/>
  <c r="R3068" i="9"/>
  <c r="R3069" i="9"/>
  <c r="R3070" i="9"/>
  <c r="R3071" i="9"/>
  <c r="R3072" i="9"/>
  <c r="R3073" i="9"/>
  <c r="R3074" i="9"/>
  <c r="R3075" i="9"/>
  <c r="R3076" i="9"/>
  <c r="R3077" i="9"/>
  <c r="R3078" i="9"/>
  <c r="R3079" i="9"/>
  <c r="R3080" i="9"/>
  <c r="R3081" i="9"/>
  <c r="R3082" i="9"/>
  <c r="R3083" i="9"/>
  <c r="R3084" i="9"/>
  <c r="R3085" i="9"/>
  <c r="R3086" i="9"/>
  <c r="R3087" i="9"/>
  <c r="R3088" i="9"/>
  <c r="R3089" i="9"/>
  <c r="R3090" i="9"/>
  <c r="R3091" i="9"/>
  <c r="R3092" i="9"/>
  <c r="R3093" i="9"/>
  <c r="R3094" i="9"/>
  <c r="R3095" i="9"/>
  <c r="R3096" i="9"/>
  <c r="R3097" i="9"/>
  <c r="R3098" i="9"/>
  <c r="R3099" i="9"/>
  <c r="R3100" i="9"/>
  <c r="R3101" i="9"/>
  <c r="R3102" i="9"/>
  <c r="R3103" i="9"/>
  <c r="R3104" i="9"/>
  <c r="R3105" i="9"/>
  <c r="R3106" i="9"/>
  <c r="R3107" i="9"/>
  <c r="R3108" i="9"/>
  <c r="R3109" i="9"/>
  <c r="R3110" i="9"/>
  <c r="R3111" i="9"/>
  <c r="R3112" i="9"/>
  <c r="R3113" i="9"/>
  <c r="R3114" i="9"/>
  <c r="R3115" i="9"/>
  <c r="R3116" i="9"/>
  <c r="R3117" i="9"/>
  <c r="R3118" i="9"/>
  <c r="R3119" i="9"/>
  <c r="R3120" i="9"/>
  <c r="R3121" i="9"/>
  <c r="R3122" i="9"/>
  <c r="R3123" i="9"/>
  <c r="R3124" i="9"/>
  <c r="R3125" i="9"/>
  <c r="R3126" i="9"/>
  <c r="R3127" i="9"/>
  <c r="R3128" i="9"/>
  <c r="R3129" i="9"/>
  <c r="R3130" i="9"/>
  <c r="R3131" i="9"/>
  <c r="R3132" i="9"/>
  <c r="R3133" i="9"/>
  <c r="R3134" i="9"/>
  <c r="R3135" i="9"/>
  <c r="R3136" i="9"/>
  <c r="R3137" i="9"/>
  <c r="R3138" i="9"/>
  <c r="R3139" i="9"/>
  <c r="R3140" i="9"/>
  <c r="R3141" i="9"/>
  <c r="R3142" i="9"/>
  <c r="R3143" i="9"/>
  <c r="R3144" i="9"/>
  <c r="R3145" i="9"/>
  <c r="R3146" i="9"/>
  <c r="R3147" i="9"/>
  <c r="R3148" i="9"/>
  <c r="R3149" i="9"/>
  <c r="R3150" i="9"/>
  <c r="R3151" i="9"/>
  <c r="R3152" i="9"/>
  <c r="R3153" i="9"/>
  <c r="R3154" i="9"/>
  <c r="R3155" i="9"/>
  <c r="R3156" i="9"/>
  <c r="R3157" i="9"/>
  <c r="R3158" i="9"/>
  <c r="R3159" i="9"/>
  <c r="R3160" i="9"/>
  <c r="R3161" i="9"/>
  <c r="R3162" i="9"/>
  <c r="R3163" i="9"/>
  <c r="R3164" i="9"/>
  <c r="R3165" i="9"/>
  <c r="R3166" i="9"/>
  <c r="R3167" i="9"/>
  <c r="R3168" i="9"/>
  <c r="R3169" i="9"/>
  <c r="R3170" i="9"/>
  <c r="R3171" i="9"/>
  <c r="R3172" i="9"/>
  <c r="R3173" i="9"/>
  <c r="R3174" i="9"/>
  <c r="R3175" i="9"/>
  <c r="R3176" i="9"/>
  <c r="R3177" i="9"/>
  <c r="R3178" i="9"/>
  <c r="R3179" i="9"/>
  <c r="R3180" i="9"/>
  <c r="R3181" i="9"/>
  <c r="R3182" i="9"/>
  <c r="R3183" i="9"/>
  <c r="R3184" i="9"/>
  <c r="R3185" i="9"/>
  <c r="R3186" i="9"/>
  <c r="R3187" i="9"/>
  <c r="R3188" i="9"/>
  <c r="R3189" i="9"/>
  <c r="R3190" i="9"/>
  <c r="R3191" i="9"/>
  <c r="R3192" i="9"/>
  <c r="R3193" i="9"/>
  <c r="R3194" i="9"/>
  <c r="R3195" i="9"/>
  <c r="R3196" i="9"/>
  <c r="R3197" i="9"/>
  <c r="R3198" i="9"/>
  <c r="R3199" i="9"/>
  <c r="R3200" i="9"/>
  <c r="R3201" i="9"/>
  <c r="R3202" i="9"/>
  <c r="R3203" i="9"/>
  <c r="R3204" i="9"/>
  <c r="R3205" i="9"/>
  <c r="R3206" i="9"/>
  <c r="R3207" i="9"/>
  <c r="R3208" i="9"/>
  <c r="R3209" i="9"/>
  <c r="R3210" i="9"/>
  <c r="R3211" i="9"/>
  <c r="R3212" i="9"/>
  <c r="R3213" i="9"/>
  <c r="R3214" i="9"/>
  <c r="R3215" i="9"/>
  <c r="R3216" i="9"/>
  <c r="R3217" i="9"/>
  <c r="R3218" i="9"/>
  <c r="R3219" i="9"/>
  <c r="R3220" i="9"/>
  <c r="R3221" i="9"/>
  <c r="R3222" i="9"/>
  <c r="R3223" i="9"/>
  <c r="R3224" i="9"/>
  <c r="R3225" i="9"/>
  <c r="R3226" i="9"/>
  <c r="R3227" i="9"/>
  <c r="R3228" i="9"/>
  <c r="R3229" i="9"/>
  <c r="R3230" i="9"/>
  <c r="R3231" i="9"/>
  <c r="R3232" i="9"/>
  <c r="R3233" i="9"/>
  <c r="R3234" i="9"/>
  <c r="R3235" i="9"/>
  <c r="R3236" i="9"/>
  <c r="R3237" i="9"/>
  <c r="R3238" i="9"/>
  <c r="R3239" i="9"/>
  <c r="R3240" i="9"/>
  <c r="R3241" i="9"/>
  <c r="R3242" i="9"/>
  <c r="R3243" i="9"/>
  <c r="R3244" i="9"/>
  <c r="R3245" i="9"/>
  <c r="R3246" i="9"/>
  <c r="R3247" i="9"/>
  <c r="R3248" i="9"/>
  <c r="R3249" i="9"/>
  <c r="R3250" i="9"/>
  <c r="R3251" i="9"/>
  <c r="R3252" i="9"/>
  <c r="R3253" i="9"/>
  <c r="R3254" i="9"/>
  <c r="R3255" i="9"/>
  <c r="R3256" i="9"/>
  <c r="R3257" i="9"/>
  <c r="R3258" i="9"/>
  <c r="R3259" i="9"/>
  <c r="R3260" i="9"/>
  <c r="R3261" i="9"/>
  <c r="R3262" i="9"/>
  <c r="R3263" i="9"/>
  <c r="R3264" i="9"/>
  <c r="R3265" i="9"/>
  <c r="R3266" i="9"/>
  <c r="R3267" i="9"/>
  <c r="R3268" i="9"/>
  <c r="R3269" i="9"/>
  <c r="R3270" i="9"/>
  <c r="R3271" i="9"/>
  <c r="R3272" i="9"/>
  <c r="R3273" i="9"/>
  <c r="R3274" i="9"/>
  <c r="R3275" i="9"/>
  <c r="R3276" i="9"/>
  <c r="R3277" i="9"/>
  <c r="R3278" i="9"/>
  <c r="R3279" i="9"/>
  <c r="R3280" i="9"/>
  <c r="R3281" i="9"/>
  <c r="R3282" i="9"/>
  <c r="R3283" i="9"/>
  <c r="R3284" i="9"/>
  <c r="R3285" i="9"/>
  <c r="R3286" i="9"/>
  <c r="R3287" i="9"/>
  <c r="R3288" i="9"/>
  <c r="R3289" i="9"/>
  <c r="R3290" i="9"/>
  <c r="R3291" i="9"/>
  <c r="R3292" i="9"/>
  <c r="R3293" i="9"/>
  <c r="R3294" i="9"/>
  <c r="R3295" i="9"/>
  <c r="R3296" i="9"/>
  <c r="R3297" i="9"/>
  <c r="R3298" i="9"/>
  <c r="R3299" i="9"/>
  <c r="R3300" i="9"/>
  <c r="R3301" i="9"/>
  <c r="R3302" i="9"/>
  <c r="R3303" i="9"/>
  <c r="R3304" i="9"/>
  <c r="R3305" i="9"/>
  <c r="R3306" i="9"/>
  <c r="R3307" i="9"/>
  <c r="R3308" i="9"/>
  <c r="R3309" i="9"/>
  <c r="R3310" i="9"/>
  <c r="R3311" i="9"/>
  <c r="R3312" i="9"/>
  <c r="R3313" i="9"/>
  <c r="R3314" i="9"/>
  <c r="R3315" i="9"/>
  <c r="R3316" i="9"/>
  <c r="R3317" i="9"/>
  <c r="R3318" i="9"/>
  <c r="R3319" i="9"/>
  <c r="R3320" i="9"/>
  <c r="R3321" i="9"/>
  <c r="R3322" i="9"/>
  <c r="R3323" i="9"/>
  <c r="R3324" i="9"/>
  <c r="R3325" i="9"/>
  <c r="R3326" i="9"/>
  <c r="R3327" i="9"/>
  <c r="R3328" i="9"/>
  <c r="R3329" i="9"/>
  <c r="R3330" i="9"/>
  <c r="R3331" i="9"/>
  <c r="R3332" i="9"/>
  <c r="R3333" i="9"/>
  <c r="R3334" i="9"/>
  <c r="R3335" i="9"/>
  <c r="R3336" i="9"/>
  <c r="R3337" i="9"/>
  <c r="R3338" i="9"/>
  <c r="R3339" i="9"/>
  <c r="R3340" i="9"/>
  <c r="R3341" i="9"/>
  <c r="R3342" i="9"/>
  <c r="R3343" i="9"/>
  <c r="R3344" i="9"/>
  <c r="R3345" i="9"/>
  <c r="R3346" i="9"/>
  <c r="R3347" i="9"/>
  <c r="R3348" i="9"/>
  <c r="R3349" i="9"/>
  <c r="R3350" i="9"/>
  <c r="R3351" i="9"/>
  <c r="R3352" i="9"/>
  <c r="R3353" i="9"/>
  <c r="R3354" i="9"/>
  <c r="R3355" i="9"/>
  <c r="R3356" i="9"/>
  <c r="R3357" i="9"/>
  <c r="R3358" i="9"/>
  <c r="R3359" i="9"/>
  <c r="R3360" i="9"/>
  <c r="R3361" i="9"/>
  <c r="R3362" i="9"/>
  <c r="R3363" i="9"/>
  <c r="R3364" i="9"/>
  <c r="R3365" i="9"/>
  <c r="R3366" i="9"/>
  <c r="R3367" i="9"/>
  <c r="R3368" i="9"/>
  <c r="R3369" i="9"/>
  <c r="R3370" i="9"/>
  <c r="R3371" i="9"/>
  <c r="R3372" i="9"/>
  <c r="R3373" i="9"/>
  <c r="R3374" i="9"/>
  <c r="R3375" i="9"/>
  <c r="R3376" i="9"/>
  <c r="R3377" i="9"/>
  <c r="R3378" i="9"/>
  <c r="R3379" i="9"/>
  <c r="R3380" i="9"/>
  <c r="R3381" i="9"/>
  <c r="R3382" i="9"/>
  <c r="R3383" i="9"/>
  <c r="R3384" i="9"/>
  <c r="R3385" i="9"/>
  <c r="R3386" i="9"/>
  <c r="R3387" i="9"/>
  <c r="R3388" i="9"/>
  <c r="R3389" i="9"/>
  <c r="R3390" i="9"/>
  <c r="R3391" i="9"/>
  <c r="R3392" i="9"/>
  <c r="R3393" i="9"/>
  <c r="R3394" i="9"/>
  <c r="R3395" i="9"/>
  <c r="R3396" i="9"/>
  <c r="R3397" i="9"/>
  <c r="R3398" i="9"/>
  <c r="R3399" i="9"/>
  <c r="R3400" i="9"/>
  <c r="R3401" i="9"/>
  <c r="R3402" i="9"/>
  <c r="R3403" i="9"/>
  <c r="R3404" i="9"/>
  <c r="R3405" i="9"/>
  <c r="R3406" i="9"/>
  <c r="R3407" i="9"/>
  <c r="R3408" i="9"/>
  <c r="R3409" i="9"/>
  <c r="R3410" i="9"/>
  <c r="R3411" i="9"/>
  <c r="R3412" i="9"/>
  <c r="R3413" i="9"/>
  <c r="R3414" i="9"/>
  <c r="R3415" i="9"/>
  <c r="R3416" i="9"/>
  <c r="R3417" i="9"/>
  <c r="R3418" i="9"/>
  <c r="R3419" i="9"/>
  <c r="R3420" i="9"/>
  <c r="R3421" i="9"/>
  <c r="R3422" i="9"/>
  <c r="R3423" i="9"/>
  <c r="R3424" i="9"/>
  <c r="R3425" i="9"/>
  <c r="R3426" i="9"/>
  <c r="R3427" i="9"/>
  <c r="R3428" i="9"/>
  <c r="R3429" i="9"/>
  <c r="R3430" i="9"/>
  <c r="R3431" i="9"/>
  <c r="R3432" i="9"/>
  <c r="R3433" i="9"/>
  <c r="R3434" i="9"/>
  <c r="R3435" i="9"/>
  <c r="R3436" i="9"/>
  <c r="R3437" i="9"/>
  <c r="R3438" i="9"/>
  <c r="R3439" i="9"/>
  <c r="R3440" i="9"/>
  <c r="R3441" i="9"/>
  <c r="R3442" i="9"/>
  <c r="R3443" i="9"/>
  <c r="R3444" i="9"/>
  <c r="R3445" i="9"/>
  <c r="R3446" i="9"/>
  <c r="R3447" i="9"/>
  <c r="R3448" i="9"/>
  <c r="R3449" i="9"/>
  <c r="R3450" i="9"/>
  <c r="R3451" i="9"/>
  <c r="R3452" i="9"/>
  <c r="R3453" i="9"/>
  <c r="R3454" i="9"/>
  <c r="R3455" i="9"/>
  <c r="R3456" i="9"/>
  <c r="R3457" i="9"/>
  <c r="R3458" i="9"/>
  <c r="R3459" i="9"/>
  <c r="R3460" i="9"/>
  <c r="R3461" i="9"/>
  <c r="R3462" i="9"/>
  <c r="R3463" i="9"/>
  <c r="R3464" i="9"/>
  <c r="R3465" i="9"/>
  <c r="R3466" i="9"/>
  <c r="R3467" i="9"/>
  <c r="R3468" i="9"/>
  <c r="R3469" i="9"/>
  <c r="R3470" i="9"/>
  <c r="R3471" i="9"/>
  <c r="R3472" i="9"/>
  <c r="R3473" i="9"/>
  <c r="R3474" i="9"/>
  <c r="R3475" i="9"/>
  <c r="R3476" i="9"/>
  <c r="R3477" i="9"/>
  <c r="R3478" i="9"/>
  <c r="R3479" i="9"/>
  <c r="R3480" i="9"/>
  <c r="R3481" i="9"/>
  <c r="R3482" i="9"/>
  <c r="R3483" i="9"/>
  <c r="R3484" i="9"/>
  <c r="R3485" i="9"/>
  <c r="R3486" i="9"/>
  <c r="R3487" i="9"/>
  <c r="R3488" i="9"/>
  <c r="R3489" i="9"/>
  <c r="R3490" i="9"/>
  <c r="R3491" i="9"/>
  <c r="R3492" i="9"/>
  <c r="R3493" i="9"/>
  <c r="R3494" i="9"/>
  <c r="R3495" i="9"/>
  <c r="R3496" i="9"/>
  <c r="R3497" i="9"/>
  <c r="R3498" i="9"/>
  <c r="R3499" i="9"/>
  <c r="R3500" i="9"/>
  <c r="R3501" i="9"/>
  <c r="R3502" i="9"/>
  <c r="R3503" i="9"/>
  <c r="R3504" i="9"/>
  <c r="R3505" i="9"/>
  <c r="R3506" i="9"/>
  <c r="R3507" i="9"/>
  <c r="R3508" i="9"/>
  <c r="R3509" i="9"/>
  <c r="R3510" i="9"/>
  <c r="R3511" i="9"/>
  <c r="R3512" i="9"/>
  <c r="R3513" i="9"/>
  <c r="R3514" i="9"/>
  <c r="R3515" i="9"/>
  <c r="R3516" i="9"/>
  <c r="R3517" i="9"/>
  <c r="R3518" i="9"/>
  <c r="R3519" i="9"/>
  <c r="R3520" i="9"/>
  <c r="R3521" i="9"/>
  <c r="R3522" i="9"/>
  <c r="R3523" i="9"/>
  <c r="R3524" i="9"/>
  <c r="R3525" i="9"/>
  <c r="R3526" i="9"/>
  <c r="R3527" i="9"/>
  <c r="R3528" i="9"/>
  <c r="R3529" i="9"/>
  <c r="R3530" i="9"/>
  <c r="R3531" i="9"/>
  <c r="R3532" i="9"/>
  <c r="R3533" i="9"/>
  <c r="R3534" i="9"/>
  <c r="R3535" i="9"/>
  <c r="R3536" i="9"/>
  <c r="R3537" i="9"/>
  <c r="R3538" i="9"/>
  <c r="R3539" i="9"/>
  <c r="R3540" i="9"/>
  <c r="R3541" i="9"/>
  <c r="R3542" i="9"/>
  <c r="R3543" i="9"/>
  <c r="R3544" i="9"/>
  <c r="R3545" i="9"/>
  <c r="R3546" i="9"/>
  <c r="R3547" i="9"/>
  <c r="R3548" i="9"/>
  <c r="R3549" i="9"/>
  <c r="R3550" i="9"/>
  <c r="R3551" i="9"/>
  <c r="R3552" i="9"/>
  <c r="R3553" i="9"/>
  <c r="R3554" i="9"/>
  <c r="R3555" i="9"/>
  <c r="R3556" i="9"/>
  <c r="R3557" i="9"/>
  <c r="R3558" i="9"/>
  <c r="R3559" i="9"/>
  <c r="R3560" i="9"/>
  <c r="R3561" i="9"/>
  <c r="R3562" i="9"/>
  <c r="R3563" i="9"/>
  <c r="R3564" i="9"/>
  <c r="R3565" i="9"/>
  <c r="R3566" i="9"/>
  <c r="R3567" i="9"/>
  <c r="R3568" i="9"/>
  <c r="R3569" i="9"/>
  <c r="R3570" i="9"/>
  <c r="R3571" i="9"/>
  <c r="R3572" i="9"/>
  <c r="R3573" i="9"/>
  <c r="R3574" i="9"/>
  <c r="R3575" i="9"/>
  <c r="R3576" i="9"/>
  <c r="R3577" i="9"/>
  <c r="R3578" i="9"/>
  <c r="R3579" i="9"/>
  <c r="R3580" i="9"/>
  <c r="R3581" i="9"/>
  <c r="R3582" i="9"/>
  <c r="R3583" i="9"/>
  <c r="R3584" i="9"/>
  <c r="R3585" i="9"/>
  <c r="R3586" i="9"/>
  <c r="R3587" i="9"/>
  <c r="R3588" i="9"/>
  <c r="R3589" i="9"/>
  <c r="R3590" i="9"/>
  <c r="R3591" i="9"/>
  <c r="R3592" i="9"/>
  <c r="R3593" i="9"/>
  <c r="R3594" i="9"/>
  <c r="R3595" i="9"/>
  <c r="R3596" i="9"/>
  <c r="R3597" i="9"/>
  <c r="R3598" i="9"/>
  <c r="R3599" i="9"/>
  <c r="R3600" i="9"/>
  <c r="R3601" i="9"/>
  <c r="R3602" i="9"/>
  <c r="R3603" i="9"/>
  <c r="R3604" i="9"/>
  <c r="R3605" i="9"/>
  <c r="R3606" i="9"/>
  <c r="R3607" i="9"/>
  <c r="R3608" i="9"/>
  <c r="R3609" i="9"/>
  <c r="R3610" i="9"/>
  <c r="R3611" i="9"/>
  <c r="R3612" i="9"/>
  <c r="R3613" i="9"/>
  <c r="R3614" i="9"/>
  <c r="R3615" i="9"/>
  <c r="R3616" i="9"/>
  <c r="R3617" i="9"/>
  <c r="R3618" i="9"/>
  <c r="R3619" i="9"/>
  <c r="R3620" i="9"/>
  <c r="R3621" i="9"/>
  <c r="R3622" i="9"/>
  <c r="R3623" i="9"/>
  <c r="R3624" i="9"/>
  <c r="R3625" i="9"/>
  <c r="R3626" i="9"/>
  <c r="R3627" i="9"/>
  <c r="R3628" i="9"/>
  <c r="R3629" i="9"/>
  <c r="R3630" i="9"/>
  <c r="R3631" i="9"/>
  <c r="R3632" i="9"/>
  <c r="R3633" i="9"/>
  <c r="R3634" i="9"/>
  <c r="R3635" i="9"/>
  <c r="R3636" i="9"/>
  <c r="R3637" i="9"/>
  <c r="R3638" i="9"/>
  <c r="R3639" i="9"/>
  <c r="R3640" i="9"/>
  <c r="R3641" i="9"/>
  <c r="R3642" i="9"/>
  <c r="R3643" i="9"/>
  <c r="R3644" i="9"/>
  <c r="R3645" i="9"/>
  <c r="R3646" i="9"/>
  <c r="R3647" i="9"/>
  <c r="R3648" i="9"/>
  <c r="R3649" i="9"/>
  <c r="R3650" i="9"/>
  <c r="R3651" i="9"/>
  <c r="R3652" i="9"/>
  <c r="R3653" i="9"/>
  <c r="R3654" i="9"/>
  <c r="R3655" i="9"/>
  <c r="R3656" i="9"/>
  <c r="R3657" i="9"/>
  <c r="R3658" i="9"/>
  <c r="R3659" i="9"/>
  <c r="R3660" i="9"/>
  <c r="R3661" i="9"/>
  <c r="R3662" i="9"/>
  <c r="R3663" i="9"/>
  <c r="R3664" i="9"/>
  <c r="R3665" i="9"/>
  <c r="R3666" i="9"/>
  <c r="R3667" i="9"/>
  <c r="R3668" i="9"/>
  <c r="R3669" i="9"/>
  <c r="R3670" i="9"/>
  <c r="R3671" i="9"/>
  <c r="R3672" i="9"/>
  <c r="R3673" i="9"/>
  <c r="R3674" i="9"/>
  <c r="R3675" i="9"/>
  <c r="R3676" i="9"/>
  <c r="R3677" i="9"/>
  <c r="R3678" i="9"/>
  <c r="R3679" i="9"/>
  <c r="R3680" i="9"/>
  <c r="R3681" i="9"/>
  <c r="R3682" i="9"/>
  <c r="R3683" i="9"/>
  <c r="R3684" i="9"/>
  <c r="R3685" i="9"/>
  <c r="R3686" i="9"/>
  <c r="R3687" i="9"/>
  <c r="R3688" i="9"/>
  <c r="R3689" i="9"/>
  <c r="R3690" i="9"/>
  <c r="R3691" i="9"/>
  <c r="R3692" i="9"/>
  <c r="R3693" i="9"/>
  <c r="R3694" i="9"/>
  <c r="R3695" i="9"/>
  <c r="R3696" i="9"/>
  <c r="R3697" i="9"/>
  <c r="R3698" i="9"/>
  <c r="R3699" i="9"/>
  <c r="R3700" i="9"/>
  <c r="R3701" i="9"/>
  <c r="R3702" i="9"/>
  <c r="R3703" i="9"/>
  <c r="R3704" i="9"/>
  <c r="R3705" i="9"/>
  <c r="R3706" i="9"/>
  <c r="R3707" i="9"/>
  <c r="R3708" i="9"/>
  <c r="R3709" i="9"/>
  <c r="R3710" i="9"/>
  <c r="R3711" i="9"/>
  <c r="R3712" i="9"/>
  <c r="R3713" i="9"/>
  <c r="R3714" i="9"/>
  <c r="R3715" i="9"/>
  <c r="R3716" i="9"/>
  <c r="R3717" i="9"/>
  <c r="R3718" i="9"/>
  <c r="R3719" i="9"/>
  <c r="R3720" i="9"/>
  <c r="R3721" i="9"/>
  <c r="R3722" i="9"/>
  <c r="R3723" i="9"/>
  <c r="R3724" i="9"/>
  <c r="R3725" i="9"/>
  <c r="R3726" i="9"/>
  <c r="R3727" i="9"/>
  <c r="R3728" i="9"/>
  <c r="R3729" i="9"/>
  <c r="R3730" i="9"/>
  <c r="R3731" i="9"/>
  <c r="R3732" i="9"/>
  <c r="R3733" i="9"/>
  <c r="R3734" i="9"/>
  <c r="R3735" i="9"/>
  <c r="R3736" i="9"/>
  <c r="R3737" i="9"/>
  <c r="R3738" i="9"/>
  <c r="R3739" i="9"/>
  <c r="R3740" i="9"/>
  <c r="R3741" i="9"/>
  <c r="R3742" i="9"/>
  <c r="R3743" i="9"/>
  <c r="R3744" i="9"/>
  <c r="R3745" i="9"/>
  <c r="R3746" i="9"/>
  <c r="R3747" i="9"/>
  <c r="R3748" i="9"/>
  <c r="R3749" i="9"/>
  <c r="R3750" i="9"/>
  <c r="R3751" i="9"/>
  <c r="R3752" i="9"/>
  <c r="R3753" i="9"/>
  <c r="R3754" i="9"/>
  <c r="R3755" i="9"/>
  <c r="R3756" i="9"/>
  <c r="R3757" i="9"/>
  <c r="R3758" i="9"/>
  <c r="R3759" i="9"/>
  <c r="R3760" i="9"/>
  <c r="R3761" i="9"/>
  <c r="R3762" i="9"/>
  <c r="R3763" i="9"/>
  <c r="R3764" i="9"/>
  <c r="R3765" i="9"/>
  <c r="R3766" i="9"/>
  <c r="R3767" i="9"/>
  <c r="R3768" i="9"/>
  <c r="R3769" i="9"/>
  <c r="R3770" i="9"/>
  <c r="R3771" i="9"/>
  <c r="R3772" i="9"/>
  <c r="R3773" i="9"/>
  <c r="R3774" i="9"/>
  <c r="R3775" i="9"/>
  <c r="R3776" i="9"/>
  <c r="R3777" i="9"/>
  <c r="R3778" i="9"/>
  <c r="R3779" i="9"/>
  <c r="R3780" i="9"/>
  <c r="R3781" i="9"/>
  <c r="R3782" i="9"/>
  <c r="R3783" i="9"/>
  <c r="R3784" i="9"/>
  <c r="R3785" i="9"/>
  <c r="R3786" i="9"/>
  <c r="R3787" i="9"/>
  <c r="R3788" i="9"/>
  <c r="R3789" i="9"/>
  <c r="R3790" i="9"/>
  <c r="R3791" i="9"/>
  <c r="R3792" i="9"/>
  <c r="R3793" i="9"/>
  <c r="R3794" i="9"/>
  <c r="R3795" i="9"/>
  <c r="R3796" i="9"/>
  <c r="R3797" i="9"/>
  <c r="R3798" i="9"/>
  <c r="R3799" i="9"/>
  <c r="R3800" i="9"/>
  <c r="R3801" i="9"/>
  <c r="R3802" i="9"/>
  <c r="R3803" i="9"/>
  <c r="R3804" i="9"/>
  <c r="R3805" i="9"/>
  <c r="R3806" i="9"/>
  <c r="R3807" i="9"/>
  <c r="R3808" i="9"/>
  <c r="R3809" i="9"/>
  <c r="R3810" i="9"/>
  <c r="R3811" i="9"/>
  <c r="R3812" i="9"/>
  <c r="R3813" i="9"/>
  <c r="R3814" i="9"/>
  <c r="R3815" i="9"/>
  <c r="R3816" i="9"/>
  <c r="R3817" i="9"/>
  <c r="R3818" i="9"/>
  <c r="R3819" i="9"/>
  <c r="R3820" i="9"/>
  <c r="R3821" i="9"/>
  <c r="R3822" i="9"/>
  <c r="R3823" i="9"/>
  <c r="R3824" i="9"/>
  <c r="R3825" i="9"/>
  <c r="R3826" i="9"/>
  <c r="R3827" i="9"/>
  <c r="R3828" i="9"/>
  <c r="R3829" i="9"/>
  <c r="R3830" i="9"/>
  <c r="R3831" i="9"/>
  <c r="R3832" i="9"/>
  <c r="R3833" i="9"/>
  <c r="R3834" i="9"/>
  <c r="R3835" i="9"/>
  <c r="R3836" i="9"/>
  <c r="R3837" i="9"/>
  <c r="R3838" i="9"/>
  <c r="R3839" i="9"/>
  <c r="R3840" i="9"/>
  <c r="R3841" i="9"/>
  <c r="R3842" i="9"/>
  <c r="R3843" i="9"/>
  <c r="R3844" i="9"/>
  <c r="R3845" i="9"/>
  <c r="R3846" i="9"/>
  <c r="R3847" i="9"/>
  <c r="R3848" i="9"/>
  <c r="R3849" i="9"/>
  <c r="R3850" i="9"/>
  <c r="R3851" i="9"/>
  <c r="R3852" i="9"/>
  <c r="R3853" i="9"/>
  <c r="R3854" i="9"/>
  <c r="R3855" i="9"/>
  <c r="R3856" i="9"/>
  <c r="R3857" i="9"/>
  <c r="R3858" i="9"/>
  <c r="R3859" i="9"/>
  <c r="R3860" i="9"/>
  <c r="R3861" i="9"/>
  <c r="R3862" i="9"/>
  <c r="R3863" i="9"/>
  <c r="R3864" i="9"/>
  <c r="R3865" i="9"/>
  <c r="R3866" i="9"/>
  <c r="R3867" i="9"/>
  <c r="R3868" i="9"/>
  <c r="R3869" i="9"/>
  <c r="R3870" i="9"/>
  <c r="R3871" i="9"/>
  <c r="R3872" i="9"/>
  <c r="R3873" i="9"/>
  <c r="R3874" i="9"/>
  <c r="R3875" i="9"/>
  <c r="R3876" i="9"/>
  <c r="R3877" i="9"/>
  <c r="R3878" i="9"/>
  <c r="R3879" i="9"/>
  <c r="R3880" i="9"/>
  <c r="R3881" i="9"/>
  <c r="R3882" i="9"/>
  <c r="R3883" i="9"/>
  <c r="R3884" i="9"/>
  <c r="R3885" i="9"/>
  <c r="R3886" i="9"/>
  <c r="R3887" i="9"/>
  <c r="R3888" i="9"/>
  <c r="R3889" i="9"/>
  <c r="R3890" i="9"/>
  <c r="R3891" i="9"/>
  <c r="R3892" i="9"/>
  <c r="R3893" i="9"/>
  <c r="R3894" i="9"/>
  <c r="R3895" i="9"/>
  <c r="R3896" i="9"/>
  <c r="R3897" i="9"/>
  <c r="R3898" i="9"/>
  <c r="R3899" i="9"/>
  <c r="R3900" i="9"/>
  <c r="R3901" i="9"/>
  <c r="R3902" i="9"/>
  <c r="R3903" i="9"/>
  <c r="R3904" i="9"/>
  <c r="R3905" i="9"/>
  <c r="R3906" i="9"/>
  <c r="R3907" i="9"/>
  <c r="R3908" i="9"/>
  <c r="R3909" i="9"/>
  <c r="R3910" i="9"/>
  <c r="R3911" i="9"/>
  <c r="R3912" i="9"/>
  <c r="R3913" i="9"/>
  <c r="R3914" i="9"/>
  <c r="R3915" i="9"/>
  <c r="R3916" i="9"/>
  <c r="R3917" i="9"/>
  <c r="R3918" i="9"/>
  <c r="R3919" i="9"/>
  <c r="R3920" i="9"/>
  <c r="R3921" i="9"/>
  <c r="R3922" i="9"/>
  <c r="R3923" i="9"/>
  <c r="R3924" i="9"/>
  <c r="R3925" i="9"/>
  <c r="R3926" i="9"/>
  <c r="R3927" i="9"/>
  <c r="R3928" i="9"/>
  <c r="R3929" i="9"/>
  <c r="R3930" i="9"/>
  <c r="R3931" i="9"/>
  <c r="R3932" i="9"/>
  <c r="R3933" i="9"/>
  <c r="R3934" i="9"/>
  <c r="R3935" i="9"/>
  <c r="R3936" i="9"/>
  <c r="R3937" i="9"/>
  <c r="R3938" i="9"/>
  <c r="R3939" i="9"/>
  <c r="R3940" i="9"/>
  <c r="R3941" i="9"/>
  <c r="R3942" i="9"/>
  <c r="R3943" i="9"/>
  <c r="R3944" i="9"/>
  <c r="R3945" i="9"/>
  <c r="R3946" i="9"/>
  <c r="R3947" i="9"/>
  <c r="R3948" i="9"/>
  <c r="R3949" i="9"/>
  <c r="R3950" i="9"/>
  <c r="R3951" i="9"/>
  <c r="R3952" i="9"/>
  <c r="R3953" i="9"/>
  <c r="R3954" i="9"/>
  <c r="R3955" i="9"/>
  <c r="R3956" i="9"/>
  <c r="R3957" i="9"/>
  <c r="R3958" i="9"/>
  <c r="R3959" i="9"/>
  <c r="R3960" i="9"/>
  <c r="R3961" i="9"/>
  <c r="R3962" i="9"/>
  <c r="R3963" i="9"/>
  <c r="R3964" i="9"/>
  <c r="R3965" i="9"/>
  <c r="R3966" i="9"/>
  <c r="R3967" i="9"/>
  <c r="R3968" i="9"/>
  <c r="R3969" i="9"/>
  <c r="R3970" i="9"/>
  <c r="R3971" i="9"/>
  <c r="R3972" i="9"/>
  <c r="R3973" i="9"/>
  <c r="R3974" i="9"/>
  <c r="R3975" i="9"/>
  <c r="R3976" i="9"/>
  <c r="R3977" i="9"/>
  <c r="R3978" i="9"/>
  <c r="R3979" i="9"/>
  <c r="R3980" i="9"/>
  <c r="R3981" i="9"/>
  <c r="R3982" i="9"/>
  <c r="R3983" i="9"/>
  <c r="R3984" i="9"/>
  <c r="R3985" i="9"/>
  <c r="R3986" i="9"/>
  <c r="R3987" i="9"/>
  <c r="R3988" i="9"/>
  <c r="R3989" i="9"/>
  <c r="R3990" i="9"/>
  <c r="R3991" i="9"/>
  <c r="R3992" i="9"/>
  <c r="R3993" i="9"/>
  <c r="R3994" i="9"/>
  <c r="R3995" i="9"/>
  <c r="R3996" i="9"/>
  <c r="R3997" i="9"/>
  <c r="R3998" i="9"/>
  <c r="R3999" i="9"/>
  <c r="R4000" i="9"/>
  <c r="R4001" i="9"/>
  <c r="R4002" i="9"/>
  <c r="R4003" i="9"/>
  <c r="R4004" i="9"/>
  <c r="R4005" i="9"/>
  <c r="R4006" i="9"/>
  <c r="R4007" i="9"/>
  <c r="R4008" i="9"/>
  <c r="R4009" i="9"/>
  <c r="R4010" i="9"/>
  <c r="R4011" i="9"/>
  <c r="R4012" i="9"/>
  <c r="R4013" i="9"/>
  <c r="R4014" i="9"/>
  <c r="R4015" i="9"/>
  <c r="R4016" i="9"/>
  <c r="R4017" i="9"/>
  <c r="R4018" i="9"/>
  <c r="R4019" i="9"/>
  <c r="R4020" i="9"/>
  <c r="R4021" i="9"/>
  <c r="R4022" i="9"/>
  <c r="R4023" i="9"/>
  <c r="R4024" i="9"/>
  <c r="R4025" i="9"/>
  <c r="R4026" i="9"/>
  <c r="R4027" i="9"/>
  <c r="R4028" i="9"/>
  <c r="R4029" i="9"/>
  <c r="R4030" i="9"/>
  <c r="R4031" i="9"/>
  <c r="R4032" i="9"/>
  <c r="R4033" i="9"/>
  <c r="R4034" i="9"/>
  <c r="R4035" i="9"/>
  <c r="R4036" i="9"/>
  <c r="R4037" i="9"/>
  <c r="R4038" i="9"/>
  <c r="R4039" i="9"/>
  <c r="R4040" i="9"/>
  <c r="R4041" i="9"/>
  <c r="R4042" i="9"/>
  <c r="R4043" i="9"/>
  <c r="R4044" i="9"/>
  <c r="R4045" i="9"/>
  <c r="R4046" i="9"/>
  <c r="R4047" i="9"/>
  <c r="R4048" i="9"/>
  <c r="R4049" i="9"/>
  <c r="R4050" i="9"/>
  <c r="R4051" i="9"/>
  <c r="R4052" i="9"/>
  <c r="R4053" i="9"/>
  <c r="R4054" i="9"/>
  <c r="R4055" i="9"/>
  <c r="R4056" i="9"/>
  <c r="R4057" i="9"/>
  <c r="R4058" i="9"/>
  <c r="R4059" i="9"/>
  <c r="R4060" i="9"/>
  <c r="R4061" i="9"/>
  <c r="R4062" i="9"/>
  <c r="R4063" i="9"/>
  <c r="R4064" i="9"/>
  <c r="R4065" i="9"/>
  <c r="R4066" i="9"/>
  <c r="R4067" i="9"/>
  <c r="R4068" i="9"/>
  <c r="R4069" i="9"/>
  <c r="R4070" i="9"/>
  <c r="R4071" i="9"/>
  <c r="R4072" i="9"/>
  <c r="R4073" i="9"/>
  <c r="R4074" i="9"/>
  <c r="R4075" i="9"/>
  <c r="R4076" i="9"/>
  <c r="R4077" i="9"/>
  <c r="R4078" i="9"/>
  <c r="R4079" i="9"/>
  <c r="R4080" i="9"/>
  <c r="R4081" i="9"/>
  <c r="R4082" i="9"/>
  <c r="R4083" i="9"/>
  <c r="R4084" i="9"/>
  <c r="R4085" i="9"/>
  <c r="R4086" i="9"/>
  <c r="R4087" i="9"/>
  <c r="R4088" i="9"/>
  <c r="R4089" i="9"/>
  <c r="R4090" i="9"/>
  <c r="R4091" i="9"/>
  <c r="R4092" i="9"/>
  <c r="R4093" i="9"/>
  <c r="R4094" i="9"/>
  <c r="R4095" i="9"/>
  <c r="R4096" i="9"/>
  <c r="R4097" i="9"/>
  <c r="R4098" i="9"/>
  <c r="R4099" i="9"/>
  <c r="R4100" i="9"/>
  <c r="R4101" i="9"/>
  <c r="R4102" i="9"/>
  <c r="R4103" i="9"/>
  <c r="R4104" i="9"/>
  <c r="R4105" i="9"/>
  <c r="R4106" i="9"/>
  <c r="R4107" i="9"/>
  <c r="R4108" i="9"/>
  <c r="R4109" i="9"/>
  <c r="R4110" i="9"/>
  <c r="R4111" i="9"/>
  <c r="R4112" i="9"/>
  <c r="R4113" i="9"/>
  <c r="R4114" i="9"/>
  <c r="R4115" i="9"/>
  <c r="R4116" i="9"/>
  <c r="R4117" i="9"/>
  <c r="R4118" i="9"/>
  <c r="R4119" i="9"/>
  <c r="R4120" i="9"/>
  <c r="R4121" i="9"/>
  <c r="R4122" i="9"/>
  <c r="R4123" i="9"/>
  <c r="R4124" i="9"/>
  <c r="R4125" i="9"/>
  <c r="R4126" i="9"/>
  <c r="R4127" i="9"/>
  <c r="R4128" i="9"/>
  <c r="R4129" i="9"/>
  <c r="R4130" i="9"/>
  <c r="R4131" i="9"/>
  <c r="R4132" i="9"/>
  <c r="R4133" i="9"/>
  <c r="R4134" i="9"/>
  <c r="R4135" i="9"/>
  <c r="R4136" i="9"/>
  <c r="R4137" i="9"/>
  <c r="R4138" i="9"/>
  <c r="R4139" i="9"/>
  <c r="R4140" i="9"/>
  <c r="R4141" i="9"/>
  <c r="R4142" i="9"/>
  <c r="R4143" i="9"/>
  <c r="R4144" i="9"/>
  <c r="R4145" i="9"/>
  <c r="C17" i="7" s="1"/>
  <c r="R4146" i="9"/>
  <c r="R4147" i="9"/>
  <c r="R4148" i="9"/>
  <c r="R4149" i="9"/>
  <c r="R4150" i="9"/>
  <c r="C18" i="7" s="1"/>
  <c r="R4151" i="9"/>
  <c r="R4152" i="9"/>
  <c r="R4153" i="9"/>
  <c r="R4154" i="9"/>
  <c r="R4155" i="9"/>
  <c r="R4156" i="9"/>
  <c r="R4157" i="9"/>
  <c r="R4158" i="9"/>
  <c r="R4159" i="9"/>
  <c r="R4160" i="9"/>
  <c r="R4161" i="9"/>
  <c r="R4162" i="9"/>
  <c r="R4163" i="9"/>
  <c r="R4164" i="9"/>
  <c r="R4165" i="9"/>
  <c r="R4166" i="9"/>
  <c r="R4167" i="9"/>
  <c r="R4168" i="9"/>
  <c r="R4169" i="9"/>
  <c r="R4170" i="9"/>
  <c r="C16" i="7" s="1"/>
  <c r="R4171" i="9"/>
  <c r="R4172" i="9"/>
  <c r="R4173" i="9"/>
  <c r="R4174" i="9"/>
  <c r="R4175" i="9"/>
  <c r="R4176" i="9"/>
  <c r="R4177" i="9"/>
  <c r="R4178" i="9"/>
  <c r="R4179" i="9"/>
  <c r="R4180" i="9"/>
  <c r="R4181" i="9"/>
  <c r="R4182" i="9"/>
  <c r="R4183" i="9"/>
  <c r="R4184" i="9"/>
  <c r="R4185" i="9"/>
  <c r="R4186" i="9"/>
  <c r="R4187" i="9"/>
  <c r="R4188" i="9"/>
  <c r="R4189" i="9"/>
  <c r="R4190" i="9"/>
  <c r="R4191" i="9"/>
  <c r="R4192" i="9"/>
  <c r="R4193" i="9"/>
  <c r="R4194" i="9"/>
  <c r="R4195" i="9"/>
  <c r="C19" i="7" s="1"/>
  <c r="R4196" i="9"/>
  <c r="R4197" i="9"/>
  <c r="R4198" i="9"/>
  <c r="R4199" i="9"/>
  <c r="R4200" i="9"/>
  <c r="R4201" i="9"/>
  <c r="R4202" i="9"/>
  <c r="R4203" i="9"/>
  <c r="R4204" i="9"/>
  <c r="R4205" i="9"/>
  <c r="C20" i="7" s="1"/>
  <c r="R4206" i="9"/>
  <c r="R4207" i="9"/>
  <c r="R4208" i="9"/>
  <c r="R4209" i="9"/>
  <c r="R4210" i="9"/>
  <c r="R4211" i="9"/>
  <c r="R4212" i="9"/>
  <c r="R4213" i="9"/>
  <c r="R4214" i="9"/>
  <c r="R4215" i="9"/>
  <c r="R4216" i="9"/>
  <c r="R4217" i="9"/>
  <c r="R4218" i="9"/>
  <c r="R4219" i="9"/>
  <c r="R4220" i="9"/>
  <c r="R4221" i="9"/>
  <c r="R4222" i="9"/>
  <c r="R4223" i="9"/>
  <c r="R4224" i="9"/>
  <c r="R4225" i="9"/>
  <c r="R4226" i="9"/>
  <c r="R4227" i="9"/>
  <c r="R4228" i="9"/>
  <c r="R4229" i="9"/>
  <c r="R4230" i="9"/>
  <c r="R4231" i="9"/>
  <c r="R4232" i="9"/>
  <c r="R4233" i="9"/>
  <c r="R4234" i="9"/>
  <c r="R4235" i="9"/>
  <c r="R4236" i="9"/>
  <c r="R4237" i="9"/>
  <c r="R4238" i="9"/>
  <c r="R4239" i="9"/>
  <c r="R4240" i="9"/>
  <c r="R4241" i="9"/>
  <c r="R4242" i="9"/>
  <c r="R4243" i="9"/>
  <c r="R4244" i="9"/>
  <c r="R4245" i="9"/>
  <c r="R4246" i="9"/>
  <c r="R4247" i="9"/>
  <c r="R4248" i="9"/>
  <c r="R4249" i="9"/>
  <c r="R4250" i="9"/>
  <c r="R4251" i="9"/>
  <c r="R4252" i="9"/>
  <c r="R4253" i="9"/>
  <c r="R4254" i="9"/>
  <c r="R4255" i="9"/>
  <c r="R4256" i="9"/>
  <c r="R4257" i="9"/>
  <c r="R4258" i="9"/>
  <c r="R4259" i="9"/>
  <c r="R4260" i="9"/>
  <c r="R4261" i="9"/>
  <c r="R4262" i="9"/>
  <c r="R4263" i="9"/>
  <c r="R4264" i="9"/>
  <c r="R4265" i="9"/>
  <c r="R4266" i="9"/>
  <c r="R4267" i="9"/>
  <c r="R4268" i="9"/>
  <c r="R4269" i="9"/>
  <c r="R4270" i="9"/>
  <c r="R4271" i="9"/>
  <c r="R4272" i="9"/>
  <c r="R4273" i="9"/>
  <c r="R4274" i="9"/>
  <c r="R4275" i="9"/>
  <c r="R4276" i="9"/>
  <c r="R4277" i="9"/>
  <c r="R4278" i="9"/>
  <c r="R4279" i="9"/>
  <c r="R4280" i="9"/>
  <c r="R4281" i="9"/>
  <c r="R4282" i="9"/>
  <c r="R4283" i="9"/>
  <c r="R4284" i="9"/>
  <c r="R4285" i="9"/>
  <c r="R4286" i="9"/>
  <c r="R4287" i="9"/>
  <c r="R4288" i="9"/>
  <c r="R4289" i="9"/>
  <c r="R4290" i="9"/>
  <c r="R4291" i="9"/>
  <c r="R4292" i="9"/>
  <c r="R4293" i="9"/>
  <c r="R4294" i="9"/>
  <c r="R4295" i="9"/>
  <c r="R4296" i="9"/>
  <c r="R4297" i="9"/>
  <c r="R4298" i="9"/>
  <c r="R4299" i="9"/>
  <c r="R4300" i="9"/>
  <c r="R4301" i="9"/>
  <c r="R4302" i="9"/>
  <c r="R4303" i="9"/>
  <c r="R4304" i="9"/>
  <c r="R4305" i="9"/>
  <c r="R4306" i="9"/>
  <c r="R4307" i="9"/>
  <c r="R4308" i="9"/>
  <c r="R4309" i="9"/>
  <c r="R4310" i="9"/>
  <c r="R4311" i="9"/>
  <c r="R4312" i="9"/>
  <c r="R4313" i="9"/>
  <c r="R4314" i="9"/>
  <c r="R4315" i="9"/>
  <c r="R4316" i="9"/>
  <c r="C54" i="4" s="1"/>
  <c r="R4317" i="9"/>
  <c r="R4318" i="9"/>
  <c r="R4319" i="9"/>
  <c r="R4320" i="9"/>
  <c r="R4321" i="9"/>
  <c r="R4322" i="9"/>
  <c r="R4323" i="9"/>
  <c r="R4324" i="9"/>
  <c r="R4325" i="9"/>
  <c r="R4326" i="9"/>
  <c r="R4327" i="9"/>
  <c r="R4328" i="9"/>
  <c r="R4329" i="9"/>
  <c r="R4330" i="9"/>
  <c r="C55" i="4" s="1"/>
  <c r="R4331" i="9"/>
  <c r="R4332" i="9"/>
  <c r="R4333" i="9"/>
  <c r="R4334" i="9"/>
  <c r="R4335" i="9"/>
  <c r="R4336" i="9"/>
  <c r="R4337" i="9"/>
  <c r="R4338" i="9"/>
  <c r="R4339" i="9"/>
  <c r="R4340" i="9"/>
  <c r="R4341" i="9"/>
  <c r="R4342" i="9"/>
  <c r="R4343" i="9"/>
  <c r="R4344" i="9"/>
  <c r="R4345" i="9"/>
  <c r="R4346" i="9"/>
  <c r="R4347" i="9"/>
  <c r="R4348" i="9"/>
  <c r="R4349" i="9"/>
  <c r="R4350" i="9"/>
  <c r="R4351" i="9"/>
  <c r="R4352" i="9"/>
  <c r="R4353" i="9"/>
  <c r="R4354" i="9"/>
  <c r="R4355" i="9"/>
  <c r="R4356" i="9"/>
  <c r="R4357" i="9"/>
  <c r="R4358" i="9"/>
  <c r="R4359" i="9"/>
  <c r="R4360" i="9"/>
  <c r="R4361" i="9"/>
  <c r="R4362" i="9"/>
  <c r="R4363" i="9"/>
  <c r="R4364" i="9"/>
  <c r="R4365" i="9"/>
  <c r="R4366" i="9"/>
  <c r="R4367" i="9"/>
  <c r="R4368" i="9"/>
  <c r="R4369" i="9"/>
  <c r="R4370" i="9"/>
  <c r="R4371" i="9"/>
  <c r="R4372" i="9"/>
  <c r="R4373" i="9"/>
  <c r="R4374" i="9"/>
  <c r="R4375" i="9"/>
  <c r="R4376" i="9"/>
  <c r="R4377" i="9"/>
  <c r="R4378" i="9"/>
  <c r="R4379" i="9"/>
  <c r="R4380" i="9"/>
  <c r="R4381" i="9"/>
  <c r="R4382" i="9"/>
  <c r="R4383" i="9"/>
  <c r="R4384" i="9"/>
  <c r="R4385" i="9"/>
  <c r="R4386" i="9"/>
  <c r="R4387" i="9"/>
  <c r="R4388" i="9"/>
  <c r="R4389" i="9"/>
  <c r="R4390" i="9"/>
  <c r="R4391" i="9"/>
  <c r="R4392" i="9"/>
  <c r="R4393" i="9"/>
  <c r="R4394" i="9"/>
  <c r="R4395" i="9"/>
  <c r="R4396" i="9"/>
  <c r="R4397" i="9"/>
  <c r="R4398" i="9"/>
  <c r="R4399" i="9"/>
  <c r="R4400" i="9"/>
  <c r="R4401" i="9"/>
  <c r="R4402" i="9"/>
  <c r="R4403" i="9"/>
  <c r="R4404" i="9"/>
  <c r="R4405" i="9"/>
  <c r="R4406" i="9"/>
  <c r="R4407" i="9"/>
  <c r="R4408" i="9"/>
  <c r="R4409" i="9"/>
  <c r="R4410" i="9"/>
  <c r="R4411" i="9"/>
  <c r="R4412" i="9"/>
  <c r="R4413" i="9"/>
  <c r="R4414" i="9"/>
  <c r="R4415" i="9"/>
  <c r="R4416" i="9"/>
  <c r="R4417" i="9"/>
  <c r="R4418" i="9"/>
  <c r="R4419" i="9"/>
  <c r="R4420" i="9"/>
  <c r="R4421" i="9"/>
  <c r="R4422" i="9"/>
  <c r="R4423" i="9"/>
  <c r="R4424" i="9"/>
  <c r="R4425" i="9"/>
  <c r="R4426" i="9"/>
  <c r="R4427" i="9"/>
  <c r="R4428" i="9"/>
  <c r="R4429" i="9"/>
  <c r="R4430" i="9"/>
  <c r="R4431" i="9"/>
  <c r="R4432" i="9"/>
  <c r="R4433" i="9"/>
  <c r="R4434" i="9"/>
  <c r="R4435" i="9"/>
  <c r="R4436" i="9"/>
  <c r="R4437" i="9"/>
  <c r="R4438" i="9"/>
  <c r="R4439" i="9"/>
  <c r="R4440" i="9"/>
  <c r="R4441" i="9"/>
  <c r="R4442" i="9"/>
  <c r="R4443" i="9"/>
  <c r="R4444" i="9"/>
  <c r="R4445" i="9"/>
  <c r="R4446" i="9"/>
  <c r="R4447" i="9"/>
  <c r="R4448" i="9"/>
  <c r="R4449" i="9"/>
  <c r="R4450" i="9"/>
  <c r="R4451" i="9"/>
  <c r="R4452" i="9"/>
  <c r="R4453" i="9"/>
  <c r="R4454" i="9"/>
  <c r="R4455" i="9"/>
  <c r="R4456" i="9"/>
  <c r="R4457" i="9"/>
  <c r="R4458" i="9"/>
  <c r="R4459" i="9"/>
  <c r="R4460" i="9"/>
  <c r="R4461" i="9"/>
  <c r="R4462" i="9"/>
  <c r="R4463" i="9"/>
  <c r="R4464" i="9"/>
  <c r="R4465" i="9"/>
  <c r="R4466" i="9"/>
  <c r="R4467" i="9"/>
  <c r="R4468" i="9"/>
  <c r="R4469" i="9"/>
  <c r="R4470" i="9"/>
  <c r="R4471" i="9"/>
  <c r="R4472" i="9"/>
  <c r="R4473" i="9"/>
  <c r="R4474" i="9"/>
  <c r="R4475" i="9"/>
  <c r="R4476" i="9"/>
  <c r="C36" i="4" s="1"/>
  <c r="R4477" i="9"/>
  <c r="R4478" i="9"/>
  <c r="R4479" i="9"/>
  <c r="R4480" i="9"/>
  <c r="R4481" i="9"/>
  <c r="R4482" i="9"/>
  <c r="R4483" i="9"/>
  <c r="R4484" i="9"/>
  <c r="R4485" i="9"/>
  <c r="R4486" i="9"/>
  <c r="R4487" i="9"/>
  <c r="R4488" i="9"/>
  <c r="R4489" i="9"/>
  <c r="R4490" i="9"/>
  <c r="R4491" i="9"/>
  <c r="R4492" i="9"/>
  <c r="R4493" i="9"/>
  <c r="R4494" i="9"/>
  <c r="R4495" i="9"/>
  <c r="R4496" i="9"/>
  <c r="R4497" i="9"/>
  <c r="R4498" i="9"/>
  <c r="R4499" i="9"/>
  <c r="R4500" i="9"/>
  <c r="R4501" i="9"/>
  <c r="R4502" i="9"/>
  <c r="R4503" i="9"/>
  <c r="R4504" i="9"/>
  <c r="R4505" i="9"/>
  <c r="R4506" i="9"/>
  <c r="R4507" i="9"/>
  <c r="R4508" i="9"/>
  <c r="R4509" i="9"/>
  <c r="R4510" i="9"/>
  <c r="R4511" i="9"/>
  <c r="R4512" i="9"/>
  <c r="R4513" i="9"/>
  <c r="R4514" i="9"/>
  <c r="R4515" i="9"/>
  <c r="R4516" i="9"/>
  <c r="R4517" i="9"/>
  <c r="R4518" i="9"/>
  <c r="R4519" i="9"/>
  <c r="R4520" i="9"/>
  <c r="R4521" i="9"/>
  <c r="R4522" i="9"/>
  <c r="R4523" i="9"/>
  <c r="R4524" i="9"/>
  <c r="R4525" i="9"/>
  <c r="R4526" i="9"/>
  <c r="R4527" i="9"/>
  <c r="R4528" i="9"/>
  <c r="R4529" i="9"/>
  <c r="R4530" i="9"/>
  <c r="R4531" i="9"/>
  <c r="R4532" i="9"/>
  <c r="R4533" i="9"/>
  <c r="R4534" i="9"/>
  <c r="R4535" i="9"/>
  <c r="R4536" i="9"/>
  <c r="R4537" i="9"/>
  <c r="R4538" i="9"/>
  <c r="R4539" i="9"/>
  <c r="R4540" i="9"/>
  <c r="R4541" i="9"/>
  <c r="R4542" i="9"/>
  <c r="R4543" i="9"/>
  <c r="R4544" i="9"/>
  <c r="R4545" i="9"/>
  <c r="R4546" i="9"/>
  <c r="R4547" i="9"/>
  <c r="R4548" i="9"/>
  <c r="R4549" i="9"/>
  <c r="R4550" i="9"/>
  <c r="R4551" i="9"/>
  <c r="R4552" i="9"/>
  <c r="R4553" i="9"/>
  <c r="R4554" i="9"/>
  <c r="R4555" i="9"/>
  <c r="R4556" i="9"/>
  <c r="R4557" i="9"/>
  <c r="R4558" i="9"/>
  <c r="R4559" i="9"/>
  <c r="R4560" i="9"/>
  <c r="R4561" i="9"/>
  <c r="R4562" i="9"/>
  <c r="R4563" i="9"/>
  <c r="R4564" i="9"/>
  <c r="R4565" i="9"/>
  <c r="R4566" i="9"/>
  <c r="R4567" i="9"/>
  <c r="R4568" i="9"/>
  <c r="R4569" i="9"/>
  <c r="R4570" i="9"/>
  <c r="R4571" i="9"/>
  <c r="R4572" i="9"/>
  <c r="R4573" i="9"/>
  <c r="R4574" i="9"/>
  <c r="R4575" i="9"/>
  <c r="R4576" i="9"/>
  <c r="R4577" i="9"/>
  <c r="R4578" i="9"/>
  <c r="R4579" i="9"/>
  <c r="R4580" i="9"/>
  <c r="R4581" i="9"/>
  <c r="R4582" i="9"/>
  <c r="R4583" i="9"/>
  <c r="R4584" i="9"/>
  <c r="R4585" i="9"/>
  <c r="R4586" i="9"/>
  <c r="R4587" i="9"/>
  <c r="R4588" i="9"/>
  <c r="R4589" i="9"/>
  <c r="R4590" i="9"/>
  <c r="R4591" i="9"/>
  <c r="R4592" i="9"/>
  <c r="R4593" i="9"/>
  <c r="R4594" i="9"/>
  <c r="R4595" i="9"/>
  <c r="R4596" i="9"/>
  <c r="R4597" i="9"/>
  <c r="R4598" i="9"/>
  <c r="R4599" i="9"/>
  <c r="R4600" i="9"/>
  <c r="R4601" i="9"/>
  <c r="R4602" i="9"/>
  <c r="R4603" i="9"/>
  <c r="R4604" i="9"/>
  <c r="R4605" i="9"/>
  <c r="R4606" i="9"/>
  <c r="R4607" i="9"/>
  <c r="R4608" i="9"/>
  <c r="R4609" i="9"/>
  <c r="R4610" i="9"/>
  <c r="R4611" i="9"/>
  <c r="R4612" i="9"/>
  <c r="R4613" i="9"/>
  <c r="R4614" i="9"/>
  <c r="R4615" i="9"/>
  <c r="R4616" i="9"/>
  <c r="R4617" i="9"/>
  <c r="R4618" i="9"/>
  <c r="R4619" i="9"/>
  <c r="R4620" i="9"/>
  <c r="R4621" i="9"/>
  <c r="R4622" i="9"/>
  <c r="R4623" i="9"/>
  <c r="R4624" i="9"/>
  <c r="R4625" i="9"/>
  <c r="R4626" i="9"/>
  <c r="R4627" i="9"/>
  <c r="R4628" i="9"/>
  <c r="C60" i="4" s="1"/>
  <c r="R4629" i="9"/>
  <c r="R4630" i="9"/>
  <c r="R4631" i="9"/>
  <c r="R4632" i="9"/>
  <c r="R4633" i="9"/>
  <c r="R4634" i="9"/>
  <c r="R4635" i="9"/>
  <c r="R4636" i="9"/>
  <c r="R4637" i="9"/>
  <c r="R4638" i="9"/>
  <c r="R4639" i="9"/>
  <c r="R4640" i="9"/>
  <c r="R4641" i="9"/>
  <c r="R4642" i="9"/>
  <c r="R4643" i="9"/>
  <c r="R4644" i="9"/>
  <c r="R4645" i="9"/>
  <c r="R4646" i="9"/>
  <c r="R4647" i="9"/>
  <c r="R4648" i="9"/>
  <c r="R4649" i="9"/>
  <c r="R4650" i="9"/>
  <c r="R4651" i="9"/>
  <c r="R4652" i="9"/>
  <c r="R4653" i="9"/>
  <c r="R4654" i="9"/>
  <c r="R4655" i="9"/>
  <c r="R4656" i="9"/>
  <c r="R4657" i="9"/>
  <c r="R4658" i="9"/>
  <c r="R4659" i="9"/>
  <c r="R4660" i="9"/>
  <c r="R4661" i="9"/>
  <c r="R4662" i="9"/>
  <c r="R4663" i="9"/>
  <c r="R4664" i="9"/>
  <c r="R4665" i="9"/>
  <c r="R4666" i="9"/>
  <c r="R4667" i="9"/>
  <c r="R4668" i="9"/>
  <c r="R4669" i="9"/>
  <c r="R4670" i="9"/>
  <c r="R4671" i="9"/>
  <c r="R4672" i="9"/>
  <c r="R4673" i="9"/>
  <c r="R4674" i="9"/>
  <c r="R4675" i="9"/>
  <c r="R4676" i="9"/>
  <c r="R4677" i="9"/>
  <c r="R4678" i="9"/>
  <c r="R4679" i="9"/>
  <c r="R4680" i="9"/>
  <c r="R4681" i="9"/>
  <c r="R4682" i="9"/>
  <c r="R4683" i="9"/>
  <c r="R4684" i="9"/>
  <c r="R4685" i="9"/>
  <c r="R4686" i="9"/>
  <c r="R4687" i="9"/>
  <c r="R4688" i="9"/>
  <c r="R4689" i="9"/>
  <c r="R4690" i="9"/>
  <c r="R4691" i="9"/>
  <c r="R4692" i="9"/>
  <c r="R4693" i="9"/>
  <c r="R4694" i="9"/>
  <c r="R4695" i="9"/>
  <c r="R4696" i="9"/>
  <c r="R4697" i="9"/>
  <c r="R4698" i="9"/>
  <c r="R4699" i="9"/>
  <c r="R4700" i="9"/>
  <c r="R4701" i="9"/>
  <c r="R4702" i="9"/>
  <c r="R4703" i="9"/>
  <c r="R4704" i="9"/>
  <c r="R4705" i="9"/>
  <c r="R4706" i="9"/>
  <c r="R4707" i="9"/>
  <c r="R4708" i="9"/>
  <c r="R4709" i="9"/>
  <c r="R4710" i="9"/>
  <c r="R4711" i="9"/>
  <c r="R4712" i="9"/>
  <c r="R4713" i="9"/>
  <c r="R4714" i="9"/>
  <c r="R4715" i="9"/>
  <c r="R4716" i="9"/>
  <c r="R4717" i="9"/>
  <c r="R4718" i="9"/>
  <c r="R4719" i="9"/>
  <c r="R4720" i="9"/>
  <c r="R4721" i="9"/>
  <c r="R4722" i="9"/>
  <c r="R4723" i="9"/>
  <c r="R4724" i="9"/>
  <c r="R4725" i="9"/>
  <c r="R4726" i="9"/>
  <c r="R4727" i="9"/>
  <c r="R4728" i="9"/>
  <c r="R4729" i="9"/>
  <c r="R4730" i="9"/>
  <c r="R4731" i="9"/>
  <c r="R4732" i="9"/>
  <c r="R4733" i="9"/>
  <c r="R4734" i="9"/>
  <c r="R4735" i="9"/>
  <c r="R4736" i="9"/>
  <c r="R4737" i="9"/>
  <c r="R4738" i="9"/>
  <c r="R4739" i="9"/>
  <c r="R4740" i="9"/>
  <c r="R4741" i="9"/>
  <c r="R4742" i="9"/>
  <c r="R4743" i="9"/>
  <c r="R4744" i="9"/>
  <c r="R4745" i="9"/>
  <c r="R4746" i="9"/>
  <c r="R4747" i="9"/>
  <c r="R4748" i="9"/>
  <c r="R4749" i="9"/>
  <c r="R4750" i="9"/>
  <c r="R4751" i="9"/>
  <c r="R4752" i="9"/>
  <c r="R4753" i="9"/>
  <c r="R4754" i="9"/>
  <c r="R4755" i="9"/>
  <c r="R4756" i="9"/>
  <c r="R4757" i="9"/>
  <c r="R4758" i="9"/>
  <c r="R4759" i="9"/>
  <c r="R4760" i="9"/>
  <c r="R4761" i="9"/>
  <c r="R4762" i="9"/>
  <c r="R4763" i="9"/>
  <c r="R4764" i="9"/>
  <c r="R4765" i="9"/>
  <c r="C83" i="4" s="1"/>
  <c r="R4766" i="9"/>
  <c r="R4767" i="9"/>
  <c r="R4768" i="9"/>
  <c r="R4769" i="9"/>
  <c r="R4770" i="9"/>
  <c r="R4771" i="9"/>
  <c r="R4772" i="9"/>
  <c r="R4773" i="9"/>
  <c r="R4774" i="9"/>
  <c r="R4775" i="9"/>
  <c r="R4776" i="9"/>
  <c r="R4777" i="9"/>
  <c r="R4778" i="9"/>
  <c r="R4779" i="9"/>
  <c r="R4780" i="9"/>
  <c r="R4781" i="9"/>
  <c r="R4782" i="9"/>
  <c r="R4783" i="9"/>
  <c r="R4784" i="9"/>
  <c r="R4785" i="9"/>
  <c r="R4786" i="9"/>
  <c r="R4787" i="9"/>
  <c r="R4788" i="9"/>
  <c r="R4789" i="9"/>
  <c r="R4790" i="9"/>
  <c r="R4791" i="9"/>
  <c r="R4792" i="9"/>
  <c r="R4793" i="9"/>
  <c r="R4794" i="9"/>
  <c r="R4795" i="9"/>
  <c r="R4796" i="9"/>
  <c r="R4797" i="9"/>
  <c r="R4798" i="9"/>
  <c r="R4799" i="9"/>
  <c r="R4800" i="9"/>
  <c r="R4801" i="9"/>
  <c r="R4802" i="9"/>
  <c r="R4803" i="9"/>
  <c r="R4804" i="9"/>
  <c r="R4805" i="9"/>
  <c r="R4806" i="9"/>
  <c r="R4807" i="9"/>
  <c r="R4808" i="9"/>
  <c r="R4809" i="9"/>
  <c r="R4810" i="9"/>
  <c r="R4811" i="9"/>
  <c r="R4812" i="9"/>
  <c r="R4813" i="9"/>
  <c r="R4814" i="9"/>
  <c r="R4815" i="9"/>
  <c r="R4816" i="9"/>
  <c r="R4817" i="9"/>
  <c r="R4818" i="9"/>
  <c r="R4819" i="9"/>
  <c r="R4820" i="9"/>
  <c r="R4821" i="9"/>
  <c r="R4822" i="9"/>
  <c r="R4823" i="9"/>
  <c r="R4824" i="9"/>
  <c r="R4825" i="9"/>
  <c r="R4826" i="9"/>
  <c r="R4827" i="9"/>
  <c r="R4828" i="9"/>
  <c r="R4829" i="9"/>
  <c r="R4830" i="9"/>
  <c r="R4831" i="9"/>
  <c r="R4832" i="9"/>
  <c r="R4833" i="9"/>
  <c r="R4834" i="9"/>
  <c r="R4835" i="9"/>
  <c r="R4836" i="9"/>
  <c r="R4837" i="9"/>
  <c r="R4838" i="9"/>
  <c r="R4839" i="9"/>
  <c r="R4840" i="9"/>
  <c r="R4841" i="9"/>
  <c r="R4842" i="9"/>
  <c r="R4843" i="9"/>
  <c r="R4844" i="9"/>
  <c r="R4845" i="9"/>
  <c r="R4846" i="9"/>
  <c r="R4847" i="9"/>
  <c r="C56" i="4" s="1"/>
  <c r="R4848" i="9"/>
  <c r="R4849" i="9"/>
  <c r="R4850" i="9"/>
  <c r="R4851" i="9"/>
  <c r="R4852" i="9"/>
  <c r="R4853" i="9"/>
  <c r="R4854" i="9"/>
  <c r="R4855" i="9"/>
  <c r="R4856" i="9"/>
  <c r="R4857" i="9"/>
  <c r="R4858" i="9"/>
  <c r="R4859" i="9"/>
  <c r="R4860" i="9"/>
  <c r="R4861" i="9"/>
  <c r="R4862" i="9"/>
  <c r="R4863" i="9"/>
  <c r="R4864" i="9"/>
  <c r="R4865" i="9"/>
  <c r="R4866" i="9"/>
  <c r="R4867" i="9"/>
  <c r="R4868" i="9"/>
  <c r="R4869" i="9"/>
  <c r="R4870" i="9"/>
  <c r="R4871" i="9"/>
  <c r="R4872" i="9"/>
  <c r="R4873" i="9"/>
  <c r="R4874" i="9"/>
  <c r="R4875" i="9"/>
  <c r="R4876" i="9"/>
  <c r="R4877" i="9"/>
  <c r="R4878" i="9"/>
  <c r="R4879" i="9"/>
  <c r="R4880" i="9"/>
  <c r="R4881" i="9"/>
  <c r="R4882" i="9"/>
  <c r="R4883" i="9"/>
  <c r="R4884" i="9"/>
  <c r="R4885" i="9"/>
  <c r="R4886" i="9"/>
  <c r="R4887" i="9"/>
  <c r="R4888" i="9"/>
  <c r="R4889" i="9"/>
  <c r="R4890" i="9"/>
  <c r="R4891" i="9"/>
  <c r="R4892" i="9"/>
  <c r="R4893" i="9"/>
  <c r="R4894" i="9"/>
  <c r="R4895" i="9"/>
  <c r="R4896" i="9"/>
  <c r="R4897" i="9"/>
  <c r="R4898" i="9"/>
  <c r="R4899" i="9"/>
  <c r="R4900" i="9"/>
  <c r="R4901" i="9"/>
  <c r="R4902" i="9"/>
  <c r="R4903" i="9"/>
  <c r="R4904" i="9"/>
  <c r="R4905" i="9"/>
  <c r="R4906" i="9"/>
  <c r="R4907" i="9"/>
  <c r="R4908" i="9"/>
  <c r="R4909" i="9"/>
  <c r="R4910" i="9"/>
  <c r="R4911" i="9"/>
  <c r="R4912" i="9"/>
  <c r="R4913" i="9"/>
  <c r="R4914" i="9"/>
  <c r="R4915" i="9"/>
  <c r="R4916" i="9"/>
  <c r="R4917" i="9"/>
  <c r="R4918" i="9"/>
  <c r="R4919" i="9"/>
  <c r="R4920" i="9"/>
  <c r="R4921" i="9"/>
  <c r="R4922" i="9"/>
  <c r="R4923" i="9"/>
  <c r="R4924" i="9"/>
  <c r="R4925" i="9"/>
  <c r="R4926" i="9"/>
  <c r="R4927" i="9"/>
  <c r="R4928" i="9"/>
  <c r="R4929" i="9"/>
  <c r="R4930" i="9"/>
  <c r="R4931" i="9"/>
  <c r="R4932" i="9"/>
  <c r="R4933" i="9"/>
  <c r="R4934" i="9"/>
  <c r="R4935" i="9"/>
  <c r="R4936" i="9"/>
  <c r="R4937" i="9"/>
  <c r="R4938" i="9"/>
  <c r="R4939" i="9"/>
  <c r="R4940" i="9"/>
  <c r="R4941" i="9"/>
  <c r="R4942" i="9"/>
  <c r="R4943" i="9"/>
  <c r="R4944" i="9"/>
  <c r="R4945" i="9"/>
  <c r="R4946" i="9"/>
  <c r="R4947" i="9"/>
  <c r="R4948" i="9"/>
  <c r="R4949" i="9"/>
  <c r="R4950" i="9"/>
  <c r="R4951" i="9"/>
  <c r="R4952" i="9"/>
  <c r="R4953" i="9"/>
  <c r="R4954" i="9"/>
  <c r="R4955" i="9"/>
  <c r="R4956" i="9"/>
  <c r="R4957" i="9"/>
  <c r="R4958" i="9"/>
  <c r="R4959" i="9"/>
  <c r="R4960" i="9"/>
  <c r="R4961" i="9"/>
  <c r="R4962" i="9"/>
  <c r="R4963" i="9"/>
  <c r="R4964" i="9"/>
  <c r="R4965" i="9"/>
  <c r="R4966" i="9"/>
  <c r="R4967" i="9"/>
  <c r="R4968" i="9"/>
  <c r="R4969" i="9"/>
  <c r="R4970" i="9"/>
  <c r="R4971" i="9"/>
  <c r="R4972" i="9"/>
  <c r="R4973" i="9"/>
  <c r="R4974" i="9"/>
  <c r="R4975" i="9"/>
  <c r="R4976" i="9"/>
  <c r="R4977" i="9"/>
  <c r="R4978" i="9"/>
  <c r="R4979" i="9"/>
  <c r="R4980" i="9"/>
  <c r="R4981" i="9"/>
  <c r="R4982" i="9"/>
  <c r="R4983" i="9"/>
  <c r="R4984" i="9"/>
  <c r="R4985" i="9"/>
  <c r="R4986" i="9"/>
  <c r="R4987" i="9"/>
  <c r="R4988" i="9"/>
  <c r="R4989" i="9"/>
  <c r="R4990" i="9"/>
  <c r="R4991" i="9"/>
  <c r="R4992" i="9"/>
  <c r="R4993" i="9"/>
  <c r="R4994" i="9"/>
  <c r="R4995" i="9"/>
  <c r="R4996" i="9"/>
  <c r="R4997" i="9"/>
  <c r="R4998" i="9"/>
  <c r="R4999" i="9"/>
  <c r="R5000" i="9"/>
  <c r="R5001" i="9"/>
  <c r="R5002" i="9"/>
  <c r="R5003" i="9"/>
  <c r="R5004" i="9"/>
  <c r="R5005" i="9"/>
  <c r="R5006" i="9"/>
  <c r="R5007" i="9"/>
  <c r="R5008" i="9"/>
  <c r="R5009" i="9"/>
  <c r="R5010" i="9"/>
  <c r="R5011" i="9"/>
  <c r="R5012" i="9"/>
  <c r="R5013" i="9"/>
  <c r="R5014" i="9"/>
  <c r="R5015" i="9"/>
  <c r="R5016" i="9"/>
  <c r="R5017" i="9"/>
  <c r="R5018" i="9"/>
  <c r="R5019" i="9"/>
  <c r="R5020" i="9"/>
  <c r="R5021" i="9"/>
  <c r="R5022" i="9"/>
  <c r="R5023" i="9"/>
  <c r="R5024" i="9"/>
  <c r="R5025" i="9"/>
  <c r="R5026" i="9"/>
  <c r="R5027" i="9"/>
  <c r="R5028" i="9"/>
  <c r="R5029" i="9"/>
  <c r="R5030" i="9"/>
  <c r="R5031" i="9"/>
  <c r="R5032" i="9"/>
  <c r="R5033" i="9"/>
  <c r="R5034" i="9"/>
  <c r="R5035" i="9"/>
  <c r="R5036" i="9"/>
  <c r="R5037" i="9"/>
  <c r="R5038" i="9"/>
  <c r="R5039" i="9"/>
  <c r="R5040" i="9"/>
  <c r="R5041" i="9"/>
  <c r="R5042" i="9"/>
  <c r="R5043" i="9"/>
  <c r="R5044" i="9"/>
  <c r="R5045" i="9"/>
  <c r="R5046" i="9"/>
  <c r="R5047" i="9"/>
  <c r="R5048" i="9"/>
  <c r="R5049" i="9"/>
  <c r="R5050" i="9"/>
  <c r="R5051" i="9"/>
  <c r="R5052" i="9"/>
  <c r="R5053" i="9"/>
  <c r="R5054" i="9"/>
  <c r="R5055" i="9"/>
  <c r="R5056" i="9"/>
  <c r="R5057" i="9"/>
  <c r="R5058" i="9"/>
  <c r="R5059" i="9"/>
  <c r="R5060" i="9"/>
  <c r="R5061" i="9"/>
  <c r="R5062" i="9"/>
  <c r="R5063" i="9"/>
  <c r="R5064" i="9"/>
  <c r="R5065" i="9"/>
  <c r="R5066" i="9"/>
  <c r="R5067" i="9"/>
  <c r="R5068" i="9"/>
  <c r="R5069" i="9"/>
  <c r="R5070" i="9"/>
  <c r="R5071" i="9"/>
  <c r="R5072" i="9"/>
  <c r="R5073" i="9"/>
  <c r="R5074" i="9"/>
  <c r="R5075" i="9"/>
  <c r="R5076" i="9"/>
  <c r="R5077" i="9"/>
  <c r="R5078" i="9"/>
  <c r="R5079" i="9"/>
  <c r="R5080" i="9"/>
  <c r="R5081" i="9"/>
  <c r="R5082" i="9"/>
  <c r="R5083" i="9"/>
  <c r="R5084" i="9"/>
  <c r="R5085" i="9"/>
  <c r="R5086" i="9"/>
  <c r="R5087" i="9"/>
  <c r="R5088" i="9"/>
  <c r="R5089" i="9"/>
  <c r="R5090" i="9"/>
  <c r="R5091" i="9"/>
  <c r="R5092" i="9"/>
  <c r="R5093" i="9"/>
  <c r="R5094" i="9"/>
  <c r="R5095" i="9"/>
  <c r="R5096" i="9"/>
  <c r="R5097" i="9"/>
  <c r="R5098" i="9"/>
  <c r="R5099" i="9"/>
  <c r="R5100" i="9"/>
  <c r="R5101" i="9"/>
  <c r="R5102" i="9"/>
  <c r="R5103" i="9"/>
  <c r="R5104" i="9"/>
  <c r="R5105" i="9"/>
  <c r="R5106" i="9"/>
  <c r="R5107" i="9"/>
  <c r="R5108" i="9"/>
  <c r="R5109" i="9"/>
  <c r="R5110" i="9"/>
  <c r="R5111" i="9"/>
  <c r="R5112" i="9"/>
  <c r="R5113" i="9"/>
  <c r="R5114" i="9"/>
  <c r="R5115" i="9"/>
  <c r="R5116" i="9"/>
  <c r="R5117" i="9"/>
  <c r="R5118" i="9"/>
  <c r="R5119" i="9"/>
  <c r="R5120" i="9"/>
  <c r="R5121" i="9"/>
  <c r="R5122" i="9"/>
  <c r="R5123" i="9"/>
  <c r="R5124" i="9"/>
  <c r="R5125" i="9"/>
  <c r="R5126" i="9"/>
  <c r="R5127" i="9"/>
  <c r="R5128" i="9"/>
  <c r="R5129" i="9"/>
  <c r="R5130" i="9"/>
  <c r="R5131" i="9"/>
  <c r="R5132" i="9"/>
  <c r="R5133" i="9"/>
  <c r="R5134" i="9"/>
  <c r="R5135" i="9"/>
  <c r="R5136" i="9"/>
  <c r="C31" i="4" s="1"/>
  <c r="R5137" i="9"/>
  <c r="R5138" i="9"/>
  <c r="R5139" i="9"/>
  <c r="R5140" i="9"/>
  <c r="C30" i="4" s="1"/>
  <c r="R5141" i="9"/>
  <c r="R5142" i="9"/>
  <c r="R5143" i="9"/>
  <c r="R5144" i="9"/>
  <c r="R5145" i="9"/>
  <c r="R5146" i="9"/>
  <c r="R5147" i="9"/>
  <c r="R5148" i="9"/>
  <c r="R5149" i="9"/>
  <c r="R5150" i="9"/>
  <c r="R5151" i="9"/>
  <c r="R5152" i="9"/>
  <c r="R5153" i="9"/>
  <c r="R5154" i="9"/>
  <c r="R5155" i="9"/>
  <c r="R5156" i="9"/>
  <c r="R5157" i="9"/>
  <c r="R5158" i="9"/>
  <c r="R5159" i="9"/>
  <c r="R5160" i="9"/>
  <c r="R5161" i="9"/>
  <c r="R5162" i="9"/>
  <c r="R5163" i="9"/>
  <c r="R5164" i="9"/>
  <c r="R5165" i="9"/>
  <c r="R5166" i="9"/>
  <c r="R5167" i="9"/>
  <c r="R5168" i="9"/>
  <c r="R5169" i="9"/>
  <c r="R5170" i="9"/>
  <c r="R5171" i="9"/>
  <c r="R5172" i="9"/>
  <c r="R5173" i="9"/>
  <c r="R5174" i="9"/>
  <c r="R5175" i="9"/>
  <c r="R5176" i="9"/>
  <c r="R5177" i="9"/>
  <c r="R5178" i="9"/>
  <c r="R5179" i="9"/>
  <c r="R5180" i="9"/>
  <c r="R5181" i="9"/>
  <c r="R5182" i="9"/>
  <c r="R5183" i="9"/>
  <c r="R5184" i="9"/>
  <c r="R5185" i="9"/>
  <c r="R5186" i="9"/>
  <c r="R5187" i="9"/>
  <c r="R5188" i="9"/>
  <c r="R5189" i="9"/>
  <c r="R5190" i="9"/>
  <c r="R5191" i="9"/>
  <c r="R5192" i="9"/>
  <c r="R5193" i="9"/>
  <c r="R5194" i="9"/>
  <c r="R5195" i="9"/>
  <c r="R5196" i="9"/>
  <c r="R5197" i="9"/>
  <c r="R5198" i="9"/>
  <c r="R5199" i="9"/>
  <c r="R5200" i="9"/>
  <c r="R5201" i="9"/>
  <c r="R5202" i="9"/>
  <c r="R5203" i="9"/>
  <c r="R5204" i="9"/>
  <c r="R5205" i="9"/>
  <c r="R5206" i="9"/>
  <c r="R5207" i="9"/>
  <c r="R5208" i="9"/>
  <c r="R5209" i="9"/>
  <c r="R5210" i="9"/>
  <c r="R5211" i="9"/>
  <c r="R5212" i="9"/>
  <c r="R5213" i="9"/>
  <c r="R5214" i="9"/>
  <c r="R5215" i="9"/>
  <c r="R5216" i="9"/>
  <c r="R5217" i="9"/>
  <c r="R5218" i="9"/>
  <c r="R5219" i="9"/>
  <c r="R5220" i="9"/>
  <c r="R5221" i="9"/>
  <c r="R5222" i="9"/>
  <c r="R5223" i="9"/>
  <c r="R5224" i="9"/>
  <c r="R5225" i="9"/>
  <c r="R5226" i="9"/>
  <c r="R5227" i="9"/>
  <c r="R5228" i="9"/>
  <c r="R5229" i="9"/>
  <c r="R5230" i="9"/>
  <c r="R5231" i="9"/>
  <c r="R5232" i="9"/>
  <c r="R5233" i="9"/>
  <c r="R5234" i="9"/>
  <c r="R5235" i="9"/>
  <c r="R5236" i="9"/>
  <c r="R5237" i="9"/>
  <c r="R5238" i="9"/>
  <c r="R5239" i="9"/>
  <c r="R5240" i="9"/>
  <c r="R5241" i="9"/>
  <c r="R5242" i="9"/>
  <c r="R5243" i="9"/>
  <c r="R5244" i="9"/>
  <c r="R5245" i="9"/>
  <c r="R5246" i="9"/>
  <c r="R5247" i="9"/>
  <c r="R5248" i="9"/>
  <c r="R5249" i="9"/>
  <c r="R5250" i="9"/>
  <c r="R5251" i="9"/>
  <c r="R5252" i="9"/>
  <c r="R5253" i="9"/>
  <c r="R5254" i="9"/>
  <c r="R5255" i="9"/>
  <c r="R5256" i="9"/>
  <c r="R5257" i="9"/>
  <c r="R5258" i="9"/>
  <c r="R5259" i="9"/>
  <c r="R5260" i="9"/>
  <c r="R5261" i="9"/>
  <c r="R5262" i="9"/>
  <c r="R5263" i="9"/>
  <c r="R5264" i="9"/>
  <c r="R5265" i="9"/>
  <c r="R5266" i="9"/>
  <c r="R5267" i="9"/>
  <c r="R5268" i="9"/>
  <c r="R5269" i="9"/>
  <c r="R5270" i="9"/>
  <c r="R5271" i="9"/>
  <c r="R5272" i="9"/>
  <c r="R5273" i="9"/>
  <c r="R5274" i="9"/>
  <c r="R5275" i="9"/>
  <c r="R5276" i="9"/>
  <c r="R5277" i="9"/>
  <c r="R5278" i="9"/>
  <c r="R5279" i="9"/>
  <c r="R5280" i="9"/>
  <c r="R5281" i="9"/>
  <c r="R5282" i="9"/>
  <c r="R5283" i="9"/>
  <c r="R5284" i="9"/>
  <c r="R5285" i="9"/>
  <c r="R5286" i="9"/>
  <c r="R5287" i="9"/>
  <c r="R5288" i="9"/>
  <c r="R5289" i="9"/>
  <c r="R5290" i="9"/>
  <c r="R5291" i="9"/>
  <c r="R5292" i="9"/>
  <c r="R5293" i="9"/>
  <c r="R5294" i="9"/>
  <c r="R5295" i="9"/>
  <c r="R5296" i="9"/>
  <c r="R5297" i="9"/>
  <c r="R5298" i="9"/>
  <c r="R5299" i="9"/>
  <c r="R5300" i="9"/>
  <c r="R5301" i="9"/>
  <c r="R5302" i="9"/>
  <c r="R5303" i="9"/>
  <c r="R5304" i="9"/>
  <c r="R5305" i="9"/>
  <c r="R5306" i="9"/>
  <c r="R5307" i="9"/>
  <c r="R5308" i="9"/>
  <c r="R5309" i="9"/>
  <c r="R5310" i="9"/>
  <c r="R5311" i="9"/>
  <c r="R5312" i="9"/>
  <c r="R5313" i="9"/>
  <c r="R5314" i="9"/>
  <c r="R5315" i="9"/>
  <c r="R5316" i="9"/>
  <c r="R5317" i="9"/>
  <c r="R5318" i="9"/>
  <c r="R5319" i="9"/>
  <c r="R5320" i="9"/>
  <c r="R5321" i="9"/>
  <c r="R5322" i="9"/>
  <c r="R5323" i="9"/>
  <c r="R5324" i="9"/>
  <c r="R5325" i="9"/>
  <c r="R5326" i="9"/>
  <c r="R5327" i="9"/>
  <c r="R5328" i="9"/>
  <c r="R5329" i="9"/>
  <c r="R5330" i="9"/>
  <c r="R5331" i="9"/>
  <c r="R5332" i="9"/>
  <c r="R5333" i="9"/>
  <c r="R5334" i="9"/>
  <c r="R5335" i="9"/>
  <c r="R5336" i="9"/>
  <c r="R5337" i="9"/>
  <c r="R5338" i="9"/>
  <c r="R5339" i="9"/>
  <c r="R5340" i="9"/>
  <c r="R5341" i="9"/>
  <c r="R5342" i="9"/>
  <c r="R5343" i="9"/>
  <c r="R5344" i="9"/>
  <c r="R5345" i="9"/>
  <c r="R5346" i="9"/>
  <c r="R5347" i="9"/>
  <c r="R5348" i="9"/>
  <c r="R5349" i="9"/>
  <c r="R5350" i="9"/>
  <c r="R5351" i="9"/>
  <c r="R5352" i="9"/>
  <c r="R5353" i="9"/>
  <c r="R5354" i="9"/>
  <c r="R5355" i="9"/>
  <c r="R5356" i="9"/>
  <c r="R5357" i="9"/>
  <c r="R5358" i="9"/>
  <c r="R5359" i="9"/>
  <c r="R5360" i="9"/>
  <c r="R5361" i="9"/>
  <c r="R5362" i="9"/>
  <c r="R5363" i="9"/>
  <c r="R5364" i="9"/>
  <c r="R5365" i="9"/>
  <c r="R5366" i="9"/>
  <c r="R5367" i="9"/>
  <c r="R5368" i="9"/>
  <c r="R5369" i="9"/>
  <c r="R5370" i="9"/>
  <c r="R5371" i="9"/>
  <c r="R5372" i="9"/>
  <c r="R5373" i="9"/>
  <c r="R5374" i="9"/>
  <c r="R5375" i="9"/>
  <c r="R5376" i="9"/>
  <c r="R5377" i="9"/>
  <c r="R5378" i="9"/>
  <c r="R5379" i="9"/>
  <c r="R5380" i="9"/>
  <c r="R5381" i="9"/>
  <c r="R5382" i="9"/>
  <c r="R5383" i="9"/>
  <c r="R5384" i="9"/>
  <c r="R5385" i="9"/>
  <c r="R5386" i="9"/>
  <c r="R5387" i="9"/>
  <c r="R5388" i="9"/>
  <c r="R5389" i="9"/>
  <c r="R5390" i="9"/>
  <c r="R5391" i="9"/>
  <c r="R5392" i="9"/>
  <c r="R5393" i="9"/>
  <c r="R5394" i="9"/>
  <c r="R5395" i="9"/>
  <c r="R5396" i="9"/>
  <c r="R5397" i="9"/>
  <c r="R5398" i="9"/>
  <c r="R5399" i="9"/>
  <c r="R5400" i="9"/>
  <c r="R5401" i="9"/>
  <c r="R5402" i="9"/>
  <c r="R5403" i="9"/>
  <c r="R5404" i="9"/>
  <c r="R5405" i="9"/>
  <c r="R5406" i="9"/>
  <c r="R5407" i="9"/>
  <c r="R5408" i="9"/>
  <c r="R5409" i="9"/>
  <c r="R5410" i="9"/>
  <c r="R5411" i="9"/>
  <c r="R5412" i="9"/>
  <c r="R5413" i="9"/>
  <c r="R5414" i="9"/>
  <c r="R5415" i="9"/>
  <c r="R5416" i="9"/>
  <c r="R5417" i="9"/>
  <c r="R5418" i="9"/>
  <c r="R5419" i="9"/>
  <c r="R5420" i="9"/>
  <c r="R5421" i="9"/>
  <c r="R5422" i="9"/>
  <c r="R5423" i="9"/>
  <c r="R5424" i="9"/>
  <c r="R5425" i="9"/>
  <c r="R5426" i="9"/>
  <c r="R5427" i="9"/>
  <c r="R5428" i="9"/>
  <c r="R5429" i="9"/>
  <c r="R5430" i="9"/>
  <c r="R5431" i="9"/>
  <c r="R5432" i="9"/>
  <c r="R5433" i="9"/>
  <c r="R5434" i="9"/>
  <c r="R5435" i="9"/>
  <c r="R5436" i="9"/>
  <c r="R5437" i="9"/>
  <c r="R5438" i="9"/>
  <c r="R5439" i="9"/>
  <c r="R5440" i="9"/>
  <c r="R5441" i="9"/>
  <c r="R5442" i="9"/>
  <c r="R5443" i="9"/>
  <c r="R5444" i="9"/>
  <c r="R5445" i="9"/>
  <c r="R5446" i="9"/>
  <c r="R5447" i="9"/>
  <c r="R5448" i="9"/>
  <c r="R5449" i="9"/>
  <c r="R5450" i="9"/>
  <c r="R5451" i="9"/>
  <c r="R5452" i="9"/>
  <c r="R5453" i="9"/>
  <c r="R5454" i="9"/>
  <c r="R5455" i="9"/>
  <c r="R5456" i="9"/>
  <c r="R5457" i="9"/>
  <c r="R5458" i="9"/>
  <c r="R5459" i="9"/>
  <c r="R5460" i="9"/>
  <c r="R5461" i="9"/>
  <c r="R5462" i="9"/>
  <c r="R5463" i="9"/>
  <c r="R5464" i="9"/>
  <c r="R5465" i="9"/>
  <c r="R5466" i="9"/>
  <c r="R5467" i="9"/>
  <c r="R5468" i="9"/>
  <c r="R5469" i="9"/>
  <c r="R5470" i="9"/>
  <c r="R5471" i="9"/>
  <c r="R5472" i="9"/>
  <c r="R5473" i="9"/>
  <c r="R5474" i="9"/>
  <c r="R5475" i="9"/>
  <c r="R5476" i="9"/>
  <c r="R5477" i="9"/>
  <c r="R5478" i="9"/>
  <c r="R5479" i="9"/>
  <c r="R5480" i="9"/>
  <c r="R5481" i="9"/>
  <c r="R5482" i="9"/>
  <c r="R5483" i="9"/>
  <c r="R5484" i="9"/>
  <c r="R5485" i="9"/>
  <c r="R5486" i="9"/>
  <c r="R5487" i="9"/>
  <c r="R5488" i="9"/>
  <c r="R5489" i="9"/>
  <c r="R5490" i="9"/>
  <c r="R5491" i="9"/>
  <c r="R5492" i="9"/>
  <c r="R5493" i="9"/>
  <c r="R5494" i="9"/>
  <c r="C37" i="4" s="1"/>
  <c r="R5495" i="9"/>
  <c r="R5496" i="9"/>
  <c r="R5497" i="9"/>
  <c r="R5498" i="9"/>
  <c r="R5499" i="9"/>
  <c r="R5500" i="9"/>
  <c r="R5501" i="9"/>
  <c r="R5502" i="9"/>
  <c r="R5503" i="9"/>
  <c r="R5504" i="9"/>
  <c r="R5505" i="9"/>
  <c r="R5506" i="9"/>
  <c r="R5507" i="9"/>
  <c r="R5508" i="9"/>
  <c r="R5509" i="9"/>
  <c r="R5510" i="9"/>
  <c r="C29" i="4" s="1"/>
  <c r="R5511" i="9"/>
  <c r="R5512" i="9"/>
  <c r="R5513" i="9"/>
  <c r="R5514" i="9"/>
  <c r="R5515" i="9"/>
  <c r="R5516" i="9"/>
  <c r="R5517" i="9"/>
  <c r="R5518" i="9"/>
  <c r="R5519" i="9"/>
  <c r="R5520" i="9"/>
  <c r="R5521" i="9"/>
  <c r="R5522" i="9"/>
  <c r="R5523" i="9"/>
  <c r="R5524" i="9"/>
  <c r="R5525" i="9"/>
  <c r="R5526" i="9"/>
  <c r="R5527" i="9"/>
  <c r="R5528" i="9"/>
  <c r="R5529" i="9"/>
  <c r="R5530" i="9"/>
  <c r="R5531" i="9"/>
  <c r="R5532" i="9"/>
  <c r="R5533" i="9"/>
  <c r="R5534" i="9"/>
  <c r="R5535" i="9"/>
  <c r="R5536" i="9"/>
  <c r="R5537" i="9"/>
  <c r="R5538" i="9"/>
  <c r="R5539" i="9"/>
  <c r="R5540" i="9"/>
  <c r="R5541" i="9"/>
  <c r="R5542" i="9"/>
  <c r="R5543" i="9"/>
  <c r="R5544" i="9"/>
  <c r="R5545" i="9"/>
  <c r="R5546" i="9"/>
  <c r="R5547" i="9"/>
  <c r="R5548" i="9"/>
  <c r="R5549" i="9"/>
  <c r="R5550" i="9"/>
  <c r="C61" i="4" s="1"/>
  <c r="R5551" i="9"/>
  <c r="R5552" i="9"/>
  <c r="R5553" i="9"/>
  <c r="R5554" i="9"/>
  <c r="R5555" i="9"/>
  <c r="R5556" i="9"/>
  <c r="R5557" i="9"/>
  <c r="R5558" i="9"/>
  <c r="R5559" i="9"/>
  <c r="R5560" i="9"/>
  <c r="R5561" i="9"/>
  <c r="R5562" i="9"/>
  <c r="R5563" i="9"/>
  <c r="R5564" i="9"/>
  <c r="R5565" i="9"/>
  <c r="R5566" i="9"/>
  <c r="R5567" i="9"/>
  <c r="R5568" i="9"/>
  <c r="R5569" i="9"/>
  <c r="R5570" i="9"/>
  <c r="R5571" i="9"/>
  <c r="R5572" i="9"/>
  <c r="R5573" i="9"/>
  <c r="R5574" i="9"/>
  <c r="R5575" i="9"/>
  <c r="R5576" i="9"/>
  <c r="R5577" i="9"/>
  <c r="R5578" i="9"/>
  <c r="R5579" i="9"/>
  <c r="R5580" i="9"/>
  <c r="R5581" i="9"/>
  <c r="R5582" i="9"/>
  <c r="R5583" i="9"/>
  <c r="R5584" i="9"/>
  <c r="R5585" i="9"/>
  <c r="R5586" i="9"/>
  <c r="R5587" i="9"/>
  <c r="R5588" i="9"/>
  <c r="R5589" i="9"/>
  <c r="R5590" i="9"/>
  <c r="R5591" i="9"/>
  <c r="R5592" i="9"/>
  <c r="R5593" i="9"/>
  <c r="R5594" i="9"/>
  <c r="R5595" i="9"/>
  <c r="R5596" i="9"/>
  <c r="R5597" i="9"/>
  <c r="R5598" i="9"/>
  <c r="R5599" i="9"/>
  <c r="R5600" i="9"/>
  <c r="R5601" i="9"/>
  <c r="R5602" i="9"/>
  <c r="R5603" i="9"/>
  <c r="R5604" i="9"/>
  <c r="R5605" i="9"/>
  <c r="R5606" i="9"/>
  <c r="R5607" i="9"/>
  <c r="R5608" i="9"/>
  <c r="R5609" i="9"/>
  <c r="R5610" i="9"/>
  <c r="R5611" i="9"/>
  <c r="R5612" i="9"/>
  <c r="R5613" i="9"/>
  <c r="R5614" i="9"/>
  <c r="R5615" i="9"/>
  <c r="R5616" i="9"/>
  <c r="R5617" i="9"/>
  <c r="R5618" i="9"/>
  <c r="R5619" i="9"/>
  <c r="R5620" i="9"/>
  <c r="R5621" i="9"/>
  <c r="R5622" i="9"/>
  <c r="R5623" i="9"/>
  <c r="R5624" i="9"/>
  <c r="R5625" i="9"/>
  <c r="R5626" i="9"/>
  <c r="R5627" i="9"/>
  <c r="R5628" i="9"/>
  <c r="R5629" i="9"/>
  <c r="R5630" i="9"/>
  <c r="R5631" i="9"/>
  <c r="R5632" i="9"/>
  <c r="R5633" i="9"/>
  <c r="R5634" i="9"/>
  <c r="R5635" i="9"/>
  <c r="R5636" i="9"/>
  <c r="R5637" i="9"/>
  <c r="R5638" i="9"/>
  <c r="R5639" i="9"/>
  <c r="R5640" i="9"/>
  <c r="R5641" i="9"/>
  <c r="R5642" i="9"/>
  <c r="R5643" i="9"/>
  <c r="R5644" i="9"/>
  <c r="R5645" i="9"/>
  <c r="R5646" i="9"/>
  <c r="R5647" i="9"/>
  <c r="R5648" i="9"/>
  <c r="R5649" i="9"/>
  <c r="R5650" i="9"/>
  <c r="R5651" i="9"/>
  <c r="R5652" i="9"/>
  <c r="R5653" i="9"/>
  <c r="R5654" i="9"/>
  <c r="R5655" i="9"/>
  <c r="R5656" i="9"/>
  <c r="R5657" i="9"/>
  <c r="R5658" i="9"/>
  <c r="R5659" i="9"/>
  <c r="R5660" i="9"/>
  <c r="R5661" i="9"/>
  <c r="C26" i="4" s="1"/>
  <c r="R5662" i="9"/>
  <c r="R5663" i="9"/>
  <c r="R5664" i="9"/>
  <c r="R5665" i="9"/>
  <c r="R5666" i="9"/>
  <c r="R5667" i="9"/>
  <c r="R5668" i="9"/>
  <c r="C25" i="4" s="1"/>
  <c r="R5669" i="9"/>
  <c r="R5670" i="9"/>
  <c r="R5671" i="9"/>
  <c r="R5672" i="9"/>
  <c r="R5673" i="9"/>
  <c r="R5674" i="9"/>
  <c r="R5675" i="9"/>
  <c r="R5676" i="9"/>
  <c r="R5677" i="9"/>
  <c r="R5678" i="9"/>
  <c r="R5679" i="9"/>
  <c r="R5680" i="9"/>
  <c r="R5681" i="9"/>
  <c r="R5682" i="9"/>
  <c r="R5683" i="9"/>
  <c r="R5684" i="9"/>
  <c r="R5685" i="9"/>
  <c r="R5686" i="9"/>
  <c r="R5687" i="9"/>
  <c r="R5688" i="9"/>
  <c r="R5689" i="9"/>
  <c r="R5690" i="9"/>
  <c r="R5691" i="9"/>
  <c r="R5692" i="9"/>
  <c r="R5693" i="9"/>
  <c r="R5694" i="9"/>
  <c r="R5695" i="9"/>
  <c r="R5696" i="9"/>
  <c r="R5697" i="9"/>
  <c r="R5698" i="9"/>
  <c r="R5699" i="9"/>
  <c r="R5700" i="9"/>
  <c r="R5701" i="9"/>
  <c r="R5702" i="9"/>
  <c r="R5703" i="9"/>
  <c r="R5704" i="9"/>
  <c r="R5705" i="9"/>
  <c r="R5706" i="9"/>
  <c r="R5707" i="9"/>
  <c r="R5708" i="9"/>
  <c r="R5709" i="9"/>
  <c r="R5710" i="9"/>
  <c r="R5711" i="9"/>
  <c r="R5712" i="9"/>
  <c r="R5713" i="9"/>
  <c r="R5714" i="9"/>
  <c r="R5715" i="9"/>
  <c r="R5716" i="9"/>
  <c r="R5717" i="9"/>
  <c r="R5718" i="9"/>
  <c r="R5719" i="9"/>
  <c r="R5720" i="9"/>
  <c r="R5721" i="9"/>
  <c r="R5722" i="9"/>
  <c r="R5723" i="9"/>
  <c r="R5724" i="9"/>
  <c r="R5725" i="9"/>
  <c r="R5726" i="9"/>
  <c r="R5727" i="9"/>
  <c r="R5728" i="9"/>
  <c r="R5729" i="9"/>
  <c r="R5730" i="9"/>
  <c r="R5731" i="9"/>
  <c r="R5732" i="9"/>
  <c r="R5733" i="9"/>
  <c r="R5734" i="9"/>
  <c r="R5735" i="9"/>
  <c r="R5736" i="9"/>
  <c r="R5737" i="9"/>
  <c r="R5738" i="9"/>
  <c r="R5739" i="9"/>
  <c r="R5740" i="9"/>
  <c r="R5741" i="9"/>
  <c r="R5742" i="9"/>
  <c r="R5743" i="9"/>
  <c r="R5744" i="9"/>
  <c r="R5745" i="9"/>
  <c r="R5746" i="9"/>
  <c r="R5747" i="9"/>
  <c r="R5748" i="9"/>
  <c r="C32" i="4" s="1"/>
  <c r="R5749" i="9"/>
  <c r="R5750" i="9"/>
  <c r="R5751" i="9"/>
  <c r="R5752" i="9"/>
  <c r="C33" i="4" s="1"/>
  <c r="R5753" i="9"/>
  <c r="R5754" i="9"/>
  <c r="R5755" i="9"/>
  <c r="R5756" i="9"/>
  <c r="R5757" i="9"/>
  <c r="R5758" i="9"/>
  <c r="R5759" i="9"/>
  <c r="R5760" i="9"/>
  <c r="R5761" i="9"/>
  <c r="R5762" i="9"/>
  <c r="R5763" i="9"/>
  <c r="R5764" i="9"/>
  <c r="R5765" i="9"/>
  <c r="R5766" i="9"/>
  <c r="R5767" i="9"/>
  <c r="R5768" i="9"/>
  <c r="R5769" i="9"/>
  <c r="R5770" i="9"/>
  <c r="R5771" i="9"/>
  <c r="R5772" i="9"/>
  <c r="R5773" i="9"/>
  <c r="C28" i="4" s="1"/>
  <c r="R5774" i="9"/>
  <c r="R5775" i="9"/>
  <c r="R5776" i="9"/>
  <c r="R5777" i="9"/>
  <c r="C58" i="4" s="1"/>
  <c r="R5778" i="9"/>
  <c r="R5779" i="9"/>
  <c r="R5780" i="9"/>
  <c r="R5781" i="9"/>
  <c r="R5782" i="9"/>
  <c r="R5783" i="9"/>
  <c r="R5784" i="9"/>
  <c r="R5785" i="9"/>
  <c r="R5786" i="9"/>
  <c r="R5787" i="9"/>
  <c r="R5788" i="9"/>
  <c r="R5789" i="9"/>
  <c r="C57" i="4" s="1"/>
  <c r="R5790" i="9"/>
  <c r="R5791" i="9"/>
  <c r="R5792" i="9"/>
  <c r="R5793" i="9"/>
  <c r="R5794" i="9"/>
  <c r="R5795" i="9"/>
  <c r="R5796" i="9"/>
  <c r="R5797" i="9"/>
  <c r="R5798" i="9"/>
  <c r="R5799" i="9"/>
  <c r="R5800" i="9"/>
  <c r="R5801" i="9"/>
  <c r="R5802" i="9"/>
  <c r="R5803" i="9"/>
  <c r="R5804" i="9"/>
  <c r="R5805" i="9"/>
  <c r="R5806" i="9"/>
  <c r="R5807" i="9"/>
  <c r="R5808" i="9"/>
  <c r="R5809" i="9"/>
  <c r="R5810" i="9"/>
  <c r="R5811" i="9"/>
  <c r="R5812" i="9"/>
  <c r="R5813" i="9"/>
  <c r="R5814" i="9"/>
  <c r="R5815" i="9"/>
  <c r="R5816" i="9"/>
  <c r="R5817" i="9"/>
  <c r="R5818" i="9"/>
  <c r="R5819" i="9"/>
  <c r="R5820" i="9"/>
  <c r="R5821" i="9"/>
  <c r="R5822" i="9"/>
  <c r="R5823" i="9"/>
  <c r="R5824" i="9"/>
  <c r="R5825" i="9"/>
  <c r="R5826" i="9"/>
  <c r="R5827" i="9"/>
  <c r="R5828" i="9"/>
  <c r="R5829" i="9"/>
  <c r="R5830" i="9"/>
  <c r="R5831" i="9"/>
  <c r="R5832" i="9"/>
  <c r="R5833" i="9"/>
  <c r="R5834" i="9"/>
  <c r="R5835" i="9"/>
  <c r="R5836" i="9"/>
  <c r="R5837" i="9"/>
  <c r="R5838" i="9"/>
  <c r="R5839" i="9"/>
  <c r="R5840" i="9"/>
  <c r="R5841" i="9"/>
  <c r="R5842" i="9"/>
  <c r="R5843" i="9"/>
  <c r="R5844" i="9"/>
  <c r="R5845" i="9"/>
  <c r="R5846" i="9"/>
  <c r="R5847" i="9"/>
  <c r="R5848" i="9"/>
  <c r="R5849" i="9"/>
  <c r="R5850" i="9"/>
  <c r="R5851" i="9"/>
  <c r="R5852" i="9"/>
  <c r="R5853" i="9"/>
  <c r="R5854" i="9"/>
  <c r="R5855" i="9"/>
  <c r="R5856" i="9"/>
  <c r="R5857" i="9"/>
  <c r="R5858" i="9"/>
  <c r="R5859" i="9"/>
  <c r="R5860" i="9"/>
  <c r="R5861" i="9"/>
  <c r="R5862" i="9"/>
  <c r="R5863" i="9"/>
  <c r="R5864" i="9"/>
  <c r="R5865" i="9"/>
  <c r="R5866" i="9"/>
  <c r="R5867" i="9"/>
  <c r="R5868" i="9"/>
  <c r="R5869" i="9"/>
  <c r="R5870" i="9"/>
  <c r="R5871" i="9"/>
  <c r="R5872" i="9"/>
  <c r="R5873" i="9"/>
  <c r="R5874" i="9"/>
  <c r="R5875" i="9"/>
  <c r="R5876" i="9"/>
  <c r="R5877" i="9"/>
  <c r="R5878" i="9"/>
  <c r="R5879" i="9"/>
  <c r="R5880" i="9"/>
  <c r="R5881" i="9"/>
  <c r="R5882" i="9"/>
  <c r="R5883" i="9"/>
  <c r="R5884" i="9"/>
  <c r="R5885" i="9"/>
  <c r="R5886" i="9"/>
  <c r="R5887" i="9"/>
  <c r="R5888" i="9"/>
  <c r="R5889" i="9"/>
  <c r="R5890" i="9"/>
  <c r="R5891" i="9"/>
  <c r="R5892" i="9"/>
  <c r="R5893" i="9"/>
  <c r="R5894" i="9"/>
  <c r="R5895" i="9"/>
  <c r="R5896" i="9"/>
  <c r="R5897" i="9"/>
  <c r="R5898" i="9"/>
  <c r="R5899" i="9"/>
  <c r="R5900" i="9"/>
  <c r="R5901" i="9"/>
  <c r="R5902" i="9"/>
  <c r="R5903" i="9"/>
  <c r="R5904" i="9"/>
  <c r="R5905" i="9"/>
  <c r="R5906" i="9"/>
  <c r="R5907" i="9"/>
  <c r="R5908" i="9"/>
  <c r="R5909" i="9"/>
  <c r="R5910" i="9"/>
  <c r="R5911" i="9"/>
  <c r="R5912" i="9"/>
  <c r="R5913" i="9"/>
  <c r="R5914" i="9"/>
  <c r="R5915" i="9"/>
  <c r="R5916" i="9"/>
  <c r="R5917" i="9"/>
  <c r="R5918" i="9"/>
  <c r="R5919" i="9"/>
  <c r="R5920" i="9"/>
  <c r="R5921" i="9"/>
  <c r="R5922" i="9"/>
  <c r="R5923" i="9"/>
  <c r="R5924" i="9"/>
  <c r="R5925" i="9"/>
  <c r="R5926" i="9"/>
  <c r="R5927" i="9"/>
  <c r="R5928" i="9"/>
  <c r="R5929" i="9"/>
  <c r="R5930" i="9"/>
  <c r="R5931" i="9"/>
  <c r="R5932" i="9"/>
  <c r="R5933" i="9"/>
  <c r="R5934" i="9"/>
  <c r="R5935" i="9"/>
  <c r="R5936" i="9"/>
  <c r="R5937" i="9"/>
  <c r="R5938" i="9"/>
  <c r="R5939" i="9"/>
  <c r="R5940" i="9"/>
  <c r="R5941" i="9"/>
  <c r="R5942" i="9"/>
  <c r="R5943" i="9"/>
  <c r="R5944" i="9"/>
  <c r="R5945" i="9"/>
  <c r="R5946" i="9"/>
  <c r="R5947" i="9"/>
  <c r="R5948" i="9"/>
  <c r="R5949" i="9"/>
  <c r="R5950" i="9"/>
  <c r="R5951" i="9"/>
  <c r="R5952" i="9"/>
  <c r="R5953" i="9"/>
  <c r="R5954" i="9"/>
  <c r="R5955" i="9"/>
  <c r="R5956" i="9"/>
  <c r="R5957" i="9"/>
  <c r="R5958" i="9"/>
  <c r="R5959" i="9"/>
  <c r="R5960" i="9"/>
  <c r="R5961" i="9"/>
  <c r="R5962" i="9"/>
  <c r="R5963" i="9"/>
  <c r="R5964" i="9"/>
  <c r="R5965" i="9"/>
  <c r="R5966" i="9"/>
  <c r="R5967" i="9"/>
  <c r="R5968" i="9"/>
  <c r="R5969" i="9"/>
  <c r="R5970" i="9"/>
  <c r="R5971" i="9"/>
  <c r="R5972" i="9"/>
  <c r="R5973" i="9"/>
  <c r="R5974" i="9"/>
  <c r="R5975" i="9"/>
  <c r="R5976" i="9"/>
  <c r="R5977" i="9"/>
  <c r="R5978" i="9"/>
  <c r="R5979" i="9"/>
  <c r="R5980" i="9"/>
  <c r="R5981" i="9"/>
  <c r="R5982" i="9"/>
  <c r="R5983" i="9"/>
  <c r="R5984" i="9"/>
  <c r="R5985" i="9"/>
  <c r="R5986" i="9"/>
  <c r="R5987" i="9"/>
  <c r="R5988" i="9"/>
  <c r="R5989" i="9"/>
  <c r="R5990" i="9"/>
  <c r="R5991" i="9"/>
  <c r="R5992" i="9"/>
  <c r="R5993" i="9"/>
  <c r="R5994" i="9"/>
  <c r="R5995" i="9"/>
  <c r="R5996" i="9"/>
  <c r="R5997" i="9"/>
  <c r="R5998" i="9"/>
  <c r="R5999" i="9"/>
  <c r="R6000" i="9"/>
  <c r="R6001" i="9"/>
  <c r="R6002" i="9"/>
  <c r="R6003" i="9"/>
  <c r="R6004" i="9"/>
  <c r="R6005" i="9"/>
  <c r="R6006" i="9"/>
  <c r="R6007" i="9"/>
  <c r="R6008" i="9"/>
  <c r="R6009" i="9"/>
  <c r="R6010" i="9"/>
  <c r="R6011" i="9"/>
  <c r="R6012" i="9"/>
  <c r="R6013" i="9"/>
  <c r="R6014" i="9"/>
  <c r="R6015" i="9"/>
  <c r="R6016" i="9"/>
  <c r="R6017" i="9"/>
  <c r="R6018" i="9"/>
  <c r="R6019" i="9"/>
  <c r="C27" i="4" s="1"/>
  <c r="R6020" i="9"/>
  <c r="R6021" i="9"/>
  <c r="R6022" i="9"/>
  <c r="R6023" i="9"/>
  <c r="R6024" i="9"/>
  <c r="R6025" i="9"/>
  <c r="R6026" i="9"/>
  <c r="R6027" i="9"/>
  <c r="R6028" i="9"/>
  <c r="R6029" i="9"/>
  <c r="R6030" i="9"/>
  <c r="R6031" i="9"/>
  <c r="R6032" i="9"/>
  <c r="R6033" i="9"/>
  <c r="R6034" i="9"/>
  <c r="R6035" i="9"/>
  <c r="R6036" i="9"/>
  <c r="R6037" i="9"/>
  <c r="R6038" i="9"/>
  <c r="R6039" i="9"/>
  <c r="R6040" i="9"/>
  <c r="R6041" i="9"/>
  <c r="R6042" i="9"/>
  <c r="R6043" i="9"/>
  <c r="R6044" i="9"/>
  <c r="R6045" i="9"/>
  <c r="R6046" i="9"/>
  <c r="R6047" i="9"/>
  <c r="R6048" i="9"/>
  <c r="R6049" i="9"/>
  <c r="R6050" i="9"/>
  <c r="R6051" i="9"/>
  <c r="R6052" i="9"/>
  <c r="R6053" i="9"/>
  <c r="R6054" i="9"/>
  <c r="R6055" i="9"/>
  <c r="R6056" i="9"/>
  <c r="R6057" i="9"/>
  <c r="R6058" i="9"/>
  <c r="R6059" i="9"/>
  <c r="R6060" i="9"/>
  <c r="R6061" i="9"/>
  <c r="R6062" i="9"/>
  <c r="R6063" i="9"/>
  <c r="R6064" i="9"/>
  <c r="R6065" i="9"/>
  <c r="R6066" i="9"/>
  <c r="R6067" i="9"/>
  <c r="R6068" i="9"/>
  <c r="R6069" i="9"/>
  <c r="R6070" i="9"/>
  <c r="R6071" i="9"/>
  <c r="R6072" i="9"/>
  <c r="R6073" i="9"/>
  <c r="R6074" i="9"/>
  <c r="R6075" i="9"/>
  <c r="R6076" i="9"/>
  <c r="R6077" i="9"/>
  <c r="R6078" i="9"/>
  <c r="R6079" i="9"/>
  <c r="R6080" i="9"/>
  <c r="R6081" i="9"/>
  <c r="R6082" i="9"/>
  <c r="R6083" i="9"/>
  <c r="R6084" i="9"/>
  <c r="R6085" i="9"/>
  <c r="R6086" i="9"/>
  <c r="R6087" i="9"/>
  <c r="R6088" i="9"/>
  <c r="R6089" i="9"/>
  <c r="R6090" i="9"/>
  <c r="R6091" i="9"/>
  <c r="R6092" i="9"/>
  <c r="R6093" i="9"/>
  <c r="R6094" i="9"/>
  <c r="R6095" i="9"/>
  <c r="R6096" i="9"/>
  <c r="R6097" i="9"/>
  <c r="R6098" i="9"/>
  <c r="R6099" i="9"/>
  <c r="R6100" i="9"/>
  <c r="R6101" i="9"/>
  <c r="R6102" i="9"/>
  <c r="R6103" i="9"/>
  <c r="R6104" i="9"/>
  <c r="R6105" i="9"/>
  <c r="R6106" i="9"/>
  <c r="R6107" i="9"/>
  <c r="R6108" i="9"/>
  <c r="R6109" i="9"/>
  <c r="R6110" i="9"/>
  <c r="R6111" i="9"/>
  <c r="R6112" i="9"/>
  <c r="R6113" i="9"/>
  <c r="R6114" i="9"/>
  <c r="R6115" i="9"/>
  <c r="R6116" i="9"/>
  <c r="R6117" i="9"/>
  <c r="R6118" i="9"/>
  <c r="R6119" i="9"/>
  <c r="R6120" i="9"/>
  <c r="R6121" i="9"/>
  <c r="R6122" i="9"/>
  <c r="R6123" i="9"/>
  <c r="R6124" i="9"/>
  <c r="R6125" i="9"/>
  <c r="R6126" i="9"/>
  <c r="R6127" i="9"/>
  <c r="R6128" i="9"/>
  <c r="R6129" i="9"/>
  <c r="R6130" i="9"/>
  <c r="R6131" i="9"/>
  <c r="R6132" i="9"/>
  <c r="R6133" i="9"/>
  <c r="R6134" i="9"/>
  <c r="R6135" i="9"/>
  <c r="R6136" i="9"/>
  <c r="R6137" i="9"/>
  <c r="R6138" i="9"/>
  <c r="R6139" i="9"/>
  <c r="R6140" i="9"/>
  <c r="R6141" i="9"/>
  <c r="R6142" i="9"/>
  <c r="R6143" i="9"/>
  <c r="R6144" i="9"/>
  <c r="R6145" i="9"/>
  <c r="R6146" i="9"/>
  <c r="R6147" i="9"/>
  <c r="R6148" i="9"/>
  <c r="R6149" i="9"/>
  <c r="R6150" i="9"/>
  <c r="R6151" i="9"/>
  <c r="R6152" i="9"/>
  <c r="R6153" i="9"/>
  <c r="R6154" i="9"/>
  <c r="R6155" i="9"/>
  <c r="R6156" i="9"/>
  <c r="R6157" i="9"/>
  <c r="R6158" i="9"/>
  <c r="R6159" i="9"/>
  <c r="R6160" i="9"/>
  <c r="R6161" i="9"/>
  <c r="R6162" i="9"/>
  <c r="R6163" i="9"/>
  <c r="R6164" i="9"/>
  <c r="R6165" i="9"/>
  <c r="R6166" i="9"/>
  <c r="R6167" i="9"/>
  <c r="R6168" i="9"/>
  <c r="R6169" i="9"/>
  <c r="R6170" i="9"/>
  <c r="R6171" i="9"/>
  <c r="R6172" i="9"/>
  <c r="R6173" i="9"/>
  <c r="R6174" i="9"/>
  <c r="R6175" i="9"/>
  <c r="R6176" i="9"/>
  <c r="R6177" i="9"/>
  <c r="R6178" i="9"/>
  <c r="R6179" i="9"/>
  <c r="R6180" i="9"/>
  <c r="R6181" i="9"/>
  <c r="R6182" i="9"/>
  <c r="R6183" i="9"/>
  <c r="R6184" i="9"/>
  <c r="R6185" i="9"/>
  <c r="R6186" i="9"/>
  <c r="R6187" i="9"/>
  <c r="R6188" i="9"/>
  <c r="R6189" i="9"/>
  <c r="R6190" i="9"/>
  <c r="R6191" i="9"/>
  <c r="R6192" i="9"/>
  <c r="R6193" i="9"/>
  <c r="R6194" i="9"/>
  <c r="R6195" i="9"/>
  <c r="R6196" i="9"/>
  <c r="R6197" i="9"/>
  <c r="R6198" i="9"/>
  <c r="R6199" i="9"/>
  <c r="R6200" i="9"/>
  <c r="R6201" i="9"/>
  <c r="R6202" i="9"/>
  <c r="R6203" i="9"/>
  <c r="R6204" i="9"/>
  <c r="R6205" i="9"/>
  <c r="R6206" i="9"/>
  <c r="R6207" i="9"/>
  <c r="R6208" i="9"/>
  <c r="R6209" i="9"/>
  <c r="R6210" i="9"/>
  <c r="R6211" i="9"/>
  <c r="R6212" i="9"/>
  <c r="R6213" i="9"/>
  <c r="R6214" i="9"/>
  <c r="R6215" i="9"/>
  <c r="R6216" i="9"/>
  <c r="R6217" i="9"/>
  <c r="R6218" i="9"/>
  <c r="R6219" i="9"/>
  <c r="R6220" i="9"/>
  <c r="R6221" i="9"/>
  <c r="R6222" i="9"/>
  <c r="R6223" i="9"/>
  <c r="R6224" i="9"/>
  <c r="R6225" i="9"/>
  <c r="R6226" i="9"/>
  <c r="R6227" i="9"/>
  <c r="R6228" i="9"/>
  <c r="R6229" i="9"/>
  <c r="R6230" i="9"/>
  <c r="R6231" i="9"/>
  <c r="R6232" i="9"/>
  <c r="R6233" i="9"/>
  <c r="R6234" i="9"/>
  <c r="R6235" i="9"/>
  <c r="R6236" i="9"/>
  <c r="R6237" i="9"/>
  <c r="R6238" i="9"/>
  <c r="R6239" i="9"/>
  <c r="R6240" i="9"/>
  <c r="R6241" i="9"/>
  <c r="R6242" i="9"/>
  <c r="R6243" i="9"/>
  <c r="R6244" i="9"/>
  <c r="R6245" i="9"/>
  <c r="R6246" i="9"/>
  <c r="R6247" i="9"/>
  <c r="R6248" i="9"/>
  <c r="R6249" i="9"/>
  <c r="R6250" i="9"/>
  <c r="R6251" i="9"/>
  <c r="R6252" i="9"/>
  <c r="R6253" i="9"/>
  <c r="R6254" i="9"/>
  <c r="R6255" i="9"/>
  <c r="R6256" i="9"/>
  <c r="R6257" i="9"/>
  <c r="R6258" i="9"/>
  <c r="R6259" i="9"/>
  <c r="R6260" i="9"/>
  <c r="R6261" i="9"/>
  <c r="R6262" i="9"/>
  <c r="R6263" i="9"/>
  <c r="R6264" i="9"/>
  <c r="R6265" i="9"/>
  <c r="R6266" i="9"/>
  <c r="R6267" i="9"/>
  <c r="R6268" i="9"/>
  <c r="R6269" i="9"/>
  <c r="R6270" i="9"/>
  <c r="R6271" i="9"/>
  <c r="R6272" i="9"/>
  <c r="R6273" i="9"/>
  <c r="R6274" i="9"/>
  <c r="R6275" i="9"/>
  <c r="R6276" i="9"/>
  <c r="R6277" i="9"/>
  <c r="R6278" i="9"/>
  <c r="R6279" i="9"/>
  <c r="R6280" i="9"/>
  <c r="R6281" i="9"/>
  <c r="R6282" i="9"/>
  <c r="R6283" i="9"/>
  <c r="R6284" i="9"/>
  <c r="R6285" i="9"/>
  <c r="R6286" i="9"/>
  <c r="R6287" i="9"/>
  <c r="R6288" i="9"/>
  <c r="R6289" i="9"/>
  <c r="R6290" i="9"/>
  <c r="R6291" i="9"/>
  <c r="R6292" i="9"/>
  <c r="R6293" i="9"/>
  <c r="R6294" i="9"/>
  <c r="R6295" i="9"/>
  <c r="R6296" i="9"/>
  <c r="R6297" i="9"/>
  <c r="R6298" i="9"/>
  <c r="R6299" i="9"/>
  <c r="R6300" i="9"/>
  <c r="R6301" i="9"/>
  <c r="R6302" i="9"/>
  <c r="R6303" i="9"/>
  <c r="R6304" i="9"/>
  <c r="R6305" i="9"/>
  <c r="R6306" i="9"/>
  <c r="R6307" i="9"/>
  <c r="R6308" i="9"/>
  <c r="R6309" i="9"/>
  <c r="R6310" i="9"/>
  <c r="R6311" i="9"/>
  <c r="R6312" i="9"/>
  <c r="R6313" i="9"/>
  <c r="R6314" i="9"/>
  <c r="R6315" i="9"/>
  <c r="R6316" i="9"/>
  <c r="R6317" i="9"/>
  <c r="R6318" i="9"/>
  <c r="R6319" i="9"/>
  <c r="R6320" i="9"/>
  <c r="R6321" i="9"/>
  <c r="R6322" i="9"/>
  <c r="R6323" i="9"/>
  <c r="R6324" i="9"/>
  <c r="R6325" i="9"/>
  <c r="R6326" i="9"/>
  <c r="R6327" i="9"/>
  <c r="R6328" i="9"/>
  <c r="R6329" i="9"/>
  <c r="R6330" i="9"/>
  <c r="R6331" i="9"/>
  <c r="R6332" i="9"/>
  <c r="R6333" i="9"/>
  <c r="R6334" i="9"/>
  <c r="R6335" i="9"/>
  <c r="R6336" i="9"/>
  <c r="R6337" i="9"/>
  <c r="R6338" i="9"/>
  <c r="R6339" i="9"/>
  <c r="R6340" i="9"/>
  <c r="R6341" i="9"/>
  <c r="R6342" i="9"/>
  <c r="R6343" i="9"/>
  <c r="R6344" i="9"/>
  <c r="R6345" i="9"/>
  <c r="R6346" i="9"/>
  <c r="R6347" i="9"/>
  <c r="R6348" i="9"/>
  <c r="R6349" i="9"/>
  <c r="R6350" i="9"/>
  <c r="R6351" i="9"/>
  <c r="R6352" i="9"/>
  <c r="R6353" i="9"/>
  <c r="R6354" i="9"/>
  <c r="R6355" i="9"/>
  <c r="R6356" i="9"/>
  <c r="R6357" i="9"/>
  <c r="R6358" i="9"/>
  <c r="R6359" i="9"/>
  <c r="R6360" i="9"/>
  <c r="R6361" i="9"/>
  <c r="R6362" i="9"/>
  <c r="R6363" i="9"/>
  <c r="R6364" i="9"/>
  <c r="R6365" i="9"/>
  <c r="R6366" i="9"/>
  <c r="R6367" i="9"/>
  <c r="R6368" i="9"/>
  <c r="R6369" i="9"/>
  <c r="R6370" i="9"/>
  <c r="R6371" i="9"/>
  <c r="R6372" i="9"/>
  <c r="R6373" i="9"/>
  <c r="R6374" i="9"/>
  <c r="R6375" i="9"/>
  <c r="R6376" i="9"/>
  <c r="R6377" i="9"/>
  <c r="R6378" i="9"/>
  <c r="R6379" i="9"/>
  <c r="R6380" i="9"/>
  <c r="R6381" i="9"/>
  <c r="R6382" i="9"/>
  <c r="R6383" i="9"/>
  <c r="R6384" i="9"/>
  <c r="R6385" i="9"/>
  <c r="R6386" i="9"/>
  <c r="R6387" i="9"/>
  <c r="R6388" i="9"/>
  <c r="R6389" i="9"/>
  <c r="R6390" i="9"/>
  <c r="R6391" i="9"/>
  <c r="R6392" i="9"/>
  <c r="R6393" i="9"/>
  <c r="R6394" i="9"/>
  <c r="R6395" i="9"/>
  <c r="R6396" i="9"/>
  <c r="R6397" i="9"/>
  <c r="R6398" i="9"/>
  <c r="R6399" i="9"/>
  <c r="R6400" i="9"/>
  <c r="R6401" i="9"/>
  <c r="R6402" i="9"/>
  <c r="R6403" i="9"/>
  <c r="R6404" i="9"/>
  <c r="R6405" i="9"/>
  <c r="R6406" i="9"/>
  <c r="R6407" i="9"/>
  <c r="R6408" i="9"/>
  <c r="R6409" i="9"/>
  <c r="R6410" i="9"/>
  <c r="R6411" i="9"/>
  <c r="R6412" i="9"/>
  <c r="R6413" i="9"/>
  <c r="R6414" i="9"/>
  <c r="R6415" i="9"/>
  <c r="R6416" i="9"/>
  <c r="R6417" i="9"/>
  <c r="R6418" i="9"/>
  <c r="R6419" i="9"/>
  <c r="R6420" i="9"/>
  <c r="R6421" i="9"/>
  <c r="R6422" i="9"/>
  <c r="R6423" i="9"/>
  <c r="R6424" i="9"/>
  <c r="R6425" i="9"/>
  <c r="R6426" i="9"/>
  <c r="R6427" i="9"/>
  <c r="R6428" i="9"/>
  <c r="R6429" i="9"/>
  <c r="R6430" i="9"/>
  <c r="R6431" i="9"/>
  <c r="R6432" i="9"/>
  <c r="R6433" i="9"/>
  <c r="R6434" i="9"/>
  <c r="R6435" i="9"/>
  <c r="R6436" i="9"/>
  <c r="R6437" i="9"/>
  <c r="R6438" i="9"/>
  <c r="R6439" i="9"/>
  <c r="R6440" i="9"/>
  <c r="R6441" i="9"/>
  <c r="R6442" i="9"/>
  <c r="R6443" i="9"/>
  <c r="R6444" i="9"/>
  <c r="R6445" i="9"/>
  <c r="R6446" i="9"/>
  <c r="R6447" i="9"/>
  <c r="R6448" i="9"/>
  <c r="R6449" i="9"/>
  <c r="R6450" i="9"/>
  <c r="R6451" i="9"/>
  <c r="R6452" i="9"/>
  <c r="R6453" i="9"/>
  <c r="R6454" i="9"/>
  <c r="R6455" i="9"/>
  <c r="R6456" i="9"/>
  <c r="R6457" i="9"/>
  <c r="R6458" i="9"/>
  <c r="R6459" i="9"/>
  <c r="R6460" i="9"/>
  <c r="R6461" i="9"/>
  <c r="R6462" i="9"/>
  <c r="R6463" i="9"/>
  <c r="R6464" i="9"/>
  <c r="R6465" i="9"/>
  <c r="R6466" i="9"/>
  <c r="R6467" i="9"/>
  <c r="R6468" i="9"/>
  <c r="R6469" i="9"/>
  <c r="R6470" i="9"/>
  <c r="R6471" i="9"/>
  <c r="R6472" i="9"/>
  <c r="R6473" i="9"/>
  <c r="R6474" i="9"/>
  <c r="R6475" i="9"/>
  <c r="R6476" i="9"/>
  <c r="R6477" i="9"/>
  <c r="R6478" i="9"/>
  <c r="R6479" i="9"/>
  <c r="R6480" i="9"/>
  <c r="R6481" i="9"/>
  <c r="R6482" i="9"/>
  <c r="R6483" i="9"/>
  <c r="R6484" i="9"/>
  <c r="R6485" i="9"/>
  <c r="R6486" i="9"/>
  <c r="R6487" i="9"/>
  <c r="R6488" i="9"/>
  <c r="R6489" i="9"/>
  <c r="R6490" i="9"/>
  <c r="R6491" i="9"/>
  <c r="R6492" i="9"/>
  <c r="R6493" i="9"/>
  <c r="R6494" i="9"/>
  <c r="R6495" i="9"/>
  <c r="R6496" i="9"/>
  <c r="R6497" i="9"/>
  <c r="R6498" i="9"/>
  <c r="R6499" i="9"/>
  <c r="R6500" i="9"/>
  <c r="R6501" i="9"/>
  <c r="R6502" i="9"/>
  <c r="R6503" i="9"/>
  <c r="R6504" i="9"/>
  <c r="R6505" i="9"/>
  <c r="R6506" i="9"/>
  <c r="R6507" i="9"/>
  <c r="R6508" i="9"/>
  <c r="R6509" i="9"/>
  <c r="R6510" i="9"/>
  <c r="R6511" i="9"/>
  <c r="R6512" i="9"/>
  <c r="R6513" i="9"/>
  <c r="R6514" i="9"/>
  <c r="R6515" i="9"/>
  <c r="R6516" i="9"/>
  <c r="R6517" i="9"/>
  <c r="R6518" i="9"/>
  <c r="R6519" i="9"/>
  <c r="R6520" i="9"/>
  <c r="R6521" i="9"/>
  <c r="R6522" i="9"/>
  <c r="R6523" i="9"/>
  <c r="R6524" i="9"/>
  <c r="R6525" i="9"/>
  <c r="R6526" i="9"/>
  <c r="R6527" i="9"/>
  <c r="R6528" i="9"/>
  <c r="R6529" i="9"/>
  <c r="R6530" i="9"/>
  <c r="R6531" i="9"/>
  <c r="R6532" i="9"/>
  <c r="R6533" i="9"/>
  <c r="R6534" i="9"/>
  <c r="R6535" i="9"/>
  <c r="R6536" i="9"/>
  <c r="R6537" i="9"/>
  <c r="R6538" i="9"/>
  <c r="R6539" i="9"/>
  <c r="R6540" i="9"/>
  <c r="R6541" i="9"/>
  <c r="R6542" i="9"/>
  <c r="R6543" i="9"/>
  <c r="R6544" i="9"/>
  <c r="R6545" i="9"/>
  <c r="R6546" i="9"/>
  <c r="R6547" i="9"/>
  <c r="R6548" i="9"/>
  <c r="R6549" i="9"/>
  <c r="R6550" i="9"/>
  <c r="R6551" i="9"/>
  <c r="R6552" i="9"/>
  <c r="R6553" i="9"/>
  <c r="R6554" i="9"/>
  <c r="R6555" i="9"/>
  <c r="R6556" i="9"/>
  <c r="R6557" i="9"/>
  <c r="R6558" i="9"/>
  <c r="R6559" i="9"/>
  <c r="R6560" i="9"/>
  <c r="R6561" i="9"/>
  <c r="R6562" i="9"/>
  <c r="R6563" i="9"/>
  <c r="R6564" i="9"/>
  <c r="R6565" i="9"/>
  <c r="R6566" i="9"/>
  <c r="R6567" i="9"/>
  <c r="R6568" i="9"/>
  <c r="R6569" i="9"/>
  <c r="R6570" i="9"/>
  <c r="R6571" i="9"/>
  <c r="R6572" i="9"/>
  <c r="R6573" i="9"/>
  <c r="R6574" i="9"/>
  <c r="R6575" i="9"/>
  <c r="R6576" i="9"/>
  <c r="R6577" i="9"/>
  <c r="R6578" i="9"/>
  <c r="R6579" i="9"/>
  <c r="R6580" i="9"/>
  <c r="R6581" i="9"/>
  <c r="R6582" i="9"/>
  <c r="R6583" i="9"/>
  <c r="R6584" i="9"/>
  <c r="R6585" i="9"/>
  <c r="R6586" i="9"/>
  <c r="R6587" i="9"/>
  <c r="R6588" i="9"/>
  <c r="R6589" i="9"/>
  <c r="R6590" i="9"/>
  <c r="R6591" i="9"/>
  <c r="R6592" i="9"/>
  <c r="R6593" i="9"/>
  <c r="R6594" i="9"/>
  <c r="R6595" i="9"/>
  <c r="R6596" i="9"/>
  <c r="R6597" i="9"/>
  <c r="R6598" i="9"/>
  <c r="R6599" i="9"/>
  <c r="R6600" i="9"/>
  <c r="R6601" i="9"/>
  <c r="R6602" i="9"/>
  <c r="R6603" i="9"/>
  <c r="R6604" i="9"/>
  <c r="R6605" i="9"/>
  <c r="R6606" i="9"/>
  <c r="R6607" i="9"/>
  <c r="R6608" i="9"/>
  <c r="R6609" i="9"/>
  <c r="R6610" i="9"/>
  <c r="R6611" i="9"/>
  <c r="R6612" i="9"/>
  <c r="R6613" i="9"/>
  <c r="R6614" i="9"/>
  <c r="R6615" i="9"/>
  <c r="R6616" i="9"/>
  <c r="R6617" i="9"/>
  <c r="R6618" i="9"/>
  <c r="R6619" i="9"/>
  <c r="R6620" i="9"/>
  <c r="R6621" i="9"/>
  <c r="R6622" i="9"/>
  <c r="R6623" i="9"/>
  <c r="R6624" i="9"/>
  <c r="R6625" i="9"/>
  <c r="R6626" i="9"/>
  <c r="R6627" i="9"/>
  <c r="R6628" i="9"/>
  <c r="R6629" i="9"/>
  <c r="R6630" i="9"/>
  <c r="R6631" i="9"/>
  <c r="R6632" i="9"/>
  <c r="R6633" i="9"/>
  <c r="R6634" i="9"/>
  <c r="R6635" i="9"/>
  <c r="R6636" i="9"/>
  <c r="R6637" i="9"/>
  <c r="R6638" i="9"/>
  <c r="R6639" i="9"/>
  <c r="R6640" i="9"/>
  <c r="R6641" i="9"/>
  <c r="R6642" i="9"/>
  <c r="R6643" i="9"/>
  <c r="R6644" i="9"/>
  <c r="R6645" i="9"/>
  <c r="R6646" i="9"/>
  <c r="R6647" i="9"/>
  <c r="R6648" i="9"/>
  <c r="R6649" i="9"/>
  <c r="R6650" i="9"/>
  <c r="R6651" i="9"/>
  <c r="R6652" i="9"/>
  <c r="R6653" i="9"/>
  <c r="R6654" i="9"/>
  <c r="R6655" i="9"/>
  <c r="R6656" i="9"/>
  <c r="R6657" i="9"/>
  <c r="R6658" i="9"/>
  <c r="R6659" i="9"/>
  <c r="R6660" i="9"/>
  <c r="R6661" i="9"/>
  <c r="R6662" i="9"/>
  <c r="R6663" i="9"/>
  <c r="R6664" i="9"/>
  <c r="R6665" i="9"/>
  <c r="R6666" i="9"/>
  <c r="R6667" i="9"/>
  <c r="R6668" i="9"/>
  <c r="R6669" i="9"/>
  <c r="R6670" i="9"/>
  <c r="R6671" i="9"/>
  <c r="R6672" i="9"/>
  <c r="R6673" i="9"/>
  <c r="R6674" i="9"/>
  <c r="R6675" i="9"/>
  <c r="R6676" i="9"/>
  <c r="R6677" i="9"/>
  <c r="R6678" i="9"/>
  <c r="R6679" i="9"/>
  <c r="R6680" i="9"/>
  <c r="R6681" i="9"/>
  <c r="R6682" i="9"/>
  <c r="R6683" i="9"/>
  <c r="R6684" i="9"/>
  <c r="R6685" i="9"/>
  <c r="R6686" i="9"/>
  <c r="R6687" i="9"/>
  <c r="R6688" i="9"/>
  <c r="R6689" i="9"/>
  <c r="R6690" i="9"/>
  <c r="R6691" i="9"/>
  <c r="R6692" i="9"/>
  <c r="R6693" i="9"/>
  <c r="R6694" i="9"/>
  <c r="R6695" i="9"/>
  <c r="R6696" i="9"/>
  <c r="R6697" i="9"/>
  <c r="R6698" i="9"/>
  <c r="R6699" i="9"/>
  <c r="R6700" i="9"/>
  <c r="R6701" i="9"/>
  <c r="R6702" i="9"/>
  <c r="R6703" i="9"/>
  <c r="R6704" i="9"/>
  <c r="R6705" i="9"/>
  <c r="R6706" i="9"/>
  <c r="R6707" i="9"/>
  <c r="R6708" i="9"/>
  <c r="R6709" i="9"/>
  <c r="R6710" i="9"/>
  <c r="R6711" i="9"/>
  <c r="R6712" i="9"/>
  <c r="R6713" i="9"/>
  <c r="R6714" i="9"/>
  <c r="R6715" i="9"/>
  <c r="R6716" i="9"/>
  <c r="R6717" i="9"/>
  <c r="R6718" i="9"/>
  <c r="R6719" i="9"/>
  <c r="R6720" i="9"/>
  <c r="R6721" i="9"/>
  <c r="R6722" i="9"/>
  <c r="R6723" i="9"/>
  <c r="R6724" i="9"/>
  <c r="R6725" i="9"/>
  <c r="R6726" i="9"/>
  <c r="R6727" i="9"/>
  <c r="R6728" i="9"/>
  <c r="R6729" i="9"/>
  <c r="R6730" i="9"/>
  <c r="R6731" i="9"/>
  <c r="R6732" i="9"/>
  <c r="R6733" i="9"/>
  <c r="R6734" i="9"/>
  <c r="R6735" i="9"/>
  <c r="R6736" i="9"/>
  <c r="R6737" i="9"/>
  <c r="R6738" i="9"/>
  <c r="R6739" i="9"/>
  <c r="R6740" i="9"/>
  <c r="R6741" i="9"/>
  <c r="R6742" i="9"/>
  <c r="R6743" i="9"/>
  <c r="R6744" i="9"/>
  <c r="R6745" i="9"/>
  <c r="R6746" i="9"/>
  <c r="R6747" i="9"/>
  <c r="R6748" i="9"/>
  <c r="R6749" i="9"/>
  <c r="R6750" i="9"/>
  <c r="R6751" i="9"/>
  <c r="R6752" i="9"/>
  <c r="R6753" i="9"/>
  <c r="R6754" i="9"/>
  <c r="R6755" i="9"/>
  <c r="R6756" i="9"/>
  <c r="R6757" i="9"/>
  <c r="R6758" i="9"/>
  <c r="R6759" i="9"/>
  <c r="R6760" i="9"/>
  <c r="R6761" i="9"/>
  <c r="R6762" i="9"/>
  <c r="R6763" i="9"/>
  <c r="R6764" i="9"/>
  <c r="R6765" i="9"/>
  <c r="R6766" i="9"/>
  <c r="R6767" i="9"/>
  <c r="R6768" i="9"/>
  <c r="R6769" i="9"/>
  <c r="R6770" i="9"/>
  <c r="R6771" i="9"/>
  <c r="R6772" i="9"/>
  <c r="R6773" i="9"/>
  <c r="R6774" i="9"/>
  <c r="R6775" i="9"/>
  <c r="R6776" i="9"/>
  <c r="R6777" i="9"/>
  <c r="R6778" i="9"/>
  <c r="R6779" i="9"/>
  <c r="R6780" i="9"/>
  <c r="R6781" i="9"/>
  <c r="R6782" i="9"/>
  <c r="R6783" i="9"/>
  <c r="R6784" i="9"/>
  <c r="R6785" i="9"/>
  <c r="R6786" i="9"/>
  <c r="R6787" i="9"/>
  <c r="R6788" i="9"/>
  <c r="R6789" i="9"/>
  <c r="R6790" i="9"/>
  <c r="R6791" i="9"/>
  <c r="R6792" i="9"/>
  <c r="R6793" i="9"/>
  <c r="R6794" i="9"/>
  <c r="R6795" i="9"/>
  <c r="R6796" i="9"/>
  <c r="R6797" i="9"/>
  <c r="R6798" i="9"/>
  <c r="R6799" i="9"/>
  <c r="R6800" i="9"/>
  <c r="R6801" i="9"/>
  <c r="R6802" i="9"/>
  <c r="R6803" i="9"/>
  <c r="R6804" i="9"/>
  <c r="R6805" i="9"/>
  <c r="R6806" i="9"/>
  <c r="R6807" i="9"/>
  <c r="R6808" i="9"/>
  <c r="R6809" i="9"/>
  <c r="R6810" i="9"/>
  <c r="R6811" i="9"/>
  <c r="R6812" i="9"/>
  <c r="R6813" i="9"/>
  <c r="R6814" i="9"/>
  <c r="R6815" i="9"/>
  <c r="R6816" i="9"/>
  <c r="R6817" i="9"/>
  <c r="R6818" i="9"/>
  <c r="R6819" i="9"/>
  <c r="R6820" i="9"/>
  <c r="R6821" i="9"/>
  <c r="R6822" i="9"/>
  <c r="R6823" i="9"/>
  <c r="R6824" i="9"/>
  <c r="R6825" i="9"/>
  <c r="R6826" i="9"/>
  <c r="R6827" i="9"/>
  <c r="R6828" i="9"/>
  <c r="R6829" i="9"/>
  <c r="R6830" i="9"/>
  <c r="R6831" i="9"/>
  <c r="R6832" i="9"/>
  <c r="R6833" i="9"/>
  <c r="R6834" i="9"/>
  <c r="R6835" i="9"/>
  <c r="R6836" i="9"/>
  <c r="R6837" i="9"/>
  <c r="R6838" i="9"/>
  <c r="R6839" i="9"/>
  <c r="R6840" i="9"/>
  <c r="R6841" i="9"/>
  <c r="R6842" i="9"/>
  <c r="R6843" i="9"/>
  <c r="R6844" i="9"/>
  <c r="R6845" i="9"/>
  <c r="R6846" i="9"/>
  <c r="R6847" i="9"/>
  <c r="R6848" i="9"/>
  <c r="R6849" i="9"/>
  <c r="R6850" i="9"/>
  <c r="R6851" i="9"/>
  <c r="R6852" i="9"/>
  <c r="R6853" i="9"/>
  <c r="R6854" i="9"/>
  <c r="R6855" i="9"/>
  <c r="R6856" i="9"/>
  <c r="R6857" i="9"/>
  <c r="R6858" i="9"/>
  <c r="R6859" i="9"/>
  <c r="R6860" i="9"/>
  <c r="R6861" i="9"/>
  <c r="R6862" i="9"/>
  <c r="R6863" i="9"/>
  <c r="R6864" i="9"/>
  <c r="R6865" i="9"/>
  <c r="R6866" i="9"/>
  <c r="R6867" i="9"/>
  <c r="R6868" i="9"/>
  <c r="R6869" i="9"/>
  <c r="R6870" i="9"/>
  <c r="R6871" i="9"/>
  <c r="R6872" i="9"/>
  <c r="R6873" i="9"/>
  <c r="R6874" i="9"/>
  <c r="R6875" i="9"/>
  <c r="R6876" i="9"/>
  <c r="R6877" i="9"/>
  <c r="R6878" i="9"/>
  <c r="R6879" i="9"/>
  <c r="R6880" i="9"/>
  <c r="R6881" i="9"/>
  <c r="R6882" i="9"/>
  <c r="R6883" i="9"/>
  <c r="R6884" i="9"/>
  <c r="R6885" i="9"/>
  <c r="R6886" i="9"/>
  <c r="R6887" i="9"/>
  <c r="R6888" i="9"/>
  <c r="R6889" i="9"/>
  <c r="R6890" i="9"/>
  <c r="R6891" i="9"/>
  <c r="R6892" i="9"/>
  <c r="R6893" i="9"/>
  <c r="R6894" i="9"/>
  <c r="R6895" i="9"/>
  <c r="R6896" i="9"/>
  <c r="R6897" i="9"/>
  <c r="R6898" i="9"/>
  <c r="R6899" i="9"/>
  <c r="R6900" i="9"/>
  <c r="R6901" i="9"/>
  <c r="R6902" i="9"/>
  <c r="R6903" i="9"/>
  <c r="R6904" i="9"/>
  <c r="R6905" i="9"/>
  <c r="R6906" i="9"/>
  <c r="R6907" i="9"/>
  <c r="R6908" i="9"/>
  <c r="R6909" i="9"/>
  <c r="R6910" i="9"/>
  <c r="R6911" i="9"/>
  <c r="R6912" i="9"/>
  <c r="R6913" i="9"/>
  <c r="R6914" i="9"/>
  <c r="R6915" i="9"/>
  <c r="R6916" i="9"/>
  <c r="R6917" i="9"/>
  <c r="R6918" i="9"/>
  <c r="R6919" i="9"/>
  <c r="R6920" i="9"/>
  <c r="R6921" i="9"/>
  <c r="R6922" i="9"/>
  <c r="R6923" i="9"/>
  <c r="R6924" i="9"/>
  <c r="R6925" i="9"/>
  <c r="R6926" i="9"/>
  <c r="R6927" i="9"/>
  <c r="R6928" i="9"/>
  <c r="R6929" i="9"/>
  <c r="R6930" i="9"/>
  <c r="R6931" i="9"/>
  <c r="R6932" i="9"/>
  <c r="R6933" i="9"/>
  <c r="R6934" i="9"/>
  <c r="R6935" i="9"/>
  <c r="R6936" i="9"/>
  <c r="R6937" i="9"/>
  <c r="R6938" i="9"/>
  <c r="R6939" i="9"/>
  <c r="R6940" i="9"/>
  <c r="R6941" i="9"/>
  <c r="R6942" i="9"/>
  <c r="R6943" i="9"/>
  <c r="R6944" i="9"/>
  <c r="R6945" i="9"/>
  <c r="R6946" i="9"/>
  <c r="R6947" i="9"/>
  <c r="R6948" i="9"/>
  <c r="R6949" i="9"/>
  <c r="R6950" i="9"/>
  <c r="R6951" i="9"/>
  <c r="R6952" i="9"/>
  <c r="R6953" i="9"/>
  <c r="R6954" i="9"/>
  <c r="R6955" i="9"/>
  <c r="R6956" i="9"/>
  <c r="R6957" i="9"/>
  <c r="R6958" i="9"/>
  <c r="R6959" i="9"/>
  <c r="R6960" i="9"/>
  <c r="R6961" i="9"/>
  <c r="R6962" i="9"/>
  <c r="R6963" i="9"/>
  <c r="R6964" i="9"/>
  <c r="R6965" i="9"/>
  <c r="R6966" i="9"/>
  <c r="R6967" i="9"/>
  <c r="R6968" i="9"/>
  <c r="R6969" i="9"/>
  <c r="R6970" i="9"/>
  <c r="R6971" i="9"/>
  <c r="R6972" i="9"/>
  <c r="R6973" i="9"/>
  <c r="R6974" i="9"/>
  <c r="R6975" i="9"/>
  <c r="R6976" i="9"/>
  <c r="R6977" i="9"/>
  <c r="R6978" i="9"/>
  <c r="R6979" i="9"/>
  <c r="R6980" i="9"/>
  <c r="R6981" i="9"/>
  <c r="R6982" i="9"/>
  <c r="R6983" i="9"/>
  <c r="R6984" i="9"/>
  <c r="R6985" i="9"/>
  <c r="R6986" i="9"/>
  <c r="R6987" i="9"/>
  <c r="R6988" i="9"/>
  <c r="R6989" i="9"/>
  <c r="R6990" i="9"/>
  <c r="R6991" i="9"/>
  <c r="R6992" i="9"/>
  <c r="R6993" i="9"/>
  <c r="R6994" i="9"/>
  <c r="R6995" i="9"/>
  <c r="R6996" i="9"/>
  <c r="R6997" i="9"/>
  <c r="R6998" i="9"/>
  <c r="R6999" i="9"/>
  <c r="R7000" i="9"/>
  <c r="R7001" i="9"/>
  <c r="R7002" i="9"/>
  <c r="R7003" i="9"/>
  <c r="R7004" i="9"/>
  <c r="R7005" i="9"/>
  <c r="R7006" i="9"/>
  <c r="R7007" i="9"/>
  <c r="R7008" i="9"/>
  <c r="R7009" i="9"/>
  <c r="R7010" i="9"/>
  <c r="R7011" i="9"/>
  <c r="R7012" i="9"/>
  <c r="R7013" i="9"/>
  <c r="R7014" i="9"/>
  <c r="R7015" i="9"/>
  <c r="R7016" i="9"/>
  <c r="R7017" i="9"/>
  <c r="R7018" i="9"/>
  <c r="R7019" i="9"/>
  <c r="R7020" i="9"/>
  <c r="R7021" i="9"/>
  <c r="R7022" i="9"/>
  <c r="R7023" i="9"/>
  <c r="R7024" i="9"/>
  <c r="R7025" i="9"/>
  <c r="R7026" i="9"/>
  <c r="R7027" i="9"/>
  <c r="R7028" i="9"/>
  <c r="R7029" i="9"/>
  <c r="R7030" i="9"/>
  <c r="R7031" i="9"/>
  <c r="R7032" i="9"/>
  <c r="R7033" i="9"/>
  <c r="R7034" i="9"/>
  <c r="R7035" i="9"/>
  <c r="R7036" i="9"/>
  <c r="R7037" i="9"/>
  <c r="R7038" i="9"/>
  <c r="R7039" i="9"/>
  <c r="R7040" i="9"/>
  <c r="R7041" i="9"/>
  <c r="R7042" i="9"/>
  <c r="R7043" i="9"/>
  <c r="R7044" i="9"/>
  <c r="R7045" i="9"/>
  <c r="R7046" i="9"/>
  <c r="R7047" i="9"/>
  <c r="R7048" i="9"/>
  <c r="R7049" i="9"/>
  <c r="R7050" i="9"/>
  <c r="R7051" i="9"/>
  <c r="R7052" i="9"/>
  <c r="R7053" i="9"/>
  <c r="R7054" i="9"/>
  <c r="R7055" i="9"/>
  <c r="R7056" i="9"/>
  <c r="R7057" i="9"/>
  <c r="R7058" i="9"/>
  <c r="R7059" i="9"/>
  <c r="R7060" i="9"/>
  <c r="R7061" i="9"/>
  <c r="R7062" i="9"/>
  <c r="R7063" i="9"/>
  <c r="R7064" i="9"/>
  <c r="R7065" i="9"/>
  <c r="R7066" i="9"/>
  <c r="R7067" i="9"/>
  <c r="R7068" i="9"/>
  <c r="R7069" i="9"/>
  <c r="R7070" i="9"/>
  <c r="R7071" i="9"/>
  <c r="R7072" i="9"/>
  <c r="R7073" i="9"/>
  <c r="R7074" i="9"/>
  <c r="R7075" i="9"/>
  <c r="R7076" i="9"/>
  <c r="R7077" i="9"/>
  <c r="R7078" i="9"/>
  <c r="R7079" i="9"/>
  <c r="R7080" i="9"/>
  <c r="R7081" i="9"/>
  <c r="R7082" i="9"/>
  <c r="R7083" i="9"/>
  <c r="R7084" i="9"/>
  <c r="R7085" i="9"/>
  <c r="R7086" i="9"/>
  <c r="R7087" i="9"/>
  <c r="R7088" i="9"/>
  <c r="R7089" i="9"/>
  <c r="R7090" i="9"/>
  <c r="R7091" i="9"/>
  <c r="R7092" i="9"/>
  <c r="R7093" i="9"/>
  <c r="R7094" i="9"/>
  <c r="R7095" i="9"/>
  <c r="R7096" i="9"/>
  <c r="R7097" i="9"/>
  <c r="R7098" i="9"/>
  <c r="R7099" i="9"/>
  <c r="R7100" i="9"/>
  <c r="R7101" i="9"/>
  <c r="R7102" i="9"/>
  <c r="R7103" i="9"/>
  <c r="R7104" i="9"/>
  <c r="R7105" i="9"/>
  <c r="R7106" i="9"/>
  <c r="R7107" i="9"/>
  <c r="R7108" i="9"/>
  <c r="R7109" i="9"/>
  <c r="R7110" i="9"/>
  <c r="R7111" i="9"/>
  <c r="R7112" i="9"/>
  <c r="R7113" i="9"/>
  <c r="R7114" i="9"/>
  <c r="R7115" i="9"/>
  <c r="R7116" i="9"/>
  <c r="R7117" i="9"/>
  <c r="R7118" i="9"/>
  <c r="R7119" i="9"/>
  <c r="R7120" i="9"/>
  <c r="R7121" i="9"/>
  <c r="R7122" i="9"/>
  <c r="R7123" i="9"/>
  <c r="R7124" i="9"/>
  <c r="R7125" i="9"/>
  <c r="R7126" i="9"/>
  <c r="R7127" i="9"/>
  <c r="R7128" i="9"/>
  <c r="R7129" i="9"/>
  <c r="R7130" i="9"/>
  <c r="R7131" i="9"/>
  <c r="R7132" i="9"/>
  <c r="R7133" i="9"/>
  <c r="R7134" i="9"/>
  <c r="R7135" i="9"/>
  <c r="R7136" i="9"/>
  <c r="R7137" i="9"/>
  <c r="R7138" i="9"/>
  <c r="R7139" i="9"/>
  <c r="R7140" i="9"/>
  <c r="R7141" i="9"/>
  <c r="R7142" i="9"/>
  <c r="R7143" i="9"/>
  <c r="R7144" i="9"/>
  <c r="R7145" i="9"/>
  <c r="R7146" i="9"/>
  <c r="R7147" i="9"/>
  <c r="R7148" i="9"/>
  <c r="R7149" i="9"/>
  <c r="R7150" i="9"/>
  <c r="R7151" i="9"/>
  <c r="R7152" i="9"/>
  <c r="R7153" i="9"/>
  <c r="R7154" i="9"/>
  <c r="R7155" i="9"/>
  <c r="R7156" i="9"/>
  <c r="R7157" i="9"/>
  <c r="R7158" i="9"/>
  <c r="R7159" i="9"/>
  <c r="R7160" i="9"/>
  <c r="R7161" i="9"/>
  <c r="R7162" i="9"/>
  <c r="R7163" i="9"/>
  <c r="R7164" i="9"/>
  <c r="R7165" i="9"/>
  <c r="R7166" i="9"/>
  <c r="R7167" i="9"/>
  <c r="R7168" i="9"/>
  <c r="R7169" i="9"/>
  <c r="R7170" i="9"/>
  <c r="R7171" i="9"/>
  <c r="R7172" i="9"/>
  <c r="R7173" i="9"/>
  <c r="R7174" i="9"/>
  <c r="R7175" i="9"/>
  <c r="R7176" i="9"/>
  <c r="R7177" i="9"/>
  <c r="R7178" i="9"/>
  <c r="R7179" i="9"/>
  <c r="R7180" i="9"/>
  <c r="R7181" i="9"/>
  <c r="R7182" i="9"/>
  <c r="R7183" i="9"/>
  <c r="R7184" i="9"/>
  <c r="R7185" i="9"/>
  <c r="R7186" i="9"/>
  <c r="R7187" i="9"/>
  <c r="R7188" i="9"/>
  <c r="R7189" i="9"/>
  <c r="R7190" i="9"/>
  <c r="R7191" i="9"/>
  <c r="R7192" i="9"/>
  <c r="R7193" i="9"/>
  <c r="R7194" i="9"/>
  <c r="R7195" i="9"/>
  <c r="R7196" i="9"/>
  <c r="R7197" i="9"/>
  <c r="R7198" i="9"/>
  <c r="R7199" i="9"/>
  <c r="R7200" i="9"/>
  <c r="R7201" i="9"/>
  <c r="R7202" i="9"/>
  <c r="R7203" i="9"/>
  <c r="R7204" i="9"/>
  <c r="R7205" i="9"/>
  <c r="R7206" i="9"/>
  <c r="R7207" i="9"/>
  <c r="R7208" i="9"/>
  <c r="R7209" i="9"/>
  <c r="R7210" i="9"/>
  <c r="R7211" i="9"/>
  <c r="R7212" i="9"/>
  <c r="R7213" i="9"/>
  <c r="R7214" i="9"/>
  <c r="R7215" i="9"/>
  <c r="R7216" i="9"/>
  <c r="R7217" i="9"/>
  <c r="R7218" i="9"/>
  <c r="R7219" i="9"/>
  <c r="R7220" i="9"/>
  <c r="R7221" i="9"/>
  <c r="R7222" i="9"/>
  <c r="R7223" i="9"/>
  <c r="R7224" i="9"/>
  <c r="R7225" i="9"/>
  <c r="R7226" i="9"/>
  <c r="R7227" i="9"/>
  <c r="R7228" i="9"/>
  <c r="R7229" i="9"/>
  <c r="R7230" i="9"/>
  <c r="R7231" i="9"/>
  <c r="R7232" i="9"/>
  <c r="R7233" i="9"/>
  <c r="R7234" i="9"/>
  <c r="R7235" i="9"/>
  <c r="R7236" i="9"/>
  <c r="R7237" i="9"/>
  <c r="R7238" i="9"/>
  <c r="R7239" i="9"/>
  <c r="R7240" i="9"/>
  <c r="R7241" i="9"/>
  <c r="R7242" i="9"/>
  <c r="R7243" i="9"/>
  <c r="R7244" i="9"/>
  <c r="R7245" i="9"/>
  <c r="R7246" i="9"/>
  <c r="R7247" i="9"/>
  <c r="R7248" i="9"/>
  <c r="R7249" i="9"/>
  <c r="R7250" i="9"/>
  <c r="R7251" i="9"/>
  <c r="R7252" i="9"/>
  <c r="R7253" i="9"/>
  <c r="R7254" i="9"/>
  <c r="R7255" i="9"/>
  <c r="R7256" i="9"/>
  <c r="R7257" i="9"/>
  <c r="R7258" i="9"/>
  <c r="R7259" i="9"/>
  <c r="R7260" i="9"/>
  <c r="R7261" i="9"/>
  <c r="R7262" i="9"/>
  <c r="R7263" i="9"/>
  <c r="R7264" i="9"/>
  <c r="R7265" i="9"/>
  <c r="R7266" i="9"/>
  <c r="R7267" i="9"/>
  <c r="R7268" i="9"/>
  <c r="R7269" i="9"/>
  <c r="R7270" i="9"/>
  <c r="R7271" i="9"/>
  <c r="R7272" i="9"/>
  <c r="R7273" i="9"/>
  <c r="R7274" i="9"/>
  <c r="R7275" i="9"/>
  <c r="R7276" i="9"/>
  <c r="R7277" i="9"/>
  <c r="R7278" i="9"/>
  <c r="R7279" i="9"/>
  <c r="R7280" i="9"/>
  <c r="R7281" i="9"/>
  <c r="R7282" i="9"/>
  <c r="R7283" i="9"/>
  <c r="R7284" i="9"/>
  <c r="R7285" i="9"/>
  <c r="R7286" i="9"/>
  <c r="R7287" i="9"/>
  <c r="R7288" i="9"/>
  <c r="R7289" i="9"/>
  <c r="R7290" i="9"/>
  <c r="R7291" i="9"/>
  <c r="R7292" i="9"/>
  <c r="R7293" i="9"/>
  <c r="R7294" i="9"/>
  <c r="R7295" i="9"/>
  <c r="R7296" i="9"/>
  <c r="R7297" i="9"/>
  <c r="R7298" i="9"/>
  <c r="R7299" i="9"/>
  <c r="R7300" i="9"/>
  <c r="R7301" i="9"/>
  <c r="R7302" i="9"/>
  <c r="R7303" i="9"/>
  <c r="R7304" i="9"/>
  <c r="R7305" i="9"/>
  <c r="R7306" i="9"/>
  <c r="R7307" i="9"/>
  <c r="R7308" i="9"/>
  <c r="R7309" i="9"/>
  <c r="R7310" i="9"/>
  <c r="R7311" i="9"/>
  <c r="R7312" i="9"/>
  <c r="R7313" i="9"/>
  <c r="R7314" i="9"/>
  <c r="R7315" i="9"/>
  <c r="R7316" i="9"/>
  <c r="R7317" i="9"/>
  <c r="R7318" i="9"/>
  <c r="R7319" i="9"/>
  <c r="R7320" i="9"/>
  <c r="R7321" i="9"/>
  <c r="R7322" i="9"/>
  <c r="R7323" i="9"/>
  <c r="R7324" i="9"/>
  <c r="R7325" i="9"/>
  <c r="R7326" i="9"/>
  <c r="R7327" i="9"/>
  <c r="R7328" i="9"/>
  <c r="R7329" i="9"/>
  <c r="R7330" i="9"/>
  <c r="R7331" i="9"/>
  <c r="R7332" i="9"/>
  <c r="R7333" i="9"/>
  <c r="R7334" i="9"/>
  <c r="R7335" i="9"/>
  <c r="R7336" i="9"/>
  <c r="R7337" i="9"/>
  <c r="R7338" i="9"/>
  <c r="R7339" i="9"/>
  <c r="R7340" i="9"/>
  <c r="R7341" i="9"/>
  <c r="R7342" i="9"/>
  <c r="R7343" i="9"/>
  <c r="R7344" i="9"/>
  <c r="R7345" i="9"/>
  <c r="R7346" i="9"/>
  <c r="R7347" i="9"/>
  <c r="R7348" i="9"/>
  <c r="R7349" i="9"/>
  <c r="R7350" i="9"/>
  <c r="R7351" i="9"/>
  <c r="R7352" i="9"/>
  <c r="R7353" i="9"/>
  <c r="R7354" i="9"/>
  <c r="R7355" i="9"/>
  <c r="R7356" i="9"/>
  <c r="R7357" i="9"/>
  <c r="R7358" i="9"/>
  <c r="R7359" i="9"/>
  <c r="R7360" i="9"/>
  <c r="R7361" i="9"/>
  <c r="R7362" i="9"/>
  <c r="R7363" i="9"/>
  <c r="R7364" i="9"/>
  <c r="R7365" i="9"/>
  <c r="R7366" i="9"/>
  <c r="R7367" i="9"/>
  <c r="R7368" i="9"/>
  <c r="R7369" i="9"/>
  <c r="R7370" i="9"/>
  <c r="R7371" i="9"/>
  <c r="R7372" i="9"/>
  <c r="R7373" i="9"/>
  <c r="R7374" i="9"/>
  <c r="R7375" i="9"/>
  <c r="R7376" i="9"/>
  <c r="R7377" i="9"/>
  <c r="R7378" i="9"/>
  <c r="R7379" i="9"/>
  <c r="R7380" i="9"/>
  <c r="R7381" i="9"/>
  <c r="R7382" i="9"/>
  <c r="R7383" i="9"/>
  <c r="R7384" i="9"/>
  <c r="R7385" i="9"/>
  <c r="R7386" i="9"/>
  <c r="R7387" i="9"/>
  <c r="R7388" i="9"/>
  <c r="R7389" i="9"/>
  <c r="R7390" i="9"/>
  <c r="R7391" i="9"/>
  <c r="R7392" i="9"/>
  <c r="R7393" i="9"/>
  <c r="R7394" i="9"/>
  <c r="R7395" i="9"/>
  <c r="R7396" i="9"/>
  <c r="R7397" i="9"/>
  <c r="R7398" i="9"/>
  <c r="R7399" i="9"/>
  <c r="R7400" i="9"/>
  <c r="R7401" i="9"/>
  <c r="R7402" i="9"/>
  <c r="R7403" i="9"/>
  <c r="R7404" i="9"/>
  <c r="R7405" i="9"/>
  <c r="R7406" i="9"/>
  <c r="R7407" i="9"/>
  <c r="R7408" i="9"/>
  <c r="R7409" i="9"/>
  <c r="R7410" i="9"/>
  <c r="R7411" i="9"/>
  <c r="R7412" i="9"/>
  <c r="R7413" i="9"/>
  <c r="R7414" i="9"/>
  <c r="R7415" i="9"/>
  <c r="R7416" i="9"/>
  <c r="R7417" i="9"/>
  <c r="R7418" i="9"/>
  <c r="R7419" i="9"/>
  <c r="R7420" i="9"/>
  <c r="R7421" i="9"/>
  <c r="R7422" i="9"/>
  <c r="R7423" i="9"/>
  <c r="R7424" i="9"/>
  <c r="R7425" i="9"/>
  <c r="R7426" i="9"/>
  <c r="R7427" i="9"/>
  <c r="R7428" i="9"/>
  <c r="R7429" i="9"/>
  <c r="R7430" i="9"/>
  <c r="R7431" i="9"/>
  <c r="R7432" i="9"/>
  <c r="R7433" i="9"/>
  <c r="R7434" i="9"/>
  <c r="R7435" i="9"/>
  <c r="R7436" i="9"/>
  <c r="R7437" i="9"/>
  <c r="R7438" i="9"/>
  <c r="R7439" i="9"/>
  <c r="R7440" i="9"/>
  <c r="R7441" i="9"/>
  <c r="R7442" i="9"/>
  <c r="R7443" i="9"/>
  <c r="R7444" i="9"/>
  <c r="R7445" i="9"/>
  <c r="R7446" i="9"/>
  <c r="R7447" i="9"/>
  <c r="R7448" i="9"/>
  <c r="R7449" i="9"/>
  <c r="R7450" i="9"/>
  <c r="R7451" i="9"/>
  <c r="R7452" i="9"/>
  <c r="R7453" i="9"/>
  <c r="R7454" i="9"/>
  <c r="R7455" i="9"/>
  <c r="R7456" i="9"/>
  <c r="R7457" i="9"/>
  <c r="R7458" i="9"/>
  <c r="R7459" i="9"/>
  <c r="R7460" i="9"/>
  <c r="R7461" i="9"/>
  <c r="R7462" i="9"/>
  <c r="R7463" i="9"/>
  <c r="R7464" i="9"/>
  <c r="R7465" i="9"/>
  <c r="R7466" i="9"/>
  <c r="R7467" i="9"/>
  <c r="R7468" i="9"/>
  <c r="R7469" i="9"/>
  <c r="R7470" i="9"/>
  <c r="R7471" i="9"/>
  <c r="R7472" i="9"/>
  <c r="R7473" i="9"/>
  <c r="R7474" i="9"/>
  <c r="R7475" i="9"/>
  <c r="R7476" i="9"/>
  <c r="R7477" i="9"/>
  <c r="R7478" i="9"/>
  <c r="R7479" i="9"/>
  <c r="R7480" i="9"/>
  <c r="R7481" i="9"/>
  <c r="R7482" i="9"/>
  <c r="R7483" i="9"/>
  <c r="R7484" i="9"/>
  <c r="R7485" i="9"/>
  <c r="R7486" i="9"/>
  <c r="R7487" i="9"/>
  <c r="R7488" i="9"/>
  <c r="R7489" i="9"/>
  <c r="R7490" i="9"/>
  <c r="R7491" i="9"/>
  <c r="R7492" i="9"/>
  <c r="R7493" i="9"/>
  <c r="R7494" i="9"/>
  <c r="R7495" i="9"/>
  <c r="R7496" i="9"/>
  <c r="R7497" i="9"/>
  <c r="R7498" i="9"/>
  <c r="R7499" i="9"/>
  <c r="R7500" i="9"/>
  <c r="R7501" i="9"/>
  <c r="R7502" i="9"/>
  <c r="R7503" i="9"/>
  <c r="R7504" i="9"/>
  <c r="R7505" i="9"/>
  <c r="R7506" i="9"/>
  <c r="R7507" i="9"/>
  <c r="R7508" i="9"/>
  <c r="R7509" i="9"/>
  <c r="R7510" i="9"/>
  <c r="R7511" i="9"/>
  <c r="R7512" i="9"/>
  <c r="R7513" i="9"/>
  <c r="R7514" i="9"/>
  <c r="R7515" i="9"/>
  <c r="R7516" i="9"/>
  <c r="R7517" i="9"/>
  <c r="R7518" i="9"/>
  <c r="R7519" i="9"/>
  <c r="R7520" i="9"/>
  <c r="R7521" i="9"/>
  <c r="R7522" i="9"/>
  <c r="R7523" i="9"/>
  <c r="R7524" i="9"/>
  <c r="R7525" i="9"/>
  <c r="R7526" i="9"/>
  <c r="R7527" i="9"/>
  <c r="R7528" i="9"/>
  <c r="R7529" i="9"/>
  <c r="R7530" i="9"/>
  <c r="R7531" i="9"/>
  <c r="R7532" i="9"/>
  <c r="R7533" i="9"/>
  <c r="R7534" i="9"/>
  <c r="R7535" i="9"/>
  <c r="R7536" i="9"/>
  <c r="R7537" i="9"/>
  <c r="R7538" i="9"/>
  <c r="R7539" i="9"/>
  <c r="R7540" i="9"/>
  <c r="R7541" i="9"/>
  <c r="R7542" i="9"/>
  <c r="R7543" i="9"/>
  <c r="R7544" i="9"/>
  <c r="R7545" i="9"/>
  <c r="R7546" i="9"/>
  <c r="R7547" i="9"/>
  <c r="R7548" i="9"/>
  <c r="R7549" i="9"/>
  <c r="R7550" i="9"/>
  <c r="R7551" i="9"/>
  <c r="R7552" i="9"/>
  <c r="R7553" i="9"/>
  <c r="R7554" i="9"/>
  <c r="R7555" i="9"/>
  <c r="R7556" i="9"/>
  <c r="R7557" i="9"/>
  <c r="R7558" i="9"/>
  <c r="R7559" i="9"/>
  <c r="R7560" i="9"/>
  <c r="R7561" i="9"/>
  <c r="R7562" i="9"/>
  <c r="R7563" i="9"/>
  <c r="R7564" i="9"/>
  <c r="R7565" i="9"/>
  <c r="R7566" i="9"/>
  <c r="R7567" i="9"/>
  <c r="R7568" i="9"/>
  <c r="R7569" i="9"/>
  <c r="R7570" i="9"/>
  <c r="R7571" i="9"/>
  <c r="R7572" i="9"/>
  <c r="R7573" i="9"/>
  <c r="R7574" i="9"/>
  <c r="R7575" i="9"/>
  <c r="R7576" i="9"/>
  <c r="R7577" i="9"/>
  <c r="R7578" i="9"/>
  <c r="R7579" i="9"/>
  <c r="R7580" i="9"/>
  <c r="R7581" i="9"/>
  <c r="R7582" i="9"/>
  <c r="R7583" i="9"/>
  <c r="R7584" i="9"/>
  <c r="R7585" i="9"/>
  <c r="R7586" i="9"/>
  <c r="R7587" i="9"/>
  <c r="R7588" i="9"/>
  <c r="R7589" i="9"/>
  <c r="R7590" i="9"/>
  <c r="R7591" i="9"/>
  <c r="R7592" i="9"/>
  <c r="R7593" i="9"/>
  <c r="R7594" i="9"/>
  <c r="R7595" i="9"/>
  <c r="R7596" i="9"/>
  <c r="R7597" i="9"/>
  <c r="R7598" i="9"/>
  <c r="R7599" i="9"/>
  <c r="R7600" i="9"/>
  <c r="R7601" i="9"/>
  <c r="R7602" i="9"/>
  <c r="R7603" i="9"/>
  <c r="R7604" i="9"/>
  <c r="R7605" i="9"/>
  <c r="R7606" i="9"/>
  <c r="R7607" i="9"/>
  <c r="R7608" i="9"/>
  <c r="R7609" i="9"/>
  <c r="R7610" i="9"/>
  <c r="R7611" i="9"/>
  <c r="R7612" i="9"/>
  <c r="R7613" i="9"/>
  <c r="R7614" i="9"/>
  <c r="R7615" i="9"/>
  <c r="R7616" i="9"/>
  <c r="R7617" i="9"/>
  <c r="R7618" i="9"/>
  <c r="R7619" i="9"/>
  <c r="R7620" i="9"/>
  <c r="R7621" i="9"/>
  <c r="R7622" i="9"/>
  <c r="R7623" i="9"/>
  <c r="R7624" i="9"/>
  <c r="R7625" i="9"/>
  <c r="R7626" i="9"/>
  <c r="R7627" i="9"/>
  <c r="R7628" i="9"/>
  <c r="R7629" i="9"/>
  <c r="R7630" i="9"/>
  <c r="R7631" i="9"/>
  <c r="R7632" i="9"/>
  <c r="R7633" i="9"/>
  <c r="R7634" i="9"/>
  <c r="R7635" i="9"/>
  <c r="R7636" i="9"/>
  <c r="R7637" i="9"/>
  <c r="R7638" i="9"/>
  <c r="R7639" i="9"/>
  <c r="R7640" i="9"/>
  <c r="R7641" i="9"/>
  <c r="R7642" i="9"/>
  <c r="R7643" i="9"/>
  <c r="R7644" i="9"/>
  <c r="R7645" i="9"/>
  <c r="R7646" i="9"/>
  <c r="R7647" i="9"/>
  <c r="R7648" i="9"/>
  <c r="R7649" i="9"/>
  <c r="R7650" i="9"/>
  <c r="R7651" i="9"/>
  <c r="C30" i="7" s="1"/>
  <c r="R7652" i="9"/>
  <c r="R7653" i="9"/>
  <c r="R7654" i="9"/>
  <c r="R7655" i="9"/>
  <c r="R7656" i="9"/>
  <c r="R7657" i="9"/>
  <c r="R7658" i="9"/>
  <c r="R7659" i="9"/>
  <c r="R7660" i="9"/>
  <c r="R7661" i="9"/>
  <c r="R7662" i="9"/>
  <c r="R7663" i="9"/>
  <c r="R7664" i="9"/>
  <c r="R7665" i="9"/>
  <c r="R7666" i="9"/>
  <c r="R7667" i="9"/>
  <c r="R7668" i="9"/>
  <c r="R7669" i="9"/>
  <c r="R7670" i="9"/>
  <c r="R7671" i="9"/>
  <c r="R7672" i="9"/>
  <c r="R7673" i="9"/>
  <c r="R7674" i="9"/>
  <c r="R7675" i="9"/>
  <c r="R7676" i="9"/>
  <c r="R7677" i="9"/>
  <c r="R7678" i="9"/>
  <c r="R7679" i="9"/>
  <c r="R7680" i="9"/>
  <c r="R7681" i="9"/>
  <c r="R7682" i="9"/>
  <c r="R7683" i="9"/>
  <c r="R7684" i="9"/>
  <c r="R7685" i="9"/>
  <c r="R7686" i="9"/>
  <c r="R7687" i="9"/>
  <c r="R7688" i="9"/>
  <c r="R7689" i="9"/>
  <c r="R7690" i="9"/>
  <c r="R7691" i="9"/>
  <c r="R7692" i="9"/>
  <c r="R7693" i="9"/>
  <c r="R7694" i="9"/>
  <c r="R7695" i="9"/>
  <c r="R7696" i="9"/>
  <c r="R7697" i="9"/>
  <c r="R7698" i="9"/>
  <c r="R7699" i="9"/>
  <c r="R7700" i="9"/>
  <c r="R7701" i="9"/>
  <c r="R7702" i="9"/>
  <c r="R7703" i="9"/>
  <c r="R7704" i="9"/>
  <c r="R7705" i="9"/>
  <c r="R7706" i="9"/>
  <c r="R7707" i="9"/>
  <c r="R7708" i="9"/>
  <c r="R7709" i="9"/>
  <c r="R7710" i="9"/>
  <c r="R7711" i="9"/>
  <c r="R7712" i="9"/>
  <c r="R7713" i="9"/>
  <c r="R7714" i="9"/>
  <c r="R7715" i="9"/>
  <c r="R7716" i="9"/>
  <c r="R7717" i="9"/>
  <c r="R7718" i="9"/>
  <c r="R7719" i="9"/>
  <c r="R7720" i="9"/>
  <c r="R7721" i="9"/>
  <c r="R7722" i="9"/>
  <c r="R7723" i="9"/>
  <c r="R7724" i="9"/>
  <c r="R7725" i="9"/>
  <c r="R7726" i="9"/>
  <c r="R7727" i="9"/>
  <c r="R7728" i="9"/>
  <c r="R7729" i="9"/>
  <c r="R7730" i="9"/>
  <c r="R7731" i="9"/>
  <c r="R7732" i="9"/>
  <c r="R7733" i="9"/>
  <c r="R7734" i="9"/>
  <c r="R7735" i="9"/>
  <c r="R7736" i="9"/>
  <c r="R7737" i="9"/>
  <c r="R7738" i="9"/>
  <c r="R7739" i="9"/>
  <c r="R7740" i="9"/>
  <c r="R7741" i="9"/>
  <c r="R7742" i="9"/>
  <c r="R7743" i="9"/>
  <c r="R7744" i="9"/>
  <c r="R7745" i="9"/>
  <c r="R7746" i="9"/>
  <c r="R7747" i="9"/>
  <c r="R7748" i="9"/>
  <c r="R7749" i="9"/>
  <c r="R7750" i="9"/>
  <c r="R7751" i="9"/>
  <c r="R7752" i="9"/>
  <c r="R7753" i="9"/>
  <c r="R7754" i="9"/>
  <c r="R7755" i="9"/>
  <c r="R7756" i="9"/>
  <c r="R7757" i="9"/>
  <c r="R7758" i="9"/>
  <c r="R7759" i="9"/>
  <c r="R7760" i="9"/>
  <c r="R7761" i="9"/>
  <c r="R7762" i="9"/>
  <c r="R7763" i="9"/>
  <c r="R7764" i="9"/>
  <c r="R7765" i="9"/>
  <c r="R7766" i="9"/>
  <c r="R7767" i="9"/>
  <c r="R7768" i="9"/>
  <c r="R7769" i="9"/>
  <c r="R7770" i="9"/>
  <c r="R7771" i="9"/>
  <c r="R7772" i="9"/>
  <c r="R7773" i="9"/>
  <c r="R7774" i="9"/>
  <c r="R7775" i="9"/>
  <c r="R7776" i="9"/>
  <c r="R7777" i="9"/>
  <c r="R7778" i="9"/>
  <c r="R7779" i="9"/>
  <c r="R7780" i="9"/>
  <c r="R7781" i="9"/>
  <c r="R7782" i="9"/>
  <c r="R7783" i="9"/>
  <c r="R7784" i="9"/>
  <c r="R7785" i="9"/>
  <c r="R7786" i="9"/>
  <c r="R7787" i="9"/>
  <c r="R7788" i="9"/>
  <c r="R7789" i="9"/>
  <c r="R7790" i="9"/>
  <c r="R7791" i="9"/>
  <c r="R7792" i="9"/>
  <c r="R7793" i="9"/>
  <c r="R7794" i="9"/>
  <c r="R7795" i="9"/>
  <c r="R7796" i="9"/>
  <c r="R7797" i="9"/>
  <c r="C50" i="4" s="1"/>
  <c r="R7798" i="9"/>
  <c r="R7799" i="9"/>
  <c r="R7800" i="9"/>
  <c r="R7801" i="9"/>
  <c r="R7802" i="9"/>
  <c r="R7803" i="9"/>
  <c r="R7804" i="9"/>
  <c r="R7805" i="9"/>
  <c r="R7806" i="9"/>
  <c r="R7807" i="9"/>
  <c r="R7808" i="9"/>
  <c r="R7809" i="9"/>
  <c r="R7810" i="9"/>
  <c r="R7811" i="9"/>
  <c r="R7812" i="9"/>
  <c r="R7813" i="9"/>
  <c r="R7814" i="9"/>
  <c r="R7815" i="9"/>
  <c r="R7816" i="9"/>
  <c r="R7817" i="9"/>
  <c r="R7818" i="9"/>
  <c r="R7819" i="9"/>
  <c r="R7820" i="9"/>
  <c r="R7821" i="9"/>
  <c r="R7822" i="9"/>
  <c r="R7823" i="9"/>
  <c r="R7824" i="9"/>
  <c r="R7825" i="9"/>
  <c r="R7826" i="9"/>
  <c r="R7827" i="9"/>
  <c r="R7828" i="9"/>
  <c r="R7829" i="9"/>
  <c r="R7830" i="9"/>
  <c r="R7831" i="9"/>
  <c r="R7832" i="9"/>
  <c r="R7833" i="9"/>
  <c r="R7834" i="9"/>
  <c r="R7835" i="9"/>
  <c r="R7836" i="9"/>
  <c r="R7837" i="9"/>
  <c r="R7838" i="9"/>
  <c r="R7839" i="9"/>
  <c r="R7840" i="9"/>
  <c r="R7841" i="9"/>
  <c r="R7842" i="9"/>
  <c r="R7843" i="9"/>
  <c r="R7844" i="9"/>
  <c r="R7845" i="9"/>
  <c r="R7846" i="9"/>
  <c r="R7847" i="9"/>
  <c r="R7848" i="9"/>
  <c r="R7849" i="9"/>
  <c r="R7850" i="9"/>
  <c r="R7851" i="9"/>
  <c r="R7852" i="9"/>
  <c r="R7853" i="9"/>
  <c r="R7854" i="9"/>
  <c r="R7855" i="9"/>
  <c r="R7856" i="9"/>
  <c r="R7857" i="9"/>
  <c r="R7858" i="9"/>
  <c r="R7859" i="9"/>
  <c r="R7860" i="9"/>
  <c r="R7861" i="9"/>
  <c r="R7862" i="9"/>
  <c r="R7863" i="9"/>
  <c r="R7864" i="9"/>
  <c r="R7865" i="9"/>
  <c r="R7866" i="9"/>
  <c r="R7867" i="9"/>
  <c r="R7868" i="9"/>
  <c r="R7869" i="9"/>
  <c r="R7870" i="9"/>
  <c r="R7871" i="9"/>
  <c r="R7872" i="9"/>
  <c r="R7873" i="9"/>
  <c r="R7874" i="9"/>
  <c r="R7875" i="9"/>
  <c r="R7876" i="9"/>
  <c r="R7877" i="9"/>
  <c r="R7878" i="9"/>
  <c r="R7879" i="9"/>
  <c r="R7880" i="9"/>
  <c r="R7881" i="9"/>
  <c r="R7882" i="9"/>
  <c r="R7883" i="9"/>
  <c r="R7884" i="9"/>
  <c r="R7885" i="9"/>
  <c r="R7886" i="9"/>
  <c r="R7887" i="9"/>
  <c r="R7888" i="9"/>
  <c r="R7889" i="9"/>
  <c r="R7890" i="9"/>
  <c r="R7891" i="9"/>
  <c r="R7892" i="9"/>
  <c r="R7893" i="9"/>
  <c r="R7894" i="9"/>
  <c r="R7895" i="9"/>
  <c r="R7896" i="9"/>
  <c r="R7897" i="9"/>
  <c r="R7898" i="9"/>
  <c r="R7899" i="9"/>
  <c r="R7900" i="9"/>
  <c r="R7901" i="9"/>
  <c r="R7902" i="9"/>
  <c r="R7903" i="9"/>
  <c r="R7904" i="9"/>
  <c r="C31" i="7" s="1"/>
  <c r="R7905" i="9"/>
  <c r="R7906" i="9"/>
  <c r="R7907" i="9"/>
  <c r="R7908" i="9"/>
  <c r="R7909" i="9"/>
  <c r="R7910" i="9"/>
  <c r="R7911" i="9"/>
  <c r="R7912" i="9"/>
  <c r="R7913" i="9"/>
  <c r="R7914" i="9"/>
  <c r="R7915" i="9"/>
  <c r="R7916" i="9"/>
  <c r="R7917" i="9"/>
  <c r="R7918" i="9"/>
  <c r="R7919" i="9"/>
  <c r="R7920" i="9"/>
  <c r="R7921" i="9"/>
  <c r="R7922" i="9"/>
  <c r="R7923" i="9"/>
  <c r="R7924" i="9"/>
  <c r="R7925" i="9"/>
  <c r="R7926" i="9"/>
  <c r="R7927" i="9"/>
  <c r="R7928" i="9"/>
  <c r="R7929" i="9"/>
  <c r="R7930" i="9"/>
  <c r="R7931" i="9"/>
  <c r="R7932" i="9"/>
  <c r="R7933" i="9"/>
  <c r="R7934" i="9"/>
  <c r="R7935" i="9"/>
  <c r="R7936" i="9"/>
  <c r="R7937" i="9"/>
  <c r="R7938" i="9"/>
  <c r="R7939" i="9"/>
  <c r="R7940" i="9"/>
  <c r="R7941" i="9"/>
  <c r="R7942" i="9"/>
  <c r="R7943" i="9"/>
  <c r="R7944" i="9"/>
  <c r="R7945" i="9"/>
  <c r="R7946" i="9"/>
  <c r="R7947" i="9"/>
  <c r="R7948" i="9"/>
  <c r="R7949" i="9"/>
  <c r="R7950" i="9"/>
  <c r="R7951" i="9"/>
  <c r="R7952" i="9"/>
  <c r="R7953" i="9"/>
  <c r="R7954" i="9"/>
  <c r="R7955" i="9"/>
  <c r="R7956" i="9"/>
  <c r="R7957" i="9"/>
  <c r="R7958" i="9"/>
  <c r="R7959" i="9"/>
  <c r="R7960" i="9"/>
  <c r="R7961" i="9"/>
  <c r="C34" i="4" s="1"/>
  <c r="R7962" i="9"/>
  <c r="R7963" i="9"/>
  <c r="R7964" i="9"/>
  <c r="R7965" i="9"/>
  <c r="R7966" i="9"/>
  <c r="R7967" i="9"/>
  <c r="R7968" i="9"/>
  <c r="R7969" i="9"/>
  <c r="R7970" i="9"/>
  <c r="R7971" i="9"/>
  <c r="R7972" i="9"/>
  <c r="R7973" i="9"/>
  <c r="R7974" i="9"/>
  <c r="R7975" i="9"/>
  <c r="R7976" i="9"/>
  <c r="R7977" i="9"/>
  <c r="R7978" i="9"/>
  <c r="R7979" i="9"/>
  <c r="R7980" i="9"/>
  <c r="R7981" i="9"/>
  <c r="R7982" i="9"/>
  <c r="R7983" i="9"/>
  <c r="R7984" i="9"/>
  <c r="R7985" i="9"/>
  <c r="R7986" i="9"/>
  <c r="R7987" i="9"/>
  <c r="R7988" i="9"/>
  <c r="R7989" i="9"/>
  <c r="R7990" i="9"/>
  <c r="R7991" i="9"/>
  <c r="R7992" i="9"/>
  <c r="R7993" i="9"/>
  <c r="R7994" i="9"/>
  <c r="R7995" i="9"/>
  <c r="R7996" i="9"/>
  <c r="R7997" i="9"/>
  <c r="R7998" i="9"/>
  <c r="R7999" i="9"/>
  <c r="R8000" i="9"/>
  <c r="R8001" i="9"/>
  <c r="R8002" i="9"/>
  <c r="R8003" i="9"/>
  <c r="R8004" i="9"/>
  <c r="R8005" i="9"/>
  <c r="R8006" i="9"/>
  <c r="R8007" i="9"/>
  <c r="R8008" i="9"/>
  <c r="R8009" i="9"/>
  <c r="R8010" i="9"/>
  <c r="R8011" i="9"/>
  <c r="R8012" i="9"/>
  <c r="R8013" i="9"/>
  <c r="R8014" i="9"/>
  <c r="R8015" i="9"/>
  <c r="R8016" i="9"/>
  <c r="R8017" i="9"/>
  <c r="R8018" i="9"/>
  <c r="R8019" i="9"/>
  <c r="R8020" i="9"/>
  <c r="R8021" i="9"/>
  <c r="R8022" i="9"/>
  <c r="R8023" i="9"/>
  <c r="R8024" i="9"/>
  <c r="R8025" i="9"/>
  <c r="R8026" i="9"/>
  <c r="R8027" i="9"/>
  <c r="R8028" i="9"/>
  <c r="R8029" i="9"/>
  <c r="R8030" i="9"/>
  <c r="R8031" i="9"/>
  <c r="R8032" i="9"/>
  <c r="R8033" i="9"/>
  <c r="R8034" i="9"/>
  <c r="R8035" i="9"/>
  <c r="R8036" i="9"/>
  <c r="R8037" i="9"/>
  <c r="R8038" i="9"/>
  <c r="R8039" i="9"/>
  <c r="R8040" i="9"/>
  <c r="R8041" i="9"/>
  <c r="R8042" i="9"/>
  <c r="R8043" i="9"/>
  <c r="R8044" i="9"/>
  <c r="R8045" i="9"/>
  <c r="R8046" i="9"/>
  <c r="R8047" i="9"/>
  <c r="R8048" i="9"/>
  <c r="R8049" i="9"/>
  <c r="R8050" i="9"/>
  <c r="R8051" i="9"/>
  <c r="R8052" i="9"/>
  <c r="R8053" i="9"/>
  <c r="R8054" i="9"/>
  <c r="R8055" i="9"/>
  <c r="R8056" i="9"/>
  <c r="R8057" i="9"/>
  <c r="R8058" i="9"/>
  <c r="R8059" i="9"/>
  <c r="R8060" i="9"/>
  <c r="R8061" i="9"/>
  <c r="R8062" i="9"/>
  <c r="R8063" i="9"/>
  <c r="R8064" i="9"/>
  <c r="R8065" i="9"/>
  <c r="R8066" i="9"/>
  <c r="R8067" i="9"/>
  <c r="R8068" i="9"/>
  <c r="R8069" i="9"/>
  <c r="R8070" i="9"/>
  <c r="R8071" i="9"/>
  <c r="R8072" i="9"/>
  <c r="R8073" i="9"/>
  <c r="R8074" i="9"/>
  <c r="R8075" i="9"/>
  <c r="R8076" i="9"/>
  <c r="R8077" i="9"/>
  <c r="R8078" i="9"/>
  <c r="R8079" i="9"/>
  <c r="R8080" i="9"/>
  <c r="R8081" i="9"/>
  <c r="R8082" i="9"/>
  <c r="R8083" i="9"/>
  <c r="R8084" i="9"/>
  <c r="R8085" i="9"/>
  <c r="R8086" i="9"/>
  <c r="R8087" i="9"/>
  <c r="R8088" i="9"/>
  <c r="R8089" i="9"/>
  <c r="R8090" i="9"/>
  <c r="R8091" i="9"/>
  <c r="R8092" i="9"/>
  <c r="R8093" i="9"/>
  <c r="R8094" i="9"/>
  <c r="R8095" i="9"/>
  <c r="R8096" i="9"/>
  <c r="R8097" i="9"/>
  <c r="R8098" i="9"/>
  <c r="R8099" i="9"/>
  <c r="R8100" i="9"/>
  <c r="R8101" i="9"/>
  <c r="R8102" i="9"/>
  <c r="R8103" i="9"/>
  <c r="R8104" i="9"/>
  <c r="R8105" i="9"/>
  <c r="R8106" i="9"/>
  <c r="R8107" i="9"/>
  <c r="R8108" i="9"/>
  <c r="R8109" i="9"/>
  <c r="R8110" i="9"/>
  <c r="R8111" i="9"/>
  <c r="R8112" i="9"/>
  <c r="R8113" i="9"/>
  <c r="R8114" i="9"/>
  <c r="R8115" i="9"/>
  <c r="R8116" i="9"/>
  <c r="R8117" i="9"/>
  <c r="R8118" i="9"/>
  <c r="R8119" i="9"/>
  <c r="R8120" i="9"/>
  <c r="R8121" i="9"/>
  <c r="R8122" i="9"/>
  <c r="R8123" i="9"/>
  <c r="R8124" i="9"/>
  <c r="R8125" i="9"/>
  <c r="R8126" i="9"/>
  <c r="R8127" i="9"/>
  <c r="R8128" i="9"/>
  <c r="R8129" i="9"/>
  <c r="R8130" i="9"/>
  <c r="R8131" i="9"/>
  <c r="R8132" i="9"/>
  <c r="R8133" i="9"/>
  <c r="R8134" i="9"/>
  <c r="R8135" i="9"/>
  <c r="R8136" i="9"/>
  <c r="R8137" i="9"/>
  <c r="R8138" i="9"/>
  <c r="R8139" i="9"/>
  <c r="R8140" i="9"/>
  <c r="L107" i="4" l="1"/>
  <c r="K131" i="4"/>
  <c r="L131" i="4"/>
  <c r="K115" i="4"/>
  <c r="L115" i="4"/>
  <c r="K107" i="4"/>
  <c r="K11" i="4"/>
  <c r="L11" i="4"/>
  <c r="K28" i="7" l="1"/>
  <c r="L16" i="7" l="1"/>
  <c r="M16" i="7" s="1"/>
  <c r="K4" i="7" l="1"/>
  <c r="K105" i="4"/>
  <c r="L105" i="4" s="1"/>
  <c r="K104" i="4"/>
  <c r="L104" i="4" s="1"/>
  <c r="K103" i="4" l="1"/>
  <c r="L103" i="4" l="1"/>
  <c r="K99" i="4"/>
  <c r="K87" i="4" s="1"/>
  <c r="K81" i="4" s="1"/>
  <c r="K74" i="4" s="1"/>
  <c r="L99" i="4" l="1"/>
  <c r="L87" i="4" s="1"/>
  <c r="L81" i="4" s="1"/>
  <c r="L74" i="4" s="1"/>
  <c r="K4" i="4" l="1"/>
  <c r="K5" i="4"/>
  <c r="L30" i="7"/>
  <c r="L28" i="7"/>
  <c r="K5" i="7" s="1"/>
</calcChain>
</file>

<file path=xl/sharedStrings.xml><?xml version="1.0" encoding="utf-8"?>
<sst xmlns="http://schemas.openxmlformats.org/spreadsheetml/2006/main" count="120815" uniqueCount="32649">
  <si>
    <t>Name</t>
  </si>
  <si>
    <t> 0-6 mo </t>
  </si>
  <si>
    <t> 6-12 mo </t>
  </si>
  <si>
    <t> 12-18 mo </t>
  </si>
  <si>
    <t> 18-24 mo </t>
  </si>
  <si>
    <t/>
  </si>
  <si>
    <t> 0-3 mo </t>
  </si>
  <si>
    <t> 3-6 mo </t>
  </si>
  <si>
    <t> 6-9 mo </t>
  </si>
  <si>
    <t> 9-12 mo </t>
  </si>
  <si>
    <t>6485312</t>
  </si>
  <si>
    <t>3149312</t>
  </si>
  <si>
    <t>4648312</t>
  </si>
  <si>
    <t>3156371</t>
  </si>
  <si>
    <t>4653370</t>
  </si>
  <si>
    <t>{"version":2,"collectionCode":"5d03ee97023d30001e20ce75","customerCode":"","requestedShipDate":"2020-01-20T06:00:00.000Z","skuPositions":{"3064152":{"6530641020735242":[{"x":8,"y":30}],"6530641020735253":[{"x":9,"y":30}],"6530641020735258":[{"x":10,"y":30}],"6530641020735261":[{"x":11,"y":30}]},"3070130":{"6530701020733042":[{"x":8,"y":29}],"6530701020733053":[{"x":9,"y":29}],"6530701020733058":[{"x":10,"y":29}],"6530701020733061":[{"x":11,"y":29}]},"3083120":{"6530831020732042":[{"x":8,"y":31}],"6530831020732053":[{"x":9,"y":31}],"6530831020732058":[{"x":10,"y":31}],"6530831020732061":[{"x":11,"y":31}]},"3149312":{"0031493020731242":[{"x":8,"y":146}],"0031493020731253":[{"x":9,"y":146}],"0031493020731259":[{"x":10,"y":146}],"0031493020731226":[{"x":11,"y":146}]},"3156371":{"0031563020737142":[{"x":8,"y":180}],"0031563020737153":[{"x":9,"y":180}],"0031563020737159":[{"x":10,"y":180}],"0031563020737126":[{"x":11,"y":180}]},"4588170":{"6545881020737042":[{"x":8,"y":64}],"6545881020737053":[{"x":9,"y":64}],"6545881020737058":[{"x":10,"y":64}],"6545881020737061":[{"x":11,"y":64}]},"4648312":{"0046483020731242":[{"x":8,"y":147}],"0046483020731253":[{"x":9,"y":147}],"0046483020731259":[{"x":10,"y":147}],"0046483020731226":[{"x":11,"y":147}]},"4653370":{"0046533020737042":[{"x":8,"y":181}],"0046533020737053":[{"x":9,"y":181}],"0046533020737059":[{"x":10,"y":181}],"0046533020737026":[{"x":11,"y":181}]},"5041113":{"6550411020731352":[{"x":9,"y":126}],"6550411020731356":[{"x":10,"y":126}],"6550411020731358":[{"x":11,"y":126}],"6550411020731361":[{"x":12,"y":126}]},"5042120":{"6550421020732047":[{"x":8,"y":128}],"6550421020732052":[{"x":9,"y":128}],"6550421020732056":[{"x":10,"y":128}],"6550421020732058":[{"x":11,"y":128}],"6550421020732061":[{"x":12,"y":128}]},"5059112":{"6550591020731242":[{"x":8,"y":36}],"6550591020731253":[{"x":9,"y":36}],"6550591020731258":[{"x":10,"y":36}],"6550591020731261":[{"x":11,"y":36}]},"5295181":{"6552951020738147":[{"x":8,"y":129}],"6552951020738152":[{"x":9,"y":129}],"6552951020738156":[{"x":10,"y":129}],"6552951020738158":[{"x":11,"y":129}],"6552951020738161":[{"x":12,"y":129}]},"6029112":{"6560291020731242":[{"x":8,"y":28}],"6560291020731253":[{"x":9,"y":28}],"6560291020731258":[{"x":10,"y":28}],"6560291020731261":[{"x":11,"y":28}]},"6037133":{"6560371020733342":[{"x":8,"y":66}],"6560371020733353":[{"x":9,"y":66}],"6560371020733358":[{"x":10,"y":66}],"6560371020733361":[{"x":11,"y":66}]},"6043112":{"6560431020731252":[{"x":9,"y":115}],"6560431020731256":[{"x":10,"y":115}],"6560431020731258":[{"x":11,"y":115}],"6560431020731261":[{"x":12,"y":115}]},"6043152":{"6560431020735247":[{"x":8,"y":114}],"6560431020735252":[{"x":9,"y":114}],"6560431020735256":[{"x":10,"y":114}],"6560431020735258":[{"x":11,"y":114}],"6560431020735261":[{"x":12,"y":114}]},"6485312":{"0064853020731242":[{"x":8,"y":145}],"0064853020731253":[{"x":9,"y":145}],"0064853020731259":[{"x":10,"y":145}],"0064853020731226":[{"x":11,"y":145}]},"6485340":{"0064853020734042":[{"x":8,"y":135}],"0064853020734053":[{"x":9,"y":135}],"0064853020734059":[{"x":10,"y":135}],"0064853020734026":[{"x":11,"y":135}]},"7070113":{"6570701020731340":[{"x":8,"y":100}],"6570701020731347":[{"x":9,"y":100}],"6570701020731352":[{"x":10,"y":100}],"6570701020731356":[{"x":11,"y":100}],"6570701020731358":[{"x":12,"y":100}],"6570701020731361":[{"x":13,"y":100}]},"7070131":{"6570701020733140":[{"x":8,"y":247}],"6570701020733147":[{"x":9,"y":247}],"6570701020733152":[{"x":10,"y":247}],"6570701020733156":[{"x":11,"y":247}],"6570701020733158":[{"x":12,"y":247}],"6570701020733161":[{"x":13,"y":247}]},"7070171":{"6570701020737140":[{"x":8,"y":101}],"6570701020737147":[{"x":9,"y":101}],"6570701020737152":[{"x":10,"y":101}],"6570701020737156":[{"x":11,"y":101}],"6570701020737158":[{"x":12,"y":101}],"6570701020737161":[{"x":13,"y":101}]},"7070181":{"6570701020738140":[{"x":8,"y":102}],"6570701020738147":[{"x":9,"y":102}],"6570701020738152":[{"x":10,"y":102}],"6570701020738156":[{"x":11,"y":102}],"6570701020738158":[{"x":12,"y":102}],"6570701020738161":[{"x":13,"y":102}]},"7071112":{"6570711020731240":[{"x":8,"y":105}],"6570711020731247":[{"x":9,"y":105}],"6570711020731252":[{"x":10,"y":105}],"6570711020731256":[{"x":11,"y":105}],"6570711020731258":[{"x":12,"y":105}],"6570711020731261":[{"x":13,"y":105}]},"7074110":{"6570741020731040":[{"x":8,"y":78}],"6570741020731047":[{"x":9,"y":78}],"6570741020731052":[{"x":10,"y":78}],"6570741020731056":[{"x":11,"y":78}],"6570741020731058":[{"x":12,"y":78}],"6570741020731061":[{"x":13,"y":78}]},"7074120":{"6570741020732040":[{"x":8,"y":79}],"6570741020732047":[{"x":9,"y":79}],"6570741020732052":[{"x":10,"y":79}],"6570741020732056":[{"x":11,"y":79}],"6570741020732058":[{"x":12,"y":79}],"6570741020732061":[{"x":13,"y":79}]},"7075110":{"6570751020731040":[{"x":8,"y":82}],"6570751020731047":[{"x":9,"y":82}],"6570751020731052":[{"x":10,"y":82}],"6570751020731056":[{"x":11,"y":82}],"6570751020731058":[{"x":12,"y":82}],"6570751020731061":[{"x":13,"y":82}]},"7076130":{"6570761020733040":[{"x":8,"y":83}],"6570761020733047":[{"x":9,"y":83}],"6570761020733052":[{"x":10,"y":83}],"6570761020733056":[{"x":11,"y":83}],"6570761020733058":[{"x":12,"y":83}],"6570761020733061":[{"x":13,"y":83}]},"7081111":{"6570811020731152":[{"x":10,"y":237}],"6570811020731156":[{"x":11,"y":237}],"6570811020731158":[{"x":12,"y":237}],"6570811020731161":[{"x":13,"y":237}]},"7081152":{"6570811020735247":[{"x":8,"y":113}],"6570811020735252":[{"x":9,"y":113}],"6570811020735256":[{"x":10,"y":113}],"6570811020735258":[{"x":11,"y":113}],"6570811020735261":[{"x":12,"y":113}]},"7081161":{"6570811020736152":[{"x":10,"y":252}],"6570811020736156":[{"x":11,"y":252}],"6570811020736158":[{"x":12,"y":252}],"6570811020736161":[{"x":13,"y":252}]},"7081173":{"6570811020737347":[{"x":8,"y":123}],"6570811020737352":[{"x":9,"y":123}],"6570811020737356":[{"x":10,"y":123}],"6570811020737358":[{"x":11,"y":123}],"6570811020737361":[{"x":12,"y":123}]},"7121671":{"0071216020737142":[{"x":8,"y":182}],"0071216020737153":[{"x":9,"y":182}],"0071216020737159":[{"x":10,"y":182}]},"7531152":{"6575311020735242":[{"x":8,"y":39}],"6575311020735253":[{"x":9,"y":39}],"6575311020735258":[{"x":10,"y":39}],"6575311020735261":[{"x":11,"y":39}]},"7564312":{"0075643020731242":[{"x":8,"y":155}],"0075643020731253":[{"x":9,"y":155}],"0075643020731259":[{"x":10,"y":155}]},"7572352":{"0075723020735242":[{"x":8,"y":178}],"0075723020735253":[{"x":9,"y":178}],"0075723020735259":[{"x":10,"y":178}],"0075723020735226":[{"x":11,"y":178}]},"7597112":{"6575971020731242":[{"x":8,"y":48}],"6575971020731253":[{"x":9,"y":48}],"6575971020731258":[{"x":10,"y":48}],"6575971020731261":[{"x":11,"y":48}]},"8024110":{"6580241020731042":[{"x":8,"y":20}],"6580241020731053":[{"x":9,"y":20}],"6580241020731058":[{"x":10,"y":20}],"6580241020731061":[{"x":11,"y":20}]},"8024111":{"6580241020731142":[{"x":8,"y":17}],"6580241020731153":[{"x":9,"y":17}],"6580241020731158":[{"x":10,"y":17}],"6580241020731161":[{"x":11,"y":17}]},"8024112":{"6580241020731242":[{"x":8,"y":18}],"6580241020731253":[{"x":9,"y":18}],"6580241020731258":[{"x":10,"y":18}],"6580241020731261":[{"x":11,"y":18}]},"8024122":{"6580241020732242":[{"x":8,"y":15}],"6580241020732253":[{"x":9,"y":15}],"6580241020732258":[{"x":10,"y":15}],"6580241020732261":[{"x":11,"y":15}]},"8024136":{"6580241020733642":[{"x":8,"y":16}],"6580241020733653":[{"x":9,"y":16}],"6580241020733658":[{"x":10,"y":16}],"6580241020733661":[{"x":11,"y":16}]},"8024150":{"6580241020735042":[{"x":8,"y":19}],"6580241020735053":[{"x":9,"y":19}],"6580241020735058":[{"x":10,"y":19}],"6580241020735061":[{"x":11,"y":19}],"6580241020735087":[{"x":12,"y":19}],"6580241020735081":[{"x":13,"y":19}]},"8035352":{"0080353020735242":[{"x":8,"y":174}],"0080353020735253":[{"x":9,"y":174}],"0080353020735259":[{"x":10,"y":174}],"0080353020735226":[{"x":11,"y":174}]},"8036370":{"0080363020737042":[{"x":8,"y":173}],"0080363020737053":[{"x":9,"y":173}],"0080363020737059":[{"x":10,"y":173}],"0080363020737026":[{"x":11,"y":173}]},"8042312":{"0080423020731242":[{"x":8,"y":153}],"0080423020731253":[{"x":9,"y":153}],"0080423020731259":[{"x":10,"y":153}],"0080423020731226":[{"x":11,"y":153}]},"8044352":{"0080443020735242":[{"x":8,"y":144}],"0080443020735253":[{"x":9,"y":144}],"0080443020735259":[{"x":10,"y":144}],"0080443020735226":[{"x":11,"y":144}]},"8045350":{"0080453020735042":[{"x":8,"y":142}],"0080453020735053":[{"x":9,"y":142}],"0080453020735059":[{"x":10,"y":142}],"0080453020735026":[{"x":11,"y":142}]},"8046312":{"0080463020731242":[{"x":8,"y":140}],"0080463020731253":[{"x":9,"y":140}],"0080463020731259":[{"x":10,"y":140}],"0080463020731226":[{"x":11,"y":140}]},"8089114":{"6580891020731442":[{"x":8,"y":67}],"6580891020731453":[{"x":9,"y":67}],"6580891020731458":[{"x":10,"y":67}],"6580891020731461":[{"x":11,"y":67}]},"8098110":{"6580981020731040":[{"x":8,"y":103}],"6580981020731047":[{"x":9,"y":103}],"6580981020731052":[{"x":10,"y":103}],"6580981020731056":[{"x":11,"y":103}],"6580981020731058":[{"x":12,"y":103}],"6580981020731061":[{"x":13,"y":103}]},"8098120":{"6580981020732040":[{"x":8,"y":104}],"6580981020732047":[{"x":9,"y":104}],"6580981020732052":[{"x":10,"y":104}],"6580981020732056":[{"x":11,"y":104}],"6580981020732058":[{"x":12,"y":104}],"6580981020732061":[{"x":13,"y":104}]},"8098122":{"6580981020732240":[{"x":8,"y":243}],"6580981020732247":[{"x":9,"y":243}],"6580981020732252":[{"x":10,"y":243}],"6580981020732256":[{"x":11,"y":243}],"6580981020732258":[{"x":12,"y":243}],"6580981020732261":[{"x":13,"y":243}]},"8098171":{"6580981020737140":[{"x":8,"y":244}],"6580981020737147":[{"x":9,"y":244}],"6580981020737152":[{"x":10,"y":244}],"6580981020737156":[{"x":11,"y":244}],"6580981020737158":[{"x":12,"y":244}],"6580981020737161":[{"x":13,"y":244}]},"8101110":{"6581011020731047":[{"x":8,"y":111}],"6581011020731052":[{"x":9,"y":111}],"6581011020731056":[{"x":10,"y":111}],"6581011020731058":[{"x":11,"y":111}],"6581011020731061":[{"x":12,"y":111}]},"8101152":{"6581011020735252":[{"x":9,"y":112}],"6581011020735256":[{"x":10,"y":112}],"6581011020735258":[{"x":11,"y":112}],"6581011020735261":[{"x":12,"y":112}]},"8105112":{"6581051020731252":[{"x":9,"y":109}],"6581051020731256":[{"x":10,"y":109}],"6581051020731258":[{"x":11,"y":109}],"6581051020731261":[{"x":12,"y":109}]},"8105130":{"6581051020733047":[{"x":8,"y":110}],"6581051020733052":[{"x":9,"y":110}],"6581051020733056":[{"x":10,"y":110}],"6581051020733058":[{"x":11,"y":110}],"6581051020733061":[{"x":12,"y":110}]},"8113131":{"6581131020733147":[{"x":8,"y":121}],"6581131020733152":[{"x":9,"y":121}],"6581131020733156":[{"x":10,"y":121}],"6581131020733158":[{"x":11,"y":121}],"6581131020733161":[{"x":12,"y":121}]},"8113150":{"6581131020735052":[{"x":9,"y":122}],"6581131020735056":[{"x":10,"y":122}],"6581131020735058":[{"x":11,"y":122}],"6581131020735061":[{"x":12,"y":122}]},"8393110":{"6583931020731047":[{"x":8,"y":124}],"6583931020731052":[{"x":9,"y":124}],"6583931020731056":[{"x":10,"y":124}],"6583931020731058":[{"x":11,"y":124}],"6583931020731061":[{"x":12,"y":124}]},"8393120":{"6583931020732052":[{"x":9,"y":125}],"6583931020732056":[{"x":10,"y":125}],"6583931020732058":[{"x":11,"y":125}],"6583931020732061":[{"x":12,"y":125}]},"8398112":{"6583981020731242":[{"x":8,"y":52}],"6583981020731253":[{"x":9,"y":52}],"6583981020731258":[{"x":10,"y":52}],"6583981020731261":[{"x":11,"y":52}]},"8399112":{"6583991020731242":[{"x":8,"y":51}],"6583991020731253":[{"x":9,"y":51}],"6583991020731258":[{"x":10,"y":51}],"6583991020731261":[{"x":11,"y":51}]},"8400112":{"6584001020731242":[{"x":8,"y":47}],"6584001020731253":[{"x":9,"y":47}],"6584001020731258":[{"x":10,"y":47}],"6584001020731261":[{"x":11,"y":47}]},"8408113":{"6584081020731342":[{"x":8,"y":55}],"6584081020731353":[{"x":9,"y":55}],"6584081020731358":[{"x":10,"y":55}],"6584081020731361":[{"x":11,"y":55}]},"8408171":{"6584081020737142":[{"x":8,"y":222}],"6584081020737153":[{"x":9,"y":222}],"6584081020737158":[{"x":10,"y":222}],"6584081020737161":[{"x":11,"y":222}]},"8408181":{"6584081020738142":[{"x":8,"y":56}],"6584081020738153":[{"x":9,"y":56}],"6584081020738158":[{"x":10,"y":56}],"6584081020738161":[{"x":11,"y":56}]},"8410141":{"6584101020734142":[{"x":8,"y":24}],"6584101020734153":[{"x":9,"y":24}],"6584101020734158":[{"x":10,"y":24}],"6584101020734161":[{"x":11,"y":24}]},"8411112":{"6584111020731242":[{"x":8,"y":25}],"6584111020731253":[{"x":9,"y":25}],"6584111020731258":[{"x":10,"y":25}],"6584111020731261":[{"x":11,"y":25}]},"8419333":{"0084193020733342":[{"x":8,"y":166}],"0084193020733353":[{"x":9,"y":166}],"0084193020733359":[{"x":10,"y":166}],"0084193020733326":[{"x":11,"y":166}]},"8420312":{"0084203020731242":[{"x":8,"y":165}],"0084203020731253":[{"x":9,"y":165}],"0084203020731259":[{"x":10,"y":165}],"0084203020731226":[{"x":11,"y":165}]},"8421313":{"0084213020731342":[{"x":8,"y":176}],"0084213020731353":[{"x":9,"y":176}],"0084213020731359":[{"x":10,"y":176}],"0084213020731326":[{"x":11,"y":176}]},"8423333":{"0084233020733342":[{"x":8,"y":177}],"0084233020733353":[{"x":9,"y":177}],"0084233020733359":[{"x":10,"y":177}],"0084233020733326":[{"x":11,"y":177}]},"8426698":{"0084266020739842":[{"x":8,"y":185}],"0084266020739853":[{"x":9,"y":185}],"0084266020739859":[{"x":10,"y":185}],"0084266020739826":[{"x":11,"y":185}]},"8427620":{"0084276020732042":[{"x":8,"y":183}],"0084276020732053":[{"x":9,"y":183}],"0084276020732059":[{"x":10,"y":183}],"0084276020732026":[{"x":11,"y":183}]},"8428341":{"0084283020734142":[{"x":8,"y":160}],"0084283020734153":[{"x":9,"y":160}],"0084283020734159":[{"x":10,"y":160}],"0084283020734126":[{"x":11,"y":160}]},"8429310":{"0084293020731042":[{"x":8,"y":143}],"0084293020731053":[{"x":9,"y":143}],"0084293020731059":[{"x":10,"y":143}],"0084293020731026":[{"x":11,"y":143}]},"8430365":{"0084303020736542":[{"x":8,"y":148}],"0084303020736553":[{"x":9,"y":148}],"0084303020736559":[{"x":10,"y":148}],"0084303020736526":[{"x":11,"y":148}]},"8431312":{"0084313020731242":[{"x":8,"y":141}],"0084313020731253":[{"x":9,"y":141}],"0084313020731259":[{"x":10,"y":141}],"0084313020731226":[{"x":11,"y":141}]},"8435650":{"0084356020735042":[{"x":8,"y":157}],"0084356020735053":[{"x":9,"y":157}],"0084356020735059":[{"x":10,"y":157}],"0084356020735026":[{"x":11,"y":157}]},"9076320":{"0090763020732042":[{"x":8,"y":179}],"0090763020732053":[{"x":9,"y":179}],"0090763020732059":[{"x":10,"y":179}],"0090763020732026":[{"x":11,"y":179}]},"9077310":{"0090773020731042":[{"x":8,"y":152}],"0090773020731053":[{"x":9,"y":152}],"0090773020731059":[{"x":10,"y":152}],"0090773020731026":[{"x":11,"y":152}]},"9078380":{"0090783020738042":[{"x":8,"y":164}],"0090783020738053":[{"x":9,"y":164}],"0090783020738059":[{"x":10,"y":164}],"0090783020738026":[{"x":11,"y":164}]},"9080371":{"0090803020737142":[{"x":8,"y":168}],"0090803020737153":[{"x":9,"y":168}],"0090803020737159":[{"x":10,"y":168}],"0090803020737126":[{"x":11,"y":168}]},"9081350":{"0090813020735042":[{"x":8,"y":167}],"0090813020735053":[{"x":9,"y":167}],"0090813020735059":[{"x":10,"y":167}],"0090813020735026":[{"x":11,"y":167}]},"9082352":{"0090823020735242":[{"x":8,"y":156}],"0090823020735253":[{"x":9,"y":156}],"0090823020735259":[{"x":10,"y":156}],"0090823020735226":[{"x":11,"y":156}]},"9082371":{"0090823020737142":[{"x":8,"y":175}],"0090823020737153":[{"x":9,"y":175}],"0090823020737159":[{"x":10,"y":175}],"0090823020737126":[{"x":11,"y":175}]},"9084671":{"0090846020737142":[{"x":8,"y":184}],"0090846020737153":[{"x":9,"y":184}],"0090846020737159":[{"x":10,"y":184}],"0090846020737126":[{"x":11,"y":184}]},"9085352":{"0090853020735242":[{"x":8,"y":149}],"0090853020735253":[{"x":9,"y":149}],"0090853020735259":[{"x":10,"y":149}],"0090853020735226":[{"x":11,"y":149}]},"9088343":{"0090883020734342":[{"x":8,"y":151}],"0090883020734353":[{"x":9,"y":151}],"0090883020734359":[{"x":10,"y":151}],"0090883020734326":[{"x":11,"y":151}]},"9090352":{"0090903020735242":[{"x":8,"y":150}],"0090903020735253":[{"x":9,"y":150}],"0090903020735259":[{"x":10,"y":150}],"0090903020735226":[{"x":11,"y":150}]},"9097353":{"0090973020735342":[{"x":8,"y":154}],"0090973020735353":[{"x":9,"y":154}],"0090973020735359":[{"x":10,"y":154}],"0090973020735326":[{"x":11,"y":154}]},"9099652":{"0090996020735242":[{"x":8,"y":158}],"0090996020735253":[{"x":9,"y":158}],"0090996020735259":[{"x":10,"y":158}],"0090996020735226":[{"x":11,"y":158}]},"9100650":{"0091006020735042":[{"x":8,"y":159}],"0091006020735053":[{"x":9,"y":159}],"0091006020735059":[{"x":10,"y":159}],"0091006020735026":[{"x":11,"y":159}]},"9108171":{"6591081020737142":[{"x":8,"y":65}],"6591081020737153":[{"x":9,"y":65}],"6591081020737158":[{"x":10,"y":65}],"6591081020737161":[{"x":11,"y":65}]},"9110133":{"6591101020733342":[{"x":8,"y":63}],"6591101020733353":[{"x":9,"y":63}],"6591101020733358":[{"x":10,"y":63}],"6591101020733361":[{"x":11,"y":63}]},"9111113":{"6591111020731342":[{"x":8,"y":42}],"6591111020731353":[{"x":9,"y":42}],"6591111020731358":[{"x":10,"y":42}],"6591111020731361":[{"x":11,"y":42}]},"9112150":{"6591121020735042":[{"x":8,"y":50}],"6591121020735053":[{"x":9,"y":50}],"6591121020735058":[{"x":10,"y":50}],"6591121020735061":[{"x":11,"y":50}]},"9117150":{"6591171020735042":[{"x":8,"y":23}],"6591171020735053":[{"x":9,"y":23}],"6591171020735058":[{"x":10,"y":23}],"6591171020735061":[{"x":11,"y":23}]},"9123110":{"6591231020731040":[{"x":8,"y":95}],"6591231020731047":[{"x":9,"y":95}],"6591231020731052":[{"x":10,"y":95}],"6591231020731056":[{"x":11,"y":95}],"6591231020731058":[{"x":12,"y":95}],"6591231020731061":[{"x":13,"y":95}]},"9123113":{"6591231020731340":[{"x":8,"y":96}],"6591231020731347":[{"x":9,"y":96}],"6591231020731352":[{"x":10,"y":96}],"6591231020731356":[{"x":11,"y":96}],"6591231020731358":[{"x":12,"y":96}],"6591231020731361":[{"x":13,"y":96}]},"9123120":{"6591231020732040":[{"x":8,"y":97}],"6591231020732047":[{"x":9,"y":97}],"6591231020732052":[{"x":10,"y":97}],"6591231020732056":[{"x":11,"y":97}],"6591231020732058":[{"x":12,"y":97}],"6591231020732061":[{"x":13,"y":97}]},"9123181":{"6591231020738140":[{"x":8,"y":98}],"6591231020738147":[{"x":9,"y":98}],"6591231020738152":[{"x":10,"y":98}],"6591231020738156":[{"x":11,"y":98}],"6591231020738158":[{"x":12,"y":98}],"6591231020738161":[{"x":13,"y":98}]},"9124131":{"6591241020733140":[{"x":8,"y":248}],"6591241020733147":[{"x":9,"y":248}],"6591241020733152":[{"x":10,"y":248}],"6591241020733156":[{"x":11,"y":248}],"6591241020733158":[{"x":12,"y":248}],"6591241020733161":[{"x":13,"y":248}]},"9124132":{"6591241020733240":[{"x":8,"y":249}],"6591241020733247":[{"x":9,"y":249}],"6591241020733252":[{"x":10,"y":249}],"6591241020733256":[{"x":11,"y":249}],"6591241020733258":[{"x":12,"y":249}],"6591241020733261":[{"x":13,"y":249}]},"9124171":{"6591241020737140":[{"x":8,"y":99}],"6591241020737147":[{"x":9,"y":99}],"6591241020737152":[{"x":10,"y":99}],"6591241020737156":[{"x":11,"y":99}],"6591241020737158":[{"x":12,"y":99}],"6591241020737161":[{"x":13,"y":99}]},"9126110":{"6591261020731040":[{"x":8,"y":89}],"6591261020731047":[{"x":9,"y":89}],"6591261020731052":[{"x":10,"y":89}],"6591261020731056":[{"x":11,"y":89}],"6591261020731058":[{"x":12,"y":89}],"6591261020731061":[{"x":13,"y":89}]},"9126171":{"6591261020737140":[{"x":8,"y":90}],"6591261020737147":[{"x":9,"y":90}],"6591261020737152":[{"x":10,"y":90}],"6591261020737156":[{"x":11,"y":90}],"6591261020737158":[{"x":12,"y":90}],"6591261020737161":[{"x":13,"y":90}]},"9126181":{"6591261020738140":[{"x":8,"y":91}],"6591261020738147":[{"x":9,"y":91}],"6591261020738152":[{"x":10,"y":91}],"6591261020738156":[{"x":11,"y":91}],"6591261020738158":[{"x":12,"y":91}],"6591261020738161":[{"x":13,"y":91}]},"9127110":{"6591271020731040":[{"x":8,"y":84}],"6591271020731047":[{"x":9,"y":84}],"6591271020731052":[{"x":10,"y":84}],"6591271020731056":[{"x":11,"y":84}],"6591271020731058":[{"x":12,"y":84}],"6591271020731061":[{"x":13,"y":84}]},"9127114":{"6591271020731440":[{"x":8,"y":85}],"6591271020731447":[{"x":9,"y":85}],"6591271020731452":[{"x":10,"y":85}],"6591271020731456":[{"x":11,"y":85}],"6591271020731458":[{"x":12,"y":85}],"6591271020731461":[{"x":13,"y":85}]},"9127150":{"6591271020735040":[{"x":8,"y":86}],"6591271020735047":[{"x":9,"y":86}],"6591271020735052":[{"x":10,"y":86}],"6591271020735056":[{"x":11,"y":86}],"6591271020735058":[{"x":12,"y":86}],"6591271020735061":[{"x":13,"y":86}]},"9127152":{"6591271020735240":[{"x":8,"y":239}],"6591271020735247":[{"x":9,"y":239}],"6591271020735252":[{"x":10,"y":239}],"6591271020735256":[{"x":11,"y":239}],"6591271020735258":[{"x":12,"y":239}],"6591271020735261":[{"x":13,"y":239}]},"9127154":{"6591271020735440":[{"x":8,"y":238}],"6591271020735447":[{"x":9,"y":238}],"6591271020735452":[{"x":10,"y":238}],"6591271020735456":[{"x":11,"y":238}],"6591271020735458":[{"x":12,"y":238}],"6591271020735461":[{"x":13,"y":238}]},"9129114":{"6591291020731440":[{"x":8,"y":80}],"6591291020731447":[{"x":9,"y":80}],"6591291020731452":[{"x":10,"y":80}],"6591291020731456":[{"x":11,"y":80}],"6591291020731458":[{"x":12,"y":80}],"6591291020731461":[{"x":13,"y":80}]},"9129121":{"6591291020732140":[{"x":8,"y":81}],"6591291020732147":[{"x":9,"y":81}],"6591291020732152":[{"x":10,"y":81}],"6591291020732156":[{"x":11,"y":81}],"6591291020732158":[{"x":12,"y":81}],"6591291020732161":[{"x":13,"y":81}]},"9136131":{"6591361020733152":[{"x":9,"y":127}],"6591361020733156":[{"x":10,"y":127}],"6591361020733158":[{"x":11,"y":127}],"6591361020733161":[{"x":12,"y":127}]},"9140110":{"6591401020731052":[{"x":9,"y":117}],"6591401020731056":[{"x":10,"y":117}],"6591401020731058":[{"x":11,"y":117}],"6591401020731061":[{"x":12,"y":117}]},"9142150":{"6591421020735052":[{"x":9,"y":116}],"6591421020735056":[{"x":10,"y":116}],"6591421020735058":[{"x":11,"y":116}],"6591421020735061":[{"x":12,"y":116}]},"9143120":{"6591431020732052":[{"x":9,"y":118}],"6591431020732056":[{"x":10,"y":118}],"6591431020732058":[{"x":11,"y":118}],"6591431020732061":[{"x":12,"y":118}]},"9214120":{"6592141020732042":[{"x":8,"y":53}],"6592141020732053":[{"x":9,"y":53}],"6592141020732058":[{"x":10,"y":53}],"6592141020732061":[{"x":11,"y":53}]},"9214171":{"6592141020737142":[{"x":8,"y":54}],"6592141020737153":[{"x":9,"y":54}],"6592141020737158":[{"x":10,"y":54}],"6592141020737161":[{"x":11,"y":54}]},"9217171":{"6592171020737142":[{"x":8,"y":68}],"6592171020737153":[{"x":9,"y":68}],"6592171020737158":[{"x":10,"y":68}],"6592171020737161":[{"x":11,"y":68}]},"9221110":{"6592211020731042":[{"x":8,"y":34}],"6592211020731053":[{"x":9,"y":34}],"6592211020731058":[{"x":10,"y":34}],"6592211020731061":[{"x":11,"y":34}]},"9222152":{"6592221020735242":[{"x":8,"y":21}],"6592221020735253":[{"x":9,"y":21}],"6592221020735258":[{"x":10,"y":21}],"6592221020735261":[{"x":11,"y":21}]},"9223152":{"6592231020735242":[{"x":8,"y":27}],"6592231020735253":[{"x":9,"y":27}],"6592231020735258":[{"x":10,"y":27}],"6592231020735261":[{"x":11,"y":27}]},"9224112":{"6592241020731242":[{"x":8,"y":26}],"6592241020731253":[{"x":9,"y":26}],"6592241020731258":[{"x":10,"y":26}],"6592241020731261":[{"x":11,"y":26}]},"9247165":{"6592471020736542":[{"x":8,"y":49}],"6592471020736553":[{"x":9,"y":49}],"6592471020736558":[{"x":10,"y":49}],"6592471020736561":[{"x":11,"y":49}]},"9275154":{"6592751020735442":[{"x":8,"y":38}],"6592751020735453":[{"x":9,"y":38}],"6592751020735458":[{"x":10,"y":38}],"6592751020735461":[{"x":11,"y":38}]},"9276152":{"6592761020735242":[{"x":8,"y":62}],"6592761020735253":[{"x":9,"y":62}],"6592761020735258":[{"x":10,"y":62}],"6592761020735261":[{"x":11,"y":62}]},"9277154":{"6592771020735442":[{"x":8,"y":61}],"6592771020735453":[{"x":9,"y":61}],"6592771020735458":[{"x":10,"y":61}],"6592771020735461":[{"x":11,"y":61}]},"9278120":{"6592781020732042":[{"x":8,"y":41}],"6592781020732053":[{"x":9,"y":41}],"6592781020732058":[{"x":10,"y":41}],"6592781020732061":[{"x":11,"y":41}]},"9279114":{"6592791020731442":[{"x":8,"y":40}],"6592791020731453":[{"x":9,"y":40}],"6592791020731458":[{"x":10,"y":40}],"6592791020731461":[{"x":11,"y":40}]},"9280132":{"6592801020733242":[{"x":8,"y":43}],"6592801020733253":[{"x":9,"y":43}],"6592801020733258":[{"x":10,"y":43}],"6592801020733261":[{"x":11,"y":43}]},"9452136":{"6594521020733642":[{"x":8,"y":46}],"6594521020733653":[{"x":9,"y":46}],"6594521020733658":[{"x":10,"y":46}],"6594521020733661":[{"x":11,"y":46}]},"9454110":{"6594541020731042":[{"x":8,"y":44}],"6594541020731053":[{"x":9,"y":44}],"6594541020731058":[{"x":10,"y":44}],"6594541020731061":[{"x":11,"y":44}]},"9455152":{"6594551020735242":[{"x":8,"y":45}],"6594551020735253":[{"x":9,"y":45}],"6594551020735258":[{"x":10,"y":45}],"6594551020735261":[{"x":11,"y":45}]},"9456165":{"6594561020736542":[{"x":8,"y":60}],"6594561020736553":[{"x":9,"y":60}],"6594561020736558":[{"x":10,"y":60}],"6594561020736561":[{"x":11,"y":60}]},"9457171":{"6594571020737142":[{"x":8,"y":59}],"6594571020737153":[{"x":9,"y":59}],"6594571020737158":[{"x":10,"y":59}],"6594571020737161":[{"x":11,"y":59}]},"9458112":{"6594581020731242":[{"x":8,"y":57}],"6594581020731253":[{"x":9,"y":57}],"6594581020731258":[{"x":10,"y":57}],"6594581020731261":[{"x":11,"y":57}]},"9459110":{"6594591020731042":[{"x":8,"y":58}],"6594591020731053":[{"x":9,"y":58}],"6594591020731058":[{"x":10,"y":58}],"6594591020731061":[{"x":11,"y":58}]},"9461112":{"6594611020731242":[{"x":8,"y":193}],"6594611020731253":[{"x":9,"y":193}],"6594611020731258":[{"x":10,"y":193}],"6594611020731261":[{"x":11,"y":193}]},"9463114":{"6594631020731442":[{"x":8,"y":33}],"6594631020731453":[{"x":9,"y":33}],"6594631020731458":[{"x":10,"y":33}],"6594631020731461":[{"x":11,"y":33}]},"9464140":{"6594641020734042":[{"x":8,"y":35}],"6594641020734053":[{"x":9,"y":35}],"6594641020734058":[{"x":10,"y":35}],"6594641020734061":[{"x":11,"y":35}]},"9465112":{"6594651020731242":[{"x":8,"y":22}],"6594651020731253":[{"x":9,"y":22}],"6594651020731258":[{"x":10,"y":22}],"6594651020731261":[{"x":11,"y":22}]},"9466110":{"6594661020731042":[{"x":8,"y":32}],"6594661020731053":[{"x":9,"y":32}],"6594661020731058":[{"x":10,"y":32}],"6594661020731061":[{"x":11,"y":32}]},"9467112":{"6594671020731242":[{"x":8,"y":37}],"6594671020731253":[{"x":9,"y":37}],"6594671020731258":[{"x":10,"y":37}],"6594671020731261":[{"x":11,"y":37}]},"9469110":{"6594691020731040":[{"x":8,"y":92}],"6594691020731047":[{"x":9,"y":92}],"6594691020731052":[{"x":10,"y":92}],"6594691020731056":[{"x":11,"y":92}],"6594691020731058":[{"x":12,"y":92}],"6594691020731061":[{"x":13,"y":92}]},"9469171":{"6594691020737140":[{"x":8,"y":93}],"6594691020737147":[{"x":9,"y":93}],"6594691020737152":[{"x":10,"y":93}],"6594691020737156":[{"x":11,"y":93}],"6594691020737158":[{"x":12,"y":93}],"6594691020737161":[{"x":13,"y":93}]},"9470131":{"6594701020733140":[{"x":8,"y":94}],"6594701020733147":[{"x":9,"y":94}],"6594701020733152":[{"x":10,"y":94}],"6594701020733156":[{"x":11,"y":94}],"6594701020733158":[{"x":12,"y":94}],"6594701020733161":[{"x":13,"y":94}]},"9471110":{"6594711020731040":[{"x":8,"y":87}],"6594711020731047":[{"x":9,"y":87}],"6594711020731052":[{"x":10,"y":87}],"6594711020731056":[{"x":11,"y":87}],"6594711020731058":[{"x":12,"y":87}],"6594711020731061":[{"x":13,"y":87}]},"9471165":{"6594711020736540":[{"x":8,"y":88}],"6594711020736547":[{"x":9,"y":88}],"6594711020736552":[{"x":10,"y":88}],"6594711020736556":[{"x":11,"y":88}],"6594711020736558":[{"x":12,"y":88}],"6594711020736561":[{"x":13,"y":88}]},"9472136":{"6594721020733640":[{"x":8,"y":72}],"6594721020733647":[{"x":9,"y":72}],"6594721020733652":[{"x":10,"y":72}],"6594721020733656":[{"x":11,"y":72}],"6594721020733658":[{"x":12,"y":72}],"6594721020733661":[{"x":13,"y":72}]},"9473110":{"6594731020731040":[{"x":8,"y":73}],"6594731020731047":[{"x":9,"y":73}],"6594731020731052":[{"x":10,"y":73}],"6594731020731056":[{"x":11,"y":73}],"6594731020731058":[{"x":12,"y":73}],"6594731020731061":[{"x":13,"y":73}]},"9473140":{"6594731020734040":[{"x":8,"y":74}],"6594731020734047":[{"x":9,"y":74}],"6594731020734052":[{"x":10,"y":74}],"6594731020734056":[{"x":11,"y":74}],"6594731020734058":[{"x":12,"y":74}],"6594731020734061":[{"x":13,"y":74}]},"9473150":{"6594731020735040":[{"x":8,"y":231}],"6594731020735047":[{"x":9,"y":231}],"6594731020735052":[{"x":10,"y":231}],"6594731020735056":[{"x":11,"y":231}],"6594731020735058":[{"x":12,"y":231}],"6594731020735061":[{"x":13,"y":231}]},"9474140":{"6594741020734040":[{"x":8,"y":75}],"6594741020734047":[{"x":9,"y":75}],"6594741020734052":[{"x":10,"y":75}],"6594741020734056":[{"x":11,"y":75}],"6594741020734058":[{"x":12,"y":75}],"6594741020734061":[{"x":13,"y":75}]},"9475120":{"6594751020732040":[{"x":8,"y":76}],"6594751020732047":[{"x":9,"y":76}],"6594751020732052":[{"x":10,"y":76}],"6594751020732056":[{"x":11,"y":76}],"6594751020732058":[{"x":12,"y":76}],"6594751020732061":[{"x":13,"y":76}]},"9476152":{"6594761020735240":[{"x":8,"y":77}],"6594761020735247":[{"x":9,"y":77}],"6594761020735252":[{"x":10,"y":77}],"6594761020735256":[{"x":11,"y":77}],"6594761020735258":[{"x":12,"y":77}],"6594761020735261":[{"x":13,"y":77}]},"9479113":{"6594791020731352":[{"x":9,"y":120}],"6594791020731356":[{"x":10,"y":120}],"6594791020731358":[{"x":11,"y":120}],"6594791020731361":[{"x":12,"y":120}]},"9484112":{"6594841020731252":[{"x":9,"y":119}],"6594841020731256":[{"x":10,"y":119}],"6594841020731258":[{"x":11,"y":119}],"6594841020731261":[{"x":12,"y":119}]},"9533371":{"0095333020737142":[{"x":8,"y":171}],"0095333020737153":[{"x":9,"y":171}],"0095333020737159":[{"x":10,"y":171}]},"9535310":{"0095353020731042":[{"x":8,"y":172}],"0095353020731053":[{"x":9,"y":172}],"0095353020731059":[{"x":10,"y":172}]},"9536352":{"0095363020735242":[{"x":8,"y":169}],"0095363020735253":[{"x":9,"y":169}],"0095363020735259":[{"x":10,"y":169}],"0095363020735226":[{"x":11,"y":169}]},"9537371":{"0095373020737142":[{"x":8,"y":170}],"0095373020737153":[{"x":9,"y":170}],"0095373020737159":[{"x":10,"y":170}],"0095373020737126":[{"x":11,"y":170}]},"9539310":{"0095393020731042":[{"x":8,"y":139}],"0095393020731053":[{"x":9,"y":139}],"0095393020731059":[{"x":10,"y":139}]},"9541312":{"0095413020731242":[{"x":8,"y":137}],"0095413020731253":[{"x":9,"y":137}],"0095413020731259":[{"x":10,"y":137}],"0095413020731226":[{"x":11,"y":137}]},"9542310":{"0095423020731042":[{"x":8,"y":138}],"0095423020731053":[{"x":9,"y":138}],"0095423020731059":[{"x":10,"y":138}],"0095423020731026":[{"x":11,"y":138}]},"9543340":{"0095433020734042":[{"x":8,"y":133}],"0095433020734053":[{"x":9,"y":133}],"0095433020734059":[{"x":10,"y":133}]},"9544363":{"0095443020736342":[{"x":8,"y":134}],"0095443020736353":[{"x":9,"y":134}],"0095443020736359":[{"x":10,"y":134}],"0095443020736326":[{"x":11,"y":134}]},"9548340":{"0095483020734042":[{"x":8,"y":136}],"0095483020734053":[{"x":9,"y":136}],"0095483020734059":[{"x":10,"y":136}],"0095483020734026":[{"x":11,"y":136}]},"9549640":{"0095496020734042":[{"x":8,"y":163}],"0095496020734053":[{"x":9,"y":163}],"0095496020734059":[{"x":10,"y":163}],"0095496020734026":[{"x":11,"y":163}]},"9550671":{"0095506020737142":[{"x":8,"y":186}],"0095506020737153":[{"x":9,"y":186}],"0095506020737159":[{"x":10,"y":186}],"0095506020737126":[{"x":11,"y":186}]},"9551612":{"0095516020731242":[{"x":8,"y":162}],"0095516020731253":[{"x":9,"y":162}],"0095516020731259":[{"x":10,"y":162}],"0095516020731226":[{"x":11,"y":162}]},"9552650":{"0095526020735042":[{"x":8,"y":161}],"0095526020735053":[{"x":9,"y":161}],"0095526020735059":[{"x":10,"y":161}],"0095526020735026":[{"x":11,"y":161}]},"9882170":{"6598821020737042":[{"x":8,"y":212}],"6598821020737053":[{"x":9,"y":212}],"6598821020737058":[{"x":10,"y":212}],"6598821020737061":[{"x":11,"y":212}]},"9884132":{"6598841020733242":[{"x":8,"y":218}],"6598841020733253":[{"x":9,"y":218}],"6598841020733258":[</t>
  </si>
  <si>
    <t>{"chunkCount":2,"chunkPositions":[{"y":1,"x":2},{"y":1,"x":3}]}</t>
  </si>
  <si>
    <t>Customer PO</t>
  </si>
  <si>
    <t>Total QTY</t>
  </si>
  <si>
    <t>Total Price  $</t>
  </si>
  <si>
    <t>CUSTOMER NAME</t>
  </si>
  <si>
    <t>SHIP WINDOW</t>
  </si>
  <si>
    <t>BILL TO</t>
  </si>
  <si>
    <t>SHIP TO</t>
  </si>
  <si>
    <t>WHLS</t>
  </si>
  <si>
    <t>MSRP</t>
  </si>
  <si>
    <t>TTL UNIT</t>
  </si>
  <si>
    <t>TTL COST</t>
  </si>
  <si>
    <t>WHSL</t>
  </si>
  <si>
    <t>This Page</t>
  </si>
  <si>
    <t xml:space="preserve"> FIRST KICKS</t>
  </si>
  <si>
    <t xml:space="preserve"> SOFT SOLES</t>
  </si>
  <si>
    <t>5-6.5</t>
  </si>
  <si>
    <t>6-7.5</t>
  </si>
  <si>
    <t>0028112</t>
  </si>
  <si>
    <t>Race Car</t>
  </si>
  <si>
    <t>Fire Truck</t>
  </si>
  <si>
    <t>Black Tip</t>
  </si>
  <si>
    <t>Emelie</t>
  </si>
  <si>
    <t>Lara</t>
  </si>
  <si>
    <t>5-6</t>
  </si>
  <si>
    <t>7-8</t>
  </si>
  <si>
    <t>9-10</t>
  </si>
  <si>
    <t>11-12</t>
  </si>
  <si>
    <t>13-1</t>
  </si>
  <si>
    <t>2-3</t>
  </si>
  <si>
    <t>8-9.5</t>
  </si>
  <si>
    <t>RBB12344</t>
  </si>
  <si>
    <t>RBB12402</t>
  </si>
  <si>
    <t>RBB12347</t>
  </si>
  <si>
    <t>RBB12348</t>
  </si>
  <si>
    <t>RBB10242</t>
  </si>
  <si>
    <t>RBB10652</t>
  </si>
  <si>
    <t>SEBASTIAN SHARK</t>
  </si>
  <si>
    <t>DINO DAN</t>
  </si>
  <si>
    <t>RAMSEY</t>
  </si>
  <si>
    <t>SPECIAL OCCASION</t>
  </si>
  <si>
    <t>LIAM BASIC-Navy</t>
  </si>
  <si>
    <t>LIAM BASIC-Brown Leather</t>
  </si>
  <si>
    <t>RBG12353</t>
  </si>
  <si>
    <t>RBG12351</t>
  </si>
  <si>
    <t>RBG12352</t>
  </si>
  <si>
    <t>RBG12392</t>
  </si>
  <si>
    <t>RBG12355</t>
  </si>
  <si>
    <t>RBG10305</t>
  </si>
  <si>
    <t>RBG10931</t>
  </si>
  <si>
    <t>RBG10932</t>
  </si>
  <si>
    <t>RBG10933</t>
  </si>
  <si>
    <t>RBG10934</t>
  </si>
  <si>
    <t>POLKA DOT POLLY</t>
  </si>
  <si>
    <t>EVIE</t>
  </si>
  <si>
    <t>LITTLE PEANUT</t>
  </si>
  <si>
    <t>PRETTY PEARL- Silver</t>
  </si>
  <si>
    <t>PRETTY PEARL-Gold</t>
  </si>
  <si>
    <t>PRETTY PEARL- Pink</t>
  </si>
  <si>
    <t>BRIANNA-Pink</t>
  </si>
  <si>
    <t>BRIANNA- White</t>
  </si>
  <si>
    <t>RBN12356</t>
  </si>
  <si>
    <t>RBN12357</t>
  </si>
  <si>
    <t>RBN12400</t>
  </si>
  <si>
    <t>HELLO WORLD</t>
  </si>
  <si>
    <t>RBB12428</t>
  </si>
  <si>
    <t>RBB10697</t>
  </si>
  <si>
    <t>TYLER BOOT</t>
  </si>
  <si>
    <t>RBG10702</t>
  </si>
  <si>
    <t>RBN12358</t>
  </si>
  <si>
    <t>RBN12359</t>
  </si>
  <si>
    <t>RBB12362</t>
  </si>
  <si>
    <t>RBB12365</t>
  </si>
  <si>
    <t>RBB10676</t>
  </si>
  <si>
    <t>RBB10800</t>
  </si>
  <si>
    <t>RBB10686</t>
  </si>
  <si>
    <t>RBB10687</t>
  </si>
  <si>
    <t>RBB10943</t>
  </si>
  <si>
    <t>RBB10944</t>
  </si>
  <si>
    <t>EVERYDAY ETHAN</t>
  </si>
  <si>
    <t>RBG12369</t>
  </si>
  <si>
    <t>RBG12368</t>
  </si>
  <si>
    <t>RBG12366</t>
  </si>
  <si>
    <t>RBG12396</t>
  </si>
  <si>
    <t>RBG10691</t>
  </si>
  <si>
    <t>RBG19099</t>
  </si>
  <si>
    <t>EVERYDAY ELIZA</t>
  </si>
  <si>
    <t>RBB12372</t>
  </si>
  <si>
    <t>RBB10700</t>
  </si>
  <si>
    <t>CONNOR</t>
  </si>
  <si>
    <t>RBG12373</t>
  </si>
  <si>
    <t>RBN12375</t>
  </si>
  <si>
    <t>ADAM- Grey</t>
  </si>
  <si>
    <t>ADAM-Navy</t>
  </si>
  <si>
    <t>SOFIA- White</t>
  </si>
  <si>
    <t>SOFIA-Black</t>
  </si>
  <si>
    <t>RBB12339</t>
  </si>
  <si>
    <t>RBB12342</t>
  </si>
  <si>
    <t>RBG12340</t>
  </si>
  <si>
    <t>RBG12343</t>
  </si>
  <si>
    <t>RBG10634</t>
  </si>
  <si>
    <t>SHERPA</t>
  </si>
  <si>
    <t>RBG10644</t>
  </si>
  <si>
    <t>RBG10645</t>
  </si>
  <si>
    <t>RBN12341</t>
  </si>
  <si>
    <t>HOLIDAY BOW- Black</t>
  </si>
  <si>
    <t>SLIPPERS Socks</t>
  </si>
  <si>
    <t>RBN12430</t>
  </si>
  <si>
    <t>MORGAN</t>
  </si>
  <si>
    <t>RBN12431</t>
  </si>
  <si>
    <t>AVERY</t>
  </si>
  <si>
    <t>RBB12130</t>
  </si>
  <si>
    <t>SHARK TIE DYE</t>
  </si>
  <si>
    <t>UNICORN TIE DYE</t>
  </si>
  <si>
    <t>RBN19093</t>
  </si>
  <si>
    <t>RBN19094</t>
  </si>
  <si>
    <t>RBN19095</t>
  </si>
  <si>
    <t>RBN19096</t>
  </si>
  <si>
    <t>RBN19097</t>
  </si>
  <si>
    <t>RBN19098</t>
  </si>
  <si>
    <t>RBG10998</t>
  </si>
  <si>
    <t>RBB10725</t>
  </si>
  <si>
    <t>RBB10726</t>
  </si>
  <si>
    <t>RBB10730</t>
  </si>
  <si>
    <t>RBG10735</t>
  </si>
  <si>
    <t>RBG10737</t>
  </si>
  <si>
    <t>RBG10740</t>
  </si>
  <si>
    <t>RBB12438</t>
  </si>
  <si>
    <t>RBB12434</t>
  </si>
  <si>
    <t>RBG12435</t>
  </si>
  <si>
    <t>RBG12436</t>
  </si>
  <si>
    <t>RBG12437</t>
  </si>
  <si>
    <t>RBB10438</t>
  </si>
  <si>
    <t>RBB10442</t>
  </si>
  <si>
    <t>RBB12439</t>
  </si>
  <si>
    <t>RBG12440</t>
  </si>
  <si>
    <t>RBG12441</t>
  </si>
  <si>
    <t>RBN12442</t>
  </si>
  <si>
    <t>RBB12443</t>
  </si>
  <si>
    <t>RBB12444</t>
  </si>
  <si>
    <t>RBG12445</t>
  </si>
  <si>
    <t>RBG12446</t>
  </si>
  <si>
    <t>RBG12449</t>
  </si>
  <si>
    <t>9-11</t>
  </si>
  <si>
    <t>ARIA- White</t>
  </si>
  <si>
    <t>9117150</t>
  </si>
  <si>
    <t>5059112</t>
  </si>
  <si>
    <t>9465112</t>
  </si>
  <si>
    <t>8024111</t>
  </si>
  <si>
    <t>4588170</t>
  </si>
  <si>
    <t>9123120</t>
  </si>
  <si>
    <t>9123110</t>
  </si>
  <si>
    <t>6043171</t>
  </si>
  <si>
    <t>RBB12432</t>
  </si>
  <si>
    <t>RBB12016</t>
  </si>
  <si>
    <t>The Empire</t>
  </si>
  <si>
    <t>RBB12021</t>
  </si>
  <si>
    <r>
      <rPr>
        <sz val="11"/>
        <rFont val="Calibri"/>
        <family val="2"/>
      </rPr>
      <t xml:space="preserve">Chewbacca </t>
    </r>
    <r>
      <rPr>
        <sz val="6"/>
        <color indexed="8"/>
        <rFont val="Calibri"/>
        <family val="2"/>
      </rPr>
      <t>TM</t>
    </r>
  </si>
  <si>
    <t>RBB12023</t>
  </si>
  <si>
    <r>
      <rPr>
        <sz val="11"/>
        <rFont val="Calibri"/>
        <family val="2"/>
      </rPr>
      <t xml:space="preserve">Boba Fett </t>
    </r>
    <r>
      <rPr>
        <sz val="6"/>
        <color indexed="8"/>
        <rFont val="Calibri"/>
        <family val="2"/>
      </rPr>
      <t>TM</t>
    </r>
  </si>
  <si>
    <t>RBG12019</t>
  </si>
  <si>
    <t>Rule the Galaxy</t>
  </si>
  <si>
    <t>RBG12022</t>
  </si>
  <si>
    <r>
      <rPr>
        <sz val="11"/>
        <rFont val="Calibri"/>
        <family val="2"/>
      </rPr>
      <t xml:space="preserve">Princess Leia </t>
    </r>
    <r>
      <rPr>
        <sz val="6"/>
        <color indexed="8"/>
        <rFont val="Calibri"/>
        <family val="2"/>
      </rPr>
      <t>TM</t>
    </r>
  </si>
  <si>
    <t>RBN12017</t>
  </si>
  <si>
    <r>
      <rPr>
        <sz val="11"/>
        <rFont val="Calibri"/>
        <family val="2"/>
      </rPr>
      <t xml:space="preserve">The Droids </t>
    </r>
    <r>
      <rPr>
        <sz val="6"/>
        <color indexed="8"/>
        <rFont val="Calibri"/>
        <family val="2"/>
      </rPr>
      <t>TM</t>
    </r>
  </si>
  <si>
    <t>RBN12018</t>
  </si>
  <si>
    <t>Light &amp; Dark</t>
  </si>
  <si>
    <t>RBN12020</t>
  </si>
  <si>
    <t>The Child</t>
  </si>
  <si>
    <t>RBPW6510461RBZ-420-40059</t>
  </si>
  <si>
    <t>Style Number</t>
  </si>
  <si>
    <t>40080</t>
  </si>
  <si>
    <t>40058</t>
  </si>
  <si>
    <t>40059</t>
  </si>
  <si>
    <t>40060</t>
  </si>
  <si>
    <t>40898</t>
  </si>
  <si>
    <t>40899</t>
  </si>
  <si>
    <t>52352</t>
  </si>
  <si>
    <t>50213</t>
  </si>
  <si>
    <t>50214</t>
  </si>
  <si>
    <t>52275</t>
  </si>
  <si>
    <t>50069</t>
  </si>
  <si>
    <t>20012</t>
  </si>
  <si>
    <t>41151</t>
  </si>
  <si>
    <t>20014</t>
  </si>
  <si>
    <t>41267</t>
  </si>
  <si>
    <t>40048</t>
  </si>
  <si>
    <t>41278</t>
  </si>
  <si>
    <t>40075</t>
  </si>
  <si>
    <t>20275</t>
  </si>
  <si>
    <t>40922</t>
  </si>
  <si>
    <t>Size Variant</t>
  </si>
  <si>
    <t>Item Number + Color Code</t>
  </si>
  <si>
    <t>40089</t>
  </si>
  <si>
    <t>40057</t>
  </si>
  <si>
    <t>40214</t>
  </si>
  <si>
    <t>41912</t>
  </si>
  <si>
    <t>48024</t>
  </si>
  <si>
    <t>-</t>
  </si>
  <si>
    <t>AJSK44353GEN</t>
  </si>
  <si>
    <t>15798</t>
  </si>
  <si>
    <t>700</t>
  </si>
  <si>
    <t>700-15798</t>
  </si>
  <si>
    <t>ATAP22028BOS</t>
  </si>
  <si>
    <t>S2022</t>
  </si>
  <si>
    <t>1 Pack</t>
  </si>
  <si>
    <t>One Size</t>
  </si>
  <si>
    <t>Yellow</t>
  </si>
  <si>
    <t>ATLANTIS SILK TOUCH SS CRW TEE W/ EMBR LOGO</t>
  </si>
  <si>
    <t>DSS22028AT</t>
  </si>
  <si>
    <t>AT</t>
  </si>
  <si>
    <t>Atlantis</t>
  </si>
  <si>
    <t>Yellow, One Size</t>
  </si>
  <si>
    <t>ATAP22028BOS-700-15798</t>
  </si>
  <si>
    <t>30041</t>
  </si>
  <si>
    <t>680</t>
  </si>
  <si>
    <t>680-30041</t>
  </si>
  <si>
    <t>PLSK3721883BTB</t>
  </si>
  <si>
    <t>3 Pack</t>
  </si>
  <si>
    <t>Pink, Light/Pastel</t>
  </si>
  <si>
    <t>CRW Rose 3PP Wht Combo, 9-11</t>
  </si>
  <si>
    <t>CRW Rose 3PP</t>
  </si>
  <si>
    <t>BB17</t>
  </si>
  <si>
    <t>MH</t>
  </si>
  <si>
    <t>Modern Heritage</t>
  </si>
  <si>
    <t>Wht Combo 9-11</t>
  </si>
  <si>
    <t>PLSK3721883BTB-680-30041</t>
  </si>
  <si>
    <t>15229</t>
  </si>
  <si>
    <t>100</t>
  </si>
  <si>
    <t>100-15229</t>
  </si>
  <si>
    <t>ATAP7221801GEN</t>
  </si>
  <si>
    <t>1 PACK</t>
  </si>
  <si>
    <t>Assorted Sizes</t>
  </si>
  <si>
    <t>White</t>
  </si>
  <si>
    <t>SHRT ATLAN SILK TCH TEE W/HEAT TRANS LOGO WHT</t>
  </si>
  <si>
    <t>SHRT ATLAN SILK TCH TEE W/HEAT TRANS LOGO</t>
  </si>
  <si>
    <t>DSS22041AT</t>
  </si>
  <si>
    <t>WHITE/ROYAL</t>
  </si>
  <si>
    <t>ATAP7221801GEN-100-15229</t>
  </si>
  <si>
    <t>31449</t>
  </si>
  <si>
    <t>100-31449</t>
  </si>
  <si>
    <t>PLSK5705361DSW</t>
  </si>
  <si>
    <t>F2019</t>
  </si>
  <si>
    <t>XLarge - D</t>
  </si>
  <si>
    <t>legging ripped c&amp;s</t>
  </si>
  <si>
    <t>NW1128</t>
  </si>
  <si>
    <t>MX</t>
  </si>
  <si>
    <t>DSW MIX No 6</t>
  </si>
  <si>
    <t>White, XLarge - D</t>
  </si>
  <si>
    <t>PLSK5705361DSW-100-31449</t>
  </si>
  <si>
    <t>30089</t>
  </si>
  <si>
    <t>100-30089</t>
  </si>
  <si>
    <t>small - A</t>
  </si>
  <si>
    <t>White, small - A</t>
  </si>
  <si>
    <t>PLSK5705361DSW-100-30089</t>
  </si>
  <si>
    <t>PLSK3720621TMC</t>
  </si>
  <si>
    <t>OTC Nanoglide Wht S</t>
  </si>
  <si>
    <t>OTC Nanoglide</t>
  </si>
  <si>
    <t>2715WR</t>
  </si>
  <si>
    <t>TC</t>
  </si>
  <si>
    <t>Tommie Copper</t>
  </si>
  <si>
    <t>PLSK3720621TMC-100-30089</t>
  </si>
  <si>
    <t>10965</t>
  </si>
  <si>
    <t>100-10965</t>
  </si>
  <si>
    <t>2715MR</t>
  </si>
  <si>
    <t>PLSK3720621TMC-100-10965</t>
  </si>
  <si>
    <t>PLSK2220601TMC</t>
  </si>
  <si>
    <t>Ankle Sock Nanoglide White, small</t>
  </si>
  <si>
    <t>Ankle Sock Nanoglide</t>
  </si>
  <si>
    <t>2714WR</t>
  </si>
  <si>
    <t>PLSK2220601TMC-100-30089</t>
  </si>
  <si>
    <t>2714MR</t>
  </si>
  <si>
    <t>PLSK2220601TMC-100-10965</t>
  </si>
  <si>
    <t>20602</t>
  </si>
  <si>
    <t>100-20602</t>
  </si>
  <si>
    <t>PLSK1503250WMU</t>
  </si>
  <si>
    <t>F2022</t>
  </si>
  <si>
    <t>20 Pack</t>
  </si>
  <si>
    <t>WN 20PK BOY NO SHOW wht S</t>
  </si>
  <si>
    <t>WN 20PK BOY NO SHOW</t>
  </si>
  <si>
    <t>WMB0325WNP20</t>
  </si>
  <si>
    <t>WN</t>
  </si>
  <si>
    <t>Walmart Wonder Nation</t>
  </si>
  <si>
    <t>PLSK1503250WMU-100-20602</t>
  </si>
  <si>
    <t>40902</t>
  </si>
  <si>
    <t>100-40902</t>
  </si>
  <si>
    <t>PLSK2203120WMU</t>
  </si>
  <si>
    <t>WN 20PK BOY ANKLE WHT S</t>
  </si>
  <si>
    <t>WN 20PK BOY ANKLE</t>
  </si>
  <si>
    <t>WMB0312WNP20</t>
  </si>
  <si>
    <t>White, small</t>
  </si>
  <si>
    <t>PLSK2203120WMU-100-40902</t>
  </si>
  <si>
    <t>PLSK1503130WMU</t>
  </si>
  <si>
    <t>WN 20PK BOY NO SHOW WHT S</t>
  </si>
  <si>
    <t>WMB0313WNP20</t>
  </si>
  <si>
    <t>PLSK1503130WMU-100-40902</t>
  </si>
  <si>
    <t>PLSK1503110WMU</t>
  </si>
  <si>
    <t>WN 20PK BOY NO SHOW White, small</t>
  </si>
  <si>
    <t>WMB0311WNP20</t>
  </si>
  <si>
    <t>PLSK1503110WMU-100-40902</t>
  </si>
  <si>
    <t>PLSK150330WMU</t>
  </si>
  <si>
    <t>WN Boys P20 NS</t>
  </si>
  <si>
    <t>WMB0330WNP20</t>
  </si>
  <si>
    <t>PLSK150330WMU-100-20602</t>
  </si>
  <si>
    <t>100-15798</t>
  </si>
  <si>
    <t>White, One Size</t>
  </si>
  <si>
    <t>ATAP22028BOS-100-15798</t>
  </si>
  <si>
    <t>30223</t>
  </si>
  <si>
    <t>100-30223</t>
  </si>
  <si>
    <t>medium - B</t>
  </si>
  <si>
    <t>White, medium - B</t>
  </si>
  <si>
    <t>PLSK5705361DSW-100-30223</t>
  </si>
  <si>
    <t>OTC Nanoglide Wht M</t>
  </si>
  <si>
    <t>PLSK3720621TMC-100-30223</t>
  </si>
  <si>
    <t>10970</t>
  </si>
  <si>
    <t>100-10970</t>
  </si>
  <si>
    <t>PLSK3720621TMC-100-10970</t>
  </si>
  <si>
    <t>Ankle Sock Nanoglide White, medium</t>
  </si>
  <si>
    <t>PLSK2220601TMC-100-30223</t>
  </si>
  <si>
    <t>PLSK2220601TMC-100-10970</t>
  </si>
  <si>
    <t>20156</t>
  </si>
  <si>
    <t>100-20156</t>
  </si>
  <si>
    <t>WN 20PK BOY NO SHOW wht M</t>
  </si>
  <si>
    <t>PLSK1503250WMU-100-20156</t>
  </si>
  <si>
    <t>40903</t>
  </si>
  <si>
    <t>100-40903</t>
  </si>
  <si>
    <t>WN 20PK BOY ANKLE WHT M</t>
  </si>
  <si>
    <t>White, medium</t>
  </si>
  <si>
    <t>PLSK2203120WMU-100-40903</t>
  </si>
  <si>
    <t>WN 20PK BOY NO SHOW WHT M</t>
  </si>
  <si>
    <t>PLSK1503130WMU-100-40903</t>
  </si>
  <si>
    <t>WN 20PK BOY NO SHOW White, medium</t>
  </si>
  <si>
    <t>PLSK1503110WMU-100-40903</t>
  </si>
  <si>
    <t>PLSK150330WMU-100-20156</t>
  </si>
  <si>
    <t>30076</t>
  </si>
  <si>
    <t>100-30076</t>
  </si>
  <si>
    <t>large - C</t>
  </si>
  <si>
    <t>White, large - C</t>
  </si>
  <si>
    <t>PLSK5705361DSW-100-30076</t>
  </si>
  <si>
    <t>OTC Nanoglide Wht L</t>
  </si>
  <si>
    <t>PLSK3720621TMC-100-30076</t>
  </si>
  <si>
    <t>10975</t>
  </si>
  <si>
    <t>100-10975</t>
  </si>
  <si>
    <t>PLSK3720621TMC-100-10975</t>
  </si>
  <si>
    <t>Ankle Sock Nanoglide White, large</t>
  </si>
  <si>
    <t>PLSK2220601TMC-100-30076</t>
  </si>
  <si>
    <t>PLSK2220601TMC-100-10975</t>
  </si>
  <si>
    <t>20604</t>
  </si>
  <si>
    <t>100-20604</t>
  </si>
  <si>
    <t>WN 20PK BOY NO SHOW wht L</t>
  </si>
  <si>
    <t>PLSK1503250WMU-100-20604</t>
  </si>
  <si>
    <t>40904</t>
  </si>
  <si>
    <t>100-40904</t>
  </si>
  <si>
    <t>WN 20PK BOY ANKLE WHT L</t>
  </si>
  <si>
    <t>White, large</t>
  </si>
  <si>
    <t>PLSK2203120WMU-100-40904</t>
  </si>
  <si>
    <t>WN 20PK BOY NO SHOW WHT L</t>
  </si>
  <si>
    <t>PLSK1503130WMU-100-40904</t>
  </si>
  <si>
    <t>WN 20PK BOY NO SHOW White, large</t>
  </si>
  <si>
    <t>PLSK1503110WMU-100-40904</t>
  </si>
  <si>
    <t>PLSK150330WMU-100-20604</t>
  </si>
  <si>
    <t>20954</t>
  </si>
  <si>
    <t>100-20954</t>
  </si>
  <si>
    <t>RBPW6530831DSW</t>
  </si>
  <si>
    <t>Pre Pack</t>
  </si>
  <si>
    <t>PW Special Occassion</t>
  </si>
  <si>
    <t>RB</t>
  </si>
  <si>
    <t>Robeez</t>
  </si>
  <si>
    <t>White, Assorted Sizes</t>
  </si>
  <si>
    <t>RBPW6530831DSW-100-20954</t>
  </si>
  <si>
    <t>40997</t>
  </si>
  <si>
    <t>100-40997</t>
  </si>
  <si>
    <t>RBPW6508041DSW</t>
  </si>
  <si>
    <t>PW Brianna White</t>
  </si>
  <si>
    <t>RBG10931D</t>
  </si>
  <si>
    <t>RBPW6508041DSW-100-40997</t>
  </si>
  <si>
    <t>RBPW6508040DSW</t>
  </si>
  <si>
    <t>Prepack</t>
  </si>
  <si>
    <t>PW Brianna White AST</t>
  </si>
  <si>
    <t>RBG10931D AST</t>
  </si>
  <si>
    <t>RBPW6508040DSW-100-40997</t>
  </si>
  <si>
    <t>35172</t>
  </si>
  <si>
    <t>100-35172</t>
  </si>
  <si>
    <t>PLTI5705362DSW</t>
  </si>
  <si>
    <t>Legging ripped c&amp;s</t>
  </si>
  <si>
    <t>PLTI5705362DSW-100-35172</t>
  </si>
  <si>
    <t>PLTI5705361DSW</t>
  </si>
  <si>
    <t>legging ripped c&amp;s White, Assorted Sizes</t>
  </si>
  <si>
    <t>PLTI5705361DSW-100-35172</t>
  </si>
  <si>
    <t>963</t>
  </si>
  <si>
    <t>963-40997</t>
  </si>
  <si>
    <t>PLSK8955391WMU</t>
  </si>
  <si>
    <t>Assorted - Primary</t>
  </si>
  <si>
    <t>GIRLS WN P10 35PC NS Wh EC 1</t>
  </si>
  <si>
    <t>WMG10WNBTS22EC1</t>
  </si>
  <si>
    <t>PLSK8955391WMU-963-40997</t>
  </si>
  <si>
    <t>CHTI5021870JCP</t>
  </si>
  <si>
    <t>4PC INNER OF 1PK</t>
  </si>
  <si>
    <t>TGT LWT IRIDESC LUREX 4PC STORE SET WHT ASST SIZE</t>
  </si>
  <si>
    <t>TGT LWT IRIDESC LUREX 4PC STORE SET</t>
  </si>
  <si>
    <t>CH9017 SET</t>
  </si>
  <si>
    <t>CH</t>
  </si>
  <si>
    <t>Candy Hearts</t>
  </si>
  <si>
    <t>CHTI5021870JCP-100-40997</t>
  </si>
  <si>
    <t>100-40060</t>
  </si>
  <si>
    <t>RMPW6591631RBZ</t>
  </si>
  <si>
    <t>10</t>
  </si>
  <si>
    <t>S2019</t>
  </si>
  <si>
    <t>18-24 months</t>
  </si>
  <si>
    <t>prewalker jake athletic White, 18-24 months</t>
  </si>
  <si>
    <t>prewalker jake athletic</t>
  </si>
  <si>
    <t>RMB11065</t>
  </si>
  <si>
    <t>RM</t>
  </si>
  <si>
    <t>Ro+Me</t>
  </si>
  <si>
    <t>White, 18-24 months</t>
  </si>
  <si>
    <t>RMPW6591631RBZ-100-40060</t>
  </si>
  <si>
    <t>RMPW6510401FDM</t>
  </si>
  <si>
    <t>7</t>
  </si>
  <si>
    <t>Rainbow White, 18-24 months</t>
  </si>
  <si>
    <t>Rainbow</t>
  </si>
  <si>
    <t>RMG10089</t>
  </si>
  <si>
    <t>RMPW6510401FDM-100-40060</t>
  </si>
  <si>
    <t>RBPW6510551RBZ</t>
  </si>
  <si>
    <t>SS ABC White, 18-24 months</t>
  </si>
  <si>
    <t>SS ABC</t>
  </si>
  <si>
    <t>RBN12401</t>
  </si>
  <si>
    <t>RBPW6510551RBZ-100-40060</t>
  </si>
  <si>
    <t>12938</t>
  </si>
  <si>
    <t>100-12938</t>
  </si>
  <si>
    <t>PLSK3794210VAN</t>
  </si>
  <si>
    <t>10 PACK</t>
  </si>
  <si>
    <t>13-15 - King</t>
  </si>
  <si>
    <t>CRW HEAVY DUTY WORK White, 13-15 - King</t>
  </si>
  <si>
    <t>CRW HEAVY DUTY WORK</t>
  </si>
  <si>
    <t>80321-WHT-XL</t>
  </si>
  <si>
    <t>GG</t>
  </si>
  <si>
    <t>Northern Tool Gravel Gear</t>
  </si>
  <si>
    <t>White, 13-15 - King</t>
  </si>
  <si>
    <t>PLSK3794210VAN-100-12938</t>
  </si>
  <si>
    <t>100-40059</t>
  </si>
  <si>
    <t>12-18 months</t>
  </si>
  <si>
    <t>prewalker jake athletic White, 12-18 months</t>
  </si>
  <si>
    <t>White, 12-18 months</t>
  </si>
  <si>
    <t>RMPW6591631RBZ-100-40059</t>
  </si>
  <si>
    <t>Rainbow White, 12-18 months</t>
  </si>
  <si>
    <t>RMPW6510401FDM-100-40059</t>
  </si>
  <si>
    <t>RMPW6510391FDM</t>
  </si>
  <si>
    <t>5</t>
  </si>
  <si>
    <t>Letty Snap Bootie White, 12-18 months</t>
  </si>
  <si>
    <t>Letty Snap Bootie</t>
  </si>
  <si>
    <t>RMG11059</t>
  </si>
  <si>
    <t>RMPW6510391FDM-100-40059</t>
  </si>
  <si>
    <t>RMPW6504011RBZ</t>
  </si>
  <si>
    <t>S2021</t>
  </si>
  <si>
    <t>Pw Flower Sndl White, 12-18 months</t>
  </si>
  <si>
    <t>Pw Flower Sndl</t>
  </si>
  <si>
    <t>RMG10023</t>
  </si>
  <si>
    <t>RMPW6504011RBZ-100-40059</t>
  </si>
  <si>
    <t>RMPW0209711RBZ</t>
  </si>
  <si>
    <t>Snap Bootie The Classics White, 12-18 months</t>
  </si>
  <si>
    <t>Snap Bootie The Classics</t>
  </si>
  <si>
    <t>RMN12150</t>
  </si>
  <si>
    <t>DS</t>
  </si>
  <si>
    <t>Disney</t>
  </si>
  <si>
    <t>RMPW0209711RBZ-100-40059</t>
  </si>
  <si>
    <t>SS ABC White, 12-18 months</t>
  </si>
  <si>
    <t>RBPW6510551RBZ-100-40059</t>
  </si>
  <si>
    <t>40065</t>
  </si>
  <si>
    <t>100-40065</t>
  </si>
  <si>
    <t>CHTI5021871JCP</t>
  </si>
  <si>
    <t>12-14</t>
  </si>
  <si>
    <t>TGT LWT 1PK IRIDESC White, 12-14</t>
  </si>
  <si>
    <t>TGT LWT 1PK IRIDESC</t>
  </si>
  <si>
    <t>CH9017</t>
  </si>
  <si>
    <t>White, 12-14</t>
  </si>
  <si>
    <t>CHTI5021871JCP-100-40065</t>
  </si>
  <si>
    <t>CHTI5021871JCE</t>
  </si>
  <si>
    <t>TGT LWT IRIDESC 1PK White, 12-14</t>
  </si>
  <si>
    <t>TGT LWT IRIDESC 1PK</t>
  </si>
  <si>
    <t>CH9017 ECOM</t>
  </si>
  <si>
    <t>CHTI5021871JCE-100-40065</t>
  </si>
  <si>
    <t>12197</t>
  </si>
  <si>
    <t>100-12197</t>
  </si>
  <si>
    <t>STSK3846375BGL</t>
  </si>
  <si>
    <t>5 Pack</t>
  </si>
  <si>
    <t>10-13</t>
  </si>
  <si>
    <t>crew stanley 5pk White, 10-13</t>
  </si>
  <si>
    <t>crew stanley 5pk</t>
  </si>
  <si>
    <t>74637B</t>
  </si>
  <si>
    <t>ST</t>
  </si>
  <si>
    <t>Stanley</t>
  </si>
  <si>
    <t>White, 10-13</t>
  </si>
  <si>
    <t>STSK3846375BGL-100-12197</t>
  </si>
  <si>
    <t>STSK2246366BGL</t>
  </si>
  <si>
    <t>Quarter Stanley 5pk White, 10-13</t>
  </si>
  <si>
    <t>Quarter Stanley 5pk</t>
  </si>
  <si>
    <t>74636B</t>
  </si>
  <si>
    <t>STSK2246366BGL-100-12197</t>
  </si>
  <si>
    <t>CRW HEAVY DUTY WORK White, 10-13</t>
  </si>
  <si>
    <t>80321-WHT-LG</t>
  </si>
  <si>
    <t>PLSK3794210VAN-100-12197</t>
  </si>
  <si>
    <t>34148</t>
  </si>
  <si>
    <t>100-34148</t>
  </si>
  <si>
    <t>MSSK3714393BEL</t>
  </si>
  <si>
    <t>CRW 3pk Perform White, 10-13</t>
  </si>
  <si>
    <t>CRW 3pk Perform</t>
  </si>
  <si>
    <t>MMS10012</t>
  </si>
  <si>
    <t>MS</t>
  </si>
  <si>
    <t>Mission</t>
  </si>
  <si>
    <t>MSSK3714393BEL-100-34148</t>
  </si>
  <si>
    <t>MSSK2217693BEL</t>
  </si>
  <si>
    <t>Qtr 3pk Perform White, 10-13</t>
  </si>
  <si>
    <t>Qtr 3pk Perform</t>
  </si>
  <si>
    <t>MMS10043</t>
  </si>
  <si>
    <t>MSSK2217693BEL-100-34148</t>
  </si>
  <si>
    <t>MSSK1714383BEL</t>
  </si>
  <si>
    <t>NS w/Tab 3pk Perform White, 10-13</t>
  </si>
  <si>
    <t>NS w/Tab 3pk Perform</t>
  </si>
  <si>
    <t>MMS10010</t>
  </si>
  <si>
    <t>MSSK1714383BEL-100-34148</t>
  </si>
  <si>
    <t>100-40075</t>
  </si>
  <si>
    <t>RBSK2711043RBZ</t>
  </si>
  <si>
    <t>TC Classic</t>
  </si>
  <si>
    <t>White, 9-11</t>
  </si>
  <si>
    <t>RBSK2711043RBZ-100-40075</t>
  </si>
  <si>
    <t>13243</t>
  </si>
  <si>
    <t>100-13243</t>
  </si>
  <si>
    <t>CRW HEAVY DUTY WORK White, 9-11</t>
  </si>
  <si>
    <t>80321-WHT-MD</t>
  </si>
  <si>
    <t>PLSK3794210VAN-100-13243</t>
  </si>
  <si>
    <t>100-30041</t>
  </si>
  <si>
    <t>MHSK152172JCP</t>
  </si>
  <si>
    <t>6 Pack</t>
  </si>
  <si>
    <t>6pk pique top low cut socks wht 9-11</t>
  </si>
  <si>
    <t>6pk pique top low cut socks</t>
  </si>
  <si>
    <t>1221449</t>
  </si>
  <si>
    <t>MHSK152172JCP-100-30041</t>
  </si>
  <si>
    <t>MHSK152172JCE</t>
  </si>
  <si>
    <t>MHSK152172JCE-100-30041</t>
  </si>
  <si>
    <t>100-41278</t>
  </si>
  <si>
    <t>White, 8-9.5</t>
  </si>
  <si>
    <t>RBSK2711043RBZ-100-41278</t>
  </si>
  <si>
    <t>40967</t>
  </si>
  <si>
    <t>100-40967</t>
  </si>
  <si>
    <t>7-10</t>
  </si>
  <si>
    <t>TGT LWT 1PK IRIDESC White, 7-10</t>
  </si>
  <si>
    <t>White, 7-10</t>
  </si>
  <si>
    <t>CHTI5021871JCP-100-40967</t>
  </si>
  <si>
    <t>TGT LWT IRIDESC 1PK wht 7-10</t>
  </si>
  <si>
    <t>CHTI5021871JCE-100-40967</t>
  </si>
  <si>
    <t>100-40048</t>
  </si>
  <si>
    <t>7-8.5</t>
  </si>
  <si>
    <t>White, 7-8.5</t>
  </si>
  <si>
    <t>RBSK2711043RBZ-100-40048</t>
  </si>
  <si>
    <t>100-40058</t>
  </si>
  <si>
    <t>6-12 months</t>
  </si>
  <si>
    <t>prewalker jake athletic White, 6-12 months</t>
  </si>
  <si>
    <t>White, 6-12 months</t>
  </si>
  <si>
    <t>RMPW6591631RBZ-100-40058</t>
  </si>
  <si>
    <t>Rainbow  White, 6-12 months</t>
  </si>
  <si>
    <t>RMPW6510401FDM-100-40058</t>
  </si>
  <si>
    <t>Letty Snap Bootie White, 6-12 months</t>
  </si>
  <si>
    <t>RMPW6510391FDM-100-40058</t>
  </si>
  <si>
    <t>Pw Flower Sndl White, 6-12 months</t>
  </si>
  <si>
    <t>RMPW6504011RBZ-100-40058</t>
  </si>
  <si>
    <t>RMPW0209711TGT</t>
  </si>
  <si>
    <t>Snap Bootie The Cassics White, 6-12 months</t>
  </si>
  <si>
    <t>Snap Bootie The Cassics</t>
  </si>
  <si>
    <t>RMPW0209711TGT-100-40058</t>
  </si>
  <si>
    <t>Snap Bootie The Classics White, 6-12 months</t>
  </si>
  <si>
    <t>RMPW0209711RBZ-100-40058</t>
  </si>
  <si>
    <t>SS ABC White, 6-12 months</t>
  </si>
  <si>
    <t>RBPW6510551RBZ-100-40058</t>
  </si>
  <si>
    <t>100-41267</t>
  </si>
  <si>
    <t>White, 6-7.5</t>
  </si>
  <si>
    <t>RBSK2711043RBZ-100-41267</t>
  </si>
  <si>
    <t>100-41151</t>
  </si>
  <si>
    <t>White, 5-6.5</t>
  </si>
  <si>
    <t>RBSK2711043RBZ-100-41151</t>
  </si>
  <si>
    <t>40925</t>
  </si>
  <si>
    <t>100-40925</t>
  </si>
  <si>
    <t>4-6</t>
  </si>
  <si>
    <t>TGT LWT 1PK IRIDESC White, 4-6</t>
  </si>
  <si>
    <t>White, 4-6</t>
  </si>
  <si>
    <t>CHTI5021871JCP-100-40925</t>
  </si>
  <si>
    <t>TGT LWT IRIDESC 1PK wht 4-6</t>
  </si>
  <si>
    <t>CHTI5021871JCE-100-40925</t>
  </si>
  <si>
    <t>100-40057</t>
  </si>
  <si>
    <t>3-6 months</t>
  </si>
  <si>
    <t>Letty Snap Bootie White, 3-6 months</t>
  </si>
  <si>
    <t>White, 3-6 months</t>
  </si>
  <si>
    <t>RMPW6510391FDM-100-40057</t>
  </si>
  <si>
    <t>Snap Bootie The Cassics White, 3-6 months</t>
  </si>
  <si>
    <t>RMPW0209711TGT-100-40057</t>
  </si>
  <si>
    <t>Snap Bootie The Classics White, 3-6 months</t>
  </si>
  <si>
    <t>RMPW0209711RBZ-100-40057</t>
  </si>
  <si>
    <t>100-40922</t>
  </si>
  <si>
    <t>2-4</t>
  </si>
  <si>
    <t>TGT LWT 1PK IRIDESC White, 2-4</t>
  </si>
  <si>
    <t>White, 2-4</t>
  </si>
  <si>
    <t>CHTI5021871JCP-100-40922</t>
  </si>
  <si>
    <t>TGT LWT IRIDESC 1PK wht 2-4</t>
  </si>
  <si>
    <t>CHTI5021871JCE-100-40922</t>
  </si>
  <si>
    <t>100-40080</t>
  </si>
  <si>
    <t>0-6 months</t>
  </si>
  <si>
    <t>prewalker jake athletic White, 0-6 months</t>
  </si>
  <si>
    <t>White, 0-6 months</t>
  </si>
  <si>
    <t>RMPW6591631RBZ-100-40080</t>
  </si>
  <si>
    <t>Rainbow White, 0-6 months</t>
  </si>
  <si>
    <t>RMPW6510401FDM-100-40080</t>
  </si>
  <si>
    <t>Pw Flower Sndl White, 0-6 months</t>
  </si>
  <si>
    <t>RMPW6504011RBZ-100-40080</t>
  </si>
  <si>
    <t>SS ABC White, 0-6 months</t>
  </si>
  <si>
    <t>RBPW6510551RBZ-100-40080</t>
  </si>
  <si>
    <t>100-40089</t>
  </si>
  <si>
    <t>0-3 months</t>
  </si>
  <si>
    <t>Letty Snap Bootie White, 0-3 months</t>
  </si>
  <si>
    <t>White, 0-3 months</t>
  </si>
  <si>
    <t>RMPW6510391FDM-100-40089</t>
  </si>
  <si>
    <t>Snap Bootie The Classics White, 0-3 months</t>
  </si>
  <si>
    <t>RMPW0209711RBZ-100-40089</t>
  </si>
  <si>
    <t>112</t>
  </si>
  <si>
    <t>112-30089</t>
  </si>
  <si>
    <t>White with Grey Foot</t>
  </si>
  <si>
    <t>OTC Nanoglide Wht w/gry S</t>
  </si>
  <si>
    <t>White with Grey Foot, small - A</t>
  </si>
  <si>
    <t>PLSK3720621TMC-112-30089</t>
  </si>
  <si>
    <t>112-10965</t>
  </si>
  <si>
    <t>OTC Nanoglide Wht w/grey S</t>
  </si>
  <si>
    <t>PLSK3720621TMC-112-10965</t>
  </si>
  <si>
    <t>Ankle Sock Nanoglide White with Grey, small</t>
  </si>
  <si>
    <t>PLSK2220601TMC-112-30089</t>
  </si>
  <si>
    <t>PLSK2220601TMC-112-10965</t>
  </si>
  <si>
    <t>112-30223</t>
  </si>
  <si>
    <t>OTC Nanoglide Wht w/grey M</t>
  </si>
  <si>
    <t>White with Grey Foot, medium - B</t>
  </si>
  <si>
    <t>PLSK3720621TMC-112-30223</t>
  </si>
  <si>
    <t>112-10970</t>
  </si>
  <si>
    <t>OTC Nanoglide Wht w/gry M</t>
  </si>
  <si>
    <t>PLSK3720621TMC-112-10970</t>
  </si>
  <si>
    <t>Ankle Sock Nanoglide White with Grey, medium</t>
  </si>
  <si>
    <t>PLSK2220601TMC-112-30223</t>
  </si>
  <si>
    <t>PLSK2220601TMC-112-10970</t>
  </si>
  <si>
    <t>112-30076</t>
  </si>
  <si>
    <t>OTC Nanoglide Wht w/grey L</t>
  </si>
  <si>
    <t>White with Grey Foot, large - C</t>
  </si>
  <si>
    <t>PLSK3720621TMC-112-30076</t>
  </si>
  <si>
    <t>112-10975</t>
  </si>
  <si>
    <t>PLSK3720621TMC-112-10975</t>
  </si>
  <si>
    <t>Ankle Sock Nanoglide White with Grey, large</t>
  </si>
  <si>
    <t>PLSK2220601TMC-112-30076</t>
  </si>
  <si>
    <t>PLSK2220601TMC-112-10975</t>
  </si>
  <si>
    <t>700-15229</t>
  </si>
  <si>
    <t>ATAP7221831GEN</t>
  </si>
  <si>
    <t>ATLANTIS GRAPH TEE Wax Yellow, Asst Sizes</t>
  </si>
  <si>
    <t>ATLANTIS GRAPH TEE</t>
  </si>
  <si>
    <t>ATS22GT03</t>
  </si>
  <si>
    <t>Wax Yellow, Assorted Sizes</t>
  </si>
  <si>
    <t>ATAP7221831GEN-700-15229</t>
  </si>
  <si>
    <t>ATAP7221831BOS</t>
  </si>
  <si>
    <t>ATLANTIS GRAPH TEE WAX YELLOW</t>
  </si>
  <si>
    <t>ATS22GT03-BOS</t>
  </si>
  <si>
    <t>WAX YELLOW KAYAKS, Assorted Sizes</t>
  </si>
  <si>
    <t>ATAP7221831BOS-700-15229</t>
  </si>
  <si>
    <t>963-15229</t>
  </si>
  <si>
    <t>ATAP7122041GEN</t>
  </si>
  <si>
    <t>1 Pair</t>
  </si>
  <si>
    <t>ATLAN MECH STRTCH SWMWR VLLY SHRT WAT</t>
  </si>
  <si>
    <t>ATLANTIS MECHIANICAL STRETCH SWIMWEAR VOLLEY SHORT</t>
  </si>
  <si>
    <t>DSS22040FPAT</t>
  </si>
  <si>
    <t>WATER Assorted Sizes</t>
  </si>
  <si>
    <t>ATAP7122041GEN-963-15229</t>
  </si>
  <si>
    <t>961</t>
  </si>
  <si>
    <t>961-31449</t>
  </si>
  <si>
    <t>MSBO7121923GEN</t>
  </si>
  <si>
    <t>8</t>
  </si>
  <si>
    <t>Assorted - Jewel Tones</t>
  </si>
  <si>
    <t>MSSN 5" MESH COOLING BXR BRF W/T/E XL</t>
  </si>
  <si>
    <t>MISSION 5" MESH COOLING BOXER BRIEF</t>
  </si>
  <si>
    <t>BBS220195</t>
  </si>
  <si>
    <t>Wasabi-Tempo(Lapis)-Estate Blue, XLarge</t>
  </si>
  <si>
    <t>MSBO7121923GEN-961-31449</t>
  </si>
  <si>
    <t>961-10965</t>
  </si>
  <si>
    <t>MSSN 5" MESH COOLING BXR BRF W/T/E S</t>
  </si>
  <si>
    <t>Wasabi-Tempo(Lapis)-Estate Blue, small</t>
  </si>
  <si>
    <t>MSBO7121923GEN-961-10965</t>
  </si>
  <si>
    <t>961-10970</t>
  </si>
  <si>
    <t>MSSN 5" MESH COOLING BXR BRF W/T/E M</t>
  </si>
  <si>
    <t>Wasabi-Tempo(Lapis)-Estate Blue, medium</t>
  </si>
  <si>
    <t>MSBO7121923GEN-961-10970</t>
  </si>
  <si>
    <t>961-10975</t>
  </si>
  <si>
    <t>MSSN 5" MESH COOLING BXR BRF W/T/E L</t>
  </si>
  <si>
    <t>Wasabi-Tempo(Lapis)-Estate Blue, large</t>
  </si>
  <si>
    <t>MSBO7121923GEN-961-10975</t>
  </si>
  <si>
    <t>MSBO7121933GEN</t>
  </si>
  <si>
    <t>MSSN 5" MESH COOLING BXR BRF W/MC/EB XL</t>
  </si>
  <si>
    <t>BBS220155</t>
  </si>
  <si>
    <t>Wasabi-Matrix Camo (print)-Estate Blue S, XLarge</t>
  </si>
  <si>
    <t>MSBO7121933GEN-961-31449</t>
  </si>
  <si>
    <t>MSSN 5" MESH COOLING BXR BRF W/MC/EB S</t>
  </si>
  <si>
    <t>Wasabi-Matrix Camo (print)-Estate Blue S, small</t>
  </si>
  <si>
    <t>MSBO7121933GEN-961-10965</t>
  </si>
  <si>
    <t>MSSN 5" MESH COOLING BXR BRF W/MC/EB M</t>
  </si>
  <si>
    <t>Wasabi-Matrix Camo (print)-Estate Blue S, medium</t>
  </si>
  <si>
    <t>MSBO7121933GEN-961-10970</t>
  </si>
  <si>
    <t>MSSN 5" MESH COOLING BXR BRF W/MC/EB L</t>
  </si>
  <si>
    <t>Wasabi-Matrix Camo (print)-Estate Blue S, large</t>
  </si>
  <si>
    <t>MSBO7121933GEN-961-10975</t>
  </si>
  <si>
    <t>PLSK1553211WMU</t>
  </si>
  <si>
    <t>WN GIRLS P20 LUREX TIP NOSHOW</t>
  </si>
  <si>
    <t>WMG5321WNP20</t>
  </si>
  <si>
    <t>W/Multi, small</t>
  </si>
  <si>
    <t>PLSK1553211WMU-100-40902</t>
  </si>
  <si>
    <t>W/Multi, medium</t>
  </si>
  <si>
    <t>PLSK1553211WMU-100-40903</t>
  </si>
  <si>
    <t>W/Multi, large</t>
  </si>
  <si>
    <t>PLSK1553211WMU-100-40904</t>
  </si>
  <si>
    <t>440</t>
  </si>
  <si>
    <t>440-30089</t>
  </si>
  <si>
    <t>Turquoise/Aqua</t>
  </si>
  <si>
    <t>OTC Nanoglide Teal S</t>
  </si>
  <si>
    <t>Turquoise/Aqua, small - A</t>
  </si>
  <si>
    <t>PLSK3720621TMC-440-30089</t>
  </si>
  <si>
    <t>440-10965</t>
  </si>
  <si>
    <t>PLSK3720621TMC-440-10965</t>
  </si>
  <si>
    <t>Ankle Sock Nanoglide Teal small</t>
  </si>
  <si>
    <t>PLSK2220601TMC-440-30089</t>
  </si>
  <si>
    <t>Ankle Sock Nanoglide Teal Small</t>
  </si>
  <si>
    <t>PLSK2220601TMC-440-10965</t>
  </si>
  <si>
    <t>440-30223</t>
  </si>
  <si>
    <t>OTC Nanoglide Teal M</t>
  </si>
  <si>
    <t>Turquoise/Aqua, medium - B</t>
  </si>
  <si>
    <t>PLSK3720621TMC-440-30223</t>
  </si>
  <si>
    <t>440-10970</t>
  </si>
  <si>
    <t>PLSK3720621TMC-440-10970</t>
  </si>
  <si>
    <t>Ankle Sock Nanoglide Teal Med</t>
  </si>
  <si>
    <t>PLSK2220601TMC-440-30223</t>
  </si>
  <si>
    <t>PLSK2220601TMC-440-10970</t>
  </si>
  <si>
    <t>440-30076</t>
  </si>
  <si>
    <t>OTC Nanoglide Teal L</t>
  </si>
  <si>
    <t>Turquoise/Aqua, large - C</t>
  </si>
  <si>
    <t>PLSK3720621TMC-440-30076</t>
  </si>
  <si>
    <t>440-10975</t>
  </si>
  <si>
    <t>PLSK3720621TMC-440-10975</t>
  </si>
  <si>
    <t>Ankle Sock Nanoglide Teal L</t>
  </si>
  <si>
    <t>PLSK2220601TMC-440-30076</t>
  </si>
  <si>
    <t>PLSK2220601TMC-440-10975</t>
  </si>
  <si>
    <t>440-40997</t>
  </si>
  <si>
    <t>RMPW6509271MJR</t>
  </si>
  <si>
    <t>Aqua Shoe Mermaid 6pc PPK</t>
  </si>
  <si>
    <t>RMG12058 PPK</t>
  </si>
  <si>
    <t>Turquoise/Aqua, Assorted Sizes</t>
  </si>
  <si>
    <t>RMPW6509271MJR-440-40997</t>
  </si>
  <si>
    <t>RMPW6509231MJR</t>
  </si>
  <si>
    <t>Aqua Shoe Little Diver 6pc PPK</t>
  </si>
  <si>
    <t>RMB12053 PPK</t>
  </si>
  <si>
    <t>RMPW6509231MJR-440-40997</t>
  </si>
  <si>
    <t>RMPW6503751MJR</t>
  </si>
  <si>
    <t>PW Sharks 6pc PPK Turquoise/Aqua, Assorted Sizes</t>
  </si>
  <si>
    <t>PW Sharks 6pc PPK</t>
  </si>
  <si>
    <t>RMB10010 PPK</t>
  </si>
  <si>
    <t>RMPW6503751MJR-440-40997</t>
  </si>
  <si>
    <t>440-40060</t>
  </si>
  <si>
    <t>RMPW6503750MJR</t>
  </si>
  <si>
    <t>PW Sharks Turquoise/Aqua, 18-24 months</t>
  </si>
  <si>
    <t>PW Sharks</t>
  </si>
  <si>
    <t>RMB10010 MJR</t>
  </si>
  <si>
    <t>Turquoise/Aqua, 18-24 months</t>
  </si>
  <si>
    <t>RMPW6503750MJR-440-40060</t>
  </si>
  <si>
    <t>440-40059</t>
  </si>
  <si>
    <t>PW Sharks Turquoise/Aqua, 12-18 months</t>
  </si>
  <si>
    <t>Turquoise/Aqua, 12-18 months</t>
  </si>
  <si>
    <t>RMPW6503750MJR-440-40059</t>
  </si>
  <si>
    <t>RBPW0210421RBZ</t>
  </si>
  <si>
    <t>Snap Bootie Marled Dean Turquoise/Aqua, 12-18 months</t>
  </si>
  <si>
    <t>Snap Bootie Marled Dean</t>
  </si>
  <si>
    <t>RBPW0210421RBZ-440-40059</t>
  </si>
  <si>
    <t>440-41278</t>
  </si>
  <si>
    <t>RBSK1509746RBZ</t>
  </si>
  <si>
    <t>F2021</t>
  </si>
  <si>
    <t>NS Beach Girl Turquoise/Aqua, 8-9.5</t>
  </si>
  <si>
    <t>NS Beach Girl</t>
  </si>
  <si>
    <t>Turquoise/Aqua, 8-9.5</t>
  </si>
  <si>
    <t>RBSK1509746RBZ-440-41278</t>
  </si>
  <si>
    <t>440-40048</t>
  </si>
  <si>
    <t>NS Beach Girl Turquoise/Aqua, 7-8.5</t>
  </si>
  <si>
    <t>Turquoise/Aqua, 7-8.5</t>
  </si>
  <si>
    <t>RBSK1509746RBZ-440-40048</t>
  </si>
  <si>
    <t>440-40058</t>
  </si>
  <si>
    <t>PW Sharks Turquoise/Aqua, 6-12 months</t>
  </si>
  <si>
    <t>Turquoise/Aqua, 6-12 months</t>
  </si>
  <si>
    <t>RMPW6503750MJR-440-40058</t>
  </si>
  <si>
    <t>Snap Bootie Marled Dean Turquoise/Aqua, 6-12 months</t>
  </si>
  <si>
    <t>RBPW0210421RBZ-440-40058</t>
  </si>
  <si>
    <t>440-41267</t>
  </si>
  <si>
    <t>NS Beach Girl Turquoise/Aqua, 6-7.5</t>
  </si>
  <si>
    <t>Turquoise/Aqua, 6-7.5</t>
  </si>
  <si>
    <t>RBSK1509746RBZ-440-41267</t>
  </si>
  <si>
    <t>440-41151</t>
  </si>
  <si>
    <t>NS Beach Girl Turquoise/Aqua, 5-6.5</t>
  </si>
  <si>
    <t>Turquoise/Aqua, 5-6.5</t>
  </si>
  <si>
    <t>RBSK1509746RBZ-440-41151</t>
  </si>
  <si>
    <t>440-40057</t>
  </si>
  <si>
    <t>Snap Bootie Marled Dean Turquoise/Aqua, 3-6 months</t>
  </si>
  <si>
    <t>Turquoise/Aqua, 3-6 months</t>
  </si>
  <si>
    <t>RBPW0210421RBZ-440-40057</t>
  </si>
  <si>
    <t>440-40080</t>
  </si>
  <si>
    <t>PW Sharks Turquoise/Aqua, 0-6 months</t>
  </si>
  <si>
    <t>Turquoise/Aqua, 0-6 months</t>
  </si>
  <si>
    <t>RMPW6503750MJR-440-40080</t>
  </si>
  <si>
    <t>440-40089</t>
  </si>
  <si>
    <t>Snap Bootie Marled Dean Turquoise/Aqua, 0-3 months</t>
  </si>
  <si>
    <t>Turquoise/Aqua, 0-3 months</t>
  </si>
  <si>
    <t>RBPW0210421RBZ-440-40089</t>
  </si>
  <si>
    <t>440-15798</t>
  </si>
  <si>
    <t>Turquoise, One Size</t>
  </si>
  <si>
    <t>ATAP22028BOS-440-15798</t>
  </si>
  <si>
    <t>440-15229</t>
  </si>
  <si>
    <t>SHRT ATLAN SILK TCH TEE W/HEAT TRANS LOGO TURQ</t>
  </si>
  <si>
    <t>TURQ/ DRESS BLUE</t>
  </si>
  <si>
    <t>ATAP7221801GEN-440-15229</t>
  </si>
  <si>
    <t>35858</t>
  </si>
  <si>
    <t>250</t>
  </si>
  <si>
    <t>250-35858</t>
  </si>
  <si>
    <t>PLTI5077991JCE</t>
  </si>
  <si>
    <t>F2017</t>
  </si>
  <si>
    <t>2X - EE</t>
  </si>
  <si>
    <t>Taupe</t>
  </si>
  <si>
    <t>lw tight bsc cntl opque</t>
  </si>
  <si>
    <t>MI</t>
  </si>
  <si>
    <t>JCP Mixit</t>
  </si>
  <si>
    <t>Taupe, 2X - EE</t>
  </si>
  <si>
    <t>PLTI5077991JCE-250-35858</t>
  </si>
  <si>
    <t>35857</t>
  </si>
  <si>
    <t>250-35857</t>
  </si>
  <si>
    <t>1X - E</t>
  </si>
  <si>
    <t>Taupe, 1X - E</t>
  </si>
  <si>
    <t>PLTI5077991JCE-250-35857</t>
  </si>
  <si>
    <t>281</t>
  </si>
  <si>
    <t>281-15229</t>
  </si>
  <si>
    <t>ATAP7221941GEN</t>
  </si>
  <si>
    <t>6</t>
  </si>
  <si>
    <t>Beige/Sand</t>
  </si>
  <si>
    <t>CV STRTCH FLAN SHRT</t>
  </si>
  <si>
    <t>CVF22WT11</t>
  </si>
  <si>
    <t>CV</t>
  </si>
  <si>
    <t>Cloudveil</t>
  </si>
  <si>
    <t>Tan, Assorted Sizes</t>
  </si>
  <si>
    <t>ATAP7221941GEN-281-15229</t>
  </si>
  <si>
    <t>260</t>
  </si>
  <si>
    <t>260-40060</t>
  </si>
  <si>
    <t>RBPW6610581RBZ</t>
  </si>
  <si>
    <t>Med Nude/Suntan</t>
  </si>
  <si>
    <t>SS Rockies Lace-UP Tan, 18-24 months</t>
  </si>
  <si>
    <t>SS Rockies Lace-UP</t>
  </si>
  <si>
    <t>Tan, 18-24 months</t>
  </si>
  <si>
    <t>RBPW6610581RBZ-260-40060</t>
  </si>
  <si>
    <t>260-40059</t>
  </si>
  <si>
    <t>SS Rockies Lace-UP Tan, 12-18 months</t>
  </si>
  <si>
    <t>Tan, 12-18 months</t>
  </si>
  <si>
    <t>RBPW6610581RBZ-260-40059</t>
  </si>
  <si>
    <t>260-40058</t>
  </si>
  <si>
    <t>SS Rockies Lace-UP Tan, 6-12 months</t>
  </si>
  <si>
    <t>Tan, 6-12 months</t>
  </si>
  <si>
    <t>RBPW6610581RBZ-260-40058</t>
  </si>
  <si>
    <t>260-40080</t>
  </si>
  <si>
    <t>SS Rockies Lace-UP Tan, 0-6 months</t>
  </si>
  <si>
    <t>Tan, 0-6 months</t>
  </si>
  <si>
    <t>RBPW6610581RBZ-260-40080</t>
  </si>
  <si>
    <t>SHRT ATLAN SILK TCH TEE W/HEAT TRANS LOGO SUN</t>
  </si>
  <si>
    <t>SUN/ DRESS BLUE</t>
  </si>
  <si>
    <t>ATAP7221801GEN-700-15229</t>
  </si>
  <si>
    <t>055</t>
  </si>
  <si>
    <t>055-15798</t>
  </si>
  <si>
    <t>RTAS7622111GEN</t>
  </si>
  <si>
    <t>Light Grey</t>
  </si>
  <si>
    <t>Sunhat w/Mesh Vent Stone, One Size</t>
  </si>
  <si>
    <t>Sunhat w/Mesh Vent</t>
  </si>
  <si>
    <t>RT78244GB</t>
  </si>
  <si>
    <t>RT</t>
  </si>
  <si>
    <t>RealTree</t>
  </si>
  <si>
    <t>Stone, One Size</t>
  </si>
  <si>
    <t>RTAS7622111GEN-055-15798</t>
  </si>
  <si>
    <t>RTAS7622071GEN</t>
  </si>
  <si>
    <t>Cut &amp; Sew Sunhat w/Mesh Vent Stone, One Size</t>
  </si>
  <si>
    <t>Cut &amp; Sew Sunhat w/Mesh Vent</t>
  </si>
  <si>
    <t>RTH78240GB</t>
  </si>
  <si>
    <t>RTAS7622071GEN-055-15798</t>
  </si>
  <si>
    <t>040</t>
  </si>
  <si>
    <t>040-31449</t>
  </si>
  <si>
    <t>TUAP7210221KOL</t>
  </si>
  <si>
    <t>Silver</t>
  </si>
  <si>
    <t>Tone It Up Inspire SMLSS Bra Silver, XLarge</t>
  </si>
  <si>
    <t>Tone It Up Inspire SMLSS Bra</t>
  </si>
  <si>
    <t>BR1022</t>
  </si>
  <si>
    <t>TU</t>
  </si>
  <si>
    <t>Tone It Up</t>
  </si>
  <si>
    <t>Silver, XLarge</t>
  </si>
  <si>
    <t>TUAP7210221KOL-040-31449</t>
  </si>
  <si>
    <t>TUAP7110061KOL</t>
  </si>
  <si>
    <t>Ton It Up Inspire SMLSS Legging Silver, XLarge</t>
  </si>
  <si>
    <t>Ton It Up Inspire SMLSS Legging</t>
  </si>
  <si>
    <t>B1006</t>
  </si>
  <si>
    <t>TUAP7110061KOL-040-31449</t>
  </si>
  <si>
    <t>040-30089</t>
  </si>
  <si>
    <t>Tone It Up Inspire SMLSS Bra Silver, small</t>
  </si>
  <si>
    <t>Silver, small</t>
  </si>
  <si>
    <t>TUAP7210221KOL-040-30089</t>
  </si>
  <si>
    <t>Ton It Up Inspire SMLSS Legging Silver, small</t>
  </si>
  <si>
    <t>TUAP7110061KOL-040-30089</t>
  </si>
  <si>
    <t>040-30223</t>
  </si>
  <si>
    <t>Tone It Up Inspire SMLSS Bra Silver, medium</t>
  </si>
  <si>
    <t>Silver, medium</t>
  </si>
  <si>
    <t>TUAP7210221KOL-040-30223</t>
  </si>
  <si>
    <t>Ton It Up Inspire SMLSS Legging Silver, medium</t>
  </si>
  <si>
    <t>TUAP7110061KOL-040-30223</t>
  </si>
  <si>
    <t>040-30076</t>
  </si>
  <si>
    <t>Tone It Up Inspire SMLSS Bra Silver, large</t>
  </si>
  <si>
    <t>Silver, large</t>
  </si>
  <si>
    <t>TUAP7210221KOL-040-30076</t>
  </si>
  <si>
    <t>Ton It Up Inspire SMLSS Legging Silver, large</t>
  </si>
  <si>
    <t>TUAP7110061KOL-040-30076</t>
  </si>
  <si>
    <t>040-35172</t>
  </si>
  <si>
    <t>TUAP7210222KOL</t>
  </si>
  <si>
    <t>TIU Inspire SMLSS Bra 6pc PPK Silver, Asst Sizes</t>
  </si>
  <si>
    <t>Tone It Up Inspire SMLSS Bra 6pc PPK</t>
  </si>
  <si>
    <t>BR1022 A AST</t>
  </si>
  <si>
    <t>Silver, Assorted Sizes</t>
  </si>
  <si>
    <t>TUAP7210222KOL-040-35172</t>
  </si>
  <si>
    <t>TUAP7110063KOL</t>
  </si>
  <si>
    <t>TIU Inspire SMLSS Leg 6PC PPK Silver, Asst Sizes</t>
  </si>
  <si>
    <t>Tone It Up Inspire SMLSS Leg 6PC PPK</t>
  </si>
  <si>
    <t>B1006 B AST</t>
  </si>
  <si>
    <t>TUAP7110063KOL-040-35172</t>
  </si>
  <si>
    <t>040-40060</t>
  </si>
  <si>
    <t>RBPW6584081RBZ</t>
  </si>
  <si>
    <t>F2020</t>
  </si>
  <si>
    <t>soft sole pretty pearl Silver, 18-24 months</t>
  </si>
  <si>
    <t>soft sole pretty pearl</t>
  </si>
  <si>
    <t>Silver, 18-24 months</t>
  </si>
  <si>
    <t>RBPW6584081RBZ-040-40060</t>
  </si>
  <si>
    <t>RBPW6510601RBZ</t>
  </si>
  <si>
    <t>FK Twinkle Silver, 18-24 months</t>
  </si>
  <si>
    <t>FK Twinkle</t>
  </si>
  <si>
    <t>RBPW6510601RBZ-040-40060</t>
  </si>
  <si>
    <t>RBPW6503291RBZ</t>
  </si>
  <si>
    <t>Pw Aria Silver, 18-24 months</t>
  </si>
  <si>
    <t>Pw Aria</t>
  </si>
  <si>
    <t>RBPW6503291RBZ-040-40060</t>
  </si>
  <si>
    <t>040-40059</t>
  </si>
  <si>
    <t>soft sole pretty pearl Silver, 12-18 months</t>
  </si>
  <si>
    <t>Silver, 12-18 months</t>
  </si>
  <si>
    <t>RBPW6584081RBZ-040-40059</t>
  </si>
  <si>
    <t>FK Twinkle Silver, 12-18 months</t>
  </si>
  <si>
    <t>RBPW6510601RBZ-040-40059</t>
  </si>
  <si>
    <t>Pw Aria Silver, 12-18 months</t>
  </si>
  <si>
    <t>RBPW6503291RBZ-040-40059</t>
  </si>
  <si>
    <t>040-41912</t>
  </si>
  <si>
    <t>9-12 months</t>
  </si>
  <si>
    <t>FK Twinkle Silver, 9-12 months</t>
  </si>
  <si>
    <t>Silver, 9-12 months</t>
  </si>
  <si>
    <t>RBPW6510601RBZ-040-41912</t>
  </si>
  <si>
    <t>Pw Aria Silver, 9-12 months</t>
  </si>
  <si>
    <t>RBPW6503291RBZ-040-41912</t>
  </si>
  <si>
    <t>040-40058</t>
  </si>
  <si>
    <t>soft sole pretty pearl Silver, 6-12 months</t>
  </si>
  <si>
    <t>Silver, 6-12 months</t>
  </si>
  <si>
    <t>RBPW6584081RBZ-040-40058</t>
  </si>
  <si>
    <t>040-40214</t>
  </si>
  <si>
    <t>6-9 months</t>
  </si>
  <si>
    <t>FK Twinkle Silver, 6-9 months</t>
  </si>
  <si>
    <t>Silver, 6-9 months</t>
  </si>
  <si>
    <t>RBPW6510601RBZ-040-40214</t>
  </si>
  <si>
    <t>Pw Aria Silver, 6-9 months</t>
  </si>
  <si>
    <t>RBPW6503291RBZ-040-40214</t>
  </si>
  <si>
    <t>040-40057</t>
  </si>
  <si>
    <t>FK Twinkle Silver, 3-6 months</t>
  </si>
  <si>
    <t>Silver, 3-6 months</t>
  </si>
  <si>
    <t>RBPW6510601RBZ-040-40057</t>
  </si>
  <si>
    <t>Pw Aria Silver, 3-6 months</t>
  </si>
  <si>
    <t>RBPW6503291RBZ-040-40057</t>
  </si>
  <si>
    <t>040-40080</t>
  </si>
  <si>
    <t>soft sole pretty pearl Silver, 0-6 months</t>
  </si>
  <si>
    <t>Silver, 0-6 months</t>
  </si>
  <si>
    <t>RBPW6584081RBZ-040-40080</t>
  </si>
  <si>
    <t>040-40089</t>
  </si>
  <si>
    <t>FK Twinkle Silver, 0-3 months</t>
  </si>
  <si>
    <t>Silver, 0-3 months</t>
  </si>
  <si>
    <t>RBPW6510601RBZ-040-40089</t>
  </si>
  <si>
    <t>Pw Aria Silver, 0-3 months</t>
  </si>
  <si>
    <t>RBPW6503291RBZ-040-40089</t>
  </si>
  <si>
    <t>410</t>
  </si>
  <si>
    <t>410-15229</t>
  </si>
  <si>
    <t>ATAP7122041BOS</t>
  </si>
  <si>
    <t>Navy</t>
  </si>
  <si>
    <t>ATLAN MECH STRTCH SWMWR VLLY SHRT SEAHORSE</t>
  </si>
  <si>
    <t>SEAHORSE, Assorted Sizes</t>
  </si>
  <si>
    <t>ATAP7122041BOS-410-15229</t>
  </si>
  <si>
    <t>460</t>
  </si>
  <si>
    <t>460-15229</t>
  </si>
  <si>
    <t>Blue other</t>
  </si>
  <si>
    <t>ATLAN MECH STRTCH SWMWR VLLY SHRT SB</t>
  </si>
  <si>
    <t>SCUBA BLUE Assorted Sizes</t>
  </si>
  <si>
    <t>ATAP7122041GEN-460-15229</t>
  </si>
  <si>
    <t>420</t>
  </si>
  <si>
    <t>420-15229</t>
  </si>
  <si>
    <t>Blue</t>
  </si>
  <si>
    <t>SHRT ATLAN SILK TCH TEE W/HEAT TRANS LOGO ROYAL</t>
  </si>
  <si>
    <t>ROYAL/WHITE</t>
  </si>
  <si>
    <t>ATAP7221801GEN-420-15229</t>
  </si>
  <si>
    <t>405</t>
  </si>
  <si>
    <t>405-15798</t>
  </si>
  <si>
    <t>Dark Blue</t>
  </si>
  <si>
    <t>Royal, One Size</t>
  </si>
  <si>
    <t>ATAP22028BOS-405-15798</t>
  </si>
  <si>
    <t>695</t>
  </si>
  <si>
    <t>695-40060</t>
  </si>
  <si>
    <t>Pink#2 - same pnk already used</t>
  </si>
  <si>
    <t>Pw Aria Rose Gold, 18-24 months</t>
  </si>
  <si>
    <t>Rose Gold, 18-24 months</t>
  </si>
  <si>
    <t>RBPW6503291RBZ-695-40060</t>
  </si>
  <si>
    <t>695-40059</t>
  </si>
  <si>
    <t>Pw Aria Rose Gold, 12-18 months</t>
  </si>
  <si>
    <t>Rose Gold, 12-18 months</t>
  </si>
  <si>
    <t>RBPW6503291RBZ-695-40059</t>
  </si>
  <si>
    <t>695-41912</t>
  </si>
  <si>
    <t>Pw Aria Rose Gold, 9-12 months</t>
  </si>
  <si>
    <t>Rose Gold, 9-12 months</t>
  </si>
  <si>
    <t>RBPW6503291RBZ-695-41912</t>
  </si>
  <si>
    <t>695-40214</t>
  </si>
  <si>
    <t>Pw Aria Rose Gold, 6-9 months</t>
  </si>
  <si>
    <t>Rose Gold, 6-9 months</t>
  </si>
  <si>
    <t>RBPW6503291RBZ-695-40214</t>
  </si>
  <si>
    <t>695-40057</t>
  </si>
  <si>
    <t>Pw Aria Rose Gold, 3-6 months</t>
  </si>
  <si>
    <t>Rose Gold, 3-6 months</t>
  </si>
  <si>
    <t>RBPW6503291RBZ-695-40057</t>
  </si>
  <si>
    <t>695-40089</t>
  </si>
  <si>
    <t>Pw Aria Rose Gold, 0-3 months</t>
  </si>
  <si>
    <t>Rose Gold, 0-3 months</t>
  </si>
  <si>
    <t>RBPW6503291RBZ-695-40089</t>
  </si>
  <si>
    <t>601</t>
  </si>
  <si>
    <t>601-15229</t>
  </si>
  <si>
    <t>Red other</t>
  </si>
  <si>
    <t>Red/Blue, Assorted Sizes</t>
  </si>
  <si>
    <t>ATAP7221941GEN-601-15229</t>
  </si>
  <si>
    <t>600</t>
  </si>
  <si>
    <t>600-15798</t>
  </si>
  <si>
    <t>ATAP22031BOS</t>
  </si>
  <si>
    <t>Red</t>
  </si>
  <si>
    <t>ATLANTIS HYBRID SOLID WALK SHORT Red</t>
  </si>
  <si>
    <t>ATLANTIS HYBRID SOLID WALK SHORT</t>
  </si>
  <si>
    <t>DSS22031AT-B</t>
  </si>
  <si>
    <t>Red, One Size</t>
  </si>
  <si>
    <t>ATAP22031BOS-600-15798</t>
  </si>
  <si>
    <t>605</t>
  </si>
  <si>
    <t>605-15229</t>
  </si>
  <si>
    <t>ATAP7221791GEN</t>
  </si>
  <si>
    <t>Red, Dark/Maroon/Wine</t>
  </si>
  <si>
    <t>SHRT ATLANTIS PERFORM POLO BERRY</t>
  </si>
  <si>
    <t>SHRT ATLANTIS PERFORM POLO</t>
  </si>
  <si>
    <t>ATSP22001</t>
  </si>
  <si>
    <t>Red, Dark/Maroon/Wine, Assorted Sizes</t>
  </si>
  <si>
    <t>ATAP7221791GEN-605-15229</t>
  </si>
  <si>
    <t>605-30041</t>
  </si>
  <si>
    <t>PLSK1504413LVP</t>
  </si>
  <si>
    <t>NS 5pk solid super soft Bordeaux 9-11</t>
  </si>
  <si>
    <t>NS 5pk solid super soft</t>
  </si>
  <si>
    <t>NW5716</t>
  </si>
  <si>
    <t>MY</t>
  </si>
  <si>
    <t>Liverpool/VIMJA Maria &amp; Myst</t>
  </si>
  <si>
    <t>Red, Dark/Maroon/Wine, 9-11</t>
  </si>
  <si>
    <t>PLSK1504413LVP-605-30041</t>
  </si>
  <si>
    <t>600-15229</t>
  </si>
  <si>
    <t>Red, Assorted Sizes</t>
  </si>
  <si>
    <t>ATAP7221941GEN-600-15229</t>
  </si>
  <si>
    <t>SHRT ATLANTIS PERFORM POLO RED</t>
  </si>
  <si>
    <t>ATSP22002</t>
  </si>
  <si>
    <t>ATAP7221791GEN-600-15229</t>
  </si>
  <si>
    <t>600-12197</t>
  </si>
  <si>
    <t>PLSK3708651GEN</t>
  </si>
  <si>
    <t>CRW Tabasco Red 10-13</t>
  </si>
  <si>
    <t>CRW Tabasco</t>
  </si>
  <si>
    <t>85650</t>
  </si>
  <si>
    <t>PL</t>
  </si>
  <si>
    <t>Private Label</t>
  </si>
  <si>
    <t>Red, 10-13</t>
  </si>
  <si>
    <t>PLSK3708651GEN-600-12197</t>
  </si>
  <si>
    <t>Red Plaid, Assorted Sizes</t>
  </si>
  <si>
    <t>ATAP7221941GEN-605-15229</t>
  </si>
  <si>
    <t>10980</t>
  </si>
  <si>
    <t>500</t>
  </si>
  <si>
    <t>500-10980</t>
  </si>
  <si>
    <t>TCSK3700554TMC</t>
  </si>
  <si>
    <t>4 Pack</t>
  </si>
  <si>
    <t>Purple</t>
  </si>
  <si>
    <t>CL 4PK OTC Sock - Recycool Purple, XL</t>
  </si>
  <si>
    <t>CL 4PK OTC Sock - Recycool</t>
  </si>
  <si>
    <t>HSN-TMC0056</t>
  </si>
  <si>
    <t>Purple, XL</t>
  </si>
  <si>
    <t>TCSK3700554TMC-500-10980</t>
  </si>
  <si>
    <t>TCSK2200554TMC</t>
  </si>
  <si>
    <t>CL 4PK Ankle Sock - Recycool  Purple, XL</t>
  </si>
  <si>
    <t>CL 4PK Ankle Sock - Recycool</t>
  </si>
  <si>
    <t>HSN-TMC0054</t>
  </si>
  <si>
    <t>TCSK2200554TMC-500-10980</t>
  </si>
  <si>
    <t>500-20602</t>
  </si>
  <si>
    <t>CL 4PK OTC Sock - Recycool Purple, small</t>
  </si>
  <si>
    <t>Purple, small</t>
  </si>
  <si>
    <t>TCSK3700554TMC-500-20602</t>
  </si>
  <si>
    <t>CL 4PK Ankle Sock - Recycool  Purple, small</t>
  </si>
  <si>
    <t>TCSK2200554TMC-500-20602</t>
  </si>
  <si>
    <t>500-20156</t>
  </si>
  <si>
    <t>CL 4PK OTC Sock - Recycool Purple, medium</t>
  </si>
  <si>
    <t>Purple, medium</t>
  </si>
  <si>
    <t>TCSK3700554TMC-500-20156</t>
  </si>
  <si>
    <t>CL 4PK Ankle Sock - Recycool  Purple, medium</t>
  </si>
  <si>
    <t>TCSK2200554TMC-500-20156</t>
  </si>
  <si>
    <t>530</t>
  </si>
  <si>
    <t>530-40060</t>
  </si>
  <si>
    <t>RMPW6508991RBZ</t>
  </si>
  <si>
    <t>Purple, Light/Lilac Lav</t>
  </si>
  <si>
    <t>PW Flora Purple, Light/Lilac Lav, 18-24 months</t>
  </si>
  <si>
    <t>PW Flora</t>
  </si>
  <si>
    <t>RMG11087</t>
  </si>
  <si>
    <t>Purple, Light/Lilac Lav, 18-24 months</t>
  </si>
  <si>
    <t>RMPW6508991RBZ-530-40060</t>
  </si>
  <si>
    <t>530-40059</t>
  </si>
  <si>
    <t>PW Flora Purple, Light/Lilac Lav, 12-18 months</t>
  </si>
  <si>
    <t>Purple, Light/Lilac Lav, 12-18 months</t>
  </si>
  <si>
    <t>RMPW6508991RBZ-530-40059</t>
  </si>
  <si>
    <t>530-40058</t>
  </si>
  <si>
    <t>PW Flora Purple, Light/Lilac Lav, 6-12 months</t>
  </si>
  <si>
    <t>Purple, Light/Lilac Lav, 6-12 months</t>
  </si>
  <si>
    <t>RMPW6508991RBZ-530-40058</t>
  </si>
  <si>
    <t>530-40080</t>
  </si>
  <si>
    <t>PW Flora Purple, Light/Lilac Lav, 0-6 months</t>
  </si>
  <si>
    <t>Purple, Light/Lilac Lav, 0-6 months</t>
  </si>
  <si>
    <t>RMPW6508991RBZ-530-40080</t>
  </si>
  <si>
    <t>500-20604</t>
  </si>
  <si>
    <t>CL 4PK OTC Sock - Recycool Purple, large</t>
  </si>
  <si>
    <t>Purple, large</t>
  </si>
  <si>
    <t>TCSK3700554TMC-500-20604</t>
  </si>
  <si>
    <t>CL 4PK Ankle Sock - Recycool  Purple, large</t>
  </si>
  <si>
    <t>TCSK2200554TMC-500-20604</t>
  </si>
  <si>
    <t>500-48024</t>
  </si>
  <si>
    <t>RBSK0010996RBZ</t>
  </si>
  <si>
    <t>12-24 months</t>
  </si>
  <si>
    <t>BT Flower Child</t>
  </si>
  <si>
    <t>Purple, 12-24 months</t>
  </si>
  <si>
    <t>RBSK0010996RBZ-500-48024</t>
  </si>
  <si>
    <t>500-40058</t>
  </si>
  <si>
    <t>Purple, 6-12 months</t>
  </si>
  <si>
    <t>RBSK0010996RBZ-500-40058</t>
  </si>
  <si>
    <t>500-40080</t>
  </si>
  <si>
    <t>Purple, 0-6 months</t>
  </si>
  <si>
    <t>RBSK0010996RBZ-500-40080</t>
  </si>
  <si>
    <t>500-40060</t>
  </si>
  <si>
    <t>RBPW6510501RBZ</t>
  </si>
  <si>
    <t>SS Poppy Plum, 18-24 months</t>
  </si>
  <si>
    <t>SS Poppy</t>
  </si>
  <si>
    <t>Plum, 18-24 months</t>
  </si>
  <si>
    <t>RBPW6510501RBZ-500-40060</t>
  </si>
  <si>
    <t>500-40059</t>
  </si>
  <si>
    <t>SS Poppy Plum, 12-18 months</t>
  </si>
  <si>
    <t>Plum, 12-18 months</t>
  </si>
  <si>
    <t>RBPW6510501RBZ-500-40059</t>
  </si>
  <si>
    <t>SS Poppy Plum, 6-12 months</t>
  </si>
  <si>
    <t>Plum, 6-12 months</t>
  </si>
  <si>
    <t>RBPW6510501RBZ-500-40058</t>
  </si>
  <si>
    <t>SS Poppy Plum, 0-6 months</t>
  </si>
  <si>
    <t>Plum, 0-6 months</t>
  </si>
  <si>
    <t>RBPW6510501RBZ-500-40080</t>
  </si>
  <si>
    <t>660</t>
  </si>
  <si>
    <t>660-40997</t>
  </si>
  <si>
    <t>RMPW6503801MJR</t>
  </si>
  <si>
    <t>Pink, Medium</t>
  </si>
  <si>
    <t>PW Tie Dye 6pc PPK Bright Pink Assorted Sizes</t>
  </si>
  <si>
    <t>PW Tie Dye 6pc PPK</t>
  </si>
  <si>
    <t>RMG10040 PPK</t>
  </si>
  <si>
    <t>Pink, Medium, Assorted Sizes</t>
  </si>
  <si>
    <t>RMPW6503801MJR-660-40997</t>
  </si>
  <si>
    <t>660-40060</t>
  </si>
  <si>
    <t>RMPW6503800MJR</t>
  </si>
  <si>
    <t>PW Tie Dye Bright Pink 18-24 months</t>
  </si>
  <si>
    <t>PW Tie Dye</t>
  </si>
  <si>
    <t>RMG10040 MJR</t>
  </si>
  <si>
    <t>Pink, Medium, 18-24 months</t>
  </si>
  <si>
    <t>RMPW6503800MJR-660-40060</t>
  </si>
  <si>
    <t>660-40059</t>
  </si>
  <si>
    <t>PW Tie Dye Bright Pink 12-18 months</t>
  </si>
  <si>
    <t>Pink, Medium, 12-18 months</t>
  </si>
  <si>
    <t>RMPW6503800MJR-660-40059</t>
  </si>
  <si>
    <t>660-40058</t>
  </si>
  <si>
    <t>PW Tie Dye Bright Pink 6-12 months</t>
  </si>
  <si>
    <t>Pink, Medium, 6-12 months</t>
  </si>
  <si>
    <t>RMPW6503800MJR-660-40058</t>
  </si>
  <si>
    <t>660-40080</t>
  </si>
  <si>
    <t>PW Tie Dye Bright Pink 0-6 months</t>
  </si>
  <si>
    <t>Pink, Medium, 0-6 months</t>
  </si>
  <si>
    <t>RMPW6503800MJR-660-40080</t>
  </si>
  <si>
    <t>680-40997</t>
  </si>
  <si>
    <t>RBPW6545881DSW</t>
  </si>
  <si>
    <t>PW Little peanut pink asst</t>
  </si>
  <si>
    <t>PW Little peanut pink</t>
  </si>
  <si>
    <t>4588170D</t>
  </si>
  <si>
    <t>Pink, Light/Pastel, Assorted Sizes</t>
  </si>
  <si>
    <t>RBPW6545881DSW-680-40997</t>
  </si>
  <si>
    <t>RBPW6545880DSW</t>
  </si>
  <si>
    <t>PrePack</t>
  </si>
  <si>
    <t>PW Little Peanut Pink AST</t>
  </si>
  <si>
    <t>RBPW6545880DSW-680-40997</t>
  </si>
  <si>
    <t>680-50069</t>
  </si>
  <si>
    <t>RBSL6110692RBZ</t>
  </si>
  <si>
    <t>2 Pack</t>
  </si>
  <si>
    <t>SLP Unicorn Tie Dye Pnk 13-1</t>
  </si>
  <si>
    <t>SLP Unicorn Tie Dye</t>
  </si>
  <si>
    <t>RBG12432</t>
  </si>
  <si>
    <t>Pink, Light/Pastel, 13-1</t>
  </si>
  <si>
    <t>RBSL6110692RBZ-680-50069</t>
  </si>
  <si>
    <t>680-48024</t>
  </si>
  <si>
    <t>RBSK0010986RBZ</t>
  </si>
  <si>
    <t>BT Dance To The Music</t>
  </si>
  <si>
    <t>Pink, Light/Pastel, 12-24 months</t>
  </si>
  <si>
    <t>RBSK0010986RBZ-680-48024</t>
  </si>
  <si>
    <t>680-52275</t>
  </si>
  <si>
    <t>SLP Unicorn Tie Dye Pnk 11-12</t>
  </si>
  <si>
    <t>Pink, Light/Pastel, 11-12</t>
  </si>
  <si>
    <t>RBSL6110692RBZ-680-52275</t>
  </si>
  <si>
    <t>680-50214</t>
  </si>
  <si>
    <t>SLP Unicorn Tie Dye Pnk 9-10</t>
  </si>
  <si>
    <t>Pink, Light/Pastel, 9-10</t>
  </si>
  <si>
    <t>RBSL6110692RBZ-680-50214</t>
  </si>
  <si>
    <t>680-41278</t>
  </si>
  <si>
    <t>RBSK1510936RBZ</t>
  </si>
  <si>
    <t>NS Harvest Time</t>
  </si>
  <si>
    <t>Pink, Light/Pastel, 8-9.5</t>
  </si>
  <si>
    <t>RBSK1510936RBZ-680-41278</t>
  </si>
  <si>
    <t>680-40048</t>
  </si>
  <si>
    <t>Pink, Light/Pastel, 7-8.5</t>
  </si>
  <si>
    <t>RBSK1510936RBZ-680-40048</t>
  </si>
  <si>
    <t>680-50213</t>
  </si>
  <si>
    <t>SLP Unicorn Tie Dye Pnk 7-8</t>
  </si>
  <si>
    <t>Pink, Light/Pastel, 7-8</t>
  </si>
  <si>
    <t>RBSL6110692RBZ-680-50213</t>
  </si>
  <si>
    <t>680-40058</t>
  </si>
  <si>
    <t>Pink, Light/Pastel, 6-12 months</t>
  </si>
  <si>
    <t>RBSK0010986RBZ-680-40058</t>
  </si>
  <si>
    <t>680-41267</t>
  </si>
  <si>
    <t>Pink, Light/Pastel, 6-7.5</t>
  </si>
  <si>
    <t>RBSK1510936RBZ-680-41267</t>
  </si>
  <si>
    <t>680-41151</t>
  </si>
  <si>
    <t>Pink, Light/Pastel, 5-6.5</t>
  </si>
  <si>
    <t>RBSK1510936RBZ-680-41151</t>
  </si>
  <si>
    <t>680-40898</t>
  </si>
  <si>
    <t>SLP Unicorn Tie Dye Pnk 2-3</t>
  </si>
  <si>
    <t>Pink, Light/Pastel, 2-3</t>
  </si>
  <si>
    <t>RBSL6110692RBZ-680-40898</t>
  </si>
  <si>
    <t>680-40080</t>
  </si>
  <si>
    <t>Pink, Light/Pastel, 0-6 months</t>
  </si>
  <si>
    <t>RBSK0010986RBZ-680-40080</t>
  </si>
  <si>
    <t>650</t>
  </si>
  <si>
    <t>650-35172</t>
  </si>
  <si>
    <t>GMAS7022280GEN</t>
  </si>
  <si>
    <t>Pink</t>
  </si>
  <si>
    <t>GAIAM Ombre Baby Fleece Crew/pant set</t>
  </si>
  <si>
    <t>GM22343</t>
  </si>
  <si>
    <t>GM</t>
  </si>
  <si>
    <t>Gaiam</t>
  </si>
  <si>
    <t>Pink, Assorted Sizes</t>
  </si>
  <si>
    <t>GMAS7022280GEN-650-35172</t>
  </si>
  <si>
    <t>GMAS7022260GEN</t>
  </si>
  <si>
    <t>GAIAM Henley/Pant set Solid Top/Print Pant</t>
  </si>
  <si>
    <t>GM2211</t>
  </si>
  <si>
    <t>GMAS7022260GEN-650-35172</t>
  </si>
  <si>
    <t>650-40060</t>
  </si>
  <si>
    <t>RMPW6510381FDM</t>
  </si>
  <si>
    <t>Jill Athletic Pink, 18-24 months</t>
  </si>
  <si>
    <t>Jill Athletic</t>
  </si>
  <si>
    <t>9164171</t>
  </si>
  <si>
    <t>Pink, 18-24 months</t>
  </si>
  <si>
    <t>RMPW6510381FDM-650-40060</t>
  </si>
  <si>
    <t>RBPW6510521RBZ</t>
  </si>
  <si>
    <t>SS Follow Your Beat Pink, 18-24 months</t>
  </si>
  <si>
    <t>SS Follow Your Beat</t>
  </si>
  <si>
    <t>RBPW6510521RBZ-650-40060</t>
  </si>
  <si>
    <t>RBPW6510511RBZ</t>
  </si>
  <si>
    <t>SS Glitzy Bow Pink, 18-24 months</t>
  </si>
  <si>
    <t>SS Glitzy Bow</t>
  </si>
  <si>
    <t>RBPW6510511RBZ-650-40060</t>
  </si>
  <si>
    <t>650-48024</t>
  </si>
  <si>
    <t>RMSK0010366FDM</t>
  </si>
  <si>
    <t>Mermaid Pink, 12-24 months</t>
  </si>
  <si>
    <t>Mermaid</t>
  </si>
  <si>
    <t>RMG10986</t>
  </si>
  <si>
    <t>Pink, 12-24 months</t>
  </si>
  <si>
    <t>RMSK0010366FDM-650-48024</t>
  </si>
  <si>
    <t>RMSK0010356FDM</t>
  </si>
  <si>
    <t>Garden Flowers Pink, 12-24 months</t>
  </si>
  <si>
    <t>Garden Flowers</t>
  </si>
  <si>
    <t>RMG10539</t>
  </si>
  <si>
    <t>RMSK0010356FDM-650-48024</t>
  </si>
  <si>
    <t>650-40059</t>
  </si>
  <si>
    <t>Mermaid Pink, 12-18 months</t>
  </si>
  <si>
    <t>Pink, 12-18 months</t>
  </si>
  <si>
    <t>RMSK0010366FDM-650-40059</t>
  </si>
  <si>
    <t>Garden Flowers Pink, 12-18 months</t>
  </si>
  <si>
    <t>RMSK0010356FDM-650-40059</t>
  </si>
  <si>
    <t>Jill Athletic Pink, 12-18 months</t>
  </si>
  <si>
    <t>RMPW6510381FDM-650-40059</t>
  </si>
  <si>
    <t>SS Follow Your Beat Pink, 12-18 months</t>
  </si>
  <si>
    <t>RBPW6510521RBZ-650-40059</t>
  </si>
  <si>
    <t>SS Glitzy Bow Pink, 12-18 months</t>
  </si>
  <si>
    <t>RBPW6510511RBZ-650-40059</t>
  </si>
  <si>
    <t>RBPW0210441RBZ</t>
  </si>
  <si>
    <t>Snap Bootie Marled Debbie Pink, 12-18 months</t>
  </si>
  <si>
    <t>Snap Bootie Marled Debbie</t>
  </si>
  <si>
    <t>RBPW0210441RBZ-650-40059</t>
  </si>
  <si>
    <t>650-30041</t>
  </si>
  <si>
    <t>PLSK1504423LVP</t>
  </si>
  <si>
    <t>NS Marled 3pk super soft Pink 9-11</t>
  </si>
  <si>
    <t>NS Marled 3pk super soft</t>
  </si>
  <si>
    <t>NW5715x3</t>
  </si>
  <si>
    <t>Pink, 9-11</t>
  </si>
  <si>
    <t>PLSK1504423LVP-650-30041</t>
  </si>
  <si>
    <t>MHSK152168JCP</t>
  </si>
  <si>
    <t>3pk- Animal
No Show Sponge Yarn</t>
  </si>
  <si>
    <t>1221445</t>
  </si>
  <si>
    <t>MHSK152168JCP-650-30041</t>
  </si>
  <si>
    <t>MHSK152168JCE</t>
  </si>
  <si>
    <t>MHSK152168JCE-650-30041</t>
  </si>
  <si>
    <t>MHSK052174JCP</t>
  </si>
  <si>
    <t>6pk- Space-Dye Animal
Low Loafer Socks</t>
  </si>
  <si>
    <t>1221452</t>
  </si>
  <si>
    <t>MHSK052174JCP-650-30041</t>
  </si>
  <si>
    <t>MHSK052174JCE</t>
  </si>
  <si>
    <t>MHSK052174JCE-650-30041</t>
  </si>
  <si>
    <t>650-41278</t>
  </si>
  <si>
    <t>RBSK1510956RBZ</t>
  </si>
  <si>
    <t>NS Sing &amp; Dance</t>
  </si>
  <si>
    <t>Pink, 8-9.5</t>
  </si>
  <si>
    <t>RBSK1510956RBZ-650-41278</t>
  </si>
  <si>
    <t>650-40048</t>
  </si>
  <si>
    <t>Pink, 7-8.5</t>
  </si>
  <si>
    <t>RBSK1510956RBZ-650-40048</t>
  </si>
  <si>
    <t>650-40058</t>
  </si>
  <si>
    <t>Garden Flowers Pink, 6-12 months</t>
  </si>
  <si>
    <t>Pink, 6-12 months</t>
  </si>
  <si>
    <t>RMSK0010356FDM-650-40058</t>
  </si>
  <si>
    <t>Jill Athletic Pink, 6-12 months</t>
  </si>
  <si>
    <t>RMPW6510381FDM-650-40058</t>
  </si>
  <si>
    <t>SS Follow Your Beat Pink, 6-12 months</t>
  </si>
  <si>
    <t>RBPW6510521RBZ-650-40058</t>
  </si>
  <si>
    <t>SS Glitzy Bow Pink, 6-12 months</t>
  </si>
  <si>
    <t>RBPW6510511RBZ-650-40058</t>
  </si>
  <si>
    <t>Snap Bootie Marled Debbie Pink, 6-12 months</t>
  </si>
  <si>
    <t>RBPW0210441RBZ-650-40058</t>
  </si>
  <si>
    <t>650-41267</t>
  </si>
  <si>
    <t>Pink, 6-7.5</t>
  </si>
  <si>
    <t>RBSK1510956RBZ-650-41267</t>
  </si>
  <si>
    <t>650-41151</t>
  </si>
  <si>
    <t>Pink, 5-6.5</t>
  </si>
  <si>
    <t>RBSK1510956RBZ-650-41151</t>
  </si>
  <si>
    <t>650-40057</t>
  </si>
  <si>
    <t>Snap Bootie Marled Debbie Pink, 3-6 months</t>
  </si>
  <si>
    <t>Pink, 3-6 months</t>
  </si>
  <si>
    <t>RBPW0210441RBZ-650-40057</t>
  </si>
  <si>
    <t>650-40922</t>
  </si>
  <si>
    <t>Mermaid Pink, 2-4</t>
  </si>
  <si>
    <t>Pink, 2-4</t>
  </si>
  <si>
    <t>RMSK0010366FDM-650-40922</t>
  </si>
  <si>
    <t>Garden Flowers Pink, 2-4</t>
  </si>
  <si>
    <t>RMSK0010356FDM-650-40922</t>
  </si>
  <si>
    <t>650-40080</t>
  </si>
  <si>
    <t>Jill Athletic Pink, 0-6 months</t>
  </si>
  <si>
    <t>Pink, 0-6 months</t>
  </si>
  <si>
    <t>RMPW6510381FDM-650-40080</t>
  </si>
  <si>
    <t>SS Follow Your Beat Pink, 0-6 months</t>
  </si>
  <si>
    <t>RBPW6510521RBZ-650-40080</t>
  </si>
  <si>
    <t>SS Glitzy Bow Pink, 0-6 months</t>
  </si>
  <si>
    <t>RBPW6510511RBZ-650-40080</t>
  </si>
  <si>
    <t>650-40089</t>
  </si>
  <si>
    <t>Snap Bootie Marled Debbie Pink, 0-3 months</t>
  </si>
  <si>
    <t>Pink, 0-3 months</t>
  </si>
  <si>
    <t>RBPW0210441RBZ-650-40089</t>
  </si>
  <si>
    <t>801</t>
  </si>
  <si>
    <t>801-35172</t>
  </si>
  <si>
    <t>GMAS7022270GEN</t>
  </si>
  <si>
    <t>Peach</t>
  </si>
  <si>
    <t>GAIAM Vneck /Pant set Solid top/Print pant</t>
  </si>
  <si>
    <t>GM2236VS</t>
  </si>
  <si>
    <t>Peach, Assorted Sizes</t>
  </si>
  <si>
    <t>GMAS7022270GEN-801-35172</t>
  </si>
  <si>
    <t>800</t>
  </si>
  <si>
    <t>800-15798</t>
  </si>
  <si>
    <t>RTAS7616001BLS</t>
  </si>
  <si>
    <t>Orange</t>
  </si>
  <si>
    <t>bucket hat adj strap Orange, One Size</t>
  </si>
  <si>
    <t>bucket hat adj strap</t>
  </si>
  <si>
    <t>RTH40079 BEA</t>
  </si>
  <si>
    <t>Orange, One Size</t>
  </si>
  <si>
    <t>RTAS7616001BLS-800-15798</t>
  </si>
  <si>
    <t>800-15229</t>
  </si>
  <si>
    <t>Orange, Assorted Sizes</t>
  </si>
  <si>
    <t>ATAP7221941GEN-800-15229</t>
  </si>
  <si>
    <t>ATLANTIS GRAPH TEE Orange, Asst Sizes</t>
  </si>
  <si>
    <t>ATS22GT05</t>
  </si>
  <si>
    <t>ATAP7221831GEN-800-15229</t>
  </si>
  <si>
    <t>800-50069</t>
  </si>
  <si>
    <t>RBSL6110662RBZ</t>
  </si>
  <si>
    <t>SLP Dino Print Orange, 13-1</t>
  </si>
  <si>
    <t>SLP Dino Print</t>
  </si>
  <si>
    <t>RBB12129</t>
  </si>
  <si>
    <t>Orange, 13-1</t>
  </si>
  <si>
    <t>RBSL6110662RBZ-800-50069</t>
  </si>
  <si>
    <t>800-52275</t>
  </si>
  <si>
    <t>SLP Dino Print Orange, 11-12</t>
  </si>
  <si>
    <t>Orange, 11-12</t>
  </si>
  <si>
    <t>RBSL6110662RBZ-800-52275</t>
  </si>
  <si>
    <t>800-50214</t>
  </si>
  <si>
    <t>SLP Dino Print Orange, 9-10</t>
  </si>
  <si>
    <t>Orange, 9-10</t>
  </si>
  <si>
    <t>RBSL6110662RBZ-800-50214</t>
  </si>
  <si>
    <t>800-50213</t>
  </si>
  <si>
    <t>SLP Dino Print Orange, 7-8</t>
  </si>
  <si>
    <t>Orange, 7-8</t>
  </si>
  <si>
    <t>RBSL6110662RBZ-800-50213</t>
  </si>
  <si>
    <t>800-40898</t>
  </si>
  <si>
    <t>SLP Dino Print Orange, 2-3</t>
  </si>
  <si>
    <t>Orange, 2-3</t>
  </si>
  <si>
    <t>RBSL6110662RBZ-800-40898</t>
  </si>
  <si>
    <t>300</t>
  </si>
  <si>
    <t>300-15798</t>
  </si>
  <si>
    <t>RTAS7622151GEN</t>
  </si>
  <si>
    <t>Green</t>
  </si>
  <si>
    <t>Sunhat w/Collapsible Back Flap Olive</t>
  </si>
  <si>
    <t>Sunhat w/Collapsible Back Flap</t>
  </si>
  <si>
    <t>RT20066GB</t>
  </si>
  <si>
    <t>Olive, One Size</t>
  </si>
  <si>
    <t>RTAS7622151GEN-300-15798</t>
  </si>
  <si>
    <t>RTAS7622141GEN</t>
  </si>
  <si>
    <t>Sunhat w/Mesh Vents Olive, One Size</t>
  </si>
  <si>
    <t>Sunhat w/Mesh Vents</t>
  </si>
  <si>
    <t>RTH77994GB</t>
  </si>
  <si>
    <t>RTAS7622141GEN-300-15798</t>
  </si>
  <si>
    <t>RTAS7622101GEN</t>
  </si>
  <si>
    <t>Sunhat w/vent Stoable Neck Guard Olive</t>
  </si>
  <si>
    <t>Sunhat w/vent Stoable Neck Guard</t>
  </si>
  <si>
    <t>RT78243GB</t>
  </si>
  <si>
    <t>RTAS7622101GEN-300-15798</t>
  </si>
  <si>
    <t>RTAS7622081GEN</t>
  </si>
  <si>
    <t>Cut &amp; Sew Sunhat Olive, One Size</t>
  </si>
  <si>
    <t>Cut &amp; Sew Sunhat</t>
  </si>
  <si>
    <t>RT778245GB</t>
  </si>
  <si>
    <t>RTAS7622081GEN-300-15798</t>
  </si>
  <si>
    <t>RTAS7622061GEN</t>
  </si>
  <si>
    <t>RTH78239GB</t>
  </si>
  <si>
    <t>RTAS7622061GEN-300-15798</t>
  </si>
  <si>
    <t>RTAS7616022BJS</t>
  </si>
  <si>
    <t>mens hat 1pk strw/msh pdq</t>
  </si>
  <si>
    <t>RTH40078 BJS</t>
  </si>
  <si>
    <t>RTAS7616022BJS-300-15798</t>
  </si>
  <si>
    <t>300-15229</t>
  </si>
  <si>
    <t>Olive, Assorted Sizes</t>
  </si>
  <si>
    <t>ATAP7221941GEN-300-15229</t>
  </si>
  <si>
    <t>36500</t>
  </si>
  <si>
    <t>280</t>
  </si>
  <si>
    <t>280-36500</t>
  </si>
  <si>
    <t>NWSK3721286BOS</t>
  </si>
  <si>
    <t>3</t>
  </si>
  <si>
    <t>7-9</t>
  </si>
  <si>
    <t>Ivory</t>
  </si>
  <si>
    <t>CABLE TEXTURE 6PK CREW Oat 7-9</t>
  </si>
  <si>
    <t>CABLE TEXTURE 6PK CREW</t>
  </si>
  <si>
    <t>NWJN6081</t>
  </si>
  <si>
    <t>NW</t>
  </si>
  <si>
    <t>Nine West</t>
  </si>
  <si>
    <t>Oatmeal, 7-9</t>
  </si>
  <si>
    <t>NWSK3721286BOS-280-36500</t>
  </si>
  <si>
    <t>000</t>
  </si>
  <si>
    <t>000-15229</t>
  </si>
  <si>
    <t>PLSK8900000GEN</t>
  </si>
  <si>
    <t>Assorted pack sizes</t>
  </si>
  <si>
    <t>No Color</t>
  </si>
  <si>
    <t>Assorted Stock</t>
  </si>
  <si>
    <t>No Color, Assorted Sizes</t>
  </si>
  <si>
    <t>PLSK8900000GEN-000-15229</t>
  </si>
  <si>
    <t>ATLAN MECH STRTCH SWMWR VLLY SHRT NEON LOB</t>
  </si>
  <si>
    <t>NEON LOBSTER, Assorted Sizes</t>
  </si>
  <si>
    <t>ATAP7122041BOS-440-15229</t>
  </si>
  <si>
    <t>ATLAN MECH STRTCH SWMWR VLLY SHRT NEC</t>
  </si>
  <si>
    <t>DSS22041FPAT</t>
  </si>
  <si>
    <t>NECTARINE, Assorted Sizes</t>
  </si>
  <si>
    <t>ATAP7122041GEN-800-15229</t>
  </si>
  <si>
    <t>Navy/Green, Assorted Sizes</t>
  </si>
  <si>
    <t>ATAP7221941GEN-410-15229</t>
  </si>
  <si>
    <t>410-31449</t>
  </si>
  <si>
    <t>MSAS7117871MIS</t>
  </si>
  <si>
    <t>REPLEN</t>
  </si>
  <si>
    <t>BXR Mesh 1pk</t>
  </si>
  <si>
    <t>Navy, XLarge - D</t>
  </si>
  <si>
    <t>MSAS7117871MIS-410-31449</t>
  </si>
  <si>
    <t>MSAS7117863MIS</t>
  </si>
  <si>
    <t>BXR Mesh 3pk</t>
  </si>
  <si>
    <t>MSAS7117863MIS-410-31449</t>
  </si>
  <si>
    <t>CVAS7119791GEN</t>
  </si>
  <si>
    <t>PNTS Sherp Lnd Jog</t>
  </si>
  <si>
    <t>CVF21KB01</t>
  </si>
  <si>
    <t>CVAS7119791GEN-410-31449</t>
  </si>
  <si>
    <t>410-15798</t>
  </si>
  <si>
    <t>ATLANTIS HYBRID SOLID WALK SHORT Navy</t>
  </si>
  <si>
    <t>Navy, One Size</t>
  </si>
  <si>
    <t>ATAP22031BOS-410-15798</t>
  </si>
  <si>
    <t>ATLANTIS GRAPH TEE Navy, Asst Sizes</t>
  </si>
  <si>
    <t>ATS22GT04</t>
  </si>
  <si>
    <t>Navy, Assorted Sizes</t>
  </si>
  <si>
    <t>ATAP7221831GEN-410-15229</t>
  </si>
  <si>
    <t>ATAP7221781GEN</t>
  </si>
  <si>
    <t>SHRT ATLANTIS PERFORM POLO NVY/WHT STRP</t>
  </si>
  <si>
    <t>ATSP22004</t>
  </si>
  <si>
    <t>ATAP7221781GEN-410-15229</t>
  </si>
  <si>
    <t>410-40060</t>
  </si>
  <si>
    <t>RMPW6509201RBZ</t>
  </si>
  <si>
    <t>PW Tropical Flowers Navy, 18-24 months</t>
  </si>
  <si>
    <t>PW Tropical Flowers</t>
  </si>
  <si>
    <t>RMG12051</t>
  </si>
  <si>
    <t>Navy, 18-24 months</t>
  </si>
  <si>
    <t>RMPW6509201RBZ-410-40060</t>
  </si>
  <si>
    <t>RMPW6509201JCE</t>
  </si>
  <si>
    <t>RMPW6509201JCE-410-40060</t>
  </si>
  <si>
    <t>RMPW6509151RBZ</t>
  </si>
  <si>
    <t>PW Surf Sharks Navy, 18-24 months</t>
  </si>
  <si>
    <t>PW Surf Sharks</t>
  </si>
  <si>
    <t>RMB12044</t>
  </si>
  <si>
    <t>RMPW6509151RBZ-410-40060</t>
  </si>
  <si>
    <t>RMPW6509151JCE</t>
  </si>
  <si>
    <t>RMPW6509151JCE-410-40060</t>
  </si>
  <si>
    <t>RBPW6510611RBZ</t>
  </si>
  <si>
    <t>Boot Aspen Navy, 18-24 months</t>
  </si>
  <si>
    <t>Boot Aspen</t>
  </si>
  <si>
    <t>RBPW6510611RBZ-410-40060</t>
  </si>
  <si>
    <t>RBPW6510591RBZ</t>
  </si>
  <si>
    <t>FK Boden Navy, 18-24 months</t>
  </si>
  <si>
    <t>FK Boden</t>
  </si>
  <si>
    <t>RBPW6510591RBZ-410-40060</t>
  </si>
  <si>
    <t>RBPW6510541RBZ</t>
  </si>
  <si>
    <t>SS Hello World Navy, 18-24 months</t>
  </si>
  <si>
    <t>SS Hello World</t>
  </si>
  <si>
    <t>RBPW6510541RBZ-410-40060</t>
  </si>
  <si>
    <t>RBPW6510481RBZ</t>
  </si>
  <si>
    <t>SS Stylish Steve Navy, 18-24 months</t>
  </si>
  <si>
    <t>SS Stylish Steve</t>
  </si>
  <si>
    <t>RBPW6510481RBZ-410-40060</t>
  </si>
  <si>
    <t>410-48024</t>
  </si>
  <si>
    <t>RBSK0010966RBZ</t>
  </si>
  <si>
    <t>BT Chill Out</t>
  </si>
  <si>
    <t>Navy, 12-24 months</t>
  </si>
  <si>
    <t>RBSK0010966RBZ-410-48024</t>
  </si>
  <si>
    <t>410-40059</t>
  </si>
  <si>
    <t>PW Tropical Flowers Navy, 12-18 months</t>
  </si>
  <si>
    <t>Navy, 12-18 months</t>
  </si>
  <si>
    <t>RMPW6509201RBZ-410-40059</t>
  </si>
  <si>
    <t>RMPW6509201JCE-410-40059</t>
  </si>
  <si>
    <t>PW Surf Sharks Navy, 12-18 months</t>
  </si>
  <si>
    <t>RMPW6509151RBZ-410-40059</t>
  </si>
  <si>
    <t>RMPW6509151JCE-410-40059</t>
  </si>
  <si>
    <t>Boot Aspen Navy, 12-18 months</t>
  </si>
  <si>
    <t>RBPW6510611RBZ-410-40059</t>
  </si>
  <si>
    <t>FK Boden Navy, 12-18 months</t>
  </si>
  <si>
    <t>RBPW6510591RBZ-410-40059</t>
  </si>
  <si>
    <t>SS Hello World Navy, 12-18 months</t>
  </si>
  <si>
    <t>RBPW6510541RBZ-410-40059</t>
  </si>
  <si>
    <t>SS Stylish Steve Navy, 12-18 months</t>
  </si>
  <si>
    <t>RBPW6510481RBZ-410-40059</t>
  </si>
  <si>
    <t>410-41912</t>
  </si>
  <si>
    <t>Boot Aspen Navy, 9-12 months</t>
  </si>
  <si>
    <t>Navy, 9-12 months</t>
  </si>
  <si>
    <t>RBPW6510611RBZ-410-41912</t>
  </si>
  <si>
    <t>FK Boden Navy, 9-12 months</t>
  </si>
  <si>
    <t>RBPW6510591RBZ-410-41912</t>
  </si>
  <si>
    <t>410-40075</t>
  </si>
  <si>
    <t>RBSK4011043RBZ</t>
  </si>
  <si>
    <t>KH Solid</t>
  </si>
  <si>
    <t>Navy, 9-11</t>
  </si>
  <si>
    <t>RBSK4011043RBZ-410-40075</t>
  </si>
  <si>
    <t>410-30041</t>
  </si>
  <si>
    <t>PLSK3721913BTB</t>
  </si>
  <si>
    <t>CRW Horses 3PP Navy, 9-11</t>
  </si>
  <si>
    <t>CRW Horses 3PP</t>
  </si>
  <si>
    <t>BB23</t>
  </si>
  <si>
    <t>PLSK3721913BTB-410-30041</t>
  </si>
  <si>
    <t>PLSK1504383LVP</t>
  </si>
  <si>
    <t>NS Rndm Knit/Solid 3PP SSoft Navy 9-11</t>
  </si>
  <si>
    <t>NS Rndm Knit/Solid 3PP SSoft</t>
  </si>
  <si>
    <t>JN5533x3</t>
  </si>
  <si>
    <t>PLSK1504383LVP-410-30041</t>
  </si>
  <si>
    <t>MHSK052173JCP</t>
  </si>
  <si>
    <t>6pk- Abstract Animal
Low Loafer Socks</t>
  </si>
  <si>
    <t>1221451</t>
  </si>
  <si>
    <t>MHSK052173JCP-410-30041</t>
  </si>
  <si>
    <t>MHSK052173JCE</t>
  </si>
  <si>
    <t>MHSK052173JCE-410-30041</t>
  </si>
  <si>
    <t>410-41278</t>
  </si>
  <si>
    <t>Navy, 8-9.5</t>
  </si>
  <si>
    <t>RBSK4011043RBZ-410-41278</t>
  </si>
  <si>
    <t>410-40048</t>
  </si>
  <si>
    <t>Navy, 7-8.5</t>
  </si>
  <si>
    <t>RBSK4011043RBZ-410-40048</t>
  </si>
  <si>
    <t>410-40058</t>
  </si>
  <si>
    <t>PW Tropical Flowers Navy, 6-12 months</t>
  </si>
  <si>
    <t>Navy, 6-12 months</t>
  </si>
  <si>
    <t>RMPW6509201RBZ-410-40058</t>
  </si>
  <si>
    <t>RMPW6509201JCE-410-40058</t>
  </si>
  <si>
    <t>PW Surf Sharks Navy, 6-12 months</t>
  </si>
  <si>
    <t>RMPW6509151RBZ-410-40058</t>
  </si>
  <si>
    <t>RMPW6509151JCE-410-40058</t>
  </si>
  <si>
    <t>RBSK0010966RBZ-410-40058</t>
  </si>
  <si>
    <t>SS Hello World Navy, 6-12 months</t>
  </si>
  <si>
    <t>RBPW6510541RBZ-410-40058</t>
  </si>
  <si>
    <t>SS Stylish Steve Navy, 6-12 months</t>
  </si>
  <si>
    <t>RBPW6510481RBZ-410-40058</t>
  </si>
  <si>
    <t>410-40214</t>
  </si>
  <si>
    <t>Boot Aspen Navy, 6-9 months</t>
  </si>
  <si>
    <t>Navy, 6-9 months</t>
  </si>
  <si>
    <t>RBPW6510611RBZ-410-40214</t>
  </si>
  <si>
    <t>FK Boden Navy, 6-9 months</t>
  </si>
  <si>
    <t>RBPW6510591RBZ-410-40214</t>
  </si>
  <si>
    <t>410-41267</t>
  </si>
  <si>
    <t>Navy, 6-7.5</t>
  </si>
  <si>
    <t>RBSK4011043RBZ-410-41267</t>
  </si>
  <si>
    <t>410-41151</t>
  </si>
  <si>
    <t>Navy, 5-6.5</t>
  </si>
  <si>
    <t>RBSK4011043RBZ-410-41151</t>
  </si>
  <si>
    <t>410-40057</t>
  </si>
  <si>
    <t>Boot Aspen Navy, 3-6 months</t>
  </si>
  <si>
    <t>Navy, 3-6 months</t>
  </si>
  <si>
    <t>RBPW6510611RBZ-410-40057</t>
  </si>
  <si>
    <t>FK Boden Navy, 3-6 months</t>
  </si>
  <si>
    <t>RBPW6510591RBZ-410-40057</t>
  </si>
  <si>
    <t>410-40080</t>
  </si>
  <si>
    <t>PW Tropical Flowers Navy, 0-6 months</t>
  </si>
  <si>
    <t>Navy, 0-6 months</t>
  </si>
  <si>
    <t>RMPW6509201RBZ-410-40080</t>
  </si>
  <si>
    <t>RMPW6509201JCE-410-40080</t>
  </si>
  <si>
    <t>PW Surf Sharks Navy, 0-6 months</t>
  </si>
  <si>
    <t>RMPW6509151RBZ-410-40080</t>
  </si>
  <si>
    <t>RMPW6509151JCE-410-40080</t>
  </si>
  <si>
    <t>RBSK0010966RBZ-410-40080</t>
  </si>
  <si>
    <t>SS Hello World Navy, 0-6 months</t>
  </si>
  <si>
    <t>RBPW6510541RBZ-410-40080</t>
  </si>
  <si>
    <t>SS Stylish Steve Navy, 0-6 months</t>
  </si>
  <si>
    <t>RBPW6510481RBZ-410-40080</t>
  </si>
  <si>
    <t>410-40089</t>
  </si>
  <si>
    <t>Boot Aspen Navy, 0-3 months</t>
  </si>
  <si>
    <t>Navy, 0-3 months</t>
  </si>
  <si>
    <t>RBPW6510611RBZ-410-40089</t>
  </si>
  <si>
    <t>FK Boden Navy, 0-3 months</t>
  </si>
  <si>
    <t>RBPW6510591RBZ-410-40089</t>
  </si>
  <si>
    <t>410-10965</t>
  </si>
  <si>
    <t>MSAS7122012MIS</t>
  </si>
  <si>
    <t>Mission 5" Msh Cool Brief 2PK Navy-Matrix Camo, S</t>
  </si>
  <si>
    <t>Mission 5" Mesh Cooling Brief 2PK</t>
  </si>
  <si>
    <t>MBBS22255 Pack A</t>
  </si>
  <si>
    <t>Navy-Matrix Camo, small</t>
  </si>
  <si>
    <t>MSAS7122012MIS-410-10965</t>
  </si>
  <si>
    <t>410-10970</t>
  </si>
  <si>
    <t>Mission 5" Msh Cool Brief 2PK Navy-Matrix Camo, M</t>
  </si>
  <si>
    <t>Navy-Matrix Camo, medium</t>
  </si>
  <si>
    <t>MSAS7122012MIS-410-10970</t>
  </si>
  <si>
    <t>410-10975</t>
  </si>
  <si>
    <t>Mission 5" Msh Cool Brief 2PK Navy-Matrix Camo, L</t>
  </si>
  <si>
    <t>Navy-Matrix Camo, large</t>
  </si>
  <si>
    <t>MSAS7122012MIS-410-10975</t>
  </si>
  <si>
    <t>410-35858</t>
  </si>
  <si>
    <t>Mission 5" Msh Cool Brief 2PK Navy-Matrix Camo, 2X</t>
  </si>
  <si>
    <t>Navy-Matrix Camo, 2X</t>
  </si>
  <si>
    <t>MSAS7122012MIS-410-35858</t>
  </si>
  <si>
    <t>410-10980</t>
  </si>
  <si>
    <t>Mission 5" Msh Cool Brief 2PK Navy-Matrix Camo, 1X</t>
  </si>
  <si>
    <t>Navy-Matrix Camo, 1X</t>
  </si>
  <si>
    <t>MSAS7122012MIS-410-10980</t>
  </si>
  <si>
    <t>ATLANTIS GRAPH TEE NAVY</t>
  </si>
  <si>
    <t>ATS22GT04-BOS</t>
  </si>
  <si>
    <t>Navy CRAB SHACK, Assorted Sizes</t>
  </si>
  <si>
    <t>ATAP7221831BOS-410-15229</t>
  </si>
  <si>
    <t>PLAS7113340GEN</t>
  </si>
  <si>
    <t>Atlantis Hybrid Shorts Navy Blazer Assorted Sizes</t>
  </si>
  <si>
    <t>Atlantis Hybrid Shorts asst</t>
  </si>
  <si>
    <t>ATPS151 GEN</t>
  </si>
  <si>
    <t>Navy Blazer, Assorted Sizes</t>
  </si>
  <si>
    <t>PLAS7113340GEN-410-15229</t>
  </si>
  <si>
    <t>101</t>
  </si>
  <si>
    <t>101-31449</t>
  </si>
  <si>
    <t>CVAS7219821GEN</t>
  </si>
  <si>
    <t>Natural</t>
  </si>
  <si>
    <t>SHRT Sherp Flc Hen</t>
  </si>
  <si>
    <t>CVF21KT14</t>
  </si>
  <si>
    <t>Natural, XLarge - D</t>
  </si>
  <si>
    <t>CVAS7219821GEN-101-31449</t>
  </si>
  <si>
    <t>CVAS7119791GEN-101-31449</t>
  </si>
  <si>
    <t>101-40059</t>
  </si>
  <si>
    <t>RMPW0209681RBZ</t>
  </si>
  <si>
    <t>Snap Bootie Grogu Natural, 12-18 months</t>
  </si>
  <si>
    <t>Snap Bootie Grogu</t>
  </si>
  <si>
    <t>RMN12026</t>
  </si>
  <si>
    <t>Natural, 12-18 months</t>
  </si>
  <si>
    <t>RMPW0209681RBZ-101-40059</t>
  </si>
  <si>
    <t>101-40058</t>
  </si>
  <si>
    <t>RMPW0209681TGT</t>
  </si>
  <si>
    <t>Snap Bootie Grogu Natural, 6-12 months</t>
  </si>
  <si>
    <t>Natural, 6-12 months</t>
  </si>
  <si>
    <t>RMPW0209681TGT-101-40058</t>
  </si>
  <si>
    <t>RMPW0209681RBZ-101-40058</t>
  </si>
  <si>
    <t>101-40057</t>
  </si>
  <si>
    <t>Snap Bootie Grogu Natural, 3-6 months</t>
  </si>
  <si>
    <t>Natural, 3-6 months</t>
  </si>
  <si>
    <t>RMPW0209681TGT-101-40057</t>
  </si>
  <si>
    <t>RMPW0209681RBZ-101-40057</t>
  </si>
  <si>
    <t>101-40089</t>
  </si>
  <si>
    <t>Snap Bootie Grogu Natural, 0-3 months</t>
  </si>
  <si>
    <t>Natural, 0-3 months</t>
  </si>
  <si>
    <t>RMPW0209681RBZ-101-40089</t>
  </si>
  <si>
    <t>964</t>
  </si>
  <si>
    <t>964-40902</t>
  </si>
  <si>
    <t>PLSK2257811WMU</t>
  </si>
  <si>
    <t>10 Pack</t>
  </si>
  <si>
    <t>Assorted - Neutral</t>
  </si>
  <si>
    <t>WN GIRLS P10 1/2 CUSH ANK Multi, small</t>
  </si>
  <si>
    <t>WN GIRLS P10 1/2 CUSH ANK</t>
  </si>
  <si>
    <t>WM5781CT</t>
  </si>
  <si>
    <t>Multi, small</t>
  </si>
  <si>
    <t>PLSK2257811WMU-964-40902</t>
  </si>
  <si>
    <t>963-40902</t>
  </si>
  <si>
    <t>PLSK1555391WMU</t>
  </si>
  <si>
    <t>WN GIRLS P10 1/2 CUSH NS Multi, small</t>
  </si>
  <si>
    <t>WN GIRLS P10 1/2 CUSH NS</t>
  </si>
  <si>
    <t>WM5539CT</t>
  </si>
  <si>
    <t>PLSK1555391WMU-963-40902</t>
  </si>
  <si>
    <t>960</t>
  </si>
  <si>
    <t>960-40902</t>
  </si>
  <si>
    <t>PLSK1553251WMU</t>
  </si>
  <si>
    <t>Assorted</t>
  </si>
  <si>
    <t>WN GIRLS P20 ANIMAL NOSHOW</t>
  </si>
  <si>
    <t>WMG5325WNP20</t>
  </si>
  <si>
    <t>PLSK1553251WMU-960-40902</t>
  </si>
  <si>
    <t>PLSK1553241WMU</t>
  </si>
  <si>
    <t>0 Pack</t>
  </si>
  <si>
    <t>WN GIRLS P20 PUGS/CATS NOSHOW</t>
  </si>
  <si>
    <t>WMG5324WNP20</t>
  </si>
  <si>
    <t>PLSK1553241WMU-960-40902</t>
  </si>
  <si>
    <t>PLSK1553231WMU</t>
  </si>
  <si>
    <t>WN GIRLS P20 MERMAID NOSHOW</t>
  </si>
  <si>
    <t>WMG5323WNP20</t>
  </si>
  <si>
    <t>PLSK1553231WMU-960-40902</t>
  </si>
  <si>
    <t>PLSK1553221WMU</t>
  </si>
  <si>
    <t>WMG5322WNP20</t>
  </si>
  <si>
    <t>PLSK1553221WMU-960-40902</t>
  </si>
  <si>
    <t>960-40903</t>
  </si>
  <si>
    <t>PLSK3702983WMU</t>
  </si>
  <si>
    <t>AW BOY P3 CREW SOCK Multi, medium</t>
  </si>
  <si>
    <t>AW BOY P3 CREW SOCK</t>
  </si>
  <si>
    <t>WMB0298AWP3</t>
  </si>
  <si>
    <t>AW</t>
  </si>
  <si>
    <t>Walmart Athletic Works</t>
  </si>
  <si>
    <t>Multi, medium</t>
  </si>
  <si>
    <t>PLSK3702983WMU-960-40903</t>
  </si>
  <si>
    <t>964-40903</t>
  </si>
  <si>
    <t>WN GIRLS P10 1/2 CUSH ANK  Multi, medium</t>
  </si>
  <si>
    <t>PLSK2257811WMU-964-40903</t>
  </si>
  <si>
    <t>963-40903</t>
  </si>
  <si>
    <t>WN GIRLS P10 1/2 CUSH NS Multi, medium</t>
  </si>
  <si>
    <t>PLSK1555391WMU-963-40903</t>
  </si>
  <si>
    <t>PLSK1553251WMU-960-40903</t>
  </si>
  <si>
    <t>PLSK1553241WMU-960-40903</t>
  </si>
  <si>
    <t>PLSK1553231WMU-960-40903</t>
  </si>
  <si>
    <t>PLSK1553221WMU-960-40903</t>
  </si>
  <si>
    <t>964-40904</t>
  </si>
  <si>
    <t>WN GIRLS P10 1/2 CUSH ANK Multi, large</t>
  </si>
  <si>
    <t>Multi, large</t>
  </si>
  <si>
    <t>PLSK2257811WMU-964-40904</t>
  </si>
  <si>
    <t>963-40904</t>
  </si>
  <si>
    <t>WN GIRLS P10 1/2 CUSH NS Multi, large</t>
  </si>
  <si>
    <t>PLSK1555391WMU-963-40904</t>
  </si>
  <si>
    <t>960-40904</t>
  </si>
  <si>
    <t>PLSK1553251WMU-960-40904</t>
  </si>
  <si>
    <t>PLSK1553241WMU-960-40904</t>
  </si>
  <si>
    <t>PLSK1553231WMU-960-40904</t>
  </si>
  <si>
    <t>PLSK1553221WMU-960-40904</t>
  </si>
  <si>
    <t>964-40997</t>
  </si>
  <si>
    <t>PLSK8957811WMU</t>
  </si>
  <si>
    <t>GIRLS WN P10 30PC ANKLE EC 3</t>
  </si>
  <si>
    <t>WMG10WNBTS22EC3</t>
  </si>
  <si>
    <t>Multi, Assorted Sizes</t>
  </si>
  <si>
    <t>PLSK8957811WMU-964-40997</t>
  </si>
  <si>
    <t>AW BOY P3 CREW SOCK Mulit small</t>
  </si>
  <si>
    <t>Multi small</t>
  </si>
  <si>
    <t>PLSK3702983WMU-960-40902</t>
  </si>
  <si>
    <t>AW BOY P3 CREW SOCK Multi, large</t>
  </si>
  <si>
    <t>Multi large</t>
  </si>
  <si>
    <t>PLSK3702983WMU-960-40904</t>
  </si>
  <si>
    <t>660-15229</t>
  </si>
  <si>
    <t>Atlantis Hybrid Shorts Mauve Assorted Sizes</t>
  </si>
  <si>
    <t>Mauve, Assorted Sizes</t>
  </si>
  <si>
    <t>PLAS7113340GEN-660-15229</t>
  </si>
  <si>
    <t>500-35172</t>
  </si>
  <si>
    <t>GMAS7022250GEN</t>
  </si>
  <si>
    <t>GAIAM Printed Poly Henley /Jggr set</t>
  </si>
  <si>
    <t>GM1180</t>
  </si>
  <si>
    <t>GMAS7022250GEN-500-35172</t>
  </si>
  <si>
    <t>650-15229</t>
  </si>
  <si>
    <t>CVAP7121811STP</t>
  </si>
  <si>
    <t>9</t>
  </si>
  <si>
    <t>CV 4 WAY STRTCH SHORT Mauve</t>
  </si>
  <si>
    <t>CloudVeil 4 WAY STRTCH SHORT</t>
  </si>
  <si>
    <t>CVPS151</t>
  </si>
  <si>
    <t>CVAP7121811STP-650-15229</t>
  </si>
  <si>
    <t>ATAP7121811STP</t>
  </si>
  <si>
    <t>ATLANTIS 4 WAY STRTCH SHORT MAUVE</t>
  </si>
  <si>
    <t>ATLANTIS 4 WAY STRTCH SHORT</t>
  </si>
  <si>
    <t>ATPS151</t>
  </si>
  <si>
    <t>MAUVE, Assorted Sizes</t>
  </si>
  <si>
    <t>ATAP7121811STP-650-15229</t>
  </si>
  <si>
    <t>660-30041</t>
  </si>
  <si>
    <t>PLSK1521986VIM</t>
  </si>
  <si>
    <t>6 PACK</t>
  </si>
  <si>
    <t>6PK SOLID NS MAUVE MULTI 9-11</t>
  </si>
  <si>
    <t>6PK SOLID NS</t>
  </si>
  <si>
    <t>NW5716X6</t>
  </si>
  <si>
    <t>MAUVE, 9-11</t>
  </si>
  <si>
    <t>PLSK1521986VIM-660-30041</t>
  </si>
  <si>
    <t>ATLAN MECH STRTCH SWMWR VLLY SHRT CORAL</t>
  </si>
  <si>
    <t>Living Coral, Assorted Sizes</t>
  </si>
  <si>
    <t>ATAP7122041BOS-660-15229</t>
  </si>
  <si>
    <t>ATLAN MECH STRTCH SWMWR VLLY SHRT LC</t>
  </si>
  <si>
    <t>LIVING CORAL, Assorted Sizes</t>
  </si>
  <si>
    <t>ATAP7122041GEN-660-15229</t>
  </si>
  <si>
    <t>320</t>
  </si>
  <si>
    <t>320-15229</t>
  </si>
  <si>
    <t>Green, Bright/Lime</t>
  </si>
  <si>
    <t>ATLANTIS GRAPH TEE LIME GREEN</t>
  </si>
  <si>
    <t>ATS22GT06-BOS</t>
  </si>
  <si>
    <t>LIME GREEN PALMSET Assorted Sizes</t>
  </si>
  <si>
    <t>ATAP7221831BOS-320-15229</t>
  </si>
  <si>
    <t>055-35172</t>
  </si>
  <si>
    <t>GMAS7022290GEN</t>
  </si>
  <si>
    <t>GAIAM LADIES HOODED JOGGER SET</t>
  </si>
  <si>
    <t>GM1190HJ</t>
  </si>
  <si>
    <t>Light Grey Camo, Assorted Sizes</t>
  </si>
  <si>
    <t>GMAS7022290GEN-055-35172</t>
  </si>
  <si>
    <t>ATLANTIS GRAPH TEE Lapis Blue, Asst Sizes</t>
  </si>
  <si>
    <t>ATS22GT07</t>
  </si>
  <si>
    <t>Lapis Blue, Assorted Sizes</t>
  </si>
  <si>
    <t>ATAP7221831GEN-420-15229</t>
  </si>
  <si>
    <t>ATLANTIS GRAPH TEE LAPIS BLUE</t>
  </si>
  <si>
    <t>ATS22GT07-BOS</t>
  </si>
  <si>
    <t>LAPIS Blue, Assorted Sizes</t>
  </si>
  <si>
    <t>ATAP7221831BOS-420-15229</t>
  </si>
  <si>
    <t>281-15798</t>
  </si>
  <si>
    <t>RTAS7644881BLS</t>
  </si>
  <si>
    <t>sunhat msh crwn adj strap</t>
  </si>
  <si>
    <t>RTH40048 BEA</t>
  </si>
  <si>
    <t>Khaki, One Size</t>
  </si>
  <si>
    <t>RTAS7644881BLS-281-15798</t>
  </si>
  <si>
    <t>250-15798</t>
  </si>
  <si>
    <t>Sunhat w/Collapsible Back Flap Khaki</t>
  </si>
  <si>
    <t>RTAS7622151GEN-250-15798</t>
  </si>
  <si>
    <t>Sunhat w/Mesh Vents Khaki, One Size</t>
  </si>
  <si>
    <t>RTAS7622141GEN-250-15798</t>
  </si>
  <si>
    <t>RTAS7622131GEN</t>
  </si>
  <si>
    <t>Cut &amp; Sew Sunhat w/Vent Khaki, One Size</t>
  </si>
  <si>
    <t>Cut &amp; Sew Sunhat w/Vent</t>
  </si>
  <si>
    <t>RT20000GB</t>
  </si>
  <si>
    <t>RTAS7622131GEN-250-15798</t>
  </si>
  <si>
    <t>RTAS7622121GEN</t>
  </si>
  <si>
    <t>Sunhat w/Vent &amp; Stoable Neck Guard Khaki</t>
  </si>
  <si>
    <t>Sunhat w/Vent &amp; Stoable Neck Guard</t>
  </si>
  <si>
    <t>RT778246GB</t>
  </si>
  <si>
    <t>RTAS7622121GEN-250-15798</t>
  </si>
  <si>
    <t>Sunhat w/vent Stoable Neck Guard Khaki</t>
  </si>
  <si>
    <t>RTAS7622101GEN-250-15798</t>
  </si>
  <si>
    <t>RTAS7622091GEN</t>
  </si>
  <si>
    <t>Cut &amp; Sew Sunhat w/Mesh Vent Khaki, One Size</t>
  </si>
  <si>
    <t>RT78242GB</t>
  </si>
  <si>
    <t>RTAS7622091GEN-250-15798</t>
  </si>
  <si>
    <t>Cut &amp; Sew Sunhat Khaki, One Size</t>
  </si>
  <si>
    <t>RTAS7622081GEN-250-15798</t>
  </si>
  <si>
    <t>RTAS7622061GEN-250-15798</t>
  </si>
  <si>
    <t>bucket hat adj strap Khaki, One Size</t>
  </si>
  <si>
    <t>RTAS7616001BLS-281-15798</t>
  </si>
  <si>
    <t>Atlantis Hybrid Shorts Khaki Assorted Sizes</t>
  </si>
  <si>
    <t>Khaki, Assorted Sizes</t>
  </si>
  <si>
    <t>PLAS7113340GEN-281-15229</t>
  </si>
  <si>
    <t>270</t>
  </si>
  <si>
    <t>270-15229</t>
  </si>
  <si>
    <t>CVAP7121821STP</t>
  </si>
  <si>
    <t>Lt Nude/Lt Beige</t>
  </si>
  <si>
    <t>CloudVeil HYBR WALK SHORT KHAKI</t>
  </si>
  <si>
    <t>CloudVeil HYBR WALK SHORT</t>
  </si>
  <si>
    <t>DSS22030CV</t>
  </si>
  <si>
    <t>CVAP7121821STP-270-15229</t>
  </si>
  <si>
    <t>CV 4 WAY STRTCH SHORT Khaki</t>
  </si>
  <si>
    <t>CVAP7121811STP-270-15229</t>
  </si>
  <si>
    <t>ATAP7121821STP</t>
  </si>
  <si>
    <t>ATLANTIS HYBR WALK SHORT KHAKI</t>
  </si>
  <si>
    <t>ATLANTIS HYBR WALK SHORT</t>
  </si>
  <si>
    <t>KHAKI, Assorted Sizes</t>
  </si>
  <si>
    <t>ATAP7121821STP-270-15229</t>
  </si>
  <si>
    <t>ATLANTIS 4 WAY STRTCH SHORT KHAKI</t>
  </si>
  <si>
    <t>ATAP7121811STP-270-15229</t>
  </si>
  <si>
    <t>280-40997</t>
  </si>
  <si>
    <t>CHTI5021861JCP</t>
  </si>
  <si>
    <t>4PC INNER OF PK1</t>
  </si>
  <si>
    <t>TGT CHEVRON 4PC STORE SET IVO ASST SIZE</t>
  </si>
  <si>
    <t>TGT CHEVRON 4PC STORE SET</t>
  </si>
  <si>
    <t>CH9018 SET</t>
  </si>
  <si>
    <t>Ivory, Assorted Sizes</t>
  </si>
  <si>
    <t>CHTI5021861JCP-280-40997</t>
  </si>
  <si>
    <t>280-40060</t>
  </si>
  <si>
    <t>RBPW6510561RBZ</t>
  </si>
  <si>
    <t>SS Baby Bear Ivory, 18-24 months</t>
  </si>
  <si>
    <t>SS Baby Bear</t>
  </si>
  <si>
    <t>Ivory, 18-24 months</t>
  </si>
  <si>
    <t>RBPW6510561RBZ-280-40060</t>
  </si>
  <si>
    <t>280-40059</t>
  </si>
  <si>
    <t>RMPW0209961RBZ</t>
  </si>
  <si>
    <t>Leopard Cat ivo 12-18</t>
  </si>
  <si>
    <t>Leopard Cat</t>
  </si>
  <si>
    <t>RMG11050</t>
  </si>
  <si>
    <t>Ivory, 12-18 months</t>
  </si>
  <si>
    <t>RMPW0209961RBZ-280-40059</t>
  </si>
  <si>
    <t>SS Baby Bear Ivory, 12-18 months</t>
  </si>
  <si>
    <t>RBPW6510561RBZ-280-40059</t>
  </si>
  <si>
    <t>280-40065</t>
  </si>
  <si>
    <t>CHTI5021861JCE</t>
  </si>
  <si>
    <t>TGT CHEVRON 1PK Ivory, 12-14</t>
  </si>
  <si>
    <t>TGT CHEVRON 1PK</t>
  </si>
  <si>
    <t>CH9018 ECOM</t>
  </si>
  <si>
    <t>Ivory, 12-14</t>
  </si>
  <si>
    <t>CHTI5021861JCE-280-40065</t>
  </si>
  <si>
    <t>CHTI5021860JCP</t>
  </si>
  <si>
    <t>CH9018</t>
  </si>
  <si>
    <t>CHTI5021860JCP-280-40065</t>
  </si>
  <si>
    <t>280-30041</t>
  </si>
  <si>
    <t>PLSK3721893BTB</t>
  </si>
  <si>
    <t>CRW Aztec 3PP Ivory, 9-11</t>
  </si>
  <si>
    <t>CRW Aztec 3PP</t>
  </si>
  <si>
    <t>BB22</t>
  </si>
  <si>
    <t>Ivory, 9-11</t>
  </si>
  <si>
    <t>PLSK3721893BTB-280-30041</t>
  </si>
  <si>
    <t>PLSK1521976VIM</t>
  </si>
  <si>
    <t>6PK LEOPARD FREE RUN NS IVORY 9-11</t>
  </si>
  <si>
    <t>6PK LEOPARD FREE RUN NS</t>
  </si>
  <si>
    <t>NW5976RX6</t>
  </si>
  <si>
    <t>PLSK1521976VIM-280-30041</t>
  </si>
  <si>
    <t>PLSK1504393LVP</t>
  </si>
  <si>
    <t>NS Dble Cmfrt Rib 3PP SS Ivory 9-11</t>
  </si>
  <si>
    <t>NS Dble Cmfrt Rib 3PP SS</t>
  </si>
  <si>
    <t>JN5534x3</t>
  </si>
  <si>
    <t>PLSK1504393LVP-280-30041</t>
  </si>
  <si>
    <t>MYSK1721993VIM</t>
  </si>
  <si>
    <t>3 PK CHVRN &amp; PPCRN CZY LINERS Ivo 9-11</t>
  </si>
  <si>
    <t>3 PK CHVRN &amp; PPCRN CZY LINERS</t>
  </si>
  <si>
    <t>NW8079</t>
  </si>
  <si>
    <t>MYSK1721993VIM-280-30041</t>
  </si>
  <si>
    <t>MHSK222166JCP</t>
  </si>
  <si>
    <t>3pk- Bold Colorblock
Quarter Cozies</t>
  </si>
  <si>
    <t>1221443</t>
  </si>
  <si>
    <t>MHSK222166JCP-280-30041</t>
  </si>
  <si>
    <t>MHSK222166JCE</t>
  </si>
  <si>
    <t>MHSK222166JCE-280-30041</t>
  </si>
  <si>
    <t>MHSK152169JCP</t>
  </si>
  <si>
    <t>3pk- Tribal
No Show Sponge Yarn</t>
  </si>
  <si>
    <t>1221446</t>
  </si>
  <si>
    <t>MHSK152169JCP-280-30041</t>
  </si>
  <si>
    <t>MHSK152169JCE</t>
  </si>
  <si>
    <t>MHSK152169JCE-280-30041</t>
  </si>
  <si>
    <t>FCSK3722224SAM</t>
  </si>
  <si>
    <t>CRW Wool Sock 4PK</t>
  </si>
  <si>
    <t>FCW10074F22</t>
  </si>
  <si>
    <t>FC</t>
  </si>
  <si>
    <t>Free Country</t>
  </si>
  <si>
    <t>FCSK3722224SAM-280-30041</t>
  </si>
  <si>
    <t>280-41278</t>
  </si>
  <si>
    <t>RBSK1510946RBZ</t>
  </si>
  <si>
    <t>NS Grow in Love</t>
  </si>
  <si>
    <t>Ivory, 8-9.5</t>
  </si>
  <si>
    <t>RBSK1510946RBZ-280-41278</t>
  </si>
  <si>
    <t>280-40967</t>
  </si>
  <si>
    <t>TGT CHEVRON 1PK ivo 7-10</t>
  </si>
  <si>
    <t>Ivory, 7-10</t>
  </si>
  <si>
    <t>CHTI5021861JCE-280-40967</t>
  </si>
  <si>
    <t>CHTI5021860JCP-280-40967</t>
  </si>
  <si>
    <t>280-40048</t>
  </si>
  <si>
    <t>Ivory, 7-8.5</t>
  </si>
  <si>
    <t>RBSK1510946RBZ-280-40048</t>
  </si>
  <si>
    <t>280-40058</t>
  </si>
  <si>
    <t>Leopard Cat ivo 6-12</t>
  </si>
  <si>
    <t>Ivory, 6-12 months</t>
  </si>
  <si>
    <t>RMPW0209961RBZ-280-40058</t>
  </si>
  <si>
    <t>SS Baby Bear Ivory, 6-12 months</t>
  </si>
  <si>
    <t>RBPW6510561RBZ-280-40058</t>
  </si>
  <si>
    <t>280-41267</t>
  </si>
  <si>
    <t>Ivory, 6-7.5</t>
  </si>
  <si>
    <t>RBSK1510946RBZ-280-41267</t>
  </si>
  <si>
    <t>280-41151</t>
  </si>
  <si>
    <t>Ivory, 5-6.5</t>
  </si>
  <si>
    <t>RBSK1510946RBZ-280-41151</t>
  </si>
  <si>
    <t>280-40925</t>
  </si>
  <si>
    <t>TGT CHEVRON 1PK ivo 4-6</t>
  </si>
  <si>
    <t>Ivory, 4-6</t>
  </si>
  <si>
    <t>CHTI5021861JCE-280-40925</t>
  </si>
  <si>
    <t>CHTI5021860JCP-280-40925</t>
  </si>
  <si>
    <t>280-40057</t>
  </si>
  <si>
    <t>Leopard Cat ivo 3-6</t>
  </si>
  <si>
    <t>Ivory, 3-6 months</t>
  </si>
  <si>
    <t>RMPW0209961RBZ-280-40057</t>
  </si>
  <si>
    <t>280-35858</t>
  </si>
  <si>
    <t>Ivory, 2X - EE</t>
  </si>
  <si>
    <t>PLTI5077991JCE-280-35858</t>
  </si>
  <si>
    <t>280-40922</t>
  </si>
  <si>
    <t>TGT CHEVRON 1PK ivo 2-4</t>
  </si>
  <si>
    <t>Ivory, 2-4</t>
  </si>
  <si>
    <t>CHTI5021861JCE-280-40922</t>
  </si>
  <si>
    <t>CHTI5021860JCP-280-40922</t>
  </si>
  <si>
    <t>280-35857</t>
  </si>
  <si>
    <t>Ivory, 1X - E</t>
  </si>
  <si>
    <t>PLTI5077991JCE-280-35857</t>
  </si>
  <si>
    <t>280-40080</t>
  </si>
  <si>
    <t>SS Baby Bear Ivory, 0-6 months</t>
  </si>
  <si>
    <t>Ivory, 0-6 months</t>
  </si>
  <si>
    <t>RBPW6510561RBZ-280-40080</t>
  </si>
  <si>
    <t>280-40089</t>
  </si>
  <si>
    <t>Leopard Cat ivo 0-3</t>
  </si>
  <si>
    <t>Ivory, 0-3 months</t>
  </si>
  <si>
    <t>RMPW0209961RBZ-280-40089</t>
  </si>
  <si>
    <t>964-15229</t>
  </si>
  <si>
    <t>ATLAN MECH STRTCH SWMWR VLLY SHRT ITO</t>
  </si>
  <si>
    <t>IN THE OCEAN 2 Assorted Sizes</t>
  </si>
  <si>
    <t>ATAP7122041GEN-964-15229</t>
  </si>
  <si>
    <t>450</t>
  </si>
  <si>
    <t>450-15229</t>
  </si>
  <si>
    <t>Blue, Light/Pastel</t>
  </si>
  <si>
    <t>ATLAN MECH STRTCH SWMWR VLLY SHRT IB</t>
  </si>
  <si>
    <t>IBIZA BLUE, Assorted Sizes</t>
  </si>
  <si>
    <t>ATAP7122041GEN-450-15229</t>
  </si>
  <si>
    <t>962</t>
  </si>
  <si>
    <t>962-15229</t>
  </si>
  <si>
    <t>Assorted - Neon</t>
  </si>
  <si>
    <t>ATLAN MECH STRTCH SWMWR VLLY SHRT HIB</t>
  </si>
  <si>
    <t>HIBISCUS, Assorted Sizes</t>
  </si>
  <si>
    <t>ATAP7122041GEN-962-15229</t>
  </si>
  <si>
    <t>020</t>
  </si>
  <si>
    <t>020-15798</t>
  </si>
  <si>
    <t>Grey</t>
  </si>
  <si>
    <t>Heather Grey, One Size</t>
  </si>
  <si>
    <t>ATAP22028BOS-020-15798</t>
  </si>
  <si>
    <t>020-31449</t>
  </si>
  <si>
    <t>Grey, XLarge - D</t>
  </si>
  <si>
    <t>MSAS7117871MIS-020-31449</t>
  </si>
  <si>
    <t>MSAS7117863MIS-020-31449</t>
  </si>
  <si>
    <t>31259</t>
  </si>
  <si>
    <t>020-31259</t>
  </si>
  <si>
    <t>FCTI5522232SAM</t>
  </si>
  <si>
    <t>Small/Med - S/M</t>
  </si>
  <si>
    <t>TGT 2PK Fur Lined</t>
  </si>
  <si>
    <t>FCB90063F22DSV</t>
  </si>
  <si>
    <t>Grey, Small/Med - S/M</t>
  </si>
  <si>
    <t>FCTI5522232SAM-020-31259</t>
  </si>
  <si>
    <t>020-40902</t>
  </si>
  <si>
    <t>PLSK3753080WMU</t>
  </si>
  <si>
    <t>WN GIRL P10 CREW Grey, small</t>
  </si>
  <si>
    <t>WN GIRL P10 CREW</t>
  </si>
  <si>
    <t>WMG5308WNP10</t>
  </si>
  <si>
    <t>Grey, small</t>
  </si>
  <si>
    <t>PLSK3753080WMU-020-40902</t>
  </si>
  <si>
    <t>Cut &amp; Sew Sunhat Grey, One Size</t>
  </si>
  <si>
    <t>Grey, One Size</t>
  </si>
  <si>
    <t>RTAS7622081GEN-020-15798</t>
  </si>
  <si>
    <t>Cut &amp; Sew Sunhat w/Mesh Vent Grey, One Size</t>
  </si>
  <si>
    <t>RTAS7622071GEN-020-15798</t>
  </si>
  <si>
    <t>020-40903</t>
  </si>
  <si>
    <t>WN GIRL P10 CREW Grey, medium</t>
  </si>
  <si>
    <t>Grey, medium</t>
  </si>
  <si>
    <t>PLSK3753080WMU-020-40903</t>
  </si>
  <si>
    <t>31260</t>
  </si>
  <si>
    <t>020-31260</t>
  </si>
  <si>
    <t>Med/Large - M/L</t>
  </si>
  <si>
    <t>Grey, Med/Large - M/L</t>
  </si>
  <si>
    <t>FCTI5522232SAM-020-31260</t>
  </si>
  <si>
    <t>31261</t>
  </si>
  <si>
    <t>020-31261</t>
  </si>
  <si>
    <t>Large/XL - L/XL</t>
  </si>
  <si>
    <t>Grey, Large/XL - L/XL</t>
  </si>
  <si>
    <t>FCTI5522232SAM-020-31261</t>
  </si>
  <si>
    <t>020-40904</t>
  </si>
  <si>
    <t>WN GIRL P10 CREW Grey, large</t>
  </si>
  <si>
    <t>Grey, large</t>
  </si>
  <si>
    <t>PLSK3753080WMU-020-40904</t>
  </si>
  <si>
    <t>020-40997</t>
  </si>
  <si>
    <t>RBPW6550591DSW</t>
  </si>
  <si>
    <t>PW DINO DAN</t>
  </si>
  <si>
    <t>5059112D</t>
  </si>
  <si>
    <t>Grey, Assorted Sizes</t>
  </si>
  <si>
    <t>RBPW6550591DSW-020-40997</t>
  </si>
  <si>
    <t>RBPW6550590DSW</t>
  </si>
  <si>
    <t>PW DINO DAN AST</t>
  </si>
  <si>
    <t>RBPW6550590DSW-020-40997</t>
  </si>
  <si>
    <t>020-35172</t>
  </si>
  <si>
    <t>GMAS7022270GEN-020-35172</t>
  </si>
  <si>
    <t>020-40060</t>
  </si>
  <si>
    <t>Grey, 18-24 months</t>
  </si>
  <si>
    <t>RBPW6550591DSW-020-40060</t>
  </si>
  <si>
    <t>RBPW6510531RBZ</t>
  </si>
  <si>
    <t>1 PAck</t>
  </si>
  <si>
    <t>SS Polka Dot Polly Grey, 18-24 months</t>
  </si>
  <si>
    <t>SS Polka Dot Polly</t>
  </si>
  <si>
    <t>RBPW6510531RBZ-020-40060</t>
  </si>
  <si>
    <t>020-50069</t>
  </si>
  <si>
    <t>RBSL6110672RBZ</t>
  </si>
  <si>
    <t>SLP Shark Tie Dye Grey, 13-1</t>
  </si>
  <si>
    <t>SLP Shark Tie Dye</t>
  </si>
  <si>
    <t>Grey, 13-1</t>
  </si>
  <si>
    <t>RBSL6110672RBZ-020-50069</t>
  </si>
  <si>
    <t>020-40059</t>
  </si>
  <si>
    <t>Grey, 12-18 months</t>
  </si>
  <si>
    <t>RBPW6550591DSW-020-40059</t>
  </si>
  <si>
    <t>SS Polka Dot Polly Grey, 12-18 months</t>
  </si>
  <si>
    <t>RBPW6510531RBZ-020-40059</t>
  </si>
  <si>
    <t>RBPW0202921RBZ</t>
  </si>
  <si>
    <t>Bt Puppy</t>
  </si>
  <si>
    <t>RBPW0202921RBZ-020-40059</t>
  </si>
  <si>
    <t>020-52275</t>
  </si>
  <si>
    <t>SLP Shark Tie Dye Grey, 11-12</t>
  </si>
  <si>
    <t>Grey, 11-12</t>
  </si>
  <si>
    <t>RBSL6110672RBZ-020-52275</t>
  </si>
  <si>
    <t>020-12197</t>
  </si>
  <si>
    <t>CRW Tabasco Grey 10-13</t>
  </si>
  <si>
    <t>85651</t>
  </si>
  <si>
    <t>Grey, 10-13</t>
  </si>
  <si>
    <t>PLSK3708651GEN-020-12197</t>
  </si>
  <si>
    <t>020-30041</t>
  </si>
  <si>
    <t>PLSK1521956VIM</t>
  </si>
  <si>
    <t>6PK NS STRISPE/DOTS W/SILICONE  GREY 9-11</t>
  </si>
  <si>
    <t>6PK NS STRISPE/DOTS W/SILICONE</t>
  </si>
  <si>
    <t>ET8137</t>
  </si>
  <si>
    <t>Grey, 9-11</t>
  </si>
  <si>
    <t>PLSK1521956VIM-020-30041</t>
  </si>
  <si>
    <t>PLSK1520816LVP</t>
  </si>
  <si>
    <t>Random Feed Super Soft 6pk Grey 9-11</t>
  </si>
  <si>
    <t>Random Feed Super Soft 6pk</t>
  </si>
  <si>
    <t>JN6090</t>
  </si>
  <si>
    <t>PLSK1520816LVP-020-30041</t>
  </si>
  <si>
    <t>PLSK1520806LVP</t>
  </si>
  <si>
    <t>TIN 6P SS ENCAJE Grey 9-11</t>
  </si>
  <si>
    <t>TIN 6P SS ENCAJE</t>
  </si>
  <si>
    <t>JN6091</t>
  </si>
  <si>
    <t>PLSK1520806LVP-020-30041</t>
  </si>
  <si>
    <t>PLSK1515063LVP</t>
  </si>
  <si>
    <t>3P SS SOFT MIX Grey 9-11</t>
  </si>
  <si>
    <t>3P SS SOFT MIX</t>
  </si>
  <si>
    <t>ET5693x3</t>
  </si>
  <si>
    <t>PLSK1515063LVP-020-30041</t>
  </si>
  <si>
    <t>PLSK1513779VIM</t>
  </si>
  <si>
    <t>5PP ANIMAL PRINT Grey 9-11</t>
  </si>
  <si>
    <t>5PP ANIMAL PRINT</t>
  </si>
  <si>
    <t>NW5903X5 VIM</t>
  </si>
  <si>
    <t>PLSK1513779VIM-020-30041</t>
  </si>
  <si>
    <t>PLSK1513773VIM</t>
  </si>
  <si>
    <t>3PP ANIMAL PRINT Grey 9-11</t>
  </si>
  <si>
    <t>3PP ANIMAL PRINT</t>
  </si>
  <si>
    <t>NW5903X3 VIM</t>
  </si>
  <si>
    <t>PLSK1513773VIM-020-30041</t>
  </si>
  <si>
    <t>PLSK0515023LVP</t>
  </si>
  <si>
    <t>3P DOTS 9-11</t>
  </si>
  <si>
    <t>3P DOTS</t>
  </si>
  <si>
    <t>ST5424</t>
  </si>
  <si>
    <t>PLSK0515023LVP-020-30041</t>
  </si>
  <si>
    <t>MHSK222165JCP</t>
  </si>
  <si>
    <t>3pk- Giraffe
Quarter Cozies</t>
  </si>
  <si>
    <t>1221442</t>
  </si>
  <si>
    <t>MHSK222165JCP-020-30041</t>
  </si>
  <si>
    <t>MHSK222165JCE</t>
  </si>
  <si>
    <t>MHSK222165JCE-020-30041</t>
  </si>
  <si>
    <t>MHSK222164JCP</t>
  </si>
  <si>
    <t>3pk- Floral
Quarter Cozies</t>
  </si>
  <si>
    <t>1221441</t>
  </si>
  <si>
    <t>MHSK222164JCP-020-30041</t>
  </si>
  <si>
    <t>MHSK222164JCE</t>
  </si>
  <si>
    <t>MHSK222164JCE-020-30041</t>
  </si>
  <si>
    <t>MHSK152170JCP</t>
  </si>
  <si>
    <t>3pk- Floral
No Show Sponge Yarn</t>
  </si>
  <si>
    <t>1221447</t>
  </si>
  <si>
    <t>MHSK152170JCP-020-30041</t>
  </si>
  <si>
    <t>MHSK152170JCE</t>
  </si>
  <si>
    <t>MHSK152170JCE-020-30041</t>
  </si>
  <si>
    <t>FCSK3722224SAM-020-30041</t>
  </si>
  <si>
    <t>020-50214</t>
  </si>
  <si>
    <t>SLP Shark Tie Dye Grey, 9-10</t>
  </si>
  <si>
    <t>Grey, 9-10</t>
  </si>
  <si>
    <t>RBSL6110672RBZ-020-50214</t>
  </si>
  <si>
    <t>020-41278</t>
  </si>
  <si>
    <t>RBSK1510916RBZ</t>
  </si>
  <si>
    <t>NS Artic Circle</t>
  </si>
  <si>
    <t>RBB12433</t>
  </si>
  <si>
    <t>Grey, 8-9.5</t>
  </si>
  <si>
    <t>RBSK1510916RBZ-020-41278</t>
  </si>
  <si>
    <t>020-40048</t>
  </si>
  <si>
    <t>Grey, 7-8.5</t>
  </si>
  <si>
    <t>RBSK1510916RBZ-020-40048</t>
  </si>
  <si>
    <t>020-50213</t>
  </si>
  <si>
    <t>SLP Shark Tie Dye Grey, 7-8</t>
  </si>
  <si>
    <t>Grey, 7-8</t>
  </si>
  <si>
    <t>RBSL6110672RBZ-020-50213</t>
  </si>
  <si>
    <t>020-40058</t>
  </si>
  <si>
    <t>Grey, 6-12 months</t>
  </si>
  <si>
    <t>RBPW6550591DSW-020-40058</t>
  </si>
  <si>
    <t>SS Polka Dot Polly Grey, 6-12 months</t>
  </si>
  <si>
    <t>RBPW6510531RBZ-020-40058</t>
  </si>
  <si>
    <t>020-41267</t>
  </si>
  <si>
    <t>Grey, 6-7.5</t>
  </si>
  <si>
    <t>RBSK1510916RBZ-020-41267</t>
  </si>
  <si>
    <t>020-41151</t>
  </si>
  <si>
    <t>Grey, 5-6.5</t>
  </si>
  <si>
    <t>RBSK1510916RBZ-020-41151</t>
  </si>
  <si>
    <t>020-40898</t>
  </si>
  <si>
    <t>SLP Shark Tie Dye Grey, 2-3</t>
  </si>
  <si>
    <t>Grey, 2-3</t>
  </si>
  <si>
    <t>RBSL6110672RBZ-020-40898</t>
  </si>
  <si>
    <t>020-40080</t>
  </si>
  <si>
    <t>Grey, 0-6 months</t>
  </si>
  <si>
    <t>RBPW6550591DSW-020-40080</t>
  </si>
  <si>
    <t>SS Polka Dot Polly Grey, 0-6 months</t>
  </si>
  <si>
    <t>RBPW6510531RBZ-020-40080</t>
  </si>
  <si>
    <t>020-15229</t>
  </si>
  <si>
    <t>SHRT ATLAN SILK TCH TEE W/HEAT TRANS LOGO GRY</t>
  </si>
  <si>
    <t>GREY HTHR / CAVIAR</t>
  </si>
  <si>
    <t>ATAP7221801GEN-020-15229</t>
  </si>
  <si>
    <t>300-31449</t>
  </si>
  <si>
    <t>Green, XLarge - D</t>
  </si>
  <si>
    <t>CVAS7219821GEN-300-31449</t>
  </si>
  <si>
    <t>RTHA7682901GAB</t>
  </si>
  <si>
    <t>1pk Sunhat  Green, One Size</t>
  </si>
  <si>
    <t>1pk Sunhat</t>
  </si>
  <si>
    <t>Green, One Size</t>
  </si>
  <si>
    <t>RTHA7682901GAB-300-15798</t>
  </si>
  <si>
    <t>ATLANTIS HYBRID SOLID WALK SHORT Green</t>
  </si>
  <si>
    <t>ATAP22031BOS-300-15798</t>
  </si>
  <si>
    <t>ATLANTIS GRAPH TEE Green, Bright/Lime, Asst Sizes</t>
  </si>
  <si>
    <t>ATS22GT06</t>
  </si>
  <si>
    <t>Green, Bright/Lime, Assorted Sizes</t>
  </si>
  <si>
    <t>ATAP7221831GEN-320-15229</t>
  </si>
  <si>
    <t>300-40060</t>
  </si>
  <si>
    <t>RMPW6510371FDM</t>
  </si>
  <si>
    <t>Dinosaurs Green, 18-24 months</t>
  </si>
  <si>
    <t>Dinosaurs</t>
  </si>
  <si>
    <t>RMB11072</t>
  </si>
  <si>
    <t>Green, 18-24 months</t>
  </si>
  <si>
    <t>RMPW6510371FDM-300-40060</t>
  </si>
  <si>
    <t>300-40059</t>
  </si>
  <si>
    <t>Dinosaurs Green, 12-18 months</t>
  </si>
  <si>
    <t>Green, 12-18 months</t>
  </si>
  <si>
    <t>RMPW6510371FDM-300-40059</t>
  </si>
  <si>
    <t>300-40058</t>
  </si>
  <si>
    <t>Dinosaurs Green, 6-12 months</t>
  </si>
  <si>
    <t>Green, 6-12 months</t>
  </si>
  <si>
    <t>RMPW6510371FDM-300-40058</t>
  </si>
  <si>
    <t>300-40080</t>
  </si>
  <si>
    <t>Dinosaurs Green, 0-6 months</t>
  </si>
  <si>
    <t>Green, 0-6 months</t>
  </si>
  <si>
    <t>RMPW6510371FDM-300-40080</t>
  </si>
  <si>
    <t>960-15229</t>
  </si>
  <si>
    <t>Golden/Black, Assorted Sizes</t>
  </si>
  <si>
    <t>ATAP7221941GEN-960-15229</t>
  </si>
  <si>
    <t>330</t>
  </si>
  <si>
    <t>330-15229</t>
  </si>
  <si>
    <t>Green, Light/Pastel</t>
  </si>
  <si>
    <t>Atlantis Hybrid Shorts Glade Assorted  Sizes</t>
  </si>
  <si>
    <t>Glade, Assorted Sizes</t>
  </si>
  <si>
    <t>PLAS7113340GEN-330-15229</t>
  </si>
  <si>
    <t>965</t>
  </si>
  <si>
    <t>965-15229</t>
  </si>
  <si>
    <t>Assorted - Multi</t>
  </si>
  <si>
    <t>ATLAN MECH STRTCH SWMWR VLLY SHRT FF</t>
  </si>
  <si>
    <t>FLIP FLOPSAssorted Sizes</t>
  </si>
  <si>
    <t>ATAP7122041GEN-965-15229</t>
  </si>
  <si>
    <t>963-31449</t>
  </si>
  <si>
    <t>MSSN 5" MESH COOLING BXR BRF EB/MC/GB XL</t>
  </si>
  <si>
    <t>Estate Blue-Matrix Camo (print)-Glacier Bay S, XLa</t>
  </si>
  <si>
    <t>MSBO7121933GEN-963-31449</t>
  </si>
  <si>
    <t>963-10965</t>
  </si>
  <si>
    <t>MSSN 5" MESH COOLING BXR BRF EB/MC/GB S</t>
  </si>
  <si>
    <t>Estate Blue-Matrix Camo (print)-Glacier Bay S, sma</t>
  </si>
  <si>
    <t>MSBO7121933GEN-963-10965</t>
  </si>
  <si>
    <t>963-10970</t>
  </si>
  <si>
    <t>MSSN 5" MESH COOLING BXR BRF EB/MC/GB M</t>
  </si>
  <si>
    <t>Estate Blue-Matrix Camo (print)-Glacier Bay S, med</t>
  </si>
  <si>
    <t>MSBO7121933GEN-963-10970</t>
  </si>
  <si>
    <t>963-10975</t>
  </si>
  <si>
    <t>MSSN 5" MESH COOLING BXR BRF EB/MC/GB L</t>
  </si>
  <si>
    <t>Estate Blue-Matrix Camo (print)-Glacier Bay S, lar</t>
  </si>
  <si>
    <t>MSBO7121933GEN-963-10975</t>
  </si>
  <si>
    <t>695-35172</t>
  </si>
  <si>
    <t>Dusty Rose, Assorted Sizes</t>
  </si>
  <si>
    <t>GMAS7022250GEN-695-35172</t>
  </si>
  <si>
    <t>ATLAN MECH STRTCH SWMWR VLLY SHRT D/I/SB</t>
  </si>
  <si>
    <t>DSS22043FPAT</t>
  </si>
  <si>
    <t>DRESS/IBIZA/SCUBA BLUEAssorted Sizes</t>
  </si>
  <si>
    <t>ATAP7122041BOS-960-15229</t>
  </si>
  <si>
    <t>DRESS/IBIZA/SCUBA BLUE Assorted Sizes</t>
  </si>
  <si>
    <t>ATAP7122041GEN-960-15229</t>
  </si>
  <si>
    <t>ATLAN MECH STRTCH SWMWR VLLY SHRT DB</t>
  </si>
  <si>
    <t>DRESS BLUES, Assorted Sizes</t>
  </si>
  <si>
    <t>ATAP7122041GEN-420-15229</t>
  </si>
  <si>
    <t>ATLAN MECH STRTCH SWMWR VLLY SHRT BLUE</t>
  </si>
  <si>
    <t>ATAP7122041BOS-420-15229</t>
  </si>
  <si>
    <t>SHRT ATLAN SILK TCH TEE W/HEAT TRANS LOGO DRS BLUE</t>
  </si>
  <si>
    <t>DRESS BLUE/CORAL REEF</t>
  </si>
  <si>
    <t>ATAP7221801GEN-410-15229</t>
  </si>
  <si>
    <t>CloudVeil HYBR WALK SHORT DRESS BLUE</t>
  </si>
  <si>
    <t>Dress Blue, Assorted Sizes</t>
  </si>
  <si>
    <t>CVAP7121821STP-410-15229</t>
  </si>
  <si>
    <t>ATLANTIS HYBR WALK SHORT NAVY</t>
  </si>
  <si>
    <t>DRESS BLUE</t>
  </si>
  <si>
    <t>ATAP7121821STP-410-15229</t>
  </si>
  <si>
    <t>Atlantis Hybrid Shorts Dream Blue Assorted Sizes</t>
  </si>
  <si>
    <t>Dream Blue, Assorted Sizes</t>
  </si>
  <si>
    <t>PLAS7113340GEN-450-15229</t>
  </si>
  <si>
    <t>251</t>
  </si>
  <si>
    <t>251-40059</t>
  </si>
  <si>
    <t>RBPW0210451RBZ</t>
  </si>
  <si>
    <t>Dk Nude/Walnut</t>
  </si>
  <si>
    <t>Snap Bootie Cozy Shein Dk Nude/Walnut, 12-18 months</t>
  </si>
  <si>
    <t>Snap Bootie Cozy Shein</t>
  </si>
  <si>
    <t>Dk Nude/Walnut, 12-18 months</t>
  </si>
  <si>
    <t>RBPW0210451RBZ-251-40059</t>
  </si>
  <si>
    <t>251-40058</t>
  </si>
  <si>
    <t>Snap Bootie Cozy Shein Dk Nude/Walnut, 6-12 months</t>
  </si>
  <si>
    <t>Dk Nude/Walnut, 6-12 months</t>
  </si>
  <si>
    <t>RBPW0210451RBZ-251-40058</t>
  </si>
  <si>
    <t>251-40057</t>
  </si>
  <si>
    <t>Snap Bootie Cozy Shein Dk Nude/Walnut, 3-6 months</t>
  </si>
  <si>
    <t>Dk Nude/Walnut, 3-6 months</t>
  </si>
  <si>
    <t>RBPW0210451RBZ-251-40057</t>
  </si>
  <si>
    <t>251-40089</t>
  </si>
  <si>
    <t>Snap Bootie Cozy Shein Dk Nude/Walnut, 0-3 months</t>
  </si>
  <si>
    <t>Dk Nude/Walnut, 0-3 months</t>
  </si>
  <si>
    <t>RBPW0210451RBZ-251-40089</t>
  </si>
  <si>
    <t>251-31449</t>
  </si>
  <si>
    <t>Tone It Up Inspire SMLSS Bra Deep Sea, XLarge</t>
  </si>
  <si>
    <t>Deep Sea, XLarge</t>
  </si>
  <si>
    <t>TUAP7210221KOL-251-31449</t>
  </si>
  <si>
    <t>TUAP7110081KOL</t>
  </si>
  <si>
    <t>Tone It Up Run With U Short Deep Sea, XLarge</t>
  </si>
  <si>
    <t>Tone It Up Run With U Short</t>
  </si>
  <si>
    <t>B1008</t>
  </si>
  <si>
    <t>TUAP7110081KOL-251-31449</t>
  </si>
  <si>
    <t>Ton It Up Inspire SMLSS Legging Deep Sea, XLarge</t>
  </si>
  <si>
    <t>TUAP7110061KOL-251-31449</t>
  </si>
  <si>
    <t>TUAP7110021KOL</t>
  </si>
  <si>
    <t>Tone It Up Pick Me Up Lggng Deep Sea, XLarge</t>
  </si>
  <si>
    <t>Tone It Up Pick Me Up Lggng</t>
  </si>
  <si>
    <t>B1002S</t>
  </si>
  <si>
    <t>TUAP7110021KOL-251-31449</t>
  </si>
  <si>
    <t>251-30089</t>
  </si>
  <si>
    <t>Tone It Up Inspire SMLSS Bra Deep Sea, small</t>
  </si>
  <si>
    <t>Deep Sea, small</t>
  </si>
  <si>
    <t>TUAP7210221KOL-251-30089</t>
  </si>
  <si>
    <t>Tone It Up Run With U Short Deep Sea, small</t>
  </si>
  <si>
    <t>TUAP7110081KOL-251-30089</t>
  </si>
  <si>
    <t>Ton It Up Inspire SMLSS Legging Deep Sea, small</t>
  </si>
  <si>
    <t>TUAP7110061KOL-251-30089</t>
  </si>
  <si>
    <t>Tone It Up Pick Me Up Lggng Deep Sea, small</t>
  </si>
  <si>
    <t>TUAP7110021KOL-251-30089</t>
  </si>
  <si>
    <t>251-30223</t>
  </si>
  <si>
    <t>Tone It Up Inspire SMLSS Bra Deep Sea, medium</t>
  </si>
  <si>
    <t>Deep Sea, medium</t>
  </si>
  <si>
    <t>TUAP7210221KOL-251-30223</t>
  </si>
  <si>
    <t>Tone It Up Run With U Short Deep Sea, medium</t>
  </si>
  <si>
    <t>TUAP7110081KOL-251-30223</t>
  </si>
  <si>
    <t>Ton It Up Inspire SMLSS Legging Deep Sea, medium</t>
  </si>
  <si>
    <t>TUAP7110061KOL-251-30223</t>
  </si>
  <si>
    <t>Tone It Up Pick Me Up Lggng Deep Sea, medium</t>
  </si>
  <si>
    <t>TUAP7110021KOL-251-30223</t>
  </si>
  <si>
    <t>251-30076</t>
  </si>
  <si>
    <t>Tone It Up Inspire SMLSS Bra Deep Sea, large</t>
  </si>
  <si>
    <t>Deep Sea, large</t>
  </si>
  <si>
    <t>TUAP7210221KOL-251-30076</t>
  </si>
  <si>
    <t>Tone It Up Run With U Short Deep Sea, large</t>
  </si>
  <si>
    <t>TUAP7110081KOL-251-30076</t>
  </si>
  <si>
    <t>Ton It Up Inspire SMLSS Legging Deep Sea, large</t>
  </si>
  <si>
    <t>TUAP7110061KOL-251-30076</t>
  </si>
  <si>
    <t>Tone It Up Pick Me Up Lggng Deep Sea, large</t>
  </si>
  <si>
    <t>TUAP7110021KOL-251-30076</t>
  </si>
  <si>
    <t>251-35172</t>
  </si>
  <si>
    <t>TUAP7210223KOL</t>
  </si>
  <si>
    <t>TIU Inspire SMLSS Bra 6PC PPK Deep Sea, Asst Sizes</t>
  </si>
  <si>
    <t>Tone It Up Inspire SMLSS Bra 6PC PPK</t>
  </si>
  <si>
    <t>BR1022 B AST</t>
  </si>
  <si>
    <t>Deep Sea, Assorted Sizes</t>
  </si>
  <si>
    <t>TUAP7210223KOL-251-35172</t>
  </si>
  <si>
    <t>TUAP7110082KOL</t>
  </si>
  <si>
    <t>Tone It Up Run With U Short 6PC PPK Deep Sea</t>
  </si>
  <si>
    <t>Tone It Up Run With U Short 6PC PPK</t>
  </si>
  <si>
    <t>B1008 A AST</t>
  </si>
  <si>
    <t>TUAP7110082KOL-251-35172</t>
  </si>
  <si>
    <t>TUAP7110062KOL</t>
  </si>
  <si>
    <t>TIU Inspire SMLSS Leg 6PC PPK Deep Sea, Asst Sizes</t>
  </si>
  <si>
    <t>B1006 A AST</t>
  </si>
  <si>
    <t>TUAP7110062KOL-251-35172</t>
  </si>
  <si>
    <t>TUAP7110024KOL</t>
  </si>
  <si>
    <t>Tone It Up Pick Me Up Leg 6PC PPK Deep Sea</t>
  </si>
  <si>
    <t>Tone It Up Pick Me Up Leg 6PC PPK</t>
  </si>
  <si>
    <t>B1002S C AST</t>
  </si>
  <si>
    <t>TUAP7110024KOL-251-35172</t>
  </si>
  <si>
    <t>340</t>
  </si>
  <si>
    <t>340-31449</t>
  </si>
  <si>
    <t>TUAP7210181KOL</t>
  </si>
  <si>
    <t>Green Multi</t>
  </si>
  <si>
    <t>Tone It Up Mantra Bra Deep Sea Multi, XLarge</t>
  </si>
  <si>
    <t>Tone It Up Mantra Bra</t>
  </si>
  <si>
    <t>BR1018</t>
  </si>
  <si>
    <t>Deep Sea Multi, XLarge</t>
  </si>
  <si>
    <t>TUAP7210181KOL-340-31449</t>
  </si>
  <si>
    <t>Tone It Up Run With U Short Deep Sea Multi, XLarge</t>
  </si>
  <si>
    <t>TUAP7110081KOL-340-31449</t>
  </si>
  <si>
    <t>340-30089</t>
  </si>
  <si>
    <t>Tone It Up Mantra Bra Deep Sea Multi, small</t>
  </si>
  <si>
    <t>Deep Sea Multi, small</t>
  </si>
  <si>
    <t>TUAP7210181KOL-340-30089</t>
  </si>
  <si>
    <t>Tone It Up Run With U Short Deep Sea Multi, small</t>
  </si>
  <si>
    <t>TUAP7110081KOL-340-30089</t>
  </si>
  <si>
    <t>340-30223</t>
  </si>
  <si>
    <t>Tone It Up Mantra Bra Deep Sea Multi, medium</t>
  </si>
  <si>
    <t>Deep Sea Multi, medium</t>
  </si>
  <si>
    <t>TUAP7210181KOL-340-30223</t>
  </si>
  <si>
    <t>Tone It Up Run With U Short Deep Sea Multi, medium</t>
  </si>
  <si>
    <t>TUAP7110081KOL-340-30223</t>
  </si>
  <si>
    <t>340-30076</t>
  </si>
  <si>
    <t>Tone It Up Mantra Bra Deep Sea Multi, large</t>
  </si>
  <si>
    <t>Deep Sea Multi, large</t>
  </si>
  <si>
    <t>TUAP7210181KOL-340-30076</t>
  </si>
  <si>
    <t>Tone It Up Run With U Short Deep Sea Multi, large</t>
  </si>
  <si>
    <t>TUAP7110081KOL-340-30076</t>
  </si>
  <si>
    <t>340-35172</t>
  </si>
  <si>
    <t>TUAP7210184KOL</t>
  </si>
  <si>
    <t>Tone It Up Mantra Bra 6PC PPK Deep Sea Multi</t>
  </si>
  <si>
    <t>Tone It Up Mantra Bra 6PC PPK</t>
  </si>
  <si>
    <t>BR1018 C AST</t>
  </si>
  <si>
    <t>Deep Sea Multi, Assorted Sizes</t>
  </si>
  <si>
    <t>TUAP7210184KOL-340-35172</t>
  </si>
  <si>
    <t>TUAP7110084KOL</t>
  </si>
  <si>
    <t>Tone It Up Run With U Sorts 6PC PPK</t>
  </si>
  <si>
    <t>B1008 C AST</t>
  </si>
  <si>
    <t>TUAP7110084KOL-340-35172</t>
  </si>
  <si>
    <t>695-15798</t>
  </si>
  <si>
    <t>Coral Reef, One Size</t>
  </si>
  <si>
    <t>ATAP22028BOS-695-15798</t>
  </si>
  <si>
    <t>SHRT ATLAN SILK TCH TEE W/HEAT TRANS LOGO CORAL RF</t>
  </si>
  <si>
    <t>CORAL REEF / DRESS BLUE</t>
  </si>
  <si>
    <t>ATAP7221801GEN-600-15229</t>
  </si>
  <si>
    <t>330-31449</t>
  </si>
  <si>
    <t>TUAP7210201KOL</t>
  </si>
  <si>
    <t>Tone It Up Balanced Rib Bra Coastal Shade, XLarge</t>
  </si>
  <si>
    <t>Tone It Up Balanced Rib Bra</t>
  </si>
  <si>
    <t>BR1020</t>
  </si>
  <si>
    <t>Coastal Shade, XLarge</t>
  </si>
  <si>
    <t>TUAP7210201KOL-330-31449</t>
  </si>
  <si>
    <t>TUAP7110031KOL</t>
  </si>
  <si>
    <t>Tone It UP Sculpt Legging Coastal Shade, XLarge</t>
  </si>
  <si>
    <t>Tone It UP Sculpt Legging</t>
  </si>
  <si>
    <t>B1003</t>
  </si>
  <si>
    <t>TUAP7110031KOL-330-31449</t>
  </si>
  <si>
    <t>330-30089</t>
  </si>
  <si>
    <t>Tone It Up Balanced Rib Bra Coastal Shade, small</t>
  </si>
  <si>
    <t>Coastal Shade, small</t>
  </si>
  <si>
    <t>TUAP7210201KOL-330-30089</t>
  </si>
  <si>
    <t>Tone It UP Sculpt Legging Coastal Shade, small</t>
  </si>
  <si>
    <t>TUAP7110031KOL-330-30089</t>
  </si>
  <si>
    <t>330-30223</t>
  </si>
  <si>
    <t>Tone It Up Balanced Rib Bra Coastal Shade, medium</t>
  </si>
  <si>
    <t>Coastal Shade, medium</t>
  </si>
  <si>
    <t>TUAP7210201KOL-330-30223</t>
  </si>
  <si>
    <t>Tone It UP Sculpt Legging Coastal Shade, medium</t>
  </si>
  <si>
    <t>TUAP7110031KOL-330-30223</t>
  </si>
  <si>
    <t>330-30076</t>
  </si>
  <si>
    <t>Tone It Up Balanced Rib Bra Coastal Shade, large</t>
  </si>
  <si>
    <t>Coastal Shade, large</t>
  </si>
  <si>
    <t>TUAP7210201KOL-330-30076</t>
  </si>
  <si>
    <t>Tone It UP Sculpt Legging Coastal Shade, large</t>
  </si>
  <si>
    <t>TUAP7110031KOL-330-30076</t>
  </si>
  <si>
    <t>330-35172</t>
  </si>
  <si>
    <t>TUAP7210202KOL</t>
  </si>
  <si>
    <t>TIU Blncd Rib Bra 6pc PPK Coastal Shade, Asst Size</t>
  </si>
  <si>
    <t>Tone It Up Balanced Rib Bra 6pc PPK</t>
  </si>
  <si>
    <t>BR1020 A AST</t>
  </si>
  <si>
    <t>Coastal Shade, Assorted Sizes</t>
  </si>
  <si>
    <t>TUAP7210202KOL-330-35172</t>
  </si>
  <si>
    <t>TUAP7110034KOL</t>
  </si>
  <si>
    <t>TIU Sclpt Leg 6PC PPK Coastal Shade, Asst Size</t>
  </si>
  <si>
    <t>Tone It Up Sculpt Legging 6PC PPK</t>
  </si>
  <si>
    <t>B1003 C AST</t>
  </si>
  <si>
    <t>TUAP7110034KOL-330-35172</t>
  </si>
  <si>
    <t>961-15229</t>
  </si>
  <si>
    <t>ATLAN MECH STRTCH SWMWR VLLY SHRT C/N/LC</t>
  </si>
  <si>
    <t>CHERRY/NECTARINE/LIVING CORAL Assorted Sizes</t>
  </si>
  <si>
    <t>ATAP7122041GEN-961-15229</t>
  </si>
  <si>
    <t>ATLAN MECH STRTCH SWMWR VLLY SHRT C/N/C</t>
  </si>
  <si>
    <t>CHERRY/NECTARINE/CORALAssorted Sizes</t>
  </si>
  <si>
    <t>ATAP7122041BOS-961-15229</t>
  </si>
  <si>
    <t>962-31449</t>
  </si>
  <si>
    <t>MSSN 5" MESH COOLING BXR BRF CT/T/E XL</t>
  </si>
  <si>
    <t>Cherry Tomato-Tempo(Lapis)-Estate Blue, XLarge</t>
  </si>
  <si>
    <t>MSBO7121923GEN-962-31449</t>
  </si>
  <si>
    <t>962-10965</t>
  </si>
  <si>
    <t>MSSN 5" MESH COOLING BXR BRF CT/T/E S</t>
  </si>
  <si>
    <t>Cherry Tomato-Tempo(Lapis)-Estate Blue, small</t>
  </si>
  <si>
    <t>MSBO7121923GEN-962-10965</t>
  </si>
  <si>
    <t>962-10970</t>
  </si>
  <si>
    <t>MSSN 5" MESH COOLING BXR BRF CT/T/E M</t>
  </si>
  <si>
    <t>Cherry Tomato-Tempo(Lapis)-Estate Blue, medium</t>
  </si>
  <si>
    <t>MSBO7121923GEN-962-10970</t>
  </si>
  <si>
    <t>962-10975</t>
  </si>
  <si>
    <t>MSSN 5" MESH COOLING BXR BRF CT/T/E L</t>
  </si>
  <si>
    <t>Cherry Tomato-Tempo(Lapis)-Estate Blue, large</t>
  </si>
  <si>
    <t>MSBO7121923GEN-962-10975</t>
  </si>
  <si>
    <t>MSSN 5" MESH COOLING BXR BRF CT/MC/B XL</t>
  </si>
  <si>
    <t>Cherry Tomato-Matrix Camo (print)-Black S, XLarge</t>
  </si>
  <si>
    <t>MSBO7121933GEN-962-31449</t>
  </si>
  <si>
    <t>MSSN 5" MESH COOLING BXR BRF CT/MC/B S</t>
  </si>
  <si>
    <t>Cherry Tomato-Matrix Camo (print)-Black S, small</t>
  </si>
  <si>
    <t>MSBO7121933GEN-962-10965</t>
  </si>
  <si>
    <t>MSSN 5" MESH COOLING BXR BRF CT/MC/B M</t>
  </si>
  <si>
    <t>Cherry Tomato-Matrix Camo (print)-Black S, medium</t>
  </si>
  <si>
    <t>MSBO7121933GEN-962-10970</t>
  </si>
  <si>
    <t>MSSN 5" MESH COOLING BXR BRF CT/MC/B L</t>
  </si>
  <si>
    <t>Cherry Tomato-Matrix Camo (print)-Black S, large</t>
  </si>
  <si>
    <t>MSBO7121933GEN-962-10975</t>
  </si>
  <si>
    <t>011</t>
  </si>
  <si>
    <t>011-31449</t>
  </si>
  <si>
    <t>Charcoal</t>
  </si>
  <si>
    <t>Charcoal, XLarge - D</t>
  </si>
  <si>
    <t>CVAS7219821GEN-011-31449</t>
  </si>
  <si>
    <t>CVAS7219801GEN</t>
  </si>
  <si>
    <t>SHRT Flan Flc Hood</t>
  </si>
  <si>
    <t>CVF21KT01-F</t>
  </si>
  <si>
    <t>CVAS7219801GEN-011-31449</t>
  </si>
  <si>
    <t>CVAS7119791GEN-011-31449</t>
  </si>
  <si>
    <t>011-15798</t>
  </si>
  <si>
    <t>ATLANTIS HYBRID SOLID WALK SHORT Char</t>
  </si>
  <si>
    <t>Charcoal, One Size</t>
  </si>
  <si>
    <t>ATAP22031BOS-011-15798</t>
  </si>
  <si>
    <t>011-15229</t>
  </si>
  <si>
    <t>Atlantis Hybrid Shorts Charcoal, Assorted Sizes</t>
  </si>
  <si>
    <t>Charcoal, Assorted Sizes</t>
  </si>
  <si>
    <t>PLAS7113340GEN-011-15229</t>
  </si>
  <si>
    <t>011-35172</t>
  </si>
  <si>
    <t>GMAS7022290GEN-011-35172</t>
  </si>
  <si>
    <t>CloudVeil HYBR WALK SHORT CHAR</t>
  </si>
  <si>
    <t>CVAP7121821STP-011-15229</t>
  </si>
  <si>
    <t>CV 4 WAY STRTCH SHORT CHAR</t>
  </si>
  <si>
    <t>CVAP7121811STP-011-15229</t>
  </si>
  <si>
    <t>ATLANTIS HYBR WALK SHORT CHAR</t>
  </si>
  <si>
    <t>ATAP7121821STP-011-15229</t>
  </si>
  <si>
    <t>ATLANTIS 4 WAY STRTCH SHORT CHAR</t>
  </si>
  <si>
    <t>ATAP7121811STP-011-15229</t>
  </si>
  <si>
    <t>011-40060</t>
  </si>
  <si>
    <t>SS Rockies Lace-UP Charcoal, 18-24 months</t>
  </si>
  <si>
    <t>Charcoal, 18-24 months</t>
  </si>
  <si>
    <t>RBPW6610581RBZ-011-40060</t>
  </si>
  <si>
    <t>RBPW6510571RBZ</t>
  </si>
  <si>
    <t>SS Baby Fox Charcoal, 18-24 months</t>
  </si>
  <si>
    <t>SS Baby Fox</t>
  </si>
  <si>
    <t>RBPW6510571RBZ-011-40060</t>
  </si>
  <si>
    <t>RBPW6510471RBZ</t>
  </si>
  <si>
    <t>SS Artic Friends Charcoal, 18-24 months</t>
  </si>
  <si>
    <t>SS Artic Friends</t>
  </si>
  <si>
    <t>RBPW6510471RBZ-011-40060</t>
  </si>
  <si>
    <t>011-40059</t>
  </si>
  <si>
    <t>SS Rockies Lace-UP Charcoal, 12-18 months</t>
  </si>
  <si>
    <t>Charcoal, 12-18 months</t>
  </si>
  <si>
    <t>RBPW6610581RBZ-011-40059</t>
  </si>
  <si>
    <t>SS Baby Fox Charcoal, 12-18 months</t>
  </si>
  <si>
    <t>RBPW6510571RBZ-011-40059</t>
  </si>
  <si>
    <t>SS Artic Friends Charcoal, 12-18 months</t>
  </si>
  <si>
    <t>RBPW6510471RBZ-011-40059</t>
  </si>
  <si>
    <t>RBPW0210411RBZ</t>
  </si>
  <si>
    <t>Snap Bootie Cozy Shea Charcoal, 12-18 months</t>
  </si>
  <si>
    <t>Snap Bootie Cozy Shea</t>
  </si>
  <si>
    <t>RBPW0210411RBZ-011-40059</t>
  </si>
  <si>
    <t>011-30041</t>
  </si>
  <si>
    <t>Charcoal, 9-11</t>
  </si>
  <si>
    <t>FCSK3722224SAM-011-30041</t>
  </si>
  <si>
    <t>011-40058</t>
  </si>
  <si>
    <t>SS Rockies Lace-UP Charcoal, 6-12 months</t>
  </si>
  <si>
    <t>Charcoal, 6-12 months</t>
  </si>
  <si>
    <t>RBPW6610581RBZ-011-40058</t>
  </si>
  <si>
    <t>SS Baby Fox Charcoal, 6-12 months</t>
  </si>
  <si>
    <t>RBPW6510571RBZ-011-40058</t>
  </si>
  <si>
    <t>SS Artic Friends Charcoal, 6-12 months</t>
  </si>
  <si>
    <t>RBPW6510471RBZ-011-40058</t>
  </si>
  <si>
    <t>Snap Bootie Cozy Shea Charcoal, 6-12 months</t>
  </si>
  <si>
    <t>RBPW0210411RBZ-011-40058</t>
  </si>
  <si>
    <t>011-40057</t>
  </si>
  <si>
    <t>Snap Bootie Cozy Shea Charcoal, 3-6 months</t>
  </si>
  <si>
    <t>Charcoal, 3-6 months</t>
  </si>
  <si>
    <t>RBPW0210411RBZ-011-40057</t>
  </si>
  <si>
    <t>011-40080</t>
  </si>
  <si>
    <t>SS Rockies Lace-UP Charcoal, 0-6 months</t>
  </si>
  <si>
    <t>Charcoal, 0-6 months</t>
  </si>
  <si>
    <t>RBPW6610581RBZ-011-40080</t>
  </si>
  <si>
    <t>SS Baby Fox Charcoal, 0-6 months</t>
  </si>
  <si>
    <t>RBPW6510571RBZ-011-40080</t>
  </si>
  <si>
    <t>SS Artic Friends Charcoal, 0-6 months</t>
  </si>
  <si>
    <t>RBPW6510471RBZ-011-40080</t>
  </si>
  <si>
    <t>011-40089</t>
  </si>
  <si>
    <t>Snap Bootie Cozy Shea Charcoal, 0-3 months</t>
  </si>
  <si>
    <t>Charcoal, 0-3 months</t>
  </si>
  <si>
    <t>RBPW0210411RBZ-011-40089</t>
  </si>
  <si>
    <t>001</t>
  </si>
  <si>
    <t>001-15229</t>
  </si>
  <si>
    <t>Black</t>
  </si>
  <si>
    <t>SHRT ATLAN SILK TCH TEE W/HEAT TRANS LOGO CAV</t>
  </si>
  <si>
    <t>CAVIAR/ CORAL REEF</t>
  </si>
  <si>
    <t>ATAP7221801GEN-001-15229</t>
  </si>
  <si>
    <t>ATLAN MECH STRTCH SWMWR VLLY SHRT CAV</t>
  </si>
  <si>
    <t>CAVIAR, Assorted Sizes</t>
  </si>
  <si>
    <t>ATAP7122041GEN-001-15229</t>
  </si>
  <si>
    <t>ATLAN MECH STRTCH SWMWR VLLY SHRT CAVIAR</t>
  </si>
  <si>
    <t>ATAP7122041BOS-001-15229</t>
  </si>
  <si>
    <t>MSSN 5" MESH COOLING BXR BRF C/T/L XL</t>
  </si>
  <si>
    <t>Caviar-Tempo(Lapis)-Lapis, XLarge</t>
  </si>
  <si>
    <t>MSBO7121923GEN-963-31449</t>
  </si>
  <si>
    <t>MSSN 5" MESH COOLING BXR BRF C/T/L S</t>
  </si>
  <si>
    <t>Caviar-Tempo(Lapis)-Lapis, small</t>
  </si>
  <si>
    <t>MSBO7121923GEN-963-10965</t>
  </si>
  <si>
    <t>MSSN 5" MESH COOLING BXR BRF C/T/L M</t>
  </si>
  <si>
    <t>Caviar-Tempo(Lapis)-Lapis, medium</t>
  </si>
  <si>
    <t>MSBO7121923GEN-963-10970</t>
  </si>
  <si>
    <t>MSSN 5" MESH COOLING BXR BRF C/T/L L</t>
  </si>
  <si>
    <t>Caviar-Tempo(Lapis)-Lapis, large</t>
  </si>
  <si>
    <t>MSBO7121923GEN-963-10975</t>
  </si>
  <si>
    <t>960-31449</t>
  </si>
  <si>
    <t>MSSN 5" MESH COOLING BXR BRF C/T/G XL</t>
  </si>
  <si>
    <t>Caviar-Tempo(Lapis)-Glacier Bay, XLarge</t>
  </si>
  <si>
    <t>MSBO7121923GEN-960-31449</t>
  </si>
  <si>
    <t>960-10965</t>
  </si>
  <si>
    <t>MSSN 5" MESH COOLING BXR BRF C/T/G S</t>
  </si>
  <si>
    <t>Caviar-Tempo(Lapis)-Glacier Bay, small</t>
  </si>
  <si>
    <t>MSBO7121923GEN-960-10965</t>
  </si>
  <si>
    <t>960-10970</t>
  </si>
  <si>
    <t>MSSN 5" MESH COOLING BXR BRF C/T/G M</t>
  </si>
  <si>
    <t>Caviar-Tempo(Lapis)-Glacier Bay, medium</t>
  </si>
  <si>
    <t>MSBO7121923GEN-960-10970</t>
  </si>
  <si>
    <t>960-10975</t>
  </si>
  <si>
    <t>MSSN 5" MESH COOLING BXR BRF C/T/G L</t>
  </si>
  <si>
    <t>Caviar-Tempo(Lapis)-Glacier Bay, large</t>
  </si>
  <si>
    <t>MSBO7121923GEN-960-10975</t>
  </si>
  <si>
    <t>MSSN 5" MESH COOLING BXR BRF C/MC/L XL</t>
  </si>
  <si>
    <t>Caviar-Matrix Camo (print)-Lapis S, XLarge</t>
  </si>
  <si>
    <t>MSBO7121933GEN-960-31449</t>
  </si>
  <si>
    <t>MSSN 5" MESH COOLING BXR BRF C/MC/L S</t>
  </si>
  <si>
    <t>Caviar-Matrix Camo (print)-Lapis S, small</t>
  </si>
  <si>
    <t>MSBO7121933GEN-960-10965</t>
  </si>
  <si>
    <t>MSSN 5" MESH COOLING BXR BRF C/MC/L M</t>
  </si>
  <si>
    <t>Caviar-Matrix Camo (print)-Lapis S, medium</t>
  </si>
  <si>
    <t>MSBO7121933GEN-960-10970</t>
  </si>
  <si>
    <t>MSSN 5" MESH COOLING BXR BRF C/MC/L L</t>
  </si>
  <si>
    <t>Caviar-Matrix Camo (print)-Lapis S, large</t>
  </si>
  <si>
    <t>MSBO7121933GEN-960-10975</t>
  </si>
  <si>
    <t>801-31449</t>
  </si>
  <si>
    <t>Tone It Up Balanced Rib Bra Canyon Sunset, XLarge</t>
  </si>
  <si>
    <t>Canyon Sunset, XLarge</t>
  </si>
  <si>
    <t>TUAP7210201KOL-801-31449</t>
  </si>
  <si>
    <t>Tone It Up Mantra Bra Canyon Sunset, XLarge</t>
  </si>
  <si>
    <t>TUAP7210181KOL-801-31449</t>
  </si>
  <si>
    <t>Tone It Up Run With U Short Canyon Sunset, XLarge</t>
  </si>
  <si>
    <t>TUAP7110081KOL-801-31449</t>
  </si>
  <si>
    <t>Tone It UP Sculpt Legging Canyon Sunset, XLarge</t>
  </si>
  <si>
    <t>TUAP7110031KOL-801-31449</t>
  </si>
  <si>
    <t>Tone It Up Pick Me Up Lggng Canyon Sunset, XLarge</t>
  </si>
  <si>
    <t>TUAP7110021KOL-801-31449</t>
  </si>
  <si>
    <t>801-30089</t>
  </si>
  <si>
    <t>Tone It Up Balanced Rib Bra Canyon Sunset, small</t>
  </si>
  <si>
    <t>Canyon Sunset, small</t>
  </si>
  <si>
    <t>TUAP7210201KOL-801-30089</t>
  </si>
  <si>
    <t>Tone It Up Mantra Bra Canyon Sunset, small</t>
  </si>
  <si>
    <t>TUAP7210181KOL-801-30089</t>
  </si>
  <si>
    <t>Tone It Up Run With U Short Canyon Sunset, small</t>
  </si>
  <si>
    <t>TUAP7110081KOL-801-30089</t>
  </si>
  <si>
    <t>Tone It UP Sculpt Legging Canyon Sunset, small</t>
  </si>
  <si>
    <t>TUAP7110031KOL-801-30089</t>
  </si>
  <si>
    <t>Tone It Up Pick Me Up Lggng Canyon Sunset, small</t>
  </si>
  <si>
    <t>TUAP7110021KOL-801-30089</t>
  </si>
  <si>
    <t>801-30223</t>
  </si>
  <si>
    <t>Tone It Up Balanced Rib Bra Canyon Sunset, medium</t>
  </si>
  <si>
    <t>Canyon Sunset, medium</t>
  </si>
  <si>
    <t>TUAP7210201KOL-801-30223</t>
  </si>
  <si>
    <t>Tone It Up Mantra Bra Canyon Sunset, medium</t>
  </si>
  <si>
    <t>TUAP7210181KOL-801-30223</t>
  </si>
  <si>
    <t>Tone It Up Run With U Short Canyon Sunset, medium</t>
  </si>
  <si>
    <t>TUAP7110081KOL-801-30223</t>
  </si>
  <si>
    <t>Tone It UP Sculpt Legging Canyon Sunset, medium</t>
  </si>
  <si>
    <t>TUAP7110031KOL-801-30223</t>
  </si>
  <si>
    <t>Tone It Up Pick Me Up Lggng Canyon Sunset, medium</t>
  </si>
  <si>
    <t>TUAP7110021KOL-801-30223</t>
  </si>
  <si>
    <t>801-30076</t>
  </si>
  <si>
    <t>Tone It Up Balanced Rib Bra Canyon Sunset, large</t>
  </si>
  <si>
    <t>Canyon Sunset, large</t>
  </si>
  <si>
    <t>TUAP7210201KOL-801-30076</t>
  </si>
  <si>
    <t>Tone It Up Mantra Bra Canyon Sunset, large</t>
  </si>
  <si>
    <t>TUAP7210181KOL-801-30076</t>
  </si>
  <si>
    <t>Tone It Up Run With U Short Canyon Sunset, large</t>
  </si>
  <si>
    <t>TUAP7110081KOL-801-30076</t>
  </si>
  <si>
    <t>Tone It UP Sculpt Legging Canyon Sunset, large</t>
  </si>
  <si>
    <t>TUAP7110031KOL-801-30076</t>
  </si>
  <si>
    <t>Tone It Up Pick Me Up Lggng Canyon Sunset, large</t>
  </si>
  <si>
    <t>TUAP7110021KOL-801-30076</t>
  </si>
  <si>
    <t>TUAP7210204KOL</t>
  </si>
  <si>
    <t>TIU Blncd Rib Bra 6PC PPK Canyon Sunset, Asst Size</t>
  </si>
  <si>
    <t>Tone It Up Balanced Rib Bra 6PC PPK</t>
  </si>
  <si>
    <t>BR1020 C AST</t>
  </si>
  <si>
    <t>Canyon Sunset, Assorted Sizes</t>
  </si>
  <si>
    <t>TUAP7210204KOL-801-35172</t>
  </si>
  <si>
    <t>TUAP7210183KOL</t>
  </si>
  <si>
    <t>Tone It Up Mantra Bra 6PC PPK Canyon Sunset</t>
  </si>
  <si>
    <t>BR1018 B AST</t>
  </si>
  <si>
    <t>TUAP7210183KOL-801-35172</t>
  </si>
  <si>
    <t>TUAP7110033KOL</t>
  </si>
  <si>
    <t>TIU Sclpt Leg  6PC PPK Canyon Sunset, Asst Size</t>
  </si>
  <si>
    <t>Tone It Up Sculpt Legging  6PC PPK</t>
  </si>
  <si>
    <t>B1003 B AST</t>
  </si>
  <si>
    <t>TUAP7110033KOL-801-35172</t>
  </si>
  <si>
    <t>TUAP7110023KOL</t>
  </si>
  <si>
    <t>Tone It Up Pick Me Up Leg 6PC PPK Canyon Sunset</t>
  </si>
  <si>
    <t>B1002S B AST</t>
  </si>
  <si>
    <t>TUAP7110023KOL-801-35172</t>
  </si>
  <si>
    <t>TUAP7110085KOL</t>
  </si>
  <si>
    <t>Tone It Up Run With U Short 6PC PPK Canyon Sunset</t>
  </si>
  <si>
    <t>B1008 D AST</t>
  </si>
  <si>
    <t>Canyon SUnset, Assorted Sizes</t>
  </si>
  <si>
    <t>TUAP7110085KOL-801-35172</t>
  </si>
  <si>
    <t>251-40060</t>
  </si>
  <si>
    <t>RBPW6510631RBZ</t>
  </si>
  <si>
    <t>Boot Asheville Camel, 18-24 months</t>
  </si>
  <si>
    <t>Boot Asheville</t>
  </si>
  <si>
    <t>RBN12374</t>
  </si>
  <si>
    <t>Camel, 18-24 months</t>
  </si>
  <si>
    <t>RBPW6510631RBZ-251-40060</t>
  </si>
  <si>
    <t>RBPW6510491RBZ</t>
  </si>
  <si>
    <t>SS Tyler Boot Camel, 18-24 months</t>
  </si>
  <si>
    <t>SS Tyler Boot</t>
  </si>
  <si>
    <t>RBPW6510491RBZ-251-40060</t>
  </si>
  <si>
    <t>SS Stylish Steve Camel, 18-24 months</t>
  </si>
  <si>
    <t>RBPW6510481RBZ-251-40060</t>
  </si>
  <si>
    <t>Boot Asheville Camel, 12-18 months</t>
  </si>
  <si>
    <t>Camel, 12-18 months</t>
  </si>
  <si>
    <t>RBPW6510631RBZ-251-40059</t>
  </si>
  <si>
    <t>SS Tyler Boot Camel, 12-18 months</t>
  </si>
  <si>
    <t>RBPW6510491RBZ-251-40059</t>
  </si>
  <si>
    <t>SS Stylish Steve Camel, 12-18 months</t>
  </si>
  <si>
    <t>RBPW6510481RBZ-251-40059</t>
  </si>
  <si>
    <t>251-41912</t>
  </si>
  <si>
    <t>Boot Asheville Camel, 9-12 months</t>
  </si>
  <si>
    <t>Camel, 9-12 months</t>
  </si>
  <si>
    <t>RBPW6510631RBZ-251-41912</t>
  </si>
  <si>
    <t>SS Tyler Boot Camel, 6-12 months</t>
  </si>
  <si>
    <t>Camel, 6-12 months</t>
  </si>
  <si>
    <t>RBPW6510491RBZ-251-40058</t>
  </si>
  <si>
    <t>SS Stylish Steve Camel, 6-12 months</t>
  </si>
  <si>
    <t>RBPW6510481RBZ-251-40058</t>
  </si>
  <si>
    <t>251-40214</t>
  </si>
  <si>
    <t>Boot Asheville Camel, 6-9 months</t>
  </si>
  <si>
    <t>Camel, 6-9 months</t>
  </si>
  <si>
    <t>RBPW6510631RBZ-251-40214</t>
  </si>
  <si>
    <t>Boot Asheville Camel, 3-6 months</t>
  </si>
  <si>
    <t>Camel, 3-6 months</t>
  </si>
  <si>
    <t>RBPW6510631RBZ-251-40057</t>
  </si>
  <si>
    <t>251-40080</t>
  </si>
  <si>
    <t>SS Tyler Boot Camel, 0-6 months</t>
  </si>
  <si>
    <t>Camel, 0-6 months</t>
  </si>
  <si>
    <t>RBPW6510491RBZ-251-40080</t>
  </si>
  <si>
    <t>SS Stylish Steve Camel, 0-6 months</t>
  </si>
  <si>
    <t>RBPW6510481RBZ-251-40080</t>
  </si>
  <si>
    <t>Boot Asheville Camel, 0-3 months</t>
  </si>
  <si>
    <t>Camel, 0-3 months</t>
  </si>
  <si>
    <t>RBPW6510631RBZ-251-40089</t>
  </si>
  <si>
    <t>ATLANTIS GRAPH TEE BURNT ORANGE</t>
  </si>
  <si>
    <t>ATS22GT05-BOS</t>
  </si>
  <si>
    <t>BRUNT ORANGE SAILING, Assorted Sizes</t>
  </si>
  <si>
    <t>ATAP7221831BOS-800-15229</t>
  </si>
  <si>
    <t>200</t>
  </si>
  <si>
    <t>200-31449</t>
  </si>
  <si>
    <t>Brown</t>
  </si>
  <si>
    <t>Brown, XLarge - D</t>
  </si>
  <si>
    <t>CVAS7219801GEN-200-31449</t>
  </si>
  <si>
    <t>200-15229</t>
  </si>
  <si>
    <t>Brown, Assorted Sizes</t>
  </si>
  <si>
    <t>ATAP7221941GEN-200-15229</t>
  </si>
  <si>
    <t>Brianna White, 18-24 months</t>
  </si>
  <si>
    <t>RBPW6508041DSW-100-40060</t>
  </si>
  <si>
    <t>Brianna White, 12-18 months</t>
  </si>
  <si>
    <t>RBPW6508041DSW-100-40059</t>
  </si>
  <si>
    <t>Brianna White, 6-12 months</t>
  </si>
  <si>
    <t>RBPW6508041DSW-100-40058</t>
  </si>
  <si>
    <t>Brianna White, 0-6 months</t>
  </si>
  <si>
    <t>RBPW6508041DSW-100-40080</t>
  </si>
  <si>
    <t>RBPW0210431RBZ</t>
  </si>
  <si>
    <t>Snap Bootie Cozy Sheila Blush, 12-18 months</t>
  </si>
  <si>
    <t>Snap Bootie Cozy Sheila</t>
  </si>
  <si>
    <t>Blush, 12-18 months</t>
  </si>
  <si>
    <t>RBPW0210431RBZ-695-40059</t>
  </si>
  <si>
    <t>PLSK1521966VIM</t>
  </si>
  <si>
    <t>6PK NS LEOP FREE RUN LINER BLUSH 9-11</t>
  </si>
  <si>
    <t>6PK NS LEOP FREE RUN LINER</t>
  </si>
  <si>
    <t>NW8094RX6</t>
  </si>
  <si>
    <t>BLUSH, 9-11</t>
  </si>
  <si>
    <t>PLSK1521966VIM-680-30041</t>
  </si>
  <si>
    <t>695-40058</t>
  </si>
  <si>
    <t>Snap Bootie Cozy Sheila Blush, 6-12 months</t>
  </si>
  <si>
    <t>Blush, 6-12 months</t>
  </si>
  <si>
    <t>RBPW0210431RBZ-695-40058</t>
  </si>
  <si>
    <t>Snap Bootie Cozy Sheila Blush, 3-6 months</t>
  </si>
  <si>
    <t>Blush, 3-6 months</t>
  </si>
  <si>
    <t>RBPW0210431RBZ-695-40057</t>
  </si>
  <si>
    <t>Snap Bootie Cozy Sheila Blush, 0-3 months</t>
  </si>
  <si>
    <t>Blush, 0-3 months</t>
  </si>
  <si>
    <t>RBPW0210431RBZ-695-40089</t>
  </si>
  <si>
    <t>Blue/Yellow, Assorted Sizes</t>
  </si>
  <si>
    <t>ATAP7221941GEN-700-15229</t>
  </si>
  <si>
    <t>420-15798</t>
  </si>
  <si>
    <t>Blue/Coral, One Size</t>
  </si>
  <si>
    <t>ATAP22028BOS-420-15798</t>
  </si>
  <si>
    <t>Blue/Black, Assorted Sizes</t>
  </si>
  <si>
    <t>ATAP7221941GEN-460-15229</t>
  </si>
  <si>
    <t>420-10980</t>
  </si>
  <si>
    <t>CL 4PK OTC Sock - Recycool Blue, XL</t>
  </si>
  <si>
    <t>Blue, XL</t>
  </si>
  <si>
    <t>TCSK3700554TMC-420-10980</t>
  </si>
  <si>
    <t>CL 4PK Ankle Sock - Recycool  Blue, XL</t>
  </si>
  <si>
    <t>TCSK2200554TMC-420-10980</t>
  </si>
  <si>
    <t>420-20602</t>
  </si>
  <si>
    <t>CL 4PK OTC Sock - Recycool  Blue, small</t>
  </si>
  <si>
    <t>Blue, small</t>
  </si>
  <si>
    <t>TCSK3700554TMC-420-20602</t>
  </si>
  <si>
    <t>CL 4PK Ankle Sock - Recycool Blue, small</t>
  </si>
  <si>
    <t>TCSK2200554TMC-420-20602</t>
  </si>
  <si>
    <t>ATLANTIS HYBRID SOLID WALK SHORT Blue</t>
  </si>
  <si>
    <t>Blue, One Size</t>
  </si>
  <si>
    <t>ATAP22031BOS-420-15798</t>
  </si>
  <si>
    <t>420-20156</t>
  </si>
  <si>
    <t>CL 4PK OTC Sock - Recycool Blue, medium</t>
  </si>
  <si>
    <t>Blue, medium</t>
  </si>
  <si>
    <t>TCSK3700554TMC-420-20156</t>
  </si>
  <si>
    <t>CL 4PK Ankle Sock - Recycool  Blue, medium</t>
  </si>
  <si>
    <t>TCSK2200554TMC-420-20156</t>
  </si>
  <si>
    <t>450-30089</t>
  </si>
  <si>
    <t>OTC Nanoglide Lgt Blue S</t>
  </si>
  <si>
    <t>Blue, Light/Pastel, small - A</t>
  </si>
  <si>
    <t>PLSK3720621TMC-450-30089</t>
  </si>
  <si>
    <t>450-10965</t>
  </si>
  <si>
    <t>PLSK3720621TMC-450-10965</t>
  </si>
  <si>
    <t>Ankle Sock Nanoglide Lgt Blue S</t>
  </si>
  <si>
    <t>PLSK2220601TMC-450-30089</t>
  </si>
  <si>
    <t>PLSK2220601TMC-450-10965</t>
  </si>
  <si>
    <t>450-30223</t>
  </si>
  <si>
    <t>OTC Nanoglide Lgt Blue M</t>
  </si>
  <si>
    <t>Blue, Light/Pastel, medium - B</t>
  </si>
  <si>
    <t>PLSK3720621TMC-450-30223</t>
  </si>
  <si>
    <t>450-10970</t>
  </si>
  <si>
    <t>PLSK3720621TMC-450-10970</t>
  </si>
  <si>
    <t>Ankle Sock Nanoglide Lgt Blue M</t>
  </si>
  <si>
    <t>PLSK2220601TMC-450-30223</t>
  </si>
  <si>
    <t>PLSK2220601TMC-450-10970</t>
  </si>
  <si>
    <t>450-30076</t>
  </si>
  <si>
    <t>OTC Nanoglide Lgt Blue L</t>
  </si>
  <si>
    <t>Blue, Light/Pastel, large - C</t>
  </si>
  <si>
    <t>PLSK3720621TMC-450-30076</t>
  </si>
  <si>
    <t>450-10975</t>
  </si>
  <si>
    <t>PLSK3720621TMC-450-10975</t>
  </si>
  <si>
    <t>Ankle Sock Nanoglide Lgt Blue L</t>
  </si>
  <si>
    <t>PLSK2220601TMC-450-30076</t>
  </si>
  <si>
    <t>PLSK2220601TMC-450-10975</t>
  </si>
  <si>
    <t>450-40060</t>
  </si>
  <si>
    <t>RMPW6508941RBZ</t>
  </si>
  <si>
    <t>PW Skyla Blue, Light/Pastel, 18-24 months</t>
  </si>
  <si>
    <t>PW Skyla</t>
  </si>
  <si>
    <t>RMG11079</t>
  </si>
  <si>
    <t>Blue, Light/Pastel, 18-24 months</t>
  </si>
  <si>
    <t>RMPW6508941RBZ-450-40060</t>
  </si>
  <si>
    <t>RMPW6508941JCE</t>
  </si>
  <si>
    <t>RMPW6508941JCE-450-40060</t>
  </si>
  <si>
    <t>450-40059</t>
  </si>
  <si>
    <t>PW Skyla Blue, Light/Pastel, 12-18 months</t>
  </si>
  <si>
    <t>Blue, Light/Pastel, 12-18 months</t>
  </si>
  <si>
    <t>RMPW6508941RBZ-450-40059</t>
  </si>
  <si>
    <t>RMPW6508941JCE-450-40059</t>
  </si>
  <si>
    <t>450-40058</t>
  </si>
  <si>
    <t>PW Skyla Blue, Light/Pastel, 6-12 months</t>
  </si>
  <si>
    <t>Blue, Light/Pastel, 6-12 months</t>
  </si>
  <si>
    <t>RMPW6508941RBZ-450-40058</t>
  </si>
  <si>
    <t>RMPW6508941JCE-450-40058</t>
  </si>
  <si>
    <t>450-40080</t>
  </si>
  <si>
    <t>PW Skyla Blue, Light/Pastel, 0-6 months</t>
  </si>
  <si>
    <t>Blue, Light/Pastel, 0-6 months</t>
  </si>
  <si>
    <t>RMPW6508941RBZ-450-40080</t>
  </si>
  <si>
    <t>RMPW6508941JCE-450-40080</t>
  </si>
  <si>
    <t>Blue, Light, Assorted Sizes</t>
  </si>
  <si>
    <t>ATAP7221941GEN-450-15229</t>
  </si>
  <si>
    <t>420-20604</t>
  </si>
  <si>
    <t>CL 4PK OTC Sock - Recycool Blue, large</t>
  </si>
  <si>
    <t>Blue, large</t>
  </si>
  <si>
    <t>TCSK3700554TMC-420-20604</t>
  </si>
  <si>
    <t>CL 4PK Ankle Sock - Recycool  Blue, large</t>
  </si>
  <si>
    <t>TCSK2200554TMC-420-20604</t>
  </si>
  <si>
    <t>420-35172</t>
  </si>
  <si>
    <t>Blue, Assorted Sizes</t>
  </si>
  <si>
    <t>GMAS7022280GEN-420-35172</t>
  </si>
  <si>
    <t>GMAS7022260GEN-420-35172</t>
  </si>
  <si>
    <t>GMAS7022250GEN-420-35172</t>
  </si>
  <si>
    <t>CV 4 WAY STRTCH SHORT Blue</t>
  </si>
  <si>
    <t>CVAP7121811STP-420-15229</t>
  </si>
  <si>
    <t>ATAP7221941GEN-420-15229</t>
  </si>
  <si>
    <t>SHRT ATLANTIS PERFORM POLO BLUE</t>
  </si>
  <si>
    <t>ATAP7221791GEN-420-15229</t>
  </si>
  <si>
    <t>SHRT ATLANTIS PERFORM POLO LT BLU STRP</t>
  </si>
  <si>
    <t>ATAP7221781GEN-420-15229</t>
  </si>
  <si>
    <t>ATLANTIS 4 WAY STRTCH SHORT DREAM BLUE</t>
  </si>
  <si>
    <t>ATAP7121811STP-420-15229</t>
  </si>
  <si>
    <t>420-40060</t>
  </si>
  <si>
    <t>RBPW6510461RBZ</t>
  </si>
  <si>
    <t>SS Best Bots Blue, 18-24 months</t>
  </si>
  <si>
    <t>SS Best Bots</t>
  </si>
  <si>
    <t>Blue, 18-24 months</t>
  </si>
  <si>
    <t>RBPW6510461RBZ-420-40060</t>
  </si>
  <si>
    <t>420-48024</t>
  </si>
  <si>
    <t>RMSK0010346FDM</t>
  </si>
  <si>
    <t>Racer Blue, 12-24 months</t>
  </si>
  <si>
    <t>Racer</t>
  </si>
  <si>
    <t>RMB10982</t>
  </si>
  <si>
    <t>Blue, 12-24 months</t>
  </si>
  <si>
    <t>RMSK0010346FDM-420-48024</t>
  </si>
  <si>
    <t>RBSK0010976RBZ</t>
  </si>
  <si>
    <t>BT Bot Buddies</t>
  </si>
  <si>
    <t>RBSK0010976RBZ-420-48024</t>
  </si>
  <si>
    <t>420-40059</t>
  </si>
  <si>
    <t>Racer Blue, 12-18 months</t>
  </si>
  <si>
    <t>Blue, 12-18 months</t>
  </si>
  <si>
    <t>RMSK0010346FDM-420-40059</t>
  </si>
  <si>
    <t>SS Best Bots Blue, 12-18 months</t>
  </si>
  <si>
    <t>420-30041</t>
  </si>
  <si>
    <t>PLSK3721901BTB</t>
  </si>
  <si>
    <t>CRW Cowgirl 3PP Blue, 9-11</t>
  </si>
  <si>
    <t>CRW Cowgirl 3PP</t>
  </si>
  <si>
    <t>BB21</t>
  </si>
  <si>
    <t>Blue, 9-11</t>
  </si>
  <si>
    <t>PLSK3721901BTB-420-30041</t>
  </si>
  <si>
    <t>PLSK1553693LVP</t>
  </si>
  <si>
    <t>NS 6pk- Basic Super Soft Blue 9-11</t>
  </si>
  <si>
    <t>NS 6pk- Basic Super Soft</t>
  </si>
  <si>
    <t>ET5367</t>
  </si>
  <si>
    <t>PLSK1553693LVP-420-30041</t>
  </si>
  <si>
    <t>NS Marled 3pk super soft Blue 9-11</t>
  </si>
  <si>
    <t>PLSK1504423LVP-420-30041</t>
  </si>
  <si>
    <t>MHSK222167JCP</t>
  </si>
  <si>
    <t>3pk- Space-Dye
Quarter Cozies</t>
  </si>
  <si>
    <t>1221444</t>
  </si>
  <si>
    <t>MHSK222167JCP-420-30041</t>
  </si>
  <si>
    <t>MHSK222167JCE</t>
  </si>
  <si>
    <t>MHSK222167JCE-420-30041</t>
  </si>
  <si>
    <t>MHSK152176JCP</t>
  </si>
  <si>
    <t>10pk- Dainty Florals
No Show Socks</t>
  </si>
  <si>
    <t>1221454</t>
  </si>
  <si>
    <t>MHSK152176JCP-420-30041</t>
  </si>
  <si>
    <t>MHSK152176JCE</t>
  </si>
  <si>
    <t>MHSK152176JCE-420-30041</t>
  </si>
  <si>
    <t>420-41278</t>
  </si>
  <si>
    <t>RBSK1510906RBZ</t>
  </si>
  <si>
    <t>NS Friendly Robots</t>
  </si>
  <si>
    <t>Blue, 8-9.5</t>
  </si>
  <si>
    <t>RBSK1510906RBZ-420-41278</t>
  </si>
  <si>
    <t>RBSK1509806RBZ</t>
  </si>
  <si>
    <t>NS Little Gamer Blue, 8-9.5</t>
  </si>
  <si>
    <t>NS Little Gamer</t>
  </si>
  <si>
    <t>RBSK1509806RBZ-420-41278</t>
  </si>
  <si>
    <t>420-40048</t>
  </si>
  <si>
    <t>Blue, 7-8.5</t>
  </si>
  <si>
    <t>RBSK1510906RBZ-420-40048</t>
  </si>
  <si>
    <t>NS Little Gamer Blue, 7-8.5</t>
  </si>
  <si>
    <t>RBSK1509806RBZ-420-40048</t>
  </si>
  <si>
    <t>420-40058</t>
  </si>
  <si>
    <t>Blue, 6-12 months</t>
  </si>
  <si>
    <t>RBSK0010976RBZ-420-40058</t>
  </si>
  <si>
    <t>SS Best Bots Blue, 6-12 months</t>
  </si>
  <si>
    <t>RBPW6510461RBZ-420-40058</t>
  </si>
  <si>
    <t>420-41267</t>
  </si>
  <si>
    <t>Blue, 6-7.5</t>
  </si>
  <si>
    <t>RBSK1510906RBZ-420-41267</t>
  </si>
  <si>
    <t>420-20014</t>
  </si>
  <si>
    <t>NS Little Gamer Blue, 6-7.5</t>
  </si>
  <si>
    <t>RBSK1509806RBZ-420-20014</t>
  </si>
  <si>
    <t>420-41151</t>
  </si>
  <si>
    <t>Blue, 5-6.5</t>
  </si>
  <si>
    <t>RBSK1510906RBZ-420-41151</t>
  </si>
  <si>
    <t>420-20012</t>
  </si>
  <si>
    <t>NS Little Gamer Blue, 5-6.5</t>
  </si>
  <si>
    <t>RBSK1509806RBZ-420-20012</t>
  </si>
  <si>
    <t>420-40922</t>
  </si>
  <si>
    <t>Racer  Blue, 2-4</t>
  </si>
  <si>
    <t>Blue, 2-4</t>
  </si>
  <si>
    <t>RMSK0010346FDM-420-40922</t>
  </si>
  <si>
    <t>420-40080</t>
  </si>
  <si>
    <t>Blue, 0-6 months</t>
  </si>
  <si>
    <t>RBSK0010976RBZ-420-40080</t>
  </si>
  <si>
    <t>SS Best Bots Blue, 0-6 months</t>
  </si>
  <si>
    <t>RBPW6510461RBZ-420-40080</t>
  </si>
  <si>
    <t>SHRT ATLANTIS PERFORM POLO Blue Space Dye</t>
  </si>
  <si>
    <t>ATSP22003</t>
  </si>
  <si>
    <t>Blue Space Dye, Assorted Sizes</t>
  </si>
  <si>
    <t>ATAP7221781GEN-460-15229</t>
  </si>
  <si>
    <t>SHRT ATLANTIS PERFORM POLO HEA BLUE</t>
  </si>
  <si>
    <t>Blue other, Assorted Sizes</t>
  </si>
  <si>
    <t>ATAP7221791GEN-460-15229</t>
  </si>
  <si>
    <t>PLSK3702993WMU</t>
  </si>
  <si>
    <t>AW BOY P3 CREW SOCK Blue Multi S</t>
  </si>
  <si>
    <t>WMB0299AWP3</t>
  </si>
  <si>
    <t>Blue Multi, small</t>
  </si>
  <si>
    <t>PLSK3702993WMU-960-40902</t>
  </si>
  <si>
    <t>AW BOY P3 CREW SOCK Blue Multi, M</t>
  </si>
  <si>
    <t>Blue Multi, medium</t>
  </si>
  <si>
    <t>PLSK3702993WMU-960-40903</t>
  </si>
  <si>
    <t>AW BOY P3 CREW SOCK Blue Multi, L</t>
  </si>
  <si>
    <t>Blue Multi, large</t>
  </si>
  <si>
    <t>PLSK3702993WMU-960-40904</t>
  </si>
  <si>
    <t>Blue Heather, Assorted Sizes</t>
  </si>
  <si>
    <t>GMAS7022290GEN-420-35172</t>
  </si>
  <si>
    <t>RMPW6509991JCE</t>
  </si>
  <si>
    <t>PW Wesley BLK ,18-24 months</t>
  </si>
  <si>
    <t>PW Wesley</t>
  </si>
  <si>
    <t>RMB10056</t>
  </si>
  <si>
    <t>BLK, 18-24 months</t>
  </si>
  <si>
    <t>RMPW6509991JCE-410-40060</t>
  </si>
  <si>
    <t>PW Wesley BLK, 12-18 months</t>
  </si>
  <si>
    <t>BLK, 12-18 months</t>
  </si>
  <si>
    <t>RMPW6509991JCE-410-40059</t>
  </si>
  <si>
    <t>PW Wesley BLK, 6-12 months</t>
  </si>
  <si>
    <t>BLK, 6-12 months</t>
  </si>
  <si>
    <t>RMPW6509991JCE-410-40058</t>
  </si>
  <si>
    <t>PW Wesley BLK, 0-6 months</t>
  </si>
  <si>
    <t>BLK, 0-6 months</t>
  </si>
  <si>
    <t>RMPW6509991JCE-410-40080</t>
  </si>
  <si>
    <t>Blackwatch, Assorted Sizes</t>
  </si>
  <si>
    <t>ATAP7221941GEN-001-15229</t>
  </si>
  <si>
    <t>002</t>
  </si>
  <si>
    <t>002-40902</t>
  </si>
  <si>
    <t>PLSK1553201WMU</t>
  </si>
  <si>
    <t>Black/White</t>
  </si>
  <si>
    <t>WN GIRLS P20 SOLID NOSHOW</t>
  </si>
  <si>
    <t>WMG5320WNP20</t>
  </si>
  <si>
    <t>Black/White, small</t>
  </si>
  <si>
    <t>PLSK1553201WMU-002-40902</t>
  </si>
  <si>
    <t>002-40903</t>
  </si>
  <si>
    <t>Black/White, medium</t>
  </si>
  <si>
    <t>PLSK1553201WMU-002-40903</t>
  </si>
  <si>
    <t>002-40904</t>
  </si>
  <si>
    <t>Black/White, large</t>
  </si>
  <si>
    <t>PLSK1553201WMU-002-40904</t>
  </si>
  <si>
    <t>002-15229</t>
  </si>
  <si>
    <t>STSK3746370BGL</t>
  </si>
  <si>
    <t>24pc PPK Stanley QTR/CRW</t>
  </si>
  <si>
    <t>74636asst</t>
  </si>
  <si>
    <t>Black/White, Assorted Sizes</t>
  </si>
  <si>
    <t>STSK3746370BGL-002-15229</t>
  </si>
  <si>
    <t>001-31449</t>
  </si>
  <si>
    <t>PLTI5078041JCP</t>
  </si>
  <si>
    <t>1pk</t>
  </si>
  <si>
    <t>Tight super opq cntrl top blk XL 1pk</t>
  </si>
  <si>
    <t>Tight super opq cntrl top 1pk</t>
  </si>
  <si>
    <t>1210425</t>
  </si>
  <si>
    <t>Black, XLarge - D</t>
  </si>
  <si>
    <t>PLTI5078041JCP-001-31449</t>
  </si>
  <si>
    <t>PLTI5078041JCE</t>
  </si>
  <si>
    <t>lwt super opq cntrl top blk XL 1pk</t>
  </si>
  <si>
    <t>lwt super opq cntrl top 1pk</t>
  </si>
  <si>
    <t>12104250091</t>
  </si>
  <si>
    <t>PLTI5078041JCE-001-31449</t>
  </si>
  <si>
    <t>MSAS7117871MIS-001-31449</t>
  </si>
  <si>
    <t>MSAS7117863MIS-001-31449</t>
  </si>
  <si>
    <t>CVAS7219801GEN-001-31449</t>
  </si>
  <si>
    <t>CVAS7119791GEN-001-31449</t>
  </si>
  <si>
    <t>Tone It Up Inspire SMLSS Bra Black, XLarge</t>
  </si>
  <si>
    <t>Black, XLarge</t>
  </si>
  <si>
    <t>TUAP7210221KOL-001-31449</t>
  </si>
  <si>
    <t>Tone It Up Balanced Rib Bra Black, XLarge</t>
  </si>
  <si>
    <t>TUAP7210201KOL-001-31449</t>
  </si>
  <si>
    <t>Tone It Up Mantra Bra Black, XLarge</t>
  </si>
  <si>
    <t>TUAP7210181KOL-001-31449</t>
  </si>
  <si>
    <t>Tone It Up Run With U Short Black, XLarge</t>
  </si>
  <si>
    <t>TUAP7110081KOL-001-31449</t>
  </si>
  <si>
    <t>Ton It Up Inspire SMLSS Legging Black, XLarge</t>
  </si>
  <si>
    <t>TUAP7110061KOL-001-31449</t>
  </si>
  <si>
    <t>Tone It UP Sculpt Legging Black, XLarge</t>
  </si>
  <si>
    <t>TUAP7110031KOL-001-31449</t>
  </si>
  <si>
    <t>Tone It Up Pick Me Up Lggng Black, XLarge</t>
  </si>
  <si>
    <t>TUAP7110021KOL-001-31449</t>
  </si>
  <si>
    <t>001-31259</t>
  </si>
  <si>
    <t>Black, Small/Med - S/M</t>
  </si>
  <si>
    <t>FCTI5522232SAM-001-31259</t>
  </si>
  <si>
    <t>FCTI5522230SAM</t>
  </si>
  <si>
    <t>FCB90063F22</t>
  </si>
  <si>
    <t>FCTI5522230SAM-001-31259</t>
  </si>
  <si>
    <t>001-30089</t>
  </si>
  <si>
    <t>Tight super opq cntrl top blk S 1pk</t>
  </si>
  <si>
    <t>Black, small - A</t>
  </si>
  <si>
    <t>PLTI5078041JCP-001-30089</t>
  </si>
  <si>
    <t>lwt super opq cntrl top blk S 1pk</t>
  </si>
  <si>
    <t>12104250067</t>
  </si>
  <si>
    <t>PLTI5078041JCE-001-30089</t>
  </si>
  <si>
    <t>OTC Nanoglide Black S</t>
  </si>
  <si>
    <t>PLSK3720621TMC-001-30089</t>
  </si>
  <si>
    <t>001-10965</t>
  </si>
  <si>
    <t>PLSK3720621TMC-001-10965</t>
  </si>
  <si>
    <t>Ankle Sock Nanoglide Black, small</t>
  </si>
  <si>
    <t>PLSK2220601TMC-001-30089</t>
  </si>
  <si>
    <t>PLSK2220601TMC-001-10965</t>
  </si>
  <si>
    <t>001-40902</t>
  </si>
  <si>
    <t>PLSK1503100WMU</t>
  </si>
  <si>
    <t>AW P10 NOSHOW TAB Blk S</t>
  </si>
  <si>
    <t>AW P10 NOSHOW TAB</t>
  </si>
  <si>
    <t>WMB0310AWP10</t>
  </si>
  <si>
    <t>PLSK1503100WMU-001-40902</t>
  </si>
  <si>
    <t>Tone It Up Inspire SMLSS Bra Black, small</t>
  </si>
  <si>
    <t>Black, small</t>
  </si>
  <si>
    <t>TUAP7210221KOL-001-30089</t>
  </si>
  <si>
    <t>Tone It Up Balanced Rib Bra  Black, small</t>
  </si>
  <si>
    <t>TUAP7210201KOL-001-30089</t>
  </si>
  <si>
    <t>Tone It Up Mantra Bra Black, small</t>
  </si>
  <si>
    <t>TUAP7210181KOL-001-30089</t>
  </si>
  <si>
    <t>Tone It Up Run With U Short Black, small</t>
  </si>
  <si>
    <t>TUAP7110081KOL-001-30089</t>
  </si>
  <si>
    <t>Ton It Up Inspire SMLSS Legging Black, small</t>
  </si>
  <si>
    <t>TUAP7110061KOL-001-30089</t>
  </si>
  <si>
    <t>Tone It UP Sculpt Legging Black, small</t>
  </si>
  <si>
    <t>TUAP7110031KOL-001-30089</t>
  </si>
  <si>
    <t>Tone It Up Pick Me Up Lggng Black, small</t>
  </si>
  <si>
    <t>TUAP7110021KOL-001-30089</t>
  </si>
  <si>
    <t>WN GIRLS P10 1/2 CUSH ANK Black, small</t>
  </si>
  <si>
    <t>PLSK2257811WMU-001-40902</t>
  </si>
  <si>
    <t>PLSK2253020WMU</t>
  </si>
  <si>
    <t>AW GIRL P10 ANKLE Black, small</t>
  </si>
  <si>
    <t>AW GIRL P10 ANKLE</t>
  </si>
  <si>
    <t>WMG5302AWP10</t>
  </si>
  <si>
    <t>PLSK2253020WMU-001-40902</t>
  </si>
  <si>
    <t>WN 20PK BOY ANKLE BLK S</t>
  </si>
  <si>
    <t>PLSK2203120WMU-001-40902</t>
  </si>
  <si>
    <t>PLSK1552940WMU</t>
  </si>
  <si>
    <t>AW GIRL 10PK NS w/tab Black, small</t>
  </si>
  <si>
    <t>AW GIRL 10PK NS w/tab</t>
  </si>
  <si>
    <t>WMG5294AWP10</t>
  </si>
  <si>
    <t>PLSK1552940WMU-001-40902</t>
  </si>
  <si>
    <t>WN 20PK BOY NO SHOW BLK S</t>
  </si>
  <si>
    <t>PLSK1503130WMU-001-40902</t>
  </si>
  <si>
    <t>WN 20PK BOY NO SHOW Black, small</t>
  </si>
  <si>
    <t>PLSK1503110WMU-001-40902</t>
  </si>
  <si>
    <t>Mission 5" Msh Cool Brief 2PK Black, S</t>
  </si>
  <si>
    <t>MBBS22255 Pack B</t>
  </si>
  <si>
    <t>MSAS7122012MIS-001-10965</t>
  </si>
  <si>
    <t>001-15798</t>
  </si>
  <si>
    <t>ATLANTIS HYBRID SOLID WALK SHORT Blk</t>
  </si>
  <si>
    <t>Black, One Size</t>
  </si>
  <si>
    <t>ATAP22031BOS-001-15798</t>
  </si>
  <si>
    <t>ATAP22028BOS-001-15798</t>
  </si>
  <si>
    <t>001-30223</t>
  </si>
  <si>
    <t>Tight super opq cntrl top blk M 1pk</t>
  </si>
  <si>
    <t>Black, medium - B</t>
  </si>
  <si>
    <t>PLTI5078041JCP-001-30223</t>
  </si>
  <si>
    <t>lwt super opq cntrl top blk M 1pk</t>
  </si>
  <si>
    <t>12104250075</t>
  </si>
  <si>
    <t>PLTI5078041JCE-001-30223</t>
  </si>
  <si>
    <t>OTC Nanoglide Black M</t>
  </si>
  <si>
    <t>PLSK3720621TMC-001-30223</t>
  </si>
  <si>
    <t>001-10970</t>
  </si>
  <si>
    <t>PLSK3720621TMC-001-10970</t>
  </si>
  <si>
    <t>Ankle Sock Nanoglide Black, medium</t>
  </si>
  <si>
    <t>PLSK2220601TMC-001-30223</t>
  </si>
  <si>
    <t>PLSK2220601TMC-001-10970</t>
  </si>
  <si>
    <t>001-40903</t>
  </si>
  <si>
    <t>AW P10 NOSHOW TAB Blk M</t>
  </si>
  <si>
    <t>PLSK1503100WMU-001-40903</t>
  </si>
  <si>
    <t>Tone It Up Inspire SMLSS Bra Black, medium</t>
  </si>
  <si>
    <t>Black, medium</t>
  </si>
  <si>
    <t>TUAP7210221KOL-001-30223</t>
  </si>
  <si>
    <t>Tone It Up Balanced Rib Bra Black, medium</t>
  </si>
  <si>
    <t>TUAP7210201KOL-001-30223</t>
  </si>
  <si>
    <t>Tone It Up Mantra Bra Black, medium</t>
  </si>
  <si>
    <t>TUAP7210181KOL-001-30223</t>
  </si>
  <si>
    <t>Tone It Up Run With U Short Black, medium</t>
  </si>
  <si>
    <t>TUAP7110081KOL-001-30223</t>
  </si>
  <si>
    <t>Ton It Up Inspire SMLSS Legging Black, medium</t>
  </si>
  <si>
    <t>TUAP7110061KOL-001-30223</t>
  </si>
  <si>
    <t>Tone It UP Sculpt Legging Black, medium</t>
  </si>
  <si>
    <t>TUAP7110031KOL-001-30223</t>
  </si>
  <si>
    <t>Tone It Up Pick Me Up Lggng Black, medium</t>
  </si>
  <si>
    <t>TUAP7110021KOL-001-30223</t>
  </si>
  <si>
    <t>WN GIRLS P10 1/2 CUSH ANK Black, medium</t>
  </si>
  <si>
    <t>PLSK2257811WMU-001-40903</t>
  </si>
  <si>
    <t>AW GIRL P10 ANKLE Black, medium</t>
  </si>
  <si>
    <t>PLSK2253020WMU-001-40903</t>
  </si>
  <si>
    <t>WN 20PK BOY ANKLE BLK M</t>
  </si>
  <si>
    <t>PLSK2203120WMU-001-40903</t>
  </si>
  <si>
    <t>AW GIRL 10PK NS w/tab Black, medium</t>
  </si>
  <si>
    <t>PLSK1552940WMU-001-40903</t>
  </si>
  <si>
    <t>WN 20PK BOY NO SHOW BLK M</t>
  </si>
  <si>
    <t>PLSK1503130WMU-001-40903</t>
  </si>
  <si>
    <t>WN 20PK BOY NO SHOW Black, medium</t>
  </si>
  <si>
    <t>PLSK1503110WMU-001-40903</t>
  </si>
  <si>
    <t>Mission 5" Mesh Cool Brief 2PK Black, M</t>
  </si>
  <si>
    <t>MSAS7122012MIS-001-10970</t>
  </si>
  <si>
    <t>001-31260</t>
  </si>
  <si>
    <t>Black, Med/Large - M/L</t>
  </si>
  <si>
    <t>FCTI5522232SAM-001-31260</t>
  </si>
  <si>
    <t>FCTI5522230SAM-001-31260</t>
  </si>
  <si>
    <t>001-31261</t>
  </si>
  <si>
    <t>Black, Large/XL - L/XL</t>
  </si>
  <si>
    <t>FCTI5522232SAM-001-31261</t>
  </si>
  <si>
    <t>FCTI5522230SAM-001-31261</t>
  </si>
  <si>
    <t>001-30076</t>
  </si>
  <si>
    <t>Tight super opq cntrl top blk L 1pk</t>
  </si>
  <si>
    <t>Black, large - C</t>
  </si>
  <si>
    <t>PLTI5078041JCP-001-30076</t>
  </si>
  <si>
    <t>lwt super opq cntrl top blk L 1pk</t>
  </si>
  <si>
    <t>12104250083</t>
  </si>
  <si>
    <t>PLTI5078041JCE-001-30076</t>
  </si>
  <si>
    <t>OTC Nanoglide Black L</t>
  </si>
  <si>
    <t>PLSK3720621TMC-001-30076</t>
  </si>
  <si>
    <t>001-10975</t>
  </si>
  <si>
    <t>PLSK3720621TMC-001-10975</t>
  </si>
  <si>
    <t>Ankle Sock Nanoglide Black, large</t>
  </si>
  <si>
    <t>PLSK2220601TMC-001-30076</t>
  </si>
  <si>
    <t>PLSK2220601TMC-001-10975</t>
  </si>
  <si>
    <t>001-40904</t>
  </si>
  <si>
    <t>AW P10 NOSHOW TAB Blk L</t>
  </si>
  <si>
    <t>PLSK1503100WMU-001-40904</t>
  </si>
  <si>
    <t>Tone It Up Inspire SMLSS Bra Black, large</t>
  </si>
  <si>
    <t>Black, large</t>
  </si>
  <si>
    <t>TUAP7210221KOL-001-30076</t>
  </si>
  <si>
    <t>Tone It Up Balanced Rib Bra Black, large</t>
  </si>
  <si>
    <t>TUAP7210201KOL-001-30076</t>
  </si>
  <si>
    <t>Tone It Up Mantra Bra Black, large</t>
  </si>
  <si>
    <t>TUAP7210181KOL-001-30076</t>
  </si>
  <si>
    <t>Tone It Up Run With U Short Black, large</t>
  </si>
  <si>
    <t>TUAP7110081KOL-001-30076</t>
  </si>
  <si>
    <t>Ton It Up Inspire SMLSS LeggingBlack, large</t>
  </si>
  <si>
    <t>TUAP7110061KOL-001-30076</t>
  </si>
  <si>
    <t>Tone It UP Sculpt Legging Black, large</t>
  </si>
  <si>
    <t>TUAP7110031KOL-001-30076</t>
  </si>
  <si>
    <t>Tone It Up Pick Me Up Lggng Black, large</t>
  </si>
  <si>
    <t>TUAP7110021KOL-001-30076</t>
  </si>
  <si>
    <t>WN GIRLS P10 1/2 CUSH ANK Black, large</t>
  </si>
  <si>
    <t>PLSK2257811WMU-001-40904</t>
  </si>
  <si>
    <t>AW GIRL P10 ANKLE Black, large</t>
  </si>
  <si>
    <t>PLSK2253020WMU-001-40904</t>
  </si>
  <si>
    <t>WN 20PK BOY ANKLE BLK L</t>
  </si>
  <si>
    <t>PLSK2203120WMU-001-40904</t>
  </si>
  <si>
    <t>AW GIRL 10PK NS w/tab Black, large</t>
  </si>
  <si>
    <t>PLSK1552940WMU-001-40904</t>
  </si>
  <si>
    <t>WN 20PK BOY NO SHOW BLK L</t>
  </si>
  <si>
    <t>PLSK1503130WMU-001-40904</t>
  </si>
  <si>
    <t>WN 20PK BOY NO SHOW Black, large</t>
  </si>
  <si>
    <t>PLSK1503110WMU-001-40904</t>
  </si>
  <si>
    <t>Mission 5" Mesh Cool Brief 2PK Black L</t>
  </si>
  <si>
    <t>MSAS7122012MIS-001-10975</t>
  </si>
  <si>
    <t>001-35172</t>
  </si>
  <si>
    <t>TUAP7210224KOL</t>
  </si>
  <si>
    <t>TIU Inspire SMLSS Bra 6PC PPK Black, Asst Sizes</t>
  </si>
  <si>
    <t>BR1022 C AST</t>
  </si>
  <si>
    <t>Black, Assorted Sizes</t>
  </si>
  <si>
    <t>TUAP7210224KOL-001-35172</t>
  </si>
  <si>
    <t>TUAP7210203KOL</t>
  </si>
  <si>
    <t>TIU Blncd Rib Bra 6PC PPK Black, Asst Size</t>
  </si>
  <si>
    <t>BR1020 B AST</t>
  </si>
  <si>
    <t>TUAP7210203KOL-001-35172</t>
  </si>
  <si>
    <t>TUAP7210182KOL</t>
  </si>
  <si>
    <t>Tone It Up Mantra Bra 6PC PPK BLK</t>
  </si>
  <si>
    <t>BR1018 A AST</t>
  </si>
  <si>
    <t>TUAP7210182KOL-001-35172</t>
  </si>
  <si>
    <t>TUAP7110083KOL</t>
  </si>
  <si>
    <t>Tone It Up Run With U Short 6PC PPK Blk</t>
  </si>
  <si>
    <t>B1008 B AST</t>
  </si>
  <si>
    <t>TUAP7110083KOL-001-35172</t>
  </si>
  <si>
    <t>TUAP7110064KOL</t>
  </si>
  <si>
    <t>Tone It Up Inspire SMLSS Leg 6pc PPK Black</t>
  </si>
  <si>
    <t>Tone It Up Inspire SMLSS Leg 6pc PPK</t>
  </si>
  <si>
    <t>B1006 C AST</t>
  </si>
  <si>
    <t>TUAP7110064KOL-001-35172</t>
  </si>
  <si>
    <t>TUAP7110032KOL</t>
  </si>
  <si>
    <t>TIU Sclpt Leg  6PC PPK Black, Asst Size</t>
  </si>
  <si>
    <t>B1003 A AST</t>
  </si>
  <si>
    <t>TUAP7110032KOL-001-35172</t>
  </si>
  <si>
    <t>TUAP7110022KOL</t>
  </si>
  <si>
    <t>Tone It Up Pick Me Up Leg 6PC PPK BlK</t>
  </si>
  <si>
    <t>B1002S A AST</t>
  </si>
  <si>
    <t>TUAP7110022KOL-001-35172</t>
  </si>
  <si>
    <t>001-40997</t>
  </si>
  <si>
    <t>PLSK8955251WMU</t>
  </si>
  <si>
    <t>GIRLS WN P10 35PC NS Bk EC 2</t>
  </si>
  <si>
    <t>WMG10WNBTS22EC2</t>
  </si>
  <si>
    <t>PLSK8955251WMU-001-40997</t>
  </si>
  <si>
    <t>FCB90063F22 PDQ</t>
  </si>
  <si>
    <t>FCTI5522230SAM-001-35172</t>
  </si>
  <si>
    <t>CloudVeil HYBR WALK SHORT CAV</t>
  </si>
  <si>
    <t>CVAP7121821STP-001-15229</t>
  </si>
  <si>
    <t>ATLANTIS HYBR WALK SHORT CAV</t>
  </si>
  <si>
    <t>ATAP7121821STP-001-15229</t>
  </si>
  <si>
    <t>001-40060</t>
  </si>
  <si>
    <t>RMPW6509991RBZ</t>
  </si>
  <si>
    <t>PW Wesley Black, 18-24 months</t>
  </si>
  <si>
    <t>Black, 18-24 months</t>
  </si>
  <si>
    <t>RMPW6509991RBZ-001-40060</t>
  </si>
  <si>
    <t>Boot Asheville Black, 18-24 months</t>
  </si>
  <si>
    <t>RBPW6510631RBZ-001-40060</t>
  </si>
  <si>
    <t>FK Twinkle Black, 18-24 months</t>
  </si>
  <si>
    <t>RBPW6510601RBZ-001-40060</t>
  </si>
  <si>
    <t>FK Boden Black, 18-24 months</t>
  </si>
  <si>
    <t>RBPW6510591RBZ-001-40060</t>
  </si>
  <si>
    <t>001-40059</t>
  </si>
  <si>
    <t>PW Wesley Black, 12-18 months</t>
  </si>
  <si>
    <t>Black, 12-18 months</t>
  </si>
  <si>
    <t>RMPW6509991RBZ-001-40059</t>
  </si>
  <si>
    <t>RBSK6583951RBZ</t>
  </si>
  <si>
    <t>Jax Athletic</t>
  </si>
  <si>
    <t>RBSK6583951RBZ-001-40059</t>
  </si>
  <si>
    <t>Boot Asheville Black, 12-18 months</t>
  </si>
  <si>
    <t>RBPW6510631RBZ-001-40059</t>
  </si>
  <si>
    <t>FK Twinkle Black, 12-18 months</t>
  </si>
  <si>
    <t>RBPW6510601RBZ-001-40059</t>
  </si>
  <si>
    <t>FK Boden Black, 12-18 months</t>
  </si>
  <si>
    <t>RBPW6510591RBZ-001-40059</t>
  </si>
  <si>
    <t>001-12197</t>
  </si>
  <si>
    <t>crew stanley 5pk Black, 10-13</t>
  </si>
  <si>
    <t>Black, 10-13</t>
  </si>
  <si>
    <t>STSK3846375BGL-001-12197</t>
  </si>
  <si>
    <t>Quarter Stanley 5pk Black, 10-13</t>
  </si>
  <si>
    <t>STSK2246366BGL-001-12197</t>
  </si>
  <si>
    <t>001-34148</t>
  </si>
  <si>
    <t>CRW 3pk Perform Black, 10-13</t>
  </si>
  <si>
    <t>MSSK3714393BEL-001-34148</t>
  </si>
  <si>
    <t>Qtr 3pk Perform Black, 10-13</t>
  </si>
  <si>
    <t>MSSK2217693BEL-001-34148</t>
  </si>
  <si>
    <t>NS w/Tab 3pk Perform Black, 10-13</t>
  </si>
  <si>
    <t>MSSK1714383BEL-001-34148</t>
  </si>
  <si>
    <t>001-41912</t>
  </si>
  <si>
    <t>Black, 9-12 months</t>
  </si>
  <si>
    <t>RBSK6583951RBZ-001-41912</t>
  </si>
  <si>
    <t>Boot Asheville Black, 9-12 months</t>
  </si>
  <si>
    <t>RBPW6510631RBZ-001-41912</t>
  </si>
  <si>
    <t>FK Twinkle Black, 9-12 months</t>
  </si>
  <si>
    <t>RBPW6510601RBZ-001-41912</t>
  </si>
  <si>
    <t>FK Boden Black, 9-12 months</t>
  </si>
  <si>
    <t>RBPW6510591RBZ-001-41912</t>
  </si>
  <si>
    <t>001-30041</t>
  </si>
  <si>
    <t>PLSK1595010LVP</t>
  </si>
  <si>
    <t>NS SS 6P Sneaker LISO Black 9-11</t>
  </si>
  <si>
    <t>NS SS 6P Sneaker LISO</t>
  </si>
  <si>
    <t>NW8055</t>
  </si>
  <si>
    <t>Black, 9-11</t>
  </si>
  <si>
    <t>PLSK1595010LVP-001-30041</t>
  </si>
  <si>
    <t>MHSK152175JCP</t>
  </si>
  <si>
    <t>10pk- Bold Blooms 
No Show Socks</t>
  </si>
  <si>
    <t>1221453</t>
  </si>
  <si>
    <t>MHSK152175JCP-001-30041</t>
  </si>
  <si>
    <t>MHSK152175JCE</t>
  </si>
  <si>
    <t>MHSK152175JCE-001-30041</t>
  </si>
  <si>
    <t>MHSK152171JCP</t>
  </si>
  <si>
    <t>3pk stripes no show sponge yarn</t>
  </si>
  <si>
    <t>1221448</t>
  </si>
  <si>
    <t>MHSK152171JCP-001-30041</t>
  </si>
  <si>
    <t>MHSK152171JCE</t>
  </si>
  <si>
    <t>MHSK152171JCE-001-30041</t>
  </si>
  <si>
    <t>FCSK3722224SAM-001-30041</t>
  </si>
  <si>
    <t>001-40058</t>
  </si>
  <si>
    <t>PW Wesley Black, 6-12 months</t>
  </si>
  <si>
    <t>Black, 6-12 months</t>
  </si>
  <si>
    <t>RMPW6509991RBZ-001-40058</t>
  </si>
  <si>
    <t>001-40214</t>
  </si>
  <si>
    <t>Black, 6-9 months</t>
  </si>
  <si>
    <t>RBSK6583951RBZ-001-40214</t>
  </si>
  <si>
    <t>Boot Asheville Black, 6-9 months</t>
  </si>
  <si>
    <t>RBPW6510631RBZ-001-40214</t>
  </si>
  <si>
    <t>FK Twinkle Black, 6-9 months</t>
  </si>
  <si>
    <t>RBPW6510601RBZ-001-40214</t>
  </si>
  <si>
    <t>FK Boden Black, 6-9 months</t>
  </si>
  <si>
    <t>RBPW6510591RBZ-001-40214</t>
  </si>
  <si>
    <t>001-40057</t>
  </si>
  <si>
    <t>Black, 3-6 months</t>
  </si>
  <si>
    <t>RBSK6583951RBZ-001-40057</t>
  </si>
  <si>
    <t>Boot Asheville Black, 3-6 months</t>
  </si>
  <si>
    <t>RBPW6510631RBZ-001-40057</t>
  </si>
  <si>
    <t>FK Twinkle Black, 3-6 months</t>
  </si>
  <si>
    <t>RBPW6510601RBZ-001-40057</t>
  </si>
  <si>
    <t>FK Boden Black, 3-6 months</t>
  </si>
  <si>
    <t>RBPW6510591RBZ-001-40057</t>
  </si>
  <si>
    <t>001-35858</t>
  </si>
  <si>
    <t>Tight super opq cntrl top blk 2X1pk</t>
  </si>
  <si>
    <t>Black, 2X - EE</t>
  </si>
  <si>
    <t>PLTI5078041JCP-001-35858</t>
  </si>
  <si>
    <t>lwt super opq cntrl top blk 2X 1pk</t>
  </si>
  <si>
    <t>12104240034</t>
  </si>
  <si>
    <t>PLTI5078041JCE-001-35858</t>
  </si>
  <si>
    <t>Mission 5" Mesh Cool Brief 2PK Black, 2X</t>
  </si>
  <si>
    <t>Black, 2X</t>
  </si>
  <si>
    <t>MSAS7122012MIS-001-35858</t>
  </si>
  <si>
    <t>001-35857</t>
  </si>
  <si>
    <t>Tight super opq cntrl top blk 1X 1pk</t>
  </si>
  <si>
    <t>Black, 1X - E</t>
  </si>
  <si>
    <t>PLTI5078041JCP-001-35857</t>
  </si>
  <si>
    <t>lwt super opq cntrl top blk 1X 1pk</t>
  </si>
  <si>
    <t>12104240026</t>
  </si>
  <si>
    <t>PLTI5078041JCE-001-35857</t>
  </si>
  <si>
    <t>001-10980</t>
  </si>
  <si>
    <t>Mission 5" Mesh Cool Brief 2PK Black, 1X</t>
  </si>
  <si>
    <t>Black, 1X</t>
  </si>
  <si>
    <t>MSAS7122012MIS-001-10980</t>
  </si>
  <si>
    <t>41101</t>
  </si>
  <si>
    <t>001-41101</t>
  </si>
  <si>
    <t>TRSK0210126TRP</t>
  </si>
  <si>
    <t>0-12 months</t>
  </si>
  <si>
    <t>BT Millie 6PK</t>
  </si>
  <si>
    <t>TPG10032</t>
  </si>
  <si>
    <t>TR</t>
  </si>
  <si>
    <t>Trumpette</t>
  </si>
  <si>
    <t>Black, 0-12 months</t>
  </si>
  <si>
    <t>TRSK0210126TRP-001-41101</t>
  </si>
  <si>
    <t>TRSK0210046TRP</t>
  </si>
  <si>
    <t>BT Racer 6PK</t>
  </si>
  <si>
    <t>TPB10018</t>
  </si>
  <si>
    <t>TRSK0210046TRP-001-41101</t>
  </si>
  <si>
    <t>001-40080</t>
  </si>
  <si>
    <t>PW Wesley Black, 0-6 months</t>
  </si>
  <si>
    <t>Black, 0-6 months</t>
  </si>
  <si>
    <t>RMPW6509991RBZ-001-40080</t>
  </si>
  <si>
    <t>001-40089</t>
  </si>
  <si>
    <t>Boot Asheville Black, 0-3 months</t>
  </si>
  <si>
    <t>Black, 0-3 months</t>
  </si>
  <si>
    <t>RBPW6510631RBZ-001-40089</t>
  </si>
  <si>
    <t>FK Twinkle Black, 0-3 months</t>
  </si>
  <si>
    <t>RBPW6510601RBZ-001-40089</t>
  </si>
  <si>
    <t>FK Boden Black, 0-3 months</t>
  </si>
  <si>
    <t>RBPW6510591RBZ-001-40089</t>
  </si>
  <si>
    <t>SHRT ATLANTIS PERFORM POLO Berry Space Dye</t>
  </si>
  <si>
    <t>Berry Space Dye, Assorted Sizes</t>
  </si>
  <si>
    <t>ATAP7221791GEN-601-15229</t>
  </si>
  <si>
    <t>1pk Sunhat Beige/Sand, One Size</t>
  </si>
  <si>
    <t>Beige/Sand, One Size</t>
  </si>
  <si>
    <t>RTHA7682901GAB-281-15798</t>
  </si>
  <si>
    <t>ATLANTIS HYBRID SOLID WALK SHORT Khaki</t>
  </si>
  <si>
    <t>ATAP22031BOS-281-15798</t>
  </si>
  <si>
    <t>964-10980</t>
  </si>
  <si>
    <t>CL 4PK Ankle Sock - Recycool  basic, XL</t>
  </si>
  <si>
    <t>HSN-TMC0053</t>
  </si>
  <si>
    <t>basic, XL</t>
  </si>
  <si>
    <t>TCSK2200554TMC-964-10980</t>
  </si>
  <si>
    <t>CL 4PK OTC Sock - Recycool Basic, XL</t>
  </si>
  <si>
    <t>HSN-TMC0055</t>
  </si>
  <si>
    <t>Basic, XL</t>
  </si>
  <si>
    <t>TCSK3700554TMC-964-10980</t>
  </si>
  <si>
    <t>964-20602</t>
  </si>
  <si>
    <t>CL 4PK Ankle Sock - Recycool  basic, small</t>
  </si>
  <si>
    <t>basic, small</t>
  </si>
  <si>
    <t>TCSK2200554TMC-964-20602</t>
  </si>
  <si>
    <t>CL 4PK OTC Sock - Recycool Basic, small</t>
  </si>
  <si>
    <t>Basic, small</t>
  </si>
  <si>
    <t>TCSK3700554TMC-964-20602</t>
  </si>
  <si>
    <t>964-20156</t>
  </si>
  <si>
    <t>CL 4PK Ankle Sock - Recycool  basic, medium</t>
  </si>
  <si>
    <t>basic, medium</t>
  </si>
  <si>
    <t>TCSK2200554TMC-964-20156</t>
  </si>
  <si>
    <t>CL 4PK OTC Sock - Recycool Basic, medium</t>
  </si>
  <si>
    <t>Basic, medium</t>
  </si>
  <si>
    <t>TCSK3700554TMC-964-20156</t>
  </si>
  <si>
    <t>964-20604</t>
  </si>
  <si>
    <t>CL 4PK Ankle Sock - Recycool basic, large</t>
  </si>
  <si>
    <t>basic, large</t>
  </si>
  <si>
    <t>TCSK2200554TMC-964-20604</t>
  </si>
  <si>
    <t>CL 4PK OTC Sock - Recycool Basic, large</t>
  </si>
  <si>
    <t>Basic, large</t>
  </si>
  <si>
    <t>TCSK3700554TMC-964-20604</t>
  </si>
  <si>
    <t>ATLANTIS GRAPH TEE Barbados Cherry, Asst Sizes</t>
  </si>
  <si>
    <t>ATS22GT01</t>
  </si>
  <si>
    <t>Barbados Cherry, Assorted Sizes</t>
  </si>
  <si>
    <t>ATAP7221831GEN-600-15229</t>
  </si>
  <si>
    <t>ATLAN MECH STRTCH SWMWR VLLY SHRT BC</t>
  </si>
  <si>
    <t>BARBADOS CHERRY, Assorted Sizes</t>
  </si>
  <si>
    <t>ATAP7122041GEN-600-15229</t>
  </si>
  <si>
    <t>ATLANTIS GRAPH TEE BARBADOS CHERRY</t>
  </si>
  <si>
    <t>ATS22GT01-BOS</t>
  </si>
  <si>
    <t>BARBADOS CHERRY , Assorted Sizes</t>
  </si>
  <si>
    <t>ATAP7221831BOS-600-15229</t>
  </si>
  <si>
    <t>PLSK3720183FMD</t>
  </si>
  <si>
    <t>crew argyle asst 10-13</t>
  </si>
  <si>
    <t>crew argyle asst</t>
  </si>
  <si>
    <t>75000</t>
  </si>
  <si>
    <t>HO</t>
  </si>
  <si>
    <t>Family Dollar Highland Outfitters</t>
  </si>
  <si>
    <t>Asst, 10-13</t>
  </si>
  <si>
    <t>PLSK3720183FMD-001-12197</t>
  </si>
  <si>
    <t>251-15229</t>
  </si>
  <si>
    <t>PLSK89111111GEN</t>
  </si>
  <si>
    <t>Assorted Pack Sizes</t>
  </si>
  <si>
    <t>ATN STOCK ASSORTMENT asst color, asst sizes</t>
  </si>
  <si>
    <t>ATN STOCK ASSORTMENT</t>
  </si>
  <si>
    <t>ASST 15</t>
  </si>
  <si>
    <t>asst color, asst sizes</t>
  </si>
  <si>
    <t>PLSK89111111GEN-251-15229</t>
  </si>
  <si>
    <t>250-15229</t>
  </si>
  <si>
    <t>ASST 14</t>
  </si>
  <si>
    <t>PLSK89111111GEN-250-15229</t>
  </si>
  <si>
    <t>220</t>
  </si>
  <si>
    <t>220-15229</t>
  </si>
  <si>
    <t>Rust/Copper</t>
  </si>
  <si>
    <t>ASST 13</t>
  </si>
  <si>
    <t>PLSK89111111GEN-220-15229</t>
  </si>
  <si>
    <t>ASST 12</t>
  </si>
  <si>
    <t>PLSK89111111GEN-200-15229</t>
  </si>
  <si>
    <t>112-15229</t>
  </si>
  <si>
    <t>ASST 11</t>
  </si>
  <si>
    <t>PLSK89111111GEN-112-15229</t>
  </si>
  <si>
    <t>111</t>
  </si>
  <si>
    <t>111-15229</t>
  </si>
  <si>
    <t>White with Pattern 2</t>
  </si>
  <si>
    <t>ASST 10</t>
  </si>
  <si>
    <t>PLSK89111111GEN-111-15229</t>
  </si>
  <si>
    <t>110</t>
  </si>
  <si>
    <t>110-15229</t>
  </si>
  <si>
    <t>White with Pattern</t>
  </si>
  <si>
    <t>ASST 9</t>
  </si>
  <si>
    <t>PLSK89111111GEN-110-15229</t>
  </si>
  <si>
    <t>101-15229</t>
  </si>
  <si>
    <t>ASST 8</t>
  </si>
  <si>
    <t>PLSK89111111GEN-101-15229</t>
  </si>
  <si>
    <t>ASST 7</t>
  </si>
  <si>
    <t>PLSK89111111GEN-100-15229</t>
  </si>
  <si>
    <t>055-15229</t>
  </si>
  <si>
    <t>ASST 6</t>
  </si>
  <si>
    <t>PLSK89111111GEN-055-15229</t>
  </si>
  <si>
    <t>040-15229</t>
  </si>
  <si>
    <t>ASST 5</t>
  </si>
  <si>
    <t>PLSK89111111GEN-040-15229</t>
  </si>
  <si>
    <t>ASST 4</t>
  </si>
  <si>
    <t>PLSK89111111GEN-020-15229</t>
  </si>
  <si>
    <t>ASST 3</t>
  </si>
  <si>
    <t>PLSK89111111GEN-011-15229</t>
  </si>
  <si>
    <t>ASST 2</t>
  </si>
  <si>
    <t>PLSK89111111GEN-002-15229</t>
  </si>
  <si>
    <t>ASST 1</t>
  </si>
  <si>
    <t>PLSK89111111GEN-001-15229</t>
  </si>
  <si>
    <t>CVAS7215571GEN</t>
  </si>
  <si>
    <t>JKT Sherp Flc</t>
  </si>
  <si>
    <t>CVBS337</t>
  </si>
  <si>
    <t>Assorted, XLarge - D</t>
  </si>
  <si>
    <t>CVAS7215571GEN-960-31449</t>
  </si>
  <si>
    <t>960-15798</t>
  </si>
  <si>
    <t>ATAP22040BJS</t>
  </si>
  <si>
    <t>ATLANTIS SOFT TOUCH SHORT SLEEVE TEE assorted</t>
  </si>
  <si>
    <t>Assorted, One Size</t>
  </si>
  <si>
    <t>ATAP22040BJS-960-15798</t>
  </si>
  <si>
    <t>960-20954</t>
  </si>
  <si>
    <t>WNSK8903130WMU</t>
  </si>
  <si>
    <t>Pre apck</t>
  </si>
  <si>
    <t>WNBP20 Ast 24PC BTS22 Wk15- A</t>
  </si>
  <si>
    <t>WMBWN20AST24PCA</t>
  </si>
  <si>
    <t>Assorted, Assorted Sizes</t>
  </si>
  <si>
    <t>WNSK8903130WMU-960-20954</t>
  </si>
  <si>
    <t>WNSK8903120WMU</t>
  </si>
  <si>
    <t>WNBP20 Ast 24PC BTS22 Wk15 - B</t>
  </si>
  <si>
    <t>WMBWN20AST24PCB</t>
  </si>
  <si>
    <t>WNSK8903120WMU-960-20954</t>
  </si>
  <si>
    <t>PLSK8900000GEN-960-15229</t>
  </si>
  <si>
    <t>960-40997</t>
  </si>
  <si>
    <t>PLSK1553233WMU</t>
  </si>
  <si>
    <t>WMGP20 WN GIRLS BTS22 30PC End Cap 4</t>
  </si>
  <si>
    <t>WMGP20BTS22ECT4</t>
  </si>
  <si>
    <t>PLSK1553233WMU-960-40997</t>
  </si>
  <si>
    <t>PLSK1553223WMU</t>
  </si>
  <si>
    <t>WMGP20 WN GIRLS BTS22 30PC End Cap 3</t>
  </si>
  <si>
    <t>WMGP20BTS22ECT3</t>
  </si>
  <si>
    <t>PLSK1553223WMU-960-40997</t>
  </si>
  <si>
    <t>PLSK1553213WMU</t>
  </si>
  <si>
    <t>WMGP20 WN GIRLS BTS22 30PC End Cap 2</t>
  </si>
  <si>
    <t>WMGP20BTS22ECT2</t>
  </si>
  <si>
    <t>PLSK1553213WMU-100-40997</t>
  </si>
  <si>
    <t>002-40997</t>
  </si>
  <si>
    <t>PLSK1553203WMU</t>
  </si>
  <si>
    <t>WMGP20 WN GIRLS BTS22 30PC End Cap 1</t>
  </si>
  <si>
    <t>WMGP20BTS22ECT1</t>
  </si>
  <si>
    <t>PLSK1553203WMU-002-40997</t>
  </si>
  <si>
    <t>PLSK1553200WMU</t>
  </si>
  <si>
    <t>WMGP20 WN 224PC GIRL BTS22 HLF PLT</t>
  </si>
  <si>
    <t>WMGP20PALBTS22</t>
  </si>
  <si>
    <t>PLSK1553200WMU-960-40997</t>
  </si>
  <si>
    <t>PLSK1503253WMU</t>
  </si>
  <si>
    <t>Pre PAck</t>
  </si>
  <si>
    <t>WMBP20 WN BOYS BTS22 30PC End Cap 1</t>
  </si>
  <si>
    <t>WMBP20BTS22ECT1</t>
  </si>
  <si>
    <t>PLSK1503253WMU-960-20954</t>
  </si>
  <si>
    <t>PLSK1503133WMU</t>
  </si>
  <si>
    <t>WMBP20 WN BOYS BTS22 30PC End Cap 2</t>
  </si>
  <si>
    <t>WMBP20BTS22ECT2</t>
  </si>
  <si>
    <t>PLSK1503133WMU-960-20954</t>
  </si>
  <si>
    <t>PLSK1503113WMU</t>
  </si>
  <si>
    <t>WMBP20 WN BOYS BTS22 30PC End Cap 3</t>
  </si>
  <si>
    <t>WMBP20BTS22ECT3</t>
  </si>
  <si>
    <t>PLSK1503113WMU-960-20954</t>
  </si>
  <si>
    <t>PLSK1502351WMU</t>
  </si>
  <si>
    <t>WMBP20 WN 224PC BOYS BTS22 HLF PLT</t>
  </si>
  <si>
    <t>WMBP20PALBTS22</t>
  </si>
  <si>
    <t>PLSK1502351WMU-960-20954</t>
  </si>
  <si>
    <t>PLSK150333WMU</t>
  </si>
  <si>
    <t>WMBP20 WN BOYS BTS22 30PC End Cap 4</t>
  </si>
  <si>
    <t>WMBP20BTS22ECT4</t>
  </si>
  <si>
    <t>PLSK150333WMU-960-20954</t>
  </si>
  <si>
    <t>PLAS7222241BJS</t>
  </si>
  <si>
    <t>BERK JEN SHRPA BNDD FLC SHRT JCKT PPK</t>
  </si>
  <si>
    <t>BJF22022</t>
  </si>
  <si>
    <t>BJ</t>
  </si>
  <si>
    <t>BJ's Berkly Jensen</t>
  </si>
  <si>
    <t>PLAS7222241BJS-960-15229</t>
  </si>
  <si>
    <t>PLAS7222022BJS</t>
  </si>
  <si>
    <t>PrePack 24pc</t>
  </si>
  <si>
    <t>JKT BerkJen Sherp Bonded Flc Asst, Asst Sizes</t>
  </si>
  <si>
    <t>JKT BerkJen Sherp Bonded Fleece</t>
  </si>
  <si>
    <t>BJF22022 PPK1</t>
  </si>
  <si>
    <t>PLAS7222022BJS-960-15229</t>
  </si>
  <si>
    <t>PLAS7221851BJS</t>
  </si>
  <si>
    <t>SHRT BerkJen Shep Hood Assorted, Assorted Sizes</t>
  </si>
  <si>
    <t>SHRT BerkJen Shep Hood</t>
  </si>
  <si>
    <t>BJ32141001</t>
  </si>
  <si>
    <t>PLAS7221851BJS-960-15229</t>
  </si>
  <si>
    <t>PLAS7221841BJS</t>
  </si>
  <si>
    <t>JKT BerkJen Hood Quilt Flnnl Asst, Assorted Sizes</t>
  </si>
  <si>
    <t>JKT BerkJen Hood Quilt Flnnl</t>
  </si>
  <si>
    <t>BJF22WT04B PPK1</t>
  </si>
  <si>
    <t>PLAS7221841BJS-960-15229</t>
  </si>
  <si>
    <t>MSSK8953320MIS</t>
  </si>
  <si>
    <t>Mission Sport 20PC DG Sock PDQ</t>
  </si>
  <si>
    <t>5332</t>
  </si>
  <si>
    <t>MSSK8953320MIS-960-15229</t>
  </si>
  <si>
    <t>MSAS7122000MIS</t>
  </si>
  <si>
    <t>Mission 20PC Assorted PDQ</t>
  </si>
  <si>
    <t>MBBS22255 PDQ</t>
  </si>
  <si>
    <t>MSAS7122000MIS-960-15229</t>
  </si>
  <si>
    <t>AWSK3702980WMU</t>
  </si>
  <si>
    <t>AWBP3 Ast 24PC BTS22 Wk15</t>
  </si>
  <si>
    <t>WMBAW3AST24PC</t>
  </si>
  <si>
    <t>AWSK3702980WMU-960-20954</t>
  </si>
  <si>
    <t>ATAP7221941BJS</t>
  </si>
  <si>
    <t>CV STRTCH FLAN SHRTS</t>
  </si>
  <si>
    <t>CV 2WT11-B ASST A</t>
  </si>
  <si>
    <t>ATAP7221941BJS-960-15229</t>
  </si>
  <si>
    <t>ATAP7122080BJS</t>
  </si>
  <si>
    <t>ATLANTIS MECH STRTCH SWIMWEAR 8" VOLLEY SHORT</t>
  </si>
  <si>
    <t>ATLANTIS MECHIANICAL STRETCH SWIMWEAR 8" VOLLEY SHORT</t>
  </si>
  <si>
    <t>DSS22080FPAT</t>
  </si>
  <si>
    <t>ATAP7122080BJS-960-15229</t>
  </si>
  <si>
    <t>960-12197</t>
  </si>
  <si>
    <t>STSK8921770BGL</t>
  </si>
  <si>
    <t>PDQ 18pc Stanley NS/QTR AST</t>
  </si>
  <si>
    <t>PDQ 18pc Stanley NS/QTR</t>
  </si>
  <si>
    <t>81854</t>
  </si>
  <si>
    <t>Assorted, 10-13</t>
  </si>
  <si>
    <t>STSK8921770BGL-960-12197</t>
  </si>
  <si>
    <t>960-30041</t>
  </si>
  <si>
    <t>PLSK1553696LVP</t>
  </si>
  <si>
    <t>NS 6P SOLID ASST 9-11</t>
  </si>
  <si>
    <t>NS 6P SOLID</t>
  </si>
  <si>
    <t>Assorted, 9-11</t>
  </si>
  <si>
    <t>PLSK1553696LVP-960-30041</t>
  </si>
  <si>
    <t>PLSK1515076LVP</t>
  </si>
  <si>
    <t>SNKR SS PK ASST 9-11</t>
  </si>
  <si>
    <t>SNKR SS PK</t>
  </si>
  <si>
    <t>ET8091</t>
  </si>
  <si>
    <t>PLSK1515076LVP-960-30041</t>
  </si>
  <si>
    <t>PLSK1515056LVP</t>
  </si>
  <si>
    <t>NS SS 6P RANDOM KNIT ASST 9-11</t>
  </si>
  <si>
    <t>NS SS 6P RANDOM KNIT</t>
  </si>
  <si>
    <t>PLSK1515056LVP-960-30041</t>
  </si>
  <si>
    <t>PLSK1515045LVP</t>
  </si>
  <si>
    <t>NW5914x6</t>
  </si>
  <si>
    <t>PLSK1515045LVP-960-30041</t>
  </si>
  <si>
    <t>PLSK1515043LVP</t>
  </si>
  <si>
    <t>NS SS 3P RANDOM KNIT ASST 9-11</t>
  </si>
  <si>
    <t>NS SS 3P RANDOM KNIT</t>
  </si>
  <si>
    <t>NW5914X3</t>
  </si>
  <si>
    <t>PLSK1515043LVP-960-30041</t>
  </si>
  <si>
    <t>PLSK1504443LVP</t>
  </si>
  <si>
    <t>NS RIB/SOLID 6PP SUPER SOFT ASST 9-11</t>
  </si>
  <si>
    <t>NS RIB/SOLID 6PP SUPER SOFT</t>
  </si>
  <si>
    <t>JN5474</t>
  </si>
  <si>
    <t>PLSK1504443LVP-960-30041</t>
  </si>
  <si>
    <t>PLSK0515083LVP</t>
  </si>
  <si>
    <t>3 PACK</t>
  </si>
  <si>
    <t>NS 3P HEATHERED ASST 9-11</t>
  </si>
  <si>
    <t>NS 3P HEATHERED</t>
  </si>
  <si>
    <t>st5425</t>
  </si>
  <si>
    <t>PLSK0515083LVP-960-30041</t>
  </si>
  <si>
    <t>960-41278</t>
  </si>
  <si>
    <t>RBSK1510926RBZ</t>
  </si>
  <si>
    <t>NS Best Friends</t>
  </si>
  <si>
    <t>Assorted, 8-9.5</t>
  </si>
  <si>
    <t>RBSK1510926RBZ-960-41278</t>
  </si>
  <si>
    <t>960-40048</t>
  </si>
  <si>
    <t>Assorted, 7-8.5</t>
  </si>
  <si>
    <t>RBSK1510926RBZ-960-40048</t>
  </si>
  <si>
    <t>960-41267</t>
  </si>
  <si>
    <t>Assorted, 6-7.5</t>
  </si>
  <si>
    <t>RBSK1510926RBZ-960-41267</t>
  </si>
  <si>
    <t>960-41151</t>
  </si>
  <si>
    <t>Assorted, 5-6.5</t>
  </si>
  <si>
    <t>RBSK1510926RBZ-960-41151</t>
  </si>
  <si>
    <t>CV 2WT11-B ASST D</t>
  </si>
  <si>
    <t>Assorted D, Assorted Sizes</t>
  </si>
  <si>
    <t>ATAP7221941BJS-963-15229</t>
  </si>
  <si>
    <t>CV 2WT11-B ASST B</t>
  </si>
  <si>
    <t>Assorted 2, Assorted Sizes</t>
  </si>
  <si>
    <t>ATAP7221941BJS-961-15229</t>
  </si>
  <si>
    <t>BJF22022 PPK3</t>
  </si>
  <si>
    <t>Assorted , Assorted Sizes</t>
  </si>
  <si>
    <t>PLAS7222022BJS-962-15229</t>
  </si>
  <si>
    <t>BJF22022 PPK2</t>
  </si>
  <si>
    <t>PLAS7222022BJS-961-15229</t>
  </si>
  <si>
    <t>PLAS7221851BJS-961-15229</t>
  </si>
  <si>
    <t>JKT BerkJen Hood Quilt Flnnl Assorted, Asst Sizes</t>
  </si>
  <si>
    <t>BJF22WT04B PPK2</t>
  </si>
  <si>
    <t>PLAS7221841BJS-961-15229</t>
  </si>
  <si>
    <t>Assorted - Primary, XLarge - D</t>
  </si>
  <si>
    <t>CVAS7215571GEN-963-31449</t>
  </si>
  <si>
    <t>963-48024</t>
  </si>
  <si>
    <t>RMSK0010336FDM</t>
  </si>
  <si>
    <t>Free Run Assorted - Primary, 12-24 months</t>
  </si>
  <si>
    <t>Free Run</t>
  </si>
  <si>
    <t>RMB10978</t>
  </si>
  <si>
    <t>Assorted - Primary, 12-24 months</t>
  </si>
  <si>
    <t>RMSK0010336FDM-963-48024</t>
  </si>
  <si>
    <t>963-40059</t>
  </si>
  <si>
    <t>Free Run Assorted - Primary, 12-18 months</t>
  </si>
  <si>
    <t>Assorted - Primary, 12-18 months</t>
  </si>
  <si>
    <t>RMSK0010336FDM-963-40059</t>
  </si>
  <si>
    <t>963-40922</t>
  </si>
  <si>
    <t>Free Run Assorted - Primary, 2-4</t>
  </si>
  <si>
    <t>Assorted - Primary, 2-4</t>
  </si>
  <si>
    <t>RMSK0010336FDM-963-40922</t>
  </si>
  <si>
    <t>967</t>
  </si>
  <si>
    <t>967-50069</t>
  </si>
  <si>
    <t>RBSL6110682RBZ</t>
  </si>
  <si>
    <t>Assorted - Pastel</t>
  </si>
  <si>
    <t>SLP Kitty Print Multi 13-1</t>
  </si>
  <si>
    <t>SLP Kitty Print</t>
  </si>
  <si>
    <t>RBG12135</t>
  </si>
  <si>
    <t>Assorted - Pastel, 13-1</t>
  </si>
  <si>
    <t>RBSL6110682RBZ-967-50069</t>
  </si>
  <si>
    <t>967-48024</t>
  </si>
  <si>
    <t>RBSK0011006RBZ</t>
  </si>
  <si>
    <t>BT ABC-123</t>
  </si>
  <si>
    <t>Assorted - Pastel, 12-24 months</t>
  </si>
  <si>
    <t>RBSK0011006RBZ-967-48024</t>
  </si>
  <si>
    <t>967-52275</t>
  </si>
  <si>
    <t>SLP Kitty Print Multi 11-12</t>
  </si>
  <si>
    <t>Assorted - Pastel, 11-12</t>
  </si>
  <si>
    <t>RBSL6110682RBZ-967-52275</t>
  </si>
  <si>
    <t>967-50214</t>
  </si>
  <si>
    <t>SLP Kitty Print Multi 9-10</t>
  </si>
  <si>
    <t>Assorted - Pastel, 9-10</t>
  </si>
  <si>
    <t>RBSL6110682RBZ-967-50214</t>
  </si>
  <si>
    <t>967-50213</t>
  </si>
  <si>
    <t>SLP Kitty Print Multi 7-8</t>
  </si>
  <si>
    <t>Assorted - Pastel, 7-8</t>
  </si>
  <si>
    <t>RBSL6110682RBZ-967-50213</t>
  </si>
  <si>
    <t>967-40058</t>
  </si>
  <si>
    <t>Assorted - Pastel, 6-12 months</t>
  </si>
  <si>
    <t>RBSK0011006RBZ-967-40058</t>
  </si>
  <si>
    <t>967-40898</t>
  </si>
  <si>
    <t>SLP Kitty Print Multi 2-3</t>
  </si>
  <si>
    <t>Assorted - Pastel, 2-3</t>
  </si>
  <si>
    <t>RBSL6110682RBZ-967-40898</t>
  </si>
  <si>
    <t>967-40080</t>
  </si>
  <si>
    <t>Assorted - Pastel, 0-6 months</t>
  </si>
  <si>
    <t>RBSK0011006RBZ-967-40080</t>
  </si>
  <si>
    <t>964-31449</t>
  </si>
  <si>
    <t>Assorted - Neutral, XLarge - D</t>
  </si>
  <si>
    <t>MSAS7117871MIS-964-31449</t>
  </si>
  <si>
    <t>CVAS7215571GEN-964-31449</t>
  </si>
  <si>
    <t>964-15798</t>
  </si>
  <si>
    <t>RTAS7616033BJS</t>
  </si>
  <si>
    <t>mens hat 1pk bukt/msh 21pc pdq</t>
  </si>
  <si>
    <t>RTH40079 BJS</t>
  </si>
  <si>
    <t>Assorted - Neutral, One Size</t>
  </si>
  <si>
    <t>RTAS7616033BJS-964-15798</t>
  </si>
  <si>
    <t>RTAS7616032BJS</t>
  </si>
  <si>
    <t>mens hat 1pk bukt/msh 18pc pdq</t>
  </si>
  <si>
    <t>RTH78290 BJS</t>
  </si>
  <si>
    <t>RTAS7616032BJS-964-15798</t>
  </si>
  <si>
    <t>Assorted - Neutral, Assorted Sizes</t>
  </si>
  <si>
    <t>CVAS7215571GEN-964-15229</t>
  </si>
  <si>
    <t>964-34148</t>
  </si>
  <si>
    <t>CRW 3pk Perform Assorted - Neutral, 10-13</t>
  </si>
  <si>
    <t>Assorted - Neutral, 10-13</t>
  </si>
  <si>
    <t>MSSK3714393BEL-964-34148</t>
  </si>
  <si>
    <t>Qtr 3pk Perform Assorted - Neutral, 10-13</t>
  </si>
  <si>
    <t>MSSK2217693BEL-964-34148</t>
  </si>
  <si>
    <t>NS w/Tab 3pk Perform Assorted - Neutral, 10-13</t>
  </si>
  <si>
    <t>MSSK1714383BEL-964-34148</t>
  </si>
  <si>
    <t>964-40075</t>
  </si>
  <si>
    <t>RBSK3711023RBZ</t>
  </si>
  <si>
    <t>CRW Ribbed</t>
  </si>
  <si>
    <t>Assorted - Neutral, 9-11</t>
  </si>
  <si>
    <t>RBSK3711023RBZ-964-40075</t>
  </si>
  <si>
    <t>RBSK3711013RBZ</t>
  </si>
  <si>
    <t>CRW Diamond</t>
  </si>
  <si>
    <t>RBSK3711013RBZ-964-40075</t>
  </si>
  <si>
    <t>RBSK2411033RBZ</t>
  </si>
  <si>
    <t>ANK Pointelle</t>
  </si>
  <si>
    <t>RBSK2411033RBZ-964-40075</t>
  </si>
  <si>
    <t>964-30041</t>
  </si>
  <si>
    <t>6pk pique top low cut socks ast 9-11</t>
  </si>
  <si>
    <t>1221450</t>
  </si>
  <si>
    <t>MHSK152172JCP-964-30041</t>
  </si>
  <si>
    <t>MHSK152172JCE-964-30041</t>
  </si>
  <si>
    <t>964-41278</t>
  </si>
  <si>
    <t>Assorted - Neutral, 8-9.5</t>
  </si>
  <si>
    <t>RBSK3711023RBZ-964-41278</t>
  </si>
  <si>
    <t>RBSK3711013RBZ-964-41278</t>
  </si>
  <si>
    <t>RBSK2411033RBZ-964-41278</t>
  </si>
  <si>
    <t>964-40048</t>
  </si>
  <si>
    <t>Assorted - Neutral, 7-8.5</t>
  </si>
  <si>
    <t>RBSK3711023RBZ-964-40048</t>
  </si>
  <si>
    <t>RBSK3711013RBZ-964-40048</t>
  </si>
  <si>
    <t>RBSK2411033RBZ-964-40048</t>
  </si>
  <si>
    <t>964-41267</t>
  </si>
  <si>
    <t>Assorted - Neutral, 6-7.5</t>
  </si>
  <si>
    <t>RBSK3711023RBZ-964-41267</t>
  </si>
  <si>
    <t>RBSK3711013RBZ-964-41267</t>
  </si>
  <si>
    <t>RBSK2411033RBZ-964-41267</t>
  </si>
  <si>
    <t>964-41151</t>
  </si>
  <si>
    <t>Assorted - Neutral, 5-6.5</t>
  </si>
  <si>
    <t>RBSK3711023RBZ-964-41151</t>
  </si>
  <si>
    <t>RBSK3711013RBZ-964-41151</t>
  </si>
  <si>
    <t>RBSK2411033RBZ-964-41151</t>
  </si>
  <si>
    <t>Assorted - Neon, XLarge - D</t>
  </si>
  <si>
    <t>CVAS7215571GEN-962-31449</t>
  </si>
  <si>
    <t>Assorted - Neon, Assorted Sizes</t>
  </si>
  <si>
    <t>CVAS7215571GEN-962-15229</t>
  </si>
  <si>
    <t>965-20954</t>
  </si>
  <si>
    <t>PLSK8901029WMU</t>
  </si>
  <si>
    <t>Prepack mixed goods</t>
  </si>
  <si>
    <t>Bys &amp; Grl WN P3 228PC SIDEKICK</t>
  </si>
  <si>
    <t>Bys &amp; Grl WN P3 SIDEKICK ASSTS</t>
  </si>
  <si>
    <t>WNP3SIDKIK228P2</t>
  </si>
  <si>
    <t>Assorted - Multi, Assorted Sizes</t>
  </si>
  <si>
    <t>PLSK8901029WMU-965-20954</t>
  </si>
  <si>
    <t>965-40058</t>
  </si>
  <si>
    <t>RMPW6500751TGT</t>
  </si>
  <si>
    <t>S2020</t>
  </si>
  <si>
    <t>Phoebe rai 6-12</t>
  </si>
  <si>
    <t>Phoebe</t>
  </si>
  <si>
    <t>007519653</t>
  </si>
  <si>
    <t>Assorted - Multi, 6-12 months</t>
  </si>
  <si>
    <t>RMPW6500751TGT-965-40058</t>
  </si>
  <si>
    <t>Assorted - Jewel Tones, XLarge - D</t>
  </si>
  <si>
    <t>CVAS7215571GEN-961-31449</t>
  </si>
  <si>
    <t>966</t>
  </si>
  <si>
    <t>966-40060</t>
  </si>
  <si>
    <t>RBPW6510621RBZ</t>
  </si>
  <si>
    <t>Assorted - Bright</t>
  </si>
  <si>
    <t>Boot Sun Valley ast 18-24</t>
  </si>
  <si>
    <t>Boot Sun Valley</t>
  </si>
  <si>
    <t>Assorted - Bright, 18-24 months</t>
  </si>
  <si>
    <t>RBPW6510621RBZ-966-40060</t>
  </si>
  <si>
    <t>966-40059</t>
  </si>
  <si>
    <t>Boot Sun Valley ast 12-18</t>
  </si>
  <si>
    <t>Assorted - Bright, 12-18 months</t>
  </si>
  <si>
    <t>RBPW6510621RBZ-966-40059</t>
  </si>
  <si>
    <t>966-41912</t>
  </si>
  <si>
    <t>Boot Sun Valley ast 9-12</t>
  </si>
  <si>
    <t>Assorted - Bright, 9-12 months</t>
  </si>
  <si>
    <t>RBPW6510621RBZ-966-41912</t>
  </si>
  <si>
    <t>966-40214</t>
  </si>
  <si>
    <t>Boot Sun Valley ast 6-9</t>
  </si>
  <si>
    <t>Assorted - Bright, 6-9 months</t>
  </si>
  <si>
    <t>RBPW6510621RBZ-966-40214</t>
  </si>
  <si>
    <t>966-40057</t>
  </si>
  <si>
    <t>Boot Sun Valley ast 3-6</t>
  </si>
  <si>
    <t>Assorted - Bright, 3-6 months</t>
  </si>
  <si>
    <t>RBPW6510621RBZ-966-40057</t>
  </si>
  <si>
    <t>966-41101</t>
  </si>
  <si>
    <t>TRSK0210036TRP</t>
  </si>
  <si>
    <t>BT CARSON 6PK</t>
  </si>
  <si>
    <t>TPB10017</t>
  </si>
  <si>
    <t>Assorted - Bright, 0-12 months</t>
  </si>
  <si>
    <t>TRSK0210036TRP-966-41101</t>
  </si>
  <si>
    <t>TRSK0110066TRP</t>
  </si>
  <si>
    <t>BT Maddox 6PK</t>
  </si>
  <si>
    <t>TPB10024</t>
  </si>
  <si>
    <t>TRSK0110066TRP-966-41101</t>
  </si>
  <si>
    <t>TRSK0095156GEN</t>
  </si>
  <si>
    <t>Avery Rose</t>
  </si>
  <si>
    <t>TRSK0095156GEN-966-41101</t>
  </si>
  <si>
    <t>966-40089</t>
  </si>
  <si>
    <t>Boot Sun Valley ast 0-3</t>
  </si>
  <si>
    <t>Assorted - Bright, 0-3 months</t>
  </si>
  <si>
    <t>RBPW6510621RBZ-966-40089</t>
  </si>
  <si>
    <t>965-31449</t>
  </si>
  <si>
    <t>Assorted - BJs, XLarge - D</t>
  </si>
  <si>
    <t>CVAS7215571GEN-965-31449</t>
  </si>
  <si>
    <t>965-10970</t>
  </si>
  <si>
    <t>Assorted - BJs, medium - B</t>
  </si>
  <si>
    <t>CVAS7215571GEN-965-10970</t>
  </si>
  <si>
    <t>965-10975</t>
  </si>
  <si>
    <t>Assorted - BJs, large - C</t>
  </si>
  <si>
    <t>CVAS7215571GEN-965-10975</t>
  </si>
  <si>
    <t>Assorted - BJs, Assorted Sizes</t>
  </si>
  <si>
    <t>CVAS7215571GEN-965-15229</t>
  </si>
  <si>
    <t>965-10980</t>
  </si>
  <si>
    <t>Assorted - BJs, 1X - E</t>
  </si>
  <si>
    <t>CVAS7215571GEN-965-10980</t>
  </si>
  <si>
    <t>CV 2WT11-B ASST C</t>
  </si>
  <si>
    <t>Assorted  C, Assorted Sizes</t>
  </si>
  <si>
    <t>ATAP7221941BJS-962-15229</t>
  </si>
  <si>
    <t>450-15798</t>
  </si>
  <si>
    <t>Aquarius/Desert Rose, One Size</t>
  </si>
  <si>
    <t>ATAP22028BOS-450-15798</t>
  </si>
  <si>
    <t>SHRT ATLAN SILK TCH TEE W/HEAT TRANS LOGO AQUAR</t>
  </si>
  <si>
    <t>AQUARIUS/ WHITE</t>
  </si>
  <si>
    <t>ATAP7221801GEN-450-15229</t>
  </si>
  <si>
    <t>ATLANTIS GRAPH TEE Aquarius, Asst Sizes</t>
  </si>
  <si>
    <t>ATS22GT02</t>
  </si>
  <si>
    <t>Aquarius, Assorted Sizes</t>
  </si>
  <si>
    <t>ATAP7221831GEN-450-15229</t>
  </si>
  <si>
    <t>ATLANTIS GRAPH TEE AQUAR</t>
  </si>
  <si>
    <t>ATS22GT02-BOS</t>
  </si>
  <si>
    <t>AQUARIUS YELLOW FIN Assorted Sizes</t>
  </si>
  <si>
    <t>ATAP7221831BOS-450-15229</t>
  </si>
  <si>
    <t>40956</t>
  </si>
  <si>
    <t>000-40956</t>
  </si>
  <si>
    <t>TRPK9982221TRP</t>
  </si>
  <si>
    <t>PIECE-4 no sell part</t>
  </si>
  <si>
    <t>form sock form long</t>
  </si>
  <si>
    <t>PK-1001-NU-P1</t>
  </si>
  <si>
    <t>99.82221.16.006.00.00</t>
  </si>
  <si>
    <t>TRPK9982221TRP-000-40956</t>
  </si>
  <si>
    <t>TRPK9982211TRP</t>
  </si>
  <si>
    <t>Foot form short</t>
  </si>
  <si>
    <t>PK-1000-NU-P1</t>
  </si>
  <si>
    <t>99.82211.16.006.00.00</t>
  </si>
  <si>
    <t>TRPK9982211TRP-000-40956</t>
  </si>
  <si>
    <t>968</t>
  </si>
  <si>
    <t>968-20954</t>
  </si>
  <si>
    <t>MCPK9888880GEN</t>
  </si>
  <si>
    <t>Asst Pre-Pack-multiple colors</t>
  </si>
  <si>
    <t>hook plastic</t>
  </si>
  <si>
    <t>DG hook</t>
  </si>
  <si>
    <t>MC</t>
  </si>
  <si>
    <t>McCubbin</t>
  </si>
  <si>
    <t>98.88880.09.099.99.01</t>
  </si>
  <si>
    <t>MCPK9888880GEN-968-20954</t>
  </si>
  <si>
    <t>20936</t>
  </si>
  <si>
    <t>330-20936</t>
  </si>
  <si>
    <t>RBPK9682040RBZ</t>
  </si>
  <si>
    <t>S2013</t>
  </si>
  <si>
    <t>bx gft strp &amp; pindot lt grn</t>
  </si>
  <si>
    <t>bx gift pwk stripe &amp; pindot</t>
  </si>
  <si>
    <t>box</t>
  </si>
  <si>
    <t>96.82040.02.073.42.00</t>
  </si>
  <si>
    <t>RBPK9682040RBZ-330-20936</t>
  </si>
  <si>
    <t>PLSK9619980CHR</t>
  </si>
  <si>
    <t>12 Pack</t>
  </si>
  <si>
    <t>mens sock boxset 12pk Assorted</t>
  </si>
  <si>
    <t>mens sock boxset 12pk</t>
  </si>
  <si>
    <t>BBOX21</t>
  </si>
  <si>
    <t>HU</t>
  </si>
  <si>
    <t>Holiday Unbranded</t>
  </si>
  <si>
    <t>96.19980.00.144.91.17</t>
  </si>
  <si>
    <t>PLSK9619980CHR-960-12197</t>
  </si>
  <si>
    <t>PLSK9619970CHR</t>
  </si>
  <si>
    <t>wmns sock boxset 12pk Assorted</t>
  </si>
  <si>
    <t>wmns sock boxset 12pk</t>
  </si>
  <si>
    <t>GBOX21</t>
  </si>
  <si>
    <t>96.19970.00.144.91.16</t>
  </si>
  <si>
    <t>PLSK9619970CHR-960-30041</t>
  </si>
  <si>
    <t>MHPK9199991MIS</t>
  </si>
  <si>
    <t>sidekick</t>
  </si>
  <si>
    <t>91.99991.21.171.00.00</t>
  </si>
  <si>
    <t>MHPK9199991MIS-000-40956</t>
  </si>
  <si>
    <t>968-15229</t>
  </si>
  <si>
    <t>PLSK8998796SAM</t>
  </si>
  <si>
    <t>PPK MM Outdr SAMs</t>
  </si>
  <si>
    <t>MM10039F19</t>
  </si>
  <si>
    <t>MM</t>
  </si>
  <si>
    <t>Sam's Club Member's Mark</t>
  </si>
  <si>
    <t>89.98796.00.060.99.01</t>
  </si>
  <si>
    <t>PLSK8998796SAM-968-15229</t>
  </si>
  <si>
    <t>961-20954</t>
  </si>
  <si>
    <t>PLSK8998630WMU</t>
  </si>
  <si>
    <t>AW GIRLS 6PK 41PC ast A 20FT M</t>
  </si>
  <si>
    <t>WMGP6ASTA41P20</t>
  </si>
  <si>
    <t>89.98630.00.008.92.01</t>
  </si>
  <si>
    <t>PLSK8998630WMU-961-20954</t>
  </si>
  <si>
    <t>966-20954</t>
  </si>
  <si>
    <t>PLSK8998493WMU</t>
  </si>
  <si>
    <t>AW BOYS 3PK 15PC asst 16FT</t>
  </si>
  <si>
    <t>WMBP3ASTC15P16</t>
  </si>
  <si>
    <t>89.98493.00.008.97.01</t>
  </si>
  <si>
    <t>PLSK8998493WMU-966-20954</t>
  </si>
  <si>
    <t>963-20954</t>
  </si>
  <si>
    <t>AW BOYS 3PK 20PC asst 20FT</t>
  </si>
  <si>
    <t>WMBP3ASTC20P20</t>
  </si>
  <si>
    <t>89.98493.00.008.94.01</t>
  </si>
  <si>
    <t>PLSK8998493WMU-963-20954</t>
  </si>
  <si>
    <t>967-20954</t>
  </si>
  <si>
    <t>PLSK8997870WMU</t>
  </si>
  <si>
    <t>AW BOYS 6+1 42PC AST 12FT MOD</t>
  </si>
  <si>
    <t>WMB6P1AST42P12</t>
  </si>
  <si>
    <t>89.97870.00.008.98.01</t>
  </si>
  <si>
    <t>PLSK8997870WMU-967-20954</t>
  </si>
  <si>
    <t>AW BOYS 6+1 84PC AST 20FT MOD</t>
  </si>
  <si>
    <t>WMB6P1AST84P20</t>
  </si>
  <si>
    <t>89.97870.00.008.96.01</t>
  </si>
  <si>
    <t>PLSK8997870WMU-965-20954</t>
  </si>
  <si>
    <t>964-20954</t>
  </si>
  <si>
    <t>AW BOYS 6+1 54PC AST 8FT MOD</t>
  </si>
  <si>
    <t>WMB6P1AST54P8</t>
  </si>
  <si>
    <t>89.97870.00.008.95.01</t>
  </si>
  <si>
    <t>PLSK8997870WMU-964-20954</t>
  </si>
  <si>
    <t>AW BOYS 6+1 54PC AST 12FT MOD</t>
  </si>
  <si>
    <t>WMB6P1AST54P12</t>
  </si>
  <si>
    <t>89.97870.00.008.94.01</t>
  </si>
  <si>
    <t>PLSK8997870WMU-963-20954</t>
  </si>
  <si>
    <t>962-20954</t>
  </si>
  <si>
    <t>AW BOYS 6+1 78PC AST 16FT MOD</t>
  </si>
  <si>
    <t>WMB6P1AST78P16</t>
  </si>
  <si>
    <t>89.97870.00.008.93.01</t>
  </si>
  <si>
    <t>PLSK8997870WMU-962-20954</t>
  </si>
  <si>
    <t xml:space="preserve">AW BOYS 6+1 94PC AST 20FT MOD	</t>
  </si>
  <si>
    <t>WMB6P1AST94P20</t>
  </si>
  <si>
    <t>89.97870.00.008.92.01</t>
  </si>
  <si>
    <t>PLSK8997870WMU-961-20954</t>
  </si>
  <si>
    <t>PLSK8997850WMU</t>
  </si>
  <si>
    <t>WN BOYS P10 16PC ast 16FT MOD</t>
  </si>
  <si>
    <t>WMBP10AST16P16</t>
  </si>
  <si>
    <t>89.97850.00.008.97.01</t>
  </si>
  <si>
    <t>PLSK8997850WMU-966-20954</t>
  </si>
  <si>
    <t>WN BOYS P10 16PC ast 20FT MOD</t>
  </si>
  <si>
    <t>WMBP10AST16P20</t>
  </si>
  <si>
    <t>89.97850.00.008.94.01</t>
  </si>
  <si>
    <t>PLSK8997850WMU-963-20954</t>
  </si>
  <si>
    <t>968-12197</t>
  </si>
  <si>
    <t>RTSK8997303VFO</t>
  </si>
  <si>
    <t>PPK Vanity Fair Real Tree ast</t>
  </si>
  <si>
    <t>PPK Vanity Fair Real Tree</t>
  </si>
  <si>
    <t>RTM20282</t>
  </si>
  <si>
    <t>89.97303.23.139.99.17</t>
  </si>
  <si>
    <t>RTSK8997303VFO-968-12197</t>
  </si>
  <si>
    <t>PLSK8997160WMU</t>
  </si>
  <si>
    <t>Crew Test Assortment 48Pc</t>
  </si>
  <si>
    <t>WMCREWTEST2017</t>
  </si>
  <si>
    <t>89.97160.00.008.99.01</t>
  </si>
  <si>
    <t>PLSK8997160WMU-968-20954</t>
  </si>
  <si>
    <t>962-40997</t>
  </si>
  <si>
    <t>PLSK8997130WMU</t>
  </si>
  <si>
    <t>WN GIRLS P10 19PC AST LV BTS20</t>
  </si>
  <si>
    <t>WMG10PAST19PCLV</t>
  </si>
  <si>
    <t>89.97130.00.008.93.01</t>
  </si>
  <si>
    <t>PLSK8997130WMU-962-40997</t>
  </si>
  <si>
    <t>961-40997</t>
  </si>
  <si>
    <t>WN GIRLS P10 21PC AST MV BTS20</t>
  </si>
  <si>
    <t>WMG10PAST21PCMV</t>
  </si>
  <si>
    <t>89.97130.00.008.92.01</t>
  </si>
  <si>
    <t>PLSK8997130WMU-961-40997</t>
  </si>
  <si>
    <t>101-40997</t>
  </si>
  <si>
    <t>PLSK8997070WMU</t>
  </si>
  <si>
    <t>SP19 WM WN GIRL 10PK J1- 15PC</t>
  </si>
  <si>
    <t>SP19 WM WN GIRL 10PK</t>
  </si>
  <si>
    <t>WMGP10AST15J1</t>
  </si>
  <si>
    <t>89.97070.00.008.21.01</t>
  </si>
  <si>
    <t>PLSK8997070WMU-101-40997</t>
  </si>
  <si>
    <t>PLSK8995930SAM</t>
  </si>
  <si>
    <t>PPK Sam's MM 10pk</t>
  </si>
  <si>
    <t>980174924</t>
  </si>
  <si>
    <t>89.95930.00.060.99.01</t>
  </si>
  <si>
    <t>PLSK8995930SAM-968-20954</t>
  </si>
  <si>
    <t>STSK8980126SAM</t>
  </si>
  <si>
    <t>PPK Stanley SAMs 10-13</t>
  </si>
  <si>
    <t>PPK Stanley SAMs</t>
  </si>
  <si>
    <t>980210030</t>
  </si>
  <si>
    <t>89.80126.22.060.99.01</t>
  </si>
  <si>
    <t>STSK8980126SAM-968-15229</t>
  </si>
  <si>
    <t>PLSK8959480WMU</t>
  </si>
  <si>
    <t>AW GIRLS P6 13PC LV</t>
  </si>
  <si>
    <t>WMG6PAST13PCLV</t>
  </si>
  <si>
    <t>89.59480.00.008.94.01</t>
  </si>
  <si>
    <t>PLSK8959480WMU-963-40997</t>
  </si>
  <si>
    <t>AW GIRLS P6 15PC AST MV</t>
  </si>
  <si>
    <t>WMG6PAST15PCMV</t>
  </si>
  <si>
    <t>89.59480.00.008.93.01</t>
  </si>
  <si>
    <t>PLSK8959480WMU-962-40997</t>
  </si>
  <si>
    <t>967-40997</t>
  </si>
  <si>
    <t>PLSK8957810WMU</t>
  </si>
  <si>
    <t>WN GIRL P10 34PC BTS21 EC TRAY</t>
  </si>
  <si>
    <t>WMG10WNBTS21EC1</t>
  </si>
  <si>
    <t>89.57810.00.008.98.01</t>
  </si>
  <si>
    <t>PLSK8957810WMU-967-40997</t>
  </si>
  <si>
    <t>965-40997</t>
  </si>
  <si>
    <t>WMG WNP10 6P AST LV 8-4 FAL20</t>
  </si>
  <si>
    <t>WMG10AST6LV8N4</t>
  </si>
  <si>
    <t>89.57810.00.008.96.01</t>
  </si>
  <si>
    <t>PLSK8957810WMU-965-40997</t>
  </si>
  <si>
    <t>WN Girls P10 13P AST MV FALL20</t>
  </si>
  <si>
    <t>WMGWN10AST13MV</t>
  </si>
  <si>
    <t>89.57810.00.008.92.01</t>
  </si>
  <si>
    <t>PLSK8957810WMU-961-40997</t>
  </si>
  <si>
    <t>PLSK8955250WMU</t>
  </si>
  <si>
    <t>WN GIRL P10 30PC BTS21 EC TRAY</t>
  </si>
  <si>
    <t>WN GIRL P10 BTS21 EC TRAY</t>
  </si>
  <si>
    <t>WMG10WNBTS21EC3</t>
  </si>
  <si>
    <t>89.55250.00.008.20.01</t>
  </si>
  <si>
    <t>PLSK8955250WMU-100-40997</t>
  </si>
  <si>
    <t>WN GIRL P10 35PC BTS21 EC TRAY</t>
  </si>
  <si>
    <t>WMG10WNBTS21EC2</t>
  </si>
  <si>
    <t>89.55250.00.008.15.01</t>
  </si>
  <si>
    <t>PLSK8955250WMU-002-40997</t>
  </si>
  <si>
    <t>968-40956</t>
  </si>
  <si>
    <t>PLSK8952740WMU</t>
  </si>
  <si>
    <t>WN GRL 115PC AST AE21 QTR PALL</t>
  </si>
  <si>
    <t>WMG115PCAEF21Q</t>
  </si>
  <si>
    <t>89.52740.00.008.99.00</t>
  </si>
  <si>
    <t>PLSK8952740WMU-968-40956</t>
  </si>
  <si>
    <t>PLSK8952720WMU</t>
  </si>
  <si>
    <t>WN GRL 240PC AST AE21 HALF PLT</t>
  </si>
  <si>
    <t>WMG240PCAEF21H</t>
  </si>
  <si>
    <t>89.52720.00.008.99.00</t>
  </si>
  <si>
    <t>PLSK8952720WMU-968-40956</t>
  </si>
  <si>
    <t>PLSK8952710WMU</t>
  </si>
  <si>
    <t>WN GRL 500PC AST AE21 FULL PLT</t>
  </si>
  <si>
    <t>WMG500PCAEF21F</t>
  </si>
  <si>
    <t>89.52710.00.008.99.00</t>
  </si>
  <si>
    <t>PLSK8952710WMU-968-40956</t>
  </si>
  <si>
    <t>PLSK8952700WMU</t>
  </si>
  <si>
    <t>WN GRL 165PC AST AE21 HALF PLT</t>
  </si>
  <si>
    <t>WMG165PCAEF21H</t>
  </si>
  <si>
    <t>89.52700.00.008.99.00</t>
  </si>
  <si>
    <t>PLSK8952700WMU-968-40956</t>
  </si>
  <si>
    <t>PLSK8951751WMU</t>
  </si>
  <si>
    <t>AW BOYS P10 48PC AST 20FT MOD</t>
  </si>
  <si>
    <t>WMB10AWAST48P20</t>
  </si>
  <si>
    <t>89.51751.00.008.95.01</t>
  </si>
  <si>
    <t>PLSK8951751WMU-964-20954</t>
  </si>
  <si>
    <t>AW BOYS P10 36PC AST 16FT MOD</t>
  </si>
  <si>
    <t>WMB10AWAST36P16</t>
  </si>
  <si>
    <t>89.51751.00.008.94.01</t>
  </si>
  <si>
    <t>PLSK8951751WMU-963-20954</t>
  </si>
  <si>
    <t xml:space="preserve">AW BOYS P10 18PC AST 8FT MOD_x000D_
</t>
  </si>
  <si>
    <t>WMB10PAWAST18P8</t>
  </si>
  <si>
    <t>89.51751.00.008.93.01</t>
  </si>
  <si>
    <t>PLSK8951751WMU-962-20954</t>
  </si>
  <si>
    <t>AW BOYS P10 36PC AST 12FT MOD</t>
  </si>
  <si>
    <t>WMB10AWAST36P12</t>
  </si>
  <si>
    <t>89.51751.00.008.92.01</t>
  </si>
  <si>
    <t>PLSK8951751WMU-961-20954</t>
  </si>
  <si>
    <t>AW BOYS</t>
  </si>
  <si>
    <t>WMB10AW</t>
  </si>
  <si>
    <t>89.51751.00.008.91.01</t>
  </si>
  <si>
    <t>PLSK8951751WMU-960-20954</t>
  </si>
  <si>
    <t>PLSK8951741WMU</t>
  </si>
  <si>
    <t>AW BOYS P10 15PC AST 8FT MOD</t>
  </si>
  <si>
    <t>AW P10 ASSORTMENTS</t>
  </si>
  <si>
    <t>WMB10PAWAST15P8</t>
  </si>
  <si>
    <t>89.51741.00.008.98.01</t>
  </si>
  <si>
    <t>PLSK8951741WMU-967-20954</t>
  </si>
  <si>
    <t>AW BOYS P10 30PC AST 12FT MOD</t>
  </si>
  <si>
    <t>WMB10AWAST30P12</t>
  </si>
  <si>
    <t>89.51741.00.008.97.01</t>
  </si>
  <si>
    <t>PLSK8951741WMU-966-20954</t>
  </si>
  <si>
    <t>AW BOYS P10 30PC AST 16FT MOD</t>
  </si>
  <si>
    <t>WMB10AWAST30P16</t>
  </si>
  <si>
    <t>89.51741.00.008.96.01</t>
  </si>
  <si>
    <t>PLSK8951741WMU-965-20954</t>
  </si>
  <si>
    <t xml:space="preserve">AW BOYS P10 42PC AST 20FT MOD_x000D_
</t>
  </si>
  <si>
    <t>WMB10AWAST42P20</t>
  </si>
  <si>
    <t>89.51741.00.008.95.01</t>
  </si>
  <si>
    <t>PLSK8951741WMU-964-20954</t>
  </si>
  <si>
    <t>AW GIRLS 10 12PC ast 8FT MOD</t>
  </si>
  <si>
    <t>WMGAW10PAST12P8</t>
  </si>
  <si>
    <t>89.51741.00.008.94.01</t>
  </si>
  <si>
    <t>PLSK8951741WMU-963-40997</t>
  </si>
  <si>
    <t>AW GIRLS 10 24PC ast 16FT MOD</t>
  </si>
  <si>
    <t>WMGAW10PAST6P16</t>
  </si>
  <si>
    <t>89.51741.00.008.93.01</t>
  </si>
  <si>
    <t>PLSK8951741WMU-962-40997</t>
  </si>
  <si>
    <t>AW GIRLS 10 12PC ast 8FT TOP</t>
  </si>
  <si>
    <t>WMGAW10AST12P8T</t>
  </si>
  <si>
    <t>89.51741.00.008.92.01</t>
  </si>
  <si>
    <t>PLSK8951741WMU-961-40997</t>
  </si>
  <si>
    <t xml:space="preserve">AW GIRLS 10 24PC ast 16FT TOP_x000D_
</t>
  </si>
  <si>
    <t>WMGAW10AST6P16T</t>
  </si>
  <si>
    <t>89.51741.00.008.91.01</t>
  </si>
  <si>
    <t>PLSK8951741WMU-960-40997</t>
  </si>
  <si>
    <t>968-40997</t>
  </si>
  <si>
    <t>PLSK8951710WMU</t>
  </si>
  <si>
    <t>AW GIRLS P10 9P AST LV4 FAL20</t>
  </si>
  <si>
    <t>WMGAW10AST9LV4</t>
  </si>
  <si>
    <t>89.51710.00.008.99.01</t>
  </si>
  <si>
    <t>PLSK8951710WMU-968-40997</t>
  </si>
  <si>
    <t>AW GIRLS 10 18P AST LV8 FAL20</t>
  </si>
  <si>
    <t>WMGAW10AST18LV8</t>
  </si>
  <si>
    <t>89.51710.00.008.96.01</t>
  </si>
  <si>
    <t>PLSK8951710WMU-965-40997</t>
  </si>
  <si>
    <t>AW GIRLS 10 20P AST MV8 FAL20</t>
  </si>
  <si>
    <t>WMGAW10AST20MV8</t>
  </si>
  <si>
    <t>89.51710.00.008.95.01</t>
  </si>
  <si>
    <t>PLSK8951710WMU-964-40997</t>
  </si>
  <si>
    <t>AW Girls P10 36P AST LV FALL20</t>
  </si>
  <si>
    <t>WMGAW10AST36LV</t>
  </si>
  <si>
    <t>89.51710.00.008.93.01</t>
  </si>
  <si>
    <t>PLSK8951710WMU-962-40997</t>
  </si>
  <si>
    <t>PLSK8951620WMU</t>
  </si>
  <si>
    <t>WMG WNP10 9P AST MV16 BTS21</t>
  </si>
  <si>
    <t>WMG WNP10 ASSORTMENTS</t>
  </si>
  <si>
    <t>WMGWN10AST9MVA</t>
  </si>
  <si>
    <t>89.51620.00.008.92.01</t>
  </si>
  <si>
    <t>PLSK8951620WMU-961-40997</t>
  </si>
  <si>
    <t>WMG WNP10 12P AST HV16 BTS21</t>
  </si>
  <si>
    <t>WMGWN10AST12HVA</t>
  </si>
  <si>
    <t>89.51620.00.008.91.01</t>
  </si>
  <si>
    <t>PLSK8951620WMU-960-40997</t>
  </si>
  <si>
    <t>WMGWN10AST15HVX</t>
  </si>
  <si>
    <t>89.51620.00.008.10.01</t>
  </si>
  <si>
    <t>PLSK8951620WMU-001-40997</t>
  </si>
  <si>
    <t>PLSK8951619WMU</t>
  </si>
  <si>
    <t>WN GIRLS P20 450P full PLT AST</t>
  </si>
  <si>
    <t>WMGP20FULLPAL21</t>
  </si>
  <si>
    <t>89.51619.00.008.94.01</t>
  </si>
  <si>
    <t>PLSK8951619WMU-963-40997</t>
  </si>
  <si>
    <t>PLSK8951612WMU</t>
  </si>
  <si>
    <t>WN BOY P20 21PC  EC TRAY 3 BTS21</t>
  </si>
  <si>
    <t>WN P20 EC TRAYS</t>
  </si>
  <si>
    <t>WMB20WNBTS21EC3</t>
  </si>
  <si>
    <t>89.51612.00.008.93.01</t>
  </si>
  <si>
    <t>PLSK8951612WMU-962-20954</t>
  </si>
  <si>
    <t>WN BOY P20 30PC  EC TRAY 2 BTS</t>
  </si>
  <si>
    <t>WMB20WNBTS21EC2</t>
  </si>
  <si>
    <t>89.51612.00.008.92.01</t>
  </si>
  <si>
    <t>PLSK8951612WMU-961-20954</t>
  </si>
  <si>
    <t>WN BOY P20 26PC  EC TRAY 1 BTS</t>
  </si>
  <si>
    <t>WMB20WNBTS21EC1</t>
  </si>
  <si>
    <t>89.51612.00.008.91.01</t>
  </si>
  <si>
    <t>PLSK8951612WMU-960-20954</t>
  </si>
  <si>
    <t>PLSK8951611WMU</t>
  </si>
  <si>
    <t>WMGP20 WN 225PC GIRL BTS21 PLT</t>
  </si>
  <si>
    <t>WMGP20 BTS21 EC</t>
  </si>
  <si>
    <t>WMGP20PALBTS21</t>
  </si>
  <si>
    <t>89.51611.00.008.94.01</t>
  </si>
  <si>
    <t>PLSK8951611WMU-963-40997</t>
  </si>
  <si>
    <t>WMGP20 BTS21 30PC EC3</t>
  </si>
  <si>
    <t>WMGP20BTS21ECT3</t>
  </si>
  <si>
    <t>89.51611.00.008.93.01</t>
  </si>
  <si>
    <t>PLSK8951611WMU-962-40997</t>
  </si>
  <si>
    <t>WMGP20 BTS21 30PC EC2</t>
  </si>
  <si>
    <t>WMGP20BTS21ECT2</t>
  </si>
  <si>
    <t>89.51611.00.008.92.01</t>
  </si>
  <si>
    <t>PLSK8951611WMU-961-40997</t>
  </si>
  <si>
    <t>WMGP20 BTS21 30PC EC1</t>
  </si>
  <si>
    <t>WMGP20BTS21ECT1</t>
  </si>
  <si>
    <t>89.51611.00.008.91.01</t>
  </si>
  <si>
    <t>PLSK8951611WMU-960-40997</t>
  </si>
  <si>
    <t>PLSK8951600WMU</t>
  </si>
  <si>
    <t>WMGP20 BTS20 29PC REPLEN2</t>
  </si>
  <si>
    <t>WMGP20PBTS20R2</t>
  </si>
  <si>
    <t>89.51600.00.008.98.01</t>
  </si>
  <si>
    <t>PLSK8951600WMU-967-40997</t>
  </si>
  <si>
    <t>PLSK8951112WMU</t>
  </si>
  <si>
    <t>WN GIRLS P3 18PC BTS21 SUP</t>
  </si>
  <si>
    <t>WMGWN3PBTS18PSUP</t>
  </si>
  <si>
    <t>89.51112.00.008.92.01</t>
  </si>
  <si>
    <t>PLSK8951112WMU-961-40997</t>
  </si>
  <si>
    <t>WN GIRLS DO NOT USE</t>
  </si>
  <si>
    <t>WMGDONOTUSE</t>
  </si>
  <si>
    <t>89.51112.00.008.91.01</t>
  </si>
  <si>
    <t>PLSK8951112WMU-960-40997</t>
  </si>
  <si>
    <t>PLSK8951111WMU</t>
  </si>
  <si>
    <t>WN GIRLS P3 30PC AST LVB BTS21</t>
  </si>
  <si>
    <t>WN GIRLS P3 BTS21 AST</t>
  </si>
  <si>
    <t>WMGWN3PBTS30LVB</t>
  </si>
  <si>
    <t>89.51111.00.008.99.01</t>
  </si>
  <si>
    <t>PLSK8951111WMU-968-40997</t>
  </si>
  <si>
    <t>WN GIRLS P3 36PC AST MVB BTS21</t>
  </si>
  <si>
    <t>WMGWN3PBTS36MVB</t>
  </si>
  <si>
    <t>89.51111.00.008.98.01</t>
  </si>
  <si>
    <t>PLSK8951111WMU-967-40997</t>
  </si>
  <si>
    <t>966-40997</t>
  </si>
  <si>
    <t>WN GRL P3 42PC AST HVB BTS21</t>
  </si>
  <si>
    <t xml:space="preserve">WMGWN3PBTS42HVB	</t>
  </si>
  <si>
    <t>89.51111.00.008.97.01</t>
  </si>
  <si>
    <t>PLSK8951111WMU-966-40997</t>
  </si>
  <si>
    <t>WN GIRLS P3 30PC AST BTS21 LV</t>
  </si>
  <si>
    <t>WMGWN3PBTS30PLV</t>
  </si>
  <si>
    <t>89.51111.00.008.96.01</t>
  </si>
  <si>
    <t>PLSK8951111WMU-965-40997</t>
  </si>
  <si>
    <t>WN GIRLS P3 36PC AST  BTS21 MV</t>
  </si>
  <si>
    <t>WMGWN3PBTS36PMV</t>
  </si>
  <si>
    <t>89.51111.00.008.95.01</t>
  </si>
  <si>
    <t>PLSK8951111WMU-964-40997</t>
  </si>
  <si>
    <t>WN GIRLS P3 42PC AST BTS21 HV</t>
  </si>
  <si>
    <t>WMGWN3PBTS42PHV</t>
  </si>
  <si>
    <t>89.51111.00.008.94.01</t>
  </si>
  <si>
    <t>PLSK8951111WMU-963-40997</t>
  </si>
  <si>
    <t>WN GIRLS P3 30PC AST BTS21 LVA</t>
  </si>
  <si>
    <t>WMGWN3PBTS30LVA</t>
  </si>
  <si>
    <t>89.51111.00.008.93.01</t>
  </si>
  <si>
    <t>PLSK8951111WMU-962-40997</t>
  </si>
  <si>
    <t>WN GIRLS P3 36PC AST BTS21 MVA</t>
  </si>
  <si>
    <t>WMGWN3PBTS36MVA</t>
  </si>
  <si>
    <t>89.51111.00.008.92.01</t>
  </si>
  <si>
    <t>PLSK8951111WMU-961-40997</t>
  </si>
  <si>
    <t>WN GIRLS P3 42PC AST BTS21 HVA</t>
  </si>
  <si>
    <t xml:space="preserve">WMGWN3PBTS42HVA	</t>
  </si>
  <si>
    <t>89.51111.00.008.91.01</t>
  </si>
  <si>
    <t>PLSK8951111WMU-960-40997</t>
  </si>
  <si>
    <t>PLSK8951110WMU</t>
  </si>
  <si>
    <t>WN GIRLS P3 32PC FALL 20 MV</t>
  </si>
  <si>
    <t>WN GIRLS P3 FALL ASSORTMENTS</t>
  </si>
  <si>
    <t>WMGWN3F20MV32P</t>
  </si>
  <si>
    <t>89.51110.00.008.94.01</t>
  </si>
  <si>
    <t>PLSK8951110WMU-963-40997</t>
  </si>
  <si>
    <t>WN GIRLS P3 38PC FALL 20 HV</t>
  </si>
  <si>
    <t>WMGWN3F20HV38P</t>
  </si>
  <si>
    <t>89.51110.00.008.93.01</t>
  </si>
  <si>
    <t>PLSK8951110WMU-962-40997</t>
  </si>
  <si>
    <t>WN GIRLS P3 54PC WHT TOP</t>
  </si>
  <si>
    <t>WMGWN3PWHT54MID</t>
  </si>
  <si>
    <t>89.51110.00.008.92.01</t>
  </si>
  <si>
    <t>PLSK8951110WMU-961-40997</t>
  </si>
  <si>
    <t>WN GIRLS P3 72PC WHT TOP</t>
  </si>
  <si>
    <t>WMGWN3PWHT72TOP</t>
  </si>
  <si>
    <t>89.51110.00.008.91.01</t>
  </si>
  <si>
    <t>PLSK8951110WMU-960-40997</t>
  </si>
  <si>
    <t>PLSK8950430WMU</t>
  </si>
  <si>
    <t>AW GIRLS P6 18PC AST MV</t>
  </si>
  <si>
    <t>WMG6PAST18PCMV</t>
  </si>
  <si>
    <t>89.50430.00.008.93.01</t>
  </si>
  <si>
    <t>PLSK8950430WMU-962-40997</t>
  </si>
  <si>
    <t>AW GIRLS P6 24PC AST HV</t>
  </si>
  <si>
    <t>WMG6PAST24PCHV</t>
  </si>
  <si>
    <t>89.50430.00.008.92.01</t>
  </si>
  <si>
    <t>PLSK8950430WMU-961-40997</t>
  </si>
  <si>
    <t>PLSK8950130WMU</t>
  </si>
  <si>
    <t>AW GIRLS P6 18PC AST S20</t>
  </si>
  <si>
    <t>WMG6PAST18PC</t>
  </si>
  <si>
    <t>89.50130.00.008.91.01</t>
  </si>
  <si>
    <t>PLSK8950130WMU-960-40997</t>
  </si>
  <si>
    <t>PLSK8942810WMU</t>
  </si>
  <si>
    <t>WN BOYS P10 8PC AST LV12 FAL20</t>
  </si>
  <si>
    <t>WMBWN10PAST8PLV</t>
  </si>
  <si>
    <t>89.42810.00.008.93.01</t>
  </si>
  <si>
    <t>PLSK8942810WMU-962-20954</t>
  </si>
  <si>
    <t>PLAS8921511GDM</t>
  </si>
  <si>
    <t>Short Atlantis Hybrid ast neu</t>
  </si>
  <si>
    <t>Short Atlantis Hybrid</t>
  </si>
  <si>
    <t>DSS220303AT</t>
  </si>
  <si>
    <t>89.21511.00.113.95.01</t>
  </si>
  <si>
    <t>PLAS8921511GDM-964-15229</t>
  </si>
  <si>
    <t>PLAS8921160BJS</t>
  </si>
  <si>
    <t>Hybrid short PPK C</t>
  </si>
  <si>
    <t>PPK Hybrid shorts</t>
  </si>
  <si>
    <t>DSS220022AT</t>
  </si>
  <si>
    <t>89.21160.00.103.94.01</t>
  </si>
  <si>
    <t>PLAS8921160BJS-963-15229</t>
  </si>
  <si>
    <t>Hybrid short PPK B</t>
  </si>
  <si>
    <t>89.21160.00.103.93.01</t>
  </si>
  <si>
    <t>PLAS8921160BJS-962-15229</t>
  </si>
  <si>
    <t>Hybrid short PPK A</t>
  </si>
  <si>
    <t>89.21160.00.103.92.01</t>
  </si>
  <si>
    <t>PLAS8921160BJS-961-15229</t>
  </si>
  <si>
    <t>PLSK8920710WMU</t>
  </si>
  <si>
    <t>WMGP6 AW 36PC PDQ1 RL</t>
  </si>
  <si>
    <t>WMGAWP6PDQ1RL</t>
  </si>
  <si>
    <t>89.20710.00.008.91.01</t>
  </si>
  <si>
    <t>PLSK8920710WMU-960-40997</t>
  </si>
  <si>
    <t>PLSK8920200WMU</t>
  </si>
  <si>
    <t>AW BOYS P6 12PC AST LV BTS20</t>
  </si>
  <si>
    <t>AW BOYS P6 AST BTS20</t>
  </si>
  <si>
    <t>WMB6PAST12PCLV</t>
  </si>
  <si>
    <t>89.20200.00.008.96.01</t>
  </si>
  <si>
    <t>PLSK8920200WMU-965-20954</t>
  </si>
  <si>
    <t>AW BOYS P6 18PC AST MV BTS20</t>
  </si>
  <si>
    <t>WMB6PAST18PCMV</t>
  </si>
  <si>
    <t>89.20200.00.008.95.01</t>
  </si>
  <si>
    <t>PLSK8920200WMU-964-20954</t>
  </si>
  <si>
    <t>AW BOYS P6 24PC AST MVC BTS20</t>
  </si>
  <si>
    <t>WMB6PAST24PCMVC</t>
  </si>
  <si>
    <t>89.20200.00.008.92.01</t>
  </si>
  <si>
    <t>PLSK8920200WMU-961-20954</t>
  </si>
  <si>
    <t>PLSK8918918BCT</t>
  </si>
  <si>
    <t>4</t>
  </si>
  <si>
    <t>8 Pack</t>
  </si>
  <si>
    <t>boxset gamer Assorted 10-13</t>
  </si>
  <si>
    <t>boxset gamer</t>
  </si>
  <si>
    <t>81846 BCF</t>
  </si>
  <si>
    <t>89.18918.00.016.91.17</t>
  </si>
  <si>
    <t>PLSK8918918BCT-960-12197</t>
  </si>
  <si>
    <t>PLSK8918908BCT</t>
  </si>
  <si>
    <t>boxset space Assorted 10-13</t>
  </si>
  <si>
    <t>boxset space</t>
  </si>
  <si>
    <t>81845 BCF</t>
  </si>
  <si>
    <t>89.18908.00.016.91.17</t>
  </si>
  <si>
    <t>PLSK8918908BCT-960-12197</t>
  </si>
  <si>
    <t>PLSK8918898BCT</t>
  </si>
  <si>
    <t>boxset beer Assorted 10-13</t>
  </si>
  <si>
    <t>boxset beer</t>
  </si>
  <si>
    <t>81847 BCF</t>
  </si>
  <si>
    <t>89.18898.00.016.91.17</t>
  </si>
  <si>
    <t>PLSK8918898BCT-960-12197</t>
  </si>
  <si>
    <t>PLSK8918888BCT</t>
  </si>
  <si>
    <t>boxset fast food Assorted 10-1</t>
  </si>
  <si>
    <t>boxset fast food</t>
  </si>
  <si>
    <t>81844 BCF</t>
  </si>
  <si>
    <t>89.18888.00.016.91.17</t>
  </si>
  <si>
    <t>PLSK8918888BCT-960-12197</t>
  </si>
  <si>
    <t>PLSK8918870WMU</t>
  </si>
  <si>
    <t>WM WN BOY 192PC BTS21 SCOG PLT</t>
  </si>
  <si>
    <t>WMB10SCOGBTSP3</t>
  </si>
  <si>
    <t>89.18870.00.008.91.01</t>
  </si>
  <si>
    <t>PLSK8918870WMU-960-20954</t>
  </si>
  <si>
    <t>PLSK8918068TRS</t>
  </si>
  <si>
    <t>DA304 Trade S</t>
  </si>
  <si>
    <t>89.18068.00.146.91.17</t>
  </si>
  <si>
    <t>PLSK8918068TRS-960-12197</t>
  </si>
  <si>
    <t>PLSK8918068GAB</t>
  </si>
  <si>
    <t>boxset gamer 8pk Assorted 10-1</t>
  </si>
  <si>
    <t>boxset gamer 8pk</t>
  </si>
  <si>
    <t>DA304</t>
  </si>
  <si>
    <t>89.18068.00.134.91.17</t>
  </si>
  <si>
    <t>PLSK8918068GAB-960-12197</t>
  </si>
  <si>
    <t>PLSK8918068HAM</t>
  </si>
  <si>
    <t>DA304 HAM</t>
  </si>
  <si>
    <t>89.18068.00.105.91.17</t>
  </si>
  <si>
    <t>PLSK8918068HAM-960-12197</t>
  </si>
  <si>
    <t>PLSK8918068MAT</t>
  </si>
  <si>
    <t>DA304 Marsh</t>
  </si>
  <si>
    <t>89.18068.00.062.91.17</t>
  </si>
  <si>
    <t>PLSK8918068MAT-960-12197</t>
  </si>
  <si>
    <t>PLSK8918068MAY</t>
  </si>
  <si>
    <t>DA304 MACYS</t>
  </si>
  <si>
    <t>89.18068.00.019.91.17</t>
  </si>
  <si>
    <t>PLSK8918068MAY-960-12197</t>
  </si>
  <si>
    <t>PLSK8918058TRS</t>
  </si>
  <si>
    <t>DA303 Trade S</t>
  </si>
  <si>
    <t>89.18058.00.146.91.17</t>
  </si>
  <si>
    <t>PLSK8918058TRS-960-12197</t>
  </si>
  <si>
    <t>PLSK8918058HAM</t>
  </si>
  <si>
    <t>DA303 HAM</t>
  </si>
  <si>
    <t>89.18058.00.105.91.17</t>
  </si>
  <si>
    <t>PLSK8918058HAM-960-12197</t>
  </si>
  <si>
    <t>PLSK8918058WIT</t>
  </si>
  <si>
    <t>DA303 Winners</t>
  </si>
  <si>
    <t>89.18058.00.066.91.17</t>
  </si>
  <si>
    <t>PLSK8918058WIT-960-12197</t>
  </si>
  <si>
    <t>PLSK8918058MAT</t>
  </si>
  <si>
    <t>boxset beer 8pk Assorted 10-13</t>
  </si>
  <si>
    <t>boxset beer 8pk</t>
  </si>
  <si>
    <t>DA303 Marsh</t>
  </si>
  <si>
    <t>89.18058.00.062.91.17</t>
  </si>
  <si>
    <t>PLSK8918058MAT-960-12197</t>
  </si>
  <si>
    <t>PLSK8918058MAY</t>
  </si>
  <si>
    <t>DA303 MACYS</t>
  </si>
  <si>
    <t>89.18058.00.019.91.17</t>
  </si>
  <si>
    <t>PLSK8918058MAY-960-12197</t>
  </si>
  <si>
    <t>PLSK8918048TRS</t>
  </si>
  <si>
    <t>boxset sport Assorted 10-13</t>
  </si>
  <si>
    <t>boxset sport</t>
  </si>
  <si>
    <t>DA305 Trade S</t>
  </si>
  <si>
    <t>89.18048.00.146.91.17</t>
  </si>
  <si>
    <t>PLSK8918048TRS-960-12197</t>
  </si>
  <si>
    <t>PLSK8918048HAM</t>
  </si>
  <si>
    <t>DA305 HAM</t>
  </si>
  <si>
    <t>89.18048.00.105.91.17</t>
  </si>
  <si>
    <t>PLSK8918048HAM-960-12197</t>
  </si>
  <si>
    <t>PLSK8918048TJT</t>
  </si>
  <si>
    <t>boxset sport 8pk Assorted 10-1</t>
  </si>
  <si>
    <t>boxset sport 8pk</t>
  </si>
  <si>
    <t>DA305 TJ</t>
  </si>
  <si>
    <t>89.18048.00.064.91.17</t>
  </si>
  <si>
    <t>PLSK8918048TJT-960-12197</t>
  </si>
  <si>
    <t>PLSK8918048MAY</t>
  </si>
  <si>
    <t>DA305 MACYS</t>
  </si>
  <si>
    <t>89.18048.00.019.91.17</t>
  </si>
  <si>
    <t>PLSK8918048MAY-960-12197</t>
  </si>
  <si>
    <t>PLSK8918038TRS</t>
  </si>
  <si>
    <t>boxset food Assorted 10-13</t>
  </si>
  <si>
    <t>boxset food</t>
  </si>
  <si>
    <t>DA300 Trade S</t>
  </si>
  <si>
    <t>89.18038.00.146.91.17</t>
  </si>
  <si>
    <t>PLSK8918038TRS-960-12197</t>
  </si>
  <si>
    <t>PLSK8918038GAB</t>
  </si>
  <si>
    <t>boxset fast food 8pk Assorted</t>
  </si>
  <si>
    <t>boxset fast food 8pk</t>
  </si>
  <si>
    <t>DA300</t>
  </si>
  <si>
    <t>89.18038.00.134.91.17</t>
  </si>
  <si>
    <t>PLSK8918038GAB-960-12197</t>
  </si>
  <si>
    <t>PLSK8918038HAM</t>
  </si>
  <si>
    <t>DA300 HAM</t>
  </si>
  <si>
    <t>89.18038.00.105.91.17</t>
  </si>
  <si>
    <t>PLSK8918038HAM-960-12197</t>
  </si>
  <si>
    <t>PLSK8918038WIT</t>
  </si>
  <si>
    <t>DA300 Winners</t>
  </si>
  <si>
    <t>89.18038.00.066.91.17</t>
  </si>
  <si>
    <t>PLSK8918038WIT-960-12197</t>
  </si>
  <si>
    <t>PLSK8918038TJT</t>
  </si>
  <si>
    <t>DA300 TJ</t>
  </si>
  <si>
    <t>89.18038.00.064.91.17</t>
  </si>
  <si>
    <t>PLSK8918038TJT-960-12197</t>
  </si>
  <si>
    <t>PLSK8918038MAY</t>
  </si>
  <si>
    <t>DA300 MACYS</t>
  </si>
  <si>
    <t>89.18038.00.019.91.17</t>
  </si>
  <si>
    <t>PLSK8918038MAY-960-12197</t>
  </si>
  <si>
    <t>PLSK8917930WMU</t>
  </si>
  <si>
    <t>WM WN GRL 160PC B21 SCOG PLT</t>
  </si>
  <si>
    <t>WMG WN P10 20PC TRAY 5 BTS21</t>
  </si>
  <si>
    <t>WMG10SCOGBTSP3</t>
  </si>
  <si>
    <t>89.17930.00.008.91.01</t>
  </si>
  <si>
    <t>PLSK8917930WMU-960-40997</t>
  </si>
  <si>
    <t>WMG WN P10 20PC TRAY 5 BTS21 w</t>
  </si>
  <si>
    <t>WMG10SCOGSPDQ5</t>
  </si>
  <si>
    <t>89.17930.00.008.20.01</t>
  </si>
  <si>
    <t>PLSK8917930WMU-100-40997</t>
  </si>
  <si>
    <t>PLSK8917920WMU</t>
  </si>
  <si>
    <t>WM WN GRL 160P BTS21 SCOG PLT2</t>
  </si>
  <si>
    <t>WMG10SCOGBTSP2</t>
  </si>
  <si>
    <t>89.17920.00.008.91.01</t>
  </si>
  <si>
    <t>PLSK8917920WMU-960-20954</t>
  </si>
  <si>
    <t>PLSK8917910WMU</t>
  </si>
  <si>
    <t>WM WN BP10 24PC TRAY 8 BTS21 w</t>
  </si>
  <si>
    <t>WM WN BP10 24PC TRAY 8 BTS21</t>
  </si>
  <si>
    <t>WMB10SCOGSPDQ8</t>
  </si>
  <si>
    <t>89.17910.00.008.20.01</t>
  </si>
  <si>
    <t>PLSK8917910WMU-100-20954</t>
  </si>
  <si>
    <t>PLSK8917820WMU</t>
  </si>
  <si>
    <t>WM WN BOY 192PC B21 SCOG PLT2</t>
  </si>
  <si>
    <t>WMB10SCOGBTSP2</t>
  </si>
  <si>
    <t>89.17820.00.008.91.01</t>
  </si>
  <si>
    <t>PLSK8917820WMU-960-20954</t>
  </si>
  <si>
    <t>PLSK8917540WMU</t>
  </si>
  <si>
    <t>BOYS WNP10 27PC END CAP 1</t>
  </si>
  <si>
    <t>WMB10WNBTS21EC1</t>
  </si>
  <si>
    <t>89.17540.00.008.91.01</t>
  </si>
  <si>
    <t>PLSK8917540WMU-960-20954</t>
  </si>
  <si>
    <t>PLSK8915600WMU</t>
  </si>
  <si>
    <t>WN GIRLS 10 28PC EC TRAY 2 Ass</t>
  </si>
  <si>
    <t>WN GIRLS 10 28PC EC TRAY 2</t>
  </si>
  <si>
    <t>89.15600.00.008.91.01</t>
  </si>
  <si>
    <t>PLSK8915600WMU-960-40997</t>
  </si>
  <si>
    <t>PLSK8915550WMU</t>
  </si>
  <si>
    <t>WN BOYS 10 21PC ast 8FT MOD wh</t>
  </si>
  <si>
    <t>WN BOYS 10 21PC ast 8FT MOD</t>
  </si>
  <si>
    <t>WMB10PAST21P8B</t>
  </si>
  <si>
    <t>89.15550.00.008.20.01</t>
  </si>
  <si>
    <t>PLSK8915550WMU-100-20954</t>
  </si>
  <si>
    <t>PLSK8915540WMU</t>
  </si>
  <si>
    <t>WN BOYS 10 36PC ast 12FT MOD</t>
  </si>
  <si>
    <t>WMB10PAST36P12B</t>
  </si>
  <si>
    <t>89.15540.00.008.91.01</t>
  </si>
  <si>
    <t>PLSK8915540WMU-960-20954</t>
  </si>
  <si>
    <t>PLSK8915530WMU</t>
  </si>
  <si>
    <t>WN BOYS 10 15PC ast 8FT MOD wh</t>
  </si>
  <si>
    <t>WN BOYS 10 15PC ast 8FT MOD</t>
  </si>
  <si>
    <t>WMB10PAST15P8</t>
  </si>
  <si>
    <t>89.15530.00.008.20.01</t>
  </si>
  <si>
    <t>PLSK8915530WMU-100-20954</t>
  </si>
  <si>
    <t>PLSK8915520WMU</t>
  </si>
  <si>
    <t>WN BOYS 10 30PC ast 12FT MOD</t>
  </si>
  <si>
    <t>WMB10PAST30P12</t>
  </si>
  <si>
    <t>89.15520.00.008.91.01</t>
  </si>
  <si>
    <t>PLSK8915520WMU-960-20954</t>
  </si>
  <si>
    <t>PLSK8915460WMU</t>
  </si>
  <si>
    <t>WN GIRLS 10 12PC ast 8FT TOP</t>
  </si>
  <si>
    <t>WMG10PAST12P8T</t>
  </si>
  <si>
    <t>89.15460.00.008.94.01</t>
  </si>
  <si>
    <t>PLSK8915460WMU-963-40997</t>
  </si>
  <si>
    <t>WN GIRLS 10 21PC ast 16FT TOP</t>
  </si>
  <si>
    <t>WMG10PAST21P16T</t>
  </si>
  <si>
    <t>89.15460.00.008.93.01</t>
  </si>
  <si>
    <t>PLSK8915460WMU-962-40997</t>
  </si>
  <si>
    <t>WN GIRLS 10 12PC ast 8FT MOD</t>
  </si>
  <si>
    <t>WMG10PAST12P8</t>
  </si>
  <si>
    <t>89.15460.00.008.92.01</t>
  </si>
  <si>
    <t>PLSK8915460WMU-961-40997</t>
  </si>
  <si>
    <t>WN GIRLS 10 18PC ast 16FT MOD</t>
  </si>
  <si>
    <t>WMG10PAST18P16</t>
  </si>
  <si>
    <t>89.15460.00.008.91.01</t>
  </si>
  <si>
    <t>PLSK8915460WMU-960-40997</t>
  </si>
  <si>
    <t>PLSK8915450WMU</t>
  </si>
  <si>
    <t>WM WN BP10 24PC TRAY 7 BTS21 A</t>
  </si>
  <si>
    <t>WM WN BP10 24PC TRAY 7 BTS21</t>
  </si>
  <si>
    <t>WMB10SCOGSPDQ7</t>
  </si>
  <si>
    <t>89.15450.00.008.91.01</t>
  </si>
  <si>
    <t>PLSK8915450WMU-960-20954</t>
  </si>
  <si>
    <t>001-20954</t>
  </si>
  <si>
    <t>PLSK8915440WMU</t>
  </si>
  <si>
    <t>WM WN BP10 24PC TRAY 6 BTS21 b</t>
  </si>
  <si>
    <t>WM WN BP10 24PC TRAY 6 BTS21</t>
  </si>
  <si>
    <t>WMB10SCOGSPDQ6</t>
  </si>
  <si>
    <t>89.15440.00.008.10.01</t>
  </si>
  <si>
    <t>PLSK8915440WMU-001-20954</t>
  </si>
  <si>
    <t>PLSK8915430WMU</t>
  </si>
  <si>
    <t>WM WN BP10 24PC TRAY 3 BTS21</t>
  </si>
  <si>
    <t>WMB10SCOGSPDQ3</t>
  </si>
  <si>
    <t>89.15430.00.008.10.01</t>
  </si>
  <si>
    <t>PLSK8915430WMU-001-20954</t>
  </si>
  <si>
    <t>PLSK8915420WMU</t>
  </si>
  <si>
    <t>Pallet of 8 PPK tray</t>
  </si>
  <si>
    <t>WM WN BOY 192PC S21 SCOG PLT</t>
  </si>
  <si>
    <t>WM WN BOY 192PC SCOG PLT</t>
  </si>
  <si>
    <t>WMB10SCOGS21PLT</t>
  </si>
  <si>
    <t>89.15420.00.008.92.01</t>
  </si>
  <si>
    <t>PLSK8915420WMU-961-20954</t>
  </si>
  <si>
    <t>WM WNBOY 192PC BTS21 SCOG PLT</t>
  </si>
  <si>
    <t>WMB10SCOGBTS21</t>
  </si>
  <si>
    <t>89.15420.00.008.91.01</t>
  </si>
  <si>
    <t>PLSK8915420WMU-960-20954</t>
  </si>
  <si>
    <t>964-35172</t>
  </si>
  <si>
    <t>PLSK8914450WMU</t>
  </si>
  <si>
    <t>WM AW LADIES 207PC S21 SCOG as</t>
  </si>
  <si>
    <t>WM AW LADIES 207PC S21 SCOG</t>
  </si>
  <si>
    <t>WML10SCOGS21PLT</t>
  </si>
  <si>
    <t>89.14450.00.008.95.01</t>
  </si>
  <si>
    <t>PLSK8914450WMU-964-35172</t>
  </si>
  <si>
    <t>PLSK8914180WMU</t>
  </si>
  <si>
    <t>WM WN GIRL P10 20PC TRAY 3 S21</t>
  </si>
  <si>
    <t>WMG10SCOGSPDQ3</t>
  </si>
  <si>
    <t>89.14180.00.008.91.01</t>
  </si>
  <si>
    <t>PLSK8914180WMU-960-40997</t>
  </si>
  <si>
    <t>PLSK8914170WMU</t>
  </si>
  <si>
    <t>WM WN GIRL P10 20PC TRAY 2 S21</t>
  </si>
  <si>
    <t>WMG10SCOGSPDQ2</t>
  </si>
  <si>
    <t>89.14170.00.008.91.01</t>
  </si>
  <si>
    <t>PLSK8914170WMU-960-40997</t>
  </si>
  <si>
    <t>PLSK8914160WMU</t>
  </si>
  <si>
    <t>WM WN GIRL P10 20PC TRAY 1 S21</t>
  </si>
  <si>
    <t>WMG10SCOGSPDQ1</t>
  </si>
  <si>
    <t>89.14160.00.008.91.01</t>
  </si>
  <si>
    <t>PLSK8914160WMU-960-40997</t>
  </si>
  <si>
    <t>PLSK8914150WMU</t>
  </si>
  <si>
    <t>WMB WN P10 24PC TRAY 5 BTS21</t>
  </si>
  <si>
    <t>WMB10SCOGSPDQ5</t>
  </si>
  <si>
    <t>89.14150.00.008.92.01</t>
  </si>
  <si>
    <t>PLSK8914150WMU-961-20954</t>
  </si>
  <si>
    <t>WM WN BOY P10 24PC TRAY 4 S21</t>
  </si>
  <si>
    <t>WMB10SCOGSPDQ4</t>
  </si>
  <si>
    <t>89.14150.00.008.91.01</t>
  </si>
  <si>
    <t>PLSK8914150WMU-960-20954</t>
  </si>
  <si>
    <t>PLSK8914140WMU</t>
  </si>
  <si>
    <t>WM WN GRL 160PC S21 SCOG PLT A</t>
  </si>
  <si>
    <t>WM WN GRL 160PC S21 SCOG PLT</t>
  </si>
  <si>
    <t>WMG10SCOGS21PLT</t>
  </si>
  <si>
    <t>89.14140.00.008.91.01</t>
  </si>
  <si>
    <t>PLSK8914140WMU-960-40997</t>
  </si>
  <si>
    <t>PLSK8914130WMU</t>
  </si>
  <si>
    <t>WM WN BOY 192PC S21 SCOG PLT A</t>
  </si>
  <si>
    <t>89.14130.00.008.91.01</t>
  </si>
  <si>
    <t>PLSK8914130WMU-960-20954</t>
  </si>
  <si>
    <t>PLSK8914120WMU</t>
  </si>
  <si>
    <t>Each</t>
  </si>
  <si>
    <t>WM WN GIRL P10 20PC TRAY 4 S21</t>
  </si>
  <si>
    <t>WMG10SCOGSPDQ4</t>
  </si>
  <si>
    <t>89.14120.00.008.10.01</t>
  </si>
  <si>
    <t>PLSK8914120WMU-001-40997</t>
  </si>
  <si>
    <t>PLSK8914100WMU</t>
  </si>
  <si>
    <t>WM WN BOY P10 24PC TRAY 2 S21</t>
  </si>
  <si>
    <t>WMB10SCOGSPDQ2</t>
  </si>
  <si>
    <t>89.14100.00.008.20.01</t>
  </si>
  <si>
    <t>PLSK8914100WMU-100-20954</t>
  </si>
  <si>
    <t>PLSK8914090WMU</t>
  </si>
  <si>
    <t>WM WN BOY P10 24PC TRAY 1 S21</t>
  </si>
  <si>
    <t>WMB10SCOGSPDQ1</t>
  </si>
  <si>
    <t>89.14090.00.008.20.01</t>
  </si>
  <si>
    <t>PLSK8914090WMU-100-20954</t>
  </si>
  <si>
    <t>UMSK8913146WMU</t>
  </si>
  <si>
    <t>UMB BOY P6 30PC EC TRAY 5 S21</t>
  </si>
  <si>
    <t>UMB6PSPG21EC5</t>
  </si>
  <si>
    <t>UM</t>
  </si>
  <si>
    <t>Umbro</t>
  </si>
  <si>
    <t>89.13146.37.008.99.01</t>
  </si>
  <si>
    <t>UMSK8913146WMU-968-20954</t>
  </si>
  <si>
    <t>UMSK8913136WMU</t>
  </si>
  <si>
    <t>UMB BOY P6 30PC EC TRAY 4 S21</t>
  </si>
  <si>
    <t>UMB6PSPG21EC4</t>
  </si>
  <si>
    <t>89.13136.37.008.99.01</t>
  </si>
  <si>
    <t>UMSK8913136WMU-968-20954</t>
  </si>
  <si>
    <t>UMSK8913046WMU</t>
  </si>
  <si>
    <t>UMB BOY P6 40PC EC TRAY 3 S21</t>
  </si>
  <si>
    <t>UMB6PSPG21EC3</t>
  </si>
  <si>
    <t>89.13046.37.008.99.01</t>
  </si>
  <si>
    <t>UMSK8913046WMU-968-20954</t>
  </si>
  <si>
    <t>UMSK8913036WMU</t>
  </si>
  <si>
    <t>UMB BOY P6 40PC EC TRAY 2 S21</t>
  </si>
  <si>
    <t>UMB6PSPG21EC2</t>
  </si>
  <si>
    <t>89.13036.37.008.99.01</t>
  </si>
  <si>
    <t>UMSK8913036WMU-968-20954</t>
  </si>
  <si>
    <t>UMSK8913026WMU</t>
  </si>
  <si>
    <t>UMB BOY P6 40PC EC TRAY 1 S21</t>
  </si>
  <si>
    <t>UMB6PSPG21EC1</t>
  </si>
  <si>
    <t>89.13026.37.008.99.01</t>
  </si>
  <si>
    <t>UMSK8913026WMU-968-20954</t>
  </si>
  <si>
    <t>PLSK8912979WMU</t>
  </si>
  <si>
    <t>AW GP10 352P PALLET AST</t>
  </si>
  <si>
    <t>WMG10AWFULLPAL21</t>
  </si>
  <si>
    <t>89.12979.00.008.91.01</t>
  </si>
  <si>
    <t>PLSK8912979WMU-960-40997</t>
  </si>
  <si>
    <t>PLSK8912970WMU</t>
  </si>
  <si>
    <t>176PC GIRLS AWP10 PALLET</t>
  </si>
  <si>
    <t>WMG10AWFAL20PLT</t>
  </si>
  <si>
    <t>89.12970.00.008.91.01</t>
  </si>
  <si>
    <t>PLSK8912970WMU-960-40997</t>
  </si>
  <si>
    <t>PLSK8912960WMU</t>
  </si>
  <si>
    <t>192PC BOYS AWP10 PALLET</t>
  </si>
  <si>
    <t>WMB10AWFAL20PLT</t>
  </si>
  <si>
    <t>89.12960.00.008.91.01</t>
  </si>
  <si>
    <t>PLSK8912960WMU-960-20954</t>
  </si>
  <si>
    <t>PLSK8912670WMU</t>
  </si>
  <si>
    <t>AW BOY P10 15PC  EC TRAY 3 F20</t>
  </si>
  <si>
    <t>WMB10AWFAL20EC3</t>
  </si>
  <si>
    <t>89.12670.00.008.91.01</t>
  </si>
  <si>
    <t>PLSK8912670WMU-960-20954</t>
  </si>
  <si>
    <t>PLSK8912660WMU</t>
  </si>
  <si>
    <t>AW BOY P10 20PC  EC TRAY 2 F20</t>
  </si>
  <si>
    <t>WMB10AWFAL20EC2</t>
  </si>
  <si>
    <t>89.12660.00.008.91.01</t>
  </si>
  <si>
    <t>PLSK8912660WMU-960-20954</t>
  </si>
  <si>
    <t>PLSK8912650WMU</t>
  </si>
  <si>
    <t>AW BOY P10 20PC  EC TRAY 1 F20</t>
  </si>
  <si>
    <t>WMB10AWFAL20EC1</t>
  </si>
  <si>
    <t>89.12650.00.008.92.01</t>
  </si>
  <si>
    <t>PLSK8912650WMU-961-20954</t>
  </si>
  <si>
    <t>UMSK8912596WMU</t>
  </si>
  <si>
    <t>UMB GRLS P6 40PC EC TRAY 5 F20</t>
  </si>
  <si>
    <t>UMG6PFALL20EC5</t>
  </si>
  <si>
    <t>89.12596.37.008.99.01</t>
  </si>
  <si>
    <t>UMSK8912596WMU-968-40997</t>
  </si>
  <si>
    <t>UMSK8912586WMU</t>
  </si>
  <si>
    <t>UMB GRLS P6 40PC EC TRAY 4 F20</t>
  </si>
  <si>
    <t>UMG6PFALL20EC4</t>
  </si>
  <si>
    <t>89.12586.37.008.99.01</t>
  </si>
  <si>
    <t>UMSK8912586WMU-968-40997</t>
  </si>
  <si>
    <t>965-35172</t>
  </si>
  <si>
    <t>NWAS8912420BJS</t>
  </si>
  <si>
    <t>PPK 1pr lounge sock 20pc PDQ</t>
  </si>
  <si>
    <t>BJSNWSOXF21-PDQ D</t>
  </si>
  <si>
    <t>89.12420.26.103.96.01</t>
  </si>
  <si>
    <t>NWAS8912420BJS-965-35172</t>
  </si>
  <si>
    <t>NWAS8912410BJS</t>
  </si>
  <si>
    <t>PPK 6pr SS crw 25pc PDQ</t>
  </si>
  <si>
    <t>BJSNWSOXF21-PDQ C</t>
  </si>
  <si>
    <t>89.12410.26.103.96.01</t>
  </si>
  <si>
    <t>NWAS8912410BJS-965-35172</t>
  </si>
  <si>
    <t>NWAS8912400BJS</t>
  </si>
  <si>
    <t>PPK 4pr cozy 25pc PDQ</t>
  </si>
  <si>
    <t>BJSNWSOXF21-PDQ B</t>
  </si>
  <si>
    <t>89.12400.26.103.96.01</t>
  </si>
  <si>
    <t>NWAS8912400BJS-965-35172</t>
  </si>
  <si>
    <t>NWAS8912390BJS</t>
  </si>
  <si>
    <t>PPK 2pr/3pr tgt kh 25pc PDQ</t>
  </si>
  <si>
    <t>BJSNWSOXF21-PDQ A</t>
  </si>
  <si>
    <t>89.12390.26.103.96.01</t>
  </si>
  <si>
    <t>NWAS8912390BJS-965-35172</t>
  </si>
  <si>
    <t>NWAS8912380BJS</t>
  </si>
  <si>
    <t>PPK BJSNWSOXF21 mixed pallet</t>
  </si>
  <si>
    <t>BJSNWSOXF21-pallet</t>
  </si>
  <si>
    <t>89.12380.26.103.95.01</t>
  </si>
  <si>
    <t>NWAS8912380BJS-964-35172</t>
  </si>
  <si>
    <t>NWAS8912370BJS</t>
  </si>
  <si>
    <t>PPK 2pr lggng fur 18pc PDQ</t>
  </si>
  <si>
    <t>BJSNWLEGF21</t>
  </si>
  <si>
    <t>89.12370.26.103.95.01</t>
  </si>
  <si>
    <t>NWAS8912370BJS-964-35172</t>
  </si>
  <si>
    <t>PLSK8910691WMU</t>
  </si>
  <si>
    <t>WN BOYS P10 34PC ENDCAP 5</t>
  </si>
  <si>
    <t>WMB10AST34EC5</t>
  </si>
  <si>
    <t>89.10691.00.008.98.01</t>
  </si>
  <si>
    <t>PLSK8910691WMU-967-20954</t>
  </si>
  <si>
    <t>PLSK8910690WMU</t>
  </si>
  <si>
    <t>WN BOYS 10 7PC ASST EC #4</t>
  </si>
  <si>
    <t>WMB10AST7EC4</t>
  </si>
  <si>
    <t>89.10690.00.008.93.01</t>
  </si>
  <si>
    <t>PLSK8910690WMU-962-20954</t>
  </si>
  <si>
    <t>WN BOYS 10 27PC ASST EC #1</t>
  </si>
  <si>
    <t>WMB10AST27EC1</t>
  </si>
  <si>
    <t>89.10690.00.008.91.01</t>
  </si>
  <si>
    <t>PLSK8910690WMU-960-20954</t>
  </si>
  <si>
    <t>PLSK8910680WMU</t>
  </si>
  <si>
    <t>WN BOYS 10 36PC ast 16FT MOD</t>
  </si>
  <si>
    <t>WMB10PAST36P16B</t>
  </si>
  <si>
    <t>89.10680.00.008.93.01</t>
  </si>
  <si>
    <t>PLSK8910680WMU-962-20954</t>
  </si>
  <si>
    <t>WN BOYS 10 36PC ast 20FT MOD</t>
  </si>
  <si>
    <t>WMB10PAST36P20B</t>
  </si>
  <si>
    <t>89.10680.00.008.91.01</t>
  </si>
  <si>
    <t>PLSK8910680WMU-960-20954</t>
  </si>
  <si>
    <t>PLSK8910671WMU</t>
  </si>
  <si>
    <t>WN BOY 10 12PC ast 16FT MOD</t>
  </si>
  <si>
    <t>WN BOYS P10 ASSORTMENT</t>
  </si>
  <si>
    <t>WMB10PAST12P16B</t>
  </si>
  <si>
    <t>89.10671.00.008.95.01</t>
  </si>
  <si>
    <t>PLSK8910671WMU-964-20954</t>
  </si>
  <si>
    <t>WN BOY 10 18PC ast 20FT MOD</t>
  </si>
  <si>
    <t>WMB10PAST18P20B</t>
  </si>
  <si>
    <t>89.10671.00.008.94.01</t>
  </si>
  <si>
    <t>PLSK8910671WMU-963-20954</t>
  </si>
  <si>
    <t>WN BOYS 10 12PC ast 16FT MOD</t>
  </si>
  <si>
    <t>WMB10PAST12P16</t>
  </si>
  <si>
    <t>89.10671.00.008.93.01</t>
  </si>
  <si>
    <t>PLSK8910671WMU-962-20954</t>
  </si>
  <si>
    <t>WN BOYS 10 12PC ast 20FT MOD</t>
  </si>
  <si>
    <t>WMB10PAST12P20</t>
  </si>
  <si>
    <t>89.10671.00.008.92.01</t>
  </si>
  <si>
    <t>PLSK8910671WMU-961-20954</t>
  </si>
  <si>
    <t>PLSK8910670WMU</t>
  </si>
  <si>
    <t>WN BOY 10 6PC ast 12FT MOD</t>
  </si>
  <si>
    <t>WMB10PAST6P12</t>
  </si>
  <si>
    <t>89.10670.00.008.96.01</t>
  </si>
  <si>
    <t>PLSK8910670WMU-965-20954</t>
  </si>
  <si>
    <t>WN BOYS 10 30PC ast 16FT MOD</t>
  </si>
  <si>
    <t>WMB10PAST30P16</t>
  </si>
  <si>
    <t>89.10670.00.008.93.01</t>
  </si>
  <si>
    <t>PLSK8910670WMU-962-20954</t>
  </si>
  <si>
    <t>WN BOYS 10 30PC ast 20FT MOD</t>
  </si>
  <si>
    <t>WMB10PAST30P20</t>
  </si>
  <si>
    <t>89.10670.00.008.91.01</t>
  </si>
  <si>
    <t>PLSK8910670WMU-960-20954</t>
  </si>
  <si>
    <t>963-35172</t>
  </si>
  <si>
    <t>PLSK8910260WMU</t>
  </si>
  <si>
    <t>WM RT D29 P6 30PC TRAY 3 F21</t>
  </si>
  <si>
    <t>RTSCOGCRF21PDQ3</t>
  </si>
  <si>
    <t>89.10260.00.008.94.01</t>
  </si>
  <si>
    <t>PLSK8910260WMU-963-35172</t>
  </si>
  <si>
    <t>962-35172</t>
  </si>
  <si>
    <t>WM RT D29 P6 30PC TRAY 2 F21</t>
  </si>
  <si>
    <t>RTSCOGANF21PDQ2</t>
  </si>
  <si>
    <t>89.10260.00.008.93.01</t>
  </si>
  <si>
    <t>PLSK8910260WMU-962-35172</t>
  </si>
  <si>
    <t>961-35172</t>
  </si>
  <si>
    <t>WM RT D29 P6 30PC TRAY 1 F21</t>
  </si>
  <si>
    <t>RTSCOGNSF21PDQ1</t>
  </si>
  <si>
    <t>89.10260.00.008.92.01</t>
  </si>
  <si>
    <t>PLSK8910260WMU-961-35172</t>
  </si>
  <si>
    <t>960-35172</t>
  </si>
  <si>
    <t>WM RT D29 P6 240PC HLF PLT F2</t>
  </si>
  <si>
    <t>RTWP6SCOGBTSF21</t>
  </si>
  <si>
    <t>89.10260.00.008.91.01</t>
  </si>
  <si>
    <t>PLSK8910260WMU-960-35172</t>
  </si>
  <si>
    <t>PLSK8910200WMU</t>
  </si>
  <si>
    <t>WN BOYS P3 54PC WHT MID</t>
  </si>
  <si>
    <t>WN BOYS P3 ASSORTMENT</t>
  </si>
  <si>
    <t>WMBWN3PWHT54MID</t>
  </si>
  <si>
    <t>89.10200.00.008.94.01</t>
  </si>
  <si>
    <t>PLSK8910200WMU-963-20954</t>
  </si>
  <si>
    <t>WN BOYS P3 54PC AST MID</t>
  </si>
  <si>
    <t>WMBWN3PAST54MID</t>
  </si>
  <si>
    <t>89.10200.00.008.93.01</t>
  </si>
  <si>
    <t>PLSK8910200WMU-962-20954</t>
  </si>
  <si>
    <t>WN BOYS P3 72PC WHT TOP</t>
  </si>
  <si>
    <t>WMBWN3PWHT72TOP</t>
  </si>
  <si>
    <t>89.10200.00.008.92.01</t>
  </si>
  <si>
    <t>PLSK8910200WMU-961-20954</t>
  </si>
  <si>
    <t>WN BOYS P3 72PC AST TOP</t>
  </si>
  <si>
    <t xml:space="preserve">WMBWN3PAST72TOP	</t>
  </si>
  <si>
    <t>89.10200.00.008.91.01</t>
  </si>
  <si>
    <t>PLSK8910200WMU-960-20954</t>
  </si>
  <si>
    <t>PLSK8908920SAM</t>
  </si>
  <si>
    <t>89.08920.00.060.99.01</t>
  </si>
  <si>
    <t>PLSK8908920SAM-968-20954</t>
  </si>
  <si>
    <t>966-35172</t>
  </si>
  <si>
    <t>PLSK8908340WMU</t>
  </si>
  <si>
    <t>WM ST P2 KNEE-HI 78PC S20</t>
  </si>
  <si>
    <t>WML2PAST78PS20</t>
  </si>
  <si>
    <t>WS</t>
  </si>
  <si>
    <t>Walmart Secret Treasures</t>
  </si>
  <si>
    <t>89.08340.00.008.97.01</t>
  </si>
  <si>
    <t>PLSK8908340WMU-966-35172</t>
  </si>
  <si>
    <t>968-35172</t>
  </si>
  <si>
    <t>FCSK8902290SAM</t>
  </si>
  <si>
    <t>PPK FC Therm SAMs 9-11</t>
  </si>
  <si>
    <t>PPK FC Therm SAMs</t>
  </si>
  <si>
    <t>980210570</t>
  </si>
  <si>
    <t>89.02290.15.060.99.01</t>
  </si>
  <si>
    <t>FCSK8902290SAM-968-35172</t>
  </si>
  <si>
    <t>FCSK8902280SAM</t>
  </si>
  <si>
    <t>PPK FC Therm SAMs 10-13</t>
  </si>
  <si>
    <t>980210567</t>
  </si>
  <si>
    <t>89.02280.15.060.99.01</t>
  </si>
  <si>
    <t>FCSK8902280SAM-968-15229</t>
  </si>
  <si>
    <t>PLSK8902240WMU</t>
  </si>
  <si>
    <t>WM AW BOYS P6 14PC AST LV</t>
  </si>
  <si>
    <t>WMB6PAST14PCLV</t>
  </si>
  <si>
    <t>89.02240.00.008.94.01</t>
  </si>
  <si>
    <t>PLSK8902240WMU-963-20954</t>
  </si>
  <si>
    <t>WM AW BOYS P6 15PC AST MV</t>
  </si>
  <si>
    <t>WMB6PAST15PCMV</t>
  </si>
  <si>
    <t>89.02240.00.008.93.01</t>
  </si>
  <si>
    <t>PLSK8902240WMU-962-20954</t>
  </si>
  <si>
    <t>PLSK8902120WMU</t>
  </si>
  <si>
    <t>BOYS WNP10 35PC END CAP TRAY3</t>
  </si>
  <si>
    <t>WN BOYS P10 ASSORTMENTS</t>
  </si>
  <si>
    <t>WMB10WNBTS21EC3</t>
  </si>
  <si>
    <t>89.02120.00.008.98.01</t>
  </si>
  <si>
    <t>PLSK8902120WMU-967-20954</t>
  </si>
  <si>
    <t>WN BOYS P10 9PC AST BTS21 LV</t>
  </si>
  <si>
    <t>WMBWN10BTS9PLV</t>
  </si>
  <si>
    <t>89.02120.00.008.93.01</t>
  </si>
  <si>
    <t>PLSK8902120WMU-962-20954</t>
  </si>
  <si>
    <t>WN BOYS P10 12PC AST BTS21 MV</t>
  </si>
  <si>
    <t xml:space="preserve">WMBWN10BTS12PMV	</t>
  </si>
  <si>
    <t>89.02120.00.008.92.01</t>
  </si>
  <si>
    <t>PLSK8902120WMU-961-20954</t>
  </si>
  <si>
    <t>WN BOYS P10 15PC AST BTS21 HV</t>
  </si>
  <si>
    <t xml:space="preserve">WMBWN10BTS15PHV	</t>
  </si>
  <si>
    <t>89.02120.00.008.91.01</t>
  </si>
  <si>
    <t>PLSK8902120WMU-960-20954</t>
  </si>
  <si>
    <t>PLSK8901960WMU</t>
  </si>
  <si>
    <t>AW BOYS P10 36PC AST HVD FAL20</t>
  </si>
  <si>
    <t>WMB10AST36HV16D</t>
  </si>
  <si>
    <t>89.01960.00.008.94.01</t>
  </si>
  <si>
    <t>PLSK8901960WMU-963-20954</t>
  </si>
  <si>
    <t>AW BOYS P10 34PC AST LVB FAL20</t>
  </si>
  <si>
    <t>WMB10AST34LV20B</t>
  </si>
  <si>
    <t>89.01960.00.008.93.01</t>
  </si>
  <si>
    <t>PLSK8901960WMU-962-20954</t>
  </si>
  <si>
    <t>AW BOYS P10 38PC AST MVB FAL20</t>
  </si>
  <si>
    <t>WMB10AST38MV20B</t>
  </si>
  <si>
    <t>89.01960.00.008.92.01</t>
  </si>
  <si>
    <t>PLSK8901960WMU-961-20954</t>
  </si>
  <si>
    <t>PLSK8901959WMU</t>
  </si>
  <si>
    <t>AW BP10 400P BTS21 PALLET AST</t>
  </si>
  <si>
    <t>WMB10AWFULLPAL21</t>
  </si>
  <si>
    <t>89.01959.00.008.91.01</t>
  </si>
  <si>
    <t>PLSK8901959WMU-960-20954</t>
  </si>
  <si>
    <t>PLSK8901951WMU</t>
  </si>
  <si>
    <t>AW P10 Boys Half-Pallet</t>
  </si>
  <si>
    <t>WMB10AWBTS21PLT</t>
  </si>
  <si>
    <t>89.01951.00.008.91.01</t>
  </si>
  <si>
    <t>PLSK8901951WMU-960-20954</t>
  </si>
  <si>
    <t>PLSK8901950WMU</t>
  </si>
  <si>
    <t>AW BOYS P10 25PC AST LV8 FAL20</t>
  </si>
  <si>
    <t>WMB10PAST25PLV8</t>
  </si>
  <si>
    <t>89.01950.00.008.99.01</t>
  </si>
  <si>
    <t>PLSK8901950WMU-968-20954</t>
  </si>
  <si>
    <t>AW BOYS P10 29PC AST MV8 FAL20</t>
  </si>
  <si>
    <t>WMB10PAST29PMV8</t>
  </si>
  <si>
    <t>89.01950.00.008.98.01</t>
  </si>
  <si>
    <t>PLSK8901950WMU-967-20954</t>
  </si>
  <si>
    <t>AW BOYS P10 36PC AST HVE FAL20</t>
  </si>
  <si>
    <t>WMB10AST36HV12E</t>
  </si>
  <si>
    <t>89.01950.00.008.94.01</t>
  </si>
  <si>
    <t>PLSK8901950WMU-963-20954</t>
  </si>
  <si>
    <t>PLSK8901940WMU</t>
  </si>
  <si>
    <t>AW BOYS P10 32PC AST LVA FAL20</t>
  </si>
  <si>
    <t>WMB10AST32LV20A</t>
  </si>
  <si>
    <t>89.01940.00.008.93.01</t>
  </si>
  <si>
    <t>PLSK8901940WMU-962-20954</t>
  </si>
  <si>
    <t>PLSK8901910WMU</t>
  </si>
  <si>
    <t>AW BOYS P3 18PC AST LVB FAL20</t>
  </si>
  <si>
    <t>WMB3PAST18PLVB</t>
  </si>
  <si>
    <t>89.01910.00.008.96.01</t>
  </si>
  <si>
    <t>PLSK8901910WMU-965-20954</t>
  </si>
  <si>
    <t>AW BOYS P3 24PC AST MVB FAL20</t>
  </si>
  <si>
    <t>WMB3PAST24PMVB</t>
  </si>
  <si>
    <t>89.01910.00.008.95.01</t>
  </si>
  <si>
    <t>PLSK8901910WMU-964-20954</t>
  </si>
  <si>
    <t>AW BOYS P3 48PC AST MVA FAL20</t>
  </si>
  <si>
    <t>WMB3PAST48PMVA</t>
  </si>
  <si>
    <t>89.01910.00.008.92.01</t>
  </si>
  <si>
    <t>PLSK8901910WMU-961-20954</t>
  </si>
  <si>
    <t>AW BOYS P3 56PC AST HVA FAL20</t>
  </si>
  <si>
    <t xml:space="preserve">WMB3PAST56PHVA	</t>
  </si>
  <si>
    <t>89.01910.00.008.91.01</t>
  </si>
  <si>
    <t>PLSK8901910WMU-960-20954</t>
  </si>
  <si>
    <t>RTSK8901822GEN</t>
  </si>
  <si>
    <t>hat/glove wide cuff rt gry OS</t>
  </si>
  <si>
    <t>wide cuff rt hat/glove set</t>
  </si>
  <si>
    <t>RTS60128</t>
  </si>
  <si>
    <t>89.01822.23.100.12.00</t>
  </si>
  <si>
    <t>RTSK8901822GEN-020-15798</t>
  </si>
  <si>
    <t>RTAS8901822GEN</t>
  </si>
  <si>
    <t>RTAS8901822GEN-020-15798</t>
  </si>
  <si>
    <t>Bys &amp; Grl WN P3 216PC SIDEKICK</t>
  </si>
  <si>
    <t>WNP3SIDEKICK216P</t>
  </si>
  <si>
    <t>89.01029.00.008.95.01</t>
  </si>
  <si>
    <t>PLSK8901029WMU-964-20954</t>
  </si>
  <si>
    <t>Bys &amp; Grl WN P3 234PC SIDEKICK</t>
  </si>
  <si>
    <t>WNP3SIDEKICK234P</t>
  </si>
  <si>
    <t>89.01029.00.008.94.01</t>
  </si>
  <si>
    <t>PLSK8901029WMU-963-20954</t>
  </si>
  <si>
    <t>Bys &amp; Grl WN P3 246PC SIDEKICK</t>
  </si>
  <si>
    <t>WNP3SIDEKICK246P</t>
  </si>
  <si>
    <t>89.01029.00.008.93.01</t>
  </si>
  <si>
    <t>PLSK8901029WMU-962-20954</t>
  </si>
  <si>
    <t>Bys &amp; Grl WN P3 288PC SIDEKICK</t>
  </si>
  <si>
    <t>WNP3SIDEKICK288P</t>
  </si>
  <si>
    <t>89.01029.00.008.92.01</t>
  </si>
  <si>
    <t>PLSK8901029WMU-961-20954</t>
  </si>
  <si>
    <t>Bys &amp; Grl WN P3 336PC SIDEKICK</t>
  </si>
  <si>
    <t>WNP3SIDEKICK336P</t>
  </si>
  <si>
    <t>89.01029.00.008.91.01</t>
  </si>
  <si>
    <t>PLSK8901029WMU-960-20954</t>
  </si>
  <si>
    <t>PLSK8901028WMU</t>
  </si>
  <si>
    <t>Wonder Nation 3p sidekick</t>
  </si>
  <si>
    <t>WNP3SIDEKICK228P</t>
  </si>
  <si>
    <t>89.01028.00.008.91.01</t>
  </si>
  <si>
    <t>PLSK8901028WMU-960-20954</t>
  </si>
  <si>
    <t>PLSK8901022WMU</t>
  </si>
  <si>
    <t>WN BOYS P3 18PC BTS21 AST SUP</t>
  </si>
  <si>
    <t>WMBWN3BTS18PAST</t>
  </si>
  <si>
    <t>89.01022.00.008.96.01</t>
  </si>
  <si>
    <t>PLSK8901022WMU-965-20954</t>
  </si>
  <si>
    <t>PLSK8901021WMU</t>
  </si>
  <si>
    <t>WN BOYS P3 18PC BTS21 SUP</t>
  </si>
  <si>
    <t>WN BOYS P3 ASSORTMENTS</t>
  </si>
  <si>
    <t>WMBWN3BTS18PSUP</t>
  </si>
  <si>
    <t>89.01021.00.008.99.01</t>
  </si>
  <si>
    <t>PLSK8901021WMU-968-20954</t>
  </si>
  <si>
    <t>WN BOYS DO NOT USE</t>
  </si>
  <si>
    <t>WMBDONOTUSE</t>
  </si>
  <si>
    <t>89.01021.00.008.98.01</t>
  </si>
  <si>
    <t>PLSK8901021WMU-967-20954</t>
  </si>
  <si>
    <t>WNP3 ASSORTMENT DO NOT USE</t>
  </si>
  <si>
    <t>89.01021.00.008.97.01</t>
  </si>
  <si>
    <t>PLSK8901021WMU-966-20954</t>
  </si>
  <si>
    <t>WN BOYS P3 30PC AST BTS21 LV</t>
  </si>
  <si>
    <t>WMBWN3PBTS30PLV</t>
  </si>
  <si>
    <t>89.01021.00.008.96.01</t>
  </si>
  <si>
    <t>PLSK8901021WMU-965-20954</t>
  </si>
  <si>
    <t>WN BOYS P3 36PC AST  BTS21 MV</t>
  </si>
  <si>
    <t>WMBWN3PBTS36PMV</t>
  </si>
  <si>
    <t>89.01021.00.008.95.01</t>
  </si>
  <si>
    <t>PLSK8901021WMU-964-20954</t>
  </si>
  <si>
    <t>WN BOYS P3 42PC AST BTS21 HV</t>
  </si>
  <si>
    <t>WMBWN3BTS42PHV</t>
  </si>
  <si>
    <t>89.01021.00.008.94.01</t>
  </si>
  <si>
    <t>PLSK8901021WMU-963-20954</t>
  </si>
  <si>
    <t>WN BOYS P3 60PC AST BTS21 LV</t>
  </si>
  <si>
    <t>WMBWN3PBTS60PLV</t>
  </si>
  <si>
    <t>89.01021.00.008.93.01</t>
  </si>
  <si>
    <t>PLSK8901021WMU-962-20954</t>
  </si>
  <si>
    <t>WN BOYS P3 72PC AST BTS21 MV</t>
  </si>
  <si>
    <t>WMBWN3PBTS72PMV</t>
  </si>
  <si>
    <t>89.01021.00.008.92.01</t>
  </si>
  <si>
    <t>PLSK8901021WMU-961-20954</t>
  </si>
  <si>
    <t>WN BOYS P3 84PC BTS21 AST HV</t>
  </si>
  <si>
    <t>WMBWN3BTS84PHV</t>
  </si>
  <si>
    <t>89.01021.00.008.91.01</t>
  </si>
  <si>
    <t>PLSK8901021WMU-960-20954</t>
  </si>
  <si>
    <t>PLSK8901020WMU</t>
  </si>
  <si>
    <t>WN BOYS P3 42PC AST HV FALL20</t>
  </si>
  <si>
    <t xml:space="preserve">WMBWN3AST42PHV	</t>
  </si>
  <si>
    <t>89.01020.00.008.91.01</t>
  </si>
  <si>
    <t>PLSK8901020WMU-960-20954</t>
  </si>
  <si>
    <t>RTSK8900562TUE</t>
  </si>
  <si>
    <t>F2018</t>
  </si>
  <si>
    <t>2pk HAT/GLOVE SET blk onesize</t>
  </si>
  <si>
    <t>HAT/GLOVE SET</t>
  </si>
  <si>
    <t>RTS60061</t>
  </si>
  <si>
    <t>89.00562.23.033.10.00</t>
  </si>
  <si>
    <t>RTSK8900562TUE-001-15798</t>
  </si>
  <si>
    <t>PLSK8900550WMU</t>
  </si>
  <si>
    <t>WMBP6 AW 36PC PDQ3 RL</t>
  </si>
  <si>
    <t>WMBAWP6PDQ3RL</t>
  </si>
  <si>
    <t>89.00550.00.008.91.01</t>
  </si>
  <si>
    <t>PLSK8900550WMU-960-20954</t>
  </si>
  <si>
    <t>GHSK8900390SAM</t>
  </si>
  <si>
    <t>PPK GH BASS SAMs</t>
  </si>
  <si>
    <t>980196225</t>
  </si>
  <si>
    <t>GH</t>
  </si>
  <si>
    <t>G.H. Bass</t>
  </si>
  <si>
    <t>89.00390.25.060.99.01</t>
  </si>
  <si>
    <t>GHSK8900390SAM-968-15229</t>
  </si>
  <si>
    <t>PLSK8900300WMU</t>
  </si>
  <si>
    <t>WN BOYS P10 35PC ENDCAP2</t>
  </si>
  <si>
    <t>WMB10WNBTS21EC2</t>
  </si>
  <si>
    <t>89.00300.00.008.98.01</t>
  </si>
  <si>
    <t>PLSK8900300WMU-967-20954</t>
  </si>
  <si>
    <t>PLSK8900193WMU</t>
  </si>
  <si>
    <t>AW BOYS P3 18PC AST LV BTS21</t>
  </si>
  <si>
    <t>AW BOYS P3 ASSORTMENTS</t>
  </si>
  <si>
    <t>WMB3PAST18PLV</t>
  </si>
  <si>
    <t>89.00193.00.008.93.01</t>
  </si>
  <si>
    <t>PLSK8900193WMU-962-20954</t>
  </si>
  <si>
    <t>AW BOYS P3 24PC AST MV BTS21</t>
  </si>
  <si>
    <t>WMB3PAST24PMV</t>
  </si>
  <si>
    <t>89.00193.00.008.92.01</t>
  </si>
  <si>
    <t>PLSK8900193WMU-961-20954</t>
  </si>
  <si>
    <t>AW BOYS P3 28PC AST HV BTS21</t>
  </si>
  <si>
    <t>WMB3PAST28PHV</t>
  </si>
  <si>
    <t>89.00193.00.008.91.01</t>
  </si>
  <si>
    <t>PLSK8900193WMU-960-20954</t>
  </si>
  <si>
    <t>PLSK8900020WMU</t>
  </si>
  <si>
    <t>AW GIRLS P6 12PC 4FT S20</t>
  </si>
  <si>
    <t>WMG6PAST12P4FT</t>
  </si>
  <si>
    <t>89.00020.00.008.95.01</t>
  </si>
  <si>
    <t>PLSK8900020WMU-964-40997</t>
  </si>
  <si>
    <t>AW GIRLS P6 24PC AST MV S20</t>
  </si>
  <si>
    <t>WMG6PAST24PMV</t>
  </si>
  <si>
    <t>89.00020.00.008.93.01</t>
  </si>
  <si>
    <t>PLSK8900020WMU-962-40997</t>
  </si>
  <si>
    <t>PLSK8900002WMU</t>
  </si>
  <si>
    <t>AW BOYS P3 40PC AST MV12 BTS20</t>
  </si>
  <si>
    <t>WMB3PAST40PMV12</t>
  </si>
  <si>
    <t>89.00002.00.008.92.01</t>
  </si>
  <si>
    <t>PLSK8900002WMU-961-20954</t>
  </si>
  <si>
    <t>PLSK8676355NTL</t>
  </si>
  <si>
    <t>Set CAP + 4PK blk 10-13</t>
  </si>
  <si>
    <t>Set CAP + 4PK</t>
  </si>
  <si>
    <t>76356/80733</t>
  </si>
  <si>
    <t>86.76355.00.119.10.17</t>
  </si>
  <si>
    <t>PLSK8676355NTL-001-12197</t>
  </si>
  <si>
    <t>964-12197</t>
  </si>
  <si>
    <t>RTSK8675952GEN</t>
  </si>
  <si>
    <t>S2018</t>
  </si>
  <si>
    <t>hat knt cuff-2pk btsk br 10-13</t>
  </si>
  <si>
    <t>hat knt cuff-2pk btsk</t>
  </si>
  <si>
    <t>RTHM77595</t>
  </si>
  <si>
    <t>86.75952.23.100.95.17</t>
  </si>
  <si>
    <t>RTSK8675952GEN-964-12197</t>
  </si>
  <si>
    <t>hat knt cuff-2pk btsk bl 10-13</t>
  </si>
  <si>
    <t>86.75952.23.100.12.17</t>
  </si>
  <si>
    <t>RTSK8675952GEN-020-12197</t>
  </si>
  <si>
    <t>RTSK8670872GEN</t>
  </si>
  <si>
    <t>F2016</t>
  </si>
  <si>
    <t>set rt mrl hat/glv gry/org o/s</t>
  </si>
  <si>
    <t>set rt mrl hat/glv</t>
  </si>
  <si>
    <t>RTHM77087</t>
  </si>
  <si>
    <t>86.70872.23.100.12.00</t>
  </si>
  <si>
    <t>RTSK8670872GEN-020-15798</t>
  </si>
  <si>
    <t>set rt mrl yrn hat/glv blk o/s</t>
  </si>
  <si>
    <t>86.70872.23.100.10.00</t>
  </si>
  <si>
    <t>RTSK8670872GEN-001-15798</t>
  </si>
  <si>
    <t>RTSK8660223BOS</t>
  </si>
  <si>
    <t>H2018</t>
  </si>
  <si>
    <t>set csh scks/btl opnr bl 10-13</t>
  </si>
  <si>
    <t>set csh scks/btl opnr</t>
  </si>
  <si>
    <t>RTS6022 / 77511</t>
  </si>
  <si>
    <t>86.60223.23.118.10.17</t>
  </si>
  <si>
    <t>RTSK8660223BOS-001-12197</t>
  </si>
  <si>
    <t>300-12197</t>
  </si>
  <si>
    <t>RTSK8642234GEN</t>
  </si>
  <si>
    <t>hat rt flc/4pk sck edge 10-13</t>
  </si>
  <si>
    <t>hat rt flc/4pk sck</t>
  </si>
  <si>
    <t>RTH40023</t>
  </si>
  <si>
    <t>86.42234.23.100.40.17</t>
  </si>
  <si>
    <t>RTSK8642234GEN-300-12197</t>
  </si>
  <si>
    <t>hat rt flc/4pk sck blk 10-13</t>
  </si>
  <si>
    <t>86.42234.23.100.10.17</t>
  </si>
  <si>
    <t>RTSK8642234GEN-001-12197</t>
  </si>
  <si>
    <t>RTHA8620772BOS</t>
  </si>
  <si>
    <t>MEN’S FLEECE HAT/GLVES SET GRN</t>
  </si>
  <si>
    <t>MEN’S FLEECE HAT/GLOVES SET</t>
  </si>
  <si>
    <t>RTS60070</t>
  </si>
  <si>
    <t>86.20772.23.118.40.00</t>
  </si>
  <si>
    <t>RTHA8620772BOS-300-15798</t>
  </si>
  <si>
    <t>MRAS8619961TRS</t>
  </si>
  <si>
    <t>set Merry Christmoose lt gry A</t>
  </si>
  <si>
    <t>set Merry Christmoose</t>
  </si>
  <si>
    <t>MCM1011</t>
  </si>
  <si>
    <t>MR</t>
  </si>
  <si>
    <t>Mr Christmas</t>
  </si>
  <si>
    <t>86.19961.46.146.14.01</t>
  </si>
  <si>
    <t>MRAS8619961TRS-055-15229</t>
  </si>
  <si>
    <t>MRAS8619961GEN</t>
  </si>
  <si>
    <t>86.19961.46.100.14.01</t>
  </si>
  <si>
    <t>MRAS8619961GEN-055-15229</t>
  </si>
  <si>
    <t>MRAS8619951TRS</t>
  </si>
  <si>
    <t>set brew dolph red Asst Sz</t>
  </si>
  <si>
    <t>set brew dolph</t>
  </si>
  <si>
    <t>MCM1000</t>
  </si>
  <si>
    <t>86.19951.46.146.65.01</t>
  </si>
  <si>
    <t>MRAS8619951TRS-600-15229</t>
  </si>
  <si>
    <t>MRAS8619951GEN</t>
  </si>
  <si>
    <t>86.19951.46.100.65.01</t>
  </si>
  <si>
    <t>MRAS8619951GEN-600-15229</t>
  </si>
  <si>
    <t>MRAS8619941TRS</t>
  </si>
  <si>
    <t>set ho ho hold my beer lt gry</t>
  </si>
  <si>
    <t>set ho ho hold my beer</t>
  </si>
  <si>
    <t>MCM1021</t>
  </si>
  <si>
    <t>86.19941.46.146.14.01</t>
  </si>
  <si>
    <t>MRAS8619941TRS-055-15229</t>
  </si>
  <si>
    <t>MRAS8619941GEN</t>
  </si>
  <si>
    <t>86.19941.46.100.14.01</t>
  </si>
  <si>
    <t>MRAS8619941GEN-055-15229</t>
  </si>
  <si>
    <t>MRAS8619931TRS</t>
  </si>
  <si>
    <t>set let's get lit blu Asst Sz</t>
  </si>
  <si>
    <t>set let's get lit</t>
  </si>
  <si>
    <t>MCM1002</t>
  </si>
  <si>
    <t>86.19931.46.146.50.01</t>
  </si>
  <si>
    <t>MRAS8619931TRS-420-15229</t>
  </si>
  <si>
    <t>MRAS8619931GEN</t>
  </si>
  <si>
    <t>86.19931.46.100.50.01</t>
  </si>
  <si>
    <t>MRAS8619931GEN-420-15229</t>
  </si>
  <si>
    <t>PLSK8613081TJT</t>
  </si>
  <si>
    <t>H2020</t>
  </si>
  <si>
    <t>winter esst mug sock set Assor</t>
  </si>
  <si>
    <t>winter esst mug sock set</t>
  </si>
  <si>
    <t>152-LAG-M-BOX</t>
  </si>
  <si>
    <t>86.13081.00.064.91.17</t>
  </si>
  <si>
    <t>PLSK8613081TJT-960-12197</t>
  </si>
  <si>
    <t>670</t>
  </si>
  <si>
    <t>670-20936</t>
  </si>
  <si>
    <t>TRSK8572001TRP</t>
  </si>
  <si>
    <t>Pink, Neon</t>
  </si>
  <si>
    <t>Howdy Cow Fuchsia</t>
  </si>
  <si>
    <t>toy howdy bouncy cow</t>
  </si>
  <si>
    <t>G-1003-F-G</t>
  </si>
  <si>
    <t>85.72001.16.006.73.00</t>
  </si>
  <si>
    <t>TRSK8572001TRP-670-20936</t>
  </si>
  <si>
    <t>405-20936</t>
  </si>
  <si>
    <t>TRTO8572001TRP</t>
  </si>
  <si>
    <t>Howdy Cow Cobalt Blue</t>
  </si>
  <si>
    <t>G-1003-CB-G</t>
  </si>
  <si>
    <t>85.72001.16.006.51.00</t>
  </si>
  <si>
    <t>TRTO8572001TRP-405-20936</t>
  </si>
  <si>
    <t>100-20936</t>
  </si>
  <si>
    <t>Howdy Cow White</t>
  </si>
  <si>
    <t>G-1003-W-G</t>
  </si>
  <si>
    <t>85.72001.16.006.20.00</t>
  </si>
  <si>
    <t>TRTO8572001TRP-100-20936</t>
  </si>
  <si>
    <t>020-20936</t>
  </si>
  <si>
    <t>Howdy Cow Grey</t>
  </si>
  <si>
    <t>G-1003-GR-G</t>
  </si>
  <si>
    <t>85.72001.16.006.12.00</t>
  </si>
  <si>
    <t>TRTO8572001TRP-020-20936</t>
  </si>
  <si>
    <t>001-20936</t>
  </si>
  <si>
    <t>Howdy Cow Black</t>
  </si>
  <si>
    <t>G-1003-B-G</t>
  </si>
  <si>
    <t>85.72001.16.006.10.00</t>
  </si>
  <si>
    <t>TRTO8572001TRP-001-20936</t>
  </si>
  <si>
    <t>RBSK8184661RBZ</t>
  </si>
  <si>
    <t>Park Blanket</t>
  </si>
  <si>
    <t>84661</t>
  </si>
  <si>
    <t>81.84661.02.073.12.00</t>
  </si>
  <si>
    <t>RBSK8184661RBZ-020-20936</t>
  </si>
  <si>
    <t>RTSK7682901DOL</t>
  </si>
  <si>
    <t>hat sunhat msh adj chnstrp o/s</t>
  </si>
  <si>
    <t>hat sun mesh adj bnd</t>
  </si>
  <si>
    <t>RTHM78290</t>
  </si>
  <si>
    <t>76.82901.23.101.95.00</t>
  </si>
  <si>
    <t>RTSK7682901DOL-964-15798</t>
  </si>
  <si>
    <t>RTHA7682901DOL</t>
  </si>
  <si>
    <t>RTHA7682901DOL-964-15798</t>
  </si>
  <si>
    <t>hat snht msh adj chnstrp gry</t>
  </si>
  <si>
    <t>76.82901.23.101.12.00</t>
  </si>
  <si>
    <t>RTSK7682901DOL-020-15798</t>
  </si>
  <si>
    <t>GHAS7682461BLS</t>
  </si>
  <si>
    <t>sunhat mesh vents &amp; nck grd kh</t>
  </si>
  <si>
    <t>sunhat mesh vents &amp; nck grd</t>
  </si>
  <si>
    <t>BMH78246_158</t>
  </si>
  <si>
    <t>76.82461.25.158.32.00</t>
  </si>
  <si>
    <t>GHAS7682461BLS-281-15798</t>
  </si>
  <si>
    <t>GHAS7682461GAB</t>
  </si>
  <si>
    <t>BMH78246_158 Gabes</t>
  </si>
  <si>
    <t>76.82461.25.134.32.00</t>
  </si>
  <si>
    <t>GHAS7682461GAB-281-15798</t>
  </si>
  <si>
    <t>GHAS7682441BLS</t>
  </si>
  <si>
    <t>sunhat mesh vents &amp; nck grd gr</t>
  </si>
  <si>
    <t>BMH78243_158</t>
  </si>
  <si>
    <t>76.82441.25.158.40.00</t>
  </si>
  <si>
    <t>GHAS7682441BLS-300-15798</t>
  </si>
  <si>
    <t>GHAS7682441GAB</t>
  </si>
  <si>
    <t>BMH78243_158 Gabes</t>
  </si>
  <si>
    <t>76.82441.25.134.40.00</t>
  </si>
  <si>
    <t>GHAS7682441GAB-300-15798</t>
  </si>
  <si>
    <t>GHAS7682431BLS</t>
  </si>
  <si>
    <t>Sunhat mesh vents &amp; nck grd kh</t>
  </si>
  <si>
    <t>Sunhat mesh vents &amp; nck grd</t>
  </si>
  <si>
    <t>76.82431.25.158.32.00</t>
  </si>
  <si>
    <t>GHAS7682431BLS-281-15798</t>
  </si>
  <si>
    <t>GHAS7682431GAB</t>
  </si>
  <si>
    <t>76.82431.25.134.32.00</t>
  </si>
  <si>
    <t>GHAS7682431GAB-281-15798</t>
  </si>
  <si>
    <t>GHAS7682401BLS</t>
  </si>
  <si>
    <t>hat sun w/msh vents gry onesiz</t>
  </si>
  <si>
    <t>hat sun w/msh vents</t>
  </si>
  <si>
    <t>BMH78240</t>
  </si>
  <si>
    <t>76.82401.25.158.12.00</t>
  </si>
  <si>
    <t>GHAS7682401BLS-020-15798</t>
  </si>
  <si>
    <t>GHAS7682401GAB</t>
  </si>
  <si>
    <t>BMH78240 Gabes</t>
  </si>
  <si>
    <t>76.82401.25.134.12.00</t>
  </si>
  <si>
    <t>GHAS7682401GAB-020-15798</t>
  </si>
  <si>
    <t>GHAS7682391GAB</t>
  </si>
  <si>
    <t>hat men's wvn cut/sew kha ones</t>
  </si>
  <si>
    <t>hat men's wvn cut/sew</t>
  </si>
  <si>
    <t>BMH78239 Gabes</t>
  </si>
  <si>
    <t>76.82391.25.134.32.00</t>
  </si>
  <si>
    <t>GHAS7682391GAB-281-15798</t>
  </si>
  <si>
    <t>GHSK7682391TJX</t>
  </si>
  <si>
    <t>hat men's wvn cut/sew kha o/s</t>
  </si>
  <si>
    <t>BMH78239</t>
  </si>
  <si>
    <t>76.82391.25.061.40.00</t>
  </si>
  <si>
    <t>GHSK7682391TJX-300-15798</t>
  </si>
  <si>
    <t>GHAS7682391TJX</t>
  </si>
  <si>
    <t>GHAS7682391TJX-300-15798</t>
  </si>
  <si>
    <t>200-15798</t>
  </si>
  <si>
    <t>GHSK7681431GEN</t>
  </si>
  <si>
    <t>S2017</t>
  </si>
  <si>
    <t>cap bb ctn wvn-paddles brn o/s</t>
  </si>
  <si>
    <t>cap bb ctn wvn-paddles</t>
  </si>
  <si>
    <t>BMH78143</t>
  </si>
  <si>
    <t>76.81431.25.100.30.00</t>
  </si>
  <si>
    <t>GHSK7681431GEN-200-15798</t>
  </si>
  <si>
    <t>STSK7681102ROT</t>
  </si>
  <si>
    <t>sld cuff beanie 2pk blk onesiz</t>
  </si>
  <si>
    <t>sld cuff beanie 2pk</t>
  </si>
  <si>
    <t>SHM80010-BLK</t>
  </si>
  <si>
    <t>76.81102.22.052.10.00</t>
  </si>
  <si>
    <t>STSK7681102ROT-001-15798</t>
  </si>
  <si>
    <t>STAS7681102ROT</t>
  </si>
  <si>
    <t>STAS7681102ROT-001-15798</t>
  </si>
  <si>
    <t>RBSK7677351RBZ</t>
  </si>
  <si>
    <t>Quilted Bomber Hat</t>
  </si>
  <si>
    <t>hat quilted bomber</t>
  </si>
  <si>
    <t>76-7735</t>
  </si>
  <si>
    <t>76.77351.02.073.52.59</t>
  </si>
  <si>
    <t>RBSK7677351RBZ-410-48024</t>
  </si>
  <si>
    <t>RTSK7671091GEN</t>
  </si>
  <si>
    <t>glv lnr sport antler blk o/s</t>
  </si>
  <si>
    <t>glv lnr sport antler</t>
  </si>
  <si>
    <t>RTGM77109</t>
  </si>
  <si>
    <t>76.71091.23.100.10.00</t>
  </si>
  <si>
    <t>RTSK7671091GEN-001-15798</t>
  </si>
  <si>
    <t>RTAS7671091GEN</t>
  </si>
  <si>
    <t>RTAS7671091GEN-001-15798</t>
  </si>
  <si>
    <t>000-15798</t>
  </si>
  <si>
    <t>RTSK7671001GEN</t>
  </si>
  <si>
    <t>glv knt flc grpr palm o/s</t>
  </si>
  <si>
    <t>glv knt flc grpr palm</t>
  </si>
  <si>
    <t>RTGM77100</t>
  </si>
  <si>
    <t>76.71001.23.100.00.00</t>
  </si>
  <si>
    <t>RTSK7671001GEN-000-15798</t>
  </si>
  <si>
    <t>RTSK7670901GEN</t>
  </si>
  <si>
    <t>glv knt flc fngrls poptop o/s</t>
  </si>
  <si>
    <t>glv knt flc fngrls poptop</t>
  </si>
  <si>
    <t>RTGM77090</t>
  </si>
  <si>
    <t>76.70901.23.100.00.00</t>
  </si>
  <si>
    <t>RTSK7670901GEN-000-15798</t>
  </si>
  <si>
    <t>STSK7667512ROT</t>
  </si>
  <si>
    <t>reflec cuff beanie 2pk nvy one</t>
  </si>
  <si>
    <t>reflec cuff beanie 2pk</t>
  </si>
  <si>
    <t>SHM76751-NVY/HTHRGRY</t>
  </si>
  <si>
    <t>76.67512.22.052.52.00</t>
  </si>
  <si>
    <t>STSK7667512ROT-410-15798</t>
  </si>
  <si>
    <t>STAS7667512ROT</t>
  </si>
  <si>
    <t>STAS7667512ROT-410-15798</t>
  </si>
  <si>
    <t>31182</t>
  </si>
  <si>
    <t>001-31182</t>
  </si>
  <si>
    <t>KISK7661181ROS</t>
  </si>
  <si>
    <t>Ladies Chenille Trim Touch Glo</t>
  </si>
  <si>
    <t>KI6118G</t>
  </si>
  <si>
    <t>KI</t>
  </si>
  <si>
    <t>Kathy Ireland</t>
  </si>
  <si>
    <t>76.61181.35.051.10.00</t>
  </si>
  <si>
    <t>KISK7661181ROS-001-31182</t>
  </si>
  <si>
    <t>KIAS7661181ROS</t>
  </si>
  <si>
    <t>KIAS7661181ROS-001-31182</t>
  </si>
  <si>
    <t>KISK7660141ROS</t>
  </si>
  <si>
    <t>Ladies Pearl Stitch Beanie blk</t>
  </si>
  <si>
    <t>Ladies Pearl Stitch Beanie</t>
  </si>
  <si>
    <t>KI6014H</t>
  </si>
  <si>
    <t>76.60141.35.051.10.00</t>
  </si>
  <si>
    <t>KISK7660141ROS-001-31182</t>
  </si>
  <si>
    <t>KIAS7660141ROS</t>
  </si>
  <si>
    <t>KIAS7660141ROS-001-31182</t>
  </si>
  <si>
    <t>RTAS7660122BOS</t>
  </si>
  <si>
    <t>hat/glove wide cuff rt blk OS</t>
  </si>
  <si>
    <t>RTS60128B</t>
  </si>
  <si>
    <t>76.60122.23.118.10.00</t>
  </si>
  <si>
    <t>RTAS7660122BOS-001-15798</t>
  </si>
  <si>
    <t>RTAS7660062BOS</t>
  </si>
  <si>
    <t>cuff rt hat/glove set nvy OS</t>
  </si>
  <si>
    <t>RTS60061B</t>
  </si>
  <si>
    <t>76.60062.23.118.52.00</t>
  </si>
  <si>
    <t>RTAS7660062BOS-410-15798</t>
  </si>
  <si>
    <t>RTSK7660062BOS</t>
  </si>
  <si>
    <t>2pk HAT/GLOVE SET</t>
  </si>
  <si>
    <t>76.60062.23.118.10.00</t>
  </si>
  <si>
    <t>RTSK7660062BOS-001-15798</t>
  </si>
  <si>
    <t>RTSK7645881BOS</t>
  </si>
  <si>
    <t>hat jacq w/cuff/pom grn o/s</t>
  </si>
  <si>
    <t>hat jacq w/cuff/pom</t>
  </si>
  <si>
    <t>RTH40058</t>
  </si>
  <si>
    <t>76.45881.23.118.40.00</t>
  </si>
  <si>
    <t>RTSK7645881BOS-300-15798</t>
  </si>
  <si>
    <t>hat jacq w/cuff/pom blk o/s</t>
  </si>
  <si>
    <t>76.45881.23.118.10.00</t>
  </si>
  <si>
    <t>RTSK7645881BOS-001-15798</t>
  </si>
  <si>
    <t>305</t>
  </si>
  <si>
    <t>305-15798</t>
  </si>
  <si>
    <t>Green, Dark/Hunter</t>
  </si>
  <si>
    <t>sunhat msh crwn adj strap dk g</t>
  </si>
  <si>
    <t>76.44881.23.158.41.00</t>
  </si>
  <si>
    <t>RTAS7644881BLS-305-15798</t>
  </si>
  <si>
    <t>RTAS7644881BJS</t>
  </si>
  <si>
    <t>hat straw and mesh dk grn ones</t>
  </si>
  <si>
    <t>hat straw and mesh</t>
  </si>
  <si>
    <t>RTH40048</t>
  </si>
  <si>
    <t>76.44881.23.103.41.00</t>
  </si>
  <si>
    <t>RTAS7644881BJS-305-15798</t>
  </si>
  <si>
    <t>RTAS7644881TJX</t>
  </si>
  <si>
    <t>RTH40048 Sierra</t>
  </si>
  <si>
    <t>76.44881.23.061.41.00</t>
  </si>
  <si>
    <t>RTAS7644881TJX-305-15798</t>
  </si>
  <si>
    <t>sunhat msh crwn adj strap kha</t>
  </si>
  <si>
    <t>76.44881.23.061.32.00</t>
  </si>
  <si>
    <t>RTAS7644881TJX-281-15798</t>
  </si>
  <si>
    <t>RTTI7640722HAM</t>
  </si>
  <si>
    <t>hat men's 2pk knt char/blk o/s</t>
  </si>
  <si>
    <t>hat knt cuff/logo</t>
  </si>
  <si>
    <t>RTH40072</t>
  </si>
  <si>
    <t>76.40722.23.105.11.00</t>
  </si>
  <si>
    <t>RTTI7640722HAM-011-15798</t>
  </si>
  <si>
    <t>RTSK7640025BOS</t>
  </si>
  <si>
    <t>RTH40023b</t>
  </si>
  <si>
    <t>76.40025.23.118.10.17</t>
  </si>
  <si>
    <t>RTSK7640025BOS-001-12197</t>
  </si>
  <si>
    <t>710</t>
  </si>
  <si>
    <t>710-15798</t>
  </si>
  <si>
    <t>STSK7621351STP</t>
  </si>
  <si>
    <t>Gold</t>
  </si>
  <si>
    <t>Men's 3D embroid snap back gld</t>
  </si>
  <si>
    <t>Men's 3D embroidered snap back</t>
  </si>
  <si>
    <t>SHM74210</t>
  </si>
  <si>
    <t>76.21351.22.173.81.00</t>
  </si>
  <si>
    <t>STSK7621351STP-710-15798</t>
  </si>
  <si>
    <t>Men's 3D embroid snap back gry</t>
  </si>
  <si>
    <t>76.21351.22.173.12.00</t>
  </si>
  <si>
    <t>STSK7621351STP-020-15798</t>
  </si>
  <si>
    <t>STSK7621351GAB</t>
  </si>
  <si>
    <t>76.21351.22.134.81.00</t>
  </si>
  <si>
    <t>STSK7621351GAB-710-15798</t>
  </si>
  <si>
    <t>76.21351.22.134.12.00</t>
  </si>
  <si>
    <t>STSK7621351GAB-020-15798</t>
  </si>
  <si>
    <t>Men's 3D embroid snap back blk</t>
  </si>
  <si>
    <t>76.21351.22.134.10.00</t>
  </si>
  <si>
    <t>STSK7621351GAB-001-15798</t>
  </si>
  <si>
    <t>STSK7621351BGL</t>
  </si>
  <si>
    <t>Men's 3D embroid snap back Ast colors</t>
  </si>
  <si>
    <t>SHM74210 PPK</t>
  </si>
  <si>
    <t>76.21351.22.110</t>
  </si>
  <si>
    <t>STSK7621351BGL-960-15798</t>
  </si>
  <si>
    <t>RTHA7617751TJX</t>
  </si>
  <si>
    <t>jrsy flc lnd gaitor blk onesiz</t>
  </si>
  <si>
    <t>jrsy flc lnd gaitor</t>
  </si>
  <si>
    <t>RTS60065</t>
  </si>
  <si>
    <t>76.17751.23.061.10.00</t>
  </si>
  <si>
    <t>RTHA7617751TJX-001-15798</t>
  </si>
  <si>
    <t>RTHA7617742HAM</t>
  </si>
  <si>
    <t>hat reversible flc org onesize</t>
  </si>
  <si>
    <t>hat reversible flc</t>
  </si>
  <si>
    <t>RTH40105 HAM</t>
  </si>
  <si>
    <t>76.17742.23.105.85.00</t>
  </si>
  <si>
    <t>RTHA7617742HAM-800-15798</t>
  </si>
  <si>
    <t>RTHA7617742TJX</t>
  </si>
  <si>
    <t>2pk reversible flc hat ast neu</t>
  </si>
  <si>
    <t>2pk reversible flc hat</t>
  </si>
  <si>
    <t>RTH40105</t>
  </si>
  <si>
    <t>76.17742.23.061.95.00</t>
  </si>
  <si>
    <t>RTHA7617742TJX-964-15798</t>
  </si>
  <si>
    <t>2pk reversible flc hat org one</t>
  </si>
  <si>
    <t>76.17742.23.061.85.00</t>
  </si>
  <si>
    <t>RTHA7617742TJX-800-15798</t>
  </si>
  <si>
    <t>GHHA7617571TJX</t>
  </si>
  <si>
    <t>bb cap w/patch logo nvy onesiz</t>
  </si>
  <si>
    <t>bb cap w/patch logo</t>
  </si>
  <si>
    <t>BMH78170</t>
  </si>
  <si>
    <t>76.17571.25.061.52.00</t>
  </si>
  <si>
    <t>GHHA7617571TJX-410-15798</t>
  </si>
  <si>
    <t>bb cap w/patch logo gry onesiz</t>
  </si>
  <si>
    <t>76.17571.25.061.12.00</t>
  </si>
  <si>
    <t>GHHA7617571TJX-020-15798</t>
  </si>
  <si>
    <t>GHHA7617561TJX</t>
  </si>
  <si>
    <t>bb cap w/mesh &amp; logo dk grn on</t>
  </si>
  <si>
    <t>bb cap w/mesh &amp; logo</t>
  </si>
  <si>
    <t>BMH78085</t>
  </si>
  <si>
    <t>76.17561.25.061.41.00</t>
  </si>
  <si>
    <t>GHHA7617561TJX-305-15798</t>
  </si>
  <si>
    <t>bb cap w/mesh &amp; logo grn onesi</t>
  </si>
  <si>
    <t>76.17561.25.061.40.00</t>
  </si>
  <si>
    <t>GHHA7617561TJX-300-15798</t>
  </si>
  <si>
    <t>bb cap w/mesh &amp; logo gry onesi</t>
  </si>
  <si>
    <t>76.17561.25.061.12.00</t>
  </si>
  <si>
    <t>GHHA7617561TJX-020-15798</t>
  </si>
  <si>
    <t>GHHA7617551TJX</t>
  </si>
  <si>
    <t>bb cap w/brim &amp; logo nvy onesi</t>
  </si>
  <si>
    <t>bb cap w/brim &amp; logo</t>
  </si>
  <si>
    <t>BMH78080</t>
  </si>
  <si>
    <t>76.17551.25.061.52.00</t>
  </si>
  <si>
    <t>GHHA7617551TJX-410-15798</t>
  </si>
  <si>
    <t>bb cap w/brim &amp; logo brn onesi</t>
  </si>
  <si>
    <t>76.17551.25.061.30.00</t>
  </si>
  <si>
    <t>GHHA7617551TJX-200-15798</t>
  </si>
  <si>
    <t>bb cap w/brim &amp; logo gry onesi</t>
  </si>
  <si>
    <t>76.17551.25.061.12.00</t>
  </si>
  <si>
    <t>GHHA7617551TJX-020-15798</t>
  </si>
  <si>
    <t>RTAS7616031BJS</t>
  </si>
  <si>
    <t>mens hat 1pk bukt/msh 24pc pdq</t>
  </si>
  <si>
    <t>BJRTS21PDQ2</t>
  </si>
  <si>
    <t>76.16031.23.103.95.00</t>
  </si>
  <si>
    <t>RTAS7616031BJS-964-15798</t>
  </si>
  <si>
    <t>RTAS7616021BJS</t>
  </si>
  <si>
    <t>BJRTS21PDQ1</t>
  </si>
  <si>
    <t>76.16021.23.103.95.00</t>
  </si>
  <si>
    <t>RTAS7616021BJS-964-15798</t>
  </si>
  <si>
    <t>RTAS7616011BLS</t>
  </si>
  <si>
    <t>sunhat msh insrt adj cap strp Olive</t>
  </si>
  <si>
    <t>sunhat msh insrt adj cap strp</t>
  </si>
  <si>
    <t>RTH78290 BEA</t>
  </si>
  <si>
    <t>76.16011.23.158.40.00</t>
  </si>
  <si>
    <t>RTAS7616011BLS-300-15798</t>
  </si>
  <si>
    <t>sunhat msh insrt adj cap strp Khaki</t>
  </si>
  <si>
    <t>76.16011.23.158.32.00</t>
  </si>
  <si>
    <t>RTAS7616011BLS-281-15798</t>
  </si>
  <si>
    <t>sunhat msh insrt adj cap strp Gry</t>
  </si>
  <si>
    <t>76.16011.23.158.12.00</t>
  </si>
  <si>
    <t>RTAS7616011BLS-020-15798</t>
  </si>
  <si>
    <t>RTAS7616011BJS</t>
  </si>
  <si>
    <t>hat bucket and mesh kha onesiz</t>
  </si>
  <si>
    <t>hat bucket and mesh</t>
  </si>
  <si>
    <t>RTH78290</t>
  </si>
  <si>
    <t>76.16011.23.103.32.00</t>
  </si>
  <si>
    <t>RTAS7616011BJS-281-15798</t>
  </si>
  <si>
    <t>hat bucket and mesh gry onesiz</t>
  </si>
  <si>
    <t>76.16011.23.103.12.00</t>
  </si>
  <si>
    <t>RTAS7616011BJS-020-15798</t>
  </si>
  <si>
    <t>RTAS7616011TJX</t>
  </si>
  <si>
    <t>RTH78290 Sierra</t>
  </si>
  <si>
    <t>76.16011.23.061.32.00</t>
  </si>
  <si>
    <t>RTAS7616011TJX-281-15798</t>
  </si>
  <si>
    <t>76.16011.23.061.12.00</t>
  </si>
  <si>
    <t>RTAS7616011TJX-020-15798</t>
  </si>
  <si>
    <t>bucket hat adj strap dk grn on</t>
  </si>
  <si>
    <t>76.16001.23.158.41.00</t>
  </si>
  <si>
    <t>RTAS7616001BLS-305-15798</t>
  </si>
  <si>
    <t>RTAS7616001BJS</t>
  </si>
  <si>
    <t>hat bucket and mesh org onesiz</t>
  </si>
  <si>
    <t>RTH40079</t>
  </si>
  <si>
    <t>76.16001.23.103.85.00</t>
  </si>
  <si>
    <t>RTAS7616001BJS-800-15798</t>
  </si>
  <si>
    <t>hat bucket and mesh dk grn one</t>
  </si>
  <si>
    <t>76.16001.23.103.41.00</t>
  </si>
  <si>
    <t>RTAS7616001BJS-305-15798</t>
  </si>
  <si>
    <t>76.16001.23.103.32.00</t>
  </si>
  <si>
    <t>RTAS7616001BJS-281-15798</t>
  </si>
  <si>
    <t>RTAS7616001TJX</t>
  </si>
  <si>
    <t>bucket hat adj strap org onesi</t>
  </si>
  <si>
    <t>RTH40079 Sierra</t>
  </si>
  <si>
    <t>76.16001.23.061.85.00</t>
  </si>
  <si>
    <t>RTAS7616001TJX-800-15798</t>
  </si>
  <si>
    <t>76.16001.23.061.41.00</t>
  </si>
  <si>
    <t>RTAS7616001TJX-305-15798</t>
  </si>
  <si>
    <t>965-20936</t>
  </si>
  <si>
    <t>GMAS7614362GEN</t>
  </si>
  <si>
    <t>Face Cover 2pk camo gry/blu os</t>
  </si>
  <si>
    <t>Face Mask 2pk</t>
  </si>
  <si>
    <t>GM0001 X2</t>
  </si>
  <si>
    <t>76.14362.40.100.96.00</t>
  </si>
  <si>
    <t>GMAS7614362GEN-965-20936</t>
  </si>
  <si>
    <t>964-20936</t>
  </si>
  <si>
    <t>Face Cover 2pk camo blk/blu os</t>
  </si>
  <si>
    <t>76.14362.40.100.95.00</t>
  </si>
  <si>
    <t>GMAS7614362GEN-964-20936</t>
  </si>
  <si>
    <t>420-20936</t>
  </si>
  <si>
    <t>Face Cover 2pk blu onesize</t>
  </si>
  <si>
    <t>76.14362.40.100.50.00</t>
  </si>
  <si>
    <t>GMAS7614362GEN-420-20936</t>
  </si>
  <si>
    <t>Face Cover  2pk gry onesize</t>
  </si>
  <si>
    <t>76.14362.40.100.12.00</t>
  </si>
  <si>
    <t>GMAS7614362GEN-020-20936</t>
  </si>
  <si>
    <t>Face Cover 2pk blk onesize</t>
  </si>
  <si>
    <t>76.14362.40.100.10.00</t>
  </si>
  <si>
    <t>GMAS7614362GEN-001-20936</t>
  </si>
  <si>
    <t>TRSK7614003TRP</t>
  </si>
  <si>
    <t>Over the clouds 3pc  gry 6-12</t>
  </si>
  <si>
    <t>Over the clouds 3pc set</t>
  </si>
  <si>
    <t>TPN10011</t>
  </si>
  <si>
    <t>76.14003.16.006.12.53</t>
  </si>
  <si>
    <t>TRSK7614003TRP-020-40058</t>
  </si>
  <si>
    <t>TRHA7614003TRP</t>
  </si>
  <si>
    <t>TRHA7614003TRP-020-40058</t>
  </si>
  <si>
    <t>Over the clouds 3pc st gry 0-6</t>
  </si>
  <si>
    <t>76.14003.16.006.12.42</t>
  </si>
  <si>
    <t>TRSK7614003TRP-020-40080</t>
  </si>
  <si>
    <t>TRHA7614003TRP-020-40080</t>
  </si>
  <si>
    <t>TRSK7613993TRP</t>
  </si>
  <si>
    <t>Judy hopps 3pc set lt pnk 6-12</t>
  </si>
  <si>
    <t>Judy hopps 3pc set</t>
  </si>
  <si>
    <t>TPG10010</t>
  </si>
  <si>
    <t>76.13993.16.006.70.53</t>
  </si>
  <si>
    <t>TRSK7613993TRP-680-40058</t>
  </si>
  <si>
    <t>TRHA7613993TRP</t>
  </si>
  <si>
    <t>TRHA7613993TRP-680-40058</t>
  </si>
  <si>
    <t>Judy hopps 3pc set lt pnk 0-6</t>
  </si>
  <si>
    <t>76.13993.16.006.70.42</t>
  </si>
  <si>
    <t>TRSK7613993TRP-680-40080</t>
  </si>
  <si>
    <t>TRHA7613993TRP-680-40080</t>
  </si>
  <si>
    <t>TRSK7613983TRP</t>
  </si>
  <si>
    <t>Benny bear 3pc set lt blu 6-12</t>
  </si>
  <si>
    <t>Benny bear 3pc set</t>
  </si>
  <si>
    <t>TPB10009</t>
  </si>
  <si>
    <t>76.13983.16.006.54.53</t>
  </si>
  <si>
    <t>TRSK7613983TRP-450-40058</t>
  </si>
  <si>
    <t>TRHA7613983TRP</t>
  </si>
  <si>
    <t>TRHA7613983TRP-450-40058</t>
  </si>
  <si>
    <t>Benny bear 3pc set lt blu 0-6</t>
  </si>
  <si>
    <t>76.13983.16.006.54.42</t>
  </si>
  <si>
    <t>TRSK7613983TRP-450-40080</t>
  </si>
  <si>
    <t>TRHA7613983TRP-450-40080</t>
  </si>
  <si>
    <t>RTSK7612942ROT</t>
  </si>
  <si>
    <t>cuff bnie brshd lning ylw ones</t>
  </si>
  <si>
    <t>cuff bnie brshd lning</t>
  </si>
  <si>
    <t>RTH40114-YLW</t>
  </si>
  <si>
    <t>76.12942.23.052.80.00</t>
  </si>
  <si>
    <t>RTSK7612942ROT-700-15798</t>
  </si>
  <si>
    <t>RTAS7612942ROT</t>
  </si>
  <si>
    <t>RTAS7612942ROT-700-15798</t>
  </si>
  <si>
    <t>cuff bnie brshd lning cha ones</t>
  </si>
  <si>
    <t>RTH40114-CHAR</t>
  </si>
  <si>
    <t>76.12942.23.052.11.00</t>
  </si>
  <si>
    <t>RTSK7612942ROT-011-15798</t>
  </si>
  <si>
    <t>RTAS7612942ROT-011-15798</t>
  </si>
  <si>
    <t>cuff bnie brshd lning blk ones</t>
  </si>
  <si>
    <t>RTH40114-BLK</t>
  </si>
  <si>
    <t>76.12942.23.052.10.00</t>
  </si>
  <si>
    <t>RTSK7612942ROT-001-15798</t>
  </si>
  <si>
    <t>RTAS7612942ROT-001-15798</t>
  </si>
  <si>
    <t>RTSK7612932ROT</t>
  </si>
  <si>
    <t>sld cuff bnie blk/gry blk ones</t>
  </si>
  <si>
    <t>sld cuff bnie blk/gry</t>
  </si>
  <si>
    <t>RTH40094-BLK/GRY</t>
  </si>
  <si>
    <t>76.12932.23.052.10.00</t>
  </si>
  <si>
    <t>RTSK7612932ROT-001-15798</t>
  </si>
  <si>
    <t>RTAS7612932ROT</t>
  </si>
  <si>
    <t>RTAS7612932ROT-001-15798</t>
  </si>
  <si>
    <t>RTHA7612902HAM</t>
  </si>
  <si>
    <t>hat reflective knit ylw onesiz</t>
  </si>
  <si>
    <t>hat reflective knit</t>
  </si>
  <si>
    <t>RTH40073 HAM</t>
  </si>
  <si>
    <t>76.12902.23.105.80.00</t>
  </si>
  <si>
    <t>RTHA7612902HAM-700-15798</t>
  </si>
  <si>
    <t>RTHA7612902TJX</t>
  </si>
  <si>
    <t>2pk reflective knit hat ylw on</t>
  </si>
  <si>
    <t>2pk reflective knit hat</t>
  </si>
  <si>
    <t>RTH40073</t>
  </si>
  <si>
    <t>76.12902.23.061.80.00</t>
  </si>
  <si>
    <t>RTHA7612902TJX-700-15798</t>
  </si>
  <si>
    <t>962-15798</t>
  </si>
  <si>
    <t>RTSK7612902ROT</t>
  </si>
  <si>
    <t>beanie reflec strp 2pk ast neo</t>
  </si>
  <si>
    <t>beanie reflec strp 2pk</t>
  </si>
  <si>
    <t>RTH40073-YLW/BLK</t>
  </si>
  <si>
    <t>76.12902.23.052.93.00</t>
  </si>
  <si>
    <t>RTSK7612902ROT-962-15798</t>
  </si>
  <si>
    <t>RTAS7612902ROT</t>
  </si>
  <si>
    <t>RTAS7612902ROT-962-15798</t>
  </si>
  <si>
    <t>RTHA7612892HAM</t>
  </si>
  <si>
    <t>hat reflective knit org onesiz</t>
  </si>
  <si>
    <t>RTH40072 HAM</t>
  </si>
  <si>
    <t>76.12892.23.105.85.00</t>
  </si>
  <si>
    <t>RTHA7612892HAM-800-15798</t>
  </si>
  <si>
    <t>RTHA7612892TJX</t>
  </si>
  <si>
    <t>2pk hat w/rib cuff org onesize</t>
  </si>
  <si>
    <t>2pk hat w/rib cuff</t>
  </si>
  <si>
    <t>76.12892.23.061.85.00</t>
  </si>
  <si>
    <t>RTHA7612892TJX-800-15798</t>
  </si>
  <si>
    <t>2pk hat w/rib cuff cha onesize</t>
  </si>
  <si>
    <t>76.12892.23.061.11.00</t>
  </si>
  <si>
    <t>RTHA7612892TJX-011-15798</t>
  </si>
  <si>
    <t>RTSK7612892ROT</t>
  </si>
  <si>
    <t>76.12892.23.052.10.00</t>
  </si>
  <si>
    <t>RTSK7612892ROT-001-15798</t>
  </si>
  <si>
    <t>RTAS7612892ROT</t>
  </si>
  <si>
    <t>RTAS7612892ROT-001-15798</t>
  </si>
  <si>
    <t>RTSK7612882ROT</t>
  </si>
  <si>
    <t>beanie refl strp dk grn onesiz</t>
  </si>
  <si>
    <t>beanie refl strp</t>
  </si>
  <si>
    <t>RTH40073-OLV/BLK</t>
  </si>
  <si>
    <t>76.12882.23.052.41.00</t>
  </si>
  <si>
    <t>RTSK7612882ROT-305-15798</t>
  </si>
  <si>
    <t>RTAS7612882ROT</t>
  </si>
  <si>
    <t>RTAS7612882ROT-305-15798</t>
  </si>
  <si>
    <t>beanie refl strp cha onesize</t>
  </si>
  <si>
    <t>RTH40073-CHAR/BLK</t>
  </si>
  <si>
    <t>76.12882.23.052.11.00</t>
  </si>
  <si>
    <t>RTSK7612882ROT-011-15798</t>
  </si>
  <si>
    <t>RTAS7612882ROT-011-15798</t>
  </si>
  <si>
    <t>RTSK7612872ROT</t>
  </si>
  <si>
    <t>cuff beanie 2pk gry onesize</t>
  </si>
  <si>
    <t>cuff beanie 2pk</t>
  </si>
  <si>
    <t>RTH40094-HTHRCHAR/BL</t>
  </si>
  <si>
    <t>76.12872.23.052.12.00</t>
  </si>
  <si>
    <t>RTSK7612872ROT-020-15798</t>
  </si>
  <si>
    <t>RTAS7612872ROT</t>
  </si>
  <si>
    <t>RTAS7612872ROT-020-15798</t>
  </si>
  <si>
    <t>STSK7612862ROT</t>
  </si>
  <si>
    <t>sld cuff beanie 2pk dk grn one</t>
  </si>
  <si>
    <t>SHM80047-OLV/BLK</t>
  </si>
  <si>
    <t>76.12862.22.052.41.00</t>
  </si>
  <si>
    <t>STSK7612862ROT-305-15798</t>
  </si>
  <si>
    <t>STAS7612862ROT</t>
  </si>
  <si>
    <t>STAS7612862ROT-305-15798</t>
  </si>
  <si>
    <t>RTAS7612351BJS</t>
  </si>
  <si>
    <t>hat/gaitor 20pc PPK</t>
  </si>
  <si>
    <t>RTBJSACSSF21</t>
  </si>
  <si>
    <t>76.12351.23.103.96.01</t>
  </si>
  <si>
    <t>RTAS7612351BJS-965-15229</t>
  </si>
  <si>
    <t>RTAS7609201BJS</t>
  </si>
  <si>
    <t>RTH40078</t>
  </si>
  <si>
    <t>76.09201.23.103.41.00</t>
  </si>
  <si>
    <t>RTAS7609201BJS-305-15798</t>
  </si>
  <si>
    <t>hat straw and mesh kha onesize</t>
  </si>
  <si>
    <t>76.09201.23.103.32.00</t>
  </si>
  <si>
    <t>RTAS7609201BJS-281-15798</t>
  </si>
  <si>
    <t>RTSK7609201TJX</t>
  </si>
  <si>
    <t>hat strw crwn bnd adj strap dk</t>
  </si>
  <si>
    <t>hat strw crwn bnd adj strap</t>
  </si>
  <si>
    <t>RTH40078 Sierra</t>
  </si>
  <si>
    <t>76.09201.23.061.41.00</t>
  </si>
  <si>
    <t>RTSK7609201TJX-305-15798</t>
  </si>
  <si>
    <t>RTAS7609201TJX</t>
  </si>
  <si>
    <t>RTAS7609201TJX-305-15798</t>
  </si>
  <si>
    <t>GHAS7609161BLS</t>
  </si>
  <si>
    <t>hat collapsible bck flp kha on</t>
  </si>
  <si>
    <t>hat collapsible bck flp</t>
  </si>
  <si>
    <t>BH20066</t>
  </si>
  <si>
    <t>76.09161.25.158.32.00</t>
  </si>
  <si>
    <t>GHAS7609161BLS-281-15798</t>
  </si>
  <si>
    <t>GHAS7609161GAB</t>
  </si>
  <si>
    <t>BH20066 Gabes</t>
  </si>
  <si>
    <t>76.09161.25.134.40.00</t>
  </si>
  <si>
    <t>GHAS7609161GAB-300-15798</t>
  </si>
  <si>
    <t>76.09161.25.134.32.00</t>
  </si>
  <si>
    <t>GHAS7609161GAB-281-15798</t>
  </si>
  <si>
    <t>TRHA7607653TRP</t>
  </si>
  <si>
    <t>Acc Little Star tur 6-12 month</t>
  </si>
  <si>
    <t>Acc Little Star</t>
  </si>
  <si>
    <t>TPN10034</t>
  </si>
  <si>
    <t>76.07653.16.006.53.53</t>
  </si>
  <si>
    <t>TRHA7607653TRP-440-40058</t>
  </si>
  <si>
    <t>Acc Little Star tur 0-6 months</t>
  </si>
  <si>
    <t>76.07653.16.006.53.42</t>
  </si>
  <si>
    <t>TRHA7607653TRP-440-40080</t>
  </si>
  <si>
    <t>TRHA7607643TRP</t>
  </si>
  <si>
    <t>Acc Heart Pom Pom med pnk 6-12</t>
  </si>
  <si>
    <t>Acc Heart Pom Poms</t>
  </si>
  <si>
    <t>TPG10042</t>
  </si>
  <si>
    <t>76.07643.16.006.72.53</t>
  </si>
  <si>
    <t>TRHA7607643TRP-660-40058</t>
  </si>
  <si>
    <t>Acc Heart Pom Poms med pnk 0-6</t>
  </si>
  <si>
    <t>76.07643.16.006.72.42</t>
  </si>
  <si>
    <t>TRHA7607643TRP-660-40080</t>
  </si>
  <si>
    <t>TRHA7607632TRP</t>
  </si>
  <si>
    <t>Acc Buffalo Plaid gry 6-12 mon</t>
  </si>
  <si>
    <t>Acc Buffalo Plaid</t>
  </si>
  <si>
    <t>TPB10041</t>
  </si>
  <si>
    <t>76.07632.16.006.12.53</t>
  </si>
  <si>
    <t>TRHA7607632TRP-020-40058</t>
  </si>
  <si>
    <t>Acc Buffalo Plaid gry 0-6 mont</t>
  </si>
  <si>
    <t>76.07632.16.006.12.42</t>
  </si>
  <si>
    <t>TRHA7607632TRP-020-40080</t>
  </si>
  <si>
    <t>680-41101</t>
  </si>
  <si>
    <t>RBHA7606934RBZ</t>
  </si>
  <si>
    <t>Purr-Fect Kitty lt pnk 0-12m</t>
  </si>
  <si>
    <t>Acc Purr-Fect Kitty</t>
  </si>
  <si>
    <t>RBG19065</t>
  </si>
  <si>
    <t>76.06934.02.073.70.44</t>
  </si>
  <si>
    <t>RBHA7606934RBZ-680-41101</t>
  </si>
  <si>
    <t>020-41101</t>
  </si>
  <si>
    <t>RBHA7606924RBZ</t>
  </si>
  <si>
    <t>Acc Daddy's Lil MVP gry 0-12 m</t>
  </si>
  <si>
    <t>Acc Daddy's Lil MVP</t>
  </si>
  <si>
    <t>RBB19061</t>
  </si>
  <si>
    <t>76.06924.02.073.12.44</t>
  </si>
  <si>
    <t>RBHA7606924RBZ-020-41101</t>
  </si>
  <si>
    <t>RBHA7606912RBZ</t>
  </si>
  <si>
    <t>Acc Sequins Bow lt pnk 0-12 mo</t>
  </si>
  <si>
    <t>Acc Sequins Bow</t>
  </si>
  <si>
    <t>RBG19059</t>
  </si>
  <si>
    <t>76.06912.02.073.70.44</t>
  </si>
  <si>
    <t>RBHA7606912RBZ-680-41101</t>
  </si>
  <si>
    <t>Acc Sequins Bow blk 0-12 month</t>
  </si>
  <si>
    <t>RBG19058</t>
  </si>
  <si>
    <t>76.06912.02.073.10.44</t>
  </si>
  <si>
    <t>RBHA7606912RBZ-001-41101</t>
  </si>
  <si>
    <t>100-41101</t>
  </si>
  <si>
    <t>RBHA7606902RBZ</t>
  </si>
  <si>
    <t>Acc Cozy Bear wht 0-12 months</t>
  </si>
  <si>
    <t>Acc Cozy Bear</t>
  </si>
  <si>
    <t>RBB19053</t>
  </si>
  <si>
    <t>76.06902.02.073.20.44</t>
  </si>
  <si>
    <t>RBHA7606902RBZ-100-41101</t>
  </si>
  <si>
    <t>220-41101</t>
  </si>
  <si>
    <t>RBHA7606892RBZ</t>
  </si>
  <si>
    <t>Acc Cozy Fox cop 0-12 months</t>
  </si>
  <si>
    <t>Acc Cozy Fox</t>
  </si>
  <si>
    <t>RBB19052</t>
  </si>
  <si>
    <t>76.06892.02.073.31.44</t>
  </si>
  <si>
    <t>RBHA7606892RBZ-220-41101</t>
  </si>
  <si>
    <t>450-41101</t>
  </si>
  <si>
    <t>RBHA7604504RBZ</t>
  </si>
  <si>
    <t>Stripes 4pc st acc lt blu 0-12</t>
  </si>
  <si>
    <t>Stripes 4pc set acc</t>
  </si>
  <si>
    <t>RBG10393</t>
  </si>
  <si>
    <t>76.04504.02.073.54.44</t>
  </si>
  <si>
    <t>RBHA7604504RBZ-450-41101</t>
  </si>
  <si>
    <t>965-41101</t>
  </si>
  <si>
    <t>RBHA7604494RBZ</t>
  </si>
  <si>
    <t>Stars 4pc set acc rai 0-12 mon</t>
  </si>
  <si>
    <t>Stars 4pc set acc</t>
  </si>
  <si>
    <t>RBG10392</t>
  </si>
  <si>
    <t>76.04494.02.073.96.44</t>
  </si>
  <si>
    <t>RBHA7604494RBZ-965-41101</t>
  </si>
  <si>
    <t>RBSK7604484RBZ</t>
  </si>
  <si>
    <t>Unicorn 4pc set acc wht 0-12 m</t>
  </si>
  <si>
    <t>Unicorn 4pc set acc</t>
  </si>
  <si>
    <t>RBG10390</t>
  </si>
  <si>
    <t>76.04484.02.073.20.44</t>
  </si>
  <si>
    <t>RBSK7604484RBZ-100-41101</t>
  </si>
  <si>
    <t>RBHA7604484RBZ</t>
  </si>
  <si>
    <t>RBHA7604484RBZ-100-41101</t>
  </si>
  <si>
    <t>RBHA7604474RBZ</t>
  </si>
  <si>
    <t>Snuggle 4pc set Acc gry 0-12 m</t>
  </si>
  <si>
    <t>Snuggle 4pc set Acc</t>
  </si>
  <si>
    <t>RBG10389</t>
  </si>
  <si>
    <t>76.04474.02.073.12.44</t>
  </si>
  <si>
    <t>RBHA7604474RBZ-020-41101</t>
  </si>
  <si>
    <t>650-41101</t>
  </si>
  <si>
    <t>RBSK7604464RBZ</t>
  </si>
  <si>
    <t>Popsicle 4pc acc pnk 0-12 mont</t>
  </si>
  <si>
    <t>Popsicle 4pc acc</t>
  </si>
  <si>
    <t>RBG10387</t>
  </si>
  <si>
    <t>76.04464.02.073.71.44</t>
  </si>
  <si>
    <t>RBSK7604464RBZ-650-41101</t>
  </si>
  <si>
    <t>RBHA7604464RBZ</t>
  </si>
  <si>
    <t>RBHA7604464RBZ-650-41101</t>
  </si>
  <si>
    <t>RBHA7604454RBZ</t>
  </si>
  <si>
    <t>Fish 4pc set acc</t>
  </si>
  <si>
    <t>RBB10434</t>
  </si>
  <si>
    <t>76.04454.02.073.54.44</t>
  </si>
  <si>
    <t>RBHA7604454RBZ-450-41101</t>
  </si>
  <si>
    <t>440-41101</t>
  </si>
  <si>
    <t>RBSK7604444RBZ</t>
  </si>
  <si>
    <t>Puppy 4pc Acc tur 0-12 mont</t>
  </si>
  <si>
    <t>Baseball 4pc Acc</t>
  </si>
  <si>
    <t>RBB10432</t>
  </si>
  <si>
    <t>76.04444.02.073.53.44</t>
  </si>
  <si>
    <t>RBSK7604444RBZ-440-41101</t>
  </si>
  <si>
    <t>RBHA7604444RBZ</t>
  </si>
  <si>
    <t>RBHA7604444RBZ-440-41101</t>
  </si>
  <si>
    <t>410-41101</t>
  </si>
  <si>
    <t>RBHA7604434RBZ</t>
  </si>
  <si>
    <t>Cars 4pc set acces</t>
  </si>
  <si>
    <t>RBB10431</t>
  </si>
  <si>
    <t>76.04434.02.073.52.44</t>
  </si>
  <si>
    <t>RBHA7604434RBZ-410-41101</t>
  </si>
  <si>
    <t>RBHA7604422RBZ</t>
  </si>
  <si>
    <t>Bunny Ears 2pc Acc gry 0-12 mo</t>
  </si>
  <si>
    <t>Bunny Ears 2pc Acc</t>
  </si>
  <si>
    <t>RBG10386</t>
  </si>
  <si>
    <t>76.04422.02.073.12.44</t>
  </si>
  <si>
    <t>RBHA7604422RBZ-020-41101</t>
  </si>
  <si>
    <t>RBHA7604412RBZ</t>
  </si>
  <si>
    <t>Tie Dye Accessories rai 0-12 m</t>
  </si>
  <si>
    <t>Tie Dye Accessories</t>
  </si>
  <si>
    <t>RBG10385</t>
  </si>
  <si>
    <t>76.04412.02.073.96.44</t>
  </si>
  <si>
    <t>RBHA7604412RBZ-965-41101</t>
  </si>
  <si>
    <t>RBHA7604402RBZ</t>
  </si>
  <si>
    <t>Dots Accessories lt pnk 0-12 m</t>
  </si>
  <si>
    <t>Dots Accessories</t>
  </si>
  <si>
    <t>RBG10384</t>
  </si>
  <si>
    <t>76.04402.02.073.70.44</t>
  </si>
  <si>
    <t>RBHA7604402RBZ-680-41101</t>
  </si>
  <si>
    <t>RBSK7604392RBZ</t>
  </si>
  <si>
    <t>Roar Accessories gry 0-12 mont</t>
  </si>
  <si>
    <t>Roar Accessories</t>
  </si>
  <si>
    <t>RBB10430</t>
  </si>
  <si>
    <t>76.04392.02.073.12.44</t>
  </si>
  <si>
    <t>RBSK7604392RBZ-020-41101</t>
  </si>
  <si>
    <t>RBHA7604392RBZ</t>
  </si>
  <si>
    <t>RBHA7604392RBZ-020-41101</t>
  </si>
  <si>
    <t>RBHA7604382RBZ</t>
  </si>
  <si>
    <t>Baseball Accessories wht 0-12</t>
  </si>
  <si>
    <t>Baseball Accessories</t>
  </si>
  <si>
    <t>RBB10429</t>
  </si>
  <si>
    <t>76.04382.02.073.20.44</t>
  </si>
  <si>
    <t>RBHA7604382RBZ-100-41101</t>
  </si>
  <si>
    <t>200-41101</t>
  </si>
  <si>
    <t>RBHA7604372RBZ</t>
  </si>
  <si>
    <t>Woodloand Access. brn 0-12 mon</t>
  </si>
  <si>
    <t>Woodloand Access.</t>
  </si>
  <si>
    <t>RBB10428</t>
  </si>
  <si>
    <t>76.04372.02.073.30.44</t>
  </si>
  <si>
    <t>RBHA7604372RBZ-200-41101</t>
  </si>
  <si>
    <t>RTSK7601252BOS</t>
  </si>
  <si>
    <t>hat/glove wide cuff rt</t>
  </si>
  <si>
    <t>RTS60125B</t>
  </si>
  <si>
    <t>76.01252.23.118.10.00</t>
  </si>
  <si>
    <t>RTSK7601252BOS-001-15798</t>
  </si>
  <si>
    <t>RTAS7601252BOS</t>
  </si>
  <si>
    <t>RTAS7601252BOS-001-15798</t>
  </si>
  <si>
    <t>020-40057</t>
  </si>
  <si>
    <t>RBSK7571441RBZ</t>
  </si>
  <si>
    <t>Hooded Knit Jacket</t>
  </si>
  <si>
    <t>Grey Hooded Knit Jacket</t>
  </si>
  <si>
    <t>7144</t>
  </si>
  <si>
    <t>75.71441.02.073.12.47</t>
  </si>
  <si>
    <t>RBSK7571441RBZ-020-40057</t>
  </si>
  <si>
    <t>40003</t>
  </si>
  <si>
    <t>700-40003</t>
  </si>
  <si>
    <t>RMAS7520571RBZ</t>
  </si>
  <si>
    <t>Newborn - Unisex</t>
  </si>
  <si>
    <t>Lion pkble jkt ylw NB</t>
  </si>
  <si>
    <t>Lion pkble jkt</t>
  </si>
  <si>
    <t>2057180</t>
  </si>
  <si>
    <t>75.20571.19.073.80.66</t>
  </si>
  <si>
    <t>RMAS7520571RBZ-700-40003</t>
  </si>
  <si>
    <t>700-40060</t>
  </si>
  <si>
    <t>Lion pkble jkt ylw 18-24 month</t>
  </si>
  <si>
    <t>75.20571.19.073.80.61</t>
  </si>
  <si>
    <t>RMAS7520571RBZ-700-40060</t>
  </si>
  <si>
    <t>700-40059</t>
  </si>
  <si>
    <t>Lion pkble jkt ylw 12-18 month</t>
  </si>
  <si>
    <t>75.20571.19.073.80.58</t>
  </si>
  <si>
    <t>RMAS7520571RBZ-700-40059</t>
  </si>
  <si>
    <t>700-41912</t>
  </si>
  <si>
    <t>Lion pkble jkt ylw 9-12 months</t>
  </si>
  <si>
    <t>75.20571.19.073.80.56</t>
  </si>
  <si>
    <t>RMAS7520571RBZ-700-41912</t>
  </si>
  <si>
    <t>700-40214</t>
  </si>
  <si>
    <t>Lion pkble jkt ylw 6-9 months</t>
  </si>
  <si>
    <t>75.20571.19.073.80.52</t>
  </si>
  <si>
    <t>RMAS7520571RBZ-700-40214</t>
  </si>
  <si>
    <t>700-40057</t>
  </si>
  <si>
    <t>Lion pkble jkt ylw 3-6 months</t>
  </si>
  <si>
    <t>75.20571.19.073.80.47</t>
  </si>
  <si>
    <t>RMAS7520571RBZ-700-40057</t>
  </si>
  <si>
    <t>700-40089</t>
  </si>
  <si>
    <t>Lion pkble jkt ylw 0-3 months</t>
  </si>
  <si>
    <t>75.20571.19.073.80.40</t>
  </si>
  <si>
    <t>RMAS7520571RBZ-700-40089</t>
  </si>
  <si>
    <t>420-40003</t>
  </si>
  <si>
    <t>RMAS7520561RBZ</t>
  </si>
  <si>
    <t>Dino pkble jkt blu NB</t>
  </si>
  <si>
    <t>Dino pkble jkt</t>
  </si>
  <si>
    <t>2056150</t>
  </si>
  <si>
    <t>75.20561.19.073.50.66</t>
  </si>
  <si>
    <t>RMAS7520561RBZ-420-40003</t>
  </si>
  <si>
    <t>Dino pkble jkt blu 18-24 month</t>
  </si>
  <si>
    <t>75.20561.19.073.50.61</t>
  </si>
  <si>
    <t>RMAS7520561RBZ-420-40060</t>
  </si>
  <si>
    <t>Dino pkble jkt blu 12-18 month</t>
  </si>
  <si>
    <t>75.20561.19.073.50.58</t>
  </si>
  <si>
    <t>RMAS7520561RBZ-420-40059</t>
  </si>
  <si>
    <t>420-41912</t>
  </si>
  <si>
    <t>Dino pkble jkt blu 9-12 months</t>
  </si>
  <si>
    <t>75.20561.19.073.50.56</t>
  </si>
  <si>
    <t>RMAS7520561RBZ-420-41912</t>
  </si>
  <si>
    <t>420-40214</t>
  </si>
  <si>
    <t>Dino pkble jkt blu 6-9 months</t>
  </si>
  <si>
    <t>75.20561.19.073.50.52</t>
  </si>
  <si>
    <t>RMAS7520561RBZ-420-40214</t>
  </si>
  <si>
    <t>420-40057</t>
  </si>
  <si>
    <t>Dino pkble jkt blu 3-6 months</t>
  </si>
  <si>
    <t>75.20561.19.073.50.47</t>
  </si>
  <si>
    <t>RMAS7520561RBZ-420-40057</t>
  </si>
  <si>
    <t>420-40089</t>
  </si>
  <si>
    <t>Dino pkble jkt blu 0-3 months</t>
  </si>
  <si>
    <t>75.20561.19.073.50.40</t>
  </si>
  <si>
    <t>RMAS7520561RBZ-420-40089</t>
  </si>
  <si>
    <t>600-40003</t>
  </si>
  <si>
    <t>RMAS7520551RBZ</t>
  </si>
  <si>
    <t>Bear pkble jkt red NB</t>
  </si>
  <si>
    <t>Bear pkble jkt</t>
  </si>
  <si>
    <t>2055165</t>
  </si>
  <si>
    <t>75.20551.19.073.65.66</t>
  </si>
  <si>
    <t>RMAS7520551RBZ-600-40003</t>
  </si>
  <si>
    <t>600-40060</t>
  </si>
  <si>
    <t>Bear pkble jkt red 18-24 month</t>
  </si>
  <si>
    <t>75.20551.19.073.65.61</t>
  </si>
  <si>
    <t>RMAS7520551RBZ-600-40060</t>
  </si>
  <si>
    <t>600-40059</t>
  </si>
  <si>
    <t>Bear pkble jkt red 12-18 month</t>
  </si>
  <si>
    <t>75.20551.19.073.65.58</t>
  </si>
  <si>
    <t>RMAS7520551RBZ-600-40059</t>
  </si>
  <si>
    <t>600-41912</t>
  </si>
  <si>
    <t>Bear pkble jkt red 9-12 months</t>
  </si>
  <si>
    <t>75.20551.19.073.65.56</t>
  </si>
  <si>
    <t>RMAS7520551RBZ-600-41912</t>
  </si>
  <si>
    <t>600-40214</t>
  </si>
  <si>
    <t>Bear pkble jkt red 6-9 months</t>
  </si>
  <si>
    <t>75.20551.19.073.65.52</t>
  </si>
  <si>
    <t>RMAS7520551RBZ-600-40214</t>
  </si>
  <si>
    <t>600-40057</t>
  </si>
  <si>
    <t>Bear pkble jkt red 3-6 months</t>
  </si>
  <si>
    <t>75.20551.19.073.65.47</t>
  </si>
  <si>
    <t>RMAS7520551RBZ-600-40057</t>
  </si>
  <si>
    <t>600-40089</t>
  </si>
  <si>
    <t>Bear pkble jkt red 0-3 months</t>
  </si>
  <si>
    <t>75.20551.19.073.65.40</t>
  </si>
  <si>
    <t>RMAS7520551RBZ-600-40089</t>
  </si>
  <si>
    <t>500-40003</t>
  </si>
  <si>
    <t>RMAS7520541RBZ</t>
  </si>
  <si>
    <t>Unicorn pkble jkt pur NB</t>
  </si>
  <si>
    <t>Unicorn pkble jkt</t>
  </si>
  <si>
    <t>2054160</t>
  </si>
  <si>
    <t>75.20541.19.073.60.66</t>
  </si>
  <si>
    <t>RMAS7520541RBZ-500-40003</t>
  </si>
  <si>
    <t>Unicorn pkble jkt pur 18-24 mo</t>
  </si>
  <si>
    <t>75.20541.19.073.60.61</t>
  </si>
  <si>
    <t>RMAS7520541RBZ-500-40060</t>
  </si>
  <si>
    <t>Unicorn pkble jkt pur 12-18 mo</t>
  </si>
  <si>
    <t>75.20541.19.073.60.58</t>
  </si>
  <si>
    <t>RMAS7520541RBZ-500-40059</t>
  </si>
  <si>
    <t>500-41912</t>
  </si>
  <si>
    <t>Unicorn pkble jkt pur 9-12 mon</t>
  </si>
  <si>
    <t>75.20541.19.073.60.56</t>
  </si>
  <si>
    <t>RMAS7520541RBZ-500-41912</t>
  </si>
  <si>
    <t>500-40214</t>
  </si>
  <si>
    <t>Unicorn pkble jkt pur 6-9 mont</t>
  </si>
  <si>
    <t>75.20541.19.073.60.52</t>
  </si>
  <si>
    <t>RMAS7520541RBZ-500-40214</t>
  </si>
  <si>
    <t>500-40057</t>
  </si>
  <si>
    <t>Unicorn pkble jkt pur 3-6 mont</t>
  </si>
  <si>
    <t>75.20541.19.073.60.47</t>
  </si>
  <si>
    <t>RMAS7520541RBZ-500-40057</t>
  </si>
  <si>
    <t>500-40089</t>
  </si>
  <si>
    <t>Unicorn pkble jkt pur 0-3 mont</t>
  </si>
  <si>
    <t>75.20541.19.073.60.40</t>
  </si>
  <si>
    <t>RMAS7520541RBZ-500-40089</t>
  </si>
  <si>
    <t>650-40003</t>
  </si>
  <si>
    <t>RMAS7520531RBZ</t>
  </si>
  <si>
    <t>Rainbow pkble jkt pnk NB</t>
  </si>
  <si>
    <t>Rainbow pkble jkt</t>
  </si>
  <si>
    <t>2053171</t>
  </si>
  <si>
    <t>75.20531.19.073.71.66</t>
  </si>
  <si>
    <t>RMAS7520531RBZ-650-40003</t>
  </si>
  <si>
    <t>Rainbow pkble jkt pnk 18-24 mo</t>
  </si>
  <si>
    <t>75.20531.19.073.71.61</t>
  </si>
  <si>
    <t>RMAS7520531RBZ-650-40060</t>
  </si>
  <si>
    <t>Rainbow pkble jkt pnk 12-18 mo</t>
  </si>
  <si>
    <t>75.20531.19.073.71.58</t>
  </si>
  <si>
    <t>RMAS7520531RBZ-650-40059</t>
  </si>
  <si>
    <t>650-41912</t>
  </si>
  <si>
    <t>Rainbow pkble jkt pnk 9-12 mon</t>
  </si>
  <si>
    <t>75.20531.19.073.71.56</t>
  </si>
  <si>
    <t>RMAS7520531RBZ-650-41912</t>
  </si>
  <si>
    <t>650-40214</t>
  </si>
  <si>
    <t>Rainbow pkble jkt pnk 6-9 mont</t>
  </si>
  <si>
    <t>75.20531.19.073.71.52</t>
  </si>
  <si>
    <t>RMAS7520531RBZ-650-40214</t>
  </si>
  <si>
    <t>Rainbow pkble jkt pnk 3-6 mont</t>
  </si>
  <si>
    <t>75.20531.19.073.71.47</t>
  </si>
  <si>
    <t>RMAS7520531RBZ-650-40057</t>
  </si>
  <si>
    <t>Rainbow pkble jkt pnk 0-3 mont</t>
  </si>
  <si>
    <t>75.20531.19.073.71.40</t>
  </si>
  <si>
    <t>RMAS7520531RBZ-650-40089</t>
  </si>
  <si>
    <t>440-40003</t>
  </si>
  <si>
    <t>RMAS7520521RBZ</t>
  </si>
  <si>
    <t>Cute Kitty pkble jkt tur NB</t>
  </si>
  <si>
    <t>Cute Kitty pkble jkt</t>
  </si>
  <si>
    <t>2052153</t>
  </si>
  <si>
    <t>75.20521.19.073.53.66</t>
  </si>
  <si>
    <t>RMAS7520521RBZ-440-40003</t>
  </si>
  <si>
    <t>Cute Kitty pkble jkt tur 18-24</t>
  </si>
  <si>
    <t>75.20521.19.073.53.61</t>
  </si>
  <si>
    <t>RMAS7520521RBZ-440-40060</t>
  </si>
  <si>
    <t>Cute Kitty pkble jkt tur 12-18</t>
  </si>
  <si>
    <t>75.20521.19.073.53.58</t>
  </si>
  <si>
    <t>RMAS7520521RBZ-440-40059</t>
  </si>
  <si>
    <t>440-41912</t>
  </si>
  <si>
    <t>Cute Kitty pkble jkt tur 9-12</t>
  </si>
  <si>
    <t>75.20521.19.073.53.56</t>
  </si>
  <si>
    <t>RMAS7520521RBZ-440-41912</t>
  </si>
  <si>
    <t>440-40214</t>
  </si>
  <si>
    <t>Cute Kitty pkble jkt tur 6-9 m</t>
  </si>
  <si>
    <t>75.20521.19.073.53.52</t>
  </si>
  <si>
    <t>RMAS7520521RBZ-440-40214</t>
  </si>
  <si>
    <t>Cute Kitty pkble jkt tur 3-6 m</t>
  </si>
  <si>
    <t>75.20521.19.073.53.47</t>
  </si>
  <si>
    <t>RMAS7520521RBZ-440-40057</t>
  </si>
  <si>
    <t>Cute Kitty pkble jkt tur 0-3 m</t>
  </si>
  <si>
    <t>75.20521.19.073.53.40</t>
  </si>
  <si>
    <t>RMAS7520521RBZ-440-40089</t>
  </si>
  <si>
    <t>410-40003</t>
  </si>
  <si>
    <t>RBAS7508831RBZ</t>
  </si>
  <si>
    <t>Fox packable char jk nvy NB</t>
  </si>
  <si>
    <t>Fox packable char jk</t>
  </si>
  <si>
    <t>0883152</t>
  </si>
  <si>
    <t>75.08831.02.073.52.66</t>
  </si>
  <si>
    <t>RBAS7508831RBZ-410-40003</t>
  </si>
  <si>
    <t>Fox packable char jk nvy 18-24</t>
  </si>
  <si>
    <t>75.08831.02.073.52.61</t>
  </si>
  <si>
    <t>RBAS7508831RBZ-410-40060</t>
  </si>
  <si>
    <t>Fox packable char jk nvy 12-18</t>
  </si>
  <si>
    <t>75.08831.02.073.52.58</t>
  </si>
  <si>
    <t>RBAS7508831RBZ-410-40059</t>
  </si>
  <si>
    <t>Fox packable char jk nvy 9-12</t>
  </si>
  <si>
    <t>75.08831.02.073.52.56</t>
  </si>
  <si>
    <t>RBAS7508831RBZ-410-41912</t>
  </si>
  <si>
    <t>Fox packable char jk nvy 6-9 m</t>
  </si>
  <si>
    <t>75.08831.02.073.52.52</t>
  </si>
  <si>
    <t>RBAS7508831RBZ-410-40214</t>
  </si>
  <si>
    <t>Fox packable char jk nvy 3-6 m</t>
  </si>
  <si>
    <t>75.08831.02.073.52.47</t>
  </si>
  <si>
    <t>RBAS7508831RBZ-410-40057</t>
  </si>
  <si>
    <t>Fox packable char jk nvy 0-3 m</t>
  </si>
  <si>
    <t>75.08831.02.073.52.40</t>
  </si>
  <si>
    <t>RBAS7508831RBZ-410-40089</t>
  </si>
  <si>
    <t>300-40003</t>
  </si>
  <si>
    <t>RBAS7508821RBZ</t>
  </si>
  <si>
    <t>Boy packable char jkt grn NB</t>
  </si>
  <si>
    <t>Boy packable char jkt</t>
  </si>
  <si>
    <t>0882140</t>
  </si>
  <si>
    <t>75.08821.02.073.40.66</t>
  </si>
  <si>
    <t>RBAS7508821RBZ-300-40003</t>
  </si>
  <si>
    <t>Boy packable char jkt grn18-24</t>
  </si>
  <si>
    <t>75.08821.02.073.40.61</t>
  </si>
  <si>
    <t>RBAS7508821RBZ-300-40060</t>
  </si>
  <si>
    <t>Boy packable char jkt grn12-18</t>
  </si>
  <si>
    <t>75.08821.02.073.40.58</t>
  </si>
  <si>
    <t>RBAS7508821RBZ-300-40059</t>
  </si>
  <si>
    <t>300-41912</t>
  </si>
  <si>
    <t>Boy packable char jkt grn 9-12</t>
  </si>
  <si>
    <t>75.08821.02.073.40.56</t>
  </si>
  <si>
    <t>RBAS7508821RBZ-300-41912</t>
  </si>
  <si>
    <t>300-40214</t>
  </si>
  <si>
    <t>Boy packable char jkt grn 6-9</t>
  </si>
  <si>
    <t>75.08821.02.073.40.52</t>
  </si>
  <si>
    <t>RBAS7508821RBZ-300-40214</t>
  </si>
  <si>
    <t>300-40057</t>
  </si>
  <si>
    <t>Boy packable char jkt grn 3-6</t>
  </si>
  <si>
    <t>75.08821.02.073.40.47</t>
  </si>
  <si>
    <t>RBAS7508821RBZ-300-40057</t>
  </si>
  <si>
    <t>300-40089</t>
  </si>
  <si>
    <t>Boy packable char jkt grn 0-3</t>
  </si>
  <si>
    <t>75.08821.02.073.40.40</t>
  </si>
  <si>
    <t>RBAS7508821RBZ-300-40089</t>
  </si>
  <si>
    <t>964-40003</t>
  </si>
  <si>
    <t>RBAS7508811RBZ</t>
  </si>
  <si>
    <t>Packable Char Jacket astneu NB</t>
  </si>
  <si>
    <t>Packable Char Jacket</t>
  </si>
  <si>
    <t>0881195</t>
  </si>
  <si>
    <t>75.08811.02.073.95.66</t>
  </si>
  <si>
    <t>RBAS7508811RBZ-964-40003</t>
  </si>
  <si>
    <t>964-40060</t>
  </si>
  <si>
    <t>Packable Char Jacket asne18-24</t>
  </si>
  <si>
    <t>75.08811.02.073.95.61</t>
  </si>
  <si>
    <t>RBAS7508811RBZ-964-40060</t>
  </si>
  <si>
    <t>964-40059</t>
  </si>
  <si>
    <t>Packable Char Jacket asne12-18</t>
  </si>
  <si>
    <t>75.08811.02.073.95.58</t>
  </si>
  <si>
    <t>RBAS7508811RBZ-964-40059</t>
  </si>
  <si>
    <t>964-41912</t>
  </si>
  <si>
    <t>Packable Char Jacket astne9-12</t>
  </si>
  <si>
    <t>75.08811.02.073.95.56</t>
  </si>
  <si>
    <t>RBAS7508811RBZ-964-41912</t>
  </si>
  <si>
    <t>964-40214</t>
  </si>
  <si>
    <t>Packable Char Jacket ast ne6-9</t>
  </si>
  <si>
    <t>75.08811.02.073.95.52</t>
  </si>
  <si>
    <t>RBAS7508811RBZ-964-40214</t>
  </si>
  <si>
    <t>964-40057</t>
  </si>
  <si>
    <t>Packable Char Jacket ast ne3-6</t>
  </si>
  <si>
    <t>75.08811.02.073.95.47</t>
  </si>
  <si>
    <t>RBAS7508811RBZ-964-40057</t>
  </si>
  <si>
    <t>964-40089</t>
  </si>
  <si>
    <t>Packable Char Jacket ast ne0-3</t>
  </si>
  <si>
    <t>75.08811.02.073.95.40</t>
  </si>
  <si>
    <t>RBAS7508811RBZ-964-40089</t>
  </si>
  <si>
    <t>680-40003</t>
  </si>
  <si>
    <t>RBAS7508801RBZ</t>
  </si>
  <si>
    <t>packable char jket lt pnk NB</t>
  </si>
  <si>
    <t>Girl packable char jket</t>
  </si>
  <si>
    <t>0880170</t>
  </si>
  <si>
    <t>75.08801.02.073.70.66</t>
  </si>
  <si>
    <t>RBAS7508801RBZ-680-40003</t>
  </si>
  <si>
    <t>680-40060</t>
  </si>
  <si>
    <t>packable char jket lt pnk18-24</t>
  </si>
  <si>
    <t>75.08801.02.073.70.61</t>
  </si>
  <si>
    <t>RBAS7508801RBZ-680-40060</t>
  </si>
  <si>
    <t>680-40059</t>
  </si>
  <si>
    <t>packable char jket lt pnk12-18</t>
  </si>
  <si>
    <t>75.08801.02.073.70.58</t>
  </si>
  <si>
    <t>RBAS7508801RBZ-680-40059</t>
  </si>
  <si>
    <t>680-41912</t>
  </si>
  <si>
    <t>packable char jket lt pnk9-12</t>
  </si>
  <si>
    <t>75.08801.02.073.70.56</t>
  </si>
  <si>
    <t>RBAS7508801RBZ-680-41912</t>
  </si>
  <si>
    <t>680-40214</t>
  </si>
  <si>
    <t>packable char jket lt pnk 6-9</t>
  </si>
  <si>
    <t>75.08801.02.073.70.52</t>
  </si>
  <si>
    <t>RBAS7508801RBZ-680-40214</t>
  </si>
  <si>
    <t>680-40057</t>
  </si>
  <si>
    <t>packable char jket lt pnk3-6</t>
  </si>
  <si>
    <t>75.08801.02.073.70.47</t>
  </si>
  <si>
    <t>RBAS7508801RBZ-680-40057</t>
  </si>
  <si>
    <t>680-40089</t>
  </si>
  <si>
    <t>packable char jket lt pnk 0-3</t>
  </si>
  <si>
    <t>75.08801.02.073.70.40</t>
  </si>
  <si>
    <t>RBAS7508801RBZ-680-40089</t>
  </si>
  <si>
    <t>RBAS7508771RBZ</t>
  </si>
  <si>
    <t>Reversible Sherpa jacket nv NB</t>
  </si>
  <si>
    <t>Reversible Sherpa jacket</t>
  </si>
  <si>
    <t>0877152</t>
  </si>
  <si>
    <t>75.08771.02.073.52.66</t>
  </si>
  <si>
    <t>RBAS7508771RBZ-410-40003</t>
  </si>
  <si>
    <t>Reversible Sherpa jackenv18-24</t>
  </si>
  <si>
    <t>75.08771.02.073.52.61</t>
  </si>
  <si>
    <t>RBAS7508771RBZ-410-40060</t>
  </si>
  <si>
    <t>Reversible Sherpa jackenv12-18</t>
  </si>
  <si>
    <t>75.08771.02.073.52.58</t>
  </si>
  <si>
    <t>RBAS7508771RBZ-410-40059</t>
  </si>
  <si>
    <t>Reversible Sherpa jacketnv9-12</t>
  </si>
  <si>
    <t>75.08771.02.073.52.56</t>
  </si>
  <si>
    <t>RBAS7508771RBZ-410-41912</t>
  </si>
  <si>
    <t>Reversible Sherpa jacketnv6-9</t>
  </si>
  <si>
    <t>75.08771.02.073.52.52</t>
  </si>
  <si>
    <t>RBAS7508771RBZ-410-40214</t>
  </si>
  <si>
    <t>Reversible Sherpa jacket nv3-6</t>
  </si>
  <si>
    <t>75.08771.02.073.52.47</t>
  </si>
  <si>
    <t>RBAS7508771RBZ-410-40057</t>
  </si>
  <si>
    <t>Reversible Sherpa jacket nv0-3</t>
  </si>
  <si>
    <t>75.08771.02.073.52.40</t>
  </si>
  <si>
    <t>RBAS7508771RBZ-410-40089</t>
  </si>
  <si>
    <t>RBAS7508761RBZ</t>
  </si>
  <si>
    <t>Reversible sherpa jacket pn NB</t>
  </si>
  <si>
    <t>Girl reversible sherpa jacket</t>
  </si>
  <si>
    <t>0876170</t>
  </si>
  <si>
    <t>75.08761.02.073.70.66</t>
  </si>
  <si>
    <t>RBAS7508761RBZ-680-40003</t>
  </si>
  <si>
    <t>Reversible sherpa jketpn18-24</t>
  </si>
  <si>
    <t>75.08761.02.073.70.61</t>
  </si>
  <si>
    <t>RBAS7508761RBZ-680-40060</t>
  </si>
  <si>
    <t>Reversible sherpa jket pn12-18</t>
  </si>
  <si>
    <t>75.08761.02.073.70.58</t>
  </si>
  <si>
    <t>RBAS7508761RBZ-680-40059</t>
  </si>
  <si>
    <t>Reversible sherpa jket pn9-12</t>
  </si>
  <si>
    <t>75.08761.02.073.70.56</t>
  </si>
  <si>
    <t>RBAS7508761RBZ-680-41912</t>
  </si>
  <si>
    <t>Reversible sherpa jacketpn6-9</t>
  </si>
  <si>
    <t>75.08761.02.073.70.52</t>
  </si>
  <si>
    <t>RBAS7508761RBZ-680-40214</t>
  </si>
  <si>
    <t>Reversible sherpa jacket pn3-6</t>
  </si>
  <si>
    <t>75.08761.02.073.70.47</t>
  </si>
  <si>
    <t>RBAS7508761RBZ-680-40057</t>
  </si>
  <si>
    <t>Reversible sherpa jacket pn0-3</t>
  </si>
  <si>
    <t>75.08761.02.073.70.40</t>
  </si>
  <si>
    <t>RBAS7508761RBZ-680-40089</t>
  </si>
  <si>
    <t>RBAS7508751RBZ</t>
  </si>
  <si>
    <t>By Reversible minkyvestnv18-24</t>
  </si>
  <si>
    <t>Boys Reversible minky vest</t>
  </si>
  <si>
    <t>0875152</t>
  </si>
  <si>
    <t>75.08751.02.073.52.61</t>
  </si>
  <si>
    <t>RBAS7508751RBZ-410-40060</t>
  </si>
  <si>
    <t>By Reversible minkyvestnv12-18</t>
  </si>
  <si>
    <t>75.08751.02.073.52.58</t>
  </si>
  <si>
    <t>RBAS7508751RBZ-410-40059</t>
  </si>
  <si>
    <t>By Reversible minky vestnv9-12</t>
  </si>
  <si>
    <t>75.08751.02.073.52.56</t>
  </si>
  <si>
    <t>RBAS7508751RBZ-410-41912</t>
  </si>
  <si>
    <t>By Reversible minky vestnv6-9</t>
  </si>
  <si>
    <t>75.08751.02.073.52.52</t>
  </si>
  <si>
    <t>RBAS7508751RBZ-410-40214</t>
  </si>
  <si>
    <t>By Reversible minky vestnv3-6</t>
  </si>
  <si>
    <t>75.08751.02.073.52.47</t>
  </si>
  <si>
    <t>RBAS7508751RBZ-410-40057</t>
  </si>
  <si>
    <t>By Reversible minky vestnv0-3</t>
  </si>
  <si>
    <t>75.08751.02.073.52.40</t>
  </si>
  <si>
    <t>RBAS7508751RBZ-410-40089</t>
  </si>
  <si>
    <t>RBAS7508741RBZ</t>
  </si>
  <si>
    <t>Reversible Minky Vest sil18-24</t>
  </si>
  <si>
    <t>Reversible Minky Vest</t>
  </si>
  <si>
    <t>0874113</t>
  </si>
  <si>
    <t>75.08741.02.073.13.61</t>
  </si>
  <si>
    <t>RBAS7508741RBZ-040-40060</t>
  </si>
  <si>
    <t>Reversible Minky Vest si12-18</t>
  </si>
  <si>
    <t>75.08741.02.073.13.58</t>
  </si>
  <si>
    <t>RBAS7508741RBZ-040-40059</t>
  </si>
  <si>
    <t>Reversible Minky Vest silv9-12</t>
  </si>
  <si>
    <t>75.08741.02.073.13.56</t>
  </si>
  <si>
    <t>RBAS7508741RBZ-040-41912</t>
  </si>
  <si>
    <t>Reversible Minky Vest silv 6-9</t>
  </si>
  <si>
    <t>75.08741.02.073.13.52</t>
  </si>
  <si>
    <t>RBAS7508741RBZ-040-40214</t>
  </si>
  <si>
    <t>Reversible Minky Vest silv 3-6</t>
  </si>
  <si>
    <t>75.08741.02.073.13.47</t>
  </si>
  <si>
    <t>RBAS7508741RBZ-040-40057</t>
  </si>
  <si>
    <t>Reversible Minky Vest silv 0-3</t>
  </si>
  <si>
    <t>75.08741.02.073.13.40</t>
  </si>
  <si>
    <t>RBAS7508741RBZ-040-40089</t>
  </si>
  <si>
    <t>RBSK7380681RBZ</t>
  </si>
  <si>
    <t>Geo Romper</t>
  </si>
  <si>
    <t>73-8068</t>
  </si>
  <si>
    <t>73.80681.02.073.53.58</t>
  </si>
  <si>
    <t>RBSK7380681RBZ-440-40059</t>
  </si>
  <si>
    <t>RBSK7380521RBZ</t>
  </si>
  <si>
    <t>I Love Food Romper</t>
  </si>
  <si>
    <t>73-8052</t>
  </si>
  <si>
    <t>73.80521.02.073.50.56</t>
  </si>
  <si>
    <t>RBSK7380521RBZ-420-41912</t>
  </si>
  <si>
    <t>73.80521.02.073.50.52</t>
  </si>
  <si>
    <t>RBSK7380521RBZ-420-40214</t>
  </si>
  <si>
    <t>73.80521.02.073.50.40</t>
  </si>
  <si>
    <t>RBSK7380521RBZ-420-40089</t>
  </si>
  <si>
    <t>RMAS7320512RBZ</t>
  </si>
  <si>
    <t>Dino/Stripe 2pk romp blu NB</t>
  </si>
  <si>
    <t>Dino/Stripe 2pk romp</t>
  </si>
  <si>
    <t>2051250</t>
  </si>
  <si>
    <t>73.20512.19.073.50.66</t>
  </si>
  <si>
    <t>RMAS7320512RBZ-420-40003</t>
  </si>
  <si>
    <t>Dino/Stripe 2pk romp blu 18-24</t>
  </si>
  <si>
    <t>73.20512.19.073.50.61</t>
  </si>
  <si>
    <t>RMAS7320512RBZ-420-40060</t>
  </si>
  <si>
    <t>Dino/Stripe 2pk romp blu 12-18</t>
  </si>
  <si>
    <t>73.20512.19.073.50.58</t>
  </si>
  <si>
    <t>RMAS7320512RBZ-420-40059</t>
  </si>
  <si>
    <t>Dino/Stripe 2pk romp blu 9-12</t>
  </si>
  <si>
    <t>73.20512.19.073.50.56</t>
  </si>
  <si>
    <t>RMAS7320512RBZ-420-41912</t>
  </si>
  <si>
    <t>Dino/Stripe 2pk romp blu 6-9 m</t>
  </si>
  <si>
    <t>73.20512.19.073.50.52</t>
  </si>
  <si>
    <t>RMAS7320512RBZ-420-40214</t>
  </si>
  <si>
    <t>Dino/Stripe 2pk romp blu 3-6 m</t>
  </si>
  <si>
    <t>73.20512.19.073.50.47</t>
  </si>
  <si>
    <t>RMAS7320512RBZ-420-40057</t>
  </si>
  <si>
    <t>Dino/Stripe 2pk romp blu 0-3 m</t>
  </si>
  <si>
    <t>73.20512.19.073.50.40</t>
  </si>
  <si>
    <t>RMAS7320512RBZ-420-40089</t>
  </si>
  <si>
    <t>RMAS7320502RBZ</t>
  </si>
  <si>
    <t>Unicorn/Stripe 2pk rom pur NB</t>
  </si>
  <si>
    <t>Unicorn/Stripe 2pk romper</t>
  </si>
  <si>
    <t>2050260</t>
  </si>
  <si>
    <t>73.20502.19.073.60.66</t>
  </si>
  <si>
    <t>RMAS7320502RBZ-500-40003</t>
  </si>
  <si>
    <t>Unicorn/Stripe 2pk rompur18-24</t>
  </si>
  <si>
    <t>73.20502.19.073.60.61</t>
  </si>
  <si>
    <t>RMAS7320502RBZ-500-40060</t>
  </si>
  <si>
    <t>Unicorn/Stripe 2pk rompur12-18</t>
  </si>
  <si>
    <t>73.20502.19.073.60.58</t>
  </si>
  <si>
    <t>RMAS7320502RBZ-500-40059</t>
  </si>
  <si>
    <t>Unicorn/Stripe 2pk rompur9-12</t>
  </si>
  <si>
    <t>73.20502.19.073.60.56</t>
  </si>
  <si>
    <t>RMAS7320502RBZ-500-41912</t>
  </si>
  <si>
    <t>Unicorn/Stripe 2pk rom pur6-9</t>
  </si>
  <si>
    <t>73.20502.19.073.60.52</t>
  </si>
  <si>
    <t>RMAS7320502RBZ-500-40214</t>
  </si>
  <si>
    <t>Unicorn/Stripe 2pk rom pur3-6</t>
  </si>
  <si>
    <t>73.20502.19.073.60.47</t>
  </si>
  <si>
    <t>RMAS7320502RBZ-500-40057</t>
  </si>
  <si>
    <t>Unicorn/Stripe 2pk rom pur0-3</t>
  </si>
  <si>
    <t>73.20502.19.073.60.40</t>
  </si>
  <si>
    <t>RMAS7320502RBZ-500-40089</t>
  </si>
  <si>
    <t>RBAS7308731RBZ</t>
  </si>
  <si>
    <t>RMPR luxe 1pc nvy NB</t>
  </si>
  <si>
    <t>RMPR luxe 1pc</t>
  </si>
  <si>
    <t>0873152</t>
  </si>
  <si>
    <t>73.08731.02.073.52.66</t>
  </si>
  <si>
    <t>RBAS7308731RBZ-410-40003</t>
  </si>
  <si>
    <t>RMPR luxe 1pc nvy 18-24 months</t>
  </si>
  <si>
    <t>73.08731.02.073.52.61</t>
  </si>
  <si>
    <t>RBAS7308731RBZ-410-40060</t>
  </si>
  <si>
    <t>RMPR luxe 1pc nvy 12-18 months</t>
  </si>
  <si>
    <t>73.08731.02.073.52.58</t>
  </si>
  <si>
    <t>RBAS7308731RBZ-410-40059</t>
  </si>
  <si>
    <t>RMPR luxe 1pc nvy 9-12 months</t>
  </si>
  <si>
    <t>73.08731.02.073.52.56</t>
  </si>
  <si>
    <t>RBAS7308731RBZ-410-41912</t>
  </si>
  <si>
    <t>RMPR luxe 1pc nvy 6-9 months</t>
  </si>
  <si>
    <t>73.08731.02.073.52.52</t>
  </si>
  <si>
    <t>RBAS7308731RBZ-410-40214</t>
  </si>
  <si>
    <t>RMPR luxe 1pc nvy 3-6 months</t>
  </si>
  <si>
    <t>73.08731.02.073.52.47</t>
  </si>
  <si>
    <t>RBAS7308731RBZ-410-40057</t>
  </si>
  <si>
    <t>RMPR luxe 1pc nvy 0-3 months</t>
  </si>
  <si>
    <t>73.08731.02.073.52.40</t>
  </si>
  <si>
    <t>RBAS7308731RBZ-410-40089</t>
  </si>
  <si>
    <t>RBAS7308721RBZ</t>
  </si>
  <si>
    <t>RMPR luxe 1pc ruffle pnk NB</t>
  </si>
  <si>
    <t>RMPR luxe 1pc ruffle</t>
  </si>
  <si>
    <t>0872170</t>
  </si>
  <si>
    <t>73.08721.02.073.70.66</t>
  </si>
  <si>
    <t>RBAS7308721RBZ-680-40003</t>
  </si>
  <si>
    <t>RMPR luxe 1pc ruffle pnk 18-24</t>
  </si>
  <si>
    <t>73.08721.02.073.70.61</t>
  </si>
  <si>
    <t>RBAS7308721RBZ-680-40060</t>
  </si>
  <si>
    <t>RMPR luxe 1pc ruffle pnk 12-18</t>
  </si>
  <si>
    <t>73.08721.02.073.70.58</t>
  </si>
  <si>
    <t>RBAS7308721RBZ-680-40059</t>
  </si>
  <si>
    <t>RMPR luxe 1pc ruffle pnk 9-12</t>
  </si>
  <si>
    <t>73.08721.02.073.70.56</t>
  </si>
  <si>
    <t>RBAS7308721RBZ-680-41912</t>
  </si>
  <si>
    <t>RMPR luxe 1pc ruffle pnk 6-9</t>
  </si>
  <si>
    <t>73.08721.02.073.70.52</t>
  </si>
  <si>
    <t>RBAS7308721RBZ-680-40214</t>
  </si>
  <si>
    <t>RMPR luxe 1pc ruffle pnk 3-6</t>
  </si>
  <si>
    <t>73.08721.02.073.70.47</t>
  </si>
  <si>
    <t>RBAS7308721RBZ-680-40057</t>
  </si>
  <si>
    <t>RMPR luxe 1pc ruffle pnk 0-3</t>
  </si>
  <si>
    <t>73.08721.02.073.70.40</t>
  </si>
  <si>
    <t>RBAS7308721RBZ-680-40089</t>
  </si>
  <si>
    <t>RBAS7308632RBZ</t>
  </si>
  <si>
    <t>CVRL w/hat 2pc dino nvy NB</t>
  </si>
  <si>
    <t>CVRL w/hat 2pc dino</t>
  </si>
  <si>
    <t>0863252</t>
  </si>
  <si>
    <t>73.08632.02.073.52.66</t>
  </si>
  <si>
    <t>RBAS7308632RBZ-410-40003</t>
  </si>
  <si>
    <t>CVRL w/hat 2pc dino nvy 18-24</t>
  </si>
  <si>
    <t>73.08632.02.073.52.61</t>
  </si>
  <si>
    <t>RBAS7308632RBZ-410-40060</t>
  </si>
  <si>
    <t>CVRL w/hat 2pc dino nvy 12-18</t>
  </si>
  <si>
    <t>73.08632.02.073.52.58</t>
  </si>
  <si>
    <t>RBAS7308632RBZ-410-40059</t>
  </si>
  <si>
    <t>CVRL w/hat 2pc dino nvy 9-12 m</t>
  </si>
  <si>
    <t>73.08632.02.073.52.56</t>
  </si>
  <si>
    <t>RBAS7308632RBZ-410-41912</t>
  </si>
  <si>
    <t>CVRL w/hat 2pc dino nvy 6-9 mo</t>
  </si>
  <si>
    <t>73.08632.02.073.52.52</t>
  </si>
  <si>
    <t>RBAS7308632RBZ-410-40214</t>
  </si>
  <si>
    <t>CVRL w/hat 2pc dino nvy 3-6 mo</t>
  </si>
  <si>
    <t>73.08632.02.073.52.47</t>
  </si>
  <si>
    <t>RBAS7308632RBZ-410-40057</t>
  </si>
  <si>
    <t>CVRL w/hat 2pc dino nvy 0-3 mo</t>
  </si>
  <si>
    <t>73.08632.02.073.52.40</t>
  </si>
  <si>
    <t>RBAS7308632RBZ-410-40089</t>
  </si>
  <si>
    <t>RBAS7308622RBZ</t>
  </si>
  <si>
    <t>CVRL w/hat 2pc unicrn tur NB</t>
  </si>
  <si>
    <t>CVRL w/hat 2pc unicrn</t>
  </si>
  <si>
    <t>0862253</t>
  </si>
  <si>
    <t>73.08622.02.073.53.66</t>
  </si>
  <si>
    <t>RBAS7308622RBZ-440-40003</t>
  </si>
  <si>
    <t>CVRL w/hat 2pc unicrn tur18-24</t>
  </si>
  <si>
    <t>73.08622.02.073.53.61</t>
  </si>
  <si>
    <t>RBAS7308622RBZ-440-40060</t>
  </si>
  <si>
    <t>CVRL w/hat 2pc unicrn tur12-18</t>
  </si>
  <si>
    <t>73.08622.02.073.53.58</t>
  </si>
  <si>
    <t>RBAS7308622RBZ-440-40059</t>
  </si>
  <si>
    <t>CVRL w/hat 2pc unicrn tur 9-12</t>
  </si>
  <si>
    <t>73.08622.02.073.53.56</t>
  </si>
  <si>
    <t>RBAS7308622RBZ-440-41912</t>
  </si>
  <si>
    <t>CVRL w/hat 2pc unicrn tur 6-9</t>
  </si>
  <si>
    <t>73.08622.02.073.53.52</t>
  </si>
  <si>
    <t>RBAS7308622RBZ-440-40214</t>
  </si>
  <si>
    <t>CVRL w/hat 2pc unicrn tur 3-6</t>
  </si>
  <si>
    <t>73.08622.02.073.53.47</t>
  </si>
  <si>
    <t>RBAS7308622RBZ-440-40057</t>
  </si>
  <si>
    <t>CVRL w/hat 2pc unicrn tur 0-3</t>
  </si>
  <si>
    <t>73.08622.02.073.53.40</t>
  </si>
  <si>
    <t>RBAS7308622RBZ-440-40089</t>
  </si>
  <si>
    <t>020-40003</t>
  </si>
  <si>
    <t>RBAS7308612RBZ</t>
  </si>
  <si>
    <t>CVRL w/hat 2pc racoon gry NB</t>
  </si>
  <si>
    <t>CVRL w/hat 2pc racoon</t>
  </si>
  <si>
    <t>0861212</t>
  </si>
  <si>
    <t>73.08612.02.073.12.66</t>
  </si>
  <si>
    <t>RBAS7308612RBZ-020-40003</t>
  </si>
  <si>
    <t>CVRL w/hat 2pc racoon gry 18-2</t>
  </si>
  <si>
    <t>73.08612.02.073.12.61</t>
  </si>
  <si>
    <t>RBAS7308612RBZ-020-40060</t>
  </si>
  <si>
    <t>CVRL w/hat 2pc racoon gry 12-1</t>
  </si>
  <si>
    <t>73.08612.02.073.12.58</t>
  </si>
  <si>
    <t>RBAS7308612RBZ-020-40059</t>
  </si>
  <si>
    <t>020-41912</t>
  </si>
  <si>
    <t>CVRL w/hat 2pc racoon gry 9-12</t>
  </si>
  <si>
    <t>73.08612.02.073.12.56</t>
  </si>
  <si>
    <t>RBAS7308612RBZ-020-41912</t>
  </si>
  <si>
    <t>020-40214</t>
  </si>
  <si>
    <t>CVRL w/hat 2pc racoon gry 6-9</t>
  </si>
  <si>
    <t>73.08612.02.073.12.52</t>
  </si>
  <si>
    <t>RBAS7308612RBZ-020-40214</t>
  </si>
  <si>
    <t>CVRL w/hat 2pc racoon gry 3-6</t>
  </si>
  <si>
    <t>73.08612.02.073.12.47</t>
  </si>
  <si>
    <t>RBAS7308612RBZ-020-40057</t>
  </si>
  <si>
    <t>020-40089</t>
  </si>
  <si>
    <t>CVRL w/hat 2pc racoon gry 0-3</t>
  </si>
  <si>
    <t>73.08612.02.073.12.40</t>
  </si>
  <si>
    <t>RBAS7308612RBZ-020-40089</t>
  </si>
  <si>
    <t>RBAS7308602RBZ</t>
  </si>
  <si>
    <t>CVRL w/hat 2pc bnny pnk NB</t>
  </si>
  <si>
    <t>CVRL w/hat 2pc bnny</t>
  </si>
  <si>
    <t>0860270</t>
  </si>
  <si>
    <t>73.08602.02.073.71.66</t>
  </si>
  <si>
    <t>RBAS7308602RBZ-650-40003</t>
  </si>
  <si>
    <t>CVRL w/hat 2pc bnny pnk 18-24</t>
  </si>
  <si>
    <t>73.08602.02.073.71.61</t>
  </si>
  <si>
    <t>RBAS7308602RBZ-650-40060</t>
  </si>
  <si>
    <t>CVRL w/hat 2pc bnny pnk 12-18</t>
  </si>
  <si>
    <t>73.08602.02.073.71.58</t>
  </si>
  <si>
    <t>RBAS7308602RBZ-650-40059</t>
  </si>
  <si>
    <t>CVRL w/hat 2pc bnny pnk 9-12 m</t>
  </si>
  <si>
    <t>73.08602.02.073.71.56</t>
  </si>
  <si>
    <t>RBAS7308602RBZ-650-41912</t>
  </si>
  <si>
    <t>CVRL w/hat 2pc bnny pnk 6-9 mo</t>
  </si>
  <si>
    <t>73.08602.02.073.71.52</t>
  </si>
  <si>
    <t>RBAS7308602RBZ-650-40214</t>
  </si>
  <si>
    <t>CVRL w/hat 2pc bnny pnk 3-6 mo</t>
  </si>
  <si>
    <t>73.08602.02.073.71.47</t>
  </si>
  <si>
    <t>RBAS7308602RBZ-650-40057</t>
  </si>
  <si>
    <t>CVRL w/hat 2pc bnny pnk 0-3 mo</t>
  </si>
  <si>
    <t>73.08602.02.073.71.40</t>
  </si>
  <si>
    <t>RBAS7308602RBZ-650-40089</t>
  </si>
  <si>
    <t>RBAS7308591RBZ</t>
  </si>
  <si>
    <t>CVRL 1pc camo grn NB</t>
  </si>
  <si>
    <t>CVRL 1pc camo</t>
  </si>
  <si>
    <t>0859140</t>
  </si>
  <si>
    <t>73.08591.02.073.40.66</t>
  </si>
  <si>
    <t>RBAS7308591RBZ-300-40003</t>
  </si>
  <si>
    <t>CVRL 1pc camo grn 18-24 months</t>
  </si>
  <si>
    <t>73.08591.02.073.40.61</t>
  </si>
  <si>
    <t>RBAS7308591RBZ-300-40060</t>
  </si>
  <si>
    <t>CVRL 1pc camo grn 12-18 months</t>
  </si>
  <si>
    <t>73.08591.02.073.40.58</t>
  </si>
  <si>
    <t>RBAS7308591RBZ-300-40059</t>
  </si>
  <si>
    <t>CVRL 1pc camo grn 9-12 months</t>
  </si>
  <si>
    <t>73.08591.02.073.40.56</t>
  </si>
  <si>
    <t>RBAS7308591RBZ-300-41912</t>
  </si>
  <si>
    <t>CVRL 1pc camo grn 6-9 months</t>
  </si>
  <si>
    <t>73.08591.02.073.40.52</t>
  </si>
  <si>
    <t>RBAS7308591RBZ-300-40214</t>
  </si>
  <si>
    <t>CVRL 1pc camo grn 3-6 months</t>
  </si>
  <si>
    <t>73.08591.02.073.40.47</t>
  </si>
  <si>
    <t>RBAS7308591RBZ-300-40057</t>
  </si>
  <si>
    <t>CVRL 1pc camo grn 0-3 months</t>
  </si>
  <si>
    <t>73.08591.02.073.40.40</t>
  </si>
  <si>
    <t>RBAS7308591RBZ-300-40089</t>
  </si>
  <si>
    <t>RBAS7308581RBZ</t>
  </si>
  <si>
    <t>CVRL 1pc stripe gry NB</t>
  </si>
  <si>
    <t>CVRL 1pc stripe</t>
  </si>
  <si>
    <t>0858112</t>
  </si>
  <si>
    <t>73.08581.02.073.12.66</t>
  </si>
  <si>
    <t>RBAS7308581RBZ-020-40003</t>
  </si>
  <si>
    <t>CVRL 1pc stripe gry 18-24 mont</t>
  </si>
  <si>
    <t>73.08581.02.073.12.61</t>
  </si>
  <si>
    <t>RBAS7308581RBZ-020-40060</t>
  </si>
  <si>
    <t>CVRL 1pc stripe gry 12-18 mont</t>
  </si>
  <si>
    <t>73.08581.02.073.12.58</t>
  </si>
  <si>
    <t>RBAS7308581RBZ-020-40059</t>
  </si>
  <si>
    <t>CVRL 1pc stripe gry 9-12 month</t>
  </si>
  <si>
    <t>73.08581.02.073.12.56</t>
  </si>
  <si>
    <t>RBAS7308581RBZ-020-41912</t>
  </si>
  <si>
    <t>CVRL 1pc stripe gry 6-9 months</t>
  </si>
  <si>
    <t>73.08581.02.073.12.52</t>
  </si>
  <si>
    <t>RBAS7308581RBZ-020-40214</t>
  </si>
  <si>
    <t>CVRL 1pc stripe gry 3-6 months</t>
  </si>
  <si>
    <t>73.08581.02.073.12.47</t>
  </si>
  <si>
    <t>RBAS7308581RBZ-020-40057</t>
  </si>
  <si>
    <t>CVRL 1pc stripe gry 0-3 months</t>
  </si>
  <si>
    <t>73.08581.02.073.12.40</t>
  </si>
  <si>
    <t>RBAS7308581RBZ-020-40089</t>
  </si>
  <si>
    <t>RBAS7308571RBZ</t>
  </si>
  <si>
    <t>CVRL 1pc rainbow pur NB</t>
  </si>
  <si>
    <t>CVRL 1pc rainbow</t>
  </si>
  <si>
    <t>0857160</t>
  </si>
  <si>
    <t>73.08571.02.073.60.66</t>
  </si>
  <si>
    <t>RBAS7308571RBZ-500-40003</t>
  </si>
  <si>
    <t>CVRL 1pc rainbow pur 18-24 mon</t>
  </si>
  <si>
    <t>73.08571.02.073.60.61</t>
  </si>
  <si>
    <t>RBAS7308571RBZ-500-40060</t>
  </si>
  <si>
    <t>CVRL 1pc rainbow pur 12-18 mon</t>
  </si>
  <si>
    <t>73.08571.02.073.60.58</t>
  </si>
  <si>
    <t>RBAS7308571RBZ-500-40059</t>
  </si>
  <si>
    <t>CVRL 1pc rainbow pur 9-12 mont</t>
  </si>
  <si>
    <t>73.08571.02.073.60.56</t>
  </si>
  <si>
    <t>RBAS7308571RBZ-500-41912</t>
  </si>
  <si>
    <t>CVRL 1pc rainbow pur 6-9 month</t>
  </si>
  <si>
    <t>73.08571.02.073.60.52</t>
  </si>
  <si>
    <t>RBAS7308571RBZ-500-40214</t>
  </si>
  <si>
    <t>CVRL 1pc rainbow pur 3-6 month</t>
  </si>
  <si>
    <t>73.08571.02.073.60.47</t>
  </si>
  <si>
    <t>RBAS7308571RBZ-500-40057</t>
  </si>
  <si>
    <t>CVRL 1pc rainbow pur 0-3 month</t>
  </si>
  <si>
    <t>73.08571.02.073.60.40</t>
  </si>
  <si>
    <t>RBAS7308571RBZ-500-40089</t>
  </si>
  <si>
    <t>RBSK7284501RBZ</t>
  </si>
  <si>
    <t>National Parks Shirt</t>
  </si>
  <si>
    <t>84501</t>
  </si>
  <si>
    <t>72.84501.02.073.65.40</t>
  </si>
  <si>
    <t>RBSK7284501RBZ-600-40089</t>
  </si>
  <si>
    <t>200-40057</t>
  </si>
  <si>
    <t>RBSK7280711RBZ</t>
  </si>
  <si>
    <t>Happy Longsleeve Top</t>
  </si>
  <si>
    <t>72-8071</t>
  </si>
  <si>
    <t>72.80711.02.073.30.47</t>
  </si>
  <si>
    <t>RBSK7280711RBZ-200-40057</t>
  </si>
  <si>
    <t>RBSK7280671RBZ</t>
  </si>
  <si>
    <t>Soar Top</t>
  </si>
  <si>
    <t>72-8067</t>
  </si>
  <si>
    <t>72.80671.02.073.20.61</t>
  </si>
  <si>
    <t>RBSK7280671RBZ-100-40060</t>
  </si>
  <si>
    <t>72.80671.02.073.20.58</t>
  </si>
  <si>
    <t>RBSK7280671RBZ-100-40059</t>
  </si>
  <si>
    <t>100-40214</t>
  </si>
  <si>
    <t>72.80671.02.073.20.52</t>
  </si>
  <si>
    <t>RBSK7280671RBZ-100-40214</t>
  </si>
  <si>
    <t>RBSK7280661RBZ</t>
  </si>
  <si>
    <t>Swing Top</t>
  </si>
  <si>
    <t>72-8066</t>
  </si>
  <si>
    <t>72.80661.02.073.71.58</t>
  </si>
  <si>
    <t>RBSK7280661RBZ-650-40059</t>
  </si>
  <si>
    <t>RBSK7280641RBZ</t>
  </si>
  <si>
    <t>Cherish Top</t>
  </si>
  <si>
    <t>72-8064</t>
  </si>
  <si>
    <t>72.80641.02.073.53.52</t>
  </si>
  <si>
    <t>RBSK7280641RBZ-440-40214</t>
  </si>
  <si>
    <t>72.80641.02.073.53.47</t>
  </si>
  <si>
    <t>RBSK7280641RBZ-440-40057</t>
  </si>
  <si>
    <t>011-40214</t>
  </si>
  <si>
    <t>RBSK7280631RBZ</t>
  </si>
  <si>
    <t>Geo Tank Top</t>
  </si>
  <si>
    <t>72-8063</t>
  </si>
  <si>
    <t>72.80631.02.073.11.52</t>
  </si>
  <si>
    <t>RBSK7280631RBZ-011-40214</t>
  </si>
  <si>
    <t>RBSK7280491RBZ</t>
  </si>
  <si>
    <t>I will Change the World Tee</t>
  </si>
  <si>
    <t>I Will Change the World Tee</t>
  </si>
  <si>
    <t>72-8049</t>
  </si>
  <si>
    <t>72.80491.02.073.50.56</t>
  </si>
  <si>
    <t>RBSK7280491RBZ-420-41912</t>
  </si>
  <si>
    <t>RBSK7276471RBZ</t>
  </si>
  <si>
    <t>Big Memories Long Sleeve Top</t>
  </si>
  <si>
    <t>shirt big memories long</t>
  </si>
  <si>
    <t>72-7647</t>
  </si>
  <si>
    <t>72.76471.02.073.20.52</t>
  </si>
  <si>
    <t>RBSK7276471RBZ-100-40214</t>
  </si>
  <si>
    <t>72.76471.02.073.20.40</t>
  </si>
  <si>
    <t>RBSK7276471RBZ-100-40089</t>
  </si>
  <si>
    <t>200-40060</t>
  </si>
  <si>
    <t>RBSK7276421RBZ</t>
  </si>
  <si>
    <t>Reversible Double Knit Top</t>
  </si>
  <si>
    <t>72-7642</t>
  </si>
  <si>
    <t>72.76421.02.073.30.61</t>
  </si>
  <si>
    <t>RBSK7276421RBZ-200-40060</t>
  </si>
  <si>
    <t>200-40214</t>
  </si>
  <si>
    <t>72.76421.02.073.30.52</t>
  </si>
  <si>
    <t>RBSK7276421RBZ-200-40214</t>
  </si>
  <si>
    <t>RBSK7271371RBZ</t>
  </si>
  <si>
    <t>Awesome Shirt</t>
  </si>
  <si>
    <t>Awesome Long Sleeve Top</t>
  </si>
  <si>
    <t>7137</t>
  </si>
  <si>
    <t>72.71371.02.073.20.58</t>
  </si>
  <si>
    <t>RBSK7271371RBZ-100-40059</t>
  </si>
  <si>
    <t>72.71371.02.073.20.47</t>
  </si>
  <si>
    <t>RBSK7271371RBZ-100-40057</t>
  </si>
  <si>
    <t>670-40059</t>
  </si>
  <si>
    <t>RBSK7271321RBZ</t>
  </si>
  <si>
    <t>Today is a Perfect Day Shirt</t>
  </si>
  <si>
    <t>Fuchsia Shirt</t>
  </si>
  <si>
    <t>7132</t>
  </si>
  <si>
    <t>72.71321.02.073.73.58</t>
  </si>
  <si>
    <t>RBSK7271321RBZ-670-40059</t>
  </si>
  <si>
    <t>670-40057</t>
  </si>
  <si>
    <t>72.71321.02.073.73.47</t>
  </si>
  <si>
    <t>RBSK7271321RBZ-670-40057</t>
  </si>
  <si>
    <t>100-41912</t>
  </si>
  <si>
    <t>RBSK7271311RBZ</t>
  </si>
  <si>
    <t>Cutie Pie Shirt</t>
  </si>
  <si>
    <t>7131</t>
  </si>
  <si>
    <t>72.71311.02.073.20.56</t>
  </si>
  <si>
    <t>RBSK7271311RBZ-100-41912</t>
  </si>
  <si>
    <t>CVAS7260736GEN</t>
  </si>
  <si>
    <t>PPK PMST Sherp Flce 24pc ast</t>
  </si>
  <si>
    <t>CVF21KT01 PMST</t>
  </si>
  <si>
    <t>72.60736.38.100.95.01</t>
  </si>
  <si>
    <t>CVAS7260736GEN-964-15229</t>
  </si>
  <si>
    <t>605-10980</t>
  </si>
  <si>
    <t>CVAS7220911GEN</t>
  </si>
  <si>
    <t>SHRT Flan Jacq crnbry XX Large</t>
  </si>
  <si>
    <t>SHRT Flan Jacq</t>
  </si>
  <si>
    <t>CEF21T002 Ecom</t>
  </si>
  <si>
    <t>72.20911.38.100.63.97</t>
  </si>
  <si>
    <t>CVAS7220911GEN-605-10980</t>
  </si>
  <si>
    <t>605-10975</t>
  </si>
  <si>
    <t>SHRT Flan Jacq crnbry Large</t>
  </si>
  <si>
    <t>72.20911.38.100.63.95</t>
  </si>
  <si>
    <t>CVAS7220911GEN-605-10975</t>
  </si>
  <si>
    <t>605-10970</t>
  </si>
  <si>
    <t>SHRT Flan Jacq crnbry Medium</t>
  </si>
  <si>
    <t>72.20911.38.100.63.94</t>
  </si>
  <si>
    <t>CVAS7220911GEN-605-10970</t>
  </si>
  <si>
    <t>605-10965</t>
  </si>
  <si>
    <t>SHRT Flan Jacq crnbry Small</t>
  </si>
  <si>
    <t>72.20911.38.100.63.93</t>
  </si>
  <si>
    <t>CVAS7220911GEN-605-10965</t>
  </si>
  <si>
    <t>200-10980</t>
  </si>
  <si>
    <t>SHRT Flan Jacq pncn XX Large</t>
  </si>
  <si>
    <t>72.20911.38.100.30.97</t>
  </si>
  <si>
    <t>CVAS7220911GEN-200-10980</t>
  </si>
  <si>
    <t>200-10975</t>
  </si>
  <si>
    <t>SHRT Flan Jacq pncn Large</t>
  </si>
  <si>
    <t>72.20911.38.100.30.95</t>
  </si>
  <si>
    <t>CVAS7220911GEN-200-10975</t>
  </si>
  <si>
    <t>200-10970</t>
  </si>
  <si>
    <t>SHRT Flan Jacq pncn Medium</t>
  </si>
  <si>
    <t>72.20911.38.100.30.94</t>
  </si>
  <si>
    <t>CVAS7220911GEN-200-10970</t>
  </si>
  <si>
    <t>200-10965</t>
  </si>
  <si>
    <t>SHRT Flan Jacq pncn Small</t>
  </si>
  <si>
    <t>72.20911.38.100.30.93</t>
  </si>
  <si>
    <t>CVAS7220911GEN-200-10965</t>
  </si>
  <si>
    <t>011-10980</t>
  </si>
  <si>
    <t>SHRT Flan Jacq cha XX Large</t>
  </si>
  <si>
    <t>72.20911.38.100.11.97</t>
  </si>
  <si>
    <t>CVAS7220911GEN-011-10980</t>
  </si>
  <si>
    <t>011-10975</t>
  </si>
  <si>
    <t>SHRT Flan Jacq cha Large</t>
  </si>
  <si>
    <t>72.20911.38.100.11.95</t>
  </si>
  <si>
    <t>CVAS7220911GEN-011-10975</t>
  </si>
  <si>
    <t>011-10970</t>
  </si>
  <si>
    <t>SHRT Flan Jacq cha Medium</t>
  </si>
  <si>
    <t>72.20911.38.100.11.94</t>
  </si>
  <si>
    <t>CVAS7220911GEN-011-10970</t>
  </si>
  <si>
    <t>011-10965</t>
  </si>
  <si>
    <t>SHRT Flan Jacq cha Small</t>
  </si>
  <si>
    <t>72.20911.38.100.11.93</t>
  </si>
  <si>
    <t>CVAS7220911GEN-011-10965</t>
  </si>
  <si>
    <t>SHRT Flan Jacq blk XX Large</t>
  </si>
  <si>
    <t>72.20911.38.100.10.97</t>
  </si>
  <si>
    <t>CVAS7220911GEN-001-10980</t>
  </si>
  <si>
    <t>SHRT Flan Jacq blk Large</t>
  </si>
  <si>
    <t>72.20911.38.100.10.95</t>
  </si>
  <si>
    <t>CVAS7220911GEN-001-10975</t>
  </si>
  <si>
    <t>SHRT Flan Jacq blk Medium</t>
  </si>
  <si>
    <t>72.20911.38.100.10.94</t>
  </si>
  <si>
    <t>CVAS7220911GEN-001-10970</t>
  </si>
  <si>
    <t>SHRT Flan Jacq blk Small</t>
  </si>
  <si>
    <t>72.20911.38.100.10.93</t>
  </si>
  <si>
    <t>CVAS7220911GEN-001-10965</t>
  </si>
  <si>
    <t>600-10980</t>
  </si>
  <si>
    <t>CVAS7219831GEN</t>
  </si>
  <si>
    <t>SHRT Flan jkt red X Large</t>
  </si>
  <si>
    <t>SHRT Flan jkt</t>
  </si>
  <si>
    <t>CVF21WT04</t>
  </si>
  <si>
    <t>72.19831.38.100.65.97</t>
  </si>
  <si>
    <t>CVAS7219831GEN-600-10980</t>
  </si>
  <si>
    <t>600-35858</t>
  </si>
  <si>
    <t>SHRT Flan jkt Red, 2X</t>
  </si>
  <si>
    <t>72.19831.38.100.65.96</t>
  </si>
  <si>
    <t>CVAS7219831GEN-600-35858</t>
  </si>
  <si>
    <t>600-10975</t>
  </si>
  <si>
    <t>SHRT Flan jkt red Large</t>
  </si>
  <si>
    <t>72.19831.38.100.65.95</t>
  </si>
  <si>
    <t>CVAS7219831GEN-600-10975</t>
  </si>
  <si>
    <t>600-10970</t>
  </si>
  <si>
    <t>SHRT Flan jkt red Medium</t>
  </si>
  <si>
    <t>72.19831.38.100.65.94</t>
  </si>
  <si>
    <t>CVAS7219831GEN-600-10970</t>
  </si>
  <si>
    <t>SHRT Flan jkt red Asst Sz</t>
  </si>
  <si>
    <t>72.19831.38.100.65.01</t>
  </si>
  <si>
    <t>CVAS7219831GEN-600-15229</t>
  </si>
  <si>
    <t>SHRT Flan jkt blu X Large</t>
  </si>
  <si>
    <t>72.19831.38.100.50.97</t>
  </si>
  <si>
    <t>CVAS7219831GEN-420-10980</t>
  </si>
  <si>
    <t>420-35858</t>
  </si>
  <si>
    <t>SHRT Flan jkt Blue, 2X</t>
  </si>
  <si>
    <t>72.19831.38.100.50.96</t>
  </si>
  <si>
    <t>CVAS7219831GEN-420-35858</t>
  </si>
  <si>
    <t>420-10975</t>
  </si>
  <si>
    <t>SHRT Flan jkt blu Large</t>
  </si>
  <si>
    <t>72.19831.38.100.50.95</t>
  </si>
  <si>
    <t>CVAS7219831GEN-420-10975</t>
  </si>
  <si>
    <t>420-10970</t>
  </si>
  <si>
    <t>SHRT Flan jkt blu Medium</t>
  </si>
  <si>
    <t>72.19831.38.100.50.94</t>
  </si>
  <si>
    <t>CVAS7219831GEN-420-10970</t>
  </si>
  <si>
    <t>SHRT Flan jkt blu Asst Sz</t>
  </si>
  <si>
    <t>72.19831.38.100.50.01</t>
  </si>
  <si>
    <t>CVAS7219831GEN-420-15229</t>
  </si>
  <si>
    <t>SHRT Flan jkt cha X Large</t>
  </si>
  <si>
    <t>72.19831.38.100.11.97</t>
  </si>
  <si>
    <t>CVAS7219831GEN-011-10980</t>
  </si>
  <si>
    <t>011-35858</t>
  </si>
  <si>
    <t>SHRT Flan jkt Charcoal, 2X</t>
  </si>
  <si>
    <t>72.19831.38.100.11.96</t>
  </si>
  <si>
    <t>CVAS7219831GEN-011-35858</t>
  </si>
  <si>
    <t>SHRT Flan jkt cha Large</t>
  </si>
  <si>
    <t>72.19831.38.100.11.95</t>
  </si>
  <si>
    <t>CVAS7219831GEN-011-10975</t>
  </si>
  <si>
    <t>SHRT Flan jkt cha Medium</t>
  </si>
  <si>
    <t>72.19831.38.100.11.94</t>
  </si>
  <si>
    <t>CVAS7219831GEN-011-10970</t>
  </si>
  <si>
    <t>SHRT Flan jkt cha Asst Sz</t>
  </si>
  <si>
    <t>72.19831.38.100.11.01</t>
  </si>
  <si>
    <t>CVAS7219831GEN-011-15229</t>
  </si>
  <si>
    <t>300-10980</t>
  </si>
  <si>
    <t>SHRT Sherp Flc Hen grn XX Larg</t>
  </si>
  <si>
    <t>72.19821.38.100.40.97</t>
  </si>
  <si>
    <t>CVAS7219821GEN-300-10980</t>
  </si>
  <si>
    <t>300-10975</t>
  </si>
  <si>
    <t>SHRT Sherp Flc Hen grn Large</t>
  </si>
  <si>
    <t>72.19821.38.100.40.95</t>
  </si>
  <si>
    <t>CVAS7219821GEN-300-10975</t>
  </si>
  <si>
    <t>300-10970</t>
  </si>
  <si>
    <t>SHRT Sherp Flc Hen grn Medium</t>
  </si>
  <si>
    <t>72.19821.38.100.40.94</t>
  </si>
  <si>
    <t>CVAS7219821GEN-300-10970</t>
  </si>
  <si>
    <t>SHRT Sherp Flc Hen grn Asst Sz</t>
  </si>
  <si>
    <t>72.19821.38.100.40.01</t>
  </si>
  <si>
    <t>CVAS7219821GEN-300-15229</t>
  </si>
  <si>
    <t>101-10980</t>
  </si>
  <si>
    <t>SHRT Sherp Flc Hen oat XX Larg</t>
  </si>
  <si>
    <t>72.19821.38.100.21.97</t>
  </si>
  <si>
    <t>CVAS7219821GEN-101-10980</t>
  </si>
  <si>
    <t>101-10975</t>
  </si>
  <si>
    <t>SHRT Sherp Flc Hen oat Large</t>
  </si>
  <si>
    <t>72.19821.38.100.21.95</t>
  </si>
  <si>
    <t>CVAS7219821GEN-101-10975</t>
  </si>
  <si>
    <t>101-10970</t>
  </si>
  <si>
    <t>SHRT Sherp Flc Hen oat Medium</t>
  </si>
  <si>
    <t>72.19821.38.100.21.94</t>
  </si>
  <si>
    <t>CVAS7219821GEN-101-10970</t>
  </si>
  <si>
    <t>SHRT Sherp Flc Hen oat Asst Sz</t>
  </si>
  <si>
    <t>72.19821.38.100.21.01</t>
  </si>
  <si>
    <t>CVAS7219821GEN-101-15229</t>
  </si>
  <si>
    <t>SHRT Sherp Flc Hen cha XX Larg</t>
  </si>
  <si>
    <t>72.19821.38.100.11.97</t>
  </si>
  <si>
    <t>CVAS7219821GEN-011-10980</t>
  </si>
  <si>
    <t>SHRT Sherp Flc Hen cha Large</t>
  </si>
  <si>
    <t>72.19821.38.100.11.95</t>
  </si>
  <si>
    <t>CVAS7219821GEN-011-10975</t>
  </si>
  <si>
    <t>SHRT Sherp Flc Hen cha Medium</t>
  </si>
  <si>
    <t>72.19821.38.100.11.94</t>
  </si>
  <si>
    <t>CVAS7219821GEN-011-10970</t>
  </si>
  <si>
    <t>SHRT Sherp Flc Hen cha Asst Sz</t>
  </si>
  <si>
    <t>72.19821.38.100.11.01</t>
  </si>
  <si>
    <t>CVAS7219821GEN-011-15229</t>
  </si>
  <si>
    <t>CVAS7219811GEN</t>
  </si>
  <si>
    <t>SHRT Sherp Hood brn Asst Sz</t>
  </si>
  <si>
    <t>SHRT Sherp Hood</t>
  </si>
  <si>
    <t>CVF21KT01</t>
  </si>
  <si>
    <t>72.19811.38.100.30.01</t>
  </si>
  <si>
    <t>CVAS7219811GEN-200-15229</t>
  </si>
  <si>
    <t>SHRT Sherp Hood cha Asst Sz</t>
  </si>
  <si>
    <t>72.19811.38.100.11.01</t>
  </si>
  <si>
    <t>CVAS7219811GEN-011-15229</t>
  </si>
  <si>
    <t>SHRT Sherp Hood blk Asst Sz</t>
  </si>
  <si>
    <t>72.19811.38.100.10.01</t>
  </si>
  <si>
    <t>CVAS7219811GEN-001-15229</t>
  </si>
  <si>
    <t>SHRT Flan Flc Hood brn XX Larg</t>
  </si>
  <si>
    <t>72.19801.38.100.30.97</t>
  </si>
  <si>
    <t>CVAS7219801GEN-200-10980</t>
  </si>
  <si>
    <t>SHRT Flan Flc Hood brn Large</t>
  </si>
  <si>
    <t>72.19801.38.100.30.95</t>
  </si>
  <si>
    <t>CVAS7219801GEN-200-10975</t>
  </si>
  <si>
    <t>SHRT Flan Flc Hood brn Medium</t>
  </si>
  <si>
    <t>72.19801.38.100.30.94</t>
  </si>
  <si>
    <t>CVAS7219801GEN-200-10970</t>
  </si>
  <si>
    <t>SHRT Flan Flc Hood brn Asst Sz</t>
  </si>
  <si>
    <t>72.19801.38.100.30.01</t>
  </si>
  <si>
    <t>CVAS7219801GEN-200-15229</t>
  </si>
  <si>
    <t>SHRT Flan Flc Hood cha XX Larg</t>
  </si>
  <si>
    <t>72.19801.38.100.11.97</t>
  </si>
  <si>
    <t>CVAS7219801GEN-011-10980</t>
  </si>
  <si>
    <t>SHRT Flan Flc Hood cha Large</t>
  </si>
  <si>
    <t>72.19801.38.100.11.95</t>
  </si>
  <si>
    <t>CVAS7219801GEN-011-10975</t>
  </si>
  <si>
    <t>SHRT Flan Flc Hood cha Medium</t>
  </si>
  <si>
    <t>72.19801.38.100.11.94</t>
  </si>
  <si>
    <t>CVAS7219801GEN-011-10970</t>
  </si>
  <si>
    <t>SHRT Flan Flc Hood cha Asst Sz</t>
  </si>
  <si>
    <t>72.19801.38.100.11.01</t>
  </si>
  <si>
    <t>CVAS7219801GEN-011-15229</t>
  </si>
  <si>
    <t>SHRT Flan Flc Hood blk XX Larg</t>
  </si>
  <si>
    <t>72.19801.38.100.10.97</t>
  </si>
  <si>
    <t>CVAS7219801GEN-001-10980</t>
  </si>
  <si>
    <t>SHRT Flan Flc Hood blk Large</t>
  </si>
  <si>
    <t>72.19801.38.100.10.95</t>
  </si>
  <si>
    <t>CVAS7219801GEN-001-10975</t>
  </si>
  <si>
    <t>SHRT Flan Flc Hood blk Medium</t>
  </si>
  <si>
    <t>72.19801.38.100.10.94</t>
  </si>
  <si>
    <t>CVAS7219801GEN-001-10970</t>
  </si>
  <si>
    <t>SHRT Flan Flc Hood blk Asst Sz</t>
  </si>
  <si>
    <t>72.19801.38.100.10.01</t>
  </si>
  <si>
    <t>CVAS7219801GEN-001-15229</t>
  </si>
  <si>
    <t>PLAS7219681BJS</t>
  </si>
  <si>
    <t>Case of 36 PK1</t>
  </si>
  <si>
    <t>top berk jen polo 36pc ast PPK A</t>
  </si>
  <si>
    <t>top berk jen polo 36pc ast</t>
  </si>
  <si>
    <t>227230</t>
  </si>
  <si>
    <t>72.19681.00.103.95.00</t>
  </si>
  <si>
    <t>PLAS7219681BJS-964-15798</t>
  </si>
  <si>
    <t>CVAS7218651STP</t>
  </si>
  <si>
    <t>Jkt Hood Panama gry Asst Sz</t>
  </si>
  <si>
    <t>Jkt Hood Panama</t>
  </si>
  <si>
    <t>CVF21WT02-S</t>
  </si>
  <si>
    <t>72.18651.38.173.40.01</t>
  </si>
  <si>
    <t>CVAS7218651STP-300-15229</t>
  </si>
  <si>
    <t>Jkt Hood Panama brn Asst Sz</t>
  </si>
  <si>
    <t>72.18651.38.173.30.01</t>
  </si>
  <si>
    <t>CVAS7218651STP-200-15229</t>
  </si>
  <si>
    <t>Jkt Hood Panama blk Asst Sz</t>
  </si>
  <si>
    <t>72.18651.38.173.10.01</t>
  </si>
  <si>
    <t>CVAS7218651STP-001-15229</t>
  </si>
  <si>
    <t>CVAS7218651GEN</t>
  </si>
  <si>
    <t>Jkt Hood Panama grn Asst Sz</t>
  </si>
  <si>
    <t>CVF21WT02-stk</t>
  </si>
  <si>
    <t>72.18651.38.100.40.01</t>
  </si>
  <si>
    <t>CVAS7218651GEN-300-15229</t>
  </si>
  <si>
    <t>72.18651.38.100.30.01</t>
  </si>
  <si>
    <t>CVAS7218651GEN-200-15229</t>
  </si>
  <si>
    <t>72.18651.38.100.10.01</t>
  </si>
  <si>
    <t>CVAS7218651GEN-001-15229</t>
  </si>
  <si>
    <t>CVAS7218641STP</t>
  </si>
  <si>
    <t>Sht Shrp Lnd Waf Hen gry Asst</t>
  </si>
  <si>
    <t>Sht Shrp Lnd Waf Hen</t>
  </si>
  <si>
    <t>CVF21KT16-S</t>
  </si>
  <si>
    <t>72.18641.38.173.12.01</t>
  </si>
  <si>
    <t>CVAS7218641STP-020-15229</t>
  </si>
  <si>
    <t>Sht Shrp Lnd Waf Hen cha Asst</t>
  </si>
  <si>
    <t>72.18641.38.173.11.01</t>
  </si>
  <si>
    <t>CVAS7218641STP-011-15229</t>
  </si>
  <si>
    <t>Sht Shrp Lnd Waf Hen blk Asst</t>
  </si>
  <si>
    <t>72.18641.38.173.10.01</t>
  </si>
  <si>
    <t>CVAS7218641STP-001-15229</t>
  </si>
  <si>
    <t>405-15229</t>
  </si>
  <si>
    <t>CVAS7218641GEN</t>
  </si>
  <si>
    <t>Shrt Shrp Lnd Waff Hen dk blu</t>
  </si>
  <si>
    <t>Shrt Shrp Lnd Waff Hen</t>
  </si>
  <si>
    <t>CVF21KT16-stk</t>
  </si>
  <si>
    <t>72.18641.38.100.51.01</t>
  </si>
  <si>
    <t>CVAS7218641GEN-405-15229</t>
  </si>
  <si>
    <t>Shrt Shrp Lnd Waff Hen gryhea</t>
  </si>
  <si>
    <t>72.18641.38.100.14.01</t>
  </si>
  <si>
    <t>CVAS7218641GEN-055-15229</t>
  </si>
  <si>
    <t>Shrt Shrp Lnd Waff Hen cha hea</t>
  </si>
  <si>
    <t>72.18641.38.100.11.01</t>
  </si>
  <si>
    <t>CVAS7218641GEN-011-15229</t>
  </si>
  <si>
    <t>CVAS7218641TJT</t>
  </si>
  <si>
    <t>Shrt Shrp Lnd Waff Hen gry Ast</t>
  </si>
  <si>
    <t>CVF21KT16-T</t>
  </si>
  <si>
    <t>72.18641.38.064.12.01</t>
  </si>
  <si>
    <t>CVAS7218641TJT-020-15229</t>
  </si>
  <si>
    <t>Shrt Shrp Lnd Waff Hen cha Ast</t>
  </si>
  <si>
    <t>72.18641.38.064.11.01</t>
  </si>
  <si>
    <t>CVAS7218641TJT-011-15229</t>
  </si>
  <si>
    <t>Shrt Shrp Lnd Waff Hen mid Ast</t>
  </si>
  <si>
    <t>72.18641.38.064.10.01</t>
  </si>
  <si>
    <t>CVAS7218641TJT-001-15229</t>
  </si>
  <si>
    <t>CVAS7218641MAT</t>
  </si>
  <si>
    <t>Shrt Shrp Lnd Waff Hen gry Ass</t>
  </si>
  <si>
    <t>CVF21KT16-M</t>
  </si>
  <si>
    <t>72.18641.38.062.12.01</t>
  </si>
  <si>
    <t>CVAS7218641MAT-020-15229</t>
  </si>
  <si>
    <t>Shrt Shrp Lnd Waff Hen cha Ass</t>
  </si>
  <si>
    <t>72.18641.38.062.11.01</t>
  </si>
  <si>
    <t>CVAS7218641MAT-011-15229</t>
  </si>
  <si>
    <t>Shrt Shrp Lnd Waff Hen mid Ass</t>
  </si>
  <si>
    <t>72.18641.38.062.10.01</t>
  </si>
  <si>
    <t>CVAS7218641MAT-001-15229</t>
  </si>
  <si>
    <t>CVAS7218631STP</t>
  </si>
  <si>
    <t>Jkt Shrp Lnd Panama grn Asst S</t>
  </si>
  <si>
    <t>Jkt Shrp Lnd Panama</t>
  </si>
  <si>
    <t>CVF21WT10-S</t>
  </si>
  <si>
    <t>72.18631.38.173.40.01</t>
  </si>
  <si>
    <t>CVAS7218631STP-300-15229</t>
  </si>
  <si>
    <t>Jkt Shrp Lnd Panama brn Asst S</t>
  </si>
  <si>
    <t>72.18631.38.173.30.01</t>
  </si>
  <si>
    <t>CVAS7218631STP-200-15229</t>
  </si>
  <si>
    <t>Jkt Shrp Lnd Panama gry Asst S</t>
  </si>
  <si>
    <t>72.18631.38.173.12.01</t>
  </si>
  <si>
    <t>CVAS7218631STP-020-15229</t>
  </si>
  <si>
    <t>Jkt Shrp Lnd Panama blk Asst S</t>
  </si>
  <si>
    <t>72.18631.38.173.10.01</t>
  </si>
  <si>
    <t>CVAS7218631STP-001-15229</t>
  </si>
  <si>
    <t>CVAS7218631GEN</t>
  </si>
  <si>
    <t>CVF21WT10-stk</t>
  </si>
  <si>
    <t>72.18631.38.100.30.01</t>
  </si>
  <si>
    <t>CVAS7218631GEN-200-15229</t>
  </si>
  <si>
    <t>72.18631.38.100.10.01</t>
  </si>
  <si>
    <t>CVAS7218631GEN-001-15229</t>
  </si>
  <si>
    <t>CVAS7218631TJT</t>
  </si>
  <si>
    <t>CVF21WT10-T</t>
  </si>
  <si>
    <t>72.18631.38.064.40.01</t>
  </si>
  <si>
    <t>CVAS7218631TJT-300-15229</t>
  </si>
  <si>
    <t>72.18631.38.064.30.01</t>
  </si>
  <si>
    <t>CVAS7218631TJT-200-15229</t>
  </si>
  <si>
    <t>72.18631.38.064.12.01</t>
  </si>
  <si>
    <t>CVAS7218631TJT-020-15229</t>
  </si>
  <si>
    <t>72.18631.38.064.10.01</t>
  </si>
  <si>
    <t>CVAS7218631TJT-001-15229</t>
  </si>
  <si>
    <t>CVAS7218631MAT</t>
  </si>
  <si>
    <t>CVF21WT10-M</t>
  </si>
  <si>
    <t>72.18631.38.062.40.01</t>
  </si>
  <si>
    <t>CVAS7218631MAT-300-15229</t>
  </si>
  <si>
    <t>72.18631.38.062.30.01</t>
  </si>
  <si>
    <t>CVAS7218631MAT-200-15229</t>
  </si>
  <si>
    <t>72.18631.38.062.12.01</t>
  </si>
  <si>
    <t>CVAS7218631MAT-020-15229</t>
  </si>
  <si>
    <t>72.18631.38.062.10.01</t>
  </si>
  <si>
    <t>CVAS7218631MAT-001-15229</t>
  </si>
  <si>
    <t>CVAS7217841GEN</t>
  </si>
  <si>
    <t>SHRT Strtch Flnnl lght blu ast</t>
  </si>
  <si>
    <t>SHRT Strtch Flnnl</t>
  </si>
  <si>
    <t>CVF21WT11 12pc ast</t>
  </si>
  <si>
    <t>72.17841.38.100.96.01</t>
  </si>
  <si>
    <t>CVAS7217841GEN-965-15229</t>
  </si>
  <si>
    <t>SHRT Strtch Flnnl blu/red ast</t>
  </si>
  <si>
    <t>72.17841.38.100.95.01</t>
  </si>
  <si>
    <t>CVAS7217841GEN-964-15229</t>
  </si>
  <si>
    <t>SHRT Strtch Flnnl red ast</t>
  </si>
  <si>
    <t>72.17841.38.100.65.01</t>
  </si>
  <si>
    <t>CVAS7217841GEN-600-15229</t>
  </si>
  <si>
    <t>SHRT Strtch Flnnl lt blu/red</t>
  </si>
  <si>
    <t>72.17841.38.100.54.01</t>
  </si>
  <si>
    <t>CVAS7217841GEN-450-15229</t>
  </si>
  <si>
    <t>SHRT Strtch Flnnl nvy/red ast</t>
  </si>
  <si>
    <t>72.17841.38.100.52.01</t>
  </si>
  <si>
    <t>CVAS7217841GEN-410-15229</t>
  </si>
  <si>
    <t>SHRT Strtch Flnnl blu/tan ast</t>
  </si>
  <si>
    <t>72.17841.38.100.50.01</t>
  </si>
  <si>
    <t>CVAS7217841GEN-420-15229</t>
  </si>
  <si>
    <t>SHRT Strtch Flnnl grn ast</t>
  </si>
  <si>
    <t>72.17841.38.100.40.01</t>
  </si>
  <si>
    <t>CVAS7217841GEN-300-15229</t>
  </si>
  <si>
    <t>SHRT Strtch Flnnl Nvy/grn ast</t>
  </si>
  <si>
    <t>72.17841.38.100.12.01</t>
  </si>
  <si>
    <t>CVAS7217841GEN-020-15229</t>
  </si>
  <si>
    <t>SHRT Strtch Flnnl char ast</t>
  </si>
  <si>
    <t>72.17841.38.100.11.01</t>
  </si>
  <si>
    <t>CVAS7217841GEN-011-15229</t>
  </si>
  <si>
    <t>SHRT Strtch Flnnl blkwtch ast</t>
  </si>
  <si>
    <t>72.17841.38.100.10.01</t>
  </si>
  <si>
    <t>CVAS7217841GEN-001-15229</t>
  </si>
  <si>
    <t>965-15798</t>
  </si>
  <si>
    <t>PLAS7215591BJS</t>
  </si>
  <si>
    <t>Case of 24 1pks</t>
  </si>
  <si>
    <t>shrt berkjen sherp lind PPK 2</t>
  </si>
  <si>
    <t>shrt berkjen sherp lind</t>
  </si>
  <si>
    <t>72.15591.00.103.96.00</t>
  </si>
  <si>
    <t>PLAS7215591BJS-965-15798</t>
  </si>
  <si>
    <t>shrt berkjen sherp lind PPK 1</t>
  </si>
  <si>
    <t>72.15591.00.103.95.00</t>
  </si>
  <si>
    <t>PLAS7215591BJS-964-15798</t>
  </si>
  <si>
    <t>PLAS7215581BJS</t>
  </si>
  <si>
    <t>shrt berkjen quilt Fleece PPK</t>
  </si>
  <si>
    <t>shrt berkjen quilt Fleece</t>
  </si>
  <si>
    <t>BJF21WT04B</t>
  </si>
  <si>
    <t>72.15581.00.103.96.00</t>
  </si>
  <si>
    <t>PLAS7215581BJS-965-15798</t>
  </si>
  <si>
    <t>JKT Sherp Flc Red/BLK XXL</t>
  </si>
  <si>
    <t>72.15571.38.100.95.97</t>
  </si>
  <si>
    <t>CVAS7215571GEN-964-10980</t>
  </si>
  <si>
    <t>964-10975</t>
  </si>
  <si>
    <t>JKT Sherp Flc Red/BLK Lrg</t>
  </si>
  <si>
    <t>72.15571.38.100.95.95</t>
  </si>
  <si>
    <t>CVAS7215571GEN-964-10975</t>
  </si>
  <si>
    <t>964-10970</t>
  </si>
  <si>
    <t>JKT Sherp Flc Red/BLK Med</t>
  </si>
  <si>
    <t>72.15571.38.100.95.94</t>
  </si>
  <si>
    <t>CVAS7215571GEN-964-10970</t>
  </si>
  <si>
    <t>963-10980</t>
  </si>
  <si>
    <t>JKT Sherp Flc R/Wt/Nv XXL</t>
  </si>
  <si>
    <t>72.15571.38.100.94.97</t>
  </si>
  <si>
    <t>CVAS7215571GEN-963-10980</t>
  </si>
  <si>
    <t>JKT Sherp Flc R/Wht/Nvy Lrg</t>
  </si>
  <si>
    <t>72.15571.38.100.94.95</t>
  </si>
  <si>
    <t>CVAS7215571GEN-963-10975</t>
  </si>
  <si>
    <t>JKT Sherp Flc R/Wht/Nvy Med</t>
  </si>
  <si>
    <t>72.15571.38.100.94.94</t>
  </si>
  <si>
    <t>CVAS7215571GEN-963-10970</t>
  </si>
  <si>
    <t>JKT Sherp Flc R/Wht/Nvy Ast</t>
  </si>
  <si>
    <t>72.15571.38.100.94.01</t>
  </si>
  <si>
    <t>CVAS7215571GEN-963-15229</t>
  </si>
  <si>
    <t>962-10980</t>
  </si>
  <si>
    <t>JKT Sherp Flc Grn/Blk XX Lrg</t>
  </si>
  <si>
    <t>72.15571.38.100.93.97</t>
  </si>
  <si>
    <t>CVAS7215571GEN-962-10980</t>
  </si>
  <si>
    <t>JKT Sherp Flc Grn/Blk LRG</t>
  </si>
  <si>
    <t>72.15571.38.100.93.95</t>
  </si>
  <si>
    <t>CVAS7215571GEN-962-10975</t>
  </si>
  <si>
    <t>JKT Sherp Flc Grn/Blk Med</t>
  </si>
  <si>
    <t>72.15571.38.100.93.94</t>
  </si>
  <si>
    <t>CVAS7215571GEN-962-10970</t>
  </si>
  <si>
    <t>961-10980</t>
  </si>
  <si>
    <t>JKT Sherp Flc Red/Blk XX Lrg</t>
  </si>
  <si>
    <t>72.15571.38.100.92.97</t>
  </si>
  <si>
    <t>CVAS7215571GEN-961-10980</t>
  </si>
  <si>
    <t>JKT Sherp Flc Red/Blk Lrg</t>
  </si>
  <si>
    <t>72.15571.38.100.92.95</t>
  </si>
  <si>
    <t>CVAS7215571GEN-961-10975</t>
  </si>
  <si>
    <t>JKT Sherp Flc Red/Blk M</t>
  </si>
  <si>
    <t>72.15571.38.100.92.94</t>
  </si>
  <si>
    <t>CVAS7215571GEN-961-10970</t>
  </si>
  <si>
    <t>JKT Sherp Flc Red/Blk Ast size</t>
  </si>
  <si>
    <t>72.15571.38.100.92.01</t>
  </si>
  <si>
    <t>CVAS7215571GEN-961-15229</t>
  </si>
  <si>
    <t>960-10980</t>
  </si>
  <si>
    <t>JKT Sherp Flc Blk XX Lrg</t>
  </si>
  <si>
    <t>72.15571.38.100.91.97</t>
  </si>
  <si>
    <t>CVAS7215571GEN-960-10980</t>
  </si>
  <si>
    <t>JKT Sherp Flc Blk Lrg</t>
  </si>
  <si>
    <t>72.15571.38.100.91.95</t>
  </si>
  <si>
    <t>CVAS7215571GEN-960-10975</t>
  </si>
  <si>
    <t>JKT Sherp Flc Blk Med</t>
  </si>
  <si>
    <t>72.15571.38.100.91.94</t>
  </si>
  <si>
    <t>CVAS7215571GEN-960-10970</t>
  </si>
  <si>
    <t>JKT Sherp Flc Blk Asst Sz</t>
  </si>
  <si>
    <t>72.15571.38.100.91.01</t>
  </si>
  <si>
    <t>CVAS7215571GEN-960-15229</t>
  </si>
  <si>
    <t>PLAS7215571BJS</t>
  </si>
  <si>
    <t>shrt berkjen sherp/fleece 2</t>
  </si>
  <si>
    <t>shrt berkjen sherp/fleece</t>
  </si>
  <si>
    <t>72.15571.00.103.96.00</t>
  </si>
  <si>
    <t>PLAS7215571BJS-965-15798</t>
  </si>
  <si>
    <t>shrt berkjen sherp/fleece 1</t>
  </si>
  <si>
    <t>72.15571.00.103.95.00</t>
  </si>
  <si>
    <t>PLAS7215571BJS-964-15798</t>
  </si>
  <si>
    <t>PLAS7215561BJS</t>
  </si>
  <si>
    <t>top Flannel 36 pc PPK 2 asst</t>
  </si>
  <si>
    <t>SHRT Flannel</t>
  </si>
  <si>
    <t xml:space="preserve">CVF21WT01 PPK2	</t>
  </si>
  <si>
    <t>72.15561.00.103.96.00</t>
  </si>
  <si>
    <t>PLAS7215561BJS-965-15798</t>
  </si>
  <si>
    <t>top Flannel 36 pc PPK 1 asst</t>
  </si>
  <si>
    <t xml:space="preserve">CVF21WT01 PPK1	</t>
  </si>
  <si>
    <t>72.15561.00.103.95.00</t>
  </si>
  <si>
    <t>PLAS7215561BJS-964-15798</t>
  </si>
  <si>
    <t>RTSK7213311ROS</t>
  </si>
  <si>
    <t>mens bl brsh jrsy ls top asst</t>
  </si>
  <si>
    <t>RTBLM77242</t>
  </si>
  <si>
    <t>72.13311.23.051.10.01</t>
  </si>
  <si>
    <t>RTSK7213311ROS-001-15229</t>
  </si>
  <si>
    <t>RTAS7213311ROS</t>
  </si>
  <si>
    <t>RTAS7213311ROS-001-15229</t>
  </si>
  <si>
    <t>RTSK7213301ROS</t>
  </si>
  <si>
    <t>mens blyr mesh ls top asst blk</t>
  </si>
  <si>
    <t>mens blyr mesh ls top asst</t>
  </si>
  <si>
    <t>72.13301.23.051.10.01</t>
  </si>
  <si>
    <t>RTSK7213301ROS-001-15229</t>
  </si>
  <si>
    <t>RTAS7213301ROS</t>
  </si>
  <si>
    <t>RTAS7213301ROS-001-15229</t>
  </si>
  <si>
    <t>FCSK7213011ROS</t>
  </si>
  <si>
    <t>mens mcroflc ls top blk Asst S</t>
  </si>
  <si>
    <t>mens mcroglc ls top</t>
  </si>
  <si>
    <t>FCB90023</t>
  </si>
  <si>
    <t>72.13011.15.051.10.01</t>
  </si>
  <si>
    <t>FCSK7213011ROS-001-15229</t>
  </si>
  <si>
    <t>FCAS7213011ROS</t>
  </si>
  <si>
    <t>FCAS7213011ROS-001-15229</t>
  </si>
  <si>
    <t>FCSK7212981ROS</t>
  </si>
  <si>
    <t>mens brshd flc ls top asst cha</t>
  </si>
  <si>
    <t>mens brshd flc ls top</t>
  </si>
  <si>
    <t>FCB90055</t>
  </si>
  <si>
    <t>72.12981.15.051.11.01</t>
  </si>
  <si>
    <t>FCSK7212981ROS-011-15229</t>
  </si>
  <si>
    <t>FCAS7212981ROS</t>
  </si>
  <si>
    <t>FCAS7212981ROS-011-15229</t>
  </si>
  <si>
    <t>RTAS7205871OLL</t>
  </si>
  <si>
    <t>top bl women asst Assorted Ass</t>
  </si>
  <si>
    <t>top bl women asst</t>
  </si>
  <si>
    <t>RTB90127</t>
  </si>
  <si>
    <t>72.05871.23.123.91.01</t>
  </si>
  <si>
    <t>RTAS7205871OLL-960-35172</t>
  </si>
  <si>
    <t>RTAS7205841OLL</t>
  </si>
  <si>
    <t>top bl mens asst  Assorted</t>
  </si>
  <si>
    <t>top bl mens asst ppk</t>
  </si>
  <si>
    <t>72.05841.23.123.91.01</t>
  </si>
  <si>
    <t>RTAS7205841OLL-960-15229</t>
  </si>
  <si>
    <t>RBSK7184471RBZ</t>
  </si>
  <si>
    <t>Soft Jean</t>
  </si>
  <si>
    <t>Soft Jean Grey</t>
  </si>
  <si>
    <t>84471</t>
  </si>
  <si>
    <t>71.84471.02.073.12.61</t>
  </si>
  <si>
    <t>RBSK7184471RBZ-020-40060</t>
  </si>
  <si>
    <t>71.84471.02.073.12.56</t>
  </si>
  <si>
    <t>RBSK7184471RBZ-020-41912</t>
  </si>
  <si>
    <t>71.84471.02.073.12.52</t>
  </si>
  <si>
    <t>RBSK7184471RBZ-020-40214</t>
  </si>
  <si>
    <t>71.84471.02.073.12.47</t>
  </si>
  <si>
    <t>RBSK7184471RBZ-020-40057</t>
  </si>
  <si>
    <t>RBSK7180621RBZ</t>
  </si>
  <si>
    <t>Foil Tutu</t>
  </si>
  <si>
    <t>71-8062</t>
  </si>
  <si>
    <t>71.80621.02.073.71.52</t>
  </si>
  <si>
    <t>RBSK7180621RBZ-650-40214</t>
  </si>
  <si>
    <t>605-41912</t>
  </si>
  <si>
    <t>RBSK7176621RBZ</t>
  </si>
  <si>
    <t>pants soft jean</t>
  </si>
  <si>
    <t>71-7662</t>
  </si>
  <si>
    <t>71.76621.02.073.63.56</t>
  </si>
  <si>
    <t>RBSK7176621RBZ-605-41912</t>
  </si>
  <si>
    <t>605-40057</t>
  </si>
  <si>
    <t>71.76621.02.073.63.47</t>
  </si>
  <si>
    <t>RBSK7176621RBZ-605-40057</t>
  </si>
  <si>
    <t>RTSK7172491GEN</t>
  </si>
  <si>
    <t>btm rib ply bslayer blk/pnk 1x</t>
  </si>
  <si>
    <t>btm rib ply bslayer</t>
  </si>
  <si>
    <t>RTBLM77249</t>
  </si>
  <si>
    <t>71.72491.23.100.10.97</t>
  </si>
  <si>
    <t>RTSK7172491GEN-001-35857</t>
  </si>
  <si>
    <t>btm rib ply bslayer blk/pnk xl</t>
  </si>
  <si>
    <t>71.72491.23.100.10.96</t>
  </si>
  <si>
    <t>RTSK7172491GEN-001-31449</t>
  </si>
  <si>
    <t>btm rib ply bslayer blk/pnk l</t>
  </si>
  <si>
    <t>71.72491.23.100.10.95</t>
  </si>
  <si>
    <t>RTSK7172491GEN-001-30076</t>
  </si>
  <si>
    <t>btm rib ply bslayer blk/pnk m</t>
  </si>
  <si>
    <t>71.72491.23.100.10.94</t>
  </si>
  <si>
    <t>RTSK7172491GEN-001-30223</t>
  </si>
  <si>
    <t>RBSK7171351RBZ</t>
  </si>
  <si>
    <t>Woven Short</t>
  </si>
  <si>
    <t>Woven Shorts Blue</t>
  </si>
  <si>
    <t>7135</t>
  </si>
  <si>
    <t>71.71351.02.073.50.47</t>
  </si>
  <si>
    <t>RBSK7171351RBZ-420-40057</t>
  </si>
  <si>
    <t>670-40060</t>
  </si>
  <si>
    <t>RBSK7171341RBZ</t>
  </si>
  <si>
    <t>Reversible Pant</t>
  </si>
  <si>
    <t>Reversible Pants Fuchsia</t>
  </si>
  <si>
    <t>7134</t>
  </si>
  <si>
    <t>71.71341.02.073.73.61</t>
  </si>
  <si>
    <t>RBSK7171341RBZ-670-40060</t>
  </si>
  <si>
    <t>670-40089</t>
  </si>
  <si>
    <t>71.71341.02.073.73.40</t>
  </si>
  <si>
    <t>RBSK7171341RBZ-670-40089</t>
  </si>
  <si>
    <t>RBSK7171331RBZ</t>
  </si>
  <si>
    <t>Pant</t>
  </si>
  <si>
    <t>Navy Pants</t>
  </si>
  <si>
    <t>7133</t>
  </si>
  <si>
    <t>71.71331.02.073.52.47</t>
  </si>
  <si>
    <t>RBSK7171331RBZ-410-40057</t>
  </si>
  <si>
    <t>RBSK7171261RBZ</t>
  </si>
  <si>
    <t>Short</t>
  </si>
  <si>
    <t>shorts</t>
  </si>
  <si>
    <t>7126</t>
  </si>
  <si>
    <t>71.71261.02.073.52.56</t>
  </si>
  <si>
    <t>RBSK7171261RBZ-410-41912</t>
  </si>
  <si>
    <t>71.71261.02.073.52.52</t>
  </si>
  <si>
    <t>RBSK7171261RBZ-410-40214</t>
  </si>
  <si>
    <t>CVAS7121041GEN</t>
  </si>
  <si>
    <t>5 PCKT CANVAS PANT ast size</t>
  </si>
  <si>
    <t>5 PCKT CANVAS PANT</t>
  </si>
  <si>
    <t>CVF21KB03</t>
  </si>
  <si>
    <t>71.21041.38.100.96.01</t>
  </si>
  <si>
    <t>CVAS7121041GEN-965-15229</t>
  </si>
  <si>
    <t>966-15229</t>
  </si>
  <si>
    <t>MSBO7121033GEN</t>
  </si>
  <si>
    <t>BRF 5" cool mesh 3pk C/BC/C</t>
  </si>
  <si>
    <t>BRF 5" cool mesh 3pk</t>
  </si>
  <si>
    <t>BBS220055 Pack C</t>
  </si>
  <si>
    <t>71.21033.41.100.97.01</t>
  </si>
  <si>
    <t>MSBO7121033GEN-966-15229</t>
  </si>
  <si>
    <t>BRF 5" cool mesh 3pk C/BF/P</t>
  </si>
  <si>
    <t>BBS220055 Pack B</t>
  </si>
  <si>
    <t>71.21033.41.100.96.01</t>
  </si>
  <si>
    <t>MSBO7121033GEN-965-15229</t>
  </si>
  <si>
    <t>BRF 5" cool mesh 3pk C/LB/A</t>
  </si>
  <si>
    <t>BBS220055 Pack A</t>
  </si>
  <si>
    <t>71.21033.41.100.95.01</t>
  </si>
  <si>
    <t>MSBO7121033GEN-964-15229</t>
  </si>
  <si>
    <t>MSBO7120493GEN</t>
  </si>
  <si>
    <t>BRF 5" cool mesh 3pk B/BF/P as</t>
  </si>
  <si>
    <t>BBS220095 B</t>
  </si>
  <si>
    <t>71.20493.41.100.96.01</t>
  </si>
  <si>
    <t>MSBO7120493GEN-965-15229</t>
  </si>
  <si>
    <t>BRF 5" cool mesh 3pk B/L/A ast</t>
  </si>
  <si>
    <t>BBS220095 A</t>
  </si>
  <si>
    <t>71.20493.41.100.95.01</t>
  </si>
  <si>
    <t>MSBO7120493GEN-964-15229</t>
  </si>
  <si>
    <t>BRF 5" cool mesh 3pk blk ast</t>
  </si>
  <si>
    <t>BBS220095 C</t>
  </si>
  <si>
    <t>71.20493.41.100.10.01</t>
  </si>
  <si>
    <t>MSBO7120493GEN-001-15229</t>
  </si>
  <si>
    <t>PNTS Sherp Lnd Jog nvy XX Larg</t>
  </si>
  <si>
    <t>71.19791.38.100.52.97</t>
  </si>
  <si>
    <t>CVAS7119791GEN-410-10980</t>
  </si>
  <si>
    <t>PNTS Sherp Lnd Jog nvy Large</t>
  </si>
  <si>
    <t>71.19791.38.100.52.95</t>
  </si>
  <si>
    <t>CVAS7119791GEN-410-10975</t>
  </si>
  <si>
    <t>PNTS Sherp Lnd Jog nvy Medium</t>
  </si>
  <si>
    <t>71.19791.38.100.52.94</t>
  </si>
  <si>
    <t>CVAS7119791GEN-410-10970</t>
  </si>
  <si>
    <t>PNTS Sherp Lnd Jog nvy Asst Sz</t>
  </si>
  <si>
    <t>71.19791.38.100.52.01</t>
  </si>
  <si>
    <t>CVAS7119791GEN-410-15229</t>
  </si>
  <si>
    <t>PNTS Sherp Lnd Jog oat XX Larg</t>
  </si>
  <si>
    <t>71.19791.38.100.21.97</t>
  </si>
  <si>
    <t>CVAS7119791GEN-101-10980</t>
  </si>
  <si>
    <t>PNTS Sherp Lnd Jog oat Large</t>
  </si>
  <si>
    <t>71.19791.38.100.21.95</t>
  </si>
  <si>
    <t>CVAS7119791GEN-101-10975</t>
  </si>
  <si>
    <t>PNTS Sherp Lnd Jog oat Medium</t>
  </si>
  <si>
    <t>71.19791.38.100.21.94</t>
  </si>
  <si>
    <t>CVAS7119791GEN-101-10970</t>
  </si>
  <si>
    <t>PNTS Sherp Lnd Jog oat Asst Sz</t>
  </si>
  <si>
    <t>71.19791.38.100.21.01</t>
  </si>
  <si>
    <t>CVAS7119791GEN-101-15229</t>
  </si>
  <si>
    <t>PNTS Sherp Lnd Jog cha XX Larg</t>
  </si>
  <si>
    <t>71.19791.38.100.11.97</t>
  </si>
  <si>
    <t>CVAS7119791GEN-011-10980</t>
  </si>
  <si>
    <t>PNTS Sherp Lnd Jog cha Large</t>
  </si>
  <si>
    <t>71.19791.38.100.11.95</t>
  </si>
  <si>
    <t>CVAS7119791GEN-011-10975</t>
  </si>
  <si>
    <t>PNTS Sherp Lnd Jog cha Medium</t>
  </si>
  <si>
    <t>71.19791.38.100.11.94</t>
  </si>
  <si>
    <t>CVAS7119791GEN-011-10970</t>
  </si>
  <si>
    <t>PNTS Sherp Lnd Jog cha Asst Sz</t>
  </si>
  <si>
    <t>71.19791.38.100.11.01</t>
  </si>
  <si>
    <t>CVAS7119791GEN-011-15229</t>
  </si>
  <si>
    <t>PNTS Sherp Lnd Jog blk XX Larg</t>
  </si>
  <si>
    <t>71.19791.38.100.10.97</t>
  </si>
  <si>
    <t>CVAS7119791GEN-001-10980</t>
  </si>
  <si>
    <t>PNTS Sherp Lnd Jog blk Large</t>
  </si>
  <si>
    <t>71.19791.38.100.10.95</t>
  </si>
  <si>
    <t>CVAS7119791GEN-001-10975</t>
  </si>
  <si>
    <t>PNTS Sherp Lnd Jog blk Medium</t>
  </si>
  <si>
    <t>71.19791.38.100.10.94</t>
  </si>
  <si>
    <t>CVAS7119791GEN-001-10970</t>
  </si>
  <si>
    <t>PNTS Sherp Lnd Jog blk Asst Sz</t>
  </si>
  <si>
    <t>71.19791.38.100.10.01</t>
  </si>
  <si>
    <t>CVAS7119791GEN-001-15229</t>
  </si>
  <si>
    <t>BXR Mesh 1pk trip blk XX Large</t>
  </si>
  <si>
    <t>21004 1pk</t>
  </si>
  <si>
    <t>71.17871.41.171.95.97</t>
  </si>
  <si>
    <t>MSAS7117871MIS-964-10980</t>
  </si>
  <si>
    <t>BXR Mesh 1pk Camo Large</t>
  </si>
  <si>
    <t>71.17871.41.171.95.95</t>
  </si>
  <si>
    <t>MSAS7117871MIS-964-10975</t>
  </si>
  <si>
    <t>BXR Mesh 1pk Camo Medium</t>
  </si>
  <si>
    <t>71.17871.41.171.95.94</t>
  </si>
  <si>
    <t>MSAS7117871MIS-964-10970</t>
  </si>
  <si>
    <t>964-10965</t>
  </si>
  <si>
    <t>BXR Mesh 1pk Camo Small</t>
  </si>
  <si>
    <t>71.17871.41.171.95.93</t>
  </si>
  <si>
    <t>MSAS7117871MIS-964-10965</t>
  </si>
  <si>
    <t>BXR Mesh 1pk nvy XX Large</t>
  </si>
  <si>
    <t>71.17871.41.171.52.97</t>
  </si>
  <si>
    <t>MSAS7117871MIS-410-10980</t>
  </si>
  <si>
    <t>BXR Mesh 1pk nvy Large</t>
  </si>
  <si>
    <t>71.17871.41.171.52.95</t>
  </si>
  <si>
    <t>MSAS7117871MIS-410-10975</t>
  </si>
  <si>
    <t>BXR Mesh 1pk nvy Medium</t>
  </si>
  <si>
    <t>71.17871.41.171.52.94</t>
  </si>
  <si>
    <t>MSAS7117871MIS-410-10970</t>
  </si>
  <si>
    <t>BXR Mesh 1pk nvy Small</t>
  </si>
  <si>
    <t>71.17871.41.171.52.93</t>
  </si>
  <si>
    <t>MSAS7117871MIS-410-10965</t>
  </si>
  <si>
    <t>020-10980</t>
  </si>
  <si>
    <t>BXR Mesh 1pk gry XX Large</t>
  </si>
  <si>
    <t>71.17871.41.171.12.97</t>
  </si>
  <si>
    <t>MSAS7117871MIS-020-10980</t>
  </si>
  <si>
    <t>020-10975</t>
  </si>
  <si>
    <t>BXR Mesh 1pk gry Large</t>
  </si>
  <si>
    <t>71.17871.41.171.12.95</t>
  </si>
  <si>
    <t>MSAS7117871MIS-020-10975</t>
  </si>
  <si>
    <t>020-10970</t>
  </si>
  <si>
    <t>BXR Mesh 1pk gry Medium</t>
  </si>
  <si>
    <t>71.17871.41.171.12.94</t>
  </si>
  <si>
    <t>MSAS7117871MIS-020-10970</t>
  </si>
  <si>
    <t>020-10965</t>
  </si>
  <si>
    <t>BXR Mesh 1pk gry Small</t>
  </si>
  <si>
    <t>71.17871.41.171.12.93</t>
  </si>
  <si>
    <t>MSAS7117871MIS-020-10965</t>
  </si>
  <si>
    <t>BXR Mesh 1pk blk XX Large</t>
  </si>
  <si>
    <t>71.17871.41.171.10.97</t>
  </si>
  <si>
    <t>MSAS7117871MIS-001-10980</t>
  </si>
  <si>
    <t>BXR Mesh 1pk blk Large</t>
  </si>
  <si>
    <t>71.17871.41.171.10.95</t>
  </si>
  <si>
    <t>MSAS7117871MIS-001-10975</t>
  </si>
  <si>
    <t>BXR Mesh 1pk blk Medium</t>
  </si>
  <si>
    <t>71.17871.41.171.10.94</t>
  </si>
  <si>
    <t>MSAS7117871MIS-001-10970</t>
  </si>
  <si>
    <t>BXR Mesh 1pk blk Small</t>
  </si>
  <si>
    <t>71.17871.41.171.10.93</t>
  </si>
  <si>
    <t>MSAS7117871MIS-001-10965</t>
  </si>
  <si>
    <t>BXR Mesh 3pk nvy XX Large</t>
  </si>
  <si>
    <t>21004 3pk</t>
  </si>
  <si>
    <t>71.17863.41.171.52.97</t>
  </si>
  <si>
    <t>MSAS7117863MIS-410-10980</t>
  </si>
  <si>
    <t>BXR Mesh 3pk nvy Large</t>
  </si>
  <si>
    <t>71.17863.41.171.52.95</t>
  </si>
  <si>
    <t>MSAS7117863MIS-410-10975</t>
  </si>
  <si>
    <t>BXR Mesh 3pk nvy Medium</t>
  </si>
  <si>
    <t>71.17863.41.171.52.94</t>
  </si>
  <si>
    <t>MSAS7117863MIS-410-10970</t>
  </si>
  <si>
    <t>BXR Mesh 3pk nvy Small</t>
  </si>
  <si>
    <t>71.17863.41.171.52.93</t>
  </si>
  <si>
    <t>MSAS7117863MIS-410-10965</t>
  </si>
  <si>
    <t>BXR Mesh 3pk gry XX Large</t>
  </si>
  <si>
    <t>71.17863.41.171.12.97</t>
  </si>
  <si>
    <t>MSAS7117863MIS-020-10980</t>
  </si>
  <si>
    <t>BXR Mesh 3pk gry Large</t>
  </si>
  <si>
    <t>71.17863.41.171.12.95</t>
  </si>
  <si>
    <t>MSAS7117863MIS-020-10975</t>
  </si>
  <si>
    <t>BXR Mesh 3pk gry Medium</t>
  </si>
  <si>
    <t>71.17863.41.171.12.94</t>
  </si>
  <si>
    <t>MSAS7117863MIS-020-10970</t>
  </si>
  <si>
    <t>BXR Mesh 3pk gry Small</t>
  </si>
  <si>
    <t>71.17863.41.171.12.93</t>
  </si>
  <si>
    <t>MSAS7117863MIS-020-10965</t>
  </si>
  <si>
    <t>BXR Mesh 3pk blk XX Large</t>
  </si>
  <si>
    <t>71.17863.41.171.10.97</t>
  </si>
  <si>
    <t>MSAS7117863MIS-001-10980</t>
  </si>
  <si>
    <t>BXR Mesh 3pk blk Large</t>
  </si>
  <si>
    <t>71.17863.41.171.10.95</t>
  </si>
  <si>
    <t>MSAS7117863MIS-001-10975</t>
  </si>
  <si>
    <t>BXR Mesh 3pk blk Medium</t>
  </si>
  <si>
    <t>71.17863.41.171.10.94</t>
  </si>
  <si>
    <t>MSAS7117863MIS-001-10970</t>
  </si>
  <si>
    <t>BXR Mesh 3pk blk Small</t>
  </si>
  <si>
    <t>71.17863.41.171.10.93</t>
  </si>
  <si>
    <t>MSAS7117863MIS-001-10965</t>
  </si>
  <si>
    <t>PLAS7114501DSW</t>
  </si>
  <si>
    <t>jogger pants blk asst</t>
  </si>
  <si>
    <t>Jogger Pants</t>
  </si>
  <si>
    <t>MX1066</t>
  </si>
  <si>
    <t>71.14501.00.020.10.01</t>
  </si>
  <si>
    <t>PLAS7114501DSW-001-35172</t>
  </si>
  <si>
    <t>PLAS7114491DSW</t>
  </si>
  <si>
    <t>biker shrt leopard</t>
  </si>
  <si>
    <t>Biker Short</t>
  </si>
  <si>
    <t>MX1060</t>
  </si>
  <si>
    <t>71.14491.00.020.91.01</t>
  </si>
  <si>
    <t>PLAS7114491DSW-960-35172</t>
  </si>
  <si>
    <t>biker shrt solid asst</t>
  </si>
  <si>
    <t>71.14491.00.020.10.01</t>
  </si>
  <si>
    <t>PLAS7114491DSW-001-35172</t>
  </si>
  <si>
    <t>PLAS7113340BJS</t>
  </si>
  <si>
    <t>Case of 36 Pairs</t>
  </si>
  <si>
    <t>ATPS151/261922</t>
  </si>
  <si>
    <t>71.13340.00.103.99.01</t>
  </si>
  <si>
    <t>PLAS7113340BJS-968-15229</t>
  </si>
  <si>
    <t>Atlantis Hybrid Shorts PPK C</t>
  </si>
  <si>
    <t>ATPS151/261925</t>
  </si>
  <si>
    <t>71.13340.00.103.97.01</t>
  </si>
  <si>
    <t>PLAS7113340BJS-966-15229</t>
  </si>
  <si>
    <t>RBSK7080581RBZ</t>
  </si>
  <si>
    <t>Dress and Diaper Cover</t>
  </si>
  <si>
    <t>Dress with Diaper Cover</t>
  </si>
  <si>
    <t>70-8058</t>
  </si>
  <si>
    <t>70.80581.02.073.71.56</t>
  </si>
  <si>
    <t>RBSK7080581RBZ-650-41912</t>
  </si>
  <si>
    <t>RBSK7076521RBZ</t>
  </si>
  <si>
    <t>Quilted Dress &amp; Diaper Cover</t>
  </si>
  <si>
    <t>dress w/ diaper cover quilted</t>
  </si>
  <si>
    <t>70-7652</t>
  </si>
  <si>
    <t>70.76521.02.073.52.56</t>
  </si>
  <si>
    <t>RBSK7076521RBZ-410-41912</t>
  </si>
  <si>
    <t>PLAS7014181BJS</t>
  </si>
  <si>
    <t>top perform polo berkjen ast 2</t>
  </si>
  <si>
    <t>top perform polo berkjen</t>
  </si>
  <si>
    <t>261825</t>
  </si>
  <si>
    <t>70.14181.00.103.96.00</t>
  </si>
  <si>
    <t>PLAS7014181BJS-965-15798</t>
  </si>
  <si>
    <t>RBAS7008792RBZ</t>
  </si>
  <si>
    <t>Boys minky char sets grn NB</t>
  </si>
  <si>
    <t>Boys minky char sets</t>
  </si>
  <si>
    <t>0879240</t>
  </si>
  <si>
    <t>70.08792.02.073.40.66</t>
  </si>
  <si>
    <t>RBAS7008792RBZ-300-40003</t>
  </si>
  <si>
    <t>Boys minky char sets grn 18-24</t>
  </si>
  <si>
    <t>70.08792.02.073.40.61</t>
  </si>
  <si>
    <t>RBAS7008792RBZ-300-40060</t>
  </si>
  <si>
    <t>Boys minky char sets grn 12-18</t>
  </si>
  <si>
    <t>70.08792.02.073.40.58</t>
  </si>
  <si>
    <t>RBAS7008792RBZ-300-40059</t>
  </si>
  <si>
    <t>Boys minky char sets grn 9-12</t>
  </si>
  <si>
    <t>70.08792.02.073.40.56</t>
  </si>
  <si>
    <t>RBAS7008792RBZ-300-41912</t>
  </si>
  <si>
    <t>Boys minky char sets grn 6-9 m</t>
  </si>
  <si>
    <t>70.08792.02.073.40.52</t>
  </si>
  <si>
    <t>RBAS7008792RBZ-300-40214</t>
  </si>
  <si>
    <t>Boys minky char sets grn 3-6 m</t>
  </si>
  <si>
    <t>70.08792.02.073.40.47</t>
  </si>
  <si>
    <t>RBAS7008792RBZ-300-40057</t>
  </si>
  <si>
    <t>Boys minky char sets grn 0-3 m</t>
  </si>
  <si>
    <t>70.08792.02.073.40.40</t>
  </si>
  <si>
    <t>RBAS7008792RBZ-300-40089</t>
  </si>
  <si>
    <t>RBAS7008782RBZ</t>
  </si>
  <si>
    <t>Girl minky chact set ast ne NB</t>
  </si>
  <si>
    <t>Girl minky character set</t>
  </si>
  <si>
    <t>0878295</t>
  </si>
  <si>
    <t>70.08782.02.073.95.66</t>
  </si>
  <si>
    <t>RBAS7008782RBZ-964-40003</t>
  </si>
  <si>
    <t>Girl minky chact set astn18-24</t>
  </si>
  <si>
    <t>70.08782.02.073.95.61</t>
  </si>
  <si>
    <t>RBAS7008782RBZ-964-40060</t>
  </si>
  <si>
    <t>Girl minky chact set astn12-18</t>
  </si>
  <si>
    <t>70.08782.02.073.95.58</t>
  </si>
  <si>
    <t>RBAS7008782RBZ-964-40059</t>
  </si>
  <si>
    <t>Girl minky chact set astne9-12</t>
  </si>
  <si>
    <t>70.08782.02.073.95.56</t>
  </si>
  <si>
    <t>RBAS7008782RBZ-964-41912</t>
  </si>
  <si>
    <t>Girl minky chact set ast ne6-9</t>
  </si>
  <si>
    <t>70.08782.02.073.95.52</t>
  </si>
  <si>
    <t>RBAS7008782RBZ-964-40214</t>
  </si>
  <si>
    <t>Girl minky chact set ast ne3-6</t>
  </si>
  <si>
    <t>70.08782.02.073.95.47</t>
  </si>
  <si>
    <t>RBAS7008782RBZ-964-40057</t>
  </si>
  <si>
    <t>Girl minky chact set ast ne0-3</t>
  </si>
  <si>
    <t>70.08782.02.073.95.40</t>
  </si>
  <si>
    <t>RBAS7008782RBZ-964-40089</t>
  </si>
  <si>
    <t>200-40003</t>
  </si>
  <si>
    <t>RBAS7008712RBZ</t>
  </si>
  <si>
    <t>SET luxe 2pc bear brn NB</t>
  </si>
  <si>
    <t>SET luxe 2pc bear</t>
  </si>
  <si>
    <t>0871230</t>
  </si>
  <si>
    <t>70.08712.02.073.30.66</t>
  </si>
  <si>
    <t>RBAS7008712RBZ-200-40003</t>
  </si>
  <si>
    <t>SET luxe 2pc bear brn 18-24 mo</t>
  </si>
  <si>
    <t>70.08712.02.073.30.61</t>
  </si>
  <si>
    <t>RBAS7008712RBZ-200-40060</t>
  </si>
  <si>
    <t>200-40059</t>
  </si>
  <si>
    <t>SET luxe 2pc bear brn 12-18 mo</t>
  </si>
  <si>
    <t>70.08712.02.073.30.58</t>
  </si>
  <si>
    <t>RBAS7008712RBZ-200-40059</t>
  </si>
  <si>
    <t>200-41912</t>
  </si>
  <si>
    <t>SET luxe 2pc bear brn 9-12 mon</t>
  </si>
  <si>
    <t>70.08712.02.073.30.56</t>
  </si>
  <si>
    <t>RBAS7008712RBZ-200-41912</t>
  </si>
  <si>
    <t>SET luxe 2pc bear brn 6-9 mont</t>
  </si>
  <si>
    <t>70.08712.02.073.30.52</t>
  </si>
  <si>
    <t>RBAS7008712RBZ-200-40214</t>
  </si>
  <si>
    <t>SET luxe 2pc bear brn 3-6 mont</t>
  </si>
  <si>
    <t>70.08712.02.073.30.47</t>
  </si>
  <si>
    <t>RBAS7008712RBZ-200-40057</t>
  </si>
  <si>
    <t>200-40089</t>
  </si>
  <si>
    <t>SET luxe 2pc bear brn 0-3 mont</t>
  </si>
  <si>
    <t>70.08712.02.073.30.40</t>
  </si>
  <si>
    <t>RBAS7008712RBZ-200-40089</t>
  </si>
  <si>
    <t>220-40003</t>
  </si>
  <si>
    <t>RBAS7008702RBZ</t>
  </si>
  <si>
    <t>SET luxe 2pc fox cop NB</t>
  </si>
  <si>
    <t>SET luxe 2pc fox</t>
  </si>
  <si>
    <t>0870231</t>
  </si>
  <si>
    <t>70.08702.02.073.31.66</t>
  </si>
  <si>
    <t>RBAS7008702RBZ-220-40003</t>
  </si>
  <si>
    <t>220-40060</t>
  </si>
  <si>
    <t>SET luxe 2pc fox cop 18-24 mon</t>
  </si>
  <si>
    <t>70.08702.02.073.31.61</t>
  </si>
  <si>
    <t>RBAS7008702RBZ-220-40060</t>
  </si>
  <si>
    <t>220-40059</t>
  </si>
  <si>
    <t>SET luxe 2pc fox cop 12-18 mon</t>
  </si>
  <si>
    <t>70.08702.02.073.31.58</t>
  </si>
  <si>
    <t>RBAS7008702RBZ-220-40059</t>
  </si>
  <si>
    <t>220-41912</t>
  </si>
  <si>
    <t>SET luxe 2pc fox cop 9-12 mont</t>
  </si>
  <si>
    <t>70.08702.02.073.31.56</t>
  </si>
  <si>
    <t>RBAS7008702RBZ-220-41912</t>
  </si>
  <si>
    <t>220-40214</t>
  </si>
  <si>
    <t>SET luxe 2pc fox cop 6-9 month</t>
  </si>
  <si>
    <t>70.08702.02.073.31.52</t>
  </si>
  <si>
    <t>RBAS7008702RBZ-220-40214</t>
  </si>
  <si>
    <t>220-40057</t>
  </si>
  <si>
    <t>SET luxe 2pc fox cop 3-6 month</t>
  </si>
  <si>
    <t>70.08702.02.073.31.47</t>
  </si>
  <si>
    <t>RBAS7008702RBZ-220-40057</t>
  </si>
  <si>
    <t>220-40089</t>
  </si>
  <si>
    <t>SET luxe 2pc fox cop 0-3 month</t>
  </si>
  <si>
    <t>70.08702.02.073.31.40</t>
  </si>
  <si>
    <t>RBAS7008702RBZ-220-40089</t>
  </si>
  <si>
    <t>RBAS7008692RBZ</t>
  </si>
  <si>
    <t>SET luxe 2pc dino grn NB</t>
  </si>
  <si>
    <t>SET luxe 2pc dino</t>
  </si>
  <si>
    <t>0869240</t>
  </si>
  <si>
    <t>70.08692.02.073.40.66</t>
  </si>
  <si>
    <t>RBAS7008692RBZ-300-40003</t>
  </si>
  <si>
    <t>SET luxe 2pc dino grn 18-24 mo</t>
  </si>
  <si>
    <t>70.08692.02.073.40.61</t>
  </si>
  <si>
    <t>RBAS7008692RBZ-300-40060</t>
  </si>
  <si>
    <t>SET luxe 2pc dino grn 12-18 mo</t>
  </si>
  <si>
    <t>70.08692.02.073.40.58</t>
  </si>
  <si>
    <t>RBAS7008692RBZ-300-40059</t>
  </si>
  <si>
    <t>SET luxe 2pc dino grn 9-12 mon</t>
  </si>
  <si>
    <t>70.08692.02.073.40.56</t>
  </si>
  <si>
    <t>RBAS7008692RBZ-300-41912</t>
  </si>
  <si>
    <t>SET luxe 2pc dino grn 6-9 mont</t>
  </si>
  <si>
    <t>70.08692.02.073.40.52</t>
  </si>
  <si>
    <t>RBAS7008692RBZ-300-40214</t>
  </si>
  <si>
    <t>SET luxe 2pc dino grn 3-6 mont</t>
  </si>
  <si>
    <t>70.08692.02.073.40.47</t>
  </si>
  <si>
    <t>RBAS7008692RBZ-300-40057</t>
  </si>
  <si>
    <t>SET luxe 2pc dino grn 0-3 mont</t>
  </si>
  <si>
    <t>70.08692.02.073.40.40</t>
  </si>
  <si>
    <t>RBAS7008692RBZ-300-40089</t>
  </si>
  <si>
    <t>RBAS7008682RBZ</t>
  </si>
  <si>
    <t>SET luxe 2pc space blu NB</t>
  </si>
  <si>
    <t>SET luxe 2pc space</t>
  </si>
  <si>
    <t>0868250</t>
  </si>
  <si>
    <t>70.08682.02.073.50.66</t>
  </si>
  <si>
    <t>RBAS7008682RBZ-420-40003</t>
  </si>
  <si>
    <t>SET luxe 2pc space blu 18-24 m</t>
  </si>
  <si>
    <t>70.08682.02.073.50.61</t>
  </si>
  <si>
    <t>RBAS7008682RBZ-420-40060</t>
  </si>
  <si>
    <t>SET luxe 2pc space blu 12-18 m</t>
  </si>
  <si>
    <t>70.08682.02.073.50.58</t>
  </si>
  <si>
    <t>RBAS7008682RBZ-420-40059</t>
  </si>
  <si>
    <t>SET luxe 2pc space blu 9-12 mo</t>
  </si>
  <si>
    <t>70.08682.02.073.50.56</t>
  </si>
  <si>
    <t>RBAS7008682RBZ-420-41912</t>
  </si>
  <si>
    <t>SET luxe 2pc space blu 6-9 mon</t>
  </si>
  <si>
    <t>70.08682.02.073.50.52</t>
  </si>
  <si>
    <t>RBAS7008682RBZ-420-40214</t>
  </si>
  <si>
    <t>SET luxe 2pc space blu 3-6 mon</t>
  </si>
  <si>
    <t>70.08682.02.073.50.47</t>
  </si>
  <si>
    <t>RBAS7008682RBZ-420-40057</t>
  </si>
  <si>
    <t>SET luxe 2pc space blu 0-3 mon</t>
  </si>
  <si>
    <t>70.08682.02.073.50.40</t>
  </si>
  <si>
    <t>RBAS7008682RBZ-420-40089</t>
  </si>
  <si>
    <t>RBAS7008672RBZ</t>
  </si>
  <si>
    <t>SET luxe 2pc bnny gry NB</t>
  </si>
  <si>
    <t>SET luxe 2pc bnny</t>
  </si>
  <si>
    <t>0867212</t>
  </si>
  <si>
    <t>70.08672.02.073.12.66</t>
  </si>
  <si>
    <t>RBAS7008672RBZ-020-40003</t>
  </si>
  <si>
    <t>SET luxe 2pc bnny gry 18-24 mo</t>
  </si>
  <si>
    <t>70.08672.02.073.12.61</t>
  </si>
  <si>
    <t>RBAS7008672RBZ-020-40060</t>
  </si>
  <si>
    <t>SET luxe 2pc bnny gry 12-18 mo</t>
  </si>
  <si>
    <t>70.08672.02.073.12.58</t>
  </si>
  <si>
    <t>RBAS7008672RBZ-020-40059</t>
  </si>
  <si>
    <t>SET luxe 2pc bnny gry 9-12 mon</t>
  </si>
  <si>
    <t>70.08672.02.073.12.56</t>
  </si>
  <si>
    <t>RBAS7008672RBZ-020-41912</t>
  </si>
  <si>
    <t>SET luxe 2pc bnny gry 6-9 mont</t>
  </si>
  <si>
    <t>70.08672.02.073.12.52</t>
  </si>
  <si>
    <t>RBAS7008672RBZ-020-40214</t>
  </si>
  <si>
    <t>SET luxe 2pc bnny gry 3-6 mont</t>
  </si>
  <si>
    <t>70.08672.02.073.12.47</t>
  </si>
  <si>
    <t>RBAS7008672RBZ-020-40057</t>
  </si>
  <si>
    <t>SET luxe 2pc bnny gry 0-3 mont</t>
  </si>
  <si>
    <t>70.08672.02.073.12.40</t>
  </si>
  <si>
    <t>RBAS7008672RBZ-020-40089</t>
  </si>
  <si>
    <t>RBAS7008662RBZ</t>
  </si>
  <si>
    <t>SET luxe 2pc unicrn tur NB</t>
  </si>
  <si>
    <t>SET luxe 2pc unicrn</t>
  </si>
  <si>
    <t>0866253</t>
  </si>
  <si>
    <t>70.08662.02.073.53.66</t>
  </si>
  <si>
    <t>RBAS7008662RBZ-440-40003</t>
  </si>
  <si>
    <t>SET luxe 2pc unicrn tur 18-24</t>
  </si>
  <si>
    <t>70.08662.02.073.53.61</t>
  </si>
  <si>
    <t>RBAS7008662RBZ-440-40060</t>
  </si>
  <si>
    <t>SET luxe 2pc unicrn tur 12-18</t>
  </si>
  <si>
    <t>70.08662.02.073.53.58</t>
  </si>
  <si>
    <t>RBAS7008662RBZ-440-40059</t>
  </si>
  <si>
    <t>SET luxe 2pc unicrn tur 9-12 m</t>
  </si>
  <si>
    <t>70.08662.02.073.53.56</t>
  </si>
  <si>
    <t>RBAS7008662RBZ-440-41912</t>
  </si>
  <si>
    <t>SET luxe 2pc unicrn tur 6-9 mo</t>
  </si>
  <si>
    <t>70.08662.02.073.53.52</t>
  </si>
  <si>
    <t>RBAS7008662RBZ-440-40214</t>
  </si>
  <si>
    <t>SET luxe 2pc unicrn tur 3-6 mo</t>
  </si>
  <si>
    <t>70.08662.02.073.53.47</t>
  </si>
  <si>
    <t>RBAS7008662RBZ-440-40057</t>
  </si>
  <si>
    <t>SET luxe 2pc unicrn tur 0-3 mo</t>
  </si>
  <si>
    <t>70.08662.02.073.53.40</t>
  </si>
  <si>
    <t>RBAS7008662RBZ-440-40089</t>
  </si>
  <si>
    <t>RBAS7008652RBZ</t>
  </si>
  <si>
    <t>SET luxe 2pc rainbw gry NB</t>
  </si>
  <si>
    <t>SET luxe 2pc rainbw</t>
  </si>
  <si>
    <t>0865212</t>
  </si>
  <si>
    <t>70.08652.02.073.12.66</t>
  </si>
  <si>
    <t>RBAS7008652RBZ-020-40003</t>
  </si>
  <si>
    <t>SET luxe 2pc rainbw gry 18-24</t>
  </si>
  <si>
    <t>70.08652.02.073.12.61</t>
  </si>
  <si>
    <t>RBAS7008652RBZ-020-40060</t>
  </si>
  <si>
    <t>SET luxe 2pc rainbw gry 12-18</t>
  </si>
  <si>
    <t>70.08652.02.073.12.58</t>
  </si>
  <si>
    <t>RBAS7008652RBZ-020-40059</t>
  </si>
  <si>
    <t>SET luxe 2pc rainbw gry 9-12 m</t>
  </si>
  <si>
    <t>70.08652.02.073.12.56</t>
  </si>
  <si>
    <t>RBAS7008652RBZ-020-41912</t>
  </si>
  <si>
    <t>SET luxe 2pc rainbw gry 6-9 mo</t>
  </si>
  <si>
    <t>70.08652.02.073.12.52</t>
  </si>
  <si>
    <t>RBAS7008652RBZ-020-40214</t>
  </si>
  <si>
    <t>SET luxe 2pc rainbw gry 3-6 mo</t>
  </si>
  <si>
    <t>70.08652.02.073.12.47</t>
  </si>
  <si>
    <t>RBAS7008652RBZ-020-40057</t>
  </si>
  <si>
    <t>SET luxe 2pc rainbw gry 0-3 mo</t>
  </si>
  <si>
    <t>70.08652.02.073.12.40</t>
  </si>
  <si>
    <t>RBAS7008652RBZ-020-40089</t>
  </si>
  <si>
    <t>RBAS7008642RBZ</t>
  </si>
  <si>
    <t>SET luxe 2pc elphant pnk NB</t>
  </si>
  <si>
    <t>SET luxe 2pc elephant</t>
  </si>
  <si>
    <t>0864270</t>
  </si>
  <si>
    <t>70.08642.02.073.71.66</t>
  </si>
  <si>
    <t>RBAS7008642RBZ-650-40003</t>
  </si>
  <si>
    <t>SET luxe 2pc elphant pnk 18-24</t>
  </si>
  <si>
    <t>70.08642.02.073.71.61</t>
  </si>
  <si>
    <t>RBAS7008642RBZ-650-40060</t>
  </si>
  <si>
    <t>SET luxe 2pc elphant pnk 12-18</t>
  </si>
  <si>
    <t>70.08642.02.073.71.58</t>
  </si>
  <si>
    <t>RBAS7008642RBZ-650-40059</t>
  </si>
  <si>
    <t>SET luxe 2pc elephant pnk 9-12</t>
  </si>
  <si>
    <t>70.08642.02.073.71.56</t>
  </si>
  <si>
    <t>RBAS7008642RBZ-650-41912</t>
  </si>
  <si>
    <t>SET luxe 2pc elephant pnk 6-9</t>
  </si>
  <si>
    <t>70.08642.02.073.71.52</t>
  </si>
  <si>
    <t>RBAS7008642RBZ-650-40214</t>
  </si>
  <si>
    <t>SET luxe 2pc elephant pnk 3-6</t>
  </si>
  <si>
    <t>70.08642.02.073.71.47</t>
  </si>
  <si>
    <t>RBAS7008642RBZ-650-40057</t>
  </si>
  <si>
    <t>SET luxe 2pc elephant pnk 0-3</t>
  </si>
  <si>
    <t>70.08642.02.073.71.40</t>
  </si>
  <si>
    <t>RBAS7008642RBZ-650-40089</t>
  </si>
  <si>
    <t>RBAS7008562RBZ</t>
  </si>
  <si>
    <t>SET 2pc navy jggr nvy NB</t>
  </si>
  <si>
    <t>SET 2pc navy jggr</t>
  </si>
  <si>
    <t>0856252</t>
  </si>
  <si>
    <t>70.08562.02.073.52.66</t>
  </si>
  <si>
    <t>RBAS7008562RBZ-410-40003</t>
  </si>
  <si>
    <t>SET 2pc navy jggr nvy 18-24 mo</t>
  </si>
  <si>
    <t>70.08562.02.073.52.61</t>
  </si>
  <si>
    <t>RBAS7008562RBZ-410-40060</t>
  </si>
  <si>
    <t>SET 2pc navy jggr nvy 12-18 mo</t>
  </si>
  <si>
    <t>70.08562.02.073.52.58</t>
  </si>
  <si>
    <t>RBAS7008562RBZ-410-40059</t>
  </si>
  <si>
    <t>SET 2pc navy jggr nvy 9-12 mon</t>
  </si>
  <si>
    <t>70.08562.02.073.52.56</t>
  </si>
  <si>
    <t>RBAS7008562RBZ-410-41912</t>
  </si>
  <si>
    <t>SET 2pc navy jggr nvy 6-9 mont</t>
  </si>
  <si>
    <t>70.08562.02.073.52.52</t>
  </si>
  <si>
    <t>RBAS7008562RBZ-410-40214</t>
  </si>
  <si>
    <t>SET 2pc navy jggr nvy 3-6 mont</t>
  </si>
  <si>
    <t>70.08562.02.073.52.47</t>
  </si>
  <si>
    <t>RBAS7008562RBZ-410-40057</t>
  </si>
  <si>
    <t>SET 2pc navy jggr nvy 0-3 mont</t>
  </si>
  <si>
    <t>70.08562.02.073.52.40</t>
  </si>
  <si>
    <t>RBAS7008562RBZ-410-40089</t>
  </si>
  <si>
    <t>RBAS7008552RBZ</t>
  </si>
  <si>
    <t>SET 2pc heather jggr gry NB</t>
  </si>
  <si>
    <t>SET 2pc heather jggr</t>
  </si>
  <si>
    <t>0855212</t>
  </si>
  <si>
    <t>70.08552.02.073.12.66</t>
  </si>
  <si>
    <t>RBAS7008552RBZ-020-40003</t>
  </si>
  <si>
    <t>SET 2pc heather jggr gry 18-24</t>
  </si>
  <si>
    <t>70.08552.02.073.12.61</t>
  </si>
  <si>
    <t>RBAS7008552RBZ-020-40060</t>
  </si>
  <si>
    <t>SET 2pc heather jggr gry 12-18</t>
  </si>
  <si>
    <t>70.08552.02.073.12.58</t>
  </si>
  <si>
    <t>RBAS7008552RBZ-020-40059</t>
  </si>
  <si>
    <t>SET 2pc heather jggr gry 9-12</t>
  </si>
  <si>
    <t>70.08552.02.073.12.56</t>
  </si>
  <si>
    <t>RBAS7008552RBZ-020-41912</t>
  </si>
  <si>
    <t>SET 2pc heather jggr gry 6-9 m</t>
  </si>
  <si>
    <t>70.08552.02.073.12.52</t>
  </si>
  <si>
    <t>RBAS7008552RBZ-020-40214</t>
  </si>
  <si>
    <t>SET 2pc heather jggr gry 3-6 m</t>
  </si>
  <si>
    <t>70.08552.02.073.12.47</t>
  </si>
  <si>
    <t>RBAS7008552RBZ-020-40057</t>
  </si>
  <si>
    <t>SET 2pc heather jggr gry 0-3 m</t>
  </si>
  <si>
    <t>70.08552.02.073.12.40</t>
  </si>
  <si>
    <t>RBAS7008552RBZ-020-40089</t>
  </si>
  <si>
    <t>RBAS7008542RBZ</t>
  </si>
  <si>
    <t>SET 2pc ruffle jggr pnk NB</t>
  </si>
  <si>
    <t>SET 2pc ruffle jggr</t>
  </si>
  <si>
    <t>0854270</t>
  </si>
  <si>
    <t>70.08542.02.073.70.66</t>
  </si>
  <si>
    <t>RBAS7008542RBZ-680-40003</t>
  </si>
  <si>
    <t>SET 2pc ruffle jggr pnk 18-24</t>
  </si>
  <si>
    <t>70.08542.02.073.70.61</t>
  </si>
  <si>
    <t>RBAS7008542RBZ-680-40060</t>
  </si>
  <si>
    <t>SET 2pc ruffle jggr pnk 12-18</t>
  </si>
  <si>
    <t>70.08542.02.073.70.58</t>
  </si>
  <si>
    <t>RBAS7008542RBZ-680-40059</t>
  </si>
  <si>
    <t>SET 2pc ruffle jggr pnk 9-12</t>
  </si>
  <si>
    <t>70.08542.02.073.70.56</t>
  </si>
  <si>
    <t>RBAS7008542RBZ-680-41912</t>
  </si>
  <si>
    <t>SET 2pc ruffle jggr lt pnk 6-9</t>
  </si>
  <si>
    <t>70.08542.02.073.70.52</t>
  </si>
  <si>
    <t>RBAS7008542RBZ-680-40214</t>
  </si>
  <si>
    <t>SET 2pc ruffle jggr lt pnk 3-6</t>
  </si>
  <si>
    <t>70.08542.02.073.70.47</t>
  </si>
  <si>
    <t>RBAS7008542RBZ-680-40057</t>
  </si>
  <si>
    <t>SET 2pc ruffle jggr lt pnk 0-3</t>
  </si>
  <si>
    <t>70.08542.02.073.70.40</t>
  </si>
  <si>
    <t>RBAS7008542RBZ-680-40089</t>
  </si>
  <si>
    <t>RBAS7008532RBZ</t>
  </si>
  <si>
    <t>SET 2pc camo dino jggr grnNB</t>
  </si>
  <si>
    <t>SET 2pc camo dino jggr</t>
  </si>
  <si>
    <t>0853240</t>
  </si>
  <si>
    <t>70.08532.02.073.40.66</t>
  </si>
  <si>
    <t>RBAS7008532RBZ-300-40003</t>
  </si>
  <si>
    <t>SET 2pc camo dino jggr 18-24</t>
  </si>
  <si>
    <t>70.08532.02.073.40.61</t>
  </si>
  <si>
    <t>RBAS7008532RBZ-300-40060</t>
  </si>
  <si>
    <t>SET 2pc camo dino jggr 12-18</t>
  </si>
  <si>
    <t>70.08532.02.073.40.58</t>
  </si>
  <si>
    <t>RBAS7008532RBZ-300-40059</t>
  </si>
  <si>
    <t>SET 2pc camo dino jggr 9-12</t>
  </si>
  <si>
    <t>70.08532.02.073.40.56</t>
  </si>
  <si>
    <t>RBAS7008532RBZ-300-41912</t>
  </si>
  <si>
    <t>SET 2pc camo dino jggr grn 6-9</t>
  </si>
  <si>
    <t>70.08532.02.073.40.52</t>
  </si>
  <si>
    <t>RBAS7008532RBZ-300-40214</t>
  </si>
  <si>
    <t>SET 2pc camo dino jggr grn 3-6</t>
  </si>
  <si>
    <t>70.08532.02.073.40.47</t>
  </si>
  <si>
    <t>RBAS7008532RBZ-300-40057</t>
  </si>
  <si>
    <t>SET 2pc camo dino jggr grn 0-3</t>
  </si>
  <si>
    <t>70.08532.02.073.40.40</t>
  </si>
  <si>
    <t>RBAS7008532RBZ-300-40089</t>
  </si>
  <si>
    <t>RBAS7008522RBZ</t>
  </si>
  <si>
    <t>SET 2pc smiley jggr gry NB</t>
  </si>
  <si>
    <t>SET 2pc smiley jggr</t>
  </si>
  <si>
    <t>0852212</t>
  </si>
  <si>
    <t>70.08522.02.073.12.66</t>
  </si>
  <si>
    <t>RBAS7008522RBZ-020-40003</t>
  </si>
  <si>
    <t>SET 2pc smiley jggr gry 18-24</t>
  </si>
  <si>
    <t>70.08522.02.073.12.61</t>
  </si>
  <si>
    <t>RBAS7008522RBZ-020-40060</t>
  </si>
  <si>
    <t>SET 2pc smiley jggr gry 12-18</t>
  </si>
  <si>
    <t>70.08522.02.073.12.58</t>
  </si>
  <si>
    <t>RBAS7008522RBZ-020-40059</t>
  </si>
  <si>
    <t>SET 2pc smiley jggr gry 9-12 m</t>
  </si>
  <si>
    <t>70.08522.02.073.12.56</t>
  </si>
  <si>
    <t>RBAS7008522RBZ-020-41912</t>
  </si>
  <si>
    <t>SET 2pc smiley jggr gry 6-9 mo</t>
  </si>
  <si>
    <t>70.08522.02.073.12.52</t>
  </si>
  <si>
    <t>RBAS7008522RBZ-020-40214</t>
  </si>
  <si>
    <t>SET 2pc smiley jggr gry 3-6 mo</t>
  </si>
  <si>
    <t>70.08522.02.073.12.47</t>
  </si>
  <si>
    <t>RBAS7008522RBZ-020-40057</t>
  </si>
  <si>
    <t>SET 2pc smiley jggr gry 0-3 mo</t>
  </si>
  <si>
    <t>70.08522.02.073.12.40</t>
  </si>
  <si>
    <t>RBAS7008522RBZ-020-40089</t>
  </si>
  <si>
    <t>RBAS7008512RBZ</t>
  </si>
  <si>
    <t>SET 2pc uni/rain jggr pnk NB</t>
  </si>
  <si>
    <t>SET 2pc uni/rain jggr</t>
  </si>
  <si>
    <t>0851270</t>
  </si>
  <si>
    <t>70.08512.02.073.70.66</t>
  </si>
  <si>
    <t>RBAS7008512RBZ-680-40003</t>
  </si>
  <si>
    <t>SET 2pc uni/rain jggr pnk18-24</t>
  </si>
  <si>
    <t>70.08512.02.073.70.61</t>
  </si>
  <si>
    <t>RBAS7008512RBZ-680-40060</t>
  </si>
  <si>
    <t>SET 2pc uni/rain jggr pnk12-18</t>
  </si>
  <si>
    <t>70.08512.02.073.70.58</t>
  </si>
  <si>
    <t>RBAS7008512RBZ-680-40059</t>
  </si>
  <si>
    <t>SET 2pc uni/rain jggr pnk 9-12</t>
  </si>
  <si>
    <t>70.08512.02.073.70.56</t>
  </si>
  <si>
    <t>RBAS7008512RBZ-680-41912</t>
  </si>
  <si>
    <t>SET 2pc uni/rain jggr pnk 6-9</t>
  </si>
  <si>
    <t>70.08512.02.073.70.52</t>
  </si>
  <si>
    <t>RBAS7008512RBZ-680-40214</t>
  </si>
  <si>
    <t>SET 2pc uni/rain jggr pnk 3-6</t>
  </si>
  <si>
    <t>70.08512.02.073.70.47</t>
  </si>
  <si>
    <t>RBAS7008512RBZ-680-40057</t>
  </si>
  <si>
    <t>SET 2pc uni/rain jggr pnk 0-3</t>
  </si>
  <si>
    <t>70.08512.02.073.70.40</t>
  </si>
  <si>
    <t>RBAS7008512RBZ-680-40089</t>
  </si>
  <si>
    <t>RTSK7002851BJS</t>
  </si>
  <si>
    <t>apparel set top/btm kids asst</t>
  </si>
  <si>
    <t>apparel set top/bottom kids</t>
  </si>
  <si>
    <t>80943</t>
  </si>
  <si>
    <t>70.02851.23.103.95.01</t>
  </si>
  <si>
    <t>RTSK7002851BJS-964-20954</t>
  </si>
  <si>
    <t>RTAS7002851BJS</t>
  </si>
  <si>
    <t>RTAS7002851BJS-964-20954</t>
  </si>
  <si>
    <t>964-31182</t>
  </si>
  <si>
    <t>RTSK7002831BJS</t>
  </si>
  <si>
    <t>apparel set top/btm ladies ast</t>
  </si>
  <si>
    <t>apparel set top/bottom ladies</t>
  </si>
  <si>
    <t>80942</t>
  </si>
  <si>
    <t>70.02831.23.103.95.00</t>
  </si>
  <si>
    <t>RTSK7002831BJS-964-31182</t>
  </si>
  <si>
    <t>RTAS7002831BJS</t>
  </si>
  <si>
    <t>RTAS7002831BJS-964-31182</t>
  </si>
  <si>
    <t>RTAS7002821BJS</t>
  </si>
  <si>
    <t>app set Men GRY 24pc PPK</t>
  </si>
  <si>
    <t>apparel set top/bottom men</t>
  </si>
  <si>
    <t>80941</t>
  </si>
  <si>
    <t>70.02821.23.103.12.01</t>
  </si>
  <si>
    <t>RTAS7002821BJS-020-15229</t>
  </si>
  <si>
    <t>app set Men Blk 24pc PPK</t>
  </si>
  <si>
    <t>70.02821.23.103.10.01</t>
  </si>
  <si>
    <t>RTAS7002821BJS-001-15229</t>
  </si>
  <si>
    <t>011-41912</t>
  </si>
  <si>
    <t>PLPW6678521DIL</t>
  </si>
  <si>
    <t>pw bt cbl knit w/bw cha 9-12 m</t>
  </si>
  <si>
    <t>pw boot cable knit w/ bow</t>
  </si>
  <si>
    <t>FT4JS460L</t>
  </si>
  <si>
    <t>DL</t>
  </si>
  <si>
    <t>Dillard's PL</t>
  </si>
  <si>
    <t>66.78521.00.024.11.56</t>
  </si>
  <si>
    <t>PLPW6678521DIL-011-41912</t>
  </si>
  <si>
    <t>pw bt cbl knit w/bw cha 6-9 mo</t>
  </si>
  <si>
    <t>66.78521.00.024.11.52</t>
  </si>
  <si>
    <t>PLPW6678521DIL-011-40214</t>
  </si>
  <si>
    <t>pw bt cbl knit w/bw cha 3-6 mo</t>
  </si>
  <si>
    <t>66.78521.00.024.11.47</t>
  </si>
  <si>
    <t>PLPW6678521DIL-011-40057</t>
  </si>
  <si>
    <t>NBPW6621011ROS</t>
  </si>
  <si>
    <t>pw suede shrpa top bt cha 9-12</t>
  </si>
  <si>
    <t>pw suede shrpa top bt</t>
  </si>
  <si>
    <t>NBB10013</t>
  </si>
  <si>
    <t>NB</t>
  </si>
  <si>
    <t>New Baby</t>
  </si>
  <si>
    <t>66.21011.48.051.11.56</t>
  </si>
  <si>
    <t>NBPW6621011ROS-011-41912</t>
  </si>
  <si>
    <t>pw suede shrpa top bt cha 6-9</t>
  </si>
  <si>
    <t>66.21011.48.051.11.52</t>
  </si>
  <si>
    <t>NBPW6621011ROS-011-40214</t>
  </si>
  <si>
    <t>NBPW6621001ROS</t>
  </si>
  <si>
    <t>pw suede/faux fur edge bt brn</t>
  </si>
  <si>
    <t>pw suede/faux fur edge bt</t>
  </si>
  <si>
    <t>NBB10010</t>
  </si>
  <si>
    <t>66.21001.48.051.30.56</t>
  </si>
  <si>
    <t>NBPW6621001ROS-200-41912</t>
  </si>
  <si>
    <t>66.21001.48.051.30.52</t>
  </si>
  <si>
    <t>NBPW6621001ROS-200-40214</t>
  </si>
  <si>
    <t>NBPW6620991ROS</t>
  </si>
  <si>
    <t>pw nubuck shrpa work bt ylw 9-</t>
  </si>
  <si>
    <t>pw nubuck shrpa work bt</t>
  </si>
  <si>
    <t>NBB10014</t>
  </si>
  <si>
    <t>66.20991.48.051.80.56</t>
  </si>
  <si>
    <t>NBPW6620991ROS-700-41912</t>
  </si>
  <si>
    <t>pw nubuck shrpa work bt ylw 6-</t>
  </si>
  <si>
    <t>66.20991.48.051.80.52</t>
  </si>
  <si>
    <t>NBPW6620991ROS-700-40214</t>
  </si>
  <si>
    <t>NBPW6620981ROS</t>
  </si>
  <si>
    <t>pw faux suede shrpa ht snkr br</t>
  </si>
  <si>
    <t>pw faux suede shrpa ht snkr</t>
  </si>
  <si>
    <t>NBB10020</t>
  </si>
  <si>
    <t>66.20981.48.051.30.56</t>
  </si>
  <si>
    <t>NBPW6620981ROS-200-41912</t>
  </si>
  <si>
    <t>66.20981.48.051.30.52</t>
  </si>
  <si>
    <t>NBPW6620981ROS-200-40214</t>
  </si>
  <si>
    <t>NBPW6620971ROS</t>
  </si>
  <si>
    <t>pw faux lthr lwtp snkr nvy 9-1</t>
  </si>
  <si>
    <t>pw faux lthr lwtp snkr</t>
  </si>
  <si>
    <t>NBB10026</t>
  </si>
  <si>
    <t>66.20971.48.051.52.56</t>
  </si>
  <si>
    <t>NBPW6620971ROS-410-41912</t>
  </si>
  <si>
    <t>pw faux lthr lwtp snkr nvy 6-9</t>
  </si>
  <si>
    <t>66.20971.48.051.52.52</t>
  </si>
  <si>
    <t>NBPW6620971ROS-410-40214</t>
  </si>
  <si>
    <t>NBPW6620961ROS</t>
  </si>
  <si>
    <t>pw faux suede foil hearts bt l</t>
  </si>
  <si>
    <t>pw faux suede foil hearts bt</t>
  </si>
  <si>
    <t>NBG10035</t>
  </si>
  <si>
    <t>66.20961.48.051.70.56</t>
  </si>
  <si>
    <t>NBPW6620961ROS-680-41912</t>
  </si>
  <si>
    <t>66.20961.48.051.70.52</t>
  </si>
  <si>
    <t>NBPW6620961ROS-680-40214</t>
  </si>
  <si>
    <t>NBPW6620951ROS</t>
  </si>
  <si>
    <t>pw faux suede/fur edge bt gry</t>
  </si>
  <si>
    <t>pw faux suede/fur edge bt</t>
  </si>
  <si>
    <t>NBG10033</t>
  </si>
  <si>
    <t>66.20951.48.051.12.56</t>
  </si>
  <si>
    <t>NBPW6620951ROS-020-41912</t>
  </si>
  <si>
    <t>66.20951.48.051.12.52</t>
  </si>
  <si>
    <t>NBPW6620951ROS-020-40214</t>
  </si>
  <si>
    <t>NBPW6620941ROS</t>
  </si>
  <si>
    <t>pw faux suede/fur bow bt brn 9</t>
  </si>
  <si>
    <t>pw faux suede/fur bow bt</t>
  </si>
  <si>
    <t>NBG10030</t>
  </si>
  <si>
    <t>66.20941.48.051.30.56</t>
  </si>
  <si>
    <t>NBPW6620941ROS-200-41912</t>
  </si>
  <si>
    <t>pw faux suede/fur bow bt brn 6</t>
  </si>
  <si>
    <t>66.20941.48.051.30.52</t>
  </si>
  <si>
    <t>NBPW6620941ROS-200-40214</t>
  </si>
  <si>
    <t>NBPW6620931ROS</t>
  </si>
  <si>
    <t>pw faux suede shrpa ht snkr lt</t>
  </si>
  <si>
    <t>NBG10040</t>
  </si>
  <si>
    <t>66.20931.48.051.70.56</t>
  </si>
  <si>
    <t>NBPW6620931ROS-680-41912</t>
  </si>
  <si>
    <t>66.20931.48.051.70.52</t>
  </si>
  <si>
    <t>NBPW6620931ROS-680-40214</t>
  </si>
  <si>
    <t>NBPW6620921ROS</t>
  </si>
  <si>
    <t>pw perf faux lthr lt snkr silv</t>
  </si>
  <si>
    <t>pw perf faux lthr lt snkr</t>
  </si>
  <si>
    <t>NBG10046</t>
  </si>
  <si>
    <t>66.20921.48.051.13.56</t>
  </si>
  <si>
    <t>NBPW6620921ROS-040-41912</t>
  </si>
  <si>
    <t>66.20921.48.051.13.52</t>
  </si>
  <si>
    <t>NBPW6620921ROS-040-40214</t>
  </si>
  <si>
    <t>PLPW6611311DIL</t>
  </si>
  <si>
    <t>Booty girl dress whts sh 6-9m</t>
  </si>
  <si>
    <t>Prewalker Shoes</t>
  </si>
  <si>
    <t>YT4JS352L</t>
  </si>
  <si>
    <t>66.11311.00.024.20.52</t>
  </si>
  <si>
    <t>PLPW6611311DIL-100-40214</t>
  </si>
  <si>
    <t>Booty girl dress wht  sh 3-6m</t>
  </si>
  <si>
    <t>66.11311.00.024.20.47</t>
  </si>
  <si>
    <t>PLPW6611311DIL-100-40057</t>
  </si>
  <si>
    <t>RBPW6598881RBZ</t>
  </si>
  <si>
    <t>Hope</t>
  </si>
  <si>
    <t>SS Hope</t>
  </si>
  <si>
    <t>9888113</t>
  </si>
  <si>
    <t>65.98881.02.073.13.61</t>
  </si>
  <si>
    <t>RBPW6598881RBZ-040-40060</t>
  </si>
  <si>
    <t>65.98881.02.073.13.58</t>
  </si>
  <si>
    <t>RBPW6598881RBZ-040-40059</t>
  </si>
  <si>
    <t>65.98881.02.073.13.53</t>
  </si>
  <si>
    <t>RBPW6598881RBZ-040-40058</t>
  </si>
  <si>
    <t>65.98881.02.073.13.42</t>
  </si>
  <si>
    <t>RBPW6598881RBZ-040-40080</t>
  </si>
  <si>
    <t>RBPW6598861RBZ</t>
  </si>
  <si>
    <t>Dolce</t>
  </si>
  <si>
    <t>SS Dolce</t>
  </si>
  <si>
    <t>9886171</t>
  </si>
  <si>
    <t>65.98861.02.073.71.58</t>
  </si>
  <si>
    <t>RBPW6598861RBZ-650-40059</t>
  </si>
  <si>
    <t>65.98861.02.073.71.53</t>
  </si>
  <si>
    <t>RBPW6598861RBZ-650-40058</t>
  </si>
  <si>
    <t>65.98861.02.073.71.42</t>
  </si>
  <si>
    <t>RBPW6598861RBZ-650-40080</t>
  </si>
  <si>
    <t>RBPW6598821RBZ</t>
  </si>
  <si>
    <t>Lily</t>
  </si>
  <si>
    <t>SS Lily</t>
  </si>
  <si>
    <t>9882170</t>
  </si>
  <si>
    <t>65.98821.02.073.70.61</t>
  </si>
  <si>
    <t>RBPW6598821RBZ-680-40060</t>
  </si>
  <si>
    <t>65.98821.02.073.70.58</t>
  </si>
  <si>
    <t>RBPW6598821RBZ-680-40059</t>
  </si>
  <si>
    <t>65.98821.02.073.70.53</t>
  </si>
  <si>
    <t>RBPW6598821RBZ-680-40058</t>
  </si>
  <si>
    <t>65.98821.02.073.70.42</t>
  </si>
  <si>
    <t>RBPW6598821RBZ-680-40080</t>
  </si>
  <si>
    <t>PLPW6598171DIL</t>
  </si>
  <si>
    <t>pw quilt mj w/ bow blk 9-12 mo</t>
  </si>
  <si>
    <t>pw quilted mj with bow</t>
  </si>
  <si>
    <t>FT4JS355L</t>
  </si>
  <si>
    <t>65.98171.00.024.10.56</t>
  </si>
  <si>
    <t>PLPW6598171DIL-001-41912</t>
  </si>
  <si>
    <t>pw quilt mj w/ bow blk 6-9 mon</t>
  </si>
  <si>
    <t>65.98171.00.024.10.52</t>
  </si>
  <si>
    <t>PLPW6598171DIL-001-40214</t>
  </si>
  <si>
    <t>pw quilt mj w/ bow blk 3-6 mon</t>
  </si>
  <si>
    <t>65.98171.00.024.10.47</t>
  </si>
  <si>
    <t>PLPW6598171DIL-001-40057</t>
  </si>
  <si>
    <t>101-40060</t>
  </si>
  <si>
    <t>RMPW6595771RBZ</t>
  </si>
  <si>
    <t>PW Charlie Cozie Natural</t>
  </si>
  <si>
    <t>prewalker charlie cozie</t>
  </si>
  <si>
    <t>9577121</t>
  </si>
  <si>
    <t>65.95771.19.073.21.61</t>
  </si>
  <si>
    <t>RMPW6595771RBZ-101-40060</t>
  </si>
  <si>
    <t>65.95771.19.073.21.58</t>
  </si>
  <si>
    <t>RMPW6595771RBZ-101-40059</t>
  </si>
  <si>
    <t>65.95771.19.073.21.53</t>
  </si>
  <si>
    <t>RMPW6595771RBZ-101-40058</t>
  </si>
  <si>
    <t>101-40080</t>
  </si>
  <si>
    <t>65.95771.19.073.21.42</t>
  </si>
  <si>
    <t>RMPW6595771RBZ-101-40080</t>
  </si>
  <si>
    <t>RMPW6595761RBZ</t>
  </si>
  <si>
    <t>PW Ryan Cozie Lt Pink</t>
  </si>
  <si>
    <t>prewalker ryan cozie</t>
  </si>
  <si>
    <t>9576170</t>
  </si>
  <si>
    <t>65.95761.19.073.70.42</t>
  </si>
  <si>
    <t>RMPW6595761RBZ-680-40080</t>
  </si>
  <si>
    <t>PW Ryan Cozie Brown</t>
  </si>
  <si>
    <t>9576130</t>
  </si>
  <si>
    <t>65.95761.19.073.30.61</t>
  </si>
  <si>
    <t>RMPW6595761RBZ-200-40060</t>
  </si>
  <si>
    <t>65.95761.19.073.30.58</t>
  </si>
  <si>
    <t>RMPW6595761RBZ-200-40059</t>
  </si>
  <si>
    <t>200-40058</t>
  </si>
  <si>
    <t>65.95761.19.073.30.53</t>
  </si>
  <si>
    <t>RMPW6595761RBZ-200-40058</t>
  </si>
  <si>
    <t>200-40080</t>
  </si>
  <si>
    <t>65.95761.19.073.30.42</t>
  </si>
  <si>
    <t>RMPW6595761RBZ-200-40080</t>
  </si>
  <si>
    <t>RMSK6595751RBZ</t>
  </si>
  <si>
    <t>PW Molly Silver</t>
  </si>
  <si>
    <t>prewalker molly</t>
  </si>
  <si>
    <t>9575113</t>
  </si>
  <si>
    <t>65.95751.19.073.13.42</t>
  </si>
  <si>
    <t>RMSK6595751RBZ-040-40080</t>
  </si>
  <si>
    <t>RMPW6595741TGT</t>
  </si>
  <si>
    <t>Valerie lt pnk 12-18 months</t>
  </si>
  <si>
    <t>Valerie</t>
  </si>
  <si>
    <t>957417058</t>
  </si>
  <si>
    <t>65.95741.19.080.70.58</t>
  </si>
  <si>
    <t>RMPW6595741TGT-680-40059</t>
  </si>
  <si>
    <t>RMSK6595741RBZ</t>
  </si>
  <si>
    <t>PW Valerie Lt Pink</t>
  </si>
  <si>
    <t>prewalker valerie</t>
  </si>
  <si>
    <t>9574170</t>
  </si>
  <si>
    <t>65.95741.19.073.70.61</t>
  </si>
  <si>
    <t>RMSK6595741RBZ-680-40060</t>
  </si>
  <si>
    <t>65.95741.19.073.70.53</t>
  </si>
  <si>
    <t>RMSK6595741RBZ-680-40058</t>
  </si>
  <si>
    <t>65.95741.19.073.70.42</t>
  </si>
  <si>
    <t>RMSK6595741RBZ-680-40080</t>
  </si>
  <si>
    <t>PW Valerie Silver</t>
  </si>
  <si>
    <t>9574113</t>
  </si>
  <si>
    <t>65.95741.19.073.13.61</t>
  </si>
  <si>
    <t>RMSK6595741RBZ-040-40060</t>
  </si>
  <si>
    <t>65.95741.19.073.13.58</t>
  </si>
  <si>
    <t>RMSK6595741RBZ-040-40059</t>
  </si>
  <si>
    <t>65.95741.19.073.13.53</t>
  </si>
  <si>
    <t>RMSK6595741RBZ-040-40058</t>
  </si>
  <si>
    <t>65.95741.19.073.13.42</t>
  </si>
  <si>
    <t>RMSK6595741RBZ-040-40080</t>
  </si>
  <si>
    <t>RMSK6595731RBZ</t>
  </si>
  <si>
    <t>PW Chelsea Pink</t>
  </si>
  <si>
    <t>prewalker chelsea</t>
  </si>
  <si>
    <t>9573171</t>
  </si>
  <si>
    <t>65.95731.19.073.71.61</t>
  </si>
  <si>
    <t>RMSK6595731RBZ-650-40060</t>
  </si>
  <si>
    <t>65.95731.19.073.71.42</t>
  </si>
  <si>
    <t>RMSK6595731RBZ-650-40080</t>
  </si>
  <si>
    <t>RMPW6595721RBZ</t>
  </si>
  <si>
    <t>PW Chuck Grey</t>
  </si>
  <si>
    <t>prewalker chuck</t>
  </si>
  <si>
    <t>9572112</t>
  </si>
  <si>
    <t>65.95721.19.073.12.42</t>
  </si>
  <si>
    <t>RMPW6595721RBZ-020-40080</t>
  </si>
  <si>
    <t>RMPW6595711RBZ</t>
  </si>
  <si>
    <t>PW Tim Tan 35-Med Nude/Suntan, XL/18-24 months</t>
  </si>
  <si>
    <t>prewalker tim</t>
  </si>
  <si>
    <t>9571135</t>
  </si>
  <si>
    <t>65.95711.19.073.35.61</t>
  </si>
  <si>
    <t>RMPW6595711RBZ-260-40060</t>
  </si>
  <si>
    <t>PW Tim Tan 35-Med Nude/Suntan, L/12-18 months</t>
  </si>
  <si>
    <t>65.95711.19.073.35.58</t>
  </si>
  <si>
    <t>RMPW6595711RBZ-260-40059</t>
  </si>
  <si>
    <t>PW Tim Tan 35-Med Nude/Suntan M/6-12 months</t>
  </si>
  <si>
    <t>65.95711.19.073.35.53</t>
  </si>
  <si>
    <t>RMPW6595711RBZ-260-40058</t>
  </si>
  <si>
    <t>PW Tim Tan 35-Med Nude/Suntan, S/0-6 months</t>
  </si>
  <si>
    <t>65.95711.19.073.35.42</t>
  </si>
  <si>
    <t>RMPW6595711RBZ-260-40080</t>
  </si>
  <si>
    <t>RBSK6594871RBZ</t>
  </si>
  <si>
    <t>Wyatt Olive</t>
  </si>
  <si>
    <t>Bt Czy Wyatt</t>
  </si>
  <si>
    <t>9487140</t>
  </si>
  <si>
    <t>65.94871.02.073.40.61</t>
  </si>
  <si>
    <t>RBSK6594871RBZ-300-40060</t>
  </si>
  <si>
    <t>65.94871.02.073.40.58</t>
  </si>
  <si>
    <t>RBSK6594871RBZ-300-40059</t>
  </si>
  <si>
    <t>65.94871.02.073.40.42</t>
  </si>
  <si>
    <t>RBSK6594871RBZ-300-40080</t>
  </si>
  <si>
    <t>RBPW6594871RBZ</t>
  </si>
  <si>
    <t>Wyatt Camel</t>
  </si>
  <si>
    <t>9487136</t>
  </si>
  <si>
    <t>65.94871.02.073.36.61</t>
  </si>
  <si>
    <t>RBPW6594871RBZ-251-40060</t>
  </si>
  <si>
    <t>65.94871.02.073.36.58</t>
  </si>
  <si>
    <t>RBPW6594871RBZ-251-40059</t>
  </si>
  <si>
    <t>65.94871.02.073.36.53</t>
  </si>
  <si>
    <t>RBPW6594871RBZ-251-40058</t>
  </si>
  <si>
    <t>65.94871.02.073.36.42</t>
  </si>
  <si>
    <t>RBPW6594871RBZ-251-40080</t>
  </si>
  <si>
    <t>RBPW6594861RBZ</t>
  </si>
  <si>
    <t>Montana Brown</t>
  </si>
  <si>
    <t>Bt Czy Montana</t>
  </si>
  <si>
    <t>9486130</t>
  </si>
  <si>
    <t>65.94861.02.073.30.61</t>
  </si>
  <si>
    <t>RBPW6594861RBZ-200-40060</t>
  </si>
  <si>
    <t>65.94861.02.073.30.58</t>
  </si>
  <si>
    <t>RBPW6594861RBZ-200-40059</t>
  </si>
  <si>
    <t>65.94861.02.073.30.53</t>
  </si>
  <si>
    <t>RBPW6594861RBZ-200-40058</t>
  </si>
  <si>
    <t>65.94861.02.073.30.42</t>
  </si>
  <si>
    <t>RBPW6594861RBZ-200-40080</t>
  </si>
  <si>
    <t>Montana Grey/Pink</t>
  </si>
  <si>
    <t>9486112</t>
  </si>
  <si>
    <t>65.94861.02.073.12.61</t>
  </si>
  <si>
    <t>RBPW6594861RBZ-020-40060</t>
  </si>
  <si>
    <t>65.94861.02.073.12.58</t>
  </si>
  <si>
    <t>RBPW6594861RBZ-020-40059</t>
  </si>
  <si>
    <t>65.94861.02.073.12.53</t>
  </si>
  <si>
    <t>RBPW6594861RBZ-020-40058</t>
  </si>
  <si>
    <t>65.94861.02.073.12.42</t>
  </si>
  <si>
    <t>RBPW6594861RBZ-020-40080</t>
  </si>
  <si>
    <t>710-40060</t>
  </si>
  <si>
    <t>RBPW6594851RBZ</t>
  </si>
  <si>
    <t>Willa Gold</t>
  </si>
  <si>
    <t>CB Willa</t>
  </si>
  <si>
    <t>9485181</t>
  </si>
  <si>
    <t>65.94851.02.073.81.61</t>
  </si>
  <si>
    <t>RBPW6594851RBZ-710-40060</t>
  </si>
  <si>
    <t>710-40059</t>
  </si>
  <si>
    <t>65.94851.02.073.81.58</t>
  </si>
  <si>
    <t>RBPW6594851RBZ-710-40059</t>
  </si>
  <si>
    <t>710-40058</t>
  </si>
  <si>
    <t>65.94851.02.073.81.53</t>
  </si>
  <si>
    <t>RBPW6594851RBZ-710-40058</t>
  </si>
  <si>
    <t>710-40080</t>
  </si>
  <si>
    <t>65.94851.02.073.81.42</t>
  </si>
  <si>
    <t>RBPW6594851RBZ-710-40080</t>
  </si>
  <si>
    <t>Willa Pink</t>
  </si>
  <si>
    <t>9485171</t>
  </si>
  <si>
    <t>65.94851.02.073.71.61</t>
  </si>
  <si>
    <t>RBPW6594851RBZ-650-40060</t>
  </si>
  <si>
    <t>65.94851.02.073.71.58</t>
  </si>
  <si>
    <t>RBPW6594851RBZ-650-40059</t>
  </si>
  <si>
    <t>65.94851.02.073.71.53</t>
  </si>
  <si>
    <t>RBPW6594851RBZ-650-40058</t>
  </si>
  <si>
    <t>65.94851.02.073.71.42</t>
  </si>
  <si>
    <t>RBPW6594851RBZ-650-40080</t>
  </si>
  <si>
    <t>RBSK6594841RBZ</t>
  </si>
  <si>
    <t>Carter Grey</t>
  </si>
  <si>
    <t>MS Carter</t>
  </si>
  <si>
    <t>9484112</t>
  </si>
  <si>
    <t>65.94841.02.073.12.52</t>
  </si>
  <si>
    <t>RBSK6594841RBZ-020-40214</t>
  </si>
  <si>
    <t>RBSK6594761RBZ</t>
  </si>
  <si>
    <t>Nevada Navy</t>
  </si>
  <si>
    <t>FK Nevada</t>
  </si>
  <si>
    <t>9476152</t>
  </si>
  <si>
    <t>65.94761.02.073.52.61</t>
  </si>
  <si>
    <t>RBSK6594761RBZ-410-40060</t>
  </si>
  <si>
    <t>65.94761.02.073.52.56</t>
  </si>
  <si>
    <t>RBSK6594761RBZ-410-41912</t>
  </si>
  <si>
    <t>65.94761.02.073.52.47</t>
  </si>
  <si>
    <t>RBSK6594761RBZ-410-40057</t>
  </si>
  <si>
    <t>65.94761.02.073.52.40</t>
  </si>
  <si>
    <t>RBSK6594761RBZ-410-40089</t>
  </si>
  <si>
    <t>RBSK6594751RBZ</t>
  </si>
  <si>
    <t>Jayden Multi</t>
  </si>
  <si>
    <t>FK Jayden</t>
  </si>
  <si>
    <t>9475120</t>
  </si>
  <si>
    <t>65.94751.02.073.20.52</t>
  </si>
  <si>
    <t>RBSK6594751RBZ-100-40214</t>
  </si>
  <si>
    <t>65.94751.02.073.20.40</t>
  </si>
  <si>
    <t>RBSK6594751RBZ-100-40089</t>
  </si>
  <si>
    <t>RBSK6594741RBZ</t>
  </si>
  <si>
    <t>Anthony Olive</t>
  </si>
  <si>
    <t>FK Anthony</t>
  </si>
  <si>
    <t>9474140</t>
  </si>
  <si>
    <t>65.94741.02.073.40.61</t>
  </si>
  <si>
    <t>RBSK6594741RBZ-300-40060</t>
  </si>
  <si>
    <t>65.94741.02.073.40.56</t>
  </si>
  <si>
    <t>RBSK6594741RBZ-300-41912</t>
  </si>
  <si>
    <t>65.94741.02.073.40.52</t>
  </si>
  <si>
    <t>RBSK6594741RBZ-300-40214</t>
  </si>
  <si>
    <t>65.94741.02.073.40.40</t>
  </si>
  <si>
    <t>RBSK6594741RBZ-300-40089</t>
  </si>
  <si>
    <t>RBPW6594731RBZ</t>
  </si>
  <si>
    <t>Greyson</t>
  </si>
  <si>
    <t>FK Greyson</t>
  </si>
  <si>
    <t>9473150</t>
  </si>
  <si>
    <t>65.94731.02.073.50.58</t>
  </si>
  <si>
    <t>RBPW6594731RBZ-420-40059</t>
  </si>
  <si>
    <t>65.94731.02.073.50.56</t>
  </si>
  <si>
    <t>RBPW6594731RBZ-420-41912</t>
  </si>
  <si>
    <t>65.94731.02.073.50.52</t>
  </si>
  <si>
    <t>RBPW6594731RBZ-420-40214</t>
  </si>
  <si>
    <t>65.94731.02.073.50.47</t>
  </si>
  <si>
    <t>RBPW6594731RBZ-420-40057</t>
  </si>
  <si>
    <t>65.94731.02.073.50.40</t>
  </si>
  <si>
    <t>RBPW6594731RBZ-420-40089</t>
  </si>
  <si>
    <t>RBSK6594731RBZ</t>
  </si>
  <si>
    <t>Grayson Olive</t>
  </si>
  <si>
    <t>9473140</t>
  </si>
  <si>
    <t>65.94731.02.073.40.56</t>
  </si>
  <si>
    <t>RBSK6594731RBZ-300-41912</t>
  </si>
  <si>
    <t>65.94731.02.073.40.52</t>
  </si>
  <si>
    <t>RBSK6594731RBZ-300-40214</t>
  </si>
  <si>
    <t>65.94731.02.073.40.47</t>
  </si>
  <si>
    <t>RBSK6594731RBZ-300-40057</t>
  </si>
  <si>
    <t>65.94731.02.073.40.40</t>
  </si>
  <si>
    <t>RBSK6594731RBZ-300-40089</t>
  </si>
  <si>
    <t>Grayson Black</t>
  </si>
  <si>
    <t>9473110</t>
  </si>
  <si>
    <t>65.94731.02.073.10.58</t>
  </si>
  <si>
    <t>RBSK6594731RBZ-001-40059</t>
  </si>
  <si>
    <t>65.94731.02.073.10.56</t>
  </si>
  <si>
    <t>RBSK6594731RBZ-001-41912</t>
  </si>
  <si>
    <t>65.94731.02.073.10.52</t>
  </si>
  <si>
    <t>RBSK6594731RBZ-001-40214</t>
  </si>
  <si>
    <t>65.94731.02.073.10.47</t>
  </si>
  <si>
    <t>RBSK6594731RBZ-001-40057</t>
  </si>
  <si>
    <t>65.94731.02.073.10.40</t>
  </si>
  <si>
    <t>RBSK6594731RBZ-001-40089</t>
  </si>
  <si>
    <t>RBPW6594721RBZ</t>
  </si>
  <si>
    <t>Lucas Camel</t>
  </si>
  <si>
    <t>FK Lucas</t>
  </si>
  <si>
    <t>9472136</t>
  </si>
  <si>
    <t>65.94721.02.073.36.61</t>
  </si>
  <si>
    <t>RBPW6594721RBZ-251-40060</t>
  </si>
  <si>
    <t>65.94721.02.073.36.58</t>
  </si>
  <si>
    <t>RBPW6594721RBZ-251-40059</t>
  </si>
  <si>
    <t>65.94721.02.073.36.56</t>
  </si>
  <si>
    <t>RBPW6594721RBZ-251-41912</t>
  </si>
  <si>
    <t>65.94721.02.073.36.52</t>
  </si>
  <si>
    <t>RBPW6594721RBZ-251-40214</t>
  </si>
  <si>
    <t>65.94721.02.073.36.47</t>
  </si>
  <si>
    <t>RBPW6594721RBZ-251-40057</t>
  </si>
  <si>
    <t>65.94721.02.073.36.40</t>
  </si>
  <si>
    <t>RBPW6594721RBZ-251-40089</t>
  </si>
  <si>
    <t>RBSK6594711RBZ</t>
  </si>
  <si>
    <t>Kate Red Velvet</t>
  </si>
  <si>
    <t>FK Kate</t>
  </si>
  <si>
    <t>9471165</t>
  </si>
  <si>
    <t>65.94711.02.073.65.61</t>
  </si>
  <si>
    <t>RBSK6594711RBZ-600-40060</t>
  </si>
  <si>
    <t>65.94711.02.073.65.58</t>
  </si>
  <si>
    <t>RBSK6594711RBZ-600-40059</t>
  </si>
  <si>
    <t>65.94711.02.073.65.56</t>
  </si>
  <si>
    <t>RBSK6594711RBZ-600-41912</t>
  </si>
  <si>
    <t>65.94711.02.073.65.52</t>
  </si>
  <si>
    <t>RBSK6594711RBZ-600-40214</t>
  </si>
  <si>
    <t>65.94711.02.073.65.47</t>
  </si>
  <si>
    <t>RBSK6594711RBZ-600-40057</t>
  </si>
  <si>
    <t>65.94711.02.073.65.40</t>
  </si>
  <si>
    <t>RBSK6594711RBZ-600-40089</t>
  </si>
  <si>
    <t>Kate Black Velvet</t>
  </si>
  <si>
    <t>9471110</t>
  </si>
  <si>
    <t>65.94711.02.073.10.61</t>
  </si>
  <si>
    <t>RBSK6594711RBZ-001-40060</t>
  </si>
  <si>
    <t>65.94711.02.073.10.58</t>
  </si>
  <si>
    <t>RBSK6594711RBZ-001-40059</t>
  </si>
  <si>
    <t>65.94711.02.073.10.56</t>
  </si>
  <si>
    <t>RBSK6594711RBZ-001-41912</t>
  </si>
  <si>
    <t>65.94711.02.073.10.52</t>
  </si>
  <si>
    <t>RBSK6594711RBZ-001-40214</t>
  </si>
  <si>
    <t>65.94711.02.073.10.47</t>
  </si>
  <si>
    <t>RBSK6594711RBZ-001-40057</t>
  </si>
  <si>
    <t>65.94711.02.073.10.40</t>
  </si>
  <si>
    <t>RBSK6594711RBZ-001-40089</t>
  </si>
  <si>
    <t>RBSK6594701RBZ</t>
  </si>
  <si>
    <t>Clara Rose Gold</t>
  </si>
  <si>
    <t>FK Clara</t>
  </si>
  <si>
    <t>9470131</t>
  </si>
  <si>
    <t>65.94701.02.073.31.61</t>
  </si>
  <si>
    <t>RBSK6594701RBZ-220-40060</t>
  </si>
  <si>
    <t>65.94701.02.073.31.58</t>
  </si>
  <si>
    <t>RBSK6594701RBZ-220-40059</t>
  </si>
  <si>
    <t>65.94701.02.073.31.52</t>
  </si>
  <si>
    <t>RBSK6594701RBZ-220-40214</t>
  </si>
  <si>
    <t>65.94701.02.073.31.47</t>
  </si>
  <si>
    <t>RBSK6594701RBZ-220-40057</t>
  </si>
  <si>
    <t>65.94701.02.073.31.40</t>
  </si>
  <si>
    <t>RBSK6594701RBZ-220-40089</t>
  </si>
  <si>
    <t>RBSK6594691RBZ</t>
  </si>
  <si>
    <t>Madison Pink Shimmer</t>
  </si>
  <si>
    <t>FK Madison</t>
  </si>
  <si>
    <t>9469171</t>
  </si>
  <si>
    <t>65.94691.02.073.71.61</t>
  </si>
  <si>
    <t>RBSK6594691RBZ-650-40060</t>
  </si>
  <si>
    <t>65.94691.02.073.71.58</t>
  </si>
  <si>
    <t>RBSK6594691RBZ-650-40059</t>
  </si>
  <si>
    <t>65.94691.02.073.71.56</t>
  </si>
  <si>
    <t>RBSK6594691RBZ-650-41912</t>
  </si>
  <si>
    <t>65.94691.02.073.71.52</t>
  </si>
  <si>
    <t>RBSK6594691RBZ-650-40214</t>
  </si>
  <si>
    <t>65.94691.02.073.71.47</t>
  </si>
  <si>
    <t>RBSK6594691RBZ-650-40057</t>
  </si>
  <si>
    <t>65.94691.02.073.71.40</t>
  </si>
  <si>
    <t>RBSK6594691RBZ-650-40089</t>
  </si>
  <si>
    <t>Madison Black</t>
  </si>
  <si>
    <t>9469110</t>
  </si>
  <si>
    <t>65.94691.02.073.10.61</t>
  </si>
  <si>
    <t>RBSK6594691RBZ-001-40060</t>
  </si>
  <si>
    <t>65.94691.02.073.10.58</t>
  </si>
  <si>
    <t>RBSK6594691RBZ-001-40059</t>
  </si>
  <si>
    <t>65.94691.02.073.10.56</t>
  </si>
  <si>
    <t>RBSK6594691RBZ-001-41912</t>
  </si>
  <si>
    <t>65.94691.02.073.10.52</t>
  </si>
  <si>
    <t>RBSK6594691RBZ-001-40214</t>
  </si>
  <si>
    <t>65.94691.02.073.10.47</t>
  </si>
  <si>
    <t>RBSK6594691RBZ-001-40057</t>
  </si>
  <si>
    <t>65.94691.02.073.10.40</t>
  </si>
  <si>
    <t>RBSK6594691RBZ-001-40089</t>
  </si>
  <si>
    <t>RBSK6594671RBZ</t>
  </si>
  <si>
    <t>Apollo Grey</t>
  </si>
  <si>
    <t>SS Apollo</t>
  </si>
  <si>
    <t>9467112</t>
  </si>
  <si>
    <t>65.94671.02.073.12.53</t>
  </si>
  <si>
    <t>RBSK6594671RBZ-020-40058</t>
  </si>
  <si>
    <t>RBPW6594661RBZ</t>
  </si>
  <si>
    <t>Hunter Black and Red</t>
  </si>
  <si>
    <t>SS Hunter</t>
  </si>
  <si>
    <t>9466110</t>
  </si>
  <si>
    <t>65.94661.02.073.10.61</t>
  </si>
  <si>
    <t>RBPW6594661RBZ-001-40060</t>
  </si>
  <si>
    <t>65.94661.02.073.10.58</t>
  </si>
  <si>
    <t>RBPW6594661RBZ-001-40059</t>
  </si>
  <si>
    <t>65.94661.02.073.10.53</t>
  </si>
  <si>
    <t>RBPW6594661RBZ-001-40058</t>
  </si>
  <si>
    <t>65.94661.02.073.10.42</t>
  </si>
  <si>
    <t>RBPW6594661RBZ-001-40080</t>
  </si>
  <si>
    <t>RBPW6594651RBZ</t>
  </si>
  <si>
    <t>Ramsey Grey</t>
  </si>
  <si>
    <t>SS Ramsey</t>
  </si>
  <si>
    <t>65.94651.02.073.12.61</t>
  </si>
  <si>
    <t>RBPW6594651RBZ-020-40060</t>
  </si>
  <si>
    <t>65.94651.02.073.12.58</t>
  </si>
  <si>
    <t>RBPW6594651RBZ-020-40059</t>
  </si>
  <si>
    <t>65.94651.02.073.12.53</t>
  </si>
  <si>
    <t>RBPW6594651RBZ-020-40058</t>
  </si>
  <si>
    <t>65.94651.02.073.12.42</t>
  </si>
  <si>
    <t>RBPW6594651RBZ-020-40080</t>
  </si>
  <si>
    <t>RBSK6594641RBZ</t>
  </si>
  <si>
    <t>Walter Green</t>
  </si>
  <si>
    <t>SS Walter</t>
  </si>
  <si>
    <t>9464140</t>
  </si>
  <si>
    <t>65.94641.02.073.40.61</t>
  </si>
  <si>
    <t>RBSK6594641RBZ-300-40060</t>
  </si>
  <si>
    <t>65.94641.02.073.40.58</t>
  </si>
  <si>
    <t>RBSK6594641RBZ-300-40059</t>
  </si>
  <si>
    <t>65.94641.02.073.40.53</t>
  </si>
  <si>
    <t>RBSK6594641RBZ-300-40058</t>
  </si>
  <si>
    <t>65.94641.02.073.40.42</t>
  </si>
  <si>
    <t>RBSK6594641RBZ-300-40080</t>
  </si>
  <si>
    <t>055-40060</t>
  </si>
  <si>
    <t>RBSK6594631RBZ</t>
  </si>
  <si>
    <t>Piper Panda Light Grey</t>
  </si>
  <si>
    <t>SS Piper Panda</t>
  </si>
  <si>
    <t>9463114</t>
  </si>
  <si>
    <t>65.94631.02.073.14.61</t>
  </si>
  <si>
    <t>RBSK6594631RBZ-055-40060</t>
  </si>
  <si>
    <t>055-40059</t>
  </si>
  <si>
    <t>65.94631.02.073.14.58</t>
  </si>
  <si>
    <t>RBSK6594631RBZ-055-40059</t>
  </si>
  <si>
    <t>055-40058</t>
  </si>
  <si>
    <t>65.94631.02.073.14.53</t>
  </si>
  <si>
    <t>RBSK6594631RBZ-055-40058</t>
  </si>
  <si>
    <t>055-40080</t>
  </si>
  <si>
    <t>65.94631.02.073.14.42</t>
  </si>
  <si>
    <t>RBSK6594631RBZ-055-40080</t>
  </si>
  <si>
    <t>RBPW6594611RBZ</t>
  </si>
  <si>
    <t>Soft Soles Jude Brown</t>
  </si>
  <si>
    <t>soft soles jude brown</t>
  </si>
  <si>
    <t>9461130</t>
  </si>
  <si>
    <t>65.94611.02.073.30.61</t>
  </si>
  <si>
    <t>RBPW6594611RBZ-200-40060</t>
  </si>
  <si>
    <t>65.94611.02.073.30.58</t>
  </si>
  <si>
    <t>RBPW6594611RBZ-200-40059</t>
  </si>
  <si>
    <t>65.94611.02.073.30.53</t>
  </si>
  <si>
    <t>RBPW6594611RBZ-200-40058</t>
  </si>
  <si>
    <t>65.94611.02.073.30.42</t>
  </si>
  <si>
    <t>RBPW6594611RBZ-200-40080</t>
  </si>
  <si>
    <t>Jude</t>
  </si>
  <si>
    <t>9461112</t>
  </si>
  <si>
    <t>65.94611.02.073.12.61</t>
  </si>
  <si>
    <t>RBPW6594611RBZ-020-40060</t>
  </si>
  <si>
    <t>65.94611.02.073.12.58</t>
  </si>
  <si>
    <t>RBPW6594611RBZ-020-40059</t>
  </si>
  <si>
    <t>65.94611.02.073.12.53</t>
  </si>
  <si>
    <t>RBPW6594611RBZ-020-40058</t>
  </si>
  <si>
    <t>65.94611.02.073.12.42</t>
  </si>
  <si>
    <t>RBPW6594611RBZ-020-40080</t>
  </si>
  <si>
    <t>RBSK6594591RBZ</t>
  </si>
  <si>
    <t>Beatrice Butterfly Blk Velvet</t>
  </si>
  <si>
    <t>SS Beatrice Butterfly</t>
  </si>
  <si>
    <t>9459110</t>
  </si>
  <si>
    <t>65.94591.02.073.10.61</t>
  </si>
  <si>
    <t>RBSK6594591RBZ-001-40060</t>
  </si>
  <si>
    <t>65.94591.02.073.10.58</t>
  </si>
  <si>
    <t>RBSK6594591RBZ-001-40059</t>
  </si>
  <si>
    <t>65.94591.02.073.10.42</t>
  </si>
  <si>
    <t>RBSK6594591RBZ-001-40080</t>
  </si>
  <si>
    <t>RBSK6594581RBZ</t>
  </si>
  <si>
    <t>Wren Grey</t>
  </si>
  <si>
    <t>SS Wren</t>
  </si>
  <si>
    <t>9458112</t>
  </si>
  <si>
    <t>65.94581.02.073.12.42</t>
  </si>
  <si>
    <t>RBSK6594581RBZ-020-40080</t>
  </si>
  <si>
    <t>RBSK6594571RBZ</t>
  </si>
  <si>
    <t>Pixie Pink</t>
  </si>
  <si>
    <t>SS Pixie</t>
  </si>
  <si>
    <t>9457171</t>
  </si>
  <si>
    <t>65.94571.02.073.71.58</t>
  </si>
  <si>
    <t>RBSK6594571RBZ-650-40059</t>
  </si>
  <si>
    <t>600-40080</t>
  </si>
  <si>
    <t>RBSK6594561RBZ</t>
  </si>
  <si>
    <t>Valentina  Red</t>
  </si>
  <si>
    <t>SS Valentina</t>
  </si>
  <si>
    <t>9456165</t>
  </si>
  <si>
    <t>65.94561.02.073.65.42</t>
  </si>
  <si>
    <t>RBSK6594561RBZ-600-40080</t>
  </si>
  <si>
    <t>RBPW6594521RBZ</t>
  </si>
  <si>
    <t>Aubrey Camel</t>
  </si>
  <si>
    <t>SS Aubrey</t>
  </si>
  <si>
    <t>9452136</t>
  </si>
  <si>
    <t>65.94521.02.073.36.58</t>
  </si>
  <si>
    <t>RBPW6594521RBZ-251-40059</t>
  </si>
  <si>
    <t>65.94521.02.073.36.53</t>
  </si>
  <si>
    <t>RBPW6594521RBZ-251-40058</t>
  </si>
  <si>
    <t>65.94521.02.073.36.42</t>
  </si>
  <si>
    <t>RBPW6594521RBZ-251-40080</t>
  </si>
  <si>
    <t>281-40060</t>
  </si>
  <si>
    <t>RBPW6592801RBZ</t>
  </si>
  <si>
    <t>Happy Fruit</t>
  </si>
  <si>
    <t>9280132</t>
  </si>
  <si>
    <t>65.92801.02.073.32.61</t>
  </si>
  <si>
    <t>RBPW6592801RBZ-281-40060</t>
  </si>
  <si>
    <t>281-40059</t>
  </si>
  <si>
    <t>65.92801.02.073.32.58</t>
  </si>
  <si>
    <t>RBPW6592801RBZ-281-40059</t>
  </si>
  <si>
    <t>281-40058</t>
  </si>
  <si>
    <t>65.92801.02.073.32.53</t>
  </si>
  <si>
    <t>RBPW6592801RBZ-281-40058</t>
  </si>
  <si>
    <t>281-40080</t>
  </si>
  <si>
    <t>65.92801.02.073.32.42</t>
  </si>
  <si>
    <t>RBPW6592801RBZ-281-40080</t>
  </si>
  <si>
    <t>RBPW6592791RBZ</t>
  </si>
  <si>
    <t>Helicopter</t>
  </si>
  <si>
    <t>9279114</t>
  </si>
  <si>
    <t>65.92791.02.073.14.61</t>
  </si>
  <si>
    <t>RBPW6592791RBZ-055-40060</t>
  </si>
  <si>
    <t>65.92791.02.073.14.58</t>
  </si>
  <si>
    <t>RBPW6592791RBZ-055-40059</t>
  </si>
  <si>
    <t>65.92791.02.073.14.53</t>
  </si>
  <si>
    <t>RBPW6592791RBZ-055-40058</t>
  </si>
  <si>
    <t>65.92791.02.073.14.42</t>
  </si>
  <si>
    <t>RBPW6592791RBZ-055-40080</t>
  </si>
  <si>
    <t>RBSK6592781RBZ</t>
  </si>
  <si>
    <t>13</t>
  </si>
  <si>
    <t>On Board</t>
  </si>
  <si>
    <t>9278120</t>
  </si>
  <si>
    <t>65.92781.02.073.20.42</t>
  </si>
  <si>
    <t>RBSK6592781RBZ-100-40080</t>
  </si>
  <si>
    <t>RBSK6592771RBZ</t>
  </si>
  <si>
    <t>Shell and Sand</t>
  </si>
  <si>
    <t>9277154</t>
  </si>
  <si>
    <t>65.92771.02.073.54.53</t>
  </si>
  <si>
    <t>RBSK6592771RBZ-450-40058</t>
  </si>
  <si>
    <t>65.92771.02.073.54.42</t>
  </si>
  <si>
    <t>RBSK6592771RBZ-450-40080</t>
  </si>
  <si>
    <t>RBSK6592761RBZ</t>
  </si>
  <si>
    <t>Solar Fun</t>
  </si>
  <si>
    <t>9276152</t>
  </si>
  <si>
    <t>65.92761.02.073.52.53</t>
  </si>
  <si>
    <t>RBSK6592761RBZ-410-40058</t>
  </si>
  <si>
    <t>RBSK6592751RBZ</t>
  </si>
  <si>
    <t>Surfing Summer</t>
  </si>
  <si>
    <t>9275154</t>
  </si>
  <si>
    <t>65.92751.02.073.54.61</t>
  </si>
  <si>
    <t>RBSK6592751RBZ-450-40060</t>
  </si>
  <si>
    <t>65.92751.02.073.54.58</t>
  </si>
  <si>
    <t>RBSK6592751RBZ-450-40059</t>
  </si>
  <si>
    <t>65.92751.02.073.54.53</t>
  </si>
  <si>
    <t>RBSK6592751RBZ-450-40058</t>
  </si>
  <si>
    <t>RBSK6592471RBZ</t>
  </si>
  <si>
    <t>Waverly - Stripe</t>
  </si>
  <si>
    <t>9247165</t>
  </si>
  <si>
    <t>65.92471.02.073.65.42</t>
  </si>
  <si>
    <t>RBSK6592471RBZ-600-40080</t>
  </si>
  <si>
    <t>RBSK6592231RBZ</t>
  </si>
  <si>
    <t>Cool and Casual</t>
  </si>
  <si>
    <t>9223152</t>
  </si>
  <si>
    <t>65.92231.02.073.52.53</t>
  </si>
  <si>
    <t>RBSK6592231RBZ-410-40058</t>
  </si>
  <si>
    <t>65.92231.02.073.52.42</t>
  </si>
  <si>
    <t>RBSK6592231RBZ-410-40080</t>
  </si>
  <si>
    <t>RBSK6592221RBZ</t>
  </si>
  <si>
    <t>Liam Plaid</t>
  </si>
  <si>
    <t>9222152</t>
  </si>
  <si>
    <t>65.92221.02.073.52.61</t>
  </si>
  <si>
    <t>RBSK6592221RBZ-410-40060</t>
  </si>
  <si>
    <t>65.92221.02.073.52.42</t>
  </si>
  <si>
    <t>RBSK6592221RBZ-410-40080</t>
  </si>
  <si>
    <t>RBPW6592181RBZ</t>
  </si>
  <si>
    <t>9218171</t>
  </si>
  <si>
    <t>65.92181.02.073.71.61</t>
  </si>
  <si>
    <t>RBPW6592181RBZ-650-40060</t>
  </si>
  <si>
    <t>65.92181.02.073.71.58</t>
  </si>
  <si>
    <t>RBPW6592181RBZ-650-40059</t>
  </si>
  <si>
    <t>65.92181.02.073.71.53</t>
  </si>
  <si>
    <t>RBPW6592181RBZ-650-40058</t>
  </si>
  <si>
    <t>65.92181.02.073.71.42</t>
  </si>
  <si>
    <t>RBPW6592181RBZ-650-40080</t>
  </si>
  <si>
    <t>RBPW6592141RBZ</t>
  </si>
  <si>
    <t>Meghan</t>
  </si>
  <si>
    <t>9214171</t>
  </si>
  <si>
    <t>65.92141.02.073.71.61</t>
  </si>
  <si>
    <t>RBPW6592141RBZ-650-40060</t>
  </si>
  <si>
    <t>65.92141.02.073.71.58</t>
  </si>
  <si>
    <t>RBPW6592141RBZ-650-40059</t>
  </si>
  <si>
    <t>65.92141.02.073.71.53</t>
  </si>
  <si>
    <t>RBPW6592141RBZ-650-40058</t>
  </si>
  <si>
    <t>65.92141.02.073.71.42</t>
  </si>
  <si>
    <t>RBPW6592141RBZ-650-40080</t>
  </si>
  <si>
    <t>9214120</t>
  </si>
  <si>
    <t>65.92141.02.073.20.61</t>
  </si>
  <si>
    <t>RBPW6592141RBZ-100-40060</t>
  </si>
  <si>
    <t>65.92141.02.073.20.58</t>
  </si>
  <si>
    <t>RBPW6592141RBZ-100-40059</t>
  </si>
  <si>
    <t>65.92141.02.073.20.53</t>
  </si>
  <si>
    <t>RBPW6592141RBZ-100-40058</t>
  </si>
  <si>
    <t>65.92141.02.073.20.42</t>
  </si>
  <si>
    <t>RBPW6592141RBZ-100-40080</t>
  </si>
  <si>
    <t>RMSK6591701RBZ</t>
  </si>
  <si>
    <t>pw kitty pnk 18-24 months</t>
  </si>
  <si>
    <t>prewalker kitty</t>
  </si>
  <si>
    <t>9170171</t>
  </si>
  <si>
    <t>65.91701.19.073.71.61</t>
  </si>
  <si>
    <t>RMSK6591701RBZ-650-40060</t>
  </si>
  <si>
    <t>pw kitty pnk 12-18 months</t>
  </si>
  <si>
    <t>65.91701.19.073.71.58</t>
  </si>
  <si>
    <t>RMSK6591701RBZ-650-40059</t>
  </si>
  <si>
    <t>pw kitty pnk 6-12 months</t>
  </si>
  <si>
    <t>65.91701.19.073.71.53</t>
  </si>
  <si>
    <t>RMSK6591701RBZ-650-40058</t>
  </si>
  <si>
    <t>Kitty</t>
  </si>
  <si>
    <t>65.91701.19.073.71.42</t>
  </si>
  <si>
    <t>RMSK6591701RBZ-650-40080</t>
  </si>
  <si>
    <t>RMSK6591681RBZ</t>
  </si>
  <si>
    <t>pw andrew sandal nvy 0-6 month</t>
  </si>
  <si>
    <t>prewalker andrew sandal</t>
  </si>
  <si>
    <t>9168152</t>
  </si>
  <si>
    <t>65.91681.19.073.52.42</t>
  </si>
  <si>
    <t>RMSK6591681RBZ-410-40080</t>
  </si>
  <si>
    <t>250-40060</t>
  </si>
  <si>
    <t>RMPW6591681RBZ</t>
  </si>
  <si>
    <t>pw andrew sandal Taupe 18-24 m</t>
  </si>
  <si>
    <t>9168137</t>
  </si>
  <si>
    <t>65.91681.19.073.37.61</t>
  </si>
  <si>
    <t>RMPW6591681RBZ-250-40060</t>
  </si>
  <si>
    <t>250-40059</t>
  </si>
  <si>
    <t>pw andrew sandal Taupe 12-18 m</t>
  </si>
  <si>
    <t>65.91681.19.073.37.58</t>
  </si>
  <si>
    <t>RMPW6591681RBZ-250-40059</t>
  </si>
  <si>
    <t>250-40058</t>
  </si>
  <si>
    <t>pw andrew sandal Taupe 6-12 mo</t>
  </si>
  <si>
    <t>65.91681.19.073.37.53</t>
  </si>
  <si>
    <t>RMPW6591681RBZ-250-40058</t>
  </si>
  <si>
    <t>250-40080</t>
  </si>
  <si>
    <t>Andrew Sandal</t>
  </si>
  <si>
    <t>65.91681.19.073.37.42</t>
  </si>
  <si>
    <t>RMPW6591681RBZ-250-40080</t>
  </si>
  <si>
    <t>RMSK6591661RBZ</t>
  </si>
  <si>
    <t>Lauren Espadrille</t>
  </si>
  <si>
    <t>prewalker lauren espadrille</t>
  </si>
  <si>
    <t>9166152</t>
  </si>
  <si>
    <t>65.91661.19.073.52.42</t>
  </si>
  <si>
    <t>RMSK6591661RBZ-410-40080</t>
  </si>
  <si>
    <t>RMPW6591651TGT</t>
  </si>
  <si>
    <t>pw tayor sndl wht/slv 12-18 mo</t>
  </si>
  <si>
    <t>prewalker tayor sandal</t>
  </si>
  <si>
    <t>916511358</t>
  </si>
  <si>
    <t>65.91651.19.080.13.58</t>
  </si>
  <si>
    <t>RMPW6591651TGT-040-40059</t>
  </si>
  <si>
    <t>pw tayor sndl wht/silv 6-12 mo</t>
  </si>
  <si>
    <t>916511353</t>
  </si>
  <si>
    <t>65.91651.19.080.13.53</t>
  </si>
  <si>
    <t>RMPW6591651TGT-040-40058</t>
  </si>
  <si>
    <t>RMPW6591651RBZ</t>
  </si>
  <si>
    <t>Taylor Sandal</t>
  </si>
  <si>
    <t>prewalker taylor sandal</t>
  </si>
  <si>
    <t>9165113</t>
  </si>
  <si>
    <t>65.91651.19.073.13.61</t>
  </si>
  <si>
    <t>RMPW6591651RBZ-040-40060</t>
  </si>
  <si>
    <t>65.91651.19.073.13.58</t>
  </si>
  <si>
    <t>RMPW6591651RBZ-040-40059</t>
  </si>
  <si>
    <t>RMPW6591651MJR</t>
  </si>
  <si>
    <t>jake athletic lt gry 18-24 mon</t>
  </si>
  <si>
    <t>jake athletic</t>
  </si>
  <si>
    <t>RMB10622</t>
  </si>
  <si>
    <t>65.91651.19.048.14.61</t>
  </si>
  <si>
    <t>RMPW6591651MJR-055-40060</t>
  </si>
  <si>
    <t>jake athletic lt gry 12-18 mon</t>
  </si>
  <si>
    <t>65.91651.19.048.14.58</t>
  </si>
  <si>
    <t>RMPW6591651MJR-055-40059</t>
  </si>
  <si>
    <t>jake athletic lt gry 6-12 mont</t>
  </si>
  <si>
    <t>65.91651.19.048.14.53</t>
  </si>
  <si>
    <t>RMPW6591651MJR-055-40058</t>
  </si>
  <si>
    <t>055-20954</t>
  </si>
  <si>
    <t>jake athletic lt gry Asst Sz</t>
  </si>
  <si>
    <t>65.91651.19.048.14.01</t>
  </si>
  <si>
    <t>RMPW6591651MJR-055-20954</t>
  </si>
  <si>
    <t>RMPW6591641TGT</t>
  </si>
  <si>
    <t>Jill Athletic lt pnk 12-18 mon</t>
  </si>
  <si>
    <t>916417058</t>
  </si>
  <si>
    <t>65.91641.19.080.70.58</t>
  </si>
  <si>
    <t>RMPW6591641TGT-680-40059</t>
  </si>
  <si>
    <t>Jill Athletic lt pnk 6-12 mont</t>
  </si>
  <si>
    <t>916417053</t>
  </si>
  <si>
    <t>65.91641.19.080.70.53</t>
  </si>
  <si>
    <t>RMPW6591641TGT-680-40058</t>
  </si>
  <si>
    <t>RMPW6591641RBZ</t>
  </si>
  <si>
    <t>pw jill athletic pnk 18-24 mon</t>
  </si>
  <si>
    <t>prewalker jill athletic</t>
  </si>
  <si>
    <t>65.91641.19.073.71.61</t>
  </si>
  <si>
    <t>RMPW6591641RBZ-650-40060</t>
  </si>
  <si>
    <t>pw jill athletic pnk 12-18 mon</t>
  </si>
  <si>
    <t>65.91641.19.073.71.58</t>
  </si>
  <si>
    <t>RMPW6591641RBZ-650-40059</t>
  </si>
  <si>
    <t>pw jill athletic pnk 6-12 mont</t>
  </si>
  <si>
    <t>65.91641.19.073.71.53</t>
  </si>
  <si>
    <t>RMPW6591641RBZ-650-40058</t>
  </si>
  <si>
    <t>pw jill athletic pnk 0-6 month</t>
  </si>
  <si>
    <t>65.91641.19.073.71.42</t>
  </si>
  <si>
    <t>RMPW6591641RBZ-650-40080</t>
  </si>
  <si>
    <t>9164170</t>
  </si>
  <si>
    <t>65.91641.19.073.70.61</t>
  </si>
  <si>
    <t>RMPW6591641RBZ-680-40060</t>
  </si>
  <si>
    <t>65.91641.19.073.70.58</t>
  </si>
  <si>
    <t>RMPW6591641RBZ-680-40059</t>
  </si>
  <si>
    <t>65.91641.19.073.70.53</t>
  </si>
  <si>
    <t>RMPW6591641RBZ-680-40058</t>
  </si>
  <si>
    <t>65.91641.19.073.70.42</t>
  </si>
  <si>
    <t>RMPW6591641RBZ-680-40080</t>
  </si>
  <si>
    <t>RMSK6591641RBZ</t>
  </si>
  <si>
    <t>pw jill athletic pur 12-18 mon</t>
  </si>
  <si>
    <t>9164160</t>
  </si>
  <si>
    <t>65.91641.19.073.60.58</t>
  </si>
  <si>
    <t>RMSK6591641RBZ-500-40059</t>
  </si>
  <si>
    <t>Pw FK jill athletic silv 18-24</t>
  </si>
  <si>
    <t>9164113</t>
  </si>
  <si>
    <t>65.91641.19.073.13.61</t>
  </si>
  <si>
    <t>RMPW6591641RBZ-040-40060</t>
  </si>
  <si>
    <t>Pw FK jill athletic silv 12-18</t>
  </si>
  <si>
    <t>65.91641.19.073.13.58</t>
  </si>
  <si>
    <t>RMPW6591641RBZ-040-40059</t>
  </si>
  <si>
    <t>Pw FK jill athletic silv 6-12m</t>
  </si>
  <si>
    <t>65.91641.19.073.13.53</t>
  </si>
  <si>
    <t>RMPW6591641RBZ-040-40058</t>
  </si>
  <si>
    <t>Pw FK jill athletic silv 0-6mo</t>
  </si>
  <si>
    <t>65.91641.19.073.13.42</t>
  </si>
  <si>
    <t>RMPW6591641RBZ-040-40080</t>
  </si>
  <si>
    <t>RMPW6591641MJR</t>
  </si>
  <si>
    <t>jill athletic pnk 18-24 months</t>
  </si>
  <si>
    <t>jill athletic</t>
  </si>
  <si>
    <t>RMG10626</t>
  </si>
  <si>
    <t>65.91641.19.048.71.61</t>
  </si>
  <si>
    <t>RMPW6591641MJR-650-40060</t>
  </si>
  <si>
    <t>jill athletic pnk 12-18 months</t>
  </si>
  <si>
    <t>65.91641.19.048.71.58</t>
  </si>
  <si>
    <t>RMPW6591641MJR-650-40059</t>
  </si>
  <si>
    <t>jill athletic pnk 6-12 months</t>
  </si>
  <si>
    <t>65.91641.19.048.71.53</t>
  </si>
  <si>
    <t>RMPW6591641MJR-650-40058</t>
  </si>
  <si>
    <t>650-40997</t>
  </si>
  <si>
    <t>jill athletic pnk Asst Sz</t>
  </si>
  <si>
    <t>65.91641.19.048.71.01</t>
  </si>
  <si>
    <t>RMPW6591641MJR-650-40997</t>
  </si>
  <si>
    <t>RMPW6591631TGT</t>
  </si>
  <si>
    <t>prewalker jake athletic lt gry</t>
  </si>
  <si>
    <t>9163114</t>
  </si>
  <si>
    <t>65.91631.19.080.14.61</t>
  </si>
  <si>
    <t>RMPW6591631TGT-055-40060</t>
  </si>
  <si>
    <t>65.91631.19.080.14.58</t>
  </si>
  <si>
    <t>RMPW6591631TGT-055-40059</t>
  </si>
  <si>
    <t>65.91631.19.080.14.53</t>
  </si>
  <si>
    <t>RMPW6591631TGT-055-40058</t>
  </si>
  <si>
    <t>65.91631.19.080.14.42</t>
  </si>
  <si>
    <t>RMPW6591631TGT-055-40080</t>
  </si>
  <si>
    <t>pw jake athletic gry 12-18 mon</t>
  </si>
  <si>
    <t>916311258</t>
  </si>
  <si>
    <t>65.91631.19.080.12.58</t>
  </si>
  <si>
    <t>RMPW6591631TGT-020-40059</t>
  </si>
  <si>
    <t>pw jake athletic gry 6-12 mont</t>
  </si>
  <si>
    <t>916311253</t>
  </si>
  <si>
    <t>65.91631.19.080.12.53</t>
  </si>
  <si>
    <t>RMPW6591631TGT-020-40058</t>
  </si>
  <si>
    <t>Jake Athletic</t>
  </si>
  <si>
    <t>65.91631.19.073.14.61</t>
  </si>
  <si>
    <t>RMPW6591631RBZ-055-40060</t>
  </si>
  <si>
    <t>65.91631.19.073.14.58</t>
  </si>
  <si>
    <t>RMPW6591631RBZ-055-40059</t>
  </si>
  <si>
    <t>65.91631.19.073.14.53</t>
  </si>
  <si>
    <t>RMPW6591631RBZ-055-40058</t>
  </si>
  <si>
    <t>65.91631.19.073.14.42</t>
  </si>
  <si>
    <t>RMPW6591631RBZ-055-40080</t>
  </si>
  <si>
    <t>pw jake athletic gry 18-24 mon</t>
  </si>
  <si>
    <t>9163112</t>
  </si>
  <si>
    <t>65.91631.19.073.12.61</t>
  </si>
  <si>
    <t>RMPW6591631RBZ-020-40060</t>
  </si>
  <si>
    <t>65.91631.19.073.12.58</t>
  </si>
  <si>
    <t>RMPW6591631RBZ-020-40059</t>
  </si>
  <si>
    <t>65.91631.19.073.12.53</t>
  </si>
  <si>
    <t>RMPW6591631RBZ-020-40058</t>
  </si>
  <si>
    <t>pw jake athletic gry 0-6 month</t>
  </si>
  <si>
    <t>65.91631.19.073.12.42</t>
  </si>
  <si>
    <t>RMPW6591631RBZ-020-40080</t>
  </si>
  <si>
    <t>RMSK6591631RBZ</t>
  </si>
  <si>
    <t>pw jake athletic blk 18-24 mon</t>
  </si>
  <si>
    <t>9163110</t>
  </si>
  <si>
    <t>65.91631.19.073.10.61</t>
  </si>
  <si>
    <t>RMSK6591631RBZ-001-40060</t>
  </si>
  <si>
    <t>pw jake athletic blk 12-18 mon</t>
  </si>
  <si>
    <t>65.91631.19.073.10.58</t>
  </si>
  <si>
    <t>RMSK6591631RBZ-001-40059</t>
  </si>
  <si>
    <t>pw jake athletic blk 6-12 mont</t>
  </si>
  <si>
    <t>65.91631.19.073.10.53</t>
  </si>
  <si>
    <t>RMSK6591631RBZ-001-40058</t>
  </si>
  <si>
    <t>65.91631.19.073.10.42</t>
  </si>
  <si>
    <t>RMSK6591631RBZ-001-40080</t>
  </si>
  <si>
    <t>RMSK6591601RBZ</t>
  </si>
  <si>
    <t>Glitter Mary Jane</t>
  </si>
  <si>
    <t>prewalker glitter mary jane</t>
  </si>
  <si>
    <t>9160160</t>
  </si>
  <si>
    <t>65.91601.19.073.60.42</t>
  </si>
  <si>
    <t>RMSK6591601RBZ-500-40080</t>
  </si>
  <si>
    <t>RMSK6591571RBZ</t>
  </si>
  <si>
    <t>pw glitter athletic ivo 12-18</t>
  </si>
  <si>
    <t>prewalker glitter athletic</t>
  </si>
  <si>
    <t>9157133</t>
  </si>
  <si>
    <t>65.91571.19.073.33.58</t>
  </si>
  <si>
    <t>RMSK6591571RBZ-280-40059</t>
  </si>
  <si>
    <t>RMPW6591551RBZ</t>
  </si>
  <si>
    <t>pw bear high top gry 18-24 mon</t>
  </si>
  <si>
    <t>prewalker bear high top</t>
  </si>
  <si>
    <t>9155112</t>
  </si>
  <si>
    <t>65.91551.19.073.12.61</t>
  </si>
  <si>
    <t>RMPW6591551RBZ-020-40060</t>
  </si>
  <si>
    <t>pw bear high top gry 12-18 mon</t>
  </si>
  <si>
    <t>65.91551.19.073.12.58</t>
  </si>
  <si>
    <t>RMPW6591551RBZ-020-40059</t>
  </si>
  <si>
    <t>pw bear high top gry 6-12 mont</t>
  </si>
  <si>
    <t>65.91551.19.073.12.53</t>
  </si>
  <si>
    <t>RMPW6591551RBZ-020-40058</t>
  </si>
  <si>
    <t>Bear High Top</t>
  </si>
  <si>
    <t>65.91551.19.073.12.42</t>
  </si>
  <si>
    <t>RMPW6591551RBZ-020-40080</t>
  </si>
  <si>
    <t>RMPW6591521TGT</t>
  </si>
  <si>
    <t>prewalker bear gry 6-12 months</t>
  </si>
  <si>
    <t>prewalker bear</t>
  </si>
  <si>
    <t>9152112</t>
  </si>
  <si>
    <t>65.91521.19.080.12.53</t>
  </si>
  <si>
    <t>RMPW6591521TGT-020-40058</t>
  </si>
  <si>
    <t>Bear</t>
  </si>
  <si>
    <t>915211242</t>
  </si>
  <si>
    <t>65.91521.19.080.12.42</t>
  </si>
  <si>
    <t>RMPW6591521TGT-020-40080</t>
  </si>
  <si>
    <t>RMPW6591521RBZ</t>
  </si>
  <si>
    <t>prewalker bear gry 18-24 month</t>
  </si>
  <si>
    <t>65.91521.19.073.12.61</t>
  </si>
  <si>
    <t>RMPW6591521RBZ-020-40060</t>
  </si>
  <si>
    <t>prewalker bear gry 12-18 month</t>
  </si>
  <si>
    <t>65.91521.19.073.12.58</t>
  </si>
  <si>
    <t>RMPW6591521RBZ-020-40059</t>
  </si>
  <si>
    <t>65.91521.19.073.12.53</t>
  </si>
  <si>
    <t>RMPW6591521RBZ-020-40058</t>
  </si>
  <si>
    <t>65.91521.19.073.12.42</t>
  </si>
  <si>
    <t>RMPW6591521RBZ-020-40080</t>
  </si>
  <si>
    <t>RMSK6591491RBZ</t>
  </si>
  <si>
    <t>pw dinosaur csul lt blu 18-24</t>
  </si>
  <si>
    <t>prewalker dinosaur casual</t>
  </si>
  <si>
    <t>9149154</t>
  </si>
  <si>
    <t>65.91491.19.073.54.61</t>
  </si>
  <si>
    <t>RMSK6591491RBZ-450-40060</t>
  </si>
  <si>
    <t>pw dinosaur csul lt blu 6-12 m</t>
  </si>
  <si>
    <t>65.91491.19.073.54.53</t>
  </si>
  <si>
    <t>RMSK6591491RBZ-450-40058</t>
  </si>
  <si>
    <t>pw dinosaur csul lt blu 0-6 mo</t>
  </si>
  <si>
    <t>65.91491.19.073.54.42</t>
  </si>
  <si>
    <t>RMSK6591491RBZ-450-40080</t>
  </si>
  <si>
    <t>RMPW6591491RBZ</t>
  </si>
  <si>
    <t>pw dinosaur csul brn 18-24 mon</t>
  </si>
  <si>
    <t>9149130</t>
  </si>
  <si>
    <t>65.91491.19.073.30.61</t>
  </si>
  <si>
    <t>RMPW6591491RBZ-200-40060</t>
  </si>
  <si>
    <t>pw dinosaur csul brn 12-18 mon</t>
  </si>
  <si>
    <t>65.91491.19.073.30.58</t>
  </si>
  <si>
    <t>RMPW6591491RBZ-200-40059</t>
  </si>
  <si>
    <t>pw dinosaur csul brn 6-12 mont</t>
  </si>
  <si>
    <t>65.91491.19.073.30.53</t>
  </si>
  <si>
    <t>RMPW6591491RBZ-200-40058</t>
  </si>
  <si>
    <t>Dinosaur Casual</t>
  </si>
  <si>
    <t>65.91491.19.073.30.42</t>
  </si>
  <si>
    <t>RMPW6591491RBZ-200-40080</t>
  </si>
  <si>
    <t>RMPW6591471TGT</t>
  </si>
  <si>
    <t>pw Fk casual parker blu 18-24m</t>
  </si>
  <si>
    <t>prewalker casual parker</t>
  </si>
  <si>
    <t>9147150</t>
  </si>
  <si>
    <t>65.91471.19.080.50.61</t>
  </si>
  <si>
    <t>RMPW6591471TGT-420-40060</t>
  </si>
  <si>
    <t>pw Fk casual parker blu 12-18m</t>
  </si>
  <si>
    <t>65.91471.19.080.50.58</t>
  </si>
  <si>
    <t>RMPW6591471TGT-420-40059</t>
  </si>
  <si>
    <t>pw fk casual parker blu 6-12mo</t>
  </si>
  <si>
    <t>65.91471.19.080.50.53</t>
  </si>
  <si>
    <t>RMPW6591471TGT-420-40058</t>
  </si>
  <si>
    <t>pw Fk casual parker blu 0-6 mo</t>
  </si>
  <si>
    <t>65.91471.19.080.50.42</t>
  </si>
  <si>
    <t>RMPW6591471TGT-420-40080</t>
  </si>
  <si>
    <t>pw casual parker gry 12-18 mon</t>
  </si>
  <si>
    <t>914711258</t>
  </si>
  <si>
    <t>65.91471.19.080.12.58</t>
  </si>
  <si>
    <t>RMPW6591471TGT-020-40059</t>
  </si>
  <si>
    <t>pw casual parker gry 6-12 mont</t>
  </si>
  <si>
    <t>914711253</t>
  </si>
  <si>
    <t>65.91471.19.080.12.53</t>
  </si>
  <si>
    <t>RMPW6591471TGT-020-40058</t>
  </si>
  <si>
    <t>RMPW6591471RBZ</t>
  </si>
  <si>
    <t>pw casual parker blu 12-18 mon</t>
  </si>
  <si>
    <t>65.91471.19.073.50.58</t>
  </si>
  <si>
    <t>RMPW6591471RBZ-420-40059</t>
  </si>
  <si>
    <t>pw casual parker blu 6-12 mont</t>
  </si>
  <si>
    <t>65.91471.19.073.50.53</t>
  </si>
  <si>
    <t>RMPW6591471RBZ-420-40058</t>
  </si>
  <si>
    <t>pw casual parker blu 0-6 month</t>
  </si>
  <si>
    <t>65.91471.19.073.50.42</t>
  </si>
  <si>
    <t>RMPW6591471RBZ-420-40080</t>
  </si>
  <si>
    <t>pw casual parker gry 18-24 mon</t>
  </si>
  <si>
    <t>9147112</t>
  </si>
  <si>
    <t>65.91471.19.073.12.61</t>
  </si>
  <si>
    <t>RMPW6591471RBZ-020-40060</t>
  </si>
  <si>
    <t>65.91471.19.073.12.58</t>
  </si>
  <si>
    <t>RMPW6591471RBZ-020-40059</t>
  </si>
  <si>
    <t>65.91471.19.073.12.53</t>
  </si>
  <si>
    <t>RMPW6591471RBZ-020-40058</t>
  </si>
  <si>
    <t>Casual Parker</t>
  </si>
  <si>
    <t>65.91471.19.073.12.42</t>
  </si>
  <si>
    <t>RMPW6591471RBZ-020-40080</t>
  </si>
  <si>
    <t>RMSK6591451RBZ</t>
  </si>
  <si>
    <t>pw alex athletic nvy 18-24 mon</t>
  </si>
  <si>
    <t>prewalker alex athletic</t>
  </si>
  <si>
    <t>9145152</t>
  </si>
  <si>
    <t>65.91451.19.073.52.61</t>
  </si>
  <si>
    <t>RMSK6591451RBZ-410-40060</t>
  </si>
  <si>
    <t>pw alex athletic nvy 12-18 mon</t>
  </si>
  <si>
    <t>65.91451.19.073.52.58</t>
  </si>
  <si>
    <t>RMSK6591451RBZ-410-40059</t>
  </si>
  <si>
    <t>pw alex athletic nvy 6-12 mont</t>
  </si>
  <si>
    <t>65.91451.19.073.52.53</t>
  </si>
  <si>
    <t>RMSK6591451RBZ-410-40058</t>
  </si>
  <si>
    <t>pw alex athletic nvy 0-6 month</t>
  </si>
  <si>
    <t>65.91451.19.073.52.42</t>
  </si>
  <si>
    <t>RMSK6591451RBZ-410-40080</t>
  </si>
  <si>
    <t>pw alex athletic gry 18-24 mon</t>
  </si>
  <si>
    <t>9145112</t>
  </si>
  <si>
    <t>65.91451.19.073.12.61</t>
  </si>
  <si>
    <t>RMSK6591451RBZ-020-40060</t>
  </si>
  <si>
    <t>pw alex athletic gry 12-18 mon</t>
  </si>
  <si>
    <t>65.91451.19.073.12.58</t>
  </si>
  <si>
    <t>RMSK6591451RBZ-020-40059</t>
  </si>
  <si>
    <t>pw alex athletic gry 6-12 mont</t>
  </si>
  <si>
    <t>65.91451.19.073.12.53</t>
  </si>
  <si>
    <t>RMSK6591451RBZ-020-40058</t>
  </si>
  <si>
    <t>Alex Athletic</t>
  </si>
  <si>
    <t>65.91451.19.073.12.42</t>
  </si>
  <si>
    <t>RMSK6591451RBZ-020-40080</t>
  </si>
  <si>
    <t>RBSK6591431RBZ</t>
  </si>
  <si>
    <t>Oakley</t>
  </si>
  <si>
    <t>9143120</t>
  </si>
  <si>
    <t>65.91431.02.073.20.58</t>
  </si>
  <si>
    <t>RBSK6591431RBZ-100-40059</t>
  </si>
  <si>
    <t>65.91431.02.073.20.52</t>
  </si>
  <si>
    <t>RBSK6591431RBZ-100-40214</t>
  </si>
  <si>
    <t>RBSK6591421RBZ</t>
  </si>
  <si>
    <t>Maddox</t>
  </si>
  <si>
    <t>9142150</t>
  </si>
  <si>
    <t>65.91421.02.073.50.56</t>
  </si>
  <si>
    <t>RBSK6591421RBZ-420-41912</t>
  </si>
  <si>
    <t>65.91421.02.073.50.52</t>
  </si>
  <si>
    <t>RBSK6591421RBZ-420-40214</t>
  </si>
  <si>
    <t>RBSK6591401RBZ</t>
  </si>
  <si>
    <t>Mason</t>
  </si>
  <si>
    <t>9140110</t>
  </si>
  <si>
    <t>65.91401.02.073.10.56</t>
  </si>
  <si>
    <t>RBSK6591401RBZ-001-41912</t>
  </si>
  <si>
    <t>65.91401.02.073.10.52</t>
  </si>
  <si>
    <t>RBSK6591401RBZ-001-40214</t>
  </si>
  <si>
    <t>RBSK6591361RBZ</t>
  </si>
  <si>
    <t>Quinn</t>
  </si>
  <si>
    <t>9136131</t>
  </si>
  <si>
    <t>65.91361.02.073.31.61</t>
  </si>
  <si>
    <t>RBSK6591361RBZ-220-40060</t>
  </si>
  <si>
    <t>65.91361.02.073.31.52</t>
  </si>
  <si>
    <t>RBSK6591361RBZ-220-40214</t>
  </si>
  <si>
    <t>RBSK6591321RBZ</t>
  </si>
  <si>
    <t>Rowan</t>
  </si>
  <si>
    <t>9132112</t>
  </si>
  <si>
    <t>65.91321.02.073.12.56</t>
  </si>
  <si>
    <t>RBSK6591321RBZ-020-41912</t>
  </si>
  <si>
    <t>65.91321.02.073.12.40</t>
  </si>
  <si>
    <t>RBSK6591321RBZ-020-40089</t>
  </si>
  <si>
    <t>9132110</t>
  </si>
  <si>
    <t>65.91321.02.073.10.40</t>
  </si>
  <si>
    <t>RBSK6591321RBZ-001-40089</t>
  </si>
  <si>
    <t>RBSK6591291RBZ</t>
  </si>
  <si>
    <t>James</t>
  </si>
  <si>
    <t>9129121</t>
  </si>
  <si>
    <t>65.91291.02.073.21.58</t>
  </si>
  <si>
    <t>RBSK6591291RBZ-101-40059</t>
  </si>
  <si>
    <t>101-41912</t>
  </si>
  <si>
    <t>65.91291.02.073.21.56</t>
  </si>
  <si>
    <t>RBSK6591291RBZ-101-41912</t>
  </si>
  <si>
    <t>65.91291.02.073.21.47</t>
  </si>
  <si>
    <t>RBSK6591291RBZ-101-40057</t>
  </si>
  <si>
    <t>65.91291.02.073.21.40</t>
  </si>
  <si>
    <t>RBSK6591291RBZ-101-40089</t>
  </si>
  <si>
    <t>9129114</t>
  </si>
  <si>
    <t>65.91291.02.073.14.61</t>
  </si>
  <si>
    <t>RBSK6591291RBZ-055-40060</t>
  </si>
  <si>
    <t>055-40057</t>
  </si>
  <si>
    <t>65.91291.02.073.14.47</t>
  </si>
  <si>
    <t>RBSK6591291RBZ-055-40057</t>
  </si>
  <si>
    <t>055-40089</t>
  </si>
  <si>
    <t>65.91291.02.073.14.40</t>
  </si>
  <si>
    <t>RBSK6591291RBZ-055-40089</t>
  </si>
  <si>
    <t>RBPW6591271RBZ</t>
  </si>
  <si>
    <t>Matthew</t>
  </si>
  <si>
    <t>9127154</t>
  </si>
  <si>
    <t>65.91271.02.073.54.61</t>
  </si>
  <si>
    <t>RBPW6591271RBZ-450-40060</t>
  </si>
  <si>
    <t>65.91271.02.073.54.58</t>
  </si>
  <si>
    <t>RBPW6591271RBZ-450-40059</t>
  </si>
  <si>
    <t>450-41912</t>
  </si>
  <si>
    <t>65.91271.02.073.54.56</t>
  </si>
  <si>
    <t>RBPW6591271RBZ-450-41912</t>
  </si>
  <si>
    <t>450-40214</t>
  </si>
  <si>
    <t>65.91271.02.073.54.52</t>
  </si>
  <si>
    <t>RBPW6591271RBZ-450-40214</t>
  </si>
  <si>
    <t>450-40057</t>
  </si>
  <si>
    <t>65.91271.02.073.54.47</t>
  </si>
  <si>
    <t>RBPW6591271RBZ-450-40057</t>
  </si>
  <si>
    <t>450-40089</t>
  </si>
  <si>
    <t>65.91271.02.073.54.40</t>
  </si>
  <si>
    <t>RBPW6591271RBZ-450-40089</t>
  </si>
  <si>
    <t>9127152</t>
  </si>
  <si>
    <t>65.91271.02.073.52.61</t>
  </si>
  <si>
    <t>RBPW6591271RBZ-410-40060</t>
  </si>
  <si>
    <t>65.91271.02.073.52.58</t>
  </si>
  <si>
    <t>RBPW6591271RBZ-410-40059</t>
  </si>
  <si>
    <t>65.91271.02.073.52.56</t>
  </si>
  <si>
    <t>RBPW6591271RBZ-410-41912</t>
  </si>
  <si>
    <t>65.91271.02.073.52.52</t>
  </si>
  <si>
    <t>RBPW6591271RBZ-410-40214</t>
  </si>
  <si>
    <t>65.91271.02.073.52.47</t>
  </si>
  <si>
    <t>RBPW6591271RBZ-410-40057</t>
  </si>
  <si>
    <t>65.91271.02.073.52.40</t>
  </si>
  <si>
    <t>RBPW6591271RBZ-410-40089</t>
  </si>
  <si>
    <t>RBSK6591271RBZ</t>
  </si>
  <si>
    <t>9127114</t>
  </si>
  <si>
    <t>65.91271.02.073.14.61</t>
  </si>
  <si>
    <t>RBSK6591271RBZ-055-40060</t>
  </si>
  <si>
    <t>055-40214</t>
  </si>
  <si>
    <t>65.91271.02.073.14.52</t>
  </si>
  <si>
    <t>RBSK6591271RBZ-055-40214</t>
  </si>
  <si>
    <t>9127110</t>
  </si>
  <si>
    <t>65.91271.02.073.10.56</t>
  </si>
  <si>
    <t>RBPW6591271RBZ-001-41912</t>
  </si>
  <si>
    <t>65.91271.02.073.10.52</t>
  </si>
  <si>
    <t>RBPW6591271RBZ-001-40214</t>
  </si>
  <si>
    <t>65.91271.02.073.10.47</t>
  </si>
  <si>
    <t>RBPW6591271RBZ-001-40057</t>
  </si>
  <si>
    <t>65.91271.02.073.10.40</t>
  </si>
  <si>
    <t>RBPW6591271RBZ-001-40089</t>
  </si>
  <si>
    <t>RBSK6591261RBZ</t>
  </si>
  <si>
    <t>Emily</t>
  </si>
  <si>
    <t>9126171</t>
  </si>
  <si>
    <t>65.91261.02.073.71.58</t>
  </si>
  <si>
    <t>RBSK6591261RBZ-650-40059</t>
  </si>
  <si>
    <t>65.91261.02.073.71.56</t>
  </si>
  <si>
    <t>RBSK6591261RBZ-650-41912</t>
  </si>
  <si>
    <t>Emily Ballet Black Patent</t>
  </si>
  <si>
    <t>9126110</t>
  </si>
  <si>
    <t>65.91261.02.073.10.61</t>
  </si>
  <si>
    <t>RBSK6591261RBZ-001-40060</t>
  </si>
  <si>
    <t>65.91261.02.073.10.58</t>
  </si>
  <si>
    <t>RBSK6591261RBZ-001-40059</t>
  </si>
  <si>
    <t>65.91261.02.073.10.56</t>
  </si>
  <si>
    <t>RBSK6591261RBZ-001-41912</t>
  </si>
  <si>
    <t>65.91261.02.073.10.52</t>
  </si>
  <si>
    <t>RBSK6591261RBZ-001-40214</t>
  </si>
  <si>
    <t>65.91261.02.073.10.47</t>
  </si>
  <si>
    <t>RBSK6591261RBZ-001-40057</t>
  </si>
  <si>
    <t>65.91261.02.073.10.40</t>
  </si>
  <si>
    <t>RBSK6591261RBZ-001-40089</t>
  </si>
  <si>
    <t>RBPW6591241RBZ</t>
  </si>
  <si>
    <t>Riley Gold 18-24 mo</t>
  </si>
  <si>
    <t>Riley</t>
  </si>
  <si>
    <t>RBG10107</t>
  </si>
  <si>
    <t>65.91241.02.073.81.61</t>
  </si>
  <si>
    <t>RBPW6591241RBZ-710-40060</t>
  </si>
  <si>
    <t>Riley Gold 12-18 mo</t>
  </si>
  <si>
    <t>65.91241.02.073.81.58</t>
  </si>
  <si>
    <t>RBPW6591241RBZ-710-40059</t>
  </si>
  <si>
    <t>710-41912</t>
  </si>
  <si>
    <t>Riley Gold 9-12 mo</t>
  </si>
  <si>
    <t>65.91241.02.073.81.56</t>
  </si>
  <si>
    <t>RBPW6591241RBZ-710-41912</t>
  </si>
  <si>
    <t>710-40214</t>
  </si>
  <si>
    <t>Riley Gold 6-9 mo</t>
  </si>
  <si>
    <t>65.91241.02.073.81.52</t>
  </si>
  <si>
    <t>RBPW6591241RBZ-710-40214</t>
  </si>
  <si>
    <t>710-40057</t>
  </si>
  <si>
    <t>Riley Gold 3-6 mo</t>
  </si>
  <si>
    <t>65.91241.02.073.81.47</t>
  </si>
  <si>
    <t>RBPW6591241RBZ-710-40057</t>
  </si>
  <si>
    <t>710-40089</t>
  </si>
  <si>
    <t>Riley Gold 0-3 mo</t>
  </si>
  <si>
    <t>65.91241.02.073.81.40</t>
  </si>
  <si>
    <t>RBPW6591241RBZ-710-40089</t>
  </si>
  <si>
    <t>Riley pnk#2 18-24 months</t>
  </si>
  <si>
    <t>9124174</t>
  </si>
  <si>
    <t>65.91241.02.073.74.61</t>
  </si>
  <si>
    <t>RBPW6591241RBZ-695-40060</t>
  </si>
  <si>
    <t>Riley pnk#2 12-18 months</t>
  </si>
  <si>
    <t>65.91241.02.073.74.58</t>
  </si>
  <si>
    <t>RBPW6591241RBZ-695-40059</t>
  </si>
  <si>
    <t>Riley pnk#2 9-12 months</t>
  </si>
  <si>
    <t>65.91241.02.073.74.56</t>
  </si>
  <si>
    <t>RBPW6591241RBZ-695-41912</t>
  </si>
  <si>
    <t>Riley pnk#2 6-9 months</t>
  </si>
  <si>
    <t>65.91241.02.073.74.52</t>
  </si>
  <si>
    <t>RBPW6591241RBZ-695-40214</t>
  </si>
  <si>
    <t>Riley pnk#2 3-6 months</t>
  </si>
  <si>
    <t>65.91241.02.073.74.47</t>
  </si>
  <si>
    <t>RBPW6591241RBZ-695-40057</t>
  </si>
  <si>
    <t>Riley pnk#2 0-3 months</t>
  </si>
  <si>
    <t>65.91241.02.073.74.40</t>
  </si>
  <si>
    <t>RBPW6591241RBZ-695-40089</t>
  </si>
  <si>
    <t>9124171</t>
  </si>
  <si>
    <t>65.91241.02.073.71.61</t>
  </si>
  <si>
    <t>RBPW6591241RBZ-650-40060</t>
  </si>
  <si>
    <t>65.91241.02.073.71.58</t>
  </si>
  <si>
    <t>RBPW6591241RBZ-650-40059</t>
  </si>
  <si>
    <t>65.91241.02.073.71.56</t>
  </si>
  <si>
    <t>RBPW6591241RBZ-650-41912</t>
  </si>
  <si>
    <t>65.91241.02.073.71.52</t>
  </si>
  <si>
    <t>RBPW6591241RBZ-650-40214</t>
  </si>
  <si>
    <t>65.91241.02.073.71.47</t>
  </si>
  <si>
    <t>RBPW6591241RBZ-650-40057</t>
  </si>
  <si>
    <t>65.91241.02.073.71.40</t>
  </si>
  <si>
    <t>RBPW6591241RBZ-650-40089</t>
  </si>
  <si>
    <t>9124131</t>
  </si>
  <si>
    <t>65.91241.02.073.31.58</t>
  </si>
  <si>
    <t>RBPW6591241RBZ-220-40059</t>
  </si>
  <si>
    <t>65.91241.02.073.31.52</t>
  </si>
  <si>
    <t>RBPW6591241RBZ-220-40214</t>
  </si>
  <si>
    <t>65.91241.02.073.31.47</t>
  </si>
  <si>
    <t>RBPW6591241RBZ-220-40057</t>
  </si>
  <si>
    <t>65.91241.02.073.31.40</t>
  </si>
  <si>
    <t>RBPW6591241RBZ-220-40089</t>
  </si>
  <si>
    <t>RBPW6591231RBZ</t>
  </si>
  <si>
    <t>Sofia</t>
  </si>
  <si>
    <t>9123181</t>
  </si>
  <si>
    <t>65.91231.02.073.81.61</t>
  </si>
  <si>
    <t>RBPW6591231RBZ-710-40060</t>
  </si>
  <si>
    <t>65.91231.02.073.81.58</t>
  </si>
  <si>
    <t>RBPW6591231RBZ-710-40059</t>
  </si>
  <si>
    <t>65.91231.02.073.81.56</t>
  </si>
  <si>
    <t>RBPW6591231RBZ-710-41912</t>
  </si>
  <si>
    <t>65.91231.02.073.81.52</t>
  </si>
  <si>
    <t>RBPW6591231RBZ-710-40214</t>
  </si>
  <si>
    <t>65.91231.02.073.81.47</t>
  </si>
  <si>
    <t>RBPW6591231RBZ-710-40057</t>
  </si>
  <si>
    <t>65.91231.02.073.81.40</t>
  </si>
  <si>
    <t>RBPW6591231RBZ-710-40089</t>
  </si>
  <si>
    <t>65.91231.02.073.20.61</t>
  </si>
  <si>
    <t>RBPW6591231RBZ-100-40060</t>
  </si>
  <si>
    <t>65.91231.02.073.20.58</t>
  </si>
  <si>
    <t>RBPW6591231RBZ-100-40059</t>
  </si>
  <si>
    <t>65.91231.02.073.20.56</t>
  </si>
  <si>
    <t>RBPW6591231RBZ-100-41912</t>
  </si>
  <si>
    <t>65.91231.02.073.20.52</t>
  </si>
  <si>
    <t>RBPW6591231RBZ-100-40214</t>
  </si>
  <si>
    <t>65.91231.02.073.20.47</t>
  </si>
  <si>
    <t>RBPW6591231RBZ-100-40057</t>
  </si>
  <si>
    <t>65.91231.02.073.20.40</t>
  </si>
  <si>
    <t>RBPW6591231RBZ-100-40089</t>
  </si>
  <si>
    <t>Sofia Silver</t>
  </si>
  <si>
    <t>9123113</t>
  </si>
  <si>
    <t>65.91231.02.073.13.61</t>
  </si>
  <si>
    <t>RBPW6591231RBZ-040-40060</t>
  </si>
  <si>
    <t>65.91231.02.073.13.58</t>
  </si>
  <si>
    <t>RBPW6591231RBZ-040-40059</t>
  </si>
  <si>
    <t>65.91231.02.073.13.56</t>
  </si>
  <si>
    <t>RBPW6591231RBZ-040-41912</t>
  </si>
  <si>
    <t>65.91231.02.073.13.52</t>
  </si>
  <si>
    <t>RBPW6591231RBZ-040-40214</t>
  </si>
  <si>
    <t>65.91231.02.073.13.47</t>
  </si>
  <si>
    <t>RBPW6591231RBZ-040-40057</t>
  </si>
  <si>
    <t>65.91231.02.073.13.40</t>
  </si>
  <si>
    <t>RBPW6591231RBZ-040-40089</t>
  </si>
  <si>
    <t>65.91231.02.073.10.61</t>
  </si>
  <si>
    <t>RBPW6591231RBZ-001-40060</t>
  </si>
  <si>
    <t>65.91231.02.073.10.58</t>
  </si>
  <si>
    <t>RBPW6591231RBZ-001-40059</t>
  </si>
  <si>
    <t>65.91231.02.073.10.56</t>
  </si>
  <si>
    <t>RBPW6591231RBZ-001-41912</t>
  </si>
  <si>
    <t>65.91231.02.073.10.52</t>
  </si>
  <si>
    <t>RBPW6591231RBZ-001-40214</t>
  </si>
  <si>
    <t>65.91231.02.073.10.47</t>
  </si>
  <si>
    <t>RBPW6591231RBZ-001-40057</t>
  </si>
  <si>
    <t>65.91231.02.073.10.40</t>
  </si>
  <si>
    <t>RBPW6591231RBZ-001-40089</t>
  </si>
  <si>
    <t>RBPW6591171RBZ</t>
  </si>
  <si>
    <t>Sebastian Shark</t>
  </si>
  <si>
    <t>65.91171.02.073.50.61</t>
  </si>
  <si>
    <t>RBPW6591171RBZ-420-40060</t>
  </si>
  <si>
    <t>65.91171.02.073.50.58</t>
  </si>
  <si>
    <t>RBPW6591171RBZ-420-40059</t>
  </si>
  <si>
    <t>65.91171.02.073.50.53</t>
  </si>
  <si>
    <t>RBPW6591171RBZ-420-40058</t>
  </si>
  <si>
    <t>65.91171.02.073.50.42</t>
  </si>
  <si>
    <t>RBPW6591171RBZ-420-40080</t>
  </si>
  <si>
    <t>405-40080</t>
  </si>
  <si>
    <t>RBSK6591141RBZ</t>
  </si>
  <si>
    <t>Finley</t>
  </si>
  <si>
    <t>9114151</t>
  </si>
  <si>
    <t>65.91141.02.073.51.42</t>
  </si>
  <si>
    <t>RBSK6591141RBZ-405-40080</t>
  </si>
  <si>
    <t>RBSK6591121RBZ</t>
  </si>
  <si>
    <t>Isabella</t>
  </si>
  <si>
    <t>9112150</t>
  </si>
  <si>
    <t>65.91121.02.073.50.42</t>
  </si>
  <si>
    <t>RBSK6591121RBZ-420-40080</t>
  </si>
  <si>
    <t>RBPW6591111RBZ</t>
  </si>
  <si>
    <t>Uma Unicorn</t>
  </si>
  <si>
    <t>9111113</t>
  </si>
  <si>
    <t>65.91111.02.073.13.61</t>
  </si>
  <si>
    <t>RBPW6591111RBZ-040-40060</t>
  </si>
  <si>
    <t>65.91111.02.073.13.58</t>
  </si>
  <si>
    <t>RBPW6591111RBZ-040-40059</t>
  </si>
  <si>
    <t>65.91111.02.073.13.53</t>
  </si>
  <si>
    <t>RBPW6591111RBZ-040-40058</t>
  </si>
  <si>
    <t>65.91111.02.073.13.42</t>
  </si>
  <si>
    <t>RBPW6591111RBZ-040-40080</t>
  </si>
  <si>
    <t>RBPW6591081RBZ</t>
  </si>
  <si>
    <t>Ella Elephant</t>
  </si>
  <si>
    <t>9108171</t>
  </si>
  <si>
    <t>65.91081.02.073.71.58</t>
  </si>
  <si>
    <t>RBPW6591081RBZ-650-40059</t>
  </si>
  <si>
    <t>65.91081.02.073.71.53</t>
  </si>
  <si>
    <t>RBPW6591081RBZ-650-40058</t>
  </si>
  <si>
    <t>65.91081.02.073.71.42</t>
  </si>
  <si>
    <t>RBPW6591081RBZ-650-40080</t>
  </si>
  <si>
    <t>PLSK6585791DIL</t>
  </si>
  <si>
    <t>pw loafer sadle str brn 9-12 m</t>
  </si>
  <si>
    <t>pw loafer saddle strap</t>
  </si>
  <si>
    <t>F94JS346L</t>
  </si>
  <si>
    <t>65.85791.00.024.30.56</t>
  </si>
  <si>
    <t>PLSK6585791DIL-200-41912</t>
  </si>
  <si>
    <t>PLPW6585791DIL</t>
  </si>
  <si>
    <t>PLPW6585791DIL-200-41912</t>
  </si>
  <si>
    <t>pw loafer sdle str blk 9-12 mo</t>
  </si>
  <si>
    <t>FT4JS342L</t>
  </si>
  <si>
    <t>65.85791.00.024.10.56</t>
  </si>
  <si>
    <t>PLSK6585791DIL-001-41912</t>
  </si>
  <si>
    <t>PLPW6585791DIL-001-41912</t>
  </si>
  <si>
    <t>pw loafer sadle str blk 6-9 mo</t>
  </si>
  <si>
    <t>65.85791.00.024.10.52</t>
  </si>
  <si>
    <t>PLSK6585791DIL-001-40214</t>
  </si>
  <si>
    <t>PLPW6585791DIL-001-40214</t>
  </si>
  <si>
    <t>pw loafer sadle str blk 3-6 mo</t>
  </si>
  <si>
    <t>65.85791.00.024.10.47</t>
  </si>
  <si>
    <t>PLSK6585791DIL-001-40057</t>
  </si>
  <si>
    <t>PLPW6585791DIL-001-40057</t>
  </si>
  <si>
    <t>Soft Soles Pretty Pearl Gold 18-24</t>
  </si>
  <si>
    <t>RBG10651</t>
  </si>
  <si>
    <t>65.84081.02.073.81.61</t>
  </si>
  <si>
    <t>RBPW6584081RBZ-710-40060</t>
  </si>
  <si>
    <t>Soft Soles Pretty Pearl Gold 12-18</t>
  </si>
  <si>
    <t>65.84081.02.073.81.58</t>
  </si>
  <si>
    <t>RBPW6584081RBZ-710-40059</t>
  </si>
  <si>
    <t>Soft Soles Pretty Pearl Gold 6-12</t>
  </si>
  <si>
    <t>65.84081.02.073.81.53</t>
  </si>
  <si>
    <t>RBPW6584081RBZ-710-40058</t>
  </si>
  <si>
    <t>Soft Soles Pretty Pearl Gold 0-6</t>
  </si>
  <si>
    <t>65.84081.02.073.81.42</t>
  </si>
  <si>
    <t>RBPW6584081RBZ-710-40080</t>
  </si>
  <si>
    <t>Soft Soles Pretty Pearl Pink 18-24</t>
  </si>
  <si>
    <t>65.84081.02.073.71.61</t>
  </si>
  <si>
    <t>RBPW6584081RBZ-650-40060</t>
  </si>
  <si>
    <t>Soft Soles Pretty Pearl Pink 12-18</t>
  </si>
  <si>
    <t>65.84081.02.073.71.58</t>
  </si>
  <si>
    <t>RBPW6584081RBZ-650-40059</t>
  </si>
  <si>
    <t>Soft Soles Pretty Pearl Pink 6-12</t>
  </si>
  <si>
    <t>65.84081.02.073.71.53</t>
  </si>
  <si>
    <t>RBPW6584081RBZ-650-40058</t>
  </si>
  <si>
    <t>Soft Soles Pretty Pearl Pink 0-6</t>
  </si>
  <si>
    <t>65.84081.02.073.71.42</t>
  </si>
  <si>
    <t>RBPW6584081RBZ-650-40080</t>
  </si>
  <si>
    <t>RBSK6584081RBZ</t>
  </si>
  <si>
    <t>Soft Soles Pretty Pearl</t>
  </si>
  <si>
    <t>84081</t>
  </si>
  <si>
    <t>65.84081.02.073.13.53</t>
  </si>
  <si>
    <t>RBSK6584081RBZ-040-40058</t>
  </si>
  <si>
    <t>RBSK6584001RBZ</t>
  </si>
  <si>
    <t>Pop of Pink Liam</t>
  </si>
  <si>
    <t>soft sole pop of pink liam</t>
  </si>
  <si>
    <t>84001</t>
  </si>
  <si>
    <t>65.84001.02.073.12.61</t>
  </si>
  <si>
    <t>RBSK6584001RBZ-020-40060</t>
  </si>
  <si>
    <t>65.84001.02.073.12.58</t>
  </si>
  <si>
    <t>RBSK6584001RBZ-020-40059</t>
  </si>
  <si>
    <t>65.84001.02.073.12.53</t>
  </si>
  <si>
    <t>RBSK6584001RBZ-020-40058</t>
  </si>
  <si>
    <t>65.84001.02.073.12.42</t>
  </si>
  <si>
    <t>RBSK6584001RBZ-020-40080</t>
  </si>
  <si>
    <t>RBSK6583991RBZ</t>
  </si>
  <si>
    <t>Sassy Sophie</t>
  </si>
  <si>
    <t>soft sole sassy sophie</t>
  </si>
  <si>
    <t>83991</t>
  </si>
  <si>
    <t>65.83991.02.073.12.42</t>
  </si>
  <si>
    <t>RBSK6583991RBZ-020-40080</t>
  </si>
  <si>
    <t>65.83951.02.073.10.61</t>
  </si>
  <si>
    <t>RBSK6583951RBZ-001-40060</t>
  </si>
  <si>
    <t>RBPW6583931RBZ</t>
  </si>
  <si>
    <t>Audrey</t>
  </si>
  <si>
    <t>mini shoez audrey</t>
  </si>
  <si>
    <t>8393120</t>
  </si>
  <si>
    <t>65.83931.02.073.20.61</t>
  </si>
  <si>
    <t>RBPW6583931RBZ-100-40060</t>
  </si>
  <si>
    <t>65.83931.02.073.20.58</t>
  </si>
  <si>
    <t>RBPW6583931RBZ-100-40059</t>
  </si>
  <si>
    <t>65.83931.02.073.20.56</t>
  </si>
  <si>
    <t>RBPW6583931RBZ-100-41912</t>
  </si>
  <si>
    <t>65.83931.02.073.20.52</t>
  </si>
  <si>
    <t>RBPW6583931RBZ-100-40214</t>
  </si>
  <si>
    <t>Audrey Mini Shoe</t>
  </si>
  <si>
    <t>8393110</t>
  </si>
  <si>
    <t>65.83931.02.073.10.61</t>
  </si>
  <si>
    <t>RBPW6583931RBZ-001-40060</t>
  </si>
  <si>
    <t>65.83931.02.073.10.58</t>
  </si>
  <si>
    <t>RBPW6583931RBZ-001-40059</t>
  </si>
  <si>
    <t>65.83931.02.073.10.56</t>
  </si>
  <si>
    <t>RBPW6583931RBZ-001-41912</t>
  </si>
  <si>
    <t>65.83931.02.073.10.52</t>
  </si>
  <si>
    <t>RBPW6583931RBZ-001-40214</t>
  </si>
  <si>
    <t>65.83931.02.073.10.47</t>
  </si>
  <si>
    <t>RBPW6583931RBZ-001-40057</t>
  </si>
  <si>
    <t>RBPW6581131RBZ</t>
  </si>
  <si>
    <t>Bella's Bow Pink 18-24</t>
  </si>
  <si>
    <t>first kicks bella's bow</t>
  </si>
  <si>
    <t>8113171</t>
  </si>
  <si>
    <t>65.81131.02.073.71.61</t>
  </si>
  <si>
    <t>RBPW6581131RBZ-650-40060</t>
  </si>
  <si>
    <t>Bella's Bow Pink 12-18</t>
  </si>
  <si>
    <t>65.81131.02.073.71.58</t>
  </si>
  <si>
    <t>RBPW6581131RBZ-650-40059</t>
  </si>
  <si>
    <t>Bella's Bow Pink</t>
  </si>
  <si>
    <t>65.81131.02.073.71.56</t>
  </si>
  <si>
    <t>RBPW6581131RBZ-650-41912</t>
  </si>
  <si>
    <t>65.81131.02.073.71.52</t>
  </si>
  <si>
    <t>RBPW6581131RBZ-650-40214</t>
  </si>
  <si>
    <t>65.81131.02.073.71.47</t>
  </si>
  <si>
    <t>RBPW6581131RBZ-650-40057</t>
  </si>
  <si>
    <t>65.81131.02.073.71.40</t>
  </si>
  <si>
    <t>RBPW6581131RBZ-650-40089</t>
  </si>
  <si>
    <t>RBSK6581131RBZ</t>
  </si>
  <si>
    <t>8113150</t>
  </si>
  <si>
    <t>65.81131.02.073.50.52</t>
  </si>
  <si>
    <t>RBSK6581131RBZ-420-40214</t>
  </si>
  <si>
    <t>65-8113</t>
  </si>
  <si>
    <t>65.81131.02.073.31.61</t>
  </si>
  <si>
    <t>RBPW6581131RBZ-220-40060</t>
  </si>
  <si>
    <t>65.81131.02.073.31.58</t>
  </si>
  <si>
    <t>RBPW6581131RBZ-220-40059</t>
  </si>
  <si>
    <t>65.81131.02.073.31.56</t>
  </si>
  <si>
    <t>RBPW6581131RBZ-220-41912</t>
  </si>
  <si>
    <t>65.81131.02.073.31.52</t>
  </si>
  <si>
    <t>RBPW6581131RBZ-220-40214</t>
  </si>
  <si>
    <t>65.81131.02.073.31.47</t>
  </si>
  <si>
    <t>RBPW6581131RBZ-220-40057</t>
  </si>
  <si>
    <t>RBSK6581081RBZ</t>
  </si>
  <si>
    <t>Teagan's Tee Strap Mini Shoez</t>
  </si>
  <si>
    <t>65-8108</t>
  </si>
  <si>
    <t>65.81081.02.073.13.56</t>
  </si>
  <si>
    <t>RBSK6581081RBZ-040-41912</t>
  </si>
  <si>
    <t>RBSK6581061RBZ</t>
  </si>
  <si>
    <t>Sandal Mini Shoez</t>
  </si>
  <si>
    <t>65-8106</t>
  </si>
  <si>
    <t>65.81061.02.073.30.56</t>
  </si>
  <si>
    <t>RBSK6581061RBZ-200-41912</t>
  </si>
  <si>
    <t>65.81061.02.073.30.52</t>
  </si>
  <si>
    <t>RBSK6581061RBZ-200-40214</t>
  </si>
  <si>
    <t>65.81061.02.073.30.47</t>
  </si>
  <si>
    <t>RBSK6581061RBZ-200-40057</t>
  </si>
  <si>
    <t>RBPW6581051RBZ</t>
  </si>
  <si>
    <t>Lenny Loafer Mini Shoez</t>
  </si>
  <si>
    <t>65-8105</t>
  </si>
  <si>
    <t>65.81051.02.073.30.61</t>
  </si>
  <si>
    <t>RBPW6581051RBZ-200-40060</t>
  </si>
  <si>
    <t>65.81051.02.073.30.58</t>
  </si>
  <si>
    <t>RBPW6581051RBZ-200-40059</t>
  </si>
  <si>
    <t>65.81051.02.073.30.56</t>
  </si>
  <si>
    <t>RBPW6581051RBZ-200-41912</t>
  </si>
  <si>
    <t>65.81051.02.073.30.52</t>
  </si>
  <si>
    <t>RBPW6581051RBZ-200-40214</t>
  </si>
  <si>
    <t>65.81051.02.073.30.47</t>
  </si>
  <si>
    <t>RBPW6581051RBZ-200-40057</t>
  </si>
  <si>
    <t>RBSK6581051RBZ</t>
  </si>
  <si>
    <t>Lenny Loafer Grey</t>
  </si>
  <si>
    <t>8105112</t>
  </si>
  <si>
    <t>65.81051.02.073.12.58</t>
  </si>
  <si>
    <t>RBSK6581051RBZ-020-40059</t>
  </si>
  <si>
    <t>65.81051.02.073.12.56</t>
  </si>
  <si>
    <t>RBSK6581051RBZ-020-41912</t>
  </si>
  <si>
    <t>65.81051.02.073.12.52</t>
  </si>
  <si>
    <t>RBSK6581051RBZ-020-40214</t>
  </si>
  <si>
    <t>RBSK6581011RBZ</t>
  </si>
  <si>
    <t>Zachary High Top Navy</t>
  </si>
  <si>
    <t>Zachary High Top Mini Shoez</t>
  </si>
  <si>
    <t>8101152</t>
  </si>
  <si>
    <t>65.81011.02.073.52.56</t>
  </si>
  <si>
    <t>RBSK6581011RBZ-410-41912</t>
  </si>
  <si>
    <t>65.81011.02.073.52.52</t>
  </si>
  <si>
    <t>RBSK6581011RBZ-410-40214</t>
  </si>
  <si>
    <t>65-8101</t>
  </si>
  <si>
    <t>65.81011.02.073.10.47</t>
  </si>
  <si>
    <t>RBSK6581011RBZ-001-40057</t>
  </si>
  <si>
    <t>110-40060</t>
  </si>
  <si>
    <t>RBPW6580981RBZ</t>
  </si>
  <si>
    <t>Kelly</t>
  </si>
  <si>
    <t>Kelly Espadrille First Kicks</t>
  </si>
  <si>
    <t>8098122</t>
  </si>
  <si>
    <t>65.80981.02.073.22.61</t>
  </si>
  <si>
    <t>RBPW6580981RBZ-110-40060</t>
  </si>
  <si>
    <t>110-41912</t>
  </si>
  <si>
    <t>65.80981.02.073.22.56</t>
  </si>
  <si>
    <t>RBPW6580981RBZ-110-41912</t>
  </si>
  <si>
    <t>110-40214</t>
  </si>
  <si>
    <t>65.80981.02.073.22.52</t>
  </si>
  <si>
    <t>RBPW6580981RBZ-110-40214</t>
  </si>
  <si>
    <t>110-40057</t>
  </si>
  <si>
    <t>65.80981.02.073.22.47</t>
  </si>
  <si>
    <t>RBPW6580981RBZ-110-40057</t>
  </si>
  <si>
    <t>110-40089</t>
  </si>
  <si>
    <t>65.80981.02.073.22.40</t>
  </si>
  <si>
    <t>RBPW6580981RBZ-110-40089</t>
  </si>
  <si>
    <t>RBSK6580981RBZ</t>
  </si>
  <si>
    <t>Kelly Espadrille</t>
  </si>
  <si>
    <t>8098120</t>
  </si>
  <si>
    <t>65.80981.02.073.20.56</t>
  </si>
  <si>
    <t>RBSK6580981RBZ-100-41912</t>
  </si>
  <si>
    <t>65.80981.02.073.20.47</t>
  </si>
  <si>
    <t>RBSK6580981RBZ-100-40057</t>
  </si>
  <si>
    <t>65.80981.02.073.20.40</t>
  </si>
  <si>
    <t>RBSK6580981RBZ-100-40089</t>
  </si>
  <si>
    <t>8098110</t>
  </si>
  <si>
    <t>65.80981.02.073.10.61</t>
  </si>
  <si>
    <t>RBSK6580981RBZ-001-40060</t>
  </si>
  <si>
    <t>65.80981.02.073.10.56</t>
  </si>
  <si>
    <t>RBSK6580981RBZ-001-41912</t>
  </si>
  <si>
    <t>65.80981.02.073.10.47</t>
  </si>
  <si>
    <t>RBSK6580981RBZ-001-40057</t>
  </si>
  <si>
    <t>65.80981.02.073.10.40</t>
  </si>
  <si>
    <t>RBSK6580981RBZ-001-40089</t>
  </si>
  <si>
    <t>RBSK6580961RBZ</t>
  </si>
  <si>
    <t>Aiden Oxford First Kicks</t>
  </si>
  <si>
    <t>65-8096</t>
  </si>
  <si>
    <t>65.80961.02.073.32.61</t>
  </si>
  <si>
    <t>RBSK6580961RBZ-281-40060</t>
  </si>
  <si>
    <t>281-40214</t>
  </si>
  <si>
    <t>65.80961.02.073.32.52</t>
  </si>
  <si>
    <t>RBSK6580961RBZ-281-40214</t>
  </si>
  <si>
    <t>281-40057</t>
  </si>
  <si>
    <t>65.80961.02.073.32.47</t>
  </si>
  <si>
    <t>RBSK6580961RBZ-281-40057</t>
  </si>
  <si>
    <t>RBSK6580891RBZ</t>
  </si>
  <si>
    <t>Bird Buddies Soft Sole</t>
  </si>
  <si>
    <t>bird buddies</t>
  </si>
  <si>
    <t>65-8089</t>
  </si>
  <si>
    <t>65.80891.02.073.14.61</t>
  </si>
  <si>
    <t>RBSK6580891RBZ-055-40060</t>
  </si>
  <si>
    <t>65.80891.02.073.14.58</t>
  </si>
  <si>
    <t>RBSK6580891RBZ-055-40059</t>
  </si>
  <si>
    <t>65.80891.02.073.14.53</t>
  </si>
  <si>
    <t>RBSK6580891RBZ-055-40058</t>
  </si>
  <si>
    <t>65.80891.02.073.14.42</t>
  </si>
  <si>
    <t>RBSK6580891RBZ-055-40080</t>
  </si>
  <si>
    <t>RBPW6580241RBZ</t>
  </si>
  <si>
    <t>Pw liam basic red 18-24 months</t>
  </si>
  <si>
    <t>liam basic soft soles</t>
  </si>
  <si>
    <t>65.80241.02.073.65.61</t>
  </si>
  <si>
    <t>RBPW6580241RBZ-600-40060</t>
  </si>
  <si>
    <t>Pw liam basic red 12-18 months</t>
  </si>
  <si>
    <t>65.80241.02.073.65.58</t>
  </si>
  <si>
    <t>RBPW6580241RBZ-600-40059</t>
  </si>
  <si>
    <t>600-40058</t>
  </si>
  <si>
    <t>Pw liam basic red 6-12 months</t>
  </si>
  <si>
    <t>65.80241.02.073.65.53</t>
  </si>
  <si>
    <t>RBPW6580241RBZ-600-40058</t>
  </si>
  <si>
    <t>Pw liam basic red 0-6 months</t>
  </si>
  <si>
    <t>65.80241.02.073.65.42</t>
  </si>
  <si>
    <t>RBPW6580241RBZ-600-40080</t>
  </si>
  <si>
    <t>Liam Tie Dye nvy 18-24 months</t>
  </si>
  <si>
    <t>RBB10129</t>
  </si>
  <si>
    <t>65.80241.02.073.52.61</t>
  </si>
  <si>
    <t>RBPW6580241RBZ-410-40060</t>
  </si>
  <si>
    <t>Liam Tie Dye nvy 12-18 months</t>
  </si>
  <si>
    <t>65.80241.02.073.52.58</t>
  </si>
  <si>
    <t>RBPW6580241RBZ-410-40059</t>
  </si>
  <si>
    <t>Liam Tie Dye nvy 6-12 months</t>
  </si>
  <si>
    <t>65.80241.02.073.52.53</t>
  </si>
  <si>
    <t>RBPW6580241RBZ-410-40058</t>
  </si>
  <si>
    <t>Liam Tie Dye nvy 0-6 months</t>
  </si>
  <si>
    <t>65.80241.02.073.52.42</t>
  </si>
  <si>
    <t>RBPW6580241RBZ-410-40080</t>
  </si>
  <si>
    <t>405-40060</t>
  </si>
  <si>
    <t>SS liam basic dk blu 18-24 mon</t>
  </si>
  <si>
    <t>RBB10243</t>
  </si>
  <si>
    <t>65.80241.02.073.51.61</t>
  </si>
  <si>
    <t>RBPW6580241RBZ-405-40060</t>
  </si>
  <si>
    <t>405-40059</t>
  </si>
  <si>
    <t>SS liam basic dk blu 12-18 mon</t>
  </si>
  <si>
    <t>65.80241.02.073.51.58</t>
  </si>
  <si>
    <t>RBPW6580241RBZ-405-40059</t>
  </si>
  <si>
    <t>405-40058</t>
  </si>
  <si>
    <t>SS liam basic dk blu 6-12 mont</t>
  </si>
  <si>
    <t>65.80241.02.073.51.53</t>
  </si>
  <si>
    <t>RBPW6580241RBZ-405-40058</t>
  </si>
  <si>
    <t>SS liam basic dk blu 0-6 month</t>
  </si>
  <si>
    <t>65.80241.02.073.51.42</t>
  </si>
  <si>
    <t>RBPW6580241RBZ-405-40080</t>
  </si>
  <si>
    <t>420-40898</t>
  </si>
  <si>
    <t>Liam Basic Soft Sole Blue 2-3</t>
  </si>
  <si>
    <t>RBB10142</t>
  </si>
  <si>
    <t>65.80241.02.073.50.87</t>
  </si>
  <si>
    <t>RBPW6580241RBZ-420-40898</t>
  </si>
  <si>
    <t>420-40899</t>
  </si>
  <si>
    <t>3-4</t>
  </si>
  <si>
    <t>Liam Basic Soft Sole Blue 3-4</t>
  </si>
  <si>
    <t>65.80241.02.073.50.81</t>
  </si>
  <si>
    <t>RBPW6580241RBZ-420-40899</t>
  </si>
  <si>
    <t>Liam Basic Soft Sole Blue 18-24</t>
  </si>
  <si>
    <t>65.80241.02.073.50.61</t>
  </si>
  <si>
    <t>RBPW6580241RBZ-420-40060</t>
  </si>
  <si>
    <t>Liam Basic Soft Sole Blue 12-18</t>
  </si>
  <si>
    <t>65.80241.02.073.50.58</t>
  </si>
  <si>
    <t>RBPW6580241RBZ-420-40059</t>
  </si>
  <si>
    <t>Liam Basic Soft Sole Blue 6-12</t>
  </si>
  <si>
    <t>65.80241.02.073.50.53</t>
  </si>
  <si>
    <t>RBPW6580241RBZ-420-40058</t>
  </si>
  <si>
    <t>Liam Basic Soft Sole Blue 0-6</t>
  </si>
  <si>
    <t>65.80241.02.073.50.42</t>
  </si>
  <si>
    <t>RBPW6580241RBZ-420-40080</t>
  </si>
  <si>
    <t>Liam Camel</t>
  </si>
  <si>
    <t>8024136</t>
  </si>
  <si>
    <t>65.80241.02.073.36.61</t>
  </si>
  <si>
    <t>RBPW6580241RBZ-251-40060</t>
  </si>
  <si>
    <t>65.80241.02.073.36.53</t>
  </si>
  <si>
    <t>RBPW6580241RBZ-251-40058</t>
  </si>
  <si>
    <t>65.80241.02.073.36.42</t>
  </si>
  <si>
    <t>RBPW6580241RBZ-251-40080</t>
  </si>
  <si>
    <t>liam basic  brn 18-24 mo</t>
  </si>
  <si>
    <t>65.80241.02.073.30.61</t>
  </si>
  <si>
    <t>RBPW6580241RBZ-200-40060</t>
  </si>
  <si>
    <t>liam basic  brn 12-18 mo</t>
  </si>
  <si>
    <t>65.80241.02.073.30.58</t>
  </si>
  <si>
    <t>RBPW6580241RBZ-200-40059</t>
  </si>
  <si>
    <t>liam basic  brn 6-12mo</t>
  </si>
  <si>
    <t>65.80241.02.073.30.53</t>
  </si>
  <si>
    <t>RBPW6580241RBZ-200-40058</t>
  </si>
  <si>
    <t>liam basic  brn 0-6 mo</t>
  </si>
  <si>
    <t>65.80241.02.073.30.42</t>
  </si>
  <si>
    <t>RBPW6580241RBZ-200-40080</t>
  </si>
  <si>
    <t>RBSK6580241RBZ</t>
  </si>
  <si>
    <t>Liam Black &amp; White</t>
  </si>
  <si>
    <t>8024122</t>
  </si>
  <si>
    <t>65.80241.02.073.22.61</t>
  </si>
  <si>
    <t>RBSK6580241RBZ-110-40060</t>
  </si>
  <si>
    <t>110-40080</t>
  </si>
  <si>
    <t>65.80241.02.073.22.42</t>
  </si>
  <si>
    <t>RBSK6580241RBZ-110-40080</t>
  </si>
  <si>
    <t>Liam</t>
  </si>
  <si>
    <t>8024112</t>
  </si>
  <si>
    <t>65.80241.02.073.12.61</t>
  </si>
  <si>
    <t>RBSK6580241RBZ-020-40060</t>
  </si>
  <si>
    <t>65.80241.02.073.12.58</t>
  </si>
  <si>
    <t>RBSK6580241RBZ-020-40059</t>
  </si>
  <si>
    <t>65.80241.02.073.12.53</t>
  </si>
  <si>
    <t>RBSK6580241RBZ-020-40058</t>
  </si>
  <si>
    <t>Liam Basic</t>
  </si>
  <si>
    <t>65.80241.02.073.12.42</t>
  </si>
  <si>
    <t>RBSK6580241RBZ-020-40080</t>
  </si>
  <si>
    <t>Liam Grey</t>
  </si>
  <si>
    <t>65.80241.02.073.11.61</t>
  </si>
  <si>
    <t>RBPW6580241RBZ-011-40060</t>
  </si>
  <si>
    <t>65.80241.02.073.11.58</t>
  </si>
  <si>
    <t>RBPW6580241RBZ-011-40059</t>
  </si>
  <si>
    <t>65.80241.02.073.11.53</t>
  </si>
  <si>
    <t>RBPW6580241RBZ-011-40058</t>
  </si>
  <si>
    <t>65.80241.02.073.11.42</t>
  </si>
  <si>
    <t>RBPW6580241RBZ-011-40080</t>
  </si>
  <si>
    <t>Liam Basic Soft Sole</t>
  </si>
  <si>
    <t>8024110</t>
  </si>
  <si>
    <t>65.80241.02.073.10.61</t>
  </si>
  <si>
    <t>RBSK6580241RBZ-001-40060</t>
  </si>
  <si>
    <t>65.80241.02.073.10.58</t>
  </si>
  <si>
    <t>RBSK6580241RBZ-001-40059</t>
  </si>
  <si>
    <t>65.80241.02.073.10.53</t>
  </si>
  <si>
    <t>RBSK6580241RBZ-001-40058</t>
  </si>
  <si>
    <t>65-8024</t>
  </si>
  <si>
    <t>65.80241.02.073.10.42</t>
  </si>
  <si>
    <t>RBSK6580241RBZ-001-40080</t>
  </si>
  <si>
    <t>PLSK6578161DIL</t>
  </si>
  <si>
    <t>pw high oxford lt gry 3-6 mont</t>
  </si>
  <si>
    <t>prewalker high oxford</t>
  </si>
  <si>
    <t>F74JS366L</t>
  </si>
  <si>
    <t>65.78161.00.024.14.47</t>
  </si>
  <si>
    <t>PLSK6578161DIL-055-40057</t>
  </si>
  <si>
    <t>PLPW6578161DIL</t>
  </si>
  <si>
    <t>PLPW6578161DIL-055-40057</t>
  </si>
  <si>
    <t>pw high oxford lt gry 0-3 mont</t>
  </si>
  <si>
    <t>65.78161.00.024.14.40</t>
  </si>
  <si>
    <t>PLSK6578161DIL-055-40089</t>
  </si>
  <si>
    <t>PLPW6578161DIL-055-40089</t>
  </si>
  <si>
    <t>PLSK6578151DIL</t>
  </si>
  <si>
    <t>prewalker derby brn 3-6 months</t>
  </si>
  <si>
    <t>prewalker derby</t>
  </si>
  <si>
    <t>F74JS365L</t>
  </si>
  <si>
    <t>65.78151.00.024.30.47</t>
  </si>
  <si>
    <t>PLSK6578151DIL-200-40057</t>
  </si>
  <si>
    <t>PLPW6578151DIL</t>
  </si>
  <si>
    <t>PLPW6578151DIL-200-40057</t>
  </si>
  <si>
    <t>prewalker derby brn 0-3 months</t>
  </si>
  <si>
    <t>65.78151.00.024.30.40</t>
  </si>
  <si>
    <t>PLSK6578151DIL-200-40089</t>
  </si>
  <si>
    <t>PLPW6578151DIL-200-40089</t>
  </si>
  <si>
    <t>PLSK6578141DIL</t>
  </si>
  <si>
    <t>prewalker mary jane ivo 3-6 mo</t>
  </si>
  <si>
    <t>prewalker mary jane</t>
  </si>
  <si>
    <t>F74JS364L</t>
  </si>
  <si>
    <t>65.78141.00.024.33.47</t>
  </si>
  <si>
    <t>PLSK6578141DIL-280-40057</t>
  </si>
  <si>
    <t>PLPW6578141DIL</t>
  </si>
  <si>
    <t>PLPW6578141DIL-280-40057</t>
  </si>
  <si>
    <t>prewalker mary jane ivo 0-3 mo</t>
  </si>
  <si>
    <t>65.78141.00.024.33.40</t>
  </si>
  <si>
    <t>PLSK6578141DIL-280-40089</t>
  </si>
  <si>
    <t>PLPW6578141DIL-280-40089</t>
  </si>
  <si>
    <t>PLSK6578131DIL</t>
  </si>
  <si>
    <t>prewalker ballet pnk 3-6 month</t>
  </si>
  <si>
    <t>prewalker ballet</t>
  </si>
  <si>
    <t>F74JS363L</t>
  </si>
  <si>
    <t>65.78131.00.024.71.47</t>
  </si>
  <si>
    <t>PLSK6578131DIL-650-40057</t>
  </si>
  <si>
    <t>PLPW6578131DIL</t>
  </si>
  <si>
    <t>PLPW6578131DIL-650-40057</t>
  </si>
  <si>
    <t>prewalker ballet pnk 0-3 month</t>
  </si>
  <si>
    <t>65.78131.00.024.71.40</t>
  </si>
  <si>
    <t>PLSK6578131DIL-650-40089</t>
  </si>
  <si>
    <t>PLPW6578131DIL-650-40089</t>
  </si>
  <si>
    <t>200-40899</t>
  </si>
  <si>
    <t>RBSK6576051RBZ</t>
  </si>
  <si>
    <t>Puppy Love Soft Sole</t>
  </si>
  <si>
    <t>Puppy Love Brown Soft Sole</t>
  </si>
  <si>
    <t>65-7605</t>
  </si>
  <si>
    <t>65.76051.02.073.30.81</t>
  </si>
  <si>
    <t>RBSK6576051RBZ-200-40899</t>
  </si>
  <si>
    <t>7605130</t>
  </si>
  <si>
    <t>65.76051.02.073.30.61</t>
  </si>
  <si>
    <t>RBSK6576051RBZ-200-40060</t>
  </si>
  <si>
    <t>65.76051.02.073.30.58</t>
  </si>
  <si>
    <t>RBSK6576051RBZ-200-40059</t>
  </si>
  <si>
    <t>65.76051.02.073.30.53</t>
  </si>
  <si>
    <t>RBSK6576051RBZ-200-40058</t>
  </si>
  <si>
    <t>65.76051.02.073.30.42</t>
  </si>
  <si>
    <t>RBSK6576051RBZ-200-40080</t>
  </si>
  <si>
    <t>RBSK6576011RBZ</t>
  </si>
  <si>
    <t>You Are Amazing Soft Sole</t>
  </si>
  <si>
    <t>65-7601</t>
  </si>
  <si>
    <t>65.76011.02.073.52.42</t>
  </si>
  <si>
    <t>RBSK6576011RBZ-410-40080</t>
  </si>
  <si>
    <t>RBSK6575971RBZ</t>
  </si>
  <si>
    <t>Dot Mania Soft Sole</t>
  </si>
  <si>
    <t>Dot Mania</t>
  </si>
  <si>
    <t>65-7597</t>
  </si>
  <si>
    <t>65.75971.02.073.12.61</t>
  </si>
  <si>
    <t>RBSK6575971RBZ-020-40060</t>
  </si>
  <si>
    <t>65.75971.02.073.12.58</t>
  </si>
  <si>
    <t>RBSK6575971RBZ-020-40059</t>
  </si>
  <si>
    <t>65.75971.02.073.12.53</t>
  </si>
  <si>
    <t>RBSK6575971RBZ-020-40058</t>
  </si>
  <si>
    <t>65.75971.02.073.12.42</t>
  </si>
  <si>
    <t>RBSK6575971RBZ-020-40080</t>
  </si>
  <si>
    <t>RBSK6575781RBZ</t>
  </si>
  <si>
    <t>Primrose High Top Mini Shoez</t>
  </si>
  <si>
    <t>mini shoez primrose high top</t>
  </si>
  <si>
    <t>65-7578</t>
  </si>
  <si>
    <t>65.75781.02.073.70.47</t>
  </si>
  <si>
    <t>RBSK6575781RBZ-680-40057</t>
  </si>
  <si>
    <t>RBSK6575761RBZ</t>
  </si>
  <si>
    <t>Kickin' Kyle Mini Shoez</t>
  </si>
  <si>
    <t>mini shoez kickin' kyle</t>
  </si>
  <si>
    <t>65-7576</t>
  </si>
  <si>
    <t>65.75761.02.073.14.52</t>
  </si>
  <si>
    <t>RBSK6575761RBZ-055-40214</t>
  </si>
  <si>
    <t>RBSK6575381RBZ</t>
  </si>
  <si>
    <t>Cozy Ankle Mocc Soft Sole</t>
  </si>
  <si>
    <t>Cozy Ankle Moccasin Soft Soles</t>
  </si>
  <si>
    <t>7538132</t>
  </si>
  <si>
    <t>65.75381.02.073.32.42</t>
  </si>
  <si>
    <t>RBSK6575381RBZ-281-40080</t>
  </si>
  <si>
    <t>65-7538G</t>
  </si>
  <si>
    <t>65.75381.02.073.12.61</t>
  </si>
  <si>
    <t>RBSK6575381RBZ-020-40060</t>
  </si>
  <si>
    <t>65.75381.02.073.12.58</t>
  </si>
  <si>
    <t>RBSK6575381RBZ-020-40059</t>
  </si>
  <si>
    <t>65.75381.02.073.12.53</t>
  </si>
  <si>
    <t>RBSK6575381RBZ-020-40058</t>
  </si>
  <si>
    <t>65.75381.02.073.12.42</t>
  </si>
  <si>
    <t>RBSK6575381RBZ-020-40080</t>
  </si>
  <si>
    <t>RBSK6575311RBZ</t>
  </si>
  <si>
    <t>Big Dig Soft Sole</t>
  </si>
  <si>
    <t>7531152</t>
  </si>
  <si>
    <t>65.75311.02.073.52.61</t>
  </si>
  <si>
    <t>RBSK6575311RBZ-410-40060</t>
  </si>
  <si>
    <t>65.75311.02.073.52.58</t>
  </si>
  <si>
    <t>RBSK6575311RBZ-410-40059</t>
  </si>
  <si>
    <t>65.75311.02.073.52.53</t>
  </si>
  <si>
    <t>RBSK6575311RBZ-410-40058</t>
  </si>
  <si>
    <t>65.75311.02.073.52.42</t>
  </si>
  <si>
    <t>RBSK6575311RBZ-410-40080</t>
  </si>
  <si>
    <t>RBSK6570871RBZ</t>
  </si>
  <si>
    <t>Rose Mini Shoez</t>
  </si>
  <si>
    <t>Rose Mini Shoe</t>
  </si>
  <si>
    <t>65-7087</t>
  </si>
  <si>
    <t>65.70871.02.073.70.52</t>
  </si>
  <si>
    <t>RBSK6570871RBZ-680-40214</t>
  </si>
  <si>
    <t>RBSK6570811RBZ</t>
  </si>
  <si>
    <t>Beach Break Mini Shoez</t>
  </si>
  <si>
    <t>Beach Break Mini Shoe</t>
  </si>
  <si>
    <t>65-7081</t>
  </si>
  <si>
    <t>65.70811.02.073.73.47</t>
  </si>
  <si>
    <t>RBSK6570811RBZ-670-40057</t>
  </si>
  <si>
    <t>65-70811</t>
  </si>
  <si>
    <t>65.70811.02.073.52.52</t>
  </si>
  <si>
    <t>RBSK6570811RBZ-410-40214</t>
  </si>
  <si>
    <t>65.70811.02.073.52.47</t>
  </si>
  <si>
    <t>RBSK6570811RBZ-410-40057</t>
  </si>
  <si>
    <t>RBSK6570761RBZ</t>
  </si>
  <si>
    <t>Samuel Sandal First Kicks</t>
  </si>
  <si>
    <t>7076130</t>
  </si>
  <si>
    <t>65.70761.02.073.30.47</t>
  </si>
  <si>
    <t>RBSK6570761RBZ-200-40057</t>
  </si>
  <si>
    <t>RBSK6570751RBZ</t>
  </si>
  <si>
    <t>Asher Athletic First Kicks</t>
  </si>
  <si>
    <t>65-7075</t>
  </si>
  <si>
    <t>65.70751.02.073.10.58</t>
  </si>
  <si>
    <t>RBSK6570751RBZ-001-40059</t>
  </si>
  <si>
    <t>65.70751.02.073.10.47</t>
  </si>
  <si>
    <t>RBSK6570751RBZ-001-40057</t>
  </si>
  <si>
    <t>65.70751.02.073.10.40</t>
  </si>
  <si>
    <t>RBSK6570751RBZ-001-40089</t>
  </si>
  <si>
    <t>RBPW6570741RBZ</t>
  </si>
  <si>
    <t>Owen Oxford First Kicks</t>
  </si>
  <si>
    <t>0030112</t>
  </si>
  <si>
    <t>65.70741.02.073.20.61</t>
  </si>
  <si>
    <t>RBPW6570741RBZ-100-40060</t>
  </si>
  <si>
    <t>65.70741.02.073.20.58</t>
  </si>
  <si>
    <t>RBPW6570741RBZ-100-40059</t>
  </si>
  <si>
    <t>65.70741.02.073.20.56</t>
  </si>
  <si>
    <t>RBPW6570741RBZ-100-41912</t>
  </si>
  <si>
    <t>65.70741.02.073.20.52</t>
  </si>
  <si>
    <t>RBPW6570741RBZ-100-40214</t>
  </si>
  <si>
    <t>65.70741.02.073.20.47</t>
  </si>
  <si>
    <t>RBPW6570741RBZ-100-40057</t>
  </si>
  <si>
    <t>65.70741.02.073.20.40</t>
  </si>
  <si>
    <t>RBPW6570741RBZ-100-40089</t>
  </si>
  <si>
    <t>65-7074</t>
  </si>
  <si>
    <t>65.70741.02.073.10.61</t>
  </si>
  <si>
    <t>RBPW6570741RBZ-001-40060</t>
  </si>
  <si>
    <t>65.70741.02.073.10.58</t>
  </si>
  <si>
    <t>RBPW6570741RBZ-001-40059</t>
  </si>
  <si>
    <t>65.70741.02.073.10.56</t>
  </si>
  <si>
    <t>RBPW6570741RBZ-001-41912</t>
  </si>
  <si>
    <t>65.70741.02.073.10.52</t>
  </si>
  <si>
    <t>RBPW6570741RBZ-001-40214</t>
  </si>
  <si>
    <t>65.70741.02.073.10.47</t>
  </si>
  <si>
    <t>RBPW6570741RBZ-001-40057</t>
  </si>
  <si>
    <t>65.70741.02.073.10.40</t>
  </si>
  <si>
    <t>RBPW6570741RBZ-001-40089</t>
  </si>
  <si>
    <t>RBSK6570721RBZ</t>
  </si>
  <si>
    <t>Sophie Sandal First Kicks</t>
  </si>
  <si>
    <t>65-7072</t>
  </si>
  <si>
    <t>65.70721.02.073.71.52</t>
  </si>
  <si>
    <t>RBSK6570721RBZ-650-40214</t>
  </si>
  <si>
    <t>65.70721.02.073.71.47</t>
  </si>
  <si>
    <t>RBSK6570721RBZ-650-40057</t>
  </si>
  <si>
    <t>RBSK6570711RBZ</t>
  </si>
  <si>
    <t>Amelia Ankle Strap First Kicks</t>
  </si>
  <si>
    <t>65-7071</t>
  </si>
  <si>
    <t>65.70711.02.073.12.40</t>
  </si>
  <si>
    <t>RBSK6570711RBZ-020-40089</t>
  </si>
  <si>
    <t>RBSK6570701RBZ</t>
  </si>
  <si>
    <t>Ellie Espadrille</t>
  </si>
  <si>
    <t>Ellie Espadrille First Kicks</t>
  </si>
  <si>
    <t>7070181</t>
  </si>
  <si>
    <t>65.70701.02.073.81.58</t>
  </si>
  <si>
    <t>RBSK6570701RBZ-710-40059</t>
  </si>
  <si>
    <t>65.70701.02.073.81.40</t>
  </si>
  <si>
    <t>RBSK6570701RBZ-710-40089</t>
  </si>
  <si>
    <t>7070171</t>
  </si>
  <si>
    <t>65.70701.02.073.71.61</t>
  </si>
  <si>
    <t>RBSK6570701RBZ-650-40060</t>
  </si>
  <si>
    <t>65.70701.02.073.71.58</t>
  </si>
  <si>
    <t>RBSK6570701RBZ-650-40059</t>
  </si>
  <si>
    <t>65.70701.02.073.71.56</t>
  </si>
  <si>
    <t>RBSK6570701RBZ-650-41912</t>
  </si>
  <si>
    <t>65.70701.02.073.71.52</t>
  </si>
  <si>
    <t>RBSK6570701RBZ-650-40214</t>
  </si>
  <si>
    <t>65.70701.02.073.71.47</t>
  </si>
  <si>
    <t>RBSK6570701RBZ-650-40057</t>
  </si>
  <si>
    <t>65.70701.02.073.71.40</t>
  </si>
  <si>
    <t>RBSK6570701RBZ-650-40089</t>
  </si>
  <si>
    <t>7070113</t>
  </si>
  <si>
    <t>65.70701.02.073.13.47</t>
  </si>
  <si>
    <t>RBSK6570701RBZ-040-40057</t>
  </si>
  <si>
    <t>65.70701.02.073.13.40</t>
  </si>
  <si>
    <t>RBSK6570701RBZ-040-40089</t>
  </si>
  <si>
    <t>65-7070</t>
  </si>
  <si>
    <t>65.70701.02.073.10.47</t>
  </si>
  <si>
    <t>RBSK6570701RBZ-001-40057</t>
  </si>
  <si>
    <t>65.70701.02.073.10.40</t>
  </si>
  <si>
    <t>RBSK6570701RBZ-001-40089</t>
  </si>
  <si>
    <t>RBSK6570591RBZ</t>
  </si>
  <si>
    <t>Wildflowers Soft Sole</t>
  </si>
  <si>
    <t>65-7059</t>
  </si>
  <si>
    <t>65.70591.02.073.70.58</t>
  </si>
  <si>
    <t>RBSK6570591RBZ-680-40059</t>
  </si>
  <si>
    <t>65.70591.02.073.70.53</t>
  </si>
  <si>
    <t>RBSK6570591RBZ-680-40058</t>
  </si>
  <si>
    <t>PLPW6567081DIL</t>
  </si>
  <si>
    <t>pw inft grls ballet gold 9-12</t>
  </si>
  <si>
    <t>prewalker infant girls ballet</t>
  </si>
  <si>
    <t>FT4JS343L</t>
  </si>
  <si>
    <t>65.67081.00.024.81.56</t>
  </si>
  <si>
    <t>PLPW6567081DIL-710-41912</t>
  </si>
  <si>
    <t>pw inft grls ballet gold 6-9 m</t>
  </si>
  <si>
    <t>65.67081.00.024.81.52</t>
  </si>
  <si>
    <t>PLPW6567081DIL-710-40214</t>
  </si>
  <si>
    <t>pw inft grls ballet gold 3-6 m</t>
  </si>
  <si>
    <t>65.67081.00.024.81.47</t>
  </si>
  <si>
    <t>PLPW6567081DIL-710-40057</t>
  </si>
  <si>
    <t>pw inft grls ballet sil 9-12 m</t>
  </si>
  <si>
    <t>FT4JS344L</t>
  </si>
  <si>
    <t>65.67081.00.024.13.56</t>
  </si>
  <si>
    <t>PLPW6567081DIL-040-41912</t>
  </si>
  <si>
    <t>pw inft grls ballet sil 6-9 m</t>
  </si>
  <si>
    <t>65.67081.00.024.13.52</t>
  </si>
  <si>
    <t>PLPW6567081DIL-040-40214</t>
  </si>
  <si>
    <t>pw inft grls ballet sil 3-6 m</t>
  </si>
  <si>
    <t>65.67081.00.024.13.47</t>
  </si>
  <si>
    <t>PLPW6567081DIL-040-40057</t>
  </si>
  <si>
    <t>RBSK6563731RBZ</t>
  </si>
  <si>
    <t>Galway Cozy Bootie Soft Sole</t>
  </si>
  <si>
    <t>Galway Cozie Bootie Soft Sole</t>
  </si>
  <si>
    <t>65-6373P</t>
  </si>
  <si>
    <t>65.63731.02.073.73.61</t>
  </si>
  <si>
    <t>RBSK6563731RBZ-670-40060</t>
  </si>
  <si>
    <t>65.63731.02.073.73.58</t>
  </si>
  <si>
    <t>RBSK6563731RBZ-670-40059</t>
  </si>
  <si>
    <t>670-40058</t>
  </si>
  <si>
    <t>65.63731.02.073.73.53</t>
  </si>
  <si>
    <t>RBSK6563731RBZ-670-40058</t>
  </si>
  <si>
    <t>670-40080</t>
  </si>
  <si>
    <t>65.63731.02.073.73.42</t>
  </si>
  <si>
    <t>RBSK6563731RBZ-670-40080</t>
  </si>
  <si>
    <t>65-6373B</t>
  </si>
  <si>
    <t>65.63731.02.073.30.58</t>
  </si>
  <si>
    <t>RBSK6563731RBZ-200-40059</t>
  </si>
  <si>
    <t>65.63731.02.073.30.53</t>
  </si>
  <si>
    <t>RBSK6563731RBZ-200-40058</t>
  </si>
  <si>
    <t>65.63731.02.073.30.42</t>
  </si>
  <si>
    <t>RBSK6563731RBZ-200-40080</t>
  </si>
  <si>
    <t>65-6373G</t>
  </si>
  <si>
    <t>65.63731.02.073.12.61</t>
  </si>
  <si>
    <t>RBSK6563731RBZ-020-40060</t>
  </si>
  <si>
    <t>65.63731.02.073.12.58</t>
  </si>
  <si>
    <t>RBSK6563731RBZ-020-40059</t>
  </si>
  <si>
    <t>65.63731.02.073.12.42</t>
  </si>
  <si>
    <t>RBSK6563731RBZ-020-40080</t>
  </si>
  <si>
    <t>RBSK6563721RBZ</t>
  </si>
  <si>
    <t>Sawyer Snuggle Boot Soft Sole</t>
  </si>
  <si>
    <t>Sawyer Snuggle Bootie</t>
  </si>
  <si>
    <t>65-6372</t>
  </si>
  <si>
    <t>65.63721.02.073.52.61</t>
  </si>
  <si>
    <t>RBSK6563721RBZ-410-40060</t>
  </si>
  <si>
    <t>RBPW6560431RBZ</t>
  </si>
  <si>
    <t>S2016</t>
  </si>
  <si>
    <t>Everyday Eliza</t>
  </si>
  <si>
    <t>Everyday Ethan Mini Shoez</t>
  </si>
  <si>
    <t>65.60431.02.073.71.61</t>
  </si>
  <si>
    <t>RBPW6560431RBZ-650-40060</t>
  </si>
  <si>
    <t>65.60431.02.073.71.58</t>
  </si>
  <si>
    <t>RBPW6560431RBZ-650-40059</t>
  </si>
  <si>
    <t>65.60431.02.073.71.56</t>
  </si>
  <si>
    <t>RBPW6560431RBZ-650-41912</t>
  </si>
  <si>
    <t>65.60431.02.073.71.52</t>
  </si>
  <si>
    <t>RBPW6560431RBZ-650-40214</t>
  </si>
  <si>
    <t>65.60431.02.073.71.47</t>
  </si>
  <si>
    <t>RBPW6560431RBZ-650-40057</t>
  </si>
  <si>
    <t>65.60431.02.073.71.40</t>
  </si>
  <si>
    <t>RBPW6560431RBZ-650-40089</t>
  </si>
  <si>
    <t>65-6043</t>
  </si>
  <si>
    <t>65.60431.02.073.52.61</t>
  </si>
  <si>
    <t>RBPW6560431RBZ-410-40060</t>
  </si>
  <si>
    <t>65.60431.02.073.52.58</t>
  </si>
  <si>
    <t>RBPW6560431RBZ-410-40059</t>
  </si>
  <si>
    <t>65.60431.02.073.52.56</t>
  </si>
  <si>
    <t>RBPW6560431RBZ-410-41912</t>
  </si>
  <si>
    <t>65.60431.02.073.52.52</t>
  </si>
  <si>
    <t>RBPW6560431RBZ-410-40214</t>
  </si>
  <si>
    <t>65.60431.02.073.52.47</t>
  </si>
  <si>
    <t>RBPW6560431RBZ-410-40057</t>
  </si>
  <si>
    <t>RBPW6560371RBZ</t>
  </si>
  <si>
    <t>Reach for the Stars Soft Sole</t>
  </si>
  <si>
    <t>Reach for the Stars Softsole</t>
  </si>
  <si>
    <t>6037133</t>
  </si>
  <si>
    <t>65.60371.02.073.33.61</t>
  </si>
  <si>
    <t>RBPW6560371RBZ-280-40060</t>
  </si>
  <si>
    <t>65.60371.02.073.33.58</t>
  </si>
  <si>
    <t>RBPW6560371RBZ-280-40059</t>
  </si>
  <si>
    <t>65.60371.02.073.33.53</t>
  </si>
  <si>
    <t>RBPW6560371RBZ-280-40058</t>
  </si>
  <si>
    <t>65.60371.02.073.33.42</t>
  </si>
  <si>
    <t>RBPW6560371RBZ-280-40080</t>
  </si>
  <si>
    <t>RBPW6560291RBZ</t>
  </si>
  <si>
    <t>SS Stylish Steve ast brt 18-24</t>
  </si>
  <si>
    <t>RBB10655</t>
  </si>
  <si>
    <t>65.60291.02.073.97.61</t>
  </si>
  <si>
    <t>RBPW6560291RBZ-966-40060</t>
  </si>
  <si>
    <t>SS Stylish Steve ast brt 12-18</t>
  </si>
  <si>
    <t>65.60291.02.073.97.58</t>
  </si>
  <si>
    <t>RBPW6560291RBZ-966-40059</t>
  </si>
  <si>
    <t>966-40058</t>
  </si>
  <si>
    <t>SS Stylish Steve ast brt 6-12</t>
  </si>
  <si>
    <t>65.60291.02.073.97.53</t>
  </si>
  <si>
    <t>RBPW6560291RBZ-966-40058</t>
  </si>
  <si>
    <t>966-40080</t>
  </si>
  <si>
    <t>SS Stylish Steve ast brt 0-6 m</t>
  </si>
  <si>
    <t>65.60291.02.073.97.42</t>
  </si>
  <si>
    <t>RBPW6560291RBZ-966-40080</t>
  </si>
  <si>
    <t>Pw Stylish Steve dk blu 18-24</t>
  </si>
  <si>
    <t>RBB10256</t>
  </si>
  <si>
    <t>65.60291.02.073.51.61</t>
  </si>
  <si>
    <t>RBPW6560291RBZ-405-40060</t>
  </si>
  <si>
    <t>Pw Stylish Steve dk blu 12-18</t>
  </si>
  <si>
    <t>65.60291.02.073.51.58</t>
  </si>
  <si>
    <t>RBPW6560291RBZ-405-40059</t>
  </si>
  <si>
    <t>Pw Stylish Steve dk blu 6-12 m</t>
  </si>
  <si>
    <t>65.60291.02.073.51.53</t>
  </si>
  <si>
    <t>RBPW6560291RBZ-405-40058</t>
  </si>
  <si>
    <t>Pw Stylish Steve dk blu 0-6 mo</t>
  </si>
  <si>
    <t>65.60291.02.073.51.42</t>
  </si>
  <si>
    <t>RBPW6560291RBZ-405-40080</t>
  </si>
  <si>
    <t>RBSK6560291RBZ</t>
  </si>
  <si>
    <t>Stylish Steve Soft Sole</t>
  </si>
  <si>
    <t>65-6029</t>
  </si>
  <si>
    <t>65.60291.02.073.12.61</t>
  </si>
  <si>
    <t>RBSK6560291RBZ-020-40060</t>
  </si>
  <si>
    <t>65.60291.02.073.12.58</t>
  </si>
  <si>
    <t>RBSK6560291RBZ-020-40059</t>
  </si>
  <si>
    <t>65.60291.02.073.12.53</t>
  </si>
  <si>
    <t>RBSK6560291RBZ-020-40058</t>
  </si>
  <si>
    <t>65.60291.02.073.12.42</t>
  </si>
  <si>
    <t>RBSK6560291RBZ-020-40080</t>
  </si>
  <si>
    <t>RBSK6553151RBZ</t>
  </si>
  <si>
    <t>F2015</t>
  </si>
  <si>
    <t>Maggie Moccasin Soft Sole</t>
  </si>
  <si>
    <t>sftsl moccasin maggie</t>
  </si>
  <si>
    <t>65-5315G</t>
  </si>
  <si>
    <t>65.53151.02.073.81.58</t>
  </si>
  <si>
    <t>RBSK6553151RBZ-710-40059</t>
  </si>
  <si>
    <t>RBPW6552951RBZ</t>
  </si>
  <si>
    <t>Glamour Grace Mini Shoez</t>
  </si>
  <si>
    <t>ms glamour grace</t>
  </si>
  <si>
    <t>65-5295</t>
  </si>
  <si>
    <t>65.52951.02.073.81.61</t>
  </si>
  <si>
    <t>RBPW6552951RBZ-710-40060</t>
  </si>
  <si>
    <t>65.52951.02.073.81.58</t>
  </si>
  <si>
    <t>RBPW6552951RBZ-710-40059</t>
  </si>
  <si>
    <t>65.52951.02.073.81.56</t>
  </si>
  <si>
    <t>RBPW6552951RBZ-710-41912</t>
  </si>
  <si>
    <t>65.52951.02.073.81.52</t>
  </si>
  <si>
    <t>RBPW6552951RBZ-710-40214</t>
  </si>
  <si>
    <t>65.52951.02.073.81.47</t>
  </si>
  <si>
    <t>RBPW6552951RBZ-710-40057</t>
  </si>
  <si>
    <t>RBSK6552851RBZ</t>
  </si>
  <si>
    <t>sftsl stylish steve</t>
  </si>
  <si>
    <t>65-5285</t>
  </si>
  <si>
    <t>65.52851.02.073.52.61</t>
  </si>
  <si>
    <t>RBSK6552851RBZ-410-40060</t>
  </si>
  <si>
    <t>65.52851.02.073.52.58</t>
  </si>
  <si>
    <t>RBSK6552851RBZ-410-40059</t>
  </si>
  <si>
    <t>65.52851.02.073.52.53</t>
  </si>
  <si>
    <t>RBSK6552851RBZ-410-40058</t>
  </si>
  <si>
    <t>65.52851.02.073.52.42</t>
  </si>
  <si>
    <t>RBSK6552851RBZ-410-40080</t>
  </si>
  <si>
    <t>RBSK6551231RBZ</t>
  </si>
  <si>
    <t>S2015</t>
  </si>
  <si>
    <t>Classic Moccasin Soft Sole</t>
  </si>
  <si>
    <t>ss classic shoe</t>
  </si>
  <si>
    <t>65-5123B</t>
  </si>
  <si>
    <t>65.51231.02.073.30.61</t>
  </si>
  <si>
    <t>RBSK6551231RBZ-200-40060</t>
  </si>
  <si>
    <t>RBSK6550811RBZ</t>
  </si>
  <si>
    <t>Claire Mary Jane Soft Sole</t>
  </si>
  <si>
    <t>sftsl claire mry jane</t>
  </si>
  <si>
    <t>65-5081W</t>
  </si>
  <si>
    <t>65.50811.02.073.20.61</t>
  </si>
  <si>
    <t>RBSK6550811RBZ-100-40060</t>
  </si>
  <si>
    <t>65.50811.02.073.20.58</t>
  </si>
  <si>
    <t>RBSK6550811RBZ-100-40059</t>
  </si>
  <si>
    <t>65.50811.02.073.20.53</t>
  </si>
  <si>
    <t>RBSK6550811RBZ-100-40058</t>
  </si>
  <si>
    <t>65.50811.02.073.20.42</t>
  </si>
  <si>
    <t>RBSK6550811RBZ-100-40080</t>
  </si>
  <si>
    <t>RBPW6550591RBZ</t>
  </si>
  <si>
    <t>Dino Dan Soft Sole</t>
  </si>
  <si>
    <t>ss dino dan</t>
  </si>
  <si>
    <t>65.50591.02.073.12.61</t>
  </si>
  <si>
    <t>RBPW6550591RBZ-020-40060</t>
  </si>
  <si>
    <t>65.50591.02.073.12.58</t>
  </si>
  <si>
    <t>RBPW6550591RBZ-020-40059</t>
  </si>
  <si>
    <t>65.50591.02.073.12.53</t>
  </si>
  <si>
    <t>RBPW6550591RBZ-020-40058</t>
  </si>
  <si>
    <t>65.50591.02.073.12.42</t>
  </si>
  <si>
    <t>RBPW6550591RBZ-020-40080</t>
  </si>
  <si>
    <t>RBSK6550431RBZ</t>
  </si>
  <si>
    <t>Paris Sandal Mini Shoez</t>
  </si>
  <si>
    <t>ms paris</t>
  </si>
  <si>
    <t>65-5043</t>
  </si>
  <si>
    <t>65.50431.02.073.73.47</t>
  </si>
  <si>
    <t>RBSK6550431RBZ-670-40057</t>
  </si>
  <si>
    <t>RBSK6550421RBZ</t>
  </si>
  <si>
    <t>65-5042</t>
  </si>
  <si>
    <t>65.50421.02.073.20.61</t>
  </si>
  <si>
    <t>RBSK6550421RBZ-100-40060</t>
  </si>
  <si>
    <t>RBSK6550411RBZ</t>
  </si>
  <si>
    <t>Catherine Silver</t>
  </si>
  <si>
    <t>ms catherine</t>
  </si>
  <si>
    <t>5041113</t>
  </si>
  <si>
    <t>65.50411.02.073.13.61</t>
  </si>
  <si>
    <t>RBSK6550411RBZ-040-40060</t>
  </si>
  <si>
    <t>65.50411.02.073.13.58</t>
  </si>
  <si>
    <t>RBSK6550411RBZ-040-40059</t>
  </si>
  <si>
    <t>65.50411.02.073.13.56</t>
  </si>
  <si>
    <t>RBSK6550411RBZ-040-41912</t>
  </si>
  <si>
    <t>65.50411.02.073.13.52</t>
  </si>
  <si>
    <t>RBSK6550411RBZ-040-40214</t>
  </si>
  <si>
    <t>Catherine Mini Shoez</t>
  </si>
  <si>
    <t>65-5041</t>
  </si>
  <si>
    <t>65.50411.02.073.10.52</t>
  </si>
  <si>
    <t>RBSK6550411RBZ-001-40214</t>
  </si>
  <si>
    <t>65.50411.02.073.10.47</t>
  </si>
  <si>
    <t>RBSK6550411RBZ-001-40057</t>
  </si>
  <si>
    <t>RBSK6546061RBZ</t>
  </si>
  <si>
    <t>F2014</t>
  </si>
  <si>
    <t>Friends Wrap Around Soft Sole</t>
  </si>
  <si>
    <t>SS Friends Wrap Wround</t>
  </si>
  <si>
    <t>4606152</t>
  </si>
  <si>
    <t>65.46061.02.073.52.61</t>
  </si>
  <si>
    <t>RBSK6546061RBZ-410-40060</t>
  </si>
  <si>
    <t>65.46061.02.073.52.58</t>
  </si>
  <si>
    <t>RBSK6546061RBZ-410-40059</t>
  </si>
  <si>
    <t>65.46061.02.073.52.53</t>
  </si>
  <si>
    <t>RBSK6546061RBZ-410-40058</t>
  </si>
  <si>
    <t>65.46061.02.073.52.42</t>
  </si>
  <si>
    <t>RBSK6546061RBZ-410-40080</t>
  </si>
  <si>
    <t>RBPW6545881RBZ</t>
  </si>
  <si>
    <t>Little Peanut</t>
  </si>
  <si>
    <t>SS Little Peanut</t>
  </si>
  <si>
    <t>65.45881.02.073.70.61</t>
  </si>
  <si>
    <t>RBPW6545881RBZ-680-40060</t>
  </si>
  <si>
    <t>65.45881.02.073.70.58</t>
  </si>
  <si>
    <t>RBPW6545881RBZ-680-40059</t>
  </si>
  <si>
    <t>65.45881.02.073.70.53</t>
  </si>
  <si>
    <t>RBPW6545881RBZ-680-40058</t>
  </si>
  <si>
    <t>65.45881.02.073.70.42</t>
  </si>
  <si>
    <t>RBPW6545881RBZ-680-40080</t>
  </si>
  <si>
    <t>PW Little peanut pink, 18-24 months</t>
  </si>
  <si>
    <t>65.45881.02.020.70.61</t>
  </si>
  <si>
    <t>RBPW6545881DSW-680-40060</t>
  </si>
  <si>
    <t>PW Little peanut pink, 12-18 months</t>
  </si>
  <si>
    <t>65.45881.02.020.70.58</t>
  </si>
  <si>
    <t>RBPW6545881DSW-680-40059</t>
  </si>
  <si>
    <t>PW Little peanut pink, 6-12 months</t>
  </si>
  <si>
    <t>65.45881.02.020.70.53</t>
  </si>
  <si>
    <t>RBPW6545881DSW-680-40058</t>
  </si>
  <si>
    <t>PW Little peanut pink, 0-6 months</t>
  </si>
  <si>
    <t>65.45881.02.020.70.42</t>
  </si>
  <si>
    <t>RBPW6545881DSW-680-40080</t>
  </si>
  <si>
    <t>RBSK6532941RBZ</t>
  </si>
  <si>
    <t>Cozy Ankle Boot Soft Sole</t>
  </si>
  <si>
    <t>soft sole cozy ankle bootie</t>
  </si>
  <si>
    <t>65-3294T</t>
  </si>
  <si>
    <t>65.32941.02.073.32.58</t>
  </si>
  <si>
    <t>RBSK6532941RBZ-281-40059</t>
  </si>
  <si>
    <t>65.32941.02.073.32.53</t>
  </si>
  <si>
    <t>RBSK6532941RBZ-281-40058</t>
  </si>
  <si>
    <t>65-3294B</t>
  </si>
  <si>
    <t>65.32941.02.073.30.58</t>
  </si>
  <si>
    <t>RBSK6532941RBZ-200-40059</t>
  </si>
  <si>
    <t>65.32941.02.073.30.53</t>
  </si>
  <si>
    <t>RBSK6532941RBZ-200-40058</t>
  </si>
  <si>
    <t>65.32941.02.073.30.42</t>
  </si>
  <si>
    <t>RBSK6532941RBZ-200-40080</t>
  </si>
  <si>
    <t>65-3294BL</t>
  </si>
  <si>
    <t>65.32941.02.073.10.42</t>
  </si>
  <si>
    <t>RBSK6532941RBZ-001-40080</t>
  </si>
  <si>
    <t>RBSK6532801RBZ</t>
  </si>
  <si>
    <t>F2013</t>
  </si>
  <si>
    <t>Fab Folk Bootie Soft Sole</t>
  </si>
  <si>
    <t>bootie fab folk</t>
  </si>
  <si>
    <t>65-3280T</t>
  </si>
  <si>
    <t>65.32801.02.073.32.61</t>
  </si>
  <si>
    <t>RBSK6532801RBZ-281-40060</t>
  </si>
  <si>
    <t>65.32801.02.073.32.53</t>
  </si>
  <si>
    <t>RBSK6532801RBZ-281-40058</t>
  </si>
  <si>
    <t>650-40898</t>
  </si>
  <si>
    <t>RBPW6532791RBZ</t>
  </si>
  <si>
    <t>Classic Bootie Soft Sole</t>
  </si>
  <si>
    <t>Pw classic boot</t>
  </si>
  <si>
    <t>65-3279P</t>
  </si>
  <si>
    <t>65.32791.02.073.71.87</t>
  </si>
  <si>
    <t>RBPW6532791RBZ-650-40898</t>
  </si>
  <si>
    <t>650-40899</t>
  </si>
  <si>
    <t>65.32791.02.073.71.81</t>
  </si>
  <si>
    <t>RBPW6532791RBZ-650-40899</t>
  </si>
  <si>
    <t>65.32791.02.073.71.61</t>
  </si>
  <si>
    <t>RBPW6532791RBZ-650-40060</t>
  </si>
  <si>
    <t>65.32791.02.073.71.58</t>
  </si>
  <si>
    <t>RBPW6532791RBZ-650-40059</t>
  </si>
  <si>
    <t>65.32791.02.073.71.53</t>
  </si>
  <si>
    <t>RBPW6532791RBZ-650-40058</t>
  </si>
  <si>
    <t>65.32791.02.073.71.42</t>
  </si>
  <si>
    <t>RBPW6532791RBZ-650-40080</t>
  </si>
  <si>
    <t>Pw classic boot lt pnk 18-24 m</t>
  </si>
  <si>
    <t>65.32791.02.073.70.61</t>
  </si>
  <si>
    <t>RBPW6532791RBZ-680-40060</t>
  </si>
  <si>
    <t>Pw classic boot lt pnk 12-18 m</t>
  </si>
  <si>
    <t>65.32791.02.073.70.58</t>
  </si>
  <si>
    <t>RBPW6532791RBZ-680-40059</t>
  </si>
  <si>
    <t>Pw classic boot lt pnk 6-12 mo</t>
  </si>
  <si>
    <t>65.32791.02.073.70.53</t>
  </si>
  <si>
    <t>RBPW6532791RBZ-680-40058</t>
  </si>
  <si>
    <t>Pw classic boot lt pnk 0-6 mon</t>
  </si>
  <si>
    <t>65.32791.02.073.70.42</t>
  </si>
  <si>
    <t>RBPW6532791RBZ-680-40080</t>
  </si>
  <si>
    <t>RBSK6532791RBZ</t>
  </si>
  <si>
    <t>65-3279N</t>
  </si>
  <si>
    <t>65.32791.02.073.52.58</t>
  </si>
  <si>
    <t>RBSK6532791RBZ-410-40059</t>
  </si>
  <si>
    <t>65.32791.02.073.52.53</t>
  </si>
  <si>
    <t>RBSK6532791RBZ-410-40058</t>
  </si>
  <si>
    <t>3279</t>
  </si>
  <si>
    <t>65.32791.02.073.37.61</t>
  </si>
  <si>
    <t>RBPW6532791RBZ-250-40060</t>
  </si>
  <si>
    <t>65.32791.02.073.37.58</t>
  </si>
  <si>
    <t>RBPW6532791RBZ-250-40059</t>
  </si>
  <si>
    <t>65.32791.02.073.37.53</t>
  </si>
  <si>
    <t>RBPW6532791RBZ-250-40058</t>
  </si>
  <si>
    <t>65.32791.02.073.37.42</t>
  </si>
  <si>
    <t>RBPW6532791RBZ-250-40080</t>
  </si>
  <si>
    <t>65-3279B</t>
  </si>
  <si>
    <t>65.32791.02.073.30.81</t>
  </si>
  <si>
    <t>RBPW6532791RBZ-200-40899</t>
  </si>
  <si>
    <t>65.32791.02.073.30.61</t>
  </si>
  <si>
    <t>RBPW6532791RBZ-200-40060</t>
  </si>
  <si>
    <t>65.32791.02.073.30.58</t>
  </si>
  <si>
    <t>RBPW6532791RBZ-200-40059</t>
  </si>
  <si>
    <t>65.32791.02.073.30.53</t>
  </si>
  <si>
    <t>RBPW6532791RBZ-200-40058</t>
  </si>
  <si>
    <t>65.32791.02.073.30.42</t>
  </si>
  <si>
    <t>RBPW6532791RBZ-200-40080</t>
  </si>
  <si>
    <t>65-3279C</t>
  </si>
  <si>
    <t>65.32791.02.073.21.61</t>
  </si>
  <si>
    <t>RBSK6532791RBZ-101-40060</t>
  </si>
  <si>
    <t>Pw Classic Boot cha 18-24 mont</t>
  </si>
  <si>
    <t>65.32791.02.073.11.61</t>
  </si>
  <si>
    <t>RBPW6532791RBZ-011-40060</t>
  </si>
  <si>
    <t>Pw Classic Boot cha 12-18 mont</t>
  </si>
  <si>
    <t>65.32791.02.073.11.58</t>
  </si>
  <si>
    <t>RBPW6532791RBZ-011-40059</t>
  </si>
  <si>
    <t>Pw classic boot cha 6-12 month</t>
  </si>
  <si>
    <t>65.32791.02.073.11.53</t>
  </si>
  <si>
    <t>RBPW6532791RBZ-011-40058</t>
  </si>
  <si>
    <t>Pw classic boot cha 0-6 months</t>
  </si>
  <si>
    <t>65.32791.02.073.11.42</t>
  </si>
  <si>
    <t>RBPW6532791RBZ-011-40080</t>
  </si>
  <si>
    <t>65-3279BL</t>
  </si>
  <si>
    <t>65.32791.02.073.10.42</t>
  </si>
  <si>
    <t>RBSK6532791RBZ-001-40080</t>
  </si>
  <si>
    <t>RBPW6532751RBZ</t>
  </si>
  <si>
    <t>Cozy Moccasin Soft Sole</t>
  </si>
  <si>
    <t>soft sole cozy moccasin</t>
  </si>
  <si>
    <t>65-3275T</t>
  </si>
  <si>
    <t>65.32751.02.073.32.61</t>
  </si>
  <si>
    <t>RBPW6532751RBZ-281-40060</t>
  </si>
  <si>
    <t>65.32751.02.073.32.58</t>
  </si>
  <si>
    <t>RBPW6532751RBZ-281-40059</t>
  </si>
  <si>
    <t>65.32751.02.073.32.53</t>
  </si>
  <si>
    <t>RBPW6532751RBZ-281-40058</t>
  </si>
  <si>
    <t>65.32751.02.073.32.42</t>
  </si>
  <si>
    <t>RBPW6532751RBZ-281-40080</t>
  </si>
  <si>
    <t>RBPW6530831RBZ</t>
  </si>
  <si>
    <t>CARRY</t>
  </si>
  <si>
    <t>Special Occasion Soft Sole</t>
  </si>
  <si>
    <t>softsole special occasion boy</t>
  </si>
  <si>
    <t>65-3083</t>
  </si>
  <si>
    <t>65.30831.02.073.20.61</t>
  </si>
  <si>
    <t>RBPW6530831RBZ-100-40060</t>
  </si>
  <si>
    <t>65.30831.02.073.20.58</t>
  </si>
  <si>
    <t>RBPW6530831RBZ-100-40059</t>
  </si>
  <si>
    <t>65.30831.02.073.20.53</t>
  </si>
  <si>
    <t>RBPW6530831RBZ-100-40058</t>
  </si>
  <si>
    <t>65.30831.02.073.20.42</t>
  </si>
  <si>
    <t>RBPW6530831RBZ-100-40080</t>
  </si>
  <si>
    <t>RBSK6530831RBZ</t>
  </si>
  <si>
    <t>65-3083B</t>
  </si>
  <si>
    <t>65.30831.02.073.10.61</t>
  </si>
  <si>
    <t>RBSK6530831RBZ-001-40060</t>
  </si>
  <si>
    <t>65.30831.02.073.10.58</t>
  </si>
  <si>
    <t>RBSK6530831RBZ-001-40059</t>
  </si>
  <si>
    <t>65.30831.02.073.10.53</t>
  </si>
  <si>
    <t>RBSK6530831RBZ-001-40058</t>
  </si>
  <si>
    <t>65.30831.02.073.10.42</t>
  </si>
  <si>
    <t>RBSK6530831RBZ-001-40080</t>
  </si>
  <si>
    <t>RBPW6530701RBZ</t>
  </si>
  <si>
    <t>Fisherman Sandal Soft Sole</t>
  </si>
  <si>
    <t>softsole fisherman sandal</t>
  </si>
  <si>
    <t>65-3070</t>
  </si>
  <si>
    <t>65.30701.02.073.30.53</t>
  </si>
  <si>
    <t>RBPW6530701RBZ-200-40058</t>
  </si>
  <si>
    <t>RBPW6530641RBZ</t>
  </si>
  <si>
    <t>3064152</t>
  </si>
  <si>
    <t>65.30641.02.073.52.58</t>
  </si>
  <si>
    <t>RBPW6530641RBZ-410-40059</t>
  </si>
  <si>
    <t>RMPW6521594TGT</t>
  </si>
  <si>
    <t>PPK S22 24pc Assortment</t>
  </si>
  <si>
    <t>215949901</t>
  </si>
  <si>
    <t>65.21594.19.080.99.01</t>
  </si>
  <si>
    <t>RMPW6521594TGT-968-40997</t>
  </si>
  <si>
    <t>RMPW6521588TGT</t>
  </si>
  <si>
    <t>PPK 48pc Assortment</t>
  </si>
  <si>
    <t>215889901</t>
  </si>
  <si>
    <t>65.21588.19.080.99.01</t>
  </si>
  <si>
    <t>RMPW6521588TGT-968-40997</t>
  </si>
  <si>
    <t>RMPW6517891TGT</t>
  </si>
  <si>
    <t>ppk F21 20pc Assortment ast pp</t>
  </si>
  <si>
    <t>ppk F21 20pc Assortment</t>
  </si>
  <si>
    <t>178919901</t>
  </si>
  <si>
    <t>65.17891.19.080.99.01</t>
  </si>
  <si>
    <t>RMPW6517891TGT-968-40997</t>
  </si>
  <si>
    <t>RMPW6517881TGT</t>
  </si>
  <si>
    <t>ppk F21 8pc Assortment ast ppk</t>
  </si>
  <si>
    <t>ppk F21 8pc Assortment</t>
  </si>
  <si>
    <t>178819901</t>
  </si>
  <si>
    <t>65.17881.19.080.99.01</t>
  </si>
  <si>
    <t>RMPW6517881TGT-968-20954</t>
  </si>
  <si>
    <t>MCPW6514941ROS</t>
  </si>
  <si>
    <t>sandal fisherman canvas gry 9-</t>
  </si>
  <si>
    <t>sandal fisherman canvas</t>
  </si>
  <si>
    <t>NBB10008</t>
  </si>
  <si>
    <t>65.14941.09.051.12.56</t>
  </si>
  <si>
    <t>MCPW6514941ROS-020-41912</t>
  </si>
  <si>
    <t>sandal fisherman canvas gry 6-</t>
  </si>
  <si>
    <t>65.14941.09.051.12.52</t>
  </si>
  <si>
    <t>MCPW6514941ROS-020-40214</t>
  </si>
  <si>
    <t>MCPW6514931ROS</t>
  </si>
  <si>
    <t>sneaker laceless canvas nvy 9-</t>
  </si>
  <si>
    <t>sneaker laceless canvas</t>
  </si>
  <si>
    <t>NBB10007</t>
  </si>
  <si>
    <t>65.14931.09.051.52.56</t>
  </si>
  <si>
    <t>MCPW6514931ROS-410-41912</t>
  </si>
  <si>
    <t>sneaker laceless canvas nvy 6-</t>
  </si>
  <si>
    <t>65.14931.09.051.52.52</t>
  </si>
  <si>
    <t>MCPW6514931ROS-410-40214</t>
  </si>
  <si>
    <t>MCPW6514921ROS</t>
  </si>
  <si>
    <t>sneaker laceless canvas wht 9-</t>
  </si>
  <si>
    <t>NBN10006</t>
  </si>
  <si>
    <t>65.14921.09.051.20.56</t>
  </si>
  <si>
    <t>MCPW6514921ROS-100-41912</t>
  </si>
  <si>
    <t>sneaker laceless canvas wht 6-</t>
  </si>
  <si>
    <t>65.14921.09.051.20.52</t>
  </si>
  <si>
    <t>MCPW6514921ROS-100-40214</t>
  </si>
  <si>
    <t>MCPW6514911ROS</t>
  </si>
  <si>
    <t>sandal cross strap wht 9-12 mo</t>
  </si>
  <si>
    <t>sandal cross strap</t>
  </si>
  <si>
    <t>NBG10002</t>
  </si>
  <si>
    <t>65.14911.09.051.20.56</t>
  </si>
  <si>
    <t>MCPW6514911ROS-100-41912</t>
  </si>
  <si>
    <t>sandal cross strap wht 6-9 mon</t>
  </si>
  <si>
    <t>65.14911.09.051.20.52</t>
  </si>
  <si>
    <t>MCPW6514911ROS-100-40214</t>
  </si>
  <si>
    <t>MCPW6514901ROS</t>
  </si>
  <si>
    <t>sandal t-strap bow gold 9-12 m</t>
  </si>
  <si>
    <t>sandal t-strap bow</t>
  </si>
  <si>
    <t>NBG10001</t>
  </si>
  <si>
    <t>65.14901.09.051.81.56</t>
  </si>
  <si>
    <t>MCPW6514901ROS-710-41912</t>
  </si>
  <si>
    <t>sandal t-strap bow gold 6-9 mo</t>
  </si>
  <si>
    <t>65.14901.09.051.81.52</t>
  </si>
  <si>
    <t>MCPW6514901ROS-710-40214</t>
  </si>
  <si>
    <t>MCPW6514891ROS</t>
  </si>
  <si>
    <t>mary jane scallop edge gold 9-</t>
  </si>
  <si>
    <t>mary jane scallop edge</t>
  </si>
  <si>
    <t>NBG10000</t>
  </si>
  <si>
    <t>65.14891.09.051.81.56</t>
  </si>
  <si>
    <t>MCPW6514891ROS-710-41912</t>
  </si>
  <si>
    <t>mary jane scallop edge gold 6-</t>
  </si>
  <si>
    <t>65.14891.09.051.81.52</t>
  </si>
  <si>
    <t>MCPW6514891ROS-710-40214</t>
  </si>
  <si>
    <t>PLPW6511331DIL</t>
  </si>
  <si>
    <t>Prewalker Boat Shoe brn 3-6m</t>
  </si>
  <si>
    <t>YT4JS354L</t>
  </si>
  <si>
    <t>65.11331.00.024.30.47</t>
  </si>
  <si>
    <t>PLPW6511331DIL-200-40057</t>
  </si>
  <si>
    <t>PLPW6511291DIL</t>
  </si>
  <si>
    <t>pw cozy moc ivo 9-12 months</t>
  </si>
  <si>
    <t>pw cozy moc</t>
  </si>
  <si>
    <t>FT4JS358L</t>
  </si>
  <si>
    <t>65.11291.00.024.10.56</t>
  </si>
  <si>
    <t>PLPW6511291DIL-001-41912</t>
  </si>
  <si>
    <t>pw cozy moc ivo 6-9 months</t>
  </si>
  <si>
    <t>65.11291.00.024.10.52</t>
  </si>
  <si>
    <t>PLPW6511291DIL-001-40214</t>
  </si>
  <si>
    <t>pw cozy moc ivo 3-6 months</t>
  </si>
  <si>
    <t>65.11291.00.024.10.47</t>
  </si>
  <si>
    <t>PLPW6511291DIL-001-40057</t>
  </si>
  <si>
    <t>RMPW6509271TGT</t>
  </si>
  <si>
    <t>Mermaid Princess  tur 12-18</t>
  </si>
  <si>
    <t>Mermaid Princess Aquash</t>
  </si>
  <si>
    <t>RMG12058</t>
  </si>
  <si>
    <t>65.09271.19.080.53.58</t>
  </si>
  <si>
    <t>RMPW6509271TGT-440-40059</t>
  </si>
  <si>
    <t>Mermaid Princess  tur 6-12</t>
  </si>
  <si>
    <t>65.09271.19.080.53.53</t>
  </si>
  <si>
    <t>RMPW6509271TGT-440-40058</t>
  </si>
  <si>
    <t>RMPW6509261TGT</t>
  </si>
  <si>
    <t>Sea Horse Aquashoe Cor 12-18 m</t>
  </si>
  <si>
    <t>Sea Horse Aquashoe</t>
  </si>
  <si>
    <t>RMG12057</t>
  </si>
  <si>
    <t>65.09261.19.080.78.58</t>
  </si>
  <si>
    <t>RMPW6509261TGT-695-40059</t>
  </si>
  <si>
    <t>Sea Horse Aquashoe Cor 6-12 mo</t>
  </si>
  <si>
    <t>65.09261.19.080.78.53</t>
  </si>
  <si>
    <t>RMPW6509261TGT-695-40058</t>
  </si>
  <si>
    <t>RMPW6509231TGT</t>
  </si>
  <si>
    <t>Little Diver Aquashoe tur 12-18</t>
  </si>
  <si>
    <t>Little Diver Aquashoe</t>
  </si>
  <si>
    <t>RMB12053</t>
  </si>
  <si>
    <t>65.09231.19.080.53.58</t>
  </si>
  <si>
    <t>RMPW6509231TGT-440-40059</t>
  </si>
  <si>
    <t>Little Diver Aquashoe tur 6-12</t>
  </si>
  <si>
    <t>65.09231.19.080.53.53</t>
  </si>
  <si>
    <t>RMPW6509231TGT-440-40058</t>
  </si>
  <si>
    <t>RMPW6509221TGT</t>
  </si>
  <si>
    <t>Don't be Jelly Aquash gry12-18</t>
  </si>
  <si>
    <t>Don't be Jelly Aquashoe</t>
  </si>
  <si>
    <t>RMB12052</t>
  </si>
  <si>
    <t>65.09221.19.080.12.58</t>
  </si>
  <si>
    <t>RMPW6509221TGT-020-40059</t>
  </si>
  <si>
    <t>Don't be Jelly Aquash gry 6-12</t>
  </si>
  <si>
    <t>65.09221.19.080.12.53</t>
  </si>
  <si>
    <t>RMPW6509221TGT-020-40058</t>
  </si>
  <si>
    <t>330-40060</t>
  </si>
  <si>
    <t>RBPW6509211RBZ</t>
  </si>
  <si>
    <t>pw sw the child lt grn 18-24 m</t>
  </si>
  <si>
    <t>pw sw the child</t>
  </si>
  <si>
    <t>65.09211.02.073.42.61</t>
  </si>
  <si>
    <t>RBPW6509211RBZ-330-40060</t>
  </si>
  <si>
    <t>330-40059</t>
  </si>
  <si>
    <t>pw sw the child lt grn 12-18 m</t>
  </si>
  <si>
    <t>65.09211.02.073.42.58</t>
  </si>
  <si>
    <t>RBPW6509211RBZ-330-40059</t>
  </si>
  <si>
    <t>330-40058</t>
  </si>
  <si>
    <t>pw sw the child lt grn 6-12 mo</t>
  </si>
  <si>
    <t>65.09211.02.073.42.53</t>
  </si>
  <si>
    <t>RBPW6509211RBZ-330-40058</t>
  </si>
  <si>
    <t>330-40080</t>
  </si>
  <si>
    <t>pw sw the child lt grn 0-6 mon</t>
  </si>
  <si>
    <t>65.09211.02.073.42.42</t>
  </si>
  <si>
    <t>RBPW6509211RBZ-330-40080</t>
  </si>
  <si>
    <t>RBPW6509201RBZ</t>
  </si>
  <si>
    <t>pw sw light and dark</t>
  </si>
  <si>
    <t>65.09201.02.073.20.61</t>
  </si>
  <si>
    <t>RBPW6509201RBZ-100-40060</t>
  </si>
  <si>
    <t>65.09201.02.073.20.58</t>
  </si>
  <si>
    <t>RBPW6509201RBZ-100-40059</t>
  </si>
  <si>
    <t>65.09201.02.073.20.53</t>
  </si>
  <si>
    <t>RBPW6509201RBZ-100-40058</t>
  </si>
  <si>
    <t>65.09201.02.073.20.42</t>
  </si>
  <si>
    <t>RBPW6509201RBZ-100-40080</t>
  </si>
  <si>
    <t>RBPW6509191RBZ</t>
  </si>
  <si>
    <t>pw sw the droids ivo 18-24 mon</t>
  </si>
  <si>
    <t>pw sw the droids</t>
  </si>
  <si>
    <t>65.09191.02.073.33.61</t>
  </si>
  <si>
    <t>RBPW6509191RBZ-280-40060</t>
  </si>
  <si>
    <t>pw sw the droids ivo 12-18 mon</t>
  </si>
  <si>
    <t>65.09191.02.073.33.58</t>
  </si>
  <si>
    <t>RBPW6509191RBZ-280-40059</t>
  </si>
  <si>
    <t>pw sw the droids ivo 6-12 mont</t>
  </si>
  <si>
    <t>65.09191.02.073.33.53</t>
  </si>
  <si>
    <t>RBPW6509191RBZ-280-40058</t>
  </si>
  <si>
    <t>pw sw the droids ivo 0-6 month</t>
  </si>
  <si>
    <t>65.09191.02.073.33.42</t>
  </si>
  <si>
    <t>RBPW6509191RBZ-280-40080</t>
  </si>
  <si>
    <t>RBPW6509181RBZ</t>
  </si>
  <si>
    <t>pw sw princess leia wht 18-24</t>
  </si>
  <si>
    <t>pw sw princess leia</t>
  </si>
  <si>
    <t>65.09181.02.073.20.61</t>
  </si>
  <si>
    <t>RBPW6509181RBZ-100-40060</t>
  </si>
  <si>
    <t>pw sw princess leia wht 12-18</t>
  </si>
  <si>
    <t>65.09181.02.073.20.58</t>
  </si>
  <si>
    <t>RBPW6509181RBZ-100-40059</t>
  </si>
  <si>
    <t>pw sw princess leia wht 6-12 m</t>
  </si>
  <si>
    <t>65.09181.02.073.20.53</t>
  </si>
  <si>
    <t>RBPW6509181RBZ-100-40058</t>
  </si>
  <si>
    <t>pw sw princess leia wht 0-6 mo</t>
  </si>
  <si>
    <t>65.09181.02.073.20.42</t>
  </si>
  <si>
    <t>RBPW6509181RBZ-100-40080</t>
  </si>
  <si>
    <t>RBPW6509171RBZ</t>
  </si>
  <si>
    <t>pw sw rule glxy dk blu 18-24 m</t>
  </si>
  <si>
    <t>pw sw rule the glxy</t>
  </si>
  <si>
    <t>65.09171.02.073.51.61</t>
  </si>
  <si>
    <t>RBPW6509171RBZ-405-40060</t>
  </si>
  <si>
    <t>pw sw rule glxy dk blu 12-18 m</t>
  </si>
  <si>
    <t>65.09171.02.073.51.58</t>
  </si>
  <si>
    <t>RBPW6509171RBZ-405-40059</t>
  </si>
  <si>
    <t>pw sw rule glxy dk blu 6-12 mo</t>
  </si>
  <si>
    <t>65.09171.02.073.51.53</t>
  </si>
  <si>
    <t>RBPW6509171RBZ-405-40058</t>
  </si>
  <si>
    <t>pw sw rule glxy dk blu 0-6 mon</t>
  </si>
  <si>
    <t>65.09171.02.073.51.42</t>
  </si>
  <si>
    <t>RBPW6509171RBZ-405-40080</t>
  </si>
  <si>
    <t>RBPW6509161RBZ</t>
  </si>
  <si>
    <t>pw sw boba fett gry 18-24 mont</t>
  </si>
  <si>
    <t>pw sw boba fett</t>
  </si>
  <si>
    <t>65.09161.02.073.12.61</t>
  </si>
  <si>
    <t>RBPW6509161RBZ-020-40060</t>
  </si>
  <si>
    <t>pw sw boba fett gry 12-18 mont</t>
  </si>
  <si>
    <t>65.09161.02.073.12.58</t>
  </si>
  <si>
    <t>RBPW6509161RBZ-020-40059</t>
  </si>
  <si>
    <t>pw sw boba fett gry 6-12 month</t>
  </si>
  <si>
    <t>65.09161.02.073.12.53</t>
  </si>
  <si>
    <t>RBPW6509161RBZ-020-40058</t>
  </si>
  <si>
    <t>pw sw boba fett gry 0-6 months</t>
  </si>
  <si>
    <t>65.09161.02.073.12.42</t>
  </si>
  <si>
    <t>RBPW6509161RBZ-020-40080</t>
  </si>
  <si>
    <t>RBPW6509151RBZ</t>
  </si>
  <si>
    <t>pw sw chewbacca lt blu 18-24 m</t>
  </si>
  <si>
    <t>pw sw chewbacca</t>
  </si>
  <si>
    <t>65.09151.02.073.54.61</t>
  </si>
  <si>
    <t>RBPW6509151RBZ-450-40060</t>
  </si>
  <si>
    <t>pw sw chewbacca lt blu 12-18 m</t>
  </si>
  <si>
    <t>65.09151.02.073.54.58</t>
  </si>
  <si>
    <t>RBPW6509151RBZ-450-40059</t>
  </si>
  <si>
    <t>pw sw chewbacca lt blu 6-12 mo</t>
  </si>
  <si>
    <t>65.09151.02.073.54.53</t>
  </si>
  <si>
    <t>RBPW6509151RBZ-450-40058</t>
  </si>
  <si>
    <t>pw sw chewbacca lt blu 0-6 mon</t>
  </si>
  <si>
    <t>65.09151.02.073.54.42</t>
  </si>
  <si>
    <t>RBPW6509151RBZ-450-40080</t>
  </si>
  <si>
    <t>RBPW6509141RBZ</t>
  </si>
  <si>
    <t>pw sw the empire gry 18-24 mon</t>
  </si>
  <si>
    <t>pw sw the empire</t>
  </si>
  <si>
    <t>65.09141.02.073.12.61</t>
  </si>
  <si>
    <t>RBPW6509141RBZ-020-40060</t>
  </si>
  <si>
    <t>pw sw the empire gry 12-18 mon</t>
  </si>
  <si>
    <t>65.09141.02.073.12.58</t>
  </si>
  <si>
    <t>RBPW6509141RBZ-020-40059</t>
  </si>
  <si>
    <t>pw sw the empire gry 6-12 mont</t>
  </si>
  <si>
    <t>65.09141.02.073.12.53</t>
  </si>
  <si>
    <t>RBPW6509141RBZ-020-40058</t>
  </si>
  <si>
    <t>pw sw the empire gry 0-6 month</t>
  </si>
  <si>
    <t>65.09141.02.073.12.42</t>
  </si>
  <si>
    <t>RBPW6509141RBZ-020-40080</t>
  </si>
  <si>
    <t>RBPW6509111RBZ</t>
  </si>
  <si>
    <t>SS Strawberries lt pnk 18-24 m</t>
  </si>
  <si>
    <t>SS Strawberries</t>
  </si>
  <si>
    <t>RBG12118</t>
  </si>
  <si>
    <t>65.09111.02.073.70.61</t>
  </si>
  <si>
    <t>RBPW6509111RBZ-680-40060</t>
  </si>
  <si>
    <t>SS Strawberries lt pnk 12-18 m</t>
  </si>
  <si>
    <t>65.09111.02.073.70.58</t>
  </si>
  <si>
    <t>RBPW6509111RBZ-680-40059</t>
  </si>
  <si>
    <t>SS Strawberries lt pnk 6-12 mo</t>
  </si>
  <si>
    <t>65.09111.02.073.70.53</t>
  </si>
  <si>
    <t>RBPW6509111RBZ-680-40058</t>
  </si>
  <si>
    <t>SS Strawberries lt pnk 0-6 mon</t>
  </si>
  <si>
    <t>65.09111.02.073.70.42</t>
  </si>
  <si>
    <t>RBPW6509111RBZ-680-40080</t>
  </si>
  <si>
    <t>RBPW6509101RBZ</t>
  </si>
  <si>
    <t>SS Sun Rain Cloud silv 18-24 m</t>
  </si>
  <si>
    <t>SS Sun Rain Cloud</t>
  </si>
  <si>
    <t>RBG11035</t>
  </si>
  <si>
    <t>65.09101.02.073.13.61</t>
  </si>
  <si>
    <t>RBPW6509101RBZ-040-40060</t>
  </si>
  <si>
    <t>SS Sun Rain Cloud silv 12-18 m</t>
  </si>
  <si>
    <t>65.09101.02.073.13.58</t>
  </si>
  <si>
    <t>RBPW6509101RBZ-040-40059</t>
  </si>
  <si>
    <t>SS Sun Rain Cloud silv 6-12 mo</t>
  </si>
  <si>
    <t>65.09101.02.073.13.53</t>
  </si>
  <si>
    <t>RBPW6509101RBZ-040-40058</t>
  </si>
  <si>
    <t>SS Sun Rain Cloud silv 0-6 mon</t>
  </si>
  <si>
    <t>65.09101.02.073.13.42</t>
  </si>
  <si>
    <t>RBPW6509101RBZ-040-40080</t>
  </si>
  <si>
    <t>RBPW6509091RBZ</t>
  </si>
  <si>
    <t>SS Dinosaurs wht 18-24 months</t>
  </si>
  <si>
    <t>SS Dinosaurs</t>
  </si>
  <si>
    <t>RBB12120</t>
  </si>
  <si>
    <t>65.09091.02.073.20.61</t>
  </si>
  <si>
    <t>RBPW6509091RBZ-100-40060</t>
  </si>
  <si>
    <t>SS Dinosaurs wht 12-18 months</t>
  </si>
  <si>
    <t>65.09091.02.073.20.58</t>
  </si>
  <si>
    <t>RBPW6509091RBZ-100-40059</t>
  </si>
  <si>
    <t>SS Dinosaurs wht 6-12 months</t>
  </si>
  <si>
    <t>65.09091.02.073.20.53</t>
  </si>
  <si>
    <t>RBPW6509091RBZ-100-40058</t>
  </si>
  <si>
    <t>SS Dinosaurs wht 0-6 months</t>
  </si>
  <si>
    <t>65.09091.02.073.20.42</t>
  </si>
  <si>
    <t>RBPW6509091RBZ-100-40080</t>
  </si>
  <si>
    <t>RMPW6509051TGT</t>
  </si>
  <si>
    <t>WS Axel nvy 12-18 months</t>
  </si>
  <si>
    <t>WS Axel</t>
  </si>
  <si>
    <t>RMB11092</t>
  </si>
  <si>
    <t>65.09051.19.080.52.58</t>
  </si>
  <si>
    <t>RMPW6509051TGT-410-40059</t>
  </si>
  <si>
    <t>WS Axel nvy 6-12 months</t>
  </si>
  <si>
    <t>65.09051.19.080.52.53</t>
  </si>
  <si>
    <t>RMPW6509051TGT-410-40058</t>
  </si>
  <si>
    <t>RMPW6509021TGT</t>
  </si>
  <si>
    <t>WS Rae pur 12-18 months</t>
  </si>
  <si>
    <t>WS Rae</t>
  </si>
  <si>
    <t>RMG11098</t>
  </si>
  <si>
    <t>65.09021.19.080.60.58</t>
  </si>
  <si>
    <t>RMPW6509021TGT-500-40059</t>
  </si>
  <si>
    <t>WS Rae pur 6-12 months</t>
  </si>
  <si>
    <t>65.09021.19.080.60.53</t>
  </si>
  <si>
    <t>RMPW6509021TGT-500-40058</t>
  </si>
  <si>
    <t>RMPW6509011TGT</t>
  </si>
  <si>
    <t>WS Rae tur 12-18 months</t>
  </si>
  <si>
    <t>RMG11097</t>
  </si>
  <si>
    <t>65.09011.19.080.53.58</t>
  </si>
  <si>
    <t>RMPW6509011TGT-440-40059</t>
  </si>
  <si>
    <t>WS Rae tur 6-12 months</t>
  </si>
  <si>
    <t>65.09011.19.080.53.53</t>
  </si>
  <si>
    <t>RMPW6509011TGT-440-40058</t>
  </si>
  <si>
    <t>20055</t>
  </si>
  <si>
    <t>450-20055</t>
  </si>
  <si>
    <t>RBPW6508501RBZ</t>
  </si>
  <si>
    <t>4-BOYS</t>
  </si>
  <si>
    <t>Scuba Crabs Aquashoe lt blu 4</t>
  </si>
  <si>
    <t>Scuba Crabs Aquashoe</t>
  </si>
  <si>
    <t>RBB11016</t>
  </si>
  <si>
    <t>65.08501.02.073.54.70</t>
  </si>
  <si>
    <t>RBPW6508501RBZ-450-20055</t>
  </si>
  <si>
    <t>20054</t>
  </si>
  <si>
    <t>450-20054</t>
  </si>
  <si>
    <t>Scuba Crabs Aquashoe lt blu 3</t>
  </si>
  <si>
    <t>65.08501.02.073.54.69</t>
  </si>
  <si>
    <t>RBPW6508501RBZ-450-20054</t>
  </si>
  <si>
    <t>20050</t>
  </si>
  <si>
    <t>450-20050</t>
  </si>
  <si>
    <t>2-BOYS</t>
  </si>
  <si>
    <t>Scuba Crabs Aquashoe lt blu 2</t>
  </si>
  <si>
    <t>65.08501.02.073.54.68</t>
  </si>
  <si>
    <t>RBPW6508501RBZ-450-20050</t>
  </si>
  <si>
    <t>50180</t>
  </si>
  <si>
    <t>450-50180</t>
  </si>
  <si>
    <t>68-Girls</t>
  </si>
  <si>
    <t>Scuba Crabs Aquashoe lt blu 1</t>
  </si>
  <si>
    <t>65.08501.02.073.54.67</t>
  </si>
  <si>
    <t>RBPW6508501RBZ-450-50180</t>
  </si>
  <si>
    <t>65.08501.02.073.54.61</t>
  </si>
  <si>
    <t>RBPW6508501RBZ-450-40060</t>
  </si>
  <si>
    <t>65.08501.02.073.54.58</t>
  </si>
  <si>
    <t>RBPW6508501RBZ-450-40059</t>
  </si>
  <si>
    <t>65.08501.02.073.54.53</t>
  </si>
  <si>
    <t>RBPW6508501RBZ-450-40058</t>
  </si>
  <si>
    <t>65.08501.02.073.54.42</t>
  </si>
  <si>
    <t>RBPW6508501RBZ-450-40080</t>
  </si>
  <si>
    <t>40045</t>
  </si>
  <si>
    <t>450-40045</t>
  </si>
  <si>
    <t>RBPW6508491RBZ</t>
  </si>
  <si>
    <t>Unicorn Dreams Aquash lt blu 4</t>
  </si>
  <si>
    <t>Unicorn Dreams Aquashoe</t>
  </si>
  <si>
    <t>RBG11022</t>
  </si>
  <si>
    <t>65.08491.02.073.54.70</t>
  </si>
  <si>
    <t>RBPW6508491RBZ-450-40045</t>
  </si>
  <si>
    <t>40044</t>
  </si>
  <si>
    <t>450-40044</t>
  </si>
  <si>
    <t>Unicorn Dreams Aquash lt blu 3</t>
  </si>
  <si>
    <t>65.08491.02.073.54.69</t>
  </si>
  <si>
    <t>RBPW6508491RBZ-450-40044</t>
  </si>
  <si>
    <t>Unicorn Dreams Aquash lt blu 2</t>
  </si>
  <si>
    <t>65.08491.02.073.54.68</t>
  </si>
  <si>
    <t>RBPW6508491RBZ-450-50180</t>
  </si>
  <si>
    <t>50220</t>
  </si>
  <si>
    <t>450-50220</t>
  </si>
  <si>
    <t>67-Girls</t>
  </si>
  <si>
    <t>Unicorn Dreams Aquash lt blu 1</t>
  </si>
  <si>
    <t>65.08491.02.073.54.67</t>
  </si>
  <si>
    <t>RBPW6508491RBZ-450-50220</t>
  </si>
  <si>
    <t>65.08491.02.073.54.61</t>
  </si>
  <si>
    <t>RBPW6508491RBZ-450-40060</t>
  </si>
  <si>
    <t>65.08491.02.073.54.58</t>
  </si>
  <si>
    <t>RBPW6508491RBZ-450-40059</t>
  </si>
  <si>
    <t>65.08491.02.073.54.53</t>
  </si>
  <si>
    <t>RBPW6508491RBZ-450-40058</t>
  </si>
  <si>
    <t>65.08491.02.073.54.42</t>
  </si>
  <si>
    <t>RBPW6508491RBZ-450-40080</t>
  </si>
  <si>
    <t>670-40045</t>
  </si>
  <si>
    <t>RBPW6508481RBZ</t>
  </si>
  <si>
    <t>Narwhal Stars Aquashoe fus 4</t>
  </si>
  <si>
    <t>Narwhal Stars Aquashoe</t>
  </si>
  <si>
    <t>RBG11021</t>
  </si>
  <si>
    <t>65.08481.02.073.73.70</t>
  </si>
  <si>
    <t>RBPW6508481RBZ-670-40045</t>
  </si>
  <si>
    <t>670-40044</t>
  </si>
  <si>
    <t>Narwhal Stars Aquashoe fus 3</t>
  </si>
  <si>
    <t>65.08481.02.073.73.69</t>
  </si>
  <si>
    <t>RBPW6508481RBZ-670-40044</t>
  </si>
  <si>
    <t>670-50180</t>
  </si>
  <si>
    <t>Narwhal Stars Aquashoe fus 2</t>
  </si>
  <si>
    <t>65.08481.02.073.73.68</t>
  </si>
  <si>
    <t>RBPW6508481RBZ-670-50180</t>
  </si>
  <si>
    <t>670-50220</t>
  </si>
  <si>
    <t>Narwhal Stars Aquashoe fus 1</t>
  </si>
  <si>
    <t>65.08481.02.073.73.67</t>
  </si>
  <si>
    <t>RBPW6508481RBZ-670-50220</t>
  </si>
  <si>
    <t>65.08481.02.073.73.61</t>
  </si>
  <si>
    <t>RBPW6508481RBZ-670-40060</t>
  </si>
  <si>
    <t>65.08481.02.073.73.58</t>
  </si>
  <si>
    <t>RBPW6508481RBZ-670-40059</t>
  </si>
  <si>
    <t>65.08481.02.073.73.53</t>
  </si>
  <si>
    <t>RBPW6508481RBZ-670-40058</t>
  </si>
  <si>
    <t>65.08481.02.073.73.42</t>
  </si>
  <si>
    <t>RBPW6508481RBZ-670-40080</t>
  </si>
  <si>
    <t>695-40045</t>
  </si>
  <si>
    <t>RBPW6508471RBZ</t>
  </si>
  <si>
    <t>Sweet Fruits Aquashoe Cor 4</t>
  </si>
  <si>
    <t>Sweet Fruits Aquashoe</t>
  </si>
  <si>
    <t>RBG11019</t>
  </si>
  <si>
    <t>65.08471.02.073.78.70</t>
  </si>
  <si>
    <t>RBPW6508471RBZ-695-40045</t>
  </si>
  <si>
    <t>695-40044</t>
  </si>
  <si>
    <t>Sweet Fruits Aquashoe Cor 3</t>
  </si>
  <si>
    <t>65.08471.02.073.78.69</t>
  </si>
  <si>
    <t>RBPW6508471RBZ-695-40044</t>
  </si>
  <si>
    <t>695-50180</t>
  </si>
  <si>
    <t>Sweet Fruits Aquashoe Cor 2</t>
  </si>
  <si>
    <t>65.08471.02.073.78.68</t>
  </si>
  <si>
    <t>RBPW6508471RBZ-695-50180</t>
  </si>
  <si>
    <t>695-50220</t>
  </si>
  <si>
    <t>Sweet Fruits Aquashoe Cor 1</t>
  </si>
  <si>
    <t>65.08471.02.073.78.67</t>
  </si>
  <si>
    <t>RBPW6508471RBZ-695-50220</t>
  </si>
  <si>
    <t>65.08471.02.073.78.61</t>
  </si>
  <si>
    <t>RBPW6508471RBZ-695-40060</t>
  </si>
  <si>
    <t>65.08471.02.073.78.58</t>
  </si>
  <si>
    <t>RBPW6508471RBZ-695-40059</t>
  </si>
  <si>
    <t>65.08471.02.073.78.53</t>
  </si>
  <si>
    <t>RBPW6508471RBZ-695-40058</t>
  </si>
  <si>
    <t>695-40080</t>
  </si>
  <si>
    <t>65.08471.02.073.78.42</t>
  </si>
  <si>
    <t>RBPW6508471RBZ-695-40080</t>
  </si>
  <si>
    <t>530-40045</t>
  </si>
  <si>
    <t>RBPW6508461RBZ</t>
  </si>
  <si>
    <t>Mermaid Scales Aquash lt pur 4</t>
  </si>
  <si>
    <t>Mermaid Scales Aquashoe</t>
  </si>
  <si>
    <t>RBG11020</t>
  </si>
  <si>
    <t>65.08461.02.073.61.70</t>
  </si>
  <si>
    <t>RBPW6508461RBZ-530-40045</t>
  </si>
  <si>
    <t>530-40044</t>
  </si>
  <si>
    <t>Mermaid Scales Aquash lt pur 3</t>
  </si>
  <si>
    <t>65.08461.02.073.61.69</t>
  </si>
  <si>
    <t>RBPW6508461RBZ-530-40044</t>
  </si>
  <si>
    <t>530-50180</t>
  </si>
  <si>
    <t>Mermaid Scales Aquash lt pur 2</t>
  </si>
  <si>
    <t>65.08461.02.073.61.68</t>
  </si>
  <si>
    <t>RBPW6508461RBZ-530-50180</t>
  </si>
  <si>
    <t>530-50220</t>
  </si>
  <si>
    <t>Mermaid Scales Aquash lt pur 1</t>
  </si>
  <si>
    <t>65.08461.02.073.61.67</t>
  </si>
  <si>
    <t>RBPW6508461RBZ-530-50220</t>
  </si>
  <si>
    <t>65.08461.02.073.61.61</t>
  </si>
  <si>
    <t>RBPW6508461RBZ-530-40060</t>
  </si>
  <si>
    <t>65.08461.02.073.61.58</t>
  </si>
  <si>
    <t>RBPW6508461RBZ-530-40059</t>
  </si>
  <si>
    <t>65.08461.02.073.61.53</t>
  </si>
  <si>
    <t>RBPW6508461RBZ-530-40058</t>
  </si>
  <si>
    <t>65.08461.02.073.61.42</t>
  </si>
  <si>
    <t>RBPW6508461RBZ-530-40080</t>
  </si>
  <si>
    <t>40400</t>
  </si>
  <si>
    <t>680-40400</t>
  </si>
  <si>
    <t>RBPW6508441RBZ</t>
  </si>
  <si>
    <t>Splash Watershoe lt pnk 10</t>
  </si>
  <si>
    <t>Splash Watershoe</t>
  </si>
  <si>
    <t>RBG11031</t>
  </si>
  <si>
    <t>65.08441.02.073.70.76</t>
  </si>
  <si>
    <t>RBPW6508441RBZ-680-40400</t>
  </si>
  <si>
    <t>40390</t>
  </si>
  <si>
    <t>680-40390</t>
  </si>
  <si>
    <t>Splash Watershoe lt pnk 9</t>
  </si>
  <si>
    <t>65.08441.02.073.70.75</t>
  </si>
  <si>
    <t>RBPW6508441RBZ-680-40390</t>
  </si>
  <si>
    <t>40380</t>
  </si>
  <si>
    <t>680-40380</t>
  </si>
  <si>
    <t>8-GIRLS</t>
  </si>
  <si>
    <t>Splash Watershoe lt pnk 8</t>
  </si>
  <si>
    <t>65.08441.02.073.70.74</t>
  </si>
  <si>
    <t>RBPW6508441RBZ-680-40380</t>
  </si>
  <si>
    <t>40370</t>
  </si>
  <si>
    <t>680-40370</t>
  </si>
  <si>
    <t>Splash Watershoe lt pnk 7</t>
  </si>
  <si>
    <t>65.08441.02.073.70.73</t>
  </si>
  <si>
    <t>RBPW6508441RBZ-680-40370</t>
  </si>
  <si>
    <t>40360</t>
  </si>
  <si>
    <t>680-40360</t>
  </si>
  <si>
    <t>4-GIRLS</t>
  </si>
  <si>
    <t>Splash Watershoe lt pnk 6</t>
  </si>
  <si>
    <t>65.08441.02.073.70.72</t>
  </si>
  <si>
    <t>RBPW6508441RBZ-680-40360</t>
  </si>
  <si>
    <t>40350</t>
  </si>
  <si>
    <t>680-40350</t>
  </si>
  <si>
    <t>Splash Watershoe lt pnk 5</t>
  </si>
  <si>
    <t>65.08441.02.073.70.71</t>
  </si>
  <si>
    <t>RBPW6508441RBZ-680-40350</t>
  </si>
  <si>
    <t>530-40400</t>
  </si>
  <si>
    <t>RBPW6508431RBZ</t>
  </si>
  <si>
    <t>Unicorn Watershoe lt pur 10</t>
  </si>
  <si>
    <t>Unicorn Watershoe</t>
  </si>
  <si>
    <t>RBG11034</t>
  </si>
  <si>
    <t>65.08431.02.073.61.76</t>
  </si>
  <si>
    <t>RBPW6508431RBZ-530-40400</t>
  </si>
  <si>
    <t>530-40390</t>
  </si>
  <si>
    <t>Unicorn Watershoe lt pur 9</t>
  </si>
  <si>
    <t>65.08431.02.073.61.75</t>
  </si>
  <si>
    <t>RBPW6508431RBZ-530-40390</t>
  </si>
  <si>
    <t>530-40380</t>
  </si>
  <si>
    <t>Unicorn Watershoe lt pur 8</t>
  </si>
  <si>
    <t>65.08431.02.073.61.74</t>
  </si>
  <si>
    <t>RBPW6508431RBZ-530-40380</t>
  </si>
  <si>
    <t>530-40370</t>
  </si>
  <si>
    <t>Unicorn Watershoe lt pur 7</t>
  </si>
  <si>
    <t>65.08431.02.073.61.73</t>
  </si>
  <si>
    <t>RBPW6508431RBZ-530-40370</t>
  </si>
  <si>
    <t>530-40360</t>
  </si>
  <si>
    <t>Unicorn Watershoe lt pur 6</t>
  </si>
  <si>
    <t>65.08431.02.073.61.72</t>
  </si>
  <si>
    <t>RBPW6508431RBZ-530-40360</t>
  </si>
  <si>
    <t>530-40350</t>
  </si>
  <si>
    <t>Unicorn Watershoe lt pur 5</t>
  </si>
  <si>
    <t>65.08431.02.073.61.71</t>
  </si>
  <si>
    <t>RBPW6508431RBZ-530-40350</t>
  </si>
  <si>
    <t>420-20055</t>
  </si>
  <si>
    <t>RBPW6508421RBZ</t>
  </si>
  <si>
    <t>Swimming Dinos Aquashoe blu 4</t>
  </si>
  <si>
    <t>Swimming Dinos Aquashoe</t>
  </si>
  <si>
    <t>RBB11015</t>
  </si>
  <si>
    <t>65.08421.02.073.50.70</t>
  </si>
  <si>
    <t>RBPW6508421RBZ-420-20055</t>
  </si>
  <si>
    <t>420-20054</t>
  </si>
  <si>
    <t>Swimming Dinos Aquashoe blu 3</t>
  </si>
  <si>
    <t>65.08421.02.073.50.69</t>
  </si>
  <si>
    <t>RBPW6508421RBZ-420-20054</t>
  </si>
  <si>
    <t>420-20050</t>
  </si>
  <si>
    <t>Swimming Dinos Aquashoe blu 2</t>
  </si>
  <si>
    <t>65.08421.02.073.50.68</t>
  </si>
  <si>
    <t>RBPW6508421RBZ-420-20050</t>
  </si>
  <si>
    <t>420-50180</t>
  </si>
  <si>
    <t>Swimming Dinos Aquashoe blu 1</t>
  </si>
  <si>
    <t>65.08421.02.073.50.67</t>
  </si>
  <si>
    <t>RBPW6508421RBZ-420-50180</t>
  </si>
  <si>
    <t>65.08421.02.073.50.61</t>
  </si>
  <si>
    <t>RBPW6508421RBZ-420-40060</t>
  </si>
  <si>
    <t>65.08421.02.073.50.58</t>
  </si>
  <si>
    <t>RBPW6508421RBZ-420-40059</t>
  </si>
  <si>
    <t>65.08421.02.073.50.53</t>
  </si>
  <si>
    <t>RBPW6508421RBZ-420-40058</t>
  </si>
  <si>
    <t>65.08421.02.073.50.42</t>
  </si>
  <si>
    <t>RBPW6508421RBZ-420-40080</t>
  </si>
  <si>
    <t>440-40400</t>
  </si>
  <si>
    <t>RBPW6508411RBZ</t>
  </si>
  <si>
    <t>Tropical Paradise wtrsh tur 10</t>
  </si>
  <si>
    <t>Tropical Paradise watershoe</t>
  </si>
  <si>
    <t>RBG11033</t>
  </si>
  <si>
    <t>65.08411.02.073.53.76</t>
  </si>
  <si>
    <t>RBPW6508411RBZ-440-40400</t>
  </si>
  <si>
    <t>440-40390</t>
  </si>
  <si>
    <t>Tropical Paradise wtrsh turq 9</t>
  </si>
  <si>
    <t>65.08411.02.073.53.75</t>
  </si>
  <si>
    <t>RBPW6508411RBZ-440-40390</t>
  </si>
  <si>
    <t>440-40380</t>
  </si>
  <si>
    <t>Tropical Paradise wtrsh turq 8</t>
  </si>
  <si>
    <t>65.08411.02.073.53.74</t>
  </si>
  <si>
    <t>RBPW6508411RBZ-440-40380</t>
  </si>
  <si>
    <t>440-40370</t>
  </si>
  <si>
    <t>Tropical Paradise wtrsh turq 7</t>
  </si>
  <si>
    <t>65.08411.02.073.53.73</t>
  </si>
  <si>
    <t>RBPW6508411RBZ-440-40370</t>
  </si>
  <si>
    <t>440-40360</t>
  </si>
  <si>
    <t>Tropical Paradise wtrsh turq 6</t>
  </si>
  <si>
    <t>65.08411.02.073.53.72</t>
  </si>
  <si>
    <t>RBPW6508411RBZ-440-40360</t>
  </si>
  <si>
    <t>440-40350</t>
  </si>
  <si>
    <t>Tropical Paradise wtrsh turq 5</t>
  </si>
  <si>
    <t>65.08411.02.073.53.71</t>
  </si>
  <si>
    <t>RBPW6508411RBZ-440-40350</t>
  </si>
  <si>
    <t>800-20055</t>
  </si>
  <si>
    <t>RBPW6508401RBZ</t>
  </si>
  <si>
    <t>Cool Pineapple Aquashoe org 4</t>
  </si>
  <si>
    <t>Cool Pineapple Aquashoe</t>
  </si>
  <si>
    <t>RBB11012</t>
  </si>
  <si>
    <t>65.08401.02.073.85.70</t>
  </si>
  <si>
    <t>RBPW6508401RBZ-800-20055</t>
  </si>
  <si>
    <t>800-20054</t>
  </si>
  <si>
    <t>Cool Pineapple Aquashoe org 3</t>
  </si>
  <si>
    <t>65.08401.02.073.85.69</t>
  </si>
  <si>
    <t>RBPW6508401RBZ-800-20054</t>
  </si>
  <si>
    <t>800-20050</t>
  </si>
  <si>
    <t>Cool Pineapple Aquashoe org 2</t>
  </si>
  <si>
    <t>65.08401.02.073.85.68</t>
  </si>
  <si>
    <t>RBPW6508401RBZ-800-20050</t>
  </si>
  <si>
    <t>800-50180</t>
  </si>
  <si>
    <t>Cool Pineapple Aquashoe org 1</t>
  </si>
  <si>
    <t>65.08401.02.073.85.67</t>
  </si>
  <si>
    <t>RBPW6508401RBZ-800-50180</t>
  </si>
  <si>
    <t>800-40060</t>
  </si>
  <si>
    <t>65.08401.02.073.85.61</t>
  </si>
  <si>
    <t>RBPW6508401RBZ-800-40060</t>
  </si>
  <si>
    <t>800-40059</t>
  </si>
  <si>
    <t>65.08401.02.073.85.58</t>
  </si>
  <si>
    <t>RBPW6508401RBZ-800-40059</t>
  </si>
  <si>
    <t>800-40058</t>
  </si>
  <si>
    <t>65.08401.02.073.85.53</t>
  </si>
  <si>
    <t>RBPW6508401RBZ-800-40058</t>
  </si>
  <si>
    <t>800-40080</t>
  </si>
  <si>
    <t>65.08401.02.073.85.42</t>
  </si>
  <si>
    <t>RBPW6508401RBZ-800-40080</t>
  </si>
  <si>
    <t>20100</t>
  </si>
  <si>
    <t>020-20100</t>
  </si>
  <si>
    <t>RBPW6508391RBZ</t>
  </si>
  <si>
    <t>Splash Watershoe gry 10</t>
  </si>
  <si>
    <t>RBB11025</t>
  </si>
  <si>
    <t>65.08391.02.073.12.76</t>
  </si>
  <si>
    <t>RBPW6508391RBZ-020-20100</t>
  </si>
  <si>
    <t>20090</t>
  </si>
  <si>
    <t>020-20090</t>
  </si>
  <si>
    <t>Splash Watershoe gry 9</t>
  </si>
  <si>
    <t>65.08391.02.073.12.75</t>
  </si>
  <si>
    <t>RBPW6508391RBZ-020-20090</t>
  </si>
  <si>
    <t>20080</t>
  </si>
  <si>
    <t>020-20080</t>
  </si>
  <si>
    <t>Splash Watershoe gry 8</t>
  </si>
  <si>
    <t>65.08391.02.073.12.74</t>
  </si>
  <si>
    <t>RBPW6508391RBZ-020-20080</t>
  </si>
  <si>
    <t>20070</t>
  </si>
  <si>
    <t>020-20070</t>
  </si>
  <si>
    <t>Splash Watershoe gry 7</t>
  </si>
  <si>
    <t>65.08391.02.073.12.73</t>
  </si>
  <si>
    <t>RBPW6508391RBZ-020-20070</t>
  </si>
  <si>
    <t>20065</t>
  </si>
  <si>
    <t>020-20065</t>
  </si>
  <si>
    <t>Splash Watershoe gry 6</t>
  </si>
  <si>
    <t>65.08391.02.073.12.72</t>
  </si>
  <si>
    <t>RBPW6508391RBZ-020-20065</t>
  </si>
  <si>
    <t>20060</t>
  </si>
  <si>
    <t>020-20060</t>
  </si>
  <si>
    <t>Splash Watershoe gry 5</t>
  </si>
  <si>
    <t>65.08391.02.073.12.71</t>
  </si>
  <si>
    <t>RBPW6508391RBZ-020-20060</t>
  </si>
  <si>
    <t>410-20100</t>
  </si>
  <si>
    <t>RBPW6508381RBZ</t>
  </si>
  <si>
    <t>Shark Bite watershoe nvy 10</t>
  </si>
  <si>
    <t>Shark Bite watershoe</t>
  </si>
  <si>
    <t>RBB11028</t>
  </si>
  <si>
    <t>65.08381.02.073.52.76</t>
  </si>
  <si>
    <t>RBPW6508381RBZ-410-20100</t>
  </si>
  <si>
    <t>410-20090</t>
  </si>
  <si>
    <t>Shark Bite watershoe nvy 9</t>
  </si>
  <si>
    <t>65.08381.02.073.52.75</t>
  </si>
  <si>
    <t>RBPW6508381RBZ-410-20090</t>
  </si>
  <si>
    <t>410-20080</t>
  </si>
  <si>
    <t>Shark Bite watershoe nvy 8</t>
  </si>
  <si>
    <t>65.08381.02.073.52.74</t>
  </si>
  <si>
    <t>RBPW6508381RBZ-410-20080</t>
  </si>
  <si>
    <t>410-20070</t>
  </si>
  <si>
    <t>Shark Bite watershoe nvy 7</t>
  </si>
  <si>
    <t>65.08381.02.073.52.73</t>
  </si>
  <si>
    <t>RBPW6508381RBZ-410-20070</t>
  </si>
  <si>
    <t>410-20065</t>
  </si>
  <si>
    <t>Shark Bite watershoe nvy 6</t>
  </si>
  <si>
    <t>65.08381.02.073.52.72</t>
  </si>
  <si>
    <t>RBPW6508381RBZ-410-20065</t>
  </si>
  <si>
    <t>410-20060</t>
  </si>
  <si>
    <t>Shark Bite watershoe nvy 5</t>
  </si>
  <si>
    <t>65.08381.02.073.52.71</t>
  </si>
  <si>
    <t>RBPW6508381RBZ-410-20060</t>
  </si>
  <si>
    <t>RBPW6508371RBZ</t>
  </si>
  <si>
    <t>Dinosaurs Watershoe gry 10</t>
  </si>
  <si>
    <t>Dinosaurs Watershoe</t>
  </si>
  <si>
    <t>RBB11027</t>
  </si>
  <si>
    <t>65.08371.02.073.12.76</t>
  </si>
  <si>
    <t>RBPW6508371RBZ-020-20100</t>
  </si>
  <si>
    <t>Dinosaurs Watershoe gry 9</t>
  </si>
  <si>
    <t>65.08371.02.073.12.75</t>
  </si>
  <si>
    <t>RBPW6508371RBZ-020-20090</t>
  </si>
  <si>
    <t>Dinosaurs Watershoe gry 8</t>
  </si>
  <si>
    <t>65.08371.02.073.12.74</t>
  </si>
  <si>
    <t>RBPW6508371RBZ-020-20080</t>
  </si>
  <si>
    <t>Dinosaurs Watershoe gry 7</t>
  </si>
  <si>
    <t>65.08371.02.073.12.73</t>
  </si>
  <si>
    <t>RBPW6508371RBZ-020-20070</t>
  </si>
  <si>
    <t>Dinosaurs Watershoe gry 6</t>
  </si>
  <si>
    <t>65.08371.02.073.12.72</t>
  </si>
  <si>
    <t>RBPW6508371RBZ-020-20065</t>
  </si>
  <si>
    <t>Dinosaurs Watershoe gry 5</t>
  </si>
  <si>
    <t>65.08371.02.073.12.71</t>
  </si>
  <si>
    <t>RBPW6508371RBZ-020-20060</t>
  </si>
  <si>
    <t>020-20055</t>
  </si>
  <si>
    <t>RBPW6508361RBZ</t>
  </si>
  <si>
    <t>Summer Stripes Aquashoes gry 4</t>
  </si>
  <si>
    <t>Summer Stripes Aquashoes</t>
  </si>
  <si>
    <t>RBB11014</t>
  </si>
  <si>
    <t>65.08361.02.073.12.70</t>
  </si>
  <si>
    <t>RBPW6508361RBZ-020-20055</t>
  </si>
  <si>
    <t>020-20054</t>
  </si>
  <si>
    <t>Summer Stripes Aquashoes gry 3</t>
  </si>
  <si>
    <t>65.08361.02.073.12.69</t>
  </si>
  <si>
    <t>RBPW6508361RBZ-020-20054</t>
  </si>
  <si>
    <t>020-20050</t>
  </si>
  <si>
    <t>Summer Stripes Aquashoes gry 2</t>
  </si>
  <si>
    <t>65.08361.02.073.12.68</t>
  </si>
  <si>
    <t>RBPW6508361RBZ-020-20050</t>
  </si>
  <si>
    <t>020-50180</t>
  </si>
  <si>
    <t>Summer Stripes Aquashoes gry 1</t>
  </si>
  <si>
    <t>65.08361.02.073.12.67</t>
  </si>
  <si>
    <t>RBPW6508361RBZ-020-50180</t>
  </si>
  <si>
    <t>65.08361.02.073.12.61</t>
  </si>
  <si>
    <t>RBPW6508361RBZ-020-40060</t>
  </si>
  <si>
    <t>65.08361.02.073.12.58</t>
  </si>
  <si>
    <t>RBPW6508361RBZ-020-40059</t>
  </si>
  <si>
    <t>65.08361.02.073.12.53</t>
  </si>
  <si>
    <t>RBPW6508361RBZ-020-40058</t>
  </si>
  <si>
    <t>65.08361.02.073.12.42</t>
  </si>
  <si>
    <t>RBPW6508361RBZ-020-40080</t>
  </si>
  <si>
    <t>RBPW6508321RBZ</t>
  </si>
  <si>
    <t>Nakai Sandal pnk 18-24 months</t>
  </si>
  <si>
    <t>Nakai Sandal</t>
  </si>
  <si>
    <t>RBG10971</t>
  </si>
  <si>
    <t>65.08321.02.073.71.61</t>
  </si>
  <si>
    <t>RBPW6508321RBZ-650-40060</t>
  </si>
  <si>
    <t>Nakai Sandal pnk 12-18 months</t>
  </si>
  <si>
    <t>65.08321.02.073.71.58</t>
  </si>
  <si>
    <t>RBPW6508321RBZ-650-40059</t>
  </si>
  <si>
    <t>Nakai Sandal pnk 9-12 months</t>
  </si>
  <si>
    <t>65.08321.02.073.71.56</t>
  </si>
  <si>
    <t>RBPW6508321RBZ-650-41912</t>
  </si>
  <si>
    <t>Nakai Sandal pnk 6-9 months</t>
  </si>
  <si>
    <t>65.08321.02.073.71.52</t>
  </si>
  <si>
    <t>RBPW6508321RBZ-650-40214</t>
  </si>
  <si>
    <t>Nakai Sandal pnk 3-6 months</t>
  </si>
  <si>
    <t>65.08321.02.073.71.47</t>
  </si>
  <si>
    <t>RBPW6508321RBZ-650-40057</t>
  </si>
  <si>
    <t>Nakai Sandal pnk 0-3 months</t>
  </si>
  <si>
    <t>65.08321.02.073.71.40</t>
  </si>
  <si>
    <t>RBPW6508321RBZ-650-40089</t>
  </si>
  <si>
    <t>Nakai Sandal wht 18-24 months</t>
  </si>
  <si>
    <t>RBG11007</t>
  </si>
  <si>
    <t>65.08321.02.073.20.61</t>
  </si>
  <si>
    <t>RBPW6508321RBZ-100-40060</t>
  </si>
  <si>
    <t>Nakai Sandal wht 12-18 months</t>
  </si>
  <si>
    <t>65.08321.02.073.20.58</t>
  </si>
  <si>
    <t>RBPW6508321RBZ-100-40059</t>
  </si>
  <si>
    <t>Nakai Sandal wht 9-12 months</t>
  </si>
  <si>
    <t>65.08321.02.073.20.56</t>
  </si>
  <si>
    <t>RBPW6508321RBZ-100-41912</t>
  </si>
  <si>
    <t>Nakai Sandal wht 6-9 months</t>
  </si>
  <si>
    <t>65.08321.02.073.20.52</t>
  </si>
  <si>
    <t>RBPW6508321RBZ-100-40214</t>
  </si>
  <si>
    <t>Nakai Sandal wht 3-6 months</t>
  </si>
  <si>
    <t>65.08321.02.073.20.47</t>
  </si>
  <si>
    <t>RBPW6508321RBZ-100-40057</t>
  </si>
  <si>
    <t>Nakai Sandal wht 0-3 months</t>
  </si>
  <si>
    <t>65.08321.02.073.20.40</t>
  </si>
  <si>
    <t>RBPW6508321RBZ-100-40089</t>
  </si>
  <si>
    <t>Nakai Sandal silv 18-24 months</t>
  </si>
  <si>
    <t>RBG10970</t>
  </si>
  <si>
    <t>65.08321.02.073.13.61</t>
  </si>
  <si>
    <t>RBPW6508321RBZ-040-40060</t>
  </si>
  <si>
    <t>Nakai Sandal silv 12-18 months</t>
  </si>
  <si>
    <t>65.08321.02.073.13.58</t>
  </si>
  <si>
    <t>RBPW6508321RBZ-040-40059</t>
  </si>
  <si>
    <t>Nakai Sandal silv 9-12 months</t>
  </si>
  <si>
    <t>65.08321.02.073.13.56</t>
  </si>
  <si>
    <t>RBPW6508321RBZ-040-41912</t>
  </si>
  <si>
    <t>Nakai Sandal silv 6-9 months</t>
  </si>
  <si>
    <t>65.08321.02.073.13.52</t>
  </si>
  <si>
    <t>RBPW6508321RBZ-040-40214</t>
  </si>
  <si>
    <t>Nakai Sandal silv 3-6 months</t>
  </si>
  <si>
    <t>65.08321.02.073.13.47</t>
  </si>
  <si>
    <t>RBPW6508321RBZ-040-40057</t>
  </si>
  <si>
    <t>Nakai Sandal silv 0-3 months</t>
  </si>
  <si>
    <t>65.08321.02.073.13.40</t>
  </si>
  <si>
    <t>RBPW6508321RBZ-040-40089</t>
  </si>
  <si>
    <t>RBPW6508311RBZ</t>
  </si>
  <si>
    <t>Nakai Leopard Sandal ivo 18-24</t>
  </si>
  <si>
    <t>Nakai Leopard Sandal</t>
  </si>
  <si>
    <t>RBG10969</t>
  </si>
  <si>
    <t>65.08311.02.073.33.61</t>
  </si>
  <si>
    <t>RBPW6508311RBZ-280-40060</t>
  </si>
  <si>
    <t>Nakai Leopard Sandal ivo 12-18</t>
  </si>
  <si>
    <t>65.08311.02.073.33.58</t>
  </si>
  <si>
    <t>RBPW6508311RBZ-280-40059</t>
  </si>
  <si>
    <t>280-41912</t>
  </si>
  <si>
    <t>Nakai Leopard Sandal ivo 9-12</t>
  </si>
  <si>
    <t>65.08311.02.073.33.56</t>
  </si>
  <si>
    <t>RBPW6508311RBZ-280-41912</t>
  </si>
  <si>
    <t>280-40214</t>
  </si>
  <si>
    <t>Nakai Leopard Sandal ivo 6-9</t>
  </si>
  <si>
    <t>65.08311.02.073.33.52</t>
  </si>
  <si>
    <t>RBPW6508311RBZ-280-40214</t>
  </si>
  <si>
    <t>Nakai Leopard Sandal ivo 3-6</t>
  </si>
  <si>
    <t>65.08311.02.073.33.47</t>
  </si>
  <si>
    <t>RBPW6508311RBZ-280-40057</t>
  </si>
  <si>
    <t>Nakai Leopard Sandal ivo 0-3</t>
  </si>
  <si>
    <t>65.08311.02.073.33.40</t>
  </si>
  <si>
    <t>RBPW6508311RBZ-280-40089</t>
  </si>
  <si>
    <t>RBPW6508301RBZ</t>
  </si>
  <si>
    <t>Nakai Tropical Sandal gry 9-12</t>
  </si>
  <si>
    <t>Nakai Tropical Sandal</t>
  </si>
  <si>
    <t>RBG10968</t>
  </si>
  <si>
    <t>65.08301.02.073.12.56</t>
  </si>
  <si>
    <t>RBPW6508301RBZ-020-41912</t>
  </si>
  <si>
    <t>Nakai Tropical Sandal gry 6-9</t>
  </si>
  <si>
    <t>65.08301.02.073.12.52</t>
  </si>
  <si>
    <t>RBPW6508301RBZ-020-40214</t>
  </si>
  <si>
    <t>RBPW6508271RBZ</t>
  </si>
  <si>
    <t>Mariposa Sandals wht 18-24 mon</t>
  </si>
  <si>
    <t>Mariposa Sandals</t>
  </si>
  <si>
    <t>RBG10964</t>
  </si>
  <si>
    <t>65.08271.02.073.20.61</t>
  </si>
  <si>
    <t>RBPW6508271RBZ-100-40060</t>
  </si>
  <si>
    <t>Mariposa Sandals wht 12-18 mon</t>
  </si>
  <si>
    <t>65.08271.02.073.20.58</t>
  </si>
  <si>
    <t>RBPW6508271RBZ-100-40059</t>
  </si>
  <si>
    <t>Mariposa Sandals wht 9-12 mont</t>
  </si>
  <si>
    <t>65.08271.02.073.20.56</t>
  </si>
  <si>
    <t>RBPW6508271RBZ-100-41912</t>
  </si>
  <si>
    <t>Mariposa Sandals wht 6-9 month</t>
  </si>
  <si>
    <t>65.08271.02.073.20.52</t>
  </si>
  <si>
    <t>RBPW6508271RBZ-100-40214</t>
  </si>
  <si>
    <t>Mariposa Sandals wht 3-6 month</t>
  </si>
  <si>
    <t>65.08271.02.073.20.47</t>
  </si>
  <si>
    <t>RBPW6508271RBZ-100-40057</t>
  </si>
  <si>
    <t>Mariposa Sandals wht 0-3 month</t>
  </si>
  <si>
    <t>65.08271.02.073.20.40</t>
  </si>
  <si>
    <t>RBPW6508271RBZ-100-40089</t>
  </si>
  <si>
    <t>Mariposa Sandals silv 18-24 mo</t>
  </si>
  <si>
    <t>RBG10965</t>
  </si>
  <si>
    <t>65.08271.02.073.13.61</t>
  </si>
  <si>
    <t>RBPW6508271RBZ-040-40060</t>
  </si>
  <si>
    <t>Mariposa Sandals silv 12-18 mo</t>
  </si>
  <si>
    <t>65.08271.02.073.13.58</t>
  </si>
  <si>
    <t>RBPW6508271RBZ-040-40059</t>
  </si>
  <si>
    <t>Mariposa Sandals silv 9-12 mon</t>
  </si>
  <si>
    <t>65.08271.02.073.13.56</t>
  </si>
  <si>
    <t>RBPW6508271RBZ-040-41912</t>
  </si>
  <si>
    <t>Mariposa Sandals silv 6-9 mon</t>
  </si>
  <si>
    <t>65.08271.02.073.13.52</t>
  </si>
  <si>
    <t>RBPW6508271RBZ-040-40214</t>
  </si>
  <si>
    <t>Mariposa Sandals silv 3-6 mon</t>
  </si>
  <si>
    <t>65.08271.02.073.13.47</t>
  </si>
  <si>
    <t>RBPW6508271RBZ-040-40057</t>
  </si>
  <si>
    <t>Mariposa Sandals silv 0-3 mon</t>
  </si>
  <si>
    <t>65.08271.02.073.13.40</t>
  </si>
  <si>
    <t>RBPW6508271RBZ-040-40089</t>
  </si>
  <si>
    <t>305-40060</t>
  </si>
  <si>
    <t>RBPW6508251RBZ</t>
  </si>
  <si>
    <t>Nakai Camo Sandal dk grn 18-24</t>
  </si>
  <si>
    <t>Nakai Camo Sandals</t>
  </si>
  <si>
    <t>RBB10962</t>
  </si>
  <si>
    <t>65.08251.02.073.41.61</t>
  </si>
  <si>
    <t>RBPW6508251RBZ-305-40060</t>
  </si>
  <si>
    <t>305-40059</t>
  </si>
  <si>
    <t>Nakai Camo Sandal dk grn 12-18</t>
  </si>
  <si>
    <t>65.08251.02.073.41.58</t>
  </si>
  <si>
    <t>RBPW6508251RBZ-305-40059</t>
  </si>
  <si>
    <t>305-41912</t>
  </si>
  <si>
    <t>Nakai Camo Sandals dk grn 9-12</t>
  </si>
  <si>
    <t>65.08251.02.073.41.56</t>
  </si>
  <si>
    <t>RBPW6508251RBZ-305-41912</t>
  </si>
  <si>
    <t>305-40214</t>
  </si>
  <si>
    <t>Nakai Camo Sandals dk grn 6-9</t>
  </si>
  <si>
    <t>65.08251.02.073.41.52</t>
  </si>
  <si>
    <t>RBPW6508251RBZ-305-40214</t>
  </si>
  <si>
    <t>305-40057</t>
  </si>
  <si>
    <t>Nakai Camo Sandals dk grn 3-6</t>
  </si>
  <si>
    <t>65.08251.02.073.41.47</t>
  </si>
  <si>
    <t>RBPW6508251RBZ-305-40057</t>
  </si>
  <si>
    <t>305-40089</t>
  </si>
  <si>
    <t>Nakai Camo Sandals dk grn 0-3</t>
  </si>
  <si>
    <t>65.08251.02.073.41.40</t>
  </si>
  <si>
    <t>RBPW6508251RBZ-305-40089</t>
  </si>
  <si>
    <t>RBPW6508241RBZ</t>
  </si>
  <si>
    <t>Nakai Sandal nvy 18-24 months</t>
  </si>
  <si>
    <t>RBB10961</t>
  </si>
  <si>
    <t>65.08241.02.073.52.61</t>
  </si>
  <si>
    <t>RBPW6508241RBZ-410-40060</t>
  </si>
  <si>
    <t>Nakai Sandal nvy 12-18 months</t>
  </si>
  <si>
    <t>65.08241.02.073.52.58</t>
  </si>
  <si>
    <t>RBPW6508241RBZ-410-40059</t>
  </si>
  <si>
    <t>Nakai Sandal nvy 9-12 months</t>
  </si>
  <si>
    <t>65.08241.02.073.52.56</t>
  </si>
  <si>
    <t>RBPW6508241RBZ-410-41912</t>
  </si>
  <si>
    <t>Nakai Sandal nvy 6-9 months</t>
  </si>
  <si>
    <t>65.08241.02.073.52.52</t>
  </si>
  <si>
    <t>RBPW6508241RBZ-410-40214</t>
  </si>
  <si>
    <t>Nakai Sandal nvy 3-6 months</t>
  </si>
  <si>
    <t>65.08241.02.073.52.47</t>
  </si>
  <si>
    <t>RBPW6508241RBZ-410-40057</t>
  </si>
  <si>
    <t>Nakai Sandal nvy 0-3 months</t>
  </si>
  <si>
    <t>65.08241.02.073.52.40</t>
  </si>
  <si>
    <t>RBPW6508241RBZ-410-40089</t>
  </si>
  <si>
    <t>Nakai Sandal brn 18-24 months</t>
  </si>
  <si>
    <t>RBB10960</t>
  </si>
  <si>
    <t>65.08241.02.073.30.61</t>
  </si>
  <si>
    <t>RBPW6508241RBZ-200-40060</t>
  </si>
  <si>
    <t>Nakai Sandal brn 12-18 months</t>
  </si>
  <si>
    <t>65.08241.02.073.30.58</t>
  </si>
  <si>
    <t>RBPW6508241RBZ-200-40059</t>
  </si>
  <si>
    <t>Nakai Sandal brn 9-12 months</t>
  </si>
  <si>
    <t>65.08241.02.073.30.56</t>
  </si>
  <si>
    <t>RBPW6508241RBZ-200-41912</t>
  </si>
  <si>
    <t>Nakai Sandal brn 6-9 months</t>
  </si>
  <si>
    <t>65.08241.02.073.30.52</t>
  </si>
  <si>
    <t>RBPW6508241RBZ-200-40214</t>
  </si>
  <si>
    <t>Nakai Sandal brn 3-6 months</t>
  </si>
  <si>
    <t>65.08241.02.073.30.47</t>
  </si>
  <si>
    <t>RBPW6508241RBZ-200-40057</t>
  </si>
  <si>
    <t>Nakai Sandal brn 0-3 months</t>
  </si>
  <si>
    <t>65.08241.02.073.30.40</t>
  </si>
  <si>
    <t>RBPW6508241RBZ-200-40089</t>
  </si>
  <si>
    <t>RBPW6508201RBZ</t>
  </si>
  <si>
    <t>FK Spotted Heart nude-me 18-24</t>
  </si>
  <si>
    <t>FK Spotted Heart</t>
  </si>
  <si>
    <t>RBG10953</t>
  </si>
  <si>
    <t>65.08201.02.073.35.61</t>
  </si>
  <si>
    <t>RBPW6508201RBZ-260-40060</t>
  </si>
  <si>
    <t>FK Spotted Heart nude-me 12-18</t>
  </si>
  <si>
    <t>65.08201.02.073.35.58</t>
  </si>
  <si>
    <t>RBPW6508201RBZ-260-40059</t>
  </si>
  <si>
    <t>260-41912</t>
  </si>
  <si>
    <t>FK Spotted Heart nude-med 9-12</t>
  </si>
  <si>
    <t>65.08201.02.073.35.56</t>
  </si>
  <si>
    <t>RBPW6508201RBZ-260-41912</t>
  </si>
  <si>
    <t>260-40214</t>
  </si>
  <si>
    <t>FK Spotted Heart nude-med 6-9</t>
  </si>
  <si>
    <t>65.08201.02.073.35.52</t>
  </si>
  <si>
    <t>RBPW6508201RBZ-260-40214</t>
  </si>
  <si>
    <t>260-40057</t>
  </si>
  <si>
    <t>FK Spotted Heart nude-med 3-6</t>
  </si>
  <si>
    <t>65.08201.02.073.35.47</t>
  </si>
  <si>
    <t>RBPW6508201RBZ-260-40057</t>
  </si>
  <si>
    <t>260-40089</t>
  </si>
  <si>
    <t>FK Spotted Heart nude-med 0-3</t>
  </si>
  <si>
    <t>65.08201.02.073.35.40</t>
  </si>
  <si>
    <t>RBPW6508201RBZ-260-40089</t>
  </si>
  <si>
    <t>RBPW6508191RBZ</t>
  </si>
  <si>
    <t>FK Swirl Heart wht 18-24 month</t>
  </si>
  <si>
    <t>FK Swirl Heart</t>
  </si>
  <si>
    <t>RBG10952</t>
  </si>
  <si>
    <t>65.08191.02.073.20.61</t>
  </si>
  <si>
    <t>RBPW6508191RBZ-100-40060</t>
  </si>
  <si>
    <t>FK Swirl Heart wht 12-18 month</t>
  </si>
  <si>
    <t>65.08191.02.073.20.58</t>
  </si>
  <si>
    <t>RBPW6508191RBZ-100-40059</t>
  </si>
  <si>
    <t>FK Swirl Heart wht 9-12 month</t>
  </si>
  <si>
    <t>65.08191.02.073.20.56</t>
  </si>
  <si>
    <t>RBPW6508191RBZ-100-41912</t>
  </si>
  <si>
    <t>FK Swirl Heart wht 6-9 month</t>
  </si>
  <si>
    <t>65.08191.02.073.20.52</t>
  </si>
  <si>
    <t>RBPW6508191RBZ-100-40214</t>
  </si>
  <si>
    <t>FK Swirl Heart wht 3-6 month</t>
  </si>
  <si>
    <t>65.08191.02.073.20.47</t>
  </si>
  <si>
    <t>RBPW6508191RBZ-100-40057</t>
  </si>
  <si>
    <t>FK Swirl Heart wht 0-3 month</t>
  </si>
  <si>
    <t>65.08191.02.073.20.40</t>
  </si>
  <si>
    <t>RBPW6508191RBZ-100-40089</t>
  </si>
  <si>
    <t>RBPW6508181RBZ</t>
  </si>
  <si>
    <t>FK Flora wht 18-24 months</t>
  </si>
  <si>
    <t>FK Flora</t>
  </si>
  <si>
    <t>RBG10950</t>
  </si>
  <si>
    <t>65.08181.02.073.20.61</t>
  </si>
  <si>
    <t>RBPW6508181RBZ-100-40060</t>
  </si>
  <si>
    <t>FK Flora wht 12-18 months</t>
  </si>
  <si>
    <t>65.08181.02.073.20.58</t>
  </si>
  <si>
    <t>RBPW6508181RBZ-100-40059</t>
  </si>
  <si>
    <t>FK Flora wht 9-12 months</t>
  </si>
  <si>
    <t>65.08181.02.073.20.56</t>
  </si>
  <si>
    <t>RBPW6508181RBZ-100-41912</t>
  </si>
  <si>
    <t>FK Flora wht 6-9 months</t>
  </si>
  <si>
    <t>65.08181.02.073.20.52</t>
  </si>
  <si>
    <t>RBPW6508181RBZ-100-40214</t>
  </si>
  <si>
    <t>FK Flora wht 3-6 months</t>
  </si>
  <si>
    <t>65.08181.02.073.20.47</t>
  </si>
  <si>
    <t>RBPW6508181RBZ-100-40057</t>
  </si>
  <si>
    <t>FK Flora wht 0-3 months</t>
  </si>
  <si>
    <t>65.08181.02.073.20.40</t>
  </si>
  <si>
    <t>RBPW6508181RBZ-100-40089</t>
  </si>
  <si>
    <t>RBPW6508171RBZ</t>
  </si>
  <si>
    <t>FK Flame blk 9-12 months</t>
  </si>
  <si>
    <t>FK Flame</t>
  </si>
  <si>
    <t>RBB10949</t>
  </si>
  <si>
    <t>65.08171.02.073.10.56</t>
  </si>
  <si>
    <t>RBPW6508171RBZ-001-41912</t>
  </si>
  <si>
    <t>FK Flame blk 6-9 months</t>
  </si>
  <si>
    <t>65.08171.02.073.10.52</t>
  </si>
  <si>
    <t>RBPW6508171RBZ-001-40214</t>
  </si>
  <si>
    <t>RBPW6508161RBZ</t>
  </si>
  <si>
    <t>FK Camo nvy 18-24 months</t>
  </si>
  <si>
    <t>FK Camo</t>
  </si>
  <si>
    <t>RBB10948</t>
  </si>
  <si>
    <t>65.08161.02.073.52.61</t>
  </si>
  <si>
    <t>RBPW6508161RBZ-410-40060</t>
  </si>
  <si>
    <t>FK Camo nvy 12-18 months</t>
  </si>
  <si>
    <t>65.08161.02.073.52.58</t>
  </si>
  <si>
    <t>RBPW6508161RBZ-410-40059</t>
  </si>
  <si>
    <t>FK Camo nvy 9-12 months</t>
  </si>
  <si>
    <t>65.08161.02.073.52.56</t>
  </si>
  <si>
    <t>RBPW6508161RBZ-410-41912</t>
  </si>
  <si>
    <t>FK Camo nvy 6-9 months</t>
  </si>
  <si>
    <t>65.08161.02.073.52.52</t>
  </si>
  <si>
    <t>RBPW6508161RBZ-410-40214</t>
  </si>
  <si>
    <t>FK Camo nvy 3-6 months</t>
  </si>
  <si>
    <t>65.08161.02.073.52.47</t>
  </si>
  <si>
    <t>RBPW6508161RBZ-410-40057</t>
  </si>
  <si>
    <t>FK Camo nvy 0-3 months</t>
  </si>
  <si>
    <t>65.08161.02.073.52.40</t>
  </si>
  <si>
    <t>RBPW6508161RBZ-410-40089</t>
  </si>
  <si>
    <t>RBPW6508151RBZ</t>
  </si>
  <si>
    <t>FK Stephan nude - dark 18-24</t>
  </si>
  <si>
    <t>FK Stephan</t>
  </si>
  <si>
    <t>RBB10947</t>
  </si>
  <si>
    <t>65.08151.02.073.36.61</t>
  </si>
  <si>
    <t>RBPW6508151RBZ-251-40060</t>
  </si>
  <si>
    <t>FK Stephan nude - dark 12-18</t>
  </si>
  <si>
    <t>65.08151.02.073.36.58</t>
  </si>
  <si>
    <t>RBPW6508151RBZ-251-40059</t>
  </si>
  <si>
    <t>FK Stephan nude - dark 9-12</t>
  </si>
  <si>
    <t>65.08151.02.073.36.56</t>
  </si>
  <si>
    <t>RBPW6508151RBZ-251-41912</t>
  </si>
  <si>
    <t>FK Stephan nude - dark 6-9</t>
  </si>
  <si>
    <t>65.08151.02.073.36.52</t>
  </si>
  <si>
    <t>RBPW6508151RBZ-251-40214</t>
  </si>
  <si>
    <t>FK Stephan nude - dark 3-6</t>
  </si>
  <si>
    <t>65.08151.02.073.36.47</t>
  </si>
  <si>
    <t>RBPW6508151RBZ-251-40057</t>
  </si>
  <si>
    <t>FK Stephan nude - dark 0-3</t>
  </si>
  <si>
    <t>65.08151.02.073.36.40</t>
  </si>
  <si>
    <t>RBPW6508151RBZ-251-40089</t>
  </si>
  <si>
    <t>RBPW6508131RBZ</t>
  </si>
  <si>
    <t>FK Skipper nvy 18-24 months</t>
  </si>
  <si>
    <t>FK Skipper</t>
  </si>
  <si>
    <t>65.08131.02.073.52.61</t>
  </si>
  <si>
    <t>RBPW6508131RBZ-410-40060</t>
  </si>
  <si>
    <t>FK Skipper nvy 12-18 months</t>
  </si>
  <si>
    <t>65.08131.02.073.52.58</t>
  </si>
  <si>
    <t>RBPW6508131RBZ-410-40059</t>
  </si>
  <si>
    <t>FK Skipper nvy 9-12 months</t>
  </si>
  <si>
    <t>65.08131.02.073.52.56</t>
  </si>
  <si>
    <t>RBPW6508131RBZ-410-41912</t>
  </si>
  <si>
    <t>FK Skipper nvy 6-9 months</t>
  </si>
  <si>
    <t>65.08131.02.073.52.52</t>
  </si>
  <si>
    <t>RBPW6508131RBZ-410-40214</t>
  </si>
  <si>
    <t>FK Skipper nvy 3-6 months</t>
  </si>
  <si>
    <t>65.08131.02.073.52.47</t>
  </si>
  <si>
    <t>RBPW6508131RBZ-410-40057</t>
  </si>
  <si>
    <t>FK Skipper nvy 0-3 months</t>
  </si>
  <si>
    <t>65.08131.02.073.52.40</t>
  </si>
  <si>
    <t>RBPW6508131RBZ-410-40089</t>
  </si>
  <si>
    <t>FK Skipper nude-medium 18-24</t>
  </si>
  <si>
    <t>65.08131.02.073.35.61</t>
  </si>
  <si>
    <t>RBPW6508131RBZ-260-40060</t>
  </si>
  <si>
    <t>FK Skipper nude-medium 12-18</t>
  </si>
  <si>
    <t>65.08131.02.073.35.58</t>
  </si>
  <si>
    <t>RBPW6508131RBZ-260-40059</t>
  </si>
  <si>
    <t>FK Skipper nude-medium 9-12</t>
  </si>
  <si>
    <t>65.08131.02.073.35.56</t>
  </si>
  <si>
    <t>RBPW6508131RBZ-260-41912</t>
  </si>
  <si>
    <t>FK Skipper nude-medium 6-9</t>
  </si>
  <si>
    <t>65.08131.02.073.35.52</t>
  </si>
  <si>
    <t>RBPW6508131RBZ-260-40214</t>
  </si>
  <si>
    <t>FK Skipper nude-medium 3-6</t>
  </si>
  <si>
    <t>65.08131.02.073.35.47</t>
  </si>
  <si>
    <t>RBPW6508131RBZ-260-40057</t>
  </si>
  <si>
    <t>FK Skipper nude-medium 0-3</t>
  </si>
  <si>
    <t>65.08131.02.073.35.40</t>
  </si>
  <si>
    <t>RBPW6508131RBZ-260-40089</t>
  </si>
  <si>
    <t>RBPW6508111RBZ</t>
  </si>
  <si>
    <t>SS Sweet Treat wht 18-24 month</t>
  </si>
  <si>
    <t>SS Sweet Treat</t>
  </si>
  <si>
    <t>RBG10941</t>
  </si>
  <si>
    <t>65.08111.02.073.20.61</t>
  </si>
  <si>
    <t>RBPW6508111RBZ-100-40060</t>
  </si>
  <si>
    <t>SS Sweet Treat wht 12-18 month</t>
  </si>
  <si>
    <t>65.08111.02.073.20.58</t>
  </si>
  <si>
    <t>RBPW6508111RBZ-100-40059</t>
  </si>
  <si>
    <t>SS Sweet Treat wht 6-12 months</t>
  </si>
  <si>
    <t>65.08111.02.073.20.53</t>
  </si>
  <si>
    <t>RBPW6508111RBZ-100-40058</t>
  </si>
  <si>
    <t>SS Sweet Treat wht 0-6 months</t>
  </si>
  <si>
    <t>65.08111.02.073.20.42</t>
  </si>
  <si>
    <t>RBPW6508111RBZ-100-40080</t>
  </si>
  <si>
    <t>RBPW6508081RBZ</t>
  </si>
  <si>
    <t>SS Flower Bunny pnk#2 18-24 mon</t>
  </si>
  <si>
    <t>SS Flower Bunny</t>
  </si>
  <si>
    <t>RBG10942</t>
  </si>
  <si>
    <t>65.08081.02.073.74.61</t>
  </si>
  <si>
    <t>RBPW6508081RBZ-695-40060</t>
  </si>
  <si>
    <t>SS Flower Bunny pnk#2 12-18 mon</t>
  </si>
  <si>
    <t>65.08081.02.073.74.58</t>
  </si>
  <si>
    <t>RBPW6508081RBZ-695-40059</t>
  </si>
  <si>
    <t>SS Flower Bunny pnk#2 6-12 mon</t>
  </si>
  <si>
    <t>65.08081.02.073.74.53</t>
  </si>
  <si>
    <t>RBPW6508081RBZ-695-40058</t>
  </si>
  <si>
    <t>SS Flower Bunny pnk#2 0-6 mon</t>
  </si>
  <si>
    <t>65.08081.02.073.74.42</t>
  </si>
  <si>
    <t>RBPW6508081RBZ-695-40080</t>
  </si>
  <si>
    <t>RBPW6508061RBZ</t>
  </si>
  <si>
    <t>SS Leah tur 12-18 months</t>
  </si>
  <si>
    <t>SS Leah</t>
  </si>
  <si>
    <t>RBG11000</t>
  </si>
  <si>
    <t>65.08061.02.073.53.58</t>
  </si>
  <si>
    <t>RBPW6508061RBZ-440-40059</t>
  </si>
  <si>
    <t>SS Leah tur 6-12 months</t>
  </si>
  <si>
    <t>65.08061.02.073.53.53</t>
  </si>
  <si>
    <t>RBPW6508061RBZ-440-40058</t>
  </si>
  <si>
    <t>SS Leah tur 0-6 months</t>
  </si>
  <si>
    <t>65.08061.02.073.53.42</t>
  </si>
  <si>
    <t>RBPW6508061RBZ-440-40080</t>
  </si>
  <si>
    <t>RBPW6508051RBZ</t>
  </si>
  <si>
    <t>SS Winnie gold 18-24 months</t>
  </si>
  <si>
    <t>SS Winnie</t>
  </si>
  <si>
    <t>65.08051.02.073.81.61</t>
  </si>
  <si>
    <t>RBPW6508051RBZ-710-40060</t>
  </si>
  <si>
    <t>SS Winnie gold 12-18 months</t>
  </si>
  <si>
    <t>65.08051.02.073.81.58</t>
  </si>
  <si>
    <t>RBPW6508051RBZ-710-40059</t>
  </si>
  <si>
    <t>SS Winnie gold 6-12 months</t>
  </si>
  <si>
    <t>65.08051.02.073.81.53</t>
  </si>
  <si>
    <t>RBPW6508051RBZ-710-40058</t>
  </si>
  <si>
    <t>SS Winnie gold 0-6 months</t>
  </si>
  <si>
    <t>65.08051.02.073.81.42</t>
  </si>
  <si>
    <t>RBPW6508051RBZ-710-40080</t>
  </si>
  <si>
    <t>SS Winnie silv 18-24 months</t>
  </si>
  <si>
    <t>65.08051.02.073.13.61</t>
  </si>
  <si>
    <t>RBPW6508051RBZ-040-40060</t>
  </si>
  <si>
    <t>SS Winnie silv 12-18 months</t>
  </si>
  <si>
    <t>65.08051.02.073.13.58</t>
  </si>
  <si>
    <t>RBPW6508051RBZ-040-40059</t>
  </si>
  <si>
    <t>SS Winnie silv 6-12 months</t>
  </si>
  <si>
    <t>65.08051.02.073.13.53</t>
  </si>
  <si>
    <t>RBPW6508051RBZ-040-40058</t>
  </si>
  <si>
    <t>SS Winnie silv 0-6 months</t>
  </si>
  <si>
    <t>65.08051.02.073.13.42</t>
  </si>
  <si>
    <t>RBPW6508051RBZ-040-40080</t>
  </si>
  <si>
    <t>RBPW6508041RBZ</t>
  </si>
  <si>
    <t>SS Briana lt pnk 18-24 months</t>
  </si>
  <si>
    <t>SS Briana</t>
  </si>
  <si>
    <t>65.08041.02.073.70.61</t>
  </si>
  <si>
    <t>RBPW6508041RBZ-680-40060</t>
  </si>
  <si>
    <t>SS Briana lt pnk 12-18 months</t>
  </si>
  <si>
    <t>65.08041.02.073.70.58</t>
  </si>
  <si>
    <t>RBPW6508041RBZ-680-40059</t>
  </si>
  <si>
    <t>SS Briana lt pnk 6-12 months</t>
  </si>
  <si>
    <t>65.08041.02.073.70.53</t>
  </si>
  <si>
    <t>RBPW6508041RBZ-680-40058</t>
  </si>
  <si>
    <t>SS Briana lt pnk 0-6 months</t>
  </si>
  <si>
    <t>65.08041.02.073.70.42</t>
  </si>
  <si>
    <t>RBPW6508041RBZ-680-40080</t>
  </si>
  <si>
    <t>SS Briana wht 18-24 months</t>
  </si>
  <si>
    <t>65.08041.02.073.20.61</t>
  </si>
  <si>
    <t>RBPW6508041RBZ-100-40060</t>
  </si>
  <si>
    <t>SS Briana wht 12-18 months</t>
  </si>
  <si>
    <t>65.08041.02.073.20.58</t>
  </si>
  <si>
    <t>RBPW6508041RBZ-100-40059</t>
  </si>
  <si>
    <t>SS Briana wht 6-12 months</t>
  </si>
  <si>
    <t>65.08041.02.073.20.53</t>
  </si>
  <si>
    <t>RBPW6508041RBZ-100-40058</t>
  </si>
  <si>
    <t>SS Briana wht 0-6 months</t>
  </si>
  <si>
    <t>65.08041.02.073.20.42</t>
  </si>
  <si>
    <t>RBPW6508041RBZ-100-40080</t>
  </si>
  <si>
    <t>RBPW6508031RBZ</t>
  </si>
  <si>
    <t>SS Brave the Waves blu 12-18 m</t>
  </si>
  <si>
    <t>SS Brave the Waves</t>
  </si>
  <si>
    <t>RBB10926</t>
  </si>
  <si>
    <t>65.08031.02.073.50.58</t>
  </si>
  <si>
    <t>RBPW6508031RBZ-420-40059</t>
  </si>
  <si>
    <t>SS Brave the Waves blu 6-12 m</t>
  </si>
  <si>
    <t>65.08031.02.073.50.53</t>
  </si>
  <si>
    <t>RBPW6508031RBZ-420-40058</t>
  </si>
  <si>
    <t>SS Brave the Waves blu 0-6 m</t>
  </si>
  <si>
    <t>65.08031.02.073.50.42</t>
  </si>
  <si>
    <t>RBPW6508031RBZ-420-40080</t>
  </si>
  <si>
    <t>RBPW6508011RBZ</t>
  </si>
  <si>
    <t>SS Little Sailor lt blu 12-18</t>
  </si>
  <si>
    <t>SS Little Sailor</t>
  </si>
  <si>
    <t>RBB10929</t>
  </si>
  <si>
    <t>65.08011.02.073.54.58</t>
  </si>
  <si>
    <t>RBPW6508011RBZ-450-40059</t>
  </si>
  <si>
    <t>SS Little Sailor lt blu 6-12</t>
  </si>
  <si>
    <t>65.08011.02.073.54.53</t>
  </si>
  <si>
    <t>RBPW6508011RBZ-450-40058</t>
  </si>
  <si>
    <t>SS Little Sailor lt blu 0-6</t>
  </si>
  <si>
    <t>65.08011.02.073.54.42</t>
  </si>
  <si>
    <t>RBPW6508011RBZ-450-40080</t>
  </si>
  <si>
    <t>RBPW6507991RBZ</t>
  </si>
  <si>
    <t>SS Speed Racer gry 18-24 mon</t>
  </si>
  <si>
    <t>SS Speed Racer</t>
  </si>
  <si>
    <t>RBB11010</t>
  </si>
  <si>
    <t>65.07991.02.073.12.61</t>
  </si>
  <si>
    <t>RBPW6507991RBZ-020-40060</t>
  </si>
  <si>
    <t>SS Speed Racer gry 12-18 mon</t>
  </si>
  <si>
    <t>65.07991.02.073.12.58</t>
  </si>
  <si>
    <t>RBPW6507991RBZ-020-40059</t>
  </si>
  <si>
    <t>SS Speed Racer gry 6-12 mon</t>
  </si>
  <si>
    <t>65.07991.02.073.12.53</t>
  </si>
  <si>
    <t>RBPW6507991RBZ-020-40058</t>
  </si>
  <si>
    <t>SS Speed Racer gry 0-6 mon</t>
  </si>
  <si>
    <t>65.07991.02.073.12.42</t>
  </si>
  <si>
    <t>RBPW6507991RBZ-020-40080</t>
  </si>
  <si>
    <t>RBPW6507981RBZ</t>
  </si>
  <si>
    <t>SS Beach Camper lt blu 6-12 m</t>
  </si>
  <si>
    <t>SS Beach Camper</t>
  </si>
  <si>
    <t>RBB11009</t>
  </si>
  <si>
    <t>65.07981.02.073.54.53</t>
  </si>
  <si>
    <t>RBPW6507981RBZ-450-40058</t>
  </si>
  <si>
    <t>RBPW6507971RBZ</t>
  </si>
  <si>
    <t>SS Hanging Out lt blu 18-24 mon</t>
  </si>
  <si>
    <t>SS Hanging Out</t>
  </si>
  <si>
    <t>RBB10927</t>
  </si>
  <si>
    <t>65.07971.02.073.54.61</t>
  </si>
  <si>
    <t>RBPW6507971RBZ-450-40060</t>
  </si>
  <si>
    <t>SS Hanging Out lt blu 12-18 mon</t>
  </si>
  <si>
    <t>65.07971.02.073.54.58</t>
  </si>
  <si>
    <t>RBPW6507971RBZ-450-40059</t>
  </si>
  <si>
    <t>SS Hanging Out lt blu 6-12 mon</t>
  </si>
  <si>
    <t>65.07971.02.073.54.53</t>
  </si>
  <si>
    <t>RBPW6507971RBZ-450-40058</t>
  </si>
  <si>
    <t>SS Hanging Out lt blu 0-6 mon</t>
  </si>
  <si>
    <t>65.07971.02.073.54.42</t>
  </si>
  <si>
    <t>RBPW6507971RBZ-450-40080</t>
  </si>
  <si>
    <t>RBPW6507511RBZ</t>
  </si>
  <si>
    <t>SS Stylish Steve blu 18-24 mon</t>
  </si>
  <si>
    <t>RBB10924</t>
  </si>
  <si>
    <t>65.07511.02.073.50.61</t>
  </si>
  <si>
    <t>RBPW6507511RBZ-420-40060</t>
  </si>
  <si>
    <t>SS Stylish Steve blu 12-18 mon</t>
  </si>
  <si>
    <t>65.07511.02.073.50.58</t>
  </si>
  <si>
    <t>RBPW6507511RBZ-420-40059</t>
  </si>
  <si>
    <t>SS Stylish Steve blu 6-12 mont</t>
  </si>
  <si>
    <t>65.07511.02.073.50.53</t>
  </si>
  <si>
    <t>RBPW6507511RBZ-420-40058</t>
  </si>
  <si>
    <t>SS Stylish Steve blu 0-6 month</t>
  </si>
  <si>
    <t>65.07511.02.073.50.42</t>
  </si>
  <si>
    <t>RBPW6507511RBZ-420-40080</t>
  </si>
  <si>
    <t>SS Stylish Steve gry 18-24 mon</t>
  </si>
  <si>
    <t>RBB10923</t>
  </si>
  <si>
    <t>65.07511.02.073.12.61</t>
  </si>
  <si>
    <t>RBPW6507511RBZ-020-40060</t>
  </si>
  <si>
    <t>SS Stylish Steve gry 12-18 mon</t>
  </si>
  <si>
    <t>65.07511.02.073.12.58</t>
  </si>
  <si>
    <t>RBPW6507511RBZ-020-40059</t>
  </si>
  <si>
    <t>SS Stylish Steve gry 6-12 mont</t>
  </si>
  <si>
    <t>65.07511.02.073.12.53</t>
  </si>
  <si>
    <t>RBPW6507511RBZ-020-40058</t>
  </si>
  <si>
    <t>SS Stylish Steve gry 0-6 month</t>
  </si>
  <si>
    <t>65.07511.02.073.12.42</t>
  </si>
  <si>
    <t>RBPW6507511RBZ-020-40080</t>
  </si>
  <si>
    <t>SS Stylish Steve blk 18-24 mon</t>
  </si>
  <si>
    <t>RBB10654</t>
  </si>
  <si>
    <t>65.07511.02.073.10.61</t>
  </si>
  <si>
    <t>RBPW6507511RBZ-001-40060</t>
  </si>
  <si>
    <t>SS Stylish Steve blk 12-18 mon</t>
  </si>
  <si>
    <t>65.07511.02.073.10.58</t>
  </si>
  <si>
    <t>RBPW6507511RBZ-001-40059</t>
  </si>
  <si>
    <t>SS Stylish Steve blk 6-12 mont</t>
  </si>
  <si>
    <t>65.07511.02.073.10.53</t>
  </si>
  <si>
    <t>RBPW6507511RBZ-001-40058</t>
  </si>
  <si>
    <t>SS Stylish Steve blk 0-6 month</t>
  </si>
  <si>
    <t>65.07511.02.073.10.42</t>
  </si>
  <si>
    <t>RBPW6507511RBZ-001-40080</t>
  </si>
  <si>
    <t>RMPW6507211RBZ</t>
  </si>
  <si>
    <t>Pw FK Annie pnk 18-24 months</t>
  </si>
  <si>
    <t>Pw FK Annie</t>
  </si>
  <si>
    <t>RMG10757</t>
  </si>
  <si>
    <t>65.07211.19.073.71.61</t>
  </si>
  <si>
    <t>RMPW6507211RBZ-650-40060</t>
  </si>
  <si>
    <t>Pw FK Annie pnk 12-18 months</t>
  </si>
  <si>
    <t>65.07211.19.073.71.58</t>
  </si>
  <si>
    <t>RMPW6507211RBZ-650-40059</t>
  </si>
  <si>
    <t>Pw FK Annie pnk 6-12 months</t>
  </si>
  <si>
    <t>65.07211.19.073.71.53</t>
  </si>
  <si>
    <t>RMPW6507211RBZ-650-40058</t>
  </si>
  <si>
    <t>Pw FK Annie pnk 0-6 months</t>
  </si>
  <si>
    <t>65.07211.19.073.71.42</t>
  </si>
  <si>
    <t>RMPW6507211RBZ-650-40080</t>
  </si>
  <si>
    <t>RMPW6507201TGT</t>
  </si>
  <si>
    <t>Pw FK Plush Edge lt pnk 18-24</t>
  </si>
  <si>
    <t>Pw FK Plush Edge</t>
  </si>
  <si>
    <t>RMG10817</t>
  </si>
  <si>
    <t>65.07201.19.080.70.61</t>
  </si>
  <si>
    <t>RMPW6507201TGT-680-40060</t>
  </si>
  <si>
    <t>Pw FK Plush Edge lt pnk 12-18</t>
  </si>
  <si>
    <t>65.07201.19.080.70.58</t>
  </si>
  <si>
    <t>RMPW6507201TGT-680-40059</t>
  </si>
  <si>
    <t>Pw FK Plush Edge lt pnk 6-12 m</t>
  </si>
  <si>
    <t>65.07201.19.080.70.53</t>
  </si>
  <si>
    <t>RMPW6507201TGT-680-40058</t>
  </si>
  <si>
    <t>Pw FK Plush Edge lt pnk 0-6 mo</t>
  </si>
  <si>
    <t>65.07201.19.080.70.42</t>
  </si>
  <si>
    <t>RMPW6507201TGT-680-40080</t>
  </si>
  <si>
    <t>RMPW6507191TGT</t>
  </si>
  <si>
    <t>Pw FK Unicorn Ruffle silv 18-2</t>
  </si>
  <si>
    <t>Pw FK Unicorn Ruffle</t>
  </si>
  <si>
    <t>RMG10761</t>
  </si>
  <si>
    <t>65.07191.19.080.13.61</t>
  </si>
  <si>
    <t>RMPW6507191TGT-040-40060</t>
  </si>
  <si>
    <t>Pw FK Unicorn Ruffle silv 12-1</t>
  </si>
  <si>
    <t>65.07191.19.080.13.58</t>
  </si>
  <si>
    <t>RMPW6507191TGT-040-40059</t>
  </si>
  <si>
    <t>Pw FK Unicorn Ruffle silv 6-12</t>
  </si>
  <si>
    <t>65.07191.19.080.13.53</t>
  </si>
  <si>
    <t>RMPW6507191TGT-040-40058</t>
  </si>
  <si>
    <t>Pw FK Unicorn Ruffle silv 0-6</t>
  </si>
  <si>
    <t>65.07191.19.080.13.42</t>
  </si>
  <si>
    <t>RMPW6507191TGT-040-40080</t>
  </si>
  <si>
    <t>RMPW6507191RBZ</t>
  </si>
  <si>
    <t>PW FK Unicorn Ruffle sil 18-24</t>
  </si>
  <si>
    <t>PW FK Unicorn Ruffle</t>
  </si>
  <si>
    <t>65.07191.19.073.13.61</t>
  </si>
  <si>
    <t>RMPW6507191RBZ-040-40060</t>
  </si>
  <si>
    <t>PW FK Unicorn Ruffle sil 12-18</t>
  </si>
  <si>
    <t>65.07191.19.073.13.58</t>
  </si>
  <si>
    <t>RMPW6507191RBZ-040-40059</t>
  </si>
  <si>
    <t>PW FK Unicorn Ruffle silv 6-12</t>
  </si>
  <si>
    <t>65.07191.19.073.13.53</t>
  </si>
  <si>
    <t>RMPW6507191RBZ-040-40058</t>
  </si>
  <si>
    <t>PW FK Unicorn Ruffle silv 0-6</t>
  </si>
  <si>
    <t>65.07191.19.073.13.42</t>
  </si>
  <si>
    <t>RMPW6507191RBZ-040-40080</t>
  </si>
  <si>
    <t>RMPW6507181TGT</t>
  </si>
  <si>
    <t>Pw FK Allen nude-medium 18-24</t>
  </si>
  <si>
    <t>Pw FK Allen</t>
  </si>
  <si>
    <t>RMB10749</t>
  </si>
  <si>
    <t>65.07181.19.080.35.61</t>
  </si>
  <si>
    <t>RMPW6507181TGT-260-40060</t>
  </si>
  <si>
    <t>Pw FK Allen nude-medium 12-18</t>
  </si>
  <si>
    <t>65.07181.19.080.35.58</t>
  </si>
  <si>
    <t>RMPW6507181TGT-260-40059</t>
  </si>
  <si>
    <t>Pw FK Allen nude-medium 6-12 m</t>
  </si>
  <si>
    <t>65.07181.19.080.35.53</t>
  </si>
  <si>
    <t>RMPW6507181TGT-260-40058</t>
  </si>
  <si>
    <t>Pw FK Allen nude-medium 0-6 mo</t>
  </si>
  <si>
    <t>65.07181.19.080.35.42</t>
  </si>
  <si>
    <t>RMPW6507181TGT-260-40080</t>
  </si>
  <si>
    <t>RMPW6507181RBZ</t>
  </si>
  <si>
    <t>Pw FK Allen cha 18-24 months</t>
  </si>
  <si>
    <t>65.07181.19.073.11.61</t>
  </si>
  <si>
    <t>RMPW6507181RBZ-011-40060</t>
  </si>
  <si>
    <t>Pw FK Allen cha 12-18 months</t>
  </si>
  <si>
    <t>65.07181.19.073.11.58</t>
  </si>
  <si>
    <t>RMPW6507181RBZ-011-40059</t>
  </si>
  <si>
    <t>Pw FK Allen cha 6-12 months</t>
  </si>
  <si>
    <t>65.07181.19.073.11.53</t>
  </si>
  <si>
    <t>RMPW6507181RBZ-011-40058</t>
  </si>
  <si>
    <t>Pw FK Allen cha 0-6 months</t>
  </si>
  <si>
    <t>65.07181.19.073.11.42</t>
  </si>
  <si>
    <t>RMPW6507181RBZ-011-40080</t>
  </si>
  <si>
    <t>RMPW6507171RBZ</t>
  </si>
  <si>
    <t>Pw FK Cowgirl lt pnk 18-24 mon</t>
  </si>
  <si>
    <t>Pw FK Cowgirl</t>
  </si>
  <si>
    <t>RMG10608</t>
  </si>
  <si>
    <t>65.07171.19.073.70.61</t>
  </si>
  <si>
    <t>RMPW6507171RBZ-680-40060</t>
  </si>
  <si>
    <t>Pw FK Cowgirl lt pnk 12-18 mon</t>
  </si>
  <si>
    <t>65.07171.19.073.70.58</t>
  </si>
  <si>
    <t>RMPW6507171RBZ-680-40059</t>
  </si>
  <si>
    <t>Pw FK Cowgirl lt pnk 6-12 mont</t>
  </si>
  <si>
    <t>65.07171.19.073.70.53</t>
  </si>
  <si>
    <t>RMPW6507171RBZ-680-40058</t>
  </si>
  <si>
    <t>Pw FK Cowgirl lt pnk 0-6 month</t>
  </si>
  <si>
    <t>65.07171.19.073.70.42</t>
  </si>
  <si>
    <t>RMPW6507171RBZ-680-40080</t>
  </si>
  <si>
    <t>RMPW6507161RBZ</t>
  </si>
  <si>
    <t>Pw FK Shirley nude-med 18-24</t>
  </si>
  <si>
    <t>Pw FK Shirley</t>
  </si>
  <si>
    <t>RMG10523</t>
  </si>
  <si>
    <t>65.07161.19.073.35.61</t>
  </si>
  <si>
    <t>RMPW6507161RBZ-260-40060</t>
  </si>
  <si>
    <t>Pw FK Shirley nude-med 12-18</t>
  </si>
  <si>
    <t>65.07161.19.073.35.58</t>
  </si>
  <si>
    <t>RMPW6507161RBZ-260-40059</t>
  </si>
  <si>
    <t>Pw FK Shirley nude-med 6-12</t>
  </si>
  <si>
    <t>65.07161.19.073.35.53</t>
  </si>
  <si>
    <t>RMPW6507161RBZ-260-40058</t>
  </si>
  <si>
    <t>Pw FK Shirley nude-med 0-6</t>
  </si>
  <si>
    <t>65.07161.19.073.35.42</t>
  </si>
  <si>
    <t>RMPW6507161RBZ-260-40080</t>
  </si>
  <si>
    <t>RMPW6507151TGT</t>
  </si>
  <si>
    <t>Pw FK Melissa wht 12-18 months</t>
  </si>
  <si>
    <t>Pw FK Melissa</t>
  </si>
  <si>
    <t>RMG10522</t>
  </si>
  <si>
    <t>65.07151.19.080.20.58</t>
  </si>
  <si>
    <t>RMPW6507151TGT-100-40059</t>
  </si>
  <si>
    <t>Pw FK Melissa wht 6-12 months</t>
  </si>
  <si>
    <t>65.07151.19.080.20.53</t>
  </si>
  <si>
    <t>RMPW6507151TGT-100-40058</t>
  </si>
  <si>
    <t>Pw FK Melissa blk 18-24 months</t>
  </si>
  <si>
    <t>65.07151.19.080.10.61</t>
  </si>
  <si>
    <t>RMPW6507151TGT-001-40060</t>
  </si>
  <si>
    <t>Pw FK Melissa blk 12-18 months</t>
  </si>
  <si>
    <t>65.07151.19.080.10.58</t>
  </si>
  <si>
    <t>RMPW6507151TGT-001-40059</t>
  </si>
  <si>
    <t>Pw FK Melissa blk 6-12 months</t>
  </si>
  <si>
    <t>65.07151.19.080.10.53</t>
  </si>
  <si>
    <t>RMPW6507151TGT-001-40058</t>
  </si>
  <si>
    <t>Pw FK Melissa blk 0-6 months</t>
  </si>
  <si>
    <t>65.07151.19.080.10.42</t>
  </si>
  <si>
    <t>RMPW6507151TGT-001-40080</t>
  </si>
  <si>
    <t>RMPW6507151RBZ</t>
  </si>
  <si>
    <t>Pw FK Melissa red 18-24 months</t>
  </si>
  <si>
    <t>RMG10527</t>
  </si>
  <si>
    <t>65.07151.19.073.65.61</t>
  </si>
  <si>
    <t>RMPW6507151RBZ-600-40060</t>
  </si>
  <si>
    <t>Pw FK Melissa red 12-18 months</t>
  </si>
  <si>
    <t>65.07151.19.073.65.58</t>
  </si>
  <si>
    <t>RMPW6507151RBZ-600-40059</t>
  </si>
  <si>
    <t>Pw FK Melissa red 6-12 months</t>
  </si>
  <si>
    <t>65.07151.19.073.65.53</t>
  </si>
  <si>
    <t>RMPW6507151RBZ-600-40058</t>
  </si>
  <si>
    <t>Pw FK Melissa red 0-6 months</t>
  </si>
  <si>
    <t>65.07151.19.073.65.42</t>
  </si>
  <si>
    <t>RMPW6507151RBZ-600-40080</t>
  </si>
  <si>
    <t>65.07151.19.073.10.61</t>
  </si>
  <si>
    <t>RMPW6507151RBZ-001-40060</t>
  </si>
  <si>
    <t>65.07151.19.073.10.58</t>
  </si>
  <si>
    <t>RMPW6507151RBZ-001-40059</t>
  </si>
  <si>
    <t>65.07151.19.073.10.53</t>
  </si>
  <si>
    <t>RMPW6507151RBZ-001-40058</t>
  </si>
  <si>
    <t>65.07151.19.073.10.42</t>
  </si>
  <si>
    <t>RMPW6507151RBZ-001-40080</t>
  </si>
  <si>
    <t>RMPW6507141RBZ</t>
  </si>
  <si>
    <t>Pw FK Camauflage lt pnk 18-24</t>
  </si>
  <si>
    <t>Pw FK Camauflage</t>
  </si>
  <si>
    <t>RMG10521</t>
  </si>
  <si>
    <t>65.07141.19.073.70.61</t>
  </si>
  <si>
    <t>RMPW6507141RBZ-680-40060</t>
  </si>
  <si>
    <t>Pw FK Camauflage lt pnk 12-18</t>
  </si>
  <si>
    <t>65.07141.19.073.70.58</t>
  </si>
  <si>
    <t>RMPW6507141RBZ-680-40059</t>
  </si>
  <si>
    <t>Pw FK Camauflage lt pnk 6-12 m</t>
  </si>
  <si>
    <t>65.07141.19.073.70.53</t>
  </si>
  <si>
    <t>RMPW6507141RBZ-680-40058</t>
  </si>
  <si>
    <t>Pw FK Camauflage lt pnk 0-6 mo</t>
  </si>
  <si>
    <t>65.07141.19.073.70.42</t>
  </si>
  <si>
    <t>RMPW6507141RBZ-680-40080</t>
  </si>
  <si>
    <t>RMPW6507131RBZ</t>
  </si>
  <si>
    <t>Pw Fk Star lt pnk 18-24 months</t>
  </si>
  <si>
    <t>Pw Fk Star</t>
  </si>
  <si>
    <t>RMG10520</t>
  </si>
  <si>
    <t>65.07131.19.073.70.61</t>
  </si>
  <si>
    <t>RMPW6507131RBZ-680-40060</t>
  </si>
  <si>
    <t>Pw Fk Star lt pnk 12-18 months</t>
  </si>
  <si>
    <t>65.07131.19.073.70.58</t>
  </si>
  <si>
    <t>RMPW6507131RBZ-680-40059</t>
  </si>
  <si>
    <t>Pw Fk Star lt pnk 6-12 months</t>
  </si>
  <si>
    <t>65.07131.19.073.70.53</t>
  </si>
  <si>
    <t>RMPW6507131RBZ-680-40058</t>
  </si>
  <si>
    <t>Pw Fk Star lt pnk 0-6 months</t>
  </si>
  <si>
    <t>65.07131.19.073.70.42</t>
  </si>
  <si>
    <t>RMPW6507131RBZ-680-40080</t>
  </si>
  <si>
    <t>Pw Fk Star nvy 18-24 months</t>
  </si>
  <si>
    <t>RMG10525</t>
  </si>
  <si>
    <t>65.07131.19.073.52.61</t>
  </si>
  <si>
    <t>RMPW6507131RBZ-410-40060</t>
  </si>
  <si>
    <t>Pw Fk Star nvy 12-18 months</t>
  </si>
  <si>
    <t>65.07131.19.073.52.58</t>
  </si>
  <si>
    <t>RMPW6507131RBZ-410-40059</t>
  </si>
  <si>
    <t>Pw Fk Star nvy 6-12 months</t>
  </si>
  <si>
    <t>65.07131.19.073.52.53</t>
  </si>
  <si>
    <t>RMPW6507131RBZ-410-40058</t>
  </si>
  <si>
    <t>Pw Fk Star nvy 0-6 months</t>
  </si>
  <si>
    <t>65.07131.19.073.52.42</t>
  </si>
  <si>
    <t>RMPW6507131RBZ-410-40080</t>
  </si>
  <si>
    <t>RMPW6507121RBZ</t>
  </si>
  <si>
    <t>Pw FK Cowboy brn 18-24 months</t>
  </si>
  <si>
    <t>Pw FK Cowboy</t>
  </si>
  <si>
    <t>RMB10607</t>
  </si>
  <si>
    <t>65.07121.19.073.30.61</t>
  </si>
  <si>
    <t>RMPW6507121RBZ-200-40060</t>
  </si>
  <si>
    <t>Pw FK Cowboy brn 12-18 months</t>
  </si>
  <si>
    <t>65.07121.19.073.30.58</t>
  </si>
  <si>
    <t>RMPW6507121RBZ-200-40059</t>
  </si>
  <si>
    <t>Pw FK Cowboy brn 6-12 months</t>
  </si>
  <si>
    <t>65.07121.19.073.30.53</t>
  </si>
  <si>
    <t>RMPW6507121RBZ-200-40058</t>
  </si>
  <si>
    <t>Pw FK Cowboy brn 0-6 months</t>
  </si>
  <si>
    <t>65.07121.19.073.30.42</t>
  </si>
  <si>
    <t>RMPW6507121RBZ-200-40080</t>
  </si>
  <si>
    <t>RMPW6507111TGT</t>
  </si>
  <si>
    <t>Pw FK Little Bear cha 18-24 mo</t>
  </si>
  <si>
    <t>Pw FK Little Bear</t>
  </si>
  <si>
    <t>RMB10513</t>
  </si>
  <si>
    <t>65.07111.19.080.11.61</t>
  </si>
  <si>
    <t>RMPW6507111TGT-011-40060</t>
  </si>
  <si>
    <t>Pw FK Little Bear cha 12-18 mo</t>
  </si>
  <si>
    <t>65.07111.19.080.11.58</t>
  </si>
  <si>
    <t>RMPW6507111TGT-011-40059</t>
  </si>
  <si>
    <t>Pw FK Little Bear cha 6-12 mon</t>
  </si>
  <si>
    <t>65.07111.19.080.11.53</t>
  </si>
  <si>
    <t>RMPW6507111TGT-011-40058</t>
  </si>
  <si>
    <t>Pw FK Little Bear cha 0-6 mont</t>
  </si>
  <si>
    <t>65.07111.19.080.11.42</t>
  </si>
  <si>
    <t>RMPW6507111TGT-011-40080</t>
  </si>
  <si>
    <t>RMPW6507111RBZ</t>
  </si>
  <si>
    <t>65.07111.19.073.11.61</t>
  </si>
  <si>
    <t>RMPW6507111RBZ-011-40060</t>
  </si>
  <si>
    <t>65.07111.19.073.11.58</t>
  </si>
  <si>
    <t>RMPW6507111RBZ-011-40059</t>
  </si>
  <si>
    <t>65.07111.19.073.11.53</t>
  </si>
  <si>
    <t>RMPW6507111RBZ-011-40058</t>
  </si>
  <si>
    <t>65.07111.19.073.11.42</t>
  </si>
  <si>
    <t>RMPW6507111RBZ-011-40080</t>
  </si>
  <si>
    <t>RMPW6507101RBZ</t>
  </si>
  <si>
    <t>Pw FK Chase nvy 18-24 months</t>
  </si>
  <si>
    <t>Pw FK Chase</t>
  </si>
  <si>
    <t>RMB10625</t>
  </si>
  <si>
    <t>65.07101.19.073.52.61</t>
  </si>
  <si>
    <t>RMPW6507101RBZ-410-40060</t>
  </si>
  <si>
    <t>Pw FK Chase nvy 12-18 months</t>
  </si>
  <si>
    <t>65.07101.19.073.52.58</t>
  </si>
  <si>
    <t>RMPW6507101RBZ-410-40059</t>
  </si>
  <si>
    <t>Pw FK Chase nvy 6-12 months</t>
  </si>
  <si>
    <t>65.07101.19.073.52.53</t>
  </si>
  <si>
    <t>RMPW6507101RBZ-410-40058</t>
  </si>
  <si>
    <t>Pw FK Chase nvy 0-6 months</t>
  </si>
  <si>
    <t>65.07101.19.073.52.42</t>
  </si>
  <si>
    <t>RMPW6507101RBZ-410-40080</t>
  </si>
  <si>
    <t>RMPW6507091RBZ</t>
  </si>
  <si>
    <t>Pw FK Camouflage dk grn 18-24</t>
  </si>
  <si>
    <t>Pw FK Camouflage</t>
  </si>
  <si>
    <t>RMB10516</t>
  </si>
  <si>
    <t>65.07091.19.073.41.61</t>
  </si>
  <si>
    <t>RMPW6507091RBZ-305-40060</t>
  </si>
  <si>
    <t>Pw FK Camouflage dk grn 12-18</t>
  </si>
  <si>
    <t>65.07091.19.073.41.58</t>
  </si>
  <si>
    <t>RMPW6507091RBZ-305-40059</t>
  </si>
  <si>
    <t>305-40058</t>
  </si>
  <si>
    <t>Pw FK Camouflage dk grn 6-12 m</t>
  </si>
  <si>
    <t>65.07091.19.073.41.53</t>
  </si>
  <si>
    <t>RMPW6507091RBZ-305-40058</t>
  </si>
  <si>
    <t>305-40080</t>
  </si>
  <si>
    <t>Pw FK Camouflage dk grn 0-6 mo</t>
  </si>
  <si>
    <t>65.07091.19.073.41.42</t>
  </si>
  <si>
    <t>RMPW6507091RBZ-305-40080</t>
  </si>
  <si>
    <t>RMPW6507081RBZ</t>
  </si>
  <si>
    <t>Pw FK Plaid red 18-24 months</t>
  </si>
  <si>
    <t>Pw FK Plaid</t>
  </si>
  <si>
    <t>RMB10511</t>
  </si>
  <si>
    <t>65.07081.19.073.65.61</t>
  </si>
  <si>
    <t>RMPW6507081RBZ-600-40060</t>
  </si>
  <si>
    <t>Pw FK Plaid red 12-18 months</t>
  </si>
  <si>
    <t>65.07081.19.073.65.58</t>
  </si>
  <si>
    <t>RMPW6507081RBZ-600-40059</t>
  </si>
  <si>
    <t>Pw FK Plaid red 6-12 months</t>
  </si>
  <si>
    <t>65.07081.19.073.65.53</t>
  </si>
  <si>
    <t>RMPW6507081RBZ-600-40058</t>
  </si>
  <si>
    <t>Pw FK Plaid red 0-6 months</t>
  </si>
  <si>
    <t>65.07081.19.073.65.42</t>
  </si>
  <si>
    <t>RMPW6507081RBZ-600-40080</t>
  </si>
  <si>
    <t>RMPW6507071RBZ</t>
  </si>
  <si>
    <t>Pw SS Feathers pnk#2 18-24 mon</t>
  </si>
  <si>
    <t>Pw SS Feathers</t>
  </si>
  <si>
    <t>RMG10182</t>
  </si>
  <si>
    <t>65.07071.19.073.74.61</t>
  </si>
  <si>
    <t>RMPW6507071RBZ-695-40060</t>
  </si>
  <si>
    <t>Pw SS Feathers pnk#2 12-18 mon</t>
  </si>
  <si>
    <t>65.07071.19.073.74.58</t>
  </si>
  <si>
    <t>RMPW6507071RBZ-695-40059</t>
  </si>
  <si>
    <t>Pw SS Feathers pnk#2 6-12 mont</t>
  </si>
  <si>
    <t>65.07071.19.073.74.53</t>
  </si>
  <si>
    <t>RMPW6507071RBZ-695-40058</t>
  </si>
  <si>
    <t>Pw SS Feathers pnk#2 0-6 month</t>
  </si>
  <si>
    <t>65.07071.19.073.74.42</t>
  </si>
  <si>
    <t>RMPW6507071RBZ-695-40080</t>
  </si>
  <si>
    <t>RMPW6507061RBZ</t>
  </si>
  <si>
    <t>Pw SS Unicorn wht 18-24 months</t>
  </si>
  <si>
    <t>Pw SS Unicorn</t>
  </si>
  <si>
    <t>RMG10605</t>
  </si>
  <si>
    <t>65.07061.19.073.20.61</t>
  </si>
  <si>
    <t>RMPW6507061RBZ-100-40060</t>
  </si>
  <si>
    <t>Pw SS Unicorn wht 12-18 months</t>
  </si>
  <si>
    <t>65.07061.19.073.20.58</t>
  </si>
  <si>
    <t>RMPW6507061RBZ-100-40059</t>
  </si>
  <si>
    <t>Pw SS Unicorn wht 6-12 months</t>
  </si>
  <si>
    <t>65.07061.19.073.20.53</t>
  </si>
  <si>
    <t>RMPW6507061RBZ-100-40058</t>
  </si>
  <si>
    <t>Pw SS Unicorn wht 0-6 months</t>
  </si>
  <si>
    <t>65.07061.19.073.20.42</t>
  </si>
  <si>
    <t>RMPW6507061RBZ-100-40080</t>
  </si>
  <si>
    <t>RMPW6507051RBZ</t>
  </si>
  <si>
    <t>Pw SS Mushrooms silv 18-24 mon</t>
  </si>
  <si>
    <t>Pw SS Mushrooms</t>
  </si>
  <si>
    <t>RMG10181</t>
  </si>
  <si>
    <t>65.07051.19.073.13.61</t>
  </si>
  <si>
    <t>RMPW6507051RBZ-040-40060</t>
  </si>
  <si>
    <t>Pw SS Mushrooms silv 12-18 mon</t>
  </si>
  <si>
    <t>65.07051.19.073.13.58</t>
  </si>
  <si>
    <t>RMPW6507051RBZ-040-40059</t>
  </si>
  <si>
    <t>Pw SS Mushrooms silv 6-12 mont</t>
  </si>
  <si>
    <t>65.07051.19.073.13.53</t>
  </si>
  <si>
    <t>RMPW6507051RBZ-040-40058</t>
  </si>
  <si>
    <t>Pw SS Mushrooms silv 0-6 month</t>
  </si>
  <si>
    <t>65.07051.19.073.13.42</t>
  </si>
  <si>
    <t>RMPW6507051RBZ-040-40080</t>
  </si>
  <si>
    <t>RMPW6507041RBZ</t>
  </si>
  <si>
    <t>Pw SS Tiger pnk#2 18-24 months</t>
  </si>
  <si>
    <t>Pw SS Tiger</t>
  </si>
  <si>
    <t>RMG10180</t>
  </si>
  <si>
    <t>65.07041.19.073.74.61</t>
  </si>
  <si>
    <t>RMPW6507041RBZ-695-40060</t>
  </si>
  <si>
    <t>Pw SS Tiger pnk#2 12-18 months</t>
  </si>
  <si>
    <t>65.07041.19.073.74.58</t>
  </si>
  <si>
    <t>RMPW6507041RBZ-695-40059</t>
  </si>
  <si>
    <t>Pw SS Tiger pnk#2 6-12 months</t>
  </si>
  <si>
    <t>65.07041.19.073.74.53</t>
  </si>
  <si>
    <t>RMPW6507041RBZ-695-40058</t>
  </si>
  <si>
    <t>Pw SS Tiger pnk#2 0-6 months</t>
  </si>
  <si>
    <t>65.07041.19.073.74.42</t>
  </si>
  <si>
    <t>RMPW6507041RBZ-695-40080</t>
  </si>
  <si>
    <t>RMPW6507031RBZ</t>
  </si>
  <si>
    <t>Pw SS Fox pnk#2 18-24 months</t>
  </si>
  <si>
    <t>Pw SS Fox</t>
  </si>
  <si>
    <t>RMG10179</t>
  </si>
  <si>
    <t>65.07031.19.073.74.61</t>
  </si>
  <si>
    <t>RMPW6507031RBZ-695-40060</t>
  </si>
  <si>
    <t>Pw SS Fox pnk#2 12-18 months</t>
  </si>
  <si>
    <t>65.07031.19.073.74.58</t>
  </si>
  <si>
    <t>RMPW6507031RBZ-695-40059</t>
  </si>
  <si>
    <t>Pw SS Fox pnk#2 6-12 months</t>
  </si>
  <si>
    <t>65.07031.19.073.74.53</t>
  </si>
  <si>
    <t>RMPW6507031RBZ-695-40058</t>
  </si>
  <si>
    <t>Pw SS Fox pnk#2 0-6 months</t>
  </si>
  <si>
    <t>65.07031.19.073.74.42</t>
  </si>
  <si>
    <t>RMPW6507031RBZ-695-40080</t>
  </si>
  <si>
    <t>RMPW6507021RBZ</t>
  </si>
  <si>
    <t>Pw SS Moon &amp; Stars nvy 18-24 m</t>
  </si>
  <si>
    <t>Pw SS Moon &amp; Stars</t>
  </si>
  <si>
    <t>RMB10177</t>
  </si>
  <si>
    <t>65.07021.19.073.52.61</t>
  </si>
  <si>
    <t>RMPW6507021RBZ-410-40060</t>
  </si>
  <si>
    <t>Pw SS Moon &amp; Stars nvy 12-18 m</t>
  </si>
  <si>
    <t>65.07021.19.073.52.58</t>
  </si>
  <si>
    <t>RMPW6507021RBZ-410-40059</t>
  </si>
  <si>
    <t>Pw SS Moon &amp; Stars nvy 6-12 mo</t>
  </si>
  <si>
    <t>65.07021.19.073.52.53</t>
  </si>
  <si>
    <t>RMPW6507021RBZ-410-40058</t>
  </si>
  <si>
    <t>Pw SS Moon &amp; Stars nvy 0-6 mon</t>
  </si>
  <si>
    <t>65.07021.19.073.52.42</t>
  </si>
  <si>
    <t>RMPW6507021RBZ-410-40080</t>
  </si>
  <si>
    <t>RMPW6507011RBZ</t>
  </si>
  <si>
    <t>Pw SS Moose red 18-24 months</t>
  </si>
  <si>
    <t>Pw SS Moose</t>
  </si>
  <si>
    <t>RMB10604</t>
  </si>
  <si>
    <t>65.07011.19.073.65.61</t>
  </si>
  <si>
    <t>RMPW6507011RBZ-600-40060</t>
  </si>
  <si>
    <t>Pw SS Moose red 12-18 months</t>
  </si>
  <si>
    <t>65.07011.19.073.65.58</t>
  </si>
  <si>
    <t>RMPW6507011RBZ-600-40059</t>
  </si>
  <si>
    <t>Pw SS Moose red 6-12 months</t>
  </si>
  <si>
    <t>65.07011.19.073.65.53</t>
  </si>
  <si>
    <t>RMPW6507011RBZ-600-40058</t>
  </si>
  <si>
    <t>Pw SS Moose red 0-6 months</t>
  </si>
  <si>
    <t>65.07011.19.073.65.42</t>
  </si>
  <si>
    <t>RMPW6507011RBZ-600-40080</t>
  </si>
  <si>
    <t>RMPW6507001RBZ</t>
  </si>
  <si>
    <t>Pw SS Airplane lt blu 18-24 mo</t>
  </si>
  <si>
    <t>Pw SS Airplane</t>
  </si>
  <si>
    <t>RMB10176</t>
  </si>
  <si>
    <t>65.07001.19.073.54.61</t>
  </si>
  <si>
    <t>RMPW6507001RBZ-450-40060</t>
  </si>
  <si>
    <t>Pw SS Airplane lt blu 12-18 mo</t>
  </si>
  <si>
    <t>65.07001.19.073.54.58</t>
  </si>
  <si>
    <t>RMPW6507001RBZ-450-40059</t>
  </si>
  <si>
    <t>Pw SS Airplane lt blu 6-12 mon</t>
  </si>
  <si>
    <t>65.07001.19.073.54.53</t>
  </si>
  <si>
    <t>RMPW6507001RBZ-450-40058</t>
  </si>
  <si>
    <t>Pw SS Airplane lt blu 0-6 mont</t>
  </si>
  <si>
    <t>65.07001.19.073.54.42</t>
  </si>
  <si>
    <t>RMPW6507001RBZ-450-40080</t>
  </si>
  <si>
    <t>RMPW6506991RBZ</t>
  </si>
  <si>
    <t>Pw SS Lion nude-medium 18-24 m</t>
  </si>
  <si>
    <t>Pw SS Lion</t>
  </si>
  <si>
    <t>RMB10174</t>
  </si>
  <si>
    <t>65.06991.19.073.35.61</t>
  </si>
  <si>
    <t>RMPW6506991RBZ-260-40060</t>
  </si>
  <si>
    <t>Pw SS Lion nude-medium 12-18 m</t>
  </si>
  <si>
    <t>65.06991.19.073.35.58</t>
  </si>
  <si>
    <t>RMPW6506991RBZ-260-40059</t>
  </si>
  <si>
    <t>Pw SS Lion nude-medium 6-12 mo</t>
  </si>
  <si>
    <t>65.06991.19.073.35.53</t>
  </si>
  <si>
    <t>RMPW6506991RBZ-260-40058</t>
  </si>
  <si>
    <t>Pw SS Lion nude-medium 0-6 mon</t>
  </si>
  <si>
    <t>65.06991.19.073.35.42</t>
  </si>
  <si>
    <t>RMPW6506991RBZ-260-40080</t>
  </si>
  <si>
    <t>RMPW6506981RBZ</t>
  </si>
  <si>
    <t>PW SS Dino tur 18-24 months</t>
  </si>
  <si>
    <t>PW SS Dino</t>
  </si>
  <si>
    <t>RMB10173</t>
  </si>
  <si>
    <t>65.06981.19.073.53.61</t>
  </si>
  <si>
    <t>RMPW6506981RBZ-440-40060</t>
  </si>
  <si>
    <t>PW SS Dino tur 12-18 months</t>
  </si>
  <si>
    <t>65.06981.19.073.53.58</t>
  </si>
  <si>
    <t>RMPW6506981RBZ-440-40059</t>
  </si>
  <si>
    <t>PW SS Dino tur 6-12 months</t>
  </si>
  <si>
    <t>65.06981.19.073.53.53</t>
  </si>
  <si>
    <t>RMPW6506981RBZ-440-40058</t>
  </si>
  <si>
    <t>PW SS Dino tur 0-6 months</t>
  </si>
  <si>
    <t>65.06981.19.073.53.42</t>
  </si>
  <si>
    <t>RMPW6506981RBZ-440-40080</t>
  </si>
  <si>
    <t>RBPW6506401RBZ</t>
  </si>
  <si>
    <t>Pw Fallabella lt pnk 18-24 mon</t>
  </si>
  <si>
    <t>Pw Fallabella</t>
  </si>
  <si>
    <t>RBG10673</t>
  </si>
  <si>
    <t>65.06401.02.073.70.61</t>
  </si>
  <si>
    <t>RBPW6506401RBZ-680-40060</t>
  </si>
  <si>
    <t>Pw Fallabella lt pnk 12-18 mon</t>
  </si>
  <si>
    <t>65.06401.02.073.70.58</t>
  </si>
  <si>
    <t>RBPW6506401RBZ-680-40059</t>
  </si>
  <si>
    <t>Pw Fallabella lt pnk 6-12 mont</t>
  </si>
  <si>
    <t>65.06401.02.073.70.53</t>
  </si>
  <si>
    <t>RBPW6506401RBZ-680-40058</t>
  </si>
  <si>
    <t>Pw Fallabella lt pnk 0-6 month</t>
  </si>
  <si>
    <t>65.06401.02.073.70.42</t>
  </si>
  <si>
    <t>RBPW6506401RBZ-680-40080</t>
  </si>
  <si>
    <t>RBPW6506391RBZ</t>
  </si>
  <si>
    <t>Pw Celine gold 18-24 months</t>
  </si>
  <si>
    <t>Pw Celine</t>
  </si>
  <si>
    <t>RBG10672</t>
  </si>
  <si>
    <t>65.06391.02.073.81.61</t>
  </si>
  <si>
    <t>RBPW6506391RBZ-710-40060</t>
  </si>
  <si>
    <t>Pw Celine gold 12-18 months</t>
  </si>
  <si>
    <t>65.06391.02.073.81.58</t>
  </si>
  <si>
    <t>RBPW6506391RBZ-710-40059</t>
  </si>
  <si>
    <t>Pw Celine gold 6-12 months</t>
  </si>
  <si>
    <t>65.06391.02.073.81.53</t>
  </si>
  <si>
    <t>RBPW6506391RBZ-710-40058</t>
  </si>
  <si>
    <t>Pw Celine gold 0-6 months</t>
  </si>
  <si>
    <t>65.06391.02.073.81.42</t>
  </si>
  <si>
    <t>RBPW6506391RBZ-710-40080</t>
  </si>
  <si>
    <t>002-40060</t>
  </si>
  <si>
    <t>RBPW6506381RBZ</t>
  </si>
  <si>
    <t>Pw Patty black/white 18-24 mon</t>
  </si>
  <si>
    <t>Pw Patty</t>
  </si>
  <si>
    <t>RBG10671</t>
  </si>
  <si>
    <t>65.06381.02.073.15.61</t>
  </si>
  <si>
    <t>RBPW6506381RBZ-002-40060</t>
  </si>
  <si>
    <t>002-40059</t>
  </si>
  <si>
    <t>Pw Patty black/white 12-18 mon</t>
  </si>
  <si>
    <t>65.06381.02.073.15.58</t>
  </si>
  <si>
    <t>RBPW6506381RBZ-002-40059</t>
  </si>
  <si>
    <t>002-40058</t>
  </si>
  <si>
    <t>Pw Patty black/white 6-12 mont</t>
  </si>
  <si>
    <t>65.06381.02.073.15.53</t>
  </si>
  <si>
    <t>RBPW6506381RBZ-002-40058</t>
  </si>
  <si>
    <t>002-40080</t>
  </si>
  <si>
    <t>Pw Patty black/white 0-6 month</t>
  </si>
  <si>
    <t>65.06381.02.073.15.42</t>
  </si>
  <si>
    <t>RBPW6506381RBZ-002-40080</t>
  </si>
  <si>
    <t>RBPW6506361RBZ</t>
  </si>
  <si>
    <t>Pw Flowers tur 18-24 months</t>
  </si>
  <si>
    <t>Pw Flowers</t>
  </si>
  <si>
    <t>RBG10668</t>
  </si>
  <si>
    <t>65.06361.02.073.53.61</t>
  </si>
  <si>
    <t>RBPW6506361RBZ-440-40060</t>
  </si>
  <si>
    <t>Pw Flowers tur 12-18 months</t>
  </si>
  <si>
    <t>65.06361.02.073.53.58</t>
  </si>
  <si>
    <t>RBPW6506361RBZ-440-40059</t>
  </si>
  <si>
    <t>Pw Flowers tur 6-12 months</t>
  </si>
  <si>
    <t>65.06361.02.073.53.53</t>
  </si>
  <si>
    <t>RBPW6506361RBZ-440-40058</t>
  </si>
  <si>
    <t>Pw Flowers tur 0-6 months</t>
  </si>
  <si>
    <t>65.06361.02.073.53.42</t>
  </si>
  <si>
    <t>RBPW6506361RBZ-440-40080</t>
  </si>
  <si>
    <t>RBPW6506351RBZ</t>
  </si>
  <si>
    <t>Pw Leah Patch cop 18-24 months</t>
  </si>
  <si>
    <t>Pw Leah Patch</t>
  </si>
  <si>
    <t>RBG10666</t>
  </si>
  <si>
    <t>65.06351.02.073.31.61</t>
  </si>
  <si>
    <t>RBPW6506351RBZ-220-40060</t>
  </si>
  <si>
    <t>Pw Leah Patch cop 12-18 months</t>
  </si>
  <si>
    <t>65.06351.02.073.31.58</t>
  </si>
  <si>
    <t>RBPW6506351RBZ-220-40059</t>
  </si>
  <si>
    <t>220-40058</t>
  </si>
  <si>
    <t>Pw Leah Patch cop 6-12 months</t>
  </si>
  <si>
    <t>65.06351.02.073.31.53</t>
  </si>
  <si>
    <t>RBPW6506351RBZ-220-40058</t>
  </si>
  <si>
    <t>220-40080</t>
  </si>
  <si>
    <t>Pw Leah Patch cop 0-6 months</t>
  </si>
  <si>
    <t>65.06351.02.073.31.42</t>
  </si>
  <si>
    <t>RBPW6506351RBZ-220-40080</t>
  </si>
  <si>
    <t>Pw Leah Patch silv 18-24 month</t>
  </si>
  <si>
    <t>RBG10667</t>
  </si>
  <si>
    <t>65.06351.02.073.13.61</t>
  </si>
  <si>
    <t>RBPW6506351RBZ-040-40060</t>
  </si>
  <si>
    <t>Pw Leah Patch silv 12-18 month</t>
  </si>
  <si>
    <t>65.06351.02.073.13.58</t>
  </si>
  <si>
    <t>RBPW6506351RBZ-040-40059</t>
  </si>
  <si>
    <t>Pw Leah Patch silv 6-12 months</t>
  </si>
  <si>
    <t>65.06351.02.073.13.53</t>
  </si>
  <si>
    <t>RBPW6506351RBZ-040-40058</t>
  </si>
  <si>
    <t>Pw Leah Patch silv 0-6 months</t>
  </si>
  <si>
    <t>65.06351.02.073.13.42</t>
  </si>
  <si>
    <t>RBPW6506351RBZ-040-40080</t>
  </si>
  <si>
    <t>RBPW6506341RBZ</t>
  </si>
  <si>
    <t>Pw Snail med pnk 18-24 months</t>
  </si>
  <si>
    <t>Pw Snail</t>
  </si>
  <si>
    <t>RBG10665</t>
  </si>
  <si>
    <t>65.06341.02.073.72.61</t>
  </si>
  <si>
    <t>RBPW6506341RBZ-660-40060</t>
  </si>
  <si>
    <t>Pw Snail med pnk 12-18 months</t>
  </si>
  <si>
    <t>65.06341.02.073.72.58</t>
  </si>
  <si>
    <t>RBPW6506341RBZ-660-40059</t>
  </si>
  <si>
    <t>Pw Snail med pnk 6-12 months</t>
  </si>
  <si>
    <t>65.06341.02.073.72.53</t>
  </si>
  <si>
    <t>RBPW6506341RBZ-660-40058</t>
  </si>
  <si>
    <t>Pw Snail med pnk 0-6 months</t>
  </si>
  <si>
    <t>65.06341.02.073.72.42</t>
  </si>
  <si>
    <t>RBPW6506341RBZ-660-40080</t>
  </si>
  <si>
    <t>RBPW6506331RBZ</t>
  </si>
  <si>
    <t>Pw Mushrooms gry 18-24 months</t>
  </si>
  <si>
    <t>Pw Mushrooms</t>
  </si>
  <si>
    <t>RBG10664</t>
  </si>
  <si>
    <t>65.06331.02.073.12.61</t>
  </si>
  <si>
    <t>RBPW6506331RBZ-020-40060</t>
  </si>
  <si>
    <t>Pw Mushrooms gry 12-18 months</t>
  </si>
  <si>
    <t>65.06331.02.073.12.58</t>
  </si>
  <si>
    <t>RBPW6506331RBZ-020-40059</t>
  </si>
  <si>
    <t>Pw Mushrooms gry 6-12 months</t>
  </si>
  <si>
    <t>65.06331.02.073.12.53</t>
  </si>
  <si>
    <t>RBPW6506331RBZ-020-40058</t>
  </si>
  <si>
    <t>Pw Mushrooms gry 0-6 months</t>
  </si>
  <si>
    <t>65.06331.02.073.12.42</t>
  </si>
  <si>
    <t>RBPW6506331RBZ-020-40080</t>
  </si>
  <si>
    <t>RBPW6506321RBZ</t>
  </si>
  <si>
    <t>Pw Hearts nvy 18-24 months</t>
  </si>
  <si>
    <t>Pw Hearts</t>
  </si>
  <si>
    <t>RBG10663</t>
  </si>
  <si>
    <t>65.06321.02.073.52.61</t>
  </si>
  <si>
    <t>RBPW6506321RBZ-410-40060</t>
  </si>
  <si>
    <t>Pw Hearts nvy 12-18 months</t>
  </si>
  <si>
    <t>65.06321.02.073.52.58</t>
  </si>
  <si>
    <t>RBPW6506321RBZ-410-40059</t>
  </si>
  <si>
    <t>Pw Hearts nvy 6-12 months</t>
  </si>
  <si>
    <t>65.06321.02.073.52.53</t>
  </si>
  <si>
    <t>RBPW6506321RBZ-410-40058</t>
  </si>
  <si>
    <t>Pw Hearts nvy 0-6 months</t>
  </si>
  <si>
    <t>65.06321.02.073.52.42</t>
  </si>
  <si>
    <t>RBPW6506321RBZ-410-40080</t>
  </si>
  <si>
    <t>RBPW6506311RBZ</t>
  </si>
  <si>
    <t>Pw Billy brn 18-24 months</t>
  </si>
  <si>
    <t>Pw Billy</t>
  </si>
  <si>
    <t>RBB10662</t>
  </si>
  <si>
    <t>65.06311.02.073.30.61</t>
  </si>
  <si>
    <t>RBPW6506311RBZ-200-40060</t>
  </si>
  <si>
    <t>Pw Billy brn 12-18 months</t>
  </si>
  <si>
    <t>65.06311.02.073.30.58</t>
  </si>
  <si>
    <t>RBPW6506311RBZ-200-40059</t>
  </si>
  <si>
    <t>Pw Billy brn 6-12 months</t>
  </si>
  <si>
    <t>65.06311.02.073.30.53</t>
  </si>
  <si>
    <t>RBPW6506311RBZ-200-40058</t>
  </si>
  <si>
    <t>Pw Billy brn 0-6 months</t>
  </si>
  <si>
    <t>65.06311.02.073.30.42</t>
  </si>
  <si>
    <t>RBPW6506311RBZ-200-40080</t>
  </si>
  <si>
    <t>RBPW6506301RBZ</t>
  </si>
  <si>
    <t>Pw T-Rex dk grn 18-24 months</t>
  </si>
  <si>
    <t>Pw T-Rex</t>
  </si>
  <si>
    <t>RBB10661</t>
  </si>
  <si>
    <t>65.06301.02.073.41.61</t>
  </si>
  <si>
    <t>RBPW6506301RBZ-305-40060</t>
  </si>
  <si>
    <t>Pw T-Rex dk grn 12-18 months</t>
  </si>
  <si>
    <t>65.06301.02.073.41.58</t>
  </si>
  <si>
    <t>RBPW6506301RBZ-305-40059</t>
  </si>
  <si>
    <t>Pw T-Rex dk grn 6-12 months</t>
  </si>
  <si>
    <t>65.06301.02.073.41.53</t>
  </si>
  <si>
    <t>RBPW6506301RBZ-305-40058</t>
  </si>
  <si>
    <t>Pw T-Rex dk grn 0-6 months</t>
  </si>
  <si>
    <t>65.06301.02.073.41.42</t>
  </si>
  <si>
    <t>RBPW6506301RBZ-305-40080</t>
  </si>
  <si>
    <t>RBPW6506291RBZ</t>
  </si>
  <si>
    <t>Pw Leo cop 18-24 months</t>
  </si>
  <si>
    <t>Pw Leo</t>
  </si>
  <si>
    <t>RBB10660</t>
  </si>
  <si>
    <t>65.06291.02.073.31.61</t>
  </si>
  <si>
    <t>RBPW6506291RBZ-220-40060</t>
  </si>
  <si>
    <t>Pw Leo cop 12-18 months</t>
  </si>
  <si>
    <t>65.06291.02.073.31.58</t>
  </si>
  <si>
    <t>RBPW6506291RBZ-220-40059</t>
  </si>
  <si>
    <t>Pw Leo cop 6-12 months</t>
  </si>
  <si>
    <t>65.06291.02.073.31.53</t>
  </si>
  <si>
    <t>RBPW6506291RBZ-220-40058</t>
  </si>
  <si>
    <t>Pw Leo cop 0-6 months</t>
  </si>
  <si>
    <t>65.06291.02.073.31.42</t>
  </si>
  <si>
    <t>RBPW6506291RBZ-220-40080</t>
  </si>
  <si>
    <t>RBPW6506281RBZ</t>
  </si>
  <si>
    <t>Pw Sundance nude-medium 18-24</t>
  </si>
  <si>
    <t>Pw Sundance</t>
  </si>
  <si>
    <t>RBB10659</t>
  </si>
  <si>
    <t>65.06281.02.073.35.61</t>
  </si>
  <si>
    <t>RBPW6506281RBZ-260-40060</t>
  </si>
  <si>
    <t>Pw Sundance nude-medium 12-18</t>
  </si>
  <si>
    <t>65.06281.02.073.35.58</t>
  </si>
  <si>
    <t>RBPW6506281RBZ-260-40059</t>
  </si>
  <si>
    <t>Pw Sundance nude-medium 6-12 m</t>
  </si>
  <si>
    <t>65.06281.02.073.35.53</t>
  </si>
  <si>
    <t>RBPW6506281RBZ-260-40058</t>
  </si>
  <si>
    <t>Pw Sundance nude-medium 0-6 mo</t>
  </si>
  <si>
    <t>65.06281.02.073.35.42</t>
  </si>
  <si>
    <t>RBPW6506281RBZ-260-40080</t>
  </si>
  <si>
    <t>RBPW6506271RBZ</t>
  </si>
  <si>
    <t>Pw Space Glow blk 18-24 months</t>
  </si>
  <si>
    <t>Pw Space Glow</t>
  </si>
  <si>
    <t>RBB10658</t>
  </si>
  <si>
    <t>65.06271.02.073.10.61</t>
  </si>
  <si>
    <t>RBPW6506271RBZ-001-40060</t>
  </si>
  <si>
    <t>Pw Space Glow blk 12-18 months</t>
  </si>
  <si>
    <t>65.06271.02.073.10.58</t>
  </si>
  <si>
    <t>RBPW6506271RBZ-001-40059</t>
  </si>
  <si>
    <t>Pw Space Glow blk 6-12 months</t>
  </si>
  <si>
    <t>65.06271.02.073.10.53</t>
  </si>
  <si>
    <t>RBPW6506271RBZ-001-40058</t>
  </si>
  <si>
    <t>Pw Space Glow blk 0-6 months</t>
  </si>
  <si>
    <t>65.06271.02.073.10.42</t>
  </si>
  <si>
    <t>RBPW6506271RBZ-001-40080</t>
  </si>
  <si>
    <t>RBPW6506261RBZ</t>
  </si>
  <si>
    <t>Pw Daytona red 18-24 months</t>
  </si>
  <si>
    <t>Pw Daytona</t>
  </si>
  <si>
    <t>RBB10657</t>
  </si>
  <si>
    <t>65.06261.02.073.65.61</t>
  </si>
  <si>
    <t>RBPW6506261RBZ-600-40060</t>
  </si>
  <si>
    <t>Pw Daytona red 12-18 months</t>
  </si>
  <si>
    <t>65.06261.02.073.65.58</t>
  </si>
  <si>
    <t>RBPW6506261RBZ-600-40059</t>
  </si>
  <si>
    <t>Pw Daytona red 6-12 months</t>
  </si>
  <si>
    <t>65.06261.02.073.65.53</t>
  </si>
  <si>
    <t>RBPW6506261RBZ-600-40058</t>
  </si>
  <si>
    <t>Pw Daytona red 0-6 months</t>
  </si>
  <si>
    <t>65.06261.02.073.65.42</t>
  </si>
  <si>
    <t>RBPW6506261RBZ-600-40080</t>
  </si>
  <si>
    <t>RBPW6506251RBZ</t>
  </si>
  <si>
    <t>Pw Geo Fox ivo 18-24 months</t>
  </si>
  <si>
    <t>Pw Geo Fox</t>
  </si>
  <si>
    <t>RBB10656</t>
  </si>
  <si>
    <t>65.06251.02.073.33.61</t>
  </si>
  <si>
    <t>RBPW6506251RBZ-280-40060</t>
  </si>
  <si>
    <t>Pw Geo Fox ivo 12-18 months</t>
  </si>
  <si>
    <t>65.06251.02.073.33.58</t>
  </si>
  <si>
    <t>RBPW6506251RBZ-280-40059</t>
  </si>
  <si>
    <t>Pw Geo Fox ivo 6-12 months</t>
  </si>
  <si>
    <t>65.06251.02.073.33.53</t>
  </si>
  <si>
    <t>RBPW6506251RBZ-280-40058</t>
  </si>
  <si>
    <t>Pw Geo Fox ivo 0-6 months</t>
  </si>
  <si>
    <t>65.06251.02.073.33.42</t>
  </si>
  <si>
    <t>RBPW6506251RBZ-280-40080</t>
  </si>
  <si>
    <t>RBPW6506241RBZ</t>
  </si>
  <si>
    <t>Pw Liam Plaid blk 18-24 months</t>
  </si>
  <si>
    <t>Pw Liam Plaid</t>
  </si>
  <si>
    <t>RBB10653</t>
  </si>
  <si>
    <t>65.06241.02.073.10.61</t>
  </si>
  <si>
    <t>RBPW6506241RBZ-001-40060</t>
  </si>
  <si>
    <t>Pw Liam Plaid blk 12-18 months</t>
  </si>
  <si>
    <t>65.06241.02.073.10.58</t>
  </si>
  <si>
    <t>RBPW6506241RBZ-001-40059</t>
  </si>
  <si>
    <t>Pw Liam Plaid blk 6-12 months</t>
  </si>
  <si>
    <t>65.06241.02.073.10.53</t>
  </si>
  <si>
    <t>RBPW6506241RBZ-001-40058</t>
  </si>
  <si>
    <t>Pw Liam Plaid blk 0-6 months</t>
  </si>
  <si>
    <t>65.06241.02.073.10.42</t>
  </si>
  <si>
    <t>RBPW6506241RBZ-001-40080</t>
  </si>
  <si>
    <t>RBPW6505991RBZ</t>
  </si>
  <si>
    <t>Pw FK Rowan kha 18-24 months</t>
  </si>
  <si>
    <t>Pw FK Rowan</t>
  </si>
  <si>
    <t>RBB10677</t>
  </si>
  <si>
    <t>65.05991.02.073.32.61</t>
  </si>
  <si>
    <t>RBPW6505991RBZ-281-40060</t>
  </si>
  <si>
    <t>Pw FK Rowan kha 12-18 months</t>
  </si>
  <si>
    <t>65.05991.02.073.32.58</t>
  </si>
  <si>
    <t>RBPW6505991RBZ-281-40059</t>
  </si>
  <si>
    <t>281-41912</t>
  </si>
  <si>
    <t>Pw FK Rowan kha 9-12 months</t>
  </si>
  <si>
    <t>65.05991.02.073.32.56</t>
  </si>
  <si>
    <t>RBPW6505991RBZ-281-41912</t>
  </si>
  <si>
    <t>Pw FK Rowan kha 6-9 months</t>
  </si>
  <si>
    <t>65.05991.02.073.32.52</t>
  </si>
  <si>
    <t>RBPW6505991RBZ-281-40214</t>
  </si>
  <si>
    <t>Pw FK Rowan kha 3-6 months</t>
  </si>
  <si>
    <t>65.05991.02.073.32.47</t>
  </si>
  <si>
    <t>RBPW6505991RBZ-281-40057</t>
  </si>
  <si>
    <t>281-40089</t>
  </si>
  <si>
    <t>Pw FK Rowan kha 0-3 months</t>
  </si>
  <si>
    <t>65.05991.02.073.32.40</t>
  </si>
  <si>
    <t>RBPW6505991RBZ-281-40089</t>
  </si>
  <si>
    <t>RBPW6505981RBZ</t>
  </si>
  <si>
    <t>Pw FK Justin blk 18-24 months</t>
  </si>
  <si>
    <t>Pw FK Justin</t>
  </si>
  <si>
    <t>RBB10678</t>
  </si>
  <si>
    <t>65.05981.02.073.10.61</t>
  </si>
  <si>
    <t>RBPW6505981RBZ-001-40060</t>
  </si>
  <si>
    <t>Pw FK Justin blk 12-18 months</t>
  </si>
  <si>
    <t>65.05981.02.073.10.58</t>
  </si>
  <si>
    <t>RBPW6505981RBZ-001-40059</t>
  </si>
  <si>
    <t>Pw FK Justin blk 9-12 months</t>
  </si>
  <si>
    <t>65.05981.02.073.10.56</t>
  </si>
  <si>
    <t>RBPW6505981RBZ-001-41912</t>
  </si>
  <si>
    <t>Pw FK Justin blk 6-9 months</t>
  </si>
  <si>
    <t>65.05981.02.073.10.52</t>
  </si>
  <si>
    <t>RBPW6505981RBZ-001-40214</t>
  </si>
  <si>
    <t>Pw FK Justin blk 3-6 months</t>
  </si>
  <si>
    <t>65.05981.02.073.10.47</t>
  </si>
  <si>
    <t>RBPW6505981RBZ-001-40057</t>
  </si>
  <si>
    <t>Pw FK Justin blk 0-3 months</t>
  </si>
  <si>
    <t>65.05981.02.073.10.40</t>
  </si>
  <si>
    <t>RBPW6505981RBZ-001-40089</t>
  </si>
  <si>
    <t>RBPW6505971RBZ</t>
  </si>
  <si>
    <t>Pw FK Tommy nvy 18-24 months</t>
  </si>
  <si>
    <t>Pw FK Tommy</t>
  </si>
  <si>
    <t>RBB10679</t>
  </si>
  <si>
    <t>65.05971.02.073.52.61</t>
  </si>
  <si>
    <t>RBPW6505971RBZ-410-40060</t>
  </si>
  <si>
    <t>Pw FK Tommy nvy 12-18 months</t>
  </si>
  <si>
    <t>65.05971.02.073.52.58</t>
  </si>
  <si>
    <t>RBPW6505971RBZ-410-40059</t>
  </si>
  <si>
    <t>Pw FK Tommy nvy 9-12 months</t>
  </si>
  <si>
    <t>65.05971.02.073.52.56</t>
  </si>
  <si>
    <t>RBPW6505971RBZ-410-41912</t>
  </si>
  <si>
    <t>Pw FK Tommy nvy 6-9 months</t>
  </si>
  <si>
    <t>65.05971.02.073.52.52</t>
  </si>
  <si>
    <t>RBPW6505971RBZ-410-40214</t>
  </si>
  <si>
    <t>Pw FK Tommy nvy 3-6 months</t>
  </si>
  <si>
    <t>65.05971.02.073.52.47</t>
  </si>
  <si>
    <t>RBPW6505971RBZ-410-40057</t>
  </si>
  <si>
    <t>Pw FK Tommy nvy 0-3 months</t>
  </si>
  <si>
    <t>65.05971.02.073.52.40</t>
  </si>
  <si>
    <t>RBPW6505971RBZ-410-40089</t>
  </si>
  <si>
    <t>RBPW6505961RBZ</t>
  </si>
  <si>
    <t>Pw FK Denver tur 18-24 months</t>
  </si>
  <si>
    <t>Pw FK Denver</t>
  </si>
  <si>
    <t>RBB10680</t>
  </si>
  <si>
    <t>65.05961.02.073.53.61</t>
  </si>
  <si>
    <t>RBPW6505961RBZ-440-40060</t>
  </si>
  <si>
    <t>Pw FK Denver tur 12-18 months</t>
  </si>
  <si>
    <t>65.05961.02.073.53.58</t>
  </si>
  <si>
    <t>RBPW6505961RBZ-440-40059</t>
  </si>
  <si>
    <t>Pw FK Denver tur 9-12 months</t>
  </si>
  <si>
    <t>65.05961.02.073.53.56</t>
  </si>
  <si>
    <t>RBPW6505961RBZ-440-41912</t>
  </si>
  <si>
    <t>Pw FK Denver tur 6-9 months</t>
  </si>
  <si>
    <t>65.05961.02.073.53.52</t>
  </si>
  <si>
    <t>RBPW6505961RBZ-440-40214</t>
  </si>
  <si>
    <t>Pw FK Denver tur 3-6 months</t>
  </si>
  <si>
    <t>65.05961.02.073.53.47</t>
  </si>
  <si>
    <t>RBPW6505961RBZ-440-40057</t>
  </si>
  <si>
    <t>Pw FK Denver tur 0-3 months</t>
  </si>
  <si>
    <t>65.05961.02.073.53.40</t>
  </si>
  <si>
    <t>RBPW6505961RBZ-440-40089</t>
  </si>
  <si>
    <t>Pw FK Denver cha 18-24 months</t>
  </si>
  <si>
    <t>RBB10681</t>
  </si>
  <si>
    <t>65.05961.02.073.11.61</t>
  </si>
  <si>
    <t>RBPW6505961RBZ-011-40060</t>
  </si>
  <si>
    <t>Pw FK Denver cha 12-18 months</t>
  </si>
  <si>
    <t>65.05961.02.073.11.58</t>
  </si>
  <si>
    <t>RBPW6505961RBZ-011-40059</t>
  </si>
  <si>
    <t>Pw FK Denver cha 9-12 months</t>
  </si>
  <si>
    <t>65.05961.02.073.11.56</t>
  </si>
  <si>
    <t>RBPW6505961RBZ-011-41912</t>
  </si>
  <si>
    <t>Pw FK Denver cha 6-9 months</t>
  </si>
  <si>
    <t>65.05961.02.073.11.52</t>
  </si>
  <si>
    <t>RBPW6505961RBZ-011-40214</t>
  </si>
  <si>
    <t>Pw FK Denver cha 3-6 months</t>
  </si>
  <si>
    <t>65.05961.02.073.11.47</t>
  </si>
  <si>
    <t>RBPW6505961RBZ-011-40057</t>
  </si>
  <si>
    <t>Pw FK Denver cha 0-3 months</t>
  </si>
  <si>
    <t>65.05961.02.073.11.40</t>
  </si>
  <si>
    <t>RBPW6505961RBZ-011-40089</t>
  </si>
  <si>
    <t>RBPW6505951RBZ</t>
  </si>
  <si>
    <t>Pw FK Blake cop 18-24 months</t>
  </si>
  <si>
    <t>Pw FK Blake</t>
  </si>
  <si>
    <t>RBB10683</t>
  </si>
  <si>
    <t>65.05951.02.073.31.61</t>
  </si>
  <si>
    <t>RBPW6505951RBZ-220-40060</t>
  </si>
  <si>
    <t>Pw FK Blake cop 12-18 months</t>
  </si>
  <si>
    <t>65.05951.02.073.31.58</t>
  </si>
  <si>
    <t>RBPW6505951RBZ-220-40059</t>
  </si>
  <si>
    <t>Pw FK Blake cop 9-12 months</t>
  </si>
  <si>
    <t>65.05951.02.073.31.56</t>
  </si>
  <si>
    <t>RBPW6505951RBZ-220-41912</t>
  </si>
  <si>
    <t>Pw FK Blake cop 6-9 months</t>
  </si>
  <si>
    <t>65.05951.02.073.31.52</t>
  </si>
  <si>
    <t>RBPW6505951RBZ-220-40214</t>
  </si>
  <si>
    <t>Pw FK Blake cop 3-6 months</t>
  </si>
  <si>
    <t>65.05951.02.073.31.47</t>
  </si>
  <si>
    <t>RBPW6505951RBZ-220-40057</t>
  </si>
  <si>
    <t>Pw FK Blake cop 0-3 months</t>
  </si>
  <si>
    <t>65.05951.02.073.31.40</t>
  </si>
  <si>
    <t>RBPW6505951RBZ-220-40089</t>
  </si>
  <si>
    <t>Pw FK Blake cha 18-24 months</t>
  </si>
  <si>
    <t>RBB10682</t>
  </si>
  <si>
    <t>65.05951.02.073.11.61</t>
  </si>
  <si>
    <t>RBPW6505951RBZ-011-40060</t>
  </si>
  <si>
    <t>Pw FK Blake cha 12-18 months</t>
  </si>
  <si>
    <t>65.05951.02.073.11.58</t>
  </si>
  <si>
    <t>RBPW6505951RBZ-011-40059</t>
  </si>
  <si>
    <t>Pw FK Blake cha 9-12 months</t>
  </si>
  <si>
    <t>65.05951.02.073.11.56</t>
  </si>
  <si>
    <t>RBPW6505951RBZ-011-41912</t>
  </si>
  <si>
    <t>Pw FK Blake cha 6-9 months</t>
  </si>
  <si>
    <t>65.05951.02.073.11.52</t>
  </si>
  <si>
    <t>RBPW6505951RBZ-011-40214</t>
  </si>
  <si>
    <t>Pw FK Blake cha 3-6 months</t>
  </si>
  <si>
    <t>65.05951.02.073.11.47</t>
  </si>
  <si>
    <t>RBPW6505951RBZ-011-40057</t>
  </si>
  <si>
    <t>Pw FK Blake cha 0-3 months</t>
  </si>
  <si>
    <t>65.05951.02.073.11.40</t>
  </si>
  <si>
    <t>RBPW6505951RBZ-011-40089</t>
  </si>
  <si>
    <t>RBPW6505941RBZ</t>
  </si>
  <si>
    <t>Pw FK Maddox nvy 18-24 months</t>
  </si>
  <si>
    <t>Pw FK Maddox</t>
  </si>
  <si>
    <t>RBB10685</t>
  </si>
  <si>
    <t>65.05941.02.073.52.61</t>
  </si>
  <si>
    <t>RBPW6505941RBZ-410-40060</t>
  </si>
  <si>
    <t>Pw FK Maddox nvy 12-18 months</t>
  </si>
  <si>
    <t>65.05941.02.073.52.58</t>
  </si>
  <si>
    <t>RBPW6505941RBZ-410-40059</t>
  </si>
  <si>
    <t>Pw FK Maddox nvy 9-12 months</t>
  </si>
  <si>
    <t>65.05941.02.073.52.56</t>
  </si>
  <si>
    <t>RBPW6505941RBZ-410-41912</t>
  </si>
  <si>
    <t>Pw FK Maddox nvy 6-9 months</t>
  </si>
  <si>
    <t>65.05941.02.073.52.52</t>
  </si>
  <si>
    <t>RBPW6505941RBZ-410-40214</t>
  </si>
  <si>
    <t>Pw FK Maddox nvy 3-6 months</t>
  </si>
  <si>
    <t>65.05941.02.073.52.47</t>
  </si>
  <si>
    <t>RBPW6505941RBZ-410-40057</t>
  </si>
  <si>
    <t>Pw FK Maddox nvy 0-3 months</t>
  </si>
  <si>
    <t>65.05941.02.073.52.40</t>
  </si>
  <si>
    <t>RBPW6505941RBZ-410-40089</t>
  </si>
  <si>
    <t>Pw FK Maddox blk 18-24 months</t>
  </si>
  <si>
    <t>RBB10684</t>
  </si>
  <si>
    <t>65.05941.02.073.10.61</t>
  </si>
  <si>
    <t>RBPW6505941RBZ-001-40060</t>
  </si>
  <si>
    <t>Pw FK Maddox blk 12-18 months</t>
  </si>
  <si>
    <t>65.05941.02.073.10.58</t>
  </si>
  <si>
    <t>RBPW6505941RBZ-001-40059</t>
  </si>
  <si>
    <t>Pw FK Maddox blk 9-12 months</t>
  </si>
  <si>
    <t>65.05941.02.073.10.56</t>
  </si>
  <si>
    <t>RBPW6505941RBZ-001-41912</t>
  </si>
  <si>
    <t>Pw FK Maddox blk 6-9 months</t>
  </si>
  <si>
    <t>65.05941.02.073.10.52</t>
  </si>
  <si>
    <t>RBPW6505941RBZ-001-40214</t>
  </si>
  <si>
    <t>Pw FK Maddox blk 3-6 months</t>
  </si>
  <si>
    <t>65.05941.02.073.10.47</t>
  </si>
  <si>
    <t>RBPW6505941RBZ-001-40057</t>
  </si>
  <si>
    <t>Pw FK Maddox blk 0-3 months</t>
  </si>
  <si>
    <t>65.05941.02.073.10.40</t>
  </si>
  <si>
    <t>RBPW6505941RBZ-001-40089</t>
  </si>
  <si>
    <t>RBPW6505931RBZ</t>
  </si>
  <si>
    <t>Pw FK Thiago cop 18-24 months</t>
  </si>
  <si>
    <t>Pw FK Thiago</t>
  </si>
  <si>
    <t>65.05931.02.073.31.61</t>
  </si>
  <si>
    <t>RBPW6505931RBZ-220-40060</t>
  </si>
  <si>
    <t>Pw FK Thiago cop 12-18 months</t>
  </si>
  <si>
    <t>65.05931.02.073.31.58</t>
  </si>
  <si>
    <t>RBPW6505931RBZ-220-40059</t>
  </si>
  <si>
    <t>Pw FK Thiago cop 9-12 months</t>
  </si>
  <si>
    <t>65.05931.02.073.31.56</t>
  </si>
  <si>
    <t>RBPW6505931RBZ-220-41912</t>
  </si>
  <si>
    <t>Pw FK Thiago cop 6-9 months</t>
  </si>
  <si>
    <t>65.05931.02.073.31.52</t>
  </si>
  <si>
    <t>RBPW6505931RBZ-220-40214</t>
  </si>
  <si>
    <t>Pw FK Thiago cop 3-6 months</t>
  </si>
  <si>
    <t>65.05931.02.073.31.47</t>
  </si>
  <si>
    <t>RBPW6505931RBZ-220-40057</t>
  </si>
  <si>
    <t>Pw FK Thiago cop 0-3 months</t>
  </si>
  <si>
    <t>65.05931.02.073.31.40</t>
  </si>
  <si>
    <t>RBPW6505931RBZ-220-40089</t>
  </si>
  <si>
    <t>Pw FK Thiago cha 18-24 months</t>
  </si>
  <si>
    <t>65.05931.02.073.11.61</t>
  </si>
  <si>
    <t>RBPW6505931RBZ-011-40060</t>
  </si>
  <si>
    <t>Pw FK Thiago cha 12-18 months</t>
  </si>
  <si>
    <t>65.05931.02.073.11.58</t>
  </si>
  <si>
    <t>RBPW6505931RBZ-011-40059</t>
  </si>
  <si>
    <t>Pw FK Thiago cha 9-12 months</t>
  </si>
  <si>
    <t>65.05931.02.073.11.56</t>
  </si>
  <si>
    <t>RBPW6505931RBZ-011-41912</t>
  </si>
  <si>
    <t>Pw FK Thiago cha 6-9 months</t>
  </si>
  <si>
    <t>65.05931.02.073.11.52</t>
  </si>
  <si>
    <t>RBPW6505931RBZ-011-40214</t>
  </si>
  <si>
    <t>Pw FK Thiago cha 3-6 months</t>
  </si>
  <si>
    <t>65.05931.02.073.11.47</t>
  </si>
  <si>
    <t>RBPW6505931RBZ-011-40057</t>
  </si>
  <si>
    <t>Pw FK Thiago cha 0-3 months</t>
  </si>
  <si>
    <t>65.05931.02.073.11.40</t>
  </si>
  <si>
    <t>RBPW6505931RBZ-011-40089</t>
  </si>
  <si>
    <t>RBPW6505921RBZ</t>
  </si>
  <si>
    <t>Pw Everyday Ethan nvy 18-24 mo</t>
  </si>
  <si>
    <t>Pw Everyday Ethan</t>
  </si>
  <si>
    <t>65.05921.02.073.52.61</t>
  </si>
  <si>
    <t>RBPW6505921RBZ-410-40060</t>
  </si>
  <si>
    <t>Pw Everyday Ethan nvy 12-18 mo</t>
  </si>
  <si>
    <t>65.05921.02.073.52.58</t>
  </si>
  <si>
    <t>RBPW6505921RBZ-410-40059</t>
  </si>
  <si>
    <t>Pw Everyday Ethan nvy 9-12 mon</t>
  </si>
  <si>
    <t>65.05921.02.073.52.56</t>
  </si>
  <si>
    <t>RBPW6505921RBZ-410-41912</t>
  </si>
  <si>
    <t>Pw Everyday Ethan nvy 6-9 mont</t>
  </si>
  <si>
    <t>65.05921.02.073.52.52</t>
  </si>
  <si>
    <t>RBPW6505921RBZ-410-40214</t>
  </si>
  <si>
    <t>Pw Everyday Ethan nvy 3-6 mont</t>
  </si>
  <si>
    <t>65.05921.02.073.52.47</t>
  </si>
  <si>
    <t>RBPW6505921RBZ-410-40057</t>
  </si>
  <si>
    <t>Pw Everyday Ethan nvy 0-3 mont</t>
  </si>
  <si>
    <t>65.05921.02.073.52.40</t>
  </si>
  <si>
    <t>RBPW6505921RBZ-410-40089</t>
  </si>
  <si>
    <t>RBPW6505911RBZ</t>
  </si>
  <si>
    <t>Pw FK Twinkle Star kha 18-24 m</t>
  </si>
  <si>
    <t>Pw FK Twinkle Star</t>
  </si>
  <si>
    <t>RBG10688</t>
  </si>
  <si>
    <t>65.05911.02.073.32.61</t>
  </si>
  <si>
    <t>RBPW6505911RBZ-281-40060</t>
  </si>
  <si>
    <t>Pw FK Twinkle Star kha 12-18 m</t>
  </si>
  <si>
    <t>65.05911.02.073.32.58</t>
  </si>
  <si>
    <t>RBPW6505911RBZ-281-40059</t>
  </si>
  <si>
    <t>Pw FK Twinkle Star kha 9-12 mo</t>
  </si>
  <si>
    <t>65.05911.02.073.32.56</t>
  </si>
  <si>
    <t>RBPW6505911RBZ-281-41912</t>
  </si>
  <si>
    <t>Pw FK Twinkle Star kha 6-9 mon</t>
  </si>
  <si>
    <t>65.05911.02.073.32.52</t>
  </si>
  <si>
    <t>RBPW6505911RBZ-281-40214</t>
  </si>
  <si>
    <t>Pw FK Twinkle Star kha 3-6 mon</t>
  </si>
  <si>
    <t>65.05911.02.073.32.47</t>
  </si>
  <si>
    <t>RBPW6505911RBZ-281-40057</t>
  </si>
  <si>
    <t>Pw FK Twinkle Star kha 0-3 mon</t>
  </si>
  <si>
    <t>65.05911.02.073.32.40</t>
  </si>
  <si>
    <t>RBPW6505911RBZ-281-40089</t>
  </si>
  <si>
    <t>RBPW6505901RBZ</t>
  </si>
  <si>
    <t>Pw FK Samantha pnk#2 18-24 mon</t>
  </si>
  <si>
    <t>Pw FK Samantha</t>
  </si>
  <si>
    <t>RBG10690</t>
  </si>
  <si>
    <t>65.05901.02.073.74.61</t>
  </si>
  <si>
    <t>RBPW6505901RBZ-695-40060</t>
  </si>
  <si>
    <t>Pw FK Samantha pnk#2 12-18 mon</t>
  </si>
  <si>
    <t>65.05901.02.073.74.58</t>
  </si>
  <si>
    <t>RBPW6505901RBZ-695-40059</t>
  </si>
  <si>
    <t>Pw FK Samantha pnk#2 9-12 mont</t>
  </si>
  <si>
    <t>65.05901.02.073.74.56</t>
  </si>
  <si>
    <t>RBPW6505901RBZ-695-41912</t>
  </si>
  <si>
    <t>Pw FK Samantha pnk#2 6-9 month</t>
  </si>
  <si>
    <t>65.05901.02.073.74.52</t>
  </si>
  <si>
    <t>RBPW6505901RBZ-695-40214</t>
  </si>
  <si>
    <t>Pw FK Samantha pnk#2 3-6 month</t>
  </si>
  <si>
    <t>65.05901.02.073.74.47</t>
  </si>
  <si>
    <t>RBPW6505901RBZ-695-40057</t>
  </si>
  <si>
    <t>Pw FK Samantha pnk#2 0-3 month</t>
  </si>
  <si>
    <t>65.05901.02.073.74.40</t>
  </si>
  <si>
    <t>RBPW6505901RBZ-695-40089</t>
  </si>
  <si>
    <t>Pw FK Samantha blk 18-24 month</t>
  </si>
  <si>
    <t>RBG10689</t>
  </si>
  <si>
    <t>65.05901.02.073.10.61</t>
  </si>
  <si>
    <t>RBPW6505901RBZ-001-40060</t>
  </si>
  <si>
    <t>Pw FK Samantha blk 12-18 month</t>
  </si>
  <si>
    <t>65.05901.02.073.10.58</t>
  </si>
  <si>
    <t>RBPW6505901RBZ-001-40059</t>
  </si>
  <si>
    <t>Pw FK Samantha blk 9-12 months</t>
  </si>
  <si>
    <t>65.05901.02.073.10.56</t>
  </si>
  <si>
    <t>RBPW6505901RBZ-001-41912</t>
  </si>
  <si>
    <t>Pw FK Samantha blk 6-9 months</t>
  </si>
  <si>
    <t>65.05901.02.073.10.52</t>
  </si>
  <si>
    <t>RBPW6505901RBZ-001-40214</t>
  </si>
  <si>
    <t>Pw FK Samantha blk 3-6 months</t>
  </si>
  <si>
    <t>65.05901.02.073.10.47</t>
  </si>
  <si>
    <t>RBPW6505901RBZ-001-40057</t>
  </si>
  <si>
    <t>Pw FK Samantha blk 0-3 months</t>
  </si>
  <si>
    <t>65.05901.02.073.10.40</t>
  </si>
  <si>
    <t>RBPW6505901RBZ-001-40089</t>
  </si>
  <si>
    <t>RBPW6505891RBZ</t>
  </si>
  <si>
    <t>Pw FK Velvet Bow red 18-24 mon</t>
  </si>
  <si>
    <t>Pw FK Velvet Bow</t>
  </si>
  <si>
    <t>65.05891.02.073.65.61</t>
  </si>
  <si>
    <t>RBPW6505891RBZ-600-40060</t>
  </si>
  <si>
    <t>Pw FK Velvet Bow red 12-18 mon</t>
  </si>
  <si>
    <t>65.05891.02.073.65.58</t>
  </si>
  <si>
    <t>RBPW6505891RBZ-600-40059</t>
  </si>
  <si>
    <t>Pw FK Velvet Bow red 9-12 mont</t>
  </si>
  <si>
    <t>65.05891.02.073.65.56</t>
  </si>
  <si>
    <t>RBPW6505891RBZ-600-41912</t>
  </si>
  <si>
    <t>Pw FK Velvet Bow red 6-9 month</t>
  </si>
  <si>
    <t>65.05891.02.073.65.52</t>
  </si>
  <si>
    <t>RBPW6505891RBZ-600-40214</t>
  </si>
  <si>
    <t>Pw FK Velvet Bow red 3-6 month</t>
  </si>
  <si>
    <t>65.05891.02.073.65.47</t>
  </si>
  <si>
    <t>RBPW6505891RBZ-600-40057</t>
  </si>
  <si>
    <t>Pw FK Velvet Bow red 0-3 month</t>
  </si>
  <si>
    <t>65.05891.02.073.65.40</t>
  </si>
  <si>
    <t>RBPW6505891RBZ-600-40089</t>
  </si>
  <si>
    <t>Pw FK Velvet Bow blk 18-24 mon</t>
  </si>
  <si>
    <t>65.05891.02.073.10.61</t>
  </si>
  <si>
    <t>RBPW6505891RBZ-001-40060</t>
  </si>
  <si>
    <t>Pw FK Velvet Bow blk 12-18 mon</t>
  </si>
  <si>
    <t>65.05891.02.073.10.58</t>
  </si>
  <si>
    <t>RBPW6505891RBZ-001-40059</t>
  </si>
  <si>
    <t>Pw FK Velvet Bow blk 9-12 mont</t>
  </si>
  <si>
    <t>65.05891.02.073.10.56</t>
  </si>
  <si>
    <t>RBPW6505891RBZ-001-41912</t>
  </si>
  <si>
    <t>Pw FK Velvet Bow blk 6-9 month</t>
  </si>
  <si>
    <t>65.05891.02.073.10.52</t>
  </si>
  <si>
    <t>RBPW6505891RBZ-001-40214</t>
  </si>
  <si>
    <t>Pw FK Velvet Bow blk 3-6 month</t>
  </si>
  <si>
    <t>65.05891.02.073.10.47</t>
  </si>
  <si>
    <t>RBPW6505891RBZ-001-40057</t>
  </si>
  <si>
    <t>Pw FK Velvet Bow blk 0-3 month</t>
  </si>
  <si>
    <t>65.05891.02.073.10.40</t>
  </si>
  <si>
    <t>RBPW6505891RBZ-001-40089</t>
  </si>
  <si>
    <t>RBPW6505881RBZ</t>
  </si>
  <si>
    <t>Pw FK Rainbow Sequins med pnk</t>
  </si>
  <si>
    <t>Pw FK Rainbow Sequins</t>
  </si>
  <si>
    <t>RBG10692</t>
  </si>
  <si>
    <t>65.05881.02.073.72.61</t>
  </si>
  <si>
    <t>RBPW6505881RBZ-660-40060</t>
  </si>
  <si>
    <t>65.05881.02.073.72.58</t>
  </si>
  <si>
    <t>RBPW6505881RBZ-660-40059</t>
  </si>
  <si>
    <t>660-41912</t>
  </si>
  <si>
    <t>65.05881.02.073.72.56</t>
  </si>
  <si>
    <t>RBPW6505881RBZ-660-41912</t>
  </si>
  <si>
    <t>660-40214</t>
  </si>
  <si>
    <t>65.05881.02.073.72.52</t>
  </si>
  <si>
    <t>RBPW6505881RBZ-660-40214</t>
  </si>
  <si>
    <t>660-40057</t>
  </si>
  <si>
    <t>65.05881.02.073.72.47</t>
  </si>
  <si>
    <t>RBPW6505881RBZ-660-40057</t>
  </si>
  <si>
    <t>660-40089</t>
  </si>
  <si>
    <t>65.05881.02.073.72.40</t>
  </si>
  <si>
    <t>RBPW6505881RBZ-660-40089</t>
  </si>
  <si>
    <t>RBPW6505871RBZ</t>
  </si>
  <si>
    <t>Pw FK Unicorn Glitz blk 18-24</t>
  </si>
  <si>
    <t>Pw FK Unicorn Glitz</t>
  </si>
  <si>
    <t>RBG10693</t>
  </si>
  <si>
    <t>65.05871.02.073.10.61</t>
  </si>
  <si>
    <t>RBPW6505871RBZ-001-40060</t>
  </si>
  <si>
    <t>Pw FK Unicorn Glitz blk 12-18</t>
  </si>
  <si>
    <t>65.05871.02.073.10.58</t>
  </si>
  <si>
    <t>RBPW6505871RBZ-001-40059</t>
  </si>
  <si>
    <t>Pw FK Unicorn Glitz blk 9-12 m</t>
  </si>
  <si>
    <t>65.05871.02.073.10.56</t>
  </si>
  <si>
    <t>RBPW6505871RBZ-001-41912</t>
  </si>
  <si>
    <t>Pw FK Unicorn Glitz blk 6-9 mo</t>
  </si>
  <si>
    <t>65.05871.02.073.10.52</t>
  </si>
  <si>
    <t>RBPW6505871RBZ-001-40214</t>
  </si>
  <si>
    <t>Pw FK Unicorn Glitz blk 3-6 mo</t>
  </si>
  <si>
    <t>65.05871.02.073.10.47</t>
  </si>
  <si>
    <t>RBPW6505871RBZ-001-40057</t>
  </si>
  <si>
    <t>Pw FK Unicorn Glitz blk 0-3 mo</t>
  </si>
  <si>
    <t>65.05871.02.073.10.40</t>
  </si>
  <si>
    <t>RBPW6505871RBZ-001-40089</t>
  </si>
  <si>
    <t>RBPW6505851RBZ</t>
  </si>
  <si>
    <t>Pw FK Ruffle Bootie gold 18-24</t>
  </si>
  <si>
    <t>Pw FK Ruffle Bootie</t>
  </si>
  <si>
    <t>RBG10694</t>
  </si>
  <si>
    <t>65.05851.02.073.81.61</t>
  </si>
  <si>
    <t>RBPW6505851RBZ-710-40060</t>
  </si>
  <si>
    <t>Pw FK Ruffle Bootie gold 12-18</t>
  </si>
  <si>
    <t>65.05851.02.073.81.58</t>
  </si>
  <si>
    <t>RBPW6505851RBZ-710-40059</t>
  </si>
  <si>
    <t>Pw FK Ruffle Bootie gold 9-12</t>
  </si>
  <si>
    <t>65.05851.02.073.81.56</t>
  </si>
  <si>
    <t>RBPW6505851RBZ-710-41912</t>
  </si>
  <si>
    <t>Pw FK Ruffle Bootie gold 6-9 m</t>
  </si>
  <si>
    <t>65.05851.02.073.81.52</t>
  </si>
  <si>
    <t>RBPW6505851RBZ-710-40214</t>
  </si>
  <si>
    <t>Pw FK Ruffle Bootie gold 3-6 m</t>
  </si>
  <si>
    <t>65.05851.02.073.81.47</t>
  </si>
  <si>
    <t>RBPW6505851RBZ-710-40057</t>
  </si>
  <si>
    <t>Pw FK Ruffle Bootie gold 0-3 m</t>
  </si>
  <si>
    <t>65.05851.02.073.81.40</t>
  </si>
  <si>
    <t>RBPW6505851RBZ-710-40089</t>
  </si>
  <si>
    <t>Pw FK Ruffle Bootie silv 18-24</t>
  </si>
  <si>
    <t>RBG10695</t>
  </si>
  <si>
    <t>65.05851.02.073.13.61</t>
  </si>
  <si>
    <t>RBPW6505851RBZ-040-40060</t>
  </si>
  <si>
    <t>Pw FK Ruffle Bootie silv 12-18</t>
  </si>
  <si>
    <t>65.05851.02.073.13.58</t>
  </si>
  <si>
    <t>RBPW6505851RBZ-040-40059</t>
  </si>
  <si>
    <t>Pw FK Ruffle Bootie silv 9-12</t>
  </si>
  <si>
    <t>65.05851.02.073.13.56</t>
  </si>
  <si>
    <t>RBPW6505851RBZ-040-41912</t>
  </si>
  <si>
    <t>Pw FK Ruffle Bootie silv 6-9 m</t>
  </si>
  <si>
    <t>65.05851.02.073.13.52</t>
  </si>
  <si>
    <t>RBPW6505851RBZ-040-40214</t>
  </si>
  <si>
    <t>Pw FK Ruffle Bootie silv 3-6 m</t>
  </si>
  <si>
    <t>65.05851.02.073.13.47</t>
  </si>
  <si>
    <t>RBPW6505851RBZ-040-40057</t>
  </si>
  <si>
    <t>Pw FK Ruffle Bootie silv 0-3 m</t>
  </si>
  <si>
    <t>65.05851.02.073.13.40</t>
  </si>
  <si>
    <t>RBPW6505851RBZ-040-40089</t>
  </si>
  <si>
    <t>RBPW6505841RBZ</t>
  </si>
  <si>
    <t>Pw FK Millie ivo 18-24 months</t>
  </si>
  <si>
    <t>Pw FK Millie</t>
  </si>
  <si>
    <t>RBG10696</t>
  </si>
  <si>
    <t>65.05841.02.073.33.61</t>
  </si>
  <si>
    <t>RBPW6505841RBZ-280-40060</t>
  </si>
  <si>
    <t>Pw FK Millie ivo 12-18 months</t>
  </si>
  <si>
    <t>65.05841.02.073.33.58</t>
  </si>
  <si>
    <t>RBPW6505841RBZ-280-40059</t>
  </si>
  <si>
    <t>Pw FK Millie ivo 9-12 months</t>
  </si>
  <si>
    <t>65.05841.02.073.33.56</t>
  </si>
  <si>
    <t>RBPW6505841RBZ-280-41912</t>
  </si>
  <si>
    <t>Pw FK Millie ivo 6-9 months</t>
  </si>
  <si>
    <t>65.05841.02.073.33.52</t>
  </si>
  <si>
    <t>RBPW6505841RBZ-280-40214</t>
  </si>
  <si>
    <t>Pw FK Millie ivo 3-6 months</t>
  </si>
  <si>
    <t>65.05841.02.073.33.47</t>
  </si>
  <si>
    <t>RBPW6505841RBZ-280-40057</t>
  </si>
  <si>
    <t>Pw FK Millie ivo 0-3 months</t>
  </si>
  <si>
    <t>65.05841.02.073.33.40</t>
  </si>
  <si>
    <t>RBPW6505841RBZ-280-40089</t>
  </si>
  <si>
    <t>FK Millie wht 18-24 months</t>
  </si>
  <si>
    <t>RBG10955</t>
  </si>
  <si>
    <t>65.05841.02.073.20.61</t>
  </si>
  <si>
    <t>RBPW6505841RBZ-100-40060</t>
  </si>
  <si>
    <t>FK Millie wht 12-18 months</t>
  </si>
  <si>
    <t>65.05841.02.073.20.58</t>
  </si>
  <si>
    <t>RBPW6505841RBZ-100-40059</t>
  </si>
  <si>
    <t>FK Millie wht 9-12 months</t>
  </si>
  <si>
    <t>65.05841.02.073.20.56</t>
  </si>
  <si>
    <t>RBPW6505841RBZ-100-41912</t>
  </si>
  <si>
    <t>FK Millie wht 6-9 months</t>
  </si>
  <si>
    <t>65.05841.02.073.20.52</t>
  </si>
  <si>
    <t>RBPW6505841RBZ-100-40214</t>
  </si>
  <si>
    <t>FK Millie wht 3-6 months</t>
  </si>
  <si>
    <t>65.05841.02.073.20.47</t>
  </si>
  <si>
    <t>RBPW6505841RBZ-100-40057</t>
  </si>
  <si>
    <t>FK Millie wht 0-3 months</t>
  </si>
  <si>
    <t>65.05841.02.073.20.40</t>
  </si>
  <si>
    <t>RBPW6505841RBZ-100-40089</t>
  </si>
  <si>
    <t>RBPW6505831RBZ</t>
  </si>
  <si>
    <t>Pw FK Lina nvy 18-24 months</t>
  </si>
  <si>
    <t>Pw FK Lina</t>
  </si>
  <si>
    <t>RBG10802</t>
  </si>
  <si>
    <t>65.05831.02.073.52.61</t>
  </si>
  <si>
    <t>RBPW6505831RBZ-410-40060</t>
  </si>
  <si>
    <t>Pw FK Lina nvy 12-18 months</t>
  </si>
  <si>
    <t>65.05831.02.073.52.58</t>
  </si>
  <si>
    <t>RBPW6505831RBZ-410-40059</t>
  </si>
  <si>
    <t>Pw FK Lina nvy 9-12 months</t>
  </si>
  <si>
    <t>65.05831.02.073.52.56</t>
  </si>
  <si>
    <t>RBPW6505831RBZ-410-41912</t>
  </si>
  <si>
    <t>Pw FK Lina nvy 6-9 months</t>
  </si>
  <si>
    <t>65.05831.02.073.52.52</t>
  </si>
  <si>
    <t>RBPW6505831RBZ-410-40214</t>
  </si>
  <si>
    <t>Pw FK Lina nvy 3-6 months</t>
  </si>
  <si>
    <t>65.05831.02.073.52.47</t>
  </si>
  <si>
    <t>RBPW6505831RBZ-410-40057</t>
  </si>
  <si>
    <t>Pw FK Lina nvy 0-3 months</t>
  </si>
  <si>
    <t>65.05831.02.073.52.40</t>
  </si>
  <si>
    <t>RBPW6505831RBZ-410-40089</t>
  </si>
  <si>
    <t>RBPW6505821RBZ</t>
  </si>
  <si>
    <t>Pw Jack Boot red 18-24 months</t>
  </si>
  <si>
    <t>Pw Jack Boot</t>
  </si>
  <si>
    <t>RBB10698</t>
  </si>
  <si>
    <t>65.05821.02.073.65.61</t>
  </si>
  <si>
    <t>RBPW6505821RBZ-600-40060</t>
  </si>
  <si>
    <t>Pw Jack Boot red 12-18 months</t>
  </si>
  <si>
    <t>65.05821.02.073.65.58</t>
  </si>
  <si>
    <t>RBPW6505821RBZ-600-40059</t>
  </si>
  <si>
    <t>Pw Jack Boot red 6-12 months</t>
  </si>
  <si>
    <t>65.05821.02.073.65.53</t>
  </si>
  <si>
    <t>RBPW6505821RBZ-600-40058</t>
  </si>
  <si>
    <t>Pw Jack Boot red 0-6 months</t>
  </si>
  <si>
    <t>65.05821.02.073.65.42</t>
  </si>
  <si>
    <t>RBPW6505821RBZ-600-40080</t>
  </si>
  <si>
    <t>RBPW6505801RBZ</t>
  </si>
  <si>
    <t>Pw Connor Boots cop 18-24 mont</t>
  </si>
  <si>
    <t>Pw Connor Boots</t>
  </si>
  <si>
    <t>65.05801.02.073.31.61</t>
  </si>
  <si>
    <t>RBPW6505801RBZ-220-40060</t>
  </si>
  <si>
    <t>Pw Connor Boots cop 12-18 mont</t>
  </si>
  <si>
    <t>65.05801.02.073.31.58</t>
  </si>
  <si>
    <t>RBPW6505801RBZ-220-40059</t>
  </si>
  <si>
    <t>Pw Connor Boots cop 9-12 month</t>
  </si>
  <si>
    <t>65.05801.02.073.31.56</t>
  </si>
  <si>
    <t>RBPW6505801RBZ-220-41912</t>
  </si>
  <si>
    <t>Pw Connor Boots cop 6-9 months</t>
  </si>
  <si>
    <t>65.05801.02.073.31.52</t>
  </si>
  <si>
    <t>RBPW6505801RBZ-220-40214</t>
  </si>
  <si>
    <t>Pw Connor Boots cop 3-6 months</t>
  </si>
  <si>
    <t>65.05801.02.073.31.47</t>
  </si>
  <si>
    <t>RBPW6505801RBZ-220-40057</t>
  </si>
  <si>
    <t>Pw Connor Boots cop 0-3 months</t>
  </si>
  <si>
    <t>65.05801.02.073.31.40</t>
  </si>
  <si>
    <t>RBPW6505801RBZ-220-40089</t>
  </si>
  <si>
    <t>RBPW6505791RBZ</t>
  </si>
  <si>
    <t>Pw Weston Boots cop 18-24 mont</t>
  </si>
  <si>
    <t>Pw Weston Boots</t>
  </si>
  <si>
    <t>RBB10701</t>
  </si>
  <si>
    <t>65.05791.02.073.31.61</t>
  </si>
  <si>
    <t>RBPW6505791RBZ-220-40060</t>
  </si>
  <si>
    <t>Pw Weston Boots cop 12-18 mont</t>
  </si>
  <si>
    <t>65.05791.02.073.31.58</t>
  </si>
  <si>
    <t>RBPW6505791RBZ-220-40059</t>
  </si>
  <si>
    <t>Pw Weston Boots cop 9-12 month</t>
  </si>
  <si>
    <t>65.05791.02.073.31.56</t>
  </si>
  <si>
    <t>RBPW6505791RBZ-220-41912</t>
  </si>
  <si>
    <t>Pw Weston Boots cop 6-9 months</t>
  </si>
  <si>
    <t>65.05791.02.073.31.52</t>
  </si>
  <si>
    <t>RBPW6505791RBZ-220-40214</t>
  </si>
  <si>
    <t>Pw Weston Boots cop 3-6 months</t>
  </si>
  <si>
    <t>65.05791.02.073.31.47</t>
  </si>
  <si>
    <t>RBPW6505791RBZ-220-40057</t>
  </si>
  <si>
    <t>Pw Weston Boots cop 0-3 months</t>
  </si>
  <si>
    <t>65.05791.02.073.31.40</t>
  </si>
  <si>
    <t>RBPW6505791RBZ-220-40089</t>
  </si>
  <si>
    <t>RBPW6505781RBZ</t>
  </si>
  <si>
    <t>Pw Daphne Boot ivo 18-24 month</t>
  </si>
  <si>
    <t>Pw Daphne Boot</t>
  </si>
  <si>
    <t>RBG10703</t>
  </si>
  <si>
    <t>65.05781.02.073.33.61</t>
  </si>
  <si>
    <t>RBPW6505781RBZ-280-40060</t>
  </si>
  <si>
    <t>Pw Daphne Boot ivo 12-18 month</t>
  </si>
  <si>
    <t>65.05781.02.073.33.58</t>
  </si>
  <si>
    <t>RBPW6505781RBZ-280-40059</t>
  </si>
  <si>
    <t>Pw Daphne Boot ivo 6-12 months</t>
  </si>
  <si>
    <t>65.05781.02.073.33.53</t>
  </si>
  <si>
    <t>RBPW6505781RBZ-280-40058</t>
  </si>
  <si>
    <t>Pw Daphne Boot ivo 0-6 months</t>
  </si>
  <si>
    <t>65.05781.02.073.33.42</t>
  </si>
  <si>
    <t>RBPW6505781RBZ-280-40080</t>
  </si>
  <si>
    <t>RBPW6505771RBZ</t>
  </si>
  <si>
    <t>Pw Fringe Boot cop 18-24 month</t>
  </si>
  <si>
    <t>Pw Fringe Boot</t>
  </si>
  <si>
    <t>RBG10705</t>
  </si>
  <si>
    <t>65.05771.02.073.31.61</t>
  </si>
  <si>
    <t>RBPW6505771RBZ-220-40060</t>
  </si>
  <si>
    <t>Pw Fringe Boot cop 12-18 month</t>
  </si>
  <si>
    <t>65.05771.02.073.31.58</t>
  </si>
  <si>
    <t>RBPW6505771RBZ-220-40059</t>
  </si>
  <si>
    <t>Pw Fringe Boot cop 9-12 months</t>
  </si>
  <si>
    <t>65.05771.02.073.31.56</t>
  </si>
  <si>
    <t>RBPW6505771RBZ-220-41912</t>
  </si>
  <si>
    <t>Pw Fringe Boot cop 6-9 months</t>
  </si>
  <si>
    <t>65.05771.02.073.31.52</t>
  </si>
  <si>
    <t>RBPW6505771RBZ-220-40214</t>
  </si>
  <si>
    <t>Pw Fringe Boot cop 3-6 months</t>
  </si>
  <si>
    <t>65.05771.02.073.31.47</t>
  </si>
  <si>
    <t>RBPW6505771RBZ-220-40057</t>
  </si>
  <si>
    <t>Pw Fringe Boot cop 0-3 months</t>
  </si>
  <si>
    <t>65.05771.02.073.31.40</t>
  </si>
  <si>
    <t>RBPW6505771RBZ-220-40089</t>
  </si>
  <si>
    <t>RBPW6505761RBZ</t>
  </si>
  <si>
    <t>Pw Winona Boots lt pnk 18-24 m</t>
  </si>
  <si>
    <t>Pw Winona Boots</t>
  </si>
  <si>
    <t>RBG10706</t>
  </si>
  <si>
    <t>65.05761.02.073.70.61</t>
  </si>
  <si>
    <t>RBPW6505761RBZ-680-40060</t>
  </si>
  <si>
    <t>Pw Winona Boots lt pnk 12-18 m</t>
  </si>
  <si>
    <t>65.05761.02.073.70.58</t>
  </si>
  <si>
    <t>RBPW6505761RBZ-680-40059</t>
  </si>
  <si>
    <t>Pw Winona Boots lt pnk 9-12 mo</t>
  </si>
  <si>
    <t>65.05761.02.073.70.56</t>
  </si>
  <si>
    <t>RBPW6505761RBZ-680-41912</t>
  </si>
  <si>
    <t>Pw Winona Boots lt pnk 6-9 mon</t>
  </si>
  <si>
    <t>65.05761.02.073.70.52</t>
  </si>
  <si>
    <t>RBPW6505761RBZ-680-40214</t>
  </si>
  <si>
    <t>Pw Winona Boots lt pnk 3-6 mon</t>
  </si>
  <si>
    <t>65.05761.02.073.70.47</t>
  </si>
  <si>
    <t>RBPW6505761RBZ-680-40057</t>
  </si>
  <si>
    <t>Pw Winona Boots lt pnk 0-3 mon</t>
  </si>
  <si>
    <t>65.05761.02.073.70.40</t>
  </si>
  <si>
    <t>RBPW6505761RBZ-680-40089</t>
  </si>
  <si>
    <t>RBPW6505751RBZ</t>
  </si>
  <si>
    <t>Pw Minime Milan nvy 6</t>
  </si>
  <si>
    <t>Pw Minime Milan</t>
  </si>
  <si>
    <t>RBB10707</t>
  </si>
  <si>
    <t>65.05751.02.073.52.72</t>
  </si>
  <si>
    <t>RBPW6505751RBZ-410-20065</t>
  </si>
  <si>
    <t>Pw Minime Milan nvy 5</t>
  </si>
  <si>
    <t>65.05751.02.073.52.71</t>
  </si>
  <si>
    <t>RBPW6505751RBZ-410-20060</t>
  </si>
  <si>
    <t>410-20055</t>
  </si>
  <si>
    <t>Pw Minime Milan nvy 4</t>
  </si>
  <si>
    <t>65.05751.02.073.52.70</t>
  </si>
  <si>
    <t>RBPW6505751RBZ-410-20055</t>
  </si>
  <si>
    <t>410-20054</t>
  </si>
  <si>
    <t>Pw Minime Milan nvy 3</t>
  </si>
  <si>
    <t>65.05751.02.073.52.69</t>
  </si>
  <si>
    <t>RBPW6505751RBZ-410-20054</t>
  </si>
  <si>
    <t>220-20065</t>
  </si>
  <si>
    <t>RBPW6505741RBZ</t>
  </si>
  <si>
    <t>Pw minime Migo cop 6</t>
  </si>
  <si>
    <t>Pw minime Migo</t>
  </si>
  <si>
    <t>RBB10201</t>
  </si>
  <si>
    <t>65.05741.02.073.31.72</t>
  </si>
  <si>
    <t>RBPW6505741RBZ-220-20065</t>
  </si>
  <si>
    <t>220-20060</t>
  </si>
  <si>
    <t>Pw minime Migo cop 5</t>
  </si>
  <si>
    <t>65.05741.02.073.31.71</t>
  </si>
  <si>
    <t>RBPW6505741RBZ-220-20060</t>
  </si>
  <si>
    <t>220-20055</t>
  </si>
  <si>
    <t>Pw minime Migo cop 4</t>
  </si>
  <si>
    <t>65.05741.02.073.31.70</t>
  </si>
  <si>
    <t>RBPW6505741RBZ-220-20055</t>
  </si>
  <si>
    <t>220-20054</t>
  </si>
  <si>
    <t>Pw minime Migo cop 3</t>
  </si>
  <si>
    <t>65.05741.02.073.31.69</t>
  </si>
  <si>
    <t>RBPW6505741RBZ-220-20054</t>
  </si>
  <si>
    <t>RBPW6505731RBZ</t>
  </si>
  <si>
    <t>Pw minime Miro nvy 6</t>
  </si>
  <si>
    <t>Pw minime Miro</t>
  </si>
  <si>
    <t>RBB10202</t>
  </si>
  <si>
    <t>65.05731.02.073.52.72</t>
  </si>
  <si>
    <t>RBPW6505731RBZ-410-20065</t>
  </si>
  <si>
    <t>Pw minime Miro nvy 5</t>
  </si>
  <si>
    <t>65.05731.02.073.52.71</t>
  </si>
  <si>
    <t>RBPW6505731RBZ-410-20060</t>
  </si>
  <si>
    <t>Pw minime Miro nvy 4</t>
  </si>
  <si>
    <t>65.05731.02.073.52.70</t>
  </si>
  <si>
    <t>RBPW6505731RBZ-410-20055</t>
  </si>
  <si>
    <t>Pw minime Miro nvy 3</t>
  </si>
  <si>
    <t>65.05731.02.073.52.69</t>
  </si>
  <si>
    <t>RBPW6505731RBZ-410-20054</t>
  </si>
  <si>
    <t>001-20065</t>
  </si>
  <si>
    <t>RBPW6505721RBZ</t>
  </si>
  <si>
    <t>Pw Minime Mistan blk 6</t>
  </si>
  <si>
    <t>Pw Minime Mistan</t>
  </si>
  <si>
    <t>RBB10203</t>
  </si>
  <si>
    <t>65.05721.02.073.10.72</t>
  </si>
  <si>
    <t>RBPW6505721RBZ-001-20065</t>
  </si>
  <si>
    <t>001-20060</t>
  </si>
  <si>
    <t>Pw Minime Mistan blk 5</t>
  </si>
  <si>
    <t>65.05721.02.073.10.71</t>
  </si>
  <si>
    <t>RBPW6505721RBZ-001-20060</t>
  </si>
  <si>
    <t>001-20055</t>
  </si>
  <si>
    <t>Pw Minime Mistan blk 4</t>
  </si>
  <si>
    <t>65.05721.02.073.10.70</t>
  </si>
  <si>
    <t>RBPW6505721RBZ-001-20055</t>
  </si>
  <si>
    <t>001-20054</t>
  </si>
  <si>
    <t>Pw Minime Mistan blk 3</t>
  </si>
  <si>
    <t>65.05721.02.073.10.69</t>
  </si>
  <si>
    <t>RBPW6505721RBZ-001-20054</t>
  </si>
  <si>
    <t>650-40360</t>
  </si>
  <si>
    <t>RBPW6505711RBZ</t>
  </si>
  <si>
    <t>Pw Minime Milan pnk 6</t>
  </si>
  <si>
    <t>RBG10708</t>
  </si>
  <si>
    <t>65.05711.02.073.71.72</t>
  </si>
  <si>
    <t>RBPW6505711RBZ-650-40360</t>
  </si>
  <si>
    <t>650-40350</t>
  </si>
  <si>
    <t>Pw Minime Milan pnk 5</t>
  </si>
  <si>
    <t>65.05711.02.073.71.71</t>
  </si>
  <si>
    <t>RBPW6505711RBZ-650-40350</t>
  </si>
  <si>
    <t>650-40045</t>
  </si>
  <si>
    <t>Pw Minime Milan pnk 4</t>
  </si>
  <si>
    <t>65.05711.02.073.71.70</t>
  </si>
  <si>
    <t>RBPW6505711RBZ-650-40045</t>
  </si>
  <si>
    <t>650-40044</t>
  </si>
  <si>
    <t>Pw Minime Milan pnk 3</t>
  </si>
  <si>
    <t>65.05711.02.073.71.69</t>
  </si>
  <si>
    <t>RBPW6505711RBZ-650-40044</t>
  </si>
  <si>
    <t>040-40360</t>
  </si>
  <si>
    <t>RBPW6505691RBZ</t>
  </si>
  <si>
    <t>Pw minime Migo silv 6</t>
  </si>
  <si>
    <t>RBG10204</t>
  </si>
  <si>
    <t>65.05691.02.073.13.72</t>
  </si>
  <si>
    <t>RBPW6505691RBZ-040-40360</t>
  </si>
  <si>
    <t>040-40350</t>
  </si>
  <si>
    <t>Pw minime Migo silv 5</t>
  </si>
  <si>
    <t>65.05691.02.073.13.71</t>
  </si>
  <si>
    <t>RBPW6505691RBZ-040-40350</t>
  </si>
  <si>
    <t>040-40045</t>
  </si>
  <si>
    <t>Pw minime Migo silv 4</t>
  </si>
  <si>
    <t>65.05691.02.073.13.70</t>
  </si>
  <si>
    <t>RBPW6505691RBZ-040-40045</t>
  </si>
  <si>
    <t>040-40044</t>
  </si>
  <si>
    <t>Pw minime Migo silv 3</t>
  </si>
  <si>
    <t>65.05691.02.073.13.69</t>
  </si>
  <si>
    <t>RBPW6505691RBZ-040-40044</t>
  </si>
  <si>
    <t>710-40360</t>
  </si>
  <si>
    <t>RBPW6505681RBZ</t>
  </si>
  <si>
    <t>Pw Mininme Miro gold 6</t>
  </si>
  <si>
    <t>Pw Mininme Miro</t>
  </si>
  <si>
    <t>RBG10205</t>
  </si>
  <si>
    <t>65.05681.02.073.81.72</t>
  </si>
  <si>
    <t>RBPW6505681RBZ-710-40360</t>
  </si>
  <si>
    <t>710-40350</t>
  </si>
  <si>
    <t>Pw Mininme Miro gold 5</t>
  </si>
  <si>
    <t>65.05681.02.073.81.71</t>
  </si>
  <si>
    <t>RBPW6505681RBZ-710-40350</t>
  </si>
  <si>
    <t>710-40045</t>
  </si>
  <si>
    <t>Pw Mininme Miro gold 4</t>
  </si>
  <si>
    <t>65.05681.02.073.81.70</t>
  </si>
  <si>
    <t>RBPW6505681RBZ-710-40045</t>
  </si>
  <si>
    <t>710-40044</t>
  </si>
  <si>
    <t>Pw Mininme Miro gold 3</t>
  </si>
  <si>
    <t>65.05681.02.073.81.69</t>
  </si>
  <si>
    <t>RBPW6505681RBZ-710-40044</t>
  </si>
  <si>
    <t>695-40360</t>
  </si>
  <si>
    <t>RBPW6505671RBZ</t>
  </si>
  <si>
    <t>Pw Minime Mistan pnk#2 6</t>
  </si>
  <si>
    <t>RBG10206</t>
  </si>
  <si>
    <t>65.05671.02.073.74.72</t>
  </si>
  <si>
    <t>RBPW6505671RBZ-695-40360</t>
  </si>
  <si>
    <t>695-40350</t>
  </si>
  <si>
    <t>Pw Minime Mistan pnk#2 5</t>
  </si>
  <si>
    <t>65.05671.02.073.74.71</t>
  </si>
  <si>
    <t>RBPW6505671RBZ-695-40350</t>
  </si>
  <si>
    <t>Pw Minime Mistan pnk#2 4</t>
  </si>
  <si>
    <t>65.05671.02.073.74.70</t>
  </si>
  <si>
    <t>RBPW6505671RBZ-695-40045</t>
  </si>
  <si>
    <t>Pw Minime Mistan pnk#2 3</t>
  </si>
  <si>
    <t>65.05671.02.073.74.69</t>
  </si>
  <si>
    <t>RBPW6505671RBZ-695-40044</t>
  </si>
  <si>
    <t>965-20100</t>
  </si>
  <si>
    <t>RBPW6504661RBZ</t>
  </si>
  <si>
    <t>WS Spiral Tie Dye rai 5</t>
  </si>
  <si>
    <t>WS Spiral Tie Dye</t>
  </si>
  <si>
    <t>RBB11026</t>
  </si>
  <si>
    <t>65.04661.02.073.96.76</t>
  </si>
  <si>
    <t>RBPW6504661RBZ-965-20100</t>
  </si>
  <si>
    <t>965-20090</t>
  </si>
  <si>
    <t>65.04661.02.073.96.75</t>
  </si>
  <si>
    <t>RBPW6504661RBZ-965-20090</t>
  </si>
  <si>
    <t>965-20080</t>
  </si>
  <si>
    <t>65.04661.02.073.96.74</t>
  </si>
  <si>
    <t>RBPW6504661RBZ-965-20080</t>
  </si>
  <si>
    <t>965-20070</t>
  </si>
  <si>
    <t>65.04661.02.073.96.73</t>
  </si>
  <si>
    <t>RBPW6504661RBZ-965-20070</t>
  </si>
  <si>
    <t>965-20065</t>
  </si>
  <si>
    <t>65.04661.02.073.96.72</t>
  </si>
  <si>
    <t>RBPW6504661RBZ-965-20065</t>
  </si>
  <si>
    <t>965-20060</t>
  </si>
  <si>
    <t>65.04661.02.073.96.71</t>
  </si>
  <si>
    <t>RBPW6504661RBZ-965-20060</t>
  </si>
  <si>
    <t>600-20100</t>
  </si>
  <si>
    <t>RBB10284</t>
  </si>
  <si>
    <t>65.04661.02.073.65.76</t>
  </si>
  <si>
    <t>RBPW6504661RBZ-600-20100</t>
  </si>
  <si>
    <t>600-20090</t>
  </si>
  <si>
    <t>65.04661.02.073.65.75</t>
  </si>
  <si>
    <t>RBPW6504661RBZ-600-20090</t>
  </si>
  <si>
    <t>600-20080</t>
  </si>
  <si>
    <t>65.04661.02.073.65.74</t>
  </si>
  <si>
    <t>RBPW6504661RBZ-600-20080</t>
  </si>
  <si>
    <t>600-20070</t>
  </si>
  <si>
    <t>65.04661.02.073.65.73</t>
  </si>
  <si>
    <t>RBPW6504661RBZ-600-20070</t>
  </si>
  <si>
    <t>600-20065</t>
  </si>
  <si>
    <t>65.04661.02.073.65.72</t>
  </si>
  <si>
    <t>RBPW6504661RBZ-600-20065</t>
  </si>
  <si>
    <t>600-20060</t>
  </si>
  <si>
    <t>65.04661.02.073.65.71</t>
  </si>
  <si>
    <t>RBPW6504661RBZ-600-20060</t>
  </si>
  <si>
    <t>450-20100</t>
  </si>
  <si>
    <t>RBPW6504621RBZ</t>
  </si>
  <si>
    <t>WS Kaleidoscope Tie  lt blu 5</t>
  </si>
  <si>
    <t>WS Kaleidoscope Tie dye</t>
  </si>
  <si>
    <t>RBG11032</t>
  </si>
  <si>
    <t>65.04621.02.073.54.76</t>
  </si>
  <si>
    <t>RBPW6504621RBZ-450-20100</t>
  </si>
  <si>
    <t>450-20090</t>
  </si>
  <si>
    <t>65.04621.02.073.54.75</t>
  </si>
  <si>
    <t>RBPW6504621RBZ-450-20090</t>
  </si>
  <si>
    <t>450-20080</t>
  </si>
  <si>
    <t>65.04621.02.073.54.74</t>
  </si>
  <si>
    <t>RBPW6504621RBZ-450-20080</t>
  </si>
  <si>
    <t>450-20070</t>
  </si>
  <si>
    <t>65.04621.02.073.54.73</t>
  </si>
  <si>
    <t>RBPW6504621RBZ-450-20070</t>
  </si>
  <si>
    <t>450-20065</t>
  </si>
  <si>
    <t>65.04621.02.073.54.72</t>
  </si>
  <si>
    <t>RBPW6504621RBZ-450-20065</t>
  </si>
  <si>
    <t>450-20060</t>
  </si>
  <si>
    <t>65.04621.02.073.54.71</t>
  </si>
  <si>
    <t>RBPW6504621RBZ-450-20060</t>
  </si>
  <si>
    <t>RBG10356</t>
  </si>
  <si>
    <t>65.04621.02.073.53.76</t>
  </si>
  <si>
    <t>RBPW6504621RBZ-440-40400</t>
  </si>
  <si>
    <t>65.04621.02.073.53.75</t>
  </si>
  <si>
    <t>RBPW6504621RBZ-440-40390</t>
  </si>
  <si>
    <t>65.04621.02.073.53.74</t>
  </si>
  <si>
    <t>RBPW6504621RBZ-440-40380</t>
  </si>
  <si>
    <t>65.04621.02.073.53.73</t>
  </si>
  <si>
    <t>RBPW6504621RBZ-440-40370</t>
  </si>
  <si>
    <t>65.04621.02.073.53.72</t>
  </si>
  <si>
    <t>RBPW6504621RBZ-440-40360</t>
  </si>
  <si>
    <t>65.04621.02.073.53.71</t>
  </si>
  <si>
    <t>RBPW6504621RBZ-440-40350</t>
  </si>
  <si>
    <t>650-40400</t>
  </si>
  <si>
    <t>RBPW6504611RBZ</t>
  </si>
  <si>
    <t>Pw Remi Unicorn pnk 10</t>
  </si>
  <si>
    <t>Pw Remi Unicorn</t>
  </si>
  <si>
    <t>RBG10355</t>
  </si>
  <si>
    <t>65.04611.02.073.71.76</t>
  </si>
  <si>
    <t>RBPW6504611RBZ-650-40400</t>
  </si>
  <si>
    <t>650-40390</t>
  </si>
  <si>
    <t>Pw Remi Unicorn pnk 9</t>
  </si>
  <si>
    <t>65.04611.02.073.71.75</t>
  </si>
  <si>
    <t>RBPW6504611RBZ-650-40390</t>
  </si>
  <si>
    <t>650-40380</t>
  </si>
  <si>
    <t>Pw Remi Unicorn pnk 8</t>
  </si>
  <si>
    <t>65.04611.02.073.71.74</t>
  </si>
  <si>
    <t>RBPW6504611RBZ-650-40380</t>
  </si>
  <si>
    <t>650-40370</t>
  </si>
  <si>
    <t>Pw Remi Unicorn pnk 7</t>
  </si>
  <si>
    <t>65.04611.02.073.71.73</t>
  </si>
  <si>
    <t>RBPW6504611RBZ-650-40370</t>
  </si>
  <si>
    <t>Pw Remi Unicorn pnk 6</t>
  </si>
  <si>
    <t>65.04611.02.073.71.72</t>
  </si>
  <si>
    <t>RBPW6504611RBZ-650-40360</t>
  </si>
  <si>
    <t>Pw Remi Unicorn pnk 5</t>
  </si>
  <si>
    <t>65.04611.02.073.71.71</t>
  </si>
  <si>
    <t>RBPW6504611RBZ-650-40350</t>
  </si>
  <si>
    <t>RMPW6504011TGT</t>
  </si>
  <si>
    <t>Flower Sandal wht 12-18 months</t>
  </si>
  <si>
    <t>Flower Sandal</t>
  </si>
  <si>
    <t>65.04011.19.080.20.58</t>
  </si>
  <si>
    <t>RMPW6504011TGT-100-40059</t>
  </si>
  <si>
    <t>Flower Sandal wht 6-12 months</t>
  </si>
  <si>
    <t>65.04011.19.080.20.53</t>
  </si>
  <si>
    <t>RMPW6504011TGT-100-40058</t>
  </si>
  <si>
    <t>Pw Flower Sndl wht 18-24 month</t>
  </si>
  <si>
    <t>65.04011.19.073.20.61</t>
  </si>
  <si>
    <t>RMPW6504011RBZ-100-40060</t>
  </si>
  <si>
    <t>RMPW6503821TGT</t>
  </si>
  <si>
    <t>PW Girls Mermaid tur 12-18 mon</t>
  </si>
  <si>
    <t>PW Girls Mermaid</t>
  </si>
  <si>
    <t>RMG10038</t>
  </si>
  <si>
    <t>65.03821.19.080.53.58</t>
  </si>
  <si>
    <t>RMPW6503821TGT-440-40059</t>
  </si>
  <si>
    <t>PW Girls Mermaid tur 6-12 mont</t>
  </si>
  <si>
    <t>65.03821.19.080.53.53</t>
  </si>
  <si>
    <t>RMPW6503821TGT-440-40058</t>
  </si>
  <si>
    <t>RMPW6503811TGT</t>
  </si>
  <si>
    <t>PW Girls Flamingos pnk 12-18 m</t>
  </si>
  <si>
    <t>PW Girls Flamingos</t>
  </si>
  <si>
    <t>RMG10041</t>
  </si>
  <si>
    <t>65.03811.19.080.71.58</t>
  </si>
  <si>
    <t>RMPW6503811TGT-650-40059</t>
  </si>
  <si>
    <t>PW Girls Flamingos pnk 6-12 mo</t>
  </si>
  <si>
    <t>65.03811.19.080.71.53</t>
  </si>
  <si>
    <t>RMPW6503811TGT-650-40058</t>
  </si>
  <si>
    <t>RMPW6503801TGT</t>
  </si>
  <si>
    <t>PW Gr Tie Dye fus 12-18 months</t>
  </si>
  <si>
    <t>PW Gr Tie Dye</t>
  </si>
  <si>
    <t>RMG10040</t>
  </si>
  <si>
    <t>65.03801.19.080.73.58</t>
  </si>
  <si>
    <t>RMPW6503801TGT-670-40059</t>
  </si>
  <si>
    <t>PW Gr Tie Dye fus 6-12 months</t>
  </si>
  <si>
    <t>65.03801.19.080.73.53</t>
  </si>
  <si>
    <t>RMPW6503801TGT-670-40058</t>
  </si>
  <si>
    <t>RMPW6503791TGT</t>
  </si>
  <si>
    <t>PW Big Bow Sandal pnk 12-18 mo</t>
  </si>
  <si>
    <t>PW Big Bow Sandal</t>
  </si>
  <si>
    <t>RMG10027</t>
  </si>
  <si>
    <t>65.03791.19.080.71.58</t>
  </si>
  <si>
    <t>RMPW6503791TGT-650-40059</t>
  </si>
  <si>
    <t>PW Big Bow Sandal pnk 6-12 mon</t>
  </si>
  <si>
    <t>65.03791.19.080.71.53</t>
  </si>
  <si>
    <t>RMPW6503791TGT-650-40058</t>
  </si>
  <si>
    <t>RMPW6503781TGT</t>
  </si>
  <si>
    <t>PW G Color Block Dot nvy 12-18</t>
  </si>
  <si>
    <t>PW Gr Color Block Dot</t>
  </si>
  <si>
    <t>RMG10021</t>
  </si>
  <si>
    <t>65.03781.19.080.52.58</t>
  </si>
  <si>
    <t>RMPW6503781TGT-410-40059</t>
  </si>
  <si>
    <t>PW G Color Block Dot nvy 6-12</t>
  </si>
  <si>
    <t>65.03781.19.080.52.53</t>
  </si>
  <si>
    <t>RMPW6503781TGT-410-40058</t>
  </si>
  <si>
    <t>RMPW6503771TGT</t>
  </si>
  <si>
    <t>PW Boys Fish tur 12-18 months</t>
  </si>
  <si>
    <t>PW Boys Fish</t>
  </si>
  <si>
    <t>RMB10034</t>
  </si>
  <si>
    <t>65.03771.19.080.53.58</t>
  </si>
  <si>
    <t>RMPW6503771TGT-440-40059</t>
  </si>
  <si>
    <t>PW Boys Fish tur 6-12 months</t>
  </si>
  <si>
    <t>65.03771.19.080.53.53</t>
  </si>
  <si>
    <t>RMPW6503771TGT-440-40058</t>
  </si>
  <si>
    <t>RMPW6503761TGT</t>
  </si>
  <si>
    <t>PW USA Stripes wht 12-18 month</t>
  </si>
  <si>
    <t>PW USA Stripes</t>
  </si>
  <si>
    <t>RMB10033</t>
  </si>
  <si>
    <t>65.03761.19.080.20.58</t>
  </si>
  <si>
    <t>RMPW6503761TGT-100-40059</t>
  </si>
  <si>
    <t>PW USA Stripes wht 6-12 months</t>
  </si>
  <si>
    <t>65.03761.19.080.20.53</t>
  </si>
  <si>
    <t>RMPW6503761TGT-100-40058</t>
  </si>
  <si>
    <t>RMPW6503751TGT</t>
  </si>
  <si>
    <t>PW Sharks nvy 12-18 months</t>
  </si>
  <si>
    <t>PW Shark</t>
  </si>
  <si>
    <t>RMB10010</t>
  </si>
  <si>
    <t>65.03751.19.080.52.58</t>
  </si>
  <si>
    <t>RMPW6503751TGT-410-40059</t>
  </si>
  <si>
    <t>PW Sharks nvy 6-12 months</t>
  </si>
  <si>
    <t>65.03751.19.080.52.53</t>
  </si>
  <si>
    <t>RMPW6503751TGT-410-40058</t>
  </si>
  <si>
    <t>RMPW6503741TGT</t>
  </si>
  <si>
    <t>FK Strap Sandal nvy 12-18 mont</t>
  </si>
  <si>
    <t>PW Strap Sandal</t>
  </si>
  <si>
    <t>RMB11088</t>
  </si>
  <si>
    <t>65.03741.19.080.52.58</t>
  </si>
  <si>
    <t>RMPW6503741TGT-410-40059</t>
  </si>
  <si>
    <t>FK Strap Sandal nvy 6-12 month</t>
  </si>
  <si>
    <t>65.03741.19.080.52.53</t>
  </si>
  <si>
    <t>RMPW6503741TGT-410-40058</t>
  </si>
  <si>
    <t>PW Strap Sandal gry 12-18 mont</t>
  </si>
  <si>
    <t>RMB10006</t>
  </si>
  <si>
    <t>65.03741.19.080.12.58</t>
  </si>
  <si>
    <t>RMPW6503741TGT-020-40059</t>
  </si>
  <si>
    <t>PW Strap Sandal gry 6-12 month</t>
  </si>
  <si>
    <t>65.03741.19.080.12.53</t>
  </si>
  <si>
    <t>RMPW6503741TGT-020-40058</t>
  </si>
  <si>
    <t>PW Strap Sandal cha 12-18 mont</t>
  </si>
  <si>
    <t>65.03741.19.080.11.58</t>
  </si>
  <si>
    <t>RMPW6503741TGT-011-40059</t>
  </si>
  <si>
    <t>PW Strap Sandal cha 6-12 month</t>
  </si>
  <si>
    <t>65.03741.19.080.11.53</t>
  </si>
  <si>
    <t>RMPW6503741TGT-011-40058</t>
  </si>
  <si>
    <t>RMPW6503741RBZ</t>
  </si>
  <si>
    <t>Pw Strap Sandal cha 18-24 mont</t>
  </si>
  <si>
    <t>Pw Strap Sandal</t>
  </si>
  <si>
    <t>65.03741.19.073.11.61</t>
  </si>
  <si>
    <t>RMPW6503741RBZ-011-40060</t>
  </si>
  <si>
    <t>Pw Strap Sandal cha 12-18 mont</t>
  </si>
  <si>
    <t>65.03741.19.073.11.58</t>
  </si>
  <si>
    <t>RMPW6503741RBZ-011-40059</t>
  </si>
  <si>
    <t>Pw Strap Sandal cha 6-12 month</t>
  </si>
  <si>
    <t>65.03741.19.073.11.53</t>
  </si>
  <si>
    <t>RMPW6503741RBZ-011-40058</t>
  </si>
  <si>
    <t>Pw Strap Sandal cha 0-6 months</t>
  </si>
  <si>
    <t>65.03741.19.073.11.42</t>
  </si>
  <si>
    <t>RMPW6503741RBZ-011-40080</t>
  </si>
  <si>
    <t>RMPW6503731TGT</t>
  </si>
  <si>
    <t>PW Color Block nvy 12-18 month</t>
  </si>
  <si>
    <t>PW Color Block</t>
  </si>
  <si>
    <t>RMB10001</t>
  </si>
  <si>
    <t>65.03731.19.080.52.58</t>
  </si>
  <si>
    <t>RMPW6503731TGT-410-40059</t>
  </si>
  <si>
    <t>PW Color Block nvy 6-12 months</t>
  </si>
  <si>
    <t>65.03731.19.080.52.53</t>
  </si>
  <si>
    <t>RMPW6503731TGT-410-40058</t>
  </si>
  <si>
    <t>650-20065</t>
  </si>
  <si>
    <t>RMPW6503311TGT</t>
  </si>
  <si>
    <t>Unicorn Water shoe pnk 6 18-28</t>
  </si>
  <si>
    <t>PW Remi Dino</t>
  </si>
  <si>
    <t>65.03311.19.080.71.72</t>
  </si>
  <si>
    <t>RMPW6503311TGT-650-20065</t>
  </si>
  <si>
    <t>650-20060</t>
  </si>
  <si>
    <t>Unicorn Water shoe pnk 5 12-18</t>
  </si>
  <si>
    <t>65.03311.19.080.71.71</t>
  </si>
  <si>
    <t>RMPW6503311TGT-650-20060</t>
  </si>
  <si>
    <t>pw Dino water shoe nvy 6 18-24</t>
  </si>
  <si>
    <t>RBB10282</t>
  </si>
  <si>
    <t>65.03311.19.080.52.72</t>
  </si>
  <si>
    <t>RMPW6503311TGT-410-20065</t>
  </si>
  <si>
    <t>pw Dino water shoe nvy 5 12-18</t>
  </si>
  <si>
    <t>65.03311.19.080.52.71</t>
  </si>
  <si>
    <t>RMPW6503311TGT-410-20060</t>
  </si>
  <si>
    <t>RBPW6503311RBZ</t>
  </si>
  <si>
    <t>Pw Remi sharks gry 10</t>
  </si>
  <si>
    <t>Pw Remi sharks</t>
  </si>
  <si>
    <t>RBB10281</t>
  </si>
  <si>
    <t>65.03311.02.073.12.76</t>
  </si>
  <si>
    <t>RBPW6503311RBZ-020-20100</t>
  </si>
  <si>
    <t>Pw Remi sharks gry 9</t>
  </si>
  <si>
    <t>65.03311.02.073.12.75</t>
  </si>
  <si>
    <t>RBPW6503311RBZ-020-20090</t>
  </si>
  <si>
    <t>Pw Remi sharks gry 8</t>
  </si>
  <si>
    <t>65.03311.02.073.12.74</t>
  </si>
  <si>
    <t>RBPW6503311RBZ-020-20080</t>
  </si>
  <si>
    <t>Pw Remi sharks gry 7</t>
  </si>
  <si>
    <t>65.03311.02.073.12.73</t>
  </si>
  <si>
    <t>RBPW6503311RBZ-020-20070</t>
  </si>
  <si>
    <t>Pw Remi sharks gry 6</t>
  </si>
  <si>
    <t>65.03311.02.073.12.72</t>
  </si>
  <si>
    <t>RBPW6503311RBZ-020-20065</t>
  </si>
  <si>
    <t>Pw Remi sharks gry 5</t>
  </si>
  <si>
    <t>65.03311.02.073.12.71</t>
  </si>
  <si>
    <t>RBPW6503311RBZ-020-20060</t>
  </si>
  <si>
    <t>Pw Aria pnk 18-24 months</t>
  </si>
  <si>
    <t>RBG10326</t>
  </si>
  <si>
    <t>65.03291.02.073.71.61</t>
  </si>
  <si>
    <t>RBPW6503291RBZ-650-40060</t>
  </si>
  <si>
    <t>Pw Aria pnk 12-18 months</t>
  </si>
  <si>
    <t>65.03291.02.073.71.58</t>
  </si>
  <si>
    <t>RBPW6503291RBZ-650-40059</t>
  </si>
  <si>
    <t>Pw Aria pnk 9-12 months</t>
  </si>
  <si>
    <t>65.03291.02.073.71.56</t>
  </si>
  <si>
    <t>RBPW6503291RBZ-650-41912</t>
  </si>
  <si>
    <t>Pw Aria pnk 6-9 months</t>
  </si>
  <si>
    <t>65.03291.02.073.71.52</t>
  </si>
  <si>
    <t>RBPW6503291RBZ-650-40214</t>
  </si>
  <si>
    <t>Pw Aria pnk 3-6 months</t>
  </si>
  <si>
    <t>65.03291.02.073.71.47</t>
  </si>
  <si>
    <t>RBPW6503291RBZ-650-40057</t>
  </si>
  <si>
    <t>Pw Aria pnk 0-3 months</t>
  </si>
  <si>
    <t>65.03291.02.073.71.40</t>
  </si>
  <si>
    <t>RBPW6503291RBZ-650-40089</t>
  </si>
  <si>
    <t>Pw Aria wht 18-24 months</t>
  </si>
  <si>
    <t>RBG10325</t>
  </si>
  <si>
    <t>65.03291.02.073.20.61</t>
  </si>
  <si>
    <t>RBPW6503291RBZ-100-40060</t>
  </si>
  <si>
    <t>Pw Aria wht 12-18 months</t>
  </si>
  <si>
    <t>65.03291.02.073.20.58</t>
  </si>
  <si>
    <t>RBPW6503291RBZ-100-40059</t>
  </si>
  <si>
    <t>Pw Aria wht 9-12 months</t>
  </si>
  <si>
    <t>65.03291.02.073.20.56</t>
  </si>
  <si>
    <t>RBPW6503291RBZ-100-41912</t>
  </si>
  <si>
    <t>Pw Aria wht 6-9 months</t>
  </si>
  <si>
    <t>65.03291.02.073.20.52</t>
  </si>
  <si>
    <t>RBPW6503291RBZ-100-40214</t>
  </si>
  <si>
    <t>Pw Aria wht 3-6 months</t>
  </si>
  <si>
    <t>65.03291.02.073.20.47</t>
  </si>
  <si>
    <t>RBPW6503291RBZ-100-40057</t>
  </si>
  <si>
    <t>Pw Aria wht 0-3 months</t>
  </si>
  <si>
    <t>65.03291.02.073.20.40</t>
  </si>
  <si>
    <t>RBPW6503291RBZ-100-40089</t>
  </si>
  <si>
    <t>RBPW6503281RBZ</t>
  </si>
  <si>
    <t>Pw Camellia wht/patn 18-24 mon</t>
  </si>
  <si>
    <t>Pw Camellia</t>
  </si>
  <si>
    <t>RBG10072</t>
  </si>
  <si>
    <t>65.03281.02.073.22.61</t>
  </si>
  <si>
    <t>RBPW6503281RBZ-110-40060</t>
  </si>
  <si>
    <t>110-40059</t>
  </si>
  <si>
    <t>Pw Camellia wht/patn 12-18 mon</t>
  </si>
  <si>
    <t>65.03281.02.073.22.58</t>
  </si>
  <si>
    <t>RBPW6503281RBZ-110-40059</t>
  </si>
  <si>
    <t>Pw Camellia wht/patn 9-12 mont</t>
  </si>
  <si>
    <t>65.03281.02.073.22.56</t>
  </si>
  <si>
    <t>RBPW6503281RBZ-110-41912</t>
  </si>
  <si>
    <t>Pw Camellia wht/patn 6-9 month</t>
  </si>
  <si>
    <t>65.03281.02.073.22.52</t>
  </si>
  <si>
    <t>RBPW6503281RBZ-110-40214</t>
  </si>
  <si>
    <t>Pw Camellia wht/patn 3-6 month</t>
  </si>
  <si>
    <t>65.03281.02.073.22.47</t>
  </si>
  <si>
    <t>RBPW6503281RBZ-110-40057</t>
  </si>
  <si>
    <t>Pw Camellia wht/patn 0-3 month</t>
  </si>
  <si>
    <t>65.03281.02.073.22.40</t>
  </si>
  <si>
    <t>RBPW6503281RBZ-110-40089</t>
  </si>
  <si>
    <t>RBPW6503271RBZ</t>
  </si>
  <si>
    <t>Pw Butterfly silv 18-24 months</t>
  </si>
  <si>
    <t>Pw Butterfly</t>
  </si>
  <si>
    <t>RBG10067</t>
  </si>
  <si>
    <t>65.03271.02.073.13.61</t>
  </si>
  <si>
    <t>RBPW6503271RBZ-040-40060</t>
  </si>
  <si>
    <t>Pw Butterfly silv 12-18 months</t>
  </si>
  <si>
    <t>65.03271.02.073.13.58</t>
  </si>
  <si>
    <t>RBPW6503271RBZ-040-40059</t>
  </si>
  <si>
    <t>Pw Butterfly silv 9-12 months</t>
  </si>
  <si>
    <t>65.03271.02.073.13.56</t>
  </si>
  <si>
    <t>RBPW6503271RBZ-040-41912</t>
  </si>
  <si>
    <t>Pw Butterfly silv 6-9 months</t>
  </si>
  <si>
    <t>65.03271.02.073.13.52</t>
  </si>
  <si>
    <t>RBPW6503271RBZ-040-40214</t>
  </si>
  <si>
    <t>Pw Butterfly silv 3-6 months</t>
  </si>
  <si>
    <t>65.03271.02.073.13.47</t>
  </si>
  <si>
    <t>RBPW6503271RBZ-040-40057</t>
  </si>
  <si>
    <t>Pw Butterfly silv 0-3 months</t>
  </si>
  <si>
    <t>65.03271.02.073.13.40</t>
  </si>
  <si>
    <t>RBPW6503271RBZ-040-40089</t>
  </si>
  <si>
    <t>RBPW6503261RBZ</t>
  </si>
  <si>
    <t>Pw Strawberry neon pnk 18-24 m</t>
  </si>
  <si>
    <t>Pw Strawberry</t>
  </si>
  <si>
    <t>RBG10066</t>
  </si>
  <si>
    <t>65.03261.02.073.75.61</t>
  </si>
  <si>
    <t>RBPW6503261RBZ-670-40060</t>
  </si>
  <si>
    <t>Pw Strawberry neon pnk 12-18 m</t>
  </si>
  <si>
    <t>65.03261.02.073.75.58</t>
  </si>
  <si>
    <t>RBPW6503261RBZ-670-40059</t>
  </si>
  <si>
    <t>670-41912</t>
  </si>
  <si>
    <t>Pw Strawberry neon pnk 9-12 mo</t>
  </si>
  <si>
    <t>65.03261.02.073.75.56</t>
  </si>
  <si>
    <t>RBPW6503261RBZ-670-41912</t>
  </si>
  <si>
    <t>670-40214</t>
  </si>
  <si>
    <t>Pw Strawberry neon pnk 6-9 mon</t>
  </si>
  <si>
    <t>65.03261.02.073.75.52</t>
  </si>
  <si>
    <t>RBPW6503261RBZ-670-40214</t>
  </si>
  <si>
    <t>Pw Strawberry neon pnk 3-6 mon</t>
  </si>
  <si>
    <t>65.03261.02.073.75.47</t>
  </si>
  <si>
    <t>RBPW6503261RBZ-670-40057</t>
  </si>
  <si>
    <t>Pw Strawberry neon pnk 0-3 mon</t>
  </si>
  <si>
    <t>65.03261.02.073.75.40</t>
  </si>
  <si>
    <t>RBPW6503261RBZ-670-40089</t>
  </si>
  <si>
    <t>RBPW6503251RBZ</t>
  </si>
  <si>
    <t>Pw Lucky Sparkle neon pnk 18-2</t>
  </si>
  <si>
    <t>Pw Lucky Sparkle</t>
  </si>
  <si>
    <t>RBG10062</t>
  </si>
  <si>
    <t>65.03251.02.073.75.61</t>
  </si>
  <si>
    <t>RBPW6503251RBZ-670-40060</t>
  </si>
  <si>
    <t>Pw Lucky Sparkle neon pnk 12-1</t>
  </si>
  <si>
    <t>65.03251.02.073.75.58</t>
  </si>
  <si>
    <t>RBPW6503251RBZ-670-40059</t>
  </si>
  <si>
    <t>Pw Lucky Sparkle neon pnk 9-12</t>
  </si>
  <si>
    <t>65.03251.02.073.75.56</t>
  </si>
  <si>
    <t>RBPW6503251RBZ-670-41912</t>
  </si>
  <si>
    <t>Pw Lucky Sparkle neon pnk 6-9</t>
  </si>
  <si>
    <t>65.03251.02.073.75.52</t>
  </si>
  <si>
    <t>RBPW6503251RBZ-670-40214</t>
  </si>
  <si>
    <t>Pw Lucky Sparkle neon pnk 3-6</t>
  </si>
  <si>
    <t>65.03251.02.073.75.47</t>
  </si>
  <si>
    <t>RBPW6503251RBZ-670-40057</t>
  </si>
  <si>
    <t>Pw Lucky Sparkle neon pnk 0-3</t>
  </si>
  <si>
    <t>65.03251.02.073.75.40</t>
  </si>
  <si>
    <t>RBPW6503251RBZ-670-40089</t>
  </si>
  <si>
    <t>RBPW6503241RBZ</t>
  </si>
  <si>
    <t>Pw Lucas cop 18-24 months</t>
  </si>
  <si>
    <t>Lucas Sandals</t>
  </si>
  <si>
    <t>RBB10288</t>
  </si>
  <si>
    <t>65.03241.02.073.31.61</t>
  </si>
  <si>
    <t>RBPW6503241RBZ-220-40060</t>
  </si>
  <si>
    <t>Pw Lucas cop 12-18 months</t>
  </si>
  <si>
    <t>65.03241.02.073.31.58</t>
  </si>
  <si>
    <t>RBPW6503241RBZ-220-40059</t>
  </si>
  <si>
    <t>Pw Lucas cop 9-12 months</t>
  </si>
  <si>
    <t>65.03241.02.073.31.56</t>
  </si>
  <si>
    <t>RBPW6503241RBZ-220-41912</t>
  </si>
  <si>
    <t>Pw Lucas cop 6-9 months</t>
  </si>
  <si>
    <t>65.03241.02.073.31.52</t>
  </si>
  <si>
    <t>RBPW6503241RBZ-220-40214</t>
  </si>
  <si>
    <t>Pw Lucas cop 3-6 months</t>
  </si>
  <si>
    <t>65.03241.02.073.31.47</t>
  </si>
  <si>
    <t>RBPW6503241RBZ-220-40057</t>
  </si>
  <si>
    <t>Pw Lucas cop 0-3 months</t>
  </si>
  <si>
    <t>65.03241.02.073.31.40</t>
  </si>
  <si>
    <t>RBPW6503241RBZ-220-40089</t>
  </si>
  <si>
    <t>Pw Lucas cha 18-24 months</t>
  </si>
  <si>
    <t>RBB10286</t>
  </si>
  <si>
    <t>65.03241.02.073.11.61</t>
  </si>
  <si>
    <t>RBPW6503241RBZ-011-40060</t>
  </si>
  <si>
    <t>Pw Lucas cha 12-18 months</t>
  </si>
  <si>
    <t>65.03241.02.073.11.58</t>
  </si>
  <si>
    <t>RBPW6503241RBZ-011-40059</t>
  </si>
  <si>
    <t>Pw Lucas cha 9-12 months</t>
  </si>
  <si>
    <t>65.03241.02.073.11.56</t>
  </si>
  <si>
    <t>RBPW6503241RBZ-011-41912</t>
  </si>
  <si>
    <t>Pw Lucas cha 6-9 months</t>
  </si>
  <si>
    <t>65.03241.02.073.11.52</t>
  </si>
  <si>
    <t>RBPW6503241RBZ-011-40214</t>
  </si>
  <si>
    <t>Pw Lucas cha 3-6 months</t>
  </si>
  <si>
    <t>65.03241.02.073.11.47</t>
  </si>
  <si>
    <t>RBPW6503241RBZ-011-40057</t>
  </si>
  <si>
    <t>Pw Lucas cha 0-3 months</t>
  </si>
  <si>
    <t>65.03241.02.073.11.40</t>
  </si>
  <si>
    <t>RBPW6503241RBZ-011-40089</t>
  </si>
  <si>
    <t>RBPW6503231RBZ</t>
  </si>
  <si>
    <t>Pw Critter Fringe lt blu 18-24</t>
  </si>
  <si>
    <t>Pw Critter Fringe</t>
  </si>
  <si>
    <t>RBB10270</t>
  </si>
  <si>
    <t>65.03231.02.073.54.61</t>
  </si>
  <si>
    <t>RBPW6503231RBZ-450-40060</t>
  </si>
  <si>
    <t>Pw Critter Fringe lt blu 12-18</t>
  </si>
  <si>
    <t>65.03231.02.073.54.58</t>
  </si>
  <si>
    <t>RBPW6503231RBZ-450-40059</t>
  </si>
  <si>
    <t>Pw Critter Fringe lt blu 9-12</t>
  </si>
  <si>
    <t>65.03231.02.073.54.56</t>
  </si>
  <si>
    <t>RBPW6503231RBZ-450-41912</t>
  </si>
  <si>
    <t>Pw Critter Fringe lt blu 6-9 m</t>
  </si>
  <si>
    <t>65.03231.02.073.54.52</t>
  </si>
  <si>
    <t>RBPW6503231RBZ-450-40214</t>
  </si>
  <si>
    <t>Pw Critter Fringe lt blu 3-6 m</t>
  </si>
  <si>
    <t>65.03231.02.073.54.47</t>
  </si>
  <si>
    <t>RBPW6503231RBZ-450-40057</t>
  </si>
  <si>
    <t>Pw Critter Fringe lt blu 0-3 m</t>
  </si>
  <si>
    <t>65.03231.02.073.54.40</t>
  </si>
  <si>
    <t>RBPW6503231RBZ-450-40089</t>
  </si>
  <si>
    <t>Pw Critter Fringe nude-medium</t>
  </si>
  <si>
    <t>RBB10271</t>
  </si>
  <si>
    <t>65.03231.02.073.35.61</t>
  </si>
  <si>
    <t>RBPW6503231RBZ-260-40060</t>
  </si>
  <si>
    <t>65.03231.02.073.35.58</t>
  </si>
  <si>
    <t>RBPW6503231RBZ-260-40059</t>
  </si>
  <si>
    <t>65.03231.02.073.35.56</t>
  </si>
  <si>
    <t>RBPW6503231RBZ-260-41912</t>
  </si>
  <si>
    <t>65.03231.02.073.35.52</t>
  </si>
  <si>
    <t>RBPW6503231RBZ-260-40214</t>
  </si>
  <si>
    <t>65.03231.02.073.35.47</t>
  </si>
  <si>
    <t>RBPW6503231RBZ-260-40057</t>
  </si>
  <si>
    <t>65.03231.02.073.35.40</t>
  </si>
  <si>
    <t>RBPW6503231RBZ-260-40089</t>
  </si>
  <si>
    <t>RBPW6503221RBZ</t>
  </si>
  <si>
    <t>Pw boys Mikey blk 18-24 months</t>
  </si>
  <si>
    <t>Pw boys Mikey</t>
  </si>
  <si>
    <t>RBB10268</t>
  </si>
  <si>
    <t>65.03221.02.073.10.61</t>
  </si>
  <si>
    <t>RBPW6503221RBZ-001-40060</t>
  </si>
  <si>
    <t>Pw boys Mikey blk 12-18 months</t>
  </si>
  <si>
    <t>65.03221.02.073.10.58</t>
  </si>
  <si>
    <t>RBPW6503221RBZ-001-40059</t>
  </si>
  <si>
    <t>Pw boys Mikey blk 9-12 months</t>
  </si>
  <si>
    <t>65.03221.02.073.10.56</t>
  </si>
  <si>
    <t>RBPW6503221RBZ-001-41912</t>
  </si>
  <si>
    <t>Pw boys Mikey blk 6-9 months</t>
  </si>
  <si>
    <t>65.03221.02.073.10.52</t>
  </si>
  <si>
    <t>RBPW6503221RBZ-001-40214</t>
  </si>
  <si>
    <t>Pw boys Mikey blk 3-6 months</t>
  </si>
  <si>
    <t>65.03221.02.073.10.47</t>
  </si>
  <si>
    <t>RBPW6503221RBZ-001-40057</t>
  </si>
  <si>
    <t>Pw boys Mikey blk 0-3 months</t>
  </si>
  <si>
    <t>65.03221.02.073.10.40</t>
  </si>
  <si>
    <t>RBPW6503221RBZ-001-40089</t>
  </si>
  <si>
    <t>RBPW6503211RBZ</t>
  </si>
  <si>
    <t>Pw boys Finn nvy 18-24 months</t>
  </si>
  <si>
    <t>Pw boys Finn</t>
  </si>
  <si>
    <t>RBB10263</t>
  </si>
  <si>
    <t>65.03211.02.073.52.61</t>
  </si>
  <si>
    <t>RBPW6503211RBZ-410-40060</t>
  </si>
  <si>
    <t>Pw boys Finn nvy 12-18 months</t>
  </si>
  <si>
    <t>65.03211.02.073.52.58</t>
  </si>
  <si>
    <t>RBPW6503211RBZ-410-40059</t>
  </si>
  <si>
    <t>Pw boys Finn nvy 9-12 months</t>
  </si>
  <si>
    <t>65.03211.02.073.52.56</t>
  </si>
  <si>
    <t>RBPW6503211RBZ-410-41912</t>
  </si>
  <si>
    <t>Pw boys Finn nvy 6-9 months</t>
  </si>
  <si>
    <t>65.03211.02.073.52.52</t>
  </si>
  <si>
    <t>RBPW6503211RBZ-410-40214</t>
  </si>
  <si>
    <t>Pw boys Finn nvy 3-6 months</t>
  </si>
  <si>
    <t>65.03211.02.073.52.47</t>
  </si>
  <si>
    <t>RBPW6503211RBZ-410-40057</t>
  </si>
  <si>
    <t>Pw boys Finn nvy 0-3 months</t>
  </si>
  <si>
    <t>65.03211.02.073.52.40</t>
  </si>
  <si>
    <t>RBPW6503211RBZ-410-40089</t>
  </si>
  <si>
    <t>Pw boys Finn gry 18-24 months</t>
  </si>
  <si>
    <t>RBB10265</t>
  </si>
  <si>
    <t>65.03211.02.073.12.61</t>
  </si>
  <si>
    <t>RBPW6503211RBZ-020-40060</t>
  </si>
  <si>
    <t>Pw boys Finn gry 12-18 months</t>
  </si>
  <si>
    <t>65.03211.02.073.12.58</t>
  </si>
  <si>
    <t>RBPW6503211RBZ-020-40059</t>
  </si>
  <si>
    <t>Pw boys Finn gry 9-12 months</t>
  </si>
  <si>
    <t>65.03211.02.073.12.56</t>
  </si>
  <si>
    <t>RBPW6503211RBZ-020-41912</t>
  </si>
  <si>
    <t>Pw boys Finn gry 6-9 months</t>
  </si>
  <si>
    <t>65.03211.02.073.12.52</t>
  </si>
  <si>
    <t>RBPW6503211RBZ-020-40214</t>
  </si>
  <si>
    <t>Pw boys Finn gry 3-6 months</t>
  </si>
  <si>
    <t>65.03211.02.073.12.47</t>
  </si>
  <si>
    <t>RBPW6503211RBZ-020-40057</t>
  </si>
  <si>
    <t>Pw boys Finn gry 0-3 months</t>
  </si>
  <si>
    <t>65.03211.02.073.12.40</t>
  </si>
  <si>
    <t>RBPW6503211RBZ-020-40089</t>
  </si>
  <si>
    <t>RBPW6503201RBZ</t>
  </si>
  <si>
    <t>Pw Parker tie dye nvy 18-24 mo</t>
  </si>
  <si>
    <t>Pw Parker tie dye</t>
  </si>
  <si>
    <t>RBB10259</t>
  </si>
  <si>
    <t>65.03201.02.073.52.61</t>
  </si>
  <si>
    <t>RBPW6503201RBZ-410-40060</t>
  </si>
  <si>
    <t>Pw Parker tie dye nvy 12-18 mo</t>
  </si>
  <si>
    <t>65.03201.02.073.52.58</t>
  </si>
  <si>
    <t>RBPW6503201RBZ-410-40059</t>
  </si>
  <si>
    <t>Pw Parker tie dye nvy 9-12 mon</t>
  </si>
  <si>
    <t>65.03201.02.073.52.56</t>
  </si>
  <si>
    <t>RBPW6503201RBZ-410-41912</t>
  </si>
  <si>
    <t>Pw Parker tie dye nvy 6-9 mont</t>
  </si>
  <si>
    <t>65.03201.02.073.52.52</t>
  </si>
  <si>
    <t>RBPW6503201RBZ-410-40214</t>
  </si>
  <si>
    <t>Pw Parker tie dye nvy 3-6 mont</t>
  </si>
  <si>
    <t>65.03201.02.073.52.47</t>
  </si>
  <si>
    <t>RBPW6503201RBZ-410-40057</t>
  </si>
  <si>
    <t>Pw Parker tie dye nvy 0-3 mont</t>
  </si>
  <si>
    <t>65.03201.02.073.52.40</t>
  </si>
  <si>
    <t>RBPW6503201RBZ-410-40089</t>
  </si>
  <si>
    <t>Pw Paker Checkered blk 18-24 m</t>
  </si>
  <si>
    <t>RBB10260</t>
  </si>
  <si>
    <t>65.03201.02.073.10.61</t>
  </si>
  <si>
    <t>RBPW6503201RBZ-001-40060</t>
  </si>
  <si>
    <t>Pw Paker Checkered blk 12-18 m</t>
  </si>
  <si>
    <t>65.03201.02.073.10.58</t>
  </si>
  <si>
    <t>RBPW6503201RBZ-001-40059</t>
  </si>
  <si>
    <t>Pw Paker Checkered blk 9-12 mo</t>
  </si>
  <si>
    <t>65.03201.02.073.10.56</t>
  </si>
  <si>
    <t>RBPW6503201RBZ-001-41912</t>
  </si>
  <si>
    <t>Pw Paker Checkered blk 6-9 mon</t>
  </si>
  <si>
    <t>65.03201.02.073.10.52</t>
  </si>
  <si>
    <t>RBPW6503201RBZ-001-40214</t>
  </si>
  <si>
    <t>Pw Paker Checkered blk 3-6 mon</t>
  </si>
  <si>
    <t>65.03201.02.073.10.47</t>
  </si>
  <si>
    <t>RBPW6503201RBZ-001-40057</t>
  </si>
  <si>
    <t>Pw Paker Checkered blk 0-3 mon</t>
  </si>
  <si>
    <t>65.03201.02.073.10.40</t>
  </si>
  <si>
    <t>RBPW6503201RBZ-001-40089</t>
  </si>
  <si>
    <t>RBPW6503191RBZ</t>
  </si>
  <si>
    <t>Pw boys Jerry nvy 18-24 months</t>
  </si>
  <si>
    <t>Pw boys Jerry</t>
  </si>
  <si>
    <t>RBB10257</t>
  </si>
  <si>
    <t>65.03191.02.073.52.61</t>
  </si>
  <si>
    <t>RBPW6503191RBZ-410-40060</t>
  </si>
  <si>
    <t>Pw boys Jerry nvy 12-18 months</t>
  </si>
  <si>
    <t>65.03191.02.073.52.58</t>
  </si>
  <si>
    <t>RBPW6503191RBZ-410-40059</t>
  </si>
  <si>
    <t>Pw boys Jerry nvy 9-12 months</t>
  </si>
  <si>
    <t>65.03191.02.073.52.56</t>
  </si>
  <si>
    <t>RBPW6503191RBZ-410-41912</t>
  </si>
  <si>
    <t>Pw boys Jerry nvy 6-9 months</t>
  </si>
  <si>
    <t>65.03191.02.073.52.52</t>
  </si>
  <si>
    <t>RBPW6503191RBZ-410-40214</t>
  </si>
  <si>
    <t>Pw boys Jerry nvy 3-6 months</t>
  </si>
  <si>
    <t>65.03191.02.073.52.47</t>
  </si>
  <si>
    <t>RBPW6503191RBZ-410-40057</t>
  </si>
  <si>
    <t>Pw boys Jerry nvy 0-3 months</t>
  </si>
  <si>
    <t>65.03191.02.073.52.40</t>
  </si>
  <si>
    <t>RBPW6503191RBZ-410-40089</t>
  </si>
  <si>
    <t>RBPW6503181RBZ</t>
  </si>
  <si>
    <t>PW Animal Print pnk#2 18-24 mo</t>
  </si>
  <si>
    <t>PW Animal Print</t>
  </si>
  <si>
    <t>RBG10319</t>
  </si>
  <si>
    <t>65.03181.02.073.74.61</t>
  </si>
  <si>
    <t>RBPW6503181RBZ-695-40060</t>
  </si>
  <si>
    <t>PW Animal Print pnk#2 12-18 mo</t>
  </si>
  <si>
    <t>65.03181.02.073.74.58</t>
  </si>
  <si>
    <t>RBPW6503181RBZ-695-40059</t>
  </si>
  <si>
    <t>PW Animal Print pnk#2 6-12 mon</t>
  </si>
  <si>
    <t>65.03181.02.073.74.53</t>
  </si>
  <si>
    <t>RBPW6503181RBZ-695-40058</t>
  </si>
  <si>
    <t>PW Animal Print pnk#2 0-6 mont</t>
  </si>
  <si>
    <t>65.03181.02.073.74.42</t>
  </si>
  <si>
    <t>RBPW6503181RBZ-695-40080</t>
  </si>
  <si>
    <t>RBPW6503171RBZ</t>
  </si>
  <si>
    <t>PW Sty Staci neon pnk 18-24</t>
  </si>
  <si>
    <t>PW Stylish Staci</t>
  </si>
  <si>
    <t>RBG10316</t>
  </si>
  <si>
    <t>65.03171.02.073.75.61</t>
  </si>
  <si>
    <t>RBPW6503171RBZ-670-40060</t>
  </si>
  <si>
    <t>PW Sty Staci neon pnk 12-18</t>
  </si>
  <si>
    <t>65.03171.02.073.75.58</t>
  </si>
  <si>
    <t>RBPW6503171RBZ-670-40059</t>
  </si>
  <si>
    <t>PW Stylish Staci neon pnk 6-12</t>
  </si>
  <si>
    <t>65.03171.02.073.75.53</t>
  </si>
  <si>
    <t>RBPW6503171RBZ-670-40058</t>
  </si>
  <si>
    <t>PW Stylish Staci neon pnk 0-6</t>
  </si>
  <si>
    <t>65.03171.02.073.75.42</t>
  </si>
  <si>
    <t>RBPW6503171RBZ-670-40080</t>
  </si>
  <si>
    <t>PW Stylish Staci lt pur 18-24</t>
  </si>
  <si>
    <t>RBG10939</t>
  </si>
  <si>
    <t>65.03171.02.073.61.61</t>
  </si>
  <si>
    <t>RBPW6503171RBZ-530-40060</t>
  </si>
  <si>
    <t>PW Stylish Staci lt pur 12-18</t>
  </si>
  <si>
    <t>65.03171.02.073.61.58</t>
  </si>
  <si>
    <t>RBPW6503171RBZ-530-40059</t>
  </si>
  <si>
    <t>PW Stylish Staci lt pur 6-12 m</t>
  </si>
  <si>
    <t>65.03171.02.073.61.53</t>
  </si>
  <si>
    <t>RBPW6503171RBZ-530-40058</t>
  </si>
  <si>
    <t>PW Stylish Staci lt pur 0-6 mo</t>
  </si>
  <si>
    <t>65.03171.02.073.61.42</t>
  </si>
  <si>
    <t>RBPW6503171RBZ-530-40080</t>
  </si>
  <si>
    <t>RBPW6503161RBZ</t>
  </si>
  <si>
    <t>PW  Caticorn wht/patn 18-24</t>
  </si>
  <si>
    <t>PW Girls Caticorn</t>
  </si>
  <si>
    <t>RBG10315</t>
  </si>
  <si>
    <t>65.03161.02.073.22.61</t>
  </si>
  <si>
    <t>RBPW6503161RBZ-110-40060</t>
  </si>
  <si>
    <t>PW Gr Caticorn wht/patn 12-18</t>
  </si>
  <si>
    <t>65.03161.02.073.22.58</t>
  </si>
  <si>
    <t>RBPW6503161RBZ-110-40059</t>
  </si>
  <si>
    <t>110-40058</t>
  </si>
  <si>
    <t>PW  Caticorn wht/patn 6-12</t>
  </si>
  <si>
    <t>65.03161.02.073.22.53</t>
  </si>
  <si>
    <t>RBPW6503161RBZ-110-40058</t>
  </si>
  <si>
    <t>PW Girls Caticorn wht/patn 0-6</t>
  </si>
  <si>
    <t>65.03161.02.073.22.42</t>
  </si>
  <si>
    <t>RBPW6503161RBZ-110-40080</t>
  </si>
  <si>
    <t>RBPW6503151RBZ</t>
  </si>
  <si>
    <t>PW Girls Magic Wings tur 18-24</t>
  </si>
  <si>
    <t>PW Girls Magic Wings</t>
  </si>
  <si>
    <t>RBG10314</t>
  </si>
  <si>
    <t>65.03151.02.073.53.61</t>
  </si>
  <si>
    <t>RBPW6503151RBZ-440-40060</t>
  </si>
  <si>
    <t>PW Girls Magic Wings tur 12-18</t>
  </si>
  <si>
    <t>65.03151.02.073.53.58</t>
  </si>
  <si>
    <t>RBPW6503151RBZ-440-40059</t>
  </si>
  <si>
    <t>PW Girls Magic Wings tur 6-12</t>
  </si>
  <si>
    <t>65.03151.02.073.53.53</t>
  </si>
  <si>
    <t>RBPW6503151RBZ-440-40058</t>
  </si>
  <si>
    <t>PW Girls Magic Wings tur 0-6 m</t>
  </si>
  <si>
    <t>65.03151.02.073.53.42</t>
  </si>
  <si>
    <t>RBPW6503151RBZ-440-40080</t>
  </si>
  <si>
    <t>RBPW6503141RBZ</t>
  </si>
  <si>
    <t>PW Girls Pineapple ylw 18-24 m</t>
  </si>
  <si>
    <t>PW Girls Pineapple</t>
  </si>
  <si>
    <t>RBG10313</t>
  </si>
  <si>
    <t>65.03141.02.073.80.61</t>
  </si>
  <si>
    <t>RBPW6503141RBZ-700-40060</t>
  </si>
  <si>
    <t>PW Girls Pineapple ylw 12-18 m</t>
  </si>
  <si>
    <t>65.03141.02.073.80.58</t>
  </si>
  <si>
    <t>RBPW6503141RBZ-700-40059</t>
  </si>
  <si>
    <t>700-40058</t>
  </si>
  <si>
    <t>PW Girls Pineapple ylw 6-12 mo</t>
  </si>
  <si>
    <t>65.03141.02.073.80.53</t>
  </si>
  <si>
    <t>RBPW6503141RBZ-700-40058</t>
  </si>
  <si>
    <t>700-40080</t>
  </si>
  <si>
    <t>PW Girls Pineapple ylw 0-6 mon</t>
  </si>
  <si>
    <t>65.03141.02.073.80.42</t>
  </si>
  <si>
    <t>RBPW6503141RBZ-700-40080</t>
  </si>
  <si>
    <t>RBPW6503131RBZ</t>
  </si>
  <si>
    <t>PW Girls Mermaid lt pur 18-24</t>
  </si>
  <si>
    <t>RBG10312</t>
  </si>
  <si>
    <t>65.03131.02.073.61.61</t>
  </si>
  <si>
    <t>RBPW6503131RBZ-530-40060</t>
  </si>
  <si>
    <t>PW Girls Mermaid lt pur 12-18</t>
  </si>
  <si>
    <t>65.03131.02.073.61.58</t>
  </si>
  <si>
    <t>RBPW6503131RBZ-530-40059</t>
  </si>
  <si>
    <t>PW Girls Mermaid lt pur 6-12 m</t>
  </si>
  <si>
    <t>65.03131.02.073.61.53</t>
  </si>
  <si>
    <t>RBPW6503131RBZ-530-40058</t>
  </si>
  <si>
    <t>PW Girls Mermaid lt pur 0-6 mo</t>
  </si>
  <si>
    <t>65.03131.02.073.61.42</t>
  </si>
  <si>
    <t>RBPW6503131RBZ-530-40080</t>
  </si>
  <si>
    <t>RBPW6503121RBZ</t>
  </si>
  <si>
    <t>PW Girls Katie pnk#2 18-24 mon</t>
  </si>
  <si>
    <t>PW Girls Katie</t>
  </si>
  <si>
    <t>RBG10302</t>
  </si>
  <si>
    <t>65.03121.02.073.74.61</t>
  </si>
  <si>
    <t>RBPW6503121RBZ-695-40060</t>
  </si>
  <si>
    <t>PW Girls Katie pnk#2 12-18 mon</t>
  </si>
  <si>
    <t>65.03121.02.073.74.58</t>
  </si>
  <si>
    <t>RBPW6503121RBZ-695-40059</t>
  </si>
  <si>
    <t>PW Girls Katie pnk#2 6-12 mont</t>
  </si>
  <si>
    <t>65.03121.02.073.74.53</t>
  </si>
  <si>
    <t>RBPW6503121RBZ-695-40058</t>
  </si>
  <si>
    <t>PW Girls Katie pnk#2 0-6 month</t>
  </si>
  <si>
    <t>65.03121.02.073.74.42</t>
  </si>
  <si>
    <t>RBPW6503121RBZ-695-40080</t>
  </si>
  <si>
    <t>RBPW6503111RBZ</t>
  </si>
  <si>
    <t>PW Leah Tie Dye pnk 18-24 mont</t>
  </si>
  <si>
    <t>PW Leah Tie Dye</t>
  </si>
  <si>
    <t>RBG10128</t>
  </si>
  <si>
    <t>65.03111.02.073.71.61</t>
  </si>
  <si>
    <t>RBPW6503111RBZ-650-40060</t>
  </si>
  <si>
    <t>PW Leah Tie Dye pnk 12-18 mont</t>
  </si>
  <si>
    <t>65.03111.02.073.71.58</t>
  </si>
  <si>
    <t>RBPW6503111RBZ-650-40059</t>
  </si>
  <si>
    <t>PW Leah Tie Dye pnk 6-12 month</t>
  </si>
  <si>
    <t>65.03111.02.073.71.53</t>
  </si>
  <si>
    <t>RBPW6503111RBZ-650-40058</t>
  </si>
  <si>
    <t>PW Leah Tie Dye pnk 0-6 months</t>
  </si>
  <si>
    <t>65.03111.02.073.71.42</t>
  </si>
  <si>
    <t>RBPW6503111RBZ-650-40080</t>
  </si>
  <si>
    <t>RBPW6503101RBZ</t>
  </si>
  <si>
    <t>Pw Boys Hero dk blu 18-24 mont</t>
  </si>
  <si>
    <t>Pw Boys Hero</t>
  </si>
  <si>
    <t>RBB10251</t>
  </si>
  <si>
    <t>65.03101.02.073.51.61</t>
  </si>
  <si>
    <t>RBPW6503101RBZ-405-40060</t>
  </si>
  <si>
    <t>Pw Boys Hero dk blu 12-18 mont</t>
  </si>
  <si>
    <t>65.03101.02.073.51.58</t>
  </si>
  <si>
    <t>RBPW6503101RBZ-405-40059</t>
  </si>
  <si>
    <t>Pw Boys Hero dk blu 6-12 month</t>
  </si>
  <si>
    <t>65.03101.02.073.51.53</t>
  </si>
  <si>
    <t>RBPW6503101RBZ-405-40058</t>
  </si>
  <si>
    <t>Pw Boys Hero dk blu 0-6 months</t>
  </si>
  <si>
    <t>65.03101.02.073.51.42</t>
  </si>
  <si>
    <t>RBPW6503101RBZ-405-40080</t>
  </si>
  <si>
    <t>RBPW6503091RBZ</t>
  </si>
  <si>
    <t>Pw boys Yum nvy 18-24 months</t>
  </si>
  <si>
    <t>Pw boys Yum</t>
  </si>
  <si>
    <t>RBB10247</t>
  </si>
  <si>
    <t>65.03091.02.073.52.61</t>
  </si>
  <si>
    <t>RBPW6503091RBZ-410-40060</t>
  </si>
  <si>
    <t>Pw boys Yum nvy 12-18 months</t>
  </si>
  <si>
    <t>65.03091.02.073.52.58</t>
  </si>
  <si>
    <t>RBPW6503091RBZ-410-40059</t>
  </si>
  <si>
    <t>Pw boys Yum nvy 6-12 months</t>
  </si>
  <si>
    <t>65.03091.02.073.52.53</t>
  </si>
  <si>
    <t>RBPW6503091RBZ-410-40058</t>
  </si>
  <si>
    <t>Pw boys Yum nvy 0-6 months</t>
  </si>
  <si>
    <t>65.03091.02.073.52.42</t>
  </si>
  <si>
    <t>RBPW6503091RBZ-410-40080</t>
  </si>
  <si>
    <t>RBPW6503081RBZ</t>
  </si>
  <si>
    <t>Pw Tiny but fast wht 18-24 mon</t>
  </si>
  <si>
    <t>Pw Tiny but fast</t>
  </si>
  <si>
    <t>RBB10246</t>
  </si>
  <si>
    <t>65.03081.02.073.20.61</t>
  </si>
  <si>
    <t>RBPW6503081RBZ-100-40060</t>
  </si>
  <si>
    <t>Pw Tiny but fast wht 12-18 mon</t>
  </si>
  <si>
    <t>65.03081.02.073.20.58</t>
  </si>
  <si>
    <t>RBPW6503081RBZ-100-40059</t>
  </si>
  <si>
    <t>Pw Tiny but fast wht 6-12 mont</t>
  </si>
  <si>
    <t>65.03081.02.073.20.53</t>
  </si>
  <si>
    <t>RBPW6503081RBZ-100-40058</t>
  </si>
  <si>
    <t>Pw Tiny but fast wht 0-6 month</t>
  </si>
  <si>
    <t>65.03081.02.073.20.42</t>
  </si>
  <si>
    <t>RBPW6503081RBZ-100-40080</t>
  </si>
  <si>
    <t>RBPW6503061RBZ</t>
  </si>
  <si>
    <t>PW Boys Buddy lt blu 18-24 mon</t>
  </si>
  <si>
    <t>PW Boys Buddy</t>
  </si>
  <si>
    <t>RBB10239</t>
  </si>
  <si>
    <t>65.03061.02.073.54.61</t>
  </si>
  <si>
    <t>RBPW6503061RBZ-450-40060</t>
  </si>
  <si>
    <t>PW Boys Buddy lt blu 12-18 mon</t>
  </si>
  <si>
    <t>65.03061.02.073.54.58</t>
  </si>
  <si>
    <t>RBPW6503061RBZ-450-40059</t>
  </si>
  <si>
    <t>PW Boys Buddy lt blu 6-12 mont</t>
  </si>
  <si>
    <t>65.03061.02.073.54.53</t>
  </si>
  <si>
    <t>RBPW6503061RBZ-450-40058</t>
  </si>
  <si>
    <t>PW Boys Buddy lt blu 0-6 month</t>
  </si>
  <si>
    <t>65.03061.02.073.54.42</t>
  </si>
  <si>
    <t>RBPW6503061RBZ-450-40080</t>
  </si>
  <si>
    <t>RBPW6503051RBZ</t>
  </si>
  <si>
    <t>PW Boys Tobey kha 18-24 months</t>
  </si>
  <si>
    <t>PW Boys Tobey</t>
  </si>
  <si>
    <t>RBB10237</t>
  </si>
  <si>
    <t>65.03051.02.073.32.61</t>
  </si>
  <si>
    <t>RBPW6503051RBZ-281-40060</t>
  </si>
  <si>
    <t>PW Boys Tobey kha 12-18 months</t>
  </si>
  <si>
    <t>65.03051.02.073.32.58</t>
  </si>
  <si>
    <t>RBPW6503051RBZ-281-40059</t>
  </si>
  <si>
    <t>PW Boys Tobey kha 6-12 months</t>
  </si>
  <si>
    <t>65.03051.02.073.32.53</t>
  </si>
  <si>
    <t>RBPW6503051RBZ-281-40058</t>
  </si>
  <si>
    <t>PW Boys Tobey kha 0-6 months</t>
  </si>
  <si>
    <t>65.03051.02.073.32.42</t>
  </si>
  <si>
    <t>RBPW6503051RBZ-281-40080</t>
  </si>
  <si>
    <t>RBPW6503041RBZ</t>
  </si>
  <si>
    <t>PW Boys Willie nvy 18-24 month</t>
  </si>
  <si>
    <t>PW Boys Willie</t>
  </si>
  <si>
    <t>RBB10234</t>
  </si>
  <si>
    <t>65.03041.02.073.52.61</t>
  </si>
  <si>
    <t>RBPW6503041RBZ-410-40060</t>
  </si>
  <si>
    <t>PW Boys Willie nvy 12-18 month</t>
  </si>
  <si>
    <t>65.03041.02.073.52.58</t>
  </si>
  <si>
    <t>RBPW6503041RBZ-410-40059</t>
  </si>
  <si>
    <t>PW Boys Willie nvy 6-12 months</t>
  </si>
  <si>
    <t>65.03041.02.073.52.53</t>
  </si>
  <si>
    <t>RBPW6503041RBZ-410-40058</t>
  </si>
  <si>
    <t>PW Boys Willie nvy 0-6 months</t>
  </si>
  <si>
    <t>65.03041.02.073.52.42</t>
  </si>
  <si>
    <t>RBPW6503041RBZ-410-40080</t>
  </si>
  <si>
    <t>RBPW6502331RBZ</t>
  </si>
  <si>
    <t>PW Boys Freddie gry 18-24 mont</t>
  </si>
  <si>
    <t>PW Boys Freddie</t>
  </si>
  <si>
    <t>RBB10236</t>
  </si>
  <si>
    <t>65.02331.02.073.12.61</t>
  </si>
  <si>
    <t>RBPW6502331RBZ-020-40060</t>
  </si>
  <si>
    <t>PW Boys Freddie gry 12-18 mont</t>
  </si>
  <si>
    <t>65.02331.02.073.12.58</t>
  </si>
  <si>
    <t>RBPW6502331RBZ-020-40059</t>
  </si>
  <si>
    <t>PW Boys Freddie gry 6-12 month</t>
  </si>
  <si>
    <t>65.02331.02.073.12.53</t>
  </si>
  <si>
    <t>RBPW6502331RBZ-020-40058</t>
  </si>
  <si>
    <t>PW Boys Freddie gry 0-6 months</t>
  </si>
  <si>
    <t>65.02331.02.073.12.42</t>
  </si>
  <si>
    <t>RBPW6502331RBZ-020-40080</t>
  </si>
  <si>
    <t>RBPW6502321RBZ</t>
  </si>
  <si>
    <t>PW Girls Evie wht 18-24 months</t>
  </si>
  <si>
    <t>PW Girls Evie</t>
  </si>
  <si>
    <t>65.02321.02.073.20.61</t>
  </si>
  <si>
    <t>RBPW6502321RBZ-100-40060</t>
  </si>
  <si>
    <t>PW Girls Evie wht 12-18 months</t>
  </si>
  <si>
    <t>65.02321.02.073.20.58</t>
  </si>
  <si>
    <t>RBPW6502321RBZ-100-40059</t>
  </si>
  <si>
    <t>PW Girls Evie wht 6-12 months</t>
  </si>
  <si>
    <t>65.02321.02.073.20.53</t>
  </si>
  <si>
    <t>RBPW6502321RBZ-100-40058</t>
  </si>
  <si>
    <t>PW Girls Evie wht 0-6 months</t>
  </si>
  <si>
    <t>65.02321.02.073.20.42</t>
  </si>
  <si>
    <t>RBPW6502321RBZ-100-40080</t>
  </si>
  <si>
    <t>RBPW6502301RBZ</t>
  </si>
  <si>
    <t>Pw Olivia lt pur 18-24 months</t>
  </si>
  <si>
    <t>Pw Olivia</t>
  </si>
  <si>
    <t>RBG10670</t>
  </si>
  <si>
    <t>65.02301.02.073.61.61</t>
  </si>
  <si>
    <t>RBPW6502301RBZ-530-40060</t>
  </si>
  <si>
    <t>Pw Olivia lt pur 12-18 months</t>
  </si>
  <si>
    <t>65.02301.02.073.61.58</t>
  </si>
  <si>
    <t>RBPW6502301RBZ-530-40059</t>
  </si>
  <si>
    <t>Pw Olivia lt pur 6-12 months</t>
  </si>
  <si>
    <t>65.02301.02.073.61.53</t>
  </si>
  <si>
    <t>RBPW6502301RBZ-530-40058</t>
  </si>
  <si>
    <t>Pw Olivia lt pur 0-6 months</t>
  </si>
  <si>
    <t>65.02301.02.073.61.42</t>
  </si>
  <si>
    <t>RBPW6502301RBZ-530-40080</t>
  </si>
  <si>
    <t>RBPW6502271RBZ</t>
  </si>
  <si>
    <t>PW Heart Bunny gry 18-24 month</t>
  </si>
  <si>
    <t>PW Heart Bunny</t>
  </si>
  <si>
    <t>RBG10303</t>
  </si>
  <si>
    <t>65.02271.02.073.12.61</t>
  </si>
  <si>
    <t>RBPW6502271RBZ-020-40060</t>
  </si>
  <si>
    <t>PW Heart Bunny gry 12-18 month</t>
  </si>
  <si>
    <t>65.02271.02.073.12.58</t>
  </si>
  <si>
    <t>RBPW6502271RBZ-020-40059</t>
  </si>
  <si>
    <t>PW Heart Bunny gry 6-12 months</t>
  </si>
  <si>
    <t>65.02271.02.073.12.53</t>
  </si>
  <si>
    <t>RBPW6502271RBZ-020-40058</t>
  </si>
  <si>
    <t>PW Heart Bunny gry 0-6 months</t>
  </si>
  <si>
    <t>65.02271.02.073.12.42</t>
  </si>
  <si>
    <t>RBPW6502271RBZ-020-40080</t>
  </si>
  <si>
    <t>RBPW6501931RBZ</t>
  </si>
  <si>
    <t>Soft Soles Fern</t>
  </si>
  <si>
    <t>soft soles fern</t>
  </si>
  <si>
    <t>0193130</t>
  </si>
  <si>
    <t>65.01931.02.073.30.61</t>
  </si>
  <si>
    <t>RBPW6501931RBZ-200-40060</t>
  </si>
  <si>
    <t>65.01931.02.073.30.58</t>
  </si>
  <si>
    <t>RBPW6501931RBZ-200-40059</t>
  </si>
  <si>
    <t>65.01931.02.073.30.53</t>
  </si>
  <si>
    <t>RBPW6501931RBZ-200-40058</t>
  </si>
  <si>
    <t>65.01931.02.073.30.42</t>
  </si>
  <si>
    <t>RBPW6501931RBZ-200-40080</t>
  </si>
  <si>
    <t>RMPW6501921TGT</t>
  </si>
  <si>
    <t>Fox High Tops lt pnk 12-18mo</t>
  </si>
  <si>
    <t>Girls Fox High Tops</t>
  </si>
  <si>
    <t>019217058</t>
  </si>
  <si>
    <t>65.01921.19.080.70.58</t>
  </si>
  <si>
    <t>RMPW6501921TGT-680-40059</t>
  </si>
  <si>
    <t>Fox High Tops lt pnk 6-12mo</t>
  </si>
  <si>
    <t>019217053</t>
  </si>
  <si>
    <t>65.01921.19.080.70.53</t>
  </si>
  <si>
    <t>RMPW6501921TGT-680-40058</t>
  </si>
  <si>
    <t>RMPW6501921RBZ</t>
  </si>
  <si>
    <t>FK Fox High Top lt pnk 18-24</t>
  </si>
  <si>
    <t>Pw FK Fox High Top</t>
  </si>
  <si>
    <t>0192170</t>
  </si>
  <si>
    <t>65.01921.19.073.70.61</t>
  </si>
  <si>
    <t>RMPW6501921RBZ-680-40060</t>
  </si>
  <si>
    <t>FK Fox High Top lt pnk 12-18</t>
  </si>
  <si>
    <t>65.01921.19.073.70.58</t>
  </si>
  <si>
    <t>RMPW6501921RBZ-680-40059</t>
  </si>
  <si>
    <t>Pw FK Fox High Top lt pnk 6-12</t>
  </si>
  <si>
    <t>65.01921.19.073.70.53</t>
  </si>
  <si>
    <t>RMPW6501921RBZ-680-40058</t>
  </si>
  <si>
    <t>Pw FK Fox High Top lt pnk 0-6</t>
  </si>
  <si>
    <t>65.01921.19.073.70.42</t>
  </si>
  <si>
    <t>RMPW6501921RBZ-680-40080</t>
  </si>
  <si>
    <t>RMPW6501911TGT</t>
  </si>
  <si>
    <t>ppk 184 Door F20 Ro+Me Set ast</t>
  </si>
  <si>
    <t>prewalker penguin</t>
  </si>
  <si>
    <t>019119901</t>
  </si>
  <si>
    <t>65.01911.19.080.99.01</t>
  </si>
  <si>
    <t>RMPW6501911TGT-968-20954</t>
  </si>
  <si>
    <t>RMPW6501881TGT</t>
  </si>
  <si>
    <t>ppk 724 Door F20 Ro+Me Set ast</t>
  </si>
  <si>
    <t>prewalker unicorn</t>
  </si>
  <si>
    <t>018819901</t>
  </si>
  <si>
    <t>65.01881.19.080.99.01</t>
  </si>
  <si>
    <t>RMPW6501881TGT-968-20954</t>
  </si>
  <si>
    <t>RMPW6501881RBZ</t>
  </si>
  <si>
    <t>Gl Unicorn wht 6-12 months</t>
  </si>
  <si>
    <t>Gl Unicorn</t>
  </si>
  <si>
    <t>018812053</t>
  </si>
  <si>
    <t>65.01881.19.073.20.53</t>
  </si>
  <si>
    <t>RMPW6501881RBZ-100-40058</t>
  </si>
  <si>
    <t>Gl Unicorn wht 0-6 months</t>
  </si>
  <si>
    <t>018812042</t>
  </si>
  <si>
    <t>65.01881.19.073.20.42</t>
  </si>
  <si>
    <t>RMPW6501881RBZ-100-40080</t>
  </si>
  <si>
    <t>RMPW6501871RBZ</t>
  </si>
  <si>
    <t>Boy Noah nvy 12-18 months</t>
  </si>
  <si>
    <t>Boy Noah</t>
  </si>
  <si>
    <t>018715258</t>
  </si>
  <si>
    <t>65.01871.19.073.52.58</t>
  </si>
  <si>
    <t>RMPW6501871RBZ-410-40059</t>
  </si>
  <si>
    <t>Boy Noah nvy 6-12 months</t>
  </si>
  <si>
    <t>018715253</t>
  </si>
  <si>
    <t>65.01871.19.073.52.53</t>
  </si>
  <si>
    <t>RMPW6501871RBZ-410-40058</t>
  </si>
  <si>
    <t>RMPW6501481FDM</t>
  </si>
  <si>
    <t>April</t>
  </si>
  <si>
    <t>PW April</t>
  </si>
  <si>
    <t>0148112</t>
  </si>
  <si>
    <t>65.01481.19.030.12.61</t>
  </si>
  <si>
    <t>RMPW6501481FDM-020-40060</t>
  </si>
  <si>
    <t>65.01481.19.030.12.58</t>
  </si>
  <si>
    <t>RMPW6501481FDM-020-40059</t>
  </si>
  <si>
    <t>65.01481.19.030.12.53</t>
  </si>
  <si>
    <t>RMPW6501481FDM-020-40058</t>
  </si>
  <si>
    <t>65.01481.19.030.12.42</t>
  </si>
  <si>
    <t>RMPW6501481FDM-020-40080</t>
  </si>
  <si>
    <t>RMPW6501451RBZ</t>
  </si>
  <si>
    <t>Pw Fk Emilia black/white 18-24</t>
  </si>
  <si>
    <t>Pw Fk Emilia</t>
  </si>
  <si>
    <t>0145110</t>
  </si>
  <si>
    <t>65.01451.19.073.15.61</t>
  </si>
  <si>
    <t>RMPW6501451RBZ-002-40060</t>
  </si>
  <si>
    <t>Pw Fk Emilia black/white 12-18</t>
  </si>
  <si>
    <t>65.01451.19.073.15.58</t>
  </si>
  <si>
    <t>RMPW6501451RBZ-002-40059</t>
  </si>
  <si>
    <t>Pw Fk Emilia black/white 6-12</t>
  </si>
  <si>
    <t>65.01451.19.073.15.53</t>
  </si>
  <si>
    <t>RMPW6501451RBZ-002-40058</t>
  </si>
  <si>
    <t>Pw Fk Emilia black/white 0-6 m</t>
  </si>
  <si>
    <t>65.01451.19.073.15.42</t>
  </si>
  <si>
    <t>RMPW6501451RBZ-002-40080</t>
  </si>
  <si>
    <t>Emila  blk 18-24 m</t>
  </si>
  <si>
    <t>65.01451.19.073.10.61</t>
  </si>
  <si>
    <t>RMPW6501451RBZ-001-40060</t>
  </si>
  <si>
    <t>Emila blk 6-12 mo</t>
  </si>
  <si>
    <t>65.01451.19.073.10.53</t>
  </si>
  <si>
    <t>RMPW6501451RBZ-001-40058</t>
  </si>
  <si>
    <t>RMPW6501431FDM</t>
  </si>
  <si>
    <t>Emmett</t>
  </si>
  <si>
    <t>PW Emmett</t>
  </si>
  <si>
    <t>0143110</t>
  </si>
  <si>
    <t>65.01431.19.030.10.61</t>
  </si>
  <si>
    <t>RMPW6501431FDM-001-40060</t>
  </si>
  <si>
    <t>65.01431.19.030.10.58</t>
  </si>
  <si>
    <t>RMPW6501431FDM-001-40059</t>
  </si>
  <si>
    <t>65.01431.19.030.10.53</t>
  </si>
  <si>
    <t>RMPW6501431FDM-001-40058</t>
  </si>
  <si>
    <t>65.01431.19.030.10.42</t>
  </si>
  <si>
    <t>RMPW6501431FDM-001-40080</t>
  </si>
  <si>
    <t>RMPW6501421FDM</t>
  </si>
  <si>
    <t>Archie</t>
  </si>
  <si>
    <t>PW Archie</t>
  </si>
  <si>
    <t>0142112</t>
  </si>
  <si>
    <t>65.01421.19.030.12.61</t>
  </si>
  <si>
    <t>RMPW6501421FDM-020-40060</t>
  </si>
  <si>
    <t>65.01421.19.030.12.58</t>
  </si>
  <si>
    <t>RMPW6501421FDM-020-40059</t>
  </si>
  <si>
    <t>65.01421.19.030.12.53</t>
  </si>
  <si>
    <t>RMPW6501421FDM-020-40058</t>
  </si>
  <si>
    <t>65.01421.19.030.12.42</t>
  </si>
  <si>
    <t>RMPW6501421FDM-020-40080</t>
  </si>
  <si>
    <t>RMPW6501411RBZ</t>
  </si>
  <si>
    <t>Boys Julian nvy 12-18 months</t>
  </si>
  <si>
    <t>Boys Julian</t>
  </si>
  <si>
    <t>014115258</t>
  </si>
  <si>
    <t>65.01411.19.073.52.58</t>
  </si>
  <si>
    <t>RMPW6501411RBZ-410-40059</t>
  </si>
  <si>
    <t>Boys Julian nvy 6-12 months</t>
  </si>
  <si>
    <t>014115253</t>
  </si>
  <si>
    <t>65.01411.19.073.52.53</t>
  </si>
  <si>
    <t>RMPW6501411RBZ-410-40058</t>
  </si>
  <si>
    <t>RMPW6501381FDM</t>
  </si>
  <si>
    <t>Anastasia</t>
  </si>
  <si>
    <t>PW Anastasia Silver</t>
  </si>
  <si>
    <t>0138113</t>
  </si>
  <si>
    <t>65.01381.19.030.13.61</t>
  </si>
  <si>
    <t>RMPW6501381FDM-040-40060</t>
  </si>
  <si>
    <t>65.01381.19.030.13.58</t>
  </si>
  <si>
    <t>RMPW6501381FDM-040-40059</t>
  </si>
  <si>
    <t>65.01381.19.030.13.53</t>
  </si>
  <si>
    <t>RMPW6501381FDM-040-40058</t>
  </si>
  <si>
    <t>65.01381.19.030.13.42</t>
  </si>
  <si>
    <t>RMPW6501381FDM-040-40080</t>
  </si>
  <si>
    <t>RMPW6501371FDM</t>
  </si>
  <si>
    <t>Genesis</t>
  </si>
  <si>
    <t>PW Genesis Pink</t>
  </si>
  <si>
    <t>0137170</t>
  </si>
  <si>
    <t>65.01371.19.030.70.61</t>
  </si>
  <si>
    <t>RMPW6501371FDM-680-40060</t>
  </si>
  <si>
    <t>65.01371.19.030.70.58</t>
  </si>
  <si>
    <t>RMPW6501371FDM-680-40059</t>
  </si>
  <si>
    <t>65.01371.19.030.70.53</t>
  </si>
  <si>
    <t>RMPW6501371FDM-680-40058</t>
  </si>
  <si>
    <t>65.01371.19.030.70.42</t>
  </si>
  <si>
    <t>RMPW6501371FDM-680-40080</t>
  </si>
  <si>
    <t>RMPW6501271RBZ</t>
  </si>
  <si>
    <t>Boy Yeti wht 6-12 months</t>
  </si>
  <si>
    <t>Boy Yeti</t>
  </si>
  <si>
    <t>012712053</t>
  </si>
  <si>
    <t>65.01271.19.073.20.53</t>
  </si>
  <si>
    <t>RMPW6501271RBZ-100-40058</t>
  </si>
  <si>
    <t>Boy Yeti wht 0-6 months</t>
  </si>
  <si>
    <t>012712042</t>
  </si>
  <si>
    <t>65.01271.19.073.20.42</t>
  </si>
  <si>
    <t>RMPW6501271RBZ-100-40080</t>
  </si>
  <si>
    <t>RBPW6501201RBZ</t>
  </si>
  <si>
    <t>Soft Soles Paws</t>
  </si>
  <si>
    <t>soft soles paws</t>
  </si>
  <si>
    <t>0120121</t>
  </si>
  <si>
    <t>65.01201.02.073.21.61</t>
  </si>
  <si>
    <t>RBPW6501201RBZ-101-40060</t>
  </si>
  <si>
    <t>65.01201.02.073.21.58</t>
  </si>
  <si>
    <t>RBPW6501201RBZ-101-40059</t>
  </si>
  <si>
    <t>65.01201.02.073.21.53</t>
  </si>
  <si>
    <t>RBPW6501201RBZ-101-40058</t>
  </si>
  <si>
    <t>65.01201.02.073.21.42</t>
  </si>
  <si>
    <t>RBPW6501201RBZ-101-40080</t>
  </si>
  <si>
    <t>RBPW6501161RBZ</t>
  </si>
  <si>
    <t>Soft Soles Racer</t>
  </si>
  <si>
    <t>soft soles racer</t>
  </si>
  <si>
    <t>0116165</t>
  </si>
  <si>
    <t>65.01161.02.073.65.61</t>
  </si>
  <si>
    <t>RBPW6501161RBZ-600-40060</t>
  </si>
  <si>
    <t>65.01161.02.073.65.58</t>
  </si>
  <si>
    <t>RBPW6501161RBZ-600-40059</t>
  </si>
  <si>
    <t>65.01161.02.073.65.53</t>
  </si>
  <si>
    <t>RBPW6501161RBZ-600-40058</t>
  </si>
  <si>
    <t>65.01161.02.073.65.42</t>
  </si>
  <si>
    <t>RBPW6501161RBZ-600-40080</t>
  </si>
  <si>
    <t>RBPW6501151RBZ</t>
  </si>
  <si>
    <t>Soft Soles Kaelin</t>
  </si>
  <si>
    <t>soft soles kaelin</t>
  </si>
  <si>
    <t>0115112</t>
  </si>
  <si>
    <t>65.01151.02.073.12.61</t>
  </si>
  <si>
    <t>RBPW6501151RBZ-020-40060</t>
  </si>
  <si>
    <t>65.01151.02.073.12.58</t>
  </si>
  <si>
    <t>RBPW6501151RBZ-020-40059</t>
  </si>
  <si>
    <t>65.01151.02.073.12.53</t>
  </si>
  <si>
    <t>RBPW6501151RBZ-020-40058</t>
  </si>
  <si>
    <t>65.01151.02.073.12.42</t>
  </si>
  <si>
    <t>RBPW6501151RBZ-020-40080</t>
  </si>
  <si>
    <t>RBPW6501141RBZ</t>
  </si>
  <si>
    <t>Soft Soles Rudi</t>
  </si>
  <si>
    <t>soft soles rudi</t>
  </si>
  <si>
    <t>0114150</t>
  </si>
  <si>
    <t>65.01141.02.073.50.61</t>
  </si>
  <si>
    <t>RBPW6501141RBZ-420-40060</t>
  </si>
  <si>
    <t>65.01141.02.073.50.58</t>
  </si>
  <si>
    <t>RBPW6501141RBZ-420-40059</t>
  </si>
  <si>
    <t>65.01141.02.073.50.53</t>
  </si>
  <si>
    <t>RBPW6501141RBZ-420-40058</t>
  </si>
  <si>
    <t>65.01141.02.073.50.42</t>
  </si>
  <si>
    <t>RBPW6501141RBZ-420-40080</t>
  </si>
  <si>
    <t>RBPW6501131RBZ</t>
  </si>
  <si>
    <t>Soft Soles Tate</t>
  </si>
  <si>
    <t>soft soles tate</t>
  </si>
  <si>
    <t>0113185</t>
  </si>
  <si>
    <t>65.01131.02.073.85.61</t>
  </si>
  <si>
    <t>RBPW6501131RBZ-800-40060</t>
  </si>
  <si>
    <t>65.01131.02.073.85.58</t>
  </si>
  <si>
    <t>RBPW6501131RBZ-800-40059</t>
  </si>
  <si>
    <t>65.01131.02.073.85.53</t>
  </si>
  <si>
    <t>RBPW6501131RBZ-800-40058</t>
  </si>
  <si>
    <t>65.01131.02.073.85.42</t>
  </si>
  <si>
    <t>RBPW6501131RBZ-800-40080</t>
  </si>
  <si>
    <t>RBPW6501101RBZ</t>
  </si>
  <si>
    <t>Soft Soles Choupette</t>
  </si>
  <si>
    <t>soft soles choupette</t>
  </si>
  <si>
    <t>0110120</t>
  </si>
  <si>
    <t>65.01101.02.073.20.61</t>
  </si>
  <si>
    <t>RBPW6501101RBZ-100-40060</t>
  </si>
  <si>
    <t>65.01101.02.073.20.58</t>
  </si>
  <si>
    <t>RBPW6501101RBZ-100-40059</t>
  </si>
  <si>
    <t>65.01101.02.073.20.53</t>
  </si>
  <si>
    <t>RBPW6501101RBZ-100-40058</t>
  </si>
  <si>
    <t>65.01101.02.073.20.42</t>
  </si>
  <si>
    <t>RBPW6501101RBZ-100-40080</t>
  </si>
  <si>
    <t>RBPW6501091RBZ</t>
  </si>
  <si>
    <t>Soft Soles Dahlia</t>
  </si>
  <si>
    <t>soft soles dahlia</t>
  </si>
  <si>
    <t>0109110</t>
  </si>
  <si>
    <t>65.01091.02.073.10.61</t>
  </si>
  <si>
    <t>RBPW6501091RBZ-001-40060</t>
  </si>
  <si>
    <t>65.01091.02.073.10.58</t>
  </si>
  <si>
    <t>RBPW6501091RBZ-001-40059</t>
  </si>
  <si>
    <t>65.01091.02.073.10.53</t>
  </si>
  <si>
    <t>RBPW6501091RBZ-001-40058</t>
  </si>
  <si>
    <t>65.01091.02.073.10.42</t>
  </si>
  <si>
    <t>RBPW6501091RBZ-001-40080</t>
  </si>
  <si>
    <t>RBPW6501071RBZ</t>
  </si>
  <si>
    <t>Soft Soles Pippa</t>
  </si>
  <si>
    <t>soft soles pippa</t>
  </si>
  <si>
    <t>0107171</t>
  </si>
  <si>
    <t>65.01071.02.073.71.61</t>
  </si>
  <si>
    <t>RBPW6501071RBZ-650-40060</t>
  </si>
  <si>
    <t>65.01071.02.073.71.58</t>
  </si>
  <si>
    <t>RBPW6501071RBZ-650-40059</t>
  </si>
  <si>
    <t>65.01071.02.073.71.53</t>
  </si>
  <si>
    <t>RBPW6501071RBZ-650-40058</t>
  </si>
  <si>
    <t>65.01071.02.073.71.42</t>
  </si>
  <si>
    <t>RBPW6501071RBZ-650-40080</t>
  </si>
  <si>
    <t>RBPW6501061RBZ</t>
  </si>
  <si>
    <t>Soft Soles Aurora</t>
  </si>
  <si>
    <t>soft soles aurora</t>
  </si>
  <si>
    <t>0106152</t>
  </si>
  <si>
    <t>65.01061.02.073.52.61</t>
  </si>
  <si>
    <t>RBPW6501061RBZ-410-40060</t>
  </si>
  <si>
    <t>65.01061.02.073.52.58</t>
  </si>
  <si>
    <t>RBPW6501061RBZ-410-40059</t>
  </si>
  <si>
    <t>65.01061.02.073.52.53</t>
  </si>
  <si>
    <t>RBPW6501061RBZ-410-40058</t>
  </si>
  <si>
    <t>65.01061.02.073.52.42</t>
  </si>
  <si>
    <t>RBPW6501061RBZ-410-40080</t>
  </si>
  <si>
    <t>RBPW6501051RBZ</t>
  </si>
  <si>
    <t>Soft Soles Helena</t>
  </si>
  <si>
    <t>soft soles helena</t>
  </si>
  <si>
    <t>0105170</t>
  </si>
  <si>
    <t>65.01051.02.073.70.61</t>
  </si>
  <si>
    <t>RBPW6501051RBZ-680-40060</t>
  </si>
  <si>
    <t>65.01051.02.073.70.58</t>
  </si>
  <si>
    <t>RBPW6501051RBZ-680-40059</t>
  </si>
  <si>
    <t>65.01051.02.073.70.53</t>
  </si>
  <si>
    <t>RBPW6501051RBZ-680-40058</t>
  </si>
  <si>
    <t>65.01051.02.073.70.42</t>
  </si>
  <si>
    <t>RBPW6501051RBZ-680-40080</t>
  </si>
  <si>
    <t>RBPW6500961RBZ</t>
  </si>
  <si>
    <t>Paloma</t>
  </si>
  <si>
    <t>first kicks paloma</t>
  </si>
  <si>
    <t>0096121B</t>
  </si>
  <si>
    <t>65.00961.02.073.12.61</t>
  </si>
  <si>
    <t>RBPW6500961RBZ-020-40060</t>
  </si>
  <si>
    <t>65.00961.02.073.12.58</t>
  </si>
  <si>
    <t>RBPW6500961RBZ-020-40059</t>
  </si>
  <si>
    <t>65.00961.02.073.12.56</t>
  </si>
  <si>
    <t>RBPW6500961RBZ-020-41912</t>
  </si>
  <si>
    <t>0096112B</t>
  </si>
  <si>
    <t>65.00961.02.073.12.52</t>
  </si>
  <si>
    <t>RBPW6500961RBZ-020-40214</t>
  </si>
  <si>
    <t>0096112A</t>
  </si>
  <si>
    <t>65.00961.02.073.12.47</t>
  </si>
  <si>
    <t>RBPW6500961RBZ-020-40057</t>
  </si>
  <si>
    <t>65.00961.02.073.12.40</t>
  </si>
  <si>
    <t>RBPW6500961RBZ-020-40089</t>
  </si>
  <si>
    <t>965-40080</t>
  </si>
  <si>
    <t>Phoebe rai 0-6 months</t>
  </si>
  <si>
    <t>007519642</t>
  </si>
  <si>
    <t>65.00751.19.080.96.42</t>
  </si>
  <si>
    <t>RMPW6500751TGT-965-40080</t>
  </si>
  <si>
    <t>RMPW6500711TGT</t>
  </si>
  <si>
    <t>PPK 24pc SP20 Ro+Me Set</t>
  </si>
  <si>
    <t>Wallace</t>
  </si>
  <si>
    <t>007119901</t>
  </si>
  <si>
    <t>65.00711.19.080.99.01</t>
  </si>
  <si>
    <t>RMPW6500711TGT-968-20954</t>
  </si>
  <si>
    <t>RMPW6500671RBZ</t>
  </si>
  <si>
    <t>Haley</t>
  </si>
  <si>
    <t>0067171</t>
  </si>
  <si>
    <t>65.00671.19.073.71.61</t>
  </si>
  <si>
    <t>RMPW6500671RBZ-650-40060</t>
  </si>
  <si>
    <t>65.00671.19.073.71.58</t>
  </si>
  <si>
    <t>RMPW6500671RBZ-650-40059</t>
  </si>
  <si>
    <t>65.00671.19.073.71.53</t>
  </si>
  <si>
    <t>RMPW6500671RBZ-650-40058</t>
  </si>
  <si>
    <t>RMPW6500671FDM</t>
  </si>
  <si>
    <t>PW Haley</t>
  </si>
  <si>
    <t>65.00671.19.030.71.61</t>
  </si>
  <si>
    <t>RMPW6500671FDM-650-40060</t>
  </si>
  <si>
    <t>65.00671.19.030.71.58</t>
  </si>
  <si>
    <t>RMPW6500671FDM-650-40059</t>
  </si>
  <si>
    <t>65.00671.19.030.71.53</t>
  </si>
  <si>
    <t>RMPW6500671FDM-650-40058</t>
  </si>
  <si>
    <t>65.00671.19.030.71.42</t>
  </si>
  <si>
    <t>RMPW6500671FDM-650-40080</t>
  </si>
  <si>
    <t>RMPW6500611FDM</t>
  </si>
  <si>
    <t>Benjamin</t>
  </si>
  <si>
    <t>PW Benjamin</t>
  </si>
  <si>
    <t>0061132</t>
  </si>
  <si>
    <t>65.00611.19.030.32.61</t>
  </si>
  <si>
    <t>RMPW6500611FDM-281-40060</t>
  </si>
  <si>
    <t>65.00611.19.030.32.58</t>
  </si>
  <si>
    <t>RMPW6500611FDM-281-40059</t>
  </si>
  <si>
    <t>65.00611.19.030.32.53</t>
  </si>
  <si>
    <t>RMPW6500611FDM-281-40058</t>
  </si>
  <si>
    <t>65.00611.19.030.32.42</t>
  </si>
  <si>
    <t>RMPW6500611FDM-281-40080</t>
  </si>
  <si>
    <t>RMPW6500601RBZ</t>
  </si>
  <si>
    <t>Michael gry 18-24 months</t>
  </si>
  <si>
    <t>Michael</t>
  </si>
  <si>
    <t>0060112</t>
  </si>
  <si>
    <t>65.00601.19.073.12.61</t>
  </si>
  <si>
    <t>RMPW6500601RBZ-020-40060</t>
  </si>
  <si>
    <t>Michael gry 12-18 months</t>
  </si>
  <si>
    <t>65.00601.19.073.12.58</t>
  </si>
  <si>
    <t>RMPW6500601RBZ-020-40059</t>
  </si>
  <si>
    <t>Michael gry 6-12 months</t>
  </si>
  <si>
    <t>65.00601.19.073.12.53</t>
  </si>
  <si>
    <t>RMPW6500601RBZ-020-40058</t>
  </si>
  <si>
    <t>Michael gry 0-6 months</t>
  </si>
  <si>
    <t>65.00601.19.073.12.42</t>
  </si>
  <si>
    <t>RMPW6500601RBZ-020-40080</t>
  </si>
  <si>
    <t>RMPW6500601FDM</t>
  </si>
  <si>
    <t>PW Michael Navy</t>
  </si>
  <si>
    <t>0060152</t>
  </si>
  <si>
    <t>65.00601.19.030.52.61</t>
  </si>
  <si>
    <t>RMPW6500601FDM-410-40060</t>
  </si>
  <si>
    <t>65.00601.19.030.52.58</t>
  </si>
  <si>
    <t>RMPW6500601FDM-410-40059</t>
  </si>
  <si>
    <t>65.00601.19.030.52.53</t>
  </si>
  <si>
    <t>RMPW6500601FDM-410-40058</t>
  </si>
  <si>
    <t>65.00601.19.030.52.42</t>
  </si>
  <si>
    <t>RMPW6500601FDM-410-40080</t>
  </si>
  <si>
    <t>RMPW6500581RBZ</t>
  </si>
  <si>
    <t>Logan</t>
  </si>
  <si>
    <t>0058150</t>
  </si>
  <si>
    <t>65.00581.19.073.50.61</t>
  </si>
  <si>
    <t>RMPW6500581RBZ-420-40060</t>
  </si>
  <si>
    <t>65.00581.19.073.50.58</t>
  </si>
  <si>
    <t>RMPW6500581RBZ-420-40059</t>
  </si>
  <si>
    <t>65.00581.19.073.50.53</t>
  </si>
  <si>
    <t>RMPW6500581RBZ-420-40058</t>
  </si>
  <si>
    <t>RBPW6500571RBZ</t>
  </si>
  <si>
    <t>Robinson</t>
  </si>
  <si>
    <t>SS Robinson</t>
  </si>
  <si>
    <t>0057152</t>
  </si>
  <si>
    <t>65.00571.02.073.52.61</t>
  </si>
  <si>
    <t>RBPW6500571RBZ-410-40060</t>
  </si>
  <si>
    <t>65.00571.02.073.52.58</t>
  </si>
  <si>
    <t>RBPW6500571RBZ-410-40059</t>
  </si>
  <si>
    <t>65.00571.02.073.52.53</t>
  </si>
  <si>
    <t>RBPW6500571RBZ-410-40058</t>
  </si>
  <si>
    <t>65.00571.02.073.52.42</t>
  </si>
  <si>
    <t>RBPW6500571RBZ-410-40080</t>
  </si>
  <si>
    <t>RBPW6500301RBZ</t>
  </si>
  <si>
    <t>Jenson</t>
  </si>
  <si>
    <t>0030152</t>
  </si>
  <si>
    <t>65.00301.02.073.52.61</t>
  </si>
  <si>
    <t>RBPW6500301RBZ-410-40060</t>
  </si>
  <si>
    <t>65.00301.02.073.52.58</t>
  </si>
  <si>
    <t>RBPW6500301RBZ-410-40059</t>
  </si>
  <si>
    <t>65.00301.02.073.52.56</t>
  </si>
  <si>
    <t>RBPW6500301RBZ-410-41912</t>
  </si>
  <si>
    <t>65.00301.02.073.52.52</t>
  </si>
  <si>
    <t>RBPW6500301RBZ-410-40214</t>
  </si>
  <si>
    <t>65.00301.02.073.52.47</t>
  </si>
  <si>
    <t>RBPW6500301RBZ-410-40057</t>
  </si>
  <si>
    <t>65.00301.02.073.52.40</t>
  </si>
  <si>
    <t>RBPW6500301RBZ-410-40089</t>
  </si>
  <si>
    <t>65.00301.02.073.12.61</t>
  </si>
  <si>
    <t>RBPW6500301RBZ-020-40060</t>
  </si>
  <si>
    <t>65.00301.02.073.12.58</t>
  </si>
  <si>
    <t>RBPW6500301RBZ-020-40059</t>
  </si>
  <si>
    <t>65.00301.02.073.12.56</t>
  </si>
  <si>
    <t>RBPW6500301RBZ-020-41912</t>
  </si>
  <si>
    <t>65.00301.02.073.12.52</t>
  </si>
  <si>
    <t>RBPW6500301RBZ-020-40214</t>
  </si>
  <si>
    <t>65.00301.02.073.12.47</t>
  </si>
  <si>
    <t>RBPW6500301RBZ-020-40057</t>
  </si>
  <si>
    <t>65.00301.02.073.12.40</t>
  </si>
  <si>
    <t>RBPW6500301RBZ-020-40089</t>
  </si>
  <si>
    <t>RBPW6500281RBZ</t>
  </si>
  <si>
    <t>Adam nvy 18-24 months</t>
  </si>
  <si>
    <t>Adam</t>
  </si>
  <si>
    <t>65.00281.02.073.52.61</t>
  </si>
  <si>
    <t>RBPW6500281RBZ-410-40060</t>
  </si>
  <si>
    <t>Adam nvy 12-18 months</t>
  </si>
  <si>
    <t>65.00281.02.073.52.58</t>
  </si>
  <si>
    <t>RBPW6500281RBZ-410-40059</t>
  </si>
  <si>
    <t>Adam nvy 9-12 months</t>
  </si>
  <si>
    <t>65.00281.02.073.52.56</t>
  </si>
  <si>
    <t>RBPW6500281RBZ-410-41912</t>
  </si>
  <si>
    <t>Adam nvy 6-9 months</t>
  </si>
  <si>
    <t>65.00281.02.073.52.52</t>
  </si>
  <si>
    <t>RBPW6500281RBZ-410-40214</t>
  </si>
  <si>
    <t>Adam nvy 3-6 months</t>
  </si>
  <si>
    <t>65.00281.02.073.52.47</t>
  </si>
  <si>
    <t>RBPW6500281RBZ-410-40057</t>
  </si>
  <si>
    <t>Adam nvy 0-3 months</t>
  </si>
  <si>
    <t>65.00281.02.073.52.40</t>
  </si>
  <si>
    <t>RBPW6500281RBZ-410-40089</t>
  </si>
  <si>
    <t>0028140</t>
  </si>
  <si>
    <t>65.00281.02.073.40.52</t>
  </si>
  <si>
    <t>RBPW6500281RBZ-300-40214</t>
  </si>
  <si>
    <t>65.00281.02.073.40.47</t>
  </si>
  <si>
    <t>RBPW6500281RBZ-300-40057</t>
  </si>
  <si>
    <t>Adam brn 18-24 months</t>
  </si>
  <si>
    <t>0028130</t>
  </si>
  <si>
    <t>65.00281.02.073.30.61</t>
  </si>
  <si>
    <t>RBPW6500281RBZ-200-40060</t>
  </si>
  <si>
    <t>Adam brn 12-18 months</t>
  </si>
  <si>
    <t>65.00281.02.073.30.58</t>
  </si>
  <si>
    <t>RBPW6500281RBZ-200-40059</t>
  </si>
  <si>
    <t>Adam brn 9-12 months</t>
  </si>
  <si>
    <t>65.00281.02.073.30.56</t>
  </si>
  <si>
    <t>RBPW6500281RBZ-200-41912</t>
  </si>
  <si>
    <t>Adam brn 6-9 months</t>
  </si>
  <si>
    <t>65.00281.02.073.30.52</t>
  </si>
  <si>
    <t>RBPW6500281RBZ-200-40214</t>
  </si>
  <si>
    <t>Adam brn 3-6 months</t>
  </si>
  <si>
    <t>65.00281.02.073.30.47</t>
  </si>
  <si>
    <t>RBPW6500281RBZ-200-40057</t>
  </si>
  <si>
    <t>Adam brn 0-3 months</t>
  </si>
  <si>
    <t>65.00281.02.073.30.40</t>
  </si>
  <si>
    <t>RBPW6500281RBZ-200-40089</t>
  </si>
  <si>
    <t>65.00281.02.073.12.61</t>
  </si>
  <si>
    <t>RBPW6500281RBZ-020-40060</t>
  </si>
  <si>
    <t>65.00281.02.073.12.58</t>
  </si>
  <si>
    <t>RBPW6500281RBZ-020-40059</t>
  </si>
  <si>
    <t>65.00281.02.073.12.56</t>
  </si>
  <si>
    <t>RBPW6500281RBZ-020-41912</t>
  </si>
  <si>
    <t>65.00281.02.073.12.52</t>
  </si>
  <si>
    <t>RBPW6500281RBZ-020-40214</t>
  </si>
  <si>
    <t>65.00281.02.073.12.47</t>
  </si>
  <si>
    <t>RBPW6500281RBZ-020-40057</t>
  </si>
  <si>
    <t>65.00281.02.073.12.40</t>
  </si>
  <si>
    <t>RBPW6500281RBZ-020-40089</t>
  </si>
  <si>
    <t>RBPW6500271RBZ</t>
  </si>
  <si>
    <t>Daniel</t>
  </si>
  <si>
    <t>0027130</t>
  </si>
  <si>
    <t>65.00271.02.073.30.61</t>
  </si>
  <si>
    <t>RBPW6500271RBZ-200-40060</t>
  </si>
  <si>
    <t>65.00271.02.073.30.58</t>
  </si>
  <si>
    <t>RBPW6500271RBZ-200-40059</t>
  </si>
  <si>
    <t>65.00271.02.073.30.56</t>
  </si>
  <si>
    <t>RBPW6500271RBZ-200-41912</t>
  </si>
  <si>
    <t>65.00271.02.073.30.52</t>
  </si>
  <si>
    <t>RBPW6500271RBZ-200-40214</t>
  </si>
  <si>
    <t>65.00271.02.073.30.47</t>
  </si>
  <si>
    <t>RBPW6500271RBZ-200-40057</t>
  </si>
  <si>
    <t>65.00271.02.073.30.40</t>
  </si>
  <si>
    <t>RBPW6500271RBZ-200-40089</t>
  </si>
  <si>
    <t>RBPW6500241RBZ</t>
  </si>
  <si>
    <t>Lola</t>
  </si>
  <si>
    <t>0024120</t>
  </si>
  <si>
    <t>65.00241.02.073.20.61</t>
  </si>
  <si>
    <t>RBPW6500241RBZ-100-40060</t>
  </si>
  <si>
    <t>65.00241.02.073.20.58</t>
  </si>
  <si>
    <t>RBPW6500241RBZ-100-40059</t>
  </si>
  <si>
    <t>RBG10155</t>
  </si>
  <si>
    <t>65.00241.02.073.20.56</t>
  </si>
  <si>
    <t>RBPW6500241RBZ-100-41912</t>
  </si>
  <si>
    <t>65.00241.02.073.20.52</t>
  </si>
  <si>
    <t>RBPW6500241RBZ-100-40214</t>
  </si>
  <si>
    <t>65.00241.02.073.20.47</t>
  </si>
  <si>
    <t>RBPW6500241RBZ-100-40057</t>
  </si>
  <si>
    <t>65.00241.02.073.20.40</t>
  </si>
  <si>
    <t>RBPW6500241RBZ-100-40089</t>
  </si>
  <si>
    <t>RBPW6500191RBZ</t>
  </si>
  <si>
    <t>Jack</t>
  </si>
  <si>
    <t>SS Jack</t>
  </si>
  <si>
    <t>0019150</t>
  </si>
  <si>
    <t>65.00191.02.073.50.61</t>
  </si>
  <si>
    <t>RBPW6500191RBZ-420-40060</t>
  </si>
  <si>
    <t>65.00191.02.073.50.58</t>
  </si>
  <si>
    <t>RBPW6500191RBZ-420-40059</t>
  </si>
  <si>
    <t>65.00191.02.073.50.53</t>
  </si>
  <si>
    <t>RBPW6500191RBZ-420-40058</t>
  </si>
  <si>
    <t>65.00191.02.073.50.42</t>
  </si>
  <si>
    <t>RBPW6500191RBZ-420-40080</t>
  </si>
  <si>
    <t>RBPW6500171RBZ</t>
  </si>
  <si>
    <t>Indio</t>
  </si>
  <si>
    <t>SS Indio</t>
  </si>
  <si>
    <t>0017130</t>
  </si>
  <si>
    <t>65.00171.02.073.30.58</t>
  </si>
  <si>
    <t>RBPW6500171RBZ-200-40059</t>
  </si>
  <si>
    <t>65.00171.02.073.30.53</t>
  </si>
  <si>
    <t>RBPW6500171RBZ-200-40058</t>
  </si>
  <si>
    <t>65.00171.02.073.30.42</t>
  </si>
  <si>
    <t>RBPW6500171RBZ-200-40080</t>
  </si>
  <si>
    <t>RBPW6500161RBZ</t>
  </si>
  <si>
    <t>Sonic</t>
  </si>
  <si>
    <t>SS Sonic</t>
  </si>
  <si>
    <t>0016150</t>
  </si>
  <si>
    <t>65.00161.02.073.50.58</t>
  </si>
  <si>
    <t>RBPW6500161RBZ-420-40059</t>
  </si>
  <si>
    <t>65.00161.02.073.50.53</t>
  </si>
  <si>
    <t>RBPW6500161RBZ-420-40058</t>
  </si>
  <si>
    <t>65.00161.02.073.50.42</t>
  </si>
  <si>
    <t>RBPW6500161RBZ-420-40080</t>
  </si>
  <si>
    <t>RBPW6500151RBZ</t>
  </si>
  <si>
    <t>Drake</t>
  </si>
  <si>
    <t>SS Drake</t>
  </si>
  <si>
    <t>0015140</t>
  </si>
  <si>
    <t>65.00151.02.073.40.58</t>
  </si>
  <si>
    <t>RBPW6500151RBZ-300-40059</t>
  </si>
  <si>
    <t>65.00151.02.073.40.53</t>
  </si>
  <si>
    <t>RBPW6500151RBZ-300-40058</t>
  </si>
  <si>
    <t>65.00151.02.073.40.42</t>
  </si>
  <si>
    <t>RBPW6500151RBZ-300-40080</t>
  </si>
  <si>
    <t>RBPW6500141RBZ</t>
  </si>
  <si>
    <t>Vitto</t>
  </si>
  <si>
    <t>SS Vitto</t>
  </si>
  <si>
    <t>0014132</t>
  </si>
  <si>
    <t>65.00141.02.073.32.58</t>
  </si>
  <si>
    <t>RBPW6500141RBZ-281-40059</t>
  </si>
  <si>
    <t>65.00141.02.073.32.42</t>
  </si>
  <si>
    <t>RBPW6500141RBZ-281-40080</t>
  </si>
  <si>
    <t>RBPW6500121RBZ</t>
  </si>
  <si>
    <t>Sully</t>
  </si>
  <si>
    <t>SS Sully</t>
  </si>
  <si>
    <t>0012122</t>
  </si>
  <si>
    <t>65.00121.02.073.22.58</t>
  </si>
  <si>
    <t>RBPW6500121RBZ-110-40059</t>
  </si>
  <si>
    <t>65.00121.02.073.22.53</t>
  </si>
  <si>
    <t>RBPW6500121RBZ-110-40058</t>
  </si>
  <si>
    <t>65.00121.02.073.22.42</t>
  </si>
  <si>
    <t>RBPW6500121RBZ-110-40080</t>
  </si>
  <si>
    <t>RBPW6500111RBZ</t>
  </si>
  <si>
    <t>Corey</t>
  </si>
  <si>
    <t>SS Corey</t>
  </si>
  <si>
    <t>0011152</t>
  </si>
  <si>
    <t>65.00111.02.073.52.58</t>
  </si>
  <si>
    <t>RBPW6500111RBZ-410-40059</t>
  </si>
  <si>
    <t>65.00111.02.073.52.53</t>
  </si>
  <si>
    <t>RBPW6500111RBZ-410-40058</t>
  </si>
  <si>
    <t>65.00111.02.073.52.42</t>
  </si>
  <si>
    <t>RBPW6500111RBZ-410-40080</t>
  </si>
  <si>
    <t>RBPW6500051RBZ</t>
  </si>
  <si>
    <t>Cherry</t>
  </si>
  <si>
    <t>SS Cherry</t>
  </si>
  <si>
    <t>5122</t>
  </si>
  <si>
    <t>65.00051.02.073.22.61</t>
  </si>
  <si>
    <t>RBPW6500051RBZ-110-40060</t>
  </si>
  <si>
    <t>65.00051.02.073.22.58</t>
  </si>
  <si>
    <t>RBPW6500051RBZ-110-40059</t>
  </si>
  <si>
    <t>65.00051.02.073.22.53</t>
  </si>
  <si>
    <t>RBPW6500051RBZ-110-40058</t>
  </si>
  <si>
    <t>65.00051.02.073.22.42</t>
  </si>
  <si>
    <t>RBPW6500051RBZ-110-40080</t>
  </si>
  <si>
    <t>RBPW6500031RBZ</t>
  </si>
  <si>
    <t>Coral</t>
  </si>
  <si>
    <t>SS Coral</t>
  </si>
  <si>
    <t>0003153</t>
  </si>
  <si>
    <t>65.00031.02.073.53.58</t>
  </si>
  <si>
    <t>RBPW6500031RBZ-440-40059</t>
  </si>
  <si>
    <t>RBPW6500011RBZ</t>
  </si>
  <si>
    <t>Alana</t>
  </si>
  <si>
    <t>SS Alana</t>
  </si>
  <si>
    <t>00001160</t>
  </si>
  <si>
    <t>65.00011.02.073.60.61</t>
  </si>
  <si>
    <t>RBPW6500011RBZ-500-40060</t>
  </si>
  <si>
    <t>65.00011.02.073.60.58</t>
  </si>
  <si>
    <t>RBPW6500011RBZ-500-40059</t>
  </si>
  <si>
    <t>65.00011.02.073.60.53</t>
  </si>
  <si>
    <t>RBPW6500011RBZ-500-40058</t>
  </si>
  <si>
    <t>65.00011.02.073.60.42</t>
  </si>
  <si>
    <t>RBPW6500011RBZ-500-40080</t>
  </si>
  <si>
    <t>RBPW6500001RBZ</t>
  </si>
  <si>
    <t>Luna</t>
  </si>
  <si>
    <t>SS Luna</t>
  </si>
  <si>
    <t>0000120</t>
  </si>
  <si>
    <t>65.00001.02.073.20.61</t>
  </si>
  <si>
    <t>RBPW6500001RBZ-100-40060</t>
  </si>
  <si>
    <t>65.00001.02.073.20.58</t>
  </si>
  <si>
    <t>RBPW6500001RBZ-100-40059</t>
  </si>
  <si>
    <t>65.00001.02.073.20.53</t>
  </si>
  <si>
    <t>RBPW6500001RBZ-100-40058</t>
  </si>
  <si>
    <t>65.00001.02.073.20.42</t>
  </si>
  <si>
    <t>RBPW6500001RBZ-100-40080</t>
  </si>
  <si>
    <t>200-50213</t>
  </si>
  <si>
    <t>SRSL6195871GEN</t>
  </si>
  <si>
    <t>Billy Lighted Buffalo Slipper</t>
  </si>
  <si>
    <t>slipper billy lighted buffalo</t>
  </si>
  <si>
    <t>95871</t>
  </si>
  <si>
    <t>SR</t>
  </si>
  <si>
    <t>Stride Rite</t>
  </si>
  <si>
    <t>61.95871.04.010.30.83</t>
  </si>
  <si>
    <t>SRSL6195871GEN-200-50213</t>
  </si>
  <si>
    <t>530-50069</t>
  </si>
  <si>
    <t>SRSL6195781GEN</t>
  </si>
  <si>
    <t>Maggie Lighted Slipper</t>
  </si>
  <si>
    <t>slipper maggie lighted narwal</t>
  </si>
  <si>
    <t>95781</t>
  </si>
  <si>
    <t>61.95781.04.010.61.86</t>
  </si>
  <si>
    <t>SRSL6195781GEN-530-50069</t>
  </si>
  <si>
    <t>530-52275</t>
  </si>
  <si>
    <t>61.95781.04.010.61.85</t>
  </si>
  <si>
    <t>SRSL6195781GEN-530-52275</t>
  </si>
  <si>
    <t>530-50214</t>
  </si>
  <si>
    <t>61.95781.04.010.61.84</t>
  </si>
  <si>
    <t>SRSL6195781GEN-530-50214</t>
  </si>
  <si>
    <t>530-50213</t>
  </si>
  <si>
    <t>61.95781.04.010.61.83</t>
  </si>
  <si>
    <t>SRSL6195781GEN-530-50213</t>
  </si>
  <si>
    <t>SRSL6174291GEN</t>
  </si>
  <si>
    <t>Gabriel Cozy Slipper</t>
  </si>
  <si>
    <t>slipper wool cozy moc</t>
  </si>
  <si>
    <t>SRS7429</t>
  </si>
  <si>
    <t>61.74291.04.010.12.86</t>
  </si>
  <si>
    <t>SRSL6174291GEN-020-50069</t>
  </si>
  <si>
    <t>SRSK6174291GEN</t>
  </si>
  <si>
    <t>SRSK6174291GEN-020-50069</t>
  </si>
  <si>
    <t>61.74291.04.010.12.85</t>
  </si>
  <si>
    <t>SRSL6174291GEN-020-52275</t>
  </si>
  <si>
    <t>SRSK6174291GEN-020-52275</t>
  </si>
  <si>
    <t>61.74291.04.010.12.84</t>
  </si>
  <si>
    <t>SRSL6174291GEN-020-50214</t>
  </si>
  <si>
    <t>SRSK6174291GEN-020-50214</t>
  </si>
  <si>
    <t>200-40898</t>
  </si>
  <si>
    <t>SRSL6162951GEN</t>
  </si>
  <si>
    <t>Alex Moccasin Slipper</t>
  </si>
  <si>
    <t>slipper alex unisex moc</t>
  </si>
  <si>
    <t>SRS6295</t>
  </si>
  <si>
    <t>61.62951.04.010.30.87</t>
  </si>
  <si>
    <t>SRSL6162951GEN-200-40898</t>
  </si>
  <si>
    <t>SRSK6162951GEN</t>
  </si>
  <si>
    <t>SRSK6162951GEN-200-40898</t>
  </si>
  <si>
    <t>200-50069</t>
  </si>
  <si>
    <t>61.62951.04.010.30.86</t>
  </si>
  <si>
    <t>SRSL6162951GEN-200-50069</t>
  </si>
  <si>
    <t>SRSK6162951GEN-200-50069</t>
  </si>
  <si>
    <t>200-52275</t>
  </si>
  <si>
    <t>61.62951.04.010.30.85</t>
  </si>
  <si>
    <t>SRSL6162951GEN-200-52275</t>
  </si>
  <si>
    <t>SRSK6162951GEN-200-52275</t>
  </si>
  <si>
    <t>200-50214</t>
  </si>
  <si>
    <t>61.62951.04.010.30.84</t>
  </si>
  <si>
    <t>SRSL6162951GEN-200-50214</t>
  </si>
  <si>
    <t>SRSK6162951GEN-200-50214</t>
  </si>
  <si>
    <t>280-31182</t>
  </si>
  <si>
    <t>FCSL6120672FCC</t>
  </si>
  <si>
    <t>SLP 2pk cozy ivo onesize</t>
  </si>
  <si>
    <t>SLP 1pk cozy</t>
  </si>
  <si>
    <t>FCW10082</t>
  </si>
  <si>
    <t>61.20672.15.079.33.00</t>
  </si>
  <si>
    <t>FCSL6120672FCC-280-31182</t>
  </si>
  <si>
    <t>SLP 2pk cozy blk onesize</t>
  </si>
  <si>
    <t>61.20672.15.079.10.00</t>
  </si>
  <si>
    <t>FCSL6120672FCC-001-31182</t>
  </si>
  <si>
    <t>260-40898</t>
  </si>
  <si>
    <t>RBSL6106971RBZ</t>
  </si>
  <si>
    <t>Moccasins Rylan nude-med 2-3</t>
  </si>
  <si>
    <t>Moccasins Rylan</t>
  </si>
  <si>
    <t>RBG10721</t>
  </si>
  <si>
    <t>61.06971.02.073.35.87</t>
  </si>
  <si>
    <t>RBSL6106971RBZ-260-40898</t>
  </si>
  <si>
    <t>260-50069</t>
  </si>
  <si>
    <t>Moccasins Rylan nude-med 13-1</t>
  </si>
  <si>
    <t>61.06971.02.073.35.86</t>
  </si>
  <si>
    <t>RBSL6106971RBZ-260-50069</t>
  </si>
  <si>
    <t>260-52275</t>
  </si>
  <si>
    <t>Moccasins Rylan nude-med 11-12</t>
  </si>
  <si>
    <t>61.06971.02.073.35.85</t>
  </si>
  <si>
    <t>RBSL6106971RBZ-260-52275</t>
  </si>
  <si>
    <t>260-50214</t>
  </si>
  <si>
    <t>Moccasins Rylan nude-med 9-10</t>
  </si>
  <si>
    <t>61.06971.02.073.35.84</t>
  </si>
  <si>
    <t>RBSL6106971RBZ-260-50214</t>
  </si>
  <si>
    <t>260-50213</t>
  </si>
  <si>
    <t>Moccasins Rylan nude-med 7-8</t>
  </si>
  <si>
    <t>61.06971.02.073.35.83</t>
  </si>
  <si>
    <t>RBSL6106971RBZ-260-50213</t>
  </si>
  <si>
    <t>260-52352</t>
  </si>
  <si>
    <t>Moccasins Rylan nude-med 5-6</t>
  </si>
  <si>
    <t>61.06971.02.073.35.82</t>
  </si>
  <si>
    <t>RBSL6106971RBZ-260-52352</t>
  </si>
  <si>
    <t>695-40898</t>
  </si>
  <si>
    <t>RBSL6106961RBZ</t>
  </si>
  <si>
    <t>Moccasins Polka Dot pnk#2 2-3</t>
  </si>
  <si>
    <t>Moccasins Polka Dot</t>
  </si>
  <si>
    <t>RBG10722</t>
  </si>
  <si>
    <t>61.06961.02.073.74.87</t>
  </si>
  <si>
    <t>RBSL6106961RBZ-695-40898</t>
  </si>
  <si>
    <t>695-50069</t>
  </si>
  <si>
    <t>Moccasins Polka Dot pnk#2 13-1</t>
  </si>
  <si>
    <t>61.06961.02.073.74.86</t>
  </si>
  <si>
    <t>RBSL6106961RBZ-695-50069</t>
  </si>
  <si>
    <t>695-52275</t>
  </si>
  <si>
    <t>Moccasins Polka Dot pnk#2 11-1</t>
  </si>
  <si>
    <t>61.06961.02.073.74.85</t>
  </si>
  <si>
    <t>RBSL6106961RBZ-695-52275</t>
  </si>
  <si>
    <t>695-50214</t>
  </si>
  <si>
    <t>Moccasins Polka Dot pnk#2 9-10</t>
  </si>
  <si>
    <t>61.06961.02.073.74.84</t>
  </si>
  <si>
    <t>RBSL6106961RBZ-695-50214</t>
  </si>
  <si>
    <t>695-50213</t>
  </si>
  <si>
    <t>Moccasins Polka Dot pnk#2 7-8</t>
  </si>
  <si>
    <t>61.06961.02.073.74.83</t>
  </si>
  <si>
    <t>RBSL6106961RBZ-695-50213</t>
  </si>
  <si>
    <t>695-52352</t>
  </si>
  <si>
    <t>Moccasins Polka Dot pnk#2 5-6</t>
  </si>
  <si>
    <t>61.06961.02.073.74.82</t>
  </si>
  <si>
    <t>RBSL6106961RBZ-695-52352</t>
  </si>
  <si>
    <t>220-40898</t>
  </si>
  <si>
    <t>RBSL6106951RBZ</t>
  </si>
  <si>
    <t>Moccasins Buffalo cop 2-3</t>
  </si>
  <si>
    <t>Moccasins Buffalo</t>
  </si>
  <si>
    <t>RBB10720</t>
  </si>
  <si>
    <t>61.06951.02.073.31.87</t>
  </si>
  <si>
    <t>RBSL6106951RBZ-220-40898</t>
  </si>
  <si>
    <t>220-50069</t>
  </si>
  <si>
    <t>Moccasins Buffalo cop 13-1</t>
  </si>
  <si>
    <t>61.06951.02.073.31.86</t>
  </si>
  <si>
    <t>RBSL6106951RBZ-220-50069</t>
  </si>
  <si>
    <t>220-52275</t>
  </si>
  <si>
    <t>Moccasins Buffalo cop 11-12</t>
  </si>
  <si>
    <t>61.06951.02.073.31.85</t>
  </si>
  <si>
    <t>RBSL6106951RBZ-220-52275</t>
  </si>
  <si>
    <t>220-50214</t>
  </si>
  <si>
    <t>Moccasins Buffalo cop 9-10</t>
  </si>
  <si>
    <t>61.06951.02.073.31.84</t>
  </si>
  <si>
    <t>RBSL6106951RBZ-220-50214</t>
  </si>
  <si>
    <t>220-50213</t>
  </si>
  <si>
    <t>Moccasins Buffalo cop 7-8</t>
  </si>
  <si>
    <t>61.06951.02.073.31.83</t>
  </si>
  <si>
    <t>RBSL6106951RBZ-220-50213</t>
  </si>
  <si>
    <t>220-52352</t>
  </si>
  <si>
    <t>Moccasins Buffalo cop 5-6</t>
  </si>
  <si>
    <t>61.06951.02.073.31.82</t>
  </si>
  <si>
    <t>RBSL6106951RBZ-220-52352</t>
  </si>
  <si>
    <t>011-40898</t>
  </si>
  <si>
    <t>RBSL6106941RBZ</t>
  </si>
  <si>
    <t>Moccasins Bellamy cha 2-3</t>
  </si>
  <si>
    <t>Moccasins Bellamy</t>
  </si>
  <si>
    <t>RBB10719</t>
  </si>
  <si>
    <t>61.06941.02.073.11.87</t>
  </si>
  <si>
    <t>RBSL6106941RBZ-011-40898</t>
  </si>
  <si>
    <t>011-50069</t>
  </si>
  <si>
    <t>Moccasins Bellamy cha 13-1</t>
  </si>
  <si>
    <t>61.06941.02.073.11.86</t>
  </si>
  <si>
    <t>RBSL6106941RBZ-011-50069</t>
  </si>
  <si>
    <t>011-52275</t>
  </si>
  <si>
    <t>Moccasins Bellamy cha 11-12</t>
  </si>
  <si>
    <t>61.06941.02.073.11.85</t>
  </si>
  <si>
    <t>RBSL6106941RBZ-011-52275</t>
  </si>
  <si>
    <t>011-50214</t>
  </si>
  <si>
    <t>Moccasins Bellamy cha 9-10</t>
  </si>
  <si>
    <t>61.06941.02.073.11.84</t>
  </si>
  <si>
    <t>RBSL6106941RBZ-011-50214</t>
  </si>
  <si>
    <t>011-50213</t>
  </si>
  <si>
    <t>Moccasins Bellamy cha 7-8</t>
  </si>
  <si>
    <t>61.06941.02.073.11.83</t>
  </si>
  <si>
    <t>RBSL6106941RBZ-011-50213</t>
  </si>
  <si>
    <t>011-52352</t>
  </si>
  <si>
    <t>Moccasins Bellamy cha 5-6</t>
  </si>
  <si>
    <t>61.06941.02.073.11.82</t>
  </si>
  <si>
    <t>RBSL6106941RBZ-011-52352</t>
  </si>
  <si>
    <t>RBSL6106561RBZ</t>
  </si>
  <si>
    <t>Slippers Elisa lt pnk 13-1</t>
  </si>
  <si>
    <t>Slippers Elisa</t>
  </si>
  <si>
    <t>61.06561.02.073.70.86</t>
  </si>
  <si>
    <t>RBSL6106561RBZ-680-50069</t>
  </si>
  <si>
    <t>Slippers Elisa lt pnk 11-12</t>
  </si>
  <si>
    <t>61.06561.02.073.70.85</t>
  </si>
  <si>
    <t>RBSL6106561RBZ-680-52275</t>
  </si>
  <si>
    <t>Slippers Elisa lt pnk 9-10</t>
  </si>
  <si>
    <t>61.06561.02.073.70.84</t>
  </si>
  <si>
    <t>RBSL6106561RBZ-680-50214</t>
  </si>
  <si>
    <t>Slippers Elisa lt pnk 7-8</t>
  </si>
  <si>
    <t>61.06561.02.073.70.83</t>
  </si>
  <si>
    <t>RBSL6106561RBZ-680-50213</t>
  </si>
  <si>
    <t>680-52352</t>
  </si>
  <si>
    <t>Slippers Elisa lt pnk 5-6</t>
  </si>
  <si>
    <t>61.06561.02.073.70.82</t>
  </si>
  <si>
    <t>RBSL6106561RBZ-680-52352</t>
  </si>
  <si>
    <t>RBSL6106551RBZ</t>
  </si>
  <si>
    <t>Slippers Lexie lt pur 13-1</t>
  </si>
  <si>
    <t>Slippers Lexie</t>
  </si>
  <si>
    <t>RBG10739</t>
  </si>
  <si>
    <t>61.06551.02.073.61.86</t>
  </si>
  <si>
    <t>RBSL6106551RBZ-530-50069</t>
  </si>
  <si>
    <t>Slippers Lexie lt pur 11-12</t>
  </si>
  <si>
    <t>61.06551.02.073.61.85</t>
  </si>
  <si>
    <t>RBSL6106551RBZ-530-52275</t>
  </si>
  <si>
    <t>Slippers Lexie lt pur 9-10</t>
  </si>
  <si>
    <t>61.06551.02.073.61.84</t>
  </si>
  <si>
    <t>RBSL6106551RBZ-530-50214</t>
  </si>
  <si>
    <t>Slippers Lexie lt pur 7-8</t>
  </si>
  <si>
    <t>61.06551.02.073.61.83</t>
  </si>
  <si>
    <t>RBSL6106551RBZ-530-50213</t>
  </si>
  <si>
    <t>530-52352</t>
  </si>
  <si>
    <t>Slippers Lexie lt pur 5-6</t>
  </si>
  <si>
    <t>61.06551.02.073.61.82</t>
  </si>
  <si>
    <t>RBSL6106551RBZ-530-52352</t>
  </si>
  <si>
    <t>001-50069</t>
  </si>
  <si>
    <t>RBSL6106541RBZ</t>
  </si>
  <si>
    <t>Slippers Panda blk 13-1</t>
  </si>
  <si>
    <t>Slippers Panda</t>
  </si>
  <si>
    <t>RBG10738</t>
  </si>
  <si>
    <t>61.06541.02.073.10.86</t>
  </si>
  <si>
    <t>RBSL6106541RBZ-001-50069</t>
  </si>
  <si>
    <t>001-52275</t>
  </si>
  <si>
    <t>Slippers Panda blk 11-12</t>
  </si>
  <si>
    <t>61.06541.02.073.10.85</t>
  </si>
  <si>
    <t>RBSL6106541RBZ-001-52275</t>
  </si>
  <si>
    <t>001-50214</t>
  </si>
  <si>
    <t>Slippers Panda blk 9-10</t>
  </si>
  <si>
    <t>61.06541.02.073.10.84</t>
  </si>
  <si>
    <t>RBSL6106541RBZ-001-50214</t>
  </si>
  <si>
    <t>001-50213</t>
  </si>
  <si>
    <t>Slippers Panda blk 7-8</t>
  </si>
  <si>
    <t>61.06541.02.073.10.83</t>
  </si>
  <si>
    <t>RBSL6106541RBZ-001-50213</t>
  </si>
  <si>
    <t>001-52352</t>
  </si>
  <si>
    <t>Slippers Panda blk 5-6</t>
  </si>
  <si>
    <t>61.06541.02.073.10.82</t>
  </si>
  <si>
    <t>RBSL6106541RBZ-001-52352</t>
  </si>
  <si>
    <t>965-50069</t>
  </si>
  <si>
    <t>RBSL6106531RBZ</t>
  </si>
  <si>
    <t>Slippers Lara rai 13-1</t>
  </si>
  <si>
    <t>Slippers Lara</t>
  </si>
  <si>
    <t>61.06531.02.073.96.86</t>
  </si>
  <si>
    <t>RBSL6106531RBZ-965-50069</t>
  </si>
  <si>
    <t>965-52275</t>
  </si>
  <si>
    <t>Slippers Lara rai 11-12</t>
  </si>
  <si>
    <t>61.06531.02.073.96.85</t>
  </si>
  <si>
    <t>RBSL6106531RBZ-965-52275</t>
  </si>
  <si>
    <t>965-50214</t>
  </si>
  <si>
    <t>Slippers Lara rai 9-10</t>
  </si>
  <si>
    <t>61.06531.02.073.96.84</t>
  </si>
  <si>
    <t>RBSL6106531RBZ-965-50214</t>
  </si>
  <si>
    <t>965-50213</t>
  </si>
  <si>
    <t>Slippers Lara rai 7-8</t>
  </si>
  <si>
    <t>61.06531.02.073.96.83</t>
  </si>
  <si>
    <t>RBSL6106531RBZ-965-50213</t>
  </si>
  <si>
    <t>965-52352</t>
  </si>
  <si>
    <t>Slippers Lara rai 5-6</t>
  </si>
  <si>
    <t>61.06531.02.073.96.82</t>
  </si>
  <si>
    <t>RBSL6106531RBZ-965-52352</t>
  </si>
  <si>
    <t>RBSL6106521RBZ</t>
  </si>
  <si>
    <t>Slippers Donna blk 13-1</t>
  </si>
  <si>
    <t>Slippers Donna</t>
  </si>
  <si>
    <t>RBG10736</t>
  </si>
  <si>
    <t>61.06521.02.073.10.86</t>
  </si>
  <si>
    <t>RBSL6106521RBZ-001-50069</t>
  </si>
  <si>
    <t>Slippers Donna blk 11-12</t>
  </si>
  <si>
    <t>61.06521.02.073.10.85</t>
  </si>
  <si>
    <t>RBSL6106521RBZ-001-52275</t>
  </si>
  <si>
    <t>Slippers Donna blk 9-10</t>
  </si>
  <si>
    <t>61.06521.02.073.10.84</t>
  </si>
  <si>
    <t>RBSL6106521RBZ-001-50214</t>
  </si>
  <si>
    <t>Slippers Donna blk 7-8</t>
  </si>
  <si>
    <t>61.06521.02.073.10.83</t>
  </si>
  <si>
    <t>RBSL6106521RBZ-001-50213</t>
  </si>
  <si>
    <t>Slippers Donna blk 5-6</t>
  </si>
  <si>
    <t>61.06521.02.073.10.82</t>
  </si>
  <si>
    <t>RBSL6106521RBZ-001-52352</t>
  </si>
  <si>
    <t>RBSL6106511RBZ</t>
  </si>
  <si>
    <t>Slippers Emelie nude-med 13-1</t>
  </si>
  <si>
    <t>Slippers Emelie</t>
  </si>
  <si>
    <t>61.06511.02.073.35.86</t>
  </si>
  <si>
    <t>RBSL6106511RBZ-260-50069</t>
  </si>
  <si>
    <t>Slippers Emelie nude-med 11-12</t>
  </si>
  <si>
    <t>61.06511.02.073.35.85</t>
  </si>
  <si>
    <t>RBSL6106511RBZ-260-52275</t>
  </si>
  <si>
    <t>Slippers Emelie nude-med 9-10</t>
  </si>
  <si>
    <t>61.06511.02.073.35.84</t>
  </si>
  <si>
    <t>RBSL6106511RBZ-260-50214</t>
  </si>
  <si>
    <t>Slippers Emelie nude-med 7-8</t>
  </si>
  <si>
    <t>61.06511.02.073.35.83</t>
  </si>
  <si>
    <t>RBSL6106511RBZ-260-50213</t>
  </si>
  <si>
    <t>Slippers Emelie nude-med 5-6</t>
  </si>
  <si>
    <t>61.06511.02.073.35.82</t>
  </si>
  <si>
    <t>RBSL6106511RBZ-260-52352</t>
  </si>
  <si>
    <t>280-50069</t>
  </si>
  <si>
    <t>RBSL6106501RBZ</t>
  </si>
  <si>
    <t>Slippers Scarlett ivo 13-1</t>
  </si>
  <si>
    <t>Slippers Scarlett</t>
  </si>
  <si>
    <t>RBG10734</t>
  </si>
  <si>
    <t>61.06501.02.073.33.86</t>
  </si>
  <si>
    <t>RBSL6106501RBZ-280-50069</t>
  </si>
  <si>
    <t>280-52275</t>
  </si>
  <si>
    <t>Slippers Scarlett ivo 11-12</t>
  </si>
  <si>
    <t>61.06501.02.073.33.85</t>
  </si>
  <si>
    <t>RBSL6106501RBZ-280-52275</t>
  </si>
  <si>
    <t>280-50214</t>
  </si>
  <si>
    <t>Slippers Scarlett ivo 9-10</t>
  </si>
  <si>
    <t>61.06501.02.073.33.84</t>
  </si>
  <si>
    <t>RBSL6106501RBZ-280-50214</t>
  </si>
  <si>
    <t>280-50213</t>
  </si>
  <si>
    <t>Slippers Scarlett ivo 7-8</t>
  </si>
  <si>
    <t>61.06501.02.073.33.83</t>
  </si>
  <si>
    <t>RBSL6106501RBZ-280-50213</t>
  </si>
  <si>
    <t>280-52352</t>
  </si>
  <si>
    <t>Slippers Scarlett ivo 5-6</t>
  </si>
  <si>
    <t>61.06501.02.073.33.82</t>
  </si>
  <si>
    <t>RBSL6106501RBZ-280-52352</t>
  </si>
  <si>
    <t>RBSL6106491RBZ</t>
  </si>
  <si>
    <t>Slippers Grace nude-med 13-1</t>
  </si>
  <si>
    <t>Slippers Grace</t>
  </si>
  <si>
    <t>RBG10733</t>
  </si>
  <si>
    <t>61.06491.02.073.35.86</t>
  </si>
  <si>
    <t>RBSL6106491RBZ-260-50069</t>
  </si>
  <si>
    <t>Slippers Grace nude-med 11-12</t>
  </si>
  <si>
    <t>61.06491.02.073.35.85</t>
  </si>
  <si>
    <t>RBSL6106491RBZ-260-52275</t>
  </si>
  <si>
    <t>Slippers Grace nude-med 9-11</t>
  </si>
  <si>
    <t>61.06491.02.073.35.84</t>
  </si>
  <si>
    <t>RBSL6106491RBZ-260-50214</t>
  </si>
  <si>
    <t>Slippers Grace nude-med 7-8</t>
  </si>
  <si>
    <t>61.06491.02.073.35.83</t>
  </si>
  <si>
    <t>RBSL6106491RBZ-260-50213</t>
  </si>
  <si>
    <t>Slippers Grace nude-med 5-6</t>
  </si>
  <si>
    <t>61.06491.02.073.35.82</t>
  </si>
  <si>
    <t>RBSL6106491RBZ-260-52352</t>
  </si>
  <si>
    <t>RBSL6106481RBZ</t>
  </si>
  <si>
    <t>Slippers Bengal org 13-1</t>
  </si>
  <si>
    <t>Slippers Bengal</t>
  </si>
  <si>
    <t>RBB10732</t>
  </si>
  <si>
    <t>61.06481.02.073.85.86</t>
  </si>
  <si>
    <t>RBSL6106481RBZ-800-50069</t>
  </si>
  <si>
    <t>Slippers Bengal org 11-12</t>
  </si>
  <si>
    <t>61.06481.02.073.85.85</t>
  </si>
  <si>
    <t>RBSL6106481RBZ-800-52275</t>
  </si>
  <si>
    <t>Slippers Bengal org 9-10</t>
  </si>
  <si>
    <t>61.06481.02.073.85.84</t>
  </si>
  <si>
    <t>RBSL6106481RBZ-800-50214</t>
  </si>
  <si>
    <t>Slippers Bengal org 7-8</t>
  </si>
  <si>
    <t>61.06481.02.073.85.83</t>
  </si>
  <si>
    <t>RBSL6106481RBZ-800-50213</t>
  </si>
  <si>
    <t>800-52352</t>
  </si>
  <si>
    <t>Slippers Bengal org 5-6</t>
  </si>
  <si>
    <t>61.06481.02.073.85.82</t>
  </si>
  <si>
    <t>RBSL6106481RBZ-800-52352</t>
  </si>
  <si>
    <t>305-50069</t>
  </si>
  <si>
    <t>RBSL6106471RBZ</t>
  </si>
  <si>
    <t>Slipper Dave dk grn 13-1</t>
  </si>
  <si>
    <t>Slipper Dave</t>
  </si>
  <si>
    <t>RBB10731</t>
  </si>
  <si>
    <t>61.06471.02.073.41.86</t>
  </si>
  <si>
    <t>RBSL6106471RBZ-305-50069</t>
  </si>
  <si>
    <t>305-52275</t>
  </si>
  <si>
    <t>Slipper Dave dk grn 11-12</t>
  </si>
  <si>
    <t>61.06471.02.073.41.85</t>
  </si>
  <si>
    <t>RBSL6106471RBZ-305-52275</t>
  </si>
  <si>
    <t>305-50214</t>
  </si>
  <si>
    <t>Slipper Dave dk grn 9-10</t>
  </si>
  <si>
    <t>61.06471.02.073.41.84</t>
  </si>
  <si>
    <t>RBSL6106471RBZ-305-50214</t>
  </si>
  <si>
    <t>305-50213</t>
  </si>
  <si>
    <t>Slipper Dave dk grn 7-8</t>
  </si>
  <si>
    <t>61.06471.02.073.41.83</t>
  </si>
  <si>
    <t>RBSL6106471RBZ-305-50213</t>
  </si>
  <si>
    <t>305-52352</t>
  </si>
  <si>
    <t>Slipper Dave dk grn 5-6</t>
  </si>
  <si>
    <t>61.06471.02.073.41.82</t>
  </si>
  <si>
    <t>RBSL6106471RBZ-305-52352</t>
  </si>
  <si>
    <t>RBSL6106461RBZ</t>
  </si>
  <si>
    <t>Slipper Black Tip gry 13-1</t>
  </si>
  <si>
    <t>Slipper Black Tip</t>
  </si>
  <si>
    <t>61.06461.02.073.12.86</t>
  </si>
  <si>
    <t>RBSL6106461RBZ-020-50069</t>
  </si>
  <si>
    <t>Slipper Black Tip gry 11-12</t>
  </si>
  <si>
    <t>61.06461.02.073.12.85</t>
  </si>
  <si>
    <t>RBSL6106461RBZ-020-52275</t>
  </si>
  <si>
    <t>Slipper Black Tip gry 9-10</t>
  </si>
  <si>
    <t>61.06461.02.073.12.84</t>
  </si>
  <si>
    <t>RBSL6106461RBZ-020-50214</t>
  </si>
  <si>
    <t>Slipper Black Tip gry 7-8</t>
  </si>
  <si>
    <t>61.06461.02.073.12.83</t>
  </si>
  <si>
    <t>RBSL6106461RBZ-020-50213</t>
  </si>
  <si>
    <t>020-52352</t>
  </si>
  <si>
    <t>Slipper Black Tip gry 5-6</t>
  </si>
  <si>
    <t>61.06461.02.073.12.82</t>
  </si>
  <si>
    <t>RBSL6106461RBZ-020-52352</t>
  </si>
  <si>
    <t>RBSL6106451RBZ</t>
  </si>
  <si>
    <t>Slipper Piper nude-medium 13-1</t>
  </si>
  <si>
    <t>Slipper Piper</t>
  </si>
  <si>
    <t>RBB10729</t>
  </si>
  <si>
    <t>61.06451.02.073.35.86</t>
  </si>
  <si>
    <t>RBSL6106451RBZ-260-50069</t>
  </si>
  <si>
    <t>Slipper Piper nude-medium 11-1</t>
  </si>
  <si>
    <t>61.06451.02.073.35.85</t>
  </si>
  <si>
    <t>RBSL6106451RBZ-260-52275</t>
  </si>
  <si>
    <t>Slipper Piper nude-medium 9-10</t>
  </si>
  <si>
    <t>61.06451.02.073.35.84</t>
  </si>
  <si>
    <t>RBSL6106451RBZ-260-50214</t>
  </si>
  <si>
    <t>Slipper Piper nude-medium 7-8</t>
  </si>
  <si>
    <t>61.06451.02.073.35.83</t>
  </si>
  <si>
    <t>RBSL6106451RBZ-260-50213</t>
  </si>
  <si>
    <t>Slipper Piper nude-medium 5-6</t>
  </si>
  <si>
    <t>61.06451.02.073.35.82</t>
  </si>
  <si>
    <t>RBSL6106451RBZ-260-52352</t>
  </si>
  <si>
    <t>RBSL6106441RBZ</t>
  </si>
  <si>
    <t>Slippers Football brn 13-1</t>
  </si>
  <si>
    <t>Slippers Football</t>
  </si>
  <si>
    <t>RBB10728</t>
  </si>
  <si>
    <t>61.06441.02.073.30.86</t>
  </si>
  <si>
    <t>RBSL6106441RBZ-200-50069</t>
  </si>
  <si>
    <t>Slippers Football brn 11-12</t>
  </si>
  <si>
    <t>61.06441.02.073.30.85</t>
  </si>
  <si>
    <t>RBSL6106441RBZ-200-52275</t>
  </si>
  <si>
    <t>Slippers Football brn 9-10</t>
  </si>
  <si>
    <t>61.06441.02.073.30.84</t>
  </si>
  <si>
    <t>RBSL6106441RBZ-200-50214</t>
  </si>
  <si>
    <t>Slippers Football brn 7-8</t>
  </si>
  <si>
    <t>61.06441.02.073.30.83</t>
  </si>
  <si>
    <t>RBSL6106441RBZ-200-50213</t>
  </si>
  <si>
    <t>200-52352</t>
  </si>
  <si>
    <t>Slippers Football brn 5-6</t>
  </si>
  <si>
    <t>61.06441.02.073.30.82</t>
  </si>
  <si>
    <t>RBSL6106441RBZ-200-52352</t>
  </si>
  <si>
    <t>100-50069</t>
  </si>
  <si>
    <t>RBSL6106431RBZ</t>
  </si>
  <si>
    <t>Slippers Baseball wht 13-1</t>
  </si>
  <si>
    <t>Slippers Baseball</t>
  </si>
  <si>
    <t>RBB10727</t>
  </si>
  <si>
    <t>61.06431.02.073.20.86</t>
  </si>
  <si>
    <t>RBSL6106431RBZ-100-50069</t>
  </si>
  <si>
    <t>100-52275</t>
  </si>
  <si>
    <t>Slippers Baseball wht 11-12</t>
  </si>
  <si>
    <t>61.06431.02.073.20.85</t>
  </si>
  <si>
    <t>RBSL6106431RBZ-100-52275</t>
  </si>
  <si>
    <t>100-50214</t>
  </si>
  <si>
    <t>Slippers Baseball wht 9-10</t>
  </si>
  <si>
    <t>61.06431.02.073.20.84</t>
  </si>
  <si>
    <t>RBSL6106431RBZ-100-50214</t>
  </si>
  <si>
    <t>100-50213</t>
  </si>
  <si>
    <t>Slippers Baseball wht 7-8</t>
  </si>
  <si>
    <t>61.06431.02.073.20.83</t>
  </si>
  <si>
    <t>RBSL6106431RBZ-100-50213</t>
  </si>
  <si>
    <t>100-52352</t>
  </si>
  <si>
    <t>Slippers Baseball wht 5-6</t>
  </si>
  <si>
    <t>61.06431.02.073.20.82</t>
  </si>
  <si>
    <t>RBSL6106431RBZ-100-52352</t>
  </si>
  <si>
    <t>600-50069</t>
  </si>
  <si>
    <t>RBSL6106421RBZ</t>
  </si>
  <si>
    <t>Slippers Fire Truck red 13-1</t>
  </si>
  <si>
    <t>Slippers Fire Truck</t>
  </si>
  <si>
    <t>61.06421.02.073.65.86</t>
  </si>
  <si>
    <t>RBSL6106421RBZ-600-50069</t>
  </si>
  <si>
    <t>600-52275</t>
  </si>
  <si>
    <t>Slippers Fire Truck red 11-12</t>
  </si>
  <si>
    <t>61.06421.02.073.65.85</t>
  </si>
  <si>
    <t>RBSL6106421RBZ-600-52275</t>
  </si>
  <si>
    <t>600-50214</t>
  </si>
  <si>
    <t>Slippers Fire Truck red 9-10</t>
  </si>
  <si>
    <t>61.06421.02.073.65.84</t>
  </si>
  <si>
    <t>RBSL6106421RBZ-600-50214</t>
  </si>
  <si>
    <t>600-50213</t>
  </si>
  <si>
    <t>Slippers Fire Truck red 7-8</t>
  </si>
  <si>
    <t>61.06421.02.073.65.83</t>
  </si>
  <si>
    <t>RBSL6106421RBZ-600-50213</t>
  </si>
  <si>
    <t>600-52352</t>
  </si>
  <si>
    <t>Slippers Fire Truck red 5-6</t>
  </si>
  <si>
    <t>61.06421.02.073.65.82</t>
  </si>
  <si>
    <t>RBSL6106421RBZ-600-52352</t>
  </si>
  <si>
    <t>420-50069</t>
  </si>
  <si>
    <t>RBSL6106411RBZ</t>
  </si>
  <si>
    <t>Slipper Race Car blu 13-1</t>
  </si>
  <si>
    <t>Slipper Race Car</t>
  </si>
  <si>
    <t>61.06411.02.073.50.86</t>
  </si>
  <si>
    <t>RBSL6106411RBZ-420-50069</t>
  </si>
  <si>
    <t>420-52275</t>
  </si>
  <si>
    <t>Slipper Race Car blu 11-12</t>
  </si>
  <si>
    <t>61.06411.02.073.50.85</t>
  </si>
  <si>
    <t>RBSL6106411RBZ-420-52275</t>
  </si>
  <si>
    <t>420-50214</t>
  </si>
  <si>
    <t>Slipper Race Car blu 9-10</t>
  </si>
  <si>
    <t>61.06411.02.073.50.84</t>
  </si>
  <si>
    <t>RBSL6106411RBZ-420-50214</t>
  </si>
  <si>
    <t>420-50213</t>
  </si>
  <si>
    <t>Slipper Race Car blu 7-8</t>
  </si>
  <si>
    <t>61.06411.02.073.50.83</t>
  </si>
  <si>
    <t>RBSL6106411RBZ-420-50213</t>
  </si>
  <si>
    <t>420-52352</t>
  </si>
  <si>
    <t>Slipper Race Car blu 5-6</t>
  </si>
  <si>
    <t>61.06411.02.073.50.82</t>
  </si>
  <si>
    <t>RBSL6106411RBZ-420-52352</t>
  </si>
  <si>
    <t>RMSL6105391RBZ</t>
  </si>
  <si>
    <t>Slippers Polar Bear wht 12-18</t>
  </si>
  <si>
    <t>Slippers Polar Bear</t>
  </si>
  <si>
    <t>RMG10586</t>
  </si>
  <si>
    <t>61.05391.19.073.20.58</t>
  </si>
  <si>
    <t>RMSL6105391RBZ-100-40059</t>
  </si>
  <si>
    <t>Slippers Polar Bear wht 6-12 m</t>
  </si>
  <si>
    <t>61.05391.19.073.20.53</t>
  </si>
  <si>
    <t>RMSL6105391RBZ-100-40058</t>
  </si>
  <si>
    <t>Slippers Polar Bear wht 3-6 mo</t>
  </si>
  <si>
    <t>61.05391.19.073.20.47</t>
  </si>
  <si>
    <t>RMSL6105391RBZ-100-40057</t>
  </si>
  <si>
    <t>Slippers Polar Bear wht 0-3 mo</t>
  </si>
  <si>
    <t>61.05391.19.073.20.40</t>
  </si>
  <si>
    <t>RMSL6105391RBZ-100-40089</t>
  </si>
  <si>
    <t>RMSL6105381RBZ</t>
  </si>
  <si>
    <t>Slippers Bunny pnk 12-18 month</t>
  </si>
  <si>
    <t>Slippers Bunny</t>
  </si>
  <si>
    <t>RMG10584</t>
  </si>
  <si>
    <t>61.05381.19.073.71.58</t>
  </si>
  <si>
    <t>RMSL6105381RBZ-650-40059</t>
  </si>
  <si>
    <t>Slippers Bunny pnk 6-12 months</t>
  </si>
  <si>
    <t>61.05381.19.073.71.53</t>
  </si>
  <si>
    <t>RMSL6105381RBZ-650-40058</t>
  </si>
  <si>
    <t>Slippers Bunny pnk 3-6 months</t>
  </si>
  <si>
    <t>61.05381.19.073.71.47</t>
  </si>
  <si>
    <t>RMSL6105381RBZ-650-40057</t>
  </si>
  <si>
    <t>Slippers Bunny pnk 0-3 months</t>
  </si>
  <si>
    <t>61.05381.19.073.71.40</t>
  </si>
  <si>
    <t>RMSL6105381RBZ-650-40089</t>
  </si>
  <si>
    <t>RMSL6105371RBZ</t>
  </si>
  <si>
    <t>Slippers Cat pur 12-18 months</t>
  </si>
  <si>
    <t>Slippers Cat</t>
  </si>
  <si>
    <t>RMG10583</t>
  </si>
  <si>
    <t>61.05371.19.073.60.58</t>
  </si>
  <si>
    <t>RMSL6105371RBZ-500-40059</t>
  </si>
  <si>
    <t>Slippers Cat pur 6-12 months</t>
  </si>
  <si>
    <t>61.05371.19.073.60.53</t>
  </si>
  <si>
    <t>RMSL6105371RBZ-500-40058</t>
  </si>
  <si>
    <t>Slippers Cat pur 3-6 months</t>
  </si>
  <si>
    <t>61.05371.19.073.60.47</t>
  </si>
  <si>
    <t>RMSL6105371RBZ-500-40057</t>
  </si>
  <si>
    <t>Slippers Cat pur 0-3 months</t>
  </si>
  <si>
    <t>61.05371.19.073.60.40</t>
  </si>
  <si>
    <t>RMSL6105371RBZ-500-40089</t>
  </si>
  <si>
    <t>RMSL6105361RBZ</t>
  </si>
  <si>
    <t>Slippers Shark cha 12-18 month</t>
  </si>
  <si>
    <t>Slippers Shark</t>
  </si>
  <si>
    <t>RMB10581</t>
  </si>
  <si>
    <t>61.05361.19.073.11.58</t>
  </si>
  <si>
    <t>RMSL6105361RBZ-011-40059</t>
  </si>
  <si>
    <t>Slippers Shark cha 6-12 months</t>
  </si>
  <si>
    <t>61.05361.19.073.11.53</t>
  </si>
  <si>
    <t>RMSL6105361RBZ-011-40058</t>
  </si>
  <si>
    <t>Slippers Shark cha 3-6 months</t>
  </si>
  <si>
    <t>61.05361.19.073.11.47</t>
  </si>
  <si>
    <t>RMSL6105361RBZ-011-40057</t>
  </si>
  <si>
    <t>Slippers Shark cha 0-3 months</t>
  </si>
  <si>
    <t>61.05361.19.073.11.40</t>
  </si>
  <si>
    <t>RMSL6105361RBZ-011-40089</t>
  </si>
  <si>
    <t>RMSL6105351RBZ</t>
  </si>
  <si>
    <t>Slippers Dinosaur lt grn 12-18</t>
  </si>
  <si>
    <t>Slippers Dinosaur</t>
  </si>
  <si>
    <t>RMB10579</t>
  </si>
  <si>
    <t>61.05351.19.073.42.58</t>
  </si>
  <si>
    <t>RMSL6105351RBZ-330-40059</t>
  </si>
  <si>
    <t>Slippers Dinosaur lt grn 6-12</t>
  </si>
  <si>
    <t>61.05351.19.073.42.53</t>
  </si>
  <si>
    <t>RMSL6105351RBZ-330-40058</t>
  </si>
  <si>
    <t>330-40057</t>
  </si>
  <si>
    <t>Slippers Dinosaur lt grn 3-6 m</t>
  </si>
  <si>
    <t>61.05351.19.073.42.47</t>
  </si>
  <si>
    <t>RMSL6105351RBZ-330-40057</t>
  </si>
  <si>
    <t>330-40089</t>
  </si>
  <si>
    <t>Slippers Dinosaur lt grn 0-3 m</t>
  </si>
  <si>
    <t>61.05351.19.073.42.40</t>
  </si>
  <si>
    <t>RMSL6105351RBZ-330-40089</t>
  </si>
  <si>
    <t>RMSL6105341RBZ</t>
  </si>
  <si>
    <t>Slippers Bear brn 12-18 months</t>
  </si>
  <si>
    <t>Slippers Bear</t>
  </si>
  <si>
    <t>RMB10578</t>
  </si>
  <si>
    <t>61.05341.19.073.30.58</t>
  </si>
  <si>
    <t>RMSL6105341RBZ-200-40059</t>
  </si>
  <si>
    <t>Slippers Bear brn 6-12 months</t>
  </si>
  <si>
    <t>61.05341.19.073.30.53</t>
  </si>
  <si>
    <t>RMSL6105341RBZ-200-40058</t>
  </si>
  <si>
    <t>Slippers Bear brn 3-6 months</t>
  </si>
  <si>
    <t>61.05341.19.073.30.47</t>
  </si>
  <si>
    <t>RMSL6105341RBZ-200-40057</t>
  </si>
  <si>
    <t>Slippers Bear brn 0-3 months</t>
  </si>
  <si>
    <t>61.05341.19.073.30.40</t>
  </si>
  <si>
    <t>RMSL6105341RBZ-200-40089</t>
  </si>
  <si>
    <t>965-31182</t>
  </si>
  <si>
    <t>PLSK6021571GEN</t>
  </si>
  <si>
    <t>shrp knit lounge sock rai ones</t>
  </si>
  <si>
    <t>shrp knit lounge sock</t>
  </si>
  <si>
    <t>NW5948 STK</t>
  </si>
  <si>
    <t>60.21571.00.100.96.00</t>
  </si>
  <si>
    <t>PLSK6021571GEN-965-31182</t>
  </si>
  <si>
    <t>650-31182</t>
  </si>
  <si>
    <t>PLSK6021561GEN</t>
  </si>
  <si>
    <t>shrp knit lounge sock pnk ones</t>
  </si>
  <si>
    <t>NW5952 STK</t>
  </si>
  <si>
    <t>60.21561.00.100.71.00</t>
  </si>
  <si>
    <t>PLSK6021561GEN-650-31182</t>
  </si>
  <si>
    <t>shrp knit lounge sock blk ones</t>
  </si>
  <si>
    <t>60.21561.00.100.10.00</t>
  </si>
  <si>
    <t>PLSK6021561GEN-001-31182</t>
  </si>
  <si>
    <t>530-31182</t>
  </si>
  <si>
    <t>PLSK6021551GEN</t>
  </si>
  <si>
    <t>shrp knit lounge sock lt pur o</t>
  </si>
  <si>
    <t>ET0031 STK</t>
  </si>
  <si>
    <t>60.21551.00.100.61.00</t>
  </si>
  <si>
    <t>PLSK6021551GEN-530-31182</t>
  </si>
  <si>
    <t>605-31182</t>
  </si>
  <si>
    <t>PLSK6021541GEN</t>
  </si>
  <si>
    <t>lounge sock knitted boot wine</t>
  </si>
  <si>
    <t>lounge sock knitted boot</t>
  </si>
  <si>
    <t>ET0032 STK</t>
  </si>
  <si>
    <t>60.21541.00.100.63.00</t>
  </si>
  <si>
    <t>PLSK6021541GEN-605-31182</t>
  </si>
  <si>
    <t>410-31182</t>
  </si>
  <si>
    <t>lounge sock knitted boot nvy o</t>
  </si>
  <si>
    <t>60.21541.00.100.52.00</t>
  </si>
  <si>
    <t>PLSK6021541GEN-410-31182</t>
  </si>
  <si>
    <t>lounge sock knitted boot ivo o</t>
  </si>
  <si>
    <t>60.21541.00.100.33.00</t>
  </si>
  <si>
    <t>PLSK6021541GEN-280-31182</t>
  </si>
  <si>
    <t>PLSK6021361GEN</t>
  </si>
  <si>
    <t>1pr Lounge Sock Acrylic Boot</t>
  </si>
  <si>
    <t>1 pr Lounge Sock Acrylic Boot</t>
  </si>
  <si>
    <t>98209</t>
  </si>
  <si>
    <t>60.21361.00.100.71.00</t>
  </si>
  <si>
    <t>PLSK6021361GEN-650-31182</t>
  </si>
  <si>
    <t>MHSL6013051BCT</t>
  </si>
  <si>
    <t>Inner of 6 @ PK1</t>
  </si>
  <si>
    <t>ss 1pk bat blk 9-11</t>
  </si>
  <si>
    <t>ss 1pk bat</t>
  </si>
  <si>
    <t>MHN51305</t>
  </si>
  <si>
    <t>60.13051.21.016.10.16</t>
  </si>
  <si>
    <t>MHSL6013051BCT-001-30041</t>
  </si>
  <si>
    <t>800-30041</t>
  </si>
  <si>
    <t>MHSL6013011BCT</t>
  </si>
  <si>
    <t>ss 1pk pmpkn org 9-11</t>
  </si>
  <si>
    <t>ss 1pk pmpkn</t>
  </si>
  <si>
    <t>MHN51301</t>
  </si>
  <si>
    <t>60.13011.21.016.85.16</t>
  </si>
  <si>
    <t>MHSL6013011BCT-800-30041</t>
  </si>
  <si>
    <t>RBSK6007191RBZ</t>
  </si>
  <si>
    <t>Slipper sk Rainbow tur 7-8.5</t>
  </si>
  <si>
    <t>Slipper sk Rainbow</t>
  </si>
  <si>
    <t>RBG10859</t>
  </si>
  <si>
    <t>60.07191.02.073.53.14</t>
  </si>
  <si>
    <t>RBSK6007191RBZ-440-40048</t>
  </si>
  <si>
    <t>Slipper sk Rainbow tur 6-7.5</t>
  </si>
  <si>
    <t>60.07191.02.073.53.13</t>
  </si>
  <si>
    <t>RBSK6007191RBZ-440-41267</t>
  </si>
  <si>
    <t>Slipper sk Rainbow tur 5-6.5</t>
  </si>
  <si>
    <t>60.07191.02.073.53.12</t>
  </si>
  <si>
    <t>RBSK6007191RBZ-440-41151</t>
  </si>
  <si>
    <t>RBSK6007181RBZ</t>
  </si>
  <si>
    <t>Slipper Sk Leopard cativo7-8.5</t>
  </si>
  <si>
    <t>Slipper Sk Leopard cat</t>
  </si>
  <si>
    <t>RBG10858</t>
  </si>
  <si>
    <t>60.07181.02.073.33.14</t>
  </si>
  <si>
    <t>RBSK6007181RBZ-280-40048</t>
  </si>
  <si>
    <t>Slipper Sk Leopard cativo6-7.5</t>
  </si>
  <si>
    <t>60.07181.02.073.33.13</t>
  </si>
  <si>
    <t>RBSK6007181RBZ-280-41267</t>
  </si>
  <si>
    <t>Slipper Sk Leopard cativo5-6.5</t>
  </si>
  <si>
    <t>60.07181.02.073.33.12</t>
  </si>
  <si>
    <t>RBSK6007181RBZ-280-41151</t>
  </si>
  <si>
    <t>MHSL6006311GEN</t>
  </si>
  <si>
    <t>slpper sngl lng polar bear blk</t>
  </si>
  <si>
    <t>slpper sngl lng polar bear</t>
  </si>
  <si>
    <t>SMKET5392</t>
  </si>
  <si>
    <t>60.06311.21.100.10.16</t>
  </si>
  <si>
    <t>MHSL6006311GEN-001-30041</t>
  </si>
  <si>
    <t>001-40048</t>
  </si>
  <si>
    <t>RBSK6005661RBZ</t>
  </si>
  <si>
    <t>Slipper Sk Plaid Bow blk 7-8.5</t>
  </si>
  <si>
    <t>Slipper Sk Plaid Bow</t>
  </si>
  <si>
    <t>RBG10857</t>
  </si>
  <si>
    <t>60.05661.02.073.10.14</t>
  </si>
  <si>
    <t>RBSK6005661RBZ-001-40048</t>
  </si>
  <si>
    <t>001-41267</t>
  </si>
  <si>
    <t>Slipper Sk Plaid Bow blk 6-7.5</t>
  </si>
  <si>
    <t>60.05661.02.073.10.13</t>
  </si>
  <si>
    <t>RBSK6005661RBZ-001-41267</t>
  </si>
  <si>
    <t>001-41151</t>
  </si>
  <si>
    <t>Slipper Sk Plaid Bow blk 5-6.5</t>
  </si>
  <si>
    <t>60.05661.02.073.10.12</t>
  </si>
  <si>
    <t>RBSK6005661RBZ-001-41151</t>
  </si>
  <si>
    <t>600-40048</t>
  </si>
  <si>
    <t>RBSK6005651RBZ</t>
  </si>
  <si>
    <t>Slipper socks Bear red 7-8.5</t>
  </si>
  <si>
    <t>Slipper socks Bear</t>
  </si>
  <si>
    <t>RBB10854</t>
  </si>
  <si>
    <t>60.05651.02.073.65.14</t>
  </si>
  <si>
    <t>RBSK6005651RBZ-600-40048</t>
  </si>
  <si>
    <t>600-20014</t>
  </si>
  <si>
    <t>Slipper socks Bear red 6-7.5</t>
  </si>
  <si>
    <t>60.05651.02.073.65.13</t>
  </si>
  <si>
    <t>RBSK6005651RBZ-600-20014</t>
  </si>
  <si>
    <t>600-20012</t>
  </si>
  <si>
    <t>Slipper socks Bear red 5-6.5</t>
  </si>
  <si>
    <t>60.05651.02.073.65.12</t>
  </si>
  <si>
    <t>RBSK6005651RBZ-600-20012</t>
  </si>
  <si>
    <t>200-40048</t>
  </si>
  <si>
    <t>RBSK6005641RBZ</t>
  </si>
  <si>
    <t>Slipper sk Usa Cowboy brn7-8.5</t>
  </si>
  <si>
    <t>Slipper sk Usa Cowboy</t>
  </si>
  <si>
    <t>RBB10853</t>
  </si>
  <si>
    <t>60.05641.02.073.30.14</t>
  </si>
  <si>
    <t>RBSK6005641RBZ-200-40048</t>
  </si>
  <si>
    <t>200-20014</t>
  </si>
  <si>
    <t>Slipper sk Usa Cowboy brn6-7.5</t>
  </si>
  <si>
    <t>60.05641.02.073.30.13</t>
  </si>
  <si>
    <t>RBSK6005641RBZ-200-20014</t>
  </si>
  <si>
    <t>200-20012</t>
  </si>
  <si>
    <t>Slipper sk Usa Cowboy brn5-6.5</t>
  </si>
  <si>
    <t>60.05641.02.073.30.12</t>
  </si>
  <si>
    <t>RBSK6005641RBZ-200-20012</t>
  </si>
  <si>
    <t>305-40048</t>
  </si>
  <si>
    <t>RBSK6005631RBZ</t>
  </si>
  <si>
    <t>Slipper sk Fox Camo dk gr7-8.5</t>
  </si>
  <si>
    <t>Slipper sk Fox Camo</t>
  </si>
  <si>
    <t>RBB10852</t>
  </si>
  <si>
    <t>60.05631.02.073.41.14</t>
  </si>
  <si>
    <t>RBSK6005631RBZ-305-40048</t>
  </si>
  <si>
    <t>305-20014</t>
  </si>
  <si>
    <t>Slipper sk Fox Camo dk gr6-7.5</t>
  </si>
  <si>
    <t>60.05631.02.073.41.13</t>
  </si>
  <si>
    <t>RBSK6005631RBZ-305-20014</t>
  </si>
  <si>
    <t>305-20012</t>
  </si>
  <si>
    <t>Slipper sk Fox Camo dk gr5-6.5</t>
  </si>
  <si>
    <t>60.05631.02.073.41.12</t>
  </si>
  <si>
    <t>RBSK6005631RBZ-305-20012</t>
  </si>
  <si>
    <t>PLSK6004521LVP</t>
  </si>
  <si>
    <t>ss 1pk lounge sock blk  9-11</t>
  </si>
  <si>
    <t>ET5385</t>
  </si>
  <si>
    <t>60.04521.00.163.10.16</t>
  </si>
  <si>
    <t>PLSK6004521LVP-001-30041</t>
  </si>
  <si>
    <t>PLSK6004511LVP</t>
  </si>
  <si>
    <t>ss 1pk bear 3d ears ivo 9-11</t>
  </si>
  <si>
    <t>ET5401</t>
  </si>
  <si>
    <t>60.04511.00.163.33.16</t>
  </si>
  <si>
    <t>PLSK6004511LVP-280-30041</t>
  </si>
  <si>
    <t>PLSK6004502LVP</t>
  </si>
  <si>
    <t>ss 2pk snwflk fairisl blk 9-11</t>
  </si>
  <si>
    <t>ET3431</t>
  </si>
  <si>
    <t>60.04502.00.163.10.16</t>
  </si>
  <si>
    <t>PLSK6004502LVP-001-30041</t>
  </si>
  <si>
    <t>PLSK6004482LVP</t>
  </si>
  <si>
    <t>ss 2pk giant dots wine 9-11</t>
  </si>
  <si>
    <t>ET3424</t>
  </si>
  <si>
    <t>60.04482.00.163.63.16</t>
  </si>
  <si>
    <t>PLSK6004482LVP-605-30041</t>
  </si>
  <si>
    <t>33901</t>
  </si>
  <si>
    <t>001-33901</t>
  </si>
  <si>
    <t>PLTI5805362FRA</t>
  </si>
  <si>
    <t>XSmall</t>
  </si>
  <si>
    <t>pantyhose opaque blk sm/med</t>
  </si>
  <si>
    <t>panty hose blk opaque tig</t>
  </si>
  <si>
    <t>MH40D</t>
  </si>
  <si>
    <t>FR</t>
  </si>
  <si>
    <t>Franchesca's PL</t>
  </si>
  <si>
    <t>58.05362.00.167.10.92</t>
  </si>
  <si>
    <t>PLTI5805362FRA-001-33901</t>
  </si>
  <si>
    <t>PLSK5805362FRA</t>
  </si>
  <si>
    <t>PLSK5805362FRA-001-33901</t>
  </si>
  <si>
    <t>40937</t>
  </si>
  <si>
    <t>020-40937</t>
  </si>
  <si>
    <t>SRTI5768992AMA</t>
  </si>
  <si>
    <t>4-5</t>
  </si>
  <si>
    <t>leggings solid gry 4-5</t>
  </si>
  <si>
    <t>leggings solid</t>
  </si>
  <si>
    <t>SR68992</t>
  </si>
  <si>
    <t>57.68992.04.074.12.88</t>
  </si>
  <si>
    <t>SRTI5768992AMA-020-40937</t>
  </si>
  <si>
    <t>PLSK5744581WMU</t>
  </si>
  <si>
    <t>lgng st 1pk capri blk l/xl</t>
  </si>
  <si>
    <t>lgng st 1pk capri</t>
  </si>
  <si>
    <t>WM4458</t>
  </si>
  <si>
    <t>57.44581.00.008.10.04</t>
  </si>
  <si>
    <t>PLSK5744581WMU-001-31261</t>
  </si>
  <si>
    <t>lgng st 1pk capri blk m/l</t>
  </si>
  <si>
    <t>57.44581.00.008.10.03</t>
  </si>
  <si>
    <t>PLSK5744581WMU-001-31260</t>
  </si>
  <si>
    <t>lgng st 1pk capri blk s/m</t>
  </si>
  <si>
    <t>57.44581.00.008.10.02</t>
  </si>
  <si>
    <t>PLSK5744581WMU-001-31259</t>
  </si>
  <si>
    <t>PLSK5744571WMU</t>
  </si>
  <si>
    <t>lgng st 1pk full leg blk s/m</t>
  </si>
  <si>
    <t>lgng st 1pk full leg</t>
  </si>
  <si>
    <t>WM4457</t>
  </si>
  <si>
    <t>57.44571.00.008.10.02</t>
  </si>
  <si>
    <t>PLSK5744571WMU-001-31259</t>
  </si>
  <si>
    <t>410-31261</t>
  </si>
  <si>
    <t>PLSK5744551WMU</t>
  </si>
  <si>
    <t>lgng st 1pk capri denim l/xl</t>
  </si>
  <si>
    <t>WM4455</t>
  </si>
  <si>
    <t>57.44551.00.008.52.04</t>
  </si>
  <si>
    <t>PLSK5744551WMU-410-31261</t>
  </si>
  <si>
    <t>410-31260</t>
  </si>
  <si>
    <t>lgng st 1pk capri denim m/l</t>
  </si>
  <si>
    <t>57.44551.00.008.52.03</t>
  </si>
  <si>
    <t>PLSK5744551WMU-410-31260</t>
  </si>
  <si>
    <t>410-31259</t>
  </si>
  <si>
    <t>lgng st 1pk capri denim s/m</t>
  </si>
  <si>
    <t>57.44551.00.008.52.02</t>
  </si>
  <si>
    <t>PLSK5744551WMU-410-31259</t>
  </si>
  <si>
    <t>57.44551.00.008.10.04</t>
  </si>
  <si>
    <t>PLSK5744551WMU-001-31261</t>
  </si>
  <si>
    <t>57.44551.00.008.10.03</t>
  </si>
  <si>
    <t>PLSK5744551WMU-001-31260</t>
  </si>
  <si>
    <t>57.44551.00.008.10.02</t>
  </si>
  <si>
    <t>PLSK5744551WMU-001-31259</t>
  </si>
  <si>
    <t>PLSK5744531WMU</t>
  </si>
  <si>
    <t>lgng st 1pk full leg gry s/m</t>
  </si>
  <si>
    <t>WM4453</t>
  </si>
  <si>
    <t>57.44531.00.008.12.02</t>
  </si>
  <si>
    <t>PLSK5744531WMU-020-31259</t>
  </si>
  <si>
    <t>57.44531.00.008.10.02</t>
  </si>
  <si>
    <t>PLSK5744531WMU-001-31259</t>
  </si>
  <si>
    <t>PLSK5744471WMU</t>
  </si>
  <si>
    <t>WM4447</t>
  </si>
  <si>
    <t>57.44471.00.008.52.04</t>
  </si>
  <si>
    <t>PLSK5744471WMU-410-31261</t>
  </si>
  <si>
    <t>57.44471.00.008.52.03</t>
  </si>
  <si>
    <t>PLSK5744471WMU-410-31260</t>
  </si>
  <si>
    <t>57.44471.00.008.52.02</t>
  </si>
  <si>
    <t>PLSK5744471WMU-410-31259</t>
  </si>
  <si>
    <t>57.44471.00.008.10.04</t>
  </si>
  <si>
    <t>PLSK5744471WMU-001-31261</t>
  </si>
  <si>
    <t>57.44471.00.008.10.03</t>
  </si>
  <si>
    <t>PLSK5744471WMU-001-31260</t>
  </si>
  <si>
    <t>57.44471.00.008.10.02</t>
  </si>
  <si>
    <t>PLSK5744471WMU-001-31259</t>
  </si>
  <si>
    <t>PLSK5744431WMU</t>
  </si>
  <si>
    <t>WM4443</t>
  </si>
  <si>
    <t>57.44431.00.008.12.02</t>
  </si>
  <si>
    <t>PLSK5744431WMU-020-31259</t>
  </si>
  <si>
    <t>lgng st 1pk full leg blk l/xl</t>
  </si>
  <si>
    <t>57.44431.00.008.10.04</t>
  </si>
  <si>
    <t>PLSK5744431WMU-001-31261</t>
  </si>
  <si>
    <t>57.44431.00.008.10.02</t>
  </si>
  <si>
    <t>PLSK5744431WMU-001-31259</t>
  </si>
  <si>
    <t>011-31260</t>
  </si>
  <si>
    <t>RTSK5740161GEN</t>
  </si>
  <si>
    <t>lgng side rib cpri ch/brn m/l</t>
  </si>
  <si>
    <t>lgng side rib cpri b/p</t>
  </si>
  <si>
    <t>RT4016</t>
  </si>
  <si>
    <t>57.40161.23.100.11.03</t>
  </si>
  <si>
    <t>RTSK5740161GEN-011-31260</t>
  </si>
  <si>
    <t>lgng side rib cpri b/p m/l</t>
  </si>
  <si>
    <t>57.40161.23.100.10.03</t>
  </si>
  <si>
    <t>RTSK5740161GEN-001-31260</t>
  </si>
  <si>
    <t>legging ripped c&amp;s nav X Large</t>
  </si>
  <si>
    <t>57.05361.00.020.52.96</t>
  </si>
  <si>
    <t>PLTI5705361DSW-410-31449</t>
  </si>
  <si>
    <t>PLSK5705361DSW-410-31449</t>
  </si>
  <si>
    <t>410-30076</t>
  </si>
  <si>
    <t>legging ripped c&amp;s navy Large</t>
  </si>
  <si>
    <t>57.05361.00.020.52.95</t>
  </si>
  <si>
    <t>PLTI5705361DSW-410-30076</t>
  </si>
  <si>
    <t>PLSK5705361DSW-410-30076</t>
  </si>
  <si>
    <t>410-30223</t>
  </si>
  <si>
    <t>legging ripped c&amp;s navy M</t>
  </si>
  <si>
    <t>57.05361.00.020.52.94</t>
  </si>
  <si>
    <t>PLTI5705361DSW-410-30223</t>
  </si>
  <si>
    <t>PLSK5705361DSW-410-30223</t>
  </si>
  <si>
    <t>410-30089</t>
  </si>
  <si>
    <t>legging ripped c&amp;s navy sm</t>
  </si>
  <si>
    <t>57.05361.00.020.52.93</t>
  </si>
  <si>
    <t>PLTI5705361DSW-410-30089</t>
  </si>
  <si>
    <t>PLSK5705361DSW-410-30089</t>
  </si>
  <si>
    <t>410-35172</t>
  </si>
  <si>
    <t>legging ripped c&amp;s NAVY</t>
  </si>
  <si>
    <t>57.05361.00.020.52.01</t>
  </si>
  <si>
    <t>PLTI5705361DSW-410-35172</t>
  </si>
  <si>
    <t>legging ripped c&amp;s blk</t>
  </si>
  <si>
    <t>57.05361.00.020.10.01</t>
  </si>
  <si>
    <t>PLTI5705361DSW-001-35172</t>
  </si>
  <si>
    <t>968-31261</t>
  </si>
  <si>
    <t>FCSK5590060SAM</t>
  </si>
  <si>
    <t>PPK Sam's FC Fur Tgt l/xl</t>
  </si>
  <si>
    <t>Sam's FC Fur Tgt</t>
  </si>
  <si>
    <t>980283612</t>
  </si>
  <si>
    <t>55.90060.15.060.99.04</t>
  </si>
  <si>
    <t>FCSK5590060SAM-968-31261</t>
  </si>
  <si>
    <t>968-31260</t>
  </si>
  <si>
    <t>PPK Sam's FC Fur Tgt m/l</t>
  </si>
  <si>
    <t>55.90060.15.060.99.03</t>
  </si>
  <si>
    <t>FCSK5590060SAM-968-31260</t>
  </si>
  <si>
    <t>968-31259</t>
  </si>
  <si>
    <t>PPK Sam's FC Fur Tgt s/m</t>
  </si>
  <si>
    <t>55.90060.15.060.99.02</t>
  </si>
  <si>
    <t>FCSK5590060SAM-968-31259</t>
  </si>
  <si>
    <t>605-31260</t>
  </si>
  <si>
    <t>PLSK5566041GDM</t>
  </si>
  <si>
    <t>ftls tgt flc burg m/l</t>
  </si>
  <si>
    <t>ftls tgt flc</t>
  </si>
  <si>
    <t>06604GM</t>
  </si>
  <si>
    <t>LF</t>
  </si>
  <si>
    <t>Long Fold Unpackaged</t>
  </si>
  <si>
    <t>55.66041.00.113.63.03</t>
  </si>
  <si>
    <t>PLSK5566041GDM-605-31260</t>
  </si>
  <si>
    <t>605-31259</t>
  </si>
  <si>
    <t>ftls tgt flc burg s/m</t>
  </si>
  <si>
    <t>55.66041.00.113.63.02</t>
  </si>
  <si>
    <t>PLSK5566041GDM-605-31259</t>
  </si>
  <si>
    <t>ftls tgt flc queen burg o/s</t>
  </si>
  <si>
    <t>06604XGM</t>
  </si>
  <si>
    <t>55.66041.00.113.63.00</t>
  </si>
  <si>
    <t>PLSK5566041GDM-605-31182</t>
  </si>
  <si>
    <t>ftls tgt flc nvy m/l</t>
  </si>
  <si>
    <t>55.66041.00.113.52.03</t>
  </si>
  <si>
    <t>PLSK5566041GDM-410-31260</t>
  </si>
  <si>
    <t>ftls tgt flc nvy s/m</t>
  </si>
  <si>
    <t>55.66041.00.113.52.02</t>
  </si>
  <si>
    <t>PLSK5566041GDM-410-31259</t>
  </si>
  <si>
    <t>ftls tgt flc queen nvy o/s</t>
  </si>
  <si>
    <t>55.66041.00.113.52.00</t>
  </si>
  <si>
    <t>PLSK5566041GDM-410-31182</t>
  </si>
  <si>
    <t>200-31260</t>
  </si>
  <si>
    <t>ftls tgt flc brn m/l</t>
  </si>
  <si>
    <t>55.66041.00.113.30.03</t>
  </si>
  <si>
    <t>PLSK5566041GDM-200-31260</t>
  </si>
  <si>
    <t>200-31259</t>
  </si>
  <si>
    <t>ftls tgt flc brn s/m</t>
  </si>
  <si>
    <t>55.66041.00.113.30.02</t>
  </si>
  <si>
    <t>PLSK5566041GDM-200-31259</t>
  </si>
  <si>
    <t>200-31182</t>
  </si>
  <si>
    <t>ftls tgt flc queen brn o/s</t>
  </si>
  <si>
    <t>55.66041.00.113.30.00</t>
  </si>
  <si>
    <t>PLSK5566041GDM-200-31182</t>
  </si>
  <si>
    <t>ftls tgt flc Gry m/l</t>
  </si>
  <si>
    <t>55.66041.00.113.12.03</t>
  </si>
  <si>
    <t>PLSK5566041GDM-020-31260</t>
  </si>
  <si>
    <t>ftls tgt flc Gry s/m</t>
  </si>
  <si>
    <t>55.66041.00.113.12.02</t>
  </si>
  <si>
    <t>PLSK5566041GDM-020-31259</t>
  </si>
  <si>
    <t>020-31182</t>
  </si>
  <si>
    <t>ftls tgt flc queen gry o/s</t>
  </si>
  <si>
    <t>55.66041.00.113.12.00</t>
  </si>
  <si>
    <t>PLSK5566041GDM-020-31182</t>
  </si>
  <si>
    <t>ftls tgt flc jet blk m/l</t>
  </si>
  <si>
    <t>55.66041.00.113.10.03</t>
  </si>
  <si>
    <t>PLSK5566041GDM-001-31260</t>
  </si>
  <si>
    <t>ftls tgt flc jet blk s/m</t>
  </si>
  <si>
    <t>55.66041.00.113.10.02</t>
  </si>
  <si>
    <t>PLSK5566041GDM-001-31259</t>
  </si>
  <si>
    <t>ftls tgt flc queen jet blk o/s</t>
  </si>
  <si>
    <t>55.66041.00.113.10.00</t>
  </si>
  <si>
    <t>PLSK5566041GDM-001-31182</t>
  </si>
  <si>
    <t>PLTI5518801GDM</t>
  </si>
  <si>
    <t>TGT Ftls Flc burg M/L</t>
  </si>
  <si>
    <t>TGT Ftls Flc</t>
  </si>
  <si>
    <t>06604GMSC</t>
  </si>
  <si>
    <t>55.18801.00.113.63.03</t>
  </si>
  <si>
    <t>PLTI5518801GDM-605-31260</t>
  </si>
  <si>
    <t>TGT Ftls Flc burg S/M</t>
  </si>
  <si>
    <t>55.18801.00.113.63.02</t>
  </si>
  <si>
    <t>PLTI5518801GDM-605-31259</t>
  </si>
  <si>
    <t>TGT Ftls Flc burg onesize</t>
  </si>
  <si>
    <t>06604XGMSC</t>
  </si>
  <si>
    <t>55.18801.00.113.63.00</t>
  </si>
  <si>
    <t>PLTI5518801GDM-605-31182</t>
  </si>
  <si>
    <t>TGT Ftls Flc nvy M/L</t>
  </si>
  <si>
    <t>55.18801.00.113.52.03</t>
  </si>
  <si>
    <t>PLTI5518801GDM-410-31260</t>
  </si>
  <si>
    <t>TGT Ftls Flc nvy S/M</t>
  </si>
  <si>
    <t>55.18801.00.113.52.02</t>
  </si>
  <si>
    <t>PLTI5518801GDM-410-31259</t>
  </si>
  <si>
    <t>TGT Ftls Flc nvy onesize</t>
  </si>
  <si>
    <t>55.18801.00.113.52.00</t>
  </si>
  <si>
    <t>PLTI5518801GDM-410-31182</t>
  </si>
  <si>
    <t>TGT Ftls Flc brn M/L</t>
  </si>
  <si>
    <t>55.18801.00.113.30.03</t>
  </si>
  <si>
    <t>PLTI5518801GDM-200-31260</t>
  </si>
  <si>
    <t>TGT Ftls Flc brn S/M</t>
  </si>
  <si>
    <t>55.18801.00.113.30.02</t>
  </si>
  <si>
    <t>PLTI5518801GDM-200-31259</t>
  </si>
  <si>
    <t>TGT Ftls Flc brn onesize</t>
  </si>
  <si>
    <t>55.18801.00.113.30.00</t>
  </si>
  <si>
    <t>PLTI5518801GDM-200-31182</t>
  </si>
  <si>
    <t>TGT Ftls Flc gry M/L</t>
  </si>
  <si>
    <t>55.18801.00.113.12.03</t>
  </si>
  <si>
    <t>PLTI5518801GDM-020-31260</t>
  </si>
  <si>
    <t>TGT Ftls Flc gry S/M</t>
  </si>
  <si>
    <t>55.18801.00.113.12.02</t>
  </si>
  <si>
    <t>PLTI5518801GDM-020-31259</t>
  </si>
  <si>
    <t>TGT Ftls Flc gry onesize</t>
  </si>
  <si>
    <t>55.18801.00.113.12.00</t>
  </si>
  <si>
    <t>PLTI5518801GDM-020-31182</t>
  </si>
  <si>
    <t>TGT Ftls Flc blk M/L</t>
  </si>
  <si>
    <t>55.18801.00.113.10.03</t>
  </si>
  <si>
    <t>PLTI5518801GDM-001-31260</t>
  </si>
  <si>
    <t>TGT Ftls Flc blk S/M</t>
  </si>
  <si>
    <t>55.18801.00.113.10.02</t>
  </si>
  <si>
    <t>PLTI5518801GDM-001-31259</t>
  </si>
  <si>
    <t>TGT Ftls Flc blk onesize</t>
  </si>
  <si>
    <t>55.18801.00.113.10.00</t>
  </si>
  <si>
    <t>PLTI5518801GDM-001-31182</t>
  </si>
  <si>
    <t>964-31261</t>
  </si>
  <si>
    <t>FCTI5516062SAM</t>
  </si>
  <si>
    <t>2PK FUR LINED FOOTLESS TIGHT a</t>
  </si>
  <si>
    <t>2PK FUR LINED FOOTLESS TIGHT</t>
  </si>
  <si>
    <t>FCB90063F21</t>
  </si>
  <si>
    <t>55.16062.15.060.95.04</t>
  </si>
  <si>
    <t>FCTI5516062SAM-964-31261</t>
  </si>
  <si>
    <t>964-31260</t>
  </si>
  <si>
    <t>55.16062.15.060.95.03</t>
  </si>
  <si>
    <t>FCTI5516062SAM-964-31260</t>
  </si>
  <si>
    <t>964-31259</t>
  </si>
  <si>
    <t>55.16062.15.060.95.02</t>
  </si>
  <si>
    <t>FCTI5516062SAM-964-31259</t>
  </si>
  <si>
    <t>2PK FUR LINED FOOTLESS TIGHT b</t>
  </si>
  <si>
    <t>55.16062.15.060.10.04</t>
  </si>
  <si>
    <t>FCTI5516062SAM-001-31261</t>
  </si>
  <si>
    <t>55.16062.15.060.10.03</t>
  </si>
  <si>
    <t>FCTI5516062SAM-001-31260</t>
  </si>
  <si>
    <t>55.16062.15.060.10.02</t>
  </si>
  <si>
    <t>FCTI5516062SAM-001-31259</t>
  </si>
  <si>
    <t>FCB90063F218PDQ</t>
  </si>
  <si>
    <t>55.16062.15.060.10.01</t>
  </si>
  <si>
    <t>FCTI5516062SAM-001-35172</t>
  </si>
  <si>
    <t>40816</t>
  </si>
  <si>
    <t>040-40816</t>
  </si>
  <si>
    <t>SCTI5513381GEN</t>
  </si>
  <si>
    <t>ftls lrx flc nopkg bl/sv m/l</t>
  </si>
  <si>
    <t>footless lurex fleece</t>
  </si>
  <si>
    <t>31338</t>
  </si>
  <si>
    <t>SC</t>
  </si>
  <si>
    <t>Sweetcakes</t>
  </si>
  <si>
    <t>55.13381.28.100.13.03</t>
  </si>
  <si>
    <t>SCTI5513381GEN-040-40816</t>
  </si>
  <si>
    <t>SCSK5513381GEN</t>
  </si>
  <si>
    <t>SCSK5513381GEN-040-40816</t>
  </si>
  <si>
    <t>40815</t>
  </si>
  <si>
    <t>040-40815</t>
  </si>
  <si>
    <t>ftls lrx flc nopkg bl/sv s/m</t>
  </si>
  <si>
    <t>55.13381.28.100.13.02</t>
  </si>
  <si>
    <t>SCTI5513381GEN-040-40815</t>
  </si>
  <si>
    <t>SCSK5513381GEN-040-40815</t>
  </si>
  <si>
    <t>PLTI5510491DSW</t>
  </si>
  <si>
    <t>Solid Polyester
Cut&amp;Sew LegXL</t>
  </si>
  <si>
    <t>MX1049</t>
  </si>
  <si>
    <t>55.10491.00.020.10.96</t>
  </si>
  <si>
    <t>PLTI5510491DSW-001-31449</t>
  </si>
  <si>
    <t>PLSK5510491DSW</t>
  </si>
  <si>
    <t>Solid PolyesterCut&amp;Sew Leg</t>
  </si>
  <si>
    <t>PLSK5510491DSW-001-31449</t>
  </si>
  <si>
    <t>Solid Polyester
Cut&amp;Sew Leg L</t>
  </si>
  <si>
    <t>55.10491.00.020.10.95</t>
  </si>
  <si>
    <t>PLTI5510491DSW-001-30076</t>
  </si>
  <si>
    <t>PLSK5510491DSW-001-30076</t>
  </si>
  <si>
    <t>Solid Polyester
Cut&amp;Sew Leg M</t>
  </si>
  <si>
    <t>55.10491.00.020.10.94</t>
  </si>
  <si>
    <t>PLTI5510491DSW-001-30223</t>
  </si>
  <si>
    <t>PLSK5510491DSW-001-30223</t>
  </si>
  <si>
    <t>Solid Polyester
Cut&amp;Sew Leg S</t>
  </si>
  <si>
    <t>55.10491.00.020.10.93</t>
  </si>
  <si>
    <t>PLTI5510491DSW-001-30089</t>
  </si>
  <si>
    <t>Solid PolyesterCut&amp;Sew Leg S</t>
  </si>
  <si>
    <t>PLSK5510491DSW-001-30089</t>
  </si>
  <si>
    <t>PLTI5510421DSW</t>
  </si>
  <si>
    <t>Printed Polyester
Cut&amp;Sew XL</t>
  </si>
  <si>
    <t>MX1042</t>
  </si>
  <si>
    <t>55.10421.00.020.10.96</t>
  </si>
  <si>
    <t>PLTI5510421DSW-001-31449</t>
  </si>
  <si>
    <t>PLSK5510421DSW</t>
  </si>
  <si>
    <t>Printed PolyesterCut&amp;Sew XL</t>
  </si>
  <si>
    <t>Printed PolyesterCut&amp;Sew</t>
  </si>
  <si>
    <t>PLSK5510421DSW-001-31449</t>
  </si>
  <si>
    <t>Printed Polyester
Cut&amp;Sew L</t>
  </si>
  <si>
    <t>55.10421.00.020.10.95</t>
  </si>
  <si>
    <t>PLTI5510421DSW-001-30076</t>
  </si>
  <si>
    <t>PLSK5510421DSW-001-30076</t>
  </si>
  <si>
    <t>Printed Polyester
Cut&amp;Sew M</t>
  </si>
  <si>
    <t>55.10421.00.020.10.94</t>
  </si>
  <si>
    <t>PLTI5510421DSW-001-30223</t>
  </si>
  <si>
    <t>PLSK5510421DSW-001-30223</t>
  </si>
  <si>
    <t>Printed Polyester
Cut&amp;Sew S</t>
  </si>
  <si>
    <t>55.10421.00.020.10.93</t>
  </si>
  <si>
    <t>PLTI5510421DSW-001-30089</t>
  </si>
  <si>
    <t>PLSK5510421DSW-001-30089</t>
  </si>
  <si>
    <t>200-30076</t>
  </si>
  <si>
    <t>KITI5506811GEN</t>
  </si>
  <si>
    <t>tight heavy ftless flc brn Lar</t>
  </si>
  <si>
    <t>tight heavy ftless flc</t>
  </si>
  <si>
    <t>KI30064</t>
  </si>
  <si>
    <t>55.06811.35.100.30.95</t>
  </si>
  <si>
    <t>KITI5506811GEN-200-30076</t>
  </si>
  <si>
    <t>KISK5506811GEN</t>
  </si>
  <si>
    <t>KISK5506811GEN-200-30076</t>
  </si>
  <si>
    <t>200-30223</t>
  </si>
  <si>
    <t>tight heavy ftless flc brn Med</t>
  </si>
  <si>
    <t>55.06811.35.100.30.94</t>
  </si>
  <si>
    <t>KITI5506811GEN-200-30223</t>
  </si>
  <si>
    <t>KISK5506811GEN-200-30223</t>
  </si>
  <si>
    <t>200-30089</t>
  </si>
  <si>
    <t>tight heavy ftless flc brn Sma</t>
  </si>
  <si>
    <t>55.06811.35.100.30.93</t>
  </si>
  <si>
    <t>KITI5506811GEN-200-30089</t>
  </si>
  <si>
    <t>KISK5506811GEN-200-30089</t>
  </si>
  <si>
    <t>KITI5506781GEN</t>
  </si>
  <si>
    <t>tight heavy ftless flc nvy XXL</t>
  </si>
  <si>
    <t>tight heavy ftless flc blk</t>
  </si>
  <si>
    <t>KI06604P</t>
  </si>
  <si>
    <t>55.06781.35.100.52.98</t>
  </si>
  <si>
    <t>KITI5506781GEN-410-35858</t>
  </si>
  <si>
    <t>KISK5506781GEN</t>
  </si>
  <si>
    <t>KISK5506781GEN-410-35858</t>
  </si>
  <si>
    <t>410-35857</t>
  </si>
  <si>
    <t>tight heavy ftless flc nvy XL</t>
  </si>
  <si>
    <t>55.06781.35.100.52.97</t>
  </si>
  <si>
    <t>KITI5506781GEN-410-35857</t>
  </si>
  <si>
    <t>KISK5506781GEN-410-35857</t>
  </si>
  <si>
    <t>tight heavy ftless flc nvy LG</t>
  </si>
  <si>
    <t>KI06604</t>
  </si>
  <si>
    <t>55.06781.35.100.52.95</t>
  </si>
  <si>
    <t>KITI5506781GEN-410-30076</t>
  </si>
  <si>
    <t>KISK5506781GEN-410-30076</t>
  </si>
  <si>
    <t>tight heavy ftless flc nvy MED</t>
  </si>
  <si>
    <t>55.06781.35.100.52.94</t>
  </si>
  <si>
    <t>KITI5506781GEN-410-30223</t>
  </si>
  <si>
    <t>KISK5506781GEN-410-30223</t>
  </si>
  <si>
    <t>tight heavy ftless flc blk nvy</t>
  </si>
  <si>
    <t>55.06781.35.100.52.93</t>
  </si>
  <si>
    <t>KITI5506781GEN-410-30089</t>
  </si>
  <si>
    <t>KISK5506781GEN-410-30089</t>
  </si>
  <si>
    <t>200-35858</t>
  </si>
  <si>
    <t>tight heavy ftless flc brn XXL</t>
  </si>
  <si>
    <t>55.06781.35.100.30.98</t>
  </si>
  <si>
    <t>KITI5506781GEN-200-35858</t>
  </si>
  <si>
    <t>KISK5506781GEN-200-35858</t>
  </si>
  <si>
    <t>200-35857</t>
  </si>
  <si>
    <t>tight heavy ftless flc brn XL</t>
  </si>
  <si>
    <t>55.06781.35.100.30.97</t>
  </si>
  <si>
    <t>KITI5506781GEN-200-35857</t>
  </si>
  <si>
    <t>KISK5506781GEN-200-35857</t>
  </si>
  <si>
    <t>tight heavy ftless flc brn LG</t>
  </si>
  <si>
    <t>55.06781.35.100.30.95</t>
  </si>
  <si>
    <t>KITI5506781GEN-200-30076</t>
  </si>
  <si>
    <t>KISK5506781GEN-200-30076</t>
  </si>
  <si>
    <t>tight heavy ftless flc brn MED</t>
  </si>
  <si>
    <t>55.06781.35.100.30.94</t>
  </si>
  <si>
    <t>KITI5506781GEN-200-30223</t>
  </si>
  <si>
    <t>KISK5506781GEN-200-30223</t>
  </si>
  <si>
    <t>tight heavy ftless flc brn sm</t>
  </si>
  <si>
    <t>55.06781.35.100.30.93</t>
  </si>
  <si>
    <t>KITI5506781GEN-200-30089</t>
  </si>
  <si>
    <t>KISK5506781GEN-200-30089</t>
  </si>
  <si>
    <t>020-35858</t>
  </si>
  <si>
    <t>tight heavy ftless flc gry XXL</t>
  </si>
  <si>
    <t>55.06781.35.100.12.98</t>
  </si>
  <si>
    <t>KITI5506781GEN-020-35858</t>
  </si>
  <si>
    <t>KISK5506781GEN-020-35858</t>
  </si>
  <si>
    <t>020-35857</t>
  </si>
  <si>
    <t>tight heavy ftless flc gry XL</t>
  </si>
  <si>
    <t>55.06781.35.100.12.97</t>
  </si>
  <si>
    <t>KITI5506781GEN-020-35857</t>
  </si>
  <si>
    <t>KISK5506781GEN-020-35857</t>
  </si>
  <si>
    <t>tight heavy ftless flc blk XXL</t>
  </si>
  <si>
    <t>55.06781.35.100.10.98</t>
  </si>
  <si>
    <t>KITI5506781GEN-001-35858</t>
  </si>
  <si>
    <t>KISK5506781GEN-001-35858</t>
  </si>
  <si>
    <t>tight heavy ftless flc blk XL</t>
  </si>
  <si>
    <t>55.06781.35.100.10.97</t>
  </si>
  <si>
    <t>KITI5506781GEN-001-35857</t>
  </si>
  <si>
    <t>KISK5506781GEN-001-35857</t>
  </si>
  <si>
    <t>011-31261</t>
  </si>
  <si>
    <t>PLTI5505291COP</t>
  </si>
  <si>
    <t>tight fleece ftless c.h lxl</t>
  </si>
  <si>
    <t>6604</t>
  </si>
  <si>
    <t>CO</t>
  </si>
  <si>
    <t>Coppel PL</t>
  </si>
  <si>
    <t>55.05291.00.154.11.04</t>
  </si>
  <si>
    <t>PLTI5505291COP-011-31261</t>
  </si>
  <si>
    <t>tight fleece ftless c.h ml</t>
  </si>
  <si>
    <t>55.05291.00.154.11.03</t>
  </si>
  <si>
    <t>PLTI5505291COP-011-31260</t>
  </si>
  <si>
    <t>011-31259</t>
  </si>
  <si>
    <t>tight fleece ftless c.h sm</t>
  </si>
  <si>
    <t>55.05291.00.154.11.02</t>
  </si>
  <si>
    <t>PLTI5505291COP-011-31259</t>
  </si>
  <si>
    <t>35240</t>
  </si>
  <si>
    <t>001-35240</t>
  </si>
  <si>
    <t>PLTI5502461GEN</t>
  </si>
  <si>
    <t>C/D</t>
  </si>
  <si>
    <t>tgt ftls side strp blk C/D</t>
  </si>
  <si>
    <t>tgt ftls side strp</t>
  </si>
  <si>
    <t>60246</t>
  </si>
  <si>
    <t>55.02461.00.100.10.38</t>
  </si>
  <si>
    <t>PLTI5502461GEN-001-35240</t>
  </si>
  <si>
    <t>PLSK5502461GEN</t>
  </si>
  <si>
    <t>PLSK5502461GEN-001-35240</t>
  </si>
  <si>
    <t>35238</t>
  </si>
  <si>
    <t>001-35238</t>
  </si>
  <si>
    <t>A/B</t>
  </si>
  <si>
    <t>tgt ftls side strp blk A/B</t>
  </si>
  <si>
    <t>927100</t>
  </si>
  <si>
    <t>55.02461.00.100.10.36</t>
  </si>
  <si>
    <t>PLTI5502461GEN-001-35238</t>
  </si>
  <si>
    <t>PLSK5502461GEN-001-35238</t>
  </si>
  <si>
    <t>PLTI5500411BGL</t>
  </si>
  <si>
    <t>tight footed gry Asst Sz</t>
  </si>
  <si>
    <t>tight footed</t>
  </si>
  <si>
    <t>06604BLFLOW</t>
  </si>
  <si>
    <t>BL</t>
  </si>
  <si>
    <t>Big Lots PL</t>
  </si>
  <si>
    <t>55.00411.00.110.12.01</t>
  </si>
  <si>
    <t>PLTI5500411BGL-020-35172</t>
  </si>
  <si>
    <t>PLSK5500411BGL</t>
  </si>
  <si>
    <t>PLSK5500411BGL-020-35172</t>
  </si>
  <si>
    <t>tight footed blk Asst Sz</t>
  </si>
  <si>
    <t>55.00411.00.110.10.01</t>
  </si>
  <si>
    <t>PLTI5500411BGL-001-35172</t>
  </si>
  <si>
    <t>PLSK5500411BGL-001-35172</t>
  </si>
  <si>
    <t>680-40925</t>
  </si>
  <si>
    <t>SRSK5462773GEN</t>
  </si>
  <si>
    <t>hw tgt beth btf lt pnk 4-6</t>
  </si>
  <si>
    <t>hw tight beth butterfly</t>
  </si>
  <si>
    <t>SRT62773</t>
  </si>
  <si>
    <t>54.62773.04.010.70.27</t>
  </si>
  <si>
    <t>SRSK5462773GEN-680-40925</t>
  </si>
  <si>
    <t>680-40922</t>
  </si>
  <si>
    <t>hw tgt beth btf lt pnk 2-4</t>
  </si>
  <si>
    <t>54.62773.04.010.70.26</t>
  </si>
  <si>
    <t>SRSK5462773GEN-680-40922</t>
  </si>
  <si>
    <t>CHTI5399315JCP</t>
  </si>
  <si>
    <t>HW 5pc PPK heart cable ivo Ass</t>
  </si>
  <si>
    <t>HW 5pc PPK heart cable</t>
  </si>
  <si>
    <t>CH9010</t>
  </si>
  <si>
    <t>53.99315.36.070.33.01</t>
  </si>
  <si>
    <t>CHTI5399315JCP-280-40997</t>
  </si>
  <si>
    <t>CHTI5399314JCP</t>
  </si>
  <si>
    <t>HW 4pc PPK heart cable ivo Ass</t>
  </si>
  <si>
    <t>HW 4pc PPK heart cable</t>
  </si>
  <si>
    <t>53.99314.36.070.33.01</t>
  </si>
  <si>
    <t>CHTI5399314JCP-280-40997</t>
  </si>
  <si>
    <t>CHTI5399313JCP</t>
  </si>
  <si>
    <t>HW 3pc PPK heart cable ivo Ass</t>
  </si>
  <si>
    <t>HW 3pc PPK heart cable</t>
  </si>
  <si>
    <t>53.99313.36.070.33.01</t>
  </si>
  <si>
    <t>CHTI5399313JCP-280-40997</t>
  </si>
  <si>
    <t>280-48024</t>
  </si>
  <si>
    <t>CHTI5399311JCE</t>
  </si>
  <si>
    <t>1pk Ecom Hwt heart cbl iv12-24</t>
  </si>
  <si>
    <t>1pk Ecom Hwt heart cable</t>
  </si>
  <si>
    <t>357-0782/0158</t>
  </si>
  <si>
    <t>53.99311.36.071.33.59</t>
  </si>
  <si>
    <t>CHTI5399311JCE-280-48024</t>
  </si>
  <si>
    <t>1pk Ecom Hwt heart cableiv6-12</t>
  </si>
  <si>
    <t>357-0782/0117</t>
  </si>
  <si>
    <t>53.99311.36.071.33.53</t>
  </si>
  <si>
    <t>CHTI5399311JCE-280-40058</t>
  </si>
  <si>
    <t>1pk Ecom Hwt heart cable iv0-6</t>
  </si>
  <si>
    <t>357-0782/0042</t>
  </si>
  <si>
    <t>53.99311.36.071.33.42</t>
  </si>
  <si>
    <t>CHTI5399311JCE-280-40080</t>
  </si>
  <si>
    <t>CHTI5399311JCP</t>
  </si>
  <si>
    <t>1pk Hwt Heart cable iv 12-24</t>
  </si>
  <si>
    <t>1pk Hwt Heart cable tight</t>
  </si>
  <si>
    <t>53.99311.36.070.33.59</t>
  </si>
  <si>
    <t>CHTI5399311JCP-280-48024</t>
  </si>
  <si>
    <t>1pk Hwt Heart cable tg iv6-12</t>
  </si>
  <si>
    <t>53.99311.36.070.33.53</t>
  </si>
  <si>
    <t>CHTI5399311JCP-280-40058</t>
  </si>
  <si>
    <t>1pk Hwt Heart cable tg ivo0-6</t>
  </si>
  <si>
    <t>53.99311.36.070.33.42</t>
  </si>
  <si>
    <t>CHTI5399311JCP-280-40080</t>
  </si>
  <si>
    <t>PLTI5398451COP</t>
  </si>
  <si>
    <t>Fleece Lined Tgt 40(L/XL) Blk</t>
  </si>
  <si>
    <t>Fleece Lined Tight</t>
  </si>
  <si>
    <t>30064</t>
  </si>
  <si>
    <t>53.98451.00.154.10.04</t>
  </si>
  <si>
    <t>PLTI5398451COP-001-31261</t>
  </si>
  <si>
    <t>Fleece Lined Tgt 30(M/L) Blk</t>
  </si>
  <si>
    <t>53.98451.00.154.10.03</t>
  </si>
  <si>
    <t>PLTI5398451COP-001-31260</t>
  </si>
  <si>
    <t>Fleece Lined Tgt 20(S/M) Blk</t>
  </si>
  <si>
    <t>53.98451.00.154.10.02</t>
  </si>
  <si>
    <t>PLTI5398451COP-001-31259</t>
  </si>
  <si>
    <t>ETTI5390612GEN</t>
  </si>
  <si>
    <t>STOCK</t>
  </si>
  <si>
    <t>tgt opaq 40d navy s/m</t>
  </si>
  <si>
    <t>tgt opaq 40d blk/blk s/m</t>
  </si>
  <si>
    <t>ETWM9061X2</t>
  </si>
  <si>
    <t>ET</t>
  </si>
  <si>
    <t>Ellen Tracy</t>
  </si>
  <si>
    <t>53.90612.20.100.52.03</t>
  </si>
  <si>
    <t>ETTI5390612GEN-410-31260</t>
  </si>
  <si>
    <t>ETSK5390612GEN</t>
  </si>
  <si>
    <t>ETSK5390612GEN-410-31260</t>
  </si>
  <si>
    <t>53.90612.20.100.52.02</t>
  </si>
  <si>
    <t>ETTI5390612GEN-410-31259</t>
  </si>
  <si>
    <t>ETSK5390612GEN-410-31259</t>
  </si>
  <si>
    <t>53.90612.20.100.11.03</t>
  </si>
  <si>
    <t>ETTI5390612GEN-011-31260</t>
  </si>
  <si>
    <t>ETSK5390612GEN-011-31260</t>
  </si>
  <si>
    <t>53.90612.20.100.11.02</t>
  </si>
  <si>
    <t>ETTI5390612GEN-011-31259</t>
  </si>
  <si>
    <t>ETSK5390612GEN-011-31259</t>
  </si>
  <si>
    <t>40082</t>
  </si>
  <si>
    <t>100-40082</t>
  </si>
  <si>
    <t>PLTI5390542DIL</t>
  </si>
  <si>
    <t>6-18 months</t>
  </si>
  <si>
    <t>tight solid cable wht 6-18 mo</t>
  </si>
  <si>
    <t>tight solid cable/solid cable</t>
  </si>
  <si>
    <t>FT4JS330L</t>
  </si>
  <si>
    <t>53.90542.00.024.20.54</t>
  </si>
  <si>
    <t>PLTI5390542DIL-100-40082</t>
  </si>
  <si>
    <t>PLSK5390542DIL</t>
  </si>
  <si>
    <t>PLSK5390542DIL-100-40082</t>
  </si>
  <si>
    <t>tight solid cable wht 0-6 mo</t>
  </si>
  <si>
    <t>53.90542.00.024.20.42</t>
  </si>
  <si>
    <t>PLTI5390542DIL-100-40080</t>
  </si>
  <si>
    <t>PLSK5390542DIL-100-40080</t>
  </si>
  <si>
    <t>280-40082</t>
  </si>
  <si>
    <t>PLTI5378462DIL</t>
  </si>
  <si>
    <t>hw tgt in gr brd cbl ivo 0-6</t>
  </si>
  <si>
    <t>hw tgt braided cable knit</t>
  </si>
  <si>
    <t>FT4JS336L</t>
  </si>
  <si>
    <t>53.78462.00.024.33.54</t>
  </si>
  <si>
    <t>PLTI5378462DIL-280-40082</t>
  </si>
  <si>
    <t>PLSK5378462DIL</t>
  </si>
  <si>
    <t>PLSK5378462DIL-280-40082</t>
  </si>
  <si>
    <t>53.78462.00.024.33.42</t>
  </si>
  <si>
    <t>PLTI5378462DIL-280-40080</t>
  </si>
  <si>
    <t>PLSK5378462DIL-280-40080</t>
  </si>
  <si>
    <t>40716</t>
  </si>
  <si>
    <t>964-40716</t>
  </si>
  <si>
    <t>PLTI5378172DIL</t>
  </si>
  <si>
    <t>4-7</t>
  </si>
  <si>
    <t>tgt hwt cable rib ast neu 4-7</t>
  </si>
  <si>
    <t>tgt hwt cable ribbed</t>
  </si>
  <si>
    <t>FT4QC730G</t>
  </si>
  <si>
    <t>53.78172.00.024.95.35</t>
  </si>
  <si>
    <t>PLTI5378172DIL-964-40716</t>
  </si>
  <si>
    <t>964-40922</t>
  </si>
  <si>
    <t>tgt hwt cable rib ast neu 2-4</t>
  </si>
  <si>
    <t>53.78172.00.024.95.26</t>
  </si>
  <si>
    <t>PLTI5378172DIL-964-40922</t>
  </si>
  <si>
    <t>RTSK5372431GEN</t>
  </si>
  <si>
    <t>tgt bslyr bottom blk m</t>
  </si>
  <si>
    <t>tgt bslyr bottom</t>
  </si>
  <si>
    <t>RTBLM77243</t>
  </si>
  <si>
    <t>53.72431.23.100.10.94</t>
  </si>
  <si>
    <t>RTSK5372431GEN-001-30223</t>
  </si>
  <si>
    <t>600-40922</t>
  </si>
  <si>
    <t>PLTI5366992DIL</t>
  </si>
  <si>
    <t>hw tgt stripe lurex red 2-4</t>
  </si>
  <si>
    <t>heavyweight tight stripe lurex</t>
  </si>
  <si>
    <t>FT4QC728G</t>
  </si>
  <si>
    <t>53.66992.00.024.65.26</t>
  </si>
  <si>
    <t>PLTI5366992DIL-600-40922</t>
  </si>
  <si>
    <t>PLSK5366992DIL</t>
  </si>
  <si>
    <t>PLSK5366992DIL-600-40922</t>
  </si>
  <si>
    <t>710-40716</t>
  </si>
  <si>
    <t>PLTI5366962DIL</t>
  </si>
  <si>
    <t>hw tgt stripe gold 4-7</t>
  </si>
  <si>
    <t>heavyweight tight stripe</t>
  </si>
  <si>
    <t>FT4QC724G</t>
  </si>
  <si>
    <t>53.66962.00.024.81.35</t>
  </si>
  <si>
    <t>PLTI5366962DIL-710-40716</t>
  </si>
  <si>
    <t>710-40922</t>
  </si>
  <si>
    <t>hw tgt stripe gold 2-4</t>
  </si>
  <si>
    <t>53.66962.00.024.81.26</t>
  </si>
  <si>
    <t>PLTI5366962DIL-710-40922</t>
  </si>
  <si>
    <t>605-35857</t>
  </si>
  <si>
    <t>PLSK5366041GDM</t>
  </si>
  <si>
    <t>tgt flc 1x burg 1x</t>
  </si>
  <si>
    <t>tgt flc</t>
  </si>
  <si>
    <t>06604X2GM</t>
  </si>
  <si>
    <t>53.66041.00.113.63.97</t>
  </si>
  <si>
    <t>PLSK5366041GDM-605-35857</t>
  </si>
  <si>
    <t>tgt flc 1x nvy 1x</t>
  </si>
  <si>
    <t>53.66041.00.113.52.97</t>
  </si>
  <si>
    <t>PLSK5366041GDM-410-35857</t>
  </si>
  <si>
    <t>tgt flc 1x brn 1x</t>
  </si>
  <si>
    <t>53.66041.00.113.30.97</t>
  </si>
  <si>
    <t>PLSK5366041GDM-200-35857</t>
  </si>
  <si>
    <t>tgt flc 1x gry 1x</t>
  </si>
  <si>
    <t>53.66041.00.113.12.97</t>
  </si>
  <si>
    <t>PLSK5366041GDM-020-35857</t>
  </si>
  <si>
    <t>tgt flc 1x blk 1x</t>
  </si>
  <si>
    <t>53.66041.00.113.10.97</t>
  </si>
  <si>
    <t>PLSK5366041GDM-001-35857</t>
  </si>
  <si>
    <t>ETTI5360342GEN</t>
  </si>
  <si>
    <t>tgt twstd yrn flr/sol blk M/L</t>
  </si>
  <si>
    <t>tgt twstd yrn flr/sol</t>
  </si>
  <si>
    <t>ET6034X2</t>
  </si>
  <si>
    <t>53.60342.20.100.10.03</t>
  </si>
  <si>
    <t>ETTI5360342GEN-001-31260</t>
  </si>
  <si>
    <t>ETSK5360342GEN</t>
  </si>
  <si>
    <t>ETSK5360342GEN-001-31260</t>
  </si>
  <si>
    <t>tgt twstd yrn flr/sol blk S/M</t>
  </si>
  <si>
    <t>53.60342.20.100.10.02</t>
  </si>
  <si>
    <t>ETTI5360342GEN-001-31259</t>
  </si>
  <si>
    <t>ETSK5360342GEN-001-31259</t>
  </si>
  <si>
    <t>101-40716</t>
  </si>
  <si>
    <t>PLTI5355522DIL</t>
  </si>
  <si>
    <t>hw tgt muted lurx rib nat 4-7</t>
  </si>
  <si>
    <t>hw tight muted lurex rib</t>
  </si>
  <si>
    <t>FT4QC725G</t>
  </si>
  <si>
    <t>53.55522.00.024.21.35</t>
  </si>
  <si>
    <t>PLTI5355522DIL-101-40716</t>
  </si>
  <si>
    <t>PLSK5355522DIL</t>
  </si>
  <si>
    <t>PLSK5355522DIL-101-40716</t>
  </si>
  <si>
    <t>101-40967</t>
  </si>
  <si>
    <t>hw tgt muted lurx rib nat 7-10</t>
  </si>
  <si>
    <t>53.55522.00.024.21.29</t>
  </si>
  <si>
    <t>PLTI5355522DIL-101-40967</t>
  </si>
  <si>
    <t>PLSK5355522DIL-101-40967</t>
  </si>
  <si>
    <t>101-40922</t>
  </si>
  <si>
    <t>hw tgt muted lurx rib nat 2-4</t>
  </si>
  <si>
    <t>53.55522.00.024.21.26</t>
  </si>
  <si>
    <t>PLTI5355522DIL-101-40922</t>
  </si>
  <si>
    <t>PLSK5355522DIL-101-40922</t>
  </si>
  <si>
    <t>GHTI5349992GEN</t>
  </si>
  <si>
    <t>tgt opaq 40d navy m/l</t>
  </si>
  <si>
    <t>BLT40009</t>
  </si>
  <si>
    <t>53.49992.25.100.52.03</t>
  </si>
  <si>
    <t>GHTI5349992GEN-410-31260</t>
  </si>
  <si>
    <t>GHSK5349992GEN</t>
  </si>
  <si>
    <t>GHSK5349992GEN-410-31260</t>
  </si>
  <si>
    <t>53.49992.25.100.52.02</t>
  </si>
  <si>
    <t>GHTI5349992GEN-410-31259</t>
  </si>
  <si>
    <t>GHSK5349992GEN-410-31259</t>
  </si>
  <si>
    <t>tgt opaq 40d blk/blk m/l</t>
  </si>
  <si>
    <t>53.49992.25.100.10.03</t>
  </si>
  <si>
    <t>GHTI5349992GEN-001-31260</t>
  </si>
  <si>
    <t>GHSK5349992GEN-001-31260</t>
  </si>
  <si>
    <t>53.49992.25.100.10.02</t>
  </si>
  <si>
    <t>GHTI5349992GEN-001-31259</t>
  </si>
  <si>
    <t>GHSK5349992GEN-001-31259</t>
  </si>
  <si>
    <t>CHTI5318411JCE</t>
  </si>
  <si>
    <t>1pk Ecom Hwt Rig Tg ivo 12-14</t>
  </si>
  <si>
    <t>1pk Ecom Hwt Rig Tg</t>
  </si>
  <si>
    <t>304-0203/0083</t>
  </si>
  <si>
    <t>53.18411.36.071.33.32</t>
  </si>
  <si>
    <t>CHTI5318411JCE-280-40065</t>
  </si>
  <si>
    <t>1pk Ecom Hwt Rig Tg ivo 7-10</t>
  </si>
  <si>
    <t>304-0203/0075</t>
  </si>
  <si>
    <t>53.18411.36.071.33.29</t>
  </si>
  <si>
    <t>CHTI5318411JCE-280-40967</t>
  </si>
  <si>
    <t>1pk Ecom Hwt Rig Tg ivo 4-6</t>
  </si>
  <si>
    <t>304-0203/0067</t>
  </si>
  <si>
    <t>53.18411.36.071.33.27</t>
  </si>
  <si>
    <t>CHTI5318411JCE-280-40925</t>
  </si>
  <si>
    <t>001-40065</t>
  </si>
  <si>
    <t>1pk Ecom Hwt Rig Tg blk 12-14</t>
  </si>
  <si>
    <t>304-0202/0083</t>
  </si>
  <si>
    <t>53.18411.36.071.10.32</t>
  </si>
  <si>
    <t>CHTI5318411JCE-001-40065</t>
  </si>
  <si>
    <t>001-40967</t>
  </si>
  <si>
    <t>1pk Ecom Hwt Rig Tg blk 7-10</t>
  </si>
  <si>
    <t>304-0202/0075</t>
  </si>
  <si>
    <t>53.18411.36.071.10.29</t>
  </si>
  <si>
    <t>CHTI5318411JCE-001-40967</t>
  </si>
  <si>
    <t>001-40925</t>
  </si>
  <si>
    <t>1pk Ecom Hwt Rig Tg blk 4-6</t>
  </si>
  <si>
    <t>304-0202/0067</t>
  </si>
  <si>
    <t>53.18411.36.071.10.27</t>
  </si>
  <si>
    <t>CHTI5318411JCE-001-40925</t>
  </si>
  <si>
    <t>CHTI5318411JCP</t>
  </si>
  <si>
    <t>1pk girls Hwt Rib tg ivo 12-14</t>
  </si>
  <si>
    <t>1pk girls Hwt Rib tg</t>
  </si>
  <si>
    <t>304-0203</t>
  </si>
  <si>
    <t>53.18411.36.070.33.32</t>
  </si>
  <si>
    <t>CHTI5318411JCP-280-40065</t>
  </si>
  <si>
    <t>1pk girls Hwt Rib tg ivo 7-10</t>
  </si>
  <si>
    <t>53.18411.36.070.33.29</t>
  </si>
  <si>
    <t>CHTI5318411JCP-280-40967</t>
  </si>
  <si>
    <t>1pk girls Hwt Rib tg ivo 4-6</t>
  </si>
  <si>
    <t>53.18411.36.070.33.27</t>
  </si>
  <si>
    <t>CHTI5318411JCP-280-40925</t>
  </si>
  <si>
    <t>1pk girls Hwt Rib tg blk 12-14</t>
  </si>
  <si>
    <t>304-0202</t>
  </si>
  <si>
    <t>53.18411.36.070.10.32</t>
  </si>
  <si>
    <t>CHTI5318411JCP-001-40065</t>
  </si>
  <si>
    <t>1pk girls Hwt Rib tg blk 7-10</t>
  </si>
  <si>
    <t>53.18411.36.070.10.29</t>
  </si>
  <si>
    <t>CHTI5318411JCP-001-40967</t>
  </si>
  <si>
    <t>1pk girls Hwt Rib tg blk 4-6</t>
  </si>
  <si>
    <t>53.18411.36.070.10.27</t>
  </si>
  <si>
    <t>CHTI5318411JCP-001-40925</t>
  </si>
  <si>
    <t>CHTI5318410JCP</t>
  </si>
  <si>
    <t>HWT 6pc PPK rib tg ivo Asst Sz</t>
  </si>
  <si>
    <t>HWT 6pc PPK rib tg</t>
  </si>
  <si>
    <t>53.18410.36.070.33.01</t>
  </si>
  <si>
    <t>CHTI5318410JCP-280-40997</t>
  </si>
  <si>
    <t>HWT 6pc PPK rib tg blk Asst Sz</t>
  </si>
  <si>
    <t>53.18410.36.070.10.01</t>
  </si>
  <si>
    <t>CHTI5318410JCP-001-40997</t>
  </si>
  <si>
    <t>FCTI5318263FDM</t>
  </si>
  <si>
    <t>1pk Fur Lined TGT gry L/XL</t>
  </si>
  <si>
    <t>3pk Fur Lined TGT</t>
  </si>
  <si>
    <t>1187</t>
  </si>
  <si>
    <t>53.18263.15.030.12.04</t>
  </si>
  <si>
    <t>FCTI5318263FDM-020-31261</t>
  </si>
  <si>
    <t>1pk Fur Lined TGT gry M/L</t>
  </si>
  <si>
    <t>53.18263.15.030.12.03</t>
  </si>
  <si>
    <t>FCTI5318263FDM-020-31260</t>
  </si>
  <si>
    <t>1pk Fur Lined TGT gry S/M</t>
  </si>
  <si>
    <t>53.18263.15.030.12.02</t>
  </si>
  <si>
    <t>FCTI5318263FDM-020-31259</t>
  </si>
  <si>
    <t>1pk Fur Lined TGT blk L/XL</t>
  </si>
  <si>
    <t>53.18263.15.030.10.04</t>
  </si>
  <si>
    <t>FCTI5318263FDM-001-31261</t>
  </si>
  <si>
    <t>1pk Fur Lined TGT blk M/L</t>
  </si>
  <si>
    <t>53.18263.15.030.10.03</t>
  </si>
  <si>
    <t>FCTI5318263FDM-001-31260</t>
  </si>
  <si>
    <t>1pk Fur Lined TGT blk S/M</t>
  </si>
  <si>
    <t>53.18263.15.030.10.02</t>
  </si>
  <si>
    <t>FCTI5318263FDM-001-31259</t>
  </si>
  <si>
    <t>PLTI5317581DOL</t>
  </si>
  <si>
    <t>ladies flc lnd asst 8pc pdq bl</t>
  </si>
  <si>
    <t>ladies flc lnd asst 8pc pdq</t>
  </si>
  <si>
    <t>DG5074</t>
  </si>
  <si>
    <t>DG</t>
  </si>
  <si>
    <t>Dollar General PL</t>
  </si>
  <si>
    <t>53.17581.00.101.10.01</t>
  </si>
  <si>
    <t>PLTI5317581DOL-001-35172</t>
  </si>
  <si>
    <t>020-48024</t>
  </si>
  <si>
    <t>JBTI5317122KOE</t>
  </si>
  <si>
    <t>2pk JB Ecom Ribbed hwtgr12-24</t>
  </si>
  <si>
    <t>2pk JB Ecom Ribbed hwt tg</t>
  </si>
  <si>
    <t>1712/Ecomm</t>
  </si>
  <si>
    <t>JB</t>
  </si>
  <si>
    <t>Jumping Bean</t>
  </si>
  <si>
    <t>53.17122.45.035.12.59</t>
  </si>
  <si>
    <t>JBTI5317122KOE-020-48024</t>
  </si>
  <si>
    <t>40216</t>
  </si>
  <si>
    <t>020-40216</t>
  </si>
  <si>
    <t>3-12 months</t>
  </si>
  <si>
    <t>2pk JB Ecom Ribbed hwt gr3-12</t>
  </si>
  <si>
    <t>53.17122.45.035.12.49</t>
  </si>
  <si>
    <t>JBTI5317122KOE-020-40216</t>
  </si>
  <si>
    <t>020-40922</t>
  </si>
  <si>
    <t>2pk JB Ecom Ribbed hwt gry2-4</t>
  </si>
  <si>
    <t>53.17122.45.035.12.26</t>
  </si>
  <si>
    <t>JBTI5317122KOE-020-40922</t>
  </si>
  <si>
    <t>JBTI5317122KOL</t>
  </si>
  <si>
    <t>2pk Ribbed Hwt Tight gry 12-24</t>
  </si>
  <si>
    <t>2pk Ribbed Hwt Tight</t>
  </si>
  <si>
    <t>1712</t>
  </si>
  <si>
    <t>53.17122.45.034.12.59</t>
  </si>
  <si>
    <t>JBTI5317122KOL-020-48024</t>
  </si>
  <si>
    <t>2pk Ribbed Hwt Tight gry 3-12</t>
  </si>
  <si>
    <t>53.17122.45.034.12.49</t>
  </si>
  <si>
    <t>JBTI5317122KOL-020-40216</t>
  </si>
  <si>
    <t>2pk Ribbed Hwt Tight gry 2-4</t>
  </si>
  <si>
    <t>53.17122.45.034.12.26</t>
  </si>
  <si>
    <t>JBTI5317122KOL-020-40922</t>
  </si>
  <si>
    <t>002-48024</t>
  </si>
  <si>
    <t>JBTI5317112KOE</t>
  </si>
  <si>
    <t>2pk JB Ecom Cable Hwtbl/w12-24</t>
  </si>
  <si>
    <t>2pk JB Ecom Cable Hwt tg</t>
  </si>
  <si>
    <t>1711/Ecomm</t>
  </si>
  <si>
    <t>53.17112.45.035.15.59</t>
  </si>
  <si>
    <t>JBTI5317112KOE-002-48024</t>
  </si>
  <si>
    <t>002-40216</t>
  </si>
  <si>
    <t>2pk JB Ecom Cable Hwt bl/w3-12</t>
  </si>
  <si>
    <t>53.17112.45.035.15.49</t>
  </si>
  <si>
    <t>JBTI5317112KOE-002-40216</t>
  </si>
  <si>
    <t>002-40922</t>
  </si>
  <si>
    <t>2pk JB Ecom Cable Hwt bl/wt2-4</t>
  </si>
  <si>
    <t>53.17112.45.035.15.26</t>
  </si>
  <si>
    <t>JBTI5317112KOE-002-40922</t>
  </si>
  <si>
    <t>JBTI5317112KOL</t>
  </si>
  <si>
    <t>2pk Cable Hwt Tightblk/wt12-24</t>
  </si>
  <si>
    <t>2pk Cable Solid Hwt Tight</t>
  </si>
  <si>
    <t>1711</t>
  </si>
  <si>
    <t>53.17112.45.034.15.59</t>
  </si>
  <si>
    <t>JBTI5317112KOL-002-48024</t>
  </si>
  <si>
    <t>2pk Cable Hwt Tight blk/wt3-12</t>
  </si>
  <si>
    <t>53.17112.45.034.15.49</t>
  </si>
  <si>
    <t>JBTI5317112KOL-002-40216</t>
  </si>
  <si>
    <t>2pk Cable Hwt Tight blk/wt2-4</t>
  </si>
  <si>
    <t>53.17112.45.034.15.26</t>
  </si>
  <si>
    <t>JBTI5317112KOL-002-40922</t>
  </si>
  <si>
    <t>JBTI5317109KOL</t>
  </si>
  <si>
    <t>F21 9pc Set Assortment ast ppk</t>
  </si>
  <si>
    <t>F21 9pc Set Assortment</t>
  </si>
  <si>
    <t>171099901</t>
  </si>
  <si>
    <t>53.17109.45.034.99.01</t>
  </si>
  <si>
    <t>JBTI5317109KOL-968-40997</t>
  </si>
  <si>
    <t>JBTI5317102KOE</t>
  </si>
  <si>
    <t>2pk JB Ecom Cheron Hwtltp12-24</t>
  </si>
  <si>
    <t>2pk JB Ecom Cheron Hwt Tg</t>
  </si>
  <si>
    <t>1710/Ecomm</t>
  </si>
  <si>
    <t>53.17102.45.035.70.59</t>
  </si>
  <si>
    <t>JBTI5317102KOE-680-48024</t>
  </si>
  <si>
    <t>680-40216</t>
  </si>
  <si>
    <t>2pk JB Ecom Cheron Hwt ltp3-12</t>
  </si>
  <si>
    <t>53.17102.45.035.70.49</t>
  </si>
  <si>
    <t>JBTI5317102KOE-680-40216</t>
  </si>
  <si>
    <t>2pk JB Ecom Cheron Hwt ltp2-4</t>
  </si>
  <si>
    <t>53.17102.45.035.70.26</t>
  </si>
  <si>
    <t>JBTI5317102KOE-680-40922</t>
  </si>
  <si>
    <t>JBTI5317102KOL</t>
  </si>
  <si>
    <t>2pk Solid Hwt Tight lt pn12-24</t>
  </si>
  <si>
    <t>2pk Solid Hwt Tight</t>
  </si>
  <si>
    <t>1710</t>
  </si>
  <si>
    <t>53.17102.45.034.70.59</t>
  </si>
  <si>
    <t>JBTI5317102KOL-680-48024</t>
  </si>
  <si>
    <t>2pk Solid Hwt Tight lt pn 3-12</t>
  </si>
  <si>
    <t>53.17102.45.034.70.49</t>
  </si>
  <si>
    <t>JBTI5317102KOL-680-40216</t>
  </si>
  <si>
    <t>2pk Solid Hwt Tight lt pnk 2-4</t>
  </si>
  <si>
    <t>53.17102.45.034.70.26</t>
  </si>
  <si>
    <t>JBTI5317102KOL-680-40922</t>
  </si>
  <si>
    <t>100-40716</t>
  </si>
  <si>
    <t>PLTI5316312DIL</t>
  </si>
  <si>
    <t>tgt navy flat knit wht 4-7</t>
  </si>
  <si>
    <t>tgt flat knit</t>
  </si>
  <si>
    <t>FT4QC721G</t>
  </si>
  <si>
    <t>53.16312.00.024.20.35</t>
  </si>
  <si>
    <t>PLTI5316312DIL-100-40716</t>
  </si>
  <si>
    <t>PLSK5316312DIL</t>
  </si>
  <si>
    <t>PLSK5316312DIL-100-40716</t>
  </si>
  <si>
    <t>tgt navy flat knit wht 7-10</t>
  </si>
  <si>
    <t>53.16312.00.024.20.29</t>
  </si>
  <si>
    <t>PLTI5316312DIL-100-40967</t>
  </si>
  <si>
    <t>PLSK5316312DIL-100-40967</t>
  </si>
  <si>
    <t>tgt navy flat knit wht 2-4</t>
  </si>
  <si>
    <t>53.16312.00.024.20.26</t>
  </si>
  <si>
    <t>PLTI5316312DIL-100-40922</t>
  </si>
  <si>
    <t>PLSK5316312DIL-100-40922</t>
  </si>
  <si>
    <t>001-40716</t>
  </si>
  <si>
    <t>PLTI5316302DIL</t>
  </si>
  <si>
    <t>tgt  black flat knit blk 4-7</t>
  </si>
  <si>
    <t>FT4QC720G</t>
  </si>
  <si>
    <t>53.16302.00.024.10.35</t>
  </si>
  <si>
    <t>PLTI5316302DIL-001-40716</t>
  </si>
  <si>
    <t>tgt  black flat knit blk 7-10</t>
  </si>
  <si>
    <t>53.16302.00.024.10.29</t>
  </si>
  <si>
    <t>PLTI5316302DIL-001-40967</t>
  </si>
  <si>
    <t>001-40922</t>
  </si>
  <si>
    <t>tgt  black flat knit blk 2-4</t>
  </si>
  <si>
    <t>53.16302.00.024.10.26</t>
  </si>
  <si>
    <t>PLTI5316302DIL-001-40922</t>
  </si>
  <si>
    <t>RTSK5313331ROS</t>
  </si>
  <si>
    <t>mens blyr brsh jrsy pant blk A</t>
  </si>
  <si>
    <t>mens blyr brsh jrsy pant</t>
  </si>
  <si>
    <t>RTB90123</t>
  </si>
  <si>
    <t>53.13331.23.051.10.01</t>
  </si>
  <si>
    <t>RTSK5313331ROS-001-15229</t>
  </si>
  <si>
    <t>RTAS5313331ROS</t>
  </si>
  <si>
    <t>RTAS5313331ROS-001-15229</t>
  </si>
  <si>
    <t>FCSK5313001ROS</t>
  </si>
  <si>
    <t>mens mcroflc pant blk Asst Sz</t>
  </si>
  <si>
    <t>mens mcroflc pant</t>
  </si>
  <si>
    <t>FCB90024</t>
  </si>
  <si>
    <t>53.13001.15.051.10.01</t>
  </si>
  <si>
    <t>FCSK5313001ROS-001-15229</t>
  </si>
  <si>
    <t>FCAS5313001ROS</t>
  </si>
  <si>
    <t>FCAS5313001ROS-001-15229</t>
  </si>
  <si>
    <t>FCSK5312991ROS</t>
  </si>
  <si>
    <t>mens brshd flc pant asst cha A</t>
  </si>
  <si>
    <t>mens brshd flc pant asst</t>
  </si>
  <si>
    <t>FCB90056</t>
  </si>
  <si>
    <t>53.12991.15.051.11.01</t>
  </si>
  <si>
    <t>FCSK5312991ROS-011-15229</t>
  </si>
  <si>
    <t>FCAS5312991ROS</t>
  </si>
  <si>
    <t>FCAS5312991ROS-011-15229</t>
  </si>
  <si>
    <t>FCTI5311871FDM</t>
  </si>
  <si>
    <t>Ladies Fur Lined Tights s blk</t>
  </si>
  <si>
    <t>F20 Ladies Tights</t>
  </si>
  <si>
    <t>53.11871.15.030.10.02</t>
  </si>
  <si>
    <t>FCTI5311871FDM-001-31259</t>
  </si>
  <si>
    <t>FCSK5311871FDM</t>
  </si>
  <si>
    <t>FCSK5311871FDM-001-31259</t>
  </si>
  <si>
    <t>PLSK5311761DIL</t>
  </si>
  <si>
    <t>tgt EDGE HW IVO 4-6</t>
  </si>
  <si>
    <t>tgt EDGE HW</t>
  </si>
  <si>
    <t>FT4QC353G</t>
  </si>
  <si>
    <t>53.11761.00.024.33.27</t>
  </si>
  <si>
    <t>PLSK5311761DIL-280-40925</t>
  </si>
  <si>
    <t>tgt EDGE HW IVO 2-4</t>
  </si>
  <si>
    <t>53.11761.00.024.33.26</t>
  </si>
  <si>
    <t>PLSK5311761DIL-280-40922</t>
  </si>
  <si>
    <t>RTAS5305881OLL</t>
  </si>
  <si>
    <t>hweight bottoms bl womens Asso</t>
  </si>
  <si>
    <t>hweight bottoms bl womens</t>
  </si>
  <si>
    <t>RTB90128</t>
  </si>
  <si>
    <t>53.05881.23.123.91.01</t>
  </si>
  <si>
    <t>RTAS5305881OLL-960-35172</t>
  </si>
  <si>
    <t>RTAS5305871OLL</t>
  </si>
  <si>
    <t>hweight bottom bl asst Assorte</t>
  </si>
  <si>
    <t>hweight bottom bl asst</t>
  </si>
  <si>
    <t>53.05871.23.123.91.01</t>
  </si>
  <si>
    <t>RTAS5305871OLL-960-15229</t>
  </si>
  <si>
    <t>MHTI5300641GEN</t>
  </si>
  <si>
    <t>tgt flc jet blk ast</t>
  </si>
  <si>
    <t>53.00641.21.100.10.01</t>
  </si>
  <si>
    <t>MHTI5300641GEN-001-35172</t>
  </si>
  <si>
    <t>PLSK5300641GDM</t>
  </si>
  <si>
    <t>tgt flc m</t>
  </si>
  <si>
    <t>30064X2GM</t>
  </si>
  <si>
    <t>53.00641.00.113.63.97</t>
  </si>
  <si>
    <t>PLSK5300641GDM-605-35857</t>
  </si>
  <si>
    <t>tgt flc burg m/t</t>
  </si>
  <si>
    <t>30064GM</t>
  </si>
  <si>
    <t>53.00641.00.113.63.03</t>
  </si>
  <si>
    <t>PLSK5300641GDM-605-31260</t>
  </si>
  <si>
    <t>tgt flc burg s/m</t>
  </si>
  <si>
    <t>53.00641.00.113.63.02</t>
  </si>
  <si>
    <t>PLSK5300641GDM-605-31259</t>
  </si>
  <si>
    <t>tgt flcd - queen brg o/s</t>
  </si>
  <si>
    <t>30064XGM</t>
  </si>
  <si>
    <t>53.00641.00.113.63.00</t>
  </si>
  <si>
    <t>PLSK5300641GDM-605-31182</t>
  </si>
  <si>
    <t>53.00641.00.113.52.97</t>
  </si>
  <si>
    <t>PLSK5300641GDM-410-35857</t>
  </si>
  <si>
    <t>tgt flc nvy m/t</t>
  </si>
  <si>
    <t>53.00641.00.113.52.03</t>
  </si>
  <si>
    <t>PLSK5300641GDM-410-31260</t>
  </si>
  <si>
    <t>tgt flc nvy s/m</t>
  </si>
  <si>
    <t>53.00641.00.113.52.02</t>
  </si>
  <si>
    <t>PLSK5300641GDM-410-31259</t>
  </si>
  <si>
    <t>tgt flcd - queen nvy o/s</t>
  </si>
  <si>
    <t>53.00641.00.113.52.00</t>
  </si>
  <si>
    <t>PLSK5300641GDM-410-31182</t>
  </si>
  <si>
    <t>53.00641.00.113.30.97</t>
  </si>
  <si>
    <t>PLSK5300641GDM-200-35857</t>
  </si>
  <si>
    <t>tgt flc brn m/t</t>
  </si>
  <si>
    <t>53.00641.00.113.30.03</t>
  </si>
  <si>
    <t>PLSK5300641GDM-200-31260</t>
  </si>
  <si>
    <t>tgt flc brn s/m</t>
  </si>
  <si>
    <t>53.00641.00.113.30.02</t>
  </si>
  <si>
    <t>PLSK5300641GDM-200-31259</t>
  </si>
  <si>
    <t>tgt flcd - queen brn o/s</t>
  </si>
  <si>
    <t>53.00641.00.113.30.00</t>
  </si>
  <si>
    <t>PLSK5300641GDM-200-31182</t>
  </si>
  <si>
    <t>53.00641.00.113.12.97</t>
  </si>
  <si>
    <t>PLSK5300641GDM-020-35857</t>
  </si>
  <si>
    <t>tgt flc gry s/m</t>
  </si>
  <si>
    <t>53.00641.00.113.12.02</t>
  </si>
  <si>
    <t>PLSK5300641GDM-020-31259</t>
  </si>
  <si>
    <t>tgt flc gry m/t</t>
  </si>
  <si>
    <t>53.00641.00.113.11.03</t>
  </si>
  <si>
    <t>PLSK5300641GDM-011-31260</t>
  </si>
  <si>
    <t>011-31182</t>
  </si>
  <si>
    <t>tgt flcd - queen gry o/s</t>
  </si>
  <si>
    <t>53.00641.00.113.11.00</t>
  </si>
  <si>
    <t>PLSK5300641GDM-011-31182</t>
  </si>
  <si>
    <t>53.00641.00.113.10.97</t>
  </si>
  <si>
    <t>PLSK5300641GDM-001-35857</t>
  </si>
  <si>
    <t>tgt flc jet blk m/t</t>
  </si>
  <si>
    <t>53.00641.00.113.10.03</t>
  </si>
  <si>
    <t>PLSK5300641GDM-001-31260</t>
  </si>
  <si>
    <t>tgt flc jet blk s/m</t>
  </si>
  <si>
    <t>53.00641.00.113.10.02</t>
  </si>
  <si>
    <t>PLSK5300641GDM-001-31259</t>
  </si>
  <si>
    <t>tgt flcd - queen blk o/s</t>
  </si>
  <si>
    <t>53.00641.00.113.10.00</t>
  </si>
  <si>
    <t>PLSK5300641GDM-001-31182</t>
  </si>
  <si>
    <t>PLTI5300431BGL</t>
  </si>
  <si>
    <t>30064BLFLOW</t>
  </si>
  <si>
    <t>53.00431.00.110.12.01</t>
  </si>
  <si>
    <t>PLTI5300431BGL-020-35172</t>
  </si>
  <si>
    <t>PLSK5300431BGL</t>
  </si>
  <si>
    <t>PLSK5300431BGL-020-35172</t>
  </si>
  <si>
    <t>53.00431.00.110.10.01</t>
  </si>
  <si>
    <t>PLTI5300431BGL-001-35172</t>
  </si>
  <si>
    <t>PLSK5300431BGL-001-35172</t>
  </si>
  <si>
    <t>FCSK5203262SAM</t>
  </si>
  <si>
    <t>PPK FC Fur lined tgt SAMs</t>
  </si>
  <si>
    <t>0326</t>
  </si>
  <si>
    <t>52.03262.15.060.10.01</t>
  </si>
  <si>
    <t>FCSK5203262SAM-001-35172</t>
  </si>
  <si>
    <t>605-30089</t>
  </si>
  <si>
    <t>NWSK5091662GEN</t>
  </si>
  <si>
    <t>tgt solid 40d blk/wine m/l</t>
  </si>
  <si>
    <t>tgt solid 40d bk</t>
  </si>
  <si>
    <t>NW9166</t>
  </si>
  <si>
    <t>50.91662.26.100.63.93</t>
  </si>
  <si>
    <t>NWSK5091662GEN-605-30089</t>
  </si>
  <si>
    <t>tgt solid 40d blk/wine s/m</t>
  </si>
  <si>
    <t>50.91662.26.100.63.02</t>
  </si>
  <si>
    <t>NWSK5091662GEN-605-31259</t>
  </si>
  <si>
    <t>011-30089</t>
  </si>
  <si>
    <t>tgt solid 40d blk/char m/l</t>
  </si>
  <si>
    <t>50.91662.26.100.11.93</t>
  </si>
  <si>
    <t>NWSK5091662GEN-011-30089</t>
  </si>
  <si>
    <t>tgt solid 40d blk/char s/m</t>
  </si>
  <si>
    <t>50.91662.26.100.11.02</t>
  </si>
  <si>
    <t>NWSK5091662GEN-011-31259</t>
  </si>
  <si>
    <t>tgt solid 40d blk/blk s/m</t>
  </si>
  <si>
    <t>50.91662.26.100.10.02</t>
  </si>
  <si>
    <t>NWSK5091662GEN-001-31259</t>
  </si>
  <si>
    <t>NWSK5091662AMA</t>
  </si>
  <si>
    <t>tgt solid 40d</t>
  </si>
  <si>
    <t>NW9166 AMZ</t>
  </si>
  <si>
    <t>50.91662.26.074.11.93</t>
  </si>
  <si>
    <t>NWSK5091662AMA-011-30089</t>
  </si>
  <si>
    <t>50.91662.26.074.11.02</t>
  </si>
  <si>
    <t>NWSK5091662AMA-011-31259</t>
  </si>
  <si>
    <t>50.91662.26.074.10.02</t>
  </si>
  <si>
    <t>NWSK5091662AMA-001-31259</t>
  </si>
  <si>
    <t>SRTI5090071VNM</t>
  </si>
  <si>
    <t>S2014</t>
  </si>
  <si>
    <t>tgt microfiber solid pink 2-4</t>
  </si>
  <si>
    <t>tight microfiber</t>
  </si>
  <si>
    <t>SRT101PIN2</t>
  </si>
  <si>
    <t>50.90071.04.056.70.26</t>
  </si>
  <si>
    <t>SRTI5090071VNM-680-40922</t>
  </si>
  <si>
    <t>SRSK5090071VNM</t>
  </si>
  <si>
    <t>tgt microfiber</t>
  </si>
  <si>
    <t>SRSK5090071VNM-680-40922</t>
  </si>
  <si>
    <t>tgt microfiber solid ivo 12-14</t>
  </si>
  <si>
    <t>SRT101</t>
  </si>
  <si>
    <t>50.90071.04.056.33.32</t>
  </si>
  <si>
    <t>SRTI5090071VNM-280-40065</t>
  </si>
  <si>
    <t>SRSK5090071VNM-280-40065</t>
  </si>
  <si>
    <t>tgt microfiber solid ivo 2-4</t>
  </si>
  <si>
    <t>50.90071.04.056.33.26</t>
  </si>
  <si>
    <t>SRTI5090071VNM-280-40922</t>
  </si>
  <si>
    <t>SRSK5090071VNM-280-40922</t>
  </si>
  <si>
    <t>TRSK5085291TRP</t>
  </si>
  <si>
    <t>Vivian Tights</t>
  </si>
  <si>
    <t>85291</t>
  </si>
  <si>
    <t>50.85291.16.006.71.58</t>
  </si>
  <si>
    <t>TRSK5085291TRP-650-40059</t>
  </si>
  <si>
    <t>50.85291.16.006.71.53</t>
  </si>
  <si>
    <t>TRSK5085291TRP-650-40058</t>
  </si>
  <si>
    <t>TRSK5085281TRP</t>
  </si>
  <si>
    <t>Juliette Tights</t>
  </si>
  <si>
    <t>85281</t>
  </si>
  <si>
    <t>50.85281.16.006.20.58</t>
  </si>
  <si>
    <t>TRSK5085281TRP-100-40059</t>
  </si>
  <si>
    <t>50.85281.16.006.20.53</t>
  </si>
  <si>
    <t>TRSK5085281TRP-100-40058</t>
  </si>
  <si>
    <t>650-40925</t>
  </si>
  <si>
    <t>PLTI5078641DIL</t>
  </si>
  <si>
    <t>lw tight pnk 4-6</t>
  </si>
  <si>
    <t>lw tight</t>
  </si>
  <si>
    <t>F84QC361G</t>
  </si>
  <si>
    <t>50.78641.00.024.71.27</t>
  </si>
  <si>
    <t>PLTI5078641DIL-650-40925</t>
  </si>
  <si>
    <t>PLSK5078641DIL</t>
  </si>
  <si>
    <t>PLSK5078641DIL-650-40925</t>
  </si>
  <si>
    <t>lw tight pnk 2-4</t>
  </si>
  <si>
    <t>50.78641.00.024.71.26</t>
  </si>
  <si>
    <t>PLTI5078641DIL-650-40922</t>
  </si>
  <si>
    <t>PLSK5078641DIL-650-40922</t>
  </si>
  <si>
    <t>lw tight gardenia ivo 4-6</t>
  </si>
  <si>
    <t>F74QC359G</t>
  </si>
  <si>
    <t>50.78641.00.024.33.27</t>
  </si>
  <si>
    <t>PLTI5078641DIL-280-40925</t>
  </si>
  <si>
    <t>PLSK5078641DIL-280-40925</t>
  </si>
  <si>
    <t>lw tight gardenia ivo 2-4</t>
  </si>
  <si>
    <t>50.78641.00.024.33.26</t>
  </si>
  <si>
    <t>PLTI5078641DIL-280-40922</t>
  </si>
  <si>
    <t>PLSK5078641DIL-280-40922</t>
  </si>
  <si>
    <t>PLTI5078011JCE</t>
  </si>
  <si>
    <t>tgt hgh wst shpng blk XL ECOM</t>
  </si>
  <si>
    <t>lw tight hgh wst shpng</t>
  </si>
  <si>
    <t>121-1655/0067</t>
  </si>
  <si>
    <t>50.78011.00.071.10.96</t>
  </si>
  <si>
    <t>PLTI5078011JCE-001-31449</t>
  </si>
  <si>
    <t>tgt hgh wst shpng blk lg ECOM</t>
  </si>
  <si>
    <t>121-1655/0059</t>
  </si>
  <si>
    <t>50.78011.00.071.10.95</t>
  </si>
  <si>
    <t>PLTI5078011JCE-001-30076</t>
  </si>
  <si>
    <t>tgt hgh wst shpng blk med ECOM</t>
  </si>
  <si>
    <t>121-1655/0042</t>
  </si>
  <si>
    <t>50.78011.00.071.10.94</t>
  </si>
  <si>
    <t>PLTI5078011JCE-001-30223</t>
  </si>
  <si>
    <t>tgt hgh wst shpng blk sm ECOM</t>
  </si>
  <si>
    <t>121-1655/0034</t>
  </si>
  <si>
    <t>50.78011.00.071.10.93</t>
  </si>
  <si>
    <t>PLTI5078011JCE-001-30089</t>
  </si>
  <si>
    <t>PLTI5078011JCP</t>
  </si>
  <si>
    <t>lw tgt hgh wst shpng blk X Lar</t>
  </si>
  <si>
    <t>lw tgt high waist shaping</t>
  </si>
  <si>
    <t>121-1655</t>
  </si>
  <si>
    <t>50.78011.00.070.10.96</t>
  </si>
  <si>
    <t>PLTI5078011JCP-001-31449</t>
  </si>
  <si>
    <t>lw tgt hgh wst shpng blk Large</t>
  </si>
  <si>
    <t>50.78011.00.070.10.95</t>
  </si>
  <si>
    <t>PLTI5078011JCP-001-30076</t>
  </si>
  <si>
    <t>lw tgt hgh wst shpng blk Mediu</t>
  </si>
  <si>
    <t>50.78011.00.070.10.94</t>
  </si>
  <si>
    <t>PLTI5078011JCP-001-30223</t>
  </si>
  <si>
    <t>lw tgt hgh wst shpng blk Small</t>
  </si>
  <si>
    <t>50.78011.00.070.10.93</t>
  </si>
  <si>
    <t>PLTI5078011JCP-001-30089</t>
  </si>
  <si>
    <t>PLTI5078001JCE</t>
  </si>
  <si>
    <t>tgt shaping blk xl ECOM</t>
  </si>
  <si>
    <t>lw tight shaping</t>
  </si>
  <si>
    <t>121-1656/0067</t>
  </si>
  <si>
    <t>50.78001.00.071.10.96</t>
  </si>
  <si>
    <t>PLTI5078001JCE-001-31449</t>
  </si>
  <si>
    <t>tgt shaping blk lg ECOM</t>
  </si>
  <si>
    <t>121-1656/0059</t>
  </si>
  <si>
    <t>50.78001.00.071.10.95</t>
  </si>
  <si>
    <t>PLTI5078001JCE-001-30076</t>
  </si>
  <si>
    <t>tgt shaping blk med ECOM</t>
  </si>
  <si>
    <t>121-1656/0042</t>
  </si>
  <si>
    <t>50.78001.00.071.10.94</t>
  </si>
  <si>
    <t>PLTI5078001JCE-001-30223</t>
  </si>
  <si>
    <t>tgt shaping blk sm ECOM</t>
  </si>
  <si>
    <t>121-1656/0034</t>
  </si>
  <si>
    <t>50.78001.00.071.10.93</t>
  </si>
  <si>
    <t>PLTI5078001JCE-001-30089</t>
  </si>
  <si>
    <t>PLTI5078001JCP</t>
  </si>
  <si>
    <t>lw tgt shaping blk X Large</t>
  </si>
  <si>
    <t>lightweight tight shaping</t>
  </si>
  <si>
    <t>121-1656</t>
  </si>
  <si>
    <t>50.78001.00.070.10.96</t>
  </si>
  <si>
    <t>PLTI5078001JCP-001-31449</t>
  </si>
  <si>
    <t>lw tgt shaping blk Large</t>
  </si>
  <si>
    <t>50.78001.00.070.10.95</t>
  </si>
  <si>
    <t>PLTI5078001JCP-001-30076</t>
  </si>
  <si>
    <t>lw tgt shaping blk Medium</t>
  </si>
  <si>
    <t>50.78001.00.070.10.94</t>
  </si>
  <si>
    <t>PLTI5078001JCP-001-30223</t>
  </si>
  <si>
    <t>lw tgt shaping blk Small</t>
  </si>
  <si>
    <t>50.78001.00.070.10.93</t>
  </si>
  <si>
    <t>PLTI5078001JCP-001-30089</t>
  </si>
  <si>
    <t>tgt bsc cntl opq nvy 2X ECOM</t>
  </si>
  <si>
    <t>121-1180/0687</t>
  </si>
  <si>
    <t>50.77991.00.071.52.98</t>
  </si>
  <si>
    <t>PLTI5077991JCE-410-35858</t>
  </si>
  <si>
    <t>tgt bsc cntl opq nvy 1X ECOM</t>
  </si>
  <si>
    <t>121-1180/0679</t>
  </si>
  <si>
    <t>50.77991.00.071.52.97</t>
  </si>
  <si>
    <t>PLTI5077991JCE-410-35857</t>
  </si>
  <si>
    <t>tgt bsc cntl opq nvy XL ECOM</t>
  </si>
  <si>
    <t>121-1179/0497</t>
  </si>
  <si>
    <t>50.77991.00.071.52.96</t>
  </si>
  <si>
    <t>PLTI5077991JCE-410-31449</t>
  </si>
  <si>
    <t>tgt bsc cntl opq nvy lg ECOM</t>
  </si>
  <si>
    <t>121-1179/0489</t>
  </si>
  <si>
    <t>50.77991.00.071.52.95</t>
  </si>
  <si>
    <t>PLTI5077991JCE-410-30076</t>
  </si>
  <si>
    <t>tgt bsc cntl opq nvy med ECOM</t>
  </si>
  <si>
    <t>121-1179/0471</t>
  </si>
  <si>
    <t>50.77991.00.071.52.94</t>
  </si>
  <si>
    <t>PLTI5077991JCE-410-30223</t>
  </si>
  <si>
    <t>tgt bsc cntl opq nvy sm ECOM</t>
  </si>
  <si>
    <t>121-1179/0463</t>
  </si>
  <si>
    <t>50.77991.00.071.52.93</t>
  </si>
  <si>
    <t>PLTI5077991JCE-410-30089</t>
  </si>
  <si>
    <t>250-31449</t>
  </si>
  <si>
    <t>tgt bsc cntrl tp tau X La ECOM</t>
  </si>
  <si>
    <t>121-1179/0893</t>
  </si>
  <si>
    <t>50.77991.00.071.37.96</t>
  </si>
  <si>
    <t>PLTI5077991JCE-250-31449</t>
  </si>
  <si>
    <t>250-30076</t>
  </si>
  <si>
    <t>12111790885</t>
  </si>
  <si>
    <t>50.77991.00.071.37.95</t>
  </si>
  <si>
    <t>PLTI5077991JCE-250-30076</t>
  </si>
  <si>
    <t>250-30223</t>
  </si>
  <si>
    <t>12111790877</t>
  </si>
  <si>
    <t>50.77991.00.071.37.94</t>
  </si>
  <si>
    <t>PLTI5077991JCE-250-30223</t>
  </si>
  <si>
    <t>250-30089</t>
  </si>
  <si>
    <t>tgt bsc cntrl tp tau sm ECOM</t>
  </si>
  <si>
    <t>121-1179/0869</t>
  </si>
  <si>
    <t>50.77991.00.071.37.93</t>
  </si>
  <si>
    <t>PLTI5077991JCE-250-30089</t>
  </si>
  <si>
    <t>280-31449</t>
  </si>
  <si>
    <t>tgt bsc cntl opq ivo XL ECOM</t>
  </si>
  <si>
    <t>121-1179/1099</t>
  </si>
  <si>
    <t>50.77991.00.071.33.96</t>
  </si>
  <si>
    <t>PLTI5077991JCE-280-31449</t>
  </si>
  <si>
    <t>280-30076</t>
  </si>
  <si>
    <t>tgt bsc cntl opq ivo lg ECOM</t>
  </si>
  <si>
    <t>121-1179/1081</t>
  </si>
  <si>
    <t>50.77991.00.071.33.95</t>
  </si>
  <si>
    <t>PLTI5077991JCE-280-30076</t>
  </si>
  <si>
    <t>280-30223</t>
  </si>
  <si>
    <t>tgt bsc cntl opq ivo med ECOM</t>
  </si>
  <si>
    <t>121-1179/1073</t>
  </si>
  <si>
    <t>50.77991.00.071.33.94</t>
  </si>
  <si>
    <t>PLTI5077991JCE-280-30223</t>
  </si>
  <si>
    <t>280-30089</t>
  </si>
  <si>
    <t>tgt bsc cntl opq ivo sm ECOM</t>
  </si>
  <si>
    <t>121-1179/1065</t>
  </si>
  <si>
    <t>50.77991.00.071.33.93</t>
  </si>
  <si>
    <t>PLTI5077991JCE-280-30089</t>
  </si>
  <si>
    <t>tgt bsc cntl opq choc 2X ECOM</t>
  </si>
  <si>
    <t>121-1180/0281</t>
  </si>
  <si>
    <t>50.77991.00.071.30.98</t>
  </si>
  <si>
    <t>PLTI5077991JCE-200-35858</t>
  </si>
  <si>
    <t>tgt bsc cntl opq choc 1X ECOM</t>
  </si>
  <si>
    <t>121-1180/0273</t>
  </si>
  <si>
    <t>50.77991.00.071.30.97</t>
  </si>
  <si>
    <t>PLTI5077991JCE-200-35857</t>
  </si>
  <si>
    <t>tgt bsc cntl opq cho XL ECOM</t>
  </si>
  <si>
    <t>121-1179/0695</t>
  </si>
  <si>
    <t>50.77991.00.071.30.96</t>
  </si>
  <si>
    <t>PLTI5077991JCE-200-31449</t>
  </si>
  <si>
    <t>tgt bsc cntl opq cho lg ECOM</t>
  </si>
  <si>
    <t>121-1179/0687</t>
  </si>
  <si>
    <t>50.77991.00.071.30.95</t>
  </si>
  <si>
    <t>PLTI5077991JCE-200-30076</t>
  </si>
  <si>
    <t>tgt bsc cntl opq cho med ECOM</t>
  </si>
  <si>
    <t>121-1179/0679</t>
  </si>
  <si>
    <t>50.77991.00.071.30.94</t>
  </si>
  <si>
    <t>PLTI5077991JCE-200-30223</t>
  </si>
  <si>
    <t>tgt bsc cntl opq cho sm ECOM</t>
  </si>
  <si>
    <t>121-1179/0661</t>
  </si>
  <si>
    <t>50.77991.00.071.30.93</t>
  </si>
  <si>
    <t>PLTI5077991JCE-200-30089</t>
  </si>
  <si>
    <t>tgt bsc cntl opq char 2X ECOM</t>
  </si>
  <si>
    <t>121-1180/0489</t>
  </si>
  <si>
    <t>50.77991.00.071.11.98</t>
  </si>
  <si>
    <t>PLTI5077991JCE-011-35858</t>
  </si>
  <si>
    <t>011-35857</t>
  </si>
  <si>
    <t>tgt bsc cntl opq char 1X ECOM</t>
  </si>
  <si>
    <t>121-1180/0471</t>
  </si>
  <si>
    <t>50.77991.00.071.11.97</t>
  </si>
  <si>
    <t>PLTI5077991JCE-011-35857</t>
  </si>
  <si>
    <t>tgt bsc cntl opq cha XL ECOM</t>
  </si>
  <si>
    <t>121-1179/0299</t>
  </si>
  <si>
    <t>50.77991.00.071.11.96</t>
  </si>
  <si>
    <t>PLTI5077991JCE-011-31449</t>
  </si>
  <si>
    <t>011-30076</t>
  </si>
  <si>
    <t>tgt bsc cntl opq cha lg ECOM</t>
  </si>
  <si>
    <t>121-1179/0281</t>
  </si>
  <si>
    <t>50.77991.00.071.11.95</t>
  </si>
  <si>
    <t>PLTI5077991JCE-011-30076</t>
  </si>
  <si>
    <t>011-30223</t>
  </si>
  <si>
    <t>tgt bsc cntl opq cha med ECOM</t>
  </si>
  <si>
    <t>121-1179/0273</t>
  </si>
  <si>
    <t>50.77991.00.071.11.94</t>
  </si>
  <si>
    <t>PLTI5077991JCE-011-30223</t>
  </si>
  <si>
    <t>tgt bsc cntl opq cha sm ECOM</t>
  </si>
  <si>
    <t>121-1179/0265</t>
  </si>
  <si>
    <t>50.77991.00.071.11.93</t>
  </si>
  <si>
    <t>PLTI5077991JCE-011-30089</t>
  </si>
  <si>
    <t>tgt bsc cntl opq blk 2X ECOM</t>
  </si>
  <si>
    <t>121-1180/0083</t>
  </si>
  <si>
    <t>50.77991.00.071.10.98</t>
  </si>
  <si>
    <t>PLTI5077991JCE-001-35858</t>
  </si>
  <si>
    <t>tgt bsc cntl opq blk 1X ECOM</t>
  </si>
  <si>
    <t>121-1180/0075</t>
  </si>
  <si>
    <t>50.77991.00.071.10.97</t>
  </si>
  <si>
    <t>PLTI5077991JCE-001-35857</t>
  </si>
  <si>
    <t>tgt bsc cntl opq blk xl ECOM</t>
  </si>
  <si>
    <t>121-1179/0091</t>
  </si>
  <si>
    <t>50.77991.00.071.10.96</t>
  </si>
  <si>
    <t>PLTI5077991JCE-001-31449</t>
  </si>
  <si>
    <t>tgt bsc cntl opq blk lg ECOM</t>
  </si>
  <si>
    <t>121-1179/0083</t>
  </si>
  <si>
    <t>50.77991.00.071.10.95</t>
  </si>
  <si>
    <t>PLTI5077991JCE-001-30076</t>
  </si>
  <si>
    <t>tgt bsc cntl opq blk med ECOM</t>
  </si>
  <si>
    <t>121-1179/0075</t>
  </si>
  <si>
    <t>50.77991.00.071.10.94</t>
  </si>
  <si>
    <t>PLTI5077991JCE-001-30223</t>
  </si>
  <si>
    <t>tgt bsc cntl opq blk sm ECOM</t>
  </si>
  <si>
    <t>121-1179/0067</t>
  </si>
  <si>
    <t>50.77991.00.071.10.93</t>
  </si>
  <si>
    <t>PLTI5077991JCE-001-30089</t>
  </si>
  <si>
    <t>PLTI5077991JCP</t>
  </si>
  <si>
    <t>w tgt bsc cntl opqu nvy 2X</t>
  </si>
  <si>
    <t>lw tgt basic control top</t>
  </si>
  <si>
    <t>121-1180</t>
  </si>
  <si>
    <t>50.77991.00.070.52.98</t>
  </si>
  <si>
    <t>PLTI5077991JCP-410-35858</t>
  </si>
  <si>
    <t>lw tgt bsc cntl opqu nvy 1X</t>
  </si>
  <si>
    <t>50.77991.00.070.52.97</t>
  </si>
  <si>
    <t>PLTI5077991JCP-410-35857</t>
  </si>
  <si>
    <t>lw tgt bsc cntl opqu nvy X Lar</t>
  </si>
  <si>
    <t>121-1179</t>
  </si>
  <si>
    <t>50.77991.00.070.52.96</t>
  </si>
  <si>
    <t>PLTI5077991JCP-410-31449</t>
  </si>
  <si>
    <t>lw tgt bsc cntl opqu nvy Large</t>
  </si>
  <si>
    <t>50.77991.00.070.52.95</t>
  </si>
  <si>
    <t>PLTI5077991JCP-410-30076</t>
  </si>
  <si>
    <t>lw tgt bsc cntl opqu nvy Mediu</t>
  </si>
  <si>
    <t>50.77991.00.070.52.94</t>
  </si>
  <si>
    <t>PLTI5077991JCP-410-30223</t>
  </si>
  <si>
    <t>lw tgt bsc cntl opqu nvy Small</t>
  </si>
  <si>
    <t>50.77991.00.070.52.93</t>
  </si>
  <si>
    <t>PLTI5077991JCP-410-30089</t>
  </si>
  <si>
    <t>250-10980</t>
  </si>
  <si>
    <t>lw tgt bsc cntrl tp Taupe X La</t>
  </si>
  <si>
    <t>50.77991.00.070.37.96</t>
  </si>
  <si>
    <t>PLTI5077991JCP-250-10980</t>
  </si>
  <si>
    <t>250-20604</t>
  </si>
  <si>
    <t>50.77991.00.070.37.95</t>
  </si>
  <si>
    <t>PLTI5077991JCP-250-20604</t>
  </si>
  <si>
    <t>250-20156</t>
  </si>
  <si>
    <t>lw tgt bsc cntrl tp Taupe Medi</t>
  </si>
  <si>
    <t>50.77991.00.070.37.94</t>
  </si>
  <si>
    <t>PLTI5077991JCP-250-20156</t>
  </si>
  <si>
    <t>250-20602</t>
  </si>
  <si>
    <t>lw tgt bsc cntrl tp Taupe Smal</t>
  </si>
  <si>
    <t>50.77991.00.070.37.93</t>
  </si>
  <si>
    <t>PLTI5077991JCP-250-20602</t>
  </si>
  <si>
    <t>lw tgt bsc cntl opqu ivo X Lar</t>
  </si>
  <si>
    <t>50.77991.00.070.33.96</t>
  </si>
  <si>
    <t>PLTI5077991JCP-280-31449</t>
  </si>
  <si>
    <t>lw tgt bsc cntl opqu ivo Large</t>
  </si>
  <si>
    <t>50.77991.00.070.33.95</t>
  </si>
  <si>
    <t>PLTI5077991JCP-280-30076</t>
  </si>
  <si>
    <t>lw tgt bsc cntl opqu ivo Mediu</t>
  </si>
  <si>
    <t>50.77991.00.070.33.94</t>
  </si>
  <si>
    <t>PLTI5077991JCP-280-30223</t>
  </si>
  <si>
    <t>lw tgt bsc cntl opqu ivo Small</t>
  </si>
  <si>
    <t>50.77991.00.070.33.93</t>
  </si>
  <si>
    <t>PLTI5077991JCP-280-30089</t>
  </si>
  <si>
    <t>lw tgt bsc cntl opqu choc 2X</t>
  </si>
  <si>
    <t>50.77991.00.070.30.98</t>
  </si>
  <si>
    <t>PLTI5077991JCP-200-35858</t>
  </si>
  <si>
    <t>lw tgt bsc cntl opqu choc 1X</t>
  </si>
  <si>
    <t>50.77991.00.070.30.97</t>
  </si>
  <si>
    <t>PLTI5077991JCP-200-35857</t>
  </si>
  <si>
    <t>lw tgt bsc cntl opqu brn X Lar</t>
  </si>
  <si>
    <t>50.77991.00.070.30.96</t>
  </si>
  <si>
    <t>PLTI5077991JCP-200-31449</t>
  </si>
  <si>
    <t>lw tgt bsc cntl opqu brn Large</t>
  </si>
  <si>
    <t>50.77991.00.070.30.95</t>
  </si>
  <si>
    <t>PLTI5077991JCP-200-30076</t>
  </si>
  <si>
    <t>lw tgt bsc cntl opqu brn Mediu</t>
  </si>
  <si>
    <t>50.77991.00.070.30.94</t>
  </si>
  <si>
    <t>PLTI5077991JCP-200-30223</t>
  </si>
  <si>
    <t>lw tgt bsc cntl opqu brn Small</t>
  </si>
  <si>
    <t>50.77991.00.070.30.93</t>
  </si>
  <si>
    <t>PLTI5077991JCP-200-30089</t>
  </si>
  <si>
    <t>lw tgt bsc cntl opqu char 2X</t>
  </si>
  <si>
    <t>50.77991.00.070.11.98</t>
  </si>
  <si>
    <t>PLTI5077991JCP-011-35858</t>
  </si>
  <si>
    <t>lw tgt bsc cntl opqu char 1X</t>
  </si>
  <si>
    <t>50.77991.00.070.11.97</t>
  </si>
  <si>
    <t>PLTI5077991JCP-011-35857</t>
  </si>
  <si>
    <t>lw tgt bsc cntl opqu cha X Lar</t>
  </si>
  <si>
    <t>50.77991.00.070.11.96</t>
  </si>
  <si>
    <t>PLTI5077991JCP-011-31449</t>
  </si>
  <si>
    <t>lw tgt bsc cntl opqu cha Large</t>
  </si>
  <si>
    <t>50.77991.00.070.11.95</t>
  </si>
  <si>
    <t>PLTI5077991JCP-011-30076</t>
  </si>
  <si>
    <t>lw tgt bsc cntl opqu cha Mediu</t>
  </si>
  <si>
    <t>50.77991.00.070.11.94</t>
  </si>
  <si>
    <t>PLTI5077991JCP-011-30223</t>
  </si>
  <si>
    <t>lw tgt bsc cntl opqu cha Small</t>
  </si>
  <si>
    <t>50.77991.00.070.11.93</t>
  </si>
  <si>
    <t>PLTI5077991JCP-011-30089</t>
  </si>
  <si>
    <t>lw tgt bsc cntl opqu blk 2X</t>
  </si>
  <si>
    <t>50.77991.00.070.10.98</t>
  </si>
  <si>
    <t>PLTI5077991JCP-001-35858</t>
  </si>
  <si>
    <t>lw tgt bsc cntl opqu blk 1X</t>
  </si>
  <si>
    <t>50.77991.00.070.10.97</t>
  </si>
  <si>
    <t>PLTI5077991JCP-001-35857</t>
  </si>
  <si>
    <t>lw tgt bsc cntl opqu blk X Lar</t>
  </si>
  <si>
    <t>50.77991.00.070.10.96</t>
  </si>
  <si>
    <t>PLTI5077991JCP-001-31449</t>
  </si>
  <si>
    <t>lw tgt bsc cntl opqu blk Large</t>
  </si>
  <si>
    <t>50.77991.00.070.10.95</t>
  </si>
  <si>
    <t>PLTI5077991JCP-001-30076</t>
  </si>
  <si>
    <t>lw tgt bsc cntl opqu blk Mediu</t>
  </si>
  <si>
    <t>50.77991.00.070.10.94</t>
  </si>
  <si>
    <t>PLTI5077991JCP-001-30223</t>
  </si>
  <si>
    <t>lw tgt bsc cntl opqu blk Small</t>
  </si>
  <si>
    <t>50.77991.00.070.10.93</t>
  </si>
  <si>
    <t>PLTI5077991JCP-001-30089</t>
  </si>
  <si>
    <t>600-40997</t>
  </si>
  <si>
    <t>CHTI5076095JCP</t>
  </si>
  <si>
    <t>LW 5pc PPK opaque red Asst Sz</t>
  </si>
  <si>
    <t>LW 5pc PPK opaque</t>
  </si>
  <si>
    <t>CH9011</t>
  </si>
  <si>
    <t>50.76095.36.070.65.01</t>
  </si>
  <si>
    <t>CHTI5076095JCP-600-40997</t>
  </si>
  <si>
    <t>CHTI5076094JCP</t>
  </si>
  <si>
    <t>LW 4pc PPK opaque red Asst Sz</t>
  </si>
  <si>
    <t>LW 4pc PPK opaque</t>
  </si>
  <si>
    <t>357-0781</t>
  </si>
  <si>
    <t>50.76094.36.070.65.01</t>
  </si>
  <si>
    <t>CHTI5076094JCP-600-40997</t>
  </si>
  <si>
    <t>600-48024</t>
  </si>
  <si>
    <t>CHTI5076093JCE</t>
  </si>
  <si>
    <t>3pk Ecom Lwt opaque Tgred12-24</t>
  </si>
  <si>
    <t>3pk Ecom Lwt opaque Tg</t>
  </si>
  <si>
    <t>357-0781/0158</t>
  </si>
  <si>
    <t>50.76093.36.071.65.59</t>
  </si>
  <si>
    <t>CHTI5076093JCE-600-48024</t>
  </si>
  <si>
    <t>3pk Ecom Lwt opaque Tg red6-12</t>
  </si>
  <si>
    <t>357-0781/0117</t>
  </si>
  <si>
    <t>50.76093.36.071.65.53</t>
  </si>
  <si>
    <t>CHTI5076093JCE-600-40058</t>
  </si>
  <si>
    <t>3pk Ecom Lwt opaque Tg red 0-6</t>
  </si>
  <si>
    <t>357-0781/0042</t>
  </si>
  <si>
    <t>50.76093.36.071.65.42</t>
  </si>
  <si>
    <t>CHTI5076093JCE-600-40080</t>
  </si>
  <si>
    <t>CHTI5076093JCP</t>
  </si>
  <si>
    <t>3pk Lwt Opaque Tights red12-24</t>
  </si>
  <si>
    <t>3pk Lwt Opaque Tights</t>
  </si>
  <si>
    <t>50.76093.36.070.65.59</t>
  </si>
  <si>
    <t>CHTI5076093JCP-600-48024</t>
  </si>
  <si>
    <t>3pk Lwt Opaque Tights red 6-12</t>
  </si>
  <si>
    <t>50.76093.36.070.65.53</t>
  </si>
  <si>
    <t>CHTI5076093JCP-600-40058</t>
  </si>
  <si>
    <t>3pk Lwt Opaque Tights red 0-6</t>
  </si>
  <si>
    <t>50.76093.36.070.65.42</t>
  </si>
  <si>
    <t>CHTI5076093JCP-600-40080</t>
  </si>
  <si>
    <t>LW 3pc PPK opaque red Asst Sz</t>
  </si>
  <si>
    <t>50.76093.36.070.65.01</t>
  </si>
  <si>
    <t>CHTI5076093JCP-600-40997</t>
  </si>
  <si>
    <t>PLTI5076093JCE</t>
  </si>
  <si>
    <t>lwt opqe ECOM ast pstl 12-24m</t>
  </si>
  <si>
    <t>lw tight opaque</t>
  </si>
  <si>
    <t>357-0227/0158</t>
  </si>
  <si>
    <t>OD</t>
  </si>
  <si>
    <t>JCP Okie Dokie</t>
  </si>
  <si>
    <t>50.76093.00.071.98.59</t>
  </si>
  <si>
    <t>PLTI5076093JCE-967-48024</t>
  </si>
  <si>
    <t>lwt opque ECOM ast pstel 6-12m</t>
  </si>
  <si>
    <t>357-0227/0117</t>
  </si>
  <si>
    <t>50.76093.00.071.98.53</t>
  </si>
  <si>
    <t>PLTI5076093JCE-967-40058</t>
  </si>
  <si>
    <t>lwt opque ECOM ast pstel 0-6mo</t>
  </si>
  <si>
    <t>357-0227/0042</t>
  </si>
  <si>
    <t>50.76093.00.071.98.42</t>
  </si>
  <si>
    <t>PLTI5076093JCE-967-40080</t>
  </si>
  <si>
    <t>964-40925</t>
  </si>
  <si>
    <t>lw tight opaque ast neu 4-6</t>
  </si>
  <si>
    <t>304-7046/0075</t>
  </si>
  <si>
    <t>50.76093.00.071.95.27</t>
  </si>
  <si>
    <t>PLTI5076093JCE-964-40925</t>
  </si>
  <si>
    <t>lw tight opaque ast neu 2-4</t>
  </si>
  <si>
    <t>304-7046/0059</t>
  </si>
  <si>
    <t>50.76093.00.071.95.26</t>
  </si>
  <si>
    <t>PLTI5076093JCE-964-40922</t>
  </si>
  <si>
    <t>lwt opaque ECOM pnk 6-12 mo</t>
  </si>
  <si>
    <t>357-0228/0117</t>
  </si>
  <si>
    <t>50.76093.00.071.71.53</t>
  </si>
  <si>
    <t>PLTI5076093JCE-650-40058</t>
  </si>
  <si>
    <t>lwt opaq ECOM pnk 0-6 mo</t>
  </si>
  <si>
    <t>357-0228/0042</t>
  </si>
  <si>
    <t>50.76093.00.071.71.42</t>
  </si>
  <si>
    <t>PLTI5076093JCE-650-40080</t>
  </si>
  <si>
    <t>tgt opaque pnk 4-6 ECOM</t>
  </si>
  <si>
    <t>304-8200/0034</t>
  </si>
  <si>
    <t>50.76093.00.071.71.27</t>
  </si>
  <si>
    <t>PLTI5076093JCE-650-40925</t>
  </si>
  <si>
    <t>tgt opaque pnk 2-4 ECOM</t>
  </si>
  <si>
    <t>304-8200/0026</t>
  </si>
  <si>
    <t>50.76093.00.071.71.26</t>
  </si>
  <si>
    <t>PLTI5076093JCE-650-40922</t>
  </si>
  <si>
    <t>PLTI5076093JCP</t>
  </si>
  <si>
    <t>lwt tght opqe ast pstl 12-24m</t>
  </si>
  <si>
    <t>lightweight tight opaque</t>
  </si>
  <si>
    <t>357-0227</t>
  </si>
  <si>
    <t>50.76093.00.070.98.59</t>
  </si>
  <si>
    <t>PLTI5076093JCP-967-48024</t>
  </si>
  <si>
    <t>lwt tght opque ast pstel 6-12m</t>
  </si>
  <si>
    <t>50.76093.00.070.98.53</t>
  </si>
  <si>
    <t>PLTI5076093JCP-967-40058</t>
  </si>
  <si>
    <t>lwt tght opque ast pstel 0-6mo</t>
  </si>
  <si>
    <t>50.76093.00.070.98.42</t>
  </si>
  <si>
    <t>PLTI5076093JCP-967-40080</t>
  </si>
  <si>
    <t>lightweight tight opaque ast n</t>
  </si>
  <si>
    <t>304-7046</t>
  </si>
  <si>
    <t>50.76093.00.070.95.27</t>
  </si>
  <si>
    <t>PLTI5076093JCP-964-40925</t>
  </si>
  <si>
    <t>50.76093.00.070.95.26</t>
  </si>
  <si>
    <t>PLTI5076093JCP-964-40922</t>
  </si>
  <si>
    <t>lwt tight opaque pnk 12-24mo</t>
  </si>
  <si>
    <t>357-0228</t>
  </si>
  <si>
    <t>50.76093.00.070.71.59</t>
  </si>
  <si>
    <t>PLTI5076093JCP-650-48024</t>
  </si>
  <si>
    <t>lwt tight opaque pnk 6-12 mo</t>
  </si>
  <si>
    <t>50.76093.00.070.71.53</t>
  </si>
  <si>
    <t>PLTI5076093JCP-650-40058</t>
  </si>
  <si>
    <t>lwt tight opaque pnk 0-6 mo</t>
  </si>
  <si>
    <t>50.76093.00.070.71.42</t>
  </si>
  <si>
    <t>PLTI5076093JCP-650-40080</t>
  </si>
  <si>
    <t>lw tgt opaque pnk 4-6</t>
  </si>
  <si>
    <t>304-8200</t>
  </si>
  <si>
    <t>50.76093.00.070.71.27</t>
  </si>
  <si>
    <t>PLTI5076093JCP-650-40925</t>
  </si>
  <si>
    <t>lw tgt opaque pnk 2-4</t>
  </si>
  <si>
    <t>50.76093.00.070.71.26</t>
  </si>
  <si>
    <t>PLTI5076093JCP-650-40922</t>
  </si>
  <si>
    <t>PLTI5076092JCE</t>
  </si>
  <si>
    <t>tgt opaque blk 7-10 ECOM</t>
  </si>
  <si>
    <t>304-4200/0315</t>
  </si>
  <si>
    <t>AZ</t>
  </si>
  <si>
    <t>JCP Arizona</t>
  </si>
  <si>
    <t>50.76092.00.071.10.29</t>
  </si>
  <si>
    <t>PLTI5076092JCE-001-40967</t>
  </si>
  <si>
    <t>PLSK5076092JCE</t>
  </si>
  <si>
    <t>PLSK5076092JCE-001-40967</t>
  </si>
  <si>
    <t>PLTI5076092JCP</t>
  </si>
  <si>
    <t>lw tgt opaque wht 12-14</t>
  </si>
  <si>
    <t>304-4201</t>
  </si>
  <si>
    <t>50.76092.00.070.20.32</t>
  </si>
  <si>
    <t>PLTI5076092JCP-100-40065</t>
  </si>
  <si>
    <t>PLSK5061551ASH</t>
  </si>
  <si>
    <t>Swirly Floral OW tights</t>
  </si>
  <si>
    <t>tgt swirly floral net</t>
  </si>
  <si>
    <t>ASNW6155X-F20</t>
  </si>
  <si>
    <t>AS</t>
  </si>
  <si>
    <t>Ashley Stewart PL</t>
  </si>
  <si>
    <t>50.61551.00.132.10.98</t>
  </si>
  <si>
    <t>PLSK5061551ASH-001-35858</t>
  </si>
  <si>
    <t>Swirly Floral OW tights e</t>
  </si>
  <si>
    <t>50.61551.00.132.10.97</t>
  </si>
  <si>
    <t>PLSK5061551ASH-001-35857</t>
  </si>
  <si>
    <t>Swirly Floral OW tights c/d</t>
  </si>
  <si>
    <t>50.61551.00.132.10.38</t>
  </si>
  <si>
    <t>PLSK5061551ASH-001-35240</t>
  </si>
  <si>
    <t>Swirly Floral OW tights a/b</t>
  </si>
  <si>
    <t>50.61551.00.132.10.36</t>
  </si>
  <si>
    <t>PLSK5061551ASH-001-35238</t>
  </si>
  <si>
    <t>PLTI5055581DIL</t>
  </si>
  <si>
    <t>lightweight tight lace ivo 6-1</t>
  </si>
  <si>
    <t>lightweight tight lace</t>
  </si>
  <si>
    <t>Y54JS602L</t>
  </si>
  <si>
    <t>50.55581.00.024.33.54</t>
  </si>
  <si>
    <t>PLTI5055581DIL-280-40082</t>
  </si>
  <si>
    <t>PLSK5055581DIL</t>
  </si>
  <si>
    <t>PLSK5055581DIL-280-40082</t>
  </si>
  <si>
    <t>41114</t>
  </si>
  <si>
    <t>100-41114</t>
  </si>
  <si>
    <t>10-14</t>
  </si>
  <si>
    <t>lightweight tgt lace wht 10-14</t>
  </si>
  <si>
    <t>Y54QC712</t>
  </si>
  <si>
    <t>50.55581.00.024.20.34</t>
  </si>
  <si>
    <t>PLTI5055581DIL-100-41114</t>
  </si>
  <si>
    <t>PLSK5055581DIL-100-41114</t>
  </si>
  <si>
    <t>101-41114</t>
  </si>
  <si>
    <t>PLTI5055572DIL</t>
  </si>
  <si>
    <t>lw tight sheer nat 10-14</t>
  </si>
  <si>
    <t>lightweight tight sheer</t>
  </si>
  <si>
    <t>Y54QC711</t>
  </si>
  <si>
    <t>50.55572.00.024.21.34</t>
  </si>
  <si>
    <t>PLTI5055572DIL-101-41114</t>
  </si>
  <si>
    <t>963-40967</t>
  </si>
  <si>
    <t>PLTI5051242DIL</t>
  </si>
  <si>
    <t>lw solid tights ast pri 7-10</t>
  </si>
  <si>
    <t>lightweight solid tights</t>
  </si>
  <si>
    <t>Y54QC710</t>
  </si>
  <si>
    <t>50.51242.00.024.94.29</t>
  </si>
  <si>
    <t>PLTI5051242DIL-963-40967</t>
  </si>
  <si>
    <t>lgtwgt solid tights l pnk18-24</t>
  </si>
  <si>
    <t>Y54JS710L</t>
  </si>
  <si>
    <t>50.51242.00.024.70.61</t>
  </si>
  <si>
    <t>PLTI5051242DIL-680-40060</t>
  </si>
  <si>
    <t>PLSK5051242DIL</t>
  </si>
  <si>
    <t>PLSK5051242DIL-680-40060</t>
  </si>
  <si>
    <t>680-40082</t>
  </si>
  <si>
    <t>lgtwgt solid tights lt pnk6-18</t>
  </si>
  <si>
    <t>50.51242.00.024.70.54</t>
  </si>
  <si>
    <t>PLTI5051242DIL-680-40082</t>
  </si>
  <si>
    <t>PLSK5051242DIL-680-40082</t>
  </si>
  <si>
    <t>lgtwgt solid tights lt pnk 0-6</t>
  </si>
  <si>
    <t>50.51242.00.024.70.42</t>
  </si>
  <si>
    <t>PLTI5051242DIL-680-40080</t>
  </si>
  <si>
    <t>PLSK5051242DIL-680-40080</t>
  </si>
  <si>
    <t>lgtwgt solid tights red 18-24</t>
  </si>
  <si>
    <t>50.51242.00.024.65.61</t>
  </si>
  <si>
    <t>PLTI5051242DIL-600-40060</t>
  </si>
  <si>
    <t>PLSK5051242DIL-600-40060</t>
  </si>
  <si>
    <t>600-40082</t>
  </si>
  <si>
    <t>lgtwgt solid tights red 6-18</t>
  </si>
  <si>
    <t>50.51242.00.024.65.54</t>
  </si>
  <si>
    <t>PLTI5051242DIL-600-40082</t>
  </si>
  <si>
    <t>PLSK5051242DIL-600-40082</t>
  </si>
  <si>
    <t>lgtwgt solid tights red 0-6</t>
  </si>
  <si>
    <t>50.51242.00.024.65.42</t>
  </si>
  <si>
    <t>PLTI5051242DIL-600-40080</t>
  </si>
  <si>
    <t>PLSK5051242DIL-600-40080</t>
  </si>
  <si>
    <t>lgtwgt solid tights ivory 0-6</t>
  </si>
  <si>
    <t>50.51242.00.024.33.54</t>
  </si>
  <si>
    <t>PLTI5051242DIL-280-40082</t>
  </si>
  <si>
    <t>PLSK5051242DIL-280-40082</t>
  </si>
  <si>
    <t>50.51242.00.024.33.42</t>
  </si>
  <si>
    <t>PLTI5051242DIL-280-40080</t>
  </si>
  <si>
    <t>PLSK5051242DIL-280-40080</t>
  </si>
  <si>
    <t>lgtwgt solid tights black18-24</t>
  </si>
  <si>
    <t>50.51242.00.024.10.61</t>
  </si>
  <si>
    <t>PLTI5051242DIL-001-40060</t>
  </si>
  <si>
    <t>PLSK5051242DIL-001-40060</t>
  </si>
  <si>
    <t>001-40082</t>
  </si>
  <si>
    <t>lgtwgt solid tights Black 6-18</t>
  </si>
  <si>
    <t>50.51242.00.024.10.54</t>
  </si>
  <si>
    <t>PLTI5051242DIL-001-40082</t>
  </si>
  <si>
    <t>PLSK5051242DIL-001-40082</t>
  </si>
  <si>
    <t>ETTI5037981GEN</t>
  </si>
  <si>
    <t>tgt medium opaque slate m</t>
  </si>
  <si>
    <t>tgt medium ope</t>
  </si>
  <si>
    <t>03798</t>
  </si>
  <si>
    <t>50.37981.20.100.11.94</t>
  </si>
  <si>
    <t>ETTI5037981GEN-011-30223</t>
  </si>
  <si>
    <t>ETSK5037981GEN</t>
  </si>
  <si>
    <t>ETSK5037981GEN-011-30223</t>
  </si>
  <si>
    <t>SRSK5031502BCT</t>
  </si>
  <si>
    <t>lw tgt bttrfly glttr wht 2-4</t>
  </si>
  <si>
    <t>lw tight butterfly glitter</t>
  </si>
  <si>
    <t>50.31502.04.016.20.26</t>
  </si>
  <si>
    <t>SRSK5031502BCT-100-40922</t>
  </si>
  <si>
    <t>040-35858</t>
  </si>
  <si>
    <t>PLSK5030811ASH</t>
  </si>
  <si>
    <t>Double Dimond Net tight w/Lure</t>
  </si>
  <si>
    <t>RH30816</t>
  </si>
  <si>
    <t>50.30811.00.132.13.98</t>
  </si>
  <si>
    <t>PLSK5030811ASH-040-35858</t>
  </si>
  <si>
    <t>040-35857</t>
  </si>
  <si>
    <t>50.30811.00.132.13.97</t>
  </si>
  <si>
    <t>PLSK5030811ASH-040-35857</t>
  </si>
  <si>
    <t>040-35240</t>
  </si>
  <si>
    <t>50.30811.00.132.13.38</t>
  </si>
  <si>
    <t>PLSK5030811ASH-040-35240</t>
  </si>
  <si>
    <t>040-35238</t>
  </si>
  <si>
    <t>50.30811.00.132.13.36</t>
  </si>
  <si>
    <t>PLSK5030811ASH-040-35238</t>
  </si>
  <si>
    <t>SRTI5022732BCT</t>
  </si>
  <si>
    <t>S2012</t>
  </si>
  <si>
    <t>Inner of 2 @ PK2</t>
  </si>
  <si>
    <t>tgt hrt lace wht 2-4</t>
  </si>
  <si>
    <t>tight heart lace</t>
  </si>
  <si>
    <t>22732</t>
  </si>
  <si>
    <t>50.22732.04.016.20.26</t>
  </si>
  <si>
    <t>SRTI5022732BCT-100-40922</t>
  </si>
  <si>
    <t>SRSK5022732BCT</t>
  </si>
  <si>
    <t>SRSK5022732BCT-100-40922</t>
  </si>
  <si>
    <t>CHTI5018422JCE</t>
  </si>
  <si>
    <t>2pk Ecom Lwt opaquew/rose12-14</t>
  </si>
  <si>
    <t>2pk Ecom Lwt opaque rose lurex</t>
  </si>
  <si>
    <t>304-0204/0083</t>
  </si>
  <si>
    <t>50.18422.36.071.20.32</t>
  </si>
  <si>
    <t>CHTI5018422JCE-100-40065</t>
  </si>
  <si>
    <t>2pk Ecom Lwt opaque w/rose7-10</t>
  </si>
  <si>
    <t>304-0204/0075</t>
  </si>
  <si>
    <t>50.18422.36.071.20.29</t>
  </si>
  <si>
    <t>CHTI5018422JCE-100-40967</t>
  </si>
  <si>
    <t>2pk Ecom Lwt opaque w/rose4-6</t>
  </si>
  <si>
    <t>304-0204/0067</t>
  </si>
  <si>
    <t>50.18422.36.071.20.27</t>
  </si>
  <si>
    <t>CHTI5018422JCE-100-40925</t>
  </si>
  <si>
    <t>CHTI5018422JCP</t>
  </si>
  <si>
    <t>2pk Lwt opaque rose lurex wht</t>
  </si>
  <si>
    <t>2pk Lwt opaque rose lurex</t>
  </si>
  <si>
    <t>304-0204</t>
  </si>
  <si>
    <t>50.18422.36.070.20.32</t>
  </si>
  <si>
    <t>CHTI5018422JCP-100-40065</t>
  </si>
  <si>
    <t>50.18422.36.070.20.29</t>
  </si>
  <si>
    <t>CHTI5018422JCP-100-40967</t>
  </si>
  <si>
    <t>50.18422.36.070.20.27</t>
  </si>
  <si>
    <t>CHTI5018422JCP-100-40925</t>
  </si>
  <si>
    <t>710-40997</t>
  </si>
  <si>
    <t>CHTI5018420JCP</t>
  </si>
  <si>
    <t>Lwt 6pc PPK lurex astsz ros/go</t>
  </si>
  <si>
    <t>Lwt 6pc PPK lurex</t>
  </si>
  <si>
    <t>50.18420.36.070.81.01</t>
  </si>
  <si>
    <t>CHTI5018420JCP-710-40997</t>
  </si>
  <si>
    <t>CHTI5018410JCP</t>
  </si>
  <si>
    <t>LWT 6pc PPK opaque gold Ass Sz</t>
  </si>
  <si>
    <t>LWT 6pc PPK opaque</t>
  </si>
  <si>
    <t>50.18410.36.070.81.01</t>
  </si>
  <si>
    <t>CHTI5018410JCP-710-40997</t>
  </si>
  <si>
    <t>CHTI5018402JCE</t>
  </si>
  <si>
    <t>2pk Ecom Lwt opaque tg wh12-14</t>
  </si>
  <si>
    <t>2pk Ecom Lwt opaque tg</t>
  </si>
  <si>
    <t>304-0201/0083</t>
  </si>
  <si>
    <t>50.18402.36.071.20.32</t>
  </si>
  <si>
    <t>CHTI5018402JCE-100-40065</t>
  </si>
  <si>
    <t>2pk Ecom Lwt opaque tg wht7-10</t>
  </si>
  <si>
    <t>304-0201/0075</t>
  </si>
  <si>
    <t>50.18402.36.071.20.29</t>
  </si>
  <si>
    <t>CHTI5018402JCE-100-40967</t>
  </si>
  <si>
    <t>2pk Ecom Lwt opaque tg wht 4-6</t>
  </si>
  <si>
    <t>304-0201/0067</t>
  </si>
  <si>
    <t>50.18402.36.071.20.27</t>
  </si>
  <si>
    <t>CHTI5018402JCE-100-40925</t>
  </si>
  <si>
    <t>002-40065</t>
  </si>
  <si>
    <t>2pk Ecom Lwt opaque tgb/w12-14</t>
  </si>
  <si>
    <t>304-0200/0083</t>
  </si>
  <si>
    <t>50.18402.36.071.15.32</t>
  </si>
  <si>
    <t>CHTI5018402JCE-002-40065</t>
  </si>
  <si>
    <t>002-40967</t>
  </si>
  <si>
    <t>2pk Ecom Lwt opaque tgbl/w7-10</t>
  </si>
  <si>
    <t>304-0200/0075</t>
  </si>
  <si>
    <t>50.18402.36.071.15.29</t>
  </si>
  <si>
    <t>CHTI5018402JCE-002-40967</t>
  </si>
  <si>
    <t>002-40925</t>
  </si>
  <si>
    <t>2pk Ecom Lwt opaque tg bl/w4-6</t>
  </si>
  <si>
    <t>304-0200/0067</t>
  </si>
  <si>
    <t>50.18402.36.071.15.27</t>
  </si>
  <si>
    <t>CHTI5018402JCE-002-40925</t>
  </si>
  <si>
    <t>CHTI5018402JCP</t>
  </si>
  <si>
    <t>2pk girls lwt opaque tgwh12-14</t>
  </si>
  <si>
    <t>2pk girls lwt opaque tg</t>
  </si>
  <si>
    <t>304-0201</t>
  </si>
  <si>
    <t>50.18402.36.070.20.32</t>
  </si>
  <si>
    <t>CHTI5018402JCP-100-40065</t>
  </si>
  <si>
    <t>2pk girls lwt opaque tg wh7-10</t>
  </si>
  <si>
    <t>50.18402.36.070.20.29</t>
  </si>
  <si>
    <t>CHTI5018402JCP-100-40967</t>
  </si>
  <si>
    <t>2pk girls lwt opaque tg wh 4-6</t>
  </si>
  <si>
    <t>50.18402.36.070.20.27</t>
  </si>
  <si>
    <t>CHTI5018402JCP-100-40925</t>
  </si>
  <si>
    <t>2pk girls lwt opaque bl/w12-14</t>
  </si>
  <si>
    <t>304-0200</t>
  </si>
  <si>
    <t>50.18402.36.070.15.32</t>
  </si>
  <si>
    <t>CHTI5018402JCP-002-40065</t>
  </si>
  <si>
    <t>2pk girls lwt opaque bl/wt7-10</t>
  </si>
  <si>
    <t>50.18402.36.070.15.29</t>
  </si>
  <si>
    <t>CHTI5018402JCP-002-40967</t>
  </si>
  <si>
    <t>2pk girls lwt opaque blk/wt4-6</t>
  </si>
  <si>
    <t>50.18402.36.070.15.27</t>
  </si>
  <si>
    <t>CHTI5018402JCP-002-40925</t>
  </si>
  <si>
    <t>CHTI5018400JCP</t>
  </si>
  <si>
    <t>LW 6pc PPK opaque wht Asst Sz</t>
  </si>
  <si>
    <t>LW 8pc PPK opaque</t>
  </si>
  <si>
    <t>50.18400.36.070.20.01</t>
  </si>
  <si>
    <t>CHTI5018400JCP-100-40997</t>
  </si>
  <si>
    <t>LW 8pc PPK opaque black/white</t>
  </si>
  <si>
    <t>50.18400.36.070.15.01</t>
  </si>
  <si>
    <t>CHTI5018400JCP-002-40997</t>
  </si>
  <si>
    <t>JBTI5017156KOL</t>
  </si>
  <si>
    <t>3pk LW tgt Asst store Set</t>
  </si>
  <si>
    <t>6pc Kohls Assortment Set</t>
  </si>
  <si>
    <t>171569901</t>
  </si>
  <si>
    <t>50.17156.45.034.99.01</t>
  </si>
  <si>
    <t>JBTI5017156KOL-968-40997</t>
  </si>
  <si>
    <t>JBTI5017153KOE</t>
  </si>
  <si>
    <t>3pk Ecom JB Nylon tg pnk12-24m</t>
  </si>
  <si>
    <t>3pk Ecom JB lwt Nylon tg</t>
  </si>
  <si>
    <t>1715/Ecommpnk</t>
  </si>
  <si>
    <t>50.17153.45.035.71.59</t>
  </si>
  <si>
    <t>JBTI5017153KOE-650-48024</t>
  </si>
  <si>
    <t>650-40216</t>
  </si>
  <si>
    <t>3pk Ecom JB Nylon tg pnk 3-12m</t>
  </si>
  <si>
    <t>50.17153.45.035.71.49</t>
  </si>
  <si>
    <t>JBTI5017153KOE-650-40216</t>
  </si>
  <si>
    <t>3pk Ecom JB Nylon tg pnk 2-4T</t>
  </si>
  <si>
    <t>50.17153.45.035.71.26</t>
  </si>
  <si>
    <t>JBTI5017153KOE-650-40922</t>
  </si>
  <si>
    <t>3pk Ecom JB  Nylon tg nvy12-24</t>
  </si>
  <si>
    <t>1715/Ecommnvy</t>
  </si>
  <si>
    <t>50.17153.45.035.52.59</t>
  </si>
  <si>
    <t>JBTI5017153KOE-410-48024</t>
  </si>
  <si>
    <t>410-40216</t>
  </si>
  <si>
    <t>3pk Ecom JB Nylon tg nvy 3-12m</t>
  </si>
  <si>
    <t>50.17153.45.035.52.49</t>
  </si>
  <si>
    <t>JBTI5017153KOE-410-40216</t>
  </si>
  <si>
    <t>410-40922</t>
  </si>
  <si>
    <t>3pk Ecom JB Nylon tg nvy 2-4T</t>
  </si>
  <si>
    <t>50.17153.45.035.52.26</t>
  </si>
  <si>
    <t>JBTI5017153KOE-410-40922</t>
  </si>
  <si>
    <t>JBTI5017153KOL</t>
  </si>
  <si>
    <t>3pk JB Nylon tight pnk 12-24 m</t>
  </si>
  <si>
    <t>3pk JB Nylon tight</t>
  </si>
  <si>
    <t>1715pnk</t>
  </si>
  <si>
    <t>50.17153.45.034.71.59</t>
  </si>
  <si>
    <t>JBTI5017153KOL-650-48024</t>
  </si>
  <si>
    <t>3pk JB Nylon tight pnk 3-12 mo</t>
  </si>
  <si>
    <t>50.17153.45.034.71.49</t>
  </si>
  <si>
    <t>JBTI5017153KOL-650-40216</t>
  </si>
  <si>
    <t>3pk JB Nylon tight pnk 2-4</t>
  </si>
  <si>
    <t>50.17153.45.034.71.26</t>
  </si>
  <si>
    <t>JBTI5017153KOL-650-40922</t>
  </si>
  <si>
    <t>3pk JB Nylon tight nvy 12-24 m</t>
  </si>
  <si>
    <t>1715nvy</t>
  </si>
  <si>
    <t>50.17153.45.034.52.59</t>
  </si>
  <si>
    <t>JBTI5017153KOL-410-48024</t>
  </si>
  <si>
    <t>3pk JB Nylon tight nvy 3-12 mo</t>
  </si>
  <si>
    <t>50.17153.45.034.52.49</t>
  </si>
  <si>
    <t>JBTI5017153KOL-410-40216</t>
  </si>
  <si>
    <t>3pk JB Nylon tight nvy 2-4</t>
  </si>
  <si>
    <t>50.17153.45.034.52.26</t>
  </si>
  <si>
    <t>JBTI5017153KOL-410-40922</t>
  </si>
  <si>
    <t>600-40716</t>
  </si>
  <si>
    <t>PLTI5016352DIL</t>
  </si>
  <si>
    <t>tight glitter red 4-7</t>
  </si>
  <si>
    <t>lw tight glitter</t>
  </si>
  <si>
    <t>FT4QC729G</t>
  </si>
  <si>
    <t>50.16352.00.024.65.35</t>
  </si>
  <si>
    <t>PLTI5016352DIL-600-40716</t>
  </si>
  <si>
    <t>PLSK5016352DIL</t>
  </si>
  <si>
    <t>PLSK5016352DIL-600-40716</t>
  </si>
  <si>
    <t>600-40967</t>
  </si>
  <si>
    <t>tight glitter red 7-10</t>
  </si>
  <si>
    <t>50.16352.00.024.65.29</t>
  </si>
  <si>
    <t>PLTI5016352DIL-600-40967</t>
  </si>
  <si>
    <t>PLSK5016352DIL-600-40967</t>
  </si>
  <si>
    <t>tight glitter red 2-4</t>
  </si>
  <si>
    <t>50.16352.00.024.65.26</t>
  </si>
  <si>
    <t>PLTI5016352DIL-600-40922</t>
  </si>
  <si>
    <t>PLSK5016352DIL-600-40922</t>
  </si>
  <si>
    <t>040-31260</t>
  </si>
  <si>
    <t>MHTI5014971GEN</t>
  </si>
  <si>
    <t>tgt rose bud sheer mndst M/L</t>
  </si>
  <si>
    <t>tgt rose bud sheer</t>
  </si>
  <si>
    <t>31497</t>
  </si>
  <si>
    <t>50.14971.21.100.13.03</t>
  </si>
  <si>
    <t>MHTI5014971GEN-040-31260</t>
  </si>
  <si>
    <t>MHSK5014971GEN</t>
  </si>
  <si>
    <t>MHSK5014971GEN-040-31260</t>
  </si>
  <si>
    <t>PLSK5011121ASH</t>
  </si>
  <si>
    <t>Lurex net Tight silv 3X-EE</t>
  </si>
  <si>
    <t>Lurex net Tight</t>
  </si>
  <si>
    <t>RH111284-M</t>
  </si>
  <si>
    <t>50.11121.00.132.13.98</t>
  </si>
  <si>
    <t>PLSK5011121ASH-040-35858</t>
  </si>
  <si>
    <t>Lurex net Tight silv XX Large</t>
  </si>
  <si>
    <t>50.11121.00.132.13.97</t>
  </si>
  <si>
    <t>PLSK5011121ASH-040-35857</t>
  </si>
  <si>
    <t>Lurex net Tight silv C/D</t>
  </si>
  <si>
    <t>50.11121.00.132.13.38</t>
  </si>
  <si>
    <t>PLSK5011121ASH-040-35240</t>
  </si>
  <si>
    <t>Lurex net Tight silv A/B</t>
  </si>
  <si>
    <t>50.11121.00.132.13.36</t>
  </si>
  <si>
    <t>PLSK5011121ASH-040-35238</t>
  </si>
  <si>
    <t>Lurex net Tight blk 3X-EE</t>
  </si>
  <si>
    <t>50.11121.00.132.10.98</t>
  </si>
  <si>
    <t>PLSK5011121ASH-001-35858</t>
  </si>
  <si>
    <t>Lurex net Tight blk XX Large</t>
  </si>
  <si>
    <t>50.11121.00.132.10.97</t>
  </si>
  <si>
    <t>PLSK5011121ASH-001-35857</t>
  </si>
  <si>
    <t>Lurex net Tight blk C/D</t>
  </si>
  <si>
    <t>50.11121.00.132.10.38</t>
  </si>
  <si>
    <t>PLSK5011121ASH-001-35240</t>
  </si>
  <si>
    <t>Lurex net Tight blk A/B</t>
  </si>
  <si>
    <t>50.11121.00.132.10.36</t>
  </si>
  <si>
    <t>PLSK5011121ASH-001-35238</t>
  </si>
  <si>
    <t>PLSK5008181ASH</t>
  </si>
  <si>
    <t>Dot net tights blk 3X-EE</t>
  </si>
  <si>
    <t>Dot net tights</t>
  </si>
  <si>
    <t>RH30818</t>
  </si>
  <si>
    <t>50.08181.00.132.10.98</t>
  </si>
  <si>
    <t>PLSK5008181ASH-001-35858</t>
  </si>
  <si>
    <t>Dot net tights blk XX Large-E</t>
  </si>
  <si>
    <t>50.08181.00.132.10.97</t>
  </si>
  <si>
    <t>PLSK5008181ASH-001-35857</t>
  </si>
  <si>
    <t>Dot net tights blk C/D</t>
  </si>
  <si>
    <t>50.08181.00.132.10.38</t>
  </si>
  <si>
    <t>PLSK5008181ASH-001-35240</t>
  </si>
  <si>
    <t>Dot net tights blk A/B</t>
  </si>
  <si>
    <t>50.08181.00.132.10.36</t>
  </si>
  <si>
    <t>PLSK5008181ASH-001-35238</t>
  </si>
  <si>
    <t>NWTI5005812GEN</t>
  </si>
  <si>
    <t>tights lightweight gry M/L</t>
  </si>
  <si>
    <t>tights lightweight</t>
  </si>
  <si>
    <t>NW9061X2</t>
  </si>
  <si>
    <t>50.05812.26.100.12.03</t>
  </si>
  <si>
    <t>NWTI5005812GEN-020-31260</t>
  </si>
  <si>
    <t>NWSK5005812GEN</t>
  </si>
  <si>
    <t>NWSK5005812GEN-020-31260</t>
  </si>
  <si>
    <t>tights lightweight gry S/M</t>
  </si>
  <si>
    <t>50.05812.26.100.12.02</t>
  </si>
  <si>
    <t>NWTI5005812GEN-020-31259</t>
  </si>
  <si>
    <t>NWSK5005812GEN-020-31259</t>
  </si>
  <si>
    <t>tights lightweight blk M/L</t>
  </si>
  <si>
    <t>50.05812.26.100.10.03</t>
  </si>
  <si>
    <t>NWTI5005812GEN-001-31260</t>
  </si>
  <si>
    <t>NWSK5005812GEN-001-31260</t>
  </si>
  <si>
    <t>tights lightweight blk S/M</t>
  </si>
  <si>
    <t>50.05812.26.100.10.02</t>
  </si>
  <si>
    <t>NWTI5005812GEN-001-31259</t>
  </si>
  <si>
    <t>NWSK5005812GEN-001-31259</t>
  </si>
  <si>
    <t>GHTI5005742GEN</t>
  </si>
  <si>
    <t>tights lightweight wine M/L</t>
  </si>
  <si>
    <t>50.05742.25.100.63.03</t>
  </si>
  <si>
    <t>GHTI5005742GEN-605-31260</t>
  </si>
  <si>
    <t>GHSK5005742GEN</t>
  </si>
  <si>
    <t>GHSK5005742GEN-605-31260</t>
  </si>
  <si>
    <t>tights lightweight wine S/M</t>
  </si>
  <si>
    <t>50.05742.25.100.63.02</t>
  </si>
  <si>
    <t>GHTI5005742GEN-605-31259</t>
  </si>
  <si>
    <t>GHSK5005742GEN-605-31259</t>
  </si>
  <si>
    <t>50.05742.25.100.12.03</t>
  </si>
  <si>
    <t>GHTI5005742GEN-020-31260</t>
  </si>
  <si>
    <t>GHSK5005742GEN-020-31260</t>
  </si>
  <si>
    <t>50.05742.25.100.12.02</t>
  </si>
  <si>
    <t>GHTI5005742GEN-020-31259</t>
  </si>
  <si>
    <t>GHSK5005742GEN-020-31259</t>
  </si>
  <si>
    <t>50.05742.25.100.10.03</t>
  </si>
  <si>
    <t>GHTI5005742GEN-001-31260</t>
  </si>
  <si>
    <t>GHSK5005742GEN-001-31260</t>
  </si>
  <si>
    <t>50.05742.25.100.10.02</t>
  </si>
  <si>
    <t>GHTI5005742GEN-001-31259</t>
  </si>
  <si>
    <t>GHSK5005742GEN-001-31259</t>
  </si>
  <si>
    <t>JNTI5003712GEN</t>
  </si>
  <si>
    <t>tight opaque wine M/L</t>
  </si>
  <si>
    <t>tight opaque</t>
  </si>
  <si>
    <t>JN9061X2</t>
  </si>
  <si>
    <t>JN</t>
  </si>
  <si>
    <t>Jones New York</t>
  </si>
  <si>
    <t>50.03712.27.100.63.03</t>
  </si>
  <si>
    <t>JNTI5003712GEN-605-31260</t>
  </si>
  <si>
    <t>JNSK5003712GEN</t>
  </si>
  <si>
    <t>JNSK5003712GEN-605-31260</t>
  </si>
  <si>
    <t>tight opaque wine S/M</t>
  </si>
  <si>
    <t>50.03712.27.100.63.02</t>
  </si>
  <si>
    <t>JNTI5003712GEN-605-31259</t>
  </si>
  <si>
    <t>JNSK5003712GEN-605-31259</t>
  </si>
  <si>
    <t>tight opaque blk S/M</t>
  </si>
  <si>
    <t>50.03712.27.100.10.02</t>
  </si>
  <si>
    <t>JNTI5003712GEN-001-31259</t>
  </si>
  <si>
    <t>JNSK5003712GEN-001-31259</t>
  </si>
  <si>
    <t>ETTI5003702GEN</t>
  </si>
  <si>
    <t>tight opaque gry M/L</t>
  </si>
  <si>
    <t>50.03702.20.100.12.03</t>
  </si>
  <si>
    <t>ETTI5003702GEN-020-31260</t>
  </si>
  <si>
    <t>ETSK5003702GEN</t>
  </si>
  <si>
    <t>ETSK5003702GEN-020-31260</t>
  </si>
  <si>
    <t>tight opaque gry S/M</t>
  </si>
  <si>
    <t>50.03702.20.100.12.02</t>
  </si>
  <si>
    <t>ETTI5003702GEN-020-31259</t>
  </si>
  <si>
    <t>ETSK5003702GEN-020-31259</t>
  </si>
  <si>
    <t>50.03702.20.100.10.02</t>
  </si>
  <si>
    <t>ETTI5003702GEN-001-31259</t>
  </si>
  <si>
    <t>ETSK5003702GEN-001-31259</t>
  </si>
  <si>
    <t>NWTI4303753GEN</t>
  </si>
  <si>
    <t>knee high solid blk 9-11</t>
  </si>
  <si>
    <t>knee high solid</t>
  </si>
  <si>
    <t>NW9832US</t>
  </si>
  <si>
    <t>43.03753.26.100.10.16</t>
  </si>
  <si>
    <t>NWTI4303753GEN-001-30041</t>
  </si>
  <si>
    <t>NWSK4303753GEN</t>
  </si>
  <si>
    <t>NWSK4303753GEN-001-30041</t>
  </si>
  <si>
    <t>SRSK4191282GEN</t>
  </si>
  <si>
    <t>Cable/Flat Knit Knee High</t>
  </si>
  <si>
    <t>knee high cable/flat CS</t>
  </si>
  <si>
    <t>SR62552NAV7</t>
  </si>
  <si>
    <t>41.91282.04.010.52.14</t>
  </si>
  <si>
    <t>SRSK4191282GEN-410-40048</t>
  </si>
  <si>
    <t>966-30041</t>
  </si>
  <si>
    <t>PLSK4098544DOL</t>
  </si>
  <si>
    <t>kh animal PPK asst bright</t>
  </si>
  <si>
    <t>knee high llama</t>
  </si>
  <si>
    <t>MHN51829</t>
  </si>
  <si>
    <t>40.98544.00.101.97.16</t>
  </si>
  <si>
    <t>PLSK4098544DOL-966-30041</t>
  </si>
  <si>
    <t>20509</t>
  </si>
  <si>
    <t>410-20509</t>
  </si>
  <si>
    <t>PLSK4098221DIL</t>
  </si>
  <si>
    <t>4-5.5</t>
  </si>
  <si>
    <t>kh boys edgehill nvy 4-5.5</t>
  </si>
  <si>
    <t>knee hi boys edgehill</t>
  </si>
  <si>
    <t>F94JS353L</t>
  </si>
  <si>
    <t>40.98221.00.024.52.11</t>
  </si>
  <si>
    <t>PLSK4098221DIL-410-20509</t>
  </si>
  <si>
    <t>40503</t>
  </si>
  <si>
    <t>410-40503</t>
  </si>
  <si>
    <t>0-4</t>
  </si>
  <si>
    <t>kh boys edgehill nvy 0-4</t>
  </si>
  <si>
    <t>40.98221.00.024.52.09</t>
  </si>
  <si>
    <t>PLSK4098221DIL-410-40503</t>
  </si>
  <si>
    <t>100-20509</t>
  </si>
  <si>
    <t>kh boys edgehill wht 4-5.5</t>
  </si>
  <si>
    <t>40.98221.00.024.20.11</t>
  </si>
  <si>
    <t>PLSK4098221DIL-100-20509</t>
  </si>
  <si>
    <t>100-40503</t>
  </si>
  <si>
    <t>kh boys edgehill wht 0-4</t>
  </si>
  <si>
    <t>40.98221.00.024.20.09</t>
  </si>
  <si>
    <t>PLSK4098221DIL-100-40503</t>
  </si>
  <si>
    <t>020-40503</t>
  </si>
  <si>
    <t>kh boys edgehill gry 0-4</t>
  </si>
  <si>
    <t>40.98221.00.024.12.09</t>
  </si>
  <si>
    <t>PLSK4098221DIL-020-40503</t>
  </si>
  <si>
    <t>PLSK4098201DIL</t>
  </si>
  <si>
    <t>kh rib w/ velvet bow ivo 6-7.5</t>
  </si>
  <si>
    <t>knee hi ribbed with velvet bow</t>
  </si>
  <si>
    <t>FT4QC351G</t>
  </si>
  <si>
    <t>40.98201.00.024.33.13</t>
  </si>
  <si>
    <t>PLSK4098201DIL-280-41267</t>
  </si>
  <si>
    <t>270-30041</t>
  </si>
  <si>
    <t>ETSK4094331GEN</t>
  </si>
  <si>
    <t>kh et compress nude-light 9-11</t>
  </si>
  <si>
    <t>kh ellen tracy compress sock</t>
  </si>
  <si>
    <t>ET5544</t>
  </si>
  <si>
    <t>40.94331.20.100.34.16</t>
  </si>
  <si>
    <t>ETSK4094331GEN-270-30041</t>
  </si>
  <si>
    <t>kh et compress blk 9-11</t>
  </si>
  <si>
    <t>40.94331.20.100.10.16</t>
  </si>
  <si>
    <t>ETSK4094331GEN-001-30041</t>
  </si>
  <si>
    <t>41150</t>
  </si>
  <si>
    <t>100-41150</t>
  </si>
  <si>
    <t>PLSK4091281DIL</t>
  </si>
  <si>
    <t>smls kh cable wht 4-5.5</t>
  </si>
  <si>
    <t>seamless knee high cable</t>
  </si>
  <si>
    <t>S64JS383L</t>
  </si>
  <si>
    <t>40.91281.00.024.20.11</t>
  </si>
  <si>
    <t>PLSK4091281DIL-100-41150</t>
  </si>
  <si>
    <t>PLSK4085502DIL</t>
  </si>
  <si>
    <t>kh velvet bow nvy 8-9.5</t>
  </si>
  <si>
    <t>knee high velvet bow</t>
  </si>
  <si>
    <t>FT4QC647G</t>
  </si>
  <si>
    <t>40.85502.00.024.52.15</t>
  </si>
  <si>
    <t>PLSK4085502DIL-410-41278</t>
  </si>
  <si>
    <t>kh velvet bow nvy 7-8.5</t>
  </si>
  <si>
    <t>40.85502.00.024.52.14</t>
  </si>
  <si>
    <t>PLSK4085502DIL-410-40048</t>
  </si>
  <si>
    <t>kh velvet bow nvy 6-7.5</t>
  </si>
  <si>
    <t>40.85502.00.024.52.13</t>
  </si>
  <si>
    <t>PLSK4085502DIL-410-41267</t>
  </si>
  <si>
    <t>TRSK4085272TRP</t>
  </si>
  <si>
    <t>Teddy Boot Socks</t>
  </si>
  <si>
    <t>Teddy Boot Socks Knee High</t>
  </si>
  <si>
    <t>85272</t>
  </si>
  <si>
    <t>40.85272.16.006.12.44</t>
  </si>
  <si>
    <t>TRSK4085272TRP-020-41101</t>
  </si>
  <si>
    <t>TRSK4085262TRP</t>
  </si>
  <si>
    <t>Nicole Boot Sock</t>
  </si>
  <si>
    <t>Nicole Boot Socks Knee High</t>
  </si>
  <si>
    <t>85262</t>
  </si>
  <si>
    <t>40.85262.16.006.10.44</t>
  </si>
  <si>
    <t>TRSK4085262TRP-001-41101</t>
  </si>
  <si>
    <t>420-41101</t>
  </si>
  <si>
    <t>TRSK4085252TRP</t>
  </si>
  <si>
    <t>Hero Boot Socks</t>
  </si>
  <si>
    <t>Hero Boot Socks Knee High</t>
  </si>
  <si>
    <t>85252</t>
  </si>
  <si>
    <t>40.85252.16.006.50.44</t>
  </si>
  <si>
    <t>TRSK4085252TRP-420-41101</t>
  </si>
  <si>
    <t>SRSK4062734GEN</t>
  </si>
  <si>
    <t>kh hello hanna blu 7-8.5</t>
  </si>
  <si>
    <t>knee high hello hanna</t>
  </si>
  <si>
    <t>SR62734</t>
  </si>
  <si>
    <t>40.62734.04.010.50.14</t>
  </si>
  <si>
    <t>SRSK4062734GEN-420-40048</t>
  </si>
  <si>
    <t>300-36500</t>
  </si>
  <si>
    <t>PLSK4054731TOR</t>
  </si>
  <si>
    <t>kh cuff btsock green 7-9</t>
  </si>
  <si>
    <t>kh cuff btsock</t>
  </si>
  <si>
    <t>12076703</t>
  </si>
  <si>
    <t>TD</t>
  </si>
  <si>
    <t>Torrid PL</t>
  </si>
  <si>
    <t>40.54731.00.124.40.20</t>
  </si>
  <si>
    <t>PLSK4054731TOR-300-36500</t>
  </si>
  <si>
    <t>300-34148</t>
  </si>
  <si>
    <t>kh cuff btsock green 10-13</t>
  </si>
  <si>
    <t>12076704</t>
  </si>
  <si>
    <t>40.54731.00.124.40.17</t>
  </si>
  <si>
    <t>PLSK4054731TOR-300-34148</t>
  </si>
  <si>
    <t>300-35172</t>
  </si>
  <si>
    <t>kh cuff btsk grn asst PPK</t>
  </si>
  <si>
    <t>12076705</t>
  </si>
  <si>
    <t>40.54731.00.124.40.01</t>
  </si>
  <si>
    <t>PLSK4054731TOR-300-35172</t>
  </si>
  <si>
    <t>PESK4050371GEN</t>
  </si>
  <si>
    <t>kh otc trv cmp wht 9-11</t>
  </si>
  <si>
    <t>kh otc trv cmp</t>
  </si>
  <si>
    <t>PE5037</t>
  </si>
  <si>
    <t>PE</t>
  </si>
  <si>
    <t>Physician Endorsed</t>
  </si>
  <si>
    <t>40.50371.33.100.20.16</t>
  </si>
  <si>
    <t>PESK4050371GEN-100-13243</t>
  </si>
  <si>
    <t>001-13243</t>
  </si>
  <si>
    <t>kh otc trv cmp blk 9-11</t>
  </si>
  <si>
    <t>40.50371.33.100.10.16</t>
  </si>
  <si>
    <t>PESK4050371GEN-001-13243</t>
  </si>
  <si>
    <t>PLSK4011751DIL</t>
  </si>
  <si>
    <t>kh EDGE SOLID ivo 7-8.5</t>
  </si>
  <si>
    <t>kh EDGE SOLID</t>
  </si>
  <si>
    <t>FT4QC350G</t>
  </si>
  <si>
    <t>40.11751.00.024.33.14</t>
  </si>
  <si>
    <t>PLSK4011751DIL-280-40048</t>
  </si>
  <si>
    <t>kh EDGE SOLID ivo 6-7.5</t>
  </si>
  <si>
    <t>40.11751.00.024.33.13</t>
  </si>
  <si>
    <t>PLSK4011751DIL-280-41267</t>
  </si>
  <si>
    <t>kh EDGE SOLID wht 6-7.5</t>
  </si>
  <si>
    <t>40.11751.00.024.20.13</t>
  </si>
  <si>
    <t>PLSK4011751DIL-100-41267</t>
  </si>
  <si>
    <t>NWSK4011173GEN</t>
  </si>
  <si>
    <t>kh sol char hthr 9-11</t>
  </si>
  <si>
    <t>kh sol</t>
  </si>
  <si>
    <t>91117</t>
  </si>
  <si>
    <t>40.11173.26.100.11.16</t>
  </si>
  <si>
    <t>NWSK4011173GEN-011-30041</t>
  </si>
  <si>
    <t>22032</t>
  </si>
  <si>
    <t>100-22032</t>
  </si>
  <si>
    <t>UMSK4011132WMC</t>
  </si>
  <si>
    <t>Umbro JUNIOR White Sock 9-11</t>
  </si>
  <si>
    <t>Umbro Soccer</t>
  </si>
  <si>
    <t>WMC81245J</t>
  </si>
  <si>
    <t>40.11132.37.108.20.16</t>
  </si>
  <si>
    <t>UMSK4011132WMC-100-22032</t>
  </si>
  <si>
    <t>Umbro Pee Wee White Sock 78.5</t>
  </si>
  <si>
    <t>WMC81245PW</t>
  </si>
  <si>
    <t>40.11132.37.108.20.14</t>
  </si>
  <si>
    <t>UMSK4011132WMC-100-40048</t>
  </si>
  <si>
    <t>UMSK4011131WMC</t>
  </si>
  <si>
    <t>Umbro Adult White Sock 10-13</t>
  </si>
  <si>
    <t>WMCS81693A</t>
  </si>
  <si>
    <t>40.11131.37.108.20.17</t>
  </si>
  <si>
    <t>UMSK4011131WMC-100-12197</t>
  </si>
  <si>
    <t>WMCS81693J</t>
  </si>
  <si>
    <t>40.11131.37.108.20.16</t>
  </si>
  <si>
    <t>UMSK4011131WMC-100-22032</t>
  </si>
  <si>
    <t>Umbro Pee Wee White Sock 7-8.5</t>
  </si>
  <si>
    <t>WMCS81693PW</t>
  </si>
  <si>
    <t>40.11131.37.108.20.14</t>
  </si>
  <si>
    <t>UMSK4011131WMC-100-40048</t>
  </si>
  <si>
    <t>Umbro Adult Black Sock 10-13</t>
  </si>
  <si>
    <t>40.11131.37.108.10.17</t>
  </si>
  <si>
    <t>UMSK4011131WMC-001-12197</t>
  </si>
  <si>
    <t>001-22032</t>
  </si>
  <si>
    <t>Umbro JUNIOR Black Sock 9-11</t>
  </si>
  <si>
    <t>40.11131.37.108.10.16</t>
  </si>
  <si>
    <t>UMSK4011131WMC-001-22032</t>
  </si>
  <si>
    <t>Umbro Pee Wee Black Sock 7-8.5</t>
  </si>
  <si>
    <t>40.11131.37.108.10.14</t>
  </si>
  <si>
    <t>UMSK4011131WMC-001-40048</t>
  </si>
  <si>
    <t>UMSK4011131WMU</t>
  </si>
  <si>
    <t>Umbro Soccer Sock</t>
  </si>
  <si>
    <t>WMS81693A</t>
  </si>
  <si>
    <t>40.11131.37.008.20.17</t>
  </si>
  <si>
    <t>UMSK4011131WMU-100-12197</t>
  </si>
  <si>
    <t>Umbro YOUTH White Sock 9-11</t>
  </si>
  <si>
    <t>WMS81693Y</t>
  </si>
  <si>
    <t>40.11131.37.008.20.16</t>
  </si>
  <si>
    <t>UMSK4011131WMU-100-22032</t>
  </si>
  <si>
    <t>WMS81693PW</t>
  </si>
  <si>
    <t>40.11131.37.008.20.14</t>
  </si>
  <si>
    <t>UMSK4011131WMU-100-40048</t>
  </si>
  <si>
    <t>40.11131.37.008.10.17</t>
  </si>
  <si>
    <t>UMSK4011131WMU-001-12197</t>
  </si>
  <si>
    <t>Umbro YOUTH Black Sock 9-11</t>
  </si>
  <si>
    <t>40.11131.37.008.10.16</t>
  </si>
  <si>
    <t>UMSK4011131WMU-001-22032</t>
  </si>
  <si>
    <t>40.11131.37.008.10.14</t>
  </si>
  <si>
    <t>UMSK4011131WMU-001-40048</t>
  </si>
  <si>
    <t>002-30041</t>
  </si>
  <si>
    <t>PLSK4008771GEN</t>
  </si>
  <si>
    <t>kh ribbed lace top bl/wht 9-11</t>
  </si>
  <si>
    <t>knee high ribbed lace top</t>
  </si>
  <si>
    <t>92064</t>
  </si>
  <si>
    <t>40.08771.00.100.15.16</t>
  </si>
  <si>
    <t>PLSK4008771GEN-002-30041</t>
  </si>
  <si>
    <t>251-34148</t>
  </si>
  <si>
    <t>PLSK4008342WMU</t>
  </si>
  <si>
    <t>ST 2PK KH SOCKS coffee plus</t>
  </si>
  <si>
    <t>ST 2PK KH SOCKS</t>
  </si>
  <si>
    <t>WML2125P</t>
  </si>
  <si>
    <t>40.08342.00.008.36.17</t>
  </si>
  <si>
    <t>PLSK4008342WMU-251-34148</t>
  </si>
  <si>
    <t>251-30041</t>
  </si>
  <si>
    <t>ST 2PK KH SOCKS coffee reg</t>
  </si>
  <si>
    <t>WML2125R</t>
  </si>
  <si>
    <t>40.08342.00.008.36.16</t>
  </si>
  <si>
    <t>PLSK4008342WMU-251-30041</t>
  </si>
  <si>
    <t>260-34148</t>
  </si>
  <si>
    <t>ST 2PK KH SOCKS tan plus</t>
  </si>
  <si>
    <t>40.08342.00.008.35.17</t>
  </si>
  <si>
    <t>PLSK4008342WMU-260-34148</t>
  </si>
  <si>
    <t>260-30041</t>
  </si>
  <si>
    <t>ST 2PK KH SOCKS tan reg</t>
  </si>
  <si>
    <t>40.08342.00.008.35.16</t>
  </si>
  <si>
    <t>PLSK4008342WMU-260-30041</t>
  </si>
  <si>
    <t>270-34148</t>
  </si>
  <si>
    <t>ST 2PK KH SOCKS nude plus</t>
  </si>
  <si>
    <t>40.08342.00.008.34.17</t>
  </si>
  <si>
    <t>PLSK4008342WMU-270-34148</t>
  </si>
  <si>
    <t>ST 2PK KH SOCKS nude reg</t>
  </si>
  <si>
    <t>40.08342.00.008.34.16</t>
  </si>
  <si>
    <t>PLSK4008342WMU-270-30041</t>
  </si>
  <si>
    <t>280-34148</t>
  </si>
  <si>
    <t>ST 2PK KH SOCKS ivo plus</t>
  </si>
  <si>
    <t>40.08342.00.008.33.17</t>
  </si>
  <si>
    <t>PLSK4008342WMU-280-34148</t>
  </si>
  <si>
    <t>ST 2PK KH SOCKS ivo reg</t>
  </si>
  <si>
    <t>40.08342.00.008.33.16</t>
  </si>
  <si>
    <t>PLSK4008342WMU-280-30041</t>
  </si>
  <si>
    <t>ST 2PK KH SOCKS blk plus</t>
  </si>
  <si>
    <t>40.08342.00.008.10.17</t>
  </si>
  <si>
    <t>PLSK4008342WMU-001-34148</t>
  </si>
  <si>
    <t>ST 2PK KH SOCKS blk reg</t>
  </si>
  <si>
    <t>40.08342.00.008.10.16</t>
  </si>
  <si>
    <t>PLSK4008342WMU-001-30041</t>
  </si>
  <si>
    <t>SCSK4006522GEN</t>
  </si>
  <si>
    <t>kh punk queen w/b 4-6</t>
  </si>
  <si>
    <t>kh punk queen w/b</t>
  </si>
  <si>
    <t>90652K</t>
  </si>
  <si>
    <t>40.06522.28.100.15.27</t>
  </si>
  <si>
    <t>SCSK4006522GEN-002-40925</t>
  </si>
  <si>
    <t>41685</t>
  </si>
  <si>
    <t>002-41685</t>
  </si>
  <si>
    <t>6-8.5</t>
  </si>
  <si>
    <t>kh punk queen w/b 6-8.5</t>
  </si>
  <si>
    <t>40.06522.28.100.15.19</t>
  </si>
  <si>
    <t>SCSK4006522GEN-002-41685</t>
  </si>
  <si>
    <t>SCSK4006512GEN</t>
  </si>
  <si>
    <t>kh sunglass gossip pnk 4-6</t>
  </si>
  <si>
    <t>kh sunglass gossip</t>
  </si>
  <si>
    <t>90651K</t>
  </si>
  <si>
    <t>40.06512.28.100.70.27</t>
  </si>
  <si>
    <t>SCSK4006512GEN-680-40925</t>
  </si>
  <si>
    <t>680-41685</t>
  </si>
  <si>
    <t>kh sunglass gossip pnk 6-8.5</t>
  </si>
  <si>
    <t>40.06512.28.100.70.19</t>
  </si>
  <si>
    <t>SCSK4006512GEN-680-41685</t>
  </si>
  <si>
    <t>SCSK4006492GEN</t>
  </si>
  <si>
    <t>kh prep star crayola pnk 4-6</t>
  </si>
  <si>
    <t>kh prep str crayola</t>
  </si>
  <si>
    <t>90649K</t>
  </si>
  <si>
    <t>40.06492.28.100.70.27</t>
  </si>
  <si>
    <t>SCSK4006492GEN-680-40925</t>
  </si>
  <si>
    <t>kh prep str crayola pnk 6-8.5</t>
  </si>
  <si>
    <t>40.06492.28.100.70.19</t>
  </si>
  <si>
    <t>SCSK4006492GEN-680-41685</t>
  </si>
  <si>
    <t>700-40925</t>
  </si>
  <si>
    <t>SCSK4005382GEN</t>
  </si>
  <si>
    <t>kh # 1 pencil ylw 4-6</t>
  </si>
  <si>
    <t>kh 2pk # 1 pencil ylw</t>
  </si>
  <si>
    <t>90538K</t>
  </si>
  <si>
    <t>40.05382.28.100.80.27</t>
  </si>
  <si>
    <t>SCSK4005382GEN-700-40925</t>
  </si>
  <si>
    <t>700-41685</t>
  </si>
  <si>
    <t>kh 2pk # 1 pencil ylw 6-8.5</t>
  </si>
  <si>
    <t>40.05382.28.100.80.19</t>
  </si>
  <si>
    <t>SCSK4005382GEN-700-41685</t>
  </si>
  <si>
    <t>ETSK4002582VFO</t>
  </si>
  <si>
    <t>kh 2pk sld fleece lnd blk 9-11</t>
  </si>
  <si>
    <t>kh 2pk solid fleece lined</t>
  </si>
  <si>
    <t>ET5343</t>
  </si>
  <si>
    <t>40.02582.20.139.10.16</t>
  </si>
  <si>
    <t>ETSK4002582VFO-001-30041</t>
  </si>
  <si>
    <t>110-41278</t>
  </si>
  <si>
    <t>PLSK4002522DIL</t>
  </si>
  <si>
    <t>knee high cable/cable wht/wht</t>
  </si>
  <si>
    <t>knee high cable/cable</t>
  </si>
  <si>
    <t>FT4QC690G</t>
  </si>
  <si>
    <t>40.02522.00.024.22.15</t>
  </si>
  <si>
    <t>PLSK4002522DIL-110-41278</t>
  </si>
  <si>
    <t>110-40048</t>
  </si>
  <si>
    <t>40.02522.00.024.22.14</t>
  </si>
  <si>
    <t>PLSK4002522DIL-110-40048</t>
  </si>
  <si>
    <t>110-41267</t>
  </si>
  <si>
    <t>40.02522.00.024.22.13</t>
  </si>
  <si>
    <t>PLSK4002522DIL-110-41267</t>
  </si>
  <si>
    <t>kh cable/cable wht 8-9.5</t>
  </si>
  <si>
    <t>40.02522.00.024.20.15</t>
  </si>
  <si>
    <t>PLSK4002522DIL-100-41278</t>
  </si>
  <si>
    <t>kh cable/cable wht 7-8.5</t>
  </si>
  <si>
    <t>40.02522.00.024.20.14</t>
  </si>
  <si>
    <t>PLSK4002522DIL-100-40048</t>
  </si>
  <si>
    <t>kh cable/cable wht 6-7.5</t>
  </si>
  <si>
    <t>40.02522.00.024.20.13</t>
  </si>
  <si>
    <t>PLSK4002522DIL-100-41267</t>
  </si>
  <si>
    <t>36223</t>
  </si>
  <si>
    <t>020-36223</t>
  </si>
  <si>
    <t>PLSK3978093JCE</t>
  </si>
  <si>
    <t>Average</t>
  </si>
  <si>
    <t>trsr zg/zg/flt/chn gry avg ECO</t>
  </si>
  <si>
    <t>trsr zg/zg/flt/chnlnk</t>
  </si>
  <si>
    <t>122-6053/0018</t>
  </si>
  <si>
    <t>39.78093.00.071.12.06</t>
  </si>
  <si>
    <t>PLSK3978093JCE-020-36223</t>
  </si>
  <si>
    <t>PLSK3978093JCP</t>
  </si>
  <si>
    <t>trsr zg/zg/flt/chnlnk gry Long</t>
  </si>
  <si>
    <t>trouser zig/zag/flat/chainlink</t>
  </si>
  <si>
    <t>122-6053</t>
  </si>
  <si>
    <t>39.78093.00.070.12.06</t>
  </si>
  <si>
    <t>PLSK3978093JCP-020-36223</t>
  </si>
  <si>
    <t>964-36223</t>
  </si>
  <si>
    <t>PLSK3978083JCE</t>
  </si>
  <si>
    <t>trsr cbl/flt/rb neu avg ECOM</t>
  </si>
  <si>
    <t>trsr cbl/flt/rb</t>
  </si>
  <si>
    <t>122-8502/0018</t>
  </si>
  <si>
    <t>39.78083.00.071.95.06</t>
  </si>
  <si>
    <t>PLSK3978083JCE-964-36223</t>
  </si>
  <si>
    <t>PLSK3978083JCP</t>
  </si>
  <si>
    <t>trsr cbl/flt/rb ast neu averag</t>
  </si>
  <si>
    <t>trouser cable/flat/rib</t>
  </si>
  <si>
    <t>122-8502</t>
  </si>
  <si>
    <t>39.78083.00.070.95.06</t>
  </si>
  <si>
    <t>PLSK3978083JCP-964-36223</t>
  </si>
  <si>
    <t>41275</t>
  </si>
  <si>
    <t>964-41275</t>
  </si>
  <si>
    <t>PLSK3978073JCE</t>
  </si>
  <si>
    <t>Long/Full-LADIES</t>
  </si>
  <si>
    <t>trsr flat ast neu fuller ECOM</t>
  </si>
  <si>
    <t>trouser flat</t>
  </si>
  <si>
    <t>122-6462/0216</t>
  </si>
  <si>
    <t>39.78073.00.071.95.07</t>
  </si>
  <si>
    <t>PLSK3978073JCE-964-41275</t>
  </si>
  <si>
    <t>trsr flat ast neu avg ECOM</t>
  </si>
  <si>
    <t>122-6460/0216</t>
  </si>
  <si>
    <t>39.78073.00.071.95.06</t>
  </si>
  <si>
    <t>PLSK3978073JCE-964-36223</t>
  </si>
  <si>
    <t>001-41275</t>
  </si>
  <si>
    <t>trsr flat blk fuller ECOM</t>
  </si>
  <si>
    <t>122-6462/0018</t>
  </si>
  <si>
    <t>39.78073.00.071.10.07</t>
  </si>
  <si>
    <t>PLSK3978073JCE-001-41275</t>
  </si>
  <si>
    <t>001-36223</t>
  </si>
  <si>
    <t>trsr flat blk avg ECOM</t>
  </si>
  <si>
    <t>122-6460/0018</t>
  </si>
  <si>
    <t>39.78073.00.071.10.06</t>
  </si>
  <si>
    <t>PLSK3978073JCE-001-36223</t>
  </si>
  <si>
    <t>PLSK3978073JCP</t>
  </si>
  <si>
    <t>trsr flat ast neu fuller</t>
  </si>
  <si>
    <t>122-6462</t>
  </si>
  <si>
    <t>39.78073.00.070.95.07</t>
  </si>
  <si>
    <t>PLSK3978073JCP-964-41275</t>
  </si>
  <si>
    <t>trsr flat ast neu average</t>
  </si>
  <si>
    <t>122-6460</t>
  </si>
  <si>
    <t>39.78073.00.070.95.06</t>
  </si>
  <si>
    <t>PLSK3978073JCP-964-36223</t>
  </si>
  <si>
    <t>trsr flat blk fuller</t>
  </si>
  <si>
    <t>39.78073.00.070.10.07</t>
  </si>
  <si>
    <t>PLSK3978073JCP-001-41275</t>
  </si>
  <si>
    <t>trsr flat blk Long</t>
  </si>
  <si>
    <t>39.78073.00.070.10.06</t>
  </si>
  <si>
    <t>PLSK3978073JCP-001-36223</t>
  </si>
  <si>
    <t>ETSK3920903GEN</t>
  </si>
  <si>
    <t>Inner of 3 @ PK3</t>
  </si>
  <si>
    <t>trsr et plaid sheer blk 9-11</t>
  </si>
  <si>
    <t>trsr et plaid sheer</t>
  </si>
  <si>
    <t>ETNW2090</t>
  </si>
  <si>
    <t>39.20903.20.100.10.16</t>
  </si>
  <si>
    <t>ETSK3920903GEN-001-30041</t>
  </si>
  <si>
    <t>420-31182</t>
  </si>
  <si>
    <t>NWSK3903183GEN</t>
  </si>
  <si>
    <t>trsr sheer blu ast o/s</t>
  </si>
  <si>
    <t>trsr sheer</t>
  </si>
  <si>
    <t>20318</t>
  </si>
  <si>
    <t>39.03183.26.100.50.00</t>
  </si>
  <si>
    <t>NWSK3903183GEN-420-31182</t>
  </si>
  <si>
    <t>FCSK3899103FDM</t>
  </si>
  <si>
    <t>crew flat knit stripe pnk 9-11</t>
  </si>
  <si>
    <t>crew flat knit stripe</t>
  </si>
  <si>
    <t>9910</t>
  </si>
  <si>
    <t>38.99103.15.030.71.16</t>
  </si>
  <si>
    <t>FCSK3899103FDM-650-30041</t>
  </si>
  <si>
    <t>500-30041</t>
  </si>
  <si>
    <t>crew flat knit stripe pur 9-11</t>
  </si>
  <si>
    <t>02398112</t>
  </si>
  <si>
    <t>38.99103.15.030.60.16</t>
  </si>
  <si>
    <t>FCSK3899103FDM-500-30041</t>
  </si>
  <si>
    <t>crew flat knit stripe nvy 9-11</t>
  </si>
  <si>
    <t>9910/07398117</t>
  </si>
  <si>
    <t>38.99103.15.030.52.16</t>
  </si>
  <si>
    <t>FCSK3899103FDM-410-30041</t>
  </si>
  <si>
    <t>crew flat knit stripe gry 9-11</t>
  </si>
  <si>
    <t>22398116</t>
  </si>
  <si>
    <t>38.99103.15.030.12.16</t>
  </si>
  <si>
    <t>FCSK3899103FDM-020-30041</t>
  </si>
  <si>
    <t>ETSK3897431BOS</t>
  </si>
  <si>
    <t>crew damask cozy ivo 9-11</t>
  </si>
  <si>
    <t>crew damask cozy</t>
  </si>
  <si>
    <t>ET3515A</t>
  </si>
  <si>
    <t>38.97431.20.118.33.16</t>
  </si>
  <si>
    <t>ETSK3897431BOS-280-30041</t>
  </si>
  <si>
    <t>055-30041</t>
  </si>
  <si>
    <t>crew damask cozy lt gry 9-11</t>
  </si>
  <si>
    <t>38.97431.20.118.14.16</t>
  </si>
  <si>
    <t>ETSK3897431BOS-055-30041</t>
  </si>
  <si>
    <t>ETSK3897411BOS</t>
  </si>
  <si>
    <t>crew leopard cozy blk 9-11</t>
  </si>
  <si>
    <t>crew leopard cozy</t>
  </si>
  <si>
    <t>ET3554A</t>
  </si>
  <si>
    <t>38.97411.20.118.10.16</t>
  </si>
  <si>
    <t>ETSK3897411BOS-001-30041</t>
  </si>
  <si>
    <t>964-20014</t>
  </si>
  <si>
    <t>SRSK3897093GEN</t>
  </si>
  <si>
    <t>Cal Ribbed Crew</t>
  </si>
  <si>
    <t>crw comfort seam 6X2 rib</t>
  </si>
  <si>
    <t>SR36303</t>
  </si>
  <si>
    <t>38.97093.04.010.95.13</t>
  </si>
  <si>
    <t>SRSK3897093GEN-964-20014</t>
  </si>
  <si>
    <t>Ribbed Solid Crew</t>
  </si>
  <si>
    <t>38.97093.04.010.52.15</t>
  </si>
  <si>
    <t>SRSK3897093GEN-410-41278</t>
  </si>
  <si>
    <t>410-20014</t>
  </si>
  <si>
    <t>38.97093.04.010.52.13</t>
  </si>
  <si>
    <t>SRSK3897093GEN-410-20014</t>
  </si>
  <si>
    <t>410-20012</t>
  </si>
  <si>
    <t>38.97093.04.010.52.12</t>
  </si>
  <si>
    <t>SRSK3897093GEN-410-20012</t>
  </si>
  <si>
    <t>38.97093.04.010.10.14</t>
  </si>
  <si>
    <t>SRSK3897093GEN-001-40048</t>
  </si>
  <si>
    <t>PLSK3897093DIL</t>
  </si>
  <si>
    <t>crew basic nvy 7-8.5</t>
  </si>
  <si>
    <t>crew basic</t>
  </si>
  <si>
    <t>Y84QL300</t>
  </si>
  <si>
    <t>38.97093.00.024.52.14</t>
  </si>
  <si>
    <t>PLSK3897093DIL-410-40048</t>
  </si>
  <si>
    <t>crew basic nvy 6-7.5</t>
  </si>
  <si>
    <t>38.97093.00.024.52.13</t>
  </si>
  <si>
    <t>PLSK3897093DIL-410-20014</t>
  </si>
  <si>
    <t>FCSK3885983FDM</t>
  </si>
  <si>
    <t>crw bsc vrsity stripe pnk 9-11</t>
  </si>
  <si>
    <t>crw basic varsity stripe</t>
  </si>
  <si>
    <t>71398112</t>
  </si>
  <si>
    <t>38.85983.15.030.71.16</t>
  </si>
  <si>
    <t>FCSK3885983FDM-650-30041</t>
  </si>
  <si>
    <t>crw bsc vrsity stripe pur 9-11</t>
  </si>
  <si>
    <t>81398119</t>
  </si>
  <si>
    <t>38.85983.15.030.60.16</t>
  </si>
  <si>
    <t>FCSK3885983FDM-500-30041</t>
  </si>
  <si>
    <t>crw bsc vrsity stripe blu 9-11</t>
  </si>
  <si>
    <t>96398111</t>
  </si>
  <si>
    <t>38.85983.15.030.50.16</t>
  </si>
  <si>
    <t>FCSK3885983FDM-420-30041</t>
  </si>
  <si>
    <t>crw bsc vrsity stripe blk 9-11</t>
  </si>
  <si>
    <t>91398123</t>
  </si>
  <si>
    <t>38.85983.15.030.10.16</t>
  </si>
  <si>
    <t>FCSK3885983FDM-001-30041</t>
  </si>
  <si>
    <t>FCSK3885953FCC</t>
  </si>
  <si>
    <t>Wool Colorblock Textured Crew</t>
  </si>
  <si>
    <t>crew colorblock texture wool</t>
  </si>
  <si>
    <t>8595310</t>
  </si>
  <si>
    <t>38.85953.15.079.10.16</t>
  </si>
  <si>
    <t>FCSK3885953FCC-001-30041</t>
  </si>
  <si>
    <t>FCSK3885943FCC</t>
  </si>
  <si>
    <t>Colorblock Ombre Crew</t>
  </si>
  <si>
    <t>crew colorblock ombre</t>
  </si>
  <si>
    <t>8594350</t>
  </si>
  <si>
    <t>38.85943.15.079.50.16</t>
  </si>
  <si>
    <t>FCSK3885943FCC-420-30041</t>
  </si>
  <si>
    <t>FCSK3885943FDM</t>
  </si>
  <si>
    <t>crw colorblock ombre pur 9-11</t>
  </si>
  <si>
    <t>63275315</t>
  </si>
  <si>
    <t>38.85943.15.030.60.16</t>
  </si>
  <si>
    <t>FCSK3885943FDM-500-30041</t>
  </si>
  <si>
    <t>crw colorblock ombre blk 9-11</t>
  </si>
  <si>
    <t>44275310</t>
  </si>
  <si>
    <t>38.85943.15.030.10.16</t>
  </si>
  <si>
    <t>FCSK3885943FDM-001-30041</t>
  </si>
  <si>
    <t>FCSK3877773FCC</t>
  </si>
  <si>
    <t>crw geo bsc fll trry ivry 9-11</t>
  </si>
  <si>
    <t>crew geo basic full terry</t>
  </si>
  <si>
    <t>7777333</t>
  </si>
  <si>
    <t>38.77773.15.079.33.16</t>
  </si>
  <si>
    <t>FCSK3877773FCC-280-30041</t>
  </si>
  <si>
    <t>FCSK3877773FDM</t>
  </si>
  <si>
    <t>crw full terry oatmeal 9-11</t>
  </si>
  <si>
    <t>crew full terry</t>
  </si>
  <si>
    <t>92398115</t>
  </si>
  <si>
    <t>38.77773.15.030.33.16</t>
  </si>
  <si>
    <t>FCSK3877773FDM-280-30041</t>
  </si>
  <si>
    <t>crw full terry char/blk 9-11</t>
  </si>
  <si>
    <t>03398111</t>
  </si>
  <si>
    <t>38.77773.15.030.12.16</t>
  </si>
  <si>
    <t>FCSK3877773FDM-020-30041</t>
  </si>
  <si>
    <t>FCSK3877763FCC</t>
  </si>
  <si>
    <t>crew full terry blu 9-11</t>
  </si>
  <si>
    <t>7776350</t>
  </si>
  <si>
    <t>38.77763.15.079.50.16</t>
  </si>
  <si>
    <t>FCSK3877763FCC-420-30041</t>
  </si>
  <si>
    <t>FCSK3877763FDM</t>
  </si>
  <si>
    <t>82398118</t>
  </si>
  <si>
    <t>38.77763.15.030.50.16</t>
  </si>
  <si>
    <t>FCSK3877763FDM-420-30041</t>
  </si>
  <si>
    <t>crw full terry charcoal 9-11</t>
  </si>
  <si>
    <t>72398111</t>
  </si>
  <si>
    <t>38.77763.15.030.12.16</t>
  </si>
  <si>
    <t>FCSK3877763FDM-020-30041</t>
  </si>
  <si>
    <t>FCSK3877752FDM</t>
  </si>
  <si>
    <t>crew soft poly ragg pnk 9-11</t>
  </si>
  <si>
    <t>crew soft poly ragg</t>
  </si>
  <si>
    <t>62398114</t>
  </si>
  <si>
    <t>38.77752.15.030.71.16</t>
  </si>
  <si>
    <t>FCSK3877752FDM-650-30041</t>
  </si>
  <si>
    <t>crw soft poly ragg wine 9-11</t>
  </si>
  <si>
    <t>44149512</t>
  </si>
  <si>
    <t>38.77752.15.030.63.16</t>
  </si>
  <si>
    <t>FCSK3877752FDM-605-30041</t>
  </si>
  <si>
    <t>crew soft poly ragg pur 9-11</t>
  </si>
  <si>
    <t>32398113</t>
  </si>
  <si>
    <t>38.77752.15.030.60.16</t>
  </si>
  <si>
    <t>FCSK3877752FDM-500-30041</t>
  </si>
  <si>
    <t>440-30041</t>
  </si>
  <si>
    <t>crew soft poly ragg tur 9-11</t>
  </si>
  <si>
    <t>42398110</t>
  </si>
  <si>
    <t>38.77752.15.030.53.16</t>
  </si>
  <si>
    <t>FCSK3877752FDM-440-30041</t>
  </si>
  <si>
    <t>crw soft poly ragg nvy 9-11</t>
  </si>
  <si>
    <t>34149515</t>
  </si>
  <si>
    <t>38.77752.15.030.52.16</t>
  </si>
  <si>
    <t>FCSK3877752FDM-410-30041</t>
  </si>
  <si>
    <t>crew soft poly ragg blk 9-11</t>
  </si>
  <si>
    <t>52398117</t>
  </si>
  <si>
    <t>38.77752.15.030.10.16</t>
  </si>
  <si>
    <t>FCSK3877752FDM-001-30041</t>
  </si>
  <si>
    <t>FCSK3877743FCC</t>
  </si>
  <si>
    <t>Flat Wool Crew</t>
  </si>
  <si>
    <t>crew flat wool</t>
  </si>
  <si>
    <t>7774312</t>
  </si>
  <si>
    <t>38.77743.15.079.12.16</t>
  </si>
  <si>
    <t>FCSK3877743FCC-020-30041</t>
  </si>
  <si>
    <t>FCSK3877333FDM</t>
  </si>
  <si>
    <t>crw wool half cush tr nvy 9-11</t>
  </si>
  <si>
    <t>crew wool half cushion</t>
  </si>
  <si>
    <t>61398115</t>
  </si>
  <si>
    <t>38.77333.15.030.50.16</t>
  </si>
  <si>
    <t>FCSK3877333FDM-420-30041</t>
  </si>
  <si>
    <t>crw wool half cush char 9-11</t>
  </si>
  <si>
    <t>41398111</t>
  </si>
  <si>
    <t>38.77333.15.030.12.16</t>
  </si>
  <si>
    <t>FCSK3877333FDM-020-30041</t>
  </si>
  <si>
    <t>FCSK3877323FCC</t>
  </si>
  <si>
    <t>Wool Aztec Color Pop Crew</t>
  </si>
  <si>
    <t>crew aztec pop wool</t>
  </si>
  <si>
    <t>7732360</t>
  </si>
  <si>
    <t>38.77323.15.079.60.16</t>
  </si>
  <si>
    <t>FCSK3877323FCC-500-30041</t>
  </si>
  <si>
    <t>FCSK3877323FDM</t>
  </si>
  <si>
    <t>crw wool hlf cush teal 9-11</t>
  </si>
  <si>
    <t>21398117</t>
  </si>
  <si>
    <t>38.77323.15.030.53.16</t>
  </si>
  <si>
    <t>FCSK3877323FDM-440-30041</t>
  </si>
  <si>
    <t>crw wool half cushion cha 9-11</t>
  </si>
  <si>
    <t>11398110</t>
  </si>
  <si>
    <t>38.77323.15.030.11.16</t>
  </si>
  <si>
    <t>FCSK3877323FDM-011-30041</t>
  </si>
  <si>
    <t>FCSK3877313FDM</t>
  </si>
  <si>
    <t>crw flat knit striped gry 9-11</t>
  </si>
  <si>
    <t>crw flat knit striped</t>
  </si>
  <si>
    <t>12398119</t>
  </si>
  <si>
    <t>38.77313.15.030.12.16</t>
  </si>
  <si>
    <t>FCSK3877313FDM-020-30041</t>
  </si>
  <si>
    <t>670-41151</t>
  </si>
  <si>
    <t>SRSK3870993GEN</t>
  </si>
  <si>
    <t>Elizabeth Sparkle Crew</t>
  </si>
  <si>
    <t>crew elizabeth sparkle welt</t>
  </si>
  <si>
    <t>SR70993</t>
  </si>
  <si>
    <t>38.70993.04.010.73.12</t>
  </si>
  <si>
    <t>SRSK3870993GEN-670-41151</t>
  </si>
  <si>
    <t>966-41151</t>
  </si>
  <si>
    <t>SRSK3870143GEN</t>
  </si>
  <si>
    <t>Leepz Girls Crew</t>
  </si>
  <si>
    <t>crew girls leepz</t>
  </si>
  <si>
    <t>SR70143</t>
  </si>
  <si>
    <t>38.70143.04.010.97.12</t>
  </si>
  <si>
    <t>SRSK3870143GEN-966-41151</t>
  </si>
  <si>
    <t>112-40048</t>
  </si>
  <si>
    <t>PLSK3855703DIL</t>
  </si>
  <si>
    <t>crw athletic boy hc gryft 7-8.</t>
  </si>
  <si>
    <t>crew athletic boys half cush</t>
  </si>
  <si>
    <t>Y54QL321</t>
  </si>
  <si>
    <t>38.55703.00.024.24.14</t>
  </si>
  <si>
    <t>PLSK3855703DIL-112-40048</t>
  </si>
  <si>
    <t>964-22032</t>
  </si>
  <si>
    <t>PLSK3855683DIL</t>
  </si>
  <si>
    <t>crw drs rib twisted yarn ast n</t>
  </si>
  <si>
    <t>crew dress rib twisted yarn</t>
  </si>
  <si>
    <t>Y54QL315</t>
  </si>
  <si>
    <t>38.55683.00.024.95.16</t>
  </si>
  <si>
    <t>PLSK3855683DIL-964-22032</t>
  </si>
  <si>
    <t>38.55683.00.024.95.14</t>
  </si>
  <si>
    <t>PLSK3855683DIL-964-40048</t>
  </si>
  <si>
    <t>020-22032</t>
  </si>
  <si>
    <t>PLSK3855673DIL</t>
  </si>
  <si>
    <t>crw smls drs rib fltknt gry 9-</t>
  </si>
  <si>
    <t>crew smls dress rib fltknt</t>
  </si>
  <si>
    <t>Y54QL314</t>
  </si>
  <si>
    <t>38.55673.00.024.12.16</t>
  </si>
  <si>
    <t>PLSK3855673DIL-020-22032</t>
  </si>
  <si>
    <t>crw smls drs rib fltknt gry 8-</t>
  </si>
  <si>
    <t>38.55673.00.024.12.15</t>
  </si>
  <si>
    <t>PLSK3855673DIL-020-41278</t>
  </si>
  <si>
    <t>crw smls drs rib fltknt gry 7-</t>
  </si>
  <si>
    <t>38.55673.00.024.12.14</t>
  </si>
  <si>
    <t>PLSK3855673DIL-020-40048</t>
  </si>
  <si>
    <t>410-22032</t>
  </si>
  <si>
    <t>PLSK3855653DIL</t>
  </si>
  <si>
    <t>crw smls mini strp fkt nvy 9-1</t>
  </si>
  <si>
    <t>crew seamless mini stripe fkt</t>
  </si>
  <si>
    <t>Y54QL312</t>
  </si>
  <si>
    <t>38.55653.00.024.52.16</t>
  </si>
  <si>
    <t>PLSK3855653DIL-410-22032</t>
  </si>
  <si>
    <t>PLSK3855643DIL</t>
  </si>
  <si>
    <t>crw smls 2tone argyle ast neu</t>
  </si>
  <si>
    <t>crew seamless two tone argyle</t>
  </si>
  <si>
    <t>Y54QL311</t>
  </si>
  <si>
    <t>38.55643.00.024.95.16</t>
  </si>
  <si>
    <t>PLSK3855643DIL-964-22032</t>
  </si>
  <si>
    <t>38.55643.00.024.95.15</t>
  </si>
  <si>
    <t>PLSK3855643DIL-964-41278</t>
  </si>
  <si>
    <t>38.55643.00.024.95.14</t>
  </si>
  <si>
    <t>PLSK3855643DIL-964-40048</t>
  </si>
  <si>
    <t>PLSK3855633DIL</t>
  </si>
  <si>
    <t>crw smls flt kt argyle nvy 9-1</t>
  </si>
  <si>
    <t>crew seamless flt knit argyle</t>
  </si>
  <si>
    <t>Y54QL310</t>
  </si>
  <si>
    <t>38.55633.00.024.52.16</t>
  </si>
  <si>
    <t>PLSK3855633DIL-410-22032</t>
  </si>
  <si>
    <t>crw smls flt kt argyle nvy 8-9</t>
  </si>
  <si>
    <t>38.55633.00.024.52.15</t>
  </si>
  <si>
    <t>PLSK3855633DIL-410-41278</t>
  </si>
  <si>
    <t>crw smls flt kt argyle gry 9-1</t>
  </si>
  <si>
    <t>38.55633.00.024.12.16</t>
  </si>
  <si>
    <t>PLSK3855633DIL-020-22032</t>
  </si>
  <si>
    <t>crw smls flt kt argyle gry 8-9</t>
  </si>
  <si>
    <t>38.55633.00.024.12.15</t>
  </si>
  <si>
    <t>PLSK3855633DIL-020-41278</t>
  </si>
  <si>
    <t>100-31261</t>
  </si>
  <si>
    <t>TESK3819882GEN</t>
  </si>
  <si>
    <t>OTC Infred wht L/XL</t>
  </si>
  <si>
    <t>OTC Infred</t>
  </si>
  <si>
    <t>210TE-WHT</t>
  </si>
  <si>
    <t>TE</t>
  </si>
  <si>
    <t>TrueEnergy</t>
  </si>
  <si>
    <t>38.19882.39.100.20.04</t>
  </si>
  <si>
    <t>TESK3819882GEN-100-31261</t>
  </si>
  <si>
    <t>11912</t>
  </si>
  <si>
    <t>100-11912</t>
  </si>
  <si>
    <t>L/XL - Unisex</t>
  </si>
  <si>
    <t>TESK3819882GEN-100-11912</t>
  </si>
  <si>
    <t>22196</t>
  </si>
  <si>
    <t>100-22196</t>
  </si>
  <si>
    <t>Small/Med - S/M-UNISEX</t>
  </si>
  <si>
    <t>OTC Infred wht S/M</t>
  </si>
  <si>
    <t>110TE-WHT</t>
  </si>
  <si>
    <t>38.19882.39.100.20.02</t>
  </si>
  <si>
    <t>TESK3819882GEN-100-22196</t>
  </si>
  <si>
    <t>OTC Infred blk L/XL</t>
  </si>
  <si>
    <t>210TE-BLK</t>
  </si>
  <si>
    <t>38.19882.39.100.10.04</t>
  </si>
  <si>
    <t>TESK3819882GEN-001-31261</t>
  </si>
  <si>
    <t>001-11912</t>
  </si>
  <si>
    <t>TESK3819882GEN-001-11912</t>
  </si>
  <si>
    <t>001-22196</t>
  </si>
  <si>
    <t>OTC Infred blk S/M</t>
  </si>
  <si>
    <t>110TE-BLK</t>
  </si>
  <si>
    <t>38.19882.39.100.10.02</t>
  </si>
  <si>
    <t>TESK3819882GEN-001-22196</t>
  </si>
  <si>
    <t>963-12197</t>
  </si>
  <si>
    <t>MHSK3799931MAY</t>
  </si>
  <si>
    <t>Inner of 3 @ PK1</t>
  </si>
  <si>
    <t>crw fairisle trex multi 10-13</t>
  </si>
  <si>
    <t>crw fairisle trex</t>
  </si>
  <si>
    <t>79772</t>
  </si>
  <si>
    <t>37.99931.21.019.94.17</t>
  </si>
  <si>
    <t>MHSK3799931MAY-963-12197</t>
  </si>
  <si>
    <t>MHSK3799921MAY</t>
  </si>
  <si>
    <t>crw gnme holidays blk 10-13</t>
  </si>
  <si>
    <t>crw gnme holidays</t>
  </si>
  <si>
    <t>80489</t>
  </si>
  <si>
    <t>37.99921.21.019.10.17</t>
  </si>
  <si>
    <t>MHSK3799921MAY-001-12197</t>
  </si>
  <si>
    <t>MHSK3799901MAY</t>
  </si>
  <si>
    <t>crw bah humpug blk 10-13</t>
  </si>
  <si>
    <t>crw bah humpug</t>
  </si>
  <si>
    <t>79365</t>
  </si>
  <si>
    <t>37.99901.21.019.10.17</t>
  </si>
  <si>
    <t>MHSK3799901MAY-001-12197</t>
  </si>
  <si>
    <t>MHSK3799881MAY</t>
  </si>
  <si>
    <t>crw hppy Llamakah gry 10-13</t>
  </si>
  <si>
    <t>crw hppy Llamakah</t>
  </si>
  <si>
    <t>78943</t>
  </si>
  <si>
    <t>37.99881.21.019.12.17</t>
  </si>
  <si>
    <t>MHSK3799881MAY-020-12197</t>
  </si>
  <si>
    <t>MHSK3799871BCT</t>
  </si>
  <si>
    <t>crw meltdown blk 10-13</t>
  </si>
  <si>
    <t>crw meltdown</t>
  </si>
  <si>
    <t>78643</t>
  </si>
  <si>
    <t>37.99871.21.016.10.17</t>
  </si>
  <si>
    <t>MHSK3799871BCT-001-12197</t>
  </si>
  <si>
    <t>MHSK3799861BCT</t>
  </si>
  <si>
    <t>crw trend elf gry 10-13</t>
  </si>
  <si>
    <t>crw trend elf</t>
  </si>
  <si>
    <t>78640</t>
  </si>
  <si>
    <t>37.99861.21.016.12.17</t>
  </si>
  <si>
    <t>MHSK3799861BCT-020-12197</t>
  </si>
  <si>
    <t>MHSK3799841MAY</t>
  </si>
  <si>
    <t>crw prty like bday</t>
  </si>
  <si>
    <t>80548</t>
  </si>
  <si>
    <t>37.99841.21.019.94.17</t>
  </si>
  <si>
    <t>MHSK3799841MAY-963-12197</t>
  </si>
  <si>
    <t>MHSK3799841BCT</t>
  </si>
  <si>
    <t>37.99841.21.016.94.17</t>
  </si>
  <si>
    <t>MHSK3799841BCT-963-12197</t>
  </si>
  <si>
    <t>MHSK3799831BCT</t>
  </si>
  <si>
    <t>crw tree rex gry 10-13</t>
  </si>
  <si>
    <t>crw tree rex</t>
  </si>
  <si>
    <t>80547</t>
  </si>
  <si>
    <t>37.99831.21.016.12.17</t>
  </si>
  <si>
    <t>MHSK3799831BCT-020-12197</t>
  </si>
  <si>
    <t>MHSK3799781MAY</t>
  </si>
  <si>
    <t>crw xmas corgi blk 10-13</t>
  </si>
  <si>
    <t>crw xmas corgi</t>
  </si>
  <si>
    <t>80485</t>
  </si>
  <si>
    <t>37.99781.21.019.10.17</t>
  </si>
  <si>
    <t>MHSK3799781MAY-001-12197</t>
  </si>
  <si>
    <t>MHSK3799781BCT</t>
  </si>
  <si>
    <t>37.99781.21.016.10.17</t>
  </si>
  <si>
    <t>MHSK3799781BCT-001-12197</t>
  </si>
  <si>
    <t>MHSK3799771BCT</t>
  </si>
  <si>
    <t>crw whats crckn gry 10-13</t>
  </si>
  <si>
    <t>crw whats crckn</t>
  </si>
  <si>
    <t>80488</t>
  </si>
  <si>
    <t>37.99771.21.016.12.17</t>
  </si>
  <si>
    <t>MHSK3799771BCT-020-12197</t>
  </si>
  <si>
    <t>MHSK3799761MAY</t>
  </si>
  <si>
    <t>crw holly blk 10-13</t>
  </si>
  <si>
    <t>crw holly</t>
  </si>
  <si>
    <t>80487</t>
  </si>
  <si>
    <t>37.99761.21.019.10.17</t>
  </si>
  <si>
    <t>MHSK3799761MAY-001-12197</t>
  </si>
  <si>
    <t>MHSK3799761BCT</t>
  </si>
  <si>
    <t>37.99761.21.016.10.17</t>
  </si>
  <si>
    <t>MHSK3799761BCT-001-12197</t>
  </si>
  <si>
    <t>STSK3799662BGL</t>
  </si>
  <si>
    <t>crw wrk 24pc pdq ast neu 10-13</t>
  </si>
  <si>
    <t>crew work socks 24pc pdq</t>
  </si>
  <si>
    <t>76808BL19ASST</t>
  </si>
  <si>
    <t>37.99662.22.110.95.17</t>
  </si>
  <si>
    <t>STSK3799662BGL-964-12197</t>
  </si>
  <si>
    <t>963-30041</t>
  </si>
  <si>
    <t>PLSK3799620FMD</t>
  </si>
  <si>
    <t>crw/lw chrstmas gftbx ast 9-11</t>
  </si>
  <si>
    <t>crew/low christmas giftbox</t>
  </si>
  <si>
    <t>XMS0073</t>
  </si>
  <si>
    <t>37.99620.00.114.94.16</t>
  </si>
  <si>
    <t>PLSK3799620FMD-963-30041</t>
  </si>
  <si>
    <t>PLSK3798750WME</t>
  </si>
  <si>
    <t>CRW AW LADIES P10 1/2 CUSH Mul</t>
  </si>
  <si>
    <t>CRW AW LADIES P10 1/2 CUSH</t>
  </si>
  <si>
    <t>WML50067MUL</t>
  </si>
  <si>
    <t>37.98750.00.009.91.16</t>
  </si>
  <si>
    <t>PLSK3798750WME-960-30041</t>
  </si>
  <si>
    <t>CRW AW LADIES P10 1/2 CUSH wht</t>
  </si>
  <si>
    <t>WML50067PWH</t>
  </si>
  <si>
    <t>37.98750.00.009.20.17</t>
  </si>
  <si>
    <t>PLSK3798750WME-100-34148</t>
  </si>
  <si>
    <t>WML50067WH</t>
  </si>
  <si>
    <t>37.98750.00.009.20.16</t>
  </si>
  <si>
    <t>PLSK3798750WME-100-30041</t>
  </si>
  <si>
    <t>CRW AW LADIES P10 1/2 CUSH blk</t>
  </si>
  <si>
    <t>WML50067PBL</t>
  </si>
  <si>
    <t>37.98750.00.009.10.17</t>
  </si>
  <si>
    <t>PLSK3798750WME-001-34148</t>
  </si>
  <si>
    <t>WML50067BL</t>
  </si>
  <si>
    <t>37.98750.00.009.10.16</t>
  </si>
  <si>
    <t>PLSK3798750WME-001-30041</t>
  </si>
  <si>
    <t>PLSK3798750WMU</t>
  </si>
  <si>
    <t>WML50067</t>
  </si>
  <si>
    <t>37.98750.00.008.91.16</t>
  </si>
  <si>
    <t>PLSK3798750WMU-960-30041</t>
  </si>
  <si>
    <t>WML50067P</t>
  </si>
  <si>
    <t>37.98750.00.008.20.17</t>
  </si>
  <si>
    <t>PLSK3798750WMU-100-34148</t>
  </si>
  <si>
    <t>37.98750.00.008.20.16</t>
  </si>
  <si>
    <t>PLSK3798750WMU-100-30041</t>
  </si>
  <si>
    <t>37.98750.00.008.10.17</t>
  </si>
  <si>
    <t>PLSK3798750WMU-001-34148</t>
  </si>
  <si>
    <t>37.98750.00.008.10.16</t>
  </si>
  <si>
    <t>PLSK3798750WMU-001-30041</t>
  </si>
  <si>
    <t>21376</t>
  </si>
  <si>
    <t>100-21376</t>
  </si>
  <si>
    <t>PLSK3797202BOS</t>
  </si>
  <si>
    <t>crw 2pk diabetic soc wht 10-13</t>
  </si>
  <si>
    <t>crew 2pk diabetic socks</t>
  </si>
  <si>
    <t>PLM77603</t>
  </si>
  <si>
    <t>BV</t>
  </si>
  <si>
    <t>Boscov's PL</t>
  </si>
  <si>
    <t>37.97202.00.118.20.17</t>
  </si>
  <si>
    <t>PLSK3797202BOS-100-21376</t>
  </si>
  <si>
    <t>001-21376</t>
  </si>
  <si>
    <t>crw 2pk diabetic soc blk 10-13</t>
  </si>
  <si>
    <t>37.97202.00.118.10.17</t>
  </si>
  <si>
    <t>PLSK3797202BOS-001-21376</t>
  </si>
  <si>
    <t>410-41150</t>
  </si>
  <si>
    <t>PLSK3797103DIL</t>
  </si>
  <si>
    <t>crw rib 2x1 nvy/kha/blk 4-5.5</t>
  </si>
  <si>
    <t>crw rib dress 2x1</t>
  </si>
  <si>
    <t>Y94JS209L</t>
  </si>
  <si>
    <t>37.97103.00.024.52.11</t>
  </si>
  <si>
    <t>PLSK3797103DIL-410-41150</t>
  </si>
  <si>
    <t>270-12197</t>
  </si>
  <si>
    <t>PLSK3796774DSW</t>
  </si>
  <si>
    <t>crw strp,diamond dress  10-13</t>
  </si>
  <si>
    <t>crw diamonds</t>
  </si>
  <si>
    <t>79677</t>
  </si>
  <si>
    <t>37.96774.00.020.34.17</t>
  </si>
  <si>
    <t>PLSK3796774DSW-270-12197</t>
  </si>
  <si>
    <t>ETSK3796074BLS</t>
  </si>
  <si>
    <t>czy leopard wht 9-11</t>
  </si>
  <si>
    <t>czy leopard</t>
  </si>
  <si>
    <t>09607X4 BEA</t>
  </si>
  <si>
    <t>37.96074.20.158.20.16</t>
  </si>
  <si>
    <t>ETSK3796074BLS-100-30041</t>
  </si>
  <si>
    <t>ETSK3796074TRS</t>
  </si>
  <si>
    <t>09607X4 Trade S</t>
  </si>
  <si>
    <t>37.96074.20.146.20.16</t>
  </si>
  <si>
    <t>ETSK3796074TRS-100-30041</t>
  </si>
  <si>
    <t>ETSK3796074TJX</t>
  </si>
  <si>
    <t>09607X4 TJX</t>
  </si>
  <si>
    <t>37.96074.20.061.20.16</t>
  </si>
  <si>
    <t>ETSK3796074TJX-100-30041</t>
  </si>
  <si>
    <t>ETSK3796074MAY</t>
  </si>
  <si>
    <t>09607X4 MACYS</t>
  </si>
  <si>
    <t>37.96074.20.019.20.16</t>
  </si>
  <si>
    <t>ETSK3796074MAY-100-30041</t>
  </si>
  <si>
    <t>ETSK3796073NEX</t>
  </si>
  <si>
    <t>cozy leop wht/gry 9-11</t>
  </si>
  <si>
    <t>cozy leopard</t>
  </si>
  <si>
    <t>09607</t>
  </si>
  <si>
    <t>37.96073.20.109.20.16</t>
  </si>
  <si>
    <t>ETSK3796073NEX-100-30041</t>
  </si>
  <si>
    <t>JNSK3794541GEN</t>
  </si>
  <si>
    <t>crw patterns ast 10-13</t>
  </si>
  <si>
    <t>crw patterns</t>
  </si>
  <si>
    <t>79454</t>
  </si>
  <si>
    <t>37.94541.27.100.95.17</t>
  </si>
  <si>
    <t>JNSK3794541GEN-964-12197</t>
  </si>
  <si>
    <t>RTSK3794301GEN</t>
  </si>
  <si>
    <t>crw 1pk im shopping denim 9-11</t>
  </si>
  <si>
    <t>crew 1pk im shopping</t>
  </si>
  <si>
    <t>RTW10087</t>
  </si>
  <si>
    <t>37.94301.23.100.50.16</t>
  </si>
  <si>
    <t>RTSK3794301GEN-420-30041</t>
  </si>
  <si>
    <t>RTSK3794291GEN</t>
  </si>
  <si>
    <t>crw 1pk trophy wife pnk 9-11</t>
  </si>
  <si>
    <t>crew 1pk trophy wife</t>
  </si>
  <si>
    <t>RTW10086</t>
  </si>
  <si>
    <t>37.94291.23.100.71.16</t>
  </si>
  <si>
    <t>RTSK3794291GEN-650-30041</t>
  </si>
  <si>
    <t>RTSK3794281GEN</t>
  </si>
  <si>
    <t>crw 1pk hnt lke girl aqua 9-11</t>
  </si>
  <si>
    <t>crew 1pk hunt like a girl</t>
  </si>
  <si>
    <t>RTW10085</t>
  </si>
  <si>
    <t>37.94281.23.100.53.16</t>
  </si>
  <si>
    <t>RTSK3794281GEN-440-30041</t>
  </si>
  <si>
    <t>RTSK3794271GEN</t>
  </si>
  <si>
    <t>crw 1pk wine &amp; dine gry 9-11</t>
  </si>
  <si>
    <t>crew 1pk wine and dine</t>
  </si>
  <si>
    <t>RTW10082</t>
  </si>
  <si>
    <t>37.94271.23.100.12.16</t>
  </si>
  <si>
    <t>RTSK3794271GEN-020-30041</t>
  </si>
  <si>
    <t>RTSK3794263GEN</t>
  </si>
  <si>
    <t>crew 3pk super lt denim 9-11</t>
  </si>
  <si>
    <t>crew 3pk super soft</t>
  </si>
  <si>
    <t>RTW10047</t>
  </si>
  <si>
    <t>37.94263.23.100.50.16</t>
  </si>
  <si>
    <t>RTSK3794263GEN-420-30041</t>
  </si>
  <si>
    <t>GHSK3793951GEN</t>
  </si>
  <si>
    <t>crw mod ptrn asst 10-13</t>
  </si>
  <si>
    <t>crw mod ptrn</t>
  </si>
  <si>
    <t>79395</t>
  </si>
  <si>
    <t>37.93951.25.100.95.17</t>
  </si>
  <si>
    <t>GHSK3793951GEN-964-12197</t>
  </si>
  <si>
    <t>ETSK3792014BLS</t>
  </si>
  <si>
    <t>czy stripe wht 9-11</t>
  </si>
  <si>
    <t>czy stripe</t>
  </si>
  <si>
    <t>92011X4 BEA</t>
  </si>
  <si>
    <t>37.92014.20.158.20.16</t>
  </si>
  <si>
    <t>ETSK3792014BLS-100-30041</t>
  </si>
  <si>
    <t>ETSK3792014TRS</t>
  </si>
  <si>
    <t>92011X4 Trade S</t>
  </si>
  <si>
    <t>37.92014.20.146.20.16</t>
  </si>
  <si>
    <t>ETSK3792014TRS-100-30041</t>
  </si>
  <si>
    <t>ETSK3792014TJX</t>
  </si>
  <si>
    <t>92011X4 TJX</t>
  </si>
  <si>
    <t>37.92014.20.061.20.16</t>
  </si>
  <si>
    <t>ETSK3792014TJX-100-30041</t>
  </si>
  <si>
    <t>ETSK3792014MAY</t>
  </si>
  <si>
    <t>92011X4 MACYS</t>
  </si>
  <si>
    <t>37.92014.20.019.20.16</t>
  </si>
  <si>
    <t>ETSK3792014MAY-100-30041</t>
  </si>
  <si>
    <t>ETSK3792013NEX</t>
  </si>
  <si>
    <t>92011 NEX</t>
  </si>
  <si>
    <t>37.92013.20.109.20.16</t>
  </si>
  <si>
    <t>ETSK3792013NEX-100-30041</t>
  </si>
  <si>
    <t>001-40503</t>
  </si>
  <si>
    <t>PLSK3791623DIL</t>
  </si>
  <si>
    <t>crw dress sock pindot blk 0-4</t>
  </si>
  <si>
    <t>crew dress pindot</t>
  </si>
  <si>
    <t>F24JS340L</t>
  </si>
  <si>
    <t>37.91623.00.024.10.09</t>
  </si>
  <si>
    <t>PLSK3791623DIL-001-40503</t>
  </si>
  <si>
    <t>281-12938</t>
  </si>
  <si>
    <t>PLSK3789563DXL</t>
  </si>
  <si>
    <t>crw wide argyle kha ast 13-15</t>
  </si>
  <si>
    <t>crw wide argyle</t>
  </si>
  <si>
    <t>78956</t>
  </si>
  <si>
    <t>HB</t>
  </si>
  <si>
    <t>DXL Harbor Bay</t>
  </si>
  <si>
    <t>37.89563.00.112.32.24</t>
  </si>
  <si>
    <t>PLSK3789563DXL-281-12938</t>
  </si>
  <si>
    <t>410-12938</t>
  </si>
  <si>
    <t>PLSK3789553DXL</t>
  </si>
  <si>
    <t>crw tribal nvy ast 13-15</t>
  </si>
  <si>
    <t>crw tribal</t>
  </si>
  <si>
    <t>78955</t>
  </si>
  <si>
    <t>37.89553.00.112.52.24</t>
  </si>
  <si>
    <t>PLSK3789553DXL-410-12938</t>
  </si>
  <si>
    <t>001-12938</t>
  </si>
  <si>
    <t>PLSK3789543DXL</t>
  </si>
  <si>
    <t>crw spcdye blk ast 13-15</t>
  </si>
  <si>
    <t>crw spcdye</t>
  </si>
  <si>
    <t>78954</t>
  </si>
  <si>
    <t>37.89543.00.112.10.24</t>
  </si>
  <si>
    <t>PLSK3789543DXL-001-12938</t>
  </si>
  <si>
    <t>PLSK3787253DXL</t>
  </si>
  <si>
    <t>crw mini stripe kha ast 13-15</t>
  </si>
  <si>
    <t>crw mini stripe</t>
  </si>
  <si>
    <t>78725</t>
  </si>
  <si>
    <t>37.87253.00.112.32.24</t>
  </si>
  <si>
    <t>PLSK3787253DXL-281-12938</t>
  </si>
  <si>
    <t>PLSK3787233DXL</t>
  </si>
  <si>
    <t>crw opaq dia blk ast 13-15</t>
  </si>
  <si>
    <t>crw opaq dia</t>
  </si>
  <si>
    <t>78723</t>
  </si>
  <si>
    <t>37.87233.00.112.10.24</t>
  </si>
  <si>
    <t>PLSK3787233DXL-001-12938</t>
  </si>
  <si>
    <t>200-12938</t>
  </si>
  <si>
    <t>PLSK3787203DXL</t>
  </si>
  <si>
    <t>crw mini stripe brn ast 13-15</t>
  </si>
  <si>
    <t>78720</t>
  </si>
  <si>
    <t>37.87203.00.112.30.24</t>
  </si>
  <si>
    <t>PLSK3787203DXL-200-12938</t>
  </si>
  <si>
    <t>PLSK3787193DXL</t>
  </si>
  <si>
    <t>crw thin stripe nvy ast 13-15</t>
  </si>
  <si>
    <t>crw thin stripe</t>
  </si>
  <si>
    <t>78719</t>
  </si>
  <si>
    <t>37.87193.00.112.52.24</t>
  </si>
  <si>
    <t>PLSK3787193DXL-410-12938</t>
  </si>
  <si>
    <t>crw thin stripe blk ast 13-15</t>
  </si>
  <si>
    <t>37.87193.00.112.10.24</t>
  </si>
  <si>
    <t>PLSK3787193DXL-001-12938</t>
  </si>
  <si>
    <t>PLSK3787173DXL</t>
  </si>
  <si>
    <t>crw arg mens blk ast 13-15</t>
  </si>
  <si>
    <t>crw arg mens</t>
  </si>
  <si>
    <t>78717</t>
  </si>
  <si>
    <t>37.87173.00.112.10.24</t>
  </si>
  <si>
    <t>PLSK3787173DXL-001-12938</t>
  </si>
  <si>
    <t>FCSK3786053FCC</t>
  </si>
  <si>
    <t>Wool Aztec Pop Crew</t>
  </si>
  <si>
    <t>8605371</t>
  </si>
  <si>
    <t>37.86053.15.079.71.14</t>
  </si>
  <si>
    <t>FCSK3786053FCC-650-40048</t>
  </si>
  <si>
    <t>650-40075</t>
  </si>
  <si>
    <t>FCSK3786033FCC</t>
  </si>
  <si>
    <t>Wool Fun Floral Crew</t>
  </si>
  <si>
    <t>crew fun floral wool</t>
  </si>
  <si>
    <t>8603371</t>
  </si>
  <si>
    <t>37.86033.15.079.71.16</t>
  </si>
  <si>
    <t>FCSK3786033FCC-650-40075</t>
  </si>
  <si>
    <t>PLSK3782385GEN</t>
  </si>
  <si>
    <t>crw around the world mlt 10-13</t>
  </si>
  <si>
    <t>crw around the world</t>
  </si>
  <si>
    <t>PSM78238</t>
  </si>
  <si>
    <t>37.82385.00.100.95.17</t>
  </si>
  <si>
    <t>PLSK3782385GEN-964-12197</t>
  </si>
  <si>
    <t>410-12197</t>
  </si>
  <si>
    <t>GHSK3779853GEN</t>
  </si>
  <si>
    <t>crw full cush thrml nvy 10-13</t>
  </si>
  <si>
    <t>crw full cush thrml cha</t>
  </si>
  <si>
    <t>BSM77985</t>
  </si>
  <si>
    <t>37.79853.25.100.52.17</t>
  </si>
  <si>
    <t>GHSK3779853GEN-410-12197</t>
  </si>
  <si>
    <t>STSK3777593TJX</t>
  </si>
  <si>
    <t>crw cush btsck nvy/char 10-13</t>
  </si>
  <si>
    <t>crw cush btsck</t>
  </si>
  <si>
    <t>77596</t>
  </si>
  <si>
    <t>37.77593.22.061.52.17</t>
  </si>
  <si>
    <t>STSK3777593TJX-410-12197</t>
  </si>
  <si>
    <t>crw cush btsck olv/char 10-13</t>
  </si>
  <si>
    <t>37.77593.22.061.40.17</t>
  </si>
  <si>
    <t>STSK3777593TJX-300-12197</t>
  </si>
  <si>
    <t>crw cush btsck blk/char 10-13</t>
  </si>
  <si>
    <t>37.77593.22.061.10.17</t>
  </si>
  <si>
    <t>STSK3777593TJX-001-12197</t>
  </si>
  <si>
    <t>STSK3776802TJX</t>
  </si>
  <si>
    <t>crw 2pk cush wool blk 10-13</t>
  </si>
  <si>
    <t>crw 2pk cush wool</t>
  </si>
  <si>
    <t>76808</t>
  </si>
  <si>
    <t>37.76802.22.061.10.17</t>
  </si>
  <si>
    <t>STSK3776802TJX-001-12197</t>
  </si>
  <si>
    <t>RTSK3776123WMU</t>
  </si>
  <si>
    <t>crw walmart rt btsck ast 10-13</t>
  </si>
  <si>
    <t>crw walmart rt btsck</t>
  </si>
  <si>
    <t>RTSM77612WM</t>
  </si>
  <si>
    <t>37.76123.23.008.95.17</t>
  </si>
  <si>
    <t>RTSK3776123WMU-964-12197</t>
  </si>
  <si>
    <t>crw walmart btsock denim 10-13</t>
  </si>
  <si>
    <t>37.76123.23.008.52.17</t>
  </si>
  <si>
    <t>RTSK3776123WMU-410-12197</t>
  </si>
  <si>
    <t>011-12197</t>
  </si>
  <si>
    <t>crw walmart btsock char 10-13</t>
  </si>
  <si>
    <t>37.76123.23.008.11.17</t>
  </si>
  <si>
    <t>RTSK3776123WMU-011-12197</t>
  </si>
  <si>
    <t>crw walmart btsock blk 10-13</t>
  </si>
  <si>
    <t>37.76123.23.008.10.17</t>
  </si>
  <si>
    <t>RTSK3776123WMU-001-12197</t>
  </si>
  <si>
    <t>420-12197</t>
  </si>
  <si>
    <t>RTSK3776083WMU</t>
  </si>
  <si>
    <t>crw walmart rt blu 10-13</t>
  </si>
  <si>
    <t>crew rt</t>
  </si>
  <si>
    <t>RTSM77608WM</t>
  </si>
  <si>
    <t>37.76083.23.008.50.17</t>
  </si>
  <si>
    <t>RTSK3776083WMU-420-12197</t>
  </si>
  <si>
    <t>crw rt blk/blk 10-13</t>
  </si>
  <si>
    <t>RTSM77608</t>
  </si>
  <si>
    <t>37.76083.23.008.10.17</t>
  </si>
  <si>
    <t>RTSK3776083WMU-001-12197</t>
  </si>
  <si>
    <t>PLSK3776032GEN</t>
  </si>
  <si>
    <t>crw 2pk diabeticnvy 10-13</t>
  </si>
  <si>
    <t>crw 2pk diabetic</t>
  </si>
  <si>
    <t>37.76032.00.100.52.17</t>
  </si>
  <si>
    <t>PLSK3776032GEN-410-12197</t>
  </si>
  <si>
    <t>281-12197</t>
  </si>
  <si>
    <t>crw 2pk diabetickha 10-13</t>
  </si>
  <si>
    <t>37.76032.00.100.32.17</t>
  </si>
  <si>
    <t>PLSK3776032GEN-281-12197</t>
  </si>
  <si>
    <t>crw 2pk diabeticblk 10-13</t>
  </si>
  <si>
    <t>37.76032.00.100.10.17</t>
  </si>
  <si>
    <t>PLSK3776032GEN-001-12197</t>
  </si>
  <si>
    <t>650-41150</t>
  </si>
  <si>
    <t>PLSK3773856DIL</t>
  </si>
  <si>
    <t>crw inft mj bootie pnk 0-4</t>
  </si>
  <si>
    <t>crew inft maryjane bootie</t>
  </si>
  <si>
    <t>S74JS350L</t>
  </si>
  <si>
    <t>37.73856.00.024.71.11</t>
  </si>
  <si>
    <t>PLSK3773856DIL-650-41150</t>
  </si>
  <si>
    <t>650-40503</t>
  </si>
  <si>
    <t>37.73856.00.024.71.09</t>
  </si>
  <si>
    <t>PLSK3773856DIL-650-40503</t>
  </si>
  <si>
    <t>ETSK3766780GEN</t>
  </si>
  <si>
    <t>crw et 6ppk bjs crew asst O/S</t>
  </si>
  <si>
    <t>crw et 6ppk bjs crew</t>
  </si>
  <si>
    <t>186678</t>
  </si>
  <si>
    <t>37.66780.20.100.95.00</t>
  </si>
  <si>
    <t>ETSK3766780GEN-964-31182</t>
  </si>
  <si>
    <t>PLSK3766323DXL</t>
  </si>
  <si>
    <t>crw hb 3p athl tube wht 13-15</t>
  </si>
  <si>
    <t>crw hb 3p athl tube</t>
  </si>
  <si>
    <t>A01615046632</t>
  </si>
  <si>
    <t>37.66323.00.112.20.24</t>
  </si>
  <si>
    <t>PLSK3766323DXL-100-12938</t>
  </si>
  <si>
    <t>020-12938</t>
  </si>
  <si>
    <t>PLSK3766313DXL</t>
  </si>
  <si>
    <t>crw hb 3p athl gry 13-15</t>
  </si>
  <si>
    <t>crw hb 3p athl</t>
  </si>
  <si>
    <t>A01615046631</t>
  </si>
  <si>
    <t>37.66313.00.112.12.24</t>
  </si>
  <si>
    <t>PLSK3766313DXL-020-12938</t>
  </si>
  <si>
    <t>PLSK3766303DXL</t>
  </si>
  <si>
    <t>crw hb 3p athl blk 13-15</t>
  </si>
  <si>
    <t>A01615046630</t>
  </si>
  <si>
    <t>37.66303.00.112.10.24</t>
  </si>
  <si>
    <t>PLSK3766303DXL-001-12938</t>
  </si>
  <si>
    <t>PLSK3766293DXL</t>
  </si>
  <si>
    <t>crw mens king size wht 13-15</t>
  </si>
  <si>
    <t>crw mens king size</t>
  </si>
  <si>
    <t>A01615046629</t>
  </si>
  <si>
    <t>37.66293.00.112.20.24</t>
  </si>
  <si>
    <t>PLSK3766293DXL-100-12938</t>
  </si>
  <si>
    <t>PLSK3766233DXL</t>
  </si>
  <si>
    <t>crw king cushwht 13-15</t>
  </si>
  <si>
    <t>crw king cush</t>
  </si>
  <si>
    <t>A01615046623</t>
  </si>
  <si>
    <t>37.66233.00.112.20.24</t>
  </si>
  <si>
    <t>PLSK3766233DXL-100-12938</t>
  </si>
  <si>
    <t>110-40503</t>
  </si>
  <si>
    <t>PLSK3765266DIL</t>
  </si>
  <si>
    <t>crw inf gr lc/bws wht/patn 0-4</t>
  </si>
  <si>
    <t>crw infnt grls wrdrb lace/bows</t>
  </si>
  <si>
    <t>S64JS646L</t>
  </si>
  <si>
    <t>37.65266.00.024.22.09</t>
  </si>
  <si>
    <t>PLSK3765266DIL-110-40503</t>
  </si>
  <si>
    <t>650-41685</t>
  </si>
  <si>
    <t>PLSK3764183BTB</t>
  </si>
  <si>
    <t>crw drm catcher feath Gry 6-8</t>
  </si>
  <si>
    <t>SC6418</t>
  </si>
  <si>
    <t>37.64183.00.137.71.19</t>
  </si>
  <si>
    <t>PLSK3764183BTB-650-41685</t>
  </si>
  <si>
    <t>670-30041</t>
  </si>
  <si>
    <t>PLSK3760956ASH</t>
  </si>
  <si>
    <t>crw mrld spr sft fuschia 9-11</t>
  </si>
  <si>
    <t>ASJN6095X-F20</t>
  </si>
  <si>
    <t>37.60956.00.132.73.16</t>
  </si>
  <si>
    <t>PLSK3760956ASH-670-30041</t>
  </si>
  <si>
    <t>crw mrld spr sft dusk blu 9-11</t>
  </si>
  <si>
    <t>37.60956.00.132.50.16</t>
  </si>
  <si>
    <t>PLSK3760956ASH-420-30041</t>
  </si>
  <si>
    <t>PLSK3760936ASH</t>
  </si>
  <si>
    <t>crw cbl tex spr sft pnk 9-11</t>
  </si>
  <si>
    <t>ASJN6093X-F20</t>
  </si>
  <si>
    <t>37.60936.00.132.70.16</t>
  </si>
  <si>
    <t>PLSK3760936ASH-680-30041</t>
  </si>
  <si>
    <t>PLSK3759520WMU</t>
  </si>
  <si>
    <t>crw nobo vntge flrl denim 9-11</t>
  </si>
  <si>
    <t>crw nobo vintage flrl</t>
  </si>
  <si>
    <t>WM5952</t>
  </si>
  <si>
    <t>NO</t>
  </si>
  <si>
    <t>Walmart No Boundries</t>
  </si>
  <si>
    <t>37.59520.00.008.52.16</t>
  </si>
  <si>
    <t>PLSK3759520WMU-410-30041</t>
  </si>
  <si>
    <t>crw nobo vintage flrl blk 9-11</t>
  </si>
  <si>
    <t>37.59520.00.008.10.16</t>
  </si>
  <si>
    <t>PLSK3759520WMU-001-30041</t>
  </si>
  <si>
    <t>PLSK3756390WMU</t>
  </si>
  <si>
    <t>crw nobo striped gry/nvy 9-11</t>
  </si>
  <si>
    <t>crw nobo striped</t>
  </si>
  <si>
    <t>WM5639</t>
  </si>
  <si>
    <t>37.56390.00.008.12.16</t>
  </si>
  <si>
    <t>PLSK3756390WMU-020-30041</t>
  </si>
  <si>
    <t>JNSK3755731BCT</t>
  </si>
  <si>
    <t>crw sherpa line loung pnk 9-11</t>
  </si>
  <si>
    <t>crw sherpa line loung</t>
  </si>
  <si>
    <t>JN5573</t>
  </si>
  <si>
    <t>37.55731.27.016.70.16</t>
  </si>
  <si>
    <t>JNSK3755731BCT-680-30041</t>
  </si>
  <si>
    <t>crw sherpa line loung blu 9-11</t>
  </si>
  <si>
    <t>37.55731.27.016.50.16</t>
  </si>
  <si>
    <t>JNSK3755731BCT-420-30041</t>
  </si>
  <si>
    <t>ETSK3755723GEN</t>
  </si>
  <si>
    <t>crw marled supersoft blk 9-11</t>
  </si>
  <si>
    <t>crw marled supersoft</t>
  </si>
  <si>
    <t>ET5572</t>
  </si>
  <si>
    <t>37.55723.20.100.11.16</t>
  </si>
  <si>
    <t>ETSK3755723GEN-011-30041</t>
  </si>
  <si>
    <t>37.55723.20.100.10.16</t>
  </si>
  <si>
    <t>ETSK3755723GEN-001-30041</t>
  </si>
  <si>
    <t>ETSK3755713GEN</t>
  </si>
  <si>
    <t>crw basic supersoft blk 9-11</t>
  </si>
  <si>
    <t>crw basic supersoft</t>
  </si>
  <si>
    <t>ET5571</t>
  </si>
  <si>
    <t>37.55713.20.100.10.16</t>
  </si>
  <si>
    <t>ETSK3755713GEN-001-30041</t>
  </si>
  <si>
    <t>600-41278</t>
  </si>
  <si>
    <t>PLSK3755492DIL</t>
  </si>
  <si>
    <t>crw rfl tp s/cmbd ct red 8-9.5</t>
  </si>
  <si>
    <t>crew ruffle top semi cmbd ctn</t>
  </si>
  <si>
    <t>FT4QC648G</t>
  </si>
  <si>
    <t>37.55492.00.024.65.15</t>
  </si>
  <si>
    <t>PLSK3755492DIL-600-41278</t>
  </si>
  <si>
    <t>crw rfl tp s/cmbd ct red 7-8.5</t>
  </si>
  <si>
    <t>37.55492.00.024.65.14</t>
  </si>
  <si>
    <t>PLSK3755492DIL-600-40048</t>
  </si>
  <si>
    <t>600-41267</t>
  </si>
  <si>
    <t>crw rfl tp s/cmbd ct red 6-7.5</t>
  </si>
  <si>
    <t>37.55492.00.024.65.13</t>
  </si>
  <si>
    <t>PLSK3755492DIL-600-41267</t>
  </si>
  <si>
    <t>crew rfl tp s/cmd ct wht 8-9.5</t>
  </si>
  <si>
    <t>37.55492.00.024.20.15</t>
  </si>
  <si>
    <t>PLSK3755492DIL-100-41278</t>
  </si>
  <si>
    <t>crew rfl tp s/cmd ct wht 7-8.5</t>
  </si>
  <si>
    <t>37.55492.00.024.20.14</t>
  </si>
  <si>
    <t>PLSK3755492DIL-100-40048</t>
  </si>
  <si>
    <t>crew rfl tp s/cmd ct wht 6-7.5</t>
  </si>
  <si>
    <t>37.55492.00.024.20.13</t>
  </si>
  <si>
    <t>PLSK3755492DIL-100-41267</t>
  </si>
  <si>
    <t>ETSK3755432GEN</t>
  </si>
  <si>
    <t>crw marl ribbed 2pp blk 9-11</t>
  </si>
  <si>
    <t>crw marl ribbed 2pp</t>
  </si>
  <si>
    <t>ET5543</t>
  </si>
  <si>
    <t>37.55432.20.100.10.16</t>
  </si>
  <si>
    <t>ETSK3755432GEN-001-30041</t>
  </si>
  <si>
    <t>JNSK3755136GEN</t>
  </si>
  <si>
    <t>crw poppy floral blk 9-11</t>
  </si>
  <si>
    <t>crw poppy floral</t>
  </si>
  <si>
    <t>JN5513 STK</t>
  </si>
  <si>
    <t>37.55136.27.100.10.16</t>
  </si>
  <si>
    <t>JNSK3755136GEN-001-30041</t>
  </si>
  <si>
    <t>964-41685</t>
  </si>
  <si>
    <t>SCSK3754413GEN</t>
  </si>
  <si>
    <t>crw 3pp Heart pk MULTI 6-8.5</t>
  </si>
  <si>
    <t>crw 3pp heart pk</t>
  </si>
  <si>
    <t>MS5441K</t>
  </si>
  <si>
    <t>37.54413.28.100.95.19</t>
  </si>
  <si>
    <t>SCSK3754413GEN-964-41685</t>
  </si>
  <si>
    <t>crw 3pp heart pk multi 9-11</t>
  </si>
  <si>
    <t>MS5441</t>
  </si>
  <si>
    <t>37.54413.28.100.95.16</t>
  </si>
  <si>
    <t>SCSK3754413GEN-964-40075</t>
  </si>
  <si>
    <t>SCSK3754403GEN</t>
  </si>
  <si>
    <t>crw 3pp School pk MULTI 6-8.5</t>
  </si>
  <si>
    <t>crw 3Pp School pk</t>
  </si>
  <si>
    <t>MS5440K</t>
  </si>
  <si>
    <t>37.54403.28.100.95.19</t>
  </si>
  <si>
    <t>SCSK3754403GEN-964-41685</t>
  </si>
  <si>
    <t>crw 3pp school pk multi 9-11</t>
  </si>
  <si>
    <t>MS5440</t>
  </si>
  <si>
    <t>37.54403.28.100.95.16</t>
  </si>
  <si>
    <t>SCSK3754403GEN-964-40075</t>
  </si>
  <si>
    <t>NWSK3754376GEN</t>
  </si>
  <si>
    <t>crw ribbed heather blk 9-11</t>
  </si>
  <si>
    <t>crw ribbed</t>
  </si>
  <si>
    <t>NWTJ5437</t>
  </si>
  <si>
    <t>37.54376.26.100.10.16</t>
  </si>
  <si>
    <t>NWSK3754376GEN-001-30041</t>
  </si>
  <si>
    <t>NWSK3754316GEN</t>
  </si>
  <si>
    <t>crw multi texture blk 9-11</t>
  </si>
  <si>
    <t>crwti texture</t>
  </si>
  <si>
    <t>NWTJ5431</t>
  </si>
  <si>
    <t>37.54316.26.100.10.16</t>
  </si>
  <si>
    <t>NWSK3754316GEN-001-30041</t>
  </si>
  <si>
    <t>ETSK3754143NEX</t>
  </si>
  <si>
    <t>CRW czy 3pk blk combo blk 9-11</t>
  </si>
  <si>
    <t>CRW czy 3pk</t>
  </si>
  <si>
    <t>ET5414</t>
  </si>
  <si>
    <t>37.54143.20.109.10.16</t>
  </si>
  <si>
    <t>ETSK3754143NEX-001-30041</t>
  </si>
  <si>
    <t>ETSK3754136GEN</t>
  </si>
  <si>
    <t>crw marled crew ind 9-11</t>
  </si>
  <si>
    <t>crw marled crew</t>
  </si>
  <si>
    <t>ET5413</t>
  </si>
  <si>
    <t>37.54136.20.100.52.16</t>
  </si>
  <si>
    <t>ETSK3754136GEN-410-30041</t>
  </si>
  <si>
    <t>ETSK3753596GEN</t>
  </si>
  <si>
    <t>crw sol multi crew blk 9-11</t>
  </si>
  <si>
    <t>crw solti crew</t>
  </si>
  <si>
    <t>ET5359</t>
  </si>
  <si>
    <t>37.53596.20.100.10.16</t>
  </si>
  <si>
    <t>ETSK3753596GEN-001-30041</t>
  </si>
  <si>
    <t>ETSK3753466GEN</t>
  </si>
  <si>
    <t>crw sol gry 9-11</t>
  </si>
  <si>
    <t>crw sol</t>
  </si>
  <si>
    <t>ET5346</t>
  </si>
  <si>
    <t>37.53466.20.100.12.16</t>
  </si>
  <si>
    <t>ETSK3753466GEN-020-30041</t>
  </si>
  <si>
    <t>JNSK3753086GEN</t>
  </si>
  <si>
    <t>crw asst geo denim/gry 9-11</t>
  </si>
  <si>
    <t>crw geo</t>
  </si>
  <si>
    <t>JNTJ5308</t>
  </si>
  <si>
    <t>37.53086.27.100.12.16</t>
  </si>
  <si>
    <t>JNSK3753086GEN-020-30041</t>
  </si>
  <si>
    <t>ETSK3753026GEN</t>
  </si>
  <si>
    <t>crw sol hthr gry 9-11</t>
  </si>
  <si>
    <t>ET5302</t>
  </si>
  <si>
    <t>37.53026.20.100.12.16</t>
  </si>
  <si>
    <t>ETSK3753026GEN-020-30041</t>
  </si>
  <si>
    <t>crw sol blk 9-11</t>
  </si>
  <si>
    <t>37.53026.20.100.10.16</t>
  </si>
  <si>
    <t>ETSK3753026GEN-001-30041</t>
  </si>
  <si>
    <t>ETSK3753026ROT</t>
  </si>
  <si>
    <t>crw solid blk 9-11</t>
  </si>
  <si>
    <t>crw solid</t>
  </si>
  <si>
    <t>ET5302 ROSS</t>
  </si>
  <si>
    <t>37.53026.20.052.10.16</t>
  </si>
  <si>
    <t>ETSK3753026ROT-001-30041</t>
  </si>
  <si>
    <t>530-30041</t>
  </si>
  <si>
    <t>ETSK3752814TJX</t>
  </si>
  <si>
    <t>crw multi stripe lt pur 9-11</t>
  </si>
  <si>
    <t>crw multi stripe</t>
  </si>
  <si>
    <t>ET5281X4 TJX</t>
  </si>
  <si>
    <t>37.52814.20.061.61.16</t>
  </si>
  <si>
    <t>ETSK3752814TJX-530-30041</t>
  </si>
  <si>
    <t>ETSK3752813NEX</t>
  </si>
  <si>
    <t>ET5281 NEX</t>
  </si>
  <si>
    <t>37.52813.20.109.61.16</t>
  </si>
  <si>
    <t>ETSK3752813NEX-530-30041</t>
  </si>
  <si>
    <t>ETSK3752813GEN</t>
  </si>
  <si>
    <t>cozy strp e mod lilac 9-11</t>
  </si>
  <si>
    <t>cozy strp e mod</t>
  </si>
  <si>
    <t>ET5281</t>
  </si>
  <si>
    <t>37.52813.20.100.61.16</t>
  </si>
  <si>
    <t>ETSK3752813GEN-530-30041</t>
  </si>
  <si>
    <t>ETSK3752054TJX</t>
  </si>
  <si>
    <t>czy geo blu 9-11</t>
  </si>
  <si>
    <t>czy geo</t>
  </si>
  <si>
    <t>ET5205X4 TJX</t>
  </si>
  <si>
    <t>37.52054.20.061.50.16</t>
  </si>
  <si>
    <t>ETSK3752054TJX-420-30041</t>
  </si>
  <si>
    <t>ETSK3752054MAY</t>
  </si>
  <si>
    <t>ET5205X4 MACYS</t>
  </si>
  <si>
    <t>37.52054.20.019.50.16</t>
  </si>
  <si>
    <t>ETSK3752054MAY-420-30041</t>
  </si>
  <si>
    <t>450-30041</t>
  </si>
  <si>
    <t>ETSK3752053NEX</t>
  </si>
  <si>
    <t>cozy geometric lt blu 9-11</t>
  </si>
  <si>
    <t>cozy geometric</t>
  </si>
  <si>
    <t>ET5205</t>
  </si>
  <si>
    <t>37.52053.20.109.54.16</t>
  </si>
  <si>
    <t>ETSK3752053NEX-450-30041</t>
  </si>
  <si>
    <t>ETSK3752044BLS</t>
  </si>
  <si>
    <t>czy chevron ivo 9-11</t>
  </si>
  <si>
    <t>czy chevron</t>
  </si>
  <si>
    <t>ET5204X4 BEA</t>
  </si>
  <si>
    <t>37.52044.20.158.33.16</t>
  </si>
  <si>
    <t>ETSK3752044BLS-280-30041</t>
  </si>
  <si>
    <t>ETSK3752044TRS</t>
  </si>
  <si>
    <t>ET5204X4 Trade S</t>
  </si>
  <si>
    <t>37.52044.20.146.33.16</t>
  </si>
  <si>
    <t>ETSK3752044TRS-280-30041</t>
  </si>
  <si>
    <t>ETSK3752044TJX</t>
  </si>
  <si>
    <t>ET5204X4 TJX</t>
  </si>
  <si>
    <t>37.52044.20.061.33.16</t>
  </si>
  <si>
    <t>ETSK3752044TJX-280-30041</t>
  </si>
  <si>
    <t>ETSK3752043NEX</t>
  </si>
  <si>
    <t>cozy mod zig zag crm ast 9-11</t>
  </si>
  <si>
    <t>cozy mod zig zag</t>
  </si>
  <si>
    <t>ET5204</t>
  </si>
  <si>
    <t>37.52043.20.109.33.16</t>
  </si>
  <si>
    <t>ETSK3752043NEX-280-30041</t>
  </si>
  <si>
    <t>ETSK3752043TJX</t>
  </si>
  <si>
    <t>ET5204 TJX</t>
  </si>
  <si>
    <t>37.52043.20.061.33.16</t>
  </si>
  <si>
    <t>ETSK3752043TJX-280-30041</t>
  </si>
  <si>
    <t>PLSK3751620WME</t>
  </si>
  <si>
    <t>WN GIRLS P20 CREW blk Large</t>
  </si>
  <si>
    <t>WN GIRLS P20 CREW</t>
  </si>
  <si>
    <t>WMG5162WNP10wl</t>
  </si>
  <si>
    <t>37.51620.00.009.10.95</t>
  </si>
  <si>
    <t>PLSK3751620WME-001-40904</t>
  </si>
  <si>
    <t>WN GIRLS P20 CREW blk Medium</t>
  </si>
  <si>
    <t>WMG5162WNP10wm</t>
  </si>
  <si>
    <t>37.51620.00.009.10.94</t>
  </si>
  <si>
    <t>PLSK3751620WME-001-40903</t>
  </si>
  <si>
    <t>WN GIRLS P20 CREW blk Small</t>
  </si>
  <si>
    <t>WMG5162WNP10ws</t>
  </si>
  <si>
    <t>37.51620.00.009.10.93</t>
  </si>
  <si>
    <t>PLSK3751620WME-001-40902</t>
  </si>
  <si>
    <t>PLSK3751620WMU</t>
  </si>
  <si>
    <t>CRW P10 WN GIRLS</t>
  </si>
  <si>
    <t>WMG5162WNP10</t>
  </si>
  <si>
    <t>37.51620.00.008.10.95</t>
  </si>
  <si>
    <t>PLSK3751620WMU-001-40904</t>
  </si>
  <si>
    <t>37.51620.00.008.10.94</t>
  </si>
  <si>
    <t>PLSK3751620WMU-001-40903</t>
  </si>
  <si>
    <t>37.51620.00.008.10.93</t>
  </si>
  <si>
    <t>PLSK3751620WMU-001-40902</t>
  </si>
  <si>
    <t>ETSK3751303BCT</t>
  </si>
  <si>
    <t>crw tppd czy sck pur 9-11</t>
  </si>
  <si>
    <t>crw tppd czy sck</t>
  </si>
  <si>
    <t>ET5130 BCF</t>
  </si>
  <si>
    <t>37.51303.20.016.60.16</t>
  </si>
  <si>
    <t>ETSK3751303BCT-500-30041</t>
  </si>
  <si>
    <t>ETSK3751144TRS</t>
  </si>
  <si>
    <t>czy geo pnk 9-11</t>
  </si>
  <si>
    <t>ET5114X4 Trade S</t>
  </si>
  <si>
    <t>37.51144.20.146.71.16</t>
  </si>
  <si>
    <t>ETSK3751144TRS-650-30041</t>
  </si>
  <si>
    <t>ETSK3751144GEN</t>
  </si>
  <si>
    <t>cozy zig zagbry 9-11</t>
  </si>
  <si>
    <t>cozy zig zagbry</t>
  </si>
  <si>
    <t>SAMS5114</t>
  </si>
  <si>
    <t>37.51144.20.100.63.16</t>
  </si>
  <si>
    <t>ETSK3751144GEN-605-30041</t>
  </si>
  <si>
    <t>ETSK3751144TJX</t>
  </si>
  <si>
    <t>ET5114X4 TJX</t>
  </si>
  <si>
    <t>37.51144.20.061.71.16</t>
  </si>
  <si>
    <t>ETSK3751144TJX-650-30041</t>
  </si>
  <si>
    <t>ETSK3751144MAY</t>
  </si>
  <si>
    <t>ET5114X4 MACYS</t>
  </si>
  <si>
    <t>37.51144.20.019.71.16</t>
  </si>
  <si>
    <t>ETSK3751144MAY-650-30041</t>
  </si>
  <si>
    <t>ETSK3751143NEX</t>
  </si>
  <si>
    <t>ET5114 NEX</t>
  </si>
  <si>
    <t>37.51143.20.109.71.16</t>
  </si>
  <si>
    <t>ETSK3751143NEX-650-30041</t>
  </si>
  <si>
    <t>ETSK3751143TJX</t>
  </si>
  <si>
    <t>crw cozy 3pk pnk 9-11</t>
  </si>
  <si>
    <t>crw cozy 3pk</t>
  </si>
  <si>
    <t>ET5114</t>
  </si>
  <si>
    <t>37.51143.20.061.71.16</t>
  </si>
  <si>
    <t>ETSK3751143TJX-650-30041</t>
  </si>
  <si>
    <t>PLSK3751080WME</t>
  </si>
  <si>
    <t>WN GIRLS P20 CREW wht Large</t>
  </si>
  <si>
    <t>WMG5108WL</t>
  </si>
  <si>
    <t>37.51080.00.009.20.95</t>
  </si>
  <si>
    <t>PLSK3751080WME-100-40904</t>
  </si>
  <si>
    <t>WN GIRLS P20 CREW wht Medium</t>
  </si>
  <si>
    <t>WMG5108WM</t>
  </si>
  <si>
    <t>37.51080.00.009.20.94</t>
  </si>
  <si>
    <t>PLSK3751080WME-100-40903</t>
  </si>
  <si>
    <t>WN GIRLS P20 CREW wht Small</t>
  </si>
  <si>
    <t>WMG5108WS</t>
  </si>
  <si>
    <t>37.51080.00.009.20.93</t>
  </si>
  <si>
    <t>PLSK3751080WME-100-40902</t>
  </si>
  <si>
    <t>PLSK3751080WMU</t>
  </si>
  <si>
    <t>CRW WN GIRLS P10 Wht L</t>
  </si>
  <si>
    <t>CRW WN GIRLS P10</t>
  </si>
  <si>
    <t>WMG5108</t>
  </si>
  <si>
    <t>37.51080.00.008.20.95</t>
  </si>
  <si>
    <t>PLSK3751080WMU-100-40904</t>
  </si>
  <si>
    <t>CRW WN GIRLS P10 Wht M</t>
  </si>
  <si>
    <t>37.51080.00.008.20.94</t>
  </si>
  <si>
    <t>PLSK3751080WMU-100-40903</t>
  </si>
  <si>
    <t>CRW WN GIRLS P10 Wht S</t>
  </si>
  <si>
    <t>37.51080.00.008.20.93</t>
  </si>
  <si>
    <t>PLSK3751080WMU-100-40902</t>
  </si>
  <si>
    <t>ETSK3751024TRS</t>
  </si>
  <si>
    <t>czy stripe gry 9-11</t>
  </si>
  <si>
    <t>ET5102X4 Trade S</t>
  </si>
  <si>
    <t>37.51024.20.146.12.16</t>
  </si>
  <si>
    <t>ETSK3751024TRS-020-30041</t>
  </si>
  <si>
    <t>ETSK3751024TJX</t>
  </si>
  <si>
    <t>czy stripe cha 9-11</t>
  </si>
  <si>
    <t>ET5102X4 TJX</t>
  </si>
  <si>
    <t>37.51024.20.061.11.16</t>
  </si>
  <si>
    <t>ETSK3751024TJX-011-30041</t>
  </si>
  <si>
    <t>ETSK3751024MAY</t>
  </si>
  <si>
    <t>ET5102X4 MACYS</t>
  </si>
  <si>
    <t>37.51024.20.019.12.16</t>
  </si>
  <si>
    <t>ETSK3751024MAY-020-30041</t>
  </si>
  <si>
    <t>ETSK3751023NEX</t>
  </si>
  <si>
    <t>cozy strp mod gry 9-11</t>
  </si>
  <si>
    <t>cozy strp mod</t>
  </si>
  <si>
    <t>ET5102 NEX</t>
  </si>
  <si>
    <t>37.51023.20.109.12.16</t>
  </si>
  <si>
    <t>ETSK3751023NEX-020-30041</t>
  </si>
  <si>
    <t>cozy strp mod char 9-11</t>
  </si>
  <si>
    <t>ET5102</t>
  </si>
  <si>
    <t>37.51023.20.109.11.16</t>
  </si>
  <si>
    <t>ETSK3751023NEX-011-30041</t>
  </si>
  <si>
    <t>ETSK3751014BLS</t>
  </si>
  <si>
    <t>czy stripe nvy 9-11</t>
  </si>
  <si>
    <t>ET5101X4 BEA</t>
  </si>
  <si>
    <t>37.51014.20.158.52.16</t>
  </si>
  <si>
    <t>ETSK3751014BLS-410-30041</t>
  </si>
  <si>
    <t>ETSK3751014TJX</t>
  </si>
  <si>
    <t>ET5101X4 TJX</t>
  </si>
  <si>
    <t>37.51014.20.061.52.16</t>
  </si>
  <si>
    <t>ETSK3751014TJX-410-30041</t>
  </si>
  <si>
    <t>ETSK3751013NEX</t>
  </si>
  <si>
    <t>cozy strp a mod nvy 9-11</t>
  </si>
  <si>
    <t>cozy strp a mod</t>
  </si>
  <si>
    <t>ET5101</t>
  </si>
  <si>
    <t>37.51013.20.109.52.16</t>
  </si>
  <si>
    <t>ETSK3751013NEX-410-30041</t>
  </si>
  <si>
    <t>ETSK3750574TRS</t>
  </si>
  <si>
    <t>czy dot lt pur 9-11</t>
  </si>
  <si>
    <t>czy dot</t>
  </si>
  <si>
    <t>ET5057X4 Trade S</t>
  </si>
  <si>
    <t>37.50574.20.146.61.16</t>
  </si>
  <si>
    <t>ETSK3750574TRS-530-30041</t>
  </si>
  <si>
    <t>ETSK3750574TJX</t>
  </si>
  <si>
    <t>ET5057X4 TJX</t>
  </si>
  <si>
    <t>37.50574.20.061.61.16</t>
  </si>
  <si>
    <t>ETSK3750574TJX-530-30041</t>
  </si>
  <si>
    <t>ETSK3750574MAY</t>
  </si>
  <si>
    <t>ET5057X4 MACYS</t>
  </si>
  <si>
    <t>37.50574.20.019.61.16</t>
  </si>
  <si>
    <t>ETSK3750574MAY-530-30041</t>
  </si>
  <si>
    <t>ETSK3750573NEX</t>
  </si>
  <si>
    <t>ET5057 NEX</t>
  </si>
  <si>
    <t>37.50573.20.109.61.16</t>
  </si>
  <si>
    <t>ETSK3750573NEX-530-30041</t>
  </si>
  <si>
    <t>ETSK3750573TJX</t>
  </si>
  <si>
    <t>crw 3pk dt/strp coz gry 9-11</t>
  </si>
  <si>
    <t>crw 3pk dt/strp coz</t>
  </si>
  <si>
    <t>ET5057TJX</t>
  </si>
  <si>
    <t>37.50573.20.061.11.16</t>
  </si>
  <si>
    <t>ETSK3750573TJX-011-30041</t>
  </si>
  <si>
    <t>STSK3750498GAB</t>
  </si>
  <si>
    <t>crw 8pc brick gry/blk 10-13</t>
  </si>
  <si>
    <t>crw 8pc brick</t>
  </si>
  <si>
    <t>75049</t>
  </si>
  <si>
    <t>37.50498.22.134.12.17</t>
  </si>
  <si>
    <t>STSK3750498GAB-020-12197</t>
  </si>
  <si>
    <t>STSK3750498BOS</t>
  </si>
  <si>
    <t>crw 8pc brick wht 10-13</t>
  </si>
  <si>
    <t>75049B</t>
  </si>
  <si>
    <t>37.50498.22.118.20.17</t>
  </si>
  <si>
    <t>STSK3750498BOS-100-12197</t>
  </si>
  <si>
    <t>002-12197</t>
  </si>
  <si>
    <t>crw 8pc brick white/blk 10-1</t>
  </si>
  <si>
    <t>37.50498.22.118.15.17</t>
  </si>
  <si>
    <t>STSK3750498BOS-002-12197</t>
  </si>
  <si>
    <t>37.50498.22.118.12.17</t>
  </si>
  <si>
    <t>STSK3750498BOS-020-12197</t>
  </si>
  <si>
    <t>crw 8pc brickjet blk 10-13</t>
  </si>
  <si>
    <t>37.50498.22.118.10.17</t>
  </si>
  <si>
    <t>STSK3750498BOS-001-12197</t>
  </si>
  <si>
    <t>STSK3750498GEN</t>
  </si>
  <si>
    <t>75049 C24</t>
  </si>
  <si>
    <t>37.50498.22.100.20.17</t>
  </si>
  <si>
    <t>STSK3750498GEN-100-12197</t>
  </si>
  <si>
    <t>crw 8pc brick wht/blk 10-13</t>
  </si>
  <si>
    <t>37.50498.22.100.15.17</t>
  </si>
  <si>
    <t>STSK3750498GEN-002-12197</t>
  </si>
  <si>
    <t>37.50498.22.100.12.17</t>
  </si>
  <si>
    <t>STSK3750498GEN-020-12197</t>
  </si>
  <si>
    <t>37.50498.22.100.10.17</t>
  </si>
  <si>
    <t>STSK3750498GEN-001-12197</t>
  </si>
  <si>
    <t>STSK3750498AMA</t>
  </si>
  <si>
    <t>75049 Amazon</t>
  </si>
  <si>
    <t>37.50498.22.074.20.17</t>
  </si>
  <si>
    <t>STSK3750498AMA-100-12197</t>
  </si>
  <si>
    <t>37.50498.22.074.15.17</t>
  </si>
  <si>
    <t>STSK3750498AMA-002-12197</t>
  </si>
  <si>
    <t>37.50498.22.074.12.17</t>
  </si>
  <si>
    <t>STSK3750498AMA-020-12197</t>
  </si>
  <si>
    <t>37.50498.22.074.10.17</t>
  </si>
  <si>
    <t>STSK3750498AMA-001-12197</t>
  </si>
  <si>
    <t>STSK3750498KOE</t>
  </si>
  <si>
    <t>37.50498.22.035.20.17</t>
  </si>
  <si>
    <t>STSK3750498KOE-100-12197</t>
  </si>
  <si>
    <t>crw 8pc brick black/white 10-1</t>
  </si>
  <si>
    <t>37.50498.22.035.15.17</t>
  </si>
  <si>
    <t>STSK3750498KOE-002-12197</t>
  </si>
  <si>
    <t>crw 8pc brick gry 10-13</t>
  </si>
  <si>
    <t>37.50498.22.035.12.17</t>
  </si>
  <si>
    <t>STSK3750498KOE-020-12197</t>
  </si>
  <si>
    <t>crw 8pc brick blk 10-13</t>
  </si>
  <si>
    <t>37.50498.22.035.10.17</t>
  </si>
  <si>
    <t>STSK3750498KOE-001-12197</t>
  </si>
  <si>
    <t>ETSK3750444TRS</t>
  </si>
  <si>
    <t>ET5044X4 Trade S</t>
  </si>
  <si>
    <t>37.50444.20.146.11.16</t>
  </si>
  <si>
    <t>ETSK3750444TRS-011-30041</t>
  </si>
  <si>
    <t>ETSK3750444TJX</t>
  </si>
  <si>
    <t>ET5044X4 TJX</t>
  </si>
  <si>
    <t>37.50444.20.061.11.16</t>
  </si>
  <si>
    <t>ETSK3750444TJX-011-30041</t>
  </si>
  <si>
    <t>ETSK3750443NEX</t>
  </si>
  <si>
    <t>czy stripe lt pur 9-11</t>
  </si>
  <si>
    <t>ET5044 NEX</t>
  </si>
  <si>
    <t>37.50443.20.109.61.16</t>
  </si>
  <si>
    <t>ETSK3750443NEX-530-30041</t>
  </si>
  <si>
    <t>670-40048</t>
  </si>
  <si>
    <t>KCSK3746693FDM</t>
  </si>
  <si>
    <t>crw all eyes onme fus 7-8.5</t>
  </si>
  <si>
    <t>crew all eyes on me</t>
  </si>
  <si>
    <t>37134624</t>
  </si>
  <si>
    <t>KC</t>
  </si>
  <si>
    <t>Keds Children</t>
  </si>
  <si>
    <t>37.46693.05.030.73.14</t>
  </si>
  <si>
    <t>KCSK3746693FDM-670-40048</t>
  </si>
  <si>
    <t>STSK3746375BGL</t>
  </si>
  <si>
    <t>crw stanley 5pk wht 10-13</t>
  </si>
  <si>
    <t>74637</t>
  </si>
  <si>
    <t>37.46375.22.110.20.17</t>
  </si>
  <si>
    <t>STSK3746375BGL-100-12197</t>
  </si>
  <si>
    <t>crw stanley 5pk blk 10-13</t>
  </si>
  <si>
    <t>37.46375.22.110.10.17</t>
  </si>
  <si>
    <t>STSK3746375BGL-001-12197</t>
  </si>
  <si>
    <t>111-12197</t>
  </si>
  <si>
    <t>STSK3746375GEN</t>
  </si>
  <si>
    <t>crw stanley 5pk wht/blk 10-1</t>
  </si>
  <si>
    <t>crew</t>
  </si>
  <si>
    <t>37.46375.22.100.23.17</t>
  </si>
  <si>
    <t>STSK3746375GEN-111-12197</t>
  </si>
  <si>
    <t>crw stanley 5pk Black 10-13</t>
  </si>
  <si>
    <t>37.46375.22.100.10.17</t>
  </si>
  <si>
    <t>STSK3746375GEN-001-12197</t>
  </si>
  <si>
    <t>PLSK3742923WMU</t>
  </si>
  <si>
    <t>crw wm aw boys blu l</t>
  </si>
  <si>
    <t>crw wm aw boys</t>
  </si>
  <si>
    <t>WMB4292</t>
  </si>
  <si>
    <t>37.42923.00.008.50.95</t>
  </si>
  <si>
    <t>PLSK3742923WMU-420-20604</t>
  </si>
  <si>
    <t>PLSK3742822WME</t>
  </si>
  <si>
    <t>crw wn boys 20pk wht l</t>
  </si>
  <si>
    <t>crw wn boys 20pk</t>
  </si>
  <si>
    <t>WMB4282P20WL</t>
  </si>
  <si>
    <t>37.42822.00.009.20.95</t>
  </si>
  <si>
    <t>PLSK3742822WME-100-20604</t>
  </si>
  <si>
    <t>crw wn boys 20pk wht m</t>
  </si>
  <si>
    <t>WMB4282P20WM</t>
  </si>
  <si>
    <t>37.42822.00.009.20.94</t>
  </si>
  <si>
    <t>PLSK3742822WME-100-20156</t>
  </si>
  <si>
    <t>crw wn boys 20pk wht s</t>
  </si>
  <si>
    <t>WMB4282P20WS</t>
  </si>
  <si>
    <t>37.42822.00.009.20.93</t>
  </si>
  <si>
    <t>PLSK3742822WME-100-20602</t>
  </si>
  <si>
    <t>001-20604</t>
  </si>
  <si>
    <t>crw wn boys 20pk blk l</t>
  </si>
  <si>
    <t>WMB4282P20BL</t>
  </si>
  <si>
    <t>37.42822.00.009.10.95</t>
  </si>
  <si>
    <t>PLSK3742822WME-001-20604</t>
  </si>
  <si>
    <t>001-20156</t>
  </si>
  <si>
    <t>crw wn boys 20pk blk m</t>
  </si>
  <si>
    <t>WMB4282P20BM</t>
  </si>
  <si>
    <t>37.42822.00.009.10.94</t>
  </si>
  <si>
    <t>PLSK3742822WME-001-20156</t>
  </si>
  <si>
    <t>001-20602</t>
  </si>
  <si>
    <t>crw wn boys 20pk blk s</t>
  </si>
  <si>
    <t>WMB4282P20BS</t>
  </si>
  <si>
    <t>37.42822.00.009.10.93</t>
  </si>
  <si>
    <t>PLSK3742822WME-001-20602</t>
  </si>
  <si>
    <t>PLSK3742820WME</t>
  </si>
  <si>
    <t>WN BOYS P20 CREW wht Large</t>
  </si>
  <si>
    <t>WN BOYS P20 CREW</t>
  </si>
  <si>
    <t>WMB4282wl</t>
  </si>
  <si>
    <t>37.42820.00.009.20.95</t>
  </si>
  <si>
    <t>PLSK3742820WME-100-20604</t>
  </si>
  <si>
    <t>WN BOYS P20 CREW wht Medium</t>
  </si>
  <si>
    <t>WMB4282wm</t>
  </si>
  <si>
    <t>37.42820.00.009.20.94</t>
  </si>
  <si>
    <t>PLSK3742820WME-100-20156</t>
  </si>
  <si>
    <t>WN BOYS P20 CREW wht Small</t>
  </si>
  <si>
    <t>WMB4282ws</t>
  </si>
  <si>
    <t>37.42820.00.009.20.93</t>
  </si>
  <si>
    <t>PLSK3742820WME-100-20602</t>
  </si>
  <si>
    <t>WN BOYS P20 CREW blk Large</t>
  </si>
  <si>
    <t>WMB4282bl</t>
  </si>
  <si>
    <t>37.42820.00.009.10.95</t>
  </si>
  <si>
    <t>PLSK3742820WME-001-20604</t>
  </si>
  <si>
    <t>WN BOYS P20 CREW blk Medium</t>
  </si>
  <si>
    <t>WMB4282bm</t>
  </si>
  <si>
    <t>37.42820.00.009.10.94</t>
  </si>
  <si>
    <t>PLSK3742820WME-001-20156</t>
  </si>
  <si>
    <t>WN BOYS P20 CREW blk Small</t>
  </si>
  <si>
    <t>WMB4282bs</t>
  </si>
  <si>
    <t>37.42820.00.009.10.93</t>
  </si>
  <si>
    <t>PLSK3742820WME-001-20602</t>
  </si>
  <si>
    <t>PLSK3742820WMU</t>
  </si>
  <si>
    <t>crw wn boys 10pk wht l</t>
  </si>
  <si>
    <t>crw wn boys 10pk</t>
  </si>
  <si>
    <t>WMB4282</t>
  </si>
  <si>
    <t>37.42820.00.008.20.95</t>
  </si>
  <si>
    <t>PLSK3742820WMU-100-20604</t>
  </si>
  <si>
    <t>crw wn boys 10pk wht m</t>
  </si>
  <si>
    <t>37.42820.00.008.20.94</t>
  </si>
  <si>
    <t>PLSK3742820WMU-100-20156</t>
  </si>
  <si>
    <t>crw wn boys 10pk wht s</t>
  </si>
  <si>
    <t>37.42820.00.008.20.93</t>
  </si>
  <si>
    <t>PLSK3742820WMU-100-20602</t>
  </si>
  <si>
    <t>crw wn boys 10pk blk l</t>
  </si>
  <si>
    <t>37.42820.00.008.10.95</t>
  </si>
  <si>
    <t>PLSK3742820WMU-001-20604</t>
  </si>
  <si>
    <t>crw wn boys 10pk blk m</t>
  </si>
  <si>
    <t>37.42820.00.008.10.94</t>
  </si>
  <si>
    <t>PLSK3742820WMU-001-20156</t>
  </si>
  <si>
    <t>crw wn boys 10pk blk s</t>
  </si>
  <si>
    <t>37.42820.00.008.10.93</t>
  </si>
  <si>
    <t>PLSK3742820WMU-001-20602</t>
  </si>
  <si>
    <t>966-40048</t>
  </si>
  <si>
    <t>RBSK3736812RBZ</t>
  </si>
  <si>
    <t>tie dye crw w/mk ast brt 7-8.5</t>
  </si>
  <si>
    <t>tie dye crw w/mask</t>
  </si>
  <si>
    <t>RBB10452</t>
  </si>
  <si>
    <t>37.36812.02.073.97.14</t>
  </si>
  <si>
    <t>RBSK3736812RBZ-966-40048</t>
  </si>
  <si>
    <t>966-41267</t>
  </si>
  <si>
    <t>tie dye crw w/mk ast brt 6-7.5</t>
  </si>
  <si>
    <t>37.36812.02.073.97.13</t>
  </si>
  <si>
    <t>RBSK3736812RBZ-966-41267</t>
  </si>
  <si>
    <t>tie dye crw w/mk ast brt 5-6.5</t>
  </si>
  <si>
    <t>37.36812.02.073.97.12</t>
  </si>
  <si>
    <t>RBSK3736812RBZ-966-41151</t>
  </si>
  <si>
    <t>ETSK3735504BLS</t>
  </si>
  <si>
    <t>czy zebra pnk 9-11</t>
  </si>
  <si>
    <t>czy zebra</t>
  </si>
  <si>
    <t>ET3550X4 BEA</t>
  </si>
  <si>
    <t>37.35504.20.158.71.16</t>
  </si>
  <si>
    <t>ETSK3735504BLS-650-30041</t>
  </si>
  <si>
    <t>ETSK3735504TRS</t>
  </si>
  <si>
    <t>ET3550X4 Trade S</t>
  </si>
  <si>
    <t>37.35504.20.146.71.16</t>
  </si>
  <si>
    <t>ETSK3735504TRS-650-30041</t>
  </si>
  <si>
    <t>czy zebra blk 9-11</t>
  </si>
  <si>
    <t>37.35504.20.146.10.16</t>
  </si>
  <si>
    <t>ETSK3735504TRS-001-30041</t>
  </si>
  <si>
    <t>ETSK3735504TJX</t>
  </si>
  <si>
    <t>ET3550X4 TJX</t>
  </si>
  <si>
    <t>37.35504.20.061.71.16</t>
  </si>
  <si>
    <t>ETSK3735504TJX-650-30041</t>
  </si>
  <si>
    <t>37.35504.20.061.10.16</t>
  </si>
  <si>
    <t>ETSK3735504TJX-001-30041</t>
  </si>
  <si>
    <t>ETSK3735504MAY</t>
  </si>
  <si>
    <t>ET3550X4 MACYS</t>
  </si>
  <si>
    <t>37.35504.20.019.71.16</t>
  </si>
  <si>
    <t>ETSK3735504MAY-650-30041</t>
  </si>
  <si>
    <t>37.35504.20.019.10.16</t>
  </si>
  <si>
    <t>ETSK3735504MAY-001-30041</t>
  </si>
  <si>
    <t>ETSK3735503NEX</t>
  </si>
  <si>
    <t>ET3550 NEX</t>
  </si>
  <si>
    <t>37.35503.20.109.71.16</t>
  </si>
  <si>
    <t>ETSK3735503NEX-650-30041</t>
  </si>
  <si>
    <t>37.35503.20.109.10.16</t>
  </si>
  <si>
    <t>ETSK3735503NEX-001-30041</t>
  </si>
  <si>
    <t>ETSK3735233NEX</t>
  </si>
  <si>
    <t>cozy 3pk strp ivo 9-11</t>
  </si>
  <si>
    <t>cozy 3pk strp</t>
  </si>
  <si>
    <t>ET3521</t>
  </si>
  <si>
    <t>37.35233.20.109.33.16</t>
  </si>
  <si>
    <t>ETSK3735233NEX-280-30041</t>
  </si>
  <si>
    <t>ETSK3735164BLS</t>
  </si>
  <si>
    <t>czy damask pnk 9-11</t>
  </si>
  <si>
    <t>czy damask</t>
  </si>
  <si>
    <t>ET3516X4 BEA</t>
  </si>
  <si>
    <t>37.35164.20.158.71.16</t>
  </si>
  <si>
    <t>ETSK3735164BLS-650-30041</t>
  </si>
  <si>
    <t>ETSK3735164TRS</t>
  </si>
  <si>
    <t>ET3516X4 Trade S</t>
  </si>
  <si>
    <t>37.35164.20.146.71.16</t>
  </si>
  <si>
    <t>ETSK3735164TRS-650-30041</t>
  </si>
  <si>
    <t>ETSK3735164TJX</t>
  </si>
  <si>
    <t>ET3516X4 TJX</t>
  </si>
  <si>
    <t>37.35164.20.061.71.16</t>
  </si>
  <si>
    <t>ETSK3735164TJX-650-30041</t>
  </si>
  <si>
    <t>ETSK3735163NEX</t>
  </si>
  <si>
    <t>ET3516 NEX</t>
  </si>
  <si>
    <t>37.35163.20.109.71.16</t>
  </si>
  <si>
    <t>ETSK3735163NEX-650-30041</t>
  </si>
  <si>
    <t>ETSK3735163TJX</t>
  </si>
  <si>
    <t>crw 3pk cozy lt pnk 9-11</t>
  </si>
  <si>
    <t>crw 3pk cozy</t>
  </si>
  <si>
    <t>ET3516 TJX</t>
  </si>
  <si>
    <t>37.35163.20.061.70.16</t>
  </si>
  <si>
    <t>ETSK3735163TJX-680-30041</t>
  </si>
  <si>
    <t>ETSK3735124TRS</t>
  </si>
  <si>
    <t>ET3512X4 Trade S</t>
  </si>
  <si>
    <t>37.35124.20.146.33.16</t>
  </si>
  <si>
    <t>ETSK3735124TRS-280-30041</t>
  </si>
  <si>
    <t>ETSK3735124TJX</t>
  </si>
  <si>
    <t>ET3512X4 TJX</t>
  </si>
  <si>
    <t>37.35124.20.061.33.16</t>
  </si>
  <si>
    <t>ETSK3735124TJX-280-30041</t>
  </si>
  <si>
    <t>czy chevron blk 9-11</t>
  </si>
  <si>
    <t>37.35124.20.061.10.16</t>
  </si>
  <si>
    <t>ETSK3735124TJX-001-30041</t>
  </si>
  <si>
    <t>ETSK3735124MAY</t>
  </si>
  <si>
    <t>ET3512X4 MACYS</t>
  </si>
  <si>
    <t>37.35124.20.019.10.16</t>
  </si>
  <si>
    <t>ETSK3735124MAY-001-30041</t>
  </si>
  <si>
    <t>ETSK3735123NEX</t>
  </si>
  <si>
    <t>ET3512 NEX</t>
  </si>
  <si>
    <t>37.35123.20.109.33.16</t>
  </si>
  <si>
    <t>ETSK3735123NEX-280-30041</t>
  </si>
  <si>
    <t>37.35123.20.109.10.16</t>
  </si>
  <si>
    <t>ETSK3735123NEX-001-30041</t>
  </si>
  <si>
    <t>ETSK3735123TJX</t>
  </si>
  <si>
    <t>crw 3pk chvron coz ivo 9-11</t>
  </si>
  <si>
    <t>crw 3pk chvron coz</t>
  </si>
  <si>
    <t>ET3512TJX</t>
  </si>
  <si>
    <t>37.35123.20.061.33.16</t>
  </si>
  <si>
    <t>ETSK3735123TJX-280-30041</t>
  </si>
  <si>
    <t>crw 3pk chvron coz blk 9-11</t>
  </si>
  <si>
    <t>ET3512 TJX</t>
  </si>
  <si>
    <t>37.35123.20.061.10.16</t>
  </si>
  <si>
    <t>ETSK3735123TJX-001-30041</t>
  </si>
  <si>
    <t>ETSK3735093TJX</t>
  </si>
  <si>
    <t>crw 3pk strp</t>
  </si>
  <si>
    <t>ET3509 TJX</t>
  </si>
  <si>
    <t>37.35093.20.061.10.16</t>
  </si>
  <si>
    <t>ETSK3735093TJX-001-30041</t>
  </si>
  <si>
    <t>ETSK3735043BCT</t>
  </si>
  <si>
    <t>Inner of 6 PK3</t>
  </si>
  <si>
    <t>crw 3pk cozy blk 9-11</t>
  </si>
  <si>
    <t>ET3504</t>
  </si>
  <si>
    <t>37.35043.20.016.10.16</t>
  </si>
  <si>
    <t>ETSK3735043BCT-001-30041</t>
  </si>
  <si>
    <t>ETSK3734993NEX</t>
  </si>
  <si>
    <t>crw 3pk mix strp coz ivo 9-11</t>
  </si>
  <si>
    <t>crw 3pk mix strp coz</t>
  </si>
  <si>
    <t>ET3499</t>
  </si>
  <si>
    <t>37.34993.20.109.33.16</t>
  </si>
  <si>
    <t>ETSK3734993NEX-280-30041</t>
  </si>
  <si>
    <t>ETSK3734954TJX</t>
  </si>
  <si>
    <t>czy marled blk 9-11</t>
  </si>
  <si>
    <t>czy marled</t>
  </si>
  <si>
    <t>ET3495X4 TJX</t>
  </si>
  <si>
    <t>37.34954.20.061.10.16</t>
  </si>
  <si>
    <t>ETSK3734954TJX-001-30041</t>
  </si>
  <si>
    <t>ETSK3734953NEX</t>
  </si>
  <si>
    <t>crw 3pk marled coz pnk 9-11</t>
  </si>
  <si>
    <t>crw 3pk marled coz</t>
  </si>
  <si>
    <t>ET3495</t>
  </si>
  <si>
    <t>37.34953.20.109.71.16</t>
  </si>
  <si>
    <t>ETSK3734953NEX-650-30041</t>
  </si>
  <si>
    <t>crw 3pk marled coz lt blu 9-11</t>
  </si>
  <si>
    <t>37.34953.20.109.54.16</t>
  </si>
  <si>
    <t>ETSK3734953NEX-450-30041</t>
  </si>
  <si>
    <t>ETSK3734933TJX</t>
  </si>
  <si>
    <t>crw 3pk mix dot coz pnk 9-11</t>
  </si>
  <si>
    <t>crw 3pk mix dot coz</t>
  </si>
  <si>
    <t>ET3493 TJX</t>
  </si>
  <si>
    <t>37.34933.20.061.70.16</t>
  </si>
  <si>
    <t>ETSK3734933TJX-680-30041</t>
  </si>
  <si>
    <t>ETSK3734444BLS</t>
  </si>
  <si>
    <t>ET3444X4 BEA</t>
  </si>
  <si>
    <t>37.34444.20.158.12.16</t>
  </si>
  <si>
    <t>ETSK3734444BLS-020-30041</t>
  </si>
  <si>
    <t>ETSK3734444TJX</t>
  </si>
  <si>
    <t>ET3444X4 TJX</t>
  </si>
  <si>
    <t>37.34444.20.061.12.16</t>
  </si>
  <si>
    <t>ETSK3734444TJX-020-30041</t>
  </si>
  <si>
    <t>ETSK3734443NEX</t>
  </si>
  <si>
    <t>cozy spacedye stripe gry 9-11</t>
  </si>
  <si>
    <t>cozy spacedye stripe</t>
  </si>
  <si>
    <t>ET3444</t>
  </si>
  <si>
    <t>37.34443.20.109.12.16</t>
  </si>
  <si>
    <t>ETSK3734443NEX-020-30041</t>
  </si>
  <si>
    <t>ETSK3733914BLS</t>
  </si>
  <si>
    <t>czy spacedye star gry 9-11</t>
  </si>
  <si>
    <t>czy spacedye star</t>
  </si>
  <si>
    <t>ET3391X4 BEA</t>
  </si>
  <si>
    <t>37.33914.20.158.12.16</t>
  </si>
  <si>
    <t>ETSK3733914BLS-020-30041</t>
  </si>
  <si>
    <t>ETSK3733914TRS</t>
  </si>
  <si>
    <t>ET3391X4 Trade S</t>
  </si>
  <si>
    <t>37.33914.20.146.12.16</t>
  </si>
  <si>
    <t>ETSK3733914TRS-020-30041</t>
  </si>
  <si>
    <t>ETSK3733914TJX</t>
  </si>
  <si>
    <t>ET3391X4 TJX</t>
  </si>
  <si>
    <t>37.33914.20.061.12.16</t>
  </si>
  <si>
    <t>ETSK3733914TJX-020-30041</t>
  </si>
  <si>
    <t>ETSK3733914MAY</t>
  </si>
  <si>
    <t>ET3391X4 MACYS</t>
  </si>
  <si>
    <t>37.33914.20.019.12.16</t>
  </si>
  <si>
    <t>ETSK3733914MAY-020-30041</t>
  </si>
  <si>
    <t>ETSK3733913NEX</t>
  </si>
  <si>
    <t>crw cozy stars spcdye Gry 9-11</t>
  </si>
  <si>
    <t>crw cozy stars spcdye</t>
  </si>
  <si>
    <t>ET3391</t>
  </si>
  <si>
    <t>37.33913.20.109.12.16</t>
  </si>
  <si>
    <t>ETSK3733913NEX-020-30041</t>
  </si>
  <si>
    <t>RBSK3733912RBZ</t>
  </si>
  <si>
    <t>ns tie dye w mk ast brt 7-8.5</t>
  </si>
  <si>
    <t>ns tie dye w mask</t>
  </si>
  <si>
    <t>37.33912.02.073.97.14</t>
  </si>
  <si>
    <t>RBSK3733912RBZ-966-40048</t>
  </si>
  <si>
    <t>966-20014</t>
  </si>
  <si>
    <t>ns tie dye w mk ast brt 6-7.5</t>
  </si>
  <si>
    <t>37.33912.02.073.97.13</t>
  </si>
  <si>
    <t>RBSK3733912RBZ-966-20014</t>
  </si>
  <si>
    <t>966-20012</t>
  </si>
  <si>
    <t>ns tie dye w mk ast brt 5-6.5</t>
  </si>
  <si>
    <t>37.33912.02.073.97.12</t>
  </si>
  <si>
    <t>RBSK3733912RBZ-966-20012</t>
  </si>
  <si>
    <t>ETSK3733903NEX</t>
  </si>
  <si>
    <t>cozy snowflake blu 9-11</t>
  </si>
  <si>
    <t>cozy snowflake</t>
  </si>
  <si>
    <t>ET3390</t>
  </si>
  <si>
    <t>37.33903.20.109.50.16</t>
  </si>
  <si>
    <t>ETSK3733903NEX-420-30041</t>
  </si>
  <si>
    <t>RBSK3733812RBZ</t>
  </si>
  <si>
    <t>crw tie dye w mk ast brt 7-8.5</t>
  </si>
  <si>
    <t>crw tie dye with mask</t>
  </si>
  <si>
    <t>RBB10436</t>
  </si>
  <si>
    <t>37.33812.02.073.97.14</t>
  </si>
  <si>
    <t>RBSK3733812RBZ-966-40048</t>
  </si>
  <si>
    <t>crw tie dye w mk ast brt 6-7.5</t>
  </si>
  <si>
    <t>37.33812.02.073.97.13</t>
  </si>
  <si>
    <t>RBSK3733812RBZ-966-20014</t>
  </si>
  <si>
    <t>crw tie dye w mk ast brt 5-6.5</t>
  </si>
  <si>
    <t>37.33812.02.073.97.12</t>
  </si>
  <si>
    <t>RBSK3733812RBZ-966-20012</t>
  </si>
  <si>
    <t>ETSK3733764TJX</t>
  </si>
  <si>
    <t>czy festive stripe lt pnk 9-11</t>
  </si>
  <si>
    <t>czy festive stripe</t>
  </si>
  <si>
    <t>ET3376X4 TJX</t>
  </si>
  <si>
    <t>37.33764.20.061.70.16</t>
  </si>
  <si>
    <t>ETSK3733764TJX-680-30041</t>
  </si>
  <si>
    <t>ETSK3733763NEX</t>
  </si>
  <si>
    <t>ET3376 NEX</t>
  </si>
  <si>
    <t>37.33763.20.109.70.16</t>
  </si>
  <si>
    <t>ETSK3733763NEX-680-30041</t>
  </si>
  <si>
    <t>605-12197</t>
  </si>
  <si>
    <t>MHSK3733381BCT</t>
  </si>
  <si>
    <t>crw jngle my bells burg 10-13</t>
  </si>
  <si>
    <t>crw jngle my bells</t>
  </si>
  <si>
    <t>80494</t>
  </si>
  <si>
    <t>37.33381.21.016.63.17</t>
  </si>
  <si>
    <t>MHSK3733381BCT-605-12197</t>
  </si>
  <si>
    <t>ETSK3733273NEX</t>
  </si>
  <si>
    <t>cozy popcorn burg 9-11</t>
  </si>
  <si>
    <t>cozy popcorn</t>
  </si>
  <si>
    <t>ET3327</t>
  </si>
  <si>
    <t>37.33273.20.109.63.16</t>
  </si>
  <si>
    <t>ETSK3733273NEX-605-30041</t>
  </si>
  <si>
    <t>ETSK3733273TJX</t>
  </si>
  <si>
    <t>37.33273.20.061.63.16</t>
  </si>
  <si>
    <t>ETSK3733273TJX-605-30041</t>
  </si>
  <si>
    <t>ETSK3730614TJX</t>
  </si>
  <si>
    <t>crw multi stripe gry 9-11</t>
  </si>
  <si>
    <t>ETJN3061X4 TJX</t>
  </si>
  <si>
    <t>37.30614.20.061.12.16</t>
  </si>
  <si>
    <t>ETSK3730614TJX-020-30041</t>
  </si>
  <si>
    <t>ETSK3730613NEX</t>
  </si>
  <si>
    <t>ETJN3061 NEX</t>
  </si>
  <si>
    <t>37.30613.20.109.12.16</t>
  </si>
  <si>
    <t>ETSK3730613NEX-020-30041</t>
  </si>
  <si>
    <t>040-30041</t>
  </si>
  <si>
    <t>ETSK3730613TJX</t>
  </si>
  <si>
    <t>crw 3pk coz sil/gry 9-11</t>
  </si>
  <si>
    <t>crw 3pk coz</t>
  </si>
  <si>
    <t>ETJN3061TJ</t>
  </si>
  <si>
    <t>37.30613.20.061.13.16</t>
  </si>
  <si>
    <t>ETSK3730613TJX-040-30041</t>
  </si>
  <si>
    <t>PLSK3730405GDM</t>
  </si>
  <si>
    <t>cozy w/ grippers ast 9-11</t>
  </si>
  <si>
    <t>cozy w/ grippers</t>
  </si>
  <si>
    <t>DR3040</t>
  </si>
  <si>
    <t>37.30405.00.113.95.16</t>
  </si>
  <si>
    <t>PLSK3730405GDM-964-30041</t>
  </si>
  <si>
    <t>600-30041</t>
  </si>
  <si>
    <t>MHSK3730183TJX</t>
  </si>
  <si>
    <t>cozy penguine mod red 9-11</t>
  </si>
  <si>
    <t>cozy penguine mod</t>
  </si>
  <si>
    <t>MHN30186</t>
  </si>
  <si>
    <t>37.30183.21.061.65.16</t>
  </si>
  <si>
    <t>MHSK3730183TJX-600-30041</t>
  </si>
  <si>
    <t>MHSK3730183MAY</t>
  </si>
  <si>
    <t>czy penguin red 9-11</t>
  </si>
  <si>
    <t>czy penguin</t>
  </si>
  <si>
    <t>MHN30186 MACYS</t>
  </si>
  <si>
    <t>37.30183.21.019.65.16</t>
  </si>
  <si>
    <t>MHSK3730183MAY-600-30041</t>
  </si>
  <si>
    <t>GHSK3730096AMA</t>
  </si>
  <si>
    <t>crw 6pk Bas flat Knit gry 9-11</t>
  </si>
  <si>
    <t>crw 6pk Basic flat Knit</t>
  </si>
  <si>
    <t>BLS30009</t>
  </si>
  <si>
    <t>37.30096.25.074.12.16</t>
  </si>
  <si>
    <t>GHSK3730096AMA-020-30041</t>
  </si>
  <si>
    <t>crw 6pk Bas flat Knit cha 9-11</t>
  </si>
  <si>
    <t>37.30096.25.074.11.16</t>
  </si>
  <si>
    <t>GHSK3730096AMA-011-30041</t>
  </si>
  <si>
    <t>crw 6pk Bas flat Knit blk 9-11</t>
  </si>
  <si>
    <t>37.30096.25.074.10.16</t>
  </si>
  <si>
    <t>GHSK3730096AMA-001-30041</t>
  </si>
  <si>
    <t>LASK3722923GEN</t>
  </si>
  <si>
    <t>crw 3pk flat knit tan 10-13</t>
  </si>
  <si>
    <t>crw 3pk flat knit</t>
  </si>
  <si>
    <t>74292</t>
  </si>
  <si>
    <t>LA</t>
  </si>
  <si>
    <t>Leg Apparel - Misc</t>
  </si>
  <si>
    <t>37.22923.30.100.32.17</t>
  </si>
  <si>
    <t>LASK3722923GEN-281-12197</t>
  </si>
  <si>
    <t>PLSK3721533TMC</t>
  </si>
  <si>
    <t>Unisex 3PK OTC Socks Basic X</t>
  </si>
  <si>
    <t>Unisex 3PK OTC Socks</t>
  </si>
  <si>
    <t>2712UR3PK</t>
  </si>
  <si>
    <t>37.21533.00.155.95.96</t>
  </si>
  <si>
    <t>PLSK3721533TMC-964-10980</t>
  </si>
  <si>
    <t>Unisex 3PK OTC Socks Basic L</t>
  </si>
  <si>
    <t>37.21533.00.155.95.95</t>
  </si>
  <si>
    <t>PLSK3721533TMC-964-20604</t>
  </si>
  <si>
    <t>Unisex 3PK OTC Socks Basic M</t>
  </si>
  <si>
    <t>37.21533.00.155.95.94</t>
  </si>
  <si>
    <t>PLSK3721533TMC-964-20156</t>
  </si>
  <si>
    <t>Unisex 3PK OTC Socks Basic S</t>
  </si>
  <si>
    <t>37.21533.00.155.95.93</t>
  </si>
  <si>
    <t>PLSK3721533TMC-964-20602</t>
  </si>
  <si>
    <t>Unisex 3PK OTC Socks Fashion</t>
  </si>
  <si>
    <t>2722UR3PK</t>
  </si>
  <si>
    <t>37.21533.00.155.91.96</t>
  </si>
  <si>
    <t>PLSK3721533TMC-960-10980</t>
  </si>
  <si>
    <t>960-20604</t>
  </si>
  <si>
    <t>37.21533.00.155.91.95</t>
  </si>
  <si>
    <t>PLSK3721533TMC-960-20604</t>
  </si>
  <si>
    <t>960-20156</t>
  </si>
  <si>
    <t>37.21533.00.155.91.94</t>
  </si>
  <si>
    <t>PLSK3721533TMC-960-20156</t>
  </si>
  <si>
    <t>960-20602</t>
  </si>
  <si>
    <t>37.21533.00.155.91.93</t>
  </si>
  <si>
    <t>PLSK3721533TMC-960-20602</t>
  </si>
  <si>
    <t>700-21376</t>
  </si>
  <si>
    <t>PLSK3721461UND</t>
  </si>
  <si>
    <t>1PP Crew ylw 10-13</t>
  </si>
  <si>
    <t>1PP Crew</t>
  </si>
  <si>
    <t>UND105</t>
  </si>
  <si>
    <t>UN</t>
  </si>
  <si>
    <t>Undermine</t>
  </si>
  <si>
    <t>37.21461.00.175.80.17</t>
  </si>
  <si>
    <t>PLSK3721461UND-700-21376</t>
  </si>
  <si>
    <t>700-22032</t>
  </si>
  <si>
    <t>1PP Crew ylw 9-11</t>
  </si>
  <si>
    <t>37.21461.00.175.80.16</t>
  </si>
  <si>
    <t>PLSK3721461UND-700-22032</t>
  </si>
  <si>
    <t>500-21376</t>
  </si>
  <si>
    <t>1PP Crew pur 10-13</t>
  </si>
  <si>
    <t>37.21461.00.175.60.17</t>
  </si>
  <si>
    <t>PLSK3721461UND-500-21376</t>
  </si>
  <si>
    <t>500-22032</t>
  </si>
  <si>
    <t>1PP Crew pur 9-11</t>
  </si>
  <si>
    <t>37.21461.00.175.60.16</t>
  </si>
  <si>
    <t>PLSK3721461UND-500-22032</t>
  </si>
  <si>
    <t>420-21376</t>
  </si>
  <si>
    <t>1PP Crew blu 10-13</t>
  </si>
  <si>
    <t>37.21461.00.175.50.17</t>
  </si>
  <si>
    <t>PLSK3721461UND-420-21376</t>
  </si>
  <si>
    <t>420-22032</t>
  </si>
  <si>
    <t>1PP Crew blu 9-11</t>
  </si>
  <si>
    <t>37.21461.00.175.50.16</t>
  </si>
  <si>
    <t>PLSK3721461UND-420-22032</t>
  </si>
  <si>
    <t>1PP Crew wht 10-13</t>
  </si>
  <si>
    <t>37.21461.00.175.20.17</t>
  </si>
  <si>
    <t>PLSK3721461UND-100-21376</t>
  </si>
  <si>
    <t>1PP Crew wht 9-11</t>
  </si>
  <si>
    <t>37.21461.00.175.20.16</t>
  </si>
  <si>
    <t>PLSK3721461UND-100-22032</t>
  </si>
  <si>
    <t>1PP Crew blk 10-13</t>
  </si>
  <si>
    <t>37.21461.00.175.10.17</t>
  </si>
  <si>
    <t>PLSK3721461UND-001-21376</t>
  </si>
  <si>
    <t>1PP Crew blk 9-11</t>
  </si>
  <si>
    <t>37.21461.00.175.10.16</t>
  </si>
  <si>
    <t>PLSK3721461UND-001-22032</t>
  </si>
  <si>
    <t>PLSK3721452GEN</t>
  </si>
  <si>
    <t>2 PK Knit Crew Chenille Cabin</t>
  </si>
  <si>
    <t>BLS30523-R</t>
  </si>
  <si>
    <t>37.21452.00.100.63.16</t>
  </si>
  <si>
    <t>PLSK3721452GEN-605-30041</t>
  </si>
  <si>
    <t>37.21452.00.100.12.16</t>
  </si>
  <si>
    <t>PLSK3721452GEN-020-30041</t>
  </si>
  <si>
    <t>37.21452.00.100.10.16</t>
  </si>
  <si>
    <t>PLSK3721452GEN-001-30041</t>
  </si>
  <si>
    <t>PLSK3721442GEN</t>
  </si>
  <si>
    <t>2 PK Rib Chenille Cabin Sock g</t>
  </si>
  <si>
    <t>2 PK Rib Chenille Cabin Sock</t>
  </si>
  <si>
    <t>ET5723</t>
  </si>
  <si>
    <t>37.21442.00.100.12.16</t>
  </si>
  <si>
    <t>PLSK3721442GEN-020-30041</t>
  </si>
  <si>
    <t>PLSK3721432GEN</t>
  </si>
  <si>
    <t>2 PK Cabin Socks Tartan blk 9-</t>
  </si>
  <si>
    <t>2 PK Cabin Socks Tartan</t>
  </si>
  <si>
    <t>ET5702</t>
  </si>
  <si>
    <t>37.21432.00.100.10.16</t>
  </si>
  <si>
    <t>PLSK3721432GEN-001-30041</t>
  </si>
  <si>
    <t>PLSK3721422GEN</t>
  </si>
  <si>
    <t>2 PK Cabin Socks Nordic pnk 9-</t>
  </si>
  <si>
    <t>2 PK Cabin Socks Nordic</t>
  </si>
  <si>
    <t>ET5700</t>
  </si>
  <si>
    <t>37.21422.00.100.71.16</t>
  </si>
  <si>
    <t>PLSK3721422GEN-650-30041</t>
  </si>
  <si>
    <t>PLSK3721412GEN</t>
  </si>
  <si>
    <t>2 PK Cabin Socks Snowflakes gr</t>
  </si>
  <si>
    <t>2 PK Cabin Socks Snowflakes</t>
  </si>
  <si>
    <t>ET3430</t>
  </si>
  <si>
    <t>37.21412.00.100.12.16</t>
  </si>
  <si>
    <t>PLSK3721412GEN-020-30041</t>
  </si>
  <si>
    <t>PLSK3721402GEN</t>
  </si>
  <si>
    <t>2 PK Cabin Socks Geometric win</t>
  </si>
  <si>
    <t>2 PK Cabin Socks Geometric</t>
  </si>
  <si>
    <t>ET3428</t>
  </si>
  <si>
    <t>37.21402.00.100.63.16</t>
  </si>
  <si>
    <t>PLSK3721402GEN-605-30041</t>
  </si>
  <si>
    <t>PLSK3721392GEN</t>
  </si>
  <si>
    <t>2 Pk Cabin Socks Animal Print</t>
  </si>
  <si>
    <t>ET3425</t>
  </si>
  <si>
    <t>37.21392.00.100.10.16</t>
  </si>
  <si>
    <t>PLSK3721392GEN-001-30041</t>
  </si>
  <si>
    <t>001-36500</t>
  </si>
  <si>
    <t>NWSK3721316BOS</t>
  </si>
  <si>
    <t>SNAKE SKIN 6PK CREW blk 7-9</t>
  </si>
  <si>
    <t>SNAKE SKIN 6PK CREW</t>
  </si>
  <si>
    <t>NW5623</t>
  </si>
  <si>
    <t>37.21316.26.118.10.20</t>
  </si>
  <si>
    <t>NWSK3721316BOS-001-36500</t>
  </si>
  <si>
    <t>PLSK3721313ASH</t>
  </si>
  <si>
    <t>trsr animal net 3pk blk 9-11</t>
  </si>
  <si>
    <t>ASET2131X-F20</t>
  </si>
  <si>
    <t>37.21313.00.132.10.16</t>
  </si>
  <si>
    <t>PLSK3721313ASH-001-30041</t>
  </si>
  <si>
    <t>NWSK3721306BOS</t>
  </si>
  <si>
    <t>SHIMMER PLAID 6PK CREW blk 7-9</t>
  </si>
  <si>
    <t>SHIMMER PLAID 6PK CREW</t>
  </si>
  <si>
    <t>NW5919</t>
  </si>
  <si>
    <t>37.21306.26.118.10.20</t>
  </si>
  <si>
    <t>NWSK3721306BOS-001-36500</t>
  </si>
  <si>
    <t>NWSK3721296BOS</t>
  </si>
  <si>
    <t>TIE DYE 6PK CREW blk 7-9</t>
  </si>
  <si>
    <t>TIE DYE 6PK CREW</t>
  </si>
  <si>
    <t>NW5926</t>
  </si>
  <si>
    <t>37.21296.26.118.10.20</t>
  </si>
  <si>
    <t>NWSK3721296BOS-001-36500</t>
  </si>
  <si>
    <t>NWSK3721273BOS</t>
  </si>
  <si>
    <t>ANIMAL PRINT 3PK SUPER SOFT CR</t>
  </si>
  <si>
    <t>NW5966</t>
  </si>
  <si>
    <t>37.21273.26.118.10.20</t>
  </si>
  <si>
    <t>NWSK3721273BOS-001-36500</t>
  </si>
  <si>
    <t>NWSK3721263BOS</t>
  </si>
  <si>
    <t>MARL &amp; STRPE 3PK SUPER SFT Crw</t>
  </si>
  <si>
    <t>MARL &amp; STRIPE 3PK SUPER SOFT C</t>
  </si>
  <si>
    <t>NW5956</t>
  </si>
  <si>
    <t>37.21263.26.118.33.20</t>
  </si>
  <si>
    <t>NWSK3721263BOS-280-36500</t>
  </si>
  <si>
    <t>NWSK3721253BOS</t>
  </si>
  <si>
    <t>CONTRAST INNER WELT 3PK SUPER</t>
  </si>
  <si>
    <t>NW5711</t>
  </si>
  <si>
    <t>37.21253.26.118.10.20</t>
  </si>
  <si>
    <t>NWSK3721253BOS-001-36500</t>
  </si>
  <si>
    <t>020-36500</t>
  </si>
  <si>
    <t>NWSK3721192BOS</t>
  </si>
  <si>
    <t>2PK ZEBRA cabin sock gry 7-9</t>
  </si>
  <si>
    <t>2PK ZEBRA cabin sock</t>
  </si>
  <si>
    <t>NWJN5588</t>
  </si>
  <si>
    <t>37.21192.26.118.12.20</t>
  </si>
  <si>
    <t>NWSK3721192BOS-020-36500</t>
  </si>
  <si>
    <t>NWSK3721182BOS</t>
  </si>
  <si>
    <t>2pk fairisle cabin sck gry 7-9</t>
  </si>
  <si>
    <t>2PK FAIRISLE cabin sock</t>
  </si>
  <si>
    <t>NWJN5587</t>
  </si>
  <si>
    <t>37.21182.26.118.12.20</t>
  </si>
  <si>
    <t>NWSK3721182BOS-020-36500</t>
  </si>
  <si>
    <t>NWSK3721172BOS</t>
  </si>
  <si>
    <t>2pk snowflake cabin sock gry 7</t>
  </si>
  <si>
    <t>2PK SNOWFLAKE cabin sock</t>
  </si>
  <si>
    <t>NWJN5589</t>
  </si>
  <si>
    <t>37.21172.26.118.12.20</t>
  </si>
  <si>
    <t>NWSK3721172BOS-020-36500</t>
  </si>
  <si>
    <t>STSK3721158GEN</t>
  </si>
  <si>
    <t>crw cush 8pk wht 10-13</t>
  </si>
  <si>
    <t>crw cush 8pk</t>
  </si>
  <si>
    <t>75049x24</t>
  </si>
  <si>
    <t>37.21158.22.100.20.17</t>
  </si>
  <si>
    <t>STSK3721158GEN-100-12197</t>
  </si>
  <si>
    <t>crw cush 8pk blk 10-13</t>
  </si>
  <si>
    <t>37.21158.22.100.10.17</t>
  </si>
  <si>
    <t>STSK3721158GEN-001-12197</t>
  </si>
  <si>
    <t>RTSK3721091VFO</t>
  </si>
  <si>
    <t>crw I like big bucks blu 10-13</t>
  </si>
  <si>
    <t>crw I like big bucks</t>
  </si>
  <si>
    <t>RTM20109</t>
  </si>
  <si>
    <t>37.21091.23.139.50.17</t>
  </si>
  <si>
    <t>RTSK3721091VFO-420-12197</t>
  </si>
  <si>
    <t>PLSK3720852GEN</t>
  </si>
  <si>
    <t>2 PACK SUPER SOFT KNIT CREW gr</t>
  </si>
  <si>
    <t>2 PACK SUPER SOFT KNIT CREW</t>
  </si>
  <si>
    <t>JN6096</t>
  </si>
  <si>
    <t>37.20852.00.100.12.16</t>
  </si>
  <si>
    <t>PLSK3720852GEN-020-30041</t>
  </si>
  <si>
    <t>PLSK3720842GEN</t>
  </si>
  <si>
    <t>2 PACK SUPER SOFT KNIT CREW pn</t>
  </si>
  <si>
    <t>JN6093x2</t>
  </si>
  <si>
    <t>37.20842.00.100.71.16</t>
  </si>
  <si>
    <t>PLSK3720842GEN-650-30041</t>
  </si>
  <si>
    <t>PLSK3720833GEN</t>
  </si>
  <si>
    <t>3 PACK SUPER SOFT CREW DOTS AN</t>
  </si>
  <si>
    <t>ET5706</t>
  </si>
  <si>
    <t>37.20833.00.100.71.16</t>
  </si>
  <si>
    <t>PLSK3720833GEN-650-30041</t>
  </si>
  <si>
    <t>PLSK3720823GEN</t>
  </si>
  <si>
    <t>3 PACK SUPER SOFT CREW HEATHER</t>
  </si>
  <si>
    <t>37.20823.00.100.12.16</t>
  </si>
  <si>
    <t>PLSK3720823GEN-020-30041</t>
  </si>
  <si>
    <t>PLSK3720816GEN</t>
  </si>
  <si>
    <t>6 PACK SUPER SOFT BICOLOR blu</t>
  </si>
  <si>
    <t>6 PACK SUPER SOFT BICOLOR</t>
  </si>
  <si>
    <t>ET5694</t>
  </si>
  <si>
    <t>37.20816.00.100.50.16</t>
  </si>
  <si>
    <t>PLSK3720816GEN-420-30041</t>
  </si>
  <si>
    <t>FCSK3720693FCC</t>
  </si>
  <si>
    <t>CRW 3pk hike wool nvy 10-13</t>
  </si>
  <si>
    <t>CRW 3pk hike wool</t>
  </si>
  <si>
    <t>FCM20089</t>
  </si>
  <si>
    <t>37.20693.15.079.52.17</t>
  </si>
  <si>
    <t>FCSK3720693FCC-410-12197</t>
  </si>
  <si>
    <t>CRW 3pk hike wool drkgry 10-13</t>
  </si>
  <si>
    <t>37.20693.15.079.12.17</t>
  </si>
  <si>
    <t>FCSK3720693FCC-020-12197</t>
  </si>
  <si>
    <t>CRW 3pk hike wool blk 10-13</t>
  </si>
  <si>
    <t>37.20693.15.079.10.17</t>
  </si>
  <si>
    <t>FCSK3720693FCC-001-12197</t>
  </si>
  <si>
    <t>FCSK3720683FCC</t>
  </si>
  <si>
    <t>CRW 3pk hike slvdr olv 10-13</t>
  </si>
  <si>
    <t>CRW 3pk hike slvdr</t>
  </si>
  <si>
    <t>FCM20078</t>
  </si>
  <si>
    <t>37.20683.15.079.40.17</t>
  </si>
  <si>
    <t>FCSK3720683FCC-300-12197</t>
  </si>
  <si>
    <t>CRW 3pk hike slvdr cha 10-13</t>
  </si>
  <si>
    <t>37.20683.15.079.11.17</t>
  </si>
  <si>
    <t>FCSK3720683FCC-011-12197</t>
  </si>
  <si>
    <t>CRW 3pk hike slvdr blk 10-13</t>
  </si>
  <si>
    <t>37.20683.15.079.10.17</t>
  </si>
  <si>
    <t>FCSK3720683FCC-001-12197</t>
  </si>
  <si>
    <t>FCSK3720662FCC</t>
  </si>
  <si>
    <t>CRW 2pk ragg pur 9-11</t>
  </si>
  <si>
    <t>CRW 2pk ragg</t>
  </si>
  <si>
    <t>FCW10004</t>
  </si>
  <si>
    <t>37.20662.15.079.60.16</t>
  </si>
  <si>
    <t>FCSK3720662FCC-500-30041</t>
  </si>
  <si>
    <t>300-30041</t>
  </si>
  <si>
    <t>CRW 2pk ragg olv 9-11</t>
  </si>
  <si>
    <t>37.20662.15.079.40.16</t>
  </si>
  <si>
    <t>FCSK3720662FCC-300-30041</t>
  </si>
  <si>
    <t>CRW 2pk ragg gry 9-11</t>
  </si>
  <si>
    <t>37.20662.15.079.12.16</t>
  </si>
  <si>
    <t>FCSK3720662FCC-020-30041</t>
  </si>
  <si>
    <t>CRW 2pk ragg cha 9-11</t>
  </si>
  <si>
    <t>37.20662.15.079.11.16</t>
  </si>
  <si>
    <t>FCSK3720662FCC-011-30041</t>
  </si>
  <si>
    <t>200-12197</t>
  </si>
  <si>
    <t>PLSK3720652TTS</t>
  </si>
  <si>
    <t>CRW 2pk half cush clmx brn 10-</t>
  </si>
  <si>
    <t>CRW 2pk half cush clmx</t>
  </si>
  <si>
    <t>TSM0005</t>
  </si>
  <si>
    <t>RC</t>
  </si>
  <si>
    <t>Tractor Supply Ridgecut</t>
  </si>
  <si>
    <t>37.20652.00.174.30.17</t>
  </si>
  <si>
    <t>PLSK3720652TTS-200-12197</t>
  </si>
  <si>
    <t>PLSK3720644TMC</t>
  </si>
  <si>
    <t>4pk otc sk trutemp ast neu XL</t>
  </si>
  <si>
    <t>4pk otc sk trutemp</t>
  </si>
  <si>
    <t>2718URCL4P05</t>
  </si>
  <si>
    <t>37.20644.00.155.95.96</t>
  </si>
  <si>
    <t>PLSK3720644TMC-964-10980</t>
  </si>
  <si>
    <t>4pk otc sk trutemp ast neu Lar</t>
  </si>
  <si>
    <t>2718URCL4P04</t>
  </si>
  <si>
    <t>37.20644.00.155.95.95</t>
  </si>
  <si>
    <t>PLSK3720644TMC-964-20604</t>
  </si>
  <si>
    <t>4pk otc sk trutemp ast neu Med</t>
  </si>
  <si>
    <t>2718URCL4P03</t>
  </si>
  <si>
    <t>37.20644.00.155.95.94</t>
  </si>
  <si>
    <t>PLSK3720644TMC-964-20156</t>
  </si>
  <si>
    <t>4pk otc sk trutemp ast neu Sma</t>
  </si>
  <si>
    <t>2718URCL4P02</t>
  </si>
  <si>
    <t>37.20644.00.155.95.93</t>
  </si>
  <si>
    <t>PLSK3720644TMC-964-20602</t>
  </si>
  <si>
    <t>4pk otc sk trutemp red X Large</t>
  </si>
  <si>
    <t>37.20644.00.155.65.96</t>
  </si>
  <si>
    <t>PLSK3720644TMC-600-10980</t>
  </si>
  <si>
    <t>600-20604</t>
  </si>
  <si>
    <t>4pk otc sk trutemp red Large</t>
  </si>
  <si>
    <t>37.20644.00.155.65.95</t>
  </si>
  <si>
    <t>PLSK3720644TMC-600-20604</t>
  </si>
  <si>
    <t>600-20156</t>
  </si>
  <si>
    <t>4pk otc sk trutemp red Medium</t>
  </si>
  <si>
    <t>37.20644.00.155.65.94</t>
  </si>
  <si>
    <t>PLSK3720644TMC-600-20156</t>
  </si>
  <si>
    <t>600-20602</t>
  </si>
  <si>
    <t>4pk otc sk trutemp red Small</t>
  </si>
  <si>
    <t>37.20644.00.155.65.93</t>
  </si>
  <si>
    <t>PLSK3720644TMC-600-20602</t>
  </si>
  <si>
    <t>4pk otc sk trutemp pur X Large</t>
  </si>
  <si>
    <t>37.20644.00.155.60.96</t>
  </si>
  <si>
    <t>PLSK3720644TMC-500-10980</t>
  </si>
  <si>
    <t>4pk otc sk trutemp pur Large</t>
  </si>
  <si>
    <t>37.20644.00.155.60.95</t>
  </si>
  <si>
    <t>PLSK3720644TMC-500-20604</t>
  </si>
  <si>
    <t>4pk otc sk trutemp pur Medium</t>
  </si>
  <si>
    <t>37.20644.00.155.60.94</t>
  </si>
  <si>
    <t>PLSK3720644TMC-500-20156</t>
  </si>
  <si>
    <t>4pk otc sk trutemp pur Small</t>
  </si>
  <si>
    <t>37.20644.00.155.60.93</t>
  </si>
  <si>
    <t>PLSK3720644TMC-500-20602</t>
  </si>
  <si>
    <t>4pk otc sk trutemp blu X Large</t>
  </si>
  <si>
    <t>37.20644.00.155.50.96</t>
  </si>
  <si>
    <t>PLSK3720644TMC-420-10980</t>
  </si>
  <si>
    <t>4pk otc sk trutemp blu Large</t>
  </si>
  <si>
    <t>37.20644.00.155.50.95</t>
  </si>
  <si>
    <t>PLSK3720644TMC-420-20604</t>
  </si>
  <si>
    <t>4pk otc sk trutemp blu Medium</t>
  </si>
  <si>
    <t>37.20644.00.155.50.94</t>
  </si>
  <si>
    <t>PLSK3720644TMC-420-20156</t>
  </si>
  <si>
    <t>4pk otc sk trutemp blu Small</t>
  </si>
  <si>
    <t>37.20644.00.155.50.93</t>
  </si>
  <si>
    <t>PLSK3720644TMC-420-20602</t>
  </si>
  <si>
    <t>PLSK3720624TMC</t>
  </si>
  <si>
    <t>4pk wde otc sk nanoglide asXL</t>
  </si>
  <si>
    <t>4pk wide otc sk nanoglide</t>
  </si>
  <si>
    <t>2716UR4PK05</t>
  </si>
  <si>
    <t>37.20624.00.155.95.96</t>
  </si>
  <si>
    <t>PLSK3720624TMC-964-10980</t>
  </si>
  <si>
    <t>4pk wde otc sk nanoglide as L</t>
  </si>
  <si>
    <t>2716UR4PK04</t>
  </si>
  <si>
    <t>37.20624.00.155.95.95</t>
  </si>
  <si>
    <t>PLSK3720624TMC-964-20604</t>
  </si>
  <si>
    <t>4pk wde otc sk nanoglide as M</t>
  </si>
  <si>
    <t>2716UR4PK03</t>
  </si>
  <si>
    <t>37.20624.00.155.95.94</t>
  </si>
  <si>
    <t>PLSK3720624TMC-964-20156</t>
  </si>
  <si>
    <t>4pk wde otc sk nanoglide as S</t>
  </si>
  <si>
    <t>2716UR4PK02</t>
  </si>
  <si>
    <t>37.20624.00.155.95.93</t>
  </si>
  <si>
    <t>PLSK3720624TMC-964-20602</t>
  </si>
  <si>
    <t>4pk wd otc sk nanoglide red XL</t>
  </si>
  <si>
    <t>37.20624.00.155.65.96</t>
  </si>
  <si>
    <t>PLSK3720624TMC-600-10980</t>
  </si>
  <si>
    <t>4pk wd otc sk nanoglide red L</t>
  </si>
  <si>
    <t>37.20624.00.155.65.95</t>
  </si>
  <si>
    <t>PLSK3720624TMC-600-20604</t>
  </si>
  <si>
    <t>4pk wd otc sk nanoglide red M</t>
  </si>
  <si>
    <t>37.20624.00.155.65.94</t>
  </si>
  <si>
    <t>PLSK3720624TMC-600-20156</t>
  </si>
  <si>
    <t>4pk wd otc sk nanoglide red S</t>
  </si>
  <si>
    <t>37.20624.00.155.65.93</t>
  </si>
  <si>
    <t>PLSK3720624TMC-600-20602</t>
  </si>
  <si>
    <t>440-10980</t>
  </si>
  <si>
    <t>4pk wd otc sk nanoglide tur XL</t>
  </si>
  <si>
    <t>37.20624.00.155.53.96</t>
  </si>
  <si>
    <t>PLSK3720624TMC-440-10980</t>
  </si>
  <si>
    <t>440-20604</t>
  </si>
  <si>
    <t>4pk wd otc sk nanoglide tur L</t>
  </si>
  <si>
    <t>37.20624.00.155.53.95</t>
  </si>
  <si>
    <t>PLSK3720624TMC-440-20604</t>
  </si>
  <si>
    <t>440-20156</t>
  </si>
  <si>
    <t>4pk wd otc sk nanoglide tur M</t>
  </si>
  <si>
    <t>37.20624.00.155.53.94</t>
  </si>
  <si>
    <t>PLSK3720624TMC-440-20156</t>
  </si>
  <si>
    <t>440-20602</t>
  </si>
  <si>
    <t>4pk wd otc sk nanoglide tur S</t>
  </si>
  <si>
    <t>37.20624.00.155.53.93</t>
  </si>
  <si>
    <t>PLSK3720624TMC-440-20602</t>
  </si>
  <si>
    <t>4pk wd otc sk nanoglide nvy XL</t>
  </si>
  <si>
    <t>37.20624.00.155.52.96</t>
  </si>
  <si>
    <t>PLSK3720624TMC-410-10980</t>
  </si>
  <si>
    <t>410-20604</t>
  </si>
  <si>
    <t>4pk wd otc sk nanoglide nvy L</t>
  </si>
  <si>
    <t>37.20624.00.155.52.95</t>
  </si>
  <si>
    <t>PLSK3720624TMC-410-20604</t>
  </si>
  <si>
    <t>410-20156</t>
  </si>
  <si>
    <t>4pk wd otc sk nanoglide nvy M</t>
  </si>
  <si>
    <t>37.20624.00.155.52.94</t>
  </si>
  <si>
    <t>PLSK3720624TMC-410-20156</t>
  </si>
  <si>
    <t>410-20602</t>
  </si>
  <si>
    <t>4pk wd otc sk nanoglide nvy S</t>
  </si>
  <si>
    <t>37.20624.00.155.52.93</t>
  </si>
  <si>
    <t>PLSK3720624TMC-410-20602</t>
  </si>
  <si>
    <t>PLSK3720614TMC</t>
  </si>
  <si>
    <t>4pk Otc Sk Nanoglide ast ne XL</t>
  </si>
  <si>
    <t>4pk Otc Sk Nanoglide</t>
  </si>
  <si>
    <t>2715UR4PK05</t>
  </si>
  <si>
    <t>37.20614.00.155.95.96</t>
  </si>
  <si>
    <t>PLSK3720614TMC-964-10980</t>
  </si>
  <si>
    <t>4pk Otc Sk Nanoglide ast neu L</t>
  </si>
  <si>
    <t>2715UR4PK04</t>
  </si>
  <si>
    <t>37.20614.00.155.95.95</t>
  </si>
  <si>
    <t>PLSK3720614TMC-964-20604</t>
  </si>
  <si>
    <t>4pk Otc Sk Nanoglide ast neu M</t>
  </si>
  <si>
    <t>2715UR4PK03</t>
  </si>
  <si>
    <t>37.20614.00.155.95.94</t>
  </si>
  <si>
    <t>PLSK3720614TMC-964-20156</t>
  </si>
  <si>
    <t>4pk Otc Sk Nanoglide ast neu S</t>
  </si>
  <si>
    <t>2715UR4PK02</t>
  </si>
  <si>
    <t>37.20614.00.155.95.93</t>
  </si>
  <si>
    <t>PLSK3720614TMC-964-20602</t>
  </si>
  <si>
    <t>4pk Otc Sk Nanoglide red XL</t>
  </si>
  <si>
    <t>37.20614.00.155.65.96</t>
  </si>
  <si>
    <t>PLSK3720614TMC-600-10980</t>
  </si>
  <si>
    <t>4pk Otc Sk Nanoglide red Large</t>
  </si>
  <si>
    <t>37.20614.00.155.65.95</t>
  </si>
  <si>
    <t>PLSK3720614TMC-600-20604</t>
  </si>
  <si>
    <t>4pk Otc Sk Nanoglide red Mediu</t>
  </si>
  <si>
    <t>37.20614.00.155.65.94</t>
  </si>
  <si>
    <t>PLSK3720614TMC-600-20156</t>
  </si>
  <si>
    <t>4pk Otc Sk Nanoglide red Small</t>
  </si>
  <si>
    <t>37.20614.00.155.65.93</t>
  </si>
  <si>
    <t>PLSK3720614TMC-600-20602</t>
  </si>
  <si>
    <t>4pk Otc Sk Nanoglide tur XL</t>
  </si>
  <si>
    <t>37.20614.00.155.53.96</t>
  </si>
  <si>
    <t>PLSK3720614TMC-440-10980</t>
  </si>
  <si>
    <t>4pk Otc Sk Nanoglide tur Large</t>
  </si>
  <si>
    <t>37.20614.00.155.53.95</t>
  </si>
  <si>
    <t>PLSK3720614TMC-440-20604</t>
  </si>
  <si>
    <t>4pk Otc Sk Nanoglide tur Mediu</t>
  </si>
  <si>
    <t>37.20614.00.155.53.94</t>
  </si>
  <si>
    <t>PLSK3720614TMC-440-20156</t>
  </si>
  <si>
    <t>4pk Otc Sk Nanoglide tur Small</t>
  </si>
  <si>
    <t>37.20614.00.155.53.93</t>
  </si>
  <si>
    <t>PLSK3720614TMC-440-20602</t>
  </si>
  <si>
    <t>4pk Otc Sk Nanoglide nvy XL</t>
  </si>
  <si>
    <t>37.20614.00.155.52.96</t>
  </si>
  <si>
    <t>PLSK3720614TMC-410-10980</t>
  </si>
  <si>
    <t>4pk Otc Sk Nanoglide nvy Large</t>
  </si>
  <si>
    <t>37.20614.00.155.52.95</t>
  </si>
  <si>
    <t>PLSK3720614TMC-410-20604</t>
  </si>
  <si>
    <t>4pk Otc Sk Nanoglide nvy Mediu</t>
  </si>
  <si>
    <t>37.20614.00.155.52.94</t>
  </si>
  <si>
    <t>PLSK3720614TMC-410-20156</t>
  </si>
  <si>
    <t>4pk Otc Sk Nanoglide nvy Small</t>
  </si>
  <si>
    <t>37.20614.00.155.52.93</t>
  </si>
  <si>
    <t>PLSK3720614TMC-410-20602</t>
  </si>
  <si>
    <t>RTSK3720223BOS</t>
  </si>
  <si>
    <t>3PR PK WOOL CREW SOCKS ast neu</t>
  </si>
  <si>
    <t>3PR PK WOOL CREW SOCKS</t>
  </si>
  <si>
    <t>RTM20221B</t>
  </si>
  <si>
    <t>37.20223.23.118.95.17</t>
  </si>
  <si>
    <t>RTSK3720223BOS-964-12197</t>
  </si>
  <si>
    <t>3PR PK WOOL CRW SCKS blk 10-13</t>
  </si>
  <si>
    <t>37.20223.23.118.10.17</t>
  </si>
  <si>
    <t>RTSK3720223BOS-001-12197</t>
  </si>
  <si>
    <t>LASK3720183GEN</t>
  </si>
  <si>
    <t>crw texture sk jet blk 10-13</t>
  </si>
  <si>
    <t>crw texture sk</t>
  </si>
  <si>
    <t>37.20183.30.100.10.17</t>
  </si>
  <si>
    <t>LASK3720183GEN-001-12197</t>
  </si>
  <si>
    <t>ETSK3719913NEX</t>
  </si>
  <si>
    <t>crw czy Mn Giraffe lt gry 9-11</t>
  </si>
  <si>
    <t>crw czy Mn Giraffe</t>
  </si>
  <si>
    <t>91991</t>
  </si>
  <si>
    <t>37.19913.20.109.14.16</t>
  </si>
  <si>
    <t>ETSK3719913NEX-055-30041</t>
  </si>
  <si>
    <t>TESK3719902GEN</t>
  </si>
  <si>
    <t>CRW TE wht L/XL</t>
  </si>
  <si>
    <t>CRW TE</t>
  </si>
  <si>
    <t>200TE-WHT</t>
  </si>
  <si>
    <t>37.19902.39.100.20.04</t>
  </si>
  <si>
    <t>TESK3719902GEN-100-31261</t>
  </si>
  <si>
    <t>TESK3719902GEN-100-11912</t>
  </si>
  <si>
    <t>CRW TE wht S/M</t>
  </si>
  <si>
    <t>100TE-WHT</t>
  </si>
  <si>
    <t>37.19902.39.100.20.02</t>
  </si>
  <si>
    <t>TESK3719902GEN-100-22196</t>
  </si>
  <si>
    <t>CRW TE blk L/XL</t>
  </si>
  <si>
    <t>200TE-BLK</t>
  </si>
  <si>
    <t>37.19902.39.100.10.04</t>
  </si>
  <si>
    <t>TESK3719902GEN-001-31261</t>
  </si>
  <si>
    <t>TESK3719902GEN-001-11912</t>
  </si>
  <si>
    <t>CRW TE blk S/M</t>
  </si>
  <si>
    <t>100TE-BLK</t>
  </si>
  <si>
    <t>37.19902.39.100.10.02</t>
  </si>
  <si>
    <t>TESK3719902GEN-001-22196</t>
  </si>
  <si>
    <t>605-12938</t>
  </si>
  <si>
    <t>PLSK3719851TMC</t>
  </si>
  <si>
    <t>UltraFit OTC Sock wine 13-15 -</t>
  </si>
  <si>
    <t>UltraFit OTC Sock</t>
  </si>
  <si>
    <t>2712WR</t>
  </si>
  <si>
    <t>37.19851.00.155.63.24</t>
  </si>
  <si>
    <t>PLSK3719851TMC-605-12938</t>
  </si>
  <si>
    <t>22031</t>
  </si>
  <si>
    <t>605-22031</t>
  </si>
  <si>
    <t>UltraFit OTC Sock wine 6-8.5</t>
  </si>
  <si>
    <t>37.19851.00.155.63.19</t>
  </si>
  <si>
    <t>PLSK3719851TMC-605-22031</t>
  </si>
  <si>
    <t>605-22032</t>
  </si>
  <si>
    <t>UltraFit OTC Sock wine 9-11</t>
  </si>
  <si>
    <t>37.19851.00.155.63.16</t>
  </si>
  <si>
    <t>PLSK3719851TMC-605-22032</t>
  </si>
  <si>
    <t>420-12938</t>
  </si>
  <si>
    <t>UltraFit OTC Sock blu 13-15 -</t>
  </si>
  <si>
    <t>37.19851.00.155.50.24</t>
  </si>
  <si>
    <t>PLSK3719851TMC-420-12938</t>
  </si>
  <si>
    <t>420-22031</t>
  </si>
  <si>
    <t>UltraFit OTC Sock blu 6-8.5</t>
  </si>
  <si>
    <t>37.19851.00.155.50.19</t>
  </si>
  <si>
    <t>PLSK3719851TMC-420-22031</t>
  </si>
  <si>
    <t>UltraFit OTC Sock blu 9-11</t>
  </si>
  <si>
    <t>37.19851.00.155.50.16</t>
  </si>
  <si>
    <t>PLSK3719851TMC-420-22032</t>
  </si>
  <si>
    <t>UltraFit OTC Sock wht 13-15 -</t>
  </si>
  <si>
    <t>37.19851.00.155.20.24</t>
  </si>
  <si>
    <t>PLSK3719851TMC-100-12938</t>
  </si>
  <si>
    <t>100-22031</t>
  </si>
  <si>
    <t>UltraFit OTC Sock wht 6-8.5</t>
  </si>
  <si>
    <t>37.19851.00.155.20.19</t>
  </si>
  <si>
    <t>PLSK3719851TMC-100-22031</t>
  </si>
  <si>
    <t>UltraFit OTC Sock wht 9-11</t>
  </si>
  <si>
    <t>37.19851.00.155.20.16</t>
  </si>
  <si>
    <t>PLSK3719851TMC-100-22032</t>
  </si>
  <si>
    <t>UltraFit OTC Sock blk 10-12.5</t>
  </si>
  <si>
    <t>37.19851.00.155.10.24</t>
  </si>
  <si>
    <t>PLSK3719851TMC-001-12938</t>
  </si>
  <si>
    <t>001-22031</t>
  </si>
  <si>
    <t>UltraFit OTC Sock blk 4-6.5</t>
  </si>
  <si>
    <t>37.19851.00.155.10.19</t>
  </si>
  <si>
    <t>PLSK3719851TMC-001-22031</t>
  </si>
  <si>
    <t>UltraFit OTC Sock blk 7-9.5</t>
  </si>
  <si>
    <t>37.19851.00.155.10.16</t>
  </si>
  <si>
    <t>PLSK3719851TMC-001-22032</t>
  </si>
  <si>
    <t>PLSK3719841TMC</t>
  </si>
  <si>
    <t>UltraFit OTC Sock wine 12.14.5</t>
  </si>
  <si>
    <t>2712MR</t>
  </si>
  <si>
    <t>37.19841.00.155.63.24</t>
  </si>
  <si>
    <t>PLSK3719841TMC-605-12938</t>
  </si>
  <si>
    <t>37.19841.00.155.63.19</t>
  </si>
  <si>
    <t>PLSK3719841TMC-605-22031</t>
  </si>
  <si>
    <t>UltraFit OTC Sock wine 9-11.5</t>
  </si>
  <si>
    <t>37.19841.00.155.63.16</t>
  </si>
  <si>
    <t>PLSK3719841TMC-605-22032</t>
  </si>
  <si>
    <t>UltraFit OTC Sock wht 12-14.5</t>
  </si>
  <si>
    <t>37.19841.00.155.20.24</t>
  </si>
  <si>
    <t>PLSK3719841TMC-100-12938</t>
  </si>
  <si>
    <t>37.19841.00.155.20.19</t>
  </si>
  <si>
    <t>PLSK3719841TMC-100-22031</t>
  </si>
  <si>
    <t>UltraFit OTC Sock wht 9-11.5</t>
  </si>
  <si>
    <t>37.19841.00.155.20.16</t>
  </si>
  <si>
    <t>PLSK3719841TMC-100-22032</t>
  </si>
  <si>
    <t>UltraFit OTC Sock gry 12-14.5</t>
  </si>
  <si>
    <t>37.19841.00.155.12.24</t>
  </si>
  <si>
    <t>PLSK3719841TMC-020-12938</t>
  </si>
  <si>
    <t>020-22031</t>
  </si>
  <si>
    <t>UltraFit OTC Sock gry 6-8.5</t>
  </si>
  <si>
    <t>37.19841.00.155.12.19</t>
  </si>
  <si>
    <t>PLSK3719841TMC-020-22031</t>
  </si>
  <si>
    <t>UltraFit OTC Sock gry 9-11.5</t>
  </si>
  <si>
    <t>37.19841.00.155.12.16</t>
  </si>
  <si>
    <t>PLSK3719841TMC-020-22032</t>
  </si>
  <si>
    <t>UltraFit OTC Sock blk 12-14.5</t>
  </si>
  <si>
    <t>37.19841.00.155.10.24</t>
  </si>
  <si>
    <t>PLSK3719841TMC-001-12938</t>
  </si>
  <si>
    <t>UltraFit OTC Sock blk 6-8.5</t>
  </si>
  <si>
    <t>37.19841.00.155.10.19</t>
  </si>
  <si>
    <t>PLSK3719841TMC-001-22031</t>
  </si>
  <si>
    <t>UltraFit OTC Sock blk 9-11.5</t>
  </si>
  <si>
    <t>37.19841.00.155.10.16</t>
  </si>
  <si>
    <t>PLSK3719841TMC-001-22032</t>
  </si>
  <si>
    <t>405-30041</t>
  </si>
  <si>
    <t>PLSK3719613GEN</t>
  </si>
  <si>
    <t>Crw diagonals czy blue 9-11</t>
  </si>
  <si>
    <t>ET3641</t>
  </si>
  <si>
    <t>37.19613.00.100.51.16</t>
  </si>
  <si>
    <t>PLSK3719613GEN-405-30041</t>
  </si>
  <si>
    <t>PLSK3719603GEN</t>
  </si>
  <si>
    <t>Crw stripes czy nvy  9-11</t>
  </si>
  <si>
    <t>ET3633</t>
  </si>
  <si>
    <t>37.19603.00.100.52.16</t>
  </si>
  <si>
    <t>PLSK3719603GEN-410-30041</t>
  </si>
  <si>
    <t>ETSK3719593NEX</t>
  </si>
  <si>
    <t>czy cannels stripe pnk 9-11</t>
  </si>
  <si>
    <t>czy cannels stripe</t>
  </si>
  <si>
    <t>ET3702 NEX</t>
  </si>
  <si>
    <t>37.19593.20.109.71.16</t>
  </si>
  <si>
    <t>ETSK3719593NEX-650-30041</t>
  </si>
  <si>
    <t>PLSK3719593GEN</t>
  </si>
  <si>
    <t>Crw stripes pink 9-11</t>
  </si>
  <si>
    <t>ET3702</t>
  </si>
  <si>
    <t>37.19593.00.100.71.16</t>
  </si>
  <si>
    <t>PLSK3719593GEN-650-30041</t>
  </si>
  <si>
    <t>PLSK3719583GEN</t>
  </si>
  <si>
    <t>Crw big stripes 9-11</t>
  </si>
  <si>
    <t>ET3701</t>
  </si>
  <si>
    <t>37.19583.00.100.63.16</t>
  </si>
  <si>
    <t>PLSK3719583GEN-605-30041</t>
  </si>
  <si>
    <t>PLSK3719573GEN</t>
  </si>
  <si>
    <t>Crw hearts pink 9-11</t>
  </si>
  <si>
    <t>ET3699</t>
  </si>
  <si>
    <t>37.19573.00.100.71.16</t>
  </si>
  <si>
    <t>PLSK3719573GEN-650-30041</t>
  </si>
  <si>
    <t>PLSK3719563GEN</t>
  </si>
  <si>
    <t>Crw back star str wht 9-11</t>
  </si>
  <si>
    <t>ET3698</t>
  </si>
  <si>
    <t>37.19563.00.100.20.16</t>
  </si>
  <si>
    <t>PLSK3719563GEN-100-30041</t>
  </si>
  <si>
    <t>ETSK3719553NEX</t>
  </si>
  <si>
    <t>czy stripe pnk 9-11</t>
  </si>
  <si>
    <t>ET3696 NEX</t>
  </si>
  <si>
    <t>37.19553.20.109.71.16</t>
  </si>
  <si>
    <t>ETSK3719553NEX-650-30041</t>
  </si>
  <si>
    <t>PLSK3719553GEN</t>
  </si>
  <si>
    <t>Crw rainbow str blk 9-11</t>
  </si>
  <si>
    <t>ET3696</t>
  </si>
  <si>
    <t>37.19553.00.100.10.16</t>
  </si>
  <si>
    <t>PLSK3719553GEN-001-30041</t>
  </si>
  <si>
    <t>ETSK3719543NEX</t>
  </si>
  <si>
    <t>czy cheetah blk 9-11</t>
  </si>
  <si>
    <t>czy cheetah</t>
  </si>
  <si>
    <t>ET3695 NEX</t>
  </si>
  <si>
    <t>37.19543.20.109.10.16</t>
  </si>
  <si>
    <t>ETSK3719543NEX-001-30041</t>
  </si>
  <si>
    <t>PLSK3719543GEN</t>
  </si>
  <si>
    <t>Crw leopard pink 9-11</t>
  </si>
  <si>
    <t>ET3695</t>
  </si>
  <si>
    <t>37.19543.00.100.71.16</t>
  </si>
  <si>
    <t>PLSK3719543GEN-650-30041</t>
  </si>
  <si>
    <t>PLSK3719533GEN</t>
  </si>
  <si>
    <t>Crw zebra blk 9-11</t>
  </si>
  <si>
    <t>ET3694</t>
  </si>
  <si>
    <t>37.19533.00.100.10.16</t>
  </si>
  <si>
    <t>PLSK3719533GEN-001-30041</t>
  </si>
  <si>
    <t>PLSK3719523GEN</t>
  </si>
  <si>
    <t>Crw big dots blk 9-11</t>
  </si>
  <si>
    <t>ET3693</t>
  </si>
  <si>
    <t>37.19523.00.100.10.16</t>
  </si>
  <si>
    <t>PLSK3719523GEN-001-30041</t>
  </si>
  <si>
    <t>PLSK3719513GEN</t>
  </si>
  <si>
    <t>Crw czy blue 9-11</t>
  </si>
  <si>
    <t>ET3691</t>
  </si>
  <si>
    <t>37.19513.00.100.51.16</t>
  </si>
  <si>
    <t>PLSK3719513GEN-405-30041</t>
  </si>
  <si>
    <t>MHSK3719503TJX</t>
  </si>
  <si>
    <t>czy holly blk 9-11</t>
  </si>
  <si>
    <t>czy holly</t>
  </si>
  <si>
    <t>XMS2520</t>
  </si>
  <si>
    <t>37.19503.21.061.10.16</t>
  </si>
  <si>
    <t>MHSK3719503TJX-001-30041</t>
  </si>
  <si>
    <t>MHSK3719503MAY</t>
  </si>
  <si>
    <t>XMS2520 MACYS</t>
  </si>
  <si>
    <t>37.19503.21.019.10.16</t>
  </si>
  <si>
    <t>MHSK3719503MAY-001-30041</t>
  </si>
  <si>
    <t>PLSK3719483GEN</t>
  </si>
  <si>
    <t>Crw animal czy blue  9-11</t>
  </si>
  <si>
    <t>ET3629</t>
  </si>
  <si>
    <t>37.19483.00.100.51.16</t>
  </si>
  <si>
    <t>PLSK3719483GEN-405-30041</t>
  </si>
  <si>
    <t>PLSK3719473GEN</t>
  </si>
  <si>
    <t>Crw dot czy pink  9-11</t>
  </si>
  <si>
    <t>ET3624</t>
  </si>
  <si>
    <t>37.19473.00.100.71.16</t>
  </si>
  <si>
    <t>PLSK3719473GEN-650-30041</t>
  </si>
  <si>
    <t>Crw dot czy red  9-11</t>
  </si>
  <si>
    <t>37.19473.00.100.65.16</t>
  </si>
  <si>
    <t>PLSK3719473GEN-600-30041</t>
  </si>
  <si>
    <t>PLSK3719463GEN</t>
  </si>
  <si>
    <t>Crw star czy wine  9-11</t>
  </si>
  <si>
    <t>ET3618</t>
  </si>
  <si>
    <t>37.19463.00.100.63.16</t>
  </si>
  <si>
    <t>PLSK3719463GEN-605-30041</t>
  </si>
  <si>
    <t>Crw star czy blue 9-11</t>
  </si>
  <si>
    <t>37.19463.00.100.50.16</t>
  </si>
  <si>
    <t>PLSK3719463GEN-420-30041</t>
  </si>
  <si>
    <t>Crw star czy gry  9-11</t>
  </si>
  <si>
    <t>37.19463.00.100.12.16</t>
  </si>
  <si>
    <t>PLSK3719463GEN-020-30041</t>
  </si>
  <si>
    <t>MHSK3718962BCT</t>
  </si>
  <si>
    <t>crw sheet grn 10-13</t>
  </si>
  <si>
    <t>crw sheet</t>
  </si>
  <si>
    <t>MCM5017X2 BCF</t>
  </si>
  <si>
    <t>37.18962.21.016.40.17</t>
  </si>
  <si>
    <t>MHSK3718962BCT-300-12197</t>
  </si>
  <si>
    <t>MHSK3718952BCT</t>
  </si>
  <si>
    <t>crw white Christmas red 10-13</t>
  </si>
  <si>
    <t>crw white Christmas</t>
  </si>
  <si>
    <t>MCM5012X2 BCF</t>
  </si>
  <si>
    <t>37.18952.21.016.65.17</t>
  </si>
  <si>
    <t>MHSK3718952BCT-600-12197</t>
  </si>
  <si>
    <t>MHSK3718948BCT</t>
  </si>
  <si>
    <t>Inner of 6 @ PK8</t>
  </si>
  <si>
    <t>crw ladies xmas drink set</t>
  </si>
  <si>
    <t>MHNS1894</t>
  </si>
  <si>
    <t>37.18948.21.016.94.16</t>
  </si>
  <si>
    <t>MHSK3718948BCT-963-30041</t>
  </si>
  <si>
    <t>MHSK3718942BCT</t>
  </si>
  <si>
    <t>crw dashing thru the snow Asso</t>
  </si>
  <si>
    <t>crw dashing thru the snow</t>
  </si>
  <si>
    <t>MCM5003X2 BCF</t>
  </si>
  <si>
    <t>37.18942.21.016.91.17</t>
  </si>
  <si>
    <t>MHSK3718942BCT-960-12197</t>
  </si>
  <si>
    <t>MHSK3718932BCT</t>
  </si>
  <si>
    <t>crw cheer for beer blk 10-13</t>
  </si>
  <si>
    <t>crw cheer for beer</t>
  </si>
  <si>
    <t>MCM5004X2 BCF</t>
  </si>
  <si>
    <t>37.18932.21.016.10.17</t>
  </si>
  <si>
    <t>MHSK3718932BCT-001-12197</t>
  </si>
  <si>
    <t>MHSK3718922BCT</t>
  </si>
  <si>
    <t>crw bring me your nuts blu 10-</t>
  </si>
  <si>
    <t>crw bring me your nuts</t>
  </si>
  <si>
    <t>MCM5006X2 BCF</t>
  </si>
  <si>
    <t>37.18922.21.016.50.17</t>
  </si>
  <si>
    <t>MHSK3718922BCT-420-12197</t>
  </si>
  <si>
    <t>ETSK3718766GEN</t>
  </si>
  <si>
    <t>crw modern patterns ivo 9-11</t>
  </si>
  <si>
    <t>crw modern patterns</t>
  </si>
  <si>
    <t>ET5712 STK</t>
  </si>
  <si>
    <t>37.18766.20.100.33.16</t>
  </si>
  <si>
    <t>ETSK3718766GEN-280-30041</t>
  </si>
  <si>
    <t>crw modern patterns blk 9-11</t>
  </si>
  <si>
    <t>37.18766.20.100.10.16</t>
  </si>
  <si>
    <t>ETSK3718766GEN-001-30041</t>
  </si>
  <si>
    <t>RPSK3718766ROT</t>
  </si>
  <si>
    <t>ET5712 ROSS</t>
  </si>
  <si>
    <t>RP</t>
  </si>
  <si>
    <t>Rosie Pope</t>
  </si>
  <si>
    <t>37.18766.10.052.10.16</t>
  </si>
  <si>
    <t>RPSK3718766ROT-001-30041</t>
  </si>
  <si>
    <t>NWSK3718756GEN</t>
  </si>
  <si>
    <t>crw geo ombre blk 9-11</t>
  </si>
  <si>
    <t>crw geo ombre</t>
  </si>
  <si>
    <t>NW5924R STK</t>
  </si>
  <si>
    <t>37.18756.26.100.10.16</t>
  </si>
  <si>
    <t>NWSK3718756GEN-001-30041</t>
  </si>
  <si>
    <t>NWSK3718756ROT</t>
  </si>
  <si>
    <t>NW5924R</t>
  </si>
  <si>
    <t>37.18756.26.052.10.16</t>
  </si>
  <si>
    <t>NWSK3718756ROT-001-30041</t>
  </si>
  <si>
    <t>NWSK3718746GEN</t>
  </si>
  <si>
    <t>crw zebra ombre gry 9-11</t>
  </si>
  <si>
    <t>crw zebra ombre</t>
  </si>
  <si>
    <t>NW5915 STK</t>
  </si>
  <si>
    <t>37.18746.26.100.12.16</t>
  </si>
  <si>
    <t>NWSK3718746GEN-020-30041</t>
  </si>
  <si>
    <t>crw zebra ombre blk 9-11</t>
  </si>
  <si>
    <t>NW5915R STK</t>
  </si>
  <si>
    <t>37.18746.26.100.10.16</t>
  </si>
  <si>
    <t>NWSK3718746GEN-001-30041</t>
  </si>
  <si>
    <t>NWSK3718746ROT</t>
  </si>
  <si>
    <t>NW5915R</t>
  </si>
  <si>
    <t>37.18746.26.052.10.16</t>
  </si>
  <si>
    <t>NWSK3718746ROT-001-30041</t>
  </si>
  <si>
    <t>NWSK3718736GEN</t>
  </si>
  <si>
    <t>crw camo zebra clr block blk 9</t>
  </si>
  <si>
    <t>crw camo zebra clr block</t>
  </si>
  <si>
    <t>NW5932R STK</t>
  </si>
  <si>
    <t>37.18736.26.100.10.16</t>
  </si>
  <si>
    <t>NWSK3718736GEN-001-30041</t>
  </si>
  <si>
    <t>NWSK3718736ROT</t>
  </si>
  <si>
    <t>NW5932R</t>
  </si>
  <si>
    <t>37.18736.26.052.10.16</t>
  </si>
  <si>
    <t>NWSK3718736ROT-001-30041</t>
  </si>
  <si>
    <t>JNSK3718716GEN</t>
  </si>
  <si>
    <t>crw solid w/contrast toe heel</t>
  </si>
  <si>
    <t>JN6077 STK</t>
  </si>
  <si>
    <t>37.18716.27.100.10.16</t>
  </si>
  <si>
    <t>JNSK3718716GEN-001-30041</t>
  </si>
  <si>
    <t>JNSK3718706GEN</t>
  </si>
  <si>
    <t>JN6083 STK</t>
  </si>
  <si>
    <t>37.18706.27.100.10.16</t>
  </si>
  <si>
    <t>JNSK3718706GEN-001-30041</t>
  </si>
  <si>
    <t>JNSK3718696GEN</t>
  </si>
  <si>
    <t>crw texture blk 9-11</t>
  </si>
  <si>
    <t>crw texture</t>
  </si>
  <si>
    <t>JN6082 STK</t>
  </si>
  <si>
    <t>37.18696.27.100.10.16</t>
  </si>
  <si>
    <t>JNSK3718696GEN-001-30041</t>
  </si>
  <si>
    <t>JNSK3718686GEN</t>
  </si>
  <si>
    <t>crw houndstooth cha 9-11</t>
  </si>
  <si>
    <t>crw houndstooth</t>
  </si>
  <si>
    <t>JN5585 STK</t>
  </si>
  <si>
    <t>37.18686.27.100.11.16</t>
  </si>
  <si>
    <t>JNSK3718686GEN-011-30041</t>
  </si>
  <si>
    <t>NWSK3718676GEN</t>
  </si>
  <si>
    <t>crw leopard gry 9-11</t>
  </si>
  <si>
    <t>crw leopard</t>
  </si>
  <si>
    <t>NW5920 STK</t>
  </si>
  <si>
    <t>37.18676.26.100.12.16</t>
  </si>
  <si>
    <t>NWSK3718676GEN-020-30041</t>
  </si>
  <si>
    <t>NWSK3718666GEN</t>
  </si>
  <si>
    <t>crw snake clr block blk 9-11</t>
  </si>
  <si>
    <t>crw snake clr block</t>
  </si>
  <si>
    <t>NW5916 STK</t>
  </si>
  <si>
    <t>37.18666.26.100.10.16</t>
  </si>
  <si>
    <t>NWSK3718666GEN-001-30041</t>
  </si>
  <si>
    <t>FCSK3718612GEN</t>
  </si>
  <si>
    <t>2pk thermal gry 9-11</t>
  </si>
  <si>
    <t>2pk thermal</t>
  </si>
  <si>
    <t>FCW10068 STK</t>
  </si>
  <si>
    <t>37.18612.15.100.12.16</t>
  </si>
  <si>
    <t>FCSK3718612GEN-020-30041</t>
  </si>
  <si>
    <t>2pk thermal cha 9-11</t>
  </si>
  <si>
    <t>37.18612.15.100.11.16</t>
  </si>
  <si>
    <t>FCSK3718612GEN-011-30041</t>
  </si>
  <si>
    <t>695-30041</t>
  </si>
  <si>
    <t>FCSK3718606GEN</t>
  </si>
  <si>
    <t>1/2 cushion Cor 9-11</t>
  </si>
  <si>
    <t>1/2 cushion</t>
  </si>
  <si>
    <t>FCW10060 STK</t>
  </si>
  <si>
    <t>37.18606.15.100.78.16</t>
  </si>
  <si>
    <t>FCSK3718606GEN-695-30041</t>
  </si>
  <si>
    <t>FCSK3718596GEN</t>
  </si>
  <si>
    <t>1/2 cushion fus 9-11</t>
  </si>
  <si>
    <t>FCW10054 STK</t>
  </si>
  <si>
    <t>37.18596.15.100.73.16</t>
  </si>
  <si>
    <t>FCSK3718596GEN-670-30041</t>
  </si>
  <si>
    <t>1/2 cushion pnk 9-11</t>
  </si>
  <si>
    <t>37.18596.15.100.71.16</t>
  </si>
  <si>
    <t>FCSK3718596GEN-650-30041</t>
  </si>
  <si>
    <t>FCSK3718583GEN</t>
  </si>
  <si>
    <t>crw basic wool half cushion ch</t>
  </si>
  <si>
    <t>crw basic wool half cushion</t>
  </si>
  <si>
    <t>FCW10118 STK</t>
  </si>
  <si>
    <t>37.18583.15.100.11.16</t>
  </si>
  <si>
    <t>FCSK3718583GEN-011-30041</t>
  </si>
  <si>
    <t>crw basic wool half cushion bl</t>
  </si>
  <si>
    <t>37.18583.15.100.10.16</t>
  </si>
  <si>
    <t>FCSK3718583GEN-001-30041</t>
  </si>
  <si>
    <t>FCSK3718573GEN</t>
  </si>
  <si>
    <t>crw wool marled pop pur 9-11</t>
  </si>
  <si>
    <t>crw wool marled pop</t>
  </si>
  <si>
    <t>FCW10120 STK</t>
  </si>
  <si>
    <t>37.18573.15.100.60.16</t>
  </si>
  <si>
    <t>FCSK3718573GEN-500-30041</t>
  </si>
  <si>
    <t>crw wool marled pop blu 9-11</t>
  </si>
  <si>
    <t>37.18573.15.100.50.16</t>
  </si>
  <si>
    <t>FCSK3718573GEN-420-30041</t>
  </si>
  <si>
    <t>crw wool marled pop gry 9-11</t>
  </si>
  <si>
    <t>37.18573.15.100.12.16</t>
  </si>
  <si>
    <t>FCSK3718573GEN-020-30041</t>
  </si>
  <si>
    <t>FCSK3718563GEN</t>
  </si>
  <si>
    <t>crw wool half cushion pur 9-11</t>
  </si>
  <si>
    <t>crw wool half cushion</t>
  </si>
  <si>
    <t>FCW10119 STK</t>
  </si>
  <si>
    <t>37.18563.15.100.60.16</t>
  </si>
  <si>
    <t>FCSK3718563GEN-500-30041</t>
  </si>
  <si>
    <t>crw wool half cushion tur 9-11</t>
  </si>
  <si>
    <t>37.18563.15.100.53.16</t>
  </si>
  <si>
    <t>FCSK3718563GEN-440-30041</t>
  </si>
  <si>
    <t>crw wool half cushion gry 9-11</t>
  </si>
  <si>
    <t>37.18563.15.100.12.16</t>
  </si>
  <si>
    <t>FCSK3718563GEN-020-30041</t>
  </si>
  <si>
    <t>37.18563.15.100.11.16</t>
  </si>
  <si>
    <t>FCSK3718563GEN-011-30041</t>
  </si>
  <si>
    <t>NWSK3718483GEN</t>
  </si>
  <si>
    <t>czy modern ivo 9-11</t>
  </si>
  <si>
    <t>czy modern</t>
  </si>
  <si>
    <t>NW3213 STK</t>
  </si>
  <si>
    <t>37.18483.26.100.33.16</t>
  </si>
  <si>
    <t>NWSK3718483GEN-280-30041</t>
  </si>
  <si>
    <t>NWSK3718473GEN</t>
  </si>
  <si>
    <t>czy animal spacedye ivo 9-11</t>
  </si>
  <si>
    <t>czy animal spacedye</t>
  </si>
  <si>
    <t>NW3217 STK</t>
  </si>
  <si>
    <t>37.18473.26.100.33.16</t>
  </si>
  <si>
    <t>NWSK3718473GEN-280-30041</t>
  </si>
  <si>
    <t>NWSK3718463GEN</t>
  </si>
  <si>
    <t>czy animal color block wine 9-</t>
  </si>
  <si>
    <t>czy animal color block</t>
  </si>
  <si>
    <t>NW3216 STK</t>
  </si>
  <si>
    <t>37.18463.26.100.63.16</t>
  </si>
  <si>
    <t>NWSK3718463GEN-605-30041</t>
  </si>
  <si>
    <t>czy animal color block blk 9-1</t>
  </si>
  <si>
    <t>37.18463.26.100.10.16</t>
  </si>
  <si>
    <t>NWSK3718463GEN-001-30041</t>
  </si>
  <si>
    <t>NWSK3718453GEN</t>
  </si>
  <si>
    <t>czy floral lt pur 9-11</t>
  </si>
  <si>
    <t>czy floral</t>
  </si>
  <si>
    <t>NW3194 STK</t>
  </si>
  <si>
    <t>37.18453.26.100.61.16</t>
  </si>
  <si>
    <t>NWSK3718453GEN-530-30041</t>
  </si>
  <si>
    <t>ETSK3718444TJX</t>
  </si>
  <si>
    <t>ET3696X4 TJX</t>
  </si>
  <si>
    <t>37.18444.20.061.71.16</t>
  </si>
  <si>
    <t>ETSK3718444TJX-650-30041</t>
  </si>
  <si>
    <t>ETSK3718434TRS</t>
  </si>
  <si>
    <t>ET3702X4 Trade S</t>
  </si>
  <si>
    <t>37.18434.20.146.71.16</t>
  </si>
  <si>
    <t>ETSK3718434TRS-650-30041</t>
  </si>
  <si>
    <t>ETSK3718434TJX</t>
  </si>
  <si>
    <t>ET3702X4 TJX</t>
  </si>
  <si>
    <t>37.18434.20.061.71.16</t>
  </si>
  <si>
    <t>ETSK3718434TJX-650-30041</t>
  </si>
  <si>
    <t>ETSK3718434MAY</t>
  </si>
  <si>
    <t>ET3702X4 MACYS</t>
  </si>
  <si>
    <t>37.18434.20.019.71.16</t>
  </si>
  <si>
    <t>ETSK3718434MAY-650-30041</t>
  </si>
  <si>
    <t>ETSK3718393GEN</t>
  </si>
  <si>
    <t>czy tartan plaid blk 9-11</t>
  </si>
  <si>
    <t>czy tartan plaid</t>
  </si>
  <si>
    <t>ET3712</t>
  </si>
  <si>
    <t>37.18393.20.100.10.16</t>
  </si>
  <si>
    <t>ETSK3718393GEN-001-30041</t>
  </si>
  <si>
    <t>ETSK3718383GEN</t>
  </si>
  <si>
    <t>czy painterly floral gry 9-11</t>
  </si>
  <si>
    <t>czy painterly floral</t>
  </si>
  <si>
    <t>ET3710</t>
  </si>
  <si>
    <t>37.18383.20.100.12.16</t>
  </si>
  <si>
    <t>ETSK3718383GEN-020-30041</t>
  </si>
  <si>
    <t>czy painterly floral blk 9-11</t>
  </si>
  <si>
    <t>37.18383.20.100.10.16</t>
  </si>
  <si>
    <t>ETSK3718383GEN-001-30041</t>
  </si>
  <si>
    <t>ETSK3718373GEN</t>
  </si>
  <si>
    <t>czy cannels stripes lt pur 9-1</t>
  </si>
  <si>
    <t>czy cannels stripes</t>
  </si>
  <si>
    <t>ET3709</t>
  </si>
  <si>
    <t>37.18373.20.100.61.16</t>
  </si>
  <si>
    <t>ETSK3718373GEN-530-30041</t>
  </si>
  <si>
    <t>czy cannels stripes gry 9-11</t>
  </si>
  <si>
    <t>37.18373.20.100.12.16</t>
  </si>
  <si>
    <t>ETSK3718373GEN-020-30041</t>
  </si>
  <si>
    <t>ETSK3718363GEN</t>
  </si>
  <si>
    <t>czy zebra twist blk 9-11</t>
  </si>
  <si>
    <t>czy zebra twist</t>
  </si>
  <si>
    <t>ET3694R</t>
  </si>
  <si>
    <t>37.18363.20.100.10.16</t>
  </si>
  <si>
    <t>ETSK3718363GEN-001-30041</t>
  </si>
  <si>
    <t>ETSK3718353GEN</t>
  </si>
  <si>
    <t>czy large snowflake red 9-11</t>
  </si>
  <si>
    <t>czy large snowflake</t>
  </si>
  <si>
    <t>ET3697R</t>
  </si>
  <si>
    <t>37.18353.20.100.65.16</t>
  </si>
  <si>
    <t>ETSK3718353GEN-600-30041</t>
  </si>
  <si>
    <t>ETSK3718344BLS</t>
  </si>
  <si>
    <t>czy cheetah ivo 9-11</t>
  </si>
  <si>
    <t>ET3695X4 BEA</t>
  </si>
  <si>
    <t>37.18344.20.158.33.16</t>
  </si>
  <si>
    <t>ETSK3718344BLS-280-30041</t>
  </si>
  <si>
    <t>ETSK3718344TRS</t>
  </si>
  <si>
    <t>ET3695X4 Trade S</t>
  </si>
  <si>
    <t>37.18344.20.146.33.16</t>
  </si>
  <si>
    <t>ETSK3718344TRS-280-30041</t>
  </si>
  <si>
    <t>ETSK3718344TJX</t>
  </si>
  <si>
    <t>ET3695X4 TJX</t>
  </si>
  <si>
    <t>37.18344.20.061.33.16</t>
  </si>
  <si>
    <t>ETSK3718344TJX-280-30041</t>
  </si>
  <si>
    <t>37.18344.20.061.10.16</t>
  </si>
  <si>
    <t>ETSK3718344TJX-001-30041</t>
  </si>
  <si>
    <t>ETSK3718344MAY</t>
  </si>
  <si>
    <t>ET3695X4 MACYS</t>
  </si>
  <si>
    <t>37.18344.20.019.10.16</t>
  </si>
  <si>
    <t>ETSK3718344MAY-001-30041</t>
  </si>
  <si>
    <t>ETSK3718343NEX</t>
  </si>
  <si>
    <t>37.18343.20.109.33.16</t>
  </si>
  <si>
    <t>ETSK3718343NEX-280-30041</t>
  </si>
  <si>
    <t>ETSK3718343GEN</t>
  </si>
  <si>
    <t>ET3695R</t>
  </si>
  <si>
    <t>37.18343.20.100.33.16</t>
  </si>
  <si>
    <t>ETSK3718343GEN-280-30041</t>
  </si>
  <si>
    <t>NWSK3718333GEN</t>
  </si>
  <si>
    <t>czy zebra color block blk 9-11</t>
  </si>
  <si>
    <t>czy zebra color block</t>
  </si>
  <si>
    <t>NW3204QR</t>
  </si>
  <si>
    <t>37.18333.26.100.10.16</t>
  </si>
  <si>
    <t>NWSK3718333GEN-001-30041</t>
  </si>
  <si>
    <t>NWSK3718333TJX</t>
  </si>
  <si>
    <t>NW3204QR WINNERS</t>
  </si>
  <si>
    <t>37.18333.26.061.10.16</t>
  </si>
  <si>
    <t>NWSK3718333TJX-001-30041</t>
  </si>
  <si>
    <t>NWSK3718323GEN</t>
  </si>
  <si>
    <t>czy popcorn &amp; stripe wine 9-11</t>
  </si>
  <si>
    <t>czy popcorn &amp; stripe</t>
  </si>
  <si>
    <t>NW3212QR</t>
  </si>
  <si>
    <t>37.18323.26.100.63.16</t>
  </si>
  <si>
    <t>NWSK3718323GEN-605-30041</t>
  </si>
  <si>
    <t>NWSK3718313BLS</t>
  </si>
  <si>
    <t>czy space ombre ivo 9-11</t>
  </si>
  <si>
    <t>czy space ombre</t>
  </si>
  <si>
    <t>NW3220Q BEA</t>
  </si>
  <si>
    <t>37.18313.26.158.33.16</t>
  </si>
  <si>
    <t>NWSK3718313BLS-280-30041</t>
  </si>
  <si>
    <t>czy space ombre gry 9-11</t>
  </si>
  <si>
    <t>37.18313.26.158.12.16</t>
  </si>
  <si>
    <t>NWSK3718313BLS-020-30041</t>
  </si>
  <si>
    <t>NWSK3718313GEN</t>
  </si>
  <si>
    <t>czy space ombre wine 9-11</t>
  </si>
  <si>
    <t>NW3220Q</t>
  </si>
  <si>
    <t>37.18313.26.100.63.16</t>
  </si>
  <si>
    <t>NWSK3718313GEN-605-30041</t>
  </si>
  <si>
    <t>37.18313.26.100.33.16</t>
  </si>
  <si>
    <t>NWSK3718313GEN-280-30041</t>
  </si>
  <si>
    <t>37.18313.26.100.12.16</t>
  </si>
  <si>
    <t>NWSK3718313GEN-020-30041</t>
  </si>
  <si>
    <t>NWSK3718313TJX</t>
  </si>
  <si>
    <t>NW3220Q WINNERS</t>
  </si>
  <si>
    <t>37.18313.26.061.33.16</t>
  </si>
  <si>
    <t>NWSK3718313TJX-280-30041</t>
  </si>
  <si>
    <t>37.18313.26.061.12.16</t>
  </si>
  <si>
    <t>NWSK3718313TJX-020-30041</t>
  </si>
  <si>
    <t>NWSK3718303BLS</t>
  </si>
  <si>
    <t>czy space dye pnk 9-11</t>
  </si>
  <si>
    <t>czy space dye</t>
  </si>
  <si>
    <t>NW3189Q BEA</t>
  </si>
  <si>
    <t>37.18303.26.158.71.16</t>
  </si>
  <si>
    <t>NWSK3718303BLS-650-30041</t>
  </si>
  <si>
    <t>NWSK3718303GEN</t>
  </si>
  <si>
    <t>NW3189Q</t>
  </si>
  <si>
    <t>37.18303.26.100.71.16</t>
  </si>
  <si>
    <t>NWSK3718303GEN-650-30041</t>
  </si>
  <si>
    <t>NWSK3718303TJX</t>
  </si>
  <si>
    <t>NW3189Q WINNERS</t>
  </si>
  <si>
    <t>37.18303.26.061.71.16</t>
  </si>
  <si>
    <t>NWSK3718303TJX-650-30041</t>
  </si>
  <si>
    <t>NWSK3718293BLS</t>
  </si>
  <si>
    <t>czy cheetah zebra wine 9-11</t>
  </si>
  <si>
    <t>czy cheetah zebra</t>
  </si>
  <si>
    <t>NW3207Q BEA</t>
  </si>
  <si>
    <t>37.18293.26.158.63.16</t>
  </si>
  <si>
    <t>NWSK3718293BLS-605-30041</t>
  </si>
  <si>
    <t>NWSK3718293GEN</t>
  </si>
  <si>
    <t>czy cheetah/zebra wine 9-11</t>
  </si>
  <si>
    <t>czy cheetah/zebra</t>
  </si>
  <si>
    <t>NW3207Q</t>
  </si>
  <si>
    <t>37.18293.26.100.63.16</t>
  </si>
  <si>
    <t>NWSK3718293GEN-605-30041</t>
  </si>
  <si>
    <t>NWSK3718283BLS</t>
  </si>
  <si>
    <t>czy leopard blk 9-11</t>
  </si>
  <si>
    <t>NW3203Q BEA</t>
  </si>
  <si>
    <t>37.18283.26.158.10.16</t>
  </si>
  <si>
    <t>NWSK3718283BLS-001-30041</t>
  </si>
  <si>
    <t>NWSK3718283GEN</t>
  </si>
  <si>
    <t>NW3203Q</t>
  </si>
  <si>
    <t>37.18283.26.100.10.16</t>
  </si>
  <si>
    <t>NWSK3718283GEN-001-30041</t>
  </si>
  <si>
    <t>NWSK3718273BLS</t>
  </si>
  <si>
    <t>czy camo ivo 9-11</t>
  </si>
  <si>
    <t>czy camo</t>
  </si>
  <si>
    <t>NW3211QR BEA</t>
  </si>
  <si>
    <t>37.18273.26.158.33.16</t>
  </si>
  <si>
    <t>NWSK3718273BLS-280-30041</t>
  </si>
  <si>
    <t>NWSK3718273GEN</t>
  </si>
  <si>
    <t>NW3211QR</t>
  </si>
  <si>
    <t>37.18273.26.100.33.16</t>
  </si>
  <si>
    <t>NWSK3718273GEN-280-30041</t>
  </si>
  <si>
    <t>NWSK3718273TJX</t>
  </si>
  <si>
    <t>NW3211QR WINNERS</t>
  </si>
  <si>
    <t>37.18273.26.061.33.16</t>
  </si>
  <si>
    <t>NWSK3718273TJX-280-30041</t>
  </si>
  <si>
    <t>UMSK3718126WME</t>
  </si>
  <si>
    <t>Umbro Boys Socks 6 Pack Crews</t>
  </si>
  <si>
    <t>UMB10030WL</t>
  </si>
  <si>
    <t>37.18126.37.009.20.95</t>
  </si>
  <si>
    <t>UMSK3718126WME-100-20604</t>
  </si>
  <si>
    <t>UMB10030WM</t>
  </si>
  <si>
    <t>37.18126.37.009.20.94</t>
  </si>
  <si>
    <t>UMSK3718126WME-100-20156</t>
  </si>
  <si>
    <t>UMB10030WS</t>
  </si>
  <si>
    <t>37.18126.37.009.20.93</t>
  </si>
  <si>
    <t>UMSK3718126WME-100-20602</t>
  </si>
  <si>
    <t>UMB10030BL</t>
  </si>
  <si>
    <t>37.18126.37.009.10.95</t>
  </si>
  <si>
    <t>UMSK3718126WME-001-20604</t>
  </si>
  <si>
    <t>UMB10030BM</t>
  </si>
  <si>
    <t>37.18126.37.009.10.94</t>
  </si>
  <si>
    <t>UMSK3718126WME-001-20156</t>
  </si>
  <si>
    <t>UMB10030BS</t>
  </si>
  <si>
    <t>37.18126.37.009.10.93</t>
  </si>
  <si>
    <t>UMSK3718126WME-001-20602</t>
  </si>
  <si>
    <t>EOSK3718103ERO</t>
  </si>
  <si>
    <t>CRW 3PP Fthr BtSk gry 9-11</t>
  </si>
  <si>
    <t>CRW 3PP Fthr BtSk</t>
  </si>
  <si>
    <t>EO1024</t>
  </si>
  <si>
    <t>EO</t>
  </si>
  <si>
    <t>Earth Origins</t>
  </si>
  <si>
    <t>37.18103.47.172.12.16</t>
  </si>
  <si>
    <t>EOSK3718103ERO-020-30041</t>
  </si>
  <si>
    <t>EOSK3718093ERO</t>
  </si>
  <si>
    <t>CRW 3PP Czy BtSk ast neu 9-11</t>
  </si>
  <si>
    <t>CRW 3PP Czy BtSk</t>
  </si>
  <si>
    <t>EO1021</t>
  </si>
  <si>
    <t>37.18093.47.172.95.16</t>
  </si>
  <si>
    <t>EOSK3718093ERO-964-30041</t>
  </si>
  <si>
    <t>965-30041</t>
  </si>
  <si>
    <t>EOSK3718083ERO</t>
  </si>
  <si>
    <t>CRW 3PP Poly BtSk ast#2 9-11</t>
  </si>
  <si>
    <t>CRW 3PP Poly BtSk</t>
  </si>
  <si>
    <t>EO1015</t>
  </si>
  <si>
    <t>37.18083.47.172.96.16</t>
  </si>
  <si>
    <t>EOSK3718083ERO-965-30041</t>
  </si>
  <si>
    <t>CRW 3PP Poly BtSk ast neu 9-11</t>
  </si>
  <si>
    <t>37.18083.47.172.95.16</t>
  </si>
  <si>
    <t>EOSK3718083ERO-964-30041</t>
  </si>
  <si>
    <t>EOSK3718072ERO</t>
  </si>
  <si>
    <t>CRW 2PP Cttn Rg BtSk gry 9-11</t>
  </si>
  <si>
    <t>CRW 2PP Cttn Rg BtSk</t>
  </si>
  <si>
    <t>EO1018</t>
  </si>
  <si>
    <t>37.18072.47.172.12.16</t>
  </si>
  <si>
    <t>EOSK3718072ERO-020-30041</t>
  </si>
  <si>
    <t>CRW 2PP Cttn Rg BtSk char 9-11</t>
  </si>
  <si>
    <t>37.18072.47.172.11.16</t>
  </si>
  <si>
    <t>EOSK3718072ERO-011-30041</t>
  </si>
  <si>
    <t>MRSK3718021TRS</t>
  </si>
  <si>
    <t>crw santa gamer blk 10-13</t>
  </si>
  <si>
    <t>crw santa gamer</t>
  </si>
  <si>
    <t>MCM5022 Trade S</t>
  </si>
  <si>
    <t>37.18021.46.146.10.17</t>
  </si>
  <si>
    <t>MRSK3718021TRS-001-12197</t>
  </si>
  <si>
    <t>MRSK3718021HAM</t>
  </si>
  <si>
    <t>MCM5022 HAM</t>
  </si>
  <si>
    <t>37.18021.46.105.10.17</t>
  </si>
  <si>
    <t>MRSK3718021HAM-001-12197</t>
  </si>
  <si>
    <t>MRSK3718021TJT</t>
  </si>
  <si>
    <t>MCM5022 TJ</t>
  </si>
  <si>
    <t>37.18021.46.064.10.17</t>
  </si>
  <si>
    <t>MRSK3718021TJT-001-12197</t>
  </si>
  <si>
    <t>MRSK3718021MAT</t>
  </si>
  <si>
    <t>MCM5022 Marsh</t>
  </si>
  <si>
    <t>37.18021.46.062.10.17</t>
  </si>
  <si>
    <t>MRSK3718021MAT-001-12197</t>
  </si>
  <si>
    <t>MRSK3718011TRS</t>
  </si>
  <si>
    <t>crw santa cycling grn 10-13</t>
  </si>
  <si>
    <t>crw santa cycling</t>
  </si>
  <si>
    <t>MCM5020 Trade S</t>
  </si>
  <si>
    <t>37.18011.46.146.40.17</t>
  </si>
  <si>
    <t>MRSK3718011TRS-300-12197</t>
  </si>
  <si>
    <t>MRSK3718011HAM</t>
  </si>
  <si>
    <t>MCM5020 HAM</t>
  </si>
  <si>
    <t>37.18011.46.105.40.17</t>
  </si>
  <si>
    <t>MRSK3718011HAM-300-12197</t>
  </si>
  <si>
    <t>MRSK3718011TJT</t>
  </si>
  <si>
    <t>MCM5020 TJ</t>
  </si>
  <si>
    <t>37.18011.46.064.40.17</t>
  </si>
  <si>
    <t>MRSK3718011TJT-300-12197</t>
  </si>
  <si>
    <t>MRSK3718011MAT</t>
  </si>
  <si>
    <t>MCM5020 Marsh</t>
  </si>
  <si>
    <t>37.18011.46.062.40.17</t>
  </si>
  <si>
    <t>MRSK3718011MAT-300-12197</t>
  </si>
  <si>
    <t>MRSK3718001TRS</t>
  </si>
  <si>
    <t>crw sheep blk 10-13</t>
  </si>
  <si>
    <t>crw sheep</t>
  </si>
  <si>
    <t>MCM5017 Trade S</t>
  </si>
  <si>
    <t>37.18001.46.146.10.17</t>
  </si>
  <si>
    <t>MRSK3718001TRS-001-12197</t>
  </si>
  <si>
    <t>MRSK3718001TJT</t>
  </si>
  <si>
    <t>MCM5017 TJ</t>
  </si>
  <si>
    <t>37.18001.46.064.10.17</t>
  </si>
  <si>
    <t>MRSK3718001TJT-001-12197</t>
  </si>
  <si>
    <t>MRSK3718001MAT</t>
  </si>
  <si>
    <t>MCM5017 Marsh</t>
  </si>
  <si>
    <t>37.18001.46.062.10.17</t>
  </si>
  <si>
    <t>MRSK3718001MAT-001-12197</t>
  </si>
  <si>
    <t>MRSK3717991TRS</t>
  </si>
  <si>
    <t>crw oh what fun nvy 10-13</t>
  </si>
  <si>
    <t>crw oh what fun</t>
  </si>
  <si>
    <t>MCM5014 Trade S</t>
  </si>
  <si>
    <t>37.17991.46.146.52.17</t>
  </si>
  <si>
    <t>MRSK3717991TRS-410-12197</t>
  </si>
  <si>
    <t>MRSK3717991HAM</t>
  </si>
  <si>
    <t>MCM5014 HAM</t>
  </si>
  <si>
    <t>37.17991.46.105.52.17</t>
  </si>
  <si>
    <t>MRSK3717991HAM-410-12197</t>
  </si>
  <si>
    <t>MRSK3717991TJT</t>
  </si>
  <si>
    <t>MCM5014 TJ</t>
  </si>
  <si>
    <t>37.17991.46.064.52.17</t>
  </si>
  <si>
    <t>MRSK3717991TJT-410-12197</t>
  </si>
  <si>
    <t>MRSK3717991MAT</t>
  </si>
  <si>
    <t>MCM5014 Marsh</t>
  </si>
  <si>
    <t>37.17991.46.062.52.17</t>
  </si>
  <si>
    <t>MRSK3717991MAT-410-12197</t>
  </si>
  <si>
    <t>MRSK3717981TRS</t>
  </si>
  <si>
    <t>crw cookie talk blk 10-13</t>
  </si>
  <si>
    <t>crw cookie talk</t>
  </si>
  <si>
    <t>MCM5011 Trade S</t>
  </si>
  <si>
    <t>37.17981.46.146.10.17</t>
  </si>
  <si>
    <t>MRSK3717981TRS-001-12197</t>
  </si>
  <si>
    <t>MRSK3717981HAM</t>
  </si>
  <si>
    <t>MCM5011 HAM</t>
  </si>
  <si>
    <t>37.17981.46.105.10.17</t>
  </si>
  <si>
    <t>MRSK3717981HAM-001-12197</t>
  </si>
  <si>
    <t>MRSK3717981TJT</t>
  </si>
  <si>
    <t>MCM5011 TJ</t>
  </si>
  <si>
    <t>37.17981.46.064.10.17</t>
  </si>
  <si>
    <t>MRSK3717981TJT-001-12197</t>
  </si>
  <si>
    <t>MRSK3717981MAT</t>
  </si>
  <si>
    <t>MCM5011 Marsh</t>
  </si>
  <si>
    <t>37.17981.46.062.10.17</t>
  </si>
  <si>
    <t>MRSK3717981MAT-001-12197</t>
  </si>
  <si>
    <t>MRSK3717971TRS</t>
  </si>
  <si>
    <t>crw lit up nvy 10-13</t>
  </si>
  <si>
    <t>crw lit up</t>
  </si>
  <si>
    <t>MCM5010 Trade S</t>
  </si>
  <si>
    <t>37.17971.46.146.52.17</t>
  </si>
  <si>
    <t>MRSK3717971TRS-410-12197</t>
  </si>
  <si>
    <t>MRSK3717971TJT</t>
  </si>
  <si>
    <t>MCM5010 TJ</t>
  </si>
  <si>
    <t>37.17971.46.064.52.17</t>
  </si>
  <si>
    <t>MRSK3717971TJT-410-12197</t>
  </si>
  <si>
    <t>MRSK3717971MAT</t>
  </si>
  <si>
    <t>MCM5010 Marsh</t>
  </si>
  <si>
    <t>37.17971.46.062.52.17</t>
  </si>
  <si>
    <t>MRSK3717971MAT-410-12197</t>
  </si>
  <si>
    <t>MRSK3717961TRS</t>
  </si>
  <si>
    <t>crw seasons eatings blu 10-13</t>
  </si>
  <si>
    <t>crw seasons eatings</t>
  </si>
  <si>
    <t>MCM5008 Trade S</t>
  </si>
  <si>
    <t>37.17961.46.146.50.17</t>
  </si>
  <si>
    <t>MRSK3717961TRS-420-12197</t>
  </si>
  <si>
    <t>MRSK3717961TJT</t>
  </si>
  <si>
    <t>MCM5008 TJ</t>
  </si>
  <si>
    <t>37.17961.46.064.50.17</t>
  </si>
  <si>
    <t>MRSK3717961TJT-420-12197</t>
  </si>
  <si>
    <t>MRSK3717961MAT</t>
  </si>
  <si>
    <t>MCM5008 Marsh</t>
  </si>
  <si>
    <t>37.17961.46.062.50.17</t>
  </si>
  <si>
    <t>MRSK3717961MAT-420-12197</t>
  </si>
  <si>
    <t>MRSK3717951TRS</t>
  </si>
  <si>
    <t>crw hung blu 10-13</t>
  </si>
  <si>
    <t>crw hung</t>
  </si>
  <si>
    <t>MCM5002 Trade S</t>
  </si>
  <si>
    <t>37.17951.46.146.50.17</t>
  </si>
  <si>
    <t>MRSK3717951TRS-420-12197</t>
  </si>
  <si>
    <t>MRSK3717951TJT</t>
  </si>
  <si>
    <t>MCM5002 TJ</t>
  </si>
  <si>
    <t>37.17951.46.064.50.17</t>
  </si>
  <si>
    <t>MRSK3717951TJT-420-12197</t>
  </si>
  <si>
    <t>MRSK3717951MAT</t>
  </si>
  <si>
    <t>MCM5002 Marsh</t>
  </si>
  <si>
    <t>37.17951.46.062.50.17</t>
  </si>
  <si>
    <t>MRSK3717951MAT-420-12197</t>
  </si>
  <si>
    <t>MRSK3717941TRS</t>
  </si>
  <si>
    <t>crw wonder time for beer gry 1</t>
  </si>
  <si>
    <t>crw wonder time for beer</t>
  </si>
  <si>
    <t>MCM5000 Trade S</t>
  </si>
  <si>
    <t>37.17941.46.146.12.17</t>
  </si>
  <si>
    <t>MRSK3717941TRS-020-12197</t>
  </si>
  <si>
    <t>MRSK3717941TJT</t>
  </si>
  <si>
    <t>MCM5000 TJ</t>
  </si>
  <si>
    <t>37.17941.46.064.12.17</t>
  </si>
  <si>
    <t>MRSK3717941TJT-020-12197</t>
  </si>
  <si>
    <t>MRSK3717941MAT</t>
  </si>
  <si>
    <t>MCM5000 Marsh</t>
  </si>
  <si>
    <t>37.17941.46.062.12.17</t>
  </si>
  <si>
    <t>MRSK3717941MAT-020-12197</t>
  </si>
  <si>
    <t>FCSK3717904SAM</t>
  </si>
  <si>
    <t>4PK RAGG SOCK kha 10-13</t>
  </si>
  <si>
    <t>4PK RAGG SOCK</t>
  </si>
  <si>
    <t>FCM20059F21</t>
  </si>
  <si>
    <t>37.17904.15.060.32.17</t>
  </si>
  <si>
    <t>FCSK3717904SAM-281-12197</t>
  </si>
  <si>
    <t>4PK RAGG SOCK blk 10-13</t>
  </si>
  <si>
    <t>37.17904.15.060.10.17</t>
  </si>
  <si>
    <t>FCSK3717904SAM-001-12197</t>
  </si>
  <si>
    <t>FCSK3717853SAM</t>
  </si>
  <si>
    <t>3pk thermal sock gry 10-13</t>
  </si>
  <si>
    <t>3pk thermal sock</t>
  </si>
  <si>
    <t>FCM20056F21</t>
  </si>
  <si>
    <t>37.17853.15.060.12.17</t>
  </si>
  <si>
    <t>FCSK3717853SAM-020-12197</t>
  </si>
  <si>
    <t>3pk thermal sock blk 10-13</t>
  </si>
  <si>
    <t>37.17853.15.060.10.17</t>
  </si>
  <si>
    <t>FCSK3717853SAM-001-12197</t>
  </si>
  <si>
    <t>FCSK3717833SAM</t>
  </si>
  <si>
    <t>3PK WOOL SOCK Assorted 10-13</t>
  </si>
  <si>
    <t>3PK WOOL SOCK</t>
  </si>
  <si>
    <t>FCM20083F21</t>
  </si>
  <si>
    <t>37.17833.15.060.91.17</t>
  </si>
  <si>
    <t>FCSK3717833SAM-960-12197</t>
  </si>
  <si>
    <t>960-13243</t>
  </si>
  <si>
    <t>3PK WOOL SOCK Assorted 9-11</t>
  </si>
  <si>
    <t>37.17833.15.060.91.16</t>
  </si>
  <si>
    <t>FCSK3717833SAM-960-13243</t>
  </si>
  <si>
    <t>3PK WOOL SOCK Assorted Asst Sz</t>
  </si>
  <si>
    <t>37.17833.15.060.91.01</t>
  </si>
  <si>
    <t>FCSK3717833SAM-960-15229</t>
  </si>
  <si>
    <t>3PK WOOL SOCK blu 10-13</t>
  </si>
  <si>
    <t>37.17833.15.060.50.17</t>
  </si>
  <si>
    <t>FCSK3717833SAM-420-12197</t>
  </si>
  <si>
    <t>420-13243</t>
  </si>
  <si>
    <t>3PK WOOL SOCK blu 9-11</t>
  </si>
  <si>
    <t>37.17833.15.060.50.16</t>
  </si>
  <si>
    <t>FCSK3717833SAM-420-13243</t>
  </si>
  <si>
    <t>3PK WOOL SOCK blu Asst Sz</t>
  </si>
  <si>
    <t>37.17833.15.060.50.01</t>
  </si>
  <si>
    <t>FCSK3717833SAM-420-15229</t>
  </si>
  <si>
    <t>3PK WOOL SOCK blk 10-13</t>
  </si>
  <si>
    <t>37.17833.15.060.10.17</t>
  </si>
  <si>
    <t>FCSK3717833SAM-001-12197</t>
  </si>
  <si>
    <t>3PK WOOL SOCK blk 9-11</t>
  </si>
  <si>
    <t>37.17833.15.060.10.16</t>
  </si>
  <si>
    <t>FCSK3717833SAM-001-13243</t>
  </si>
  <si>
    <t>3PK WOOL SOCK blk Asst Sz</t>
  </si>
  <si>
    <t>37.17833.15.060.10.01</t>
  </si>
  <si>
    <t>FCSK3717833SAM-001-15229</t>
  </si>
  <si>
    <t>MRSK3717813BLS</t>
  </si>
  <si>
    <t>czy snowflake blu 9-11</t>
  </si>
  <si>
    <t>czy snowflake</t>
  </si>
  <si>
    <t>MCL3006</t>
  </si>
  <si>
    <t>37.17813.46.158.50.16</t>
  </si>
  <si>
    <t>MRSK3717813BLS-420-30041</t>
  </si>
  <si>
    <t>MRSK3717803BLS</t>
  </si>
  <si>
    <t>czy bear blu 9-11</t>
  </si>
  <si>
    <t>czy bear</t>
  </si>
  <si>
    <t>MCL3002</t>
  </si>
  <si>
    <t>37.17803.46.158.50.16</t>
  </si>
  <si>
    <t>MRSK3717803BLS-420-30041</t>
  </si>
  <si>
    <t>MRSK3717803WIT</t>
  </si>
  <si>
    <t>MCL3002 WIN</t>
  </si>
  <si>
    <t>37.17803.46.066.50.16</t>
  </si>
  <si>
    <t>MRSK3717803WIT-420-30041</t>
  </si>
  <si>
    <t>MSSK3717663MIS</t>
  </si>
  <si>
    <t>Pinnacle CRW 3PK wht Large</t>
  </si>
  <si>
    <t>Pinnacle CRW 3PK</t>
  </si>
  <si>
    <t>MMS10005</t>
  </si>
  <si>
    <t>37.17663.41.171.20.95</t>
  </si>
  <si>
    <t>MSSK3717663MIS-100-20604</t>
  </si>
  <si>
    <t>Pinnacle CRW 3PK wht Medium</t>
  </si>
  <si>
    <t>37.17663.41.171.20.94</t>
  </si>
  <si>
    <t>MSSK3717663MIS-100-20156</t>
  </si>
  <si>
    <t>Pinnacle CRW 3PK blk Large</t>
  </si>
  <si>
    <t>37.17663.41.171.10.95</t>
  </si>
  <si>
    <t>MSSK3717663MIS-001-20604</t>
  </si>
  <si>
    <t>Pinnacle CRW 3PK blk Medium</t>
  </si>
  <si>
    <t>37.17663.41.171.10.94</t>
  </si>
  <si>
    <t>MSSK3717663MIS-001-20156</t>
  </si>
  <si>
    <t>MSSK3717622MIS</t>
  </si>
  <si>
    <t>Performance CRW wht Large</t>
  </si>
  <si>
    <t>Performance CRW</t>
  </si>
  <si>
    <t>MMS10056</t>
  </si>
  <si>
    <t>37.17622.41.171.20.95</t>
  </si>
  <si>
    <t>MSSK3717622MIS-100-20604</t>
  </si>
  <si>
    <t>Performance CRW wht Medium</t>
  </si>
  <si>
    <t>37.17622.41.171.20.94</t>
  </si>
  <si>
    <t>MSSK3717622MIS-100-20156</t>
  </si>
  <si>
    <t>Performance CRW blk Large</t>
  </si>
  <si>
    <t>37.17622.41.171.10.95</t>
  </si>
  <si>
    <t>MSSK3717622MIS-001-20604</t>
  </si>
  <si>
    <t>Performance CRW blk Medium</t>
  </si>
  <si>
    <t>37.17622.41.171.10.94</t>
  </si>
  <si>
    <t>MSSK3717622MIS-001-20156</t>
  </si>
  <si>
    <t>RTSK3717592DOL</t>
  </si>
  <si>
    <t>men's bt sock 2pk asst 8pc pdq</t>
  </si>
  <si>
    <t>RTM20160ASSTDG</t>
  </si>
  <si>
    <t>37.17592.23.101.95.17</t>
  </si>
  <si>
    <t>RTSK3717592DOL-964-12197</t>
  </si>
  <si>
    <t>UMSK3717532BCT</t>
  </si>
  <si>
    <t>crw hallwn party nvy 10-13</t>
  </si>
  <si>
    <t>crw hallwn party</t>
  </si>
  <si>
    <t>81833 BUR</t>
  </si>
  <si>
    <t>37.17532.37.016.52.17</t>
  </si>
  <si>
    <t>UMSK3717532BCT-410-12197</t>
  </si>
  <si>
    <t>FCSK3717524SAM</t>
  </si>
  <si>
    <t>4PK WOOL SOCK blu 9-11</t>
  </si>
  <si>
    <t>4PK WOOL SOCK</t>
  </si>
  <si>
    <t>FCW10074F21</t>
  </si>
  <si>
    <t>37.17524.15.060.50.16</t>
  </si>
  <si>
    <t>FCSK3717524SAM-420-30041</t>
  </si>
  <si>
    <t>281-30041</t>
  </si>
  <si>
    <t>4PK WOOL SOCK kha 9-11</t>
  </si>
  <si>
    <t>37.17524.15.060.32.16</t>
  </si>
  <si>
    <t>FCSK3717524SAM-281-30041</t>
  </si>
  <si>
    <t>4PK WOOL SOCK gry 9-11</t>
  </si>
  <si>
    <t>37.17524.15.060.12.16</t>
  </si>
  <si>
    <t>FCSK3717524SAM-020-30041</t>
  </si>
  <si>
    <t>4PK WOOL SOCK cha 9-11</t>
  </si>
  <si>
    <t>37.17524.15.060.11.16</t>
  </si>
  <si>
    <t>FCSK3717524SAM-011-30041</t>
  </si>
  <si>
    <t>FCSK3717514SAM</t>
  </si>
  <si>
    <t>4PK RAGG SOCK pnk 9-11</t>
  </si>
  <si>
    <t>FCW10066F21</t>
  </si>
  <si>
    <t>37.17514.15.060.71.16</t>
  </si>
  <si>
    <t>FCSK3717514SAM-650-30041</t>
  </si>
  <si>
    <t>4PK RAGG SOCK wine 9-11</t>
  </si>
  <si>
    <t>37.17514.15.060.63.16</t>
  </si>
  <si>
    <t>FCSK3717514SAM-605-30041</t>
  </si>
  <si>
    <t>4PK RAGG SOCK nvy 9-11</t>
  </si>
  <si>
    <t>37.17514.15.060.52.16</t>
  </si>
  <si>
    <t>FCSK3717514SAM-410-30041</t>
  </si>
  <si>
    <t>4PK RAGG SOCK blk 9-11</t>
  </si>
  <si>
    <t>37.17514.15.060.10.16</t>
  </si>
  <si>
    <t>FCSK3717514SAM-001-30041</t>
  </si>
  <si>
    <t>PLSK3716083TMC</t>
  </si>
  <si>
    <t>2713UR3PK</t>
  </si>
  <si>
    <t>37.16083.00.155.96.96</t>
  </si>
  <si>
    <t>PLSK3716083TMC-965-10980</t>
  </si>
  <si>
    <t>965-20604</t>
  </si>
  <si>
    <t>37.16083.00.155.96.95</t>
  </si>
  <si>
    <t>PLSK3716083TMC-965-20604</t>
  </si>
  <si>
    <t>965-20156</t>
  </si>
  <si>
    <t>37.16083.00.155.96.94</t>
  </si>
  <si>
    <t>PLSK3716083TMC-965-20156</t>
  </si>
  <si>
    <t>965-20602</t>
  </si>
  <si>
    <t>37.16083.00.155.96.93</t>
  </si>
  <si>
    <t>PLSK3716083TMC-965-20602</t>
  </si>
  <si>
    <t>Unisex 3PK OTC Socks Basix XL</t>
  </si>
  <si>
    <t>37.16083.00.155.95.96</t>
  </si>
  <si>
    <t>PLSK3716083TMC-964-10980</t>
  </si>
  <si>
    <t>37.16083.00.155.95.95</t>
  </si>
  <si>
    <t>PLSK3716083TMC-964-20604</t>
  </si>
  <si>
    <t>37.16083.00.155.95.94</t>
  </si>
  <si>
    <t>PLSK3716083TMC-964-20156</t>
  </si>
  <si>
    <t>37.16083.00.155.95.93</t>
  </si>
  <si>
    <t>PLSK3716083TMC-964-20602</t>
  </si>
  <si>
    <t>37.16083.00.155.91.96</t>
  </si>
  <si>
    <t>PLSK3716083TMC-960-10980</t>
  </si>
  <si>
    <t>37.16083.00.155.91.95</t>
  </si>
  <si>
    <t>PLSK3716083TMC-960-20604</t>
  </si>
  <si>
    <t>37.16083.00.155.91.94</t>
  </si>
  <si>
    <t>PLSK3716083TMC-960-20156</t>
  </si>
  <si>
    <t>37.16083.00.155.91.93</t>
  </si>
  <si>
    <t>PLSK3716083TMC-960-20602</t>
  </si>
  <si>
    <t>PLSK3715966GDM</t>
  </si>
  <si>
    <t>crw stripe gry 9-11</t>
  </si>
  <si>
    <t>crw stripe</t>
  </si>
  <si>
    <t>ST5405</t>
  </si>
  <si>
    <t>37.15966.00.113.12.16</t>
  </si>
  <si>
    <t>PLSK3715966GDM-020-30041</t>
  </si>
  <si>
    <t>110-30041</t>
  </si>
  <si>
    <t>PLSK3715953GDM</t>
  </si>
  <si>
    <t>crw stripe czy wht/patn 9-11</t>
  </si>
  <si>
    <t>crw stripe czy</t>
  </si>
  <si>
    <t>ST5414</t>
  </si>
  <si>
    <t>37.15953.00.113.22.16</t>
  </si>
  <si>
    <t>PLSK3715953GDM-110-30041</t>
  </si>
  <si>
    <t>UMSK3715416GEN</t>
  </si>
  <si>
    <t>CRW 6PK Striped Logo wht 10-13</t>
  </si>
  <si>
    <t>CRW Striped Logo</t>
  </si>
  <si>
    <t>UMM10055 WHT</t>
  </si>
  <si>
    <t>37.15416.37.100.20.17</t>
  </si>
  <si>
    <t>UMSK3715416GEN-100-12197</t>
  </si>
  <si>
    <t>CRW 6PK Striped Logo blk 10-13</t>
  </si>
  <si>
    <t>UMM10055 BLK</t>
  </si>
  <si>
    <t>37.15416.37.100.10.17</t>
  </si>
  <si>
    <t>UMSK3715416GEN-001-12197</t>
  </si>
  <si>
    <t>UMSK3715376GEN</t>
  </si>
  <si>
    <t>CRW 6PK Core Logo wht 10-13</t>
  </si>
  <si>
    <t>CRW Core Logo</t>
  </si>
  <si>
    <t>UMM10030 WHT</t>
  </si>
  <si>
    <t>37.15376.37.100.20.17</t>
  </si>
  <si>
    <t>UMSK3715376GEN-100-12197</t>
  </si>
  <si>
    <t>CRW 6PK Core Logo gry 10-13</t>
  </si>
  <si>
    <t>UMM10030 GRY</t>
  </si>
  <si>
    <t>37.15376.37.100.12.17</t>
  </si>
  <si>
    <t>UMSK3715376GEN-020-12197</t>
  </si>
  <si>
    <t>CRW 6PK Core Logo blk 10-13</t>
  </si>
  <si>
    <t>UMM10030 BLK</t>
  </si>
  <si>
    <t>37.15376.37.100.10.17</t>
  </si>
  <si>
    <t>UMSK3715376GEN-001-12197</t>
  </si>
  <si>
    <t>MHSK3715003BTB</t>
  </si>
  <si>
    <t>crw flrl skull gry hthr 9-11</t>
  </si>
  <si>
    <t>crw flrl skull</t>
  </si>
  <si>
    <t>MHN51500</t>
  </si>
  <si>
    <t>37.15003.21.137.14.16</t>
  </si>
  <si>
    <t>MHSK3715003BTB-055-30041</t>
  </si>
  <si>
    <t>MHSK3714981BLS</t>
  </si>
  <si>
    <t>crw americana mustache gry 10-</t>
  </si>
  <si>
    <t>crw americana mustache</t>
  </si>
  <si>
    <t>IDL1037 Bealls</t>
  </si>
  <si>
    <t>37.14981.21.158.12.17</t>
  </si>
  <si>
    <t>MHSK3714981BLS-020-12197</t>
  </si>
  <si>
    <t>MHSK3714981HAM</t>
  </si>
  <si>
    <t>crw sunglass merica 1pk cha 10</t>
  </si>
  <si>
    <t>crw sunglass merica 1pk</t>
  </si>
  <si>
    <t>IDL1037 HAM</t>
  </si>
  <si>
    <t>37.14981.21.105.11.17</t>
  </si>
  <si>
    <t>MHSK3714981HAM-011-12197</t>
  </si>
  <si>
    <t>MHSK3714971BLS</t>
  </si>
  <si>
    <t>crw americana stripe 1pk gry 1</t>
  </si>
  <si>
    <t>crw americana stripe 1pk</t>
  </si>
  <si>
    <t>IDL1031 Bealls</t>
  </si>
  <si>
    <t>37.14971.21.158.12.17</t>
  </si>
  <si>
    <t>MHSK3714971BLS-020-12197</t>
  </si>
  <si>
    <t>055-12197</t>
  </si>
  <si>
    <t>MHSK3714971HAM</t>
  </si>
  <si>
    <t>crw stars stripes 1pk lt gry 1</t>
  </si>
  <si>
    <t>crw stars stripes 1pk</t>
  </si>
  <si>
    <t>IDL1031 HAM</t>
  </si>
  <si>
    <t>37.14971.21.105.14.17</t>
  </si>
  <si>
    <t>MHSK3714971HAM-055-12197</t>
  </si>
  <si>
    <t>MHSK3714961BLS</t>
  </si>
  <si>
    <t>crw americana fly flag gry 10-</t>
  </si>
  <si>
    <t>crw americana fly flag</t>
  </si>
  <si>
    <t>IDL1029 Bealls</t>
  </si>
  <si>
    <t>37.14961.21.158.12.17</t>
  </si>
  <si>
    <t>MHSK3714961BLS-020-12197</t>
  </si>
  <si>
    <t>MHSK3714961HAM</t>
  </si>
  <si>
    <t>crw patriot fly 1pk gry 10-13</t>
  </si>
  <si>
    <t>crw patriot fly 1pk</t>
  </si>
  <si>
    <t>IDL1029 HAM</t>
  </si>
  <si>
    <t>37.14961.21.105.12.17</t>
  </si>
  <si>
    <t>MHSK3714961HAM-020-12197</t>
  </si>
  <si>
    <t>MHSK3714951BLS</t>
  </si>
  <si>
    <t>crw americana star 1pk blu 10-</t>
  </si>
  <si>
    <t>crw americana star 1pk</t>
  </si>
  <si>
    <t>IDL1028 Bealls</t>
  </si>
  <si>
    <t>37.14951.21.158.50.17</t>
  </si>
  <si>
    <t>MHSK3714951BLS-420-12197</t>
  </si>
  <si>
    <t>MHSK3714951HAM</t>
  </si>
  <si>
    <t>crw merica 1pk blu 10-13</t>
  </si>
  <si>
    <t>crw merica 1pk</t>
  </si>
  <si>
    <t>IDL1028 HAM</t>
  </si>
  <si>
    <t>37.14951.21.105.50.17</t>
  </si>
  <si>
    <t>MHSK3714951HAM-420-12197</t>
  </si>
  <si>
    <t>FCSK3714843FDM</t>
  </si>
  <si>
    <t>3pk hlf cush poly cr gry 9-11</t>
  </si>
  <si>
    <t>3pk hlf cush poly crew</t>
  </si>
  <si>
    <t>FCW10045</t>
  </si>
  <si>
    <t>37.14843.15.030.12.16</t>
  </si>
  <si>
    <t>FCSK3714843FDM-020-30041</t>
  </si>
  <si>
    <t>FCSK3714833FDM</t>
  </si>
  <si>
    <t>3pk hlf cush poly crw pnk 9-11</t>
  </si>
  <si>
    <t>3pk hlf cush poly crw</t>
  </si>
  <si>
    <t>FCW10003</t>
  </si>
  <si>
    <t>37.14833.15.030.71.16</t>
  </si>
  <si>
    <t>FCSK3714833FDM-650-30041</t>
  </si>
  <si>
    <t>968-30041</t>
  </si>
  <si>
    <t>FCSK3714783FDM</t>
  </si>
  <si>
    <t>3pk crw hf cush wl ast ppk9-11</t>
  </si>
  <si>
    <t>3pk crw half cush wl</t>
  </si>
  <si>
    <t>FCW10022</t>
  </si>
  <si>
    <t>37.14783.15.030.99.16</t>
  </si>
  <si>
    <t>FCSK3714783FDM-968-30041</t>
  </si>
  <si>
    <t>FCSK3714773FDM</t>
  </si>
  <si>
    <t>3pk crw half crush wl nvy 9-11</t>
  </si>
  <si>
    <t>3pk w crw half crush wool</t>
  </si>
  <si>
    <t>FCW10051</t>
  </si>
  <si>
    <t>37.14773.15.030.52.16</t>
  </si>
  <si>
    <t>FCSK3714773FDM-410-30041</t>
  </si>
  <si>
    <t>MHSK3714611HAM</t>
  </si>
  <si>
    <t>crw bad boozy 1pk blk 10-13</t>
  </si>
  <si>
    <t>crw bad boozy 1pk</t>
  </si>
  <si>
    <t>IDL1040 HAM</t>
  </si>
  <si>
    <t>37.14611.21.105.10.17</t>
  </si>
  <si>
    <t>MHSK3714611HAM-001-12197</t>
  </si>
  <si>
    <t>MHSK3714611BCT</t>
  </si>
  <si>
    <t>IDL1040 BCF</t>
  </si>
  <si>
    <t>37.14611.21.016.10.17</t>
  </si>
  <si>
    <t>MHSK3714611BCT-001-12197</t>
  </si>
  <si>
    <t>MHSK3714601BLS</t>
  </si>
  <si>
    <t>crw 4th of brew-ly 1pk gry 10-</t>
  </si>
  <si>
    <t>crw 4th of brew-ly 1pk</t>
  </si>
  <si>
    <t>IDL1039 Bealls</t>
  </si>
  <si>
    <t>37.14601.21.158.12.17</t>
  </si>
  <si>
    <t>MHSK3714601BLS-020-12197</t>
  </si>
  <si>
    <t>MHSK3714601HAM</t>
  </si>
  <si>
    <t>crw 4th brew-ly 1pk gry 10-13</t>
  </si>
  <si>
    <t>crw 4th brew-ly 1pk</t>
  </si>
  <si>
    <t>IDL1039 HAM</t>
  </si>
  <si>
    <t>37.14601.21.105.12.17</t>
  </si>
  <si>
    <t>MHSK3714601HAM-020-12197</t>
  </si>
  <si>
    <t>MHSK3714601BCT</t>
  </si>
  <si>
    <t>IDL1039 BCF</t>
  </si>
  <si>
    <t>37.14601.21.016.12.17</t>
  </si>
  <si>
    <t>MHSK3714601BCT-020-12197</t>
  </si>
  <si>
    <t>MHSK3714591HAM</t>
  </si>
  <si>
    <t>crw litty 1pk blu 10-13</t>
  </si>
  <si>
    <t>crw litty 1pk</t>
  </si>
  <si>
    <t>IDL1034 HAM</t>
  </si>
  <si>
    <t>37.14591.21.105.50.17</t>
  </si>
  <si>
    <t>MHSK3714591HAM-420-12197</t>
  </si>
  <si>
    <t>MHSK3714591BCT</t>
  </si>
  <si>
    <t>IDL1034 BCF</t>
  </si>
  <si>
    <t>37.14591.21.016.50.17</t>
  </si>
  <si>
    <t>MHSK3714591BCT-420-12197</t>
  </si>
  <si>
    <t>MHSK3714581HAM</t>
  </si>
  <si>
    <t>crw drnk booz lose blu 10-13</t>
  </si>
  <si>
    <t>crw drnk booz lose</t>
  </si>
  <si>
    <t>IDL1030 HAM</t>
  </si>
  <si>
    <t>37.14581.21.105.50.17</t>
  </si>
  <si>
    <t>MHSK3714581HAM-420-12197</t>
  </si>
  <si>
    <t>MHSK3714581BCT</t>
  </si>
  <si>
    <t>crw drnk booz lose 1pk blu 10-</t>
  </si>
  <si>
    <t>crw drnk booz lose 1pk</t>
  </si>
  <si>
    <t>IDL1030 BCF</t>
  </si>
  <si>
    <t>37.14581.21.016.50.17</t>
  </si>
  <si>
    <t>MHSK3714581BCT-420-12197</t>
  </si>
  <si>
    <t>MHSK3714571BLS</t>
  </si>
  <si>
    <t>crw Bealls Americana ASST</t>
  </si>
  <si>
    <t>crw bacon freedom 1pk</t>
  </si>
  <si>
    <t>IDLSP21MSTR Bealls</t>
  </si>
  <si>
    <t>37.14571.21.158.95.17</t>
  </si>
  <si>
    <t>MHSK3714571BLS-964-12197</t>
  </si>
  <si>
    <t>crw bacon freedom 1pk blk 10-1</t>
  </si>
  <si>
    <t>IDL1032 Bealls</t>
  </si>
  <si>
    <t>37.14571.21.158.10.17</t>
  </si>
  <si>
    <t>MHSK3714571BLS-001-12197</t>
  </si>
  <si>
    <t>MHSK3714571HAM</t>
  </si>
  <si>
    <t>IDL1032 HAM</t>
  </si>
  <si>
    <t>37.14571.21.105.10.17</t>
  </si>
  <si>
    <t>MHSK3714571HAM-001-12197</t>
  </si>
  <si>
    <t>MHSK3714571BCT</t>
  </si>
  <si>
    <t>IDL1032 BCF</t>
  </si>
  <si>
    <t>37.14571.21.016.10.17</t>
  </si>
  <si>
    <t>MHSK3714571BCT-001-12197</t>
  </si>
  <si>
    <t>MSSK3714391MIS</t>
  </si>
  <si>
    <t>CRW 1pk cool/odr rsst wht LXL</t>
  </si>
  <si>
    <t>CRW 1pk cool/odor resist</t>
  </si>
  <si>
    <t>MMS10004</t>
  </si>
  <si>
    <t>37.14391.41.171.20.17</t>
  </si>
  <si>
    <t>MSSK3714391MIS-100-21376</t>
  </si>
  <si>
    <t>CRW 1pk cool/odr rsst wht S/M</t>
  </si>
  <si>
    <t>37.14391.41.171.20.16</t>
  </si>
  <si>
    <t>MSSK3714391MIS-100-22032</t>
  </si>
  <si>
    <t>CRW 1pk cool/odr rsst blk LXL</t>
  </si>
  <si>
    <t>37.14391.41.171.10.17</t>
  </si>
  <si>
    <t>MSSK3714391MIS-001-21376</t>
  </si>
  <si>
    <t>CRW 1pk cool/odr rsst blk S/M</t>
  </si>
  <si>
    <t>37.14391.41.171.10.16</t>
  </si>
  <si>
    <t>MSSK3714391MIS-001-22032</t>
  </si>
  <si>
    <t>960-21376</t>
  </si>
  <si>
    <t>TESK3714233GEN</t>
  </si>
  <si>
    <t>Unisex crew sk Assorted L/XL</t>
  </si>
  <si>
    <t>Unisex crew socks</t>
  </si>
  <si>
    <t>5000TE-AST1</t>
  </si>
  <si>
    <t>37.14233.39.100.91.17</t>
  </si>
  <si>
    <t>TESK3714233GEN-960-21376</t>
  </si>
  <si>
    <t>960-22032</t>
  </si>
  <si>
    <t>Unisex crew sk Assorted 9-11</t>
  </si>
  <si>
    <t>4000TE-AST1</t>
  </si>
  <si>
    <t>37.14233.39.100.91.16</t>
  </si>
  <si>
    <t>TESK3714233GEN-960-22032</t>
  </si>
  <si>
    <t>TESK3714233JCE</t>
  </si>
  <si>
    <t>3pk Cw sock Assorted 9-11 Ecom</t>
  </si>
  <si>
    <t>3pk Crew sock ecom</t>
  </si>
  <si>
    <t>122-0777/117</t>
  </si>
  <si>
    <t>37.14233.39.071.91.16</t>
  </si>
  <si>
    <t>TESK3714233JCE-960-22032</t>
  </si>
  <si>
    <t>TESK3714233JCP</t>
  </si>
  <si>
    <t>Crew Asst Socks Assorted 9-11</t>
  </si>
  <si>
    <t>Crew Asst Socks</t>
  </si>
  <si>
    <t>37.14233.39.070.91.16</t>
  </si>
  <si>
    <t>TESK3714233JCP-960-22032</t>
  </si>
  <si>
    <t>TESK3714223GEN</t>
  </si>
  <si>
    <t>Unisex crew socks wht L/XL</t>
  </si>
  <si>
    <t>5000TE-WHT</t>
  </si>
  <si>
    <t>37.14223.39.100.20.17</t>
  </si>
  <si>
    <t>TESK3714223GEN-100-21376</t>
  </si>
  <si>
    <t>Unisex crew socks wht 9-11</t>
  </si>
  <si>
    <t>4000TE-WHT</t>
  </si>
  <si>
    <t>37.14223.39.100.20.16</t>
  </si>
  <si>
    <t>TESK3714223GEN-100-22032</t>
  </si>
  <si>
    <t>TESK3714223JCE</t>
  </si>
  <si>
    <t>3pk Crew sock wht 9-11 Ecom</t>
  </si>
  <si>
    <t>122-0776/117</t>
  </si>
  <si>
    <t>37.14223.39.071.20.16</t>
  </si>
  <si>
    <t>TESK3714223JCE-100-22032</t>
  </si>
  <si>
    <t>TESK3714223JCP</t>
  </si>
  <si>
    <t>Crew white socks wht 9-11</t>
  </si>
  <si>
    <t>Crew white socks</t>
  </si>
  <si>
    <t>37.14223.39.070.20.16</t>
  </si>
  <si>
    <t>TESK3714223JCP-100-22032</t>
  </si>
  <si>
    <t>TESK3714213GEN</t>
  </si>
  <si>
    <t>Unisex Crew Socks blk L/XL</t>
  </si>
  <si>
    <t>Unisex Crew Socks</t>
  </si>
  <si>
    <t>5000TE-BLK</t>
  </si>
  <si>
    <t>37.14213.39.100.10.17</t>
  </si>
  <si>
    <t>TESK3714213GEN-001-21376</t>
  </si>
  <si>
    <t>Unisex Crew Socks blk 9-11</t>
  </si>
  <si>
    <t>4000TE-BLK</t>
  </si>
  <si>
    <t>37.14213.39.100.10.16</t>
  </si>
  <si>
    <t>TESK3714213GEN-001-22032</t>
  </si>
  <si>
    <t>TESK3714213JCE</t>
  </si>
  <si>
    <t>3pk Crew sock blk 9-11 Ecom</t>
  </si>
  <si>
    <t>3pk Crew sock Ecom</t>
  </si>
  <si>
    <t>122-0775/117</t>
  </si>
  <si>
    <t>37.14213.39.071.10.16</t>
  </si>
  <si>
    <t>TESK3714213JCE-001-22032</t>
  </si>
  <si>
    <t>TESK3714213JCP</t>
  </si>
  <si>
    <t>Crew Sock Black 9-11 blk</t>
  </si>
  <si>
    <t>Crew Sock Black 9-11</t>
  </si>
  <si>
    <t>37.14213.39.070.10.16</t>
  </si>
  <si>
    <t>TESK3714213JCP-001-22032</t>
  </si>
  <si>
    <t>MHSK3713276TJT</t>
  </si>
  <si>
    <t>lnr bunny 6pk pnk 9-11</t>
  </si>
  <si>
    <t>lnr bunny 6pk</t>
  </si>
  <si>
    <t>TJM100/101/102 TJ</t>
  </si>
  <si>
    <t>37.13276.21.064.95.16</t>
  </si>
  <si>
    <t>MHSK3713276TJT-964-30041</t>
  </si>
  <si>
    <t>UMSK3713196GEN</t>
  </si>
  <si>
    <t>crw logo core 6pk wht Large</t>
  </si>
  <si>
    <t>crw logo core 6pk</t>
  </si>
  <si>
    <t>UMB10030 STK</t>
  </si>
  <si>
    <t>37.13196.37.100.20.95</t>
  </si>
  <si>
    <t>UMSK3713196GEN-100-20604</t>
  </si>
  <si>
    <t>crw logo core 6pk wht Medium</t>
  </si>
  <si>
    <t>37.13196.37.100.20.94</t>
  </si>
  <si>
    <t>UMSK3713196GEN-100-20156</t>
  </si>
  <si>
    <t>crw logo core 6pk wht Small</t>
  </si>
  <si>
    <t>37.13196.37.100.20.93</t>
  </si>
  <si>
    <t>UMSK3713196GEN-100-20602</t>
  </si>
  <si>
    <t>020-20604</t>
  </si>
  <si>
    <t>crw logo core 6pk gry Large</t>
  </si>
  <si>
    <t>37.13196.37.100.12.95</t>
  </si>
  <si>
    <t>UMSK3713196GEN-020-20604</t>
  </si>
  <si>
    <t>020-20156</t>
  </si>
  <si>
    <t>crw logo core 6pk gry Medium</t>
  </si>
  <si>
    <t>37.13196.37.100.12.94</t>
  </si>
  <si>
    <t>UMSK3713196GEN-020-20156</t>
  </si>
  <si>
    <t>020-20602</t>
  </si>
  <si>
    <t>crw logo core 6pk gry Small</t>
  </si>
  <si>
    <t>37.13196.37.100.12.93</t>
  </si>
  <si>
    <t>UMSK3713196GEN-020-20602</t>
  </si>
  <si>
    <t>crw logo core 6pk blk Large</t>
  </si>
  <si>
    <t>37.13196.37.100.10.95</t>
  </si>
  <si>
    <t>UMSK3713196GEN-001-20604</t>
  </si>
  <si>
    <t>crw logo core 6pk blk Medium</t>
  </si>
  <si>
    <t>37.13196.37.100.10.94</t>
  </si>
  <si>
    <t>UMSK3713196GEN-001-20156</t>
  </si>
  <si>
    <t>crw logo core 6pk blk Small</t>
  </si>
  <si>
    <t>37.13196.37.100.10.93</t>
  </si>
  <si>
    <t>UMSK3713196GEN-001-20602</t>
  </si>
  <si>
    <t>UMSK3713196WME</t>
  </si>
  <si>
    <t>LOGO CORE UMBRO 6PK CREW gry L</t>
  </si>
  <si>
    <t>UMB10030HTRL</t>
  </si>
  <si>
    <t>37.13196.37.009.12.95</t>
  </si>
  <si>
    <t>UMSK3713196WME-020-20604</t>
  </si>
  <si>
    <t>LOGO CORE UMBRO 6PK CREW gry M</t>
  </si>
  <si>
    <t>UMB10030HTRM</t>
  </si>
  <si>
    <t>37.13196.37.009.12.94</t>
  </si>
  <si>
    <t>UMSK3713196WME-020-20156</t>
  </si>
  <si>
    <t>LOGO CORE UMBRO 6PK CREW gry S</t>
  </si>
  <si>
    <t>UMB10030HTRS</t>
  </si>
  <si>
    <t>37.13196.37.009.12.93</t>
  </si>
  <si>
    <t>UMSK3713196WME-020-20602</t>
  </si>
  <si>
    <t>FCSK3712763MAT</t>
  </si>
  <si>
    <t>crw wool btsock rpt logo red 1</t>
  </si>
  <si>
    <t>crw wool btsock rpt logo</t>
  </si>
  <si>
    <t>FCS20-32</t>
  </si>
  <si>
    <t>37.12763.15.062.65.17</t>
  </si>
  <si>
    <t>FCSK3712763MAT-600-12197</t>
  </si>
  <si>
    <t>MRSK3712633WIT</t>
  </si>
  <si>
    <t>czy jolly ast neu 9-11</t>
  </si>
  <si>
    <t>czy jolly</t>
  </si>
  <si>
    <t>81474 WIN</t>
  </si>
  <si>
    <t>37.12633.46.066.95.16</t>
  </si>
  <si>
    <t>MRSK3712633WIT-964-30041</t>
  </si>
  <si>
    <t>MHSK3712633BLS</t>
  </si>
  <si>
    <t>jolly czy 3pk ast neu 9-11</t>
  </si>
  <si>
    <t>jolly czy 3pk</t>
  </si>
  <si>
    <t>81474</t>
  </si>
  <si>
    <t>37.12633.21.158.95.16</t>
  </si>
  <si>
    <t>MHSK3712633BLS-964-30041</t>
  </si>
  <si>
    <t>MHSK3712633TRS</t>
  </si>
  <si>
    <t>81474 Trade S</t>
  </si>
  <si>
    <t>37.12633.21.146.95.16</t>
  </si>
  <si>
    <t>MHSK3712633TRS-964-30041</t>
  </si>
  <si>
    <t>MHSK3712633TJX</t>
  </si>
  <si>
    <t>37.12633.21.061.95.16</t>
  </si>
  <si>
    <t>MHSK3712633TJX-964-30041</t>
  </si>
  <si>
    <t>MHSK3712633MAY</t>
  </si>
  <si>
    <t>81474 MACYS</t>
  </si>
  <si>
    <t>37.12633.21.019.95.16</t>
  </si>
  <si>
    <t>MHSK3712633MAY-964-30041</t>
  </si>
  <si>
    <t>MHSK3712183ROT</t>
  </si>
  <si>
    <t>BLK FISH REL COZY blk 9-11</t>
  </si>
  <si>
    <t>BLK FISH REL COZY</t>
  </si>
  <si>
    <t>ST5376</t>
  </si>
  <si>
    <t>37.12183.21.052.10.16</t>
  </si>
  <si>
    <t>MHSK3712183ROT-001-30041</t>
  </si>
  <si>
    <t>ETSK3712133ROS</t>
  </si>
  <si>
    <t>Crw cblk/dot czy lt pur 9-11</t>
  </si>
  <si>
    <t>Crw cblk/dot czy</t>
  </si>
  <si>
    <t>ET3622</t>
  </si>
  <si>
    <t>37.12133.20.051.61.16</t>
  </si>
  <si>
    <t>ETSK3712133ROS-530-30041</t>
  </si>
  <si>
    <t>ETSK3712113ROS</t>
  </si>
  <si>
    <t>Crw cblk czy nvy 9-11</t>
  </si>
  <si>
    <t>Crw cblk czy</t>
  </si>
  <si>
    <t>ET3620</t>
  </si>
  <si>
    <t>37.12113.20.051.52.16</t>
  </si>
  <si>
    <t>ETSK3712113ROS-410-30041</t>
  </si>
  <si>
    <t>PLSK3712093GEN</t>
  </si>
  <si>
    <t>Crw stripe czy pink 9-11</t>
  </si>
  <si>
    <t>ET3616</t>
  </si>
  <si>
    <t>37.12093.00.100.71.16</t>
  </si>
  <si>
    <t>PLSK3712093GEN-650-30041</t>
  </si>
  <si>
    <t>Crw stripe czy blue 9-11</t>
  </si>
  <si>
    <t>37.12093.00.100.50.16</t>
  </si>
  <si>
    <t>PLSK3712093GEN-420-30041</t>
  </si>
  <si>
    <t>Crw stripe czy gry 9-11</t>
  </si>
  <si>
    <t>37.12093.00.100.12.16</t>
  </si>
  <si>
    <t>PLSK3712093GEN-020-30041</t>
  </si>
  <si>
    <t>PLSK3711553DSW</t>
  </si>
  <si>
    <t>crw rib jet blk 9-11</t>
  </si>
  <si>
    <t>crw rib</t>
  </si>
  <si>
    <t>91155</t>
  </si>
  <si>
    <t>37.11553.00.020.10.16</t>
  </si>
  <si>
    <t>PLSK3711553DSW-001-30041</t>
  </si>
  <si>
    <t>FCSK3711363FDM</t>
  </si>
  <si>
    <t>crw wool blend gry 10-13</t>
  </si>
  <si>
    <t>crw wool blend</t>
  </si>
  <si>
    <t>FCM20008</t>
  </si>
  <si>
    <t>37.11363.15.030.12.17</t>
  </si>
  <si>
    <t>FCSK3711363FDM-020-12197</t>
  </si>
  <si>
    <t>FCSK3711353FDM</t>
  </si>
  <si>
    <t>FCM20009</t>
  </si>
  <si>
    <t>37.11353.15.030.12.17</t>
  </si>
  <si>
    <t>FCSK3711353FDM-020-12197</t>
  </si>
  <si>
    <t>FCSK3711343FDM</t>
  </si>
  <si>
    <t>crw wool blend blue 10-13</t>
  </si>
  <si>
    <t>FCS20-27</t>
  </si>
  <si>
    <t>37.11343.15.030.50.17</t>
  </si>
  <si>
    <t>FCSK3711343FDM-420-12197</t>
  </si>
  <si>
    <t>NWSK3711113GEN</t>
  </si>
  <si>
    <t>crw textured char 9-11</t>
  </si>
  <si>
    <t>crw textured</t>
  </si>
  <si>
    <t>91111</t>
  </si>
  <si>
    <t>37.11113.26.100.11.16</t>
  </si>
  <si>
    <t>NWSK3711113GEN-011-30041</t>
  </si>
  <si>
    <t>PLSK3711113DSW</t>
  </si>
  <si>
    <t>37.11113.00.020.11.16</t>
  </si>
  <si>
    <t>PLSK3711113DSW-011-30041</t>
  </si>
  <si>
    <t>crw textured jet blk 9-11</t>
  </si>
  <si>
    <t>37.11113.00.020.10.16</t>
  </si>
  <si>
    <t>PLSK3711113DSW-001-30041</t>
  </si>
  <si>
    <t>NWSK3711103GEN</t>
  </si>
  <si>
    <t>crw flt knt sol char hthr 9-11</t>
  </si>
  <si>
    <t>crw flt knt sol</t>
  </si>
  <si>
    <t>91110</t>
  </si>
  <si>
    <t>37.11103.26.100.11.16</t>
  </si>
  <si>
    <t>NWSK3711103GEN-011-30041</t>
  </si>
  <si>
    <t>crw flat knit sol jet blk 9-11</t>
  </si>
  <si>
    <t>37.11103.26.100.10.16</t>
  </si>
  <si>
    <t>NWSK3711103GEN-001-30041</t>
  </si>
  <si>
    <t>MHSK3710663BLS</t>
  </si>
  <si>
    <t>czy jack o lantern org 9-11</t>
  </si>
  <si>
    <t>czy jack o lantern</t>
  </si>
  <si>
    <t>81471 BEA</t>
  </si>
  <si>
    <t>37.10663.21.158.85.16</t>
  </si>
  <si>
    <t>MHSK3710663BLS-800-30041</t>
  </si>
  <si>
    <t>MHSK3710663WIT</t>
  </si>
  <si>
    <t>3pk jck lntrn cozy org 9-11</t>
  </si>
  <si>
    <t>3pk jck lntrn cozy</t>
  </si>
  <si>
    <t>81471</t>
  </si>
  <si>
    <t>37.10663.21.066.85.16</t>
  </si>
  <si>
    <t>MHSK3710663WIT-800-30041</t>
  </si>
  <si>
    <t>MHSK3710663TJT</t>
  </si>
  <si>
    <t>37.10663.21.064.85.16</t>
  </si>
  <si>
    <t>MHSK3710663TJT-800-30041</t>
  </si>
  <si>
    <t>MHSK3710663MAT</t>
  </si>
  <si>
    <t>37.10663.21.062.85.16</t>
  </si>
  <si>
    <t>MHSK3710663MAT-800-30041</t>
  </si>
  <si>
    <t>MHSK3710663MAY</t>
  </si>
  <si>
    <t>czy jack-o-lantern org 9-11</t>
  </si>
  <si>
    <t>czy jack-o-lantern</t>
  </si>
  <si>
    <t>81471 MACYS</t>
  </si>
  <si>
    <t>37.10663.21.019.85.16</t>
  </si>
  <si>
    <t>MHSK3710663MAY-800-30041</t>
  </si>
  <si>
    <t>MHSK3710653BLS</t>
  </si>
  <si>
    <t>czy trick or treat org 9-11</t>
  </si>
  <si>
    <t>czy trick or treat</t>
  </si>
  <si>
    <t>81468 BEA</t>
  </si>
  <si>
    <t>37.10653.21.158.85.16</t>
  </si>
  <si>
    <t>MHSK3710653BLS-800-30041</t>
  </si>
  <si>
    <t>MHSK3710653WIT</t>
  </si>
  <si>
    <t>3pk trik trt cozy org 9-11</t>
  </si>
  <si>
    <t>3pk trik trt cozy</t>
  </si>
  <si>
    <t>81468</t>
  </si>
  <si>
    <t>37.10653.21.066.85.16</t>
  </si>
  <si>
    <t>MHSK3710653WIT-800-30041</t>
  </si>
  <si>
    <t>MHSK3710653TJT</t>
  </si>
  <si>
    <t>37.10653.21.064.85.16</t>
  </si>
  <si>
    <t>MHSK3710653TJT-800-30041</t>
  </si>
  <si>
    <t>MHSK3710653MAT</t>
  </si>
  <si>
    <t>37.10653.21.062.85.16</t>
  </si>
  <si>
    <t>MHSK3710653MAT-800-30041</t>
  </si>
  <si>
    <t>MHSK3710653MAY</t>
  </si>
  <si>
    <t>81468 MACYS</t>
  </si>
  <si>
    <t>37.10653.21.019.85.16</t>
  </si>
  <si>
    <t>MHSK3710653MAY-800-30041</t>
  </si>
  <si>
    <t>GHSK3710396AMA</t>
  </si>
  <si>
    <t>crw H-weight hiker gry 10-13</t>
  </si>
  <si>
    <t>crw 6pk H-weight hiker</t>
  </si>
  <si>
    <t>BMS10039</t>
  </si>
  <si>
    <t>37.10396.25.074.12.17</t>
  </si>
  <si>
    <t>GHSK3710396AMA-020-12197</t>
  </si>
  <si>
    <t>crw H-weight hiker blk 10-13</t>
  </si>
  <si>
    <t>37.10396.25.074.10.17</t>
  </si>
  <si>
    <t>GHSK3710396AMA-001-12197</t>
  </si>
  <si>
    <t>PLSK3710373COP</t>
  </si>
  <si>
    <t>crw 3pk leopard ast 9-11</t>
  </si>
  <si>
    <t>crw 3pk leopard</t>
  </si>
  <si>
    <t>81602</t>
  </si>
  <si>
    <t>37.10373.00.154.91.16</t>
  </si>
  <si>
    <t>PLSK3710373COP-960-30041</t>
  </si>
  <si>
    <t>RTSK3710249WMU</t>
  </si>
  <si>
    <t>CRW RT SOCKS 6PK white 9-11</t>
  </si>
  <si>
    <t>CRW RT SOCKS 6PK</t>
  </si>
  <si>
    <t>RTW10129F21</t>
  </si>
  <si>
    <t>37.10249.23.008.95.16</t>
  </si>
  <si>
    <t>RTSK3710249WMU-964-30041</t>
  </si>
  <si>
    <t>RTSK3710248WMU</t>
  </si>
  <si>
    <t>CRW RT SOCKS 6PK kha 9-11</t>
  </si>
  <si>
    <t>RTW10128F21</t>
  </si>
  <si>
    <t>37.10248.23.008.32.16</t>
  </si>
  <si>
    <t>RTSK3710248WMU-281-30041</t>
  </si>
  <si>
    <t>GHSK3710036SAM</t>
  </si>
  <si>
    <t>crw gh bass den/gry 10-13</t>
  </si>
  <si>
    <t>crw gh bass</t>
  </si>
  <si>
    <t>BMS10039F20</t>
  </si>
  <si>
    <t>37.10036.25.060.52.17</t>
  </si>
  <si>
    <t>GHSK3710036SAM-410-12197</t>
  </si>
  <si>
    <t>JNSK3709506BJS</t>
  </si>
  <si>
    <t>6PK Asst Crews_JN6104</t>
  </si>
  <si>
    <t>crew solid/design/stripe</t>
  </si>
  <si>
    <t>244196</t>
  </si>
  <si>
    <t>37.09506.27.103.91.16</t>
  </si>
  <si>
    <t>JNSK3709506BJS-960-30041</t>
  </si>
  <si>
    <t>PLSK3708543DIL</t>
  </si>
  <si>
    <t>crew all Argyle prep gry 9-11</t>
  </si>
  <si>
    <t>crew all Argyle prep</t>
  </si>
  <si>
    <t>ST4QL301</t>
  </si>
  <si>
    <t>37.08543.00.024.12.16</t>
  </si>
  <si>
    <t>PLSK3708543DIL-020-22032</t>
  </si>
  <si>
    <t>crew all Argyle prep gry 7-8.5</t>
  </si>
  <si>
    <t>37.08543.00.024.12.14</t>
  </si>
  <si>
    <t>PLSK3708543DIL-020-40048</t>
  </si>
  <si>
    <t>020-20014</t>
  </si>
  <si>
    <t>crew all Argyle prep gry 6-7.5</t>
  </si>
  <si>
    <t>37.08543.00.024.12.13</t>
  </si>
  <si>
    <t>PLSK3708543DIL-020-20014</t>
  </si>
  <si>
    <t>JNSK3708421BOS</t>
  </si>
  <si>
    <t>crw rw sols/rib Assorted 10-13</t>
  </si>
  <si>
    <t>crw rw sols/rib</t>
  </si>
  <si>
    <t>79783BLK</t>
  </si>
  <si>
    <t>37.08421.27.118.91.17</t>
  </si>
  <si>
    <t>JNSK3708421BOS-960-12197</t>
  </si>
  <si>
    <t>JNSK3708106STM</t>
  </si>
  <si>
    <t>crw houndstooth jny denim 9-11</t>
  </si>
  <si>
    <t>crw 6pk houndstooth jny</t>
  </si>
  <si>
    <t>JN5511ST</t>
  </si>
  <si>
    <t>37.08106.27.111.50.16</t>
  </si>
  <si>
    <t>JNSK3708106STM-420-30041</t>
  </si>
  <si>
    <t>JNSK3708096STM</t>
  </si>
  <si>
    <t>crw jny houndstooth black 9-11</t>
  </si>
  <si>
    <t>crw 6pk jny houndstooth</t>
  </si>
  <si>
    <t>JN5511</t>
  </si>
  <si>
    <t>37.08096.27.111.10.16</t>
  </si>
  <si>
    <t>JNSK3708096STM-001-30041</t>
  </si>
  <si>
    <t>JNSK3708086STM</t>
  </si>
  <si>
    <t>crw diagonal plad oatmeal 9-11</t>
  </si>
  <si>
    <t>crw 6pk jny diagonal pld</t>
  </si>
  <si>
    <t>JN5512</t>
  </si>
  <si>
    <t>37.08086.27.111.34.16</t>
  </si>
  <si>
    <t>JNSK3708086STM-270-30041</t>
  </si>
  <si>
    <t>JNSK3708076STM</t>
  </si>
  <si>
    <t>crw tapestry flor black 9-11</t>
  </si>
  <si>
    <t>crw 6pk jnytapestry flor</t>
  </si>
  <si>
    <t>JN5510ST</t>
  </si>
  <si>
    <t>37.08076.27.111.10.16</t>
  </si>
  <si>
    <t>JNSK3708076STM-001-30041</t>
  </si>
  <si>
    <t>JNSK3708066STM</t>
  </si>
  <si>
    <t>crw jny bold pld Denim 9-11</t>
  </si>
  <si>
    <t>crw 6pk jny bld pld</t>
  </si>
  <si>
    <t>JN5509ST</t>
  </si>
  <si>
    <t>37.08066.27.111.50.16</t>
  </si>
  <si>
    <t>JNSK3708066STM-420-30041</t>
  </si>
  <si>
    <t>JNSK3708056STM</t>
  </si>
  <si>
    <t>crw jny bld plaid black 9-11</t>
  </si>
  <si>
    <t>crw 6pk jny bold plaid</t>
  </si>
  <si>
    <t>JN5509</t>
  </si>
  <si>
    <t>37.08056.27.111.10.16</t>
  </si>
  <si>
    <t>JNSK3708056STM-001-30041</t>
  </si>
  <si>
    <t>PLSK3707608MAY</t>
  </si>
  <si>
    <t>crw drnkng gift set asst 10-13</t>
  </si>
  <si>
    <t>crw drnkng gift set asst</t>
  </si>
  <si>
    <t>80760</t>
  </si>
  <si>
    <t>37.07608.00.019.95.17</t>
  </si>
  <si>
    <t>PLSK3707608MAY-964-12197</t>
  </si>
  <si>
    <t>RMSK3707576RBZ</t>
  </si>
  <si>
    <t>6pk Crew Olvia ast pas 12-24 m</t>
  </si>
  <si>
    <t>6pk Crew Olvia</t>
  </si>
  <si>
    <t>RMG10902</t>
  </si>
  <si>
    <t>37.07576.19.073.98.59</t>
  </si>
  <si>
    <t>RMSK3707576RBZ-967-48024</t>
  </si>
  <si>
    <t>6pk Crew Olvia ast pas 6-12 mo</t>
  </si>
  <si>
    <t>37.07576.19.073.98.53</t>
  </si>
  <si>
    <t>RMSK3707576RBZ-967-40058</t>
  </si>
  <si>
    <t>6pk Crew Olvia ast pas 0-6 mon</t>
  </si>
  <si>
    <t>37.07576.19.073.98.42</t>
  </si>
  <si>
    <t>RMSK3707576RBZ-967-40080</t>
  </si>
  <si>
    <t>967-40922</t>
  </si>
  <si>
    <t>6pk Crew Olvia ast pas 2-4</t>
  </si>
  <si>
    <t>37.07576.19.073.98.26</t>
  </si>
  <si>
    <t>RMSK3707576RBZ-967-40922</t>
  </si>
  <si>
    <t>966-48024</t>
  </si>
  <si>
    <t>RMSK3707556RBZ</t>
  </si>
  <si>
    <t>6pk Crew Ethan ast brt 12-24 m</t>
  </si>
  <si>
    <t>6pk Crew Ethan</t>
  </si>
  <si>
    <t>RMB10900</t>
  </si>
  <si>
    <t>37.07556.19.073.97.59</t>
  </si>
  <si>
    <t>RMSK3707556RBZ-966-48024</t>
  </si>
  <si>
    <t>6pk Crew Ethan ast brt 6-12 mo</t>
  </si>
  <si>
    <t>37.07556.19.073.97.53</t>
  </si>
  <si>
    <t>RMSK3707556RBZ-966-40058</t>
  </si>
  <si>
    <t>6pk Crew Ethan ast brt 0-6 mon</t>
  </si>
  <si>
    <t>37.07556.19.073.97.42</t>
  </si>
  <si>
    <t>RMSK3707556RBZ-966-40080</t>
  </si>
  <si>
    <t>966-20275</t>
  </si>
  <si>
    <t>6pk Crew Ethan ast brt 2-4</t>
  </si>
  <si>
    <t>37.07556.19.073.97.26</t>
  </si>
  <si>
    <t>RMSK3707556RBZ-966-20275</t>
  </si>
  <si>
    <t>RBSK3707546RBZ</t>
  </si>
  <si>
    <t>6pk Solid Crw Sock wht 8-9.5</t>
  </si>
  <si>
    <t>6pk Solid Crw Sock</t>
  </si>
  <si>
    <t>37.07546.02.073.20.15</t>
  </si>
  <si>
    <t>RBSK3707546RBZ-100-41278</t>
  </si>
  <si>
    <t>6pk Solid Crw Sock wht 7-8.5</t>
  </si>
  <si>
    <t>37.07546.02.073.20.14</t>
  </si>
  <si>
    <t>RBSK3707546RBZ-100-40048</t>
  </si>
  <si>
    <t>6pk Solid Crw Sock wht 6-7.5</t>
  </si>
  <si>
    <t>37.07546.02.073.20.13</t>
  </si>
  <si>
    <t>RBSK3707546RBZ-100-41267</t>
  </si>
  <si>
    <t>6pk Solid Crw Sock wht 5-6.5</t>
  </si>
  <si>
    <t>37.07546.02.073.20.12</t>
  </si>
  <si>
    <t>RBSK3707546RBZ-100-41151</t>
  </si>
  <si>
    <t>001-41278</t>
  </si>
  <si>
    <t>6pk Solid Crw Sock blk 8-9.5</t>
  </si>
  <si>
    <t>37.07546.02.073.10.15</t>
  </si>
  <si>
    <t>RBSK3707546RBZ-001-41278</t>
  </si>
  <si>
    <t>6pk Solid Crw Sock blk 7-8.5</t>
  </si>
  <si>
    <t>37.07546.02.073.10.14</t>
  </si>
  <si>
    <t>RBSK3707546RBZ-001-40048</t>
  </si>
  <si>
    <t>6pk Solid Crw Sock blk 6-7.5</t>
  </si>
  <si>
    <t>37.07546.02.073.10.13</t>
  </si>
  <si>
    <t>RBSK3707546RBZ-001-41267</t>
  </si>
  <si>
    <t>6pk Solid Crw Sock blk 5-6.5</t>
  </si>
  <si>
    <t>37.07546.02.073.10.12</t>
  </si>
  <si>
    <t>RBSK3707546RBZ-001-41151</t>
  </si>
  <si>
    <t>800-12197</t>
  </si>
  <si>
    <t>STSK3707502AMA</t>
  </si>
  <si>
    <t>crw chioned ther blk/org 10-13</t>
  </si>
  <si>
    <t>crw chioned thermal</t>
  </si>
  <si>
    <t>SSM80116</t>
  </si>
  <si>
    <t>37.07502.22.074.85.17</t>
  </si>
  <si>
    <t>STSK3707502AMA-800-12197</t>
  </si>
  <si>
    <t>crw chioned ther blk/yel 10-13</t>
  </si>
  <si>
    <t>37.07502.22.074.10.17</t>
  </si>
  <si>
    <t>STSK3707502AMA-001-12197</t>
  </si>
  <si>
    <t>280-12197</t>
  </si>
  <si>
    <t>STSK3707482AMA</t>
  </si>
  <si>
    <t>crw wool cshiond Wrk ivo 10-13</t>
  </si>
  <si>
    <t>crw Wool Cushioned Work</t>
  </si>
  <si>
    <t>37.07482.22.074.33.17</t>
  </si>
  <si>
    <t>STSK3707482AMA-280-12197</t>
  </si>
  <si>
    <t>crw wool cshiond Wrk gry 10-13</t>
  </si>
  <si>
    <t>37.07482.22.074.12.17</t>
  </si>
  <si>
    <t>STSK3707482AMA-020-12197</t>
  </si>
  <si>
    <t>crw wool cshiond Wrk blk 10-13</t>
  </si>
  <si>
    <t>37.07482.22.074.10.17</t>
  </si>
  <si>
    <t>STSK3707482AMA-001-12197</t>
  </si>
  <si>
    <t>LGSK3707461LIG</t>
  </si>
  <si>
    <t>Crw LIG Green Pom Pom 9-11</t>
  </si>
  <si>
    <t>LIGF20-30</t>
  </si>
  <si>
    <t>LG</t>
  </si>
  <si>
    <t>Life is Good</t>
  </si>
  <si>
    <t>37.07461.18.003.40.16</t>
  </si>
  <si>
    <t>LGSK3707461LIG-300-30041</t>
  </si>
  <si>
    <t>PLSK3707378NTL</t>
  </si>
  <si>
    <t>GRAVEL GEAR 8PK PREMIUM WORK w</t>
  </si>
  <si>
    <t>GRAVEL GEAR 8PK PREMIUM WORK</t>
  </si>
  <si>
    <t>76366/80737</t>
  </si>
  <si>
    <t>37.07378.00.119.20.95</t>
  </si>
  <si>
    <t>PLSK3707378NTL-100-10975</t>
  </si>
  <si>
    <t>PLSK3707365NTL</t>
  </si>
  <si>
    <t>GRAVEL GEAR 5PK STEEL TOE WORK</t>
  </si>
  <si>
    <t>76360/80736</t>
  </si>
  <si>
    <t>37.07365.00.119.20.95</t>
  </si>
  <si>
    <t>PLSK3707365NTL-100-10975</t>
  </si>
  <si>
    <t>PLSK3707236NTL</t>
  </si>
  <si>
    <t>GRAVEL GEAR 6PK CASUAL WORK</t>
  </si>
  <si>
    <t>76338/80723</t>
  </si>
  <si>
    <t>37.07236.00.119.10.95</t>
  </si>
  <si>
    <t>PLSK3707236NTL-001-10975</t>
  </si>
  <si>
    <t>RBSK3706880RBZ</t>
  </si>
  <si>
    <t>Cw Color Blocked ast brt 7-8.5</t>
  </si>
  <si>
    <t>Cw Color Blocked</t>
  </si>
  <si>
    <t>RBG19050</t>
  </si>
  <si>
    <t>37.06880.02.073.97.14</t>
  </si>
  <si>
    <t>RBSK3706880RBZ-966-40048</t>
  </si>
  <si>
    <t>Cw Color Blocked ast brt 6-7.5</t>
  </si>
  <si>
    <t>37.06880.02.073.97.13</t>
  </si>
  <si>
    <t>RBSK3706880RBZ-966-41267</t>
  </si>
  <si>
    <t>Cw Color Blocked ast brt 5-6.5</t>
  </si>
  <si>
    <t>37.06880.02.073.97.12</t>
  </si>
  <si>
    <t>RBSK3706880RBZ-966-41151</t>
  </si>
  <si>
    <t>RBSK3706842RBZ</t>
  </si>
  <si>
    <t>Cw Color blocked ast brt 7-8.5</t>
  </si>
  <si>
    <t>Cw Color blocked sk</t>
  </si>
  <si>
    <t>RBB19045</t>
  </si>
  <si>
    <t>37.06842.02.073.97.14</t>
  </si>
  <si>
    <t>RBSK3706842RBZ-966-40048</t>
  </si>
  <si>
    <t>Cw Color blocked ast brt 6-7.5</t>
  </si>
  <si>
    <t>37.06842.02.073.97.13</t>
  </si>
  <si>
    <t>RBSK3706842RBZ-966-20014</t>
  </si>
  <si>
    <t>Cw Color blocked ast brt 5-6.5</t>
  </si>
  <si>
    <t>37.06842.02.073.97.12</t>
  </si>
  <si>
    <t>RBSK3706842RBZ-966-20012</t>
  </si>
  <si>
    <t>RMSK3706596RBZ</t>
  </si>
  <si>
    <t>Crw Ribbed Stripes pnk 7-8.5</t>
  </si>
  <si>
    <t>Crw Ribbed Stripes</t>
  </si>
  <si>
    <t>RMG10552</t>
  </si>
  <si>
    <t>37.06596.19.073.71.14</t>
  </si>
  <si>
    <t>RMSK3706596RBZ-650-40048</t>
  </si>
  <si>
    <t>Crw Ribbed Stripes pnk 6-7.5</t>
  </si>
  <si>
    <t>37.06596.19.073.71.13</t>
  </si>
  <si>
    <t>RMSK3706596RBZ-650-41267</t>
  </si>
  <si>
    <t>Crw Ribbed Stripes pnk 5-6.5</t>
  </si>
  <si>
    <t>37.06596.19.073.71.12</t>
  </si>
  <si>
    <t>RMSK3706596RBZ-650-41151</t>
  </si>
  <si>
    <t>LGSK3706596GEN</t>
  </si>
  <si>
    <t>crw wmns gd vbs 6pk blu 9-11</t>
  </si>
  <si>
    <t>crw wmns gd vbs 6pk</t>
  </si>
  <si>
    <t>LIGF19-114</t>
  </si>
  <si>
    <t>37.06596.18.100.50.16</t>
  </si>
  <si>
    <t>LGSK3706596GEN-420-30041</t>
  </si>
  <si>
    <t>101-30041</t>
  </si>
  <si>
    <t>LGSK3706586GEN</t>
  </si>
  <si>
    <t>crw wmns rn or shn 6pk nat 9-1</t>
  </si>
  <si>
    <t>crw wmns rn or shn 6pk</t>
  </si>
  <si>
    <t>LIGF19-113</t>
  </si>
  <si>
    <t>37.06586.18.100.21.16</t>
  </si>
  <si>
    <t>LGSK3706586GEN-101-30041</t>
  </si>
  <si>
    <t>LGSK3706556GEN</t>
  </si>
  <si>
    <t>crw wmns smpl drgnfly 6pk pur</t>
  </si>
  <si>
    <t>crw wmns smpl drgnfly 6pk</t>
  </si>
  <si>
    <t>LIGF19-110</t>
  </si>
  <si>
    <t>37.06556.18.100.60.16</t>
  </si>
  <si>
    <t>LGSK3706556GEN-500-30041</t>
  </si>
  <si>
    <t>PLSK3706194DSW</t>
  </si>
  <si>
    <t>crew strip,tip-top,dress gry 1</t>
  </si>
  <si>
    <t>crew strip,tip-top,dress</t>
  </si>
  <si>
    <t>80853</t>
  </si>
  <si>
    <t>37.06194.00.020.12.17</t>
  </si>
  <si>
    <t>PLSK3706194DSW-020-12197</t>
  </si>
  <si>
    <t>PLSK3706073NTL</t>
  </si>
  <si>
    <t>GRAVEL GEAR STEEL TOE WHT</t>
  </si>
  <si>
    <t>GRAVEL GEAR 3PK STEEL TOE BOOT</t>
  </si>
  <si>
    <t>76350/80607</t>
  </si>
  <si>
    <t>37.06073.00.119.20.95</t>
  </si>
  <si>
    <t>PLSK3706073NTL-100-10975</t>
  </si>
  <si>
    <t>GRAVEL GEAR STEEL TOE BLK</t>
  </si>
  <si>
    <t>76351/80607</t>
  </si>
  <si>
    <t>37.06073.00.119.10.95</t>
  </si>
  <si>
    <t>PLSK3706073NTL-001-10975</t>
  </si>
  <si>
    <t>RTSK3705961VFO</t>
  </si>
  <si>
    <t>crew logo w/guns blk 10-13</t>
  </si>
  <si>
    <t>crew logo w/guns</t>
  </si>
  <si>
    <t>RTM20112</t>
  </si>
  <si>
    <t>37.05961.23.139.10.17</t>
  </si>
  <si>
    <t>RTSK3705961VFO-001-12197</t>
  </si>
  <si>
    <t>RTSK3705951VFO</t>
  </si>
  <si>
    <t>crew sol rt men cook blk 10-13</t>
  </si>
  <si>
    <t>crew sol rt men cook</t>
  </si>
  <si>
    <t>RTM20224</t>
  </si>
  <si>
    <t>37.05951.23.139.10.17</t>
  </si>
  <si>
    <t>RTSK3705951VFO-001-12197</t>
  </si>
  <si>
    <t>RTSK3705941VFO</t>
  </si>
  <si>
    <t>crw this boars for you cha 10-</t>
  </si>
  <si>
    <t>crw this boars for you</t>
  </si>
  <si>
    <t>RTM20229</t>
  </si>
  <si>
    <t>37.05941.23.139.11.17</t>
  </si>
  <si>
    <t>RTSK3705941VFO-011-12197</t>
  </si>
  <si>
    <t>PLSK3705863NTL</t>
  </si>
  <si>
    <t>GRAVEL GEAR 3PK STEEL TOE wht</t>
  </si>
  <si>
    <t>GRAVEL GEAR 3PK STEEL TOE</t>
  </si>
  <si>
    <t>76349/80586</t>
  </si>
  <si>
    <t>37.05863.00.119.20.95</t>
  </si>
  <si>
    <t>PLSK3705863NTL-100-10975</t>
  </si>
  <si>
    <t>GRAVEL GEAR 3PK STEEL TOE blk</t>
  </si>
  <si>
    <t>76348/80586</t>
  </si>
  <si>
    <t>37.05863.00.119.10.95</t>
  </si>
  <si>
    <t>PLSK3705863NTL-001-10975</t>
  </si>
  <si>
    <t>200-34148</t>
  </si>
  <si>
    <t>RTSK3705723BOS</t>
  </si>
  <si>
    <t>crew sol strip wool brn 10</t>
  </si>
  <si>
    <t>RTM20165F21NSTRPWOOL</t>
  </si>
  <si>
    <t>37.05723.23.118.30.17</t>
  </si>
  <si>
    <t>RTSK3705723BOS-200-34148</t>
  </si>
  <si>
    <t>020-34148</t>
  </si>
  <si>
    <t>crew sol strip wool gry 10</t>
  </si>
  <si>
    <t>37.05723.23.118.12.17</t>
  </si>
  <si>
    <t>RTSK3705723BOS-020-34148</t>
  </si>
  <si>
    <t>crew sol blk strip wool blk 10</t>
  </si>
  <si>
    <t>37.05723.23.118.10.17</t>
  </si>
  <si>
    <t>RTSK3705723BOS-001-34148</t>
  </si>
  <si>
    <t>450-41685</t>
  </si>
  <si>
    <t>PLSK3705683BTB</t>
  </si>
  <si>
    <t>crw cactus heart sol lt blu 6-</t>
  </si>
  <si>
    <t>crw cactus heart sol</t>
  </si>
  <si>
    <t>SC6666</t>
  </si>
  <si>
    <t>37.05683.00.137.54.19</t>
  </si>
  <si>
    <t>PLSK3705683BTB-450-41685</t>
  </si>
  <si>
    <t>530-41685</t>
  </si>
  <si>
    <t>PLSK3705673BTB</t>
  </si>
  <si>
    <t>crw pnk skull sthwest toe lt p</t>
  </si>
  <si>
    <t>crw pnk skull sthwest toe</t>
  </si>
  <si>
    <t>SC6678</t>
  </si>
  <si>
    <t>37.05673.00.137.61.19</t>
  </si>
  <si>
    <t>PLSK3705673BTB-530-41685</t>
  </si>
  <si>
    <t>PLSK3705663BTB</t>
  </si>
  <si>
    <t>crw cactus, sol,strp gry gry 9</t>
  </si>
  <si>
    <t>crw cactus, sol,strp gry</t>
  </si>
  <si>
    <t>MHN51860</t>
  </si>
  <si>
    <t>37.05663.00.137.12.16</t>
  </si>
  <si>
    <t>PLSK3705663BTB-020-30041</t>
  </si>
  <si>
    <t>PLSK3705653BTB</t>
  </si>
  <si>
    <t>crw southwest pnk,blk,gry blk</t>
  </si>
  <si>
    <t>crw southwest pnk,blk,gry</t>
  </si>
  <si>
    <t>MHN51861</t>
  </si>
  <si>
    <t>37.05653.00.137.10.16</t>
  </si>
  <si>
    <t>PLSK3705653BTB-001-30041</t>
  </si>
  <si>
    <t>PLSK3705643BTB</t>
  </si>
  <si>
    <t>crw skll bndn rd/gry/blu</t>
  </si>
  <si>
    <t>crw skull bndn red/gry/blk</t>
  </si>
  <si>
    <t>MHN51859</t>
  </si>
  <si>
    <t>37.05643.00.137.50.16</t>
  </si>
  <si>
    <t>PLSK3705643BTB-420-30041</t>
  </si>
  <si>
    <t>002-40048</t>
  </si>
  <si>
    <t>RMSK3705556RBZ</t>
  </si>
  <si>
    <t>Cr Athletic Stripe blk/wh7-8.5</t>
  </si>
  <si>
    <t>Crw sk Athletic Stripes</t>
  </si>
  <si>
    <t>RMB10543</t>
  </si>
  <si>
    <t>37.05556.19.073.15.14</t>
  </si>
  <si>
    <t>RMSK3705556RBZ-002-40048</t>
  </si>
  <si>
    <t>002-20014</t>
  </si>
  <si>
    <t>Cr Athletic Stripe blk/wh6-7.5</t>
  </si>
  <si>
    <t>37.05556.19.073.15.13</t>
  </si>
  <si>
    <t>RMSK3705556RBZ-002-20014</t>
  </si>
  <si>
    <t>002-20012</t>
  </si>
  <si>
    <t>Cr Athletic Stripe blk/wh5-6.5</t>
  </si>
  <si>
    <t>37.05556.19.073.15.12</t>
  </si>
  <si>
    <t>RMSK3705556RBZ-002-20012</t>
  </si>
  <si>
    <t>ETSK3705116GEN</t>
  </si>
  <si>
    <t>crew waved strip Assorted 9-11</t>
  </si>
  <si>
    <t>crew waved strip</t>
  </si>
  <si>
    <t>et5413</t>
  </si>
  <si>
    <t>37.05116.20.100.91.16</t>
  </si>
  <si>
    <t>ETSK3705116GEN-960-30041</t>
  </si>
  <si>
    <t>JNSK3704963GEN</t>
  </si>
  <si>
    <t>crew blk/wht marled super soft</t>
  </si>
  <si>
    <t>jn5543x3</t>
  </si>
  <si>
    <t>37.04963.27.100.10.16</t>
  </si>
  <si>
    <t>JNSK3704963GEN-001-30041</t>
  </si>
  <si>
    <t>GHSK3704886GEN</t>
  </si>
  <si>
    <t>crew speckle assorted Assorted</t>
  </si>
  <si>
    <t>crew speckle assorted</t>
  </si>
  <si>
    <t>bls30208</t>
  </si>
  <si>
    <t>37.04886.25.100.91.16</t>
  </si>
  <si>
    <t>GHSK3704886GEN-960-30041</t>
  </si>
  <si>
    <t>STSK3704843GEN</t>
  </si>
  <si>
    <t>quarter blk solid blk 9-11</t>
  </si>
  <si>
    <t>quarter blk solid</t>
  </si>
  <si>
    <t>NWTJ5707</t>
  </si>
  <si>
    <t>37.04843.22.100.10.16</t>
  </si>
  <si>
    <t>STSK3704843GEN-001-30041</t>
  </si>
  <si>
    <t>NWSK3704766GEN</t>
  </si>
  <si>
    <t>crew assot/solid blk 9-11</t>
  </si>
  <si>
    <t>crew assot/solid</t>
  </si>
  <si>
    <t>nwtj5705</t>
  </si>
  <si>
    <t>37.04766.26.100.10.16</t>
  </si>
  <si>
    <t>NWSK3704766GEN-001-30041</t>
  </si>
  <si>
    <t>NWSK3704756GEN</t>
  </si>
  <si>
    <t>crew denim solid blu 9-11</t>
  </si>
  <si>
    <t>crew denim solid</t>
  </si>
  <si>
    <t>nwtj5695</t>
  </si>
  <si>
    <t>37.04756.26.100.50.16</t>
  </si>
  <si>
    <t>NWSK3704756GEN-420-30041</t>
  </si>
  <si>
    <t>PLSK3703785DOL</t>
  </si>
  <si>
    <t>crw ladies sprsft ast brt 9-11</t>
  </si>
  <si>
    <t>crew ladies supersoft</t>
  </si>
  <si>
    <t>SC6301</t>
  </si>
  <si>
    <t>37.03785.00.101.97.16</t>
  </si>
  <si>
    <t>PLSK3703785DOL-966-30041</t>
  </si>
  <si>
    <t>PLSK3703663MEN</t>
  </si>
  <si>
    <t>crw sol prm pima ctn blk 10-13</t>
  </si>
  <si>
    <t>crw sol prm pima ctn</t>
  </si>
  <si>
    <t>80366/6603470</t>
  </si>
  <si>
    <t>RD</t>
  </si>
  <si>
    <t>Ransom and Bond</t>
  </si>
  <si>
    <t>37.03663.00.157.10.17</t>
  </si>
  <si>
    <t>PLSK3703663MEN-001-12197</t>
  </si>
  <si>
    <t>JNSK3703563GEN</t>
  </si>
  <si>
    <t>crew micro gry 9-11</t>
  </si>
  <si>
    <t>crew micro</t>
  </si>
  <si>
    <t>JN5710</t>
  </si>
  <si>
    <t>37.03563.27.100.12.16</t>
  </si>
  <si>
    <t>JNSK3703563GEN-020-30041</t>
  </si>
  <si>
    <t>JNSK3703542GEN</t>
  </si>
  <si>
    <t>crew soft black boot sock blk</t>
  </si>
  <si>
    <t>crew soft black boot sock</t>
  </si>
  <si>
    <t>jn5525s</t>
  </si>
  <si>
    <t>37.03542.27.100.10.16</t>
  </si>
  <si>
    <t>JNSK3703542GEN-001-30041</t>
  </si>
  <si>
    <t>RBSK3703516RBZ</t>
  </si>
  <si>
    <t>qtr/free run sk ast brt 7-8.5</t>
  </si>
  <si>
    <t>qtr/free run sock</t>
  </si>
  <si>
    <t>RBG10405</t>
  </si>
  <si>
    <t>37.03516.02.073.97.14</t>
  </si>
  <si>
    <t>RBSK3703516RBZ-966-40048</t>
  </si>
  <si>
    <t>qtr/free run sk ast brt 6-7.5</t>
  </si>
  <si>
    <t>37.03516.02.073.97.13</t>
  </si>
  <si>
    <t>RBSK3703516RBZ-966-41267</t>
  </si>
  <si>
    <t>qtr/free run sk ast brt 5-6.5</t>
  </si>
  <si>
    <t>37.03516.02.073.97.12</t>
  </si>
  <si>
    <t>RBSK3703516RBZ-966-41151</t>
  </si>
  <si>
    <t>RBSK3703506RBZ</t>
  </si>
  <si>
    <t>low ns swerve sock gry 7-8.5</t>
  </si>
  <si>
    <t>low ns swerve sock</t>
  </si>
  <si>
    <t>RBG10404</t>
  </si>
  <si>
    <t>37.03506.02.073.12.14</t>
  </si>
  <si>
    <t>RBSK3703506RBZ-020-40048</t>
  </si>
  <si>
    <t>low ns swerve sock gry 6-7.5</t>
  </si>
  <si>
    <t>37.03506.02.073.12.13</t>
  </si>
  <si>
    <t>RBSK3703506RBZ-020-41267</t>
  </si>
  <si>
    <t>low ns swerve sock gry 5-6.5</t>
  </si>
  <si>
    <t>37.03506.02.073.12.12</t>
  </si>
  <si>
    <t>RBSK3703506RBZ-020-41151</t>
  </si>
  <si>
    <t>RBSK3703496RBZ</t>
  </si>
  <si>
    <t>low ns Fruits socks pnk 7-8.5</t>
  </si>
  <si>
    <t>low ns Fruits socks</t>
  </si>
  <si>
    <t>RBG10398</t>
  </si>
  <si>
    <t>37.03496.02.073.71.14</t>
  </si>
  <si>
    <t>RBSK3703496RBZ-650-40048</t>
  </si>
  <si>
    <t>low ns Fruits socks pnk 6-7.5</t>
  </si>
  <si>
    <t>37.03496.02.073.71.13</t>
  </si>
  <si>
    <t>RBSK3703496RBZ-650-41267</t>
  </si>
  <si>
    <t>low ns Fruits socks pnk 5-6.5</t>
  </si>
  <si>
    <t>37.03496.02.073.71.12</t>
  </si>
  <si>
    <t>RBSK3703496RBZ-650-41151</t>
  </si>
  <si>
    <t>966-41278</t>
  </si>
  <si>
    <t>RBSK3703486RBZ</t>
  </si>
  <si>
    <t>low ns tie dye sk ast brt8-9.5</t>
  </si>
  <si>
    <t>low ns tie dye sock</t>
  </si>
  <si>
    <t>RBG10396</t>
  </si>
  <si>
    <t>37.03486.02.073.97.15</t>
  </si>
  <si>
    <t>RBSK3703486RBZ-966-41278</t>
  </si>
  <si>
    <t>low ns tie dye  ast brt 7-8.5</t>
  </si>
  <si>
    <t>37.03486.02.073.97.14</t>
  </si>
  <si>
    <t>RBSK3703486RBZ-966-40048</t>
  </si>
  <si>
    <t>low ns tie dye  ast brt 6-7.5</t>
  </si>
  <si>
    <t>37.03486.02.073.97.13</t>
  </si>
  <si>
    <t>RBSK3703486RBZ-966-41267</t>
  </si>
  <si>
    <t>low ns tie dye  ast brt 5-6.5</t>
  </si>
  <si>
    <t>37.03486.02.073.97.12</t>
  </si>
  <si>
    <t>RBSK3703486RBZ-966-41151</t>
  </si>
  <si>
    <t>RBSK3703476RBZ</t>
  </si>
  <si>
    <t>low ns unicorn socks pnk 8-9.5</t>
  </si>
  <si>
    <t>low ns unicorn socks</t>
  </si>
  <si>
    <t>RBG10395</t>
  </si>
  <si>
    <t>37.03476.02.073.71.15</t>
  </si>
  <si>
    <t>RBSK3703476RBZ-650-41278</t>
  </si>
  <si>
    <t>low ns unicorn socks pnk 7-8.5</t>
  </si>
  <si>
    <t>37.03476.02.073.71.14</t>
  </si>
  <si>
    <t>RBSK3703476RBZ-650-40048</t>
  </si>
  <si>
    <t>low ns unicorn socks pnk 6-7.5</t>
  </si>
  <si>
    <t>37.03476.02.073.71.13</t>
  </si>
  <si>
    <t>RBSK3703476RBZ-650-41267</t>
  </si>
  <si>
    <t>low ns unicorn socks pnk 5-6.5</t>
  </si>
  <si>
    <t>37.03476.02.073.71.12</t>
  </si>
  <si>
    <t>RBSK3703476RBZ-650-41151</t>
  </si>
  <si>
    <t>JNSK3703443GEN</t>
  </si>
  <si>
    <t>crew marled super soft blk 9-1</t>
  </si>
  <si>
    <t>crew marled super soft</t>
  </si>
  <si>
    <t>JN5543x3</t>
  </si>
  <si>
    <t>37.03443.27.100.10.16</t>
  </si>
  <si>
    <t>JNSK3703443GEN-001-30041</t>
  </si>
  <si>
    <t>JNSK3703426GEN</t>
  </si>
  <si>
    <t>crew dots/stripes blk 9-11</t>
  </si>
  <si>
    <t>crew dots/stripes</t>
  </si>
  <si>
    <t>JN5308</t>
  </si>
  <si>
    <t>37.03426.27.100.10.16</t>
  </si>
  <si>
    <t>JNSK3703426GEN-001-30041</t>
  </si>
  <si>
    <t>NWSK3703382GEN</t>
  </si>
  <si>
    <t>crew super soft boot blk 9-11</t>
  </si>
  <si>
    <t>crew super soft boot</t>
  </si>
  <si>
    <t>NW5525S</t>
  </si>
  <si>
    <t>37.03382.26.100.10.16</t>
  </si>
  <si>
    <t>NWSK3703382GEN-001-30041</t>
  </si>
  <si>
    <t>GHSK3703376GEN</t>
  </si>
  <si>
    <t>crew solid grey 9-11</t>
  </si>
  <si>
    <t>crew solid</t>
  </si>
  <si>
    <t>37.03376.25.100.12.16</t>
  </si>
  <si>
    <t>GHSK3703376GEN-020-30041</t>
  </si>
  <si>
    <t>crew solid charc 9-11</t>
  </si>
  <si>
    <t>37.03376.25.100.11.16</t>
  </si>
  <si>
    <t>GHSK3703376GEN-011-30041</t>
  </si>
  <si>
    <t>crew solid blk 9-11</t>
  </si>
  <si>
    <t>37.03376.25.100.10.16</t>
  </si>
  <si>
    <t>GHSK3703376GEN-001-30041</t>
  </si>
  <si>
    <t>ETSK3703366GEN</t>
  </si>
  <si>
    <t>crew printed blk 9-11</t>
  </si>
  <si>
    <t>crew printed</t>
  </si>
  <si>
    <t>37.03366.20.100.10.16</t>
  </si>
  <si>
    <t>ETSK3703366GEN-001-30041</t>
  </si>
  <si>
    <t>ETSK3703346ROT</t>
  </si>
  <si>
    <t>crw rib texture blk 9-11</t>
  </si>
  <si>
    <t>crw rib texture</t>
  </si>
  <si>
    <t>ET5359 ROSS</t>
  </si>
  <si>
    <t>37.03346.20.052.10.16</t>
  </si>
  <si>
    <t>ETSK3703346ROT-001-30041</t>
  </si>
  <si>
    <t>GHSK3702926GEN</t>
  </si>
  <si>
    <t>crw 6pk crews blk 10-13</t>
  </si>
  <si>
    <t>crw 6pk crews</t>
  </si>
  <si>
    <t>BMS10292</t>
  </si>
  <si>
    <t>37.02926.25.100.10.17</t>
  </si>
  <si>
    <t>GHSK3702926GEN-001-12197</t>
  </si>
  <si>
    <t>JNSK3702623GEN</t>
  </si>
  <si>
    <t>3PK RESNG GRINCH FACE Crw ast</t>
  </si>
  <si>
    <t>3PK RESNG GRINCH FACE Crw</t>
  </si>
  <si>
    <t>XMS0068</t>
  </si>
  <si>
    <t>37.02623.27.100.95.16</t>
  </si>
  <si>
    <t>JNSK3702623GEN-964-30041</t>
  </si>
  <si>
    <t>MRSK3702533WIT</t>
  </si>
  <si>
    <t>czy snowman blu 9-11</t>
  </si>
  <si>
    <t>czy snowman</t>
  </si>
  <si>
    <t>MHN30218 WIN</t>
  </si>
  <si>
    <t>37.02533.46.066.50.16</t>
  </si>
  <si>
    <t>MRSK3702533WIT-420-30041</t>
  </si>
  <si>
    <t>MHSK3702533MAY</t>
  </si>
  <si>
    <t>czy socks blu 9-11</t>
  </si>
  <si>
    <t>czy socks</t>
  </si>
  <si>
    <t>MHN30218 MACYS</t>
  </si>
  <si>
    <t>37.02533.21.019.50.16</t>
  </si>
  <si>
    <t>MHSK3702533MAY-420-30041</t>
  </si>
  <si>
    <t>MRSK3702503WIT</t>
  </si>
  <si>
    <t>czy candy cane grn 9-11</t>
  </si>
  <si>
    <t>czy candy cane</t>
  </si>
  <si>
    <t>MHN30207 WIN</t>
  </si>
  <si>
    <t>37.02503.46.066.40.16</t>
  </si>
  <si>
    <t>MRSK3702503WIT-300-30041</t>
  </si>
  <si>
    <t>RTSK3702483TJT</t>
  </si>
  <si>
    <t>crw 3pk cotton btsock wine 10-</t>
  </si>
  <si>
    <t>crw 3pk cotton btsock</t>
  </si>
  <si>
    <t>RTM20248</t>
  </si>
  <si>
    <t>37.02483.23.064.63.17</t>
  </si>
  <si>
    <t>RTSK3702483TJT-605-12197</t>
  </si>
  <si>
    <t>crw 3pk cotton btsock nvy 10-1</t>
  </si>
  <si>
    <t>37.02483.23.064.52.17</t>
  </si>
  <si>
    <t>RTSK3702483TJT-410-12197</t>
  </si>
  <si>
    <t>crw 3pk cotton btsock grn 10-1</t>
  </si>
  <si>
    <t>37.02483.23.064.40.17</t>
  </si>
  <si>
    <t>RTSK3702483TJT-300-12197</t>
  </si>
  <si>
    <t>crw 3pk cotton btsock blk 10-1</t>
  </si>
  <si>
    <t>37.02483.23.064.10.17</t>
  </si>
  <si>
    <t>RTSK3702483TJT-001-12197</t>
  </si>
  <si>
    <t>GHSK3702473GEN</t>
  </si>
  <si>
    <t>crw full cush blk 10-13</t>
  </si>
  <si>
    <t>crw full cush</t>
  </si>
  <si>
    <t>BMS10247</t>
  </si>
  <si>
    <t>37.02473.25.100.10.17</t>
  </si>
  <si>
    <t>GHSK3702473GEN-001-12197</t>
  </si>
  <si>
    <t>PLSK3702246WMU</t>
  </si>
  <si>
    <t>crw aw boy athltic red/multi l</t>
  </si>
  <si>
    <t>WMB4304F19</t>
  </si>
  <si>
    <t>37.02246.00.008.65.95</t>
  </si>
  <si>
    <t>PLSK3702246WMU-600-20604</t>
  </si>
  <si>
    <t>PLSK3702240WME</t>
  </si>
  <si>
    <t>AW BOYS P12 CREW red Large</t>
  </si>
  <si>
    <t>AW BOYS P12 CREW</t>
  </si>
  <si>
    <t>WMB4304F19RL</t>
  </si>
  <si>
    <t>37.02240.00.009.65.95</t>
  </si>
  <si>
    <t>PLSK3702240WME-600-20604</t>
  </si>
  <si>
    <t>MHSK3702073TRS</t>
  </si>
  <si>
    <t>MHN30207 Trade S</t>
  </si>
  <si>
    <t>37.02073.21.146.40.16</t>
  </si>
  <si>
    <t>MHSK3702073TRS-300-30041</t>
  </si>
  <si>
    <t>MHSK3702073MAY</t>
  </si>
  <si>
    <t>candy cane grn 9-11</t>
  </si>
  <si>
    <t>candy cane</t>
  </si>
  <si>
    <t>MHN30207 MACYS</t>
  </si>
  <si>
    <t>37.02073.21.019.40.16</t>
  </si>
  <si>
    <t>MHSK3702073MAY-300-30041</t>
  </si>
  <si>
    <t>PLSK3701970WME</t>
  </si>
  <si>
    <t>AW BOYS P20 CREW wht Large</t>
  </si>
  <si>
    <t>AW BOYS P20 CREW</t>
  </si>
  <si>
    <t>WMB0197AWP20WL</t>
  </si>
  <si>
    <t>37.01970.00.009.20.95</t>
  </si>
  <si>
    <t>PLSK3701970WME-100-20604</t>
  </si>
  <si>
    <t>AW BOYS P20 CREW wht Medium</t>
  </si>
  <si>
    <t>WMB0197AWP20WM</t>
  </si>
  <si>
    <t>37.01970.00.009.20.94</t>
  </si>
  <si>
    <t>PLSK3701970WME-100-20156</t>
  </si>
  <si>
    <t>AW BOYS P20 CREW wht Small</t>
  </si>
  <si>
    <t>WMB0197AWP20WS</t>
  </si>
  <si>
    <t>37.01970.00.009.20.93</t>
  </si>
  <si>
    <t>PLSK3701970WME-100-20602</t>
  </si>
  <si>
    <t>AW BOYS P20 CREW blk Large</t>
  </si>
  <si>
    <t>WMB0197AWP20BL</t>
  </si>
  <si>
    <t>37.01970.00.009.10.95</t>
  </si>
  <si>
    <t>PLSK3701970WME-001-20604</t>
  </si>
  <si>
    <t>AW BOYS P20 CREW blk Medium</t>
  </si>
  <si>
    <t>WMB0197AWP20BM</t>
  </si>
  <si>
    <t>37.01970.00.009.10.94</t>
  </si>
  <si>
    <t>PLSK3701970WME-001-20156</t>
  </si>
  <si>
    <t>AW BOYS P20 CREW blk Small</t>
  </si>
  <si>
    <t>WMB0197AWP20BS</t>
  </si>
  <si>
    <t>37.01970.00.009.10.93</t>
  </si>
  <si>
    <t>PLSK3701970WME-001-20602</t>
  </si>
  <si>
    <t>PLSK3701970WMU</t>
  </si>
  <si>
    <t>CRW P10 AW BOYS wht Large</t>
  </si>
  <si>
    <t>CRW P10 AW BOYS</t>
  </si>
  <si>
    <t>WMB0197AWP10</t>
  </si>
  <si>
    <t>37.01970.00.008.20.95</t>
  </si>
  <si>
    <t>PLSK3701970WMU-100-20604</t>
  </si>
  <si>
    <t>CRW P10 AW BOYS wht Medium</t>
  </si>
  <si>
    <t>37.01970.00.008.20.94</t>
  </si>
  <si>
    <t>PLSK3701970WMU-100-20156</t>
  </si>
  <si>
    <t>CRW P10 AW BOYS wht Small</t>
  </si>
  <si>
    <t>37.01970.00.008.20.93</t>
  </si>
  <si>
    <t>PLSK3701970WMU-100-20602</t>
  </si>
  <si>
    <t>CRW P10 AW BOYS blk Large</t>
  </si>
  <si>
    <t>37.01970.00.008.10.95</t>
  </si>
  <si>
    <t>PLSK3701970WMU-001-20604</t>
  </si>
  <si>
    <t>CRW P10 AW BOYS blk Medium</t>
  </si>
  <si>
    <t>37.01970.00.008.10.94</t>
  </si>
  <si>
    <t>PLSK3701970WMU-001-20156</t>
  </si>
  <si>
    <t>CRW P10 AW BOYS blk Small</t>
  </si>
  <si>
    <t>37.01970.00.008.10.93</t>
  </si>
  <si>
    <t>PLSK3701970WMU-001-20602</t>
  </si>
  <si>
    <t>PLSK3701933WMU</t>
  </si>
  <si>
    <t>CRW AW 3PK gry Large</t>
  </si>
  <si>
    <t>CRW AW 3PK</t>
  </si>
  <si>
    <t>wmb0193awp3</t>
  </si>
  <si>
    <t>37.01933.00.008.12.95</t>
  </si>
  <si>
    <t>PLSK3701933WMU-020-20604</t>
  </si>
  <si>
    <t>CRW AW 3PK gry Medium</t>
  </si>
  <si>
    <t>37.01933.00.008.12.94</t>
  </si>
  <si>
    <t>PLSK3701933WMU-020-20156</t>
  </si>
  <si>
    <t>CRW AW 3PK gry Small</t>
  </si>
  <si>
    <t>37.01933.00.008.12.93</t>
  </si>
  <si>
    <t>PLSK3701933WMU-020-20602</t>
  </si>
  <si>
    <t>PLSK3701913WMU</t>
  </si>
  <si>
    <t>CRW AW 3PK wht Large</t>
  </si>
  <si>
    <t>WMB0191AWP3</t>
  </si>
  <si>
    <t>37.01913.00.008.20.95</t>
  </si>
  <si>
    <t>PLSK3701913WMU-100-20604</t>
  </si>
  <si>
    <t>CRW AW 3PK wht Medium</t>
  </si>
  <si>
    <t>37.01913.00.008.20.94</t>
  </si>
  <si>
    <t>PLSK3701913WMU-100-20156</t>
  </si>
  <si>
    <t>CRW AW 3PK wht Small</t>
  </si>
  <si>
    <t>37.01913.00.008.20.93</t>
  </si>
  <si>
    <t>PLSK3701913WMU-100-20602</t>
  </si>
  <si>
    <t>PLSK3701893WMU</t>
  </si>
  <si>
    <t>CRW AW 3PK blk Large</t>
  </si>
  <si>
    <t>WMB0189AWP3</t>
  </si>
  <si>
    <t>37.01893.00.008.10.95</t>
  </si>
  <si>
    <t>PLSK3701893WMU-001-20604</t>
  </si>
  <si>
    <t>CRW AW 3PK blk Medium</t>
  </si>
  <si>
    <t>37.01893.00.008.10.94</t>
  </si>
  <si>
    <t>PLSK3701893WMU-001-20156</t>
  </si>
  <si>
    <t>CRW AW 3PK blk Small</t>
  </si>
  <si>
    <t>37.01893.00.008.10.93</t>
  </si>
  <si>
    <t>PLSK3701893WMU-001-20602</t>
  </si>
  <si>
    <t>PLSK3701883WMU</t>
  </si>
  <si>
    <t>WMB0188AWP3</t>
  </si>
  <si>
    <t>37.01883.00.008.10.95</t>
  </si>
  <si>
    <t>PLSK3701883WMU-001-20604</t>
  </si>
  <si>
    <t>37.01883.00.008.10.94</t>
  </si>
  <si>
    <t>PLSK3701883WMU-001-20156</t>
  </si>
  <si>
    <t>37.01883.00.008.10.93</t>
  </si>
  <si>
    <t>PLSK3701883WMU-001-20602</t>
  </si>
  <si>
    <t>RTSK3701826GEN</t>
  </si>
  <si>
    <t>crw btsock navy/olive 10-13</t>
  </si>
  <si>
    <t>crw btsock</t>
  </si>
  <si>
    <t>RTM20182</t>
  </si>
  <si>
    <t>37.01826.23.100.52.17</t>
  </si>
  <si>
    <t>RTSK3701826GEN-410-12197</t>
  </si>
  <si>
    <t>crw btsock blk/gry 10-13</t>
  </si>
  <si>
    <t>37.01826.23.100.10.17</t>
  </si>
  <si>
    <t>RTSK3701826GEN-001-12197</t>
  </si>
  <si>
    <t>MRSK3701433WIT</t>
  </si>
  <si>
    <t>czy santa red 9-11</t>
  </si>
  <si>
    <t>czy santa</t>
  </si>
  <si>
    <t>MHN30143 WIN</t>
  </si>
  <si>
    <t>37.01433.46.066.65.16</t>
  </si>
  <si>
    <t>MRSK3701433WIT-600-30041</t>
  </si>
  <si>
    <t>MHSK3701433TRS</t>
  </si>
  <si>
    <t>MHN30143 Trade S</t>
  </si>
  <si>
    <t>37.01433.21.146.65.16</t>
  </si>
  <si>
    <t>MHSK3701433TRS-600-30041</t>
  </si>
  <si>
    <t>MHSK3701433MAY</t>
  </si>
  <si>
    <t>czy socks red 9-11</t>
  </si>
  <si>
    <t>MHN30143 MACYS</t>
  </si>
  <si>
    <t>37.01433.21.019.65.16</t>
  </si>
  <si>
    <t>MHSK3701433MAY-600-30041</t>
  </si>
  <si>
    <t>ETSK3701383NEX</t>
  </si>
  <si>
    <t>3PR PK CRW CZY SOCKS lt gry 9-</t>
  </si>
  <si>
    <t>3PR PK CRW CZY SOCKS</t>
  </si>
  <si>
    <t>ET3510</t>
  </si>
  <si>
    <t>37.01383.20.109.14.16</t>
  </si>
  <si>
    <t>ETSK3701383NEX-055-30041</t>
  </si>
  <si>
    <t>JNSK3701231BOS</t>
  </si>
  <si>
    <t>crw rw sols/ribs ast ppk 1</t>
  </si>
  <si>
    <t>crew 1pr rw sols/ribs</t>
  </si>
  <si>
    <t>79783 ppk</t>
  </si>
  <si>
    <t>37.01231.27.118.99.17</t>
  </si>
  <si>
    <t>JNSK3701231BOS-968-12197</t>
  </si>
  <si>
    <t>JNSK3701221BOS</t>
  </si>
  <si>
    <t>crw PPK 1pr patt ast ppk 10-13</t>
  </si>
  <si>
    <t>crew PPK 1pr pattern</t>
  </si>
  <si>
    <t>80783</t>
  </si>
  <si>
    <t>37.01221.27.118.99.17</t>
  </si>
  <si>
    <t>JNSK3701221BOS-968-12197</t>
  </si>
  <si>
    <t>JNSK3701211BOS</t>
  </si>
  <si>
    <t>80782</t>
  </si>
  <si>
    <t>37.01211.27.118.99.17</t>
  </si>
  <si>
    <t>JNSK3701211BOS-968-12197</t>
  </si>
  <si>
    <t>JNSK3701201BOS</t>
  </si>
  <si>
    <t>80781</t>
  </si>
  <si>
    <t>37.01201.27.118.99.17</t>
  </si>
  <si>
    <t>JNSK3701201BOS-968-12197</t>
  </si>
  <si>
    <t>JNSK3701191BOS</t>
  </si>
  <si>
    <t>80780</t>
  </si>
  <si>
    <t>37.01191.27.118.99.17</t>
  </si>
  <si>
    <t>JNSK3701191BOS-968-12197</t>
  </si>
  <si>
    <t>JNSK3701181BOS</t>
  </si>
  <si>
    <t>crw PPK 1pr argl ast ppk 10-13</t>
  </si>
  <si>
    <t>crew PPK 1pr argyle</t>
  </si>
  <si>
    <t>80846</t>
  </si>
  <si>
    <t>37.01181.27.118.99.17</t>
  </si>
  <si>
    <t>JNSK3701181BOS-968-12197</t>
  </si>
  <si>
    <t>JNSK3701171BOS</t>
  </si>
  <si>
    <t>80851</t>
  </si>
  <si>
    <t>37.01171.27.118.99.17</t>
  </si>
  <si>
    <t>JNSK3701171BOS-968-12197</t>
  </si>
  <si>
    <t>JNSK3701161BOS</t>
  </si>
  <si>
    <t>crew PPK 1pr mod ast ppk 10-13</t>
  </si>
  <si>
    <t>crew PPK 1pr mod</t>
  </si>
  <si>
    <t>80850</t>
  </si>
  <si>
    <t>37.01161.27.118.99.17</t>
  </si>
  <si>
    <t>JNSK3701161BOS-968-12197</t>
  </si>
  <si>
    <t>GHSK3701151BOS</t>
  </si>
  <si>
    <t>80845</t>
  </si>
  <si>
    <t>37.01151.25.118.99.17</t>
  </si>
  <si>
    <t>GHSK3701151BOS-968-12197</t>
  </si>
  <si>
    <t>PLSK3701043WMU</t>
  </si>
  <si>
    <t>CRW AW Cush wht Medium</t>
  </si>
  <si>
    <t>CRW AW Cush</t>
  </si>
  <si>
    <t>WMB0104AWP3</t>
  </si>
  <si>
    <t>37.01043.00.008.20.94</t>
  </si>
  <si>
    <t>PLSK3701043WMU-100-20156</t>
  </si>
  <si>
    <t>CRW AW Cush blk Large</t>
  </si>
  <si>
    <t>37.01043.00.008.10.95</t>
  </si>
  <si>
    <t>PLSK3701043WMU-001-20604</t>
  </si>
  <si>
    <t>CRW AW Cush blk Medium</t>
  </si>
  <si>
    <t>37.01043.00.008.10.94</t>
  </si>
  <si>
    <t>PLSK3701043WMU-001-20156</t>
  </si>
  <si>
    <t>PLSK3701040WME</t>
  </si>
  <si>
    <t>Boys P6 crw 1/2 Cush All Game</t>
  </si>
  <si>
    <t>WMB0104BL</t>
  </si>
  <si>
    <t>AG</t>
  </si>
  <si>
    <t>All Game</t>
  </si>
  <si>
    <t>37.01040.00.009.10.95</t>
  </si>
  <si>
    <t>PLSK3701040WME-001-20604</t>
  </si>
  <si>
    <t>WMB0104BM</t>
  </si>
  <si>
    <t>37.01040.00.009.10.94</t>
  </si>
  <si>
    <t>PLSK3701040WME-001-20156</t>
  </si>
  <si>
    <t>PLSK3701033WMU</t>
  </si>
  <si>
    <t>CRW AW Cush red Large</t>
  </si>
  <si>
    <t>WMB0103AWP3</t>
  </si>
  <si>
    <t>37.01033.00.008.65.95</t>
  </si>
  <si>
    <t>PLSK3701033WMU-600-20604</t>
  </si>
  <si>
    <t>CRW AW Cush red Medium</t>
  </si>
  <si>
    <t>37.01033.00.008.65.94</t>
  </si>
  <si>
    <t>PLSK3701033WMU-600-20156</t>
  </si>
  <si>
    <t>CRW AW Cush nvy Large</t>
  </si>
  <si>
    <t>37.01033.00.008.52.95</t>
  </si>
  <si>
    <t>PLSK3701033WMU-410-20604</t>
  </si>
  <si>
    <t>CRW AW Cush nvy Medium</t>
  </si>
  <si>
    <t>37.01033.00.008.52.94</t>
  </si>
  <si>
    <t>PLSK3701033WMU-410-20156</t>
  </si>
  <si>
    <t>605-20604</t>
  </si>
  <si>
    <t>PLSK3701030WME</t>
  </si>
  <si>
    <t>WMB0103RL</t>
  </si>
  <si>
    <t>37.01030.00.009.63.95</t>
  </si>
  <si>
    <t>PLSK3701030WME-605-20604</t>
  </si>
  <si>
    <t>605-20156</t>
  </si>
  <si>
    <t>WMB0103RM</t>
  </si>
  <si>
    <t>37.01030.00.009.63.94</t>
  </si>
  <si>
    <t>PLSK3701030WME-605-20156</t>
  </si>
  <si>
    <t>WMB0103NL</t>
  </si>
  <si>
    <t>37.01030.00.009.52.95</t>
  </si>
  <si>
    <t>PLSK3701030WME-410-20604</t>
  </si>
  <si>
    <t>WMB0103NM</t>
  </si>
  <si>
    <t>37.01030.00.009.52.94</t>
  </si>
  <si>
    <t>PLSK3701030WME-410-20156</t>
  </si>
  <si>
    <t>MHSK3700813TJX</t>
  </si>
  <si>
    <t>snowman 3pk cozy ast 9-11</t>
  </si>
  <si>
    <t>snowman 3pk cozy</t>
  </si>
  <si>
    <t>MHN30218</t>
  </si>
  <si>
    <t>37.00813.21.061.95.16</t>
  </si>
  <si>
    <t>MHSK3700813TJX-964-30041</t>
  </si>
  <si>
    <t>MHSK3700803TJX</t>
  </si>
  <si>
    <t>candy cane 3pk cozy ast 9-11</t>
  </si>
  <si>
    <t>candy cane 3pk cozy</t>
  </si>
  <si>
    <t>MHN30207</t>
  </si>
  <si>
    <t>37.00803.21.061.95.16</t>
  </si>
  <si>
    <t>MHSK3700803TJX-964-30041</t>
  </si>
  <si>
    <t>MHSK3700793TJX</t>
  </si>
  <si>
    <t>Santa 3pk Cozy ast 9-11</t>
  </si>
  <si>
    <t>Santa 3pk Cozy</t>
  </si>
  <si>
    <t>MHN30143</t>
  </si>
  <si>
    <t>37.00793.21.061.95.16</t>
  </si>
  <si>
    <t>MHSK3700793TJX-964-30041</t>
  </si>
  <si>
    <t>MHSK3700773TJX</t>
  </si>
  <si>
    <t>Gingerbread 3pk cozy ast 9-11</t>
  </si>
  <si>
    <t>Gingerbread 3pk cozy</t>
  </si>
  <si>
    <t>MHN30178</t>
  </si>
  <si>
    <t>37.00773.21.061.95.16</t>
  </si>
  <si>
    <t>MHSK3700773TJX-964-30041</t>
  </si>
  <si>
    <t>MHSK3700773MAY</t>
  </si>
  <si>
    <t>czy gingerbread wht 9-11</t>
  </si>
  <si>
    <t>czy gingerbread</t>
  </si>
  <si>
    <t>MHN30178 MACYS</t>
  </si>
  <si>
    <t>37.00773.21.019.20.16</t>
  </si>
  <si>
    <t>MHSK3700773MAY-100-30041</t>
  </si>
  <si>
    <t>PLSK3700563WMU</t>
  </si>
  <si>
    <t>crw aw boys 3 pair pack nvy L</t>
  </si>
  <si>
    <t>crw aw boys 3 pair pack</t>
  </si>
  <si>
    <t>WMB0056AWP3</t>
  </si>
  <si>
    <t>37.00563.00.008.52.95</t>
  </si>
  <si>
    <t>PLSK3700563WMU-410-20604</t>
  </si>
  <si>
    <t>crw aw boys 3 pair pack nvy M</t>
  </si>
  <si>
    <t>37.00563.00.008.52.94</t>
  </si>
  <si>
    <t>PLSK3700563WMU-410-20156</t>
  </si>
  <si>
    <t>MHSK3700371MAY</t>
  </si>
  <si>
    <t>crw squad goals cha 10-13</t>
  </si>
  <si>
    <t>crw squad goals</t>
  </si>
  <si>
    <t>78922</t>
  </si>
  <si>
    <t>37.00371.21.019.11.17</t>
  </si>
  <si>
    <t>MHSK3700371MAY-011-12197</t>
  </si>
  <si>
    <t>MHSK3700371BCT</t>
  </si>
  <si>
    <t>37.00371.21.016.11.17</t>
  </si>
  <si>
    <t>MHSK3700371BCT-011-12197</t>
  </si>
  <si>
    <t>MHSK3700341MAY</t>
  </si>
  <si>
    <t>crw Bah Humpug Gry 10-13</t>
  </si>
  <si>
    <t>crw Bah Humpug</t>
  </si>
  <si>
    <t>37.00341.21.019.12.17</t>
  </si>
  <si>
    <t>MHSK3700341MAY-020-12197</t>
  </si>
  <si>
    <t>MHSK3700321BCT</t>
  </si>
  <si>
    <t>crw Dear Santa Cha 10-13</t>
  </si>
  <si>
    <t>crw Dear Santa</t>
  </si>
  <si>
    <t>78644</t>
  </si>
  <si>
    <t>37.00321.21.016.11.17</t>
  </si>
  <si>
    <t>MHSK3700321BCT-011-12197</t>
  </si>
  <si>
    <t>MHSK3700311BCT</t>
  </si>
  <si>
    <t>crw Mry xmas fthy ani Red10-13</t>
  </si>
  <si>
    <t>crw Mry xmas fthy animal</t>
  </si>
  <si>
    <t>78634</t>
  </si>
  <si>
    <t>37.00311.21.016.65.17</t>
  </si>
  <si>
    <t>MHSK3700311BCT-600-12197</t>
  </si>
  <si>
    <t>MHSK3700301MAY</t>
  </si>
  <si>
    <t>crw Bite Me grn comb 10-13</t>
  </si>
  <si>
    <t>80549</t>
  </si>
  <si>
    <t>37.00301.21.019.40.17</t>
  </si>
  <si>
    <t>MHSK3700301MAY-300-12197</t>
  </si>
  <si>
    <t>MHSK3700301BCT</t>
  </si>
  <si>
    <t>37.00301.21.016.40.17</t>
  </si>
  <si>
    <t>MHSK3700301BCT-300-12197</t>
  </si>
  <si>
    <t>450-12197</t>
  </si>
  <si>
    <t>PLSK3700293BTB</t>
  </si>
  <si>
    <t>crw ccts buf sku red/blk 10-13</t>
  </si>
  <si>
    <t>80029</t>
  </si>
  <si>
    <t>37.00293.00.137.54.17</t>
  </si>
  <si>
    <t>PLSK3700293BTB-450-12197</t>
  </si>
  <si>
    <t>700-20604</t>
  </si>
  <si>
    <t>PLSK3700093WMU</t>
  </si>
  <si>
    <t>crw wm aw boys 3pk ath ylw L</t>
  </si>
  <si>
    <t>crw wm aw boys 3pk ath</t>
  </si>
  <si>
    <t>WMB0009AWP3</t>
  </si>
  <si>
    <t>37.00093.00.008.80.95</t>
  </si>
  <si>
    <t>PLSK3700093WMU-700-20604</t>
  </si>
  <si>
    <t>700-20156</t>
  </si>
  <si>
    <t>crw wm aw boys 3pk ath ylw M</t>
  </si>
  <si>
    <t>37.00093.00.008.80.94</t>
  </si>
  <si>
    <t>PLSK3700093WMU-700-20156</t>
  </si>
  <si>
    <t>crw wm aw boys 3pk ath nvy L</t>
  </si>
  <si>
    <t>37.00093.00.008.52.95</t>
  </si>
  <si>
    <t>PLSK3700093WMU-410-20604</t>
  </si>
  <si>
    <t>crw wm aw boys 3pk ath nvy M</t>
  </si>
  <si>
    <t>37.00093.00.008.52.94</t>
  </si>
  <si>
    <t>PLSK3700093WMU-410-20156</t>
  </si>
  <si>
    <t>crw wm aw boys 3pk ath blk L</t>
  </si>
  <si>
    <t>37.00093.00.008.10.95</t>
  </si>
  <si>
    <t>PLSK3700093WMU-001-20604</t>
  </si>
  <si>
    <t>crw wm aw boys 3pk ath blk M</t>
  </si>
  <si>
    <t>37.00093.00.008.10.94</t>
  </si>
  <si>
    <t>PLSK3700093WMU-001-20156</t>
  </si>
  <si>
    <t>RTSK3700053GEN</t>
  </si>
  <si>
    <t>crw Novelty med gry 6-8.5</t>
  </si>
  <si>
    <t>crw Novelty</t>
  </si>
  <si>
    <t>RTK00005</t>
  </si>
  <si>
    <t>37.00053.23.100.12.19</t>
  </si>
  <si>
    <t>RTSK3700053GEN-020-22031</t>
  </si>
  <si>
    <t>crw Novelty med gry 9-11</t>
  </si>
  <si>
    <t>37.00053.23.100.12.16</t>
  </si>
  <si>
    <t>RTSK3700053GEN-020-22032</t>
  </si>
  <si>
    <t>PLSK3700043WMU</t>
  </si>
  <si>
    <t>crw wm aw boys 3pk ath gry L</t>
  </si>
  <si>
    <t>WMB0004AWP3</t>
  </si>
  <si>
    <t>37.00043.00.008.12.95</t>
  </si>
  <si>
    <t>PLSK3700043WMU-020-20604</t>
  </si>
  <si>
    <t>crw wm aw boys 3pk ath gry M</t>
  </si>
  <si>
    <t>37.00043.00.008.12.94</t>
  </si>
  <si>
    <t>PLSK3700043WMU-020-20156</t>
  </si>
  <si>
    <t>PLSK3700040WME</t>
  </si>
  <si>
    <t>WMB0004GL</t>
  </si>
  <si>
    <t>37.00040.00.009.12.95</t>
  </si>
  <si>
    <t>PLSK3700040WME-020-20604</t>
  </si>
  <si>
    <t>WMB0004GM</t>
  </si>
  <si>
    <t>37.00040.00.009.12.94</t>
  </si>
  <si>
    <t>PLSK3700040WME-020-20156</t>
  </si>
  <si>
    <t>011-20604</t>
  </si>
  <si>
    <t>PLSK3700033WMU</t>
  </si>
  <si>
    <t>crw wm aw boys 3pk ath char L</t>
  </si>
  <si>
    <t>WMB0003AWP3</t>
  </si>
  <si>
    <t>37.00033.00.008.11.95</t>
  </si>
  <si>
    <t>PLSK3700033WMU-011-20604</t>
  </si>
  <si>
    <t>011-20156</t>
  </si>
  <si>
    <t>crw wm aw boys 3pk ath char M</t>
  </si>
  <si>
    <t>37.00033.00.008.11.94</t>
  </si>
  <si>
    <t>PLSK3700033WMU-011-20156</t>
  </si>
  <si>
    <t>PLSK3700023WMU</t>
  </si>
  <si>
    <t>crw wm aw boys 3pk ath wht L</t>
  </si>
  <si>
    <t>WMB0002AWP3</t>
  </si>
  <si>
    <t>37.00023.00.008.20.95</t>
  </si>
  <si>
    <t>PLSK3700023WMU-100-20604</t>
  </si>
  <si>
    <t>crw wm aw boys 3pk ath wht M</t>
  </si>
  <si>
    <t>37.00023.00.008.20.94</t>
  </si>
  <si>
    <t>PLSK3700023WMU-100-20156</t>
  </si>
  <si>
    <t>PLSK3700013WMU</t>
  </si>
  <si>
    <t>crw wm aw boys 3pk ath red M</t>
  </si>
  <si>
    <t>WMB0001AWP3</t>
  </si>
  <si>
    <t>37.00013.00.008.65.94</t>
  </si>
  <si>
    <t>PLSK3700013WMU-600-20156</t>
  </si>
  <si>
    <t>SRSK3281993GEN</t>
  </si>
  <si>
    <t>Ribbed Triple Roll</t>
  </si>
  <si>
    <t>triple roll CS</t>
  </si>
  <si>
    <t>SR4803WHT8</t>
  </si>
  <si>
    <t>32.81993.04.010.20.15</t>
  </si>
  <si>
    <t>SRSK3281993GEN-100-41278</t>
  </si>
  <si>
    <t>PLSK2856092DIL</t>
  </si>
  <si>
    <t>turncuff rumba sock wht 5-6.5</t>
  </si>
  <si>
    <t>turncuff rumba sock</t>
  </si>
  <si>
    <t>F54JS360L</t>
  </si>
  <si>
    <t>28.56092.00.024.20.12</t>
  </si>
  <si>
    <t>PLSK2856092DIL-100-41151</t>
  </si>
  <si>
    <t>PLSK2856063DIL</t>
  </si>
  <si>
    <t>turncuff wardrobe lace wht 5-6</t>
  </si>
  <si>
    <t>turncuff wardrobe lace</t>
  </si>
  <si>
    <t>Y54JS600L</t>
  </si>
  <si>
    <t>28.56063.00.024.20.12</t>
  </si>
  <si>
    <t>PLSK2856063DIL-100-41151</t>
  </si>
  <si>
    <t>turncuff wardrobe lace wht 4-5</t>
  </si>
  <si>
    <t>28.56063.00.024.20.11</t>
  </si>
  <si>
    <t>PLSK2856063DIL-100-41150</t>
  </si>
  <si>
    <t>PLSK2817721DIL</t>
  </si>
  <si>
    <t>tc triple satin white wht 7-8.</t>
  </si>
  <si>
    <t>turncuff triple satin white</t>
  </si>
  <si>
    <t>Y54QC632</t>
  </si>
  <si>
    <t>28.17721.00.024.20.14</t>
  </si>
  <si>
    <t>PLSK2817721DIL-100-40048</t>
  </si>
  <si>
    <t>710-41150</t>
  </si>
  <si>
    <t>PLSK2749141DIL</t>
  </si>
  <si>
    <t>tc tutu lace holiday gold 4-5.</t>
  </si>
  <si>
    <t>Turncuff 1pk Tutu lace Holiday</t>
  </si>
  <si>
    <t>FT4JS332L</t>
  </si>
  <si>
    <t>27.49141.00.024.81.11</t>
  </si>
  <si>
    <t>PLSK2749141DIL-710-41150</t>
  </si>
  <si>
    <t>710-40503</t>
  </si>
  <si>
    <t>tc tutu lace holiday gold 0-4</t>
  </si>
  <si>
    <t>27.49141.00.024.81.09</t>
  </si>
  <si>
    <t>PLSK2749141DIL-710-40503</t>
  </si>
  <si>
    <t>040-41150</t>
  </si>
  <si>
    <t>tc tutu lace holiday silv 4-5.</t>
  </si>
  <si>
    <t>27.49141.00.024.13.11</t>
  </si>
  <si>
    <t>PLSK2749141DIL-040-41150</t>
  </si>
  <si>
    <t>FT4QC653G</t>
  </si>
  <si>
    <t>27.49141.00.024.10.14</t>
  </si>
  <si>
    <t>PLSK2749141DIL-001-40048</t>
  </si>
  <si>
    <t>27.49141.00.024.10.13</t>
  </si>
  <si>
    <t>PLSK2749141DIL-001-41267</t>
  </si>
  <si>
    <t>PLSK2708583DIL</t>
  </si>
  <si>
    <t>tc tutu &amp; scallop wht 4-5.5</t>
  </si>
  <si>
    <t>tc tutu &amp; scallop</t>
  </si>
  <si>
    <t>ST4JS354L</t>
  </si>
  <si>
    <t>27.08583.00.024.20.12</t>
  </si>
  <si>
    <t>PLSK2708583DIL-100-41151</t>
  </si>
  <si>
    <t>27.08583.00.024.20.11</t>
  </si>
  <si>
    <t>PLSK2708583DIL-100-41150</t>
  </si>
  <si>
    <t>PLSK2705862DIL</t>
  </si>
  <si>
    <t>tc tutu lace/texture pnk 5-6.5</t>
  </si>
  <si>
    <t>turncuff tutu lace/texture</t>
  </si>
  <si>
    <t>YT4JS410L</t>
  </si>
  <si>
    <t>27.05862.00.024.71.12</t>
  </si>
  <si>
    <t>PLSK2705862DIL-650-41151</t>
  </si>
  <si>
    <t>tc tutu lace/texture pnk 0-4</t>
  </si>
  <si>
    <t>27.05862.00.024.71.09</t>
  </si>
  <si>
    <t>PLSK2705862DIL-650-40503</t>
  </si>
  <si>
    <t>tc tutu lace/texture wht 4-5.5</t>
  </si>
  <si>
    <t>27.05862.00.024.20.11</t>
  </si>
  <si>
    <t>PLSK2705862DIL-100-41150</t>
  </si>
  <si>
    <t>tc tutu lace/texture wht 0-4</t>
  </si>
  <si>
    <t>27.05862.00.024.20.09</t>
  </si>
  <si>
    <t>PLSK2705862DIL-100-40503</t>
  </si>
  <si>
    <t>PLSK2656082DIL</t>
  </si>
  <si>
    <t>turncuff chrst sock wht 4-5.5</t>
  </si>
  <si>
    <t>tc chrst sock</t>
  </si>
  <si>
    <t>Y54JS707L</t>
  </si>
  <si>
    <t>26.56082.00.024.20.11</t>
  </si>
  <si>
    <t>PLSK2656082DIL-100-41150</t>
  </si>
  <si>
    <t>turncuff chrst sock wht 0-4</t>
  </si>
  <si>
    <t>26.56082.00.024.20.09</t>
  </si>
  <si>
    <t>PLSK2656082DIL-100-40503</t>
  </si>
  <si>
    <t>967-41151</t>
  </si>
  <si>
    <t>PLSK2656054DIL</t>
  </si>
  <si>
    <t>turncuff single cuff ast pas 5</t>
  </si>
  <si>
    <t>turncuff single cuff</t>
  </si>
  <si>
    <t>Y54JS202L</t>
  </si>
  <si>
    <t>26.56054.00.024.98.12</t>
  </si>
  <si>
    <t>PLSK2656054DIL-967-41151</t>
  </si>
  <si>
    <t>turncuff single cuff blu 5-6.5</t>
  </si>
  <si>
    <t>26.56054.00.024.50.12</t>
  </si>
  <si>
    <t>PLSK2656054DIL-420-41151</t>
  </si>
  <si>
    <t>420-41150</t>
  </si>
  <si>
    <t>turncuff single cuff blu 4-5.5</t>
  </si>
  <si>
    <t>26.56054.00.024.50.11</t>
  </si>
  <si>
    <t>PLSK2656054DIL-420-41150</t>
  </si>
  <si>
    <t>420-40503</t>
  </si>
  <si>
    <t>turncuff single cuff blu 0-4</t>
  </si>
  <si>
    <t>26.56054.00.024.50.09</t>
  </si>
  <si>
    <t>PLSK2656054DIL-420-40503</t>
  </si>
  <si>
    <t>turncuff single cuff wht 4-5.5</t>
  </si>
  <si>
    <t>26.56054.00.024.20.11</t>
  </si>
  <si>
    <t>PLSK2656054DIL-100-41150</t>
  </si>
  <si>
    <t>turncuff single cuff wht 0-4</t>
  </si>
  <si>
    <t>26.56054.00.024.20.09</t>
  </si>
  <si>
    <t>PLSK2656054DIL-100-40503</t>
  </si>
  <si>
    <t>PLSK2582793DIL</t>
  </si>
  <si>
    <t>tc scalloped 3pk wht 0-4</t>
  </si>
  <si>
    <t>Scalloped 3pk Turncuff</t>
  </si>
  <si>
    <t>S84JS358L</t>
  </si>
  <si>
    <t>25.82793.00.024.20.09</t>
  </si>
  <si>
    <t>PLSK2582793DIL-100-40503</t>
  </si>
  <si>
    <t>YMSK2566741GEN</t>
  </si>
  <si>
    <t>Warm Me Up Studio Turncuff</t>
  </si>
  <si>
    <t>tc warm me up studio sock</t>
  </si>
  <si>
    <t>05-6674</t>
  </si>
  <si>
    <t>YM</t>
  </si>
  <si>
    <t>Yummie</t>
  </si>
  <si>
    <t>25.66741.12.005.10.16</t>
  </si>
  <si>
    <t>YMSK2566741GEN-001-30041</t>
  </si>
  <si>
    <t>RBSK2506768RBZ</t>
  </si>
  <si>
    <t>Little kitty cuff sk pn#2 6-12</t>
  </si>
  <si>
    <t>Little kitty cuff sk</t>
  </si>
  <si>
    <t>RBG19027</t>
  </si>
  <si>
    <t>25.06768.02.073.74.53</t>
  </si>
  <si>
    <t>RBSK2506768RBZ-695-40058</t>
  </si>
  <si>
    <t>Little kitty cuff sk pnk#2 0-6</t>
  </si>
  <si>
    <t>25.06768.02.073.74.42</t>
  </si>
  <si>
    <t>RBSK2506768RBZ-695-40080</t>
  </si>
  <si>
    <t>RBSK2506758RBZ</t>
  </si>
  <si>
    <t>Flower MJs cuff sk ast pas6-12</t>
  </si>
  <si>
    <t>Flower MJs cuff sk</t>
  </si>
  <si>
    <t>RBG19025</t>
  </si>
  <si>
    <t>25.06758.02.073.98.53</t>
  </si>
  <si>
    <t>RBSK2506758RBZ-967-40058</t>
  </si>
  <si>
    <t>Flower MJs cuff sk ast pas 0-6</t>
  </si>
  <si>
    <t>25.06758.02.073.98.42</t>
  </si>
  <si>
    <t>RBSK2506758RBZ-967-40080</t>
  </si>
  <si>
    <t>RBSK2506748RBZ</t>
  </si>
  <si>
    <t>Solid terry cuff sk astpas6-12</t>
  </si>
  <si>
    <t>Solid terry cuff sk</t>
  </si>
  <si>
    <t>RBG19024</t>
  </si>
  <si>
    <t>25.06748.02.073.98.53</t>
  </si>
  <si>
    <t>RBSK2506748RBZ-967-40058</t>
  </si>
  <si>
    <t>Solid terry cuff sk ast pas0-6</t>
  </si>
  <si>
    <t>25.06748.02.073.98.42</t>
  </si>
  <si>
    <t>RBSK2506748RBZ-967-40080</t>
  </si>
  <si>
    <t>RBSK2506738RBZ</t>
  </si>
  <si>
    <t>Beary cute cuff sk nvy 6-12 mo</t>
  </si>
  <si>
    <t>Beary cute cuff sk</t>
  </si>
  <si>
    <t>RBB19022</t>
  </si>
  <si>
    <t>25.06738.02.073.52.53</t>
  </si>
  <si>
    <t>RBSK2506738RBZ-410-40058</t>
  </si>
  <si>
    <t>Beary cute cuff sk nvy 0-6 mon</t>
  </si>
  <si>
    <t>25.06738.02.073.52.42</t>
  </si>
  <si>
    <t>RBSK2506738RBZ-410-40080</t>
  </si>
  <si>
    <t>RBSK2506728RBZ</t>
  </si>
  <si>
    <t>Moon &amp; Stars Cuff Sk tur 6-12</t>
  </si>
  <si>
    <t>Moon &amp; Stars Cuff Sk</t>
  </si>
  <si>
    <t>RBB19021</t>
  </si>
  <si>
    <t>25.06728.02.073.53.53</t>
  </si>
  <si>
    <t>RBSK2506728RBZ-440-40058</t>
  </si>
  <si>
    <t>Moon &amp; Stars Cuff Sk tur 0-6 m</t>
  </si>
  <si>
    <t>25.06728.02.073.53.42</t>
  </si>
  <si>
    <t>RBSK2506728RBZ-440-40080</t>
  </si>
  <si>
    <t>964-40058</t>
  </si>
  <si>
    <t>RBSK2506718RBZ</t>
  </si>
  <si>
    <t>Solid Terry Cuff sk ast ne6-12</t>
  </si>
  <si>
    <t>Solid Terry Cuff socks</t>
  </si>
  <si>
    <t>RBB19020</t>
  </si>
  <si>
    <t>25.06718.02.073.95.53</t>
  </si>
  <si>
    <t>RBSK2506718RBZ-964-40058</t>
  </si>
  <si>
    <t>964-40080</t>
  </si>
  <si>
    <t>Solid Terry Cuff sk ast neu0-6</t>
  </si>
  <si>
    <t>25.06718.02.073.95.42</t>
  </si>
  <si>
    <t>RBSK2506718RBZ-964-40080</t>
  </si>
  <si>
    <t>JSSK2499751GEN</t>
  </si>
  <si>
    <t>ank ruffle top anklet blk 9-11</t>
  </si>
  <si>
    <t>ank ruffle top anklet</t>
  </si>
  <si>
    <t>09975</t>
  </si>
  <si>
    <t>JS</t>
  </si>
  <si>
    <t>Jessica Simpson</t>
  </si>
  <si>
    <t>24.99751.24.100.10.16</t>
  </si>
  <si>
    <t>JSSK2499751GEN-001-30041</t>
  </si>
  <si>
    <t>31765</t>
  </si>
  <si>
    <t>020-31765</t>
  </si>
  <si>
    <t>PLSK2415491GEN</t>
  </si>
  <si>
    <t>ank net w/fold over gry 4-10</t>
  </si>
  <si>
    <t>ank net w/fold over  4-10</t>
  </si>
  <si>
    <t>91549</t>
  </si>
  <si>
    <t>24.15491.00.100.12.29</t>
  </si>
  <si>
    <t>PLSK2415491GEN-020-31765</t>
  </si>
  <si>
    <t>405-34148</t>
  </si>
  <si>
    <t>PLSK2408686CTH</t>
  </si>
  <si>
    <t>Inner of 2 @ PK6</t>
  </si>
  <si>
    <t>ank stars &amp; dots dk blu 10-13</t>
  </si>
  <si>
    <t>ank stars &amp; dots</t>
  </si>
  <si>
    <t>CT5016</t>
  </si>
  <si>
    <t>CA</t>
  </si>
  <si>
    <t>Catherines PL</t>
  </si>
  <si>
    <t>24.08686.00.136.51.17</t>
  </si>
  <si>
    <t>PLSK2408686CTH-405-34148</t>
  </si>
  <si>
    <t>410-34148</t>
  </si>
  <si>
    <t>PLSK2408676CTH</t>
  </si>
  <si>
    <t>ank ameri firewks nvy 10-13</t>
  </si>
  <si>
    <t>ank ameri firewks</t>
  </si>
  <si>
    <t>CT5017</t>
  </si>
  <si>
    <t>24.08676.00.136.52.17</t>
  </si>
  <si>
    <t>PLSK2408676CTH-410-34148</t>
  </si>
  <si>
    <t>963-34148</t>
  </si>
  <si>
    <t>PLSK2408356CTH</t>
  </si>
  <si>
    <t>ankle sld text pant turk 10-13</t>
  </si>
  <si>
    <t>ankle sld text pant turk</t>
  </si>
  <si>
    <t>CT5013</t>
  </si>
  <si>
    <t>24.08356.00.136.94.17</t>
  </si>
  <si>
    <t>PLSK2408356CTH-963-34148</t>
  </si>
  <si>
    <t>960-34148</t>
  </si>
  <si>
    <t>24.08356.00.136.91.17</t>
  </si>
  <si>
    <t>PLSK2408356CTH-960-34148</t>
  </si>
  <si>
    <t>PLSK2406803DSW</t>
  </si>
  <si>
    <t>anklet scallop solid blk 9-11</t>
  </si>
  <si>
    <t>anklet scallop solid</t>
  </si>
  <si>
    <t>MHET5630</t>
  </si>
  <si>
    <t>24.06803.00.020.10.16</t>
  </si>
  <si>
    <t>PLSK2406803DSW-001-30041</t>
  </si>
  <si>
    <t>PLSK2405176DOL</t>
  </si>
  <si>
    <t>anklet half cush blk 10-13</t>
  </si>
  <si>
    <t>anklet half cush</t>
  </si>
  <si>
    <t>908/80517</t>
  </si>
  <si>
    <t>24.05176.00.101.10.17</t>
  </si>
  <si>
    <t>PLSK2405176DOL-001-12197</t>
  </si>
  <si>
    <t>SRSK2392073GEN</t>
  </si>
  <si>
    <t>Harper Fancy Fun Quarter</t>
  </si>
  <si>
    <t>qrt harper fancy fun</t>
  </si>
  <si>
    <t>92073</t>
  </si>
  <si>
    <t>23.92073.04.010.33.15</t>
  </si>
  <si>
    <t>SRSK2392073GEN-280-41278</t>
  </si>
  <si>
    <t>23.92073.04.010.33.14</t>
  </si>
  <si>
    <t>SRSK2392073GEN-280-40048</t>
  </si>
  <si>
    <t>23.92073.04.010.33.12</t>
  </si>
  <si>
    <t>SRSK2392073GEN-280-41151</t>
  </si>
  <si>
    <t>FCSK2385963FCC</t>
  </si>
  <si>
    <t>Wool Varsity Stripe Quarter</t>
  </si>
  <si>
    <t>quarter varsity stripe wool</t>
  </si>
  <si>
    <t>8596360</t>
  </si>
  <si>
    <t>23.85963.15.079.60.16</t>
  </si>
  <si>
    <t>FCSK2385963FCC-500-30041</t>
  </si>
  <si>
    <t>FCSK2385963FDM</t>
  </si>
  <si>
    <t>qtr vrsty stripe wool pnk 9-11</t>
  </si>
  <si>
    <t>quarter varsity stripe</t>
  </si>
  <si>
    <t>54275317</t>
  </si>
  <si>
    <t>23.85963.15.030.71.16</t>
  </si>
  <si>
    <t>FCSK2385963FDM-650-30041</t>
  </si>
  <si>
    <t>qtr vrsty stripe wool pur 9-11</t>
  </si>
  <si>
    <t>64095318</t>
  </si>
  <si>
    <t>23.85963.15.030.60.16</t>
  </si>
  <si>
    <t>FCSK2385963FDM-500-30041</t>
  </si>
  <si>
    <t>qtr vrsty stripe wool gry 9-11</t>
  </si>
  <si>
    <t>73275312</t>
  </si>
  <si>
    <t>23.85963.15.030.12.16</t>
  </si>
  <si>
    <t>FCSK2385963FDM-020-30041</t>
  </si>
  <si>
    <t>qtr vrsty stripe wool blk 9-11</t>
  </si>
  <si>
    <t>55895316</t>
  </si>
  <si>
    <t>23.85963.15.030.10.16</t>
  </si>
  <si>
    <t>FCSK2385963FDM-001-30041</t>
  </si>
  <si>
    <t>FCSK2377293FDM</t>
  </si>
  <si>
    <t>qtr wool half cush grys 9-11</t>
  </si>
  <si>
    <t>quarter wool half cushion</t>
  </si>
  <si>
    <t>70398113</t>
  </si>
  <si>
    <t>23.77293.15.030.12.16</t>
  </si>
  <si>
    <t>FCSK2377293FDM-020-30041</t>
  </si>
  <si>
    <t>FCSK2377283FCC</t>
  </si>
  <si>
    <t>Wool Half Cush Colorblock Qtr</t>
  </si>
  <si>
    <t>7728310</t>
  </si>
  <si>
    <t>23.77283.15.079.10.16</t>
  </si>
  <si>
    <t>FCSK2377283FCC-001-30041</t>
  </si>
  <si>
    <t>FCSK2377283FDM</t>
  </si>
  <si>
    <t>qtr wool half cush wd ast 9-11</t>
  </si>
  <si>
    <t>60398123</t>
  </si>
  <si>
    <t>23.77283.15.030.12.16</t>
  </si>
  <si>
    <t>FCSK2377283FDM-020-30041</t>
  </si>
  <si>
    <t>967-41150</t>
  </si>
  <si>
    <t>SRSK2374333GEN</t>
  </si>
  <si>
    <t>Melissa Dots Quarter</t>
  </si>
  <si>
    <t>quarter dots non skid</t>
  </si>
  <si>
    <t>SR74333</t>
  </si>
  <si>
    <t>23.74333.04.010.98.11</t>
  </si>
  <si>
    <t>SRSK2374333GEN-967-41150</t>
  </si>
  <si>
    <t>SRSK2370203GEN</t>
  </si>
  <si>
    <t>Whitney M2P Quarter</t>
  </si>
  <si>
    <t>quarter sport m2p cs</t>
  </si>
  <si>
    <t>SR70203</t>
  </si>
  <si>
    <t>23.70203.04.010.97.15</t>
  </si>
  <si>
    <t>SRSK2370203GEN-966-41278</t>
  </si>
  <si>
    <t>23.70203.04.010.97.12</t>
  </si>
  <si>
    <t>SRSK2370203GEN-966-41151</t>
  </si>
  <si>
    <t>680-41150</t>
  </si>
  <si>
    <t>SRSK2360163GEN</t>
  </si>
  <si>
    <t>Natalie Non Skid Quarter</t>
  </si>
  <si>
    <t>quarter non skids seamless toe</t>
  </si>
  <si>
    <t>SR60163</t>
  </si>
  <si>
    <t>23.60163.04.010.70.11</t>
  </si>
  <si>
    <t>SRSK2360163GEN-680-41150</t>
  </si>
  <si>
    <t>112-22032</t>
  </si>
  <si>
    <t>PLSK2355703DIL</t>
  </si>
  <si>
    <t>qtr smls boy athletic gryft 9-</t>
  </si>
  <si>
    <t>quarter smls boys athletic</t>
  </si>
  <si>
    <t>Y54QL322</t>
  </si>
  <si>
    <t>23.55703.00.024.24.16</t>
  </si>
  <si>
    <t>PLSK2355703DIL-112-22032</t>
  </si>
  <si>
    <t>112-41278</t>
  </si>
  <si>
    <t>qtr smls boy athletic gryft 8-</t>
  </si>
  <si>
    <t>23.55703.00.024.24.15</t>
  </si>
  <si>
    <t>PLSK2355703DIL-112-41278</t>
  </si>
  <si>
    <t>qtr smls boy athletic gryft 7-</t>
  </si>
  <si>
    <t>23.55703.00.024.24.14</t>
  </si>
  <si>
    <t>PLSK2355703DIL-112-40048</t>
  </si>
  <si>
    <t>PLSK2298760WME</t>
  </si>
  <si>
    <t>ANK AW LADIES P10 NON CUSH WHT</t>
  </si>
  <si>
    <t>ANK AW LADIES P10 NON CUSH</t>
  </si>
  <si>
    <t>WML50064WH</t>
  </si>
  <si>
    <t>22.98760.00.009.91.16</t>
  </si>
  <si>
    <t>PLSK2298760WME-960-30041</t>
  </si>
  <si>
    <t>ANK AW LADIES P10 NON CUSH wht</t>
  </si>
  <si>
    <t>WML50068PWH</t>
  </si>
  <si>
    <t>22.98760.00.009.20.17</t>
  </si>
  <si>
    <t>PLSK2298760WME-100-34148</t>
  </si>
  <si>
    <t>WML50068WH</t>
  </si>
  <si>
    <t>22.98760.00.009.20.16</t>
  </si>
  <si>
    <t>PLSK2298760WME-100-30041</t>
  </si>
  <si>
    <t>ANK AW LADIES P10 NON CUSH blk</t>
  </si>
  <si>
    <t>WML50068BL</t>
  </si>
  <si>
    <t>22.98760.00.009.10.16</t>
  </si>
  <si>
    <t>PLSK2298760WME-001-30041</t>
  </si>
  <si>
    <t>PLSK2298760WMU</t>
  </si>
  <si>
    <t>WML50064</t>
  </si>
  <si>
    <t>22.98760.00.008.91.16</t>
  </si>
  <si>
    <t>PLSK2298760WMU-960-30041</t>
  </si>
  <si>
    <t>WML50068P</t>
  </si>
  <si>
    <t>22.98760.00.008.20.17</t>
  </si>
  <si>
    <t>PLSK2298760WMU-100-34148</t>
  </si>
  <si>
    <t>WML50068</t>
  </si>
  <si>
    <t>22.98760.00.008.20.16</t>
  </si>
  <si>
    <t>PLSK2298760WMU-100-30041</t>
  </si>
  <si>
    <t>22.98760.00.008.10.16</t>
  </si>
  <si>
    <t>PLSK2298760WMU-001-30041</t>
  </si>
  <si>
    <t>PLSK2298740WME</t>
  </si>
  <si>
    <t>ANK AW LADIES P10 1/2 CUSH wht</t>
  </si>
  <si>
    <t>ANK AW LADIES P10 1/2 CUSH</t>
  </si>
  <si>
    <t>WML50065WH</t>
  </si>
  <si>
    <t>22.98740.00.009.20.16</t>
  </si>
  <si>
    <t>PLSK2298740WME-100-30041</t>
  </si>
  <si>
    <t>ANK AW LADIES P10 1/2 CUSH blk</t>
  </si>
  <si>
    <t>WML50065PBL</t>
  </si>
  <si>
    <t>22.98740.00.009.10.17</t>
  </si>
  <si>
    <t>PLSK2298740WME-001-34148</t>
  </si>
  <si>
    <t>WML50065BL</t>
  </si>
  <si>
    <t>22.98740.00.009.10.16</t>
  </si>
  <si>
    <t>PLSK2298740WME-001-30041</t>
  </si>
  <si>
    <t>PLSK2298740WMU</t>
  </si>
  <si>
    <t>WML50065</t>
  </si>
  <si>
    <t>22.98740.00.008.20.16</t>
  </si>
  <si>
    <t>PLSK2298740WMU-100-30041</t>
  </si>
  <si>
    <t>WML50065P</t>
  </si>
  <si>
    <t>22.98740.00.008.10.17</t>
  </si>
  <si>
    <t>PLSK2298740WMU-001-34148</t>
  </si>
  <si>
    <t>22.98740.00.008.10.16</t>
  </si>
  <si>
    <t>PLSK2298740WMU-001-30041</t>
  </si>
  <si>
    <t>PLSK2297212BOS</t>
  </si>
  <si>
    <t>qtr 2pk diabetic soc blk 10-13</t>
  </si>
  <si>
    <t>qtr 2pk diabetic socks</t>
  </si>
  <si>
    <t>PLM77605</t>
  </si>
  <si>
    <t>22.97212.00.118.10.17</t>
  </si>
  <si>
    <t>PLSK2297212BOS-001-21376</t>
  </si>
  <si>
    <t>ETSK2292056GEN</t>
  </si>
  <si>
    <t>qtr et pique wht 9-11</t>
  </si>
  <si>
    <t>qtr et pique</t>
  </si>
  <si>
    <t>09205</t>
  </si>
  <si>
    <t>22.92056.20.100.20.16</t>
  </si>
  <si>
    <t>ETSK2292056GEN-100-30041</t>
  </si>
  <si>
    <t>qtr et pique blk/wht 9-11</t>
  </si>
  <si>
    <t>22.92056.20.100.15.16</t>
  </si>
  <si>
    <t>ETSK2292056GEN-002-30041</t>
  </si>
  <si>
    <t>qtr et pique jet blk 9-11</t>
  </si>
  <si>
    <t>22.92056.20.100.10.16</t>
  </si>
  <si>
    <t>ETSK2292056GEN-001-30041</t>
  </si>
  <si>
    <t>ETSK2292050GEN</t>
  </si>
  <si>
    <t>qtr pique sol wht 9-11</t>
  </si>
  <si>
    <t>qtr pique sol</t>
  </si>
  <si>
    <t>09205X10</t>
  </si>
  <si>
    <t>22.92050.20.100.20.16</t>
  </si>
  <si>
    <t>ETSK2292050GEN-100-30041</t>
  </si>
  <si>
    <t>qtr pique sol blk/wht 9-11</t>
  </si>
  <si>
    <t>22.92050.20.100.15.16</t>
  </si>
  <si>
    <t>ETSK2292050GEN-002-30041</t>
  </si>
  <si>
    <t>qtr pique sol blk/gry 9-11</t>
  </si>
  <si>
    <t>22.92050.20.100.12.16</t>
  </si>
  <si>
    <t>ETSK2292050GEN-020-30041</t>
  </si>
  <si>
    <t>qtr pique sol jet blk 9-11</t>
  </si>
  <si>
    <t>22.92050.20.100.10.16</t>
  </si>
  <si>
    <t>ETSK2292050GEN-001-30041</t>
  </si>
  <si>
    <t>CCSK2286266GEN</t>
  </si>
  <si>
    <t>qrtr twisted pop gry 6-7.5</t>
  </si>
  <si>
    <t>qrtr twisted pop</t>
  </si>
  <si>
    <t>CC86266</t>
  </si>
  <si>
    <t>CC</t>
  </si>
  <si>
    <t>Calvin Carter</t>
  </si>
  <si>
    <t>22.86266.42.100.12.13</t>
  </si>
  <si>
    <t>CCSK2286266GEN-020-20014</t>
  </si>
  <si>
    <t>020-20012</t>
  </si>
  <si>
    <t>qrtr twisted pop gry 5-6.5</t>
  </si>
  <si>
    <t>22.86266.42.100.12.12</t>
  </si>
  <si>
    <t>CCSK2286266GEN-020-20012</t>
  </si>
  <si>
    <t>SRSK2282588AMA</t>
  </si>
  <si>
    <t>qtr blocked athletic blk 8-9.5</t>
  </si>
  <si>
    <t>Blocked Athletic Qtr</t>
  </si>
  <si>
    <t>82588</t>
  </si>
  <si>
    <t>22.82588.04.074.10.15</t>
  </si>
  <si>
    <t>SRSK2282588AMA-001-41278</t>
  </si>
  <si>
    <t>qtr blocked athletic blk 7-8.5</t>
  </si>
  <si>
    <t>22.82588.04.074.10.14</t>
  </si>
  <si>
    <t>SRSK2282588AMA-001-40048</t>
  </si>
  <si>
    <t>SRSK2282568AMA</t>
  </si>
  <si>
    <t>qtr bsc random feed nvy 6-7.5</t>
  </si>
  <si>
    <t>Basic Random Feed Qtr</t>
  </si>
  <si>
    <t>8256</t>
  </si>
  <si>
    <t>22.82568.04.074.52.13</t>
  </si>
  <si>
    <t>SRSK2282568AMA-410-20014</t>
  </si>
  <si>
    <t>FCSK2277080ROS</t>
  </si>
  <si>
    <t>qtr half cush blk 9-11</t>
  </si>
  <si>
    <t>quarter half cush</t>
  </si>
  <si>
    <t>7708</t>
  </si>
  <si>
    <t>22.77080.15.051.10.16</t>
  </si>
  <si>
    <t>FCSK2277080ROS-001-22032</t>
  </si>
  <si>
    <t>qtr half cush blk 7-8.5</t>
  </si>
  <si>
    <t>22.77080.15.051.10.14</t>
  </si>
  <si>
    <t>FCSK2277080ROS-001-40048</t>
  </si>
  <si>
    <t>001-20014</t>
  </si>
  <si>
    <t>qtr half cush blk 6-7.5</t>
  </si>
  <si>
    <t>22.77080.15.051.10.13</t>
  </si>
  <si>
    <t>FCSK2277080ROS-001-20014</t>
  </si>
  <si>
    <t>FCSK2277010ROS</t>
  </si>
  <si>
    <t>qtr half cush gry 9-11</t>
  </si>
  <si>
    <t>7701</t>
  </si>
  <si>
    <t>22.77010.15.051.12.16</t>
  </si>
  <si>
    <t>FCSK2277010ROS-020-22032</t>
  </si>
  <si>
    <t>PLSK2276052GEN</t>
  </si>
  <si>
    <t>qtr 2pk diabeticwht 10-13</t>
  </si>
  <si>
    <t>qtr 2pk diabetic</t>
  </si>
  <si>
    <t>22.76052.00.100.20.17</t>
  </si>
  <si>
    <t>PLSK2276052GEN-100-12197</t>
  </si>
  <si>
    <t>qtr 2pk diabeticblk 10-13</t>
  </si>
  <si>
    <t>22.76052.00.100.10.17</t>
  </si>
  <si>
    <t>PLSK2276052GEN-001-12197</t>
  </si>
  <si>
    <t>SRSK2268688AMA</t>
  </si>
  <si>
    <t>qtr star pop gry 8-9.5</t>
  </si>
  <si>
    <t>quarter star pop</t>
  </si>
  <si>
    <t>6868</t>
  </si>
  <si>
    <t>22.68688.04.074.12.15</t>
  </si>
  <si>
    <t>SRSK2268688AMA-020-41278</t>
  </si>
  <si>
    <t>qtr star pop gry 7-8.5</t>
  </si>
  <si>
    <t>22.68688.04.074.12.14</t>
  </si>
  <si>
    <t>SRSK2268688AMA-020-40048</t>
  </si>
  <si>
    <t>963-40048</t>
  </si>
  <si>
    <t>SRSK2268648AMA</t>
  </si>
  <si>
    <t>qtr rugby stripe ast pri 7-8.5</t>
  </si>
  <si>
    <t>quarter rugby stripe</t>
  </si>
  <si>
    <t>6864</t>
  </si>
  <si>
    <t>22.68648.04.074.94.14</t>
  </si>
  <si>
    <t>SRSK2268648AMA-963-40048</t>
  </si>
  <si>
    <t>963-41267</t>
  </si>
  <si>
    <t>qtr rugby stripe ast pri 6-7.5</t>
  </si>
  <si>
    <t>22.68648.04.074.94.13</t>
  </si>
  <si>
    <t>SRSK2268648AMA-963-41267</t>
  </si>
  <si>
    <t>SRSK2268638AMA</t>
  </si>
  <si>
    <t>qtr camo planes gry 8-9.5</t>
  </si>
  <si>
    <t>quarter camo planes</t>
  </si>
  <si>
    <t>6863</t>
  </si>
  <si>
    <t>22.68638.04.074.12.15</t>
  </si>
  <si>
    <t>SRSK2268638AMA-020-41278</t>
  </si>
  <si>
    <t>qtr camo planes gry 7-8.5</t>
  </si>
  <si>
    <t>22.68638.04.074.12.14</t>
  </si>
  <si>
    <t>SRSK2268638AMA-020-40048</t>
  </si>
  <si>
    <t>PLSK2266283DXL</t>
  </si>
  <si>
    <t>qtr hb 3p athl wht 13-15</t>
  </si>
  <si>
    <t>qtr hb 3p athl</t>
  </si>
  <si>
    <t>A01615046628</t>
  </si>
  <si>
    <t>22.66283.00.112.20.24</t>
  </si>
  <si>
    <t>PLSK2266283DXL-100-12938</t>
  </si>
  <si>
    <t>PLSK2266273DXL</t>
  </si>
  <si>
    <t>qtr mens king size blk 13-15</t>
  </si>
  <si>
    <t>qtr mens king size</t>
  </si>
  <si>
    <t>A01615046627</t>
  </si>
  <si>
    <t>22.66273.00.112.10.24</t>
  </si>
  <si>
    <t>PLSK2266273DXL-001-12938</t>
  </si>
  <si>
    <t>YMSK2263361GEN</t>
  </si>
  <si>
    <t>Studio Quarter</t>
  </si>
  <si>
    <t>1 pk quarter studio sock</t>
  </si>
  <si>
    <t>005-6336</t>
  </si>
  <si>
    <t>22.63361.12.005.12.16</t>
  </si>
  <si>
    <t>YMSK2263361GEN-020-30041</t>
  </si>
  <si>
    <t>22.63361.12.005.11.16</t>
  </si>
  <si>
    <t>YMSK2263361GEN-011-30041</t>
  </si>
  <si>
    <t>22.63361.12.005.10.16</t>
  </si>
  <si>
    <t>YMSK2263361GEN-001-30041</t>
  </si>
  <si>
    <t>SRSK2262817GEN</t>
  </si>
  <si>
    <t>7 Pack</t>
  </si>
  <si>
    <t>qtr devon digi sport gry 8-9.5</t>
  </si>
  <si>
    <t>quarter devon digi sport</t>
  </si>
  <si>
    <t>SR62817</t>
  </si>
  <si>
    <t>22.62817.04.010.12.15</t>
  </si>
  <si>
    <t>SRSK2262817GEN-020-41278</t>
  </si>
  <si>
    <t>qtr devon digi sport gry 7-8.5</t>
  </si>
  <si>
    <t>22.62817.04.010.12.14</t>
  </si>
  <si>
    <t>SRSK2262817GEN-020-40048</t>
  </si>
  <si>
    <t>011-41267</t>
  </si>
  <si>
    <t>SRSK2262707GEN</t>
  </si>
  <si>
    <t>qtr fierce frances cha 6-7.5</t>
  </si>
  <si>
    <t>quarter fierce frances</t>
  </si>
  <si>
    <t>SR62707</t>
  </si>
  <si>
    <t>22.62707.04.010.11.13</t>
  </si>
  <si>
    <t>SRSK2262707GEN-011-41267</t>
  </si>
  <si>
    <t>011-41151</t>
  </si>
  <si>
    <t>qtr fierce frances cha 5-6.5</t>
  </si>
  <si>
    <t>22.62707.04.010.11.12</t>
  </si>
  <si>
    <t>SRSK2262707GEN-011-41151</t>
  </si>
  <si>
    <t>112-12197</t>
  </si>
  <si>
    <t>STSK2258868BOS</t>
  </si>
  <si>
    <t>qtr 8pc brick white 10-13</t>
  </si>
  <si>
    <t>qtr 8pc brick</t>
  </si>
  <si>
    <t>75886</t>
  </si>
  <si>
    <t>22.58868.22.118.24.17</t>
  </si>
  <si>
    <t>STSK2258868BOS-112-12197</t>
  </si>
  <si>
    <t>qtr 8pc brick wht/blk 10-13</t>
  </si>
  <si>
    <t>75886B</t>
  </si>
  <si>
    <t>22.58868.22.118.20.17</t>
  </si>
  <si>
    <t>STSK2258868BOS-100-12197</t>
  </si>
  <si>
    <t>qtr 8pc brick gry/blk 10-13</t>
  </si>
  <si>
    <t>22.58868.22.118.12.17</t>
  </si>
  <si>
    <t>STSK2258868BOS-020-12197</t>
  </si>
  <si>
    <t>qtr 8pc brick jet blk 10-13</t>
  </si>
  <si>
    <t>22.58868.22.118.10.17</t>
  </si>
  <si>
    <t>STSK2258868BOS-001-12197</t>
  </si>
  <si>
    <t>STSK2258868KOE</t>
  </si>
  <si>
    <t>qtr 8pc brick wht 10-13</t>
  </si>
  <si>
    <t>22.58868.22.035.20.17</t>
  </si>
  <si>
    <t>STSK2258868KOE-100-12197</t>
  </si>
  <si>
    <t>qtr 8pc brick black/white 10-1</t>
  </si>
  <si>
    <t>22.58868.22.035.15.17</t>
  </si>
  <si>
    <t>STSK2258868KOE-002-12197</t>
  </si>
  <si>
    <t>qtr 8pc brick gry 10-13</t>
  </si>
  <si>
    <t>22.58868.22.035.12.17</t>
  </si>
  <si>
    <t>STSK2258868KOE-020-12197</t>
  </si>
  <si>
    <t>qtr 8pc brick blk 10-13</t>
  </si>
  <si>
    <t>22.58868.22.035.10.17</t>
  </si>
  <si>
    <t>STSK2258868KOE-001-12197</t>
  </si>
  <si>
    <t>PLSK2257822WME</t>
  </si>
  <si>
    <t>qtr wn 20pk 1/2 cush multi m</t>
  </si>
  <si>
    <t>WM5782P20M</t>
  </si>
  <si>
    <t>22.57822.00.009.95.94</t>
  </si>
  <si>
    <t>PLSK2257822WME-964-40903</t>
  </si>
  <si>
    <t>qtr wn 20pk 1/2 cush multi s</t>
  </si>
  <si>
    <t>WM5782P20S</t>
  </si>
  <si>
    <t>22.57822.00.009.95.93</t>
  </si>
  <si>
    <t>PLSK2257822WME-964-40902</t>
  </si>
  <si>
    <t>PLSK2257820WMU</t>
  </si>
  <si>
    <t>qtr wm wn 10pk multi s</t>
  </si>
  <si>
    <t>WM5782</t>
  </si>
  <si>
    <t>22.57820.00.008.95.93</t>
  </si>
  <si>
    <t>PLSK2257820WMU-964-40902</t>
  </si>
  <si>
    <t>PLSK2257812WME</t>
  </si>
  <si>
    <t>qtr wn 20pk 1/2 cusion multi l</t>
  </si>
  <si>
    <t>WM5781P20L</t>
  </si>
  <si>
    <t>22.57812.00.009.95.95</t>
  </si>
  <si>
    <t>PLSK2257812WME-964-40904</t>
  </si>
  <si>
    <t>qtr wn 20pk 1/2 cusion multi s</t>
  </si>
  <si>
    <t>WM5781P20S</t>
  </si>
  <si>
    <t>22.57812.00.009.95.93</t>
  </si>
  <si>
    <t>PLSK2257812WME-964-40902</t>
  </si>
  <si>
    <t>40074</t>
  </si>
  <si>
    <t>964-40074</t>
  </si>
  <si>
    <t>8-9</t>
  </si>
  <si>
    <t>qtr wn 20pk 1/2 cusion multi m</t>
  </si>
  <si>
    <t>WM5781P20M</t>
  </si>
  <si>
    <t>22.57812.00.009.95.90</t>
  </si>
  <si>
    <t>PLSK2257812WME-964-40074</t>
  </si>
  <si>
    <t>PLSK2257810WME</t>
  </si>
  <si>
    <t>WN GIRLS P20 ANK wht Large</t>
  </si>
  <si>
    <t>WN GIRLS P20 ANK</t>
  </si>
  <si>
    <t>WM5781wl</t>
  </si>
  <si>
    <t>22.57810.00.009.20.95</t>
  </si>
  <si>
    <t>PLSK2257810WME-100-40904</t>
  </si>
  <si>
    <t>WN GIRLS P20 ANK wht Medium</t>
  </si>
  <si>
    <t>WM5781wm</t>
  </si>
  <si>
    <t>22.57810.00.009.20.94</t>
  </si>
  <si>
    <t>PLSK2257810WME-100-40903</t>
  </si>
  <si>
    <t>WN GIRLS P20 ANK wht Small</t>
  </si>
  <si>
    <t>WM5781ws</t>
  </si>
  <si>
    <t>22.57810.00.009.20.93</t>
  </si>
  <si>
    <t>PLSK2257810WME-100-40902</t>
  </si>
  <si>
    <t>WN GIRLS P20 ANK blk Large</t>
  </si>
  <si>
    <t>WM5781bl</t>
  </si>
  <si>
    <t>22.57810.00.009.10.95</t>
  </si>
  <si>
    <t>PLSK2257810WME-001-40904</t>
  </si>
  <si>
    <t>WN GIRLS P20 ANK blk Medium</t>
  </si>
  <si>
    <t>WM5781bm</t>
  </si>
  <si>
    <t>22.57810.00.009.10.94</t>
  </si>
  <si>
    <t>PLSK2257810WME-001-40903</t>
  </si>
  <si>
    <t>WN GIRLS P20 ANK blk Small</t>
  </si>
  <si>
    <t>WM5781bs</t>
  </si>
  <si>
    <t>22.57810.00.009.10.93</t>
  </si>
  <si>
    <t>PLSK2257810WME-001-40902</t>
  </si>
  <si>
    <t>PLSK2257810WMU</t>
  </si>
  <si>
    <t>qtr wm wn 10pk multi l</t>
  </si>
  <si>
    <t>qtr wm wn 10pk</t>
  </si>
  <si>
    <t>WM5781</t>
  </si>
  <si>
    <t>22.57810.00.008.95.95</t>
  </si>
  <si>
    <t>PLSK2257810WMU-964-40904</t>
  </si>
  <si>
    <t>qtr wm wn 10pk multi m</t>
  </si>
  <si>
    <t>22.57810.00.008.95.94</t>
  </si>
  <si>
    <t>PLSK2257810WMU-964-40903</t>
  </si>
  <si>
    <t>22.57810.00.008.95.93</t>
  </si>
  <si>
    <t>PLSK2257810WMU-964-40902</t>
  </si>
  <si>
    <t>qtr wm wn 10pk blk Large</t>
  </si>
  <si>
    <t>22.57810.00.008.10.95</t>
  </si>
  <si>
    <t>PLSK2257810WMU-001-40904</t>
  </si>
  <si>
    <t>qtr wm wn 10pk blk Medium</t>
  </si>
  <si>
    <t>22.57810.00.008.10.94</t>
  </si>
  <si>
    <t>PLSK2257810WMU-001-40903</t>
  </si>
  <si>
    <t>qtr wm wn 10pk blk Small</t>
  </si>
  <si>
    <t>22.57810.00.008.10.93</t>
  </si>
  <si>
    <t>PLSK2257810WMU-001-40902</t>
  </si>
  <si>
    <t>ETSK2254926GEN</t>
  </si>
  <si>
    <t>qtr prls, ptrns gry combo 9-11</t>
  </si>
  <si>
    <t>qtr prls and ptrns s</t>
  </si>
  <si>
    <t>ET5476</t>
  </si>
  <si>
    <t>22.54926.20.100.12.16</t>
  </si>
  <si>
    <t>ETSK2254926GEN-020-30041</t>
  </si>
  <si>
    <t>JNSK2253726GEN</t>
  </si>
  <si>
    <t>qtr ribbed multi 9-11</t>
  </si>
  <si>
    <t>qtr ribbed</t>
  </si>
  <si>
    <t>JN5372Q</t>
  </si>
  <si>
    <t>22.53726.27.100.95.16</t>
  </si>
  <si>
    <t>JNSK2253726GEN-964-30041</t>
  </si>
  <si>
    <t>PLSK2251740WME</t>
  </si>
  <si>
    <t>AW GIRLS P20 ANK blk Large</t>
  </si>
  <si>
    <t>AW GIRLS P20 ANK</t>
  </si>
  <si>
    <t>WMG5174AWP20BL</t>
  </si>
  <si>
    <t>22.51740.00.009.10.95</t>
  </si>
  <si>
    <t>PLSK2251740WME-001-40904</t>
  </si>
  <si>
    <t>AW GIRLS P20 ANK blk Medium</t>
  </si>
  <si>
    <t>WMG5174AWP20BM</t>
  </si>
  <si>
    <t>22.51740.00.009.10.94</t>
  </si>
  <si>
    <t>PLSK2251740WME-001-40903</t>
  </si>
  <si>
    <t>AW GIRLS P20 ANK blk Small</t>
  </si>
  <si>
    <t>WMG5174AWP20BS</t>
  </si>
  <si>
    <t>22.51740.00.009.10.93</t>
  </si>
  <si>
    <t>PLSK2251740WME-001-40902</t>
  </si>
  <si>
    <t>PLSK2251740WMU</t>
  </si>
  <si>
    <t>ANK P10 AW GIRLS blk Large</t>
  </si>
  <si>
    <t>ANK P10 AW GIRLS</t>
  </si>
  <si>
    <t>WMG5174AWP10</t>
  </si>
  <si>
    <t>22.51740.00.008.10.95</t>
  </si>
  <si>
    <t>PLSK2251740WMU-001-40904</t>
  </si>
  <si>
    <t>ANK P10 AW GIRLS blk Medium</t>
  </si>
  <si>
    <t>22.51740.00.008.10.94</t>
  </si>
  <si>
    <t>PLSK2251740WMU-001-40903</t>
  </si>
  <si>
    <t>ANK P10 AW GIRLS blk Small</t>
  </si>
  <si>
    <t>22.51740.00.008.10.93</t>
  </si>
  <si>
    <t>PLSK2251740WMU-001-40902</t>
  </si>
  <si>
    <t>PLSK2251730WME</t>
  </si>
  <si>
    <t>AW GIRLS P20 ANK wht Large</t>
  </si>
  <si>
    <t>WMG5173AWP20WL</t>
  </si>
  <si>
    <t>22.51730.00.009.20.95</t>
  </si>
  <si>
    <t>PLSK2251730WME-100-40904</t>
  </si>
  <si>
    <t>AW GIRLS P20 ANK wht Medium</t>
  </si>
  <si>
    <t>WMG5173AWP20WM</t>
  </si>
  <si>
    <t>22.51730.00.009.20.94</t>
  </si>
  <si>
    <t>PLSK2251730WME-100-40903</t>
  </si>
  <si>
    <t>AW GIRLS P20 ANK wht Small</t>
  </si>
  <si>
    <t>WMG5173AWP20WS</t>
  </si>
  <si>
    <t>22.51730.00.009.20.93</t>
  </si>
  <si>
    <t>PLSK2251730WME-100-40902</t>
  </si>
  <si>
    <t>PLSK2251730WMU</t>
  </si>
  <si>
    <t>ANK P10 AW GIRLS wht Large</t>
  </si>
  <si>
    <t>WMG5173AWP10</t>
  </si>
  <si>
    <t>22.51730.00.008.20.95</t>
  </si>
  <si>
    <t>PLSK2251730WMU-100-40904</t>
  </si>
  <si>
    <t>ANK P10 AW GIRLS wht Medium</t>
  </si>
  <si>
    <t>22.51730.00.008.20.94</t>
  </si>
  <si>
    <t>PLSK2251730WMU-100-40903</t>
  </si>
  <si>
    <t>ANK P10 AW GIRLS wht Small</t>
  </si>
  <si>
    <t>22.51730.00.008.20.93</t>
  </si>
  <si>
    <t>PLSK2251730WMU-100-40902</t>
  </si>
  <si>
    <t>PLSK2250446WMU</t>
  </si>
  <si>
    <t>QTR AW arch h/t cush blk Mediu</t>
  </si>
  <si>
    <t>QTR AW arch h/t cush</t>
  </si>
  <si>
    <t>WMG5044</t>
  </si>
  <si>
    <t>22.50446.00.008.10.94</t>
  </si>
  <si>
    <t>PLSK2250446WMU-001-40903</t>
  </si>
  <si>
    <t>PLSK2250140WME</t>
  </si>
  <si>
    <t>GIRLS P6 Qtr Wht Lrg CandyHrt</t>
  </si>
  <si>
    <t>GIRLS P6 Qtr CandyHrt</t>
  </si>
  <si>
    <t>WMG5014ML</t>
  </si>
  <si>
    <t>22.50140.00.009.10.95</t>
  </si>
  <si>
    <t>PLSK2250140WME-001-40904</t>
  </si>
  <si>
    <t>GIRLS P6 Qtr Wht Med CandyHrt</t>
  </si>
  <si>
    <t>WMG5014MM</t>
  </si>
  <si>
    <t>22.50140.00.009.10.94</t>
  </si>
  <si>
    <t>PLSK2250140WME-001-40903</t>
  </si>
  <si>
    <t>STSK2246365BGL</t>
  </si>
  <si>
    <t>qtr wht 10-13</t>
  </si>
  <si>
    <t>quarter</t>
  </si>
  <si>
    <t>22.46365.22.110.20.17</t>
  </si>
  <si>
    <t>STSK2246365BGL-100-12197</t>
  </si>
  <si>
    <t>qtr jet blk 10-13</t>
  </si>
  <si>
    <t>22.46365.22.110.10.17</t>
  </si>
  <si>
    <t>STSK2246365BGL-001-12197</t>
  </si>
  <si>
    <t>STSK2246365GEN</t>
  </si>
  <si>
    <t>qtr blk/gry 10-13</t>
  </si>
  <si>
    <t>74636</t>
  </si>
  <si>
    <t>22.46365.22.100.95.17</t>
  </si>
  <si>
    <t>STSK2246365GEN-964-12197</t>
  </si>
  <si>
    <t>qtr White10-13</t>
  </si>
  <si>
    <t>22.46365.22.100.20.17</t>
  </si>
  <si>
    <t>STSK2246365GEN-100-12197</t>
  </si>
  <si>
    <t>qtr black 10-13</t>
  </si>
  <si>
    <t>22.46365.22.100.10.17</t>
  </si>
  <si>
    <t>STSK2246365GEN-001-12197</t>
  </si>
  <si>
    <t>SRSK2245304GEN</t>
  </si>
  <si>
    <t>qtr camo sportsball 6-7.5</t>
  </si>
  <si>
    <t>qtr Camo     Sportsball</t>
  </si>
  <si>
    <t>SR45304</t>
  </si>
  <si>
    <t>22.45304.04.054.97.13</t>
  </si>
  <si>
    <t>SRSK2245304GEN-966-41267</t>
  </si>
  <si>
    <t>PLSK2243030WMU</t>
  </si>
  <si>
    <t>qtr aw 1/2 cush athltc red l</t>
  </si>
  <si>
    <t>qtr aw 1/2 cush athltc</t>
  </si>
  <si>
    <t>WMB4303</t>
  </si>
  <si>
    <t>22.43030.00.008.65.95</t>
  </si>
  <si>
    <t>PLSK2243030WMU-600-20604</t>
  </si>
  <si>
    <t>PLSK2242942WMU</t>
  </si>
  <si>
    <t>qtr wn boys 10+2pk wht l</t>
  </si>
  <si>
    <t>qtr wn boys 10+2pk</t>
  </si>
  <si>
    <t>WMB4294</t>
  </si>
  <si>
    <t>22.42942.00.008.20.95</t>
  </si>
  <si>
    <t>PLSK2242942WMU-100-20604</t>
  </si>
  <si>
    <t>PLSK2242812WME</t>
  </si>
  <si>
    <t>qtr wn boys 20pk wht l</t>
  </si>
  <si>
    <t>WMB4281P20WL</t>
  </si>
  <si>
    <t>22.42812.00.009.20.95</t>
  </si>
  <si>
    <t>PLSK2242812WME-100-20604</t>
  </si>
  <si>
    <t>qtr wn boys 20pk wht m</t>
  </si>
  <si>
    <t>WMB4281P20WM</t>
  </si>
  <si>
    <t>22.42812.00.009.20.94</t>
  </si>
  <si>
    <t>PLSK2242812WME-100-20156</t>
  </si>
  <si>
    <t>qtr wn boys 20pk wht s</t>
  </si>
  <si>
    <t>WMB4281P20WS</t>
  </si>
  <si>
    <t>22.42812.00.009.20.93</t>
  </si>
  <si>
    <t>PLSK2242812WME-100-20602</t>
  </si>
  <si>
    <t>qtr wn boys 20pk blk s</t>
  </si>
  <si>
    <t>WMB4281P20BS</t>
  </si>
  <si>
    <t>22.42812.00.009.10.93</t>
  </si>
  <si>
    <t>PLSK2242812WME-001-20602</t>
  </si>
  <si>
    <t>PLSK2242810WME</t>
  </si>
  <si>
    <t>WN BOYS P20 ANK wht Large</t>
  </si>
  <si>
    <t>WN BOYS P20 ANK</t>
  </si>
  <si>
    <t>WMB4281wl</t>
  </si>
  <si>
    <t>22.42810.00.009.20.95</t>
  </si>
  <si>
    <t>PLSK2242810WME-100-20604</t>
  </si>
  <si>
    <t>WN BOYS P20 ANK wht Medium</t>
  </si>
  <si>
    <t>WMB4281wm</t>
  </si>
  <si>
    <t>22.42810.00.009.20.94</t>
  </si>
  <si>
    <t>PLSK2242810WME-100-20156</t>
  </si>
  <si>
    <t>WN BOYS P20 ANK wht Small</t>
  </si>
  <si>
    <t>WMB4281ws</t>
  </si>
  <si>
    <t>22.42810.00.009.20.93</t>
  </si>
  <si>
    <t>PLSK2242810WME-100-20602</t>
  </si>
  <si>
    <t>WN BOYS P20 ANK blk Large</t>
  </si>
  <si>
    <t>WMB4281bl</t>
  </si>
  <si>
    <t>22.42810.00.009.10.95</t>
  </si>
  <si>
    <t>PLSK2242810WME-001-20604</t>
  </si>
  <si>
    <t>WN BOYS P20 ANK blk Medium</t>
  </si>
  <si>
    <t>WMB4281bm</t>
  </si>
  <si>
    <t>22.42810.00.009.10.94</t>
  </si>
  <si>
    <t>PLSK2242810WME-001-20156</t>
  </si>
  <si>
    <t>WN BOYS P20 ANK blk Small</t>
  </si>
  <si>
    <t>WMB4281bs</t>
  </si>
  <si>
    <t>22.42810.00.009.10.93</t>
  </si>
  <si>
    <t>PLSK2242810WME-001-20602</t>
  </si>
  <si>
    <t>PLSK2242810WMU</t>
  </si>
  <si>
    <t>qtr wn boys 10pk wht l</t>
  </si>
  <si>
    <t>qtr wn boys 10pk</t>
  </si>
  <si>
    <t>WMB4281</t>
  </si>
  <si>
    <t>22.42810.00.008.20.95</t>
  </si>
  <si>
    <t>PLSK2242810WMU-100-20604</t>
  </si>
  <si>
    <t>qtr wn boys 10pk wht m</t>
  </si>
  <si>
    <t>22.42810.00.008.20.94</t>
  </si>
  <si>
    <t>PLSK2242810WMU-100-20156</t>
  </si>
  <si>
    <t>qtr wn boys 10pk wht s</t>
  </si>
  <si>
    <t>22.42810.00.008.20.93</t>
  </si>
  <si>
    <t>PLSK2242810WMU-100-20602</t>
  </si>
  <si>
    <t>qtr wn boys 10pk blk l</t>
  </si>
  <si>
    <t>22.42810.00.008.10.95</t>
  </si>
  <si>
    <t>PLSK2242810WMU-001-20604</t>
  </si>
  <si>
    <t>qtr wn boys 10pk blk m</t>
  </si>
  <si>
    <t>22.42810.00.008.10.94</t>
  </si>
  <si>
    <t>PLSK2242810WMU-001-20156</t>
  </si>
  <si>
    <t>qtr wn boys 10pk blk s</t>
  </si>
  <si>
    <t>22.42810.00.008.10.93</t>
  </si>
  <si>
    <t>PLSK2242810WMU-001-20602</t>
  </si>
  <si>
    <t>PLSK2242476WMU</t>
  </si>
  <si>
    <t>qtr wm aw boys blk m</t>
  </si>
  <si>
    <t>qtr wm aw boys</t>
  </si>
  <si>
    <t>WMB4247</t>
  </si>
  <si>
    <t>22.42476.00.008.10.94</t>
  </si>
  <si>
    <t>PLSK2242476WMU-001-20156</t>
  </si>
  <si>
    <t>qtr wm aw boys blk s</t>
  </si>
  <si>
    <t>22.42476.00.008.10.93</t>
  </si>
  <si>
    <t>PLSK2242476WMU-001-20602</t>
  </si>
  <si>
    <t>PLSK2242466WMU</t>
  </si>
  <si>
    <t>qtr wm aw boys char l</t>
  </si>
  <si>
    <t>WMB4246</t>
  </si>
  <si>
    <t>22.42466.00.008.11.95</t>
  </si>
  <si>
    <t>PLSK2242466WMU-011-20604</t>
  </si>
  <si>
    <t>qtr wm aw boys char m</t>
  </si>
  <si>
    <t>22.42466.00.008.11.94</t>
  </si>
  <si>
    <t>PLSK2242466WMU-011-20156</t>
  </si>
  <si>
    <t>PLSK2242460WME</t>
  </si>
  <si>
    <t>AW BOYS P12 ANKLE cha Large</t>
  </si>
  <si>
    <t>AW BOYS P12 ANKLE</t>
  </si>
  <si>
    <t>WMB4246F19CL</t>
  </si>
  <si>
    <t>22.42460.00.009.11.95</t>
  </si>
  <si>
    <t>PLSK2242460WME-011-20604</t>
  </si>
  <si>
    <t>PLSK2221523TMC</t>
  </si>
  <si>
    <t>Unisex 3PK Ankle Socks Basic X</t>
  </si>
  <si>
    <t>Unisex 3PK Ankle Socks</t>
  </si>
  <si>
    <t>2710UR3PK</t>
  </si>
  <si>
    <t>22.21523.00.155.95.96</t>
  </si>
  <si>
    <t>PLSK2221523TMC-964-10980</t>
  </si>
  <si>
    <t>Unisex 3PK Ankle Socks Basic L</t>
  </si>
  <si>
    <t>22.21523.00.155.95.95</t>
  </si>
  <si>
    <t>PLSK2221523TMC-964-20604</t>
  </si>
  <si>
    <t>Unisex 3PK Ankle Socks Basic M</t>
  </si>
  <si>
    <t>22.21523.00.155.95.94</t>
  </si>
  <si>
    <t>PLSK2221523TMC-964-20156</t>
  </si>
  <si>
    <t>Unisex 3PK Ankle Socks Basic S</t>
  </si>
  <si>
    <t>22.21523.00.155.95.93</t>
  </si>
  <si>
    <t>PLSK2221523TMC-964-20602</t>
  </si>
  <si>
    <t>Unisex 3PK Ankle Socks Fash X</t>
  </si>
  <si>
    <t>2721UR3PK</t>
  </si>
  <si>
    <t>22.21523.00.155.91.96</t>
  </si>
  <si>
    <t>PLSK2221523TMC-960-10980</t>
  </si>
  <si>
    <t>Unisex 3PK Ankle Socks Fash L</t>
  </si>
  <si>
    <t>22.21523.00.155.91.95</t>
  </si>
  <si>
    <t>PLSK2221523TMC-960-20604</t>
  </si>
  <si>
    <t>Unisex 3PK Ankle Socks Fash M</t>
  </si>
  <si>
    <t>22.21523.00.155.91.94</t>
  </si>
  <si>
    <t>PLSK2221523TMC-960-20156</t>
  </si>
  <si>
    <t>Unisex 3PK Ankle Socks Fash S</t>
  </si>
  <si>
    <t>22.21523.00.155.91.93</t>
  </si>
  <si>
    <t>PLSK2221523TMC-960-20602</t>
  </si>
  <si>
    <t>PLSK2220726WMU</t>
  </si>
  <si>
    <t>qtr wm aw non cush multi l</t>
  </si>
  <si>
    <t>qtr wm aw non cush</t>
  </si>
  <si>
    <t>WM2072</t>
  </si>
  <si>
    <t>22.20726.00.008.95.95</t>
  </si>
  <si>
    <t>PLSK2220726WMU-964-40904</t>
  </si>
  <si>
    <t>qtr wm aw non cush multi m</t>
  </si>
  <si>
    <t>22.20726.00.008.95.94</t>
  </si>
  <si>
    <t>PLSK2220726WMU-964-40903</t>
  </si>
  <si>
    <t>qtr wm aw non cush multi s</t>
  </si>
  <si>
    <t>22.20726.00.008.95.93</t>
  </si>
  <si>
    <t>PLSK2220726WMU-964-40902</t>
  </si>
  <si>
    <t>PLSK2220634TMC</t>
  </si>
  <si>
    <t>4pk ankle sk trutemp ast neXL</t>
  </si>
  <si>
    <t>4pk ankle sk trutemp</t>
  </si>
  <si>
    <t>2717URCL4P05</t>
  </si>
  <si>
    <t>22.20634.00.155.95.96</t>
  </si>
  <si>
    <t>PLSK2220634TMC-964-10980</t>
  </si>
  <si>
    <t>4pk ankle sk trutemp ast neu L</t>
  </si>
  <si>
    <t>2717URCL4P04</t>
  </si>
  <si>
    <t>22.20634.00.155.95.95</t>
  </si>
  <si>
    <t>PLSK2220634TMC-964-20604</t>
  </si>
  <si>
    <t>4pk ankle sk trutemp ast neu M</t>
  </si>
  <si>
    <t>2717URCL4P03</t>
  </si>
  <si>
    <t>22.20634.00.155.95.94</t>
  </si>
  <si>
    <t>PLSK2220634TMC-964-20156</t>
  </si>
  <si>
    <t>4pk ankle sk trutemp ast neu S</t>
  </si>
  <si>
    <t>2717URCL4P02</t>
  </si>
  <si>
    <t>22.20634.00.155.95.93</t>
  </si>
  <si>
    <t>PLSK2220634TMC-964-20602</t>
  </si>
  <si>
    <t>4pk ankle sk trutemp red XL</t>
  </si>
  <si>
    <t>22.20634.00.155.65.96</t>
  </si>
  <si>
    <t>PLSK2220634TMC-600-10980</t>
  </si>
  <si>
    <t>4pk ankle sk trutemp red Large</t>
  </si>
  <si>
    <t>22.20634.00.155.65.95</t>
  </si>
  <si>
    <t>PLSK2220634TMC-600-20604</t>
  </si>
  <si>
    <t>4pk ankle sk trutemp red Med</t>
  </si>
  <si>
    <t>22.20634.00.155.65.94</t>
  </si>
  <si>
    <t>PLSK2220634TMC-600-20156</t>
  </si>
  <si>
    <t>4pk ankle sk trutemp red Small</t>
  </si>
  <si>
    <t>22.20634.00.155.65.93</t>
  </si>
  <si>
    <t>PLSK2220634TMC-600-20602</t>
  </si>
  <si>
    <t>4pk ankle sk trutemp pur XL</t>
  </si>
  <si>
    <t>22.20634.00.155.60.96</t>
  </si>
  <si>
    <t>PLSK2220634TMC-500-10980</t>
  </si>
  <si>
    <t>4pk ankle sk trutemp pur Large</t>
  </si>
  <si>
    <t>22.20634.00.155.60.95</t>
  </si>
  <si>
    <t>PLSK2220634TMC-500-20604</t>
  </si>
  <si>
    <t>4pk ankle sk trutemp pur Med</t>
  </si>
  <si>
    <t>22.20634.00.155.60.94</t>
  </si>
  <si>
    <t>PLSK2220634TMC-500-20156</t>
  </si>
  <si>
    <t>4pk ankle sk trutemp pur Small</t>
  </si>
  <si>
    <t>22.20634.00.155.60.93</t>
  </si>
  <si>
    <t>PLSK2220634TMC-500-20602</t>
  </si>
  <si>
    <t>4pk ankle sk trutemp blu XL</t>
  </si>
  <si>
    <t>22.20634.00.155.50.96</t>
  </si>
  <si>
    <t>PLSK2220634TMC-420-10980</t>
  </si>
  <si>
    <t>4pk ankle sk trutemp blu Large</t>
  </si>
  <si>
    <t>22.20634.00.155.50.95</t>
  </si>
  <si>
    <t>PLSK2220634TMC-420-20604</t>
  </si>
  <si>
    <t>4pk ankle sk trutemp blu Med</t>
  </si>
  <si>
    <t>22.20634.00.155.50.94</t>
  </si>
  <si>
    <t>PLSK2220634TMC-420-20156</t>
  </si>
  <si>
    <t>4pk ankle sk trutemp blu Small</t>
  </si>
  <si>
    <t>22.20634.00.155.50.93</t>
  </si>
  <si>
    <t>PLSK2220634TMC-420-20602</t>
  </si>
  <si>
    <t>PLSK2220604TMC</t>
  </si>
  <si>
    <t>4pk Angle sk Nanoglide astn XL</t>
  </si>
  <si>
    <t>4pk Angle sk Nanoglide</t>
  </si>
  <si>
    <t>2714UR4PK05</t>
  </si>
  <si>
    <t>22.20604.00.155.95.96</t>
  </si>
  <si>
    <t>PLSK2220604TMC-964-10980</t>
  </si>
  <si>
    <t>4pk Angle sk Nanoglide astne L</t>
  </si>
  <si>
    <t>2714UR4PK04</t>
  </si>
  <si>
    <t>22.20604.00.155.95.95</t>
  </si>
  <si>
    <t>PLSK2220604TMC-964-20604</t>
  </si>
  <si>
    <t>4pk Angle sk Nanoglide astne M</t>
  </si>
  <si>
    <t>2714UR4PK03</t>
  </si>
  <si>
    <t>22.20604.00.155.95.94</t>
  </si>
  <si>
    <t>PLSK2220604TMC-964-20156</t>
  </si>
  <si>
    <t>4pk Angle sk Nanoglide astne S</t>
  </si>
  <si>
    <t>2714UR4PK02</t>
  </si>
  <si>
    <t>22.20604.00.155.95.93</t>
  </si>
  <si>
    <t>PLSK2220604TMC-964-20602</t>
  </si>
  <si>
    <t>4pk Angle sk Nanoglide red XL</t>
  </si>
  <si>
    <t>22.20604.00.155.65.96</t>
  </si>
  <si>
    <t>PLSK2220604TMC-600-10980</t>
  </si>
  <si>
    <t>4pk Angle sk Nanoglide red Lar</t>
  </si>
  <si>
    <t>22.20604.00.155.65.95</t>
  </si>
  <si>
    <t>PLSK2220604TMC-600-20604</t>
  </si>
  <si>
    <t>4pk Angle sk Nanoglide red Med</t>
  </si>
  <si>
    <t>22.20604.00.155.65.94</t>
  </si>
  <si>
    <t>PLSK2220604TMC-600-20156</t>
  </si>
  <si>
    <t>4pk Angle sk Nanoglide red Sma</t>
  </si>
  <si>
    <t>22.20604.00.155.65.93</t>
  </si>
  <si>
    <t>PLSK2220604TMC-600-20602</t>
  </si>
  <si>
    <t>4pk Angle sk Nanoglide tur XL</t>
  </si>
  <si>
    <t>22.20604.00.155.53.96</t>
  </si>
  <si>
    <t>PLSK2220604TMC-440-10980</t>
  </si>
  <si>
    <t>4pk Angle sk Nanoglide tur Lar</t>
  </si>
  <si>
    <t>22.20604.00.155.53.95</t>
  </si>
  <si>
    <t>PLSK2220604TMC-440-20604</t>
  </si>
  <si>
    <t>4pk Angle sk Nanoglide tur Med</t>
  </si>
  <si>
    <t>22.20604.00.155.53.94</t>
  </si>
  <si>
    <t>PLSK2220604TMC-440-20156</t>
  </si>
  <si>
    <t>4pk Angle sk Nanoglide tur Sma</t>
  </si>
  <si>
    <t>22.20604.00.155.53.93</t>
  </si>
  <si>
    <t>PLSK2220604TMC-440-20602</t>
  </si>
  <si>
    <t>4pk Angle sk Nanoglide nvy XL</t>
  </si>
  <si>
    <t>22.20604.00.155.52.96</t>
  </si>
  <si>
    <t>PLSK2220604TMC-410-10980</t>
  </si>
  <si>
    <t>4pk Angle sk Nanoglide nvy Lar</t>
  </si>
  <si>
    <t>22.20604.00.155.52.95</t>
  </si>
  <si>
    <t>PLSK2220604TMC-410-20604</t>
  </si>
  <si>
    <t>4pk Angle sk Nanoglide nvy Med</t>
  </si>
  <si>
    <t>22.20604.00.155.52.94</t>
  </si>
  <si>
    <t>PLSK2220604TMC-410-20156</t>
  </si>
  <si>
    <t>4pk Angle sk Nanoglide nvy Sma</t>
  </si>
  <si>
    <t>22.20604.00.155.52.93</t>
  </si>
  <si>
    <t>PLSK2220604TMC-410-20602</t>
  </si>
  <si>
    <t>PLSK2219871TMC</t>
  </si>
  <si>
    <t>UltraFit Ankle Sock wine 13-15</t>
  </si>
  <si>
    <t>UltraFit Ankle Sock</t>
  </si>
  <si>
    <t>2710WR</t>
  </si>
  <si>
    <t>22.19871.00.155.63.24</t>
  </si>
  <si>
    <t>PLSK2219871TMC-605-12938</t>
  </si>
  <si>
    <t>UltraFit Ankle Sock wine 6-8.5</t>
  </si>
  <si>
    <t>22.19871.00.155.63.19</t>
  </si>
  <si>
    <t>PLSK2219871TMC-605-22031</t>
  </si>
  <si>
    <t>UltraFit Ankle Sock wine 9-11</t>
  </si>
  <si>
    <t>22.19871.00.155.63.16</t>
  </si>
  <si>
    <t>PLSK2219871TMC-605-22032</t>
  </si>
  <si>
    <t>UltraFit Ankle Sock blu 13-15</t>
  </si>
  <si>
    <t>22.19871.00.155.50.24</t>
  </si>
  <si>
    <t>PLSK2219871TMC-420-12938</t>
  </si>
  <si>
    <t>UltraFit Ankle Sock blu 6-8.5</t>
  </si>
  <si>
    <t>22.19871.00.155.50.19</t>
  </si>
  <si>
    <t>PLSK2219871TMC-420-22031</t>
  </si>
  <si>
    <t>UltraFit Ankle Sock blu 9-11</t>
  </si>
  <si>
    <t>22.19871.00.155.50.16</t>
  </si>
  <si>
    <t>PLSK2219871TMC-420-22032</t>
  </si>
  <si>
    <t>UltraFit Ankle Sock wht 13-15</t>
  </si>
  <si>
    <t>22.19871.00.155.20.24</t>
  </si>
  <si>
    <t>PLSK2219871TMC-100-12938</t>
  </si>
  <si>
    <t>UltraFit Ankle Sock wht 6-8.5</t>
  </si>
  <si>
    <t>22.19871.00.155.20.19</t>
  </si>
  <si>
    <t>PLSK2219871TMC-100-22031</t>
  </si>
  <si>
    <t>UltraFit Ankle Sock wht 9-11</t>
  </si>
  <si>
    <t>22.19871.00.155.20.16</t>
  </si>
  <si>
    <t>PLSK2219871TMC-100-22032</t>
  </si>
  <si>
    <t>UltraFit Ankle Sock blk 13-15</t>
  </si>
  <si>
    <t>22.19871.00.155.10.24</t>
  </si>
  <si>
    <t>PLSK2219871TMC-001-12938</t>
  </si>
  <si>
    <t>UltraFit Ankle Sock blk 6-8.5</t>
  </si>
  <si>
    <t>22.19871.00.155.10.19</t>
  </si>
  <si>
    <t>PLSK2219871TMC-001-22031</t>
  </si>
  <si>
    <t>UltraFit Ankle Sock blk 9-11</t>
  </si>
  <si>
    <t>22.19871.00.155.10.16</t>
  </si>
  <si>
    <t>PLSK2219871TMC-001-22032</t>
  </si>
  <si>
    <t>PLSK2219861TMC</t>
  </si>
  <si>
    <t>2710MR</t>
  </si>
  <si>
    <t>22.19861.00.155.63.24</t>
  </si>
  <si>
    <t>PLSK2219861TMC-605-12938</t>
  </si>
  <si>
    <t>22.19861.00.155.63.19</t>
  </si>
  <si>
    <t>PLSK2219861TMC-605-22031</t>
  </si>
  <si>
    <t>22.19861.00.155.63.16</t>
  </si>
  <si>
    <t>PLSK2219861TMC-605-22032</t>
  </si>
  <si>
    <t>22.19861.00.155.20.24</t>
  </si>
  <si>
    <t>PLSK2219861TMC-100-12938</t>
  </si>
  <si>
    <t>22.19861.00.155.20.19</t>
  </si>
  <si>
    <t>PLSK2219861TMC-100-22031</t>
  </si>
  <si>
    <t>22.19861.00.155.20.16</t>
  </si>
  <si>
    <t>PLSK2219861TMC-100-22032</t>
  </si>
  <si>
    <t>UltraFit Ankle Sock gry 13-15</t>
  </si>
  <si>
    <t>22.19861.00.155.12.24</t>
  </si>
  <si>
    <t>PLSK2219861TMC-020-12938</t>
  </si>
  <si>
    <t>UltraFit Ankle Sock gry 6-8.5</t>
  </si>
  <si>
    <t>22.19861.00.155.12.19</t>
  </si>
  <si>
    <t>PLSK2219861TMC-020-22031</t>
  </si>
  <si>
    <t>UltraFit Ankle Sock gry 9-11</t>
  </si>
  <si>
    <t>22.19861.00.155.12.16</t>
  </si>
  <si>
    <t>PLSK2219861TMC-020-22032</t>
  </si>
  <si>
    <t>22.19861.00.155.10.24</t>
  </si>
  <si>
    <t>PLSK2219861TMC-001-12938</t>
  </si>
  <si>
    <t>22.19861.00.155.10.19</t>
  </si>
  <si>
    <t>PLSK2219861TMC-001-22031</t>
  </si>
  <si>
    <t>22.19861.00.155.10.16</t>
  </si>
  <si>
    <t>PLSK2219861TMC-001-22032</t>
  </si>
  <si>
    <t>FCSK2218623GEN</t>
  </si>
  <si>
    <t>3pk qtr tur 9-11</t>
  </si>
  <si>
    <t>3pk qtr</t>
  </si>
  <si>
    <t>FCW10121 STK</t>
  </si>
  <si>
    <t>22.18623.15.100.53.16</t>
  </si>
  <si>
    <t>FCSK2218623GEN-440-30041</t>
  </si>
  <si>
    <t>3pk qtr gry 9-11</t>
  </si>
  <si>
    <t>22.18623.15.100.12.16</t>
  </si>
  <si>
    <t>FCSK2218623GEN-020-30041</t>
  </si>
  <si>
    <t>3pk qtr blk 9-11</t>
  </si>
  <si>
    <t>22.18623.15.100.10.16</t>
  </si>
  <si>
    <t>FCSK2218623GEN-001-30041</t>
  </si>
  <si>
    <t>MSSK2217691MIS</t>
  </si>
  <si>
    <t>Pinnacle ANK 1PK wht Large</t>
  </si>
  <si>
    <t>Pinnacle ANK 1PK</t>
  </si>
  <si>
    <t>MMS10041</t>
  </si>
  <si>
    <t>22.17691.41.171.20.95</t>
  </si>
  <si>
    <t>MSSK2217691MIS-100-20604</t>
  </si>
  <si>
    <t>Pinnacle ANK 1PK wht Medium</t>
  </si>
  <si>
    <t>22.17691.41.171.20.94</t>
  </si>
  <si>
    <t>MSSK2217691MIS-100-20156</t>
  </si>
  <si>
    <t>Pinnacle ANK 1PK blk Large</t>
  </si>
  <si>
    <t>22.17691.41.171.10.95</t>
  </si>
  <si>
    <t>MSSK2217691MIS-001-20604</t>
  </si>
  <si>
    <t>Pinnacle ANK 1PK blk Medium</t>
  </si>
  <si>
    <t>22.17691.41.171.10.94</t>
  </si>
  <si>
    <t>MSSK2217691MIS-001-20156</t>
  </si>
  <si>
    <t>MSSK2217653MIS</t>
  </si>
  <si>
    <t>Pinnacle ANK 3PK wht Large</t>
  </si>
  <si>
    <t>Pinnacle ANK 3PK</t>
  </si>
  <si>
    <t>MMS10042</t>
  </si>
  <si>
    <t>22.17653.41.171.20.95</t>
  </si>
  <si>
    <t>MSSK2217653MIS-100-20604</t>
  </si>
  <si>
    <t>Pinnacle ANK 3PK wht Medium</t>
  </si>
  <si>
    <t>22.17653.41.171.20.94</t>
  </si>
  <si>
    <t>MSSK2217653MIS-100-20156</t>
  </si>
  <si>
    <t>Pinnacle ANK 3PK blk Large</t>
  </si>
  <si>
    <t>22.17653.41.171.10.95</t>
  </si>
  <si>
    <t>MSSK2217653MIS-001-20604</t>
  </si>
  <si>
    <t>Pinnacle ANK 3PK blk Medium</t>
  </si>
  <si>
    <t>22.17653.41.171.10.94</t>
  </si>
  <si>
    <t>MSSK2217653MIS-001-20156</t>
  </si>
  <si>
    <t>MSSK2217612MIS</t>
  </si>
  <si>
    <t>Performance ankle 2p wht L</t>
  </si>
  <si>
    <t>Performance ankle 2p</t>
  </si>
  <si>
    <t>109633</t>
  </si>
  <si>
    <t>22.17612.41.171.20.95</t>
  </si>
  <si>
    <t>MSSK2217612MIS-100-20604</t>
  </si>
  <si>
    <t>Performance ankle 2p wht M</t>
  </si>
  <si>
    <t>109632</t>
  </si>
  <si>
    <t>22.17612.41.171.20.94</t>
  </si>
  <si>
    <t>MSSK2217612MIS-100-20156</t>
  </si>
  <si>
    <t>Performance ankle 2p blk L</t>
  </si>
  <si>
    <t>109631</t>
  </si>
  <si>
    <t>22.17612.41.171.10.95</t>
  </si>
  <si>
    <t>MSSK2217612MIS-001-20604</t>
  </si>
  <si>
    <t>Performance ankle 2p blk Mediu</t>
  </si>
  <si>
    <t>109630</t>
  </si>
  <si>
    <t>22.17612.41.171.10.94</t>
  </si>
  <si>
    <t>MSSK2217612MIS-001-20156</t>
  </si>
  <si>
    <t>PLSK2216073TMC</t>
  </si>
  <si>
    <t>2711UR3PK</t>
  </si>
  <si>
    <t>22.16073.00.155.96.96</t>
  </si>
  <si>
    <t>PLSK2216073TMC-965-10980</t>
  </si>
  <si>
    <t>22.16073.00.155.96.95</t>
  </si>
  <si>
    <t>PLSK2216073TMC-965-20604</t>
  </si>
  <si>
    <t>22.16073.00.155.96.94</t>
  </si>
  <si>
    <t>PLSK2216073TMC-965-20156</t>
  </si>
  <si>
    <t>22.16073.00.155.96.93</t>
  </si>
  <si>
    <t>PLSK2216073TMC-965-20602</t>
  </si>
  <si>
    <t>Unisex 3PK Ankle Socks Basc XL</t>
  </si>
  <si>
    <t>22.16073.00.155.95.96</t>
  </si>
  <si>
    <t>PLSK2216073TMC-964-10980</t>
  </si>
  <si>
    <t>22.16073.00.155.95.95</t>
  </si>
  <si>
    <t>PLSK2216073TMC-964-20604</t>
  </si>
  <si>
    <t>22.16073.00.155.95.94</t>
  </si>
  <si>
    <t>PLSK2216073TMC-964-20156</t>
  </si>
  <si>
    <t>22.16073.00.155.95.93</t>
  </si>
  <si>
    <t>PLSK2216073TMC-964-20602</t>
  </si>
  <si>
    <t>Unisex 3PK Ankle Socks Fashion</t>
  </si>
  <si>
    <t>22.16073.00.155.91.96</t>
  </si>
  <si>
    <t>PLSK2216073TMC-960-10980</t>
  </si>
  <si>
    <t>22.16073.00.155.91.95</t>
  </si>
  <si>
    <t>PLSK2216073TMC-960-20604</t>
  </si>
  <si>
    <t>22.16073.00.155.91.94</t>
  </si>
  <si>
    <t>PLSK2216073TMC-960-20156</t>
  </si>
  <si>
    <t>22.16073.00.155.91.93</t>
  </si>
  <si>
    <t>PLSK2216073TMC-960-20602</t>
  </si>
  <si>
    <t>UMSK2215406GEN</t>
  </si>
  <si>
    <t>QTR 6PK Striped Logo wht 10-13</t>
  </si>
  <si>
    <t>Qtr Striped Logo</t>
  </si>
  <si>
    <t>UMM10056 WHT</t>
  </si>
  <si>
    <t>22.15406.37.100.20.17</t>
  </si>
  <si>
    <t>UMSK2215406GEN-100-12197</t>
  </si>
  <si>
    <t>QTR 6PK Striped Logo blk 10-13</t>
  </si>
  <si>
    <t>UMM10056 BLK</t>
  </si>
  <si>
    <t>22.15406.37.100.10.17</t>
  </si>
  <si>
    <t>UMSK2215406GEN-001-12197</t>
  </si>
  <si>
    <t>UMSK2215396GEN</t>
  </si>
  <si>
    <t>QTR 6PK Stacked Logo nvy 10-13</t>
  </si>
  <si>
    <t>Qtr Stacked Logo</t>
  </si>
  <si>
    <t>UMM10059 NVY</t>
  </si>
  <si>
    <t>22.15396.37.100.52.17</t>
  </si>
  <si>
    <t>UMSK2215396GEN-410-12197</t>
  </si>
  <si>
    <t>QTR 6PK Stacked Logo wht 10-13</t>
  </si>
  <si>
    <t>UMM10059 WHT</t>
  </si>
  <si>
    <t>22.15396.37.100.20.17</t>
  </si>
  <si>
    <t>UMSK2215396GEN-100-12197</t>
  </si>
  <si>
    <t>UMSK2215366GAB</t>
  </si>
  <si>
    <t>QTR 6PK Core Logo wht 10-13</t>
  </si>
  <si>
    <t>QTR Core Logo</t>
  </si>
  <si>
    <t>UMM10029 WHT</t>
  </si>
  <si>
    <t>22.15366.37.134.20.17</t>
  </si>
  <si>
    <t>UMSK2215366GAB-100-12197</t>
  </si>
  <si>
    <t>QTR 6PK Core Logo blk 10-13</t>
  </si>
  <si>
    <t>UMM10029 BLK</t>
  </si>
  <si>
    <t>22.15366.37.134.10.17</t>
  </si>
  <si>
    <t>UMSK2215366GAB-001-12197</t>
  </si>
  <si>
    <t>UMSK2215366GEN</t>
  </si>
  <si>
    <t>Qtr Core Logo</t>
  </si>
  <si>
    <t>22.15366.37.100.20.17</t>
  </si>
  <si>
    <t>UMSK2215366GEN-100-12197</t>
  </si>
  <si>
    <t>QTR 6PK Core Logo wht 9-11</t>
  </si>
  <si>
    <t>UMW10029 WHT</t>
  </si>
  <si>
    <t>22.15366.37.100.20.16</t>
  </si>
  <si>
    <t>UMSK2215366GEN-100-30041</t>
  </si>
  <si>
    <t>QTR 6PK Core Logo gry 10-13</t>
  </si>
  <si>
    <t>UMM10029 GRY</t>
  </si>
  <si>
    <t>22.15366.37.100.12.17</t>
  </si>
  <si>
    <t>UMSK2215366GEN-020-12197</t>
  </si>
  <si>
    <t>QTR 6PK Core Logo gry 9-11</t>
  </si>
  <si>
    <t>UMW10029 GRY</t>
  </si>
  <si>
    <t>22.15366.37.100.12.16</t>
  </si>
  <si>
    <t>UMSK2215366GEN-020-30041</t>
  </si>
  <si>
    <t>22.15366.37.100.10.17</t>
  </si>
  <si>
    <t>UMSK2215366GEN-001-12197</t>
  </si>
  <si>
    <t>QTR 6PK Core Logo blk 9-11</t>
  </si>
  <si>
    <t>UMW10029 BLK</t>
  </si>
  <si>
    <t>22.15366.37.100.10.16</t>
  </si>
  <si>
    <t>UMSK2215366GEN-001-30041</t>
  </si>
  <si>
    <t>FCSK2214823FDM</t>
  </si>
  <si>
    <t>3pk hlf cush poly  qt gry 9-11</t>
  </si>
  <si>
    <t>3pk hlf cush poly rep qt</t>
  </si>
  <si>
    <t>FCW10044</t>
  </si>
  <si>
    <t>22.14823.15.030.12.16</t>
  </si>
  <si>
    <t>FCSK2214823FDM-020-30041</t>
  </si>
  <si>
    <t>FCSK2214813FDM</t>
  </si>
  <si>
    <t>3pk hlf cush poly qtr pn 9-11</t>
  </si>
  <si>
    <t>3pk hlf cush poly repri qtr</t>
  </si>
  <si>
    <t>FCW10002</t>
  </si>
  <si>
    <t>22.14813.15.030.71.16</t>
  </si>
  <si>
    <t>FCSK2214813FDM-650-30041</t>
  </si>
  <si>
    <t>FCSK2214803FDM</t>
  </si>
  <si>
    <t>3pk hlf cush wl sp qt ast9-11</t>
  </si>
  <si>
    <t>3pk hlf cush wl sp qt</t>
  </si>
  <si>
    <t>FCW10021</t>
  </si>
  <si>
    <t>22.14803.15.030.99.16</t>
  </si>
  <si>
    <t>FCSK2214803FDM-968-30041</t>
  </si>
  <si>
    <t>FCSK2214793FDM</t>
  </si>
  <si>
    <t>3pk hlf cush wool qtr nvy 9-11</t>
  </si>
  <si>
    <t>3pk hlf cush wool qtr</t>
  </si>
  <si>
    <t>FCW10050</t>
  </si>
  <si>
    <t>22.14793.15.030.52.16</t>
  </si>
  <si>
    <t>FCSK2214793FDM-410-30041</t>
  </si>
  <si>
    <t>TESK2214263GEN</t>
  </si>
  <si>
    <t>Unisex qt sk Assorted L/XL</t>
  </si>
  <si>
    <t>Unisex quarter socks</t>
  </si>
  <si>
    <t>5400TE-AST1</t>
  </si>
  <si>
    <t>22.14263.39.100.91.17</t>
  </si>
  <si>
    <t>TESK2214263GEN-960-21376</t>
  </si>
  <si>
    <t>Unisex qt sk Assorted 9-11</t>
  </si>
  <si>
    <t>4400TE-AST1</t>
  </si>
  <si>
    <t>22.14263.39.100.91.16</t>
  </si>
  <si>
    <t>TESK2214263GEN-960-22032</t>
  </si>
  <si>
    <t>TESK2214263JCE</t>
  </si>
  <si>
    <t>3pk Qtr sk Assorted 9-11 Ecom</t>
  </si>
  <si>
    <t>3pk Qtr socks ecom</t>
  </si>
  <si>
    <t>122-0780/117</t>
  </si>
  <si>
    <t>22.14263.39.071.91.16</t>
  </si>
  <si>
    <t>TESK2214263JCE-960-22032</t>
  </si>
  <si>
    <t>TESK2214263JCP</t>
  </si>
  <si>
    <t>Quarter Asst Socks Assorted 9-</t>
  </si>
  <si>
    <t>Quarter Asst Socks</t>
  </si>
  <si>
    <t>22.14263.39.070.91.16</t>
  </si>
  <si>
    <t>TESK2214263JCP-960-22032</t>
  </si>
  <si>
    <t>TESK2214253GEN</t>
  </si>
  <si>
    <t>Unisex quarter socks wht L/XL</t>
  </si>
  <si>
    <t>5400TE-WHT</t>
  </si>
  <si>
    <t>22.14253.39.100.20.17</t>
  </si>
  <si>
    <t>TESK2214253GEN-100-21376</t>
  </si>
  <si>
    <t>Unisex quarter socks wht 9-11</t>
  </si>
  <si>
    <t>4400TE-WHT</t>
  </si>
  <si>
    <t>22.14253.39.100.20.16</t>
  </si>
  <si>
    <t>TESK2214253GEN-100-22032</t>
  </si>
  <si>
    <t>TESK2214253JCE</t>
  </si>
  <si>
    <t>3pk Qtr socks wht 9-11 Ecom</t>
  </si>
  <si>
    <t>3pk Qt socks ecom</t>
  </si>
  <si>
    <t>122-0779/117</t>
  </si>
  <si>
    <t>22.14253.39.071.20.16</t>
  </si>
  <si>
    <t>TESK2214253JCE-100-22032</t>
  </si>
  <si>
    <t>TESK2214253JCP</t>
  </si>
  <si>
    <t>Quarter white socks wht 9-11</t>
  </si>
  <si>
    <t>Quarter white socks</t>
  </si>
  <si>
    <t>22.14253.39.070.20.16</t>
  </si>
  <si>
    <t>TESK2214253JCP-100-22032</t>
  </si>
  <si>
    <t>TESK2214243GEN</t>
  </si>
  <si>
    <t>Unisex quarter socks blk L/XL</t>
  </si>
  <si>
    <t>5400TE-BLK</t>
  </si>
  <si>
    <t>22.14243.39.100.10.17</t>
  </si>
  <si>
    <t>TESK2214243GEN-001-21376</t>
  </si>
  <si>
    <t>Unisex quarter socks blk 9-11</t>
  </si>
  <si>
    <t>4400TE-BLK</t>
  </si>
  <si>
    <t>22.14243.39.100.10.16</t>
  </si>
  <si>
    <t>TESK2214243GEN-001-22032</t>
  </si>
  <si>
    <t>TESK2214243JCE</t>
  </si>
  <si>
    <t>3pk Qtr Sock blk 9-11 Ecom</t>
  </si>
  <si>
    <t>3pk Qt Sock ecom</t>
  </si>
  <si>
    <t>122-0778/117</t>
  </si>
  <si>
    <t>22.14243.39.071.10.16</t>
  </si>
  <si>
    <t>TESK2214243JCE-001-22032</t>
  </si>
  <si>
    <t>TESK2214243JCP</t>
  </si>
  <si>
    <t>Quarter black sock blk 9-11</t>
  </si>
  <si>
    <t>Quarter black sock</t>
  </si>
  <si>
    <t>22.14243.39.070.10.16</t>
  </si>
  <si>
    <t>TESK2214243JCP-001-22032</t>
  </si>
  <si>
    <t>UMSK2213176GEN</t>
  </si>
  <si>
    <t>qtr logo core 6pk wht Large</t>
  </si>
  <si>
    <t>qtr logo core 6pk</t>
  </si>
  <si>
    <t>UMB10029 STK</t>
  </si>
  <si>
    <t>22.13176.37.100.20.95</t>
  </si>
  <si>
    <t>UMSK2213176GEN-100-20604</t>
  </si>
  <si>
    <t>qtr logo core 6pk wht Medium</t>
  </si>
  <si>
    <t>22.13176.37.100.20.94</t>
  </si>
  <si>
    <t>UMSK2213176GEN-100-20156</t>
  </si>
  <si>
    <t>qtr logo core 6pk wht Small</t>
  </si>
  <si>
    <t>22.13176.37.100.20.93</t>
  </si>
  <si>
    <t>UMSK2213176GEN-100-20602</t>
  </si>
  <si>
    <t>qtr logo core 6pk gry Large</t>
  </si>
  <si>
    <t>22.13176.37.100.12.95</t>
  </si>
  <si>
    <t>UMSK2213176GEN-020-20604</t>
  </si>
  <si>
    <t>qtr logo core 6pk gry Medium</t>
  </si>
  <si>
    <t>22.13176.37.100.12.94</t>
  </si>
  <si>
    <t>UMSK2213176GEN-020-20156</t>
  </si>
  <si>
    <t>qtr logo core 6pk gry Small</t>
  </si>
  <si>
    <t>22.13176.37.100.12.93</t>
  </si>
  <si>
    <t>UMSK2213176GEN-020-20602</t>
  </si>
  <si>
    <t>qtr logo core 6pk blk Large</t>
  </si>
  <si>
    <t>22.13176.37.100.10.95</t>
  </si>
  <si>
    <t>UMSK2213176GEN-001-20604</t>
  </si>
  <si>
    <t>qtr logo core 6pk blk Medium</t>
  </si>
  <si>
    <t>22.13176.37.100.10.94</t>
  </si>
  <si>
    <t>UMSK2213176GEN-001-20156</t>
  </si>
  <si>
    <t>qtr logo core 6pk blk Small</t>
  </si>
  <si>
    <t>22.13176.37.100.10.93</t>
  </si>
  <si>
    <t>UMSK2213176GEN-001-20602</t>
  </si>
  <si>
    <t>RTSK2210247WMU</t>
  </si>
  <si>
    <t>ANK RT SOCKS 6PK blu 9-11</t>
  </si>
  <si>
    <t>RTW10127F21</t>
  </si>
  <si>
    <t>22.10247.23.008.50.16</t>
  </si>
  <si>
    <t>RTSK2210247WMU-420-30041</t>
  </si>
  <si>
    <t>ANK RT SOCKS 6PK kha 9-11</t>
  </si>
  <si>
    <t>22.10247.23.008.32.16</t>
  </si>
  <si>
    <t>RTSK2210247WMU-281-30041</t>
  </si>
  <si>
    <t>RBSK2207536RBZ</t>
  </si>
  <si>
    <t>6pk Solid Qtr Sock wht 8-9.5</t>
  </si>
  <si>
    <t>6pk Solid Qtr Sock</t>
  </si>
  <si>
    <t>22.07536.02.073.20.15</t>
  </si>
  <si>
    <t>RBSK2207536RBZ-100-41278</t>
  </si>
  <si>
    <t>6pk Solid Qtr Sock wht 7-8.5</t>
  </si>
  <si>
    <t>22.07536.02.073.20.14</t>
  </si>
  <si>
    <t>RBSK2207536RBZ-100-40048</t>
  </si>
  <si>
    <t>6pk Solid Qtr Sock wht 6-7.5</t>
  </si>
  <si>
    <t>22.07536.02.073.20.13</t>
  </si>
  <si>
    <t>RBSK2207536RBZ-100-41267</t>
  </si>
  <si>
    <t>6pk Solid Qtr Sock wht 5-6.5</t>
  </si>
  <si>
    <t>22.07536.02.073.20.12</t>
  </si>
  <si>
    <t>RBSK2207536RBZ-100-41151</t>
  </si>
  <si>
    <t>6pk Solid Qtr Sock blk 8-9.5</t>
  </si>
  <si>
    <t>22.07536.02.073.10.15</t>
  </si>
  <si>
    <t>RBSK2207536RBZ-001-41278</t>
  </si>
  <si>
    <t>6pk Solid Qtr Sock blk 7-8.5</t>
  </si>
  <si>
    <t>22.07536.02.073.10.14</t>
  </si>
  <si>
    <t>RBSK2207536RBZ-001-40048</t>
  </si>
  <si>
    <t>6pk Solid Qtr Sock blk 6-7.5</t>
  </si>
  <si>
    <t>22.07536.02.073.10.13</t>
  </si>
  <si>
    <t>RBSK2207536RBZ-001-41267</t>
  </si>
  <si>
    <t>6pk Solid Qtr Sock blk 5-6.5</t>
  </si>
  <si>
    <t>22.07536.02.073.10.12</t>
  </si>
  <si>
    <t>RBSK2207536RBZ-001-41151</t>
  </si>
  <si>
    <t>RBSK2206850RBZ</t>
  </si>
  <si>
    <t>Qt Bright free run Assor 7-8.5</t>
  </si>
  <si>
    <t>Qt Bright free run</t>
  </si>
  <si>
    <t>RBG19048</t>
  </si>
  <si>
    <t>22.06850.02.073.91.14</t>
  </si>
  <si>
    <t>RBSK2206850RBZ-960-40048</t>
  </si>
  <si>
    <t>Qt Bright free run Assor 6-7.5</t>
  </si>
  <si>
    <t>22.06850.02.073.91.13</t>
  </si>
  <si>
    <t>RBSK2206850RBZ-960-41267</t>
  </si>
  <si>
    <t>Qt Bright free run Assor 5-6.5</t>
  </si>
  <si>
    <t>22.06850.02.073.91.12</t>
  </si>
  <si>
    <t>RBSK2206850RBZ-960-41151</t>
  </si>
  <si>
    <t>RBSK2206832RBZ</t>
  </si>
  <si>
    <t>Qt Ribbed Solids blk/wht 7-8.5</t>
  </si>
  <si>
    <t>Qt Ribbed Solids</t>
  </si>
  <si>
    <t>RBB19046</t>
  </si>
  <si>
    <t>22.06832.02.073.15.14</t>
  </si>
  <si>
    <t>RBSK2206832RBZ-002-40048</t>
  </si>
  <si>
    <t>Qt Ribbed Solids blk/wht 6-7.5</t>
  </si>
  <si>
    <t>22.06832.02.073.15.13</t>
  </si>
  <si>
    <t>RBSK2206832RBZ-002-20014</t>
  </si>
  <si>
    <t>Qt Ribbed Solids blk/wht 5-6.5</t>
  </si>
  <si>
    <t>22.06832.02.073.15.12</t>
  </si>
  <si>
    <t>RBSK2206832RBZ-002-20012</t>
  </si>
  <si>
    <t>RBSK2206810RBZ</t>
  </si>
  <si>
    <t>Qt Basic stripes ast pri 7-8.5</t>
  </si>
  <si>
    <t>Qt Basic stripes sk</t>
  </si>
  <si>
    <t>RBB19044</t>
  </si>
  <si>
    <t>22.06810.02.073.94.14</t>
  </si>
  <si>
    <t>RBSK2206810RBZ-963-40048</t>
  </si>
  <si>
    <t>963-20014</t>
  </si>
  <si>
    <t>Qt Basic stripes ast pri 6-7.5</t>
  </si>
  <si>
    <t>22.06810.02.073.94.13</t>
  </si>
  <si>
    <t>RBSK2206810RBZ-963-20014</t>
  </si>
  <si>
    <t>963-20012</t>
  </si>
  <si>
    <t>Qt Basic stripes ast pri 5-6.5</t>
  </si>
  <si>
    <t>22.06810.02.073.94.12</t>
  </si>
  <si>
    <t>RBSK2206810RBZ-963-20012</t>
  </si>
  <si>
    <t>RMSK2206586RBZ</t>
  </si>
  <si>
    <t>Qtr Athletic Curve gry 7-8.5</t>
  </si>
  <si>
    <t>Qtr Athletic Curve</t>
  </si>
  <si>
    <t>RMG10549</t>
  </si>
  <si>
    <t>22.06586.19.073.12.14</t>
  </si>
  <si>
    <t>RMSK2206586RBZ-020-40048</t>
  </si>
  <si>
    <t>Qtr Athletic Curve gry 6-7.5</t>
  </si>
  <si>
    <t>22.06586.19.073.12.13</t>
  </si>
  <si>
    <t>RMSK2206586RBZ-020-41267</t>
  </si>
  <si>
    <t>Qtr Athletic Curve gry 5-6.5</t>
  </si>
  <si>
    <t>22.06586.19.073.12.12</t>
  </si>
  <si>
    <t>RMSK2206586RBZ-020-41151</t>
  </si>
  <si>
    <t>PLSK2206500WME</t>
  </si>
  <si>
    <t>BOY P12 1/2 CUSH All Game</t>
  </si>
  <si>
    <t>WMB0065WL</t>
  </si>
  <si>
    <t>22.06500.00.009.20.95</t>
  </si>
  <si>
    <t>PLSK2206500WME-100-20604</t>
  </si>
  <si>
    <t>WMB0065WM</t>
  </si>
  <si>
    <t>22.06500.00.009.20.94</t>
  </si>
  <si>
    <t>PLSK2206500WME-100-20156</t>
  </si>
  <si>
    <t>WMB0065WS</t>
  </si>
  <si>
    <t>22.06500.00.009.20.93</t>
  </si>
  <si>
    <t>PLSK2206500WME-100-20602</t>
  </si>
  <si>
    <t>ETSK2206076GEN</t>
  </si>
  <si>
    <t>qtr ssoft sol ivory/ blk 9-11</t>
  </si>
  <si>
    <t>qtr ssoft sol</t>
  </si>
  <si>
    <t>ETJN5536</t>
  </si>
  <si>
    <t>22.06076.20.100.10.16</t>
  </si>
  <si>
    <t>ETSK2206076GEN-001-30041</t>
  </si>
  <si>
    <t>RMSK2205546RBZ</t>
  </si>
  <si>
    <t>Qtr sk Athletic Rib blu 7-8.5</t>
  </si>
  <si>
    <t>Qtr sk Athletic Rib</t>
  </si>
  <si>
    <t>RMB10545</t>
  </si>
  <si>
    <t>22.05546.19.073.50.14</t>
  </si>
  <si>
    <t>RMSK2205546RBZ-420-40048</t>
  </si>
  <si>
    <t>Qtr sk Athletic Rib blu 6-7.5</t>
  </si>
  <si>
    <t>22.05546.19.073.50.13</t>
  </si>
  <si>
    <t>RMSK2205546RBZ-420-20014</t>
  </si>
  <si>
    <t>Qtr sk Athletic Rib blu 5-6.5</t>
  </si>
  <si>
    <t>22.05546.19.073.50.12</t>
  </si>
  <si>
    <t>RMSK2205546RBZ-420-20012</t>
  </si>
  <si>
    <t>PLSK2202256WMU</t>
  </si>
  <si>
    <t>WMB4246F19</t>
  </si>
  <si>
    <t>22.02256.00.008.11.95</t>
  </si>
  <si>
    <t>PLSK2202256WMU-011-20604</t>
  </si>
  <si>
    <t>011-20602</t>
  </si>
  <si>
    <t>qtr wm aw boys char s</t>
  </si>
  <si>
    <t>22.02256.00.008.11.93</t>
  </si>
  <si>
    <t>PLSK2202256WMU-011-20602</t>
  </si>
  <si>
    <t>PLSK2201969WME</t>
  </si>
  <si>
    <t>AW BOYS P10 ANK wht Large</t>
  </si>
  <si>
    <t>AW BOYS P10 ANK</t>
  </si>
  <si>
    <t>WMB0196AWP10WL</t>
  </si>
  <si>
    <t>22.01969.00.009.20.95</t>
  </si>
  <si>
    <t>PLSK2201969WME-100-20604</t>
  </si>
  <si>
    <t>AW BOYS P10 ANK wht Medium</t>
  </si>
  <si>
    <t>WMB0196AWP10WM</t>
  </si>
  <si>
    <t>22.01969.00.009.20.94</t>
  </si>
  <si>
    <t>PLSK2201969WME-100-20156</t>
  </si>
  <si>
    <t>AW BOYS P10 ANK wht Small</t>
  </si>
  <si>
    <t>WMB0196AWP10WS</t>
  </si>
  <si>
    <t>22.01969.00.009.20.93</t>
  </si>
  <si>
    <t>PLSK2201969WME-100-20602</t>
  </si>
  <si>
    <t>AW BOYS P10 ANK blk Large</t>
  </si>
  <si>
    <t>WMB0196AWP10BL</t>
  </si>
  <si>
    <t>22.01969.00.009.10.95</t>
  </si>
  <si>
    <t>PLSK2201969WME-001-20604</t>
  </si>
  <si>
    <t>AW BOYS P10 ANK blk Medium</t>
  </si>
  <si>
    <t>WMB0196AWP10BM</t>
  </si>
  <si>
    <t>22.01969.00.009.10.94</t>
  </si>
  <si>
    <t>PLSK2201969WME-001-20156</t>
  </si>
  <si>
    <t>AW BOYS P10 ANK blk Small</t>
  </si>
  <si>
    <t>WMB0196AWP10BS</t>
  </si>
  <si>
    <t>22.01969.00.009.10.93</t>
  </si>
  <si>
    <t>PLSK2201969WME-001-20602</t>
  </si>
  <si>
    <t>PLSK2201960WME</t>
  </si>
  <si>
    <t>AW BOYS P20 ANK wht Large</t>
  </si>
  <si>
    <t>AW BOYS P20 ANK</t>
  </si>
  <si>
    <t>WMB0196AWBUNWL</t>
  </si>
  <si>
    <t>22.01960.00.009.20.95</t>
  </si>
  <si>
    <t>PLSK2201960WME-100-20604</t>
  </si>
  <si>
    <t>AW BOYS P20 ANK wht Medium</t>
  </si>
  <si>
    <t>WMB0196AWBUNWM</t>
  </si>
  <si>
    <t>22.01960.00.009.20.94</t>
  </si>
  <si>
    <t>PLSK2201960WME-100-20156</t>
  </si>
  <si>
    <t>AW BOYS P20 ANK wht Small</t>
  </si>
  <si>
    <t>WMB0196AWBUNWS</t>
  </si>
  <si>
    <t>22.01960.00.009.20.93</t>
  </si>
  <si>
    <t>PLSK2201960WME-100-20602</t>
  </si>
  <si>
    <t>AW BOYS P20 ANK blk Large</t>
  </si>
  <si>
    <t>WMB0196AWBUNBL</t>
  </si>
  <si>
    <t>22.01960.00.009.10.95</t>
  </si>
  <si>
    <t>PLSK2201960WME-001-20604</t>
  </si>
  <si>
    <t>AW BOYS P20 ANK blk Medium</t>
  </si>
  <si>
    <t>WMB0196AWBUNBM</t>
  </si>
  <si>
    <t>22.01960.00.009.10.94</t>
  </si>
  <si>
    <t>PLSK2201960WME-001-20156</t>
  </si>
  <si>
    <t>AW BOYS P20 ANK blk Small</t>
  </si>
  <si>
    <t>WMB0196AWBUNBS</t>
  </si>
  <si>
    <t>22.01960.00.009.10.93</t>
  </si>
  <si>
    <t>PLSK2201960WME-001-20602</t>
  </si>
  <si>
    <t>PLSK2201960WMU</t>
  </si>
  <si>
    <t>ANK P10 AW BOYS wht Large</t>
  </si>
  <si>
    <t>ANK P10 AW BOYS</t>
  </si>
  <si>
    <t>WMB0196AWP10</t>
  </si>
  <si>
    <t>22.01960.00.008.20.95</t>
  </si>
  <si>
    <t>PLSK2201960WMU-100-20604</t>
  </si>
  <si>
    <t>ANK P10 AW BOYS wht Medium</t>
  </si>
  <si>
    <t>22.01960.00.008.20.94</t>
  </si>
  <si>
    <t>PLSK2201960WMU-100-20156</t>
  </si>
  <si>
    <t>ANK P10 AW BOYS wht Small</t>
  </si>
  <si>
    <t>22.01960.00.008.20.93</t>
  </si>
  <si>
    <t>PLSK2201960WMU-100-20602</t>
  </si>
  <si>
    <t>ANK P10 AW BOYS blk Large</t>
  </si>
  <si>
    <t>22.01960.00.008.10.95</t>
  </si>
  <si>
    <t>PLSK2201960WMU-001-20604</t>
  </si>
  <si>
    <t>ANK P10 AW BOYS blk Medium</t>
  </si>
  <si>
    <t>22.01960.00.008.10.94</t>
  </si>
  <si>
    <t>PLSK2201960WMU-001-20156</t>
  </si>
  <si>
    <t>ANK P10 AW BOYS blk Small</t>
  </si>
  <si>
    <t>22.01960.00.008.10.93</t>
  </si>
  <si>
    <t>PLSK2201960WMU-001-20602</t>
  </si>
  <si>
    <t>PLSK2200656WMU</t>
  </si>
  <si>
    <t>QTR AW P6 wht Large</t>
  </si>
  <si>
    <t>QTR AW P6</t>
  </si>
  <si>
    <t>WMB0065AWP6</t>
  </si>
  <si>
    <t>22.00656.00.008.20.95</t>
  </si>
  <si>
    <t>PLSK2200656WMU-100-20604</t>
  </si>
  <si>
    <t>QTR AW P6 blk Medium</t>
  </si>
  <si>
    <t>22.00656.00.008.10.94</t>
  </si>
  <si>
    <t>PLSK2200656WMU-001-20156</t>
  </si>
  <si>
    <t>QTR AW P6 blk Small</t>
  </si>
  <si>
    <t>22.00656.00.008.10.93</t>
  </si>
  <si>
    <t>PLSK2200656WMU-001-20602</t>
  </si>
  <si>
    <t>PLSK2200652WME</t>
  </si>
  <si>
    <t>QTR AW P12 wht LRG</t>
  </si>
  <si>
    <t>WMB0065AWP6-WL</t>
  </si>
  <si>
    <t>22.00652.00.009.20.95</t>
  </si>
  <si>
    <t>PLSK2200652WME-100-20604</t>
  </si>
  <si>
    <t>QTR AW P12 wht MED</t>
  </si>
  <si>
    <t>WMB0065AWP6-WM</t>
  </si>
  <si>
    <t>22.00652.00.009.20.94</t>
  </si>
  <si>
    <t>PLSK2200652WME-100-20156</t>
  </si>
  <si>
    <t>QTR AW P12 wht Small</t>
  </si>
  <si>
    <t>WMB0065AWP6-WS</t>
  </si>
  <si>
    <t>22.00652.00.009.20.93</t>
  </si>
  <si>
    <t>PLSK2200652WME-100-20602</t>
  </si>
  <si>
    <t>QTR AW P12 blk LRG</t>
  </si>
  <si>
    <t>WMB0065AWP6-BL</t>
  </si>
  <si>
    <t>22.00652.00.009.10.95</t>
  </si>
  <si>
    <t>PLSK2200652WME-001-20604</t>
  </si>
  <si>
    <t>QTR AW P12 blk Small</t>
  </si>
  <si>
    <t>WMB0065AWP6-BS</t>
  </si>
  <si>
    <t>22.00652.00.009.10.93</t>
  </si>
  <si>
    <t>PLSK2200652WME-001-20602</t>
  </si>
  <si>
    <t>800-20604</t>
  </si>
  <si>
    <t>PLSK2200247WMU</t>
  </si>
  <si>
    <t>NS AW 6+1 Bonus org Large</t>
  </si>
  <si>
    <t>NS AW 6+1 Bonus</t>
  </si>
  <si>
    <t>WMB0024AWP6B</t>
  </si>
  <si>
    <t>22.00247.00.008.85.95</t>
  </si>
  <si>
    <t>PLSK2200247WMU-800-20604</t>
  </si>
  <si>
    <t>PLSK2200240WME</t>
  </si>
  <si>
    <t>Boys P6 qtr 1/2 Cush All Game</t>
  </si>
  <si>
    <t>WMB0024OL</t>
  </si>
  <si>
    <t>22.00240.00.009.20.95</t>
  </si>
  <si>
    <t>PLSK2200240WME-100-20604</t>
  </si>
  <si>
    <t>WMB0024OM</t>
  </si>
  <si>
    <t>22.00240.00.009.20.94</t>
  </si>
  <si>
    <t>PLSK2200240WME-100-20156</t>
  </si>
  <si>
    <t>Boys P6 qtr All Game Org Small</t>
  </si>
  <si>
    <t>WMB0024OS</t>
  </si>
  <si>
    <t>22.00240.00.009.20.93</t>
  </si>
  <si>
    <t>PLSK2200240WME-100-20602</t>
  </si>
  <si>
    <t>FCSK2083030ROS</t>
  </si>
  <si>
    <t>qtr hlf csh msh ast brt 7-8.5</t>
  </si>
  <si>
    <t>Half Cush Mesh Twisted Quarter</t>
  </si>
  <si>
    <t>8303</t>
  </si>
  <si>
    <t>20.83030.15.051.97.14</t>
  </si>
  <si>
    <t>FCSK2083030ROS-966-40048</t>
  </si>
  <si>
    <t>ETSK2006066GEN</t>
  </si>
  <si>
    <t>qtr ssoft sol bordauex wine 9-</t>
  </si>
  <si>
    <t>qtr ssoft sol bordauex</t>
  </si>
  <si>
    <t>ETNW5708</t>
  </si>
  <si>
    <t>20.06066.20.100.63.16</t>
  </si>
  <si>
    <t>ETSK2006066GEN-605-30041</t>
  </si>
  <si>
    <t>YMSK1981486COS</t>
  </si>
  <si>
    <t>ppk 2018 tabby mesh/arch 9-11</t>
  </si>
  <si>
    <t>S18 Tabby w/mesh</t>
  </si>
  <si>
    <t>1169135</t>
  </si>
  <si>
    <t>19.81486.12.075.95.16</t>
  </si>
  <si>
    <t>YMSK1981486COS-964-30041</t>
  </si>
  <si>
    <t>YMSK1981476COS</t>
  </si>
  <si>
    <t>19.81476.12.075.99.16</t>
  </si>
  <si>
    <t>YMSK1981476COS-968-30041</t>
  </si>
  <si>
    <t>968-31182</t>
  </si>
  <si>
    <t>19.81476.12.075.99.00</t>
  </si>
  <si>
    <t>YMSK1981476COS-968-31182</t>
  </si>
  <si>
    <t>966-31261</t>
  </si>
  <si>
    <t>TESK1919893GEN</t>
  </si>
  <si>
    <t>TAB Infred ast brt L/XL</t>
  </si>
  <si>
    <t>TAB Infred</t>
  </si>
  <si>
    <t>230TE-AST2</t>
  </si>
  <si>
    <t>19.19893.39.100.97.04</t>
  </si>
  <si>
    <t>TESK1919893GEN-966-31261</t>
  </si>
  <si>
    <t>966-11912</t>
  </si>
  <si>
    <t>TESK1919893GEN-966-11912</t>
  </si>
  <si>
    <t>966-22196</t>
  </si>
  <si>
    <t>TAB Infred ast brt S/M</t>
  </si>
  <si>
    <t>130TE-AST2</t>
  </si>
  <si>
    <t>19.19893.39.100.97.02</t>
  </si>
  <si>
    <t>TESK1919893GEN-966-22196</t>
  </si>
  <si>
    <t>TAB Infred ast neu L/XL</t>
  </si>
  <si>
    <t>230TE-AST1</t>
  </si>
  <si>
    <t>19.19893.39.100.95.04</t>
  </si>
  <si>
    <t>TESK1919893GEN-964-31261</t>
  </si>
  <si>
    <t>964-11912</t>
  </si>
  <si>
    <t>TESK1919893GEN-964-11912</t>
  </si>
  <si>
    <t>964-22196</t>
  </si>
  <si>
    <t>TAB Infred ast neu S/M</t>
  </si>
  <si>
    <t>130TE-AST1</t>
  </si>
  <si>
    <t>19.19893.39.100.95.02</t>
  </si>
  <si>
    <t>TESK1919893GEN-964-22196</t>
  </si>
  <si>
    <t>MSSK1917644MIS</t>
  </si>
  <si>
    <t>Pinnacle Heel Tab 4PK wht lrg</t>
  </si>
  <si>
    <t>Pinnacle Heel Tab 4PK</t>
  </si>
  <si>
    <t>109716</t>
  </si>
  <si>
    <t>19.17644.41.171.20.95</t>
  </si>
  <si>
    <t>MSSK1917644MIS-100-20604</t>
  </si>
  <si>
    <t>Pinnacle Heel Tab 4PK wht Med</t>
  </si>
  <si>
    <t>109715</t>
  </si>
  <si>
    <t>19.17644.41.171.20.94</t>
  </si>
  <si>
    <t>MSSK1917644MIS-100-20156</t>
  </si>
  <si>
    <t>002-20604</t>
  </si>
  <si>
    <t>Pinnacle Heel Tab 4PK B/W lrg</t>
  </si>
  <si>
    <t>109718</t>
  </si>
  <si>
    <t>19.17644.41.171.15.95</t>
  </si>
  <si>
    <t>MSSK1917644MIS-002-20604</t>
  </si>
  <si>
    <t>002-20156</t>
  </si>
  <si>
    <t>Pinnacle Heel Tab 4PK B/W Med</t>
  </si>
  <si>
    <t>109717</t>
  </si>
  <si>
    <t>19.17644.41.171.15.94</t>
  </si>
  <si>
    <t>MSSK1917644MIS-002-20156</t>
  </si>
  <si>
    <t>Pinnacle Heel Tab 4PK blk lrg</t>
  </si>
  <si>
    <t>109714</t>
  </si>
  <si>
    <t>19.17644.41.171.10.95</t>
  </si>
  <si>
    <t>MSSK1917644MIS-001-20604</t>
  </si>
  <si>
    <t>Pinnacle Heel Tab 4PK blk Medi</t>
  </si>
  <si>
    <t>109713</t>
  </si>
  <si>
    <t>19.17644.41.171.10.94</t>
  </si>
  <si>
    <t>MSSK1917644MIS-001-20156</t>
  </si>
  <si>
    <t>MSSK1917643MIS</t>
  </si>
  <si>
    <t>Pinnacle Heel Tab 3PK wht Larg</t>
  </si>
  <si>
    <t>Pinnacle Heel Tab 3PK</t>
  </si>
  <si>
    <t>MMS10003</t>
  </si>
  <si>
    <t>19.17643.41.171.20.95</t>
  </si>
  <si>
    <t>MSSK1917643MIS-100-20604</t>
  </si>
  <si>
    <t>Pinnacle Heel Tab 3PK wht Medi</t>
  </si>
  <si>
    <t>19.17643.41.171.20.94</t>
  </si>
  <si>
    <t>MSSK1917643MIS-100-20156</t>
  </si>
  <si>
    <t>Pinnacle Heel Tab 3PK blk Larg</t>
  </si>
  <si>
    <t>19.17643.41.171.10.95</t>
  </si>
  <si>
    <t>MSSK1917643MIS-001-20604</t>
  </si>
  <si>
    <t>Pinnacle Heel Tab 3PK blk Medi</t>
  </si>
  <si>
    <t>19.17643.41.171.10.94</t>
  </si>
  <si>
    <t>MSSK1917643MIS-001-20156</t>
  </si>
  <si>
    <t>MSSK1917612MIS</t>
  </si>
  <si>
    <t>Performance Heel Tab wht Large</t>
  </si>
  <si>
    <t>Performance Heel Tab</t>
  </si>
  <si>
    <t>MMS10054</t>
  </si>
  <si>
    <t>19.17612.41.171.20.95</t>
  </si>
  <si>
    <t>MSSK1917612MIS-100-20604</t>
  </si>
  <si>
    <t>Performance Heel Tab wht Mediu</t>
  </si>
  <si>
    <t>19.17612.41.171.20.94</t>
  </si>
  <si>
    <t>MSSK1917612MIS-100-20156</t>
  </si>
  <si>
    <t>Performance Heel Tab blk Large</t>
  </si>
  <si>
    <t>19.17612.41.171.10.95</t>
  </si>
  <si>
    <t>MSSK1917612MIS-001-20604</t>
  </si>
  <si>
    <t>Performance Heel Tab blk Mediu</t>
  </si>
  <si>
    <t>19.17612.41.171.10.94</t>
  </si>
  <si>
    <t>MSSK1917612MIS-001-20156</t>
  </si>
  <si>
    <t>SRSK1881313GEN</t>
  </si>
  <si>
    <t>Jack Half Cushion Low Cut</t>
  </si>
  <si>
    <t>low cut half cushion</t>
  </si>
  <si>
    <t>SR1043WHT8</t>
  </si>
  <si>
    <t>18.81313.04.010.20.15</t>
  </si>
  <si>
    <t>SRSK1881313GEN-100-41278</t>
  </si>
  <si>
    <t>PLSK1799646CTH</t>
  </si>
  <si>
    <t>low cut thin stripe blk 10-13</t>
  </si>
  <si>
    <t>low cut mult thin stripe</t>
  </si>
  <si>
    <t>CT5002</t>
  </si>
  <si>
    <t>17.99646.00.136.10.17</t>
  </si>
  <si>
    <t>PLSK1799646CTH-001-34148</t>
  </si>
  <si>
    <t>SCSK1796210GEN</t>
  </si>
  <si>
    <t>lowcut stars &amp; hearts blk 4-6</t>
  </si>
  <si>
    <t>lowcut stars and hearts</t>
  </si>
  <si>
    <t>SC6518</t>
  </si>
  <si>
    <t>17.96210.28.100.10.27</t>
  </si>
  <si>
    <t>SCSK1796210GEN-001-40925</t>
  </si>
  <si>
    <t>001-41685</t>
  </si>
  <si>
    <t>lowcut stars &amp; hearts blk 6-8.</t>
  </si>
  <si>
    <t>17.96210.28.100.10.19</t>
  </si>
  <si>
    <t>SCSK1796210GEN-001-41685</t>
  </si>
  <si>
    <t>968-40925</t>
  </si>
  <si>
    <t>SCSK1796200GEN</t>
  </si>
  <si>
    <t>lowcut waves icon ast ppk 4-6</t>
  </si>
  <si>
    <t>lowcut waves icon</t>
  </si>
  <si>
    <t>SC6515</t>
  </si>
  <si>
    <t>17.96200.28.100.99.27</t>
  </si>
  <si>
    <t>SCSK1796200GEN-968-40925</t>
  </si>
  <si>
    <t>SCSK1796180GEN</t>
  </si>
  <si>
    <t>lowcuts fairytale ast ppk 4-6</t>
  </si>
  <si>
    <t>lowcuts fairytale</t>
  </si>
  <si>
    <t>SC6499</t>
  </si>
  <si>
    <t>17.96180.28.100.99.27</t>
  </si>
  <si>
    <t>SCSK1796180GEN-968-40925</t>
  </si>
  <si>
    <t>RTSK1794236GEN</t>
  </si>
  <si>
    <t>ns arch support wht/char 9-11</t>
  </si>
  <si>
    <t>ns 6pk srch support</t>
  </si>
  <si>
    <t>RTW10027</t>
  </si>
  <si>
    <t>17.94236.23.100.20.16</t>
  </si>
  <si>
    <t>RTSK1794236GEN-100-30041</t>
  </si>
  <si>
    <t>ns arch support gry/blk 9-11</t>
  </si>
  <si>
    <t>17.94236.23.100.12.16</t>
  </si>
  <si>
    <t>RTSK1794236GEN-020-30041</t>
  </si>
  <si>
    <t>RTSK1794226GEN</t>
  </si>
  <si>
    <t>ns space dye Coral 9-11</t>
  </si>
  <si>
    <t>ns space dye</t>
  </si>
  <si>
    <t>RTW10026</t>
  </si>
  <si>
    <t>17.94226.23.100.78.16</t>
  </si>
  <si>
    <t>RTSK1794226GEN-695-30041</t>
  </si>
  <si>
    <t>ns 6pk space dye blk 9-11</t>
  </si>
  <si>
    <t>17.94226.23.100.10.16</t>
  </si>
  <si>
    <t>RTSK1794226GEN-001-30041</t>
  </si>
  <si>
    <t>PLSK1781536COP</t>
  </si>
  <si>
    <t>ls tonal freefeed ast bri 9-11</t>
  </si>
  <si>
    <t>lowshow ladies tonal free feed</t>
  </si>
  <si>
    <t>78153</t>
  </si>
  <si>
    <t>17.81536.00.154.97.16</t>
  </si>
  <si>
    <t>PLSK1781536COP-966-30041</t>
  </si>
  <si>
    <t>PLSK1755996COP</t>
  </si>
  <si>
    <t>lw 6pk botncl bty blk 9-11</t>
  </si>
  <si>
    <t>6pk lowcut</t>
  </si>
  <si>
    <t>ET5599</t>
  </si>
  <si>
    <t>17.55996.00.154.10.16</t>
  </si>
  <si>
    <t>PLSK1755996COP-001-30041</t>
  </si>
  <si>
    <t>PLSK1750200COP</t>
  </si>
  <si>
    <t>low cut tipped grey 9-11</t>
  </si>
  <si>
    <t>low cut tipped</t>
  </si>
  <si>
    <t>5020MH</t>
  </si>
  <si>
    <t>17.50200.00.154.12.16</t>
  </si>
  <si>
    <t>PLSK1750200COP-020-30041</t>
  </si>
  <si>
    <t>NWSK1721336BOS</t>
  </si>
  <si>
    <t>MARLED 6PK SUPER SOFT NO SHOWS</t>
  </si>
  <si>
    <t>NW5715X6</t>
  </si>
  <si>
    <t>17.21336.26.118.10.20</t>
  </si>
  <si>
    <t>NWSK1721336BOS-001-36500</t>
  </si>
  <si>
    <t>NWSK1721326BOS</t>
  </si>
  <si>
    <t>SOLID 6PK SUPER SOFT NO SHOWS</t>
  </si>
  <si>
    <t>17.21326.26.118.10.20</t>
  </si>
  <si>
    <t>NWSK1721326BOS-001-36500</t>
  </si>
  <si>
    <t>605-36500</t>
  </si>
  <si>
    <t>NWSK1721243BOS</t>
  </si>
  <si>
    <t>3pk FLORAL W/VINES wine 7-9</t>
  </si>
  <si>
    <t>3pk FLORAL W/VINES</t>
  </si>
  <si>
    <t>NW3168B</t>
  </si>
  <si>
    <t>17.21243.26.118.63.20</t>
  </si>
  <si>
    <t>NWSK1721243BOS-605-36500</t>
  </si>
  <si>
    <t>3pk FLORAL W/VINES blk 7-9</t>
  </si>
  <si>
    <t>17.21243.26.118.10.20</t>
  </si>
  <si>
    <t>NWSK1721243BOS-001-36500</t>
  </si>
  <si>
    <t>NWSK1721233BOS</t>
  </si>
  <si>
    <t>3pk VERSAILLES cozy ivo 7-9</t>
  </si>
  <si>
    <t>3pk VERSAILLES cozy</t>
  </si>
  <si>
    <t>NW3197B</t>
  </si>
  <si>
    <t>17.21233.26.118.33.20</t>
  </si>
  <si>
    <t>NWSK1721233BOS-280-36500</t>
  </si>
  <si>
    <t>3pk VERSAILLES cozy blk 7-9</t>
  </si>
  <si>
    <t>17.21233.26.118.10.20</t>
  </si>
  <si>
    <t>NWSK1721233BOS-001-36500</t>
  </si>
  <si>
    <t>650-36500</t>
  </si>
  <si>
    <t>NWSK1721223BOS</t>
  </si>
  <si>
    <t>3pk SPACE TIE DYE EFFECT cozy</t>
  </si>
  <si>
    <t>NW3189</t>
  </si>
  <si>
    <t>17.21223.26.118.71.20</t>
  </si>
  <si>
    <t>NWSK1721223BOS-650-36500</t>
  </si>
  <si>
    <t>17.21223.26.118.10.20</t>
  </si>
  <si>
    <t>NWSK1721223BOS-001-36500</t>
  </si>
  <si>
    <t>NWSK1721213BOS</t>
  </si>
  <si>
    <t>3pk GEO/STRIPE cozy blk 7-9</t>
  </si>
  <si>
    <t>3pk GEO/STRIPE cozy</t>
  </si>
  <si>
    <t>NW3218</t>
  </si>
  <si>
    <t>17.21213.26.118.10.20</t>
  </si>
  <si>
    <t>NWSK1721213BOS-001-36500</t>
  </si>
  <si>
    <t>NWSK1721203BOS</t>
  </si>
  <si>
    <t>3pk ANIMAL SPACE cozy ivo 7-9</t>
  </si>
  <si>
    <t>3pk ANIMAL SPACE cozy</t>
  </si>
  <si>
    <t>NW3217</t>
  </si>
  <si>
    <t>17.21203.26.118.33.20</t>
  </si>
  <si>
    <t>NWSK1721203BOS-280-36500</t>
  </si>
  <si>
    <t>000-35172</t>
  </si>
  <si>
    <t>PLSK1719051GEN</t>
  </si>
  <si>
    <t>crewssocks</t>
  </si>
  <si>
    <t>17.19051.00.100.00.01</t>
  </si>
  <si>
    <t>PLSK1719051GEN-000-35172</t>
  </si>
  <si>
    <t>PLSK1719041GEN</t>
  </si>
  <si>
    <t>ladies1.00</t>
  </si>
  <si>
    <t>17.19041.00.100.00.01</t>
  </si>
  <si>
    <t>PLSK1719041GEN-000-35172</t>
  </si>
  <si>
    <t>PLSK1719031GEN</t>
  </si>
  <si>
    <t>mensstanlycrew</t>
  </si>
  <si>
    <t>17.19031.00.100.00.01</t>
  </si>
  <si>
    <t>PLSK1719031GEN-000-35172</t>
  </si>
  <si>
    <t>PLSK1719021GEN</t>
  </si>
  <si>
    <t>menswork3</t>
  </si>
  <si>
    <t>17.19021.00.100.00.01</t>
  </si>
  <si>
    <t>PLSK1719021GEN-000-35172</t>
  </si>
  <si>
    <t>PLSK1719011GEN</t>
  </si>
  <si>
    <t>menswork2</t>
  </si>
  <si>
    <t>17.19011.00.100.00.01</t>
  </si>
  <si>
    <t>PLSK1719011GEN-000-35172</t>
  </si>
  <si>
    <t>PLSK1719001GEN</t>
  </si>
  <si>
    <t>mensbagged</t>
  </si>
  <si>
    <t>17.19001.00.100.00.01</t>
  </si>
  <si>
    <t>PLSK1719001GEN-000-35172</t>
  </si>
  <si>
    <t>PLSK1718991GEN</t>
  </si>
  <si>
    <t>menscrews</t>
  </si>
  <si>
    <t>17.18991.00.100.00.01</t>
  </si>
  <si>
    <t>PLSK1718991GEN-000-35172</t>
  </si>
  <si>
    <t>PLSK1718981GEN</t>
  </si>
  <si>
    <t>menswork</t>
  </si>
  <si>
    <t>17.18981.00.100.00.01</t>
  </si>
  <si>
    <t>PLSK1718981GEN-000-35172</t>
  </si>
  <si>
    <t>PLSK1718970GEN</t>
  </si>
  <si>
    <t>mensdress</t>
  </si>
  <si>
    <t>17.18970.00.100.00.01</t>
  </si>
  <si>
    <t>PLSK1718970GEN-000-35172</t>
  </si>
  <si>
    <t>PLSK1718795DOL</t>
  </si>
  <si>
    <t>ladies lc 5pk athltc 12pc pdq</t>
  </si>
  <si>
    <t>81849</t>
  </si>
  <si>
    <t>17.18795.00.101.95.16</t>
  </si>
  <si>
    <t>PLSK1718795DOL-964-30041</t>
  </si>
  <si>
    <t>PLSK1718785DOL</t>
  </si>
  <si>
    <t>81850</t>
  </si>
  <si>
    <t>17.18785.00.101.95.16</t>
  </si>
  <si>
    <t>PLSK1718785DOL-964-30041</t>
  </si>
  <si>
    <t>PLSK1718775DOL</t>
  </si>
  <si>
    <t>mens lc 5pk athletic 12pc pdq</t>
  </si>
  <si>
    <t>81848</t>
  </si>
  <si>
    <t>17.18775.00.101.95.17</t>
  </si>
  <si>
    <t>PLSK1718775DOL-964-12197</t>
  </si>
  <si>
    <t>PLSK1718251GEN</t>
  </si>
  <si>
    <t>asst socks</t>
  </si>
  <si>
    <t>CREWSOCKS</t>
  </si>
  <si>
    <t>17.18251.00.100.00.01</t>
  </si>
  <si>
    <t>PLSK1718251GEN-000-35172</t>
  </si>
  <si>
    <t>PLSK1718241GEN</t>
  </si>
  <si>
    <t>MENSSTYCREW</t>
  </si>
  <si>
    <t>17.18241.00.100.00.01</t>
  </si>
  <si>
    <t>PLSK1718241GEN-000-35172</t>
  </si>
  <si>
    <t>PLSK1718231GEN</t>
  </si>
  <si>
    <t>LADIES1.00</t>
  </si>
  <si>
    <t>17.18231.00.100.00.01</t>
  </si>
  <si>
    <t>PLSK1718231GEN-000-35172</t>
  </si>
  <si>
    <t>PLSK1718221GEN</t>
  </si>
  <si>
    <t>MENSWORK3</t>
  </si>
  <si>
    <t>17.18221.00.100.00.01</t>
  </si>
  <si>
    <t>PLSK1718221GEN-000-35172</t>
  </si>
  <si>
    <t>PLSK1718211GEN</t>
  </si>
  <si>
    <t>MENSWORK2</t>
  </si>
  <si>
    <t>17.18211.00.100.00.01</t>
  </si>
  <si>
    <t>PLSK1718211GEN-000-35172</t>
  </si>
  <si>
    <t>PLSK1718201GEN</t>
  </si>
  <si>
    <t>MENSBAGGED</t>
  </si>
  <si>
    <t>17.18201.00.100.00.01</t>
  </si>
  <si>
    <t>PLSK1718201GEN-000-35172</t>
  </si>
  <si>
    <t>PLSK1718191GEN</t>
  </si>
  <si>
    <t>MENSCREWS</t>
  </si>
  <si>
    <t>17.18191.00.100.00.01</t>
  </si>
  <si>
    <t>PLSK1718191GEN-000-35172</t>
  </si>
  <si>
    <t>PLSK1718181GEN</t>
  </si>
  <si>
    <t>MENSWORK</t>
  </si>
  <si>
    <t>17.18181.00.100.00.01</t>
  </si>
  <si>
    <t>PLSK1718181GEN-000-35172</t>
  </si>
  <si>
    <t>PLSK1718171GEN</t>
  </si>
  <si>
    <t>MENSDRESS</t>
  </si>
  <si>
    <t>17.18171.00.100.00.01</t>
  </si>
  <si>
    <t>PLSK1718171GEN-000-35172</t>
  </si>
  <si>
    <t>PLSK1718161GEN</t>
  </si>
  <si>
    <t>ATPKS</t>
  </si>
  <si>
    <t>17.18161.00.100.00.01</t>
  </si>
  <si>
    <t>PLSK1718161GEN-000-35172</t>
  </si>
  <si>
    <t>PLSK1718151GEN</t>
  </si>
  <si>
    <t>APKS</t>
  </si>
  <si>
    <t>17.18151.00.100.00.01</t>
  </si>
  <si>
    <t>PLSK1718151GEN-000-35172</t>
  </si>
  <si>
    <t>PLSK1717736COP</t>
  </si>
  <si>
    <t>lw 6pk wht 9-11</t>
  </si>
  <si>
    <t>83156</t>
  </si>
  <si>
    <t>17.17736.00.154.20.16</t>
  </si>
  <si>
    <t>PLSK1717736COP-100-30041</t>
  </si>
  <si>
    <t>MSSK1714381MIS</t>
  </si>
  <si>
    <t>NS Tab 1p cool/odr rsst wt LXL</t>
  </si>
  <si>
    <t>NS Tab 1pk cool/odor resist</t>
  </si>
  <si>
    <t>MMS10002</t>
  </si>
  <si>
    <t>17.14381.41.171.20.17</t>
  </si>
  <si>
    <t>MSSK1714381MIS-100-21376</t>
  </si>
  <si>
    <t>NS Tab 1p cool/odr rsst wt S/M</t>
  </si>
  <si>
    <t>17.14381.41.171.20.16</t>
  </si>
  <si>
    <t>MSSK1714381MIS-100-22032</t>
  </si>
  <si>
    <t>NS Tab 1p cool/odr rsst bl LXL</t>
  </si>
  <si>
    <t>17.14381.41.171.10.17</t>
  </si>
  <si>
    <t>MSSK1714381MIS-001-21376</t>
  </si>
  <si>
    <t>NS Tab 1p cool/odr rsst bl S/M</t>
  </si>
  <si>
    <t>17.14381.41.171.10.16</t>
  </si>
  <si>
    <t>MSSK1714381MIS-001-22032</t>
  </si>
  <si>
    <t>TESK1714293GEN</t>
  </si>
  <si>
    <t>Unisex low cut sk Assor L/XL</t>
  </si>
  <si>
    <t>Unisex low cut socks</t>
  </si>
  <si>
    <t>5200TE-AST1</t>
  </si>
  <si>
    <t>17.14293.39.100.91.17</t>
  </si>
  <si>
    <t>TESK1714293GEN-960-21376</t>
  </si>
  <si>
    <t>Unisex low cut sk Assor 9-11</t>
  </si>
  <si>
    <t>4200TE-AST1</t>
  </si>
  <si>
    <t>17.14293.39.100.91.16</t>
  </si>
  <si>
    <t>TESK1714293GEN-960-22032</t>
  </si>
  <si>
    <t>TESK1714293JCE</t>
  </si>
  <si>
    <t>3pk Lc sk Assorted 9-11 Ecom</t>
  </si>
  <si>
    <t>3pk Low cut sk ecom</t>
  </si>
  <si>
    <t>122-0788/117</t>
  </si>
  <si>
    <t>17.14293.39.071.91.16</t>
  </si>
  <si>
    <t>TESK1714293JCE-960-22032</t>
  </si>
  <si>
    <t>TESK1714293JCP</t>
  </si>
  <si>
    <t>Low cut asst sock Assorted 9-1</t>
  </si>
  <si>
    <t>Low cut asst sock</t>
  </si>
  <si>
    <t>17.14293.39.070.91.16</t>
  </si>
  <si>
    <t>TESK1714293JCP-960-22032</t>
  </si>
  <si>
    <t>TESK1714283GEN</t>
  </si>
  <si>
    <t>Unisex low cut socks wht L/XL</t>
  </si>
  <si>
    <t>5200TE-WHT</t>
  </si>
  <si>
    <t>17.14283.39.100.20.17</t>
  </si>
  <si>
    <t>TESK1714283GEN-100-21376</t>
  </si>
  <si>
    <t>Unisex low cut socks wht 9-11</t>
  </si>
  <si>
    <t>4200TE-WHT</t>
  </si>
  <si>
    <t>17.14283.39.100.20.16</t>
  </si>
  <si>
    <t>TESK1714283GEN-100-22032</t>
  </si>
  <si>
    <t>TESK1714283JCE</t>
  </si>
  <si>
    <t>3pk Low cut sk wht 9-11 Ecom</t>
  </si>
  <si>
    <t>122-0782/117</t>
  </si>
  <si>
    <t>17.14283.39.071.20.16</t>
  </si>
  <si>
    <t>TESK1714283JCE-100-22032</t>
  </si>
  <si>
    <t>TESK1714283JCP</t>
  </si>
  <si>
    <t>Low cut white sock wht 9-11</t>
  </si>
  <si>
    <t>Low cut white sock</t>
  </si>
  <si>
    <t>17.14283.39.070.20.16</t>
  </si>
  <si>
    <t>TESK1714283JCP-100-22032</t>
  </si>
  <si>
    <t>TESK1714273GEN</t>
  </si>
  <si>
    <t>Unisex low cut socks blk L/XL</t>
  </si>
  <si>
    <t>5200TE-BLK</t>
  </si>
  <si>
    <t>17.14273.39.100.10.17</t>
  </si>
  <si>
    <t>TESK1714273GEN-001-21376</t>
  </si>
  <si>
    <t>Unisex low cut socks blk 9-11</t>
  </si>
  <si>
    <t>4200TE-BLK</t>
  </si>
  <si>
    <t>17.14273.39.100.10.16</t>
  </si>
  <si>
    <t>TESK1714273GEN-001-22032</t>
  </si>
  <si>
    <t>TESK1714273JCE</t>
  </si>
  <si>
    <t>3k Low cut sk blk 9-11 Ecom</t>
  </si>
  <si>
    <t>122-0781/117</t>
  </si>
  <si>
    <t>17.14273.39.071.10.16</t>
  </si>
  <si>
    <t>TESK1714273JCE-001-22032</t>
  </si>
  <si>
    <t>TESK1714273JCP</t>
  </si>
  <si>
    <t>Low cut black sock blk 9-11</t>
  </si>
  <si>
    <t>Low cut black sock</t>
  </si>
  <si>
    <t>17.14273.39.070.10.16</t>
  </si>
  <si>
    <t>TESK1714273JCP-001-22032</t>
  </si>
  <si>
    <t>PLSK1710490DOL</t>
  </si>
  <si>
    <t>Mens White 5pk-12pc PDQ ast ne</t>
  </si>
  <si>
    <t>Mens White 5pk-12pc PDQ</t>
  </si>
  <si>
    <t>DGM5PKNC</t>
  </si>
  <si>
    <t>17.10490.00.101.95.01</t>
  </si>
  <si>
    <t>PLSK1710490DOL-964-15229</t>
  </si>
  <si>
    <t>PLSK1710116COP</t>
  </si>
  <si>
    <t>lw 6pk blk 9-11</t>
  </si>
  <si>
    <t>lowcut 6pk</t>
  </si>
  <si>
    <t>ET5308</t>
  </si>
  <si>
    <t>17.10116.00.154.10.16</t>
  </si>
  <si>
    <t>PLSK1710116COP-001-30041</t>
  </si>
  <si>
    <t>PLSK1709960COP</t>
  </si>
  <si>
    <t>lw 10pk blk 9-11</t>
  </si>
  <si>
    <t>lw 10pk</t>
  </si>
  <si>
    <t>VSWM5008X10</t>
  </si>
  <si>
    <t>17.09960.00.154.10.16</t>
  </si>
  <si>
    <t>PLSK1709960COP-001-30041</t>
  </si>
  <si>
    <t>PLSK1709950COP</t>
  </si>
  <si>
    <t>lw 10pk wht 9-11</t>
  </si>
  <si>
    <t>VSWM5006X10</t>
  </si>
  <si>
    <t>17.09950.00.154.20.16</t>
  </si>
  <si>
    <t>PLSK1709950COP-100-30041</t>
  </si>
  <si>
    <t>PLSK1709946COP</t>
  </si>
  <si>
    <t>6pk low cut blk 9-11</t>
  </si>
  <si>
    <t>6pk low cut</t>
  </si>
  <si>
    <t>ET5609</t>
  </si>
  <si>
    <t>17.09946.00.154.10.16</t>
  </si>
  <si>
    <t>PLSK1709946COP-001-30041</t>
  </si>
  <si>
    <t>JNSK1709490BJS</t>
  </si>
  <si>
    <t>12PK Asst Low Cuts_JN6103</t>
  </si>
  <si>
    <t>low cut 12pk solid/design</t>
  </si>
  <si>
    <t>244242</t>
  </si>
  <si>
    <t>17.09490.27.103.91.16</t>
  </si>
  <si>
    <t>JNSK1709490BJS-960-30041</t>
  </si>
  <si>
    <t>PLSK1708760BCT</t>
  </si>
  <si>
    <t>Inner of 6 @ PK10</t>
  </si>
  <si>
    <t>lc stars/stripes/sol asst 9-11</t>
  </si>
  <si>
    <t>low cut stars/stripes/solids</t>
  </si>
  <si>
    <t>SMK5157</t>
  </si>
  <si>
    <t>17.08760.00.016.94.16</t>
  </si>
  <si>
    <t>PLSK1708760BCT-963-30041</t>
  </si>
  <si>
    <t>PLSK1708750BCT</t>
  </si>
  <si>
    <t>low cut sunglasses asst 9-11</t>
  </si>
  <si>
    <t>low cut sunglasses</t>
  </si>
  <si>
    <t>IDL1008</t>
  </si>
  <si>
    <t>17.08750.00.016.94.16</t>
  </si>
  <si>
    <t>PLSK1708750BCT-963-30041</t>
  </si>
  <si>
    <t>ETSK1706056GEN</t>
  </si>
  <si>
    <t>low ssoft pastl ast multi 9-11</t>
  </si>
  <si>
    <t>low ssoft pastl</t>
  </si>
  <si>
    <t>ETJN5474</t>
  </si>
  <si>
    <t>17.06056.20.100.99.16</t>
  </si>
  <si>
    <t>ETSK1706056GEN-968-30041</t>
  </si>
  <si>
    <t>ETSK1706046GEN</t>
  </si>
  <si>
    <t>low ssoft multi polar lt pnk 9</t>
  </si>
  <si>
    <t>low ssoft multi polar</t>
  </si>
  <si>
    <t>ETNW5715</t>
  </si>
  <si>
    <t>17.06046.20.100.70.16</t>
  </si>
  <si>
    <t>ETSK1706046GEN-680-30041</t>
  </si>
  <si>
    <t>low ssoft multi polar lt blu 9</t>
  </si>
  <si>
    <t>17.06046.20.100.54.16</t>
  </si>
  <si>
    <t>ETSK1706046GEN-450-30041</t>
  </si>
  <si>
    <t>ETSK1706036GEN</t>
  </si>
  <si>
    <t>low bordauex ssoft ast sol win</t>
  </si>
  <si>
    <t>low bordauex ssoft sol</t>
  </si>
  <si>
    <t>ETNW5716</t>
  </si>
  <si>
    <t>17.06036.20.100.63.16</t>
  </si>
  <si>
    <t>ETSK1706036GEN-605-30041</t>
  </si>
  <si>
    <t>ETSK1706026GEN</t>
  </si>
  <si>
    <t>low ssoft sol ivory multi 9-11</t>
  </si>
  <si>
    <t>low ssoft sol</t>
  </si>
  <si>
    <t>ETJN5534</t>
  </si>
  <si>
    <t>17.06026.20.100.33.16</t>
  </si>
  <si>
    <t>ETSK1706026GEN-280-30041</t>
  </si>
  <si>
    <t>ETSK1706016GEN</t>
  </si>
  <si>
    <t>low ssoft strp navy 9-1</t>
  </si>
  <si>
    <t>low ssoft strp</t>
  </si>
  <si>
    <t>ETJN5533</t>
  </si>
  <si>
    <t>17.06016.20.100.50.16</t>
  </si>
  <si>
    <t>ETSK1706016GEN-420-30041</t>
  </si>
  <si>
    <t>PLSK1705096DOL</t>
  </si>
  <si>
    <t>low cut half cushion cha 10-13</t>
  </si>
  <si>
    <t>908/80509</t>
  </si>
  <si>
    <t>17.05096.00.101.11.17</t>
  </si>
  <si>
    <t>PLSK1705096DOL-011-12197</t>
  </si>
  <si>
    <t>100-20012</t>
  </si>
  <si>
    <t>SRSK1693146GEN</t>
  </si>
  <si>
    <t>Henry Basic No Show</t>
  </si>
  <si>
    <t>no show solid</t>
  </si>
  <si>
    <t>SR61116WHT5</t>
  </si>
  <si>
    <t>16.93146.04.010.20.12</t>
  </si>
  <si>
    <t>SRSK1693146GEN-100-20012</t>
  </si>
  <si>
    <t>SRSK1692106GEN</t>
  </si>
  <si>
    <t>Vincent Video Game No Show</t>
  </si>
  <si>
    <t>no show vincent video game</t>
  </si>
  <si>
    <t>92106</t>
  </si>
  <si>
    <t>16.92106.04.010.52.15</t>
  </si>
  <si>
    <t>SRSK1692106GEN-410-41278</t>
  </si>
  <si>
    <t>FCSK1685974FDM</t>
  </si>
  <si>
    <t>ns chevron arch pop pnk 9-11</t>
  </si>
  <si>
    <t>no show chevron arch pop</t>
  </si>
  <si>
    <t>94275322</t>
  </si>
  <si>
    <t>16.85974.15.030.71.16</t>
  </si>
  <si>
    <t>FCSK1685974FDM-650-30041</t>
  </si>
  <si>
    <t>ns chevron arch pop pur 9-11</t>
  </si>
  <si>
    <t>4275312</t>
  </si>
  <si>
    <t>16.85974.15.030.60.16</t>
  </si>
  <si>
    <t>FCSK1685974FDM-500-30041</t>
  </si>
  <si>
    <t>ns chevron arch pop blu 9-11</t>
  </si>
  <si>
    <t>84095312</t>
  </si>
  <si>
    <t>16.85974.15.030.50.16</t>
  </si>
  <si>
    <t>FCSK1685974FDM-420-30041</t>
  </si>
  <si>
    <t>001-20012</t>
  </si>
  <si>
    <t>SRSK1684766GEN</t>
  </si>
  <si>
    <t>Benjamin Athletic</t>
  </si>
  <si>
    <t>ns benjamin athletic</t>
  </si>
  <si>
    <t>84766</t>
  </si>
  <si>
    <t>16.84766.04.010.10.12</t>
  </si>
  <si>
    <t>SRSK1684766GEN-001-20012</t>
  </si>
  <si>
    <t>SRSK1684676GEN</t>
  </si>
  <si>
    <t>Allison Athletic</t>
  </si>
  <si>
    <t>ns allison athletic</t>
  </si>
  <si>
    <t>84676</t>
  </si>
  <si>
    <t>16.84676.04.010.97.12</t>
  </si>
  <si>
    <t>SRSK1684676GEN-966-41151</t>
  </si>
  <si>
    <t>SRSK1671043GEN</t>
  </si>
  <si>
    <t>David Athletic No Show</t>
  </si>
  <si>
    <t>ns david lightweight athletic</t>
  </si>
  <si>
    <t>SR71043</t>
  </si>
  <si>
    <t>16.71043.04.010.10.15</t>
  </si>
  <si>
    <t>SRSK1671043GEN-001-41278</t>
  </si>
  <si>
    <t>SRSK1670113GEN</t>
  </si>
  <si>
    <t>Tiffany Athletics No Show</t>
  </si>
  <si>
    <t>no show lw athletic cs</t>
  </si>
  <si>
    <t>SR70113</t>
  </si>
  <si>
    <t>16.70113.04.010.10.12</t>
  </si>
  <si>
    <t>SRSK1670113GEN-001-41151</t>
  </si>
  <si>
    <t>YMSK1666781GEN</t>
  </si>
  <si>
    <t>Athletic No Show</t>
  </si>
  <si>
    <t>1pk half cush athletic no show</t>
  </si>
  <si>
    <t>05-6678</t>
  </si>
  <si>
    <t>16.66781.12.005.60.16</t>
  </si>
  <si>
    <t>YMSK1666781GEN-500-30041</t>
  </si>
  <si>
    <t>16.66781.12.005.50.16</t>
  </si>
  <si>
    <t>YMSK1666781GEN-420-30041</t>
  </si>
  <si>
    <t>16.66781.12.005.40.16</t>
  </si>
  <si>
    <t>YMSK1666781GEN-300-30041</t>
  </si>
  <si>
    <t>16.66781.12.005.20.16</t>
  </si>
  <si>
    <t>YMSK1666781GEN-100-30041</t>
  </si>
  <si>
    <t>16.66781.12.005.10.16</t>
  </si>
  <si>
    <t>YMSK1666781GEN-001-30041</t>
  </si>
  <si>
    <t>YMSK1666771GEN</t>
  </si>
  <si>
    <t>Zone Cushion Athletic No Show</t>
  </si>
  <si>
    <t>1pk cushion athletic no show</t>
  </si>
  <si>
    <t>05-6677</t>
  </si>
  <si>
    <t>16.66771.12.005.20.16</t>
  </si>
  <si>
    <t>YMSK1666771GEN-100-30041</t>
  </si>
  <si>
    <t>16.66771.12.005.10.16</t>
  </si>
  <si>
    <t>YMSK1666771GEN-001-30041</t>
  </si>
  <si>
    <t>YMSK1666761GEN</t>
  </si>
  <si>
    <t>Cycling No Show</t>
  </si>
  <si>
    <t>1pk cycling no show</t>
  </si>
  <si>
    <t>05-6676</t>
  </si>
  <si>
    <t>16.66761.12.005.20.16</t>
  </si>
  <si>
    <t>YMSK1666761GEN-100-30041</t>
  </si>
  <si>
    <t>16.66761.12.005.10.16</t>
  </si>
  <si>
    <t>YMSK1666761GEN-001-30041</t>
  </si>
  <si>
    <t>YMSK1666751GEN</t>
  </si>
  <si>
    <t>Studio No Show</t>
  </si>
  <si>
    <t>double tab cush studio sock</t>
  </si>
  <si>
    <t>05-6675</t>
  </si>
  <si>
    <t>16.66751.12.005.10.16</t>
  </si>
  <si>
    <t>YMSK1666751GEN-001-30041</t>
  </si>
  <si>
    <t>YMSK1663351GEN</t>
  </si>
  <si>
    <t>Mesh Block No Show</t>
  </si>
  <si>
    <t>mesh block half cush no show</t>
  </si>
  <si>
    <t>005-6335</t>
  </si>
  <si>
    <t>16.63351.12.005.60.16</t>
  </si>
  <si>
    <t>YMSK1663351GEN-500-30041</t>
  </si>
  <si>
    <t>16.63351.12.005.20.16</t>
  </si>
  <si>
    <t>YMSK1663351GEN-100-30041</t>
  </si>
  <si>
    <t>16.63351.12.005.10.16</t>
  </si>
  <si>
    <t>YMSK1663351GEN-001-30041</t>
  </si>
  <si>
    <t>YMSK1663332GEN</t>
  </si>
  <si>
    <t>Zone Athletic Arch No Show</t>
  </si>
  <si>
    <t>zone athletic tab no show</t>
  </si>
  <si>
    <t>16-6333</t>
  </si>
  <si>
    <t>16.63332.12.005.99.16</t>
  </si>
  <si>
    <t>YMSK1663332GEN-968-30041</t>
  </si>
  <si>
    <t>YMSK1663331GEN</t>
  </si>
  <si>
    <t>1pk zone athletic arch no show</t>
  </si>
  <si>
    <t>005-6333</t>
  </si>
  <si>
    <t>16.63331.12.005.54.16</t>
  </si>
  <si>
    <t>YMSK1663331GEN-450-30041</t>
  </si>
  <si>
    <t>16.63331.12.005.50.16</t>
  </si>
  <si>
    <t>YMSK1663331GEN-420-30041</t>
  </si>
  <si>
    <t>16.63331.12.005.40.16</t>
  </si>
  <si>
    <t>YMSK1663331GEN-300-30041</t>
  </si>
  <si>
    <t>16.63331.12.005.20.16</t>
  </si>
  <si>
    <t>YMSK1663331GEN-100-30041</t>
  </si>
  <si>
    <t>16.63331.12.005.12.16</t>
  </si>
  <si>
    <t>YMSK1663331GEN-020-30041</t>
  </si>
  <si>
    <t>16.63331.12.005.10.16</t>
  </si>
  <si>
    <t>YMSK1663331GEN-001-30041</t>
  </si>
  <si>
    <t>SRSK1662966GEN</t>
  </si>
  <si>
    <t>ns vivian athltc blu 6-7.5</t>
  </si>
  <si>
    <t>no show vivian athletic</t>
  </si>
  <si>
    <t>SR62696</t>
  </si>
  <si>
    <t>16.62966.04.010.50.13</t>
  </si>
  <si>
    <t>SRSK1662966GEN-420-41267</t>
  </si>
  <si>
    <t>SRSK1660110GEN</t>
  </si>
  <si>
    <t>ns nolan sports red 8-9.5</t>
  </si>
  <si>
    <t>no show nolan sports</t>
  </si>
  <si>
    <t>SR60110</t>
  </si>
  <si>
    <t>16.60110.04.010.65.15</t>
  </si>
  <si>
    <t>SRSK1660110GEN-600-41278</t>
  </si>
  <si>
    <t>963-22032</t>
  </si>
  <si>
    <t>PLSK1655726DIL</t>
  </si>
  <si>
    <t>ns boys sport ast pri 9-11</t>
  </si>
  <si>
    <t>no show boys sport liner</t>
  </si>
  <si>
    <t>Y54QL325</t>
  </si>
  <si>
    <t>16.55726.00.024.94.16</t>
  </si>
  <si>
    <t>PLSK1655726DIL-963-22032</t>
  </si>
  <si>
    <t>ns boys sport ast pri 7-8.5</t>
  </si>
  <si>
    <t>16.55726.00.024.94.14</t>
  </si>
  <si>
    <t>PLSK1655726DIL-963-40048</t>
  </si>
  <si>
    <t>PLSK1655713DIL</t>
  </si>
  <si>
    <t>ns smls boys athletic blk 8-9.</t>
  </si>
  <si>
    <t>no show smls boys athletic lnr</t>
  </si>
  <si>
    <t>Y54QL324</t>
  </si>
  <si>
    <t>16.55713.00.024.10.15</t>
  </si>
  <si>
    <t>PLSK1655713DIL-001-41278</t>
  </si>
  <si>
    <t>PLSK1655703DIL</t>
  </si>
  <si>
    <t>ns smls boy athletic gryft 9-1</t>
  </si>
  <si>
    <t>no show smls boys athletic</t>
  </si>
  <si>
    <t>Y54QL320</t>
  </si>
  <si>
    <t>16.55703.00.024.24.16</t>
  </si>
  <si>
    <t>PLSK1655703DIL-112-22032</t>
  </si>
  <si>
    <t>ns smls boy athletic gryft 7-8</t>
  </si>
  <si>
    <t>16.55703.00.024.24.14</t>
  </si>
  <si>
    <t>PLSK1655703DIL-112-40048</t>
  </si>
  <si>
    <t>SRSK1650203GEN</t>
  </si>
  <si>
    <t>Max M2P No Show</t>
  </si>
  <si>
    <t>qtr m2p stripe asst</t>
  </si>
  <si>
    <t>SR50203</t>
  </si>
  <si>
    <t>16.50203.04.010.52.12</t>
  </si>
  <si>
    <t>SRSK1650203GEN-410-20012</t>
  </si>
  <si>
    <t>SRSK1645280GEN</t>
  </si>
  <si>
    <t>ns ben sprt ath ast brt 5-6.5</t>
  </si>
  <si>
    <t>no show ben sport athletic</t>
  </si>
  <si>
    <t>SR45280</t>
  </si>
  <si>
    <t>16.45280.04.010.97.12</t>
  </si>
  <si>
    <t>SRSK1645280GEN-966-20012</t>
  </si>
  <si>
    <t>SRSK1640416GEN</t>
  </si>
  <si>
    <t>ns colorblock gry 5-6.5</t>
  </si>
  <si>
    <t>ns colorblock</t>
  </si>
  <si>
    <t>SR40416</t>
  </si>
  <si>
    <t>16.40416.04.054.12.12</t>
  </si>
  <si>
    <t>SRSK1640416GEN-020-41151</t>
  </si>
  <si>
    <t>SRSK1625746GEN</t>
  </si>
  <si>
    <t>ns rnbw msh top fus 7-8.5</t>
  </si>
  <si>
    <t>ns rnbw msh top</t>
  </si>
  <si>
    <t>SR25746</t>
  </si>
  <si>
    <t>16.25746.04.054.73.14</t>
  </si>
  <si>
    <t>SRSK1625746GEN-670-40048</t>
  </si>
  <si>
    <t>SRSK1610306GEN</t>
  </si>
  <si>
    <t>ns racecar wht 8-9.5</t>
  </si>
  <si>
    <t>no show racecar</t>
  </si>
  <si>
    <t>SR10306</t>
  </si>
  <si>
    <t>16.10306.04.010.20.15</t>
  </si>
  <si>
    <t>SRSK1610306GEN-100-41278</t>
  </si>
  <si>
    <t>ns racecar wht 5-6.5</t>
  </si>
  <si>
    <t>16.10306.04.010.20.12</t>
  </si>
  <si>
    <t>SRSK1610306GEN-100-20012</t>
  </si>
  <si>
    <t>PLSK1608950SAM</t>
  </si>
  <si>
    <t>NS flat knit boy MM ast 9-11</t>
  </si>
  <si>
    <t>NS flat knit boy MM</t>
  </si>
  <si>
    <t>MMS20-07 (0895)</t>
  </si>
  <si>
    <t>16.08950.00.060.95.16</t>
  </si>
  <si>
    <t>PLSK1608950SAM-964-22032</t>
  </si>
  <si>
    <t>NS flat knit boy MM ast 7-8.5</t>
  </si>
  <si>
    <t>16.08950.00.060.95.14</t>
  </si>
  <si>
    <t>PLSK1608950SAM-964-40048</t>
  </si>
  <si>
    <t>NS flat knit boy MM ast 6-7.5</t>
  </si>
  <si>
    <t>16.08950.00.060.95.13</t>
  </si>
  <si>
    <t>PLSK1608950SAM-964-20014</t>
  </si>
  <si>
    <t>PLSK1608940SAM</t>
  </si>
  <si>
    <t>NS 1/2 cush boy MM ast 9-11</t>
  </si>
  <si>
    <t>NS 1/2 cush boy MM</t>
  </si>
  <si>
    <t>MMS20-08 (0894)</t>
  </si>
  <si>
    <t>16.08940.00.060.95.16</t>
  </si>
  <si>
    <t>PLSK1608940SAM-964-22032</t>
  </si>
  <si>
    <t>NS 1/2 cush boy MM  ast 7-8.5</t>
  </si>
  <si>
    <t>16.08940.00.060.95.14</t>
  </si>
  <si>
    <t>PLSK1608940SAM-964-40048</t>
  </si>
  <si>
    <t>NS 1/2 cush boy MM ast 6-7.5</t>
  </si>
  <si>
    <t>16.08940.00.060.95.13</t>
  </si>
  <si>
    <t>PLSK1608940SAM-964-20014</t>
  </si>
  <si>
    <t>PLSK1608930SAM</t>
  </si>
  <si>
    <t>NS flat knit girl MM ast 9-11</t>
  </si>
  <si>
    <t>NS flat knit girl MM</t>
  </si>
  <si>
    <t>MMS20-13 (0893)</t>
  </si>
  <si>
    <t>16.08930.00.060.95.16</t>
  </si>
  <si>
    <t>PLSK1608930SAM-964-40075</t>
  </si>
  <si>
    <t>NS flat knit girl MM ast 7-8.5</t>
  </si>
  <si>
    <t>16.08930.00.060.95.14</t>
  </si>
  <si>
    <t>PLSK1608930SAM-964-40048</t>
  </si>
  <si>
    <t>NS flat knit girl MM ast 6-7.5</t>
  </si>
  <si>
    <t>16.08930.00.060.95.13</t>
  </si>
  <si>
    <t>PLSK1608930SAM-964-41267</t>
  </si>
  <si>
    <t>PLSK1608920SAM</t>
  </si>
  <si>
    <t>NS 1/2 cush girl MM ast 9-11</t>
  </si>
  <si>
    <t>NS 1/2 cush girl MM</t>
  </si>
  <si>
    <t>MMS20-03 (0892)</t>
  </si>
  <si>
    <t>16.08920.00.060.95.16</t>
  </si>
  <si>
    <t>PLSK1608920SAM-964-40075</t>
  </si>
  <si>
    <t>NS 1/2 cush girl MM ast 7-8.5</t>
  </si>
  <si>
    <t>16.08920.00.060.95.14</t>
  </si>
  <si>
    <t>PLSK1608920SAM-964-40048</t>
  </si>
  <si>
    <t>NS 1/2 cush girl MM ast 6-7.5</t>
  </si>
  <si>
    <t>16.08920.00.060.95.13</t>
  </si>
  <si>
    <t>PLSK1608920SAM-964-41267</t>
  </si>
  <si>
    <t>PLSK1598710WME</t>
  </si>
  <si>
    <t>NS AW LADIES P10 1/2 CUSH WHT</t>
  </si>
  <si>
    <t>NS AW LADIES P10 1/2 CUSH</t>
  </si>
  <si>
    <t>WML50063WH</t>
  </si>
  <si>
    <t>15.98710.00.009.95.16</t>
  </si>
  <si>
    <t>PLSK1598710WME-964-30041</t>
  </si>
  <si>
    <t>NS AW LADIES P10 1/2 CUSH Asso</t>
  </si>
  <si>
    <t>WML50062AST</t>
  </si>
  <si>
    <t>15.98710.00.009.91.16</t>
  </si>
  <si>
    <t>PLSK1598710WME-960-30041</t>
  </si>
  <si>
    <t>NS AW LADIES P10 1/2 CUSH wht</t>
  </si>
  <si>
    <t>WML50062PWH</t>
  </si>
  <si>
    <t>15.98710.00.009.20.17</t>
  </si>
  <si>
    <t>PLSK1598710WME-100-34148</t>
  </si>
  <si>
    <t>WML50062WH</t>
  </si>
  <si>
    <t>15.98710.00.009.20.16</t>
  </si>
  <si>
    <t>PLSK1598710WME-100-30041</t>
  </si>
  <si>
    <t>NS AW LADIES P10 1/2 CUSH blk</t>
  </si>
  <si>
    <t>WML50062PBL</t>
  </si>
  <si>
    <t>15.98710.00.009.10.17</t>
  </si>
  <si>
    <t>PLSK1598710WME-001-34148</t>
  </si>
  <si>
    <t>WML50062BL</t>
  </si>
  <si>
    <t>15.98710.00.009.10.16</t>
  </si>
  <si>
    <t>PLSK1598710WME-001-30041</t>
  </si>
  <si>
    <t>PLSK1598710WMU</t>
  </si>
  <si>
    <t>WML50063</t>
  </si>
  <si>
    <t>15.98710.00.008.95.16</t>
  </si>
  <si>
    <t>PLSK1598710WMU-964-30041</t>
  </si>
  <si>
    <t>WML50062</t>
  </si>
  <si>
    <t>15.98710.00.008.91.16</t>
  </si>
  <si>
    <t>PLSK1598710WMU-960-30041</t>
  </si>
  <si>
    <t>WML50062P</t>
  </si>
  <si>
    <t>15.98710.00.008.20.17</t>
  </si>
  <si>
    <t>PLSK1598710WMU-100-34148</t>
  </si>
  <si>
    <t>15.98710.00.008.20.16</t>
  </si>
  <si>
    <t>PLSK1598710WMU-100-30041</t>
  </si>
  <si>
    <t>15.98710.00.008.10.17</t>
  </si>
  <si>
    <t>PLSK1598710WMU-001-34148</t>
  </si>
  <si>
    <t>15.98710.00.008.10.16</t>
  </si>
  <si>
    <t>PLSK1598710WMU-001-30041</t>
  </si>
  <si>
    <t>PLSK1598700WME</t>
  </si>
  <si>
    <t>NS AW LADIES P10 NON CUSH WHT</t>
  </si>
  <si>
    <t>NS AW LADIES P10 NON CUSH</t>
  </si>
  <si>
    <t>WML50061WH</t>
  </si>
  <si>
    <t>15.98700.00.009.91.16</t>
  </si>
  <si>
    <t>PLSK1598700WME-960-30041</t>
  </si>
  <si>
    <t>NS AW LADIES P10 NON CUSH wht</t>
  </si>
  <si>
    <t>WML50060PWH</t>
  </si>
  <si>
    <t>15.98700.00.009.20.17</t>
  </si>
  <si>
    <t>PLSK1598700WME-100-34148</t>
  </si>
  <si>
    <t>WML50060WH</t>
  </si>
  <si>
    <t>15.98700.00.009.20.16</t>
  </si>
  <si>
    <t>PLSK1598700WME-100-30041</t>
  </si>
  <si>
    <t>NS AW LADIES P10 NON CUSH blk</t>
  </si>
  <si>
    <t>WML50060PBL</t>
  </si>
  <si>
    <t>15.98700.00.009.10.17</t>
  </si>
  <si>
    <t>PLSK1598700WME-001-34148</t>
  </si>
  <si>
    <t>WML50060BL</t>
  </si>
  <si>
    <t>15.98700.00.009.10.16</t>
  </si>
  <si>
    <t>PLSK1598700WME-001-30041</t>
  </si>
  <si>
    <t>PLSK1598700WMU</t>
  </si>
  <si>
    <t>WML50061</t>
  </si>
  <si>
    <t>15.98700.00.008.91.16</t>
  </si>
  <si>
    <t>PLSK1598700WMU-960-30041</t>
  </si>
  <si>
    <t>WML50060P</t>
  </si>
  <si>
    <t>15.98700.00.008.20.17</t>
  </si>
  <si>
    <t>PLSK1598700WMU-100-34148</t>
  </si>
  <si>
    <t>WML50060</t>
  </si>
  <si>
    <t>15.98700.00.008.20.16</t>
  </si>
  <si>
    <t>PLSK1598700WMU-100-30041</t>
  </si>
  <si>
    <t>15.98700.00.008.10.17</t>
  </si>
  <si>
    <t>PLSK1598700WMU-001-34148</t>
  </si>
  <si>
    <t>15.98700.00.008.10.16</t>
  </si>
  <si>
    <t>PLSK1598700WMU-001-30041</t>
  </si>
  <si>
    <t>PLSK1598436COP</t>
  </si>
  <si>
    <t>ns spicy lt blu 9-11 (10)</t>
  </si>
  <si>
    <t>no show spicy</t>
  </si>
  <si>
    <t>ET5526</t>
  </si>
  <si>
    <t>15.98436.00.154.54.16</t>
  </si>
  <si>
    <t>PLSK1598436COP-450-30041</t>
  </si>
  <si>
    <t>PLSK1598420COP</t>
  </si>
  <si>
    <t>ns cat stripe wht 9-11 (10)</t>
  </si>
  <si>
    <t>no show cat stripe</t>
  </si>
  <si>
    <t>SMK5045</t>
  </si>
  <si>
    <t>15.98420.00.154.20.16</t>
  </si>
  <si>
    <t>PLSK1598420COP-100-30041</t>
  </si>
  <si>
    <t>PLSK1598410COP</t>
  </si>
  <si>
    <t>no show unicorns gry 9-11 (10)</t>
  </si>
  <si>
    <t>no show unicorns</t>
  </si>
  <si>
    <t>SMK5170</t>
  </si>
  <si>
    <t>15.98410.00.154.12.16</t>
  </si>
  <si>
    <t>PLSK1598410COP-020-30041</t>
  </si>
  <si>
    <t>40930</t>
  </si>
  <si>
    <t>966-40930</t>
  </si>
  <si>
    <t>PLSK1598340COP</t>
  </si>
  <si>
    <t>6-8</t>
  </si>
  <si>
    <t>ns stripes &amp; dots ast brt 130</t>
  </si>
  <si>
    <t>no show stripes and dots</t>
  </si>
  <si>
    <t>SC5934</t>
  </si>
  <si>
    <t>15.98340.00.154.97.28</t>
  </si>
  <si>
    <t>PLSK1598340COP-966-40930</t>
  </si>
  <si>
    <t>966-40925</t>
  </si>
  <si>
    <t>ns stripes and dots ast brt 90</t>
  </si>
  <si>
    <t>15.98340.00.154.97.27</t>
  </si>
  <si>
    <t>PLSK1598340COP-966-40925</t>
  </si>
  <si>
    <t>966-40922</t>
  </si>
  <si>
    <t>ns stripes and dots ast brt 60</t>
  </si>
  <si>
    <t>15.98340.00.154.97.26</t>
  </si>
  <si>
    <t>PLSK1598340COP-966-40922</t>
  </si>
  <si>
    <t>MHSK1598310TJX</t>
  </si>
  <si>
    <t>NS jck o lntrn 10pk asst org 9</t>
  </si>
  <si>
    <t>NS jck o lntrn 10pk asst</t>
  </si>
  <si>
    <t>MHN51346 TJX</t>
  </si>
  <si>
    <t>15.98310.21.061.85.16</t>
  </si>
  <si>
    <t>MHSK1598310TJX-800-30041</t>
  </si>
  <si>
    <t>TNSK1596586GEN</t>
  </si>
  <si>
    <t>ns pique half cushion ast 9-11</t>
  </si>
  <si>
    <t>no show pique half cushion</t>
  </si>
  <si>
    <t>9658695</t>
  </si>
  <si>
    <t>TN</t>
  </si>
  <si>
    <t>Tretorn</t>
  </si>
  <si>
    <t>15.96586.17.100.95.16</t>
  </si>
  <si>
    <t>TNSK1596586GEN-964-30041</t>
  </si>
  <si>
    <t>ns pique half cushion wht 9-11</t>
  </si>
  <si>
    <t>9658620</t>
  </si>
  <si>
    <t>15.96586.17.100.20.16</t>
  </si>
  <si>
    <t>TNSK1596586GEN-100-30041</t>
  </si>
  <si>
    <t>ns pique half cushion gry 9-11</t>
  </si>
  <si>
    <t>9658612</t>
  </si>
  <si>
    <t>15.96586.17.100.12.16</t>
  </si>
  <si>
    <t>TNSK1596586GEN-020-30041</t>
  </si>
  <si>
    <t>KCSK1595563SHO</t>
  </si>
  <si>
    <t>S2010</t>
  </si>
  <si>
    <t>ns str/sol ast brt/neon 7-8.5</t>
  </si>
  <si>
    <t>no show stripe/solid</t>
  </si>
  <si>
    <t>38-9556</t>
  </si>
  <si>
    <t>15.95563.05.038.97.14</t>
  </si>
  <si>
    <t>KCSK1595563SHO-966-40048</t>
  </si>
  <si>
    <t>SRSK1592878AMA</t>
  </si>
  <si>
    <t>NS Basic 1/2 cush 8PK 6-7.5</t>
  </si>
  <si>
    <t>NS Basic 1/2 cush 8PK</t>
  </si>
  <si>
    <t>9287</t>
  </si>
  <si>
    <t>15.92878.04.074.12.13</t>
  </si>
  <si>
    <t>SRSK1592878AMA-020-20014</t>
  </si>
  <si>
    <t>SRSK1592816SCL</t>
  </si>
  <si>
    <t>ns positive paul ast pri 7-8.5</t>
  </si>
  <si>
    <t>no show positive paul</t>
  </si>
  <si>
    <t>SR92816</t>
  </si>
  <si>
    <t>15.92816.04.042.94.14</t>
  </si>
  <si>
    <t>SRSK1592816SCL-963-40048</t>
  </si>
  <si>
    <t>967-30041</t>
  </si>
  <si>
    <t>ETSK1592040GEN</t>
  </si>
  <si>
    <t>ns pique sol ast pas 9-11</t>
  </si>
  <si>
    <t>ns pique sol</t>
  </si>
  <si>
    <t>09204X10 STK</t>
  </si>
  <si>
    <t>15.92040.20.100.98.16</t>
  </si>
  <si>
    <t>ETSK1592040GEN-967-30041</t>
  </si>
  <si>
    <t>ns pique sol blk/wht/gry 9-11</t>
  </si>
  <si>
    <t>09204X10</t>
  </si>
  <si>
    <t>15.92040.20.100.95.16</t>
  </si>
  <si>
    <t>ETSK1592040GEN-964-30041</t>
  </si>
  <si>
    <t>ns pique sol wht 9-11</t>
  </si>
  <si>
    <t>15.92040.20.100.20.16</t>
  </si>
  <si>
    <t>ETSK1592040GEN-100-30041</t>
  </si>
  <si>
    <t>ns pique sol blk/wht 9-11</t>
  </si>
  <si>
    <t>15.92040.20.100.15.16</t>
  </si>
  <si>
    <t>ETSK1592040GEN-002-30041</t>
  </si>
  <si>
    <t>ns pique sol blk/gry 9-11</t>
  </si>
  <si>
    <t>15.92040.20.100.12.16</t>
  </si>
  <si>
    <t>ETSK1592040GEN-020-30041</t>
  </si>
  <si>
    <t>ns pique sol jet blk 9-11</t>
  </si>
  <si>
    <t>15.92040.20.100.10.16</t>
  </si>
  <si>
    <t>ETSK1592040GEN-001-30041</t>
  </si>
  <si>
    <t>PLSK1590762GEN</t>
  </si>
  <si>
    <t>ns 1/2 cush wht 10-13</t>
  </si>
  <si>
    <t>ns 1/2 cush</t>
  </si>
  <si>
    <t>90076</t>
  </si>
  <si>
    <t>LB</t>
  </si>
  <si>
    <t>Lane Bryant PL</t>
  </si>
  <si>
    <t>15.90762.00.100.20.17</t>
  </si>
  <si>
    <t>PLSK1590762GEN-100-34148</t>
  </si>
  <si>
    <t>ns 1/2 cush jet blk 10-13</t>
  </si>
  <si>
    <t>15.90762.00.100.10.17</t>
  </si>
  <si>
    <t>PLSK1590762GEN-001-34148</t>
  </si>
  <si>
    <t>MHSK1589820GEN</t>
  </si>
  <si>
    <t>ns reindeer womens gry 9-11</t>
  </si>
  <si>
    <t>ns reindeer womens</t>
  </si>
  <si>
    <t>78982</t>
  </si>
  <si>
    <t>15.89820.21.100.12.16</t>
  </si>
  <si>
    <t>MHSK1589820GEN-020-30041</t>
  </si>
  <si>
    <t>MHSK1589820TJX</t>
  </si>
  <si>
    <t>10pk reindeer lowcut gry 9-11</t>
  </si>
  <si>
    <t>10pk reindeer lowcut</t>
  </si>
  <si>
    <t>15.89820.21.061.12.16</t>
  </si>
  <si>
    <t>MHSK1589820TJX-020-30041</t>
  </si>
  <si>
    <t>MHSK1589820MAY</t>
  </si>
  <si>
    <t>ns reindeer gry 9-11</t>
  </si>
  <si>
    <t>ns reindeer</t>
  </si>
  <si>
    <t>78982 MACYS</t>
  </si>
  <si>
    <t>15.89820.21.019.12.16</t>
  </si>
  <si>
    <t>MHSK1589820MAY-020-30041</t>
  </si>
  <si>
    <t>MHSK1587350TJX</t>
  </si>
  <si>
    <t>ns holiday dog blk 9-11</t>
  </si>
  <si>
    <t>ns holiday dog</t>
  </si>
  <si>
    <t>78735WW</t>
  </si>
  <si>
    <t>15.87350.21.061.10.16</t>
  </si>
  <si>
    <t>MHSK1587350TJX-001-30041</t>
  </si>
  <si>
    <t>MHSK1587350MAY</t>
  </si>
  <si>
    <t>ns dogs xmas blk 9-11</t>
  </si>
  <si>
    <t>ns dogs xmas</t>
  </si>
  <si>
    <t>78735WW MACYS</t>
  </si>
  <si>
    <t>15.87350.21.019.10.16</t>
  </si>
  <si>
    <t>MHSK1587350MAY-001-30041</t>
  </si>
  <si>
    <t>FCSK1583050ROS</t>
  </si>
  <si>
    <t>ns hlf csh rndm ast brt 7-8.5</t>
  </si>
  <si>
    <t>Half Cush Random Feed NS</t>
  </si>
  <si>
    <t>8305</t>
  </si>
  <si>
    <t>15.83050.15.051.97.14</t>
  </si>
  <si>
    <t>FCSK1583050ROS-966-40048</t>
  </si>
  <si>
    <t>FCSK1583040ROS</t>
  </si>
  <si>
    <t>ns hlf csh stipe ast brt 7-8.5</t>
  </si>
  <si>
    <t>Half Cush Gradient Stripe NS</t>
  </si>
  <si>
    <t>8304</t>
  </si>
  <si>
    <t>15.83040.15.051.97.14</t>
  </si>
  <si>
    <t>FCSK1583040ROS-966-40048</t>
  </si>
  <si>
    <t>ns hlf csh stipe ast brt 6-7.5</t>
  </si>
  <si>
    <t>15.83040.15.051.97.13</t>
  </si>
  <si>
    <t>FCSK1583040ROS-966-41267</t>
  </si>
  <si>
    <t>ns hlf csh stipe ast brt 5-6.5</t>
  </si>
  <si>
    <t>15.83040.15.051.97.12</t>
  </si>
  <si>
    <t>FCSK1583040ROS-966-41151</t>
  </si>
  <si>
    <t>FCSK1583010ROS</t>
  </si>
  <si>
    <t>ns hlf csh mesh rndm gry 7-8.5</t>
  </si>
  <si>
    <t>Half Cush Mesh Random Feed NS</t>
  </si>
  <si>
    <t>8301</t>
  </si>
  <si>
    <t>15.83010.15.051.12.14</t>
  </si>
  <si>
    <t>FCSK1583010ROS-020-40048</t>
  </si>
  <si>
    <t>ns hlf csh mesh rndm gry 5-6.5</t>
  </si>
  <si>
    <t>15.83010.15.051.12.12</t>
  </si>
  <si>
    <t>FCSK1583010ROS-020-41151</t>
  </si>
  <si>
    <t>FCSK1583001ROS</t>
  </si>
  <si>
    <t>ns 1/2 cush twisted gry 7-8.5</t>
  </si>
  <si>
    <t>ns 1/2 cush twisted</t>
  </si>
  <si>
    <t>8300</t>
  </si>
  <si>
    <t>15.83001.15.051.12.14</t>
  </si>
  <si>
    <t>FCSK1583001ROS-020-40048</t>
  </si>
  <si>
    <t>ns 1/2 cush twisted gry 6-7.5</t>
  </si>
  <si>
    <t>15.83001.15.051.12.13</t>
  </si>
  <si>
    <t>FCSK1583001ROS-020-41267</t>
  </si>
  <si>
    <t>PLSK1582906DIL</t>
  </si>
  <si>
    <t>ns basic nonskid 6pk wht 7-8.5</t>
  </si>
  <si>
    <t>Basic 6pk Nonskid No Show</t>
  </si>
  <si>
    <t>Y84QL301</t>
  </si>
  <si>
    <t>15.82906.00.024.20.14</t>
  </si>
  <si>
    <t>PLSK1582906DIL-100-40048</t>
  </si>
  <si>
    <t>100-20014</t>
  </si>
  <si>
    <t>ns basic nonskid 6pk wht 6-7.5</t>
  </si>
  <si>
    <t>15.82906.00.024.20.13</t>
  </si>
  <si>
    <t>PLSK1582906DIL-100-20014</t>
  </si>
  <si>
    <t>ns basic nonskid 6pk wht 5-6.5</t>
  </si>
  <si>
    <t>15.82906.00.024.20.12</t>
  </si>
  <si>
    <t>PLSK1582906DIL-100-20012</t>
  </si>
  <si>
    <t>ns basic nonskid 6pk gry 7-8.5</t>
  </si>
  <si>
    <t>15.82906.00.024.12.14</t>
  </si>
  <si>
    <t>PLSK1582906DIL-020-40048</t>
  </si>
  <si>
    <t>ns basic nonskid 6pk gry 6-7.5</t>
  </si>
  <si>
    <t>15.82906.00.024.12.13</t>
  </si>
  <si>
    <t>PLSK1582906DIL-020-20014</t>
  </si>
  <si>
    <t>ns basic nonskid 6pk gry 5-6.5</t>
  </si>
  <si>
    <t>15.82906.00.024.12.12</t>
  </si>
  <si>
    <t>PLSK1582906DIL-020-20012</t>
  </si>
  <si>
    <t>PLSK1581400DXL</t>
  </si>
  <si>
    <t>LC 10PK blk 13-15 - King</t>
  </si>
  <si>
    <t>LC 10PK</t>
  </si>
  <si>
    <t>81408</t>
  </si>
  <si>
    <t>15.81400.00.112.10.24</t>
  </si>
  <si>
    <t>PLSK1581400DXL-001-12938</t>
  </si>
  <si>
    <t>260-31182</t>
  </si>
  <si>
    <t>NWSK1580102GEN</t>
  </si>
  <si>
    <t>ns mcrofbr nyl nude o/s</t>
  </si>
  <si>
    <t>ns mcrofbr nyl</t>
  </si>
  <si>
    <t>NW8010</t>
  </si>
  <si>
    <t>15.80102.26.100.35.00</t>
  </si>
  <si>
    <t>NWSK1580102GEN-260-31182</t>
  </si>
  <si>
    <t>FCSK1577000GEN</t>
  </si>
  <si>
    <t>ns hlf csh sweep blk 7-8.5</t>
  </si>
  <si>
    <t>ns hlf csh sweep</t>
  </si>
  <si>
    <t>7700</t>
  </si>
  <si>
    <t>15.77000.15.100.10.14</t>
  </si>
  <si>
    <t>FCSK1577000GEN-001-40048</t>
  </si>
  <si>
    <t>ns hlf csh sweep blk 5-6.5</t>
  </si>
  <si>
    <t>15.77000.15.100.10.12</t>
  </si>
  <si>
    <t>FCSK1577000GEN-001-20012</t>
  </si>
  <si>
    <t>FCSK1577000ROS</t>
  </si>
  <si>
    <t>no show half cush sweep</t>
  </si>
  <si>
    <t>15.77000.15.051.10.12</t>
  </si>
  <si>
    <t>FCSK1577000ROS-001-20012</t>
  </si>
  <si>
    <t>FCSK1576990ROS</t>
  </si>
  <si>
    <t>ns hlf csh clblk ast brt 6-7.5</t>
  </si>
  <si>
    <t>no show half cush colorblock</t>
  </si>
  <si>
    <t>7699</t>
  </si>
  <si>
    <t>15.76990.15.051.97.13</t>
  </si>
  <si>
    <t>FCSK1576990ROS-966-20014</t>
  </si>
  <si>
    <t>966-22032</t>
  </si>
  <si>
    <t>FCSK1576980ROS</t>
  </si>
  <si>
    <t>ns hlf csh rndm ast brt 9-11</t>
  </si>
  <si>
    <t>no show half cush random feed</t>
  </si>
  <si>
    <t>7698</t>
  </si>
  <si>
    <t>15.76980.15.051.97.16</t>
  </si>
  <si>
    <t>FCSK1576980ROS-966-22032</t>
  </si>
  <si>
    <t>ns hlf csh rndm ast brt 5-6.5</t>
  </si>
  <si>
    <t>15.76980.15.051.97.12</t>
  </si>
  <si>
    <t>FCSK1576980ROS-966-20012</t>
  </si>
  <si>
    <t>SRSK1571013GEN</t>
  </si>
  <si>
    <t>Taylor Athletic No Show</t>
  </si>
  <si>
    <t>ns taylor lightweight athletic</t>
  </si>
  <si>
    <t>SR71013</t>
  </si>
  <si>
    <t>15.71013.04.010.97.14</t>
  </si>
  <si>
    <t>SRSK1571013GEN-966-40048</t>
  </si>
  <si>
    <t>PLSK1566540GEN</t>
  </si>
  <si>
    <t>Inner of 3 @ PK10</t>
  </si>
  <si>
    <t>10pk Rainbow w/Hairties ast ne</t>
  </si>
  <si>
    <t>10pk Rainbow w/Hairties</t>
  </si>
  <si>
    <t>6654</t>
  </si>
  <si>
    <t>15.66540.00.100.95.27</t>
  </si>
  <si>
    <t>PLSK1566540GEN-964-40925</t>
  </si>
  <si>
    <t>PLSK1566263DXL</t>
  </si>
  <si>
    <t>ns hb 3p athl blk 13-15</t>
  </si>
  <si>
    <t>ns hb 3p athl</t>
  </si>
  <si>
    <t>A01615046626</t>
  </si>
  <si>
    <t>15.66263.00.112.10.24</t>
  </si>
  <si>
    <t>PLSK1566263DXL-001-12938</t>
  </si>
  <si>
    <t>PLSK1566253DXL</t>
  </si>
  <si>
    <t>ns king wht 13-15</t>
  </si>
  <si>
    <t>ns king</t>
  </si>
  <si>
    <t>A01615046625</t>
  </si>
  <si>
    <t>15.66253.00.112.20.24</t>
  </si>
  <si>
    <t>PLSK1566253DXL-100-12938</t>
  </si>
  <si>
    <t>PLSK1566243DXL</t>
  </si>
  <si>
    <t>ns king cushwht 13-15</t>
  </si>
  <si>
    <t>ns king cush</t>
  </si>
  <si>
    <t>A01615046624</t>
  </si>
  <si>
    <t>15.66243.00.112.20.24</t>
  </si>
  <si>
    <t>PLSK1566243DXL-100-12938</t>
  </si>
  <si>
    <t>PLSK1559340WMU</t>
  </si>
  <si>
    <t>ns aw mesh w/ lurex blk 9-11</t>
  </si>
  <si>
    <t>ns aw mesh w/ lurex</t>
  </si>
  <si>
    <t>WM5934</t>
  </si>
  <si>
    <t>15.59340.00.008.10.16</t>
  </si>
  <si>
    <t>PLSK1559340WMU-001-30041</t>
  </si>
  <si>
    <t>STSK1558878KOE</t>
  </si>
  <si>
    <t>ns 8pc brick wht 10-13</t>
  </si>
  <si>
    <t>ns 8pc brick</t>
  </si>
  <si>
    <t>75887</t>
  </si>
  <si>
    <t>15.58878.22.035.20.17</t>
  </si>
  <si>
    <t>STSK1558878KOE-100-12197</t>
  </si>
  <si>
    <t>ns 8pc brick black/white 10-13</t>
  </si>
  <si>
    <t>15.58878.22.035.15.17</t>
  </si>
  <si>
    <t>STSK1558878KOE-002-12197</t>
  </si>
  <si>
    <t>ns 8pc brick gry 10-13</t>
  </si>
  <si>
    <t>15.58878.22.035.12.17</t>
  </si>
  <si>
    <t>STSK1558878KOE-020-12197</t>
  </si>
  <si>
    <t>ns 8pc brick blk 10-13</t>
  </si>
  <si>
    <t>15.58878.22.035.10.17</t>
  </si>
  <si>
    <t>STSK1558878KOE-001-12197</t>
  </si>
  <si>
    <t>PLSK1557990WMU</t>
  </si>
  <si>
    <t>ns aw basic mesh blk 9-11</t>
  </si>
  <si>
    <t>ns aw basic mesh</t>
  </si>
  <si>
    <t>WM5799</t>
  </si>
  <si>
    <t>15.57990.00.008.10.16</t>
  </si>
  <si>
    <t>PLSK1557990WMU-001-30041</t>
  </si>
  <si>
    <t>PLSK1557920WMU</t>
  </si>
  <si>
    <t>ns aw heel/toe cush multi 9-11</t>
  </si>
  <si>
    <t>ns aw heeloe cush</t>
  </si>
  <si>
    <t>WM5792</t>
  </si>
  <si>
    <t>15.57920.00.008.95.16</t>
  </si>
  <si>
    <t>PLSK1557920WMU-964-30041</t>
  </si>
  <si>
    <t>PLSK1557880WME</t>
  </si>
  <si>
    <t>NS Grls 20PK BLKWHT Large</t>
  </si>
  <si>
    <t>WMG5788WNP20WBL</t>
  </si>
  <si>
    <t>15.57880.00.009.91.95</t>
  </si>
  <si>
    <t>PLSK1557880WME-960-40904</t>
  </si>
  <si>
    <t>NS Grls 20PK BLKWHT Medium</t>
  </si>
  <si>
    <t>WMG5788WNP20WBM</t>
  </si>
  <si>
    <t>15.57880.00.009.91.94</t>
  </si>
  <si>
    <t>PLSK1557880WME-960-40903</t>
  </si>
  <si>
    <t>NS Grls 20PK BLKWHT Small</t>
  </si>
  <si>
    <t>WMG5788WNP20WBS</t>
  </si>
  <si>
    <t>15.57880.00.009.91.93</t>
  </si>
  <si>
    <t>PLSK1557880WME-960-40902</t>
  </si>
  <si>
    <t>PLSK1557880WMU</t>
  </si>
  <si>
    <t>NS Grls 20PK</t>
  </si>
  <si>
    <t>WMG5788WNP20</t>
  </si>
  <si>
    <t>15.57880.00.008.91.95</t>
  </si>
  <si>
    <t>PLSK1557880WMU-960-40904</t>
  </si>
  <si>
    <t>15.57880.00.008.91.94</t>
  </si>
  <si>
    <t>PLSK1557880WMU-960-40903</t>
  </si>
  <si>
    <t>15.57880.00.008.91.93</t>
  </si>
  <si>
    <t>PLSK1557880WMU-960-40902</t>
  </si>
  <si>
    <t>PLSK1557860WMU</t>
  </si>
  <si>
    <t>ns aw circle w/ mesh wht 9-11</t>
  </si>
  <si>
    <t>ns aw circle w/ mesh</t>
  </si>
  <si>
    <t>WM5786</t>
  </si>
  <si>
    <t>15.57860.00.008.20.16</t>
  </si>
  <si>
    <t>PLSK1557860WMU-100-30041</t>
  </si>
  <si>
    <t>NWSK1557156TJX</t>
  </si>
  <si>
    <t>NS SPRSFT LOWCUT blk 9-11</t>
  </si>
  <si>
    <t>NS SPRSFT LOWCUT</t>
  </si>
  <si>
    <t>NWTJ5715</t>
  </si>
  <si>
    <t>15.57156.26.061.10.16</t>
  </si>
  <si>
    <t>NWSK1557156TJX-001-30041</t>
  </si>
  <si>
    <t>NWSK1557126TJX</t>
  </si>
  <si>
    <t>NWTJ5712</t>
  </si>
  <si>
    <t>15.57126.26.061.10.16</t>
  </si>
  <si>
    <t>NWSK1557126TJX-001-30041</t>
  </si>
  <si>
    <t>PLSK1556966WMU</t>
  </si>
  <si>
    <t>ns wm aw 1/2 cush multi s</t>
  </si>
  <si>
    <t>ns wm aw 1/2 cush</t>
  </si>
  <si>
    <t>WM5696</t>
  </si>
  <si>
    <t>15.56966.00.008.95.93</t>
  </si>
  <si>
    <t>PLSK1556966WMU-964-40902</t>
  </si>
  <si>
    <t>ETSK1555998GEN</t>
  </si>
  <si>
    <t>ns strp heel/oe csh gry 9-11</t>
  </si>
  <si>
    <t>ns strp heel/oe csh</t>
  </si>
  <si>
    <t>ETWM5599X8</t>
  </si>
  <si>
    <t>15.55998.20.100.12.16</t>
  </si>
  <si>
    <t>ETSK1555998GEN-020-30041</t>
  </si>
  <si>
    <t>ETSK1555908GEN</t>
  </si>
  <si>
    <t>ns hthrd cntrst tip gry 9-11</t>
  </si>
  <si>
    <t>ns d cntrst tip</t>
  </si>
  <si>
    <t>ETWM5590X8</t>
  </si>
  <si>
    <t>15.55908.20.100.12.16</t>
  </si>
  <si>
    <t>ETSK1555908GEN-020-30041</t>
  </si>
  <si>
    <t>PLSK1555390WME</t>
  </si>
  <si>
    <t>WN GIRLS P20 NS wht Large</t>
  </si>
  <si>
    <t>WN GIRLS P20 NS</t>
  </si>
  <si>
    <t>WM5539wl</t>
  </si>
  <si>
    <t>15.55390.00.009.20.95</t>
  </si>
  <si>
    <t>PLSK1555390WME-100-40904</t>
  </si>
  <si>
    <t>WN GIRLS P20 NS wht Medium</t>
  </si>
  <si>
    <t>WM5539wm</t>
  </si>
  <si>
    <t>15.55390.00.009.20.94</t>
  </si>
  <si>
    <t>PLSK1555390WME-100-40903</t>
  </si>
  <si>
    <t>WN GIRLS P20 NS wht Small</t>
  </si>
  <si>
    <t>WM5539ws</t>
  </si>
  <si>
    <t>15.55390.00.009.20.93</t>
  </si>
  <si>
    <t>PLSK1555390WME-100-40902</t>
  </si>
  <si>
    <t>PLSK1555390WMU</t>
  </si>
  <si>
    <t>ns 10pk multi med</t>
  </si>
  <si>
    <t>ns 10pk</t>
  </si>
  <si>
    <t>WM5539</t>
  </si>
  <si>
    <t>15.55390.00.008.94.94</t>
  </si>
  <si>
    <t>PLSK1555390WMU-963-40903</t>
  </si>
  <si>
    <t>ns 10pk multi small</t>
  </si>
  <si>
    <t>15.55390.00.008.94.93</t>
  </si>
  <si>
    <t>PLSK1555390WMU-963-40902</t>
  </si>
  <si>
    <t>961-40902</t>
  </si>
  <si>
    <t>WM5539MC</t>
  </si>
  <si>
    <t>15.55390.00.008.92.93</t>
  </si>
  <si>
    <t>PLSK1555390WMU-961-40902</t>
  </si>
  <si>
    <t>PLSK1555280WME</t>
  </si>
  <si>
    <t>AWGRLS P12 NOSHW black/white M</t>
  </si>
  <si>
    <t>AW GIRLS P12 NO SHOW</t>
  </si>
  <si>
    <t>WM5528P12BWM</t>
  </si>
  <si>
    <t>15.55280.00.009.15.94</t>
  </si>
  <si>
    <t>PLSK1555280WME-002-40903</t>
  </si>
  <si>
    <t>965-40904</t>
  </si>
  <si>
    <t>PLSK1555252WME</t>
  </si>
  <si>
    <t>ns wn 20pk 1/2 cush blk/wht l</t>
  </si>
  <si>
    <t>WM5525SSP20L</t>
  </si>
  <si>
    <t>15.55252.00.009.96.95</t>
  </si>
  <si>
    <t>PLSK1555252WME-965-40904</t>
  </si>
  <si>
    <t>PLSK1555250WME</t>
  </si>
  <si>
    <t>WN GIRLS P20 NS blk Large</t>
  </si>
  <si>
    <t>WM5525BL</t>
  </si>
  <si>
    <t>15.55250.00.009.10.95</t>
  </si>
  <si>
    <t>PLSK1555250WME-001-40904</t>
  </si>
  <si>
    <t>WN GIRLS P20 NS blk Medium</t>
  </si>
  <si>
    <t>WM5525Bm</t>
  </si>
  <si>
    <t>15.55250.00.009.10.94</t>
  </si>
  <si>
    <t>PLSK1555250WME-001-40903</t>
  </si>
  <si>
    <t>WN GIRLS P20 NS blk Small</t>
  </si>
  <si>
    <t>WM5525bs</t>
  </si>
  <si>
    <t>15.55250.00.009.10.93</t>
  </si>
  <si>
    <t>PLSK1555250WME-001-40902</t>
  </si>
  <si>
    <t>961-40904</t>
  </si>
  <si>
    <t>PLSK1555250WMU</t>
  </si>
  <si>
    <t>ns wn girl sprsft 10pk mult l</t>
  </si>
  <si>
    <t>ns wm wn 10pk</t>
  </si>
  <si>
    <t>WM5525SSCB</t>
  </si>
  <si>
    <t>15.55250.00.008.92.95</t>
  </si>
  <si>
    <t>PLSK1555250WMU-961-40904</t>
  </si>
  <si>
    <t>961-40903</t>
  </si>
  <si>
    <t>ns wn girl sprsft 10pk mult m</t>
  </si>
  <si>
    <t>15.55250.00.008.92.94</t>
  </si>
  <si>
    <t>PLSK1555250WMU-961-40903</t>
  </si>
  <si>
    <t>ns wn girl sprsft 10pk mult s</t>
  </si>
  <si>
    <t>15.55250.00.008.92.93</t>
  </si>
  <si>
    <t>PLSK1555250WMU-961-40902</t>
  </si>
  <si>
    <t>ns wm wn 10pk wht l</t>
  </si>
  <si>
    <t>WM5525WH</t>
  </si>
  <si>
    <t>15.55250.00.008.20.95</t>
  </si>
  <si>
    <t>PLSK1555250WMU-100-40904</t>
  </si>
  <si>
    <t>ns wm wn 10pk wht m</t>
  </si>
  <si>
    <t>15.55250.00.008.20.94</t>
  </si>
  <si>
    <t>PLSK1555250WMU-100-40903</t>
  </si>
  <si>
    <t>ns wm wn 10pk wht s</t>
  </si>
  <si>
    <t>15.55250.00.008.20.93</t>
  </si>
  <si>
    <t>PLSK1555250WMU-100-40902</t>
  </si>
  <si>
    <t>ns wm wn 10pk blk/wht l</t>
  </si>
  <si>
    <t>WM5525SS</t>
  </si>
  <si>
    <t>15.55250.00.008.15.95</t>
  </si>
  <si>
    <t>PLSK1555250WMU-002-40904</t>
  </si>
  <si>
    <t>ns wm wn 10pk blk/wht m</t>
  </si>
  <si>
    <t>15.55250.00.008.15.94</t>
  </si>
  <si>
    <t>PLSK1555250WMU-002-40903</t>
  </si>
  <si>
    <t>ns wm wn 10pk blk/wht s</t>
  </si>
  <si>
    <t>15.55250.00.008.15.93</t>
  </si>
  <si>
    <t>PLSK1555250WMU-002-40902</t>
  </si>
  <si>
    <t>ns wm wn 10pk blk l</t>
  </si>
  <si>
    <t>15.55250.00.008.10.95</t>
  </si>
  <si>
    <t>PLSK1555250WMU-001-40904</t>
  </si>
  <si>
    <t>ns wm wn 10pk blk m</t>
  </si>
  <si>
    <t>15.55250.00.008.10.94</t>
  </si>
  <si>
    <t>PLSK1555250WMU-001-40903</t>
  </si>
  <si>
    <t>ns wm wn 10pk blk s</t>
  </si>
  <si>
    <t>15.55250.00.008.10.93</t>
  </si>
  <si>
    <t>PLSK1555250WMU-001-40902</t>
  </si>
  <si>
    <t>JNSK1554766GEN</t>
  </si>
  <si>
    <t>ns rndm knit spr sft gry 9-11</t>
  </si>
  <si>
    <t>noshow random knit spr soft</t>
  </si>
  <si>
    <t>JN5476</t>
  </si>
  <si>
    <t>15.54766.27.100.12.16</t>
  </si>
  <si>
    <t>JNSK1554766GEN-020-30041</t>
  </si>
  <si>
    <t>JNSK1554756GEN</t>
  </si>
  <si>
    <t>ns cntrst cuff sprsft blk 9-11</t>
  </si>
  <si>
    <t>noshow contrast cuff spr sft</t>
  </si>
  <si>
    <t>JN5475</t>
  </si>
  <si>
    <t>15.54756.27.100.10.16</t>
  </si>
  <si>
    <t>JNSK1554756GEN-001-30041</t>
  </si>
  <si>
    <t>ETSK1553716GEN</t>
  </si>
  <si>
    <t>lowcut supersoft gry 9-11</t>
  </si>
  <si>
    <t>no show comfort welt</t>
  </si>
  <si>
    <t>ET5368</t>
  </si>
  <si>
    <t>15.53716.20.100.11.16</t>
  </si>
  <si>
    <t>ETSK1553716GEN-011-30041</t>
  </si>
  <si>
    <t>lowcut supersoft blk 9-11</t>
  </si>
  <si>
    <t xml:space="preserve">ET5368				</t>
  </si>
  <si>
    <t>15.53716.20.100.10.16</t>
  </si>
  <si>
    <t>ETSK1553716GEN-001-30041</t>
  </si>
  <si>
    <t>ETSK1553696GEN</t>
  </si>
  <si>
    <t>noshow marled ssoft pnk 9-11</t>
  </si>
  <si>
    <t>noshow marled super soft</t>
  </si>
  <si>
    <t>15.53696.20.100.71.16</t>
  </si>
  <si>
    <t>ETSK1553696GEN-650-30041</t>
  </si>
  <si>
    <t>lowcut ssoft m lt gry/blk 9-11</t>
  </si>
  <si>
    <t>ET5369</t>
  </si>
  <si>
    <t>15.53696.20.100.12.16</t>
  </si>
  <si>
    <t>ETSK1553696GEN-020-30041</t>
  </si>
  <si>
    <t>15.53696.20.100.10.16</t>
  </si>
  <si>
    <t>ETSK1553696GEN-001-30041</t>
  </si>
  <si>
    <t>ETSK1552896GEN</t>
  </si>
  <si>
    <t>ns grdnt zig zag lt gry 9-11</t>
  </si>
  <si>
    <t>ns grdnt zig zag  lt</t>
  </si>
  <si>
    <t>ET5289</t>
  </si>
  <si>
    <t>15.52896.20.100.14.16</t>
  </si>
  <si>
    <t>ETSK1552896GEN-055-30041</t>
  </si>
  <si>
    <t>PLSK1552750WMU</t>
  </si>
  <si>
    <t>15 Pack</t>
  </si>
  <si>
    <t>P15 WN GIRLS AE NS multi Lrg</t>
  </si>
  <si>
    <t>WMG5275WNP15</t>
  </si>
  <si>
    <t>15.52750.00.008.95.95</t>
  </si>
  <si>
    <t>PLSK1552750WMU-964-40904</t>
  </si>
  <si>
    <t>P15 WN GIRLS AE NS multi Med</t>
  </si>
  <si>
    <t>15.52750.00.008.95.94</t>
  </si>
  <si>
    <t>PLSK1552750WMU-964-40903</t>
  </si>
  <si>
    <t>P15 WN GIRLS AE NS multi Sma</t>
  </si>
  <si>
    <t>15.52750.00.008.95.93</t>
  </si>
  <si>
    <t>PLSK1552750WMU-964-40902</t>
  </si>
  <si>
    <t>PLSK1552740WMU</t>
  </si>
  <si>
    <t>WMG5274WNP15</t>
  </si>
  <si>
    <t>15.52740.00.008.95.95</t>
  </si>
  <si>
    <t>PLSK1552740WMU-964-40904</t>
  </si>
  <si>
    <t>15.52740.00.008.95.94</t>
  </si>
  <si>
    <t>PLSK1552740WMU-964-40903</t>
  </si>
  <si>
    <t>15.52740.00.008.95.93</t>
  </si>
  <si>
    <t>PLSK1552740WMU-964-40902</t>
  </si>
  <si>
    <t>PLSK1552730WME</t>
  </si>
  <si>
    <t>30 Pack</t>
  </si>
  <si>
    <t>P30 BUNDL GRL AE NS multi lrg</t>
  </si>
  <si>
    <t>P30 BUNDL GRL AE NS</t>
  </si>
  <si>
    <t>WMG5272WNPX30L</t>
  </si>
  <si>
    <t>15.52730.00.009.95.95</t>
  </si>
  <si>
    <t>PLSK1552730WME-964-40904</t>
  </si>
  <si>
    <t>P30 BUNDL GRL AE NS multi Med</t>
  </si>
  <si>
    <t>WMG5272WNPX30M</t>
  </si>
  <si>
    <t>15.52730.00.009.95.94</t>
  </si>
  <si>
    <t>PLSK1552730WME-964-40903</t>
  </si>
  <si>
    <t>P30 BUNDL GRL AE NS multi Sma</t>
  </si>
  <si>
    <t>WMG5272WNPX30S</t>
  </si>
  <si>
    <t>15.52730.00.009.95.93</t>
  </si>
  <si>
    <t>PLSK1552730WME-964-40902</t>
  </si>
  <si>
    <t>PLSK1552730WMU</t>
  </si>
  <si>
    <t>WMG5273WNP15</t>
  </si>
  <si>
    <t>15.52730.00.008.95.95</t>
  </si>
  <si>
    <t>PLSK1552730WMU-964-40904</t>
  </si>
  <si>
    <t>15.52730.00.008.95.94</t>
  </si>
  <si>
    <t>PLSK1552730WMU-964-40903</t>
  </si>
  <si>
    <t>15.52730.00.008.95.93</t>
  </si>
  <si>
    <t>PLSK1552730WMU-964-40902</t>
  </si>
  <si>
    <t>PLSK1552720WMU</t>
  </si>
  <si>
    <t>P15 WN GIRLS AE NS multi  Lrg</t>
  </si>
  <si>
    <t>WMG5272WNP15</t>
  </si>
  <si>
    <t>15.52720.00.008.95.95</t>
  </si>
  <si>
    <t>PLSK1552720WMU-964-40904</t>
  </si>
  <si>
    <t>15.52720.00.008.95.94</t>
  </si>
  <si>
    <t>PLSK1552720WMU-964-40903</t>
  </si>
  <si>
    <t>15.52720.00.008.95.93</t>
  </si>
  <si>
    <t>PLSK1552720WMU-964-40902</t>
  </si>
  <si>
    <t>PLSK1552710WMU</t>
  </si>
  <si>
    <t>WMG5271WNP15</t>
  </si>
  <si>
    <t>15.52710.00.008.95.95</t>
  </si>
  <si>
    <t>PLSK1552710WMU-964-40904</t>
  </si>
  <si>
    <t>15.52710.00.008.95.94</t>
  </si>
  <si>
    <t>PLSK1552710WMU-964-40903</t>
  </si>
  <si>
    <t>15.52710.00.008.95.93</t>
  </si>
  <si>
    <t>PLSK1552710WMU-964-40902</t>
  </si>
  <si>
    <t>PLSK1552700WME</t>
  </si>
  <si>
    <t>WMG5270WNPX30L</t>
  </si>
  <si>
    <t>15.52700.00.009.95.95</t>
  </si>
  <si>
    <t>PLSK1552700WME-964-40904</t>
  </si>
  <si>
    <t>P30 BUNDL GRL AE NS multi med</t>
  </si>
  <si>
    <t>WMG5270WNPX30M</t>
  </si>
  <si>
    <t>15.52700.00.009.95.94</t>
  </si>
  <si>
    <t>PLSK1552700WME-964-40903</t>
  </si>
  <si>
    <t>P30 BUNDL GRL AE NS multi sma</t>
  </si>
  <si>
    <t>WMG5270WNPX30S</t>
  </si>
  <si>
    <t>15.52700.00.009.95.93</t>
  </si>
  <si>
    <t>PLSK1552700WME-964-40902</t>
  </si>
  <si>
    <t>PLSK1552700WMU</t>
  </si>
  <si>
    <t>WMG5270WNP15</t>
  </si>
  <si>
    <t>15.52700.00.008.95.95</t>
  </si>
  <si>
    <t>PLSK1552700WMU-964-40904</t>
  </si>
  <si>
    <t>15.52700.00.008.95.94</t>
  </si>
  <si>
    <t>PLSK1552700WMU-964-40903</t>
  </si>
  <si>
    <t>15.52700.00.008.95.93</t>
  </si>
  <si>
    <t>PLSK1552700WMU-964-40902</t>
  </si>
  <si>
    <t>PLSK1552690WME</t>
  </si>
  <si>
    <t>WMG5269WNPX30L</t>
  </si>
  <si>
    <t>15.52690.00.009.95.95</t>
  </si>
  <si>
    <t>PLSK1552690WME-964-40904</t>
  </si>
  <si>
    <t>WMG5269WNPX30M</t>
  </si>
  <si>
    <t>15.52690.00.009.95.94</t>
  </si>
  <si>
    <t>PLSK1552690WME-964-40903</t>
  </si>
  <si>
    <t>WMG5269WNPX30S</t>
  </si>
  <si>
    <t>15.52690.00.009.95.93</t>
  </si>
  <si>
    <t>PLSK1552690WME-964-40902</t>
  </si>
  <si>
    <t>PLSK1552690WMU</t>
  </si>
  <si>
    <t>WMG5269WNP15</t>
  </si>
  <si>
    <t>15.52690.00.008.95.95</t>
  </si>
  <si>
    <t>PLSK1552690WMU-964-40904</t>
  </si>
  <si>
    <t>15.52690.00.008.95.94</t>
  </si>
  <si>
    <t>PLSK1552690WMU-964-40903</t>
  </si>
  <si>
    <t>15.52690.00.008.95.93</t>
  </si>
  <si>
    <t>PLSK1552690WMU-964-40902</t>
  </si>
  <si>
    <t>PLSK1552680WMU</t>
  </si>
  <si>
    <t>WMG5268WNP15</t>
  </si>
  <si>
    <t>15.52680.00.008.95.95</t>
  </si>
  <si>
    <t>PLSK1552680WMU-964-40904</t>
  </si>
  <si>
    <t>15.52680.00.008.95.94</t>
  </si>
  <si>
    <t>PLSK1552680WMU-964-40903</t>
  </si>
  <si>
    <t>15.52680.00.008.95.93</t>
  </si>
  <si>
    <t>PLSK1552680WMU-964-40902</t>
  </si>
  <si>
    <t>PLSK1552590WME</t>
  </si>
  <si>
    <t>NSGrls 20PK Rainbow multi LRG</t>
  </si>
  <si>
    <t>WMG5259WNP20ML</t>
  </si>
  <si>
    <t>15.52590.00.009.95.95</t>
  </si>
  <si>
    <t>PLSK1552590WME-964-40904</t>
  </si>
  <si>
    <t>NSGrls 20PK Rainbow multi MED</t>
  </si>
  <si>
    <t>WMG5259WNP20MM</t>
  </si>
  <si>
    <t>15.52590.00.009.95.94</t>
  </si>
  <si>
    <t>PLSK1552590WME-964-40903</t>
  </si>
  <si>
    <t>NSGrls 20PK Rainbow multi SM</t>
  </si>
  <si>
    <t>WMG5259WNP20MS</t>
  </si>
  <si>
    <t>15.52590.00.009.95.93</t>
  </si>
  <si>
    <t>PLSK1552590WME-964-40902</t>
  </si>
  <si>
    <t>PLSK1552590WMU</t>
  </si>
  <si>
    <t>WMG5259WNP20</t>
  </si>
  <si>
    <t>15.52590.00.008.95.95</t>
  </si>
  <si>
    <t>PLSK1552590WMU-964-40904</t>
  </si>
  <si>
    <t>15.52590.00.008.95.94</t>
  </si>
  <si>
    <t>PLSK1552590WMU-964-40903</t>
  </si>
  <si>
    <t>15.52590.00.008.95.93</t>
  </si>
  <si>
    <t>PLSK1552590WMU-964-40902</t>
  </si>
  <si>
    <t>PLSK1552580WME</t>
  </si>
  <si>
    <t>NSGrls 20PK Chatty multi LRG</t>
  </si>
  <si>
    <t>WMG5258WNP20ML</t>
  </si>
  <si>
    <t>15.52580.00.009.95.95</t>
  </si>
  <si>
    <t>PLSK1552580WME-964-40904</t>
  </si>
  <si>
    <t>NSGrls 20PK Chatty multi MED</t>
  </si>
  <si>
    <t>WMG5258WNP20MM</t>
  </si>
  <si>
    <t>15.52580.00.009.95.94</t>
  </si>
  <si>
    <t>PLSK1552580WME-964-40903</t>
  </si>
  <si>
    <t>NSGrls 20PK Chatty multi SM</t>
  </si>
  <si>
    <t>WMG5258WNP20MS</t>
  </si>
  <si>
    <t>15.52580.00.009.95.93</t>
  </si>
  <si>
    <t>PLSK1552580WME-964-40902</t>
  </si>
  <si>
    <t>PLSK1552580WMU</t>
  </si>
  <si>
    <t>WMG5258WNP20</t>
  </si>
  <si>
    <t>15.52580.00.008.95.95</t>
  </si>
  <si>
    <t>PLSK1552580WMU-964-40904</t>
  </si>
  <si>
    <t>15.52580.00.008.95.94</t>
  </si>
  <si>
    <t>PLSK1552580WMU-964-40903</t>
  </si>
  <si>
    <t>15.52580.00.008.95.93</t>
  </si>
  <si>
    <t>PLSK1552580WMU-964-40902</t>
  </si>
  <si>
    <t>PLSK1552570WME</t>
  </si>
  <si>
    <t>NSGrls 20PK Retro multi LRG</t>
  </si>
  <si>
    <t>WMG5257WNP20ML</t>
  </si>
  <si>
    <t>15.52570.00.009.95.95</t>
  </si>
  <si>
    <t>PLSK1552570WME-964-40904</t>
  </si>
  <si>
    <t>NSGrls 20PK Retro multi MED</t>
  </si>
  <si>
    <t>WMG5257WNP20MM</t>
  </si>
  <si>
    <t>15.52570.00.009.95.94</t>
  </si>
  <si>
    <t>PLSK1552570WME-964-40903</t>
  </si>
  <si>
    <t>NSGrls 20PK Retro multi SM</t>
  </si>
  <si>
    <t>WMG5257WNP20MS</t>
  </si>
  <si>
    <t>15.52570.00.009.95.93</t>
  </si>
  <si>
    <t>PLSK1552570WME-964-40902</t>
  </si>
  <si>
    <t>PLSK1552570WMU</t>
  </si>
  <si>
    <t>WMG5257WNP20</t>
  </si>
  <si>
    <t>15.52570.00.008.95.95</t>
  </si>
  <si>
    <t>PLSK1552570WMU-964-40904</t>
  </si>
  <si>
    <t>15.52570.00.008.95.94</t>
  </si>
  <si>
    <t>PLSK1552570WMU-964-40903</t>
  </si>
  <si>
    <t>15.52570.00.008.95.93</t>
  </si>
  <si>
    <t>PLSK1552570WMU-964-40902</t>
  </si>
  <si>
    <t>JNSK1551806GEN</t>
  </si>
  <si>
    <t>ns jones wlppr lt gry hth 9-11</t>
  </si>
  <si>
    <t>ns jones wallpaper</t>
  </si>
  <si>
    <t>JN5180A</t>
  </si>
  <si>
    <t>15.51806.27.100.95.16</t>
  </si>
  <si>
    <t>JNSK1551806GEN-964-30041</t>
  </si>
  <si>
    <t>ns jones wlpaper wht ast 9-11</t>
  </si>
  <si>
    <t>15.51806.27.100.22.16</t>
  </si>
  <si>
    <t>JNSK1551806GEN-110-30041</t>
  </si>
  <si>
    <t>JN5180</t>
  </si>
  <si>
    <t>15.51806.27.100.20.16</t>
  </si>
  <si>
    <t>JNSK1551806GEN-100-30041</t>
  </si>
  <si>
    <t>ns jones wallpaperblk 9-11</t>
  </si>
  <si>
    <t>15.51806.27.100.15.16</t>
  </si>
  <si>
    <t>JNSK1551806GEN-002-30041</t>
  </si>
  <si>
    <t>15.51806.27.100.14.16</t>
  </si>
  <si>
    <t>JNSK1551806GEN-055-30041</t>
  </si>
  <si>
    <t>15.51806.27.100.10.16</t>
  </si>
  <si>
    <t>JNSK1551806GEN-001-30041</t>
  </si>
  <si>
    <t>PLSK1551720WME</t>
  </si>
  <si>
    <t>AW GIRLS P20 NS blk Large</t>
  </si>
  <si>
    <t>AW GIRLS P20 NS</t>
  </si>
  <si>
    <t>WMG5172AWP20BL</t>
  </si>
  <si>
    <t>15.51720.00.009.10.95</t>
  </si>
  <si>
    <t>PLSK1551720WME-001-40904</t>
  </si>
  <si>
    <t>AW GIRLS P20 NS blk Medium</t>
  </si>
  <si>
    <t>WMG5172AWP20BM</t>
  </si>
  <si>
    <t>15.51720.00.009.10.94</t>
  </si>
  <si>
    <t>PLSK1551720WME-001-40903</t>
  </si>
  <si>
    <t>AW GIRLS P20 NS blk Small</t>
  </si>
  <si>
    <t>WMG5172AWP20BS</t>
  </si>
  <si>
    <t>15.51720.00.009.10.93</t>
  </si>
  <si>
    <t>PLSK1551720WME-001-40902</t>
  </si>
  <si>
    <t>PLSK1551720WMU</t>
  </si>
  <si>
    <t>NS P10 AW GIRLS blk Large</t>
  </si>
  <si>
    <t>NS P10 AW GIRLS</t>
  </si>
  <si>
    <t>WMG5172AWP10</t>
  </si>
  <si>
    <t>15.51720.00.008.10.95</t>
  </si>
  <si>
    <t>PLSK1551720WMU-001-40904</t>
  </si>
  <si>
    <t>NS P10 AW GIRLS blk Medium</t>
  </si>
  <si>
    <t>15.51720.00.008.10.94</t>
  </si>
  <si>
    <t>PLSK1551720WMU-001-40903</t>
  </si>
  <si>
    <t>NS P10 AW GIRLS blk Small</t>
  </si>
  <si>
    <t>15.51720.00.008.10.93</t>
  </si>
  <si>
    <t>PLSK1551720WMU-001-40902</t>
  </si>
  <si>
    <t>PLSK1551710WME</t>
  </si>
  <si>
    <t>AW GIRLS P20 NS wht Large</t>
  </si>
  <si>
    <t>WMG5171AWP20WL</t>
  </si>
  <si>
    <t>15.51710.00.009.20.95</t>
  </si>
  <si>
    <t>PLSK1551710WME-100-40904</t>
  </si>
  <si>
    <t>AW GIRLS P20 NS wht Medium</t>
  </si>
  <si>
    <t>WMG5171AWP20WM</t>
  </si>
  <si>
    <t>15.51710.00.009.20.94</t>
  </si>
  <si>
    <t>PLSK1551710WME-100-40903</t>
  </si>
  <si>
    <t>AW GIRLS P20 NS wht Small</t>
  </si>
  <si>
    <t>WMG5171AWP20WS</t>
  </si>
  <si>
    <t>15.51710.00.009.20.93</t>
  </si>
  <si>
    <t>PLSK1551710WME-100-40902</t>
  </si>
  <si>
    <t>PLSK1551710WMU</t>
  </si>
  <si>
    <t>NS P10 AW GIRLS wht Large</t>
  </si>
  <si>
    <t>WMG5171AWP10</t>
  </si>
  <si>
    <t>15.51710.00.008.20.95</t>
  </si>
  <si>
    <t>PLSK1551710WMU-100-40904</t>
  </si>
  <si>
    <t>NS P10 AW GIRLS wht Medium</t>
  </si>
  <si>
    <t>15.51710.00.008.20.94</t>
  </si>
  <si>
    <t>PLSK1551710WMU-100-40903</t>
  </si>
  <si>
    <t>NS P10 AW GIRLS wht Small</t>
  </si>
  <si>
    <t>15.51710.00.008.20.93</t>
  </si>
  <si>
    <t>PLSK1551710WMU-100-40902</t>
  </si>
  <si>
    <t>PLSK1551611WME</t>
  </si>
  <si>
    <t>NSGrls 20PK lurx cuf BLACK LRG</t>
  </si>
  <si>
    <t>WMG5161WNP20BL</t>
  </si>
  <si>
    <t>15.51611.00.009.91.95</t>
  </si>
  <si>
    <t>PLSK1551611WME-960-40904</t>
  </si>
  <si>
    <t>NSGrls 20PK lurx cuf BLACK MED</t>
  </si>
  <si>
    <t>WMG5161WNP20BM</t>
  </si>
  <si>
    <t>15.51611.00.009.91.94</t>
  </si>
  <si>
    <t>PLSK1551611WME-960-40903</t>
  </si>
  <si>
    <t>NSGrls 20PK lurx cuf BLACK SM</t>
  </si>
  <si>
    <t>WMG5161WNP20BS</t>
  </si>
  <si>
    <t>15.51611.00.009.91.93</t>
  </si>
  <si>
    <t>PLSK1551611WME-960-40902</t>
  </si>
  <si>
    <t>NS Grl 20PK lurx cuff wht Lrge</t>
  </si>
  <si>
    <t>WMG5161WNP20WL</t>
  </si>
  <si>
    <t>15.51611.00.009.20.95</t>
  </si>
  <si>
    <t>PLSK1551611WME-100-40904</t>
  </si>
  <si>
    <t>NS Grl 20PK lurx cuff wht Med</t>
  </si>
  <si>
    <t>WMG5161WNP20WM</t>
  </si>
  <si>
    <t>15.51611.00.009.20.94</t>
  </si>
  <si>
    <t>PLSK1551611WME-100-40903</t>
  </si>
  <si>
    <t>NSGrl 20PK Lurx cuff wht Small</t>
  </si>
  <si>
    <t>WMG5161WNP20WS</t>
  </si>
  <si>
    <t>15.51611.00.009.20.93</t>
  </si>
  <si>
    <t>PLSK1551611WME-100-40902</t>
  </si>
  <si>
    <t>PLSK1551610WME</t>
  </si>
  <si>
    <t>WMG5161WNP20-WML</t>
  </si>
  <si>
    <t>15.51610.00.009.20.95</t>
  </si>
  <si>
    <t>PLSK1551610WME-100-40904</t>
  </si>
  <si>
    <t>NSGrls 20PK lurx cuf blk Small</t>
  </si>
  <si>
    <t>WMG5161WNP20-BMS</t>
  </si>
  <si>
    <t>15.51610.00.009.10.93</t>
  </si>
  <si>
    <t>PLSK1551610WME-001-40902</t>
  </si>
  <si>
    <t>PLSK1551610WMU</t>
  </si>
  <si>
    <t>NS Grls 20PK Cntrst</t>
  </si>
  <si>
    <t>WMG5161WNP20</t>
  </si>
  <si>
    <t>15.51610.00.008.91.95</t>
  </si>
  <si>
    <t>PLSK1551610WMU-960-40904</t>
  </si>
  <si>
    <t>15.51610.00.008.91.94</t>
  </si>
  <si>
    <t>PLSK1551610WMU-960-40903</t>
  </si>
  <si>
    <t>15.51610.00.008.91.93</t>
  </si>
  <si>
    <t>PLSK1551610WMU-960-40902</t>
  </si>
  <si>
    <t>15.51610.00.008.20.95</t>
  </si>
  <si>
    <t>PLSK1551610WMU-100-40904</t>
  </si>
  <si>
    <t>15.51610.00.008.20.94</t>
  </si>
  <si>
    <t>PLSK1551610WMU-100-40903</t>
  </si>
  <si>
    <t>15.51610.00.008.20.93</t>
  </si>
  <si>
    <t>PLSK1551610WMU-100-40902</t>
  </si>
  <si>
    <t>PLSK1551600WME</t>
  </si>
  <si>
    <t>NS Grls 20PK Animl/DOW multi L</t>
  </si>
  <si>
    <t>WMG5160WNP20-ML</t>
  </si>
  <si>
    <t>15.51600.00.009.95.95</t>
  </si>
  <si>
    <t>PLSK1551600WME-964-40904</t>
  </si>
  <si>
    <t>NS Grls 20PK Animl/DOW multi M</t>
  </si>
  <si>
    <t>WMG5160WNP20-MM</t>
  </si>
  <si>
    <t>15.51600.00.009.95.94</t>
  </si>
  <si>
    <t>PLSK1551600WME-964-40903</t>
  </si>
  <si>
    <t>NS Grls 20PK Animl/DOW multi S</t>
  </si>
  <si>
    <t>WMG5160WNP20-MS</t>
  </si>
  <si>
    <t>15.51600.00.009.95.93</t>
  </si>
  <si>
    <t>PLSK1551600WME-964-40902</t>
  </si>
  <si>
    <t>PLSK1551590WME</t>
  </si>
  <si>
    <t>NS Grls 20PK Asst Food multi M</t>
  </si>
  <si>
    <t>WMG5159WNP20-MM</t>
  </si>
  <si>
    <t>15.51590.00.009.95.94</t>
  </si>
  <si>
    <t>PLSK1551590WME-964-40903</t>
  </si>
  <si>
    <t>NS Grls 20PK Asst Food multi S</t>
  </si>
  <si>
    <t>WMG5159WNP20-MS</t>
  </si>
  <si>
    <t>15.51590.00.009.95.93</t>
  </si>
  <si>
    <t>PLSK1551590WME-964-40902</t>
  </si>
  <si>
    <t>PLSK1551530WME</t>
  </si>
  <si>
    <t>NS Grls 20pk Unicrn blkmul M</t>
  </si>
  <si>
    <t>WMG5153WNP20-MM</t>
  </si>
  <si>
    <t>15.51530.00.009.95.94</t>
  </si>
  <si>
    <t>PLSK1551530WME-964-40903</t>
  </si>
  <si>
    <t>NS Grls 20pk Unicrn blkmul S</t>
  </si>
  <si>
    <t>WMG5153WNP20-MS</t>
  </si>
  <si>
    <t>15.51530.00.009.95.93</t>
  </si>
  <si>
    <t>PLSK1551530WME-964-40902</t>
  </si>
  <si>
    <t>JNSK1551426GEN</t>
  </si>
  <si>
    <t>ns sol tipng nvy/wht/gry 9-11</t>
  </si>
  <si>
    <t>ns sol inside tipng</t>
  </si>
  <si>
    <t>JN5142</t>
  </si>
  <si>
    <t>15.51426.27.100.52.16</t>
  </si>
  <si>
    <t>JNSK1551426GEN-410-30041</t>
  </si>
  <si>
    <t>JN5142A</t>
  </si>
  <si>
    <t>15.51426.27.100.50.16</t>
  </si>
  <si>
    <t>JNSK1551426GEN-420-30041</t>
  </si>
  <si>
    <t>ns sol tipng char/wht/blk 9-11</t>
  </si>
  <si>
    <t>15.51426.27.100.12.16</t>
  </si>
  <si>
    <t>JNSK1551426GEN-020-30041</t>
  </si>
  <si>
    <t>15.51426.27.100.11.16</t>
  </si>
  <si>
    <t>JNSK1551426GEN-011-30041</t>
  </si>
  <si>
    <t>JNSK1551416GEN</t>
  </si>
  <si>
    <t>ns plaid lowcuts blk 9-11</t>
  </si>
  <si>
    <t>ns plaid /</t>
  </si>
  <si>
    <t>JN5141A</t>
  </si>
  <si>
    <t>15.51416.27.100.15.16</t>
  </si>
  <si>
    <t>JNSK1551416GEN-002-30041</t>
  </si>
  <si>
    <t>JN5141</t>
  </si>
  <si>
    <t>15.51416.27.100.10.16</t>
  </si>
  <si>
    <t>JNSK1551416GEN-001-30041</t>
  </si>
  <si>
    <t>PLSK1551113WMU</t>
  </si>
  <si>
    <t>NS WN Girl Flat Knit ast neu L</t>
  </si>
  <si>
    <t>NS WN Girl Flat Knit</t>
  </si>
  <si>
    <t>WMG5111</t>
  </si>
  <si>
    <t>15.51113.00.008.95.95</t>
  </si>
  <si>
    <t>PLSK1551113WMU-964-40904</t>
  </si>
  <si>
    <t>NS WN Girl Flat Knit ast neu M</t>
  </si>
  <si>
    <t>15.51113.00.008.95.94</t>
  </si>
  <si>
    <t>PLSK1551113WMU-964-40903</t>
  </si>
  <si>
    <t>NS WN Girl Flat Knit ast neu S</t>
  </si>
  <si>
    <t>15.51113.00.008.95.93</t>
  </si>
  <si>
    <t>PLSK1551113WMU-964-40902</t>
  </si>
  <si>
    <t>650-40904</t>
  </si>
  <si>
    <t>NS WN Girl Flat Knit pink larg</t>
  </si>
  <si>
    <t>15.51113.00.008.71.95</t>
  </si>
  <si>
    <t>PLSK1551113WMU-650-40904</t>
  </si>
  <si>
    <t>650-40903</t>
  </si>
  <si>
    <t>NS WN Girl Flat Knit pink med</t>
  </si>
  <si>
    <t>15.51113.00.008.71.94</t>
  </si>
  <si>
    <t>PLSK1551113WMU-650-40903</t>
  </si>
  <si>
    <t>650-40902</t>
  </si>
  <si>
    <t>NS WN Girl Flat Knit pink smal</t>
  </si>
  <si>
    <t>15.51113.00.008.71.93</t>
  </si>
  <si>
    <t>PLSK1551113WMU-650-40902</t>
  </si>
  <si>
    <t>NS WN Girl Flat Knit wht Large</t>
  </si>
  <si>
    <t>15.51113.00.008.20.95</t>
  </si>
  <si>
    <t>PLSK1551113WMU-100-40904</t>
  </si>
  <si>
    <t>NS WN Girl Flat Knit wht Mediu</t>
  </si>
  <si>
    <t>15.51113.00.008.20.94</t>
  </si>
  <si>
    <t>PLSK1551113WMU-100-40903</t>
  </si>
  <si>
    <t>NS WN Girl Flat Knit wht Small</t>
  </si>
  <si>
    <t>15.51113.00.008.20.93</t>
  </si>
  <si>
    <t>PLSK1551113WMU-100-40902</t>
  </si>
  <si>
    <t>NS WN Girl Flat Knit gry ht lg</t>
  </si>
  <si>
    <t>15.51113.00.008.12.95</t>
  </si>
  <si>
    <t>PLSK1551113WMU-020-40904</t>
  </si>
  <si>
    <t>NS WN Girl Flat Knit gry ht md</t>
  </si>
  <si>
    <t>15.51113.00.008.12.94</t>
  </si>
  <si>
    <t>PLSK1551113WMU-020-40903</t>
  </si>
  <si>
    <t>NS WN Girl Flat Knit gry ht sm</t>
  </si>
  <si>
    <t>15.51113.00.008.12.93</t>
  </si>
  <si>
    <t>PLSK1551113WMU-020-40902</t>
  </si>
  <si>
    <t>NS WN Girl Flat Knit blk large</t>
  </si>
  <si>
    <t>15.51113.00.008.10.95</t>
  </si>
  <si>
    <t>PLSK1551113WMU-001-40904</t>
  </si>
  <si>
    <t>NS WN Girl Flat Knit blk med</t>
  </si>
  <si>
    <t>15.51113.00.008.10.94</t>
  </si>
  <si>
    <t>PLSK1551113WMU-001-40903</t>
  </si>
  <si>
    <t>NS WN Girl Flat Knit blk small</t>
  </si>
  <si>
    <t>15.51113.00.008.10.93</t>
  </si>
  <si>
    <t>PLSK1551113WMU-001-40902</t>
  </si>
  <si>
    <t>JNSK1550776GEN</t>
  </si>
  <si>
    <t>ns texture waves jet blk 9-11</t>
  </si>
  <si>
    <t>footless tight camo</t>
  </si>
  <si>
    <t>JN5077</t>
  </si>
  <si>
    <t>15.50776.27.100.10.16</t>
  </si>
  <si>
    <t>JNSK1550776GEN-001-30041</t>
  </si>
  <si>
    <t>966-40075</t>
  </si>
  <si>
    <t>PLSK1550520WME</t>
  </si>
  <si>
    <t>NS WN 20pk Outlined Critter L</t>
  </si>
  <si>
    <t>WMG5052MUL-L</t>
  </si>
  <si>
    <t>15.50520.00.009.97.16</t>
  </si>
  <si>
    <t>PLSK1550520WME-966-40075</t>
  </si>
  <si>
    <t>NS WN 20pk Outlined Critter M</t>
  </si>
  <si>
    <t>WMG5052MUL-M</t>
  </si>
  <si>
    <t>15.50520.00.009.97.14</t>
  </si>
  <si>
    <t>PLSK1550520WME-966-40048</t>
  </si>
  <si>
    <t>NS WN 20pk Outlined Critter S</t>
  </si>
  <si>
    <t>WMG5052MUL-S</t>
  </si>
  <si>
    <t>15.50520.00.009.97.13</t>
  </si>
  <si>
    <t>PLSK1550520WME-966-41267</t>
  </si>
  <si>
    <t>PLSK1550500WME</t>
  </si>
  <si>
    <t>NS WN 20pk Asst Solids M</t>
  </si>
  <si>
    <t>WMG5050MUL-M</t>
  </si>
  <si>
    <t>15.50500.00.009.97.14</t>
  </si>
  <si>
    <t>PLSK1550500WME-966-40048</t>
  </si>
  <si>
    <t>NS WN 20pk Asst Solids S</t>
  </si>
  <si>
    <t>WMG5050MUL-S</t>
  </si>
  <si>
    <t>15.50500.00.009.97.13</t>
  </si>
  <si>
    <t>PLSK1550500WME-966-41267</t>
  </si>
  <si>
    <t>PLSK1550436WMU</t>
  </si>
  <si>
    <t>ns AW 6pk multi lrg</t>
  </si>
  <si>
    <t>WMG5043</t>
  </si>
  <si>
    <t>15.50436.00.008.96.95</t>
  </si>
  <si>
    <t>PLSK1550436WMU-965-40904</t>
  </si>
  <si>
    <t>PLSK1550340WME</t>
  </si>
  <si>
    <t>NS WN 20pk Contrast Mix wht M</t>
  </si>
  <si>
    <t>WMG5034WHT-M</t>
  </si>
  <si>
    <t>15.50340.00.009.20.14</t>
  </si>
  <si>
    <t>PLSK1550340WME-100-40048</t>
  </si>
  <si>
    <t>NS WN 20pk Contrast Mix wht S</t>
  </si>
  <si>
    <t>WMG5034WHT-S</t>
  </si>
  <si>
    <t>15.50340.00.009.20.13</t>
  </si>
  <si>
    <t>PLSK1550340WME-100-41267</t>
  </si>
  <si>
    <t>NS WN 20pk Contrast Mix blk S</t>
  </si>
  <si>
    <t>WMG5034BLK-S</t>
  </si>
  <si>
    <t>15.50340.00.009.10.13</t>
  </si>
  <si>
    <t>PLSK1550340WME-001-41267</t>
  </si>
  <si>
    <t>001-40075</t>
  </si>
  <si>
    <t>PLSK1550330WME</t>
  </si>
  <si>
    <t>NS WN 20pk solid blk L</t>
  </si>
  <si>
    <t>WMG5033BL/WH-L</t>
  </si>
  <si>
    <t>15.50330.00.009.10.16</t>
  </si>
  <si>
    <t>PLSK1550330WME-001-40075</t>
  </si>
  <si>
    <t>NS WN 20pk solid blk M</t>
  </si>
  <si>
    <t>WMG5033BL/WH-M</t>
  </si>
  <si>
    <t>15.50330.00.009.10.14</t>
  </si>
  <si>
    <t>PLSK1550330WME-001-40048</t>
  </si>
  <si>
    <t>NS WN 20pk solid blk S</t>
  </si>
  <si>
    <t>WMG5033BL/WH-S</t>
  </si>
  <si>
    <t>15.50330.00.009.10.13</t>
  </si>
  <si>
    <t>PLSK1550330WME-001-41267</t>
  </si>
  <si>
    <t>PLSK1550176WMU</t>
  </si>
  <si>
    <t>ns wm girls aw 6pk lnr mlt L</t>
  </si>
  <si>
    <t>ns wm girls aw 6pknr</t>
  </si>
  <si>
    <t>WMG5017</t>
  </si>
  <si>
    <t>15.50176.00.008.91.95</t>
  </si>
  <si>
    <t>PLSK1550176WMU-960-40904</t>
  </si>
  <si>
    <t>PLSK1550136WMU</t>
  </si>
  <si>
    <t>ns wm girls aw 6pk wht L</t>
  </si>
  <si>
    <t>ns wm girls aw 6pk</t>
  </si>
  <si>
    <t>WMG5013</t>
  </si>
  <si>
    <t>15.50136.00.008.20.95</t>
  </si>
  <si>
    <t>PLSK1550136WMU-100-40904</t>
  </si>
  <si>
    <t>ns wm girls aw 6pk wht M</t>
  </si>
  <si>
    <t>15.50136.00.008.20.94</t>
  </si>
  <si>
    <t>PLSK1550136WMU-100-40903</t>
  </si>
  <si>
    <t>PLSK1550126WMU</t>
  </si>
  <si>
    <t>ns wm girls aw 6pk mlt S</t>
  </si>
  <si>
    <t>WMG5012</t>
  </si>
  <si>
    <t>15.50126.00.008.91.93</t>
  </si>
  <si>
    <t>PLSK1550126WMU-960-40902</t>
  </si>
  <si>
    <t>PLSK1550120WME</t>
  </si>
  <si>
    <t>Grls P12  NS CandyHrt Mult lrg</t>
  </si>
  <si>
    <t>Grls P12  NS CandyHrt</t>
  </si>
  <si>
    <t>WMG5012ML</t>
  </si>
  <si>
    <t>15.50120.00.009.95.95</t>
  </si>
  <si>
    <t>PLSK1550120WME-964-40904</t>
  </si>
  <si>
    <t>Grls P12 NS CandyHrt Multi Red</t>
  </si>
  <si>
    <t>WMG5012MM</t>
  </si>
  <si>
    <t>15.50120.00.009.95.94</t>
  </si>
  <si>
    <t>PLSK1550120WME-964-40903</t>
  </si>
  <si>
    <t>PLSK1550116DOL</t>
  </si>
  <si>
    <t>ns ladies hlf csh wht/gry 9-11</t>
  </si>
  <si>
    <t>no show ladies half cush</t>
  </si>
  <si>
    <t>VSL5011</t>
  </si>
  <si>
    <t>15.50116.00.101.95.16</t>
  </si>
  <si>
    <t>PLSK1550116DOL-964-30041</t>
  </si>
  <si>
    <t>MHSK1550060GEN</t>
  </si>
  <si>
    <t>ns sol sock 10 pk asst 9-11</t>
  </si>
  <si>
    <t>tight plaid net</t>
  </si>
  <si>
    <t>MS5006</t>
  </si>
  <si>
    <t>15.50060.21.100.94.16</t>
  </si>
  <si>
    <t>MHSK1550060GEN-963-30041</t>
  </si>
  <si>
    <t>15.50060.21.100.10.16</t>
  </si>
  <si>
    <t>MHSK1550060GEN-001-30041</t>
  </si>
  <si>
    <t>STSK1546355GEN</t>
  </si>
  <si>
    <t>ns wht 10-13</t>
  </si>
  <si>
    <t>74635</t>
  </si>
  <si>
    <t>15.46355.22.100.20.17</t>
  </si>
  <si>
    <t>STSK1546355GEN-100-12197</t>
  </si>
  <si>
    <t>ns jet blk 10-13</t>
  </si>
  <si>
    <t>15.46355.22.100.10.17</t>
  </si>
  <si>
    <t>STSK1546355GEN-001-12197</t>
  </si>
  <si>
    <t>PLSK1542932WMU</t>
  </si>
  <si>
    <t>ns wn boys 10+2pk wht L</t>
  </si>
  <si>
    <t>ns wn boys 10+2pk</t>
  </si>
  <si>
    <t>WMB4293</t>
  </si>
  <si>
    <t>15.42932.00.008.20.95</t>
  </si>
  <si>
    <t>PLSK1542932WMU-100-20604</t>
  </si>
  <si>
    <t>PLSK1542810WMU</t>
  </si>
  <si>
    <t>ns wm wn 10pk multi l</t>
  </si>
  <si>
    <t>15.42810.00.008.95.95</t>
  </si>
  <si>
    <t>PLSK1542810WMU-964-40904</t>
  </si>
  <si>
    <t>PLSK1542802WME</t>
  </si>
  <si>
    <t>ns wn boys 20pk wht l</t>
  </si>
  <si>
    <t>noshow boys wondernation</t>
  </si>
  <si>
    <t>WMB4280P20WL</t>
  </si>
  <si>
    <t>15.42802.00.009.20.95</t>
  </si>
  <si>
    <t>PLSK1542802WME-100-20604</t>
  </si>
  <si>
    <t>ns wn boys 20pk wht m</t>
  </si>
  <si>
    <t>WMB4280P20WM</t>
  </si>
  <si>
    <t>15.42802.00.009.20.94</t>
  </si>
  <si>
    <t>PLSK1542802WME-100-20156</t>
  </si>
  <si>
    <t>ns wn boys 20pk wht s</t>
  </si>
  <si>
    <t>WMB4280P20WS</t>
  </si>
  <si>
    <t>15.42802.00.009.20.93</t>
  </si>
  <si>
    <t>PLSK1542802WME-100-20602</t>
  </si>
  <si>
    <t>ns wn boys 20pk blk m</t>
  </si>
  <si>
    <t>WMB4280P20BM</t>
  </si>
  <si>
    <t>15.42802.00.009.10.94</t>
  </si>
  <si>
    <t>PLSK1542802WME-001-20156</t>
  </si>
  <si>
    <t>PLSK1542800WME</t>
  </si>
  <si>
    <t>WN BOYS P20 NS wht Large</t>
  </si>
  <si>
    <t>WN BOYS P20 NS</t>
  </si>
  <si>
    <t>WMB4280wl</t>
  </si>
  <si>
    <t>15.42800.00.009.20.95</t>
  </si>
  <si>
    <t>PLSK1542800WME-100-20604</t>
  </si>
  <si>
    <t>WN BOYS P20 NS wht Medium</t>
  </si>
  <si>
    <t>WMB4280wm</t>
  </si>
  <si>
    <t>15.42800.00.009.20.94</t>
  </si>
  <si>
    <t>PLSK1542800WME-100-20156</t>
  </si>
  <si>
    <t>WN BOYS P20 NS wht Small</t>
  </si>
  <si>
    <t>WMB4280ws</t>
  </si>
  <si>
    <t>15.42800.00.009.20.93</t>
  </si>
  <si>
    <t>PLSK1542800WME-100-20602</t>
  </si>
  <si>
    <t>WN BOYS P20 NS blk Large</t>
  </si>
  <si>
    <t>WMB4280bl</t>
  </si>
  <si>
    <t>15.42800.00.009.10.95</t>
  </si>
  <si>
    <t>PLSK1542800WME-001-20604</t>
  </si>
  <si>
    <t>WN BOYS P20 NS blk Medium</t>
  </si>
  <si>
    <t>WMB4280bm</t>
  </si>
  <si>
    <t>15.42800.00.009.10.94</t>
  </si>
  <si>
    <t>PLSK1542800WME-001-20156</t>
  </si>
  <si>
    <t>WN BOYS P20 NS blk Small</t>
  </si>
  <si>
    <t>WMB4280bs</t>
  </si>
  <si>
    <t>15.42800.00.009.10.93</t>
  </si>
  <si>
    <t>PLSK1542800WME-001-20602</t>
  </si>
  <si>
    <t>PLSK1542800WMU</t>
  </si>
  <si>
    <t>ns wn boys 10pk wht l</t>
  </si>
  <si>
    <t>ns wn boys 10pk</t>
  </si>
  <si>
    <t>WMB4280</t>
  </si>
  <si>
    <t>15.42800.00.008.20.95</t>
  </si>
  <si>
    <t>PLSK1542800WMU-100-20604</t>
  </si>
  <si>
    <t>ns wn boys 10pk wht m</t>
  </si>
  <si>
    <t>15.42800.00.008.20.94</t>
  </si>
  <si>
    <t>PLSK1542800WMU-100-20156</t>
  </si>
  <si>
    <t>ns wn boys 10pk wht s</t>
  </si>
  <si>
    <t>15.42800.00.008.20.93</t>
  </si>
  <si>
    <t>PLSK1542800WMU-100-20602</t>
  </si>
  <si>
    <t>ns wn boys 10pk blk l</t>
  </si>
  <si>
    <t>15.42800.00.008.10.95</t>
  </si>
  <si>
    <t>PLSK1542800WMU-001-20604</t>
  </si>
  <si>
    <t>ns wn boys 10pk blk m</t>
  </si>
  <si>
    <t>15.42800.00.008.10.94</t>
  </si>
  <si>
    <t>PLSK1542800WMU-001-20156</t>
  </si>
  <si>
    <t>ns wn boys 10pk blk s</t>
  </si>
  <si>
    <t>15.42800.00.008.10.93</t>
  </si>
  <si>
    <t>PLSK1542800WMU-001-20602</t>
  </si>
  <si>
    <t>PLSK1542446WMU</t>
  </si>
  <si>
    <t>ns wm aw boys wht s</t>
  </si>
  <si>
    <t>ns wm aw boys</t>
  </si>
  <si>
    <t>WMB4244</t>
  </si>
  <si>
    <t>15.42446.00.008.20.93</t>
  </si>
  <si>
    <t>PLSK1542446WMU-100-20602</t>
  </si>
  <si>
    <t>ns wm aw boys blk l</t>
  </si>
  <si>
    <t>15.42446.00.008.10.95</t>
  </si>
  <si>
    <t>PLSK1542446WMU-001-20604</t>
  </si>
  <si>
    <t>ns wm aw boys blk s</t>
  </si>
  <si>
    <t>15.42446.00.008.10.93</t>
  </si>
  <si>
    <t>PLSK1542446WMU-001-20602</t>
  </si>
  <si>
    <t>PLSK1541986WMU</t>
  </si>
  <si>
    <t>ns wm aw boys nvy s</t>
  </si>
  <si>
    <t>WMB4198</t>
  </si>
  <si>
    <t>15.41986.00.008.52.93</t>
  </si>
  <si>
    <t>PLSK1541986WMU-410-20602</t>
  </si>
  <si>
    <t>PLSK1541040COP</t>
  </si>
  <si>
    <t>ns 10pk heel/toe asst 9-11</t>
  </si>
  <si>
    <t>ns 10pk heel/toe</t>
  </si>
  <si>
    <t>ACTIVE_NS_NC_02</t>
  </si>
  <si>
    <t>15.41040.00.154.91.16</t>
  </si>
  <si>
    <t>PLSK1541040COP-960-30041</t>
  </si>
  <si>
    <t>RBSK1534612RBZ</t>
  </si>
  <si>
    <t>Tie dye low w/set ast brt7-8.5</t>
  </si>
  <si>
    <t>Tie dye low ns w/set</t>
  </si>
  <si>
    <t>RBG10409</t>
  </si>
  <si>
    <t>15.34612.02.073.97.14</t>
  </si>
  <si>
    <t>RBSK1534612RBZ-966-40048</t>
  </si>
  <si>
    <t>Tie dye low w/set ast brt6-7.5</t>
  </si>
  <si>
    <t>15.34612.02.073.97.13</t>
  </si>
  <si>
    <t>RBSK1534612RBZ-966-41267</t>
  </si>
  <si>
    <t>Tie dye low  w/set astbrt5-6.5</t>
  </si>
  <si>
    <t>15.34612.02.073.97.12</t>
  </si>
  <si>
    <t>RBSK1534612RBZ-966-41151</t>
  </si>
  <si>
    <t>NWSK1530903GEN</t>
  </si>
  <si>
    <t>ns cage mod czy pnk 9-11</t>
  </si>
  <si>
    <t>ns cage mod czy</t>
  </si>
  <si>
    <t>NW3090 STK</t>
  </si>
  <si>
    <t>15.30903.26.100.71.16</t>
  </si>
  <si>
    <t>NWSK1530903GEN-650-30041</t>
  </si>
  <si>
    <t>ns cage mod czy lt gry 9-11</t>
  </si>
  <si>
    <t>15.30903.26.100.14.16</t>
  </si>
  <si>
    <t>NWSK1530903GEN-055-30041</t>
  </si>
  <si>
    <t>PLSK1525286WMU</t>
  </si>
  <si>
    <t>ns wm aw blk/wht l</t>
  </si>
  <si>
    <t>ns wm aw</t>
  </si>
  <si>
    <t>WM5528</t>
  </si>
  <si>
    <t>15.25286.00.008.95.95</t>
  </si>
  <si>
    <t>PLSK1525286WMU-964-40904</t>
  </si>
  <si>
    <t>ns wm aw blk/wht m</t>
  </si>
  <si>
    <t>15.25286.00.008.95.94</t>
  </si>
  <si>
    <t>PLSK1525286WMU-964-40903</t>
  </si>
  <si>
    <t>PLSK1525113WMU</t>
  </si>
  <si>
    <t>NS WN Girl Flat Knit L Wht</t>
  </si>
  <si>
    <t>15.25113.00.008.20.95</t>
  </si>
  <si>
    <t>PLSK1525113WMU-100-40904</t>
  </si>
  <si>
    <t>NS WN Girl Flat Knit M WHT</t>
  </si>
  <si>
    <t>15.25113.00.008.20.94</t>
  </si>
  <si>
    <t>PLSK1525113WMU-100-40903</t>
  </si>
  <si>
    <t>NS WN Girl Flat Knit S WHT</t>
  </si>
  <si>
    <t>15.25113.00.008.20.93</t>
  </si>
  <si>
    <t>PLSK1525113WMU-100-40902</t>
  </si>
  <si>
    <t>NWSK1524186AMA</t>
  </si>
  <si>
    <t>ns 6pp sol s gry multi 9-11</t>
  </si>
  <si>
    <t>ns 6pp sol</t>
  </si>
  <si>
    <t>NW5418 AMZ</t>
  </si>
  <si>
    <t>15.24186.26.074.95.16</t>
  </si>
  <si>
    <t>NWSK1524186AMA-964-30041</t>
  </si>
  <si>
    <t>ns 6pp sol s wht 9-11</t>
  </si>
  <si>
    <t>15.24186.26.074.20.16</t>
  </si>
  <si>
    <t>NWSK1524186AMA-100-30041</t>
  </si>
  <si>
    <t>ns 6pp sol s blk 9-11</t>
  </si>
  <si>
    <t>15.24186.26.074.10.16</t>
  </si>
  <si>
    <t>NWSK1524186AMA-001-30041</t>
  </si>
  <si>
    <t>ETSK1522882GEN</t>
  </si>
  <si>
    <t>ns 12pk ast- 36pc pdq bjs 9-11</t>
  </si>
  <si>
    <t>ns 12pk - 36pc pdq bjs</t>
  </si>
  <si>
    <t>724288</t>
  </si>
  <si>
    <t>15.22882.20.100.95.16</t>
  </si>
  <si>
    <t>ETSK1522882GEN-964-30041</t>
  </si>
  <si>
    <t>PLSK1522266WMU</t>
  </si>
  <si>
    <t>ns wm aw boys red l</t>
  </si>
  <si>
    <t>WMB0022AWP6</t>
  </si>
  <si>
    <t>15.22266.00.008.65.95</t>
  </si>
  <si>
    <t>PLSK1522266WMU-600-20604</t>
  </si>
  <si>
    <t>ns wm aw boys red s</t>
  </si>
  <si>
    <t>15.22266.00.008.65.93</t>
  </si>
  <si>
    <t>PLSK1522266WMU-600-20602</t>
  </si>
  <si>
    <t>ns wm aw boys blu l</t>
  </si>
  <si>
    <t>15.22266.00.008.50.95</t>
  </si>
  <si>
    <t>PLSK1522266WMU-420-20604</t>
  </si>
  <si>
    <t>ns wm aw boys blu m</t>
  </si>
  <si>
    <t>15.22266.00.008.50.94</t>
  </si>
  <si>
    <t>PLSK1522266WMU-420-20156</t>
  </si>
  <si>
    <t>PLSK1521371UND</t>
  </si>
  <si>
    <t>1 PP NO-SHOWS w/tab ylw 10-13</t>
  </si>
  <si>
    <t>1 PP NO-SHOWS w/tab</t>
  </si>
  <si>
    <t>UND103</t>
  </si>
  <si>
    <t>15.21371.00.175.80.17</t>
  </si>
  <si>
    <t>PLSK1521371UND-700-21376</t>
  </si>
  <si>
    <t>1 PP NO-SHOWS w/tab ylw 9-11</t>
  </si>
  <si>
    <t>15.21371.00.175.80.16</t>
  </si>
  <si>
    <t>PLSK1521371UND-700-22032</t>
  </si>
  <si>
    <t>1 PP NO-SHOWS w/tab pur 10-13</t>
  </si>
  <si>
    <t>15.21371.00.175.60.17</t>
  </si>
  <si>
    <t>PLSK1521371UND-500-21376</t>
  </si>
  <si>
    <t>1 PP NO-SHOWS w/tab pur 9-11</t>
  </si>
  <si>
    <t>15.21371.00.175.60.16</t>
  </si>
  <si>
    <t>PLSK1521371UND-500-22032</t>
  </si>
  <si>
    <t>1 PP NO-SHOWS w/tab blu 10-13</t>
  </si>
  <si>
    <t>15.21371.00.175.50.17</t>
  </si>
  <si>
    <t>PLSK1521371UND-420-21376</t>
  </si>
  <si>
    <t>1 PP NO-SHOWS w/tab blu 9-11</t>
  </si>
  <si>
    <t>15.21371.00.175.50.16</t>
  </si>
  <si>
    <t>PLSK1521371UND-420-22032</t>
  </si>
  <si>
    <t>1 PP NO-SHOWS w/tab wht 10-13</t>
  </si>
  <si>
    <t>15.21371.00.175.20.17</t>
  </si>
  <si>
    <t>PLSK1521371UND-100-21376</t>
  </si>
  <si>
    <t>1 PP NO-SHOWS w/tab wht 9-11</t>
  </si>
  <si>
    <t>15.21371.00.175.20.16</t>
  </si>
  <si>
    <t>PLSK1521371UND-100-22032</t>
  </si>
  <si>
    <t>1 PP NO-SHOWS w/tab blk 10-13</t>
  </si>
  <si>
    <t>15.21371.00.175.10.17</t>
  </si>
  <si>
    <t>PLSK1521371UND-001-21376</t>
  </si>
  <si>
    <t>1 PP NO-SHOWS w/tab blk 9-11</t>
  </si>
  <si>
    <t>15.21371.00.175.10.16</t>
  </si>
  <si>
    <t>PLSK1521371UND-001-22032</t>
  </si>
  <si>
    <t>965-40930</t>
  </si>
  <si>
    <t>CHSK1521130GEN</t>
  </si>
  <si>
    <t>ns tie dye &amp; pattern rai 6-8</t>
  </si>
  <si>
    <t>ns tie dye &amp; pattern</t>
  </si>
  <si>
    <t>2113 STK</t>
  </si>
  <si>
    <t>15.21130.36.100.96.28</t>
  </si>
  <si>
    <t>CHSK1521130GEN-965-40930</t>
  </si>
  <si>
    <t>965-40925</t>
  </si>
  <si>
    <t>ns tie dye &amp; pattern rai 4-6</t>
  </si>
  <si>
    <t>15.21130.36.100.96.27</t>
  </si>
  <si>
    <t>CHSK1521130GEN-965-40925</t>
  </si>
  <si>
    <t>965-40922</t>
  </si>
  <si>
    <t>ns tie dye &amp; pattern rai 2-4</t>
  </si>
  <si>
    <t>15.21130.36.100.96.26</t>
  </si>
  <si>
    <t>CHSK1521130GEN-965-40922</t>
  </si>
  <si>
    <t>440-40930</t>
  </si>
  <si>
    <t>CHSK1521120GEN</t>
  </si>
  <si>
    <t>ns animal print tur 6-8</t>
  </si>
  <si>
    <t>ns animal print</t>
  </si>
  <si>
    <t>2112 STK</t>
  </si>
  <si>
    <t>15.21120.36.100.53.28</t>
  </si>
  <si>
    <t>CHSK1521120GEN-440-40930</t>
  </si>
  <si>
    <t>440-40925</t>
  </si>
  <si>
    <t>ns animal print tur 4-6</t>
  </si>
  <si>
    <t>15.21120.36.100.53.27</t>
  </si>
  <si>
    <t>CHSK1521120GEN-440-40925</t>
  </si>
  <si>
    <t>440-40922</t>
  </si>
  <si>
    <t>ns animal print tur 2-4</t>
  </si>
  <si>
    <t>15.21120.36.100.53.26</t>
  </si>
  <si>
    <t>CHSK1521120GEN-440-40922</t>
  </si>
  <si>
    <t>420-40930</t>
  </si>
  <si>
    <t>CHSK1521090GEN</t>
  </si>
  <si>
    <t>ns treats blu 6-8</t>
  </si>
  <si>
    <t>ns treats</t>
  </si>
  <si>
    <t>1913 STK</t>
  </si>
  <si>
    <t>15.21090.36.100.50.28</t>
  </si>
  <si>
    <t>CHSK1521090GEN-420-40930</t>
  </si>
  <si>
    <t>420-40925</t>
  </si>
  <si>
    <t>ns treats blu 4-6</t>
  </si>
  <si>
    <t>15.21090.36.100.50.27</t>
  </si>
  <si>
    <t>CHSK1521090GEN-420-40925</t>
  </si>
  <si>
    <t>ns treats blu 2-4</t>
  </si>
  <si>
    <t>15.21090.36.100.50.26</t>
  </si>
  <si>
    <t>CHSK1521090GEN-420-40922</t>
  </si>
  <si>
    <t>CHSK1521080GEN</t>
  </si>
  <si>
    <t>ns mermaid rai 6-8</t>
  </si>
  <si>
    <t>ns mermaid</t>
  </si>
  <si>
    <t>1912 STK</t>
  </si>
  <si>
    <t>15.21080.36.100.96.28</t>
  </si>
  <si>
    <t>CHSK1521080GEN-965-40930</t>
  </si>
  <si>
    <t>ns mermaid rai 4-6</t>
  </si>
  <si>
    <t>15.21080.36.100.96.27</t>
  </si>
  <si>
    <t>CHSK1521080GEN-965-40925</t>
  </si>
  <si>
    <t>ns mermaid rai 2-4</t>
  </si>
  <si>
    <t>15.21080.36.100.96.26</t>
  </si>
  <si>
    <t>CHSK1521080GEN-965-40922</t>
  </si>
  <si>
    <t>967-40930</t>
  </si>
  <si>
    <t>CHSK1521070GEN</t>
  </si>
  <si>
    <t>ns unicorn ast pas 6-8</t>
  </si>
  <si>
    <t>ns unicorn</t>
  </si>
  <si>
    <t>1911 STK</t>
  </si>
  <si>
    <t>15.21070.36.100.98.28</t>
  </si>
  <si>
    <t>CHSK1521070GEN-967-40930</t>
  </si>
  <si>
    <t>967-40925</t>
  </si>
  <si>
    <t>ns unicorn ast pas 4-6</t>
  </si>
  <si>
    <t>15.21070.36.100.98.27</t>
  </si>
  <si>
    <t>CHSK1521070GEN-967-40925</t>
  </si>
  <si>
    <t>ns unicorn ast pas 2-4</t>
  </si>
  <si>
    <t>15.21070.36.100.98.26</t>
  </si>
  <si>
    <t>CHSK1521070GEN-967-40922</t>
  </si>
  <si>
    <t>NWSK1521066ROS</t>
  </si>
  <si>
    <t>ns marble ast brt 9-11</t>
  </si>
  <si>
    <t>ns marble</t>
  </si>
  <si>
    <t>NWRS5987x6 ROSS</t>
  </si>
  <si>
    <t>15.21066.26.051.97.16</t>
  </si>
  <si>
    <t>NWSK1521066ROS-966-30041</t>
  </si>
  <si>
    <t>NWSK1521056ROS</t>
  </si>
  <si>
    <t>ns patterned sole ast brt 9-11</t>
  </si>
  <si>
    <t>ns patterned sole</t>
  </si>
  <si>
    <t>NWRS5988x6 ROSS</t>
  </si>
  <si>
    <t>15.21056.26.051.97.16</t>
  </si>
  <si>
    <t>NWSK1521056ROS-966-30041</t>
  </si>
  <si>
    <t>PLSK1521023WMU</t>
  </si>
  <si>
    <t>NS WN Boy Flat Knit AST2 lrg</t>
  </si>
  <si>
    <t>NS WN Boy Flat Knit</t>
  </si>
  <si>
    <t>WMB0102WNP3</t>
  </si>
  <si>
    <t>15.21023.00.008.95.95</t>
  </si>
  <si>
    <t>PLSK1521023WMU-964-20604</t>
  </si>
  <si>
    <t>NS WN Boy Flat Knit AST2 Med</t>
  </si>
  <si>
    <t>15.21023.00.008.95.94</t>
  </si>
  <si>
    <t>PLSK1521023WMU-964-20156</t>
  </si>
  <si>
    <t>NS WN Boy Flat Knit AST2 Small</t>
  </si>
  <si>
    <t>15.21023.00.008.95.93</t>
  </si>
  <si>
    <t>PLSK1521023WMU-964-20602</t>
  </si>
  <si>
    <t>NS WN Boy Flat Knit WHITE2 lrg</t>
  </si>
  <si>
    <t>15.21023.00.008.20.95</t>
  </si>
  <si>
    <t>PLSK1521023WMU-100-20604</t>
  </si>
  <si>
    <t>NS WN Boy Flat Knit WHITE2 md</t>
  </si>
  <si>
    <t>15.21023.00.008.20.94</t>
  </si>
  <si>
    <t>PLSK1521023WMU-100-20156</t>
  </si>
  <si>
    <t>NS WN Boy Flat Knit WHITE2 sm</t>
  </si>
  <si>
    <t>15.21023.00.008.20.93</t>
  </si>
  <si>
    <t>PLSK1521023WMU-100-20602</t>
  </si>
  <si>
    <t>NWSK1520906ROS</t>
  </si>
  <si>
    <t>ns leopard free run ivo 9-11</t>
  </si>
  <si>
    <t>ns leopard free run</t>
  </si>
  <si>
    <t>NWRS5976x6 ROSS</t>
  </si>
  <si>
    <t>15.20906.26.051.33.16</t>
  </si>
  <si>
    <t>NWSK1520906ROS-280-30041</t>
  </si>
  <si>
    <t>NWSK1520896ROS</t>
  </si>
  <si>
    <t>ns tie dye lt pnk 9-11</t>
  </si>
  <si>
    <t>ns tie dye</t>
  </si>
  <si>
    <t>NWRS5907x6 ROSS</t>
  </si>
  <si>
    <t>15.20896.26.051.70.16</t>
  </si>
  <si>
    <t>NWSK1520896ROS-680-30041</t>
  </si>
  <si>
    <t>NWSK1520886ROS</t>
  </si>
  <si>
    <t>ns marble pnk 9-11</t>
  </si>
  <si>
    <t>NWRS5979x6 ROSS</t>
  </si>
  <si>
    <t>15.20886.26.051.71.16</t>
  </si>
  <si>
    <t>NWSK1520886ROS-650-30041</t>
  </si>
  <si>
    <t>NWSK1520876ROS</t>
  </si>
  <si>
    <t>NWRS5978x6 ROSS</t>
  </si>
  <si>
    <t>15.20876.26.051.97.16</t>
  </si>
  <si>
    <t>NWSK1520876ROS-966-30041</t>
  </si>
  <si>
    <t>ns patterned sole blk 9-11</t>
  </si>
  <si>
    <t>15.20876.26.051.10.16</t>
  </si>
  <si>
    <t>NWSK1520876ROS-001-30041</t>
  </si>
  <si>
    <t>NWSK1520866ROS</t>
  </si>
  <si>
    <t>ns solid wht 9-11</t>
  </si>
  <si>
    <t>ns solid</t>
  </si>
  <si>
    <t>NWRS5168x6 ROSS</t>
  </si>
  <si>
    <t>15.20866.26.051.20.16</t>
  </si>
  <si>
    <t>NWSK1520866ROS-100-30041</t>
  </si>
  <si>
    <t>ns solid blk 9-11</t>
  </si>
  <si>
    <t>15.20866.26.051.10.16</t>
  </si>
  <si>
    <t>NWSK1520866ROS-001-30041</t>
  </si>
  <si>
    <t>NWSK1520819GEN</t>
  </si>
  <si>
    <t>9 Pack</t>
  </si>
  <si>
    <t>ns sol fashion socks bri 9-11</t>
  </si>
  <si>
    <t>ns sol fashion socks</t>
  </si>
  <si>
    <t>NW5081</t>
  </si>
  <si>
    <t>15.20819.26.100.97.16</t>
  </si>
  <si>
    <t>NWSK1520819GEN-966-30041</t>
  </si>
  <si>
    <t>ns sol fashion 9pk blk 9-11</t>
  </si>
  <si>
    <t>15.20819.26.100.10.16</t>
  </si>
  <si>
    <t>NWSK1520819GEN-001-30041</t>
  </si>
  <si>
    <t>PLSK1520806GEN</t>
  </si>
  <si>
    <t>6 PACK SUPER SOFT LACE pnk 9-1</t>
  </si>
  <si>
    <t>6 PACK SUPER SOFT LACE</t>
  </si>
  <si>
    <t>15.20806.00.100.71.16</t>
  </si>
  <si>
    <t>PLSK1520806GEN-650-30041</t>
  </si>
  <si>
    <t>PLSK1520793GEN</t>
  </si>
  <si>
    <t>3 PACK SUPER SOFT BICOLOR blu</t>
  </si>
  <si>
    <t>3 PACK SUPER SOFT BICOLOR</t>
  </si>
  <si>
    <t>95206-2</t>
  </si>
  <si>
    <t>15.20793.00.100.50.16</t>
  </si>
  <si>
    <t>PLSK1520793GEN-420-30041</t>
  </si>
  <si>
    <t>PLSK1520783GEN</t>
  </si>
  <si>
    <t>3 PACK SUPER SOFT BICOLOR pnk</t>
  </si>
  <si>
    <t>95206-1</t>
  </si>
  <si>
    <t>15.20783.00.100.71.16</t>
  </si>
  <si>
    <t>PLSK1520783GEN-650-30041</t>
  </si>
  <si>
    <t>CHSK1520740GEN</t>
  </si>
  <si>
    <t>ns treats w/hair ties ast brt</t>
  </si>
  <si>
    <t>ns treats w/hair ties</t>
  </si>
  <si>
    <t>1908</t>
  </si>
  <si>
    <t>15.20740.36.100.97.28</t>
  </si>
  <si>
    <t>CHSK1520740GEN-966-40930</t>
  </si>
  <si>
    <t>15.20740.36.100.97.27</t>
  </si>
  <si>
    <t>CHSK1520740GEN-966-40925</t>
  </si>
  <si>
    <t>15.20740.36.100.97.26</t>
  </si>
  <si>
    <t>CHSK1520740GEN-966-40922</t>
  </si>
  <si>
    <t>CHSK1520730GEN</t>
  </si>
  <si>
    <t>ns mermaid w/hair ties ast pas</t>
  </si>
  <si>
    <t>ns mermaid w/hair ties</t>
  </si>
  <si>
    <t>1907</t>
  </si>
  <si>
    <t>15.20730.36.100.98.28</t>
  </si>
  <si>
    <t>CHSK1520730GEN-967-40930</t>
  </si>
  <si>
    <t>15.20730.36.100.98.27</t>
  </si>
  <si>
    <t>CHSK1520730GEN-967-40925</t>
  </si>
  <si>
    <t>15.20730.36.100.98.26</t>
  </si>
  <si>
    <t>CHSK1520730GEN-967-40922</t>
  </si>
  <si>
    <t>CHSK1520720GEN</t>
  </si>
  <si>
    <t>ns rainbow unicorn w/hair ties</t>
  </si>
  <si>
    <t>1906</t>
  </si>
  <si>
    <t>15.20720.36.100.98.28</t>
  </si>
  <si>
    <t>CHSK1520720GEN-967-40930</t>
  </si>
  <si>
    <t>15.20720.36.100.98.27</t>
  </si>
  <si>
    <t>CHSK1520720GEN-967-40925</t>
  </si>
  <si>
    <t>15.20720.36.100.98.26</t>
  </si>
  <si>
    <t>CHSK1520720GEN-967-40922</t>
  </si>
  <si>
    <t>UMSK1520716GEN</t>
  </si>
  <si>
    <t>ns striped logo blk Large</t>
  </si>
  <si>
    <t>ns striped logo</t>
  </si>
  <si>
    <t>UMG10057 STK</t>
  </si>
  <si>
    <t>15.20716.37.100.10.95</t>
  </si>
  <si>
    <t>UMSK1520716GEN-001-40904</t>
  </si>
  <si>
    <t>ns striped logo blk Medium</t>
  </si>
  <si>
    <t>15.20716.37.100.10.94</t>
  </si>
  <si>
    <t>UMSK1520716GEN-001-40903</t>
  </si>
  <si>
    <t>ns striped logo blk Small</t>
  </si>
  <si>
    <t>15.20716.37.100.10.93</t>
  </si>
  <si>
    <t>UMSK1520716GEN-001-40902</t>
  </si>
  <si>
    <t>UMSK1520706GEN</t>
  </si>
  <si>
    <t>ns striped logo blu Large</t>
  </si>
  <si>
    <t>UMB10057 STK</t>
  </si>
  <si>
    <t>15.20706.37.100.50.95</t>
  </si>
  <si>
    <t>UMSK1520706GEN-420-20604</t>
  </si>
  <si>
    <t>ns striped logo blu Medium</t>
  </si>
  <si>
    <t>15.20706.37.100.50.94</t>
  </si>
  <si>
    <t>UMSK1520706GEN-420-20156</t>
  </si>
  <si>
    <t>ns striped logo blu Small</t>
  </si>
  <si>
    <t>15.20706.37.100.50.93</t>
  </si>
  <si>
    <t>UMSK1520706GEN-420-20602</t>
  </si>
  <si>
    <t>NWSK1520599GEN</t>
  </si>
  <si>
    <t>ns leopard space blk 9-11</t>
  </si>
  <si>
    <t>ns leopard space</t>
  </si>
  <si>
    <t>NW5934 STK</t>
  </si>
  <si>
    <t>15.20599.26.100.10.16</t>
  </si>
  <si>
    <t>NWSK1520599GEN-001-30041</t>
  </si>
  <si>
    <t>NWSK1520589GEN</t>
  </si>
  <si>
    <t>NW5908 STK</t>
  </si>
  <si>
    <t>15.20589.26.100.20.16</t>
  </si>
  <si>
    <t>NWSK1520589GEN-100-30041</t>
  </si>
  <si>
    <t>15.20589.26.100.10.16</t>
  </si>
  <si>
    <t>NWSK1520589GEN-001-30041</t>
  </si>
  <si>
    <t>MHSK1520480TRS</t>
  </si>
  <si>
    <t>ns elf gry 9-11</t>
  </si>
  <si>
    <t>ns elf</t>
  </si>
  <si>
    <t>XMS0110 Trade S</t>
  </si>
  <si>
    <t>15.20480.21.146.12.16</t>
  </si>
  <si>
    <t>MHSK1520480TRS-020-30041</t>
  </si>
  <si>
    <t>MHSK1520470TRS</t>
  </si>
  <si>
    <t>ns gnomes red 9-11</t>
  </si>
  <si>
    <t>ns gnomes</t>
  </si>
  <si>
    <t>XMS0109 Trade S</t>
  </si>
  <si>
    <t>15.20470.21.146.65.16</t>
  </si>
  <si>
    <t>MHSK1520470TRS-600-30041</t>
  </si>
  <si>
    <t>MHSK1520460TRS</t>
  </si>
  <si>
    <t>ns winter Christmas blk 9-11</t>
  </si>
  <si>
    <t>ns winter Christmas</t>
  </si>
  <si>
    <t>XMS0108 Trade S</t>
  </si>
  <si>
    <t>15.20460.21.146.10.16</t>
  </si>
  <si>
    <t>MHSK1520460TRS-001-30041</t>
  </si>
  <si>
    <t>PLSK1519783GEN</t>
  </si>
  <si>
    <t>ns strips 9-11</t>
  </si>
  <si>
    <t>ET5738B</t>
  </si>
  <si>
    <t>15.19783.00.100.91.16</t>
  </si>
  <si>
    <t>PLSK1519783GEN-960-30041</t>
  </si>
  <si>
    <t>PLSK1519773GEN</t>
  </si>
  <si>
    <t>ns dots/strip 9-11</t>
  </si>
  <si>
    <t>ET5738A</t>
  </si>
  <si>
    <t>15.19773.00.100.91.16</t>
  </si>
  <si>
    <t>PLSK1519773GEN-960-30041</t>
  </si>
  <si>
    <t>PLSK1519763GEN</t>
  </si>
  <si>
    <t>ns sld animal 9-11</t>
  </si>
  <si>
    <t>ET5742B</t>
  </si>
  <si>
    <t>15.19763.00.100.91.16</t>
  </si>
  <si>
    <t>PLSK1519763GEN-960-30041</t>
  </si>
  <si>
    <t>PLSK1519753GEN</t>
  </si>
  <si>
    <t>ns animal 9-11</t>
  </si>
  <si>
    <t>ET5742A</t>
  </si>
  <si>
    <t>15.19753.00.100.91.16</t>
  </si>
  <si>
    <t>PLSK1519753GEN-960-30041</t>
  </si>
  <si>
    <t>PLSK1519743GEN</t>
  </si>
  <si>
    <t>ns mini mixed flrs 9-11</t>
  </si>
  <si>
    <t>ET5740B</t>
  </si>
  <si>
    <t>15.19743.00.100.91.16</t>
  </si>
  <si>
    <t>PLSK1519743GEN-960-30041</t>
  </si>
  <si>
    <t>PLSK1519733GEN</t>
  </si>
  <si>
    <t>ns mixed flrs 9-11</t>
  </si>
  <si>
    <t>ET5740A</t>
  </si>
  <si>
    <t>15.19733.00.100.91.16</t>
  </si>
  <si>
    <t>PLSK1519733GEN-960-30041</t>
  </si>
  <si>
    <t>PLSK1519723GEN</t>
  </si>
  <si>
    <t>ns into the wds 9-11</t>
  </si>
  <si>
    <t>ET5739A</t>
  </si>
  <si>
    <t>15.19723.00.100.91.16</t>
  </si>
  <si>
    <t>PLSK1519723GEN-960-30041</t>
  </si>
  <si>
    <t>PLSK1519713GEN</t>
  </si>
  <si>
    <t>ns mini hearts 9-11</t>
  </si>
  <si>
    <t>ET5737B</t>
  </si>
  <si>
    <t>15.19713.00.100.91.16</t>
  </si>
  <si>
    <t>PLSK1519713GEN-960-30041</t>
  </si>
  <si>
    <t>PLSK1519703GEN</t>
  </si>
  <si>
    <t>ns hearts 9-11</t>
  </si>
  <si>
    <t>ET5737A</t>
  </si>
  <si>
    <t>15.19703.00.100.91.16</t>
  </si>
  <si>
    <t>PLSK1519703GEN-960-30041</t>
  </si>
  <si>
    <t>PLSK1519696GEN</t>
  </si>
  <si>
    <t>ns patterns 9-11</t>
  </si>
  <si>
    <t>ET5690X3</t>
  </si>
  <si>
    <t>15.19696.00.100.91.16</t>
  </si>
  <si>
    <t>PLSK1519696GEN-960-30041</t>
  </si>
  <si>
    <t>MHSK1519640WIT</t>
  </si>
  <si>
    <t>ns santa gry 9-11</t>
  </si>
  <si>
    <t>ns santa</t>
  </si>
  <si>
    <t>XMS0100 WIN</t>
  </si>
  <si>
    <t>15.19640.21.066.12.16</t>
  </si>
  <si>
    <t>MHSK1519640WIT-020-30041</t>
  </si>
  <si>
    <t>MHSK1519640TJT</t>
  </si>
  <si>
    <t>XMS0100 TJX</t>
  </si>
  <si>
    <t>15.19640.21.064.12.16</t>
  </si>
  <si>
    <t>MHSK1519640TJT-020-30041</t>
  </si>
  <si>
    <t>MHSK1519640MAT</t>
  </si>
  <si>
    <t>XMS0100 Marsh</t>
  </si>
  <si>
    <t>15.19640.21.062.12.16</t>
  </si>
  <si>
    <t>MHSK1519640MAT-020-30041</t>
  </si>
  <si>
    <t>MHSK1519630WIT</t>
  </si>
  <si>
    <t>ns snowman wht 9-11</t>
  </si>
  <si>
    <t>ns snowman</t>
  </si>
  <si>
    <t>XMS0099 WIN</t>
  </si>
  <si>
    <t>15.19630.21.066.20.16</t>
  </si>
  <si>
    <t>MHSK1519630WIT-100-30041</t>
  </si>
  <si>
    <t>MHSK1519630TJT</t>
  </si>
  <si>
    <t>XMS0099 TJX</t>
  </si>
  <si>
    <t>15.19630.21.064.20.16</t>
  </si>
  <si>
    <t>MHSK1519630TJT-100-30041</t>
  </si>
  <si>
    <t>MHSK1519630MAT</t>
  </si>
  <si>
    <t>XMS0099 Marsh</t>
  </si>
  <si>
    <t>15.19630.21.062.20.16</t>
  </si>
  <si>
    <t>MHSK1519630MAT-100-30041</t>
  </si>
  <si>
    <t>MHSK1519620WIT</t>
  </si>
  <si>
    <t>ns winter christmas red 9-11</t>
  </si>
  <si>
    <t>ns winter christmas</t>
  </si>
  <si>
    <t>XMS0097 WIN</t>
  </si>
  <si>
    <t>15.19620.21.066.65.16</t>
  </si>
  <si>
    <t>MHSK1519620WIT-600-30041</t>
  </si>
  <si>
    <t>MHSK1519620TJT</t>
  </si>
  <si>
    <t>XMS0097 TJX</t>
  </si>
  <si>
    <t>15.19620.21.064.65.16</t>
  </si>
  <si>
    <t>MHSK1519620TJT-600-30041</t>
  </si>
  <si>
    <t>MHSK1519620MAT</t>
  </si>
  <si>
    <t>XMS0097 Marsh</t>
  </si>
  <si>
    <t>15.19620.21.062.65.16</t>
  </si>
  <si>
    <t>MHSK1519620MAT-600-30041</t>
  </si>
  <si>
    <t>MHSK1519490TJX</t>
  </si>
  <si>
    <t>ns holiday plaid blk 9-11</t>
  </si>
  <si>
    <t>ns holiday plaid</t>
  </si>
  <si>
    <t>MCL5013</t>
  </si>
  <si>
    <t>15.19490.21.061.10.16</t>
  </si>
  <si>
    <t>MHSK1519490TJX-001-30041</t>
  </si>
  <si>
    <t>FCSK1518860GEN</t>
  </si>
  <si>
    <t>NS 10pk 1/2cush scallop gry 7-</t>
  </si>
  <si>
    <t>NS 10pk 1/2cush scallop</t>
  </si>
  <si>
    <t>FCOPS20-30</t>
  </si>
  <si>
    <t>15.18860.15.100.12.14</t>
  </si>
  <si>
    <t>FCSK1518860GEN-020-40048</t>
  </si>
  <si>
    <t>NS 10pk 1/2cush scallop gry 5-</t>
  </si>
  <si>
    <t>15.18860.15.100.12.12</t>
  </si>
  <si>
    <t>FCSK1518860GEN-020-41151</t>
  </si>
  <si>
    <t>FCSK1518850GEN</t>
  </si>
  <si>
    <t>NS 10pk 1/2 cush grdstrp gry 7</t>
  </si>
  <si>
    <t>NS 10pk 1/2 cush grdstrp</t>
  </si>
  <si>
    <t>FCOPS20-29</t>
  </si>
  <si>
    <t>15.18850.15.100.12.14</t>
  </si>
  <si>
    <t>FCSK1518850GEN-020-40048</t>
  </si>
  <si>
    <t>NS 10pk 1/2 cush grdstrp gry 5</t>
  </si>
  <si>
    <t>15.18850.15.100.12.12</t>
  </si>
  <si>
    <t>FCSK1518850GEN-020-41151</t>
  </si>
  <si>
    <t>FCSK1518840GEN</t>
  </si>
  <si>
    <t>NS 10pk 1/2cush pnk 7-8.5</t>
  </si>
  <si>
    <t>NS 10pk 1/2cush</t>
  </si>
  <si>
    <t>FCOPS20-28</t>
  </si>
  <si>
    <t>15.18840.15.100.71.14</t>
  </si>
  <si>
    <t>FCSK1518840GEN-650-40048</t>
  </si>
  <si>
    <t>NS 10pk 1/2cush pnk 5-6.5</t>
  </si>
  <si>
    <t>15.18840.15.100.71.12</t>
  </si>
  <si>
    <t>FCSK1518840GEN-650-41151</t>
  </si>
  <si>
    <t>FCSK1518830GEN</t>
  </si>
  <si>
    <t>NS 10pk arch pop gry 7-8.5</t>
  </si>
  <si>
    <t>NS 10pk arch pop</t>
  </si>
  <si>
    <t>FCOPS20-35</t>
  </si>
  <si>
    <t>15.18830.15.100.12.14</t>
  </si>
  <si>
    <t>FCSK1518830GEN-020-40048</t>
  </si>
  <si>
    <t>NS 10pk arch pop gry 5-6.5</t>
  </si>
  <si>
    <t>15.18830.15.100.12.12</t>
  </si>
  <si>
    <t>FCSK1518830GEN-020-20012</t>
  </si>
  <si>
    <t>FCSK1518820GEN</t>
  </si>
  <si>
    <t>NS 10pk 1/2cush ftbd pop blk 7</t>
  </si>
  <si>
    <t>NS 10pk 1/2cush ftbd pop</t>
  </si>
  <si>
    <t>FCOPS20-37</t>
  </si>
  <si>
    <t>15.18820.15.100.10.14</t>
  </si>
  <si>
    <t>FCSK1518820GEN-001-40048</t>
  </si>
  <si>
    <t>NS 10pk 1/2cush ftbd pop blk 5</t>
  </si>
  <si>
    <t>15.18820.15.100.10.12</t>
  </si>
  <si>
    <t>FCSK1518820GEN-001-20012</t>
  </si>
  <si>
    <t>FCSK1518810GEN</t>
  </si>
  <si>
    <t>NS 10pk 1/2cush gry 7-8.5</t>
  </si>
  <si>
    <t>FCOPS20-36</t>
  </si>
  <si>
    <t>15.18810.15.100.12.14</t>
  </si>
  <si>
    <t>FCSK1518810GEN-020-40048</t>
  </si>
  <si>
    <t>NS 10pk 1/2cush gry 5-6.5</t>
  </si>
  <si>
    <t>15.18810.15.100.12.12</t>
  </si>
  <si>
    <t>FCSK1518810GEN-020-20012</t>
  </si>
  <si>
    <t>JNSK1518550GEN</t>
  </si>
  <si>
    <t>ns animal cha 9-11</t>
  </si>
  <si>
    <t>ns animal</t>
  </si>
  <si>
    <t>JN5580 STK</t>
  </si>
  <si>
    <t>15.18550.27.100.11.16</t>
  </si>
  <si>
    <t>JNSK1518550GEN-011-30041</t>
  </si>
  <si>
    <t>JNSK1518540GEN</t>
  </si>
  <si>
    <t>ns colorblock blk 9-11</t>
  </si>
  <si>
    <t>JN5579 STK</t>
  </si>
  <si>
    <t>15.18540.27.100.10.16</t>
  </si>
  <si>
    <t>JNSK1518540GEN-001-30041</t>
  </si>
  <si>
    <t>JNSK1518530GEN</t>
  </si>
  <si>
    <t>ns modern texture cha 9-11</t>
  </si>
  <si>
    <t>ns modern texture</t>
  </si>
  <si>
    <t>JN5578 STK</t>
  </si>
  <si>
    <t>15.18530.27.100.11.16</t>
  </si>
  <si>
    <t>JNSK1518530GEN-011-30041</t>
  </si>
  <si>
    <t>NWSK1518529GEN</t>
  </si>
  <si>
    <t>ns zebra color block blk 9-11</t>
  </si>
  <si>
    <t>ns zebra color block</t>
  </si>
  <si>
    <t>NW5937 STK</t>
  </si>
  <si>
    <t>15.18529.26.100.10.16</t>
  </si>
  <si>
    <t>NWSK1518529GEN-001-30041</t>
  </si>
  <si>
    <t>NWSK1518519GEN</t>
  </si>
  <si>
    <t>ns camo blk 9-11</t>
  </si>
  <si>
    <t>ns camo</t>
  </si>
  <si>
    <t>NW5940 STK</t>
  </si>
  <si>
    <t>15.18519.26.100.10.16</t>
  </si>
  <si>
    <t>NWSK1518519GEN-001-30041</t>
  </si>
  <si>
    <t>ETSK1518500GEN</t>
  </si>
  <si>
    <t>ns concrete jungle cha 9-11</t>
  </si>
  <si>
    <t>ns concrete jungle</t>
  </si>
  <si>
    <t>ET5742 STK</t>
  </si>
  <si>
    <t>15.18500.20.100.11.16</t>
  </si>
  <si>
    <t>ETSK1518500GEN-011-30041</t>
  </si>
  <si>
    <t>ETSK1518490GEN</t>
  </si>
  <si>
    <t>ns into the woods kha 9-11</t>
  </si>
  <si>
    <t>ns into the woods</t>
  </si>
  <si>
    <t>ET5739 STK</t>
  </si>
  <si>
    <t>15.18490.20.100.32.16</t>
  </si>
  <si>
    <t>ETSK1518490GEN-281-30041</t>
  </si>
  <si>
    <t>UMSK1518146WME</t>
  </si>
  <si>
    <t>Umbro Girls Socks 6 Pk No Show</t>
  </si>
  <si>
    <t>UMG10028ML</t>
  </si>
  <si>
    <t>15.18146.37.009.92.95</t>
  </si>
  <si>
    <t>UMSK1518146WME-961-40904</t>
  </si>
  <si>
    <t>UMG10028MM</t>
  </si>
  <si>
    <t>15.18146.37.009.92.94</t>
  </si>
  <si>
    <t>UMSK1518146WME-961-40903</t>
  </si>
  <si>
    <t>UMG10028MS</t>
  </si>
  <si>
    <t>15.18146.37.009.92.93</t>
  </si>
  <si>
    <t>UMSK1518146WME-961-40902</t>
  </si>
  <si>
    <t>UMSK1518136WME</t>
  </si>
  <si>
    <t>Umbro Girls Socks 6 Pk No Sho</t>
  </si>
  <si>
    <t>UMG10058WL</t>
  </si>
  <si>
    <t>15.18136.37.009.20.95</t>
  </si>
  <si>
    <t>UMSK1518136WME-100-40904</t>
  </si>
  <si>
    <t>UMG10058WM</t>
  </si>
  <si>
    <t>15.18136.37.009.20.94</t>
  </si>
  <si>
    <t>UMSK1518136WME-100-40903</t>
  </si>
  <si>
    <t>UMG10058WS</t>
  </si>
  <si>
    <t>15.18136.37.009.20.93</t>
  </si>
  <si>
    <t>UMSK1518136WME-100-40902</t>
  </si>
  <si>
    <t>UMSK1518116WME</t>
  </si>
  <si>
    <t>Umbro Boys Socks 6 Pack No Sho</t>
  </si>
  <si>
    <t>UMB10028WL</t>
  </si>
  <si>
    <t>15.18116.37.009.20.95</t>
  </si>
  <si>
    <t>UMSK1518116WME-100-20604</t>
  </si>
  <si>
    <t>UMB10028WM</t>
  </si>
  <si>
    <t>15.18116.37.009.20.94</t>
  </si>
  <si>
    <t>UMSK1518116WME-100-20156</t>
  </si>
  <si>
    <t>UMB10028WS</t>
  </si>
  <si>
    <t>15.18116.37.009.20.93</t>
  </si>
  <si>
    <t>UMSK1518116WME-100-20602</t>
  </si>
  <si>
    <t>UMB10028HL</t>
  </si>
  <si>
    <t>15.18116.37.009.12.95</t>
  </si>
  <si>
    <t>UMSK1518116WME-020-20604</t>
  </si>
  <si>
    <t>UMB10028HM</t>
  </si>
  <si>
    <t>15.18116.37.009.12.94</t>
  </si>
  <si>
    <t>UMSK1518116WME-020-20156</t>
  </si>
  <si>
    <t>UMB10028HS</t>
  </si>
  <si>
    <t>15.18116.37.009.12.93</t>
  </si>
  <si>
    <t>UMSK1518116WME-020-20602</t>
  </si>
  <si>
    <t>UMB10028BL</t>
  </si>
  <si>
    <t>15.18116.37.009.10.95</t>
  </si>
  <si>
    <t>UMSK1518116WME-001-20604</t>
  </si>
  <si>
    <t>UMB10028BM</t>
  </si>
  <si>
    <t>15.18116.37.009.10.94</t>
  </si>
  <si>
    <t>UMSK1518116WME-001-20156</t>
  </si>
  <si>
    <t>UMB10028BS</t>
  </si>
  <si>
    <t>15.18116.37.009.10.93</t>
  </si>
  <si>
    <t>UMSK1518116WME-001-20602</t>
  </si>
  <si>
    <t>UMSK1517726GEN</t>
  </si>
  <si>
    <t>ns stacked logo 6pk wht Large</t>
  </si>
  <si>
    <t>ns stacked logo 6pk</t>
  </si>
  <si>
    <t>UMG10058 STK</t>
  </si>
  <si>
    <t>15.17726.37.100.20.95</t>
  </si>
  <si>
    <t>UMSK1517726GEN-100-40904</t>
  </si>
  <si>
    <t>ns stacked logo 6pk wht Medium</t>
  </si>
  <si>
    <t>15.17726.37.100.20.94</t>
  </si>
  <si>
    <t>UMSK1517726GEN-100-40903</t>
  </si>
  <si>
    <t>ns stacked logo 6pk wht Small</t>
  </si>
  <si>
    <t>15.17726.37.100.20.93</t>
  </si>
  <si>
    <t>UMSK1517726GEN-100-40902</t>
  </si>
  <si>
    <t>UMSK1517716GEN</t>
  </si>
  <si>
    <t>ns logo core 6pk Asst-JewelTon</t>
  </si>
  <si>
    <t>ns logo core 6pk</t>
  </si>
  <si>
    <t>UMG10028 STK</t>
  </si>
  <si>
    <t>15.17716.37.100.92.95</t>
  </si>
  <si>
    <t>UMSK1517716GEN-961-40904</t>
  </si>
  <si>
    <t>15.17716.37.100.92.94</t>
  </si>
  <si>
    <t>UMSK1517716GEN-961-40903</t>
  </si>
  <si>
    <t>15.17716.37.100.92.93</t>
  </si>
  <si>
    <t>UMSK1517716GEN-961-40902</t>
  </si>
  <si>
    <t>MSSK1517633MIS</t>
  </si>
  <si>
    <t>Pinnacle NS 3pk wht Large</t>
  </si>
  <si>
    <t>Pinnacle NS 3pk</t>
  </si>
  <si>
    <t>MMS10001</t>
  </si>
  <si>
    <t>15.17633.41.171.20.95</t>
  </si>
  <si>
    <t>MSSK1517633MIS-100-20604</t>
  </si>
  <si>
    <t>Pinnacle NS 3pk wht Medium</t>
  </si>
  <si>
    <t>15.17633.41.171.20.94</t>
  </si>
  <si>
    <t>MSSK1517633MIS-100-20156</t>
  </si>
  <si>
    <t>Pinnacle NS 3pk blk Large</t>
  </si>
  <si>
    <t>15.17633.41.171.10.95</t>
  </si>
  <si>
    <t>MSSK1517633MIS-001-20604</t>
  </si>
  <si>
    <t>Pinnacle NS 3pk blk Medium</t>
  </si>
  <si>
    <t>15.17633.41.171.10.94</t>
  </si>
  <si>
    <t>MSSK1517633MIS-001-20156</t>
  </si>
  <si>
    <t>MSSK1517602MIS</t>
  </si>
  <si>
    <t>Performance NS 2PK wht Large</t>
  </si>
  <si>
    <t>Performance NS</t>
  </si>
  <si>
    <t>MMS10053</t>
  </si>
  <si>
    <t>15.17602.41.171.20.95</t>
  </si>
  <si>
    <t>MSSK1517602MIS-100-20604</t>
  </si>
  <si>
    <t>Performance NS 2PK wht Medium</t>
  </si>
  <si>
    <t>15.17602.41.171.20.94</t>
  </si>
  <si>
    <t>MSSK1517602MIS-100-20156</t>
  </si>
  <si>
    <t>Performance NS 2PK blk Large</t>
  </si>
  <si>
    <t>15.17602.41.171.10.95</t>
  </si>
  <si>
    <t>MSSK1517602MIS-001-20604</t>
  </si>
  <si>
    <t>Performance NS 2PK blk Medium</t>
  </si>
  <si>
    <t>15.17602.41.171.10.94</t>
  </si>
  <si>
    <t>MSSK1517602MIS-001-20156</t>
  </si>
  <si>
    <t>20010</t>
  </si>
  <si>
    <t>962-20010</t>
  </si>
  <si>
    <t>CCSK1517350GEN</t>
  </si>
  <si>
    <t>ns monster truck ast neon 4-6</t>
  </si>
  <si>
    <t>ns monster truck</t>
  </si>
  <si>
    <t>1735</t>
  </si>
  <si>
    <t>15.17350.42.100.93.27</t>
  </si>
  <si>
    <t>CCSK1517350GEN-962-20010</t>
  </si>
  <si>
    <t>962-20275</t>
  </si>
  <si>
    <t>ns monster truck ast neon 2-4</t>
  </si>
  <si>
    <t>15.17350.42.100.93.26</t>
  </si>
  <si>
    <t>CCSK1517350GEN-962-20275</t>
  </si>
  <si>
    <t>CCSK1517300GEN</t>
  </si>
  <si>
    <t>ns dino/shark ast neon 4-6</t>
  </si>
  <si>
    <t>ns dino/shark</t>
  </si>
  <si>
    <t>1730</t>
  </si>
  <si>
    <t>15.17300.42.100.93.27</t>
  </si>
  <si>
    <t>CCSK1517300GEN-962-20010</t>
  </si>
  <si>
    <t>ns dino/shark ast neon 2-4</t>
  </si>
  <si>
    <t>15.17300.42.100.93.26</t>
  </si>
  <si>
    <t>CCSK1517300GEN-962-20275</t>
  </si>
  <si>
    <t>20015</t>
  </si>
  <si>
    <t>960-20015</t>
  </si>
  <si>
    <t>CCSK1517280GEN</t>
  </si>
  <si>
    <t>ns food Assorted 6-8</t>
  </si>
  <si>
    <t>ns food</t>
  </si>
  <si>
    <t>1728</t>
  </si>
  <si>
    <t>15.17280.42.100.91.28</t>
  </si>
  <si>
    <t>CCSK1517280GEN-960-20015</t>
  </si>
  <si>
    <t>960-20010</t>
  </si>
  <si>
    <t>ns food Assorted 4-6</t>
  </si>
  <si>
    <t>15.17280.42.100.91.27</t>
  </si>
  <si>
    <t>CCSK1517280GEN-960-20010</t>
  </si>
  <si>
    <t>960-20275</t>
  </si>
  <si>
    <t>ns food Assorted 2-4</t>
  </si>
  <si>
    <t>15.17280.42.100.91.26</t>
  </si>
  <si>
    <t>CCSK1517280GEN-960-20275</t>
  </si>
  <si>
    <t>420-20015</t>
  </si>
  <si>
    <t>CCSK1517270GEN</t>
  </si>
  <si>
    <t>ns sharks blu 6-8</t>
  </si>
  <si>
    <t>ns sharks</t>
  </si>
  <si>
    <t>1727</t>
  </si>
  <si>
    <t>15.17270.42.100.50.28</t>
  </si>
  <si>
    <t>CCSK1517270GEN-420-20015</t>
  </si>
  <si>
    <t>420-20010</t>
  </si>
  <si>
    <t>ns sharks blu 4-6</t>
  </si>
  <si>
    <t>15.17270.42.100.50.27</t>
  </si>
  <si>
    <t>CCSK1517270GEN-420-20010</t>
  </si>
  <si>
    <t>420-20275</t>
  </si>
  <si>
    <t>ns sharks blu 2-4</t>
  </si>
  <si>
    <t>15.17270.42.100.50.26</t>
  </si>
  <si>
    <t>CCSK1517270GEN-420-20275</t>
  </si>
  <si>
    <t>CCSK1517250GEN</t>
  </si>
  <si>
    <t>ns gaming Assorted 6-8</t>
  </si>
  <si>
    <t>ns gaming</t>
  </si>
  <si>
    <t>1725</t>
  </si>
  <si>
    <t>15.17250.42.100.91.28</t>
  </si>
  <si>
    <t>CCSK1517250GEN-960-20015</t>
  </si>
  <si>
    <t>ns gaming Assorted 4-6</t>
  </si>
  <si>
    <t>15.17250.42.100.91.27</t>
  </si>
  <si>
    <t>CCSK1517250GEN-960-20010</t>
  </si>
  <si>
    <t>670-40930</t>
  </si>
  <si>
    <t>CHSK1517090GEN</t>
  </si>
  <si>
    <t>ns snowman w/hair fus 6-8</t>
  </si>
  <si>
    <t>ns snowman w/hair</t>
  </si>
  <si>
    <t>1709</t>
  </si>
  <si>
    <t>15.17090.36.100.73.28</t>
  </si>
  <si>
    <t>CHSK1517090GEN-670-40930</t>
  </si>
  <si>
    <t>670-40925</t>
  </si>
  <si>
    <t>ns snowman w/hair fus 4-6</t>
  </si>
  <si>
    <t>15.17090.36.100.73.27</t>
  </si>
  <si>
    <t>CHSK1517090GEN-670-40925</t>
  </si>
  <si>
    <t>670-40922</t>
  </si>
  <si>
    <t>ns snowman w/hair fus 2-4</t>
  </si>
  <si>
    <t>15.17090.36.100.73.26</t>
  </si>
  <si>
    <t>CHSK1517090GEN-670-40922</t>
  </si>
  <si>
    <t>CHSK1517050GEN</t>
  </si>
  <si>
    <t>ns christmas critters w/hair f</t>
  </si>
  <si>
    <t>ns christmas critters w/hair</t>
  </si>
  <si>
    <t>1705</t>
  </si>
  <si>
    <t>15.17050.36.100.73.28</t>
  </si>
  <si>
    <t>CHSK1517050GEN-670-40930</t>
  </si>
  <si>
    <t>15.17050.36.100.73.27</t>
  </si>
  <si>
    <t>CHSK1517050GEN-670-40925</t>
  </si>
  <si>
    <t>15.17050.36.100.73.26</t>
  </si>
  <si>
    <t>CHSK1517050GEN-670-40922</t>
  </si>
  <si>
    <t>CHSK1517030GEN</t>
  </si>
  <si>
    <t>ns reindeer w/hair ast pas 6-8</t>
  </si>
  <si>
    <t>ns reindeer w/hair</t>
  </si>
  <si>
    <t>1703</t>
  </si>
  <si>
    <t>15.17030.36.100.98.28</t>
  </si>
  <si>
    <t>CHSK1517030GEN-967-40930</t>
  </si>
  <si>
    <t>ns reindeer w/hair ast pas 4-6</t>
  </si>
  <si>
    <t>15.17030.36.100.98.27</t>
  </si>
  <si>
    <t>CHSK1517030GEN-967-40925</t>
  </si>
  <si>
    <t>ns reindeer w/hair ast pas 2-4</t>
  </si>
  <si>
    <t>15.17030.36.100.98.26</t>
  </si>
  <si>
    <t>CHSK1517030GEN-967-40922</t>
  </si>
  <si>
    <t>MHSK1515990BLS</t>
  </si>
  <si>
    <t>ns day of the dead pur 9-11</t>
  </si>
  <si>
    <t>ns day of the dead</t>
  </si>
  <si>
    <t>HLWN0096 BEA</t>
  </si>
  <si>
    <t>15.15990.21.158.60.16</t>
  </si>
  <si>
    <t>MHSK1515990BLS-500-30041</t>
  </si>
  <si>
    <t>MHSK1515990TJX</t>
  </si>
  <si>
    <t>ns day of dead 10pk pur 9-11</t>
  </si>
  <si>
    <t>ns day of dead 10pk</t>
  </si>
  <si>
    <t>HLWN0096 TJX</t>
  </si>
  <si>
    <t>15.15990.21.061.60.16</t>
  </si>
  <si>
    <t>MHSK1515990TJX-500-30041</t>
  </si>
  <si>
    <t>MHSK1515980WIT</t>
  </si>
  <si>
    <t>ns spooky pets gry 9-11</t>
  </si>
  <si>
    <t>ns spooky pets</t>
  </si>
  <si>
    <t>HLWN0095 WIN</t>
  </si>
  <si>
    <t>15.15980.21.066.12.16</t>
  </si>
  <si>
    <t>MHSK1515980WIT-020-30041</t>
  </si>
  <si>
    <t>MHSK1515980TJX</t>
  </si>
  <si>
    <t>ns spooky pets 10pk gry 9-11</t>
  </si>
  <si>
    <t>ns spooky pets 10pk</t>
  </si>
  <si>
    <t>HLWN0095 TJX</t>
  </si>
  <si>
    <t>15.15980.21.061.12.16</t>
  </si>
  <si>
    <t>MHSK1515980TJX-020-30041</t>
  </si>
  <si>
    <t>MHSK1515970BLS</t>
  </si>
  <si>
    <t>ns pumpkin org 9-11</t>
  </si>
  <si>
    <t>ns pumpkin</t>
  </si>
  <si>
    <t>HLWN0093 BEA</t>
  </si>
  <si>
    <t>15.15970.21.158.85.16</t>
  </si>
  <si>
    <t>MHSK1515970BLS-800-30041</t>
  </si>
  <si>
    <t>MHSK1515970TJX</t>
  </si>
  <si>
    <t>ns pumpkin 10pk org 9-11</t>
  </si>
  <si>
    <t>ns pumpkin 10pk</t>
  </si>
  <si>
    <t>HLWN0093 TJX</t>
  </si>
  <si>
    <t>15.15970.21.061.85.16</t>
  </si>
  <si>
    <t>MHSK1515970TJX-800-30041</t>
  </si>
  <si>
    <t>CHSK1515860GEN</t>
  </si>
  <si>
    <t>ns icon mix ast brt 6-8</t>
  </si>
  <si>
    <t>ns icon mix</t>
  </si>
  <si>
    <t>1586</t>
  </si>
  <si>
    <t>15.15860.36.100.97.28</t>
  </si>
  <si>
    <t>CHSK1515860GEN-966-40930</t>
  </si>
  <si>
    <t>ns icon mix ast brt 4-6</t>
  </si>
  <si>
    <t>15.15860.36.100.97.27</t>
  </si>
  <si>
    <t>CHSK1515860GEN-966-40925</t>
  </si>
  <si>
    <t>CHSK1515840GEN</t>
  </si>
  <si>
    <t>ns animal stars ast pas 6-8</t>
  </si>
  <si>
    <t>ns animal stars</t>
  </si>
  <si>
    <t>1584</t>
  </si>
  <si>
    <t>15.15840.36.100.98.28</t>
  </si>
  <si>
    <t>CHSK1515840GEN-967-40930</t>
  </si>
  <si>
    <t>ns animal stars ast pas 4-6</t>
  </si>
  <si>
    <t>15.15840.36.100.98.27</t>
  </si>
  <si>
    <t>CHSK1515840GEN-967-40925</t>
  </si>
  <si>
    <t>ns animal stars ast pas 2-4</t>
  </si>
  <si>
    <t>15.15840.36.100.98.26</t>
  </si>
  <si>
    <t>CHSK1515840GEN-967-40922</t>
  </si>
  <si>
    <t>CHSK1515830GEN</t>
  </si>
  <si>
    <t>ns animal ast brt 6-8</t>
  </si>
  <si>
    <t>1583</t>
  </si>
  <si>
    <t>15.15830.36.100.97.28</t>
  </si>
  <si>
    <t>CHSK1515830GEN-966-40930</t>
  </si>
  <si>
    <t>ns animal ast brt 4-6</t>
  </si>
  <si>
    <t>15.15830.36.100.97.27</t>
  </si>
  <si>
    <t>CHSK1515830GEN-966-40925</t>
  </si>
  <si>
    <t>CHSK1515790GEN</t>
  </si>
  <si>
    <t>ns unicorn clouds ast brt 6-8</t>
  </si>
  <si>
    <t>ns unicorn clouds</t>
  </si>
  <si>
    <t>1579</t>
  </si>
  <si>
    <t>15.15790.36.100.97.28</t>
  </si>
  <si>
    <t>CHSK1515790GEN-966-40930</t>
  </si>
  <si>
    <t>ns unicorn clouds ast brt 4-6</t>
  </si>
  <si>
    <t>15.15790.36.100.97.27</t>
  </si>
  <si>
    <t>CHSK1515790GEN-966-40925</t>
  </si>
  <si>
    <t>ns unicorn clouds ast brt 2-4</t>
  </si>
  <si>
    <t>15.15790.36.100.97.26</t>
  </si>
  <si>
    <t>CHSK1515790GEN-966-40922</t>
  </si>
  <si>
    <t>650-40930</t>
  </si>
  <si>
    <t>CHSK1515660GEN</t>
  </si>
  <si>
    <t>ns rainbow squad w/hair pnk 6-</t>
  </si>
  <si>
    <t>ns rainbow squad w/hair</t>
  </si>
  <si>
    <t>1566</t>
  </si>
  <si>
    <t>15.15660.36.100.71.28</t>
  </si>
  <si>
    <t>CHSK1515660GEN-650-40930</t>
  </si>
  <si>
    <t>ns rainbow squad w/hair pnk 4-</t>
  </si>
  <si>
    <t>15.15660.36.100.71.27</t>
  </si>
  <si>
    <t>CHSK1515660GEN-650-40925</t>
  </si>
  <si>
    <t>CHSK1515640GEN</t>
  </si>
  <si>
    <t>ns animal prints w/hair ast pa</t>
  </si>
  <si>
    <t>ns animal prints w/hair</t>
  </si>
  <si>
    <t>1564</t>
  </si>
  <si>
    <t>15.15640.36.100.98.28</t>
  </si>
  <si>
    <t>CHSK1515640GEN-967-40930</t>
  </si>
  <si>
    <t>15.15640.36.100.98.27</t>
  </si>
  <si>
    <t>CHSK1515640GEN-967-40925</t>
  </si>
  <si>
    <t>15.15640.36.100.98.26</t>
  </si>
  <si>
    <t>CHSK1515640GEN-967-40922</t>
  </si>
  <si>
    <t>962-40930</t>
  </si>
  <si>
    <t>CHSK1515620GEN</t>
  </si>
  <si>
    <t>ns rainbows w/hair ast neon 6-</t>
  </si>
  <si>
    <t>ns rainbows w/hair</t>
  </si>
  <si>
    <t>1562</t>
  </si>
  <si>
    <t>15.15620.36.100.93.28</t>
  </si>
  <si>
    <t>CHSK1515620GEN-962-40930</t>
  </si>
  <si>
    <t>962-40925</t>
  </si>
  <si>
    <t>ns rainbows w/hair ast neon 4-</t>
  </si>
  <si>
    <t>15.15620.36.100.93.27</t>
  </si>
  <si>
    <t>CHSK1515620GEN-962-40925</t>
  </si>
  <si>
    <t>962-40922</t>
  </si>
  <si>
    <t>ns rainbows w/hair ast neon 2-</t>
  </si>
  <si>
    <t>15.15620.36.100.93.26</t>
  </si>
  <si>
    <t>CHSK1515620GEN-962-40922</t>
  </si>
  <si>
    <t>CHSK1515610GEN</t>
  </si>
  <si>
    <t>ns born to shine w/hair tie as</t>
  </si>
  <si>
    <t>ns born to shine w/hair tie</t>
  </si>
  <si>
    <t>1561</t>
  </si>
  <si>
    <t>15.15610.36.100.98.28</t>
  </si>
  <si>
    <t>CHSK1515610GEN-967-40930</t>
  </si>
  <si>
    <t>15.15610.36.100.98.27</t>
  </si>
  <si>
    <t>CHSK1515610GEN-967-40925</t>
  </si>
  <si>
    <t>15.15610.36.100.98.26</t>
  </si>
  <si>
    <t>CHSK1515610GEN-967-40922</t>
  </si>
  <si>
    <t>RDSK1515265FDM</t>
  </si>
  <si>
    <t>10pk space dye w/boxer gry L</t>
  </si>
  <si>
    <t>5pk space dye w/boxer</t>
  </si>
  <si>
    <t>80658818</t>
  </si>
  <si>
    <t>15.15265.43.030.12.95</t>
  </si>
  <si>
    <t>RDSK1515265FDM-020-20604</t>
  </si>
  <si>
    <t>10pk space dye w/boxer gry Med</t>
  </si>
  <si>
    <t>70658811</t>
  </si>
  <si>
    <t>15.15265.43.030.12.94</t>
  </si>
  <si>
    <t>RDSK1515265FDM-020-20156</t>
  </si>
  <si>
    <t>10pk space dye w/boxer gry Sm</t>
  </si>
  <si>
    <t>60658814</t>
  </si>
  <si>
    <t>15.15265.43.030.12.93</t>
  </si>
  <si>
    <t>RDSK1515265FDM-020-20602</t>
  </si>
  <si>
    <t>RDSK1515255FDM</t>
  </si>
  <si>
    <t>10pk half cushion w/UW blue L</t>
  </si>
  <si>
    <t>10pk half cushion w/underwear</t>
  </si>
  <si>
    <t>50658817</t>
  </si>
  <si>
    <t>15.15255.43.030.50.95</t>
  </si>
  <si>
    <t>RDSK1515255FDM-420-20604</t>
  </si>
  <si>
    <t>10pk half cushion w/UW blue M</t>
  </si>
  <si>
    <t>40658810</t>
  </si>
  <si>
    <t>15.15255.43.030.50.94</t>
  </si>
  <si>
    <t>RDSK1515255FDM-420-20156</t>
  </si>
  <si>
    <t>10pk half cushion w/UW blue S</t>
  </si>
  <si>
    <t>30658813</t>
  </si>
  <si>
    <t>15.15255.43.030.50.93</t>
  </si>
  <si>
    <t>RDSK1515255FDM-420-20602</t>
  </si>
  <si>
    <t>40430</t>
  </si>
  <si>
    <t>968-40430</t>
  </si>
  <si>
    <t>CHSK1515240FDM</t>
  </si>
  <si>
    <t>14 Pack</t>
  </si>
  <si>
    <t>14pc set hearts  briefs ast 12</t>
  </si>
  <si>
    <t>14pc set hearts w briefs</t>
  </si>
  <si>
    <t>20658816</t>
  </si>
  <si>
    <t>15.15240.36.030.99.78</t>
  </si>
  <si>
    <t>CHSK1515240FDM-968-40430</t>
  </si>
  <si>
    <t>968-40400</t>
  </si>
  <si>
    <t>14pc set hearts  briefs ast 10</t>
  </si>
  <si>
    <t>10658819</t>
  </si>
  <si>
    <t>15.15240.36.030.99.76</t>
  </si>
  <si>
    <t>CHSK1515240FDM-968-40400</t>
  </si>
  <si>
    <t>968-40380</t>
  </si>
  <si>
    <t>14pc set hearts w briefs ast 8</t>
  </si>
  <si>
    <t>99558819</t>
  </si>
  <si>
    <t>15.15240.36.030.99.74</t>
  </si>
  <si>
    <t>CHSK1515240FDM-968-40380</t>
  </si>
  <si>
    <t>968-40360</t>
  </si>
  <si>
    <t>14pc set hearts w briefs ast 6</t>
  </si>
  <si>
    <t>89558812</t>
  </si>
  <si>
    <t>15.15240.36.030.99.72</t>
  </si>
  <si>
    <t>CHSK1515240FDM-968-40360</t>
  </si>
  <si>
    <t>CHSK1515230FDM</t>
  </si>
  <si>
    <t>14pc set strips w brief ast 12</t>
  </si>
  <si>
    <t>14pc set strips sk w/brief</t>
  </si>
  <si>
    <t>79558815</t>
  </si>
  <si>
    <t>15.15230.36.030.99.78</t>
  </si>
  <si>
    <t>CHSK1515230FDM-968-40430</t>
  </si>
  <si>
    <t>14pc set strips w brief ast 10</t>
  </si>
  <si>
    <t>69558818</t>
  </si>
  <si>
    <t>15.15230.36.030.99.76</t>
  </si>
  <si>
    <t>CHSK1515230FDM-968-40400</t>
  </si>
  <si>
    <t>14pc set strips w brief ast 8</t>
  </si>
  <si>
    <t>59558811</t>
  </si>
  <si>
    <t>15.15230.36.030.99.74</t>
  </si>
  <si>
    <t>CHSK1515230FDM-968-40380</t>
  </si>
  <si>
    <t>14pc set strips w brief ast 6</t>
  </si>
  <si>
    <t>49558814</t>
  </si>
  <si>
    <t>15.15230.36.030.99.72</t>
  </si>
  <si>
    <t>CHSK1515230FDM-968-40360</t>
  </si>
  <si>
    <t>CHSK1515220FDM</t>
  </si>
  <si>
    <t>10pk Girls Tie dye pnk Large</t>
  </si>
  <si>
    <t>10pk Girls Tie dye</t>
  </si>
  <si>
    <t>39558817</t>
  </si>
  <si>
    <t>15.15220.36.030.71.95</t>
  </si>
  <si>
    <t>CHSK1515220FDM-650-40904</t>
  </si>
  <si>
    <t>10pk Girls Tie dye pnk Medium</t>
  </si>
  <si>
    <t>29558810</t>
  </si>
  <si>
    <t>15.15220.36.030.71.94</t>
  </si>
  <si>
    <t>CHSK1515220FDM-650-40903</t>
  </si>
  <si>
    <t>10pk Girls Tie dye pnk Small</t>
  </si>
  <si>
    <t>19558813</t>
  </si>
  <si>
    <t>15.15220.36.030.71.93</t>
  </si>
  <si>
    <t>CHSK1515220FDM-650-40902</t>
  </si>
  <si>
    <t>CHSK1515210FDM</t>
  </si>
  <si>
    <t>10pk Tie dye no show rainbow L</t>
  </si>
  <si>
    <t>10pk Tie dye no show</t>
  </si>
  <si>
    <t>9558816</t>
  </si>
  <si>
    <t>15.15210.36.030.96.95</t>
  </si>
  <si>
    <t>CHSK1515210FDM-965-40904</t>
  </si>
  <si>
    <t>965-40903</t>
  </si>
  <si>
    <t>10pk Tie dye no show rainbow M</t>
  </si>
  <si>
    <t>98558810</t>
  </si>
  <si>
    <t>15.15210.36.030.96.94</t>
  </si>
  <si>
    <t>CHSK1515210FDM-965-40903</t>
  </si>
  <si>
    <t>965-40902</t>
  </si>
  <si>
    <t>10pk Tie dye no show rainbow S</t>
  </si>
  <si>
    <t>88558813</t>
  </si>
  <si>
    <t>15.15210.36.030.96.93</t>
  </si>
  <si>
    <t>CHSK1515210FDM-965-40902</t>
  </si>
  <si>
    <t>968-40904</t>
  </si>
  <si>
    <t>CHSK1515200FDM</t>
  </si>
  <si>
    <t>10pk Knit-in Tie Dye ast ppk L</t>
  </si>
  <si>
    <t>10pk Knit-in Tie Dye</t>
  </si>
  <si>
    <t>78558816</t>
  </si>
  <si>
    <t>15.15200.36.030.99.95</t>
  </si>
  <si>
    <t>CHSK1515200FDM-968-40904</t>
  </si>
  <si>
    <t>968-40903</t>
  </si>
  <si>
    <t>10pk Knit-in Tie Dye ast ppk M</t>
  </si>
  <si>
    <t>68558819</t>
  </si>
  <si>
    <t>15.15200.36.030.99.94</t>
  </si>
  <si>
    <t>CHSK1515200FDM-968-40903</t>
  </si>
  <si>
    <t>968-40902</t>
  </si>
  <si>
    <t>10pk Knit-in Tie Dye ast ppk S</t>
  </si>
  <si>
    <t>58558812</t>
  </si>
  <si>
    <t>15.15200.36.030.99.93</t>
  </si>
  <si>
    <t>CHSK1515200FDM-968-40902</t>
  </si>
  <si>
    <t>CHSK1515190FDM</t>
  </si>
  <si>
    <t>10pk Tie dye Unicorn  ast Lrge</t>
  </si>
  <si>
    <t>10pk Tie dye &amp; Unicorn n/s</t>
  </si>
  <si>
    <t>48558815</t>
  </si>
  <si>
    <t>15.15190.36.030.99.95</t>
  </si>
  <si>
    <t>CHSK1515190FDM-968-40904</t>
  </si>
  <si>
    <t>10pk Tie dye Unicorn  ast Med</t>
  </si>
  <si>
    <t>38558818</t>
  </si>
  <si>
    <t>15.15190.36.030.99.94</t>
  </si>
  <si>
    <t>CHSK1515190FDM-968-40903</t>
  </si>
  <si>
    <t>10pk Tie dye Unicorn  ast sm</t>
  </si>
  <si>
    <t>28558811</t>
  </si>
  <si>
    <t>15.15190.36.030.99.93</t>
  </si>
  <si>
    <t>CHSK1515190FDM-968-40902</t>
  </si>
  <si>
    <t>CHSK1515180FDM</t>
  </si>
  <si>
    <t>10pk girls marled n/s ast Lrge</t>
  </si>
  <si>
    <t>10pk girls marled no show</t>
  </si>
  <si>
    <t>18558814</t>
  </si>
  <si>
    <t>15.15180.36.030.99.95</t>
  </si>
  <si>
    <t>CHSK1515180FDM-968-40904</t>
  </si>
  <si>
    <t>10pk girls marled n/s ast Med</t>
  </si>
  <si>
    <t>8558817</t>
  </si>
  <si>
    <t>15.15180.36.030.99.94</t>
  </si>
  <si>
    <t>CHSK1515180FDM-968-40903</t>
  </si>
  <si>
    <t>10pk girls marled n/s ast sm</t>
  </si>
  <si>
    <t>97558811</t>
  </si>
  <si>
    <t>15.15180.36.030.99.93</t>
  </si>
  <si>
    <t>CHSK1515180FDM-968-40902</t>
  </si>
  <si>
    <t>UMSK1515016GEN</t>
  </si>
  <si>
    <t>NS 6PK Stacked Logo nvy 10-13</t>
  </si>
  <si>
    <t>NS Stacked</t>
  </si>
  <si>
    <t>UMM10058 NVY</t>
  </si>
  <si>
    <t>15.15016.37.100.52.17</t>
  </si>
  <si>
    <t>UMSK1515016GEN-410-12197</t>
  </si>
  <si>
    <t>NS 6PK Stacked Logo wht 10-13</t>
  </si>
  <si>
    <t>UMM10058 WHT</t>
  </si>
  <si>
    <t>15.15016.37.100.20.17</t>
  </si>
  <si>
    <t>UMSK1515016GEN-100-12197</t>
  </si>
  <si>
    <t>NS 6PK Stacked Logo wht 9-11</t>
  </si>
  <si>
    <t>UMW10058 WHT</t>
  </si>
  <si>
    <t>15.15016.37.100.20.16</t>
  </si>
  <si>
    <t>UMSK1515016GEN-100-30041</t>
  </si>
  <si>
    <t>UMSK1515006GAB</t>
  </si>
  <si>
    <t>NS 6PK Core Logo wht 10-13</t>
  </si>
  <si>
    <t>NS Core Logo</t>
  </si>
  <si>
    <t>UMM10028 WHT</t>
  </si>
  <si>
    <t>15.15006.37.134.20.17</t>
  </si>
  <si>
    <t>UMSK1515006GAB-100-12197</t>
  </si>
  <si>
    <t>NS 6PK Core Logo blk 10-13</t>
  </si>
  <si>
    <t>UMM10028 BLK</t>
  </si>
  <si>
    <t>15.15006.37.134.10.17</t>
  </si>
  <si>
    <t>UMSK1515006GAB-001-12197</t>
  </si>
  <si>
    <t>UMSK1515006GEN</t>
  </si>
  <si>
    <t>15.15006.37.100.20.17</t>
  </si>
  <si>
    <t>UMSK1515006GEN-100-12197</t>
  </si>
  <si>
    <t>NS 6PK Core Logo wht 9-11</t>
  </si>
  <si>
    <t>UMW10028 WHT</t>
  </si>
  <si>
    <t>15.15006.37.100.20.16</t>
  </si>
  <si>
    <t>UMSK1515006GEN-100-30041</t>
  </si>
  <si>
    <t>NS 6PK Core Logo gry 10-13</t>
  </si>
  <si>
    <t>UMM10028 GRY</t>
  </si>
  <si>
    <t>15.15006.37.100.12.17</t>
  </si>
  <si>
    <t>UMSK1515006GEN-020-12197</t>
  </si>
  <si>
    <t>NS 6PK Core Logo gry 9-11</t>
  </si>
  <si>
    <t>UMW10028 GRY</t>
  </si>
  <si>
    <t>15.15006.37.100.12.16</t>
  </si>
  <si>
    <t>UMSK1515006GEN-020-30041</t>
  </si>
  <si>
    <t>15.15006.37.100.10.17</t>
  </si>
  <si>
    <t>UMSK1515006GEN-001-12197</t>
  </si>
  <si>
    <t>NS 6PK Core Logo blk 9-11</t>
  </si>
  <si>
    <t>UMW10028 BLK</t>
  </si>
  <si>
    <t>15.15006.37.100.10.16</t>
  </si>
  <si>
    <t>UMSK1515006GEN-001-30041</t>
  </si>
  <si>
    <t>UMSK1514996GEN</t>
  </si>
  <si>
    <t>NS 6PK Striped Logo wht 10-13</t>
  </si>
  <si>
    <t>NS Striped Logo</t>
  </si>
  <si>
    <t>UMM10057 WHT</t>
  </si>
  <si>
    <t>15.14996.37.100.20.17</t>
  </si>
  <si>
    <t>UMSK1514996GEN-100-12197</t>
  </si>
  <si>
    <t>NS 6PK Striped Logo wht 9-11</t>
  </si>
  <si>
    <t>UMW10057 WHT</t>
  </si>
  <si>
    <t>15.14996.37.100.20.16</t>
  </si>
  <si>
    <t>UMSK1514996GEN-100-30041</t>
  </si>
  <si>
    <t>NS 6PK Striped Logo blk 10-13</t>
  </si>
  <si>
    <t>UMM10057 BLK</t>
  </si>
  <si>
    <t>15.14996.37.100.10.17</t>
  </si>
  <si>
    <t>UMSK1514996GEN-001-12197</t>
  </si>
  <si>
    <t>001-20010</t>
  </si>
  <si>
    <t>CCSK1514720GEN</t>
  </si>
  <si>
    <t>ns monster truck 20pk blk 4-6</t>
  </si>
  <si>
    <t>ns monster truck 20pk</t>
  </si>
  <si>
    <t>1472</t>
  </si>
  <si>
    <t>15.14720.42.100.10.27</t>
  </si>
  <si>
    <t>CCSK1514720GEN-001-20010</t>
  </si>
  <si>
    <t>001-20275</t>
  </si>
  <si>
    <t>ns monster truck 20pk blk 2-4</t>
  </si>
  <si>
    <t>15.14720.42.100.10.26</t>
  </si>
  <si>
    <t>CCSK1514720GEN-001-20275</t>
  </si>
  <si>
    <t>966-20010</t>
  </si>
  <si>
    <t>CCSK1514710GEN</t>
  </si>
  <si>
    <t>ns icon wk days 20pk ast brt 4</t>
  </si>
  <si>
    <t>ns icon wk days 20pk</t>
  </si>
  <si>
    <t>1471</t>
  </si>
  <si>
    <t>15.14710.42.100.97.27</t>
  </si>
  <si>
    <t>CCSK1514710GEN-966-20010</t>
  </si>
  <si>
    <t>ns icon wk days 20pk ast brt 2</t>
  </si>
  <si>
    <t>15.14710.42.100.97.26</t>
  </si>
  <si>
    <t>CCSK1514710GEN-966-20275</t>
  </si>
  <si>
    <t>410-20015</t>
  </si>
  <si>
    <t>CCSK1514700GEN</t>
  </si>
  <si>
    <t>ns airplane rockets 10pk nvy 6</t>
  </si>
  <si>
    <t>ns airplane rockets 10pk</t>
  </si>
  <si>
    <t>1470</t>
  </si>
  <si>
    <t>15.14700.42.100.52.28</t>
  </si>
  <si>
    <t>CCSK1514700GEN-410-20015</t>
  </si>
  <si>
    <t>410-20010</t>
  </si>
  <si>
    <t>ns airplane rockets 10pk nvy 4</t>
  </si>
  <si>
    <t>15.14700.42.100.52.27</t>
  </si>
  <si>
    <t>CCSK1514700GEN-410-20010</t>
  </si>
  <si>
    <t>410-20275</t>
  </si>
  <si>
    <t>ns airplane rockets 10pk nvy 2</t>
  </si>
  <si>
    <t>15.14700.42.100.52.26</t>
  </si>
  <si>
    <t>CCSK1514700GEN-410-20275</t>
  </si>
  <si>
    <t>600-20015</t>
  </si>
  <si>
    <t>CCSK1514690GEN</t>
  </si>
  <si>
    <t>ns racer pack 10pk red 6-8</t>
  </si>
  <si>
    <t>ns racer pack 10pk</t>
  </si>
  <si>
    <t>1469</t>
  </si>
  <si>
    <t>15.14690.42.100.65.28</t>
  </si>
  <si>
    <t>CCSK1514690GEN-600-20015</t>
  </si>
  <si>
    <t>600-20010</t>
  </si>
  <si>
    <t>ns racer pack 10pk red 4-6</t>
  </si>
  <si>
    <t>15.14690.42.100.65.27</t>
  </si>
  <si>
    <t>CCSK1514690GEN-600-20010</t>
  </si>
  <si>
    <t>600-20275</t>
  </si>
  <si>
    <t>ns racer pack 10pk red 2-4</t>
  </si>
  <si>
    <t>15.14690.42.100.65.26</t>
  </si>
  <si>
    <t>CCSK1514690GEN-600-20275</t>
  </si>
  <si>
    <t>001-20015</t>
  </si>
  <si>
    <t>CCSK1514680GEN</t>
  </si>
  <si>
    <t>ns dino pack 10pk blk 6-8</t>
  </si>
  <si>
    <t>ns dino pack 10pk</t>
  </si>
  <si>
    <t>1468</t>
  </si>
  <si>
    <t>15.14680.42.100.10.28</t>
  </si>
  <si>
    <t>CCSK1514680GEN-001-20015</t>
  </si>
  <si>
    <t>ns dino pack 10pk blk 4-6</t>
  </si>
  <si>
    <t>15.14680.42.100.10.27</t>
  </si>
  <si>
    <t>CCSK1514680GEN-001-20010</t>
  </si>
  <si>
    <t>CHSK1514670GEN</t>
  </si>
  <si>
    <t>ns animal pack w/hair ties tur</t>
  </si>
  <si>
    <t>ns animal pack w/hair ties</t>
  </si>
  <si>
    <t>1467</t>
  </si>
  <si>
    <t>15.14670.36.100.53.28</t>
  </si>
  <si>
    <t>CHSK1514670GEN-440-40930</t>
  </si>
  <si>
    <t>15.14670.36.100.53.27</t>
  </si>
  <si>
    <t>CHSK1514670GEN-440-40925</t>
  </si>
  <si>
    <t>15.14670.36.100.53.26</t>
  </si>
  <si>
    <t>CHSK1514670GEN-440-40922</t>
  </si>
  <si>
    <t>CHSK1514660GEN</t>
  </si>
  <si>
    <t>ns mermaid w/hair ties pnk 6-8</t>
  </si>
  <si>
    <t>1466</t>
  </si>
  <si>
    <t>15.14660.36.100.71.28</t>
  </si>
  <si>
    <t>CHSK1514660GEN-650-40930</t>
  </si>
  <si>
    <t>ns mermaid w/hair ties pnk 4-6</t>
  </si>
  <si>
    <t>15.14660.36.100.71.27</t>
  </si>
  <si>
    <t>CHSK1514660GEN-650-40925</t>
  </si>
  <si>
    <t>ns mermaid w/hair ties pnk 2-4</t>
  </si>
  <si>
    <t>15.14660.36.100.71.26</t>
  </si>
  <si>
    <t>CHSK1514660GEN-650-40922</t>
  </si>
  <si>
    <t>CHSK1514650GEN</t>
  </si>
  <si>
    <t>ns unicorn w/hair ties pnk 6-8</t>
  </si>
  <si>
    <t>ns unicorn w/hair ties</t>
  </si>
  <si>
    <t>1465</t>
  </si>
  <si>
    <t>15.14650.36.100.71.28</t>
  </si>
  <si>
    <t>CHSK1514650GEN-650-40930</t>
  </si>
  <si>
    <t>ns unicorn w/hair ties pnk 4-6</t>
  </si>
  <si>
    <t>15.14650.36.100.71.27</t>
  </si>
  <si>
    <t>CHSK1514650GEN-650-40925</t>
  </si>
  <si>
    <t>ns unicorn w/hair ties pnk 2-4</t>
  </si>
  <si>
    <t>15.14650.36.100.71.26</t>
  </si>
  <si>
    <t>CHSK1514650GEN-650-40922</t>
  </si>
  <si>
    <t>CHSK1514640GEN</t>
  </si>
  <si>
    <t>ns positive slogans w/hair tie</t>
  </si>
  <si>
    <t>1464</t>
  </si>
  <si>
    <t>15.14640.36.100.71.28</t>
  </si>
  <si>
    <t>CHSK1514640GEN-650-40930</t>
  </si>
  <si>
    <t>15.14640.36.100.71.27</t>
  </si>
  <si>
    <t>CHSK1514640GEN-650-40925</t>
  </si>
  <si>
    <t>CHSK1514630GEN</t>
  </si>
  <si>
    <t>ns days of the wk w/hair ties</t>
  </si>
  <si>
    <t>1463</t>
  </si>
  <si>
    <t>15.14630.36.100.71.28</t>
  </si>
  <si>
    <t>CHSK1514630GEN-650-40930</t>
  </si>
  <si>
    <t>15.14630.36.100.71.27</t>
  </si>
  <si>
    <t>CHSK1514630GEN-650-40925</t>
  </si>
  <si>
    <t>15.14630.36.100.71.26</t>
  </si>
  <si>
    <t>CHSK1514630GEN-650-40922</t>
  </si>
  <si>
    <t>CHSK1514620GEN</t>
  </si>
  <si>
    <t>ns tie dye w/hair ties pnk 6-8</t>
  </si>
  <si>
    <t>ns tie dye w/hair ties</t>
  </si>
  <si>
    <t>1462</t>
  </si>
  <si>
    <t>15.14620.36.100.71.28</t>
  </si>
  <si>
    <t>CHSK1514620GEN-650-40930</t>
  </si>
  <si>
    <t>ns tie dye w/hair ties pnk 4-6</t>
  </si>
  <si>
    <t>15.14620.36.100.71.27</t>
  </si>
  <si>
    <t>CHSK1514620GEN-650-40925</t>
  </si>
  <si>
    <t>ns tie dye w/hair ties pnk 2-4</t>
  </si>
  <si>
    <t>15.14620.36.100.71.26</t>
  </si>
  <si>
    <t>CHSK1514620GEN-650-40922</t>
  </si>
  <si>
    <t>NWSK1514529GEN</t>
  </si>
  <si>
    <t>ns animal 9pk lt pnk 9-11</t>
  </si>
  <si>
    <t>ns animal 9pk</t>
  </si>
  <si>
    <t>NW5899</t>
  </si>
  <si>
    <t>15.14529.26.100.70.16</t>
  </si>
  <si>
    <t>NWSK1514529GEN-680-30041</t>
  </si>
  <si>
    <t>MSSK1514371MIS</t>
  </si>
  <si>
    <t>NS 1pk cool/odr resist wht LXL</t>
  </si>
  <si>
    <t>NS 1pk cool/odor resist</t>
  </si>
  <si>
    <t>MMS10000</t>
  </si>
  <si>
    <t>15.14371.41.171.20.17</t>
  </si>
  <si>
    <t>MSSK1514371MIS-100-21376</t>
  </si>
  <si>
    <t>NS 1pk cool/odr resist wht S/M</t>
  </si>
  <si>
    <t>15.14371.41.171.20.16</t>
  </si>
  <si>
    <t>MSSK1514371MIS-100-22032</t>
  </si>
  <si>
    <t>NS 1pk cool/odr resist blk LXL</t>
  </si>
  <si>
    <t>15.14371.41.171.10.17</t>
  </si>
  <si>
    <t>MSSK1514371MIS-001-21376</t>
  </si>
  <si>
    <t>NS 1pk cool/odr resist blk S/M</t>
  </si>
  <si>
    <t>15.14371.41.171.10.16</t>
  </si>
  <si>
    <t>MSSK1514371MIS-001-22032</t>
  </si>
  <si>
    <t>670-21376</t>
  </si>
  <si>
    <t>TESK1514353GEN</t>
  </si>
  <si>
    <t>Unisex ns tab socks fus L/XL</t>
  </si>
  <si>
    <t>Unisex ns tab socks</t>
  </si>
  <si>
    <t>5300TE-FUH</t>
  </si>
  <si>
    <t>15.14353.39.100.73.17</t>
  </si>
  <si>
    <t>TESK1514353GEN-670-21376</t>
  </si>
  <si>
    <t>670-22032</t>
  </si>
  <si>
    <t>Unisex ns tab socks fus 9-11</t>
  </si>
  <si>
    <t>4300TE-FUH</t>
  </si>
  <si>
    <t>15.14353.39.100.73.16</t>
  </si>
  <si>
    <t>TESK1514353GEN-670-22032</t>
  </si>
  <si>
    <t>TESK1514353JCE</t>
  </si>
  <si>
    <t>3pk Ns tab socks fus 9-11 Ecom</t>
  </si>
  <si>
    <t>No show tab socks</t>
  </si>
  <si>
    <t>122-0783/117</t>
  </si>
  <si>
    <t>15.14353.39.071.73.16</t>
  </si>
  <si>
    <t>TESK1514353JCE-670-22032</t>
  </si>
  <si>
    <t>TESK1514353JCP</t>
  </si>
  <si>
    <t>No show tab fus 9-11</t>
  </si>
  <si>
    <t>No show tab</t>
  </si>
  <si>
    <t>15.14353.39.070.73.16</t>
  </si>
  <si>
    <t>TESK1514353JCP-670-22032</t>
  </si>
  <si>
    <t>TESK1514343GEN</t>
  </si>
  <si>
    <t>Unisex ns tab socks blu L/XL</t>
  </si>
  <si>
    <t>5300TE-ROY</t>
  </si>
  <si>
    <t>15.14343.39.100.50.17</t>
  </si>
  <si>
    <t>TESK1514343GEN-420-21376</t>
  </si>
  <si>
    <t>Unisex ns tab socks blu 9-11</t>
  </si>
  <si>
    <t>4300TE-ROY</t>
  </si>
  <si>
    <t>15.14343.39.100.50.16</t>
  </si>
  <si>
    <t>TESK1514343GEN-420-22032</t>
  </si>
  <si>
    <t>420-40075</t>
  </si>
  <si>
    <t>TESK1514343JCE</t>
  </si>
  <si>
    <t>3pk Ns tab sock blu 9-11 Ecom</t>
  </si>
  <si>
    <t>3pk Ns tab sk ecom</t>
  </si>
  <si>
    <t>122-0789/117</t>
  </si>
  <si>
    <t>15.14343.39.071.50.16</t>
  </si>
  <si>
    <t>TESK1514343JCE-420-40075</t>
  </si>
  <si>
    <t>TESK1514343JCP</t>
  </si>
  <si>
    <t>No Show tab blu 9-11</t>
  </si>
  <si>
    <t>No Show tab</t>
  </si>
  <si>
    <t>15.14343.39.070.50.16</t>
  </si>
  <si>
    <t>TESK1514343JCP-420-22032</t>
  </si>
  <si>
    <t>440-21376</t>
  </si>
  <si>
    <t>TESK1514333GEN</t>
  </si>
  <si>
    <t>Unisex ns tab socks tur L/XL</t>
  </si>
  <si>
    <t>5300TE-TUR</t>
  </si>
  <si>
    <t>15.14333.39.100.53.17</t>
  </si>
  <si>
    <t>TESK1514333GEN-440-21376</t>
  </si>
  <si>
    <t>440-22032</t>
  </si>
  <si>
    <t>Unisex ns tab socks tur 9-11</t>
  </si>
  <si>
    <t>4300TE-TUR</t>
  </si>
  <si>
    <t>15.14333.39.100.53.16</t>
  </si>
  <si>
    <t>TESK1514333GEN-440-22032</t>
  </si>
  <si>
    <t>TESK1514333JCE</t>
  </si>
  <si>
    <t>3pk Ns tab socks tur 9-11 Ecom</t>
  </si>
  <si>
    <t>122-0784/117</t>
  </si>
  <si>
    <t>15.14333.39.071.53.16</t>
  </si>
  <si>
    <t>TESK1514333JCE-440-22032</t>
  </si>
  <si>
    <t>TESK1514333JCP</t>
  </si>
  <si>
    <t>No show tab tur 9-11</t>
  </si>
  <si>
    <t>15.14333.39.070.53.16</t>
  </si>
  <si>
    <t>TESK1514333JCP-440-22032</t>
  </si>
  <si>
    <t>TESK1514323GEN</t>
  </si>
  <si>
    <t>Unisex ns tab sk Assorted L/XL</t>
  </si>
  <si>
    <t>5300TE-AST1</t>
  </si>
  <si>
    <t>15.14323.39.100.91.17</t>
  </si>
  <si>
    <t>TESK1514323GEN-960-21376</t>
  </si>
  <si>
    <t>Unisex ns tab sk Assorted 9-11</t>
  </si>
  <si>
    <t>4300TE-AST1</t>
  </si>
  <si>
    <t>15.14323.39.100.91.16</t>
  </si>
  <si>
    <t>TESK1514323GEN-960-22032</t>
  </si>
  <si>
    <t>TESK1514323JCE</t>
  </si>
  <si>
    <t>3pk Ns Tab Assorted 9-11 Ecom</t>
  </si>
  <si>
    <t>122-0785/117</t>
  </si>
  <si>
    <t>15.14323.39.071.91.16</t>
  </si>
  <si>
    <t>TESK1514323JCE-960-22032</t>
  </si>
  <si>
    <t>TESK1514323JCP</t>
  </si>
  <si>
    <t>No show tab Assorted 9-11</t>
  </si>
  <si>
    <t>15.14323.39.070.91.16</t>
  </si>
  <si>
    <t>TESK1514323JCP-960-22032</t>
  </si>
  <si>
    <t>TESK1514313GEN</t>
  </si>
  <si>
    <t>Unisex no tab socks wht L/XL</t>
  </si>
  <si>
    <t>Unisex no tab socks</t>
  </si>
  <si>
    <t>5300TE-WHT</t>
  </si>
  <si>
    <t>15.14313.39.100.20.17</t>
  </si>
  <si>
    <t>TESK1514313GEN-100-21376</t>
  </si>
  <si>
    <t>Unisex no tab socks wht 9-11</t>
  </si>
  <si>
    <t>4300TE-WHT</t>
  </si>
  <si>
    <t>15.14313.39.100.20.16</t>
  </si>
  <si>
    <t>TESK1514313GEN-100-22032</t>
  </si>
  <si>
    <t>TESK1514313JCE</t>
  </si>
  <si>
    <t>3pk Ns tab sk wht 9-11 Ecom</t>
  </si>
  <si>
    <t>122-0786/117</t>
  </si>
  <si>
    <t>15.14313.39.071.20.16</t>
  </si>
  <si>
    <t>TESK1514313JCE-100-22032</t>
  </si>
  <si>
    <t>TESK1514313JCP</t>
  </si>
  <si>
    <t>No Show tab wht 9-11</t>
  </si>
  <si>
    <t>15.14313.39.070.20.16</t>
  </si>
  <si>
    <t>TESK1514313JCP-100-22032</t>
  </si>
  <si>
    <t>TESK1514303GEN</t>
  </si>
  <si>
    <t>Unisex ns  tab socks blk L/XL</t>
  </si>
  <si>
    <t>Unisex ns  tab socks</t>
  </si>
  <si>
    <t>5300TE-BLK</t>
  </si>
  <si>
    <t>15.14303.39.100.10.17</t>
  </si>
  <si>
    <t>TESK1514303GEN-001-21376</t>
  </si>
  <si>
    <t>Unisex ns  tab socks blk 9-11</t>
  </si>
  <si>
    <t>4300TE-BLK</t>
  </si>
  <si>
    <t>15.14303.39.100.10.16</t>
  </si>
  <si>
    <t>TESK1514303GEN-001-22032</t>
  </si>
  <si>
    <t>TESK1514303JCE</t>
  </si>
  <si>
    <t>3pk Ns tab sk blk 9-11 Ecom</t>
  </si>
  <si>
    <t>122-0787/117</t>
  </si>
  <si>
    <t>15.14303.39.071.10.16</t>
  </si>
  <si>
    <t>TESK1514303JCE-001-22032</t>
  </si>
  <si>
    <t>TESK1514303JCP</t>
  </si>
  <si>
    <t>No Show tabsock blk 9-11</t>
  </si>
  <si>
    <t>No Show tab blk sock</t>
  </si>
  <si>
    <t>15.14303.39.070.10.16</t>
  </si>
  <si>
    <t>TESK1514303JCP-001-22032</t>
  </si>
  <si>
    <t>PLSK1514200WME</t>
  </si>
  <si>
    <t>All Game, 20 Pack No show Asso</t>
  </si>
  <si>
    <t>All Game, 20 Pack No show</t>
  </si>
  <si>
    <t>WMBAG100ML</t>
  </si>
  <si>
    <t>15.14200.00.009.91.95</t>
  </si>
  <si>
    <t>PLSK1514200WME-960-20604</t>
  </si>
  <si>
    <t>WMBAG100MM</t>
  </si>
  <si>
    <t>15.14200.00.009.91.94</t>
  </si>
  <si>
    <t>PLSK1514200WME-960-20156</t>
  </si>
  <si>
    <t>WMBAG100MS</t>
  </si>
  <si>
    <t>15.14200.00.009.91.93</t>
  </si>
  <si>
    <t>PLSK1514200WME-960-20602</t>
  </si>
  <si>
    <t>CHSK1514190WME</t>
  </si>
  <si>
    <t>Candy Hearts, 20 Pack No show</t>
  </si>
  <si>
    <t>WMGCH100ML</t>
  </si>
  <si>
    <t>15.14190.36.009.91.95</t>
  </si>
  <si>
    <t>CHSK1514190WME-960-40904</t>
  </si>
  <si>
    <t>WMGCH100MM</t>
  </si>
  <si>
    <t>15.14190.36.009.91.94</t>
  </si>
  <si>
    <t>CHSK1514190WME-960-40903</t>
  </si>
  <si>
    <t>WMGCH100MS</t>
  </si>
  <si>
    <t>15.14190.36.009.91.93</t>
  </si>
  <si>
    <t>CHSK1514190WME-960-40902</t>
  </si>
  <si>
    <t>ETSK1513814TRS</t>
  </si>
  <si>
    <t>czy ns ikat ivo 9-11</t>
  </si>
  <si>
    <t>czy ns ikat</t>
  </si>
  <si>
    <t>ET3681X4 Trade S</t>
  </si>
  <si>
    <t>15.13814.20.146.33.16</t>
  </si>
  <si>
    <t>ETSK1513814TRS-280-30041</t>
  </si>
  <si>
    <t>czy ns ikat blk 9-11</t>
  </si>
  <si>
    <t>15.13814.20.146.10.16</t>
  </si>
  <si>
    <t>ETSK1513814TRS-001-30041</t>
  </si>
  <si>
    <t>ETSK1513814TJX</t>
  </si>
  <si>
    <t>ns ikat czy ivo 9-11</t>
  </si>
  <si>
    <t>ns ikat czy</t>
  </si>
  <si>
    <t>ET3681X4 TJX</t>
  </si>
  <si>
    <t>15.13814.20.061.33.16</t>
  </si>
  <si>
    <t>ETSK1513814TJX-280-30041</t>
  </si>
  <si>
    <t>ns ikat czy blk 9-11</t>
  </si>
  <si>
    <t>15.13814.20.061.10.16</t>
  </si>
  <si>
    <t>ETSK1513814TJX-001-30041</t>
  </si>
  <si>
    <t>ETSK1513814MAY</t>
  </si>
  <si>
    <t>ns czy ikat ivo 9-11</t>
  </si>
  <si>
    <t>ns czy ikat</t>
  </si>
  <si>
    <t>ET3681X4 MACYS</t>
  </si>
  <si>
    <t>15.13814.20.019.33.16</t>
  </si>
  <si>
    <t>ETSK1513814MAY-280-30041</t>
  </si>
  <si>
    <t>ns czy ikat blk 9-11</t>
  </si>
  <si>
    <t>15.13814.20.019.10.16</t>
  </si>
  <si>
    <t>ETSK1513814MAY-001-30041</t>
  </si>
  <si>
    <t>ETSK1513813NEX</t>
  </si>
  <si>
    <t>ET3681 NEX</t>
  </si>
  <si>
    <t>15.13813.20.109.33.16</t>
  </si>
  <si>
    <t>ETSK1513813NEX-280-30041</t>
  </si>
  <si>
    <t>15.13813.20.109.10.16</t>
  </si>
  <si>
    <t>ETSK1513813NEX-001-30041</t>
  </si>
  <si>
    <t>ETSK1513804TRS</t>
  </si>
  <si>
    <t>czy ns diagonal stripe pnk 9-1</t>
  </si>
  <si>
    <t>czy ns diagonal stripe</t>
  </si>
  <si>
    <t>ET3680X4 Trade S</t>
  </si>
  <si>
    <t>15.13804.20.146.71.16</t>
  </si>
  <si>
    <t>ETSK1513804TRS-650-30041</t>
  </si>
  <si>
    <t>ETSK1513804TJX</t>
  </si>
  <si>
    <t>ns diagnol stripe czy pnk 9-11</t>
  </si>
  <si>
    <t>ns diagnol stripe czy</t>
  </si>
  <si>
    <t>ET3680X4 TJX</t>
  </si>
  <si>
    <t>15.13804.20.061.71.16</t>
  </si>
  <si>
    <t>ETSK1513804TJX-650-30041</t>
  </si>
  <si>
    <t>ETSK1513804MAY</t>
  </si>
  <si>
    <t>ns czy diagnol stripe pnk 9-11</t>
  </si>
  <si>
    <t>ns czy diagnol stripe</t>
  </si>
  <si>
    <t>ET3680X4 MACYS</t>
  </si>
  <si>
    <t>15.13804.20.019.71.16</t>
  </si>
  <si>
    <t>ETSK1513804MAY-650-30041</t>
  </si>
  <si>
    <t>ETSK1513803NEX</t>
  </si>
  <si>
    <t>ET3680 NEX</t>
  </si>
  <si>
    <t>15.13803.20.109.71.16</t>
  </si>
  <si>
    <t>ETSK1513803NEX-650-30041</t>
  </si>
  <si>
    <t>ETSK1513794TRS</t>
  </si>
  <si>
    <t>czy ns camo pnk 9-11</t>
  </si>
  <si>
    <t>czy ns camo</t>
  </si>
  <si>
    <t>ET3609X4 Trade S</t>
  </si>
  <si>
    <t>15.13794.20.146.71.16</t>
  </si>
  <si>
    <t>ETSK1513794TRS-650-30041</t>
  </si>
  <si>
    <t>ETSK1513794TJX</t>
  </si>
  <si>
    <t>ns camo czy pnk 9-11</t>
  </si>
  <si>
    <t>ns camo czy</t>
  </si>
  <si>
    <t>ET3609X4 TJX</t>
  </si>
  <si>
    <t>15.13794.20.061.71.16</t>
  </si>
  <si>
    <t>ETSK1513794TJX-650-30041</t>
  </si>
  <si>
    <t>ETSK1513794MAY</t>
  </si>
  <si>
    <t>ns czy camo pnk 9-11</t>
  </si>
  <si>
    <t>ns czy camo</t>
  </si>
  <si>
    <t>ET3609X4 MACYS</t>
  </si>
  <si>
    <t>15.13794.20.019.71.16</t>
  </si>
  <si>
    <t>ETSK1513794MAY-650-30041</t>
  </si>
  <si>
    <t>ETSK1513793NEX</t>
  </si>
  <si>
    <t>ET3609 NEX</t>
  </si>
  <si>
    <t>15.13793.20.109.71.16</t>
  </si>
  <si>
    <t>ETSK1513793NEX-650-30041</t>
  </si>
  <si>
    <t>NWSK1513779GEN</t>
  </si>
  <si>
    <t>ns anml txtrs 9pk gry 9-11</t>
  </si>
  <si>
    <t>ns anml txtrs 9pk</t>
  </si>
  <si>
    <t>NW5903</t>
  </si>
  <si>
    <t>15.13779.26.100.12.16</t>
  </si>
  <si>
    <t>NWSK1513779GEN-020-30041</t>
  </si>
  <si>
    <t>NWSK1513769GEN</t>
  </si>
  <si>
    <t>ns tie dye 9pk blk 9-11</t>
  </si>
  <si>
    <t>ns tie dye 9pk</t>
  </si>
  <si>
    <t>NW5907 STK</t>
  </si>
  <si>
    <t>15.13769.26.100.10.16</t>
  </si>
  <si>
    <t>NWSK1513769GEN-001-30041</t>
  </si>
  <si>
    <t>NWSK1513759GEN</t>
  </si>
  <si>
    <t>ns python 9pk gry 9-11</t>
  </si>
  <si>
    <t>ns python 9pk</t>
  </si>
  <si>
    <t>NW5900</t>
  </si>
  <si>
    <t>15.13759.26.100.12.16</t>
  </si>
  <si>
    <t>NWSK1513759GEN-020-30041</t>
  </si>
  <si>
    <t>ns python 9pk blk 9-11</t>
  </si>
  <si>
    <t>15.13759.26.100.10.16</t>
  </si>
  <si>
    <t>NWSK1513759GEN-001-30041</t>
  </si>
  <si>
    <t>NWSK1513749GEN</t>
  </si>
  <si>
    <t>ns cobra 9pk gry 9-11</t>
  </si>
  <si>
    <t>ns cobra 9pk</t>
  </si>
  <si>
    <t>NW5897</t>
  </si>
  <si>
    <t>15.13749.26.100.12.16</t>
  </si>
  <si>
    <t>NWSK1513749GEN-020-30041</t>
  </si>
  <si>
    <t>ETSK1513700GEN</t>
  </si>
  <si>
    <t>ns clrblock pnk 9-11</t>
  </si>
  <si>
    <t>ns clrblock</t>
  </si>
  <si>
    <t>ET5692</t>
  </si>
  <si>
    <t>15.13700.20.100.71.16</t>
  </si>
  <si>
    <t>ETSK1513700GEN-650-30041</t>
  </si>
  <si>
    <t>ETSK1513690GEN</t>
  </si>
  <si>
    <t>ns soft tie dye lt pur 9-11</t>
  </si>
  <si>
    <t>ns soft tie dye</t>
  </si>
  <si>
    <t>ET5691</t>
  </si>
  <si>
    <t>15.13690.20.100.61.16</t>
  </si>
  <si>
    <t>ETSK1513690GEN-530-30041</t>
  </si>
  <si>
    <t>ETSK1513680GEN</t>
  </si>
  <si>
    <t>ns strp mix blu 9-11</t>
  </si>
  <si>
    <t>ns strp mix</t>
  </si>
  <si>
    <t>ET5689</t>
  </si>
  <si>
    <t>15.13680.20.100.50.16</t>
  </si>
  <si>
    <t>ETSK1513680GEN-420-30041</t>
  </si>
  <si>
    <t>ETSK1513670GEN</t>
  </si>
  <si>
    <t>ns patterns 10pk wht/patn 9-11</t>
  </si>
  <si>
    <t>ns patterns 10pk</t>
  </si>
  <si>
    <t>ET5688</t>
  </si>
  <si>
    <t>15.13670.20.100.22.16</t>
  </si>
  <si>
    <t>ETSK1513670GEN-110-30041</t>
  </si>
  <si>
    <t>ETSK1513660GEN</t>
  </si>
  <si>
    <t>ns leopard 10pk gry 9-11</t>
  </si>
  <si>
    <t>ns leopard 10pk</t>
  </si>
  <si>
    <t>ET5685</t>
  </si>
  <si>
    <t>15.13660.20.100.12.16</t>
  </si>
  <si>
    <t>ETSK1513660GEN-020-30041</t>
  </si>
  <si>
    <t>UMSK1513166WME</t>
  </si>
  <si>
    <t>TOSSED LOGO UMBRO 6PK NO SHOW</t>
  </si>
  <si>
    <t>NS Tossed Logo</t>
  </si>
  <si>
    <t>UMB10054WL</t>
  </si>
  <si>
    <t>15.13166.37.009.20.95</t>
  </si>
  <si>
    <t>UMSK1513166WME-100-20604</t>
  </si>
  <si>
    <t>UMB10054WM</t>
  </si>
  <si>
    <t>15.13166.37.009.20.94</t>
  </si>
  <si>
    <t>UMSK1513166WME-100-20156</t>
  </si>
  <si>
    <t>UMB10054WS</t>
  </si>
  <si>
    <t>15.13166.37.009.20.93</t>
  </si>
  <si>
    <t>UMSK1513166WME-100-20602</t>
  </si>
  <si>
    <t>UMSK1513156GEN</t>
  </si>
  <si>
    <t>ns logo core 6pk wht Large</t>
  </si>
  <si>
    <t>UMB10028 STK</t>
  </si>
  <si>
    <t>15.13156.37.100.20.95</t>
  </si>
  <si>
    <t>UMSK1513156GEN-100-20604</t>
  </si>
  <si>
    <t>ns logo core 6pk wht Medium</t>
  </si>
  <si>
    <t>15.13156.37.100.20.94</t>
  </si>
  <si>
    <t>UMSK1513156GEN-100-20156</t>
  </si>
  <si>
    <t>ns logo core 6pk wht Small</t>
  </si>
  <si>
    <t>15.13156.37.100.20.93</t>
  </si>
  <si>
    <t>UMSK1513156GEN-100-20602</t>
  </si>
  <si>
    <t>ns logo core 6pk gry Large</t>
  </si>
  <si>
    <t>15.13156.37.100.12.95</t>
  </si>
  <si>
    <t>UMSK1513156GEN-020-20604</t>
  </si>
  <si>
    <t>ns logo core 6pk gry Medium</t>
  </si>
  <si>
    <t>15.13156.37.100.12.94</t>
  </si>
  <si>
    <t>UMSK1513156GEN-020-20156</t>
  </si>
  <si>
    <t>ns logo core 6pk gry Small</t>
  </si>
  <si>
    <t>15.13156.37.100.12.93</t>
  </si>
  <si>
    <t>UMSK1513156GEN-020-20602</t>
  </si>
  <si>
    <t>ns logo core 6pk blk Large</t>
  </si>
  <si>
    <t>15.13156.37.100.10.95</t>
  </si>
  <si>
    <t>UMSK1513156GEN-001-20604</t>
  </si>
  <si>
    <t>ns logo core 6pk blk Medium</t>
  </si>
  <si>
    <t>15.13156.37.100.10.94</t>
  </si>
  <si>
    <t>UMSK1513156GEN-001-20156</t>
  </si>
  <si>
    <t>ns logo core 6pk blk Small</t>
  </si>
  <si>
    <t>15.13156.37.100.10.93</t>
  </si>
  <si>
    <t>UMSK1513156GEN-001-20602</t>
  </si>
  <si>
    <t>UMSK1513156WME</t>
  </si>
  <si>
    <t>LOGO CORE UMBRO 6PK NO SHOW gr</t>
  </si>
  <si>
    <t>UMB10028HTRL</t>
  </si>
  <si>
    <t>15.13156.37.009.12.95</t>
  </si>
  <si>
    <t>UMSK1513156WME-020-20604</t>
  </si>
  <si>
    <t>UMB10028HTRM</t>
  </si>
  <si>
    <t>15.13156.37.009.12.94</t>
  </si>
  <si>
    <t>UMSK1513156WME-020-20156</t>
  </si>
  <si>
    <t>UMB10028HTRS</t>
  </si>
  <si>
    <t>15.13156.37.009.12.93</t>
  </si>
  <si>
    <t>UMSK1513156WME-020-20602</t>
  </si>
  <si>
    <t>MHSK1512260TJX</t>
  </si>
  <si>
    <t>ns xmas 10pk blk 9-11</t>
  </si>
  <si>
    <t>ns xmas 10pk</t>
  </si>
  <si>
    <t>81612</t>
  </si>
  <si>
    <t>15.12260.21.061.10.16</t>
  </si>
  <si>
    <t>MHSK1512260TJX-001-30041</t>
  </si>
  <si>
    <t>MHSK1512260MAY</t>
  </si>
  <si>
    <t>lc santa blk 9-11</t>
  </si>
  <si>
    <t>lc santa</t>
  </si>
  <si>
    <t>81612 MACYS</t>
  </si>
  <si>
    <t>15.12260.21.019.10.16</t>
  </si>
  <si>
    <t>MHSK1512260MAY-001-30041</t>
  </si>
  <si>
    <t>MHSK1512250TJX</t>
  </si>
  <si>
    <t>ns xmas 10pk gry 9-11</t>
  </si>
  <si>
    <t>81611</t>
  </si>
  <si>
    <t>15.12250.21.061.12.16</t>
  </si>
  <si>
    <t>MHSK1512250TJX-020-30041</t>
  </si>
  <si>
    <t>MHSK1512250MAY</t>
  </si>
  <si>
    <t>ns santa dogs gry 9-11</t>
  </si>
  <si>
    <t>ns santa dogs</t>
  </si>
  <si>
    <t>81611 MACYS</t>
  </si>
  <si>
    <t>15.12250.21.019.12.16</t>
  </si>
  <si>
    <t>MHSK1512250MAY-020-30041</t>
  </si>
  <si>
    <t>MHSK1511150WIT</t>
  </si>
  <si>
    <t>10pk ns cat witch gry 9-11</t>
  </si>
  <si>
    <t>10pk ns cat witch</t>
  </si>
  <si>
    <t>81503</t>
  </si>
  <si>
    <t>15.11150.21.066.12.16</t>
  </si>
  <si>
    <t>MHSK1511150WIT-020-30041</t>
  </si>
  <si>
    <t>MHSK1511150TJX</t>
  </si>
  <si>
    <t>ns cat witch 10pk gry 9-11</t>
  </si>
  <si>
    <t>ns cat witch 10pk</t>
  </si>
  <si>
    <t>81503 TJX</t>
  </si>
  <si>
    <t>15.11150.21.061.12.16</t>
  </si>
  <si>
    <t>MHSK1511150TJX-020-30041</t>
  </si>
  <si>
    <t>MHSK1511140WIT</t>
  </si>
  <si>
    <t>10pk ns pmkin dot gry 9-11</t>
  </si>
  <si>
    <t>10pk ns pmkin dot</t>
  </si>
  <si>
    <t>81818</t>
  </si>
  <si>
    <t>15.11140.21.066.12.16</t>
  </si>
  <si>
    <t>MHSK1511140WIT-020-30041</t>
  </si>
  <si>
    <t>MHSK1511140TJX</t>
  </si>
  <si>
    <t>ns pumpkin dot 10pk gry 9-11</t>
  </si>
  <si>
    <t>ns pumpkin dot 10pk</t>
  </si>
  <si>
    <t>81818 TJX</t>
  </si>
  <si>
    <t>15.11140.21.061.12.16</t>
  </si>
  <si>
    <t>MHSK1511140TJX-020-30041</t>
  </si>
  <si>
    <t>PLSK1510550DOL</t>
  </si>
  <si>
    <t>Multi Ladies Asst 6pk-12pc PDQ</t>
  </si>
  <si>
    <t>DGL6PKNC</t>
  </si>
  <si>
    <t>15.10550.00.101.92.01</t>
  </si>
  <si>
    <t>PLSK1510550DOL-961-35172</t>
  </si>
  <si>
    <t>RTSK1510246WMU</t>
  </si>
  <si>
    <t>NS RT SOCKS 6PK Cor 9-11</t>
  </si>
  <si>
    <t>RTW1026F21</t>
  </si>
  <si>
    <t>15.10246.23.008.78.16</t>
  </si>
  <si>
    <t>RTSK1510246WMU-695-30041</t>
  </si>
  <si>
    <t>NS RT SCK 6P kha 9-11</t>
  </si>
  <si>
    <t>15.10246.23.008.32.16</t>
  </si>
  <si>
    <t>RTSK1510246WMU-281-30041</t>
  </si>
  <si>
    <t>305-41278</t>
  </si>
  <si>
    <t>RBSK1509786RBZ</t>
  </si>
  <si>
    <t>NS Roaring Dinos dk grn 8-9.5</t>
  </si>
  <si>
    <t>NS Roaring Dinos</t>
  </si>
  <si>
    <t>RBB10988</t>
  </si>
  <si>
    <t>15.09786.02.073.41.15</t>
  </si>
  <si>
    <t>RBSK1509786RBZ-305-41278</t>
  </si>
  <si>
    <t>NS Roaring Dinos dk grn 7-8.5</t>
  </si>
  <si>
    <t>15.09786.02.073.41.14</t>
  </si>
  <si>
    <t>RBSK1509786RBZ-305-40048</t>
  </si>
  <si>
    <t>NS Roaring Dinos dk grn 6-7.5</t>
  </si>
  <si>
    <t>15.09786.02.073.41.13</t>
  </si>
  <si>
    <t>RBSK1509786RBZ-305-20014</t>
  </si>
  <si>
    <t>NS Roaring Dinos dk grn 5-6.5</t>
  </si>
  <si>
    <t>15.09786.02.073.41.12</t>
  </si>
  <si>
    <t>RBSK1509786RBZ-305-20012</t>
  </si>
  <si>
    <t>RBSK1509766RBZ</t>
  </si>
  <si>
    <t>NS Sweet Treats pnk 8-9.5</t>
  </si>
  <si>
    <t>NS Sweet Treats</t>
  </si>
  <si>
    <t>15.09766.02.073.71.15</t>
  </si>
  <si>
    <t>RBSK1509766RBZ-650-41278</t>
  </si>
  <si>
    <t>NS Sweet Treats pnk 7-8.5</t>
  </si>
  <si>
    <t>15.09766.02.073.71.14</t>
  </si>
  <si>
    <t>RBSK1509766RBZ-650-40048</t>
  </si>
  <si>
    <t>NS Sweet Treats pnk 6-7.5</t>
  </si>
  <si>
    <t>15.09766.02.073.71.13</t>
  </si>
  <si>
    <t>RBSK1509766RBZ-650-41267</t>
  </si>
  <si>
    <t>NS Sweet Treats pnk 5-6.5</t>
  </si>
  <si>
    <t>15.09766.02.073.71.12</t>
  </si>
  <si>
    <t>RBSK1509766RBZ-650-41151</t>
  </si>
  <si>
    <t>ETSK1509740GEN</t>
  </si>
  <si>
    <t>10pk no show black/grey 9-11</t>
  </si>
  <si>
    <t>10pk no show black/grey</t>
  </si>
  <si>
    <t>ET5678</t>
  </si>
  <si>
    <t>15.09740.20.100.95.16</t>
  </si>
  <si>
    <t>ETSK1509740GEN-964-30041</t>
  </si>
  <si>
    <t>ETSK1509730GEN</t>
  </si>
  <si>
    <t>10pk no show black/white 9-11</t>
  </si>
  <si>
    <t>10pk no show</t>
  </si>
  <si>
    <t>15.09730.20.100.15.16</t>
  </si>
  <si>
    <t>ETSK1509730GEN-002-30041</t>
  </si>
  <si>
    <t>ETSK1509720GEN</t>
  </si>
  <si>
    <t>10pk no show wht 9-11</t>
  </si>
  <si>
    <t>15.09720.20.100.20.16</t>
  </si>
  <si>
    <t>ETSK1509720GEN-100-30041</t>
  </si>
  <si>
    <t>ETSK1509710GEN</t>
  </si>
  <si>
    <t>10pk no show blk/wht/grey ast</t>
  </si>
  <si>
    <t>10pk no show blk/wht/grey</t>
  </si>
  <si>
    <t>15.09710.20.100.95.16</t>
  </si>
  <si>
    <t>ETSK1509710GEN-964-30041</t>
  </si>
  <si>
    <t>ETSK1509700GEN</t>
  </si>
  <si>
    <t>10pk no show blk 9-11</t>
  </si>
  <si>
    <t>15.09700.20.100.10.16</t>
  </si>
  <si>
    <t>ETSK1509700GEN-001-30041</t>
  </si>
  <si>
    <t>PLSK1508556DIL</t>
  </si>
  <si>
    <t>crew slim stripes nvy 9-11</t>
  </si>
  <si>
    <t>crew slim stripes</t>
  </si>
  <si>
    <t>ST4QL302</t>
  </si>
  <si>
    <t>15.08556.00.024.52.16</t>
  </si>
  <si>
    <t>PLSK1508556DIL-410-22032</t>
  </si>
  <si>
    <t>crew slim stripes nvy 7-8.5</t>
  </si>
  <si>
    <t>15.08556.00.024.52.14</t>
  </si>
  <si>
    <t>PLSK1508556DIL-410-40048</t>
  </si>
  <si>
    <t>20130</t>
  </si>
  <si>
    <t>960-20130</t>
  </si>
  <si>
    <t>PLSK1507766COP</t>
  </si>
  <si>
    <t>ns 6pk boys active Asst 130</t>
  </si>
  <si>
    <t>ns 6pk boys active</t>
  </si>
  <si>
    <t>COPF19-02</t>
  </si>
  <si>
    <t>15.07766.00.154.91.79</t>
  </si>
  <si>
    <t>PLSK1507766COP-960-20130</t>
  </si>
  <si>
    <t>960-20090</t>
  </si>
  <si>
    <t>ns 6pk boys active Asst 90</t>
  </si>
  <si>
    <t>15.07766.00.154.91.75</t>
  </si>
  <si>
    <t>PLSK1507766COP-960-20090</t>
  </si>
  <si>
    <t>960-20065</t>
  </si>
  <si>
    <t>ns 6pk boys active Asst 60</t>
  </si>
  <si>
    <t>15.07766.00.154.91.72</t>
  </si>
  <si>
    <t>PLSK1507766COP-960-20065</t>
  </si>
  <si>
    <t>40440</t>
  </si>
  <si>
    <t>960-40440</t>
  </si>
  <si>
    <t>PLSK1507670COP</t>
  </si>
  <si>
    <t>ns 10pk unicorns foil Asst 130</t>
  </si>
  <si>
    <t>ns 10 pk unicorns foil</t>
  </si>
  <si>
    <t>SC6692</t>
  </si>
  <si>
    <t>15.07670.00.154.91.79</t>
  </si>
  <si>
    <t>PLSK1507670COP-960-40440</t>
  </si>
  <si>
    <t>960-40390</t>
  </si>
  <si>
    <t>ns 10pk unicorns foil Asst 90</t>
  </si>
  <si>
    <t>15.07670.00.154.91.75</t>
  </si>
  <si>
    <t>PLSK1507670COP-960-40390</t>
  </si>
  <si>
    <t>960-40360</t>
  </si>
  <si>
    <t>ns 10pk unicorns foil Asst 60</t>
  </si>
  <si>
    <t>15.07670.00.154.91.72</t>
  </si>
  <si>
    <t>PLSK1507670COP-960-40360</t>
  </si>
  <si>
    <t>PLSK1507660COP</t>
  </si>
  <si>
    <t>no 10 pk mood Assorted 130</t>
  </si>
  <si>
    <t>no 10 pk mood</t>
  </si>
  <si>
    <t>SC6687</t>
  </si>
  <si>
    <t>15.07660.00.154.91.79</t>
  </si>
  <si>
    <t>PLSK1507660COP-960-40440</t>
  </si>
  <si>
    <t>no 10 pk mood Assorted 90</t>
  </si>
  <si>
    <t>15.07660.00.154.91.75</t>
  </si>
  <si>
    <t>PLSK1507660COP-960-40390</t>
  </si>
  <si>
    <t>no 10 pk mood Assorted 60</t>
  </si>
  <si>
    <t>15.07660.00.154.91.72</t>
  </si>
  <si>
    <t>PLSK1507660COP-960-40360</t>
  </si>
  <si>
    <t>420-20130</t>
  </si>
  <si>
    <t>PLSK1507646COP</t>
  </si>
  <si>
    <t>ns boys 6pk food blu 130</t>
  </si>
  <si>
    <t>ns boys 6pk food</t>
  </si>
  <si>
    <t>COPF19-04</t>
  </si>
  <si>
    <t>15.07646.00.154.50.79</t>
  </si>
  <si>
    <t>PLSK1507646COP-420-20130</t>
  </si>
  <si>
    <t>420-20090</t>
  </si>
  <si>
    <t>ns boys 6pk food blu 90</t>
  </si>
  <si>
    <t>15.07646.00.154.50.75</t>
  </si>
  <si>
    <t>PLSK1507646COP-420-20090</t>
  </si>
  <si>
    <t>420-20065</t>
  </si>
  <si>
    <t>ns boys 6pk food blu 60</t>
  </si>
  <si>
    <t>15.07646.00.154.50.72</t>
  </si>
  <si>
    <t>PLSK1507646COP-420-20065</t>
  </si>
  <si>
    <t>PLSK1507637COP</t>
  </si>
  <si>
    <t>ns days of the wk 7pk Asst 130</t>
  </si>
  <si>
    <t>ns days of the week 7pk</t>
  </si>
  <si>
    <t>COPF19-08</t>
  </si>
  <si>
    <t>15.07637.00.154.91.79</t>
  </si>
  <si>
    <t>PLSK1507637COP-960-20130</t>
  </si>
  <si>
    <t>ns days of the wk 7pk Asst 90</t>
  </si>
  <si>
    <t>15.07637.00.154.91.75</t>
  </si>
  <si>
    <t>PLSK1507637COP-960-20090</t>
  </si>
  <si>
    <t>ns days of the wk 7pk Asst 60</t>
  </si>
  <si>
    <t>15.07637.00.154.91.72</t>
  </si>
  <si>
    <t>PLSK1507637COP-960-20065</t>
  </si>
  <si>
    <t>PLSK1507600COP</t>
  </si>
  <si>
    <t>ns 10pk tipped blk 9-11</t>
  </si>
  <si>
    <t>ns 10pk tipped</t>
  </si>
  <si>
    <t>VSWM5663X10</t>
  </si>
  <si>
    <t>15.07600.00.154.10.16</t>
  </si>
  <si>
    <t>PLSK1507600COP-001-30041</t>
  </si>
  <si>
    <t>PLSK1507590COP</t>
  </si>
  <si>
    <t>ns 10pk multi stripe ast 10-13</t>
  </si>
  <si>
    <t>ns 10pk multi stripe</t>
  </si>
  <si>
    <t>78569</t>
  </si>
  <si>
    <t>15.07590.00.154.91.17</t>
  </si>
  <si>
    <t>PLSK1507590COP-960-12197</t>
  </si>
  <si>
    <t>100-48024</t>
  </si>
  <si>
    <t>RMSK1507586RBZ</t>
  </si>
  <si>
    <t>6pk NS Sienna wht 12-24 months</t>
  </si>
  <si>
    <t>6pk NS Sienna</t>
  </si>
  <si>
    <t>RMG10903</t>
  </si>
  <si>
    <t>15.07586.19.073.20.59</t>
  </si>
  <si>
    <t>RMSK1507586RBZ-100-48024</t>
  </si>
  <si>
    <t>6pk NS Sienna wht 6-12 months</t>
  </si>
  <si>
    <t>15.07586.19.073.20.53</t>
  </si>
  <si>
    <t>RMSK1507586RBZ-100-40058</t>
  </si>
  <si>
    <t>6pk NS Sienna wht 0-6 months</t>
  </si>
  <si>
    <t>15.07586.19.073.20.42</t>
  </si>
  <si>
    <t>RMSK1507586RBZ-100-40080</t>
  </si>
  <si>
    <t>6pk NS Sienna wht 2-4</t>
  </si>
  <si>
    <t>15.07586.19.073.20.26</t>
  </si>
  <si>
    <t>RMSK1507586RBZ-100-40922</t>
  </si>
  <si>
    <t>RMSK1507566RBZ</t>
  </si>
  <si>
    <t>6pk NS Leo Stripes astbrt12-24</t>
  </si>
  <si>
    <t>6pk NS Leo Stripes</t>
  </si>
  <si>
    <t>RMB10901</t>
  </si>
  <si>
    <t>15.07566.19.073.97.59</t>
  </si>
  <si>
    <t>RMSK1507566RBZ-966-48024</t>
  </si>
  <si>
    <t>6pk NS Leo Stripes ast brt6-12</t>
  </si>
  <si>
    <t>15.07566.19.073.97.53</t>
  </si>
  <si>
    <t>RMSK1507566RBZ-966-40058</t>
  </si>
  <si>
    <t>6pk NS Leo Stripes ast brt 0-6</t>
  </si>
  <si>
    <t>15.07566.19.073.97.42</t>
  </si>
  <si>
    <t>RMSK1507566RBZ-966-40080</t>
  </si>
  <si>
    <t>6pk NS Leo Stripes ast brt 2-4</t>
  </si>
  <si>
    <t>15.07566.19.073.97.26</t>
  </si>
  <si>
    <t>RMSK1507566RBZ-966-20275</t>
  </si>
  <si>
    <t>PLSK1507550COP</t>
  </si>
  <si>
    <t>ns 10pk beach strps gry 9-11</t>
  </si>
  <si>
    <t>ns 10pk beach strps</t>
  </si>
  <si>
    <t>SMK5150</t>
  </si>
  <si>
    <t>15.07550.00.154.12.16</t>
  </si>
  <si>
    <t>PLSK1507550COP-020-30041</t>
  </si>
  <si>
    <t>RBSK1507526RBZ</t>
  </si>
  <si>
    <t>6pk Solid NS Sock wht 8-9.5</t>
  </si>
  <si>
    <t>6pk Solid NS Sock</t>
  </si>
  <si>
    <t>15.07526.02.073.20.15</t>
  </si>
  <si>
    <t>RBSK1507526RBZ-100-41278</t>
  </si>
  <si>
    <t>6pk Solid NS Sock wht 7-8.5</t>
  </si>
  <si>
    <t>15.07526.02.073.20.14</t>
  </si>
  <si>
    <t>RBSK1507526RBZ-100-40048</t>
  </si>
  <si>
    <t>6pk Solid NS Sock wht 6-7.5</t>
  </si>
  <si>
    <t>15.07526.02.073.20.13</t>
  </si>
  <si>
    <t>RBSK1507526RBZ-100-41267</t>
  </si>
  <si>
    <t>6pk Solid NS Sock wht 5-6.5</t>
  </si>
  <si>
    <t>15.07526.02.073.20.12</t>
  </si>
  <si>
    <t>RBSK1507526RBZ-100-41151</t>
  </si>
  <si>
    <t>6pk Solid NS Sock blk 8-9.5</t>
  </si>
  <si>
    <t>15.07526.02.073.10.15</t>
  </si>
  <si>
    <t>RBSK1507526RBZ-001-41278</t>
  </si>
  <si>
    <t>6pk Solid NS Sock blk 7-8.5</t>
  </si>
  <si>
    <t>15.07526.02.073.10.14</t>
  </si>
  <si>
    <t>RBSK1507526RBZ-001-40048</t>
  </si>
  <si>
    <t>6pk Solid NS Sock blk 6-7.5</t>
  </si>
  <si>
    <t>15.07526.02.073.10.13</t>
  </si>
  <si>
    <t>RBSK1507526RBZ-001-41267</t>
  </si>
  <si>
    <t>6pk Solid NS Sock blk 5-6.5</t>
  </si>
  <si>
    <t>15.07526.02.073.10.12</t>
  </si>
  <si>
    <t>RBSK1507526RBZ-001-41151</t>
  </si>
  <si>
    <t>967-40048</t>
  </si>
  <si>
    <t>RBSK1506870RBZ</t>
  </si>
  <si>
    <t>Ns Ribbed solids ast pas 7-8.5</t>
  </si>
  <si>
    <t>Ns Ribbed solids</t>
  </si>
  <si>
    <t>RBG19051</t>
  </si>
  <si>
    <t>15.06870.02.073.98.14</t>
  </si>
  <si>
    <t>RBSK1506870RBZ-967-40048</t>
  </si>
  <si>
    <t>967-41267</t>
  </si>
  <si>
    <t>Ns Ribbed solids ast pas 6-7.5</t>
  </si>
  <si>
    <t>15.06870.02.073.98.13</t>
  </si>
  <si>
    <t>RBSK1506870RBZ-967-41267</t>
  </si>
  <si>
    <t>Ns Ribbed solids ast pas 5-6.5</t>
  </si>
  <si>
    <t>15.06870.02.073.98.12</t>
  </si>
  <si>
    <t>RBSK1506870RBZ-967-41151</t>
  </si>
  <si>
    <t>RBSK1506860RBZ</t>
  </si>
  <si>
    <t>Ns Free run stripe astpas7-8.5</t>
  </si>
  <si>
    <t>Ns Free run stripes</t>
  </si>
  <si>
    <t>RBG19049</t>
  </si>
  <si>
    <t>15.06860.02.073.98.14</t>
  </si>
  <si>
    <t>RBSK1506860RBZ-967-40048</t>
  </si>
  <si>
    <t>Ns Free run stripe astpas6-7.5</t>
  </si>
  <si>
    <t>15.06860.02.073.98.13</t>
  </si>
  <si>
    <t>RBSK1506860RBZ-967-41267</t>
  </si>
  <si>
    <t>Ns Free run stripe astpas5-6.5</t>
  </si>
  <si>
    <t>15.06860.02.073.98.12</t>
  </si>
  <si>
    <t>RBSK1506860RBZ-967-41151</t>
  </si>
  <si>
    <t>RBSK1506822RBZ</t>
  </si>
  <si>
    <t>Ns Free run stripe astbrt7.8-5</t>
  </si>
  <si>
    <t>Ns Free run stripes sk</t>
  </si>
  <si>
    <t>RBB19047</t>
  </si>
  <si>
    <t>15.06822.02.073.97.14</t>
  </si>
  <si>
    <t>RBSK1506822RBZ-966-40048</t>
  </si>
  <si>
    <t>Ns Free run stripe astbrt6.7.5</t>
  </si>
  <si>
    <t>15.06822.02.073.97.13</t>
  </si>
  <si>
    <t>RBSK1506822RBZ-966-20014</t>
  </si>
  <si>
    <t>Ns Free run stripe astbrt5-6.5</t>
  </si>
  <si>
    <t>15.06822.02.073.97.12</t>
  </si>
  <si>
    <t>RBSK1506822RBZ-966-20012</t>
  </si>
  <si>
    <t>RBSK1506800RBZ</t>
  </si>
  <si>
    <t>Ns Floral Unicorn sk pnk 7-8.5</t>
  </si>
  <si>
    <t>Ns Floral Unicorn sk</t>
  </si>
  <si>
    <t>RBG19041</t>
  </si>
  <si>
    <t>15.06800.02.073.71.14</t>
  </si>
  <si>
    <t>RBSK1506800RBZ-650-40048</t>
  </si>
  <si>
    <t>Ns Floral Unicorn sk pnk 6-7.5</t>
  </si>
  <si>
    <t>15.06800.02.073.71.13</t>
  </si>
  <si>
    <t>RBSK1506800RBZ-650-41267</t>
  </si>
  <si>
    <t>Ns Floral Unicorn sk pnk 5-6.5</t>
  </si>
  <si>
    <t>15.06800.02.073.71.12</t>
  </si>
  <si>
    <t>RBSK1506800RBZ-650-41151</t>
  </si>
  <si>
    <t>RBSK1506790RBZ</t>
  </si>
  <si>
    <t>Ns Emb Critter Mix sk Assorted</t>
  </si>
  <si>
    <t>Ns Emb Critter Mix sk</t>
  </si>
  <si>
    <t>RBG19040</t>
  </si>
  <si>
    <t>15.06790.02.073.91.14</t>
  </si>
  <si>
    <t>RBSK1506790RBZ-960-40048</t>
  </si>
  <si>
    <t>15.06790.02.073.91.13</t>
  </si>
  <si>
    <t>RBSK1506790RBZ-960-41267</t>
  </si>
  <si>
    <t>15.06790.02.073.91.12</t>
  </si>
  <si>
    <t>RBSK1506790RBZ-960-41151</t>
  </si>
  <si>
    <t>RBSK1506780RBZ</t>
  </si>
  <si>
    <t>Ns Camo Dinos sk nvy 7-8.5</t>
  </si>
  <si>
    <t>Ns Camo Dinos sk</t>
  </si>
  <si>
    <t>RBB19039</t>
  </si>
  <si>
    <t>15.06780.02.073.52.14</t>
  </si>
  <si>
    <t>RBSK1506780RBZ-410-40048</t>
  </si>
  <si>
    <t>Ns Camo Dinos sk nvy 6-7.5</t>
  </si>
  <si>
    <t>15.06780.02.073.52.13</t>
  </si>
  <si>
    <t>RBSK1506780RBZ-410-20014</t>
  </si>
  <si>
    <t>Ns Camo Dinos sk nvy 5-6.5</t>
  </si>
  <si>
    <t>15.06780.02.073.52.12</t>
  </si>
  <si>
    <t>RBSK1506780RBZ-410-20012</t>
  </si>
  <si>
    <t>RBSK1506770RBZ</t>
  </si>
  <si>
    <t>Ns Emb Critter mix sk Assorted</t>
  </si>
  <si>
    <t>Ns Emb Critter mix sk</t>
  </si>
  <si>
    <t>RBB19036</t>
  </si>
  <si>
    <t>15.06770.02.073.91.14</t>
  </si>
  <si>
    <t>RBSK1506770RBZ-960-40048</t>
  </si>
  <si>
    <t>960-20014</t>
  </si>
  <si>
    <t>15.06770.02.073.91.13</t>
  </si>
  <si>
    <t>RBSK1506770RBZ-960-20014</t>
  </si>
  <si>
    <t>960-20012</t>
  </si>
  <si>
    <t>15.06770.02.073.91.12</t>
  </si>
  <si>
    <t>RBSK1506770RBZ-960-20012</t>
  </si>
  <si>
    <t>RMSK1506576RBZ</t>
  </si>
  <si>
    <t>Ns sk Free Run blk 7-8.5</t>
  </si>
  <si>
    <t>Ns sk Free Run</t>
  </si>
  <si>
    <t>RMG10550</t>
  </si>
  <si>
    <t>15.06576.19.073.10.14</t>
  </si>
  <si>
    <t>RMSK1506576RBZ-001-40048</t>
  </si>
  <si>
    <t>Ns sk Free Run blk 6-7.5</t>
  </si>
  <si>
    <t>15.06576.19.073.10.13</t>
  </si>
  <si>
    <t>RMSK1506576RBZ-001-41267</t>
  </si>
  <si>
    <t>Ns sk Free Run blk 5-6.5</t>
  </si>
  <si>
    <t>15.06576.19.073.10.12</t>
  </si>
  <si>
    <t>RMSK1506576RBZ-001-41151</t>
  </si>
  <si>
    <t>CHSK1506440GEN</t>
  </si>
  <si>
    <t>ns treats 20pk rai 6-8</t>
  </si>
  <si>
    <t>ns treats 20pk</t>
  </si>
  <si>
    <t>6663</t>
  </si>
  <si>
    <t>15.06440.36.100.96.28</t>
  </si>
  <si>
    <t>CHSK1506440GEN-965-40930</t>
  </si>
  <si>
    <t>ns treats 20pk rai 4-6</t>
  </si>
  <si>
    <t>15.06440.36.100.96.27</t>
  </si>
  <si>
    <t>CHSK1506440GEN-965-40925</t>
  </si>
  <si>
    <t>PLSK1506440BCF</t>
  </si>
  <si>
    <t>Inner of 3 @ PK20</t>
  </si>
  <si>
    <t>no shw 20pk treats rai 6-8</t>
  </si>
  <si>
    <t>no shw 20pk treats</t>
  </si>
  <si>
    <t>15.06440.00.015.96.28</t>
  </si>
  <si>
    <t>PLSK1506440BCF-965-40930</t>
  </si>
  <si>
    <t>no shw 20pk treats rai 4-6</t>
  </si>
  <si>
    <t>15.06440.00.015.96.27</t>
  </si>
  <si>
    <t>PLSK1506440BCF-965-40925</t>
  </si>
  <si>
    <t>no shw 20pk treats rai 2-4</t>
  </si>
  <si>
    <t>15.06440.00.015.96.26</t>
  </si>
  <si>
    <t>PLSK1506440BCF-965-40922</t>
  </si>
  <si>
    <t>CHSK1506430GEN</t>
  </si>
  <si>
    <t>ns cute critters 20pk rai 6-8</t>
  </si>
  <si>
    <t>ns cute critters 20pk</t>
  </si>
  <si>
    <t>6661</t>
  </si>
  <si>
    <t>15.06430.36.100.96.28</t>
  </si>
  <si>
    <t>CHSK1506430GEN-965-40930</t>
  </si>
  <si>
    <t>ns cute critters 20pk rai 4-6</t>
  </si>
  <si>
    <t>15.06430.36.100.96.27</t>
  </si>
  <si>
    <t>CHSK1506430GEN-965-40925</t>
  </si>
  <si>
    <t>ns cute critters 20pk rai 2-4</t>
  </si>
  <si>
    <t>15.06430.36.100.96.26</t>
  </si>
  <si>
    <t>CHSK1506430GEN-965-40922</t>
  </si>
  <si>
    <t>PLSK1506430BCF</t>
  </si>
  <si>
    <t>no shw 20pk cute critters rai</t>
  </si>
  <si>
    <t>no shw 20pk cute critters</t>
  </si>
  <si>
    <t>15.06430.00.015.96.28</t>
  </si>
  <si>
    <t>PLSK1506430BCF-965-40930</t>
  </si>
  <si>
    <t>15.06430.00.015.96.27</t>
  </si>
  <si>
    <t>PLSK1506430BCF-965-40925</t>
  </si>
  <si>
    <t>15.06430.00.015.96.26</t>
  </si>
  <si>
    <t>PLSK1506430BCF-965-40922</t>
  </si>
  <si>
    <t>CHSK1506420GEN</t>
  </si>
  <si>
    <t>ns emoji heaven 20pk rai 6-8</t>
  </si>
  <si>
    <t>ns emoji heaven 20pk</t>
  </si>
  <si>
    <t>6660</t>
  </si>
  <si>
    <t>15.06420.36.100.96.28</t>
  </si>
  <si>
    <t>CHSK1506420GEN-965-40930</t>
  </si>
  <si>
    <t>ns emoji heaven 20pk rai 4-6</t>
  </si>
  <si>
    <t>15.06420.36.100.96.27</t>
  </si>
  <si>
    <t>CHSK1506420GEN-965-40925</t>
  </si>
  <si>
    <t>PLSK1506420BCF</t>
  </si>
  <si>
    <t>no shw 20pk emoji heaven rai 2</t>
  </si>
  <si>
    <t>no shw 20pk emoji heaven</t>
  </si>
  <si>
    <t>15.06420.00.015.96.26</t>
  </si>
  <si>
    <t>PLSK1506420BCF-965-40922</t>
  </si>
  <si>
    <t>CHSK1506410GEN</t>
  </si>
  <si>
    <t>ns unicorn life 20pk rai 6-8</t>
  </si>
  <si>
    <t>ns unicorn life 20pk</t>
  </si>
  <si>
    <t>6659</t>
  </si>
  <si>
    <t>15.06410.36.100.96.28</t>
  </si>
  <si>
    <t>CHSK1506410GEN-965-40930</t>
  </si>
  <si>
    <t>ns unicorn life 20pk rai 4-6</t>
  </si>
  <si>
    <t>15.06410.36.100.96.27</t>
  </si>
  <si>
    <t>CHSK1506410GEN-965-40925</t>
  </si>
  <si>
    <t>ns unicorn life 20pk rai 2-4</t>
  </si>
  <si>
    <t>15.06410.36.100.96.26</t>
  </si>
  <si>
    <t>CHSK1506410GEN-965-40922</t>
  </si>
  <si>
    <t>ETSK1506006GEN</t>
  </si>
  <si>
    <t>low no show sol ssoft blk 9-11</t>
  </si>
  <si>
    <t>low no show sol ssoft</t>
  </si>
  <si>
    <t>ETJN5520</t>
  </si>
  <si>
    <t>15.06006.20.100.10.16</t>
  </si>
  <si>
    <t>ETSK1506006GEN-001-30041</t>
  </si>
  <si>
    <t>RMSK1505566RBZ</t>
  </si>
  <si>
    <t>Ns sk Marled wht 7-8.5</t>
  </si>
  <si>
    <t>Ns sk Marled</t>
  </si>
  <si>
    <t>RMG10547</t>
  </si>
  <si>
    <t>15.05566.19.073.20.14</t>
  </si>
  <si>
    <t>RMSK1505566RBZ-100-40048</t>
  </si>
  <si>
    <t>Ns sk Marled wht 6-7.5</t>
  </si>
  <si>
    <t>15.05566.19.073.20.13</t>
  </si>
  <si>
    <t>RMSK1505566RBZ-100-41267</t>
  </si>
  <si>
    <t>Ns sk Marled wht 5-6.5</t>
  </si>
  <si>
    <t>15.05566.19.073.20.12</t>
  </si>
  <si>
    <t>RMSK1505566RBZ-100-41151</t>
  </si>
  <si>
    <t>RMSK1505536RBZ</t>
  </si>
  <si>
    <t>Ns Marled sk blk 7-8.5</t>
  </si>
  <si>
    <t>Ns Marled sk</t>
  </si>
  <si>
    <t>RMB10544</t>
  </si>
  <si>
    <t>15.05536.19.073.10.14</t>
  </si>
  <si>
    <t>RMSK1505536RBZ-001-40048</t>
  </si>
  <si>
    <t>Ns Marled sk blk 6-7.5</t>
  </si>
  <si>
    <t>15.05536.19.073.10.13</t>
  </si>
  <si>
    <t>RMSK1505536RBZ-001-20014</t>
  </si>
  <si>
    <t>Ns Marled sk blk 5-6.5</t>
  </si>
  <si>
    <t>15.05536.19.073.10.12</t>
  </si>
  <si>
    <t>RMSK1505536RBZ-001-20012</t>
  </si>
  <si>
    <t>RMSK1505526RBZ</t>
  </si>
  <si>
    <t>Ns Free Run sk blk 7-8.5</t>
  </si>
  <si>
    <t>Ns Free Run sk</t>
  </si>
  <si>
    <t>RMB10541</t>
  </si>
  <si>
    <t>15.05526.19.073.10.14</t>
  </si>
  <si>
    <t>RMSK1505526RBZ-001-40048</t>
  </si>
  <si>
    <t>Ns Free Run sk blk 6-7.5</t>
  </si>
  <si>
    <t>15.05526.19.073.10.13</t>
  </si>
  <si>
    <t>RMSK1505526RBZ-001-20014</t>
  </si>
  <si>
    <t>Ns Free Run sk blk 5-6.5</t>
  </si>
  <si>
    <t>15.05526.19.073.10.12</t>
  </si>
  <si>
    <t>RMSK1505526RBZ-001-20012</t>
  </si>
  <si>
    <t>PLSK1504300WME</t>
  </si>
  <si>
    <t>BOY P12 1/2 CUSH qtr All Game</t>
  </si>
  <si>
    <t>WMB4303RL</t>
  </si>
  <si>
    <t>15.04300.00.009.63.95</t>
  </si>
  <si>
    <t>PLSK1504300WME-605-20604</t>
  </si>
  <si>
    <t>605-20602</t>
  </si>
  <si>
    <t>BOY P12 1/2 CUSH QTR All Game</t>
  </si>
  <si>
    <t>WMB4303RS</t>
  </si>
  <si>
    <t>15.04300.00.009.63.93</t>
  </si>
  <si>
    <t>PLSK1504300WME-605-20602</t>
  </si>
  <si>
    <t>RBSK1503566RBZ</t>
  </si>
  <si>
    <t>qt/sock free run blu 7-8.5</t>
  </si>
  <si>
    <t>qt/sock free run</t>
  </si>
  <si>
    <t>RBB10084</t>
  </si>
  <si>
    <t>15.03566.02.073.50.14</t>
  </si>
  <si>
    <t>RBSK1503566RBZ-420-40048</t>
  </si>
  <si>
    <t>qt/sock free run blu 6-7.5</t>
  </si>
  <si>
    <t>15.03566.02.073.50.13</t>
  </si>
  <si>
    <t>RBSK1503566RBZ-420-20014</t>
  </si>
  <si>
    <t>qt/sock free run blu 5-6.5</t>
  </si>
  <si>
    <t>15.03566.02.073.50.12</t>
  </si>
  <si>
    <t>RBSK1503566RBZ-420-20012</t>
  </si>
  <si>
    <t>RBSK1503556RBZ</t>
  </si>
  <si>
    <t>NS/sock color block nvy 7-8.5</t>
  </si>
  <si>
    <t>NS/sock color block</t>
  </si>
  <si>
    <t>RBB10083</t>
  </si>
  <si>
    <t>15.03556.02.073.52.14</t>
  </si>
  <si>
    <t>RBSK1503556RBZ-410-40048</t>
  </si>
  <si>
    <t>NS/sock color block nvy 6-7.5</t>
  </si>
  <si>
    <t>15.03556.02.073.52.13</t>
  </si>
  <si>
    <t>RBSK1503556RBZ-410-20014</t>
  </si>
  <si>
    <t>NS/sock color block nvy 5-6.5</t>
  </si>
  <si>
    <t>15.03556.02.073.52.12</t>
  </si>
  <si>
    <t>RBSK1503556RBZ-410-20012</t>
  </si>
  <si>
    <t>RBSK1503546RBZ</t>
  </si>
  <si>
    <t>NS/socks Sports gry 7-8.5</t>
  </si>
  <si>
    <t>NS/socks Sports</t>
  </si>
  <si>
    <t>15.03546.02.073.12.14</t>
  </si>
  <si>
    <t>RBSK1503546RBZ-020-40048</t>
  </si>
  <si>
    <t>NS/socks Sports gry 6-7.5</t>
  </si>
  <si>
    <t>15.03546.02.073.12.13</t>
  </si>
  <si>
    <t>RBSK1503546RBZ-020-20014</t>
  </si>
  <si>
    <t>NS/socks Sports gry 5-6.5</t>
  </si>
  <si>
    <t>15.03546.02.073.12.12</t>
  </si>
  <si>
    <t>RBSK1503546RBZ-020-20012</t>
  </si>
  <si>
    <t>RBSK1503536RBZ</t>
  </si>
  <si>
    <t>NS/socks Cars blu 8-9.5</t>
  </si>
  <si>
    <t>NS/socks Cars</t>
  </si>
  <si>
    <t>RBB10440</t>
  </si>
  <si>
    <t>15.03536.02.073.50.15</t>
  </si>
  <si>
    <t>RBSK1503536RBZ-420-41278</t>
  </si>
  <si>
    <t>NS/socks Cars blu 7-8.5</t>
  </si>
  <si>
    <t>15.03536.02.073.50.14</t>
  </si>
  <si>
    <t>RBSK1503536RBZ-420-40048</t>
  </si>
  <si>
    <t>NS/socks Cars blu 6-7.5</t>
  </si>
  <si>
    <t>15.03536.02.073.50.13</t>
  </si>
  <si>
    <t>RBSK1503536RBZ-420-20014</t>
  </si>
  <si>
    <t>NS/socks Cars blu 5-6.5</t>
  </si>
  <si>
    <t>15.03536.02.073.50.12</t>
  </si>
  <si>
    <t>RBSK1503536RBZ-420-20012</t>
  </si>
  <si>
    <t>RBSK1503526RBZ</t>
  </si>
  <si>
    <t>NS/socks Shark nvy 8-9.5</t>
  </si>
  <si>
    <t>NS/socks Shark</t>
  </si>
  <si>
    <t>15.03526.02.073.52.15</t>
  </si>
  <si>
    <t>RBSK1503526RBZ-410-41278</t>
  </si>
  <si>
    <t>NS/socks Shark nvy 7-8.5</t>
  </si>
  <si>
    <t>15.03526.02.073.52.14</t>
  </si>
  <si>
    <t>RBSK1503526RBZ-410-40048</t>
  </si>
  <si>
    <t>NS/socks Shark nvy 6-7.5</t>
  </si>
  <si>
    <t>15.03526.02.073.52.13</t>
  </si>
  <si>
    <t>RBSK1503526RBZ-410-20014</t>
  </si>
  <si>
    <t>NS/socks Shark nvy 5-6.5</t>
  </si>
  <si>
    <t>15.03526.02.073.52.12</t>
  </si>
  <si>
    <t>RBSK1503526RBZ-410-20012</t>
  </si>
  <si>
    <t>PLSK1502480WME</t>
  </si>
  <si>
    <t>NS Boys 20PK Non Cushion BLK L</t>
  </si>
  <si>
    <t>NS Boys 20PK Non Cushion</t>
  </si>
  <si>
    <t>WMB0248WNP20BL</t>
  </si>
  <si>
    <t>15.02480.00.009.10.95</t>
  </si>
  <si>
    <t>PLSK1502480WME-001-20604</t>
  </si>
  <si>
    <t>NS Boys 20PK Non Cushion BLK M</t>
  </si>
  <si>
    <t>WMB0248WNP20BM</t>
  </si>
  <si>
    <t>15.02480.00.009.10.94</t>
  </si>
  <si>
    <t>PLSK1502480WME-001-20156</t>
  </si>
  <si>
    <t>NS Boys 20PK Non Cushion BLK S</t>
  </si>
  <si>
    <t>WMB0248WNP20BS</t>
  </si>
  <si>
    <t>15.02480.00.009.10.93</t>
  </si>
  <si>
    <t>PLSK1502480WME-001-20602</t>
  </si>
  <si>
    <t>PLSK1502480WMU</t>
  </si>
  <si>
    <t>WMB0248WNP20</t>
  </si>
  <si>
    <t>15.02480.00.008.20.93</t>
  </si>
  <si>
    <t>PLSK1502480WMU-100-20602</t>
  </si>
  <si>
    <t>15.02480.00.008.10.95</t>
  </si>
  <si>
    <t>PLSK1502480WMU-001-20604</t>
  </si>
  <si>
    <t>15.02480.00.008.10.94</t>
  </si>
  <si>
    <t>PLSK1502480WMU-001-20156</t>
  </si>
  <si>
    <t>15.02480.00.008.10.93</t>
  </si>
  <si>
    <t>PLSK1502480WMU-001-20602</t>
  </si>
  <si>
    <t>PLSK1502470WME</t>
  </si>
  <si>
    <t>NS Boys 20PK NonCush wht/bk Lg</t>
  </si>
  <si>
    <t>NS Boys 20PK Non Cush</t>
  </si>
  <si>
    <t>WMB0247WNP20WBL</t>
  </si>
  <si>
    <t>15.02470.00.009.15.95</t>
  </si>
  <si>
    <t>PLSK1502470WME-002-20604</t>
  </si>
  <si>
    <t>NS Boys 20PK NonCush wht/bk MD</t>
  </si>
  <si>
    <t>WMB0247WNP20WBM</t>
  </si>
  <si>
    <t>15.02470.00.009.15.94</t>
  </si>
  <si>
    <t>PLSK1502470WME-002-20156</t>
  </si>
  <si>
    <t>002-20602</t>
  </si>
  <si>
    <t>NS Boys 20PK Non Cush wht/bk S</t>
  </si>
  <si>
    <t>WMB0247WNP20WBS</t>
  </si>
  <si>
    <t>15.02470.00.009.15.93</t>
  </si>
  <si>
    <t>PLSK1502470WME-002-20602</t>
  </si>
  <si>
    <t>PLSK1502470WMU</t>
  </si>
  <si>
    <t>WMB0247WNP20</t>
  </si>
  <si>
    <t>15.02470.00.008.15.95</t>
  </si>
  <si>
    <t>PLSK1502470WMU-002-20604</t>
  </si>
  <si>
    <t>15.02470.00.008.15.94</t>
  </si>
  <si>
    <t>PLSK1502470WMU-002-20156</t>
  </si>
  <si>
    <t>15.02470.00.008.15.93</t>
  </si>
  <si>
    <t>PLSK1502470WMU-002-20602</t>
  </si>
  <si>
    <t>PLSK1502450WME</t>
  </si>
  <si>
    <t>NS Boys 20PK h/t Cushion WHT L</t>
  </si>
  <si>
    <t>NS Boys 20PK h/t Cushion</t>
  </si>
  <si>
    <t>WMB0245WNP20WL</t>
  </si>
  <si>
    <t>15.02450.00.009.20.95</t>
  </si>
  <si>
    <t>PLSK1502450WME-100-20604</t>
  </si>
  <si>
    <t>NS Boys 20PK h/t Cushion WHT M</t>
  </si>
  <si>
    <t>WMB0245WNP20WM</t>
  </si>
  <si>
    <t>15.02450.00.009.20.94</t>
  </si>
  <si>
    <t>PLSK1502450WME-100-20156</t>
  </si>
  <si>
    <t>NS Boys 20PK h/t Cushion WHT S</t>
  </si>
  <si>
    <t>WMB0245WNP20WS</t>
  </si>
  <si>
    <t>15.02450.00.009.20.93</t>
  </si>
  <si>
    <t>PLSK1502450WME-100-20602</t>
  </si>
  <si>
    <t>PLSK1502450WMU</t>
  </si>
  <si>
    <t>WMB0245WNP20</t>
  </si>
  <si>
    <t>15.02450.00.008.20.95</t>
  </si>
  <si>
    <t>PLSK1502450WMU-100-20604</t>
  </si>
  <si>
    <t>15.02450.00.008.20.94</t>
  </si>
  <si>
    <t>PLSK1502450WMU-100-20156</t>
  </si>
  <si>
    <t>15.02450.00.008.20.93</t>
  </si>
  <si>
    <t>PLSK1502450WMU-100-20602</t>
  </si>
  <si>
    <t>PLSK1502440WME</t>
  </si>
  <si>
    <t>NS Boys 20PK h/t Cushion BLK L</t>
  </si>
  <si>
    <t>WMB0244WNP20BL</t>
  </si>
  <si>
    <t>15.02440.00.009.10.95</t>
  </si>
  <si>
    <t>PLSK1502440WME-001-20604</t>
  </si>
  <si>
    <t>NS Boys 20PK h/t Cushion BLK M</t>
  </si>
  <si>
    <t>WMB0244WNP20BM</t>
  </si>
  <si>
    <t>15.02440.00.009.10.94</t>
  </si>
  <si>
    <t>PLSK1502440WME-001-20156</t>
  </si>
  <si>
    <t>NS Boys 20PK h/t Cushion BLK S</t>
  </si>
  <si>
    <t>WMB0244WNP20BS</t>
  </si>
  <si>
    <t>15.02440.00.009.10.93</t>
  </si>
  <si>
    <t>PLSK1502440WME-001-20602</t>
  </si>
  <si>
    <t>PLSK1502440WMU</t>
  </si>
  <si>
    <t>WMB0244WNP20</t>
  </si>
  <si>
    <t>15.02440.00.008.10.95</t>
  </si>
  <si>
    <t>PLSK1502440WMU-001-20604</t>
  </si>
  <si>
    <t>15.02440.00.008.10.94</t>
  </si>
  <si>
    <t>PLSK1502440WMU-001-20156</t>
  </si>
  <si>
    <t>15.02440.00.008.10.93</t>
  </si>
  <si>
    <t>PLSK1502440WMU-001-20602</t>
  </si>
  <si>
    <t>PLSK1502390WME</t>
  </si>
  <si>
    <t>NS Boys 20PK h/t Cushion GRY L</t>
  </si>
  <si>
    <t>WMB0239WNP20GL</t>
  </si>
  <si>
    <t>15.02390.00.009.12.95</t>
  </si>
  <si>
    <t>PLSK1502390WME-020-20604</t>
  </si>
  <si>
    <t>NS Boys 20PK h/t Cushion GRY M</t>
  </si>
  <si>
    <t>WMB0239WNP20GM</t>
  </si>
  <si>
    <t>15.02390.00.009.12.94</t>
  </si>
  <si>
    <t>PLSK1502390WME-020-20156</t>
  </si>
  <si>
    <t>NS Boys 20PK h/t Cushion GRY S</t>
  </si>
  <si>
    <t>WMB0239WNP20GS</t>
  </si>
  <si>
    <t>15.02390.00.009.12.93</t>
  </si>
  <si>
    <t>PLSK1502390WME-020-20602</t>
  </si>
  <si>
    <t>PLSK1502390WMU</t>
  </si>
  <si>
    <t>WMB0239WNP20</t>
  </si>
  <si>
    <t>15.02390.00.008.12.95</t>
  </si>
  <si>
    <t>PLSK1502390WMU-020-20604</t>
  </si>
  <si>
    <t>15.02390.00.008.12.94</t>
  </si>
  <si>
    <t>PLSK1502390WMU-020-20156</t>
  </si>
  <si>
    <t>15.02390.00.008.12.93</t>
  </si>
  <si>
    <t>PLSK1502390WMU-020-20602</t>
  </si>
  <si>
    <t>PLSK1502360WME</t>
  </si>
  <si>
    <t>NS Boys 20PK Non Cush WHT/BK L</t>
  </si>
  <si>
    <t>WMB0236WNP20WBL</t>
  </si>
  <si>
    <t>15.02360.00.009.15.95</t>
  </si>
  <si>
    <t>PLSK1502360WME-002-20604</t>
  </si>
  <si>
    <t>NS Boys 20PK Non Cush WHT/BL M</t>
  </si>
  <si>
    <t>WMB0236WNP20WBM</t>
  </si>
  <si>
    <t>15.02360.00.009.15.94</t>
  </si>
  <si>
    <t>PLSK1502360WME-002-20156</t>
  </si>
  <si>
    <t>NS Boys 20PK Non Cush WHT/BK S</t>
  </si>
  <si>
    <t>WMB0236WNP20WBS</t>
  </si>
  <si>
    <t>15.02360.00.009.15.93</t>
  </si>
  <si>
    <t>PLSK1502360WME-002-20602</t>
  </si>
  <si>
    <t>PLSK1502360WMU</t>
  </si>
  <si>
    <t>WMB0236WNP20</t>
  </si>
  <si>
    <t>15.02360.00.008.15.95</t>
  </si>
  <si>
    <t>PLSK1502360WMU-002-20604</t>
  </si>
  <si>
    <t>15.02360.00.008.15.94</t>
  </si>
  <si>
    <t>PLSK1502360WMU-002-20156</t>
  </si>
  <si>
    <t>15.02360.00.008.15.93</t>
  </si>
  <si>
    <t>PLSK1502360WMU-002-20602</t>
  </si>
  <si>
    <t>PLSK1502132LBR</t>
  </si>
  <si>
    <t>no show 2pk socks blk 10-13</t>
  </si>
  <si>
    <t>now show 2pk socks</t>
  </si>
  <si>
    <t>LB8020</t>
  </si>
  <si>
    <t>15.02132.00.102.10.17</t>
  </si>
  <si>
    <t>PLSK1502132LBR-001-34148</t>
  </si>
  <si>
    <t>PLSK1502120WMU</t>
  </si>
  <si>
    <t>NS WN BP10 Tie-Dye Blk large</t>
  </si>
  <si>
    <t>NS WN BP10 Tie-Dye</t>
  </si>
  <si>
    <t>WMB0212WNP10</t>
  </si>
  <si>
    <t>15.02120.00.008.10.95</t>
  </si>
  <si>
    <t>PLSK1502120WMU-001-20604</t>
  </si>
  <si>
    <t>NS WN BP10 Tie-Dye Blk medium</t>
  </si>
  <si>
    <t>15.02120.00.008.10.94</t>
  </si>
  <si>
    <t>PLSK1502120WMU-001-20156</t>
  </si>
  <si>
    <t>NS WN BP10 Tie-Dye Blk Small</t>
  </si>
  <si>
    <t>15.02120.00.008.10.93</t>
  </si>
  <si>
    <t>PLSK1502120WMU-001-20602</t>
  </si>
  <si>
    <t>PLSK1501959WME</t>
  </si>
  <si>
    <t>AW BOYS P10 NS wht Large</t>
  </si>
  <si>
    <t>AW BOYS P10 NS</t>
  </si>
  <si>
    <t>WMB0195AWP10WL</t>
  </si>
  <si>
    <t>15.01959.00.009.20.95</t>
  </si>
  <si>
    <t>PLSK1501959WME-100-20604</t>
  </si>
  <si>
    <t>AW BOYS P10 NS wht Medium</t>
  </si>
  <si>
    <t>WMB0195AWP10WM</t>
  </si>
  <si>
    <t>15.01959.00.009.20.94</t>
  </si>
  <si>
    <t>PLSK1501959WME-100-20156</t>
  </si>
  <si>
    <t>AW BOYS P10 NS wht Small</t>
  </si>
  <si>
    <t>WMB0195AWP10WS</t>
  </si>
  <si>
    <t>15.01959.00.009.20.93</t>
  </si>
  <si>
    <t>PLSK1501959WME-100-20602</t>
  </si>
  <si>
    <t>AW BOYS P10 NS blk Large</t>
  </si>
  <si>
    <t>WMB0195AWP10BL</t>
  </si>
  <si>
    <t>15.01959.00.009.10.95</t>
  </si>
  <si>
    <t>PLSK1501959WME-001-20604</t>
  </si>
  <si>
    <t>AW BOYS P10 NS blk Medium</t>
  </si>
  <si>
    <t>WMB0195AWP10BM</t>
  </si>
  <si>
    <t>15.01959.00.009.10.94</t>
  </si>
  <si>
    <t>PLSK1501959WME-001-20156</t>
  </si>
  <si>
    <t>AW BOYS P10 NS blk Small</t>
  </si>
  <si>
    <t>WMB0195AWP10BS</t>
  </si>
  <si>
    <t>15.01959.00.009.10.93</t>
  </si>
  <si>
    <t>PLSK1501959WME-001-20602</t>
  </si>
  <si>
    <t>PLSK1501950WME</t>
  </si>
  <si>
    <t>AW BOYS 20 NS wht Large</t>
  </si>
  <si>
    <t>AW BOYS 20 NS</t>
  </si>
  <si>
    <t>WMB0195AWBUNWL</t>
  </si>
  <si>
    <t>15.01950.00.009.20.95</t>
  </si>
  <si>
    <t>PLSK1501950WME-100-20604</t>
  </si>
  <si>
    <t>AW BOYS 20 NS wht Medium</t>
  </si>
  <si>
    <t>WMB0195AWBUNWM</t>
  </si>
  <si>
    <t>15.01950.00.009.20.94</t>
  </si>
  <si>
    <t>PLSK1501950WME-100-20156</t>
  </si>
  <si>
    <t>AW BOYS 20 NS wht Small</t>
  </si>
  <si>
    <t>WMB0195AWBUNWS</t>
  </si>
  <si>
    <t>15.01950.00.009.20.93</t>
  </si>
  <si>
    <t>PLSK1501950WME-100-20602</t>
  </si>
  <si>
    <t>AW BOYS 20 NS blk Large</t>
  </si>
  <si>
    <t>WMB0195AWBUNBL</t>
  </si>
  <si>
    <t>15.01950.00.009.10.95</t>
  </si>
  <si>
    <t>PLSK1501950WME-001-20604</t>
  </si>
  <si>
    <t>AW BOYS 20 NS blk Medium</t>
  </si>
  <si>
    <t>WMB0195AWBUNBM</t>
  </si>
  <si>
    <t>15.01950.00.009.10.94</t>
  </si>
  <si>
    <t>PLSK1501950WME-001-20156</t>
  </si>
  <si>
    <t>AW BOYS 20 NS blk Small</t>
  </si>
  <si>
    <t>WMB0195AWBUNBS</t>
  </si>
  <si>
    <t>15.01950.00.009.10.93</t>
  </si>
  <si>
    <t>PLSK1501950WME-001-20602</t>
  </si>
  <si>
    <t>PLSK1501950WMU</t>
  </si>
  <si>
    <t>NS P10 AW BOYS wht Large</t>
  </si>
  <si>
    <t>NS P10 AW BOYS</t>
  </si>
  <si>
    <t>WMB0195AWP10</t>
  </si>
  <si>
    <t>15.01950.00.008.20.95</t>
  </si>
  <si>
    <t>PLSK1501950WMU-100-20604</t>
  </si>
  <si>
    <t>NS P10 AW BOYS wht Medium</t>
  </si>
  <si>
    <t>15.01950.00.008.20.94</t>
  </si>
  <si>
    <t>PLSK1501950WMU-100-20156</t>
  </si>
  <si>
    <t>NS P10 AW BOYS wht Small</t>
  </si>
  <si>
    <t>15.01950.00.008.20.93</t>
  </si>
  <si>
    <t>PLSK1501950WMU-100-20602</t>
  </si>
  <si>
    <t>NS P10 AW BOYS blk Large</t>
  </si>
  <si>
    <t>15.01950.00.008.10.95</t>
  </si>
  <si>
    <t>PLSK1501950WMU-001-20604</t>
  </si>
  <si>
    <t>NS P10 AW BOYS blk Medium</t>
  </si>
  <si>
    <t>15.01950.00.008.10.94</t>
  </si>
  <si>
    <t>PLSK1501950WMU-001-20156</t>
  </si>
  <si>
    <t>NS P10 AW BOYS blk Small</t>
  </si>
  <si>
    <t>15.01950.00.008.10.93</t>
  </si>
  <si>
    <t>PLSK1501950WMU-001-20602</t>
  </si>
  <si>
    <t>PLSK1501940WMU</t>
  </si>
  <si>
    <t>WMB0194AWP10</t>
  </si>
  <si>
    <t>15.01940.00.008.20.95</t>
  </si>
  <si>
    <t>PLSK1501940WMU-100-20604</t>
  </si>
  <si>
    <t>15.01940.00.008.20.94</t>
  </si>
  <si>
    <t>PLSK1501940WMU-100-20156</t>
  </si>
  <si>
    <t>15.01940.00.008.20.93</t>
  </si>
  <si>
    <t>PLSK1501940WMU-100-20602</t>
  </si>
  <si>
    <t>15.01940.00.008.10.95</t>
  </si>
  <si>
    <t>PLSK1501940WMU-001-20604</t>
  </si>
  <si>
    <t>15.01940.00.008.10.94</t>
  </si>
  <si>
    <t>PLSK1501940WMU-001-20156</t>
  </si>
  <si>
    <t>15.01940.00.008.10.93</t>
  </si>
  <si>
    <t>PLSK1501940WMU-001-20602</t>
  </si>
  <si>
    <t>PLSK1501023WMU</t>
  </si>
  <si>
    <t>NS WN Boy Flat Knit ast L</t>
  </si>
  <si>
    <t>15.01023.00.008.95.95</t>
  </si>
  <si>
    <t>PLSK1501023WMU-964-20604</t>
  </si>
  <si>
    <t>NS WN Boy Flat Knit ast M</t>
  </si>
  <si>
    <t>15.01023.00.008.95.94</t>
  </si>
  <si>
    <t>PLSK1501023WMU-964-20156</t>
  </si>
  <si>
    <t>NS WN Boy Flat Knit ast Sm</t>
  </si>
  <si>
    <t>15.01023.00.008.95.93</t>
  </si>
  <si>
    <t>PLSK1501023WMU-964-20602</t>
  </si>
  <si>
    <t>NS WN Boy Flat Knit wht Large</t>
  </si>
  <si>
    <t>15.01023.00.008.20.95</t>
  </si>
  <si>
    <t>PLSK1501023WMU-100-20604</t>
  </si>
  <si>
    <t>NS WN Boy Flat Knit wht Medium</t>
  </si>
  <si>
    <t>15.01023.00.008.20.94</t>
  </si>
  <si>
    <t>PLSK1501023WMU-100-20156</t>
  </si>
  <si>
    <t>NS WN Boy Flat Knit wht Small</t>
  </si>
  <si>
    <t>15.01023.00.008.20.93</t>
  </si>
  <si>
    <t>PLSK1501023WMU-100-20602</t>
  </si>
  <si>
    <t>NS WN Boy Flat Knit gry htr lg</t>
  </si>
  <si>
    <t>15.01023.00.008.12.95</t>
  </si>
  <si>
    <t>PLSK1501023WMU-020-20604</t>
  </si>
  <si>
    <t>NS WN Boy Flat Knit gry htr md</t>
  </si>
  <si>
    <t>15.01023.00.008.12.94</t>
  </si>
  <si>
    <t>PLSK1501023WMU-020-20156</t>
  </si>
  <si>
    <t>NS WN Boy Flat Knit gry htr sm</t>
  </si>
  <si>
    <t>15.01023.00.008.12.93</t>
  </si>
  <si>
    <t>PLSK1501023WMU-020-20602</t>
  </si>
  <si>
    <t>NS WN Boy Flat Knit blk large</t>
  </si>
  <si>
    <t>15.01023.00.008.10.95</t>
  </si>
  <si>
    <t>PLSK1501023WMU-001-20604</t>
  </si>
  <si>
    <t>NS WN Boy Flat Knit blk med</t>
  </si>
  <si>
    <t>15.01023.00.008.10.94</t>
  </si>
  <si>
    <t>PLSK1501023WMU-001-20156</t>
  </si>
  <si>
    <t>NS WN Boy Flat Knit blk small</t>
  </si>
  <si>
    <t>15.01023.00.008.10.93</t>
  </si>
  <si>
    <t>PLSK1501023WMU-001-20602</t>
  </si>
  <si>
    <t>PLSK1500820WMU</t>
  </si>
  <si>
    <t>NS WN Camo Multi rai Large</t>
  </si>
  <si>
    <t>NS WN Camo Multi</t>
  </si>
  <si>
    <t>WMB0082WNP10</t>
  </si>
  <si>
    <t>15.00820.00.008.96.95</t>
  </si>
  <si>
    <t>PLSK1500820WMU-965-20604</t>
  </si>
  <si>
    <t>NS WN Camo Multi rai Small</t>
  </si>
  <si>
    <t>15.00820.00.008.96.93</t>
  </si>
  <si>
    <t>PLSK1500820WMU-965-20602</t>
  </si>
  <si>
    <t>PLSK1500806WMU</t>
  </si>
  <si>
    <t>NS AW P6 wht Large</t>
  </si>
  <si>
    <t>NS AW P6</t>
  </si>
  <si>
    <t>WMB0080AWP6</t>
  </si>
  <si>
    <t>15.00806.00.008.20.95</t>
  </si>
  <si>
    <t>PLSK1500806WMU-100-20604</t>
  </si>
  <si>
    <t>NS AW P6 wht Medium</t>
  </si>
  <si>
    <t>15.00806.00.008.20.94</t>
  </si>
  <si>
    <t>PLSK1500806WMU-100-20156</t>
  </si>
  <si>
    <t>NS AW P6 wht Small</t>
  </si>
  <si>
    <t>15.00806.00.008.20.93</t>
  </si>
  <si>
    <t>PLSK1500806WMU-100-20602</t>
  </si>
  <si>
    <t>NS AW P6 blk Large</t>
  </si>
  <si>
    <t>15.00806.00.008.10.95</t>
  </si>
  <si>
    <t>PLSK1500806WMU-001-20604</t>
  </si>
  <si>
    <t>NS AW P6 blk Small</t>
  </si>
  <si>
    <t>15.00806.00.008.10.93</t>
  </si>
  <si>
    <t>PLSK1500806WMU-001-20602</t>
  </si>
  <si>
    <t>PLSK1500802WME</t>
  </si>
  <si>
    <t>NS AW P12 wht Med</t>
  </si>
  <si>
    <t>NS AW P12</t>
  </si>
  <si>
    <t>WMB0080AWP6-WM</t>
  </si>
  <si>
    <t>15.00802.00.009.20.94</t>
  </si>
  <si>
    <t>PLSK1500802WME-100-20156</t>
  </si>
  <si>
    <t>NS AW P12 wht Small</t>
  </si>
  <si>
    <t>WMB0080AWP6-WS</t>
  </si>
  <si>
    <t>15.00802.00.009.20.93</t>
  </si>
  <si>
    <t>PLSK1500802WME-100-20602</t>
  </si>
  <si>
    <t>NS AW P12 blk Small</t>
  </si>
  <si>
    <t>WMB0080AWP6-BS</t>
  </si>
  <si>
    <t>15.00802.00.009.10.93</t>
  </si>
  <si>
    <t>PLSK1500802WME-001-20602</t>
  </si>
  <si>
    <t>PLSK1500801WME</t>
  </si>
  <si>
    <t>BOY P12 1/2 CUSH NS All Game</t>
  </si>
  <si>
    <t>WMB0080BL</t>
  </si>
  <si>
    <t>15.00801.00.009.10.95</t>
  </si>
  <si>
    <t>PLSK1500801WME-001-20604</t>
  </si>
  <si>
    <t>WMB0080BM</t>
  </si>
  <si>
    <t>15.00801.00.009.10.94</t>
  </si>
  <si>
    <t>PLSK1500801WME-001-20156</t>
  </si>
  <si>
    <t>WMB0080BS</t>
  </si>
  <si>
    <t>15.00801.00.009.10.93</t>
  </si>
  <si>
    <t>PLSK1500801WME-001-20602</t>
  </si>
  <si>
    <t>PLSK1500556WMU</t>
  </si>
  <si>
    <t>ns wm aw boys nvy l</t>
  </si>
  <si>
    <t>WMB0055AWP6</t>
  </si>
  <si>
    <t>15.00556.00.008.52.95</t>
  </si>
  <si>
    <t>PLSK1500556WMU-410-20604</t>
  </si>
  <si>
    <t>PLSK1500490WMU</t>
  </si>
  <si>
    <t>ns wn boys p10 novelty mlt S</t>
  </si>
  <si>
    <t>ns wn boys p10 novelty</t>
  </si>
  <si>
    <t>WMB0049WNP10</t>
  </si>
  <si>
    <t>15.00490.00.008.91.93</t>
  </si>
  <si>
    <t>PLSK1500490WMU-960-20602</t>
  </si>
  <si>
    <t>PLSK1500309WME</t>
  </si>
  <si>
    <t>WN BOYS P20 NO SHOW wht Large</t>
  </si>
  <si>
    <t>WN BOYS P20 NO SHOW</t>
  </si>
  <si>
    <t>WMB0030WNP20WL</t>
  </si>
  <si>
    <t>15.00309.00.009.20.95</t>
  </si>
  <si>
    <t>PLSK1500309WME-100-20604</t>
  </si>
  <si>
    <t>WN BOYS P20 NO SHOW wht Small</t>
  </si>
  <si>
    <t>WMB0030WNP20WS</t>
  </si>
  <si>
    <t>15.00309.00.009.20.93</t>
  </si>
  <si>
    <t>PLSK1500309WME-100-20602</t>
  </si>
  <si>
    <t>PLSK1500302WMU</t>
  </si>
  <si>
    <t>NS WN 10+2 wht combo wht Large</t>
  </si>
  <si>
    <t>NS WN 10+2 wht combo</t>
  </si>
  <si>
    <t>WMB0030WNP10B</t>
  </si>
  <si>
    <t>15.00302.00.008.20.95</t>
  </si>
  <si>
    <t>PLSK1500302WMU-100-20604</t>
  </si>
  <si>
    <t>NS WN 10+2 wht combo wht Mediu</t>
  </si>
  <si>
    <t>15.00302.00.008.20.94</t>
  </si>
  <si>
    <t>PLSK1500302WMU-100-20156</t>
  </si>
  <si>
    <t>NS WN 10+2 wht combo wht Small</t>
  </si>
  <si>
    <t>15.00302.00.008.20.93</t>
  </si>
  <si>
    <t>PLSK1500302WMU-100-20602</t>
  </si>
  <si>
    <t>PLSK1500300WME</t>
  </si>
  <si>
    <t>WN BOYS P20 NS Assorted Large</t>
  </si>
  <si>
    <t>15.00300.00.009.91.95</t>
  </si>
  <si>
    <t>PLSK1500300WME-960-20604</t>
  </si>
  <si>
    <t>WN BOYS P20 NS Assorted Medium</t>
  </si>
  <si>
    <t>WMB0030WNP20WM</t>
  </si>
  <si>
    <t>15.00300.00.009.91.94</t>
  </si>
  <si>
    <t>PLSK1500300WME-960-20156</t>
  </si>
  <si>
    <t>WN BOYS P20 NS Assorted Small</t>
  </si>
  <si>
    <t>15.00300.00.009.91.93</t>
  </si>
  <si>
    <t>PLSK1500300WME-960-20602</t>
  </si>
  <si>
    <t>PLSK1500300WMU</t>
  </si>
  <si>
    <t>ns wndr natn boys 10pk wht L</t>
  </si>
  <si>
    <t>ns wndr natn boys 10pk</t>
  </si>
  <si>
    <t>WMB0030WNP10</t>
  </si>
  <si>
    <t>15.00300.00.008.20.95</t>
  </si>
  <si>
    <t>PLSK1500300WMU-100-20604</t>
  </si>
  <si>
    <t>ns wndr natn boys 10pk wht M</t>
  </si>
  <si>
    <t>15.00300.00.008.20.94</t>
  </si>
  <si>
    <t>PLSK1500300WMU-100-20156</t>
  </si>
  <si>
    <t>ns wndr natn boys 10pk wht S</t>
  </si>
  <si>
    <t>15.00300.00.008.20.93</t>
  </si>
  <si>
    <t>PLSK1500300WMU-100-20602</t>
  </si>
  <si>
    <t>PLSK1500149WME</t>
  </si>
  <si>
    <t>WN BYS P20 NO SHOW nvy Small</t>
  </si>
  <si>
    <t>WMB0014WNP20NS</t>
  </si>
  <si>
    <t>15.00149.00.009.52.93</t>
  </si>
  <si>
    <t>PLSK1500149WME-410-20602</t>
  </si>
  <si>
    <t>PLSK1500140WMU</t>
  </si>
  <si>
    <t>ns wn boys strp nvy M</t>
  </si>
  <si>
    <t>ns wn boys strp</t>
  </si>
  <si>
    <t>WMB0014WNP10</t>
  </si>
  <si>
    <t>15.00140.00.008.52.94</t>
  </si>
  <si>
    <t>PLSK1500140WMU-410-20156</t>
  </si>
  <si>
    <t>PLSK1500010BCT</t>
  </si>
  <si>
    <t>ns ladies xmas asst 9-11</t>
  </si>
  <si>
    <t>ns ladies xmas</t>
  </si>
  <si>
    <t>XMS0001</t>
  </si>
  <si>
    <t>15.00010.00.016.94.16</t>
  </si>
  <si>
    <t>PLSK1500010BCT-963-30041</t>
  </si>
  <si>
    <t>PLSK1320763GEN</t>
  </si>
  <si>
    <t>CLOUDS 3PP COZY Assorted 6-7.5</t>
  </si>
  <si>
    <t>CLOUDS 3PP COZY</t>
  </si>
  <si>
    <t>CH0003</t>
  </si>
  <si>
    <t>13.20763.00.100.91.13</t>
  </si>
  <si>
    <t>PLSK1320763GEN-960-41267</t>
  </si>
  <si>
    <t>800-41267</t>
  </si>
  <si>
    <t>PLSK1320753GEN</t>
  </si>
  <si>
    <t>FUNKY LEOPARD 3pk cozy org 6-7</t>
  </si>
  <si>
    <t>FUNKY LEOPARD 3pk cozy</t>
  </si>
  <si>
    <t>MHN30074</t>
  </si>
  <si>
    <t>13.20753.00.100.85.13</t>
  </si>
  <si>
    <t>PLSK1320753GEN-800-41267</t>
  </si>
  <si>
    <t>ETSK1005996GEN</t>
  </si>
  <si>
    <t>liner ultr low ssoft blk 9-11</t>
  </si>
  <si>
    <t>liner ultr low ssoft</t>
  </si>
  <si>
    <t>ETJN8057</t>
  </si>
  <si>
    <t>10.05996.20.100.10.16</t>
  </si>
  <si>
    <t>ETSK1005996GEN-001-30041</t>
  </si>
  <si>
    <t>ETSK0805986GEN</t>
  </si>
  <si>
    <t>liner snker/seamlss moc gry 9-</t>
  </si>
  <si>
    <t>liner snker/seamlss moc</t>
  </si>
  <si>
    <t>ETJN8060</t>
  </si>
  <si>
    <t>08.05986.20.100.12.16</t>
  </si>
  <si>
    <t>ETSK0805986GEN-020-30041</t>
  </si>
  <si>
    <t>NWSK0794326GEN</t>
  </si>
  <si>
    <t>liner solid sneaker blk 9-11</t>
  </si>
  <si>
    <t>liner solid sneaker</t>
  </si>
  <si>
    <t>NWJN8049</t>
  </si>
  <si>
    <t>07.94326.26.100.10.16</t>
  </si>
  <si>
    <t>NWSK0794326GEN-001-30041</t>
  </si>
  <si>
    <t>ETSK0780696GEN</t>
  </si>
  <si>
    <t>snkr marled wht 9-11</t>
  </si>
  <si>
    <t>snkr marled</t>
  </si>
  <si>
    <t>ET8069</t>
  </si>
  <si>
    <t>07.80696.20.100.20.16</t>
  </si>
  <si>
    <t>ETSK0780696GEN-100-30041</t>
  </si>
  <si>
    <t>snkr marled gry 9-11</t>
  </si>
  <si>
    <t>07.80696.20.100.12.16</t>
  </si>
  <si>
    <t>ETSK0780696GEN-020-30041</t>
  </si>
  <si>
    <t>snkr marled blk 9-11</t>
  </si>
  <si>
    <t>07.80696.20.100.10.16</t>
  </si>
  <si>
    <t>ETSK0780696GEN-001-30041</t>
  </si>
  <si>
    <t>ETSK0780586GEN</t>
  </si>
  <si>
    <t>snkr sol gry hthr 9-11</t>
  </si>
  <si>
    <t>snkr sol</t>
  </si>
  <si>
    <t>ET8058A</t>
  </si>
  <si>
    <t>07.80586.20.100.96.16</t>
  </si>
  <si>
    <t>ETSK0780586GEN-965-30041</t>
  </si>
  <si>
    <t>snkr sol gry/wht 9-11</t>
  </si>
  <si>
    <t>ET8058</t>
  </si>
  <si>
    <t>07.80586.20.100.95.16</t>
  </si>
  <si>
    <t>ETSK0780586GEN-964-30041</t>
  </si>
  <si>
    <t>07.80586.20.100.12.16</t>
  </si>
  <si>
    <t>ETSK0780586GEN-020-30041</t>
  </si>
  <si>
    <t>snkr sol char 9-11</t>
  </si>
  <si>
    <t>07.80586.20.100.11.16</t>
  </si>
  <si>
    <t>ETSK0780586GEN-011-30041</t>
  </si>
  <si>
    <t>snkr sol blk 9-11</t>
  </si>
  <si>
    <t>07.80586.20.100.10.16</t>
  </si>
  <si>
    <t>ETSK0780586GEN-001-30041</t>
  </si>
  <si>
    <t>JNSK0780446GEN</t>
  </si>
  <si>
    <t>snkr mcrofbr nyl blk/nude 9-11</t>
  </si>
  <si>
    <t>snkr mcrofbr nyl</t>
  </si>
  <si>
    <t>JN8044</t>
  </si>
  <si>
    <t>07.80446.27.100.95.16</t>
  </si>
  <si>
    <t>JNSK0780446GEN-964-30041</t>
  </si>
  <si>
    <t>snkr mcrofbr nyl nude-light 9-</t>
  </si>
  <si>
    <t>JN8044 STK</t>
  </si>
  <si>
    <t>07.80446.27.100.34.16</t>
  </si>
  <si>
    <t>JNSK0780446GEN-270-30041</t>
  </si>
  <si>
    <t>snkr micrfbr nyln blk/ivo 9-11</t>
  </si>
  <si>
    <t>07.80446.27.100.33.16</t>
  </si>
  <si>
    <t>JNSK0780446GEN-280-30041</t>
  </si>
  <si>
    <t>YMSK0766593GEN</t>
  </si>
  <si>
    <t>Solid Mock Sock</t>
  </si>
  <si>
    <t>3pk solid moc sock</t>
  </si>
  <si>
    <t>05-6659</t>
  </si>
  <si>
    <t>07.66593.12.005.97.16</t>
  </si>
  <si>
    <t>YMSK0766593GEN-966-30041</t>
  </si>
  <si>
    <t>YMSK0763323GEN</t>
  </si>
  <si>
    <t>Mock Sock</t>
  </si>
  <si>
    <t>moc sock 3pk liner</t>
  </si>
  <si>
    <t>07-6332</t>
  </si>
  <si>
    <t>07.63323.12.005.10.16</t>
  </si>
  <si>
    <t>YMSK0763323GEN-001-30041</t>
  </si>
  <si>
    <t>YMSK0763321GEN</t>
  </si>
  <si>
    <t>1pk moc sock</t>
  </si>
  <si>
    <t>005-6332</t>
  </si>
  <si>
    <t>07.63321.12.005.50.16</t>
  </si>
  <si>
    <t>YMSK0763321GEN-420-30041</t>
  </si>
  <si>
    <t>PLSK0710146COP</t>
  </si>
  <si>
    <t>lnr 6pk friyay Asstd 9-11</t>
  </si>
  <si>
    <t>lnr 6pk friyay</t>
  </si>
  <si>
    <t>SMKWM50115</t>
  </si>
  <si>
    <t>07.10146.00.154.91.16</t>
  </si>
  <si>
    <t>PLSK0710146COP-960-30041</t>
  </si>
  <si>
    <t>PLSK0710136COP</t>
  </si>
  <si>
    <t>lnr 6pk stripe Asstd 9-11</t>
  </si>
  <si>
    <t>lnr 6pk stripe</t>
  </si>
  <si>
    <t>SMKWM50116</t>
  </si>
  <si>
    <t>07.10136.00.154.91.16</t>
  </si>
  <si>
    <t>PLSK0710136COP-960-30041</t>
  </si>
  <si>
    <t>PLSK0710126COP</t>
  </si>
  <si>
    <t>lnr 6pk donuts Assorted 9-11</t>
  </si>
  <si>
    <t>lnr 6pk donuts</t>
  </si>
  <si>
    <t>SMKWM50118</t>
  </si>
  <si>
    <t>07.10126.00.154.91.16</t>
  </si>
  <si>
    <t>PLSK0710126COP-960-30041</t>
  </si>
  <si>
    <t>JNSK0709516BJS</t>
  </si>
  <si>
    <t>6Pk Asst Liners_JN6102</t>
  </si>
  <si>
    <t>liner solid/design</t>
  </si>
  <si>
    <t>244197</t>
  </si>
  <si>
    <t>07.09516.27.103.91.16</t>
  </si>
  <si>
    <t>JNSK0709516BJS-960-30041</t>
  </si>
  <si>
    <t>PLSK0708743BCT</t>
  </si>
  <si>
    <t>sneaker I love USA asst 9-11</t>
  </si>
  <si>
    <t>sneaker I love USA</t>
  </si>
  <si>
    <t>IDL1001</t>
  </si>
  <si>
    <t>07.08743.00.016.94.16</t>
  </si>
  <si>
    <t>PLSK0708743BCT-963-30041</t>
  </si>
  <si>
    <t>PLSK0708733BCT</t>
  </si>
  <si>
    <t>sneaker heart flag gry 9-11</t>
  </si>
  <si>
    <t>sneaker heart flag</t>
  </si>
  <si>
    <t>IDL1000</t>
  </si>
  <si>
    <t>07.08733.00.016.12.16</t>
  </si>
  <si>
    <t>PLSK0708733BCT-020-30041</t>
  </si>
  <si>
    <t>PLSK0700956COP</t>
  </si>
  <si>
    <t>snkr hlf csh Marl ast 9-11</t>
  </si>
  <si>
    <t>snkr hlf csh Marl</t>
  </si>
  <si>
    <t>WMHPL20095</t>
  </si>
  <si>
    <t>07.00956.00.154.95.16</t>
  </si>
  <si>
    <t>PLSK0700956COP-964-30041</t>
  </si>
  <si>
    <t>YMSK0663081GEN</t>
  </si>
  <si>
    <t>Mesh Liner</t>
  </si>
  <si>
    <t>1pk mesh ultra low liner</t>
  </si>
  <si>
    <t>005-6308</t>
  </si>
  <si>
    <t>06.63081.12.005.10.16</t>
  </si>
  <si>
    <t>YMSK0663081GEN-001-30041</t>
  </si>
  <si>
    <t>YMSK0596616GEN</t>
  </si>
  <si>
    <t>skimmer poly charcoal 9-11</t>
  </si>
  <si>
    <t>skimmer poly</t>
  </si>
  <si>
    <t>9661611</t>
  </si>
  <si>
    <t>05.96616.12.100.95.16</t>
  </si>
  <si>
    <t>YMSK0596616GEN-964-30041</t>
  </si>
  <si>
    <t>skimmer poly blk 9-11</t>
  </si>
  <si>
    <t>9661610</t>
  </si>
  <si>
    <t>05.96616.12.100.10.16</t>
  </si>
  <si>
    <t>YMSK0596616GEN-001-30041</t>
  </si>
  <si>
    <t>RTSK0594253GEN</t>
  </si>
  <si>
    <t>liner 3pk low gry/wht/blk 9-11</t>
  </si>
  <si>
    <t>liner 3pk low</t>
  </si>
  <si>
    <t>RT10029</t>
  </si>
  <si>
    <t>05.94253.23.100.12.16</t>
  </si>
  <si>
    <t>RTSK0594253GEN-020-30041</t>
  </si>
  <si>
    <t>ETSK0592046GEN</t>
  </si>
  <si>
    <t>lnr et pique sol wht 9-11</t>
  </si>
  <si>
    <t>lnr et pique sol</t>
  </si>
  <si>
    <t>09204</t>
  </si>
  <si>
    <t>05.92046.20.100.20.16</t>
  </si>
  <si>
    <t>ETSK0592046GEN-100-30041</t>
  </si>
  <si>
    <t>lnr pique sol blk/wht 9-11</t>
  </si>
  <si>
    <t>05.92046.20.100.15.16</t>
  </si>
  <si>
    <t>ETSK0592046GEN-002-30041</t>
  </si>
  <si>
    <t>lnr pique sol jet blk 9-11</t>
  </si>
  <si>
    <t>05.92046.20.100.10.16</t>
  </si>
  <si>
    <t>ETSK0592046GEN-001-30041</t>
  </si>
  <si>
    <t>ETSK0580543GEN</t>
  </si>
  <si>
    <t>lnr basic 2ply grpr Gry 9-11</t>
  </si>
  <si>
    <t>lnr basic 2ply grpr</t>
  </si>
  <si>
    <t>ET8054</t>
  </si>
  <si>
    <t>05.80543.20.100.12.16</t>
  </si>
  <si>
    <t>ETSK0580543GEN-020-30041</t>
  </si>
  <si>
    <t>ETSK0580526GEN</t>
  </si>
  <si>
    <t>lnr bsc mcrfbr grpr Nd/Bl 9-11</t>
  </si>
  <si>
    <t>lnr bsc mcrfbr grpr</t>
  </si>
  <si>
    <t>ET8052</t>
  </si>
  <si>
    <t>05.80526.20.100.95.16</t>
  </si>
  <si>
    <t>ETSK0580526GEN-964-30041</t>
  </si>
  <si>
    <t>lnr bsc micrfbr grpr nude 9-11</t>
  </si>
  <si>
    <t>05.80526.20.100.35.16</t>
  </si>
  <si>
    <t>ETSK0580526GEN-260-30041</t>
  </si>
  <si>
    <t>lnr bsc micrfbr grpr Blk 9-11</t>
  </si>
  <si>
    <t>05.80526.20.100.10.16</t>
  </si>
  <si>
    <t>ETSK0580526GEN-001-30041</t>
  </si>
  <si>
    <t>ETSK0580526AMA</t>
  </si>
  <si>
    <t>lnr bsc micrfbr grpr</t>
  </si>
  <si>
    <t>ET8052 AMZ</t>
  </si>
  <si>
    <t>05.80526.20.074.95.16</t>
  </si>
  <si>
    <t>ETSK0580526AMA-964-30041</t>
  </si>
  <si>
    <t>05.80526.20.074.35.16</t>
  </si>
  <si>
    <t>ETSK0580526AMA-260-30041</t>
  </si>
  <si>
    <t>05.80526.20.074.10.16</t>
  </si>
  <si>
    <t>ETSK0580526AMA-001-30041</t>
  </si>
  <si>
    <t>JNSK0580343GEN</t>
  </si>
  <si>
    <t>lnr sol liner gry 9-11</t>
  </si>
  <si>
    <t>lnr sol liner</t>
  </si>
  <si>
    <t>JN8034</t>
  </si>
  <si>
    <t>05.80343.27.100.12.16</t>
  </si>
  <si>
    <t>JNSK0580343GEN-020-30041</t>
  </si>
  <si>
    <t>lnr sol liner blk 9-11</t>
  </si>
  <si>
    <t>05.80343.27.100.10.16</t>
  </si>
  <si>
    <t>JNSK0580343GEN-001-30041</t>
  </si>
  <si>
    <t>PLSK0580333COP</t>
  </si>
  <si>
    <t>lnr ladies sahara blk 9-11</t>
  </si>
  <si>
    <t>lnr ladies sahara</t>
  </si>
  <si>
    <t>NW8033</t>
  </si>
  <si>
    <t>05.80333.00.154.10.16</t>
  </si>
  <si>
    <t>PLSK0580333COP-001-30041</t>
  </si>
  <si>
    <t>JNSK0580056GEN</t>
  </si>
  <si>
    <t>lnr mesh foot Nude/Blk 9-11</t>
  </si>
  <si>
    <t>lnr mesh foot</t>
  </si>
  <si>
    <t>JN8005</t>
  </si>
  <si>
    <t>05.80056.27.100.95.16</t>
  </si>
  <si>
    <t>JNSK0580056GEN-964-30041</t>
  </si>
  <si>
    <t>JNSK0580056AMA</t>
  </si>
  <si>
    <t>JN8005 AMZ</t>
  </si>
  <si>
    <t>05.80056.27.074.95.16</t>
  </si>
  <si>
    <t>JNSK0580056AMA-964-30041</t>
  </si>
  <si>
    <t>ETSK0565393GEN</t>
  </si>
  <si>
    <t>lnr sol micro nude/blk os_9-11</t>
  </si>
  <si>
    <t>lnr sol micro</t>
  </si>
  <si>
    <t>06539</t>
  </si>
  <si>
    <t>05.65393.20.100.95.00</t>
  </si>
  <si>
    <t>ETSK0565393GEN-964-31182</t>
  </si>
  <si>
    <t>YMSK0563371GEN</t>
  </si>
  <si>
    <t>Street Bootie</t>
  </si>
  <si>
    <t>1pk solid bootie</t>
  </si>
  <si>
    <t>005-6337</t>
  </si>
  <si>
    <t>05.63371.12.005.20.16</t>
  </si>
  <si>
    <t>YMSK0563371GEN-100-30041</t>
  </si>
  <si>
    <t>05.63371.12.005.10.16</t>
  </si>
  <si>
    <t>YMSK0563371GEN-001-30041</t>
  </si>
  <si>
    <t>PLSK0556831COP</t>
  </si>
  <si>
    <t>lnr ladies liners ast 9-11</t>
  </si>
  <si>
    <t>lnradies liners</t>
  </si>
  <si>
    <t>MHWM5683</t>
  </si>
  <si>
    <t>05.56831.00.154.95.16</t>
  </si>
  <si>
    <t>PLSK0556831COP-964-30041</t>
  </si>
  <si>
    <t>PLSK0555076COP</t>
  </si>
  <si>
    <t>lnr floral ladies asst 9-11</t>
  </si>
  <si>
    <t>lnr floral ladies</t>
  </si>
  <si>
    <t>ETWM5507</t>
  </si>
  <si>
    <t>05.55076.00.154.95.16</t>
  </si>
  <si>
    <t>PLSK0555076COP-964-30041</t>
  </si>
  <si>
    <t>960-40925</t>
  </si>
  <si>
    <t>PLSK0550216ROS</t>
  </si>
  <si>
    <t>lnr 6pk girls liners ast 4-6</t>
  </si>
  <si>
    <t>lnr 6pk girls liners</t>
  </si>
  <si>
    <t>VSG5021</t>
  </si>
  <si>
    <t>05.50216.00.051.91.27</t>
  </si>
  <si>
    <t>PLSK0550216ROS-960-40925</t>
  </si>
  <si>
    <t>GHSK0530136GEN</t>
  </si>
  <si>
    <t>lnr basic mcro fbr 6pk ast neu</t>
  </si>
  <si>
    <t>lnr basic mcro fbr 6pk</t>
  </si>
  <si>
    <t>BLS30013</t>
  </si>
  <si>
    <t>05.30136.25.100.95.16</t>
  </si>
  <si>
    <t>GHSK0530136GEN-964-30041</t>
  </si>
  <si>
    <t>lnr basic mcro fbr 6pk nude-me</t>
  </si>
  <si>
    <t>05.30136.25.100.35.16</t>
  </si>
  <si>
    <t>GHSK0530136GEN-260-30041</t>
  </si>
  <si>
    <t>lnr basic mcro fbr 6pk blk 9-1</t>
  </si>
  <si>
    <t>05.30136.25.100.10.16</t>
  </si>
  <si>
    <t>GHSK0530136GEN-001-30041</t>
  </si>
  <si>
    <t>LASK0528001GEN</t>
  </si>
  <si>
    <t>liner solid asst colors o/s</t>
  </si>
  <si>
    <t>lnr lace</t>
  </si>
  <si>
    <t>MS8000</t>
  </si>
  <si>
    <t>05.28001.30.100.95.00</t>
  </si>
  <si>
    <t>LASK0528001GEN-964-31182</t>
  </si>
  <si>
    <t>NWSK0521116GEN</t>
  </si>
  <si>
    <t>lnr free run ast brt 9-11</t>
  </si>
  <si>
    <t>lnr free run</t>
  </si>
  <si>
    <t>NW8074X6 STK</t>
  </si>
  <si>
    <t>05.21116.26.100.97.16</t>
  </si>
  <si>
    <t>NWSK0521116GEN-966-30041</t>
  </si>
  <si>
    <t>NWSK0521106GEN</t>
  </si>
  <si>
    <t>lnr animal print ivo 9-11</t>
  </si>
  <si>
    <t>lnr animal print</t>
  </si>
  <si>
    <t>NW8096X6 STK</t>
  </si>
  <si>
    <t>05.21106.26.100.33.16</t>
  </si>
  <si>
    <t>NWSK0521106GEN-280-30041</t>
  </si>
  <si>
    <t>NWSK0520163GEN</t>
  </si>
  <si>
    <t>lnr poly w/grpr blk/gry 9-11</t>
  </si>
  <si>
    <t>lnr poly w/grpr</t>
  </si>
  <si>
    <t>NW8042</t>
  </si>
  <si>
    <t>05.20163.26.100.12.16</t>
  </si>
  <si>
    <t>NWSK0520163GEN-020-30041</t>
  </si>
  <si>
    <t>lnr poly w/grpr blk 9-11</t>
  </si>
  <si>
    <t>05.20163.26.100.10.16</t>
  </si>
  <si>
    <t>NWSK0520163GEN-001-30041</t>
  </si>
  <si>
    <t>NWSK0520156GEN</t>
  </si>
  <si>
    <t>liner microfiber ast neu 9-11</t>
  </si>
  <si>
    <t>liner microfiber</t>
  </si>
  <si>
    <t>NW8041x6</t>
  </si>
  <si>
    <t>05.20156.26.100.95.16</t>
  </si>
  <si>
    <t>NWSK0520156GEN-964-30041</t>
  </si>
  <si>
    <t>liner microfiber nude-medium 9</t>
  </si>
  <si>
    <t>05.20156.26.100.35.16</t>
  </si>
  <si>
    <t>NWSK0520156GEN-260-30041</t>
  </si>
  <si>
    <t>liner microfiber blk 9-11</t>
  </si>
  <si>
    <t>05.20156.26.100.10.16</t>
  </si>
  <si>
    <t>NWSK0520156GEN-001-30041</t>
  </si>
  <si>
    <t>TESK0519924GEN</t>
  </si>
  <si>
    <t>LNR TE ast brt L/XL</t>
  </si>
  <si>
    <t>LNR TE</t>
  </si>
  <si>
    <t>240TE-AST2</t>
  </si>
  <si>
    <t>05.19924.39.100.97.04</t>
  </si>
  <si>
    <t>TESK0519924GEN-966-31261</t>
  </si>
  <si>
    <t>TESK0519924GEN-966-11912</t>
  </si>
  <si>
    <t>LNR TE ast brt S/M</t>
  </si>
  <si>
    <t>140TE-AST2</t>
  </si>
  <si>
    <t>05.19924.39.100.97.02</t>
  </si>
  <si>
    <t>TESK0519924GEN-966-22196</t>
  </si>
  <si>
    <t>LNR TE ast neu L/XL</t>
  </si>
  <si>
    <t>240TE-AST1</t>
  </si>
  <si>
    <t>05.19924.39.100.95.04</t>
  </si>
  <si>
    <t>TESK0519924GEN-964-31261</t>
  </si>
  <si>
    <t>TESK0519924GEN-964-11912</t>
  </si>
  <si>
    <t>LNR TE ast neu S/M</t>
  </si>
  <si>
    <t>140TE-AST1</t>
  </si>
  <si>
    <t>05.19924.39.100.95.02</t>
  </si>
  <si>
    <t>TESK0519924GEN-964-22196</t>
  </si>
  <si>
    <t>MHSK0519670TJT</t>
  </si>
  <si>
    <t>lnr santa wht 9-11</t>
  </si>
  <si>
    <t>lnr santa</t>
  </si>
  <si>
    <t>XMS0104 TJX</t>
  </si>
  <si>
    <t>05.19670.21.064.20.16</t>
  </si>
  <si>
    <t>MHSK0519670TJT-100-30041</t>
  </si>
  <si>
    <t>MHSK0519670MAT</t>
  </si>
  <si>
    <t>XMS0104 Marsh</t>
  </si>
  <si>
    <t>05.19670.21.062.20.16</t>
  </si>
  <si>
    <t>MHSK0519670MAT-100-30041</t>
  </si>
  <si>
    <t>MHSK0519660TJT</t>
  </si>
  <si>
    <t>lnr santa blk 9-11</t>
  </si>
  <si>
    <t>XMS0103 TJX</t>
  </si>
  <si>
    <t>05.19660.21.064.10.16</t>
  </si>
  <si>
    <t>MHSK0519660TJT-001-30041</t>
  </si>
  <si>
    <t>MHSK0519660MAT</t>
  </si>
  <si>
    <t>XMS0103 Marsh</t>
  </si>
  <si>
    <t>05.19660.21.062.10.16</t>
  </si>
  <si>
    <t>MHSK0519660MAT-001-30041</t>
  </si>
  <si>
    <t>MHSK0519650TJT</t>
  </si>
  <si>
    <t>lnr gingerbread love gry 9-11</t>
  </si>
  <si>
    <t>lnr gingerbread love</t>
  </si>
  <si>
    <t>XMS0102 TJX</t>
  </si>
  <si>
    <t>05.19650.21.064.12.16</t>
  </si>
  <si>
    <t>MHSK0519650TJT-020-30041</t>
  </si>
  <si>
    <t>MHSK0519650MAT</t>
  </si>
  <si>
    <t>XMS0102 Marsh</t>
  </si>
  <si>
    <t>05.19650.21.062.12.16</t>
  </si>
  <si>
    <t>MHSK0519650MAT-020-30041</t>
  </si>
  <si>
    <t>JNSK0518593GEN</t>
  </si>
  <si>
    <t>lnr lace foot jet blk 9-11</t>
  </si>
  <si>
    <t>lnr lace foot</t>
  </si>
  <si>
    <t>91859</t>
  </si>
  <si>
    <t>05.18593.27.100.10.16</t>
  </si>
  <si>
    <t>JNSK0518593GEN-001-30041</t>
  </si>
  <si>
    <t>MRSK0517796BLS</t>
  </si>
  <si>
    <t>lnr critter grn 9-11</t>
  </si>
  <si>
    <t>lnr critter</t>
  </si>
  <si>
    <t>MCL8002</t>
  </si>
  <si>
    <t>05.17796.46.158.40.16</t>
  </si>
  <si>
    <t>MRSK0517796BLS-300-30041</t>
  </si>
  <si>
    <t>MRSK0517796TRS</t>
  </si>
  <si>
    <t>MCL8002 Trade S</t>
  </si>
  <si>
    <t>05.17796.46.146.40.16</t>
  </si>
  <si>
    <t>MRSK0517796TRS-300-30041</t>
  </si>
  <si>
    <t>MRSK0517796WIT</t>
  </si>
  <si>
    <t>MCL8002 WIN</t>
  </si>
  <si>
    <t>05.17796.46.066.40.16</t>
  </si>
  <si>
    <t>MRSK0517796WIT-300-30041</t>
  </si>
  <si>
    <t>MRSK0517786BLS</t>
  </si>
  <si>
    <t>lnr christmas treat wht 9-11</t>
  </si>
  <si>
    <t>lnr christmas treat</t>
  </si>
  <si>
    <t>MCL8001</t>
  </si>
  <si>
    <t>05.17786.46.158.20.16</t>
  </si>
  <si>
    <t>MRSK0517786BLS-100-30041</t>
  </si>
  <si>
    <t>MRSK0517776BLS</t>
  </si>
  <si>
    <t>lnr pet blk 9-11</t>
  </si>
  <si>
    <t>lnr pet</t>
  </si>
  <si>
    <t>MCL8005</t>
  </si>
  <si>
    <t>05.17776.46.158.10.16</t>
  </si>
  <si>
    <t>MRSK0517776BLS-001-30041</t>
  </si>
  <si>
    <t>MRSK0517776TRS</t>
  </si>
  <si>
    <t>MCL8005 Trade S</t>
  </si>
  <si>
    <t>05.17776.46.146.10.16</t>
  </si>
  <si>
    <t>MRSK0517776TRS-001-30041</t>
  </si>
  <si>
    <t>MRSK0517776WIT</t>
  </si>
  <si>
    <t>MCL8005 WIN</t>
  </si>
  <si>
    <t>05.17776.46.066.10.16</t>
  </si>
  <si>
    <t>MRSK0517776WIT-001-30041</t>
  </si>
  <si>
    <t>MRSK0517766BLS</t>
  </si>
  <si>
    <t>MCL8000</t>
  </si>
  <si>
    <t>05.17766.46.158.10.16</t>
  </si>
  <si>
    <t>MRSK0517766BLS-001-30041</t>
  </si>
  <si>
    <t>MRSK0517766TRS</t>
  </si>
  <si>
    <t>MCL8000 Trade S</t>
  </si>
  <si>
    <t>05.17766.46.146.10.16</t>
  </si>
  <si>
    <t>MRSK0517766TRS-001-30041</t>
  </si>
  <si>
    <t>MRSK0517766WIT</t>
  </si>
  <si>
    <t>MCL8000 WIN</t>
  </si>
  <si>
    <t>05.17766.46.066.10.16</t>
  </si>
  <si>
    <t>MRSK0517766WIT-001-30041</t>
  </si>
  <si>
    <t>PLSK0514013COP</t>
  </si>
  <si>
    <t>lnr Scallop Edge asst 9-11</t>
  </si>
  <si>
    <t>lnr Scallop Edge</t>
  </si>
  <si>
    <t>ST5420</t>
  </si>
  <si>
    <t>05.14013.00.154.95.16</t>
  </si>
  <si>
    <t>PLSK0514013COP-964-30041</t>
  </si>
  <si>
    <t>NWSK0513726GEN</t>
  </si>
  <si>
    <t>lnr zebra/pythn 6pk blk 9-11</t>
  </si>
  <si>
    <t>lnr zebra/pythn 6pk</t>
  </si>
  <si>
    <t>NW8066X6</t>
  </si>
  <si>
    <t>05.13726.26.100.10.16</t>
  </si>
  <si>
    <t>NWSK0513726GEN-001-30041</t>
  </si>
  <si>
    <t>NWSK0513716GEN</t>
  </si>
  <si>
    <t>lnr anml print 6pk pnk 9-11</t>
  </si>
  <si>
    <t>lnr anml print 6pk</t>
  </si>
  <si>
    <t>NW8052X6</t>
  </si>
  <si>
    <t>05.13716.26.100.71.16</t>
  </si>
  <si>
    <t>NWSK0513716GEN-650-30041</t>
  </si>
  <si>
    <t>ETSK0513656GEN</t>
  </si>
  <si>
    <t>lnr hearts/dots 6pk pnk 9-11</t>
  </si>
  <si>
    <t>lnr hearts/dots 6pk</t>
  </si>
  <si>
    <t>ETWML5234</t>
  </si>
  <si>
    <t>05.13656.20.100.71.16</t>
  </si>
  <si>
    <t>ETSK0513656GEN-650-30041</t>
  </si>
  <si>
    <t>ETSK0513646GEN</t>
  </si>
  <si>
    <t>lnr basic txtre 6pk blk 9-11</t>
  </si>
  <si>
    <t>lnr basic txtre 6pk</t>
  </si>
  <si>
    <t>ETWML5232</t>
  </si>
  <si>
    <t>05.13646.20.100.10.16</t>
  </si>
  <si>
    <t>ETSK0513646GEN-001-30041</t>
  </si>
  <si>
    <t>ETSK0513636GEN</t>
  </si>
  <si>
    <t>lnr wild anml 6pk wht/patn 9-1</t>
  </si>
  <si>
    <t>lnr wild anml 6pk</t>
  </si>
  <si>
    <t>ETWML5231</t>
  </si>
  <si>
    <t>05.13636.20.100.22.16</t>
  </si>
  <si>
    <t>ETSK0513636GEN-110-30041</t>
  </si>
  <si>
    <t>ETSK0513626GEN</t>
  </si>
  <si>
    <t>lnr stripe/dot 6pk wht/patn 9-</t>
  </si>
  <si>
    <t>lnr stripe/dot 6pk</t>
  </si>
  <si>
    <t>ETWML5229</t>
  </si>
  <si>
    <t>05.13626.20.100.22.16</t>
  </si>
  <si>
    <t>ETSK0513626GEN-110-30041</t>
  </si>
  <si>
    <t>ETSK0513616GEN</t>
  </si>
  <si>
    <t>lnr clrblock 6pk gry 9-11</t>
  </si>
  <si>
    <t>lnr clrblock 6pk</t>
  </si>
  <si>
    <t>ET8130</t>
  </si>
  <si>
    <t>05.13616.20.100.12.16</t>
  </si>
  <si>
    <t>ETSK0513616GEN-020-30041</t>
  </si>
  <si>
    <t>200-30041</t>
  </si>
  <si>
    <t>ETSK0502303GEN</t>
  </si>
  <si>
    <t>lnr flr net/solid choc o/s</t>
  </si>
  <si>
    <t>liner floral net, net, solid</t>
  </si>
  <si>
    <t>60230</t>
  </si>
  <si>
    <t>05.02303.20.100.30.16</t>
  </si>
  <si>
    <t>ETSK0502303GEN-200-30041</t>
  </si>
  <si>
    <t>GHSK0500116GEN</t>
  </si>
  <si>
    <t>liner poly wht 9-11</t>
  </si>
  <si>
    <t>liner poly</t>
  </si>
  <si>
    <t>BLS30311</t>
  </si>
  <si>
    <t>05.00116.25.100.20.16</t>
  </si>
  <si>
    <t>GHSK0500116GEN-100-22032</t>
  </si>
  <si>
    <t>liner poly gry 9-11</t>
  </si>
  <si>
    <t>05.00116.25.100.12.16</t>
  </si>
  <si>
    <t>GHSK0500116GEN-020-22032</t>
  </si>
  <si>
    <t>liner poly blk 9-11</t>
  </si>
  <si>
    <t>05.00116.25.100.10.16</t>
  </si>
  <si>
    <t>GHSK0500116GEN-001-22032</t>
  </si>
  <si>
    <t>650-40082</t>
  </si>
  <si>
    <t>PLSK0381141DIL</t>
  </si>
  <si>
    <t>bt tutu in bag pink 6-18</t>
  </si>
  <si>
    <t>bootie tutu in bag</t>
  </si>
  <si>
    <t>Y74JS000L</t>
  </si>
  <si>
    <t>03.81141.00.024.71.54</t>
  </si>
  <si>
    <t>PLSK0381141DIL-650-40082</t>
  </si>
  <si>
    <t>bt tutu in bag pink 0-6</t>
  </si>
  <si>
    <t>03.81141.00.024.71.42</t>
  </si>
  <si>
    <t>PLSK0381141DIL-650-40080</t>
  </si>
  <si>
    <t>bt tutu in bag white 0-6</t>
  </si>
  <si>
    <t>03.81141.00.024.20.42</t>
  </si>
  <si>
    <t>PLSK0381141DIL-100-40080</t>
  </si>
  <si>
    <t>PLSK0238101DIL</t>
  </si>
  <si>
    <t>bt tutu w/bow wht 6-18 months</t>
  </si>
  <si>
    <t>bootie tutu with bow</t>
  </si>
  <si>
    <t>Y34JS413L</t>
  </si>
  <si>
    <t>02.38101.00.024.20.54</t>
  </si>
  <si>
    <t>PLSK0238101DIL-100-40082</t>
  </si>
  <si>
    <t>964-41101</t>
  </si>
  <si>
    <t>TRSK0213976TRP</t>
  </si>
  <si>
    <t>Brooke Ribbed sk ast neu 0-12</t>
  </si>
  <si>
    <t>Brooke Ribbed sock</t>
  </si>
  <si>
    <t>TPN10015</t>
  </si>
  <si>
    <t>02.13976.16.006.95.44</t>
  </si>
  <si>
    <t>TRSK0213976TRP-964-41101</t>
  </si>
  <si>
    <t>TRSK0213966TRP</t>
  </si>
  <si>
    <t>Morgan Mesh top  ast neu 0-12</t>
  </si>
  <si>
    <t>Morgan Mesh top sock</t>
  </si>
  <si>
    <t>TPN10014</t>
  </si>
  <si>
    <t>02.13966.16.006.95.44</t>
  </si>
  <si>
    <t>TRSK0213966TRP-964-41101</t>
  </si>
  <si>
    <t>TRSK0213956TRP</t>
  </si>
  <si>
    <t>Casey space dye sock pnk 0-12</t>
  </si>
  <si>
    <t>Casey space dye sock</t>
  </si>
  <si>
    <t>TPG10013</t>
  </si>
  <si>
    <t>02.13956.16.006.71.44</t>
  </si>
  <si>
    <t>TRSK0213956TRP-650-41101</t>
  </si>
  <si>
    <t>TRSK0213946TRP</t>
  </si>
  <si>
    <t>Casey space dye socks blu 0-12</t>
  </si>
  <si>
    <t>Casey space dye socks</t>
  </si>
  <si>
    <t>TPB10012</t>
  </si>
  <si>
    <t>02.13946.16.006.50.44</t>
  </si>
  <si>
    <t>TRSK0213946TRP-420-41101</t>
  </si>
  <si>
    <t>TRSK0213936TRP</t>
  </si>
  <si>
    <t>Maggie sneakers  ast br 0-12</t>
  </si>
  <si>
    <t>Maggie sneakers crew sk</t>
  </si>
  <si>
    <t>TPG10008</t>
  </si>
  <si>
    <t>02.13936.16.006.97.44</t>
  </si>
  <si>
    <t>TRSK0213936TRP-966-41101</t>
  </si>
  <si>
    <t>TRSK0213926TRP</t>
  </si>
  <si>
    <t>Aria T-Straps crew as neu 0-12</t>
  </si>
  <si>
    <t>Aria T-Straps crew sock</t>
  </si>
  <si>
    <t>TPG10007</t>
  </si>
  <si>
    <t>02.13926.16.006.95.44</t>
  </si>
  <si>
    <t>TRSK0213926TRP-964-41101</t>
  </si>
  <si>
    <t>TRSK0213916TRP</t>
  </si>
  <si>
    <t>Daniel low top sn ast brt 0-12</t>
  </si>
  <si>
    <t>Daniel low top sneaker</t>
  </si>
  <si>
    <t>TPB10114</t>
  </si>
  <si>
    <t>02.13916.16.006.97.44</t>
  </si>
  <si>
    <t>TRSK0213916TRP-966-41101</t>
  </si>
  <si>
    <t>RBPW0207951RBZ</t>
  </si>
  <si>
    <t>Bt Flowers tur 12-18 months</t>
  </si>
  <si>
    <t>Bt Flowers</t>
  </si>
  <si>
    <t>RBG10910</t>
  </si>
  <si>
    <t>02.07951.02.073.53.58</t>
  </si>
  <si>
    <t>RBPW0207951RBZ-440-40059</t>
  </si>
  <si>
    <t>Bt Flowers tur 6-12 months</t>
  </si>
  <si>
    <t>02.07951.02.073.53.53</t>
  </si>
  <si>
    <t>RBPW0207951RBZ-440-40058</t>
  </si>
  <si>
    <t>Bt Flowers tur 3-6 months</t>
  </si>
  <si>
    <t>02.07951.02.073.53.47</t>
  </si>
  <si>
    <t>RBPW0207951RBZ-440-40057</t>
  </si>
  <si>
    <t>Bt Flowers tur 0-3 months</t>
  </si>
  <si>
    <t>02.07951.02.073.53.40</t>
  </si>
  <si>
    <t>RBPW0207951RBZ-440-40089</t>
  </si>
  <si>
    <t>Bt Flowers nvy 12-18 months</t>
  </si>
  <si>
    <t>RBG10909</t>
  </si>
  <si>
    <t>02.07951.02.073.52.58</t>
  </si>
  <si>
    <t>RBPW0207951RBZ-410-40059</t>
  </si>
  <si>
    <t>Bt Flowers nvy 6-12 months</t>
  </si>
  <si>
    <t>02.07951.02.073.52.53</t>
  </si>
  <si>
    <t>RBPW0207951RBZ-410-40058</t>
  </si>
  <si>
    <t>Bt Flowers nvy 3-6 months</t>
  </si>
  <si>
    <t>02.07951.02.073.52.47</t>
  </si>
  <si>
    <t>RBPW0207951RBZ-410-40057</t>
  </si>
  <si>
    <t>Bt Flowers nvy 0-3 months</t>
  </si>
  <si>
    <t>02.07951.02.073.52.40</t>
  </si>
  <si>
    <t>RBPW0207951RBZ-410-40089</t>
  </si>
  <si>
    <t>RBPW0207941RBZ</t>
  </si>
  <si>
    <t>Bt Gingham nvy 12-18 months</t>
  </si>
  <si>
    <t>Bt Gingham</t>
  </si>
  <si>
    <t>RBG10908</t>
  </si>
  <si>
    <t>02.07941.02.073.52.58</t>
  </si>
  <si>
    <t>RBPW0207941RBZ-410-40059</t>
  </si>
  <si>
    <t>Bt Gingham nvy 6-12 months</t>
  </si>
  <si>
    <t>02.07941.02.073.52.53</t>
  </si>
  <si>
    <t>RBPW0207941RBZ-410-40058</t>
  </si>
  <si>
    <t>Bt Gingham nvy 3-6 months</t>
  </si>
  <si>
    <t>02.07941.02.073.52.47</t>
  </si>
  <si>
    <t>RBPW0207941RBZ-410-40057</t>
  </si>
  <si>
    <t>Bt Gingham nvy 0-3 months</t>
  </si>
  <si>
    <t>02.07941.02.073.52.40</t>
  </si>
  <si>
    <t>RBPW0207941RBZ-410-40089</t>
  </si>
  <si>
    <t>RBPW0207931RBZ</t>
  </si>
  <si>
    <t>Bt Seersucker pnk 12-18 months</t>
  </si>
  <si>
    <t>Bt Seersucker</t>
  </si>
  <si>
    <t>RBG10907</t>
  </si>
  <si>
    <t>02.07931.02.073.71.58</t>
  </si>
  <si>
    <t>RBPW0207931RBZ-650-40059</t>
  </si>
  <si>
    <t>Bt Seersucker pnk 6-12 months</t>
  </si>
  <si>
    <t>02.07931.02.073.71.53</t>
  </si>
  <si>
    <t>RBPW0207931RBZ-650-40058</t>
  </si>
  <si>
    <t>Bt Seersucker pnk 3-6 months</t>
  </si>
  <si>
    <t>02.07931.02.073.71.47</t>
  </si>
  <si>
    <t>RBPW0207931RBZ-650-40057</t>
  </si>
  <si>
    <t>Bt Seersucker pnk 0-3 months</t>
  </si>
  <si>
    <t>02.07931.02.073.71.40</t>
  </si>
  <si>
    <t>RBPW0207931RBZ-650-40089</t>
  </si>
  <si>
    <t>RBPW0207911RBZ</t>
  </si>
  <si>
    <t>Bt Laurie fus 12-18 months</t>
  </si>
  <si>
    <t>Bt Laurie</t>
  </si>
  <si>
    <t>RBG10906</t>
  </si>
  <si>
    <t>02.07911.02.073.73.58</t>
  </si>
  <si>
    <t>RBPW0207911RBZ-670-40059</t>
  </si>
  <si>
    <t>Bt Laurie fus 6-12 months</t>
  </si>
  <si>
    <t>02.07911.02.073.73.53</t>
  </si>
  <si>
    <t>RBPW0207911RBZ-670-40058</t>
  </si>
  <si>
    <t>Bt Laurie fus 3-6 months</t>
  </si>
  <si>
    <t>02.07911.02.073.73.47</t>
  </si>
  <si>
    <t>RBPW0207911RBZ-670-40057</t>
  </si>
  <si>
    <t>Bt Laurie fus 0-3 months</t>
  </si>
  <si>
    <t>02.07911.02.073.73.40</t>
  </si>
  <si>
    <t>RBPW0207911RBZ-670-40089</t>
  </si>
  <si>
    <t>RBPW0207901RBZ</t>
  </si>
  <si>
    <t>Bt Tye nvy 12-18 months</t>
  </si>
  <si>
    <t>Bt Tye</t>
  </si>
  <si>
    <t>RBB11002</t>
  </si>
  <si>
    <t>02.07901.02.073.52.58</t>
  </si>
  <si>
    <t>RBPW0207901RBZ-410-40059</t>
  </si>
  <si>
    <t>Bt Tye nvy 6-12 months</t>
  </si>
  <si>
    <t>02.07901.02.073.52.53</t>
  </si>
  <si>
    <t>RBPW0207901RBZ-410-40058</t>
  </si>
  <si>
    <t>Bt Tye nvy 3-6 months</t>
  </si>
  <si>
    <t>02.07901.02.073.52.47</t>
  </si>
  <si>
    <t>RBPW0207901RBZ-410-40057</t>
  </si>
  <si>
    <t>Bt Tye nvy 0-3 months</t>
  </si>
  <si>
    <t>02.07901.02.073.52.40</t>
  </si>
  <si>
    <t>RBPW0207901RBZ-410-40089</t>
  </si>
  <si>
    <t>Bt Tye ivo 12-18 months</t>
  </si>
  <si>
    <t>RBB10918</t>
  </si>
  <si>
    <t>02.07901.02.073.33.58</t>
  </si>
  <si>
    <t>RBPW0207901RBZ-280-40059</t>
  </si>
  <si>
    <t>Bt Tye ivo 6-12 months</t>
  </si>
  <si>
    <t>02.07901.02.073.33.53</t>
  </si>
  <si>
    <t>RBPW0207901RBZ-280-40058</t>
  </si>
  <si>
    <t>Bt Tye ivo 3-6 months</t>
  </si>
  <si>
    <t>02.07901.02.073.33.47</t>
  </si>
  <si>
    <t>RBPW0207901RBZ-280-40057</t>
  </si>
  <si>
    <t>Bt Tye ivo 0-3 months</t>
  </si>
  <si>
    <t>02.07901.02.073.33.40</t>
  </si>
  <si>
    <t>RBPW0207901RBZ-280-40089</t>
  </si>
  <si>
    <t>RBPW0207891RBZ</t>
  </si>
  <si>
    <t>Bt Dinosarus wht 12-18 months</t>
  </si>
  <si>
    <t>Bt Dinosarus</t>
  </si>
  <si>
    <t>RBB10917</t>
  </si>
  <si>
    <t>02.07891.02.073.20.58</t>
  </si>
  <si>
    <t>RBPW0207891RBZ-100-40059</t>
  </si>
  <si>
    <t>Bt Dinosarus wht 6-12 months</t>
  </si>
  <si>
    <t>02.07891.02.073.20.53</t>
  </si>
  <si>
    <t>RBPW0207891RBZ-100-40058</t>
  </si>
  <si>
    <t>Bt Dinosarus wht 3-6 months</t>
  </si>
  <si>
    <t>02.07891.02.073.20.47</t>
  </si>
  <si>
    <t>RBPW0207891RBZ-100-40057</t>
  </si>
  <si>
    <t>Bt Dinosarus wht 0-3 months</t>
  </si>
  <si>
    <t>02.07891.02.073.20.40</t>
  </si>
  <si>
    <t>RBPW0207891RBZ-100-40089</t>
  </si>
  <si>
    <t>RBPW0207881RBZ</t>
  </si>
  <si>
    <t>Bt Sharp Bite blu 12-18 months</t>
  </si>
  <si>
    <t>Bt Sharp Bite</t>
  </si>
  <si>
    <t>RBB10916</t>
  </si>
  <si>
    <t>02.07881.02.073.50.58</t>
  </si>
  <si>
    <t>RBPW0207881RBZ-420-40059</t>
  </si>
  <si>
    <t>Bt Sharp Bite blu 6-12 months</t>
  </si>
  <si>
    <t>02.07881.02.073.50.53</t>
  </si>
  <si>
    <t>RBPW0207881RBZ-420-40058</t>
  </si>
  <si>
    <t>Bt Sharp Bite blu 3-6 months</t>
  </si>
  <si>
    <t>02.07881.02.073.50.47</t>
  </si>
  <si>
    <t>RBPW0207881RBZ-420-40057</t>
  </si>
  <si>
    <t>Bt Sharp Bite blu 0-3 months</t>
  </si>
  <si>
    <t>02.07881.02.073.50.40</t>
  </si>
  <si>
    <t>RBPW0207881RBZ-420-40089</t>
  </si>
  <si>
    <t>RBPW0207871RBZ</t>
  </si>
  <si>
    <t>Bt Gingham gry 12-18 months</t>
  </si>
  <si>
    <t>RBB10915</t>
  </si>
  <si>
    <t>02.07871.02.073.12.58</t>
  </si>
  <si>
    <t>RBPW0207871RBZ-020-40059</t>
  </si>
  <si>
    <t>Bt Gingham gry 6-12 months</t>
  </si>
  <si>
    <t>02.07871.02.073.12.53</t>
  </si>
  <si>
    <t>RBPW0207871RBZ-020-40058</t>
  </si>
  <si>
    <t>Bt Gingham gry 3-6 months</t>
  </si>
  <si>
    <t>02.07871.02.073.12.47</t>
  </si>
  <si>
    <t>RBPW0207871RBZ-020-40057</t>
  </si>
  <si>
    <t>Bt Gingham gry 0-3 months</t>
  </si>
  <si>
    <t>02.07871.02.073.12.40</t>
  </si>
  <si>
    <t>RBPW0207871RBZ-020-40089</t>
  </si>
  <si>
    <t>RBPW0207861RBZ</t>
  </si>
  <si>
    <t>Bt Seersucker lt blu 12-18 mon</t>
  </si>
  <si>
    <t>RBB10914</t>
  </si>
  <si>
    <t>02.07861.02.073.54.58</t>
  </si>
  <si>
    <t>RBPW0207861RBZ-450-40059</t>
  </si>
  <si>
    <t>Bt Seersucker lt blu 6-12 mon</t>
  </si>
  <si>
    <t>02.07861.02.073.54.53</t>
  </si>
  <si>
    <t>RBPW0207861RBZ-450-40058</t>
  </si>
  <si>
    <t>Bt Seersucker lt blu 3-6 mon</t>
  </si>
  <si>
    <t>02.07861.02.073.54.47</t>
  </si>
  <si>
    <t>RBPW0207861RBZ-450-40057</t>
  </si>
  <si>
    <t>Bt Seersucker lt blu 0-3 mon</t>
  </si>
  <si>
    <t>02.07861.02.073.54.40</t>
  </si>
  <si>
    <t>RBPW0207861RBZ-450-40089</t>
  </si>
  <si>
    <t>TRSK0207626TRP</t>
  </si>
  <si>
    <t>Bt Free Run stripes astbrt0-12</t>
  </si>
  <si>
    <t>Bt Free Run stripes</t>
  </si>
  <si>
    <t>TPG10040</t>
  </si>
  <si>
    <t>02.07626.16.006.97.44</t>
  </si>
  <si>
    <t>TRSK0207626TRP-966-41101</t>
  </si>
  <si>
    <t>TRSK0207616TRP</t>
  </si>
  <si>
    <t>Bt Free run stirpe astbrt 0-12</t>
  </si>
  <si>
    <t>Bt Free run stirpes</t>
  </si>
  <si>
    <t>TPB10039</t>
  </si>
  <si>
    <t>02.07616.16.006.97.44</t>
  </si>
  <si>
    <t>TRSK0207616TRP-966-41101</t>
  </si>
  <si>
    <t>TRSK0207606TRP</t>
  </si>
  <si>
    <t>Bt Color block sk ast brt 0-12</t>
  </si>
  <si>
    <t>Bt Color block sk</t>
  </si>
  <si>
    <t>TPB10038</t>
  </si>
  <si>
    <t>02.07606.16.006.97.44</t>
  </si>
  <si>
    <t>TRSK0207606TRP-966-41101</t>
  </si>
  <si>
    <t>967-41101</t>
  </si>
  <si>
    <t>TRSK0207594TRP</t>
  </si>
  <si>
    <t>Bt Cozy Critter sk astpas 0-12</t>
  </si>
  <si>
    <t>Bt Cozy Critters sk</t>
  </si>
  <si>
    <t>TPG10033</t>
  </si>
  <si>
    <t>02.07594.16.006.98.44</t>
  </si>
  <si>
    <t>TRSK0207594TRP-967-41101</t>
  </si>
  <si>
    <t>TRSK0207586TRP</t>
  </si>
  <si>
    <t>Bt Rainbow critters astpas0-12</t>
  </si>
  <si>
    <t>Bt Rainbow critters sk</t>
  </si>
  <si>
    <t>TPG10030</t>
  </si>
  <si>
    <t>02.07586.16.006.98.44</t>
  </si>
  <si>
    <t>TRSK0207586TRP-967-41101</t>
  </si>
  <si>
    <t>TRSK0207576TRP</t>
  </si>
  <si>
    <t>Bt Little cowgirl sk pnk 0-12</t>
  </si>
  <si>
    <t>Bt Little cowgirl sk</t>
  </si>
  <si>
    <t>TPG10029</t>
  </si>
  <si>
    <t>02.07576.16.006.71.44</t>
  </si>
  <si>
    <t>TRSK0207576TRP-650-41101</t>
  </si>
  <si>
    <t>TRSK0207566TRP</t>
  </si>
  <si>
    <t>Bt Sussie Booties ast neu 0-12</t>
  </si>
  <si>
    <t>Bt Sussie Booties sk</t>
  </si>
  <si>
    <t>TPG10028</t>
  </si>
  <si>
    <t>02.07566.16.006.95.44</t>
  </si>
  <si>
    <t>TRSK0207566TRP-964-41101</t>
  </si>
  <si>
    <t>TRSK0207556TRP</t>
  </si>
  <si>
    <t>Bt Frances Bow sk blk 0-12 mon</t>
  </si>
  <si>
    <t>Bt Frances Bow sk</t>
  </si>
  <si>
    <t>TPG10027</t>
  </si>
  <si>
    <t>02.07556.16.006.10.44</t>
  </si>
  <si>
    <t>TRSK0207556TRP-001-41101</t>
  </si>
  <si>
    <t>TRSK0207546TRP</t>
  </si>
  <si>
    <t>Bt Lil Lumberjack ast neu 0-12</t>
  </si>
  <si>
    <t>Bt Lil Lumberjack</t>
  </si>
  <si>
    <t>TPB10023</t>
  </si>
  <si>
    <t>02.07546.16.006.95.44</t>
  </si>
  <si>
    <t>TRSK0207546TRP-964-41101</t>
  </si>
  <si>
    <t>TRSK0207536TRP</t>
  </si>
  <si>
    <t>Bt Wild billy boy sk brn 0-12</t>
  </si>
  <si>
    <t>Bt Wild billy boy</t>
  </si>
  <si>
    <t>TPB10022</t>
  </si>
  <si>
    <t>02.07536.16.006.30.44</t>
  </si>
  <si>
    <t>TRSK0207536TRP-200-41101</t>
  </si>
  <si>
    <t>TRSK0207526TRP</t>
  </si>
  <si>
    <t>Bt Timmy lace up sk astneu0-12</t>
  </si>
  <si>
    <t>Bt Timmy lace ups sk</t>
  </si>
  <si>
    <t>TPB10021</t>
  </si>
  <si>
    <t>02.07526.16.006.95.44</t>
  </si>
  <si>
    <t>TRSK0207526TRP-964-41101</t>
  </si>
  <si>
    <t>TRSK0207516TRP</t>
  </si>
  <si>
    <t>Bt Evan Stripes sk astbrt 0-12</t>
  </si>
  <si>
    <t>Bt Evan Stripes sk</t>
  </si>
  <si>
    <t>TPB10020</t>
  </si>
  <si>
    <t>02.07516.16.006.97.44</t>
  </si>
  <si>
    <t>TRSK0207516TRP-966-41101</t>
  </si>
  <si>
    <t>RMPW0206761RBZ</t>
  </si>
  <si>
    <t>Bt Cozy Cynthia pnk#2 12-18 mo</t>
  </si>
  <si>
    <t>Bt Cozy Cynthia</t>
  </si>
  <si>
    <t>RMG19075</t>
  </si>
  <si>
    <t>02.06761.19.073.74.58</t>
  </si>
  <si>
    <t>RMPW0206761RBZ-695-40059</t>
  </si>
  <si>
    <t>Bt Cozy Cynthia pnk#2 6-12 mon</t>
  </si>
  <si>
    <t>02.06761.19.073.74.53</t>
  </si>
  <si>
    <t>RMPW0206761RBZ-695-40058</t>
  </si>
  <si>
    <t>Bt Cozy Cynthia pnk#2 3-6 mont</t>
  </si>
  <si>
    <t>02.06761.19.073.74.47</t>
  </si>
  <si>
    <t>RMPW0206761RBZ-695-40057</t>
  </si>
  <si>
    <t>Bt Cozy Cynthia pnk#2 0-3 mont</t>
  </si>
  <si>
    <t>02.06761.19.073.74.40</t>
  </si>
  <si>
    <t>RMPW0206761RBZ-695-40089</t>
  </si>
  <si>
    <t>Bt Cozy Cynthia med pnk 12-18</t>
  </si>
  <si>
    <t>RMG19073</t>
  </si>
  <si>
    <t>02.06761.19.073.72.58</t>
  </si>
  <si>
    <t>RMPW0206761RBZ-660-40059</t>
  </si>
  <si>
    <t>Bt Cozy Cynthia med pnk 6-12 m</t>
  </si>
  <si>
    <t>02.06761.19.073.72.53</t>
  </si>
  <si>
    <t>RMPW0206761RBZ-660-40058</t>
  </si>
  <si>
    <t>Bt Cozy Cynthia med pnk 3-6 mo</t>
  </si>
  <si>
    <t>02.06761.19.073.72.47</t>
  </si>
  <si>
    <t>RMPW0206761RBZ-660-40057</t>
  </si>
  <si>
    <t>Bt Cozy Cynthia med pnk 0-3 mo</t>
  </si>
  <si>
    <t>02.06761.19.073.72.40</t>
  </si>
  <si>
    <t>RMPW0206761RBZ-660-40089</t>
  </si>
  <si>
    <t>Bt Cozy Cynthia wht 12-18 mont</t>
  </si>
  <si>
    <t>RMG19074</t>
  </si>
  <si>
    <t>02.06761.19.073.20.58</t>
  </si>
  <si>
    <t>RMPW0206761RBZ-100-40059</t>
  </si>
  <si>
    <t>Bt Cozy Cynthia wht 6-12 month</t>
  </si>
  <si>
    <t>02.06761.19.073.20.53</t>
  </si>
  <si>
    <t>RMPW0206761RBZ-100-40058</t>
  </si>
  <si>
    <t>Bt Cozy Cynthia wht 3-6 months</t>
  </si>
  <si>
    <t>02.06761.19.073.20.47</t>
  </si>
  <si>
    <t>RMPW0206761RBZ-100-40057</t>
  </si>
  <si>
    <t>Bt Cozy Cynthia wht 0-3 months</t>
  </si>
  <si>
    <t>02.06761.19.073.20.40</t>
  </si>
  <si>
    <t>RMPW0206761RBZ-100-40089</t>
  </si>
  <si>
    <t>RMPW0206751RBZ</t>
  </si>
  <si>
    <t>Bt Dottie lt pnk 12-18 months</t>
  </si>
  <si>
    <t>Bt Dottie</t>
  </si>
  <si>
    <t>RMG19072</t>
  </si>
  <si>
    <t>02.06751.19.073.70.58</t>
  </si>
  <si>
    <t>RMPW0206751RBZ-680-40059</t>
  </si>
  <si>
    <t>Bt Dottie lt pnk 6-12 months</t>
  </si>
  <si>
    <t>02.06751.19.073.70.53</t>
  </si>
  <si>
    <t>RMPW0206751RBZ-680-40058</t>
  </si>
  <si>
    <t>Bt Dottie lt pnk 3-6 months</t>
  </si>
  <si>
    <t>02.06751.19.073.70.47</t>
  </si>
  <si>
    <t>RMPW0206751RBZ-680-40057</t>
  </si>
  <si>
    <t>Bt Dottie lt pnk 0-3 months</t>
  </si>
  <si>
    <t>02.06751.19.073.70.40</t>
  </si>
  <si>
    <t>RMPW0206751RBZ-680-40089</t>
  </si>
  <si>
    <t>RMPW0206751MJR</t>
  </si>
  <si>
    <t>dottie snap bootie lt pnk12-18</t>
  </si>
  <si>
    <t>dottie snap bootie</t>
  </si>
  <si>
    <t>02.06751.19.048.70.58</t>
  </si>
  <si>
    <t>RMPW0206751MJR-680-40059</t>
  </si>
  <si>
    <t>dottie snap bootie lt pnk 6-12</t>
  </si>
  <si>
    <t>02.06751.19.048.70.53</t>
  </si>
  <si>
    <t>RMPW0206751MJR-680-40058</t>
  </si>
  <si>
    <t>dottie snap bootie lt pnk 3-6</t>
  </si>
  <si>
    <t>02.06751.19.048.70.47</t>
  </si>
  <si>
    <t>RMPW0206751MJR-680-40057</t>
  </si>
  <si>
    <t>dottie snap bootie lt pnk 0-3</t>
  </si>
  <si>
    <t>02.06751.19.048.70.40</t>
  </si>
  <si>
    <t>RMPW0206751MJR-680-40089</t>
  </si>
  <si>
    <t>RMSK0206751MJR</t>
  </si>
  <si>
    <t>dottie snap bootie lt pnk Asst</t>
  </si>
  <si>
    <t>02.06751.19.048.70.01</t>
  </si>
  <si>
    <t>RMSK0206751MJR-680-40997</t>
  </si>
  <si>
    <t>RMPW0206741RBZ</t>
  </si>
  <si>
    <t>Bt Cozy Caleb nvy 12-18 months</t>
  </si>
  <si>
    <t>Bt Cozy Caleb</t>
  </si>
  <si>
    <t>RMB19069</t>
  </si>
  <si>
    <t>02.06741.19.073.52.58</t>
  </si>
  <si>
    <t>RMPW0206741RBZ-410-40059</t>
  </si>
  <si>
    <t>Bt Cozy Caleb nvy 6-12 months</t>
  </si>
  <si>
    <t>02.06741.19.073.52.53</t>
  </si>
  <si>
    <t>RMPW0206741RBZ-410-40058</t>
  </si>
  <si>
    <t>Bt Cozy Caleb nvy 3-6 months</t>
  </si>
  <si>
    <t>02.06741.19.073.52.47</t>
  </si>
  <si>
    <t>RMPW0206741RBZ-410-40057</t>
  </si>
  <si>
    <t>Bt Cozy Caleb nvy 0-3 months</t>
  </si>
  <si>
    <t>02.06741.19.073.52.40</t>
  </si>
  <si>
    <t>RMPW0206741RBZ-410-40089</t>
  </si>
  <si>
    <t>Bt Cozy Caleb ivo 12-18 months</t>
  </si>
  <si>
    <t>RMB19071</t>
  </si>
  <si>
    <t>02.06741.19.073.33.58</t>
  </si>
  <si>
    <t>RMPW0206741RBZ-280-40059</t>
  </si>
  <si>
    <t>Bt Cozy Caleb ivo 6-12 months</t>
  </si>
  <si>
    <t>02.06741.19.073.33.53</t>
  </si>
  <si>
    <t>RMPW0206741RBZ-280-40058</t>
  </si>
  <si>
    <t>Bt Cozy Caleb ivo 3-6 months</t>
  </si>
  <si>
    <t>02.06741.19.073.33.47</t>
  </si>
  <si>
    <t>RMPW0206741RBZ-280-40057</t>
  </si>
  <si>
    <t>Bt Cozy Caleb ivo 0-3 months</t>
  </si>
  <si>
    <t>02.06741.19.073.33.40</t>
  </si>
  <si>
    <t>RMPW0206741RBZ-280-40089</t>
  </si>
  <si>
    <t>Bt Cozy Caleb gry 12-18 months</t>
  </si>
  <si>
    <t>RMB19070</t>
  </si>
  <si>
    <t>02.06741.19.073.12.58</t>
  </si>
  <si>
    <t>RMPW0206741RBZ-020-40059</t>
  </si>
  <si>
    <t>Bt Cozy Caleb gry 6-12 months</t>
  </si>
  <si>
    <t>02.06741.19.073.12.53</t>
  </si>
  <si>
    <t>RMPW0206741RBZ-020-40058</t>
  </si>
  <si>
    <t>Bt Cozy Caleb gry 3-6 months</t>
  </si>
  <si>
    <t>02.06741.19.073.12.47</t>
  </si>
  <si>
    <t>RMPW0206741RBZ-020-40057</t>
  </si>
  <si>
    <t>Bt Cozy Caleb gry 0-3 months</t>
  </si>
  <si>
    <t>02.06741.19.073.12.40</t>
  </si>
  <si>
    <t>RMPW0206741RBZ-020-40089</t>
  </si>
  <si>
    <t>RMPW0206731RBZ</t>
  </si>
  <si>
    <t>Bt Stan blue 12-18</t>
  </si>
  <si>
    <t>Bt Stan</t>
  </si>
  <si>
    <t>RMB11041</t>
  </si>
  <si>
    <t>02.06731.19.073.54.58</t>
  </si>
  <si>
    <t>RMPW0206731RBZ-420-40059</t>
  </si>
  <si>
    <t>Bt Stan blue 6-12</t>
  </si>
  <si>
    <t>02.06731.19.073.54.53</t>
  </si>
  <si>
    <t>RMPW0206731RBZ-420-40058</t>
  </si>
  <si>
    <t>Bt Stan blue 3-6</t>
  </si>
  <si>
    <t>02.06731.19.073.54.47</t>
  </si>
  <si>
    <t>RMPW0206731RBZ-420-40057</t>
  </si>
  <si>
    <t>Bt Stan blue 0-3</t>
  </si>
  <si>
    <t>02.06731.19.073.54.40</t>
  </si>
  <si>
    <t>RMPW0206731RBZ-420-40089</t>
  </si>
  <si>
    <t>Bt Stan cha 12-18 months</t>
  </si>
  <si>
    <t>RMB19068</t>
  </si>
  <si>
    <t>02.06731.19.073.11.58</t>
  </si>
  <si>
    <t>RMPW0206731RBZ-011-40059</t>
  </si>
  <si>
    <t>Bt Stan cha 6-12 months</t>
  </si>
  <si>
    <t>02.06731.19.073.11.53</t>
  </si>
  <si>
    <t>RMPW0206731RBZ-011-40058</t>
  </si>
  <si>
    <t>Bt Stan cha 3-6 months</t>
  </si>
  <si>
    <t>02.06731.19.073.11.47</t>
  </si>
  <si>
    <t>RMPW0206731RBZ-011-40057</t>
  </si>
  <si>
    <t>Bt Stan cha 0-3 months</t>
  </si>
  <si>
    <t>02.06731.19.073.11.40</t>
  </si>
  <si>
    <t>RMPW0206731RBZ-011-40089</t>
  </si>
  <si>
    <t>RMSK0206731MJR</t>
  </si>
  <si>
    <t>stan snap booties cha 12-18 mo</t>
  </si>
  <si>
    <t>stan snap booties</t>
  </si>
  <si>
    <t>02.06731.19.048.11.58</t>
  </si>
  <si>
    <t>RMSK0206731MJR-011-40059</t>
  </si>
  <si>
    <t>stan snap booties cha 6-12 mon</t>
  </si>
  <si>
    <t>02.06731.19.048.11.53</t>
  </si>
  <si>
    <t>RMSK0206731MJR-011-40058</t>
  </si>
  <si>
    <t>stan snap booties cha 3-6 mont</t>
  </si>
  <si>
    <t>02.06731.19.048.11.47</t>
  </si>
  <si>
    <t>RMSK0206731MJR-011-40057</t>
  </si>
  <si>
    <t>stan snap booties cha 0-3 mont</t>
  </si>
  <si>
    <t>02.06731.19.048.11.40</t>
  </si>
  <si>
    <t>RMSK0206731MJR-011-40089</t>
  </si>
  <si>
    <t>011-20954</t>
  </si>
  <si>
    <t>stan snap booties cha Asst Sz</t>
  </si>
  <si>
    <t>02.06731.19.048.11.01</t>
  </si>
  <si>
    <t>RMSK0206731MJR-011-20954</t>
  </si>
  <si>
    <t>RMSK0206723RBZ</t>
  </si>
  <si>
    <t>Cozy sk Kitty gry 6-7.5</t>
  </si>
  <si>
    <t>Cozy sk Kitty</t>
  </si>
  <si>
    <t>RMG10576</t>
  </si>
  <si>
    <t>02.06723.19.073.12.13</t>
  </si>
  <si>
    <t>RMSK0206723RBZ-020-41267</t>
  </si>
  <si>
    <t>Cozy sk Kitty gry 5-6.5</t>
  </si>
  <si>
    <t>02.06723.19.073.12.12</t>
  </si>
  <si>
    <t>RMSK0206723RBZ-020-41151</t>
  </si>
  <si>
    <t>020-41150</t>
  </si>
  <si>
    <t>Cozy sk Kitty gry 4-5.5</t>
  </si>
  <si>
    <t>02.06723.19.073.12.11</t>
  </si>
  <si>
    <t>RMSK0206723RBZ-020-41150</t>
  </si>
  <si>
    <t>RMSK0206713RBZ</t>
  </si>
  <si>
    <t>Cozy sk Unicorn lt pnk 6-7.5</t>
  </si>
  <si>
    <t>Cozy sk Unicorn</t>
  </si>
  <si>
    <t>RMG10574</t>
  </si>
  <si>
    <t>02.06713.19.073.70.13</t>
  </si>
  <si>
    <t>RMSK0206713RBZ-680-41267</t>
  </si>
  <si>
    <t>Cozy sk Unicorn lt pnk 5-6.5</t>
  </si>
  <si>
    <t>02.06713.19.073.70.12</t>
  </si>
  <si>
    <t>RMSK0206713RBZ-680-41151</t>
  </si>
  <si>
    <t>Cozy sk Unicorn lt pnk 4-5.5</t>
  </si>
  <si>
    <t>02.06713.19.073.70.11</t>
  </si>
  <si>
    <t>RMSK0206713RBZ-680-41150</t>
  </si>
  <si>
    <t>RMSK0206703RBZ</t>
  </si>
  <si>
    <t>Cozy sk Penguin pnk 6-7.5</t>
  </si>
  <si>
    <t>Cozy sk Penguin</t>
  </si>
  <si>
    <t>RMG10573</t>
  </si>
  <si>
    <t>02.06703.19.073.71.13</t>
  </si>
  <si>
    <t>RMSK0206703RBZ-650-41267</t>
  </si>
  <si>
    <t>Cozy sk Penguin pnk 5-6.5</t>
  </si>
  <si>
    <t>02.06703.19.073.71.12</t>
  </si>
  <si>
    <t>RMSK0206703RBZ-650-41151</t>
  </si>
  <si>
    <t>Cozy sk Penguin pnk 4-5.5</t>
  </si>
  <si>
    <t>02.06703.19.073.71.11</t>
  </si>
  <si>
    <t>RMSK0206703RBZ-650-41150</t>
  </si>
  <si>
    <t>260-20014</t>
  </si>
  <si>
    <t>RMSK0206683RBZ</t>
  </si>
  <si>
    <t>Cozy sk Mr. Bear nude-med6-7.5</t>
  </si>
  <si>
    <t>Cozy socks Mr. Bear</t>
  </si>
  <si>
    <t>RMB10568</t>
  </si>
  <si>
    <t>02.06683.19.073.35.13</t>
  </si>
  <si>
    <t>RMSK0206683RBZ-260-20014</t>
  </si>
  <si>
    <t>260-20012</t>
  </si>
  <si>
    <t>Cozy sk Mr. Bear nude-med5-6.5</t>
  </si>
  <si>
    <t>02.06683.19.073.35.12</t>
  </si>
  <si>
    <t>RMSK0206683RBZ-260-20012</t>
  </si>
  <si>
    <t>260-20509</t>
  </si>
  <si>
    <t>Cozy sk Mr. Bear nude-med4.5-5</t>
  </si>
  <si>
    <t>02.06683.19.073.35.11</t>
  </si>
  <si>
    <t>RMSK0206683RBZ-260-20509</t>
  </si>
  <si>
    <t>440-20014</t>
  </si>
  <si>
    <t>RMSK0206673RBZ</t>
  </si>
  <si>
    <t>Cozy sock Dino tur 6-7.5</t>
  </si>
  <si>
    <t>Cozy sock Dino</t>
  </si>
  <si>
    <t>RMB10567</t>
  </si>
  <si>
    <t>02.06673.19.073.53.13</t>
  </si>
  <si>
    <t>RMSK0206673RBZ-440-20014</t>
  </si>
  <si>
    <t>440-20012</t>
  </si>
  <si>
    <t>Cozy sock Dino tur 5-6.5</t>
  </si>
  <si>
    <t>02.06673.19.073.53.12</t>
  </si>
  <si>
    <t>RMSK0206673RBZ-440-20012</t>
  </si>
  <si>
    <t>440-20509</t>
  </si>
  <si>
    <t>Cozy sock Dino tur 4-5.5</t>
  </si>
  <si>
    <t>02.06673.19.073.53.11</t>
  </si>
  <si>
    <t>RMSK0206673RBZ-440-20509</t>
  </si>
  <si>
    <t>450-20014</t>
  </si>
  <si>
    <t>RMSK0206663RBZ</t>
  </si>
  <si>
    <t>Cozy sk Lil'Penguin ltblu6-7.5</t>
  </si>
  <si>
    <t>Cozy sk Lil' Penguin</t>
  </si>
  <si>
    <t>RMB10571</t>
  </si>
  <si>
    <t>02.06663.19.073.54.13</t>
  </si>
  <si>
    <t>RMSK0206663RBZ-450-20014</t>
  </si>
  <si>
    <t>450-20012</t>
  </si>
  <si>
    <t>Cozy sk Lil'Penguin ltblu5-6.5</t>
  </si>
  <si>
    <t>02.06663.19.073.54.12</t>
  </si>
  <si>
    <t>RMSK0206663RBZ-450-20012</t>
  </si>
  <si>
    <t>450-20509</t>
  </si>
  <si>
    <t>Cozy sk Lil'Penguin ltblu4-5.5</t>
  </si>
  <si>
    <t>02.06663.19.073.54.11</t>
  </si>
  <si>
    <t>RMSK0206663RBZ-450-20509</t>
  </si>
  <si>
    <t>RBPW0206231RBZ</t>
  </si>
  <si>
    <t>Bt Raine pnk#2 12-18 months</t>
  </si>
  <si>
    <t>Bt Raine</t>
  </si>
  <si>
    <t>RBG10650</t>
  </si>
  <si>
    <t>02.06231.02.073.74.58</t>
  </si>
  <si>
    <t>RBPW0206231RBZ-695-40059</t>
  </si>
  <si>
    <t>Bt Raine pnk#2 6-12 months</t>
  </si>
  <si>
    <t>02.06231.02.073.74.53</t>
  </si>
  <si>
    <t>RBPW0206231RBZ-695-40058</t>
  </si>
  <si>
    <t>Bt Raine pnk#2 3-6 months</t>
  </si>
  <si>
    <t>02.06231.02.073.74.47</t>
  </si>
  <si>
    <t>RBPW0206231RBZ-695-40057</t>
  </si>
  <si>
    <t>Bt Raine pnk#2 0-3 months</t>
  </si>
  <si>
    <t>02.06231.02.073.74.40</t>
  </si>
  <si>
    <t>RBPW0206231RBZ-695-40089</t>
  </si>
  <si>
    <t>RBPW0206221RBZ</t>
  </si>
  <si>
    <t>Bt Brittany gry 12-18 months</t>
  </si>
  <si>
    <t>Bt Brittany</t>
  </si>
  <si>
    <t>RBG10649</t>
  </si>
  <si>
    <t>02.06221.02.073.12.58</t>
  </si>
  <si>
    <t>RBPW0206221RBZ-020-40059</t>
  </si>
  <si>
    <t>Bt Brittany gry 6-12 months</t>
  </si>
  <si>
    <t>02.06221.02.073.12.53</t>
  </si>
  <si>
    <t>RBPW0206221RBZ-020-40058</t>
  </si>
  <si>
    <t>Bt Brittany gry 3-6 months</t>
  </si>
  <si>
    <t>02.06221.02.073.12.47</t>
  </si>
  <si>
    <t>RBPW0206221RBZ-020-40057</t>
  </si>
  <si>
    <t>Bt Brittany gry 0-3 months</t>
  </si>
  <si>
    <t>02.06221.02.073.12.40</t>
  </si>
  <si>
    <t>RBPW0206221RBZ-020-40089</t>
  </si>
  <si>
    <t>RBPW0206211RBZ</t>
  </si>
  <si>
    <t>Bt Magical tur 12-18 months</t>
  </si>
  <si>
    <t>Bt Magical</t>
  </si>
  <si>
    <t>RBG10648</t>
  </si>
  <si>
    <t>02.06211.02.073.53.58</t>
  </si>
  <si>
    <t>RBPW0206211RBZ-440-40059</t>
  </si>
  <si>
    <t>Bt Magical tur 6-12 months</t>
  </si>
  <si>
    <t>02.06211.02.073.53.53</t>
  </si>
  <si>
    <t>RBPW0206211RBZ-440-40058</t>
  </si>
  <si>
    <t>Bt Magical tur 3-6 months</t>
  </si>
  <si>
    <t>02.06211.02.073.53.47</t>
  </si>
  <si>
    <t>RBPW0206211RBZ-440-40057</t>
  </si>
  <si>
    <t>Bt Magical tur 0-3 months</t>
  </si>
  <si>
    <t>02.06211.02.073.53.40</t>
  </si>
  <si>
    <t>RBPW0206211RBZ-440-40089</t>
  </si>
  <si>
    <t>RBPW0206201RBZ</t>
  </si>
  <si>
    <t>Bt Tess pnk 12-18 months</t>
  </si>
  <si>
    <t>Bt Tess</t>
  </si>
  <si>
    <t>RBG10647</t>
  </si>
  <si>
    <t>02.06201.02.073.71.58</t>
  </si>
  <si>
    <t>RBPW0206201RBZ-650-40059</t>
  </si>
  <si>
    <t>Bt Tess pnk 6-12 months</t>
  </si>
  <si>
    <t>02.06201.02.073.71.53</t>
  </si>
  <si>
    <t>RBPW0206201RBZ-650-40058</t>
  </si>
  <si>
    <t>Bt Tess pnk 3-6 months</t>
  </si>
  <si>
    <t>02.06201.02.073.71.47</t>
  </si>
  <si>
    <t>RBPW0206201RBZ-650-40057</t>
  </si>
  <si>
    <t>Bt Tess pnk 0-3 months</t>
  </si>
  <si>
    <t>02.06201.02.073.71.40</t>
  </si>
  <si>
    <t>RBPW0206201RBZ-650-40089</t>
  </si>
  <si>
    <t>RBPW0206191RBZ</t>
  </si>
  <si>
    <t>Bt Brynn gry 12-18 months</t>
  </si>
  <si>
    <t>Bt Brynn</t>
  </si>
  <si>
    <t>RBG10646</t>
  </si>
  <si>
    <t>02.06191.02.073.12.58</t>
  </si>
  <si>
    <t>RBPW0206191RBZ-020-40059</t>
  </si>
  <si>
    <t>Bt Brynn gry 6-12 months</t>
  </si>
  <si>
    <t>02.06191.02.073.12.53</t>
  </si>
  <si>
    <t>RBPW0206191RBZ-020-40058</t>
  </si>
  <si>
    <t>Bt Brynn gry 3-6 months</t>
  </si>
  <si>
    <t>02.06191.02.073.12.47</t>
  </si>
  <si>
    <t>RBPW0206191RBZ-020-40057</t>
  </si>
  <si>
    <t>Bt Brynn gry 0-3 months</t>
  </si>
  <si>
    <t>02.06191.02.073.12.40</t>
  </si>
  <si>
    <t>RBPW0206191RBZ-020-40089</t>
  </si>
  <si>
    <t>RBPW0206181RBZ</t>
  </si>
  <si>
    <t>Bt Holiday bow red 12-18 month</t>
  </si>
  <si>
    <t>Bt Holiday bow</t>
  </si>
  <si>
    <t>02.06181.02.073.65.58</t>
  </si>
  <si>
    <t>RBPW0206181RBZ-600-40059</t>
  </si>
  <si>
    <t>Bt Holiday bow red 6-12 months</t>
  </si>
  <si>
    <t>02.06181.02.073.65.53</t>
  </si>
  <si>
    <t>RBPW0206181RBZ-600-40058</t>
  </si>
  <si>
    <t>Bt Holiday bow red 3-6 months</t>
  </si>
  <si>
    <t>02.06181.02.073.65.47</t>
  </si>
  <si>
    <t>RBPW0206181RBZ-600-40057</t>
  </si>
  <si>
    <t>Bt Holiday bow red 0-3 months</t>
  </si>
  <si>
    <t>02.06181.02.073.65.40</t>
  </si>
  <si>
    <t>RBPW0206181RBZ-600-40089</t>
  </si>
  <si>
    <t>Bt Holiday bow blk 12-18 month</t>
  </si>
  <si>
    <t>02.06181.02.073.10.58</t>
  </si>
  <si>
    <t>RBPW0206181RBZ-001-40059</t>
  </si>
  <si>
    <t>Bt Holiday bow blk 6-12 months</t>
  </si>
  <si>
    <t>02.06181.02.073.10.53</t>
  </si>
  <si>
    <t>RBPW0206181RBZ-001-40058</t>
  </si>
  <si>
    <t>Bt Holiday bow blk 3-6 months</t>
  </si>
  <si>
    <t>02.06181.02.073.10.47</t>
  </si>
  <si>
    <t>RBPW0206181RBZ-001-40057</t>
  </si>
  <si>
    <t>Bt Holiday bow blk 0-3 months</t>
  </si>
  <si>
    <t>02.06181.02.073.10.40</t>
  </si>
  <si>
    <t>RBPW0206181RBZ-001-40089</t>
  </si>
  <si>
    <t>RBPW0206171RBZ</t>
  </si>
  <si>
    <t>Bt Ruffle Flower pnk#2 12-18 m</t>
  </si>
  <si>
    <t>Bt Ruffle Flower</t>
  </si>
  <si>
    <t>RBG10643</t>
  </si>
  <si>
    <t>02.06171.02.073.74.58</t>
  </si>
  <si>
    <t>RBPW0206171RBZ-695-40059</t>
  </si>
  <si>
    <t>Bt Ruffle Flower pnk#2 6-12 mo</t>
  </si>
  <si>
    <t>02.06171.02.073.74.53</t>
  </si>
  <si>
    <t>RBPW0206171RBZ-695-40058</t>
  </si>
  <si>
    <t>Bt Ruffle Flower pnk#2 3-6 mon</t>
  </si>
  <si>
    <t>02.06171.02.073.74.47</t>
  </si>
  <si>
    <t>RBPW0206171RBZ-695-40057</t>
  </si>
  <si>
    <t>Bt Ruffle Flower pnk#2 0-3 mon</t>
  </si>
  <si>
    <t>02.06171.02.073.74.40</t>
  </si>
  <si>
    <t>RBPW0206171RBZ-695-40089</t>
  </si>
  <si>
    <t>Bt Ruffle Flower blk 12-18 mon</t>
  </si>
  <si>
    <t>RBG10642</t>
  </si>
  <si>
    <t>02.06171.02.073.10.58</t>
  </si>
  <si>
    <t>RBPW0206171RBZ-001-40059</t>
  </si>
  <si>
    <t>Bt Ruffle Flower blk 6-12 mont</t>
  </si>
  <si>
    <t>02.06171.02.073.10.53</t>
  </si>
  <si>
    <t>RBPW0206171RBZ-001-40058</t>
  </si>
  <si>
    <t>Bt Ruffle Flower blk 3-6 month</t>
  </si>
  <si>
    <t>02.06171.02.073.10.47</t>
  </si>
  <si>
    <t>RBPW0206171RBZ-001-40057</t>
  </si>
  <si>
    <t>Bt Ruffle Flower blk 0-3 month</t>
  </si>
  <si>
    <t>02.06171.02.073.10.40</t>
  </si>
  <si>
    <t>RBPW0206171RBZ-001-40089</t>
  </si>
  <si>
    <t>965-40059</t>
  </si>
  <si>
    <t>RBPW0206161RBZ</t>
  </si>
  <si>
    <t>Bt Ummi rai 12-18 months</t>
  </si>
  <si>
    <t>Bt Ummi</t>
  </si>
  <si>
    <t>RBG10641</t>
  </si>
  <si>
    <t>02.06161.02.073.96.58</t>
  </si>
  <si>
    <t>RBPW0206161RBZ-965-40059</t>
  </si>
  <si>
    <t>Bt Ummi rai 6-12 months</t>
  </si>
  <si>
    <t>02.06161.02.073.96.53</t>
  </si>
  <si>
    <t>RBPW0206161RBZ-965-40058</t>
  </si>
  <si>
    <t>965-40057</t>
  </si>
  <si>
    <t>Bt Ummi rai 3-6 months</t>
  </si>
  <si>
    <t>02.06161.02.073.96.47</t>
  </si>
  <si>
    <t>RBPW0206161RBZ-965-40057</t>
  </si>
  <si>
    <t>965-40089</t>
  </si>
  <si>
    <t>Bt Ummi rai 0-3 months</t>
  </si>
  <si>
    <t>02.06161.02.073.96.40</t>
  </si>
  <si>
    <t>RBPW0206161RBZ-965-40089</t>
  </si>
  <si>
    <t>RBPW0206151RBZ</t>
  </si>
  <si>
    <t>Bt Cheetah nude-medium 12-18 m</t>
  </si>
  <si>
    <t>Bt Cheetah</t>
  </si>
  <si>
    <t>RBG10640</t>
  </si>
  <si>
    <t>02.06151.02.073.35.58</t>
  </si>
  <si>
    <t>RBPW0206151RBZ-260-40059</t>
  </si>
  <si>
    <t>Bt Cheetah nude-medium 6-12 mo</t>
  </si>
  <si>
    <t>02.06151.02.073.35.53</t>
  </si>
  <si>
    <t>RBPW0206151RBZ-260-40058</t>
  </si>
  <si>
    <t>Bt Cheetah nude-medium 3-6 mon</t>
  </si>
  <si>
    <t>02.06151.02.073.35.47</t>
  </si>
  <si>
    <t>RBPW0206151RBZ-260-40057</t>
  </si>
  <si>
    <t>Bt Cheetah nude-medium 0-3 mon</t>
  </si>
  <si>
    <t>02.06151.02.073.35.40</t>
  </si>
  <si>
    <t>RBPW0206151RBZ-260-40089</t>
  </si>
  <si>
    <t>RBPW0206141RBZ</t>
  </si>
  <si>
    <t>Bt Darla pnk 12-18 months</t>
  </si>
  <si>
    <t>Bt Darla</t>
  </si>
  <si>
    <t>RBG10639</t>
  </si>
  <si>
    <t>02.06141.02.073.71.58</t>
  </si>
  <si>
    <t>RBPW0206141RBZ-650-40059</t>
  </si>
  <si>
    <t>Bt Darla pnk 6-12 months</t>
  </si>
  <si>
    <t>02.06141.02.073.71.53</t>
  </si>
  <si>
    <t>RBPW0206141RBZ-650-40058</t>
  </si>
  <si>
    <t>Bt Darla pnk 3-6 months</t>
  </si>
  <si>
    <t>02.06141.02.073.71.47</t>
  </si>
  <si>
    <t>RBPW0206141RBZ-650-40057</t>
  </si>
  <si>
    <t>Bt Darla pnk 0-3 months</t>
  </si>
  <si>
    <t>02.06141.02.073.71.40</t>
  </si>
  <si>
    <t>RBPW0206141RBZ-650-40089</t>
  </si>
  <si>
    <t>RBPW0206131RBZ</t>
  </si>
  <si>
    <t>Bt Cozy Zebra blk 12-18 months</t>
  </si>
  <si>
    <t>Bt Cozy Zebra</t>
  </si>
  <si>
    <t>RBG10638</t>
  </si>
  <si>
    <t>02.06131.02.073.10.58</t>
  </si>
  <si>
    <t>RBPW0206131RBZ-001-40059</t>
  </si>
  <si>
    <t>Bt Cozy Zebra blk 6-12 months</t>
  </si>
  <si>
    <t>02.06131.02.073.10.53</t>
  </si>
  <si>
    <t>RBPW0206131RBZ-001-40058</t>
  </si>
  <si>
    <t>Bt Cozy Zebra blk 3-6 months</t>
  </si>
  <si>
    <t>02.06131.02.073.10.47</t>
  </si>
  <si>
    <t>RBPW0206131RBZ-001-40057</t>
  </si>
  <si>
    <t>Bt Cozy Zebra blk 0-3 months</t>
  </si>
  <si>
    <t>02.06131.02.073.10.40</t>
  </si>
  <si>
    <t>RBPW0206131RBZ-001-40089</t>
  </si>
  <si>
    <t>RBPW0206121RBZ</t>
  </si>
  <si>
    <t>Bt Sherpa fus 12-18 months</t>
  </si>
  <si>
    <t>Bt Sherpa</t>
  </si>
  <si>
    <t>RBG10614</t>
  </si>
  <si>
    <t>02.06121.02.073.73.58</t>
  </si>
  <si>
    <t>RBPW0206121RBZ-670-40059</t>
  </si>
  <si>
    <t>Bt Sherpa fus 6-12 months</t>
  </si>
  <si>
    <t>02.06121.02.073.73.53</t>
  </si>
  <si>
    <t>RBPW0206121RBZ-670-40058</t>
  </si>
  <si>
    <t>Bt Sherpa fus 3-6 months</t>
  </si>
  <si>
    <t>02.06121.02.073.73.47</t>
  </si>
  <si>
    <t>RBPW0206121RBZ-670-40057</t>
  </si>
  <si>
    <t>Bt Sherpa fus 0-3 months</t>
  </si>
  <si>
    <t>02.06121.02.073.73.40</t>
  </si>
  <si>
    <t>RBPW0206121RBZ-670-40089</t>
  </si>
  <si>
    <t>Bt Sherpa med pnk 12-18 months</t>
  </si>
  <si>
    <t>RBG10635</t>
  </si>
  <si>
    <t>02.06121.02.073.72.58</t>
  </si>
  <si>
    <t>RBPW0206121RBZ-660-40059</t>
  </si>
  <si>
    <t>Bt Sherpa med pnk 6-12 months</t>
  </si>
  <si>
    <t>02.06121.02.073.72.53</t>
  </si>
  <si>
    <t>RBPW0206121RBZ-660-40058</t>
  </si>
  <si>
    <t>Bt Sherpa med pnk 3-6 months</t>
  </si>
  <si>
    <t>02.06121.02.073.72.47</t>
  </si>
  <si>
    <t>RBPW0206121RBZ-660-40057</t>
  </si>
  <si>
    <t>Bt Sherpa med pnk 0-3 months</t>
  </si>
  <si>
    <t>02.06121.02.073.72.40</t>
  </si>
  <si>
    <t>RBPW0206121RBZ-660-40089</t>
  </si>
  <si>
    <t>Bt Sherpa lt pur 12-18 months</t>
  </si>
  <si>
    <t>RBG10613</t>
  </si>
  <si>
    <t>02.06121.02.073.61.58</t>
  </si>
  <si>
    <t>RBPW0206121RBZ-530-40059</t>
  </si>
  <si>
    <t>Bt Sherpa lt pur 6-12 months</t>
  </si>
  <si>
    <t>02.06121.02.073.61.53</t>
  </si>
  <si>
    <t>RBPW0206121RBZ-530-40058</t>
  </si>
  <si>
    <t>530-40057</t>
  </si>
  <si>
    <t>Bt Sherpa lt pur 3-6 months</t>
  </si>
  <si>
    <t>02.06121.02.073.61.47</t>
  </si>
  <si>
    <t>RBPW0206121RBZ-530-40057</t>
  </si>
  <si>
    <t>530-40089</t>
  </si>
  <si>
    <t>Bt Sherpa lt pur 0-3 months</t>
  </si>
  <si>
    <t>02.06121.02.073.61.40</t>
  </si>
  <si>
    <t>RBPW0206121RBZ-530-40089</t>
  </si>
  <si>
    <t>Bt Sherpa ivo 12-18 months</t>
  </si>
  <si>
    <t>02.06121.02.073.33.58</t>
  </si>
  <si>
    <t>RBPW0206121RBZ-280-40059</t>
  </si>
  <si>
    <t>Bt Sherpa ivo 6-12 months</t>
  </si>
  <si>
    <t>02.06121.02.073.33.53</t>
  </si>
  <si>
    <t>RBPW0206121RBZ-280-40058</t>
  </si>
  <si>
    <t>Bt Sherpa ivo 3-6 months</t>
  </si>
  <si>
    <t>02.06121.02.073.33.47</t>
  </si>
  <si>
    <t>RBPW0206121RBZ-280-40057</t>
  </si>
  <si>
    <t>Bt Sherpa ivo 0-3 months</t>
  </si>
  <si>
    <t>02.06121.02.073.33.40</t>
  </si>
  <si>
    <t>RBPW0206121RBZ-280-40089</t>
  </si>
  <si>
    <t>RBPW0206111RBZ</t>
  </si>
  <si>
    <t>Bt Miles lt blu 12-18 months</t>
  </si>
  <si>
    <t>Bt Miles</t>
  </si>
  <si>
    <t>RBB10632</t>
  </si>
  <si>
    <t>02.06111.02.073.54.58</t>
  </si>
  <si>
    <t>RBPW0206111RBZ-450-40059</t>
  </si>
  <si>
    <t>Bt Miles lt blu 6-12 months</t>
  </si>
  <si>
    <t>02.06111.02.073.54.53</t>
  </si>
  <si>
    <t>RBPW0206111RBZ-450-40058</t>
  </si>
  <si>
    <t>Bt Miles lt blu 3-6 months</t>
  </si>
  <si>
    <t>02.06111.02.073.54.47</t>
  </si>
  <si>
    <t>RBPW0206111RBZ-450-40057</t>
  </si>
  <si>
    <t>Bt Miles lt blu 0-3 months</t>
  </si>
  <si>
    <t>02.06111.02.073.54.40</t>
  </si>
  <si>
    <t>RBPW0206111RBZ-450-40089</t>
  </si>
  <si>
    <t>Bt Miles ivo 12-18 months</t>
  </si>
  <si>
    <t>RBB10633</t>
  </si>
  <si>
    <t>02.06111.02.073.33.58</t>
  </si>
  <si>
    <t>RBPW0206111RBZ-280-40059</t>
  </si>
  <si>
    <t>Bt Miles ivo 6-12 months</t>
  </si>
  <si>
    <t>02.06111.02.073.33.53</t>
  </si>
  <si>
    <t>RBPW0206111RBZ-280-40058</t>
  </si>
  <si>
    <t>Bt Miles ivo 3-6 months</t>
  </si>
  <si>
    <t>02.06111.02.073.33.47</t>
  </si>
  <si>
    <t>RBPW0206111RBZ-280-40057</t>
  </si>
  <si>
    <t>Bt Miles ivo 0-3 months</t>
  </si>
  <si>
    <t>02.06111.02.073.33.40</t>
  </si>
  <si>
    <t>RBPW0206111RBZ-280-40089</t>
  </si>
  <si>
    <t>RBPW0206101RBZ</t>
  </si>
  <si>
    <t>Bt Diamond nvy 12-18 months</t>
  </si>
  <si>
    <t>Bt Diamond</t>
  </si>
  <si>
    <t>RBB10637</t>
  </si>
  <si>
    <t>02.06101.02.073.52.58</t>
  </si>
  <si>
    <t>RBPW0206101RBZ-410-40059</t>
  </si>
  <si>
    <t>Bt Diamond nvy 6-12 months</t>
  </si>
  <si>
    <t>02.06101.02.073.52.53</t>
  </si>
  <si>
    <t>RBPW0206101RBZ-410-40058</t>
  </si>
  <si>
    <t>Bt Diamond nvy 3-6 months</t>
  </si>
  <si>
    <t>02.06101.02.073.52.47</t>
  </si>
  <si>
    <t>RBPW0206101RBZ-410-40057</t>
  </si>
  <si>
    <t>Bt Diamond nvy 0-3 months</t>
  </si>
  <si>
    <t>02.06101.02.073.52.40</t>
  </si>
  <si>
    <t>RBPW0206101RBZ-410-40089</t>
  </si>
  <si>
    <t>RBPW0206091RBZ</t>
  </si>
  <si>
    <t>Bt Cable nude-medium 12-18 mon</t>
  </si>
  <si>
    <t>Bt Cable</t>
  </si>
  <si>
    <t>RBB10630</t>
  </si>
  <si>
    <t>02.06091.02.073.35.58</t>
  </si>
  <si>
    <t>RBPW0206091RBZ-260-40059</t>
  </si>
  <si>
    <t>Bt Cable nude-medium 6-12 mont</t>
  </si>
  <si>
    <t>02.06091.02.073.35.53</t>
  </si>
  <si>
    <t>RBPW0206091RBZ-260-40058</t>
  </si>
  <si>
    <t>Bt Cable nude-medium 3-6 month</t>
  </si>
  <si>
    <t>02.06091.02.073.35.47</t>
  </si>
  <si>
    <t>RBPW0206091RBZ-260-40057</t>
  </si>
  <si>
    <t>Bt Cable nude-medium 0-3 month</t>
  </si>
  <si>
    <t>02.06091.02.073.35.40</t>
  </si>
  <si>
    <t>RBPW0206091RBZ-260-40089</t>
  </si>
  <si>
    <t>RBPW0206081RBZ</t>
  </si>
  <si>
    <t>Bt Dinosaur tur 12-18 months</t>
  </si>
  <si>
    <t>Bt Dinosaur</t>
  </si>
  <si>
    <t>RBB10636</t>
  </si>
  <si>
    <t>02.06081.02.073.53.58</t>
  </si>
  <si>
    <t>RBPW0206081RBZ-440-40059</t>
  </si>
  <si>
    <t>Bt Dinosaur tur 6-12 months</t>
  </si>
  <si>
    <t>02.06081.02.073.53.53</t>
  </si>
  <si>
    <t>RBPW0206081RBZ-440-40058</t>
  </si>
  <si>
    <t>Bt Dinosaur tur 3-6 months</t>
  </si>
  <si>
    <t>02.06081.02.073.53.47</t>
  </si>
  <si>
    <t>RBPW0206081RBZ-440-40057</t>
  </si>
  <si>
    <t>Bt Dinosaur tur 0-3 months</t>
  </si>
  <si>
    <t>02.06081.02.073.53.40</t>
  </si>
  <si>
    <t>RBPW0206081RBZ-440-40089</t>
  </si>
  <si>
    <t>RBPW0206071RBZ</t>
  </si>
  <si>
    <t>Bt Airplane gry 12-18 months</t>
  </si>
  <si>
    <t>Bt Airplane</t>
  </si>
  <si>
    <t>RBB10619</t>
  </si>
  <si>
    <t>02.06071.02.073.12.58</t>
  </si>
  <si>
    <t>RBPW0206071RBZ-020-40059</t>
  </si>
  <si>
    <t>Bt Airplane gry 6-12 months</t>
  </si>
  <si>
    <t>02.06071.02.073.12.53</t>
  </si>
  <si>
    <t>RBPW0206071RBZ-020-40058</t>
  </si>
  <si>
    <t>Bt Airplane gry 3-6 months</t>
  </si>
  <si>
    <t>02.06071.02.073.12.47</t>
  </si>
  <si>
    <t>RBPW0206071RBZ-020-40057</t>
  </si>
  <si>
    <t>Bt Airplane gry 0-3 months</t>
  </si>
  <si>
    <t>02.06071.02.073.12.40</t>
  </si>
  <si>
    <t>RBPW0206071RBZ-020-40089</t>
  </si>
  <si>
    <t>RBPW0206061RBZ</t>
  </si>
  <si>
    <t>Bt Felix cop 12-18 months</t>
  </si>
  <si>
    <t>Bt Felix</t>
  </si>
  <si>
    <t>RBB10618</t>
  </si>
  <si>
    <t>02.06061.02.073.31.58</t>
  </si>
  <si>
    <t>RBPW0206061RBZ-220-40059</t>
  </si>
  <si>
    <t>Bt Felix cop 6-12 months</t>
  </si>
  <si>
    <t>02.06061.02.073.31.53</t>
  </si>
  <si>
    <t>RBPW0206061RBZ-220-40058</t>
  </si>
  <si>
    <t>Bt Felix cop 3-6 months</t>
  </si>
  <si>
    <t>02.06061.02.073.31.47</t>
  </si>
  <si>
    <t>RBPW0206061RBZ-220-40057</t>
  </si>
  <si>
    <t>Bt Felix cop 0-3 months</t>
  </si>
  <si>
    <t>02.06061.02.073.31.40</t>
  </si>
  <si>
    <t>RBPW0206061RBZ-220-40089</t>
  </si>
  <si>
    <t>RBPW0206051RBZ</t>
  </si>
  <si>
    <t>Bt Pete cha 12-18 months</t>
  </si>
  <si>
    <t>Bt Pete</t>
  </si>
  <si>
    <t>RBB10617</t>
  </si>
  <si>
    <t>02.06051.02.073.11.58</t>
  </si>
  <si>
    <t>RBPW0206051RBZ-011-40059</t>
  </si>
  <si>
    <t>Bt Pete cha 6-12 months</t>
  </si>
  <si>
    <t>02.06051.02.073.11.53</t>
  </si>
  <si>
    <t>RBPW0206051RBZ-011-40058</t>
  </si>
  <si>
    <t>Bt Pete cha 3-6 months</t>
  </si>
  <si>
    <t>02.06051.02.073.11.47</t>
  </si>
  <si>
    <t>RBPW0206051RBZ-011-40057</t>
  </si>
  <si>
    <t>Bt Pete cha 0-3 months</t>
  </si>
  <si>
    <t>02.06051.02.073.11.40</t>
  </si>
  <si>
    <t>RBPW0206051RBZ-011-40089</t>
  </si>
  <si>
    <t>RBPW0206041RBZ</t>
  </si>
  <si>
    <t>Bt Lionel nude-medium 12-18 mo</t>
  </si>
  <si>
    <t>Bt Lionel</t>
  </si>
  <si>
    <t>RBB10616</t>
  </si>
  <si>
    <t>02.06041.02.073.35.58</t>
  </si>
  <si>
    <t>RBPW0206041RBZ-260-40059</t>
  </si>
  <si>
    <t>Bt Lionel nude-medium 6-12 mon</t>
  </si>
  <si>
    <t>02.06041.02.073.35.53</t>
  </si>
  <si>
    <t>RBPW0206041RBZ-260-40058</t>
  </si>
  <si>
    <t>Bt Lionel nude-medium 3-6 mont</t>
  </si>
  <si>
    <t>02.06041.02.073.35.47</t>
  </si>
  <si>
    <t>RBPW0206041RBZ-260-40057</t>
  </si>
  <si>
    <t>Bt Lionel nude-medium 0-3 mont</t>
  </si>
  <si>
    <t>02.06041.02.073.35.40</t>
  </si>
  <si>
    <t>RBPW0206041RBZ-260-40089</t>
  </si>
  <si>
    <t>RBPW0206031RBZ</t>
  </si>
  <si>
    <t>Bt Polar Bear ivo 12-18 months</t>
  </si>
  <si>
    <t>Bt Polar Bear</t>
  </si>
  <si>
    <t>RBB10615</t>
  </si>
  <si>
    <t>02.06031.02.073.33.58</t>
  </si>
  <si>
    <t>RBPW0206031RBZ-280-40059</t>
  </si>
  <si>
    <t>Bt Polar Bear ivo 6-12 months</t>
  </si>
  <si>
    <t>02.06031.02.073.33.53</t>
  </si>
  <si>
    <t>RBPW0206031RBZ-280-40058</t>
  </si>
  <si>
    <t>Bt Polar Bear ivo 3-6 months</t>
  </si>
  <si>
    <t>02.06031.02.073.33.47</t>
  </si>
  <si>
    <t>RBPW0206031RBZ-280-40057</t>
  </si>
  <si>
    <t>Bt Polar Bear ivo 0-3 months</t>
  </si>
  <si>
    <t>02.06031.02.073.33.40</t>
  </si>
  <si>
    <t>RBPW0206031RBZ-280-40089</t>
  </si>
  <si>
    <t>RBPW0206021RBZ</t>
  </si>
  <si>
    <t>Bt Cozy Camo dk grn 12-18 mont</t>
  </si>
  <si>
    <t>Bt Cozy Camo</t>
  </si>
  <si>
    <t>RBB10612</t>
  </si>
  <si>
    <t>02.06021.02.073.41.58</t>
  </si>
  <si>
    <t>RBPW0206021RBZ-305-40059</t>
  </si>
  <si>
    <t>Bt Cozy Camo dk grn 6-12 month</t>
  </si>
  <si>
    <t>02.06021.02.073.41.53</t>
  </si>
  <si>
    <t>RBPW0206021RBZ-305-40058</t>
  </si>
  <si>
    <t>Bt Cozy Camo dk grn 3-6 months</t>
  </si>
  <si>
    <t>02.06021.02.073.41.47</t>
  </si>
  <si>
    <t>RBPW0206021RBZ-305-40057</t>
  </si>
  <si>
    <t>Bt Cozy Camo dk grn 0-3 months</t>
  </si>
  <si>
    <t>02.06021.02.073.41.40</t>
  </si>
  <si>
    <t>RBPW0206021RBZ-305-40089</t>
  </si>
  <si>
    <t>RBPW0206011RBZ</t>
  </si>
  <si>
    <t>Bt Sherpa tur 12-18 months</t>
  </si>
  <si>
    <t>RBB10601</t>
  </si>
  <si>
    <t>02.06011.02.073.53.58</t>
  </si>
  <si>
    <t>RBPW0206011RBZ-440-40059</t>
  </si>
  <si>
    <t>Bt Sherpa tur 6-12 months</t>
  </si>
  <si>
    <t>02.06011.02.073.53.53</t>
  </si>
  <si>
    <t>RBPW0206011RBZ-440-40058</t>
  </si>
  <si>
    <t>Bt Sherpa tur 3-6 months</t>
  </si>
  <si>
    <t>02.06011.02.073.53.47</t>
  </si>
  <si>
    <t>RBPW0206011RBZ-440-40057</t>
  </si>
  <si>
    <t>Bt Sherpa tur 0-3 months</t>
  </si>
  <si>
    <t>02.06011.02.073.53.40</t>
  </si>
  <si>
    <t>RBPW0206011RBZ-440-40089</t>
  </si>
  <si>
    <t>Bt Sherpa cop 12-18 months</t>
  </si>
  <si>
    <t>RBB10611</t>
  </si>
  <si>
    <t>02.06011.02.073.31.58</t>
  </si>
  <si>
    <t>RBPW0206011RBZ-220-40059</t>
  </si>
  <si>
    <t>Bt Sherpa cop 6-12 months</t>
  </si>
  <si>
    <t>02.06011.02.073.31.53</t>
  </si>
  <si>
    <t>RBPW0206011RBZ-220-40058</t>
  </si>
  <si>
    <t>Bt Sherpa cop 3-6 months</t>
  </si>
  <si>
    <t>02.06011.02.073.31.47</t>
  </si>
  <si>
    <t>RBPW0206011RBZ-220-40057</t>
  </si>
  <si>
    <t>Bt Sherpa cop 0-3 months</t>
  </si>
  <si>
    <t>02.06011.02.073.31.40</t>
  </si>
  <si>
    <t>RBPW0206011RBZ-220-40089</t>
  </si>
  <si>
    <t>Bt Sherpa brn 12-18 months</t>
  </si>
  <si>
    <t>RBB10603</t>
  </si>
  <si>
    <t>02.06011.02.073.30.58</t>
  </si>
  <si>
    <t>RBPW0206011RBZ-200-40059</t>
  </si>
  <si>
    <t>Bt Sherpa brn 6-12 months</t>
  </si>
  <si>
    <t>02.06011.02.073.30.53</t>
  </si>
  <si>
    <t>RBPW0206011RBZ-200-40058</t>
  </si>
  <si>
    <t>Bt Sherpa brn 3-6 months</t>
  </si>
  <si>
    <t>02.06011.02.073.30.47</t>
  </si>
  <si>
    <t>RBPW0206011RBZ-200-40057</t>
  </si>
  <si>
    <t>Bt Sherpa brn 0-3 months</t>
  </si>
  <si>
    <t>02.06011.02.073.30.40</t>
  </si>
  <si>
    <t>RBPW0206011RBZ-200-40089</t>
  </si>
  <si>
    <t>Bt Sherpa gry 12-18 months</t>
  </si>
  <si>
    <t>RBB10606</t>
  </si>
  <si>
    <t>02.06011.02.073.12.58</t>
  </si>
  <si>
    <t>RBPW0206011RBZ-020-40059</t>
  </si>
  <si>
    <t>Bt Sherpa gry 6-12 months</t>
  </si>
  <si>
    <t>02.06011.02.073.12.53</t>
  </si>
  <si>
    <t>RBPW0206011RBZ-020-40058</t>
  </si>
  <si>
    <t>Bt Sherpa gry 3-6 months</t>
  </si>
  <si>
    <t>02.06011.02.073.12.47</t>
  </si>
  <si>
    <t>RBPW0206011RBZ-020-40057</t>
  </si>
  <si>
    <t>Bt Sherpa gry 0-3 months</t>
  </si>
  <si>
    <t>02.06011.02.073.12.40</t>
  </si>
  <si>
    <t>RBPW0206011RBZ-020-40089</t>
  </si>
  <si>
    <t>RBPW0206001RBZ</t>
  </si>
  <si>
    <t>Bt Jack red 12-18 months</t>
  </si>
  <si>
    <t>Bt Jack</t>
  </si>
  <si>
    <t>RBB10600</t>
  </si>
  <si>
    <t>02.06001.02.073.65.58</t>
  </si>
  <si>
    <t>RBPW0206001RBZ-600-40059</t>
  </si>
  <si>
    <t>Bt Jack red 6-12 months</t>
  </si>
  <si>
    <t>02.06001.02.073.65.53</t>
  </si>
  <si>
    <t>RBPW0206001RBZ-600-40058</t>
  </si>
  <si>
    <t>Bt Jack red 3-6 months</t>
  </si>
  <si>
    <t>02.06001.02.073.65.47</t>
  </si>
  <si>
    <t>RBPW0206001RBZ-600-40057</t>
  </si>
  <si>
    <t>Bt Jack red 0-3 months</t>
  </si>
  <si>
    <t>02.06001.02.073.65.40</t>
  </si>
  <si>
    <t>RBPW0206001RBZ-600-40089</t>
  </si>
  <si>
    <t>RMPW0205331RBZ</t>
  </si>
  <si>
    <t>Bt Rainbow wht 12-18 months</t>
  </si>
  <si>
    <t>Bt Rainbow</t>
  </si>
  <si>
    <t>RMG10193</t>
  </si>
  <si>
    <t>02.05331.19.073.20.58</t>
  </si>
  <si>
    <t>RMPW0205331RBZ-100-40059</t>
  </si>
  <si>
    <t>Bt Rainbow wht 6-12 months</t>
  </si>
  <si>
    <t>02.05331.19.073.20.53</t>
  </si>
  <si>
    <t>RMPW0205331RBZ-100-40058</t>
  </si>
  <si>
    <t>Bt Rainbow wht 3-6 months</t>
  </si>
  <si>
    <t>02.05331.19.073.20.47</t>
  </si>
  <si>
    <t>RMPW0205331RBZ-100-40057</t>
  </si>
  <si>
    <t>Bt Rainbow wht 0-3 months</t>
  </si>
  <si>
    <t>02.05331.19.073.20.40</t>
  </si>
  <si>
    <t>RMPW0205331RBZ-100-40089</t>
  </si>
  <si>
    <t>RMPW0205321RBZ</t>
  </si>
  <si>
    <t>Bt Pneguin lt pnk 12-18 months</t>
  </si>
  <si>
    <t>Bt Penguin</t>
  </si>
  <si>
    <t>RMG10192</t>
  </si>
  <si>
    <t>02.05321.19.073.70.58</t>
  </si>
  <si>
    <t>RMPW0205321RBZ-680-40059</t>
  </si>
  <si>
    <t>Bt Pneguin lt pnk 6-12 months</t>
  </si>
  <si>
    <t>02.05321.19.073.70.53</t>
  </si>
  <si>
    <t>RMPW0205321RBZ-680-40058</t>
  </si>
  <si>
    <t>Bt Pneguin lt pnk 3-6 months</t>
  </si>
  <si>
    <t>02.05321.19.073.70.47</t>
  </si>
  <si>
    <t>RMPW0205321RBZ-680-40057</t>
  </si>
  <si>
    <t>Bt Penguin lt pnk 0-3 months</t>
  </si>
  <si>
    <t>02.05321.19.073.70.40</t>
  </si>
  <si>
    <t>RMPW0205321RBZ-680-40089</t>
  </si>
  <si>
    <t>RMPW0205311RBZ</t>
  </si>
  <si>
    <t>Bt Cat med pnk 12-18 months</t>
  </si>
  <si>
    <t>Bt Cat</t>
  </si>
  <si>
    <t>RMG10191</t>
  </si>
  <si>
    <t>02.05311.19.073.72.58</t>
  </si>
  <si>
    <t>RMPW0205311RBZ-660-40059</t>
  </si>
  <si>
    <t>Bt Cat med pnk 6-12 months</t>
  </si>
  <si>
    <t>02.05311.19.073.72.53</t>
  </si>
  <si>
    <t>RMPW0205311RBZ-660-40058</t>
  </si>
  <si>
    <t>Bt Cat med pnk 3-6 months</t>
  </si>
  <si>
    <t>02.05311.19.073.72.47</t>
  </si>
  <si>
    <t>RMPW0205311RBZ-660-40057</t>
  </si>
  <si>
    <t>Bt Cat med pnk 0-3 months</t>
  </si>
  <si>
    <t>02.05311.19.073.72.40</t>
  </si>
  <si>
    <t>RMPW0205311RBZ-660-40089</t>
  </si>
  <si>
    <t>RMPW0205301RBZ</t>
  </si>
  <si>
    <t>Bt Leopard ivo 12-18 months</t>
  </si>
  <si>
    <t>Bt Leopard</t>
  </si>
  <si>
    <t>RMG10190</t>
  </si>
  <si>
    <t>02.05301.19.073.33.58</t>
  </si>
  <si>
    <t>RMPW0205301RBZ-280-40059</t>
  </si>
  <si>
    <t>Bt Leopard ivo 6-12 months</t>
  </si>
  <si>
    <t>02.05301.19.073.33.53</t>
  </si>
  <si>
    <t>RMPW0205301RBZ-280-40058</t>
  </si>
  <si>
    <t>Bt Leopard ivo 3-6 months</t>
  </si>
  <si>
    <t>02.05301.19.073.33.47</t>
  </si>
  <si>
    <t>RMPW0205301RBZ-280-40057</t>
  </si>
  <si>
    <t>Bt Leopard ivo 0-3 months</t>
  </si>
  <si>
    <t>02.05301.19.073.33.40</t>
  </si>
  <si>
    <t>RMPW0205301RBZ-280-40089</t>
  </si>
  <si>
    <t>RMPW0205291RBZ</t>
  </si>
  <si>
    <t>Bt Cute Bear lt pnk 12-18 mont</t>
  </si>
  <si>
    <t>Bt Cute Bear</t>
  </si>
  <si>
    <t>RMG10631</t>
  </si>
  <si>
    <t>02.05291.19.073.70.58</t>
  </si>
  <si>
    <t>RMPW0205291RBZ-680-40059</t>
  </si>
  <si>
    <t>Bt Cute Bear lt pnk 6-12 month</t>
  </si>
  <si>
    <t>02.05291.19.073.70.53</t>
  </si>
  <si>
    <t>RMPW0205291RBZ-680-40058</t>
  </si>
  <si>
    <t>Bt Cute Bear lt pnk 3-6 months</t>
  </si>
  <si>
    <t>02.05291.19.073.70.47</t>
  </si>
  <si>
    <t>RMPW0205291RBZ-680-40057</t>
  </si>
  <si>
    <t>Bt Cute Bear lt pnk 0-3 months</t>
  </si>
  <si>
    <t>02.05291.19.073.70.40</t>
  </si>
  <si>
    <t>RMPW0205291RBZ-680-40089</t>
  </si>
  <si>
    <t>RMPW0205281RBZ</t>
  </si>
  <si>
    <t>Bt Football cha 12-18 months</t>
  </si>
  <si>
    <t>Bt Football</t>
  </si>
  <si>
    <t>RMB10187</t>
  </si>
  <si>
    <t>02.05281.19.073.11.58</t>
  </si>
  <si>
    <t>RMPW0205281RBZ-011-40059</t>
  </si>
  <si>
    <t>Bt Football cha 6-12 months</t>
  </si>
  <si>
    <t>02.05281.19.073.11.53</t>
  </si>
  <si>
    <t>RMPW0205281RBZ-011-40058</t>
  </si>
  <si>
    <t>Bt Football cha 3-6 months</t>
  </si>
  <si>
    <t>02.05281.19.073.11.47</t>
  </si>
  <si>
    <t>RMPW0205281RBZ-011-40057</t>
  </si>
  <si>
    <t>Bt Football cha 0-3 months</t>
  </si>
  <si>
    <t>02.05281.19.073.11.40</t>
  </si>
  <si>
    <t>RMPW0205281RBZ-011-40089</t>
  </si>
  <si>
    <t>RMPW0205271RBZ</t>
  </si>
  <si>
    <t>Bt Snowman lt blu 12-18 months</t>
  </si>
  <si>
    <t>Bt Snowman</t>
  </si>
  <si>
    <t>RMG10196</t>
  </si>
  <si>
    <t>02.05271.19.073.54.58</t>
  </si>
  <si>
    <t>RMPW0205271RBZ-450-40059</t>
  </si>
  <si>
    <t>Bt Snowman lt blu 6-12 months</t>
  </si>
  <si>
    <t>02.05271.19.073.54.53</t>
  </si>
  <si>
    <t>RMPW0205271RBZ-450-40058</t>
  </si>
  <si>
    <t>Bt Snowman lt blu 3-6 months</t>
  </si>
  <si>
    <t>02.05271.19.073.54.47</t>
  </si>
  <si>
    <t>RMPW0205271RBZ-450-40057</t>
  </si>
  <si>
    <t>Bt Snowman lt blu 0-3 months</t>
  </si>
  <si>
    <t>02.05271.19.073.54.40</t>
  </si>
  <si>
    <t>RMPW0205271RBZ-450-40089</t>
  </si>
  <si>
    <t>RMPW0205261RBZ</t>
  </si>
  <si>
    <t>Bt Buffalo red 12-18 months</t>
  </si>
  <si>
    <t>Bt Buffalo</t>
  </si>
  <si>
    <t>RMB10183</t>
  </si>
  <si>
    <t>02.05261.19.073.65.58</t>
  </si>
  <si>
    <t>RMPW0205261RBZ-600-40059</t>
  </si>
  <si>
    <t>Bt Buffalo red 6-12 months</t>
  </si>
  <si>
    <t>02.05261.19.073.65.53</t>
  </si>
  <si>
    <t>RMPW0205261RBZ-600-40058</t>
  </si>
  <si>
    <t>Bt Buffalo red 3-6 months</t>
  </si>
  <si>
    <t>02.05261.19.073.65.47</t>
  </si>
  <si>
    <t>RMPW0205261RBZ-600-40057</t>
  </si>
  <si>
    <t>Bt Buffalo red 0-3 months</t>
  </si>
  <si>
    <t>02.05261.19.073.65.40</t>
  </si>
  <si>
    <t>RMPW0205261RBZ-600-40089</t>
  </si>
  <si>
    <t>RMPW0205251RBZ</t>
  </si>
  <si>
    <t>Bt Tiger kha 12-18 months</t>
  </si>
  <si>
    <t>Bt Tiger</t>
  </si>
  <si>
    <t>RMB10195</t>
  </si>
  <si>
    <t>02.05251.19.073.32.58</t>
  </si>
  <si>
    <t>RMPW0205251RBZ-281-40059</t>
  </si>
  <si>
    <t>Bt Tiger kha 6-12 months</t>
  </si>
  <si>
    <t>02.05251.19.073.32.53</t>
  </si>
  <si>
    <t>RMPW0205251RBZ-281-40058</t>
  </si>
  <si>
    <t>Bt Tiger kha 3-6 months</t>
  </si>
  <si>
    <t>02.05251.19.073.32.47</t>
  </si>
  <si>
    <t>RMPW0205251RBZ-281-40057</t>
  </si>
  <si>
    <t>Bt Tiger kha 0-3 months</t>
  </si>
  <si>
    <t>02.05251.19.073.32.40</t>
  </si>
  <si>
    <t>RMPW0205251RBZ-281-40089</t>
  </si>
  <si>
    <t>RBPW0205012NOR</t>
  </si>
  <si>
    <t>ANNIV</t>
  </si>
  <si>
    <t>Bt Magical Sherpa ivo 12-18 mo</t>
  </si>
  <si>
    <t>Bt Magical Sherpa</t>
  </si>
  <si>
    <t>RBG10819</t>
  </si>
  <si>
    <t>02.05012.02.028.33.58</t>
  </si>
  <si>
    <t>RBPW0205012NOR-280-40059</t>
  </si>
  <si>
    <t>Bt Magical Sherpa ivo 6-12 mo</t>
  </si>
  <si>
    <t>02.05012.02.028.33.53</t>
  </si>
  <si>
    <t>RBPW0205012NOR-280-40058</t>
  </si>
  <si>
    <t>Bt Magical Sherpa ivo 3-6 mo</t>
  </si>
  <si>
    <t>02.05012.02.028.33.47</t>
  </si>
  <si>
    <t>RBPW0205012NOR-280-40057</t>
  </si>
  <si>
    <t>Bt Magical Sherpa ivo 0-3 mo</t>
  </si>
  <si>
    <t>02.05012.02.028.33.40</t>
  </si>
  <si>
    <t>RBPW0205012NOR-280-40089</t>
  </si>
  <si>
    <t>RMPW0203661RBZ</t>
  </si>
  <si>
    <t>Bt Girls Stripes ivo 12-18 mon</t>
  </si>
  <si>
    <t>Bt Girls Stripes</t>
  </si>
  <si>
    <t>RMG10117</t>
  </si>
  <si>
    <t>02.03661.19.073.33.58</t>
  </si>
  <si>
    <t>RMPW0203661RBZ-280-40059</t>
  </si>
  <si>
    <t>Bt Girls Stripes ivo 6-12 mont</t>
  </si>
  <si>
    <t>02.03661.19.073.33.53</t>
  </si>
  <si>
    <t>RMPW0203661RBZ-280-40058</t>
  </si>
  <si>
    <t>Bt Girls Stripes ivo 3-6 month</t>
  </si>
  <si>
    <t>02.03661.19.073.33.47</t>
  </si>
  <si>
    <t>RMPW0203661RBZ-280-40057</t>
  </si>
  <si>
    <t>Bt Girls Stripes ivo 0-3 month</t>
  </si>
  <si>
    <t>02.03661.19.073.33.40</t>
  </si>
  <si>
    <t>RMPW0203661RBZ-280-40089</t>
  </si>
  <si>
    <t>Bt Girls Stripes gry 12-18 mon</t>
  </si>
  <si>
    <t>RMG10116</t>
  </si>
  <si>
    <t>02.03661.19.073.12.58</t>
  </si>
  <si>
    <t>RMPW0203661RBZ-020-40059</t>
  </si>
  <si>
    <t>Bt Girls Stripes gry 6-12 mont</t>
  </si>
  <si>
    <t>02.03661.19.073.12.53</t>
  </si>
  <si>
    <t>RMPW0203661RBZ-020-40058</t>
  </si>
  <si>
    <t>Bt Girls Stripes gry 3-6 month</t>
  </si>
  <si>
    <t>02.03661.19.073.12.47</t>
  </si>
  <si>
    <t>RMPW0203661RBZ-020-40057</t>
  </si>
  <si>
    <t>Bt Girls Stripes gry 0-3 month</t>
  </si>
  <si>
    <t>02.03661.19.073.12.40</t>
  </si>
  <si>
    <t>RMPW0203661RBZ-020-40089</t>
  </si>
  <si>
    <t>RMPW0203651RBZ</t>
  </si>
  <si>
    <t>Bt Girls Llama ivo 6-12 months</t>
  </si>
  <si>
    <t>Bt Girls Llama</t>
  </si>
  <si>
    <t>RMG10110</t>
  </si>
  <si>
    <t>02.03651.19.073.33.53</t>
  </si>
  <si>
    <t>RMPW0203651RBZ-280-40058</t>
  </si>
  <si>
    <t>Bt Girls Llama ivo 3-6 months</t>
  </si>
  <si>
    <t>02.03651.19.073.33.47</t>
  </si>
  <si>
    <t>RMPW0203651RBZ-280-40057</t>
  </si>
  <si>
    <t>Bt Girls Llama ivo 0-3 months</t>
  </si>
  <si>
    <t>02.03651.19.073.33.40</t>
  </si>
  <si>
    <t>RMPW0203651RBZ-280-40089</t>
  </si>
  <si>
    <t>RMPW0203631RBZ</t>
  </si>
  <si>
    <t>Bt Girls Unicorn gry 12-18 mon</t>
  </si>
  <si>
    <t>Bt Girls Unicorn</t>
  </si>
  <si>
    <t>RMG10108</t>
  </si>
  <si>
    <t>02.03631.19.073.12.58</t>
  </si>
  <si>
    <t>RMPW0203631RBZ-020-40059</t>
  </si>
  <si>
    <t>RMPW0203611RBZ</t>
  </si>
  <si>
    <t>bt boys Stripes ivo 12-18 mont</t>
  </si>
  <si>
    <t>bt boys Stripes</t>
  </si>
  <si>
    <t>RMB10076</t>
  </si>
  <si>
    <t>02.03611.19.073.33.58</t>
  </si>
  <si>
    <t>RMPW0203611RBZ-280-40059</t>
  </si>
  <si>
    <t>bt boys Stripes gry 12-18 mont</t>
  </si>
  <si>
    <t>RMB10075</t>
  </si>
  <si>
    <t>02.03611.19.073.12.58</t>
  </si>
  <si>
    <t>RMPW0203611RBZ-020-40059</t>
  </si>
  <si>
    <t>bt boys Stripes gry 6-12 month</t>
  </si>
  <si>
    <t>02.03611.19.073.12.53</t>
  </si>
  <si>
    <t>RMPW0203611RBZ-020-40058</t>
  </si>
  <si>
    <t>bt boys Stripes gry 3-6 months</t>
  </si>
  <si>
    <t>02.03611.19.073.12.47</t>
  </si>
  <si>
    <t>RMPW0203611RBZ-020-40057</t>
  </si>
  <si>
    <t>bt boys Stripes gry 0-3 months</t>
  </si>
  <si>
    <t>02.03611.19.073.12.40</t>
  </si>
  <si>
    <t>RMPW0203611RBZ-020-40089</t>
  </si>
  <si>
    <t>RMPW0203591RBZ</t>
  </si>
  <si>
    <t>Bt Boys Bear nvy 12-18 months</t>
  </si>
  <si>
    <t>Bt Boys Bear</t>
  </si>
  <si>
    <t>RMB10016</t>
  </si>
  <si>
    <t>02.03591.19.073.52.58</t>
  </si>
  <si>
    <t>RMPW0203591RBZ-410-40059</t>
  </si>
  <si>
    <t>Bt Boys Bear nvy 6-12 months</t>
  </si>
  <si>
    <t>02.03591.19.073.52.53</t>
  </si>
  <si>
    <t>RMPW0203591RBZ-410-40058</t>
  </si>
  <si>
    <t>Bt Boys Bear nvy 3-6 months</t>
  </si>
  <si>
    <t>02.03591.19.073.52.47</t>
  </si>
  <si>
    <t>RMPW0203591RBZ-410-40057</t>
  </si>
  <si>
    <t>Bt Boys Bear nvy 0-3 months</t>
  </si>
  <si>
    <t>02.03591.19.073.52.40</t>
  </si>
  <si>
    <t>RMPW0203591RBZ-410-40089</t>
  </si>
  <si>
    <t>RMPW0203581RBZ</t>
  </si>
  <si>
    <t>Bt boys Dinosaur dk grn 12-18</t>
  </si>
  <si>
    <t>Bt boys Dinosaur</t>
  </si>
  <si>
    <t>RMB10015</t>
  </si>
  <si>
    <t>02.03581.19.073.41.58</t>
  </si>
  <si>
    <t>RMPW0203581RBZ-305-40059</t>
  </si>
  <si>
    <t>RMPW0203571RBZ</t>
  </si>
  <si>
    <t>Bt Boys Sharks cha 12-18 month</t>
  </si>
  <si>
    <t>Bt Boys Sharks</t>
  </si>
  <si>
    <t>RMB10070</t>
  </si>
  <si>
    <t>02.03571.19.073.11.58</t>
  </si>
  <si>
    <t>RMPW0203571RBZ-011-40059</t>
  </si>
  <si>
    <t>Bt Boys Sharks cha 6-12 months</t>
  </si>
  <si>
    <t>02.03571.19.073.11.53</t>
  </si>
  <si>
    <t>RMPW0203571RBZ-011-40058</t>
  </si>
  <si>
    <t>Bt Boys Sharks cha 3-6 months</t>
  </si>
  <si>
    <t>02.03571.19.073.11.47</t>
  </si>
  <si>
    <t>RMPW0203571RBZ-011-40057</t>
  </si>
  <si>
    <t>Bt Boys Sharks cha 0-3 months</t>
  </si>
  <si>
    <t>02.03571.19.073.11.40</t>
  </si>
  <si>
    <t>RMPW0203571RBZ-011-40089</t>
  </si>
  <si>
    <t>RBPW0203031RBZ</t>
  </si>
  <si>
    <t>Cloud Unisex Bootie gry 12-18</t>
  </si>
  <si>
    <t>Bt Cloud</t>
  </si>
  <si>
    <t>RBG10350</t>
  </si>
  <si>
    <t>02.03031.02.073.12.58</t>
  </si>
  <si>
    <t>RBPW0203031RBZ-020-40059</t>
  </si>
  <si>
    <t>Cloud unisex Bootie gry 6-12 m</t>
  </si>
  <si>
    <t>02.03031.02.073.12.53</t>
  </si>
  <si>
    <t>RBPW0203031RBZ-020-40058</t>
  </si>
  <si>
    <t>Cloud unisex Bootie gry 3-6 mo</t>
  </si>
  <si>
    <t>02.03031.02.073.12.47</t>
  </si>
  <si>
    <t>RBPW0203031RBZ-020-40057</t>
  </si>
  <si>
    <t>Cloud unisex Bootie gry 0-3 mo</t>
  </si>
  <si>
    <t>02.03031.02.073.12.40</t>
  </si>
  <si>
    <t>RBPW0203031RBZ-020-40089</t>
  </si>
  <si>
    <t>RBPW0203021RBZ</t>
  </si>
  <si>
    <t>Llama Girls Bootie pnk#2 6-12</t>
  </si>
  <si>
    <t>Llama Girls Bootie</t>
  </si>
  <si>
    <t>RBG10349</t>
  </si>
  <si>
    <t>02.03021.02.073.74.53</t>
  </si>
  <si>
    <t>RBPW0203021RBZ-695-40058</t>
  </si>
  <si>
    <t>Llama Girls Bootie pnk#2 3-6 m</t>
  </si>
  <si>
    <t>02.03021.02.073.74.47</t>
  </si>
  <si>
    <t>RBPW0203021RBZ-695-40057</t>
  </si>
  <si>
    <t>Llama Girls Bootie pnk#2 0-3 m</t>
  </si>
  <si>
    <t>02.03021.02.073.74.40</t>
  </si>
  <si>
    <t>RBPW0203021RBZ-695-40089</t>
  </si>
  <si>
    <t>RBPW0203011RBZ</t>
  </si>
  <si>
    <t>Unicorn Girl Bootie lt pnk 6-1</t>
  </si>
  <si>
    <t>Unicorn Girl Bootie</t>
  </si>
  <si>
    <t>RBG10348</t>
  </si>
  <si>
    <t>02.03011.02.073.70.53</t>
  </si>
  <si>
    <t>RBPW0203011RBZ-680-40058</t>
  </si>
  <si>
    <t>Unicorn Girl Bootie lt pnk 3-6</t>
  </si>
  <si>
    <t>02.03011.02.073.70.47</t>
  </si>
  <si>
    <t>RBPW0203011RBZ-680-40057</t>
  </si>
  <si>
    <t>Unicorn Girl Bootie lt pnk 0-3</t>
  </si>
  <si>
    <t>02.03011.02.073.70.40</t>
  </si>
  <si>
    <t>RBPW0203011RBZ-680-40089</t>
  </si>
  <si>
    <t>RBPW0203001RBZ</t>
  </si>
  <si>
    <t>Bunny Girls Bootie gry 6-12 mo</t>
  </si>
  <si>
    <t>Bunny Girls Bootie</t>
  </si>
  <si>
    <t>RBG10346</t>
  </si>
  <si>
    <t>02.03001.02.073.12.53</t>
  </si>
  <si>
    <t>RBPW0203001RBZ-020-40058</t>
  </si>
  <si>
    <t>Bunny Girls Bootie gry 3-6 mon</t>
  </si>
  <si>
    <t>02.03001.02.073.12.47</t>
  </si>
  <si>
    <t>RBPW0203001RBZ-020-40057</t>
  </si>
  <si>
    <t>Bunny Girls Bootie gry 0-3 mon</t>
  </si>
  <si>
    <t>02.03001.02.073.12.40</t>
  </si>
  <si>
    <t>RBPW0203001RBZ-020-40089</t>
  </si>
  <si>
    <t>RBPW0202991RBZ</t>
  </si>
  <si>
    <t>Stripe Girl Bootie lt pnk 6-12</t>
  </si>
  <si>
    <t>Stripe Girl Bootie</t>
  </si>
  <si>
    <t>RBG10342</t>
  </si>
  <si>
    <t>02.02991.02.073.70.53</t>
  </si>
  <si>
    <t>RBPW0202991RBZ-680-40058</t>
  </si>
  <si>
    <t>Stripe Girl Bootie lt pnk 3-6</t>
  </si>
  <si>
    <t>02.02991.02.073.70.47</t>
  </si>
  <si>
    <t>RBPW0202991RBZ-680-40057</t>
  </si>
  <si>
    <t>Stripe Girl Bootie lt pnk 0-3</t>
  </si>
  <si>
    <t>02.02991.02.073.70.40</t>
  </si>
  <si>
    <t>RBPW0202991RBZ-680-40089</t>
  </si>
  <si>
    <t>RBPW0202981RBZ</t>
  </si>
  <si>
    <t>Spiral Tie Dye Bt lt pnk 6-12m</t>
  </si>
  <si>
    <t>Robeez Snap Booties</t>
  </si>
  <si>
    <t>RBG10126</t>
  </si>
  <si>
    <t>02.02981.02.073.70.53</t>
  </si>
  <si>
    <t>RBPW0202981RBZ-680-40058</t>
  </si>
  <si>
    <t>Spiral Tie Dye Bt lt pnk 3-6m</t>
  </si>
  <si>
    <t>02.02981.02.073.70.47</t>
  </si>
  <si>
    <t>RBPW0202981RBZ-680-40057</t>
  </si>
  <si>
    <t>Spiral Tie Dye Bt lt pnk 0-3m</t>
  </si>
  <si>
    <t>02.02981.02.073.70.40</t>
  </si>
  <si>
    <t>RBPW0202981RBZ-680-40089</t>
  </si>
  <si>
    <t>Spiral Tie Dye bty lt blu 6-12</t>
  </si>
  <si>
    <t>RBB10127</t>
  </si>
  <si>
    <t>02.02981.02.073.54.53</t>
  </si>
  <si>
    <t>RBPW0202981RBZ-450-40058</t>
  </si>
  <si>
    <t>Spiral Tie Dye bty lt blu 3-6m</t>
  </si>
  <si>
    <t>02.02981.02.073.54.47</t>
  </si>
  <si>
    <t>RBPW0202981RBZ-450-40057</t>
  </si>
  <si>
    <t>Spiral Tie Dye bty lt blu 0-3m</t>
  </si>
  <si>
    <t>02.02981.02.073.54.40</t>
  </si>
  <si>
    <t>RBPW0202981RBZ-450-40089</t>
  </si>
  <si>
    <t>RBPW0202971RBZ</t>
  </si>
  <si>
    <t>Bt Crocodile nvy 12-18 months</t>
  </si>
  <si>
    <t>RBB10276</t>
  </si>
  <si>
    <t>02.02971.02.073.52.58</t>
  </si>
  <si>
    <t>RBPW0202971RBZ-410-40059</t>
  </si>
  <si>
    <t>Crocodile Booties nvy b 6-12 m</t>
  </si>
  <si>
    <t>02.02971.02.073.52.53</t>
  </si>
  <si>
    <t>RBPW0202971RBZ-410-40058</t>
  </si>
  <si>
    <t>Crocodile Booties nvy b 3-6 mo</t>
  </si>
  <si>
    <t>02.02971.02.073.52.47</t>
  </si>
  <si>
    <t>RBPW0202971RBZ-410-40057</t>
  </si>
  <si>
    <t>Crocodile Booties nvy b 0-3 mo</t>
  </si>
  <si>
    <t>02.02971.02.073.52.40</t>
  </si>
  <si>
    <t>RBPW0202971RBZ-410-40089</t>
  </si>
  <si>
    <t>RBPW0202962NOR</t>
  </si>
  <si>
    <t>Bt Shark Sherpa dk blu 12-18</t>
  </si>
  <si>
    <t>Bt boys Shark Sherpa</t>
  </si>
  <si>
    <t>RBB10818</t>
  </si>
  <si>
    <t>02.02962.02.028.51.58</t>
  </si>
  <si>
    <t>RBPW0202962NOR-405-40059</t>
  </si>
  <si>
    <t>Bt  Shark Sherpa dk blu 6-12</t>
  </si>
  <si>
    <t>02.02962.02.028.51.53</t>
  </si>
  <si>
    <t>RBPW0202962NOR-405-40058</t>
  </si>
  <si>
    <t>405-40057</t>
  </si>
  <si>
    <t>Bt  Shark Sherpa dk blu 3-6</t>
  </si>
  <si>
    <t>02.02962.02.028.51.47</t>
  </si>
  <si>
    <t>RBPW0202962NOR-405-40057</t>
  </si>
  <si>
    <t>405-40089</t>
  </si>
  <si>
    <t>Bt  Shark Sherpa dk blu 0-3</t>
  </si>
  <si>
    <t>02.02962.02.028.51.40</t>
  </si>
  <si>
    <t>RBPW0202962NOR-405-40089</t>
  </si>
  <si>
    <t>RBPW0202961RBZ</t>
  </si>
  <si>
    <t>Bt Shark dk blu 12-18 months</t>
  </si>
  <si>
    <t>RBB10275</t>
  </si>
  <si>
    <t>02.02961.02.073.51.58</t>
  </si>
  <si>
    <t>RBPW0202961RBZ-405-40059</t>
  </si>
  <si>
    <t>Shark Boys Booties dk blu 6-12</t>
  </si>
  <si>
    <t>02.02961.02.073.51.53</t>
  </si>
  <si>
    <t>RBPW0202961RBZ-405-40058</t>
  </si>
  <si>
    <t>Shark Boys Booties dk blu 3-6m</t>
  </si>
  <si>
    <t>02.02961.02.073.51.47</t>
  </si>
  <si>
    <t>RBPW0202961RBZ-405-40057</t>
  </si>
  <si>
    <t>Shark Boys Booties dk blu 0-3m</t>
  </si>
  <si>
    <t>02.02961.02.073.51.40</t>
  </si>
  <si>
    <t>RBPW0202961RBZ-405-40089</t>
  </si>
  <si>
    <t>RBPW0202951RBZ</t>
  </si>
  <si>
    <t>Tiger Boys Booties cha 6-12 mo</t>
  </si>
  <si>
    <t>RBB10274</t>
  </si>
  <si>
    <t>02.02951.02.073.11.53</t>
  </si>
  <si>
    <t>RBPW0202951RBZ-011-40058</t>
  </si>
  <si>
    <t>Tiger Boys Booties cha 3-6 mo</t>
  </si>
  <si>
    <t>02.02951.02.073.11.47</t>
  </si>
  <si>
    <t>RBPW0202951RBZ-011-40057</t>
  </si>
  <si>
    <t>Tiger Boys  Booties cha 0-3 mo</t>
  </si>
  <si>
    <t>02.02951.02.073.11.40</t>
  </si>
  <si>
    <t>RBPW0202951RBZ-011-40089</t>
  </si>
  <si>
    <t>RBPW0202941RBZ</t>
  </si>
  <si>
    <t>Lion Boys Booties lt blu 6-12m</t>
  </si>
  <si>
    <t>RBB10273</t>
  </si>
  <si>
    <t>02.02941.02.073.54.53</t>
  </si>
  <si>
    <t>RBPW0202941RBZ-450-40058</t>
  </si>
  <si>
    <t>Lion Boys Booties lt blu 3-6mo</t>
  </si>
  <si>
    <t>02.02941.02.073.54.47</t>
  </si>
  <si>
    <t>RBPW0202941RBZ-450-40057</t>
  </si>
  <si>
    <t>Lion Boys Booties lt blu 0-3mo</t>
  </si>
  <si>
    <t>02.02941.02.073.54.40</t>
  </si>
  <si>
    <t>RBPW0202941RBZ-450-40089</t>
  </si>
  <si>
    <t>RBPW0202931RBZ</t>
  </si>
  <si>
    <t>Bear Girl Booties Cor 6-12 mon</t>
  </si>
  <si>
    <t>RBG10347</t>
  </si>
  <si>
    <t>02.02931.02.073.78.53</t>
  </si>
  <si>
    <t>RBPW0202931RBZ-695-40058</t>
  </si>
  <si>
    <t>Bear Girl Booties Cor 3-6 mont</t>
  </si>
  <si>
    <t>02.02931.02.073.78.47</t>
  </si>
  <si>
    <t>RBPW0202931RBZ-695-40057</t>
  </si>
  <si>
    <t>Bear Girl Booties Cor 0-3 mo</t>
  </si>
  <si>
    <t>02.02931.02.073.78.40</t>
  </si>
  <si>
    <t>RBPW0202931RBZ-695-40089</t>
  </si>
  <si>
    <t>Bear Boy Booties cop 6-12 m</t>
  </si>
  <si>
    <t>RBB10269</t>
  </si>
  <si>
    <t>02.02931.02.073.31.53</t>
  </si>
  <si>
    <t>RBPW0202931RBZ-220-40058</t>
  </si>
  <si>
    <t>Bear Boy Booties cop 3-6 mo</t>
  </si>
  <si>
    <t>02.02931.02.073.31.47</t>
  </si>
  <si>
    <t>RBPW0202931RBZ-220-40057</t>
  </si>
  <si>
    <t>Bear Boy Booties cop 0-3 mo</t>
  </si>
  <si>
    <t>02.02931.02.073.31.40</t>
  </si>
  <si>
    <t>RBPW0202931RBZ-220-40089</t>
  </si>
  <si>
    <t>RBB10266</t>
  </si>
  <si>
    <t>02.02921.02.073.12.53</t>
  </si>
  <si>
    <t>RBPW0202921RBZ-020-40058</t>
  </si>
  <si>
    <t>02.02921.02.073.12.47</t>
  </si>
  <si>
    <t>RBPW0202921RBZ-020-40057</t>
  </si>
  <si>
    <t>02.02921.02.073.12.40</t>
  </si>
  <si>
    <t>RBPW0202921RBZ-020-40089</t>
  </si>
  <si>
    <t>RBPW0202911RBZ</t>
  </si>
  <si>
    <t>Monster Toes Boys org 6-12 m</t>
  </si>
  <si>
    <t>Robees Snap Booties</t>
  </si>
  <si>
    <t>RBB10262</t>
  </si>
  <si>
    <t>02.02911.02.073.85.53</t>
  </si>
  <si>
    <t>RBPW0202911RBZ-800-40058</t>
  </si>
  <si>
    <t>800-40057</t>
  </si>
  <si>
    <t>Monster Toes Boys org 3-6 mo</t>
  </si>
  <si>
    <t>02.02911.02.073.85.47</t>
  </si>
  <si>
    <t>RBPW0202911RBZ-800-40057</t>
  </si>
  <si>
    <t>800-40089</t>
  </si>
  <si>
    <t>Monster Toes Boys org 0-3 mo</t>
  </si>
  <si>
    <t>02.02911.02.073.85.40</t>
  </si>
  <si>
    <t>RBPW0202911RBZ-800-40089</t>
  </si>
  <si>
    <t>Monster Toes G neon pk 6-12m</t>
  </si>
  <si>
    <t>RBG10344</t>
  </si>
  <si>
    <t>02.02911.02.073.75.53</t>
  </si>
  <si>
    <t>RBPW0202911RBZ-670-40058</t>
  </si>
  <si>
    <t>Monster Toes G neon pk 3-6m</t>
  </si>
  <si>
    <t>02.02911.02.073.75.47</t>
  </si>
  <si>
    <t>RBPW0202911RBZ-670-40057</t>
  </si>
  <si>
    <t>Monster Toes G neon pk 0-3m</t>
  </si>
  <si>
    <t>02.02911.02.073.75.40</t>
  </si>
  <si>
    <t>RBPW0202911RBZ-670-40089</t>
  </si>
  <si>
    <t>320-40058</t>
  </si>
  <si>
    <t>Monster Toes Br/Lme Gre 6-12mo</t>
  </si>
  <si>
    <t>RBB10261</t>
  </si>
  <si>
    <t>02.02911.02.073.43.53</t>
  </si>
  <si>
    <t>RBPW0202911RBZ-320-40058</t>
  </si>
  <si>
    <t>320-40057</t>
  </si>
  <si>
    <t>Monster Toes Br/Lme Gre 3-6mo</t>
  </si>
  <si>
    <t>02.02911.02.073.43.47</t>
  </si>
  <si>
    <t>RBPW0202911RBZ-320-40057</t>
  </si>
  <si>
    <t>320-40089</t>
  </si>
  <si>
    <t>Monster Toes  Br/Lme Gre 0-3mo</t>
  </si>
  <si>
    <t>02.02911.02.073.43.40</t>
  </si>
  <si>
    <t>RBPW0202911RBZ-320-40089</t>
  </si>
  <si>
    <t>RBPW0202901RBZ</t>
  </si>
  <si>
    <t>Camouflage Bootie dk grn  6-12</t>
  </si>
  <si>
    <t>RBB10111</t>
  </si>
  <si>
    <t>02.02901.02.073.41.53</t>
  </si>
  <si>
    <t>RBPW0202901RBZ-305-40058</t>
  </si>
  <si>
    <t>Camouflage Bootie dk grn B 3-6</t>
  </si>
  <si>
    <t>02.02901.02.073.41.47</t>
  </si>
  <si>
    <t>RBPW0202901RBZ-305-40057</t>
  </si>
  <si>
    <t>Camouflage Bootie dk grn B 0-3</t>
  </si>
  <si>
    <t>02.02901.02.073.41.40</t>
  </si>
  <si>
    <t>RBPW0202901RBZ-305-40089</t>
  </si>
  <si>
    <t>RMPW0202081FDM</t>
  </si>
  <si>
    <t>Bt Spe Pink/Wht Dots 6-12m</t>
  </si>
  <si>
    <t>Bootie Strap Specialty</t>
  </si>
  <si>
    <t>02081</t>
  </si>
  <si>
    <t>02.02081.19.030.71.53</t>
  </si>
  <si>
    <t>RMPW0202081FDM-650-40058</t>
  </si>
  <si>
    <t>Bt Spe Pink/Wht Dots 3-6m</t>
  </si>
  <si>
    <t>02.02081.19.030.71.47</t>
  </si>
  <si>
    <t>RMPW0202081FDM-650-40057</t>
  </si>
  <si>
    <t>Bt Spec Pink/White Dots 0-3m</t>
  </si>
  <si>
    <t>02.02081.19.030.71.40</t>
  </si>
  <si>
    <t>RMPW0202081FDM-650-40089</t>
  </si>
  <si>
    <t>Bootie Stripe Grey</t>
  </si>
  <si>
    <t>0208112</t>
  </si>
  <si>
    <t>02.02081.19.030.12.53</t>
  </si>
  <si>
    <t>RMPW0202081FDM-020-40058</t>
  </si>
  <si>
    <t>02.02081.19.030.12.47</t>
  </si>
  <si>
    <t>RMPW0202081FDM-020-40057</t>
  </si>
  <si>
    <t>02.02081.19.030.12.40</t>
  </si>
  <si>
    <t>RMPW0202081FDM-020-40089</t>
  </si>
  <si>
    <t>RMPW0202081WME</t>
  </si>
  <si>
    <t>GIRLS SNAP BOOTIES PINK</t>
  </si>
  <si>
    <t>SNAP BOOTIES</t>
  </si>
  <si>
    <t>RMG10108-6M</t>
  </si>
  <si>
    <t>02.02081.19.009.71.47</t>
  </si>
  <si>
    <t>RMPW0202081WME-650-40057</t>
  </si>
  <si>
    <t>RMG10108-3M</t>
  </si>
  <si>
    <t>02.02081.19.009.71.40</t>
  </si>
  <si>
    <t>RMPW0202081WME-650-40089</t>
  </si>
  <si>
    <t>BOYS SNAP BOOTIES GREY</t>
  </si>
  <si>
    <t>RMG10030-6M</t>
  </si>
  <si>
    <t>02.02081.19.009.12.47</t>
  </si>
  <si>
    <t>RMPW0202081WME-020-40057</t>
  </si>
  <si>
    <t>RMG10030-3M</t>
  </si>
  <si>
    <t>02.02081.19.009.12.40</t>
  </si>
  <si>
    <t>RMPW0202081WME-020-40089</t>
  </si>
  <si>
    <t>RBPW0202081RBZ</t>
  </si>
  <si>
    <t>Bt Animal Bow med pnk 12-18 mo</t>
  </si>
  <si>
    <t>Bt Animal Bow</t>
  </si>
  <si>
    <t>0208172</t>
  </si>
  <si>
    <t>02.02081.02.073.72.58</t>
  </si>
  <si>
    <t>RBPW0202081RBZ-660-40059</t>
  </si>
  <si>
    <t>Bootie Animal with Bow</t>
  </si>
  <si>
    <t>02.02081.02.073.72.53</t>
  </si>
  <si>
    <t>RBPW0202081RBZ-660-40058</t>
  </si>
  <si>
    <t>02.02081.02.073.72.52</t>
  </si>
  <si>
    <t>RBPW0202081RBZ-660-40214</t>
  </si>
  <si>
    <t>Bootie Animal with Bow 3-6m</t>
  </si>
  <si>
    <t>RBG10103</t>
  </si>
  <si>
    <t>02.02081.02.073.72.47</t>
  </si>
  <si>
    <t>RBPW0202081RBZ-660-40057</t>
  </si>
  <si>
    <t>Bootie Animal with Bow 0-3</t>
  </si>
  <si>
    <t>02.02081.02.073.72.40</t>
  </si>
  <si>
    <t>RBPW0202081RBZ-660-40089</t>
  </si>
  <si>
    <t>bootie Animal Bow pnk 12-18 mo</t>
  </si>
  <si>
    <t>02.02081.02.073.71.58</t>
  </si>
  <si>
    <t>RBPW0202081RBZ-650-40059</t>
  </si>
  <si>
    <t>Bootie Sherpa Pink</t>
  </si>
  <si>
    <t>0208171</t>
  </si>
  <si>
    <t>02.02081.02.073.71.53</t>
  </si>
  <si>
    <t>RBPW0202081RBZ-650-40058</t>
  </si>
  <si>
    <t>02.02081.02.073.71.47</t>
  </si>
  <si>
    <t>RBPW0202081RBZ-650-40057</t>
  </si>
  <si>
    <t>02.02081.02.073.71.40</t>
  </si>
  <si>
    <t>RBPW0202081RBZ-650-40089</t>
  </si>
  <si>
    <t>Bootie Stripe Navy</t>
  </si>
  <si>
    <t>0208152</t>
  </si>
  <si>
    <t>02.02081.02.073.52.53</t>
  </si>
  <si>
    <t>RBPW0202081RBZ-410-40058</t>
  </si>
  <si>
    <t>02.02081.02.073.52.52</t>
  </si>
  <si>
    <t>RBPW0202081RBZ-410-40214</t>
  </si>
  <si>
    <t>02.02081.02.073.52.47</t>
  </si>
  <si>
    <t>RBPW0202081RBZ-410-40057</t>
  </si>
  <si>
    <t>02.02081.02.073.52.40</t>
  </si>
  <si>
    <t>RBPW0202081RBZ-410-40089</t>
  </si>
  <si>
    <t>Bootie Sherpa Blue</t>
  </si>
  <si>
    <t>0208150</t>
  </si>
  <si>
    <t>02.02081.02.073.50.53</t>
  </si>
  <si>
    <t>RBPW0202081RBZ-420-40058</t>
  </si>
  <si>
    <t>02.02081.02.073.50.47</t>
  </si>
  <si>
    <t>RBPW0202081RBZ-420-40057</t>
  </si>
  <si>
    <t>02.02081.02.073.50.40</t>
  </si>
  <si>
    <t>RBPW0202081RBZ-420-40089</t>
  </si>
  <si>
    <t>Bootie Camo</t>
  </si>
  <si>
    <t>0208140</t>
  </si>
  <si>
    <t>02.02081.02.073.40.53</t>
  </si>
  <si>
    <t>RBPW0202081RBZ-300-40058</t>
  </si>
  <si>
    <t>02.02081.02.073.40.47</t>
  </si>
  <si>
    <t>RBPW0202081RBZ-300-40057</t>
  </si>
  <si>
    <t>02.02081.02.073.40.40</t>
  </si>
  <si>
    <t>RBPW0202081RBZ-300-40089</t>
  </si>
  <si>
    <t>Bootie Speckled White</t>
  </si>
  <si>
    <t>0208120</t>
  </si>
  <si>
    <t>02.02081.02.073.20.53</t>
  </si>
  <si>
    <t>RBPW0202081RBZ-100-40058</t>
  </si>
  <si>
    <t>02.02081.02.073.20.47</t>
  </si>
  <si>
    <t>RBPW0202081RBZ-100-40057</t>
  </si>
  <si>
    <t>02.02081.02.073.20.40</t>
  </si>
  <si>
    <t>RBPW0202081RBZ-100-40089</t>
  </si>
  <si>
    <t>02.02081.02.073.12.53</t>
  </si>
  <si>
    <t>RBPW0202081RBZ-020-40058</t>
  </si>
  <si>
    <t>02.02081.02.073.12.52</t>
  </si>
  <si>
    <t>RBPW0202081RBZ-020-40214</t>
  </si>
  <si>
    <t>02.02081.02.073.12.47</t>
  </si>
  <si>
    <t>RBPW0202081RBZ-020-40057</t>
  </si>
  <si>
    <t>02.02081.02.073.12.40</t>
  </si>
  <si>
    <t>RBPW0202081RBZ-020-40089</t>
  </si>
  <si>
    <t>RBSK0095526RBZ</t>
  </si>
  <si>
    <t>Blue Essentials 6pk 12-24 mont</t>
  </si>
  <si>
    <t>Blue Essentials 6pk</t>
  </si>
  <si>
    <t>9552650</t>
  </si>
  <si>
    <t>00.95526.02.073.50.59</t>
  </si>
  <si>
    <t>RBSK0095526RBZ-420-48024</t>
  </si>
  <si>
    <t>00.95526.02.073.50.53</t>
  </si>
  <si>
    <t>RBSK0095526RBZ-420-40058</t>
  </si>
  <si>
    <t>00.95526.02.073.50.42</t>
  </si>
  <si>
    <t>RBSK0095526RBZ-420-40080</t>
  </si>
  <si>
    <t>00.95526.02.073.50.26</t>
  </si>
  <si>
    <t>RBSK0095526RBZ-420-20275</t>
  </si>
  <si>
    <t>RBSK0095516RBZ</t>
  </si>
  <si>
    <t>Grey Essentials 6pk 12-24 mont</t>
  </si>
  <si>
    <t>Grey Essentials 6pk</t>
  </si>
  <si>
    <t>9551612</t>
  </si>
  <si>
    <t>00.95516.02.073.12.59</t>
  </si>
  <si>
    <t>RBSK0095516RBZ-020-48024</t>
  </si>
  <si>
    <t>00.95516.02.073.12.53</t>
  </si>
  <si>
    <t>RBSK0095516RBZ-020-40058</t>
  </si>
  <si>
    <t>00.95516.02.073.12.42</t>
  </si>
  <si>
    <t>RBSK0095516RBZ-020-40080</t>
  </si>
  <si>
    <t>00.95516.02.073.12.26</t>
  </si>
  <si>
    <t>RBSK0095516RBZ-020-40922</t>
  </si>
  <si>
    <t>RBSK0095506RBZ</t>
  </si>
  <si>
    <t>Pink Essentials 6pk 12-24 mont</t>
  </si>
  <si>
    <t>Pink Essentials 6pk</t>
  </si>
  <si>
    <t>9550671</t>
  </si>
  <si>
    <t>00.95506.02.073.71.59</t>
  </si>
  <si>
    <t>RBSK0095506RBZ-650-48024</t>
  </si>
  <si>
    <t>00.95506.02.073.71.53</t>
  </si>
  <si>
    <t>RBSK0095506RBZ-650-40058</t>
  </si>
  <si>
    <t>00.95506.02.073.71.42</t>
  </si>
  <si>
    <t>RBSK0095506RBZ-650-40080</t>
  </si>
  <si>
    <t>00.95506.02.073.71.26</t>
  </si>
  <si>
    <t>RBSK0095506RBZ-650-40922</t>
  </si>
  <si>
    <t>300-48024</t>
  </si>
  <si>
    <t>RBSK0095496RBZ</t>
  </si>
  <si>
    <t>Fall Basics 6pk 12-24 months</t>
  </si>
  <si>
    <t>Fall Basics 6pk</t>
  </si>
  <si>
    <t>9549640</t>
  </si>
  <si>
    <t>00.95496.02.073.40.59</t>
  </si>
  <si>
    <t>RBSK0095496RBZ-300-48024</t>
  </si>
  <si>
    <t>00.95496.02.073.40.53</t>
  </si>
  <si>
    <t>RBSK0095496RBZ-300-40058</t>
  </si>
  <si>
    <t>00.95496.02.073.40.42</t>
  </si>
  <si>
    <t>RBSK0095496RBZ-300-40080</t>
  </si>
  <si>
    <t>300-20275</t>
  </si>
  <si>
    <t>00.95496.02.073.40.26</t>
  </si>
  <si>
    <t>RBSK0095496RBZ-300-20275</t>
  </si>
  <si>
    <t>RBSK0095483RBZ</t>
  </si>
  <si>
    <t>Jude Camo 3pk 12-24 months</t>
  </si>
  <si>
    <t>Jude Camo 3pk</t>
  </si>
  <si>
    <t>9548340</t>
  </si>
  <si>
    <t>00.95483.02.073.40.59</t>
  </si>
  <si>
    <t>RBSK0095483RBZ-300-48024</t>
  </si>
  <si>
    <t>00.95483.02.073.40.53</t>
  </si>
  <si>
    <t>RBSK0095483RBZ-300-40058</t>
  </si>
  <si>
    <t>00.95483.02.073.40.42</t>
  </si>
  <si>
    <t>RBSK0095483RBZ-300-40080</t>
  </si>
  <si>
    <t>00.95483.02.073.40.26</t>
  </si>
  <si>
    <t>RBSK0095483RBZ-300-20275</t>
  </si>
  <si>
    <t>605-48024</t>
  </si>
  <si>
    <t>RBSK0095443RBZ</t>
  </si>
  <si>
    <t>Burgundy Basics 3pk 12-24 mont</t>
  </si>
  <si>
    <t>Burgundy Basics 3pk</t>
  </si>
  <si>
    <t>9544363</t>
  </si>
  <si>
    <t>00.95443.02.073.63.59</t>
  </si>
  <si>
    <t>RBSK0095443RBZ-605-48024</t>
  </si>
  <si>
    <t>605-40058</t>
  </si>
  <si>
    <t>00.95443.02.073.63.53</t>
  </si>
  <si>
    <t>RBSK0095443RBZ-605-40058</t>
  </si>
  <si>
    <t>605-40080</t>
  </si>
  <si>
    <t>00.95443.02.073.63.42</t>
  </si>
  <si>
    <t>RBSK0095443RBZ-605-40080</t>
  </si>
  <si>
    <t>605-20275</t>
  </si>
  <si>
    <t>00.95443.02.073.63.26</t>
  </si>
  <si>
    <t>RBSK0095443RBZ-605-20275</t>
  </si>
  <si>
    <t>RBSK0095433RBZ</t>
  </si>
  <si>
    <t>Ramsey 3pk 12-24 months</t>
  </si>
  <si>
    <t>Ramsey 3pk</t>
  </si>
  <si>
    <t>9543340</t>
  </si>
  <si>
    <t>00.95433.02.073.40.59</t>
  </si>
  <si>
    <t>RBSK0095433RBZ-300-48024</t>
  </si>
  <si>
    <t>001-48024</t>
  </si>
  <si>
    <t>RBSK0095423RBZ</t>
  </si>
  <si>
    <t>Buffalo Plaid 3pk 12-24 months</t>
  </si>
  <si>
    <t>Buffalo Plaid 3pk</t>
  </si>
  <si>
    <t>9542310</t>
  </si>
  <si>
    <t>00.95423.02.073.10.59</t>
  </si>
  <si>
    <t>RBSK0095423RBZ-001-48024</t>
  </si>
  <si>
    <t>00.95423.02.073.10.26</t>
  </si>
  <si>
    <t>RBSK0095423RBZ-001-40922</t>
  </si>
  <si>
    <t>RBSK0095413RBZ</t>
  </si>
  <si>
    <t>Daily Devin 3pk 12-24 months</t>
  </si>
  <si>
    <t>Daily Devin 3pk</t>
  </si>
  <si>
    <t>9541312</t>
  </si>
  <si>
    <t>00.95413.02.073.12.59</t>
  </si>
  <si>
    <t>RBSK0095413RBZ-020-48024</t>
  </si>
  <si>
    <t>00.95413.02.073.12.53</t>
  </si>
  <si>
    <t>RBSK0095413RBZ-020-40058</t>
  </si>
  <si>
    <t>00.95413.02.073.12.42</t>
  </si>
  <si>
    <t>RBSK0095413RBZ-020-40080</t>
  </si>
  <si>
    <t>00.95413.02.073.12.26</t>
  </si>
  <si>
    <t>RBSK0095413RBZ-020-40922</t>
  </si>
  <si>
    <t>RBSK0095393RBZ</t>
  </si>
  <si>
    <t>Piper Panda 3pk 12-24 months</t>
  </si>
  <si>
    <t>Piper Panda 3pk</t>
  </si>
  <si>
    <t>9539310</t>
  </si>
  <si>
    <t>00.95393.02.073.10.59</t>
  </si>
  <si>
    <t>RBSK0095393RBZ-001-48024</t>
  </si>
  <si>
    <t>00.95393.02.073.10.53</t>
  </si>
  <si>
    <t>RBSK0095393RBZ-001-40058</t>
  </si>
  <si>
    <t>RBSK0095386RBZ</t>
  </si>
  <si>
    <t>Pink Basics 6pk</t>
  </si>
  <si>
    <t>9538671</t>
  </si>
  <si>
    <t>00.95386.02.073.71.53</t>
  </si>
  <si>
    <t>RBSK0095386RBZ-650-40058</t>
  </si>
  <si>
    <t>00.95386.02.073.71.42</t>
  </si>
  <si>
    <t>RBSK0095386RBZ-650-40080</t>
  </si>
  <si>
    <t>RBSK0095373RBZ</t>
  </si>
  <si>
    <t>Daily Danielle 3pk 12-24 month</t>
  </si>
  <si>
    <t>Daily Danielle 3pk</t>
  </si>
  <si>
    <t>9537302073</t>
  </si>
  <si>
    <t>00.95373.02.073.71.59</t>
  </si>
  <si>
    <t>RBSK0095373RBZ-650-48024</t>
  </si>
  <si>
    <t>00.95373.02.073.71.53</t>
  </si>
  <si>
    <t>RBSK0095373RBZ-650-40058</t>
  </si>
  <si>
    <t>00.95373.02.073.71.42</t>
  </si>
  <si>
    <t>RBSK0095373RBZ-650-40080</t>
  </si>
  <si>
    <t>RBSK0095363RBZ</t>
  </si>
  <si>
    <t>Zinnia 3pk 12-24 months</t>
  </si>
  <si>
    <t>Zinnia 3pk</t>
  </si>
  <si>
    <t>9536352</t>
  </si>
  <si>
    <t>00.95363.02.073.52.59</t>
  </si>
  <si>
    <t>RBSK0095363RBZ-410-48024</t>
  </si>
  <si>
    <t>RBSK0095353RBZ</t>
  </si>
  <si>
    <t>Sadie Swan 3pk 12-24 months</t>
  </si>
  <si>
    <t>Sadie Swan 3pk</t>
  </si>
  <si>
    <t>9535310</t>
  </si>
  <si>
    <t>00.95353.02.073.10.59</t>
  </si>
  <si>
    <t>RBSK0095353RBZ-001-48024</t>
  </si>
  <si>
    <t>00.95353.02.073.10.53</t>
  </si>
  <si>
    <t>RBSK0095353RBZ-001-40058</t>
  </si>
  <si>
    <t>RBSK0095333RBZ</t>
  </si>
  <si>
    <t>Valentina 3pk 12-24 months</t>
  </si>
  <si>
    <t>Valentina 3pk</t>
  </si>
  <si>
    <t>9533371</t>
  </si>
  <si>
    <t>00.95333.02.073.71.59</t>
  </si>
  <si>
    <t>RBSK0095333RBZ-650-48024</t>
  </si>
  <si>
    <t>TRSK0095224TRP</t>
  </si>
  <si>
    <t>Bear Cave</t>
  </si>
  <si>
    <t>bootie flat knit bear cave</t>
  </si>
  <si>
    <t>9522495</t>
  </si>
  <si>
    <t>00.95224.16.006.95.44</t>
  </si>
  <si>
    <t>TRSK0095224TRP-964-41101</t>
  </si>
  <si>
    <t>TRSK0095214TRP</t>
  </si>
  <si>
    <t>Order Up</t>
  </si>
  <si>
    <t>bootie flat knit order up</t>
  </si>
  <si>
    <t>9521497</t>
  </si>
  <si>
    <t>00.95214.16.006.97.44</t>
  </si>
  <si>
    <t>TRSK0095214TRP-966-41101</t>
  </si>
  <si>
    <t>TRSK0095206TRP</t>
  </si>
  <si>
    <t>Parker</t>
  </si>
  <si>
    <t>bootie flat knit parker</t>
  </si>
  <si>
    <t>9520697</t>
  </si>
  <si>
    <t>00.95206.16.006.97.44</t>
  </si>
  <si>
    <t>TRSK0095206TRP-966-41101</t>
  </si>
  <si>
    <t>TRSK0095196TRP</t>
  </si>
  <si>
    <t>Cruz</t>
  </si>
  <si>
    <t>bootie flat knit cruz</t>
  </si>
  <si>
    <t>9519695</t>
  </si>
  <si>
    <t>00.95196.16.006.95.44</t>
  </si>
  <si>
    <t>TRSK0095196TRP-964-41101</t>
  </si>
  <si>
    <t>TRSK0095176TRP</t>
  </si>
  <si>
    <t>Everyday Johnny's</t>
  </si>
  <si>
    <t>bt flat knit everyday johnnys</t>
  </si>
  <si>
    <t>9517695</t>
  </si>
  <si>
    <t>00.95176.16.006.95.44</t>
  </si>
  <si>
    <t>TRSK0095176TRP-964-41101</t>
  </si>
  <si>
    <t>TRSK0095166TRP</t>
  </si>
  <si>
    <t>Harlow</t>
  </si>
  <si>
    <t>bootie flat knit harlow</t>
  </si>
  <si>
    <t>9516698</t>
  </si>
  <si>
    <t>00.95166.16.006.98.44</t>
  </si>
  <si>
    <t>TRSK0095166TRP-967-41101</t>
  </si>
  <si>
    <t>TRSK0095146TRP</t>
  </si>
  <si>
    <t>Piper</t>
  </si>
  <si>
    <t>bootie flat knit piper</t>
  </si>
  <si>
    <t>9514697</t>
  </si>
  <si>
    <t>00.95146.16.006.97.44</t>
  </si>
  <si>
    <t>TRSK0095146TRP-966-41101</t>
  </si>
  <si>
    <t>TRSK0095136TRP</t>
  </si>
  <si>
    <t>Ballerina Babe</t>
  </si>
  <si>
    <t>bootie flat ballerina babe</t>
  </si>
  <si>
    <t>9513698</t>
  </si>
  <si>
    <t>00.95136.16.006.98.44</t>
  </si>
  <si>
    <t>TRSK0095136TRP-967-41101</t>
  </si>
  <si>
    <t>PLSK0092943DIL</t>
  </si>
  <si>
    <t>bt pas picot bow ast pas 4-5.5</t>
  </si>
  <si>
    <t>bootie pastel picot with bows</t>
  </si>
  <si>
    <t>S94JS354L</t>
  </si>
  <si>
    <t>00.92943.00.024.98.11</t>
  </si>
  <si>
    <t>PLSK0092943DIL-967-41150</t>
  </si>
  <si>
    <t>967-40503</t>
  </si>
  <si>
    <t>bt pas picot bow ast pas 0-4</t>
  </si>
  <si>
    <t>00.92943.00.024.98.09</t>
  </si>
  <si>
    <t>PLSK0092943DIL-967-40503</t>
  </si>
  <si>
    <t>PLSK0092903DIL</t>
  </si>
  <si>
    <t>bt peri mint arg lt blu 5-6.5</t>
  </si>
  <si>
    <t>bootie periwinkle mint argyle</t>
  </si>
  <si>
    <t>ST4JS350L</t>
  </si>
  <si>
    <t>00.92903.00.024.54.12</t>
  </si>
  <si>
    <t>PLSK0092903DIL-450-20012</t>
  </si>
  <si>
    <t>300-41101</t>
  </si>
  <si>
    <t>TRSK0092551TRP</t>
  </si>
  <si>
    <t>Lucky Charm</t>
  </si>
  <si>
    <t>9255140</t>
  </si>
  <si>
    <t>00.92551.16.006.40.44</t>
  </si>
  <si>
    <t>TRSK0092551TRP-300-41101</t>
  </si>
  <si>
    <t>TRSK0092541TRP</t>
  </si>
  <si>
    <t>Premium Quality</t>
  </si>
  <si>
    <t>9254197</t>
  </si>
  <si>
    <t>00.92541.16.006.97.44</t>
  </si>
  <si>
    <t>TRSK0092541TRP-966-41101</t>
  </si>
  <si>
    <t>710-41101</t>
  </si>
  <si>
    <t>TRSK0092481TRP</t>
  </si>
  <si>
    <t>Nala</t>
  </si>
  <si>
    <t>9248181</t>
  </si>
  <si>
    <t>00.92481.16.006.81.44</t>
  </si>
  <si>
    <t>TRSK0092481TRP-710-41101</t>
  </si>
  <si>
    <t>TRSK0091996TRP</t>
  </si>
  <si>
    <t>Ace</t>
  </si>
  <si>
    <t>9199697</t>
  </si>
  <si>
    <t>00.91996.16.006.97.44</t>
  </si>
  <si>
    <t>TRSK0091996TRP-966-41101</t>
  </si>
  <si>
    <t>TRSK0091986TRP</t>
  </si>
  <si>
    <t>Jacob</t>
  </si>
  <si>
    <t>9198697</t>
  </si>
  <si>
    <t>00.91986.16.006.97.44</t>
  </si>
  <si>
    <t>TRSK0091986TRP-966-41101</t>
  </si>
  <si>
    <t>TRSK0091976TRP</t>
  </si>
  <si>
    <t>Andrew</t>
  </si>
  <si>
    <t>9197695</t>
  </si>
  <si>
    <t>00.91976.16.006.95.44</t>
  </si>
  <si>
    <t>TRSK0091976TRP-964-41101</t>
  </si>
  <si>
    <t>TRSK0091966TRP</t>
  </si>
  <si>
    <t>Starlight</t>
  </si>
  <si>
    <t>9196698</t>
  </si>
  <si>
    <t>00.91966.16.006.98.44</t>
  </si>
  <si>
    <t>TRSK0091966TRP-967-41101</t>
  </si>
  <si>
    <t>TRSK0091956TRP</t>
  </si>
  <si>
    <t>Sabrina</t>
  </si>
  <si>
    <t>9195698</t>
  </si>
  <si>
    <t>00.91956.16.006.98.44</t>
  </si>
  <si>
    <t>TRSK0091956TRP-967-41101</t>
  </si>
  <si>
    <t>RMSK0091926RBZ</t>
  </si>
  <si>
    <t>flat brian blue nvy 12-24 mont</t>
  </si>
  <si>
    <t>flat knit brian blue</t>
  </si>
  <si>
    <t>9192652</t>
  </si>
  <si>
    <t>00.91926.19.073.52.59</t>
  </si>
  <si>
    <t>RMSK0091926RBZ-410-48024</t>
  </si>
  <si>
    <t>flat brian blue nvy 6-12 month</t>
  </si>
  <si>
    <t>00.91926.19.073.52.53</t>
  </si>
  <si>
    <t>RMSK0091926RBZ-410-40058</t>
  </si>
  <si>
    <t>flat brian blue nvy 0-6 months</t>
  </si>
  <si>
    <t>00.91926.19.073.52.42</t>
  </si>
  <si>
    <t>RMSK0091926RBZ-410-40080</t>
  </si>
  <si>
    <t>440-48024</t>
  </si>
  <si>
    <t>RMSK0091916RBZ</t>
  </si>
  <si>
    <t>flat athl bright tur 12-24 mon</t>
  </si>
  <si>
    <t>flat knit athletic brights</t>
  </si>
  <si>
    <t>9191653</t>
  </si>
  <si>
    <t>00.91916.19.073.53.59</t>
  </si>
  <si>
    <t>RMSK0091916RBZ-440-48024</t>
  </si>
  <si>
    <t>flat athl bright tur 6-12 mont</t>
  </si>
  <si>
    <t>00.91916.19.073.53.53</t>
  </si>
  <si>
    <t>RMSK0091916RBZ-440-40058</t>
  </si>
  <si>
    <t>flat athl bright tur 0-6 month</t>
  </si>
  <si>
    <t>00.91916.19.073.53.42</t>
  </si>
  <si>
    <t>RMSK0091916RBZ-440-40080</t>
  </si>
  <si>
    <t>RMSK0091906RBZ</t>
  </si>
  <si>
    <t>flat alex ath ast pri 12-24 mo</t>
  </si>
  <si>
    <t>flat knit alex athletic</t>
  </si>
  <si>
    <t>9190694</t>
  </si>
  <si>
    <t>00.91906.19.073.94.59</t>
  </si>
  <si>
    <t>RMSK0091906RBZ-963-48024</t>
  </si>
  <si>
    <t>963-40058</t>
  </si>
  <si>
    <t>flat alex ath ast pri 6-12 mon</t>
  </si>
  <si>
    <t>00.91906.19.073.94.53</t>
  </si>
  <si>
    <t>RMSK0091906RBZ-963-40058</t>
  </si>
  <si>
    <t>963-40080</t>
  </si>
  <si>
    <t>flat alex ath ast pri 0-6 mont</t>
  </si>
  <si>
    <t>00.91906.19.073.94.42</t>
  </si>
  <si>
    <t>RMSK0091906RBZ-963-40080</t>
  </si>
  <si>
    <t>RMSK0091846RBZ</t>
  </si>
  <si>
    <t>flat multi stripe nvy 12-24 mo</t>
  </si>
  <si>
    <t>flat knit multi stripe</t>
  </si>
  <si>
    <t>9184652</t>
  </si>
  <si>
    <t>00.91846.19.073.52.59</t>
  </si>
  <si>
    <t>RMSK0091846RBZ-410-48024</t>
  </si>
  <si>
    <t>flat multi stripe nvy 6-12 mon</t>
  </si>
  <si>
    <t>00.91846.19.073.52.53</t>
  </si>
  <si>
    <t>RMSK0091846RBZ-410-40058</t>
  </si>
  <si>
    <t>flat multi stripe nvy 0-6 mont</t>
  </si>
  <si>
    <t>00.91846.19.073.52.42</t>
  </si>
  <si>
    <t>RMSK0091846RBZ-410-40080</t>
  </si>
  <si>
    <t>RMSK0091826RBZ</t>
  </si>
  <si>
    <t>flat color mult ast brt 12-24</t>
  </si>
  <si>
    <t>flat knit color multi</t>
  </si>
  <si>
    <t>9182697</t>
  </si>
  <si>
    <t>00.91826.19.073.97.59</t>
  </si>
  <si>
    <t>RMSK0091826RBZ-966-48024</t>
  </si>
  <si>
    <t>flat color mult ast brt 6-12 m</t>
  </si>
  <si>
    <t>00.91826.19.073.97.53</t>
  </si>
  <si>
    <t>RMSK0091826RBZ-966-40058</t>
  </si>
  <si>
    <t>flat color mult ast brt 0-6 mo</t>
  </si>
  <si>
    <t>00.91826.19.073.97.42</t>
  </si>
  <si>
    <t>RMSK0091826RBZ-966-40080</t>
  </si>
  <si>
    <t>RMSK0091816RBZ</t>
  </si>
  <si>
    <t>flat rnbw fun ast brt 12-24 mo</t>
  </si>
  <si>
    <t>flat knit rainbow fun</t>
  </si>
  <si>
    <t>9181697</t>
  </si>
  <si>
    <t>00.91816.19.073.97.59</t>
  </si>
  <si>
    <t>RMSK0091816RBZ-966-48024</t>
  </si>
  <si>
    <t>flat rnbw fun ast brt 6-12 mon</t>
  </si>
  <si>
    <t>00.91816.19.073.97.53</t>
  </si>
  <si>
    <t>RMSK0091816RBZ-966-40058</t>
  </si>
  <si>
    <t>flat rnbw fun ast brt 0-6 mont</t>
  </si>
  <si>
    <t>00.91816.19.073.97.42</t>
  </si>
  <si>
    <t>RMSK0091816RBZ-966-40080</t>
  </si>
  <si>
    <t>RMSK0091786RBZ</t>
  </si>
  <si>
    <t>flt lvly kitty lt pnk 12-24 mo</t>
  </si>
  <si>
    <t>flat knit lovely kitty</t>
  </si>
  <si>
    <t>9178670</t>
  </si>
  <si>
    <t>00.91786.19.073.70.59</t>
  </si>
  <si>
    <t>RMSK0091786RBZ-680-48024</t>
  </si>
  <si>
    <t>RMSK0091766RBZ</t>
  </si>
  <si>
    <t>flat evr so swt lt pnk 0-6 mon</t>
  </si>
  <si>
    <t>flat knit ever so sweet</t>
  </si>
  <si>
    <t>9176670</t>
  </si>
  <si>
    <t>00.91766.19.073.70.42</t>
  </si>
  <si>
    <t>RMSK0091766RBZ-680-40080</t>
  </si>
  <si>
    <t>TRSK0091416TRP</t>
  </si>
  <si>
    <t>Abigail</t>
  </si>
  <si>
    <t>9141698</t>
  </si>
  <si>
    <t>00.91416.16.006.98.44</t>
  </si>
  <si>
    <t>TRSK0091416TRP-967-41101</t>
  </si>
  <si>
    <t>RBSK0091006RBZ</t>
  </si>
  <si>
    <t>Sporty Spencer 6pk</t>
  </si>
  <si>
    <t>9100650</t>
  </si>
  <si>
    <t>00.91006.02.073.50.59</t>
  </si>
  <si>
    <t>RBSK0091006RBZ-420-48024</t>
  </si>
  <si>
    <t>00.91006.02.073.50.53</t>
  </si>
  <si>
    <t>RBSK0091006RBZ-420-40058</t>
  </si>
  <si>
    <t>00.91006.02.073.50.42</t>
  </si>
  <si>
    <t>RBSK0091006RBZ-420-40080</t>
  </si>
  <si>
    <t>00.91006.02.073.50.26</t>
  </si>
  <si>
    <t>RBSK0091006RBZ-420-20275</t>
  </si>
  <si>
    <t>RBSK0090996RBZ</t>
  </si>
  <si>
    <t>Batter Up 6pk</t>
  </si>
  <si>
    <t>9099652</t>
  </si>
  <si>
    <t>00.90996.02.073.52.59</t>
  </si>
  <si>
    <t>RBSK0090996RBZ-410-48024</t>
  </si>
  <si>
    <t>00.90996.02.073.52.53</t>
  </si>
  <si>
    <t>RBSK0090996RBZ-410-40058</t>
  </si>
  <si>
    <t>00.90996.02.073.52.42</t>
  </si>
  <si>
    <t>RBSK0090996RBZ-410-40080</t>
  </si>
  <si>
    <t>00.90996.02.073.52.26</t>
  </si>
  <si>
    <t>RBSK0090996RBZ-410-20275</t>
  </si>
  <si>
    <t>RBSK0090983RBZ</t>
  </si>
  <si>
    <t>New Sheriff in Town 3pk</t>
  </si>
  <si>
    <t>9098310</t>
  </si>
  <si>
    <t>00.90983.02.073.10.59</t>
  </si>
  <si>
    <t>RBSK0090983RBZ-001-48024</t>
  </si>
  <si>
    <t>00.90983.02.073.10.53</t>
  </si>
  <si>
    <t>RBSK0090983RBZ-001-40058</t>
  </si>
  <si>
    <t>00.90983.02.073.10.42</t>
  </si>
  <si>
    <t>RBSK0090983RBZ-001-40080</t>
  </si>
  <si>
    <t>00.90983.02.073.10.26</t>
  </si>
  <si>
    <t>RBSK0090983RBZ-001-20275</t>
  </si>
  <si>
    <t>RBSK0090973RBZ</t>
  </si>
  <si>
    <t>Rain or Shine 3pk</t>
  </si>
  <si>
    <t>9097353</t>
  </si>
  <si>
    <t>00.90973.02.073.53.53</t>
  </si>
  <si>
    <t>RBSK0090973RBZ-440-40058</t>
  </si>
  <si>
    <t>00.90973.02.073.53.42</t>
  </si>
  <si>
    <t>RBSK0090973RBZ-440-40080</t>
  </si>
  <si>
    <t>440-20275</t>
  </si>
  <si>
    <t>00.90973.02.073.53.26</t>
  </si>
  <si>
    <t>RBSK0090973RBZ-440-20275</t>
  </si>
  <si>
    <t>RBSK0090903RBZ</t>
  </si>
  <si>
    <t>Eli Elephant 3pk</t>
  </si>
  <si>
    <t>9090352</t>
  </si>
  <si>
    <t>00.90903.02.073.52.26</t>
  </si>
  <si>
    <t>RBSK0090903RBZ-410-20275</t>
  </si>
  <si>
    <t>RBSK0090883RBZ</t>
  </si>
  <si>
    <t>Farmer Bob 3pk</t>
  </si>
  <si>
    <t>9088343</t>
  </si>
  <si>
    <t>00.90883.02.073.43.53</t>
  </si>
  <si>
    <t>RBSK0090883RBZ-320-40058</t>
  </si>
  <si>
    <t>320-40080</t>
  </si>
  <si>
    <t>00.90883.02.073.43.42</t>
  </si>
  <si>
    <t>RBSK0090883RBZ-320-40080</t>
  </si>
  <si>
    <t>320-20275</t>
  </si>
  <si>
    <t>00.90883.02.073.43.26</t>
  </si>
  <si>
    <t>RBSK0090883RBZ-320-20275</t>
  </si>
  <si>
    <t>RBSK0090853RBZ</t>
  </si>
  <si>
    <t>Narwhal 3pk</t>
  </si>
  <si>
    <t>9085352</t>
  </si>
  <si>
    <t>00.90853.02.073.52.59</t>
  </si>
  <si>
    <t>RBSK0090853RBZ-410-48024</t>
  </si>
  <si>
    <t>00.90853.02.073.52.53</t>
  </si>
  <si>
    <t>RBSK0090853RBZ-410-40058</t>
  </si>
  <si>
    <t>00.90853.02.073.52.42</t>
  </si>
  <si>
    <t>RBSK0090853RBZ-410-40080</t>
  </si>
  <si>
    <t>00.90853.02.073.52.26</t>
  </si>
  <si>
    <t>RBSK0090853RBZ-410-20275</t>
  </si>
  <si>
    <t>RBSK0090846RBZ</t>
  </si>
  <si>
    <t>Shine Bright 6pk</t>
  </si>
  <si>
    <t>9084671</t>
  </si>
  <si>
    <t>00.90846.02.073.71.26</t>
  </si>
  <si>
    <t>RBSK0090846RBZ-650-40922</t>
  </si>
  <si>
    <t>RBSK0090823RBZ</t>
  </si>
  <si>
    <t>Modern Mila 3pk</t>
  </si>
  <si>
    <t>9082371</t>
  </si>
  <si>
    <t>00.90823.02.073.71.26</t>
  </si>
  <si>
    <t>RBSK0090823RBZ-650-40922</t>
  </si>
  <si>
    <t>Modern Milo 3pk</t>
  </si>
  <si>
    <t>9082352</t>
  </si>
  <si>
    <t>00.90823.02.073.52.53</t>
  </si>
  <si>
    <t>RBSK0090823RBZ-410-40058</t>
  </si>
  <si>
    <t>00.90823.02.073.52.26</t>
  </si>
  <si>
    <t>RBSK0090823RBZ-410-20275</t>
  </si>
  <si>
    <t>RBSK0090813RBZ</t>
  </si>
  <si>
    <t>Spring Has Sprung 3pk</t>
  </si>
  <si>
    <t>9081350</t>
  </si>
  <si>
    <t>00.90813.02.073.50.26</t>
  </si>
  <si>
    <t>RBSK0090813RBZ-420-40922</t>
  </si>
  <si>
    <t>RBSK0090803RBZ</t>
  </si>
  <si>
    <t>Lovely Trio 3 pk</t>
  </si>
  <si>
    <t>9080371</t>
  </si>
  <si>
    <t>00.90803.02.073.71.59</t>
  </si>
  <si>
    <t>RBSK0090803RBZ-650-48024</t>
  </si>
  <si>
    <t>00.90803.02.073.71.53</t>
  </si>
  <si>
    <t>RBSK0090803RBZ-650-40058</t>
  </si>
  <si>
    <t>00.90803.02.073.71.26</t>
  </si>
  <si>
    <t>RBSK0090803RBZ-650-40922</t>
  </si>
  <si>
    <t>700-40922</t>
  </si>
  <si>
    <t>RBSK0090783RBZ</t>
  </si>
  <si>
    <t>Lemonade 3pk</t>
  </si>
  <si>
    <t>9078380</t>
  </si>
  <si>
    <t>00.90783.02.073.80.26</t>
  </si>
  <si>
    <t>RBSK0090783RBZ-700-40922</t>
  </si>
  <si>
    <t>RBSK0090773RBZ</t>
  </si>
  <si>
    <t>Little Birdie 3pk</t>
  </si>
  <si>
    <t>9077310</t>
  </si>
  <si>
    <t>00.90773.02.073.10.26</t>
  </si>
  <si>
    <t>RBSK0090773RBZ-001-40922</t>
  </si>
  <si>
    <t>RBSK0090763RBZ</t>
  </si>
  <si>
    <t>Herringbone Weaves 3pk</t>
  </si>
  <si>
    <t>4648320</t>
  </si>
  <si>
    <t>00.90763.02.073.20.59</t>
  </si>
  <si>
    <t>RBSK0090763RBZ-100-48024</t>
  </si>
  <si>
    <t>00.90763.02.073.20.53</t>
  </si>
  <si>
    <t>RBSK0090763RBZ-100-40058</t>
  </si>
  <si>
    <t>00.90763.02.073.20.42</t>
  </si>
  <si>
    <t>RBSK0090763RBZ-100-40080</t>
  </si>
  <si>
    <t>00.90763.02.073.20.26</t>
  </si>
  <si>
    <t>RBSK0090763RBZ-100-40922</t>
  </si>
  <si>
    <t>600-41151</t>
  </si>
  <si>
    <t>PLSK0085773DIL</t>
  </si>
  <si>
    <t>bt holiday picot/dot red 5-6.5</t>
  </si>
  <si>
    <t>bootie holiday 3pk picot/dot</t>
  </si>
  <si>
    <t>FT4JS345L</t>
  </si>
  <si>
    <t>00.85773.00.024.65.12</t>
  </si>
  <si>
    <t>PLSK0085773DIL-600-41151</t>
  </si>
  <si>
    <t>600-41150</t>
  </si>
  <si>
    <t>bt holiday picot/dot red 4-5.5</t>
  </si>
  <si>
    <t>00.85773.00.024.65.11</t>
  </si>
  <si>
    <t>PLSK0085773DIL-600-41150</t>
  </si>
  <si>
    <t>600-40503</t>
  </si>
  <si>
    <t>bt holiday picot/dot red 0-4</t>
  </si>
  <si>
    <t>00.85773.00.024.65.09</t>
  </si>
  <si>
    <t>PLSK0085773DIL-600-40503</t>
  </si>
  <si>
    <t>TRSK0085244TRP</t>
  </si>
  <si>
    <t>Chilly</t>
  </si>
  <si>
    <t>Chilly Bootie</t>
  </si>
  <si>
    <t>85244</t>
  </si>
  <si>
    <t>00.85244.16.006.95.44</t>
  </si>
  <si>
    <t>TRSK0085244TRP-964-41101</t>
  </si>
  <si>
    <t>TRSK0085236TRP</t>
  </si>
  <si>
    <t>Preston</t>
  </si>
  <si>
    <t>Preston Bootie</t>
  </si>
  <si>
    <t>85236</t>
  </si>
  <si>
    <t>00.85236.16.006.95.44</t>
  </si>
  <si>
    <t>TRSK0085236TRP-964-41101</t>
  </si>
  <si>
    <t>TRSK0085226TRP</t>
  </si>
  <si>
    <t>Noah</t>
  </si>
  <si>
    <t>Noah Bootie</t>
  </si>
  <si>
    <t>85226</t>
  </si>
  <si>
    <t>00.85226.16.006.95.44</t>
  </si>
  <si>
    <t>TRSK0085226TRP-964-41101</t>
  </si>
  <si>
    <t>TRSK0085210TRP</t>
  </si>
  <si>
    <t>Milestone Socks</t>
  </si>
  <si>
    <t>Milestone Socks Bootie</t>
  </si>
  <si>
    <t>85210</t>
  </si>
  <si>
    <t>00.85210.16.006.98.44</t>
  </si>
  <si>
    <t>TRSK0085210TRP-967-41101</t>
  </si>
  <si>
    <t>TRSK0085206TRP</t>
  </si>
  <si>
    <t>Ashley</t>
  </si>
  <si>
    <t>Ashley Bootie</t>
  </si>
  <si>
    <t>85206</t>
  </si>
  <si>
    <t>00.85206.16.006.98.44</t>
  </si>
  <si>
    <t>TRSK0085206TRP-967-41101</t>
  </si>
  <si>
    <t>TRSK0085196TRP</t>
  </si>
  <si>
    <t>Sydney</t>
  </si>
  <si>
    <t>Sydney Bootie</t>
  </si>
  <si>
    <t>85196</t>
  </si>
  <si>
    <t>00.85196.16.006.98.44</t>
  </si>
  <si>
    <t>TRSK0085196TRP-967-41101</t>
  </si>
  <si>
    <t>TRSK0085186TRP</t>
  </si>
  <si>
    <t>Ann Marie</t>
  </si>
  <si>
    <t>Ann Marie Bootie</t>
  </si>
  <si>
    <t>85186</t>
  </si>
  <si>
    <t>00.85186.16.006.98.44</t>
  </si>
  <si>
    <t>TRSK0085186TRP-967-41101</t>
  </si>
  <si>
    <t>RBSK0084356RBZ</t>
  </si>
  <si>
    <t>Benjamin Blue</t>
  </si>
  <si>
    <t>bootie benjamin blue</t>
  </si>
  <si>
    <t>84356</t>
  </si>
  <si>
    <t>00.84356.02.073.50.59</t>
  </si>
  <si>
    <t>RBSK0084356RBZ-420-48024</t>
  </si>
  <si>
    <t>RBSK0084313RBZ</t>
  </si>
  <si>
    <t>Gravel and Gears</t>
  </si>
  <si>
    <t>bootie gravel and gears</t>
  </si>
  <si>
    <t>84313</t>
  </si>
  <si>
    <t>00.84313.02.073.12.53</t>
  </si>
  <si>
    <t>RBSK0084313RBZ-020-40058</t>
  </si>
  <si>
    <t>00.84313.02.073.12.42</t>
  </si>
  <si>
    <t>RBSK0084313RBZ-020-40080</t>
  </si>
  <si>
    <t>020-20275</t>
  </si>
  <si>
    <t>00.84313.02.073.12.26</t>
  </si>
  <si>
    <t>RBSK0084313RBZ-020-20275</t>
  </si>
  <si>
    <t>RBSK0084303RBZ</t>
  </si>
  <si>
    <t>Forest Dweller</t>
  </si>
  <si>
    <t>bootie forest dweller</t>
  </si>
  <si>
    <t>84303</t>
  </si>
  <si>
    <t>00.84303.02.073.65.53</t>
  </si>
  <si>
    <t>RBSK0084303RBZ-600-40058</t>
  </si>
  <si>
    <t>00.84303.02.073.65.42</t>
  </si>
  <si>
    <t>RBSK0084303RBZ-600-40080</t>
  </si>
  <si>
    <t>00.84303.02.073.65.26</t>
  </si>
  <si>
    <t>RBSK0084303RBZ-600-20275</t>
  </si>
  <si>
    <t>RBSK0084293RBZ</t>
  </si>
  <si>
    <t>Blast Off</t>
  </si>
  <si>
    <t>bootie blast off</t>
  </si>
  <si>
    <t>84293</t>
  </si>
  <si>
    <t>00.84293.02.073.10.42</t>
  </si>
  <si>
    <t>RBSK0084293RBZ-001-40080</t>
  </si>
  <si>
    <t>00.84293.02.073.10.26</t>
  </si>
  <si>
    <t>RBSK0084293RBZ-001-20275</t>
  </si>
  <si>
    <t>305-48024</t>
  </si>
  <si>
    <t>RBSK0084283RBZ</t>
  </si>
  <si>
    <t>Athletic Heather</t>
  </si>
  <si>
    <t>bootie athletic heather</t>
  </si>
  <si>
    <t>84283</t>
  </si>
  <si>
    <t>00.84283.02.073.41.59</t>
  </si>
  <si>
    <t>RBSK0084283RBZ-305-48024</t>
  </si>
  <si>
    <t>00.84283.02.073.41.53</t>
  </si>
  <si>
    <t>RBSK0084283RBZ-305-40058</t>
  </si>
  <si>
    <t>00.84283.02.073.41.42</t>
  </si>
  <si>
    <t>RBSK0084283RBZ-305-40080</t>
  </si>
  <si>
    <t>305-20275</t>
  </si>
  <si>
    <t>00.84283.02.073.41.26</t>
  </si>
  <si>
    <t>RBSK0084283RBZ-305-20275</t>
  </si>
  <si>
    <t>RBSK0084276RBZ</t>
  </si>
  <si>
    <t>Sweet Kitty</t>
  </si>
  <si>
    <t>bootie sweet kitty</t>
  </si>
  <si>
    <t>84276</t>
  </si>
  <si>
    <t>00.84276.02.073.20.42</t>
  </si>
  <si>
    <t>RBSK0084276RBZ-100-40080</t>
  </si>
  <si>
    <t>RBSK0084266RBZ</t>
  </si>
  <si>
    <t>Sparkle Multi</t>
  </si>
  <si>
    <t>bootie sparkle multi</t>
  </si>
  <si>
    <t>84266</t>
  </si>
  <si>
    <t>00.84266.02.073.98.26</t>
  </si>
  <si>
    <t>RBSK0084266RBZ-967-40922</t>
  </si>
  <si>
    <t>RBSK0084233RBZ</t>
  </si>
  <si>
    <t>Basic Tabitha</t>
  </si>
  <si>
    <t>bootie basic tabitha</t>
  </si>
  <si>
    <t>84233</t>
  </si>
  <si>
    <t>00.84233.02.073.33.59</t>
  </si>
  <si>
    <t>RBSK0084233RBZ-280-48024</t>
  </si>
  <si>
    <t>00.84233.02.073.33.53</t>
  </si>
  <si>
    <t>RBSK0084233RBZ-280-40058</t>
  </si>
  <si>
    <t>00.84233.02.073.33.42</t>
  </si>
  <si>
    <t>RBSK0084233RBZ-280-40080</t>
  </si>
  <si>
    <t>00.84233.02.073.33.26</t>
  </si>
  <si>
    <t>RBSK0084233RBZ-280-40922</t>
  </si>
  <si>
    <t>RBSK0084223RBZ</t>
  </si>
  <si>
    <t>Tea Party</t>
  </si>
  <si>
    <t>bootie tea party</t>
  </si>
  <si>
    <t>84223</t>
  </si>
  <si>
    <t>00.84223.02.073.20.59</t>
  </si>
  <si>
    <t>RBSK0084223RBZ-100-48024</t>
  </si>
  <si>
    <t>00.84223.02.073.20.53</t>
  </si>
  <si>
    <t>RBSK0084223RBZ-100-40058</t>
  </si>
  <si>
    <t>00.84223.02.073.20.42</t>
  </si>
  <si>
    <t>RBSK0084223RBZ-100-40080</t>
  </si>
  <si>
    <t>00.84223.02.073.20.26</t>
  </si>
  <si>
    <t>RBSK0084223RBZ-100-40922</t>
  </si>
  <si>
    <t>040-48024</t>
  </si>
  <si>
    <t>RBSK0084213RBZ</t>
  </si>
  <si>
    <t>Stripes and Dots</t>
  </si>
  <si>
    <t>bootie stripes and dots</t>
  </si>
  <si>
    <t>84213</t>
  </si>
  <si>
    <t>00.84213.02.073.13.59</t>
  </si>
  <si>
    <t>RBSK0084213RBZ-040-48024</t>
  </si>
  <si>
    <t>00.84213.02.073.13.53</t>
  </si>
  <si>
    <t>RBSK0084213RBZ-040-40058</t>
  </si>
  <si>
    <t>00.84213.02.073.13.42</t>
  </si>
  <si>
    <t>RBSK0084213RBZ-040-40080</t>
  </si>
  <si>
    <t>040-40922</t>
  </si>
  <si>
    <t>00.84213.02.073.13.26</t>
  </si>
  <si>
    <t>RBSK0084213RBZ-040-40922</t>
  </si>
  <si>
    <t>RBSK0084203RBZ</t>
  </si>
  <si>
    <t>Dream Among the Stars</t>
  </si>
  <si>
    <t>bootie dreamamong the stars</t>
  </si>
  <si>
    <t>84203</t>
  </si>
  <si>
    <t>00.84203.02.073.12.42</t>
  </si>
  <si>
    <t>RBSK0084203RBZ-020-40080</t>
  </si>
  <si>
    <t>RBSK0084193RBZ</t>
  </si>
  <si>
    <t>Pretty in Blue</t>
  </si>
  <si>
    <t>bootie pretty in blue</t>
  </si>
  <si>
    <t>84193</t>
  </si>
  <si>
    <t>00.84193.02.073.33.59</t>
  </si>
  <si>
    <t>RBSK0084193RBZ-280-48024</t>
  </si>
  <si>
    <t>00.84193.02.073.33.53</t>
  </si>
  <si>
    <t>RBSK0084193RBZ-280-40058</t>
  </si>
  <si>
    <t>00.84193.02.073.33.42</t>
  </si>
  <si>
    <t>RBSK0084193RBZ-280-40080</t>
  </si>
  <si>
    <t>00.84193.02.073.33.26</t>
  </si>
  <si>
    <t>RBSK0084193RBZ-280-40922</t>
  </si>
  <si>
    <t>TRSK0081861TRP</t>
  </si>
  <si>
    <t>Organic Chase</t>
  </si>
  <si>
    <t>organic chase</t>
  </si>
  <si>
    <t>0081861</t>
  </si>
  <si>
    <t>00.81861.16.006.12.44</t>
  </si>
  <si>
    <t>TRSK0081861TRP-020-41101</t>
  </si>
  <si>
    <t>TRSK0081851TRP</t>
  </si>
  <si>
    <t>Organic Johnny</t>
  </si>
  <si>
    <t>organic johnny</t>
  </si>
  <si>
    <t>0081851</t>
  </si>
  <si>
    <t>00.81851.16.006.10.44</t>
  </si>
  <si>
    <t>TRSK0081851TRP-001-41101</t>
  </si>
  <si>
    <t>TRSK0081846TRP</t>
  </si>
  <si>
    <t>Stella</t>
  </si>
  <si>
    <t>bootie stella</t>
  </si>
  <si>
    <t>0081846</t>
  </si>
  <si>
    <t>00.81846.16.006.98.44</t>
  </si>
  <si>
    <t>TRSK0081846TRP-967-41101</t>
  </si>
  <si>
    <t>TRSK0081836TRP</t>
  </si>
  <si>
    <t>Lauren's</t>
  </si>
  <si>
    <t>bootie lauren's</t>
  </si>
  <si>
    <t>0081836</t>
  </si>
  <si>
    <t>00.81836.16.006.97.44</t>
  </si>
  <si>
    <t>TRSK0081836TRP-966-41101</t>
  </si>
  <si>
    <t>TRSK0081321TRP</t>
  </si>
  <si>
    <t>Organic Ballerina</t>
  </si>
  <si>
    <t>organic ballerina</t>
  </si>
  <si>
    <t>0081321</t>
  </si>
  <si>
    <t>00.81321.16.006.71.44</t>
  </si>
  <si>
    <t>TRSK0081321TRP-650-41101</t>
  </si>
  <si>
    <t>TRSK0081301TRP</t>
  </si>
  <si>
    <t>Organic Maryjane</t>
  </si>
  <si>
    <t>organic maryjanes</t>
  </si>
  <si>
    <t>0081301</t>
  </si>
  <si>
    <t>00.81301.16.006.10.44</t>
  </si>
  <si>
    <t>TRSK0081301TRP-001-41101</t>
  </si>
  <si>
    <t>TRSK0081294TRP</t>
  </si>
  <si>
    <t>Hocus Pocus</t>
  </si>
  <si>
    <t>bootie hocus pocus</t>
  </si>
  <si>
    <t>0081294</t>
  </si>
  <si>
    <t>00.81294.16.006.97.44</t>
  </si>
  <si>
    <t>TRSK0081294TRP-966-41101</t>
  </si>
  <si>
    <t>963-41101</t>
  </si>
  <si>
    <t>TRSK0081284TRP</t>
  </si>
  <si>
    <t>Lincoln</t>
  </si>
  <si>
    <t>bootie lincoln</t>
  </si>
  <si>
    <t>0081284</t>
  </si>
  <si>
    <t>00.81284.16.006.94.44</t>
  </si>
  <si>
    <t>TRSK0081284TRP-963-41101</t>
  </si>
  <si>
    <t>TRSK0081274TRP</t>
  </si>
  <si>
    <t>Jackie</t>
  </si>
  <si>
    <t>bootie jackie</t>
  </si>
  <si>
    <t>0081274</t>
  </si>
  <si>
    <t>00.81274.16.006.94.44</t>
  </si>
  <si>
    <t>TRSK0081274TRP-963-41101</t>
  </si>
  <si>
    <t>TRSK0081264TRP</t>
  </si>
  <si>
    <t>bootie april</t>
  </si>
  <si>
    <t>0081264</t>
  </si>
  <si>
    <t>00.81264.16.006.98.44</t>
  </si>
  <si>
    <t>TRSK0081264TRP-967-41101</t>
  </si>
  <si>
    <t>TRSK0081256TRP</t>
  </si>
  <si>
    <t>Jackson</t>
  </si>
  <si>
    <t>bootie jackson</t>
  </si>
  <si>
    <t>0081256</t>
  </si>
  <si>
    <t>00.81256.16.006.95.44</t>
  </si>
  <si>
    <t>TRSK0081256TRP-964-41101</t>
  </si>
  <si>
    <t>TRSK0081246TRP</t>
  </si>
  <si>
    <t>Mason's</t>
  </si>
  <si>
    <t>bootie mason's</t>
  </si>
  <si>
    <t>0081246</t>
  </si>
  <si>
    <t>00.81246.16.006.95.44</t>
  </si>
  <si>
    <t>TRSK0081246TRP-964-41101</t>
  </si>
  <si>
    <t>TRSK0081236TRP</t>
  </si>
  <si>
    <t>Brayden</t>
  </si>
  <si>
    <t>bootie brayden</t>
  </si>
  <si>
    <t>0081236</t>
  </si>
  <si>
    <t>00.81236.16.006.95.44</t>
  </si>
  <si>
    <t>TRSK0081236TRP-964-41101</t>
  </si>
  <si>
    <t>TRSK0081226TRP</t>
  </si>
  <si>
    <t>Finn</t>
  </si>
  <si>
    <t>bootie finn</t>
  </si>
  <si>
    <t>0081226</t>
  </si>
  <si>
    <t>00.81226.16.006.95.44</t>
  </si>
  <si>
    <t>TRSK0081226TRP-964-41101</t>
  </si>
  <si>
    <t>TRSK0081196TRP</t>
  </si>
  <si>
    <t>Brooklynn</t>
  </si>
  <si>
    <t>bootie brooklynn</t>
  </si>
  <si>
    <t>0081196</t>
  </si>
  <si>
    <t>00.81196.16.006.98.44</t>
  </si>
  <si>
    <t>TRSK0081196TRP-967-41101</t>
  </si>
  <si>
    <t>RBSK0080463RBZ</t>
  </si>
  <si>
    <t>Dino Dan Socks</t>
  </si>
  <si>
    <t>Dino Dan 3PK Boys Socks</t>
  </si>
  <si>
    <t>00-8046</t>
  </si>
  <si>
    <t>00.80463.02.073.12.53</t>
  </si>
  <si>
    <t>RBSK0080463RBZ-020-40058</t>
  </si>
  <si>
    <t>00.80463.02.073.12.42</t>
  </si>
  <si>
    <t>RBSK0080463RBZ-020-40080</t>
  </si>
  <si>
    <t>00.80463.02.073.12.26</t>
  </si>
  <si>
    <t>RBSK0080463RBZ-020-20275</t>
  </si>
  <si>
    <t>RBSK0080443RBZ</t>
  </si>
  <si>
    <t>Sharks Socks</t>
  </si>
  <si>
    <t>Sharks 3PK Boys Socks</t>
  </si>
  <si>
    <t>00-8044</t>
  </si>
  <si>
    <t>00.80443.02.073.52.53</t>
  </si>
  <si>
    <t>RBSK0080443RBZ-410-40058</t>
  </si>
  <si>
    <t>RBSK0080423RBZ</t>
  </si>
  <si>
    <t>Geo Socks</t>
  </si>
  <si>
    <t>Geo 3PK Boys Socks</t>
  </si>
  <si>
    <t>00-8042</t>
  </si>
  <si>
    <t>00.80423.02.073.12.42</t>
  </si>
  <si>
    <t>RBSK0080423RBZ-020-40080</t>
  </si>
  <si>
    <t>RBSK0080413RBZ</t>
  </si>
  <si>
    <t>Camo Socks</t>
  </si>
  <si>
    <t>Camo 3PK Boys Socks</t>
  </si>
  <si>
    <t>00-8041</t>
  </si>
  <si>
    <t>00.80413.02.073.12.59</t>
  </si>
  <si>
    <t>RBSK0080413RBZ-020-48024</t>
  </si>
  <si>
    <t>00.80413.02.073.12.42</t>
  </si>
  <si>
    <t>RBSK0080413RBZ-020-40080</t>
  </si>
  <si>
    <t>8041</t>
  </si>
  <si>
    <t>00.80413.02.073.12.26</t>
  </si>
  <si>
    <t>RBSK0080413RBZ-020-20275</t>
  </si>
  <si>
    <t>RBSK0080403RBZ</t>
  </si>
  <si>
    <t>Geo Flower Socks</t>
  </si>
  <si>
    <t>Geo Flower 3PK Girls Socks</t>
  </si>
  <si>
    <t>00-8040</t>
  </si>
  <si>
    <t>00.80403.02.073.80.42</t>
  </si>
  <si>
    <t>RBSK0080403RBZ-700-40080</t>
  </si>
  <si>
    <t>00.80403.02.073.80.26</t>
  </si>
  <si>
    <t>RBSK0080403RBZ-700-40922</t>
  </si>
  <si>
    <t>RBSK0080383RBZ</t>
  </si>
  <si>
    <t>Peace and Love Socks</t>
  </si>
  <si>
    <t>Peace and Love 3PK Girls Socks</t>
  </si>
  <si>
    <t>00-8038</t>
  </si>
  <si>
    <t>00.80383.02.073.70.59</t>
  </si>
  <si>
    <t>RBSK0080383RBZ-680-48024</t>
  </si>
  <si>
    <t>00.80383.02.073.70.53</t>
  </si>
  <si>
    <t>RBSK0080383RBZ-680-40058</t>
  </si>
  <si>
    <t>00.80383.02.073.70.42</t>
  </si>
  <si>
    <t>RBSK0080383RBZ-680-40080</t>
  </si>
  <si>
    <t>00.80383.02.073.70.26</t>
  </si>
  <si>
    <t>RBSK0080383RBZ-680-40922</t>
  </si>
  <si>
    <t>RBSK0080373RBZ</t>
  </si>
  <si>
    <t>Purple Flowers Socks</t>
  </si>
  <si>
    <t>Purple Flowers 3PK Girls Socks</t>
  </si>
  <si>
    <t>00-8037</t>
  </si>
  <si>
    <t>00.80373.02.073.60.59</t>
  </si>
  <si>
    <t>RBSK0080373RBZ-500-48024</t>
  </si>
  <si>
    <t>00.80373.02.073.60.53</t>
  </si>
  <si>
    <t>RBSK0080373RBZ-500-40058</t>
  </si>
  <si>
    <t>00.80373.02.073.60.42</t>
  </si>
  <si>
    <t>RBSK0080373RBZ-500-40080</t>
  </si>
  <si>
    <t>500-40922</t>
  </si>
  <si>
    <t>00.80373.02.073.60.26</t>
  </si>
  <si>
    <t>RBSK0080373RBZ-500-40922</t>
  </si>
  <si>
    <t>RBSK0080363RBZ</t>
  </si>
  <si>
    <t>Little Peanut Socks</t>
  </si>
  <si>
    <t>Little Peanut 3PK Girls Socks</t>
  </si>
  <si>
    <t>6485370</t>
  </si>
  <si>
    <t>00.80363.02.073.70.59</t>
  </si>
  <si>
    <t>RBSK0080363RBZ-680-48024</t>
  </si>
  <si>
    <t>00.80363.02.073.70.53</t>
  </si>
  <si>
    <t>RBSK0080363RBZ-680-40058</t>
  </si>
  <si>
    <t>00.80363.02.073.70.42</t>
  </si>
  <si>
    <t>RBSK0080363RBZ-680-40080</t>
  </si>
  <si>
    <t>00.80363.02.073.70.26</t>
  </si>
  <si>
    <t>RBSK0080363RBZ-680-40922</t>
  </si>
  <si>
    <t>RBSK0080353RBZ</t>
  </si>
  <si>
    <t>Whales Socks</t>
  </si>
  <si>
    <t>Whales 3PK Girls Socks</t>
  </si>
  <si>
    <t>00-8035</t>
  </si>
  <si>
    <t>00.80353.02.073.52.53</t>
  </si>
  <si>
    <t>RBSK0080353RBZ-410-40058</t>
  </si>
  <si>
    <t>00.80353.02.073.52.42</t>
  </si>
  <si>
    <t>RBSK0080353RBZ-410-40080</t>
  </si>
  <si>
    <t>TRSK0076356TRP</t>
  </si>
  <si>
    <t>Toddler Quinn</t>
  </si>
  <si>
    <t>bootie quinn</t>
  </si>
  <si>
    <t>06-7635</t>
  </si>
  <si>
    <t>00.76356.16.006.94.59</t>
  </si>
  <si>
    <t>TRSK0076356TRP-963-48024</t>
  </si>
  <si>
    <t>00-7635</t>
  </si>
  <si>
    <t>00.76356.16.006.94.44</t>
  </si>
  <si>
    <t>TRSK0076356TRP-963-41101</t>
  </si>
  <si>
    <t>TRSK0076346TRP</t>
  </si>
  <si>
    <t>Little Adventurer</t>
  </si>
  <si>
    <t>bootie little adventure</t>
  </si>
  <si>
    <t>06-7634</t>
  </si>
  <si>
    <t>00.76346.16.006.95.44</t>
  </si>
  <si>
    <t>TRSK0076346TRP-964-41101</t>
  </si>
  <si>
    <t>TRSK0076316TRP</t>
  </si>
  <si>
    <t>Hero</t>
  </si>
  <si>
    <t>bootie hero</t>
  </si>
  <si>
    <t>06-7631</t>
  </si>
  <si>
    <t>00.76316.16.006.94.44</t>
  </si>
  <si>
    <t>TRSK0076316TRP-963-41101</t>
  </si>
  <si>
    <t>964-48024</t>
  </si>
  <si>
    <t>TRSK0076306TRP</t>
  </si>
  <si>
    <t>Toddler Chase</t>
  </si>
  <si>
    <t>bootie toddler chase</t>
  </si>
  <si>
    <t>06-7630</t>
  </si>
  <si>
    <t>00.76306.16.006.95.59</t>
  </si>
  <si>
    <t>TRSK0076306TRP-964-48024</t>
  </si>
  <si>
    <t>TRSK0076296TRP</t>
  </si>
  <si>
    <t>Chase</t>
  </si>
  <si>
    <t>bootie chase</t>
  </si>
  <si>
    <t>06-7629</t>
  </si>
  <si>
    <t>00.76296.16.006.95.44</t>
  </si>
  <si>
    <t>TRSK0076296TRP-964-41101</t>
  </si>
  <si>
    <t>TRSK0076286TRP</t>
  </si>
  <si>
    <t>Varsity</t>
  </si>
  <si>
    <t>bootie varsity</t>
  </si>
  <si>
    <t>06-7628</t>
  </si>
  <si>
    <t>00.76286.16.006.94.44</t>
  </si>
  <si>
    <t>TRSK0076286TRP-963-41101</t>
  </si>
  <si>
    <t>TRSK0076266TRP</t>
  </si>
  <si>
    <t>Ava's</t>
  </si>
  <si>
    <t>bootie ava's</t>
  </si>
  <si>
    <t>06-7626</t>
  </si>
  <si>
    <t>00.76266.16.006.95.44</t>
  </si>
  <si>
    <t>TRSK0076266TRP-964-41101</t>
  </si>
  <si>
    <t>TRSK0076256TRP</t>
  </si>
  <si>
    <t>Taylor's</t>
  </si>
  <si>
    <t>bootie taylor's</t>
  </si>
  <si>
    <t>06-7625</t>
  </si>
  <si>
    <t>00.76256.16.006.95.44</t>
  </si>
  <si>
    <t>TRSK0076256TRP-964-41101</t>
  </si>
  <si>
    <t>967-20014</t>
  </si>
  <si>
    <t>CHSK0075836GEN</t>
  </si>
  <si>
    <t>crw crtr fc nskids ast pas 6-7</t>
  </si>
  <si>
    <t>crw crtr fc nskids</t>
  </si>
  <si>
    <t>CH75836</t>
  </si>
  <si>
    <t>00.75836.36.100.98.13</t>
  </si>
  <si>
    <t>CHSK0075836GEN-967-20014</t>
  </si>
  <si>
    <t>967-20012</t>
  </si>
  <si>
    <t>crw crtr fc nskids ast pas 5-6</t>
  </si>
  <si>
    <t>00.75836.36.100.98.12</t>
  </si>
  <si>
    <t>CHSK0075836GEN-967-20012</t>
  </si>
  <si>
    <t>RBSK0075733RBZ</t>
  </si>
  <si>
    <t>Space Fun Socks</t>
  </si>
  <si>
    <t>bootie space fun</t>
  </si>
  <si>
    <t>00-7573</t>
  </si>
  <si>
    <t>00.75733.02.073.12.42</t>
  </si>
  <si>
    <t>RBSK0075733RBZ-020-40080</t>
  </si>
  <si>
    <t>RBSK0075723RBZ</t>
  </si>
  <si>
    <t>Pretty Cables Socks</t>
  </si>
  <si>
    <t>bootie pretty cables</t>
  </si>
  <si>
    <t>7572352</t>
  </si>
  <si>
    <t>00.75723.02.073.52.59</t>
  </si>
  <si>
    <t>RBSK0075723RBZ-410-48024</t>
  </si>
  <si>
    <t>00.75723.02.073.52.53</t>
  </si>
  <si>
    <t>RBSK0075723RBZ-410-40058</t>
  </si>
  <si>
    <t>00.75723.02.073.52.42</t>
  </si>
  <si>
    <t>RBSK0075723RBZ-410-40080</t>
  </si>
  <si>
    <t>00.75723.02.073.52.26</t>
  </si>
  <si>
    <t>RBSK0075723RBZ-410-40922</t>
  </si>
  <si>
    <t>RBSK0075643RBZ</t>
  </si>
  <si>
    <t>Cool Stripe Socks</t>
  </si>
  <si>
    <t>bootie cool stripe</t>
  </si>
  <si>
    <t>7564312</t>
  </si>
  <si>
    <t>00.75643.02.073.12.59</t>
  </si>
  <si>
    <t>RBSK0075643RBZ-020-48024</t>
  </si>
  <si>
    <t>RBSK0075633RBZ</t>
  </si>
  <si>
    <t>00-7563</t>
  </si>
  <si>
    <t>00.75633.02.073.50.42</t>
  </si>
  <si>
    <t>RBSK0075633RBZ-420-40080</t>
  </si>
  <si>
    <t>RBSK0075613RBZ</t>
  </si>
  <si>
    <t>Dream Big Socks</t>
  </si>
  <si>
    <t>bootie dream big</t>
  </si>
  <si>
    <t>00-7562</t>
  </si>
  <si>
    <t>00.75613.02.073.10.59</t>
  </si>
  <si>
    <t>RBSK0075613RBZ-001-48024</t>
  </si>
  <si>
    <t>SRSK0074186FDM</t>
  </si>
  <si>
    <t>qtr solid basic nvy 6-12 month</t>
  </si>
  <si>
    <t>qtr solid basic</t>
  </si>
  <si>
    <t>59099017</t>
  </si>
  <si>
    <t>00.74186.04.030.52.42</t>
  </si>
  <si>
    <t>SRSK0074186FDM-410-40080</t>
  </si>
  <si>
    <t>SRSK0074116FDM</t>
  </si>
  <si>
    <t>crw animal face ast pas 6-12 m</t>
  </si>
  <si>
    <t>crew animal face</t>
  </si>
  <si>
    <t>27099018</t>
  </si>
  <si>
    <t>00.74116.04.030.98.53</t>
  </si>
  <si>
    <t>SRSK0074116FDM-967-40058</t>
  </si>
  <si>
    <t>TRSK0072871TRP</t>
  </si>
  <si>
    <t>Easter Boy</t>
  </si>
  <si>
    <t>bt easter boy</t>
  </si>
  <si>
    <t>S-7001-BL-SB3</t>
  </si>
  <si>
    <t>00.72871.16.006.50.44</t>
  </si>
  <si>
    <t>TRSK0072871TRP-420-41101</t>
  </si>
  <si>
    <t>TRSK0072821TRP</t>
  </si>
  <si>
    <t>Basic Ribbed</t>
  </si>
  <si>
    <t>bt basic ribbed</t>
  </si>
  <si>
    <t>S-6005-W-SB3</t>
  </si>
  <si>
    <t>00.72821.16.006.20.44</t>
  </si>
  <si>
    <t>TRSK0072821TRP-100-41101</t>
  </si>
  <si>
    <t>TRSK0072783TRP</t>
  </si>
  <si>
    <t>Fdny</t>
  </si>
  <si>
    <t>bt nyc-fdny</t>
  </si>
  <si>
    <t>S-5005-A-SB3</t>
  </si>
  <si>
    <t>00.72783.16.006.94.44</t>
  </si>
  <si>
    <t>TRSK0072783TRP-963-41101</t>
  </si>
  <si>
    <t>TRSK0072773TRP</t>
  </si>
  <si>
    <t>Nypd</t>
  </si>
  <si>
    <t>bt nyc-nypd</t>
  </si>
  <si>
    <t>S-5004-A-SB3</t>
  </si>
  <si>
    <t>00.72773.16.006.94.44</t>
  </si>
  <si>
    <t>TRSK0072773TRP-963-41101</t>
  </si>
  <si>
    <t>TRSK0072760TRP</t>
  </si>
  <si>
    <t>bt perfect lit dozen</t>
  </si>
  <si>
    <t>S-15003-A-SB3</t>
  </si>
  <si>
    <t>00.72760.16.006.96.44</t>
  </si>
  <si>
    <t>TRSK0072760TRP-965-41101</t>
  </si>
  <si>
    <t>TRSK0072741TRP</t>
  </si>
  <si>
    <t>My Little All Star</t>
  </si>
  <si>
    <t>bty lit all star</t>
  </si>
  <si>
    <t>S-1119-A-SB3</t>
  </si>
  <si>
    <t>00.72741.16.006.20.44</t>
  </si>
  <si>
    <t>TRSK0072741TRP-100-41101</t>
  </si>
  <si>
    <t>600-41101</t>
  </si>
  <si>
    <t>TRSK0072701TRP</t>
  </si>
  <si>
    <t>Little Miss Liberty Shaker</t>
  </si>
  <si>
    <t>bt little miss liberty</t>
  </si>
  <si>
    <t>S-1115-A-SB3</t>
  </si>
  <si>
    <t>00.72701.16.006.65.44</t>
  </si>
  <si>
    <t>TRSK0072701TRP-600-41101</t>
  </si>
  <si>
    <t>700-41101</t>
  </si>
  <si>
    <t>TRSK0072671TRP</t>
  </si>
  <si>
    <t>Ahoy Shaker</t>
  </si>
  <si>
    <t>bt ahoy</t>
  </si>
  <si>
    <t>S-1112-Y-SB3</t>
  </si>
  <si>
    <t>00.72671.16.006.80.44</t>
  </si>
  <si>
    <t>TRSK0072671TRP-700-41101</t>
  </si>
  <si>
    <t>TRSK0072661TRP</t>
  </si>
  <si>
    <t>Johnny Shaker</t>
  </si>
  <si>
    <t>bt johnny rattle</t>
  </si>
  <si>
    <t>S-1111-R-SB3</t>
  </si>
  <si>
    <t>00.72661.16.006.65.44</t>
  </si>
  <si>
    <t>TRSK0072661TRP-600-41101</t>
  </si>
  <si>
    <t>TRSK0072636TRP</t>
  </si>
  <si>
    <t>Violet's</t>
  </si>
  <si>
    <t>bt violet's</t>
  </si>
  <si>
    <t>S-1108-A-SB3</t>
  </si>
  <si>
    <t>00.72636.16.006.98.44</t>
  </si>
  <si>
    <t>TRSK0072636TRP-967-41101</t>
  </si>
  <si>
    <t>TRSK0072606TRP</t>
  </si>
  <si>
    <t>Champ's</t>
  </si>
  <si>
    <t>bt champ's</t>
  </si>
  <si>
    <t>S-1105-A-SB3</t>
  </si>
  <si>
    <t>00.72606.16.006.94.44</t>
  </si>
  <si>
    <t>TRSK0072606TRP-963-41101</t>
  </si>
  <si>
    <t>TRSK0072596TRP</t>
  </si>
  <si>
    <t>Ashton's</t>
  </si>
  <si>
    <t>bt ashtons</t>
  </si>
  <si>
    <t>S-1104-A-SB3</t>
  </si>
  <si>
    <t>00.72596.16.006.97.44</t>
  </si>
  <si>
    <t>TRSK0072596TRP-966-41101</t>
  </si>
  <si>
    <t>TRSK0072586TRP</t>
  </si>
  <si>
    <t>Dylan's</t>
  </si>
  <si>
    <t>bt dylan's</t>
  </si>
  <si>
    <t>S-1103-A-SB3</t>
  </si>
  <si>
    <t>00.72586.16.006.94.44</t>
  </si>
  <si>
    <t>TRSK0072586TRP-963-41101</t>
  </si>
  <si>
    <t>TRSK0072576TRP</t>
  </si>
  <si>
    <t>T-rex</t>
  </si>
  <si>
    <t>bt t-rex</t>
  </si>
  <si>
    <t>S-1098-A-SB3</t>
  </si>
  <si>
    <t>00.72576.16.006.97.44</t>
  </si>
  <si>
    <t>TRSK0072576TRP-966-41101</t>
  </si>
  <si>
    <t>TRSK0072506TRP</t>
  </si>
  <si>
    <t>Liam's</t>
  </si>
  <si>
    <t>bt liam's</t>
  </si>
  <si>
    <t>S-1089-A-SB3</t>
  </si>
  <si>
    <t>00.72506.16.006.94.44</t>
  </si>
  <si>
    <t>TRSK0072506TRP-963-41101</t>
  </si>
  <si>
    <t>TRSK0072486TRP</t>
  </si>
  <si>
    <t>Skater Boy</t>
  </si>
  <si>
    <t>bt skater boy</t>
  </si>
  <si>
    <t>S-1086-A-SB3</t>
  </si>
  <si>
    <t>00.72486.16.006.97.44</t>
  </si>
  <si>
    <t>TRSK0072486TRP-966-41101</t>
  </si>
  <si>
    <t>TRSK0072416TRP</t>
  </si>
  <si>
    <t>Jazzy Mary Janes</t>
  </si>
  <si>
    <t>bt jazzy</t>
  </si>
  <si>
    <t>S-1077-A-SB3</t>
  </si>
  <si>
    <t>00.72416.16.006.97.44</t>
  </si>
  <si>
    <t>TRSK0072416TRP-966-41101</t>
  </si>
  <si>
    <t>TRSK0072386TRP</t>
  </si>
  <si>
    <t>Hunter's</t>
  </si>
  <si>
    <t>bt hunter's</t>
  </si>
  <si>
    <t>S-1074-A-SB3</t>
  </si>
  <si>
    <t>00.72386.16.006.30.44</t>
  </si>
  <si>
    <t>TRSK0072386TRP-200-41101</t>
  </si>
  <si>
    <t>TRSK0072366TRP</t>
  </si>
  <si>
    <t>Sahara's</t>
  </si>
  <si>
    <t>bt sahara's</t>
  </si>
  <si>
    <t>S-1072-A-SB3</t>
  </si>
  <si>
    <t>00.72366.16.006.96.44</t>
  </si>
  <si>
    <t>TRSK0072366TRP-965-41101</t>
  </si>
  <si>
    <t>TRSK0072316TRP</t>
  </si>
  <si>
    <t>Zoey's</t>
  </si>
  <si>
    <t>bt zoey's</t>
  </si>
  <si>
    <t>S-1064-A-SB3</t>
  </si>
  <si>
    <t>00.72316.16.006.97.44</t>
  </si>
  <si>
    <t>TRSK0072316TRP-966-41101</t>
  </si>
  <si>
    <t>TRSK0072306TRP</t>
  </si>
  <si>
    <t>Zachary's</t>
  </si>
  <si>
    <t>bt zachary's</t>
  </si>
  <si>
    <t>S-1062-A-SB3</t>
  </si>
  <si>
    <t>00.72306.16.006.97.44</t>
  </si>
  <si>
    <t>TRSK0072306TRP-966-41101</t>
  </si>
  <si>
    <t>TRSK0072246TRP</t>
  </si>
  <si>
    <t>Duke's</t>
  </si>
  <si>
    <t>bt duke's</t>
  </si>
  <si>
    <t>S-1050-A-SB3</t>
  </si>
  <si>
    <t>00.72246.16.006.97.44</t>
  </si>
  <si>
    <t>TRSK0072246TRP-966-41101</t>
  </si>
  <si>
    <t>TRSK0072196TRP</t>
  </si>
  <si>
    <t>Pop Stars</t>
  </si>
  <si>
    <t>bt pop stars</t>
  </si>
  <si>
    <t>S-1032-A-ST1</t>
  </si>
  <si>
    <t>00.72196.16.006.97.59</t>
  </si>
  <si>
    <t>TRSK0072196TRP-966-48024</t>
  </si>
  <si>
    <t>S-1032-A-SB3</t>
  </si>
  <si>
    <t>00.72196.16.006.97.44</t>
  </si>
  <si>
    <t>TRSK0072196TRP-966-41101</t>
  </si>
  <si>
    <t>TRSK0072186TRP</t>
  </si>
  <si>
    <t>City Chicago</t>
  </si>
  <si>
    <t>bt city chicago</t>
  </si>
  <si>
    <t>S-1020-A-SB3</t>
  </si>
  <si>
    <t>00.72186.16.006.97.44</t>
  </si>
  <si>
    <t>TRSK0072186TRP-966-41101</t>
  </si>
  <si>
    <t>TRSK0072166TRP</t>
  </si>
  <si>
    <t>Charlies</t>
  </si>
  <si>
    <t>bootie charlies</t>
  </si>
  <si>
    <t>S-1052-A-SB3</t>
  </si>
  <si>
    <t>00.72166.16.006.97.44</t>
  </si>
  <si>
    <t>TRSK0072166TRP-966-41101</t>
  </si>
  <si>
    <t>TRSK0072156TRP</t>
  </si>
  <si>
    <t>Pixie's</t>
  </si>
  <si>
    <t>bootie pixies</t>
  </si>
  <si>
    <t>S-1028-PST-SB3</t>
  </si>
  <si>
    <t>00.72156.16.006.98.44</t>
  </si>
  <si>
    <t>TRSK0072156TRP-967-41101</t>
  </si>
  <si>
    <t>TRSK0072146TRP</t>
  </si>
  <si>
    <t>Cheeritoes</t>
  </si>
  <si>
    <t>bootie cheeritoes</t>
  </si>
  <si>
    <t>S-1007-A-SB3</t>
  </si>
  <si>
    <t>00.72146.16.006.97.44</t>
  </si>
  <si>
    <t>TRSK0072146TRP-966-41101</t>
  </si>
  <si>
    <t>TRSK0072136TRP</t>
  </si>
  <si>
    <t>Ballerina</t>
  </si>
  <si>
    <t>bootie ballerina</t>
  </si>
  <si>
    <t>S-1006-A-ST1</t>
  </si>
  <si>
    <t>00.72136.16.006.97.59</t>
  </si>
  <si>
    <t>TRSK0072136TRP-966-48024</t>
  </si>
  <si>
    <t>7213697</t>
  </si>
  <si>
    <t>00.72136.16.006.97.44</t>
  </si>
  <si>
    <t>TRSK0072136TRP-966-41101</t>
  </si>
  <si>
    <t>TRSK0072126TRP</t>
  </si>
  <si>
    <t>Rad Johnny</t>
  </si>
  <si>
    <t>bootie johnny rad</t>
  </si>
  <si>
    <t>S-2000-A-SB3</t>
  </si>
  <si>
    <t>00.72126.16.006.94.44</t>
  </si>
  <si>
    <t>TRSK0072126TRP-963-41101</t>
  </si>
  <si>
    <t>TRSK0072116TRP</t>
  </si>
  <si>
    <t>Sailor's</t>
  </si>
  <si>
    <t>bootie sailor</t>
  </si>
  <si>
    <t>S-1043-A-SB3</t>
  </si>
  <si>
    <t>00.72116.16.006.97.44</t>
  </si>
  <si>
    <t>TRSK0072116TRP-966-41101</t>
  </si>
  <si>
    <t>TRSK0072106TRP</t>
  </si>
  <si>
    <t>Johnny's</t>
  </si>
  <si>
    <t>bootie johnny's</t>
  </si>
  <si>
    <t>S-2002-A-ST1</t>
  </si>
  <si>
    <t>00.72106.16.006.97.59</t>
  </si>
  <si>
    <t>TRSK0072106TRP-966-48024</t>
  </si>
  <si>
    <t>S-2002-A-SB3</t>
  </si>
  <si>
    <t>00.72106.16.006.97.44</t>
  </si>
  <si>
    <t>TRSK0072106TRP-966-41101</t>
  </si>
  <si>
    <t>TRSK0072086TRP</t>
  </si>
  <si>
    <t>Suzie Q's</t>
  </si>
  <si>
    <t>bootie suzie q's</t>
  </si>
  <si>
    <t>7208698</t>
  </si>
  <si>
    <t>00.72086.16.006.98.44</t>
  </si>
  <si>
    <t>TRSK0072086TRP-967-41101</t>
  </si>
  <si>
    <t>TRSK0072076TRP</t>
  </si>
  <si>
    <t>Maryjane Pastel</t>
  </si>
  <si>
    <t>bootie maryjane</t>
  </si>
  <si>
    <t>S-3002-PST-ST1</t>
  </si>
  <si>
    <t>00.72076.16.006.98.59</t>
  </si>
  <si>
    <t>TRSK0072076TRP-967-48024</t>
  </si>
  <si>
    <t>S-3002-PST-SB3</t>
  </si>
  <si>
    <t>00.72076.16.006.98.44</t>
  </si>
  <si>
    <t>TRSK0072076TRP-967-41101</t>
  </si>
  <si>
    <t>Maryjane Brights</t>
  </si>
  <si>
    <t>S-3002-BRT-SB3</t>
  </si>
  <si>
    <t>00.72076.16.006.97.44</t>
  </si>
  <si>
    <t>TRSK0072076TRP-966-41101</t>
  </si>
  <si>
    <t>TRSK0072066TRP</t>
  </si>
  <si>
    <t>Jitterbug Jenny</t>
  </si>
  <si>
    <t>bootie jitterbug jenny</t>
  </si>
  <si>
    <t>S-3009-A-SB3</t>
  </si>
  <si>
    <t>00.72066.16.006.96.44</t>
  </si>
  <si>
    <t>TRSK0072066TRP-965-41101</t>
  </si>
  <si>
    <t>965-48024</t>
  </si>
  <si>
    <t>TRSK0072046TRP</t>
  </si>
  <si>
    <t>Lucy's</t>
  </si>
  <si>
    <t>bootie lucy's</t>
  </si>
  <si>
    <t>S-13001-A-ST1</t>
  </si>
  <si>
    <t>00.72046.16.006.96.59</t>
  </si>
  <si>
    <t>TRSK0072046TRP-965-48024</t>
  </si>
  <si>
    <t>S-13001-A-SB3</t>
  </si>
  <si>
    <t>00.72046.16.006.96.44</t>
  </si>
  <si>
    <t>TRSK0072046TRP-965-41101</t>
  </si>
  <si>
    <t>TRSK0072036TRP</t>
  </si>
  <si>
    <t>Jenny's</t>
  </si>
  <si>
    <t>bootie jenny's</t>
  </si>
  <si>
    <t>06-7203</t>
  </si>
  <si>
    <t>00.72036.16.006.98.44</t>
  </si>
  <si>
    <t>TRSK0072036TRP-967-41101</t>
  </si>
  <si>
    <t>S-4001-A-SB3</t>
  </si>
  <si>
    <t>00.72036.16.006.97.44</t>
  </si>
  <si>
    <t>TRSK0072036TRP-966-41101</t>
  </si>
  <si>
    <t>TRSK0072016TRP</t>
  </si>
  <si>
    <t>Cameron's</t>
  </si>
  <si>
    <t>bootie cameron's</t>
  </si>
  <si>
    <t>S-1063-A-SB3</t>
  </si>
  <si>
    <t>00.72016.16.006.96.44</t>
  </si>
  <si>
    <t>TRSK0072016TRP-965-41101</t>
  </si>
  <si>
    <t>RBSK0071216RBZ</t>
  </si>
  <si>
    <t>Pretty in Lace Socks</t>
  </si>
  <si>
    <t>bootie pretty in lace</t>
  </si>
  <si>
    <t>7121671</t>
  </si>
  <si>
    <t>00.71216.02.073.71.59</t>
  </si>
  <si>
    <t>RBSK0071216RBZ-650-48024</t>
  </si>
  <si>
    <t>00-7121</t>
  </si>
  <si>
    <t>00.71216.02.073.71.53</t>
  </si>
  <si>
    <t>RBSK0071216RBZ-650-40058</t>
  </si>
  <si>
    <t>00.71216.02.073.71.42</t>
  </si>
  <si>
    <t>RBSK0071216RBZ-650-40080</t>
  </si>
  <si>
    <t>PLSK0065192DIL</t>
  </si>
  <si>
    <t>bt inf gr nskd bt bw fus 0-6 m</t>
  </si>
  <si>
    <t>bt infnt grls csh nskd btfl bw</t>
  </si>
  <si>
    <t>S64JS41L</t>
  </si>
  <si>
    <t>00.65192.00.024.73.42</t>
  </si>
  <si>
    <t>PLSK0065192DIL-670-40080</t>
  </si>
  <si>
    <t>RBSK0064853RBZ</t>
  </si>
  <si>
    <t>Daily Dave 3pk 12-24 months</t>
  </si>
  <si>
    <t>bootie daily dave</t>
  </si>
  <si>
    <t>6485340</t>
  </si>
  <si>
    <t>00.64853.02.073.40.59</t>
  </si>
  <si>
    <t>RBSK0064853RBZ-300-48024</t>
  </si>
  <si>
    <t>Daily Dave 3pk</t>
  </si>
  <si>
    <t>00.64853.02.073.40.53</t>
  </si>
  <si>
    <t>RBSK0064853RBZ-300-40058</t>
  </si>
  <si>
    <t>00.64853.02.073.40.42</t>
  </si>
  <si>
    <t>RBSK0064853RBZ-300-40080</t>
  </si>
  <si>
    <t>00.64853.02.073.40.26</t>
  </si>
  <si>
    <t>RBSK0064853RBZ-300-20275</t>
  </si>
  <si>
    <t>Daily Dave Socks</t>
  </si>
  <si>
    <t>00.64853.02.073.12.59</t>
  </si>
  <si>
    <t>RBSK0064853RBZ-020-48024</t>
  </si>
  <si>
    <t>00.64853.02.073.12.53</t>
  </si>
  <si>
    <t>RBSK0064853RBZ-020-40058</t>
  </si>
  <si>
    <t>00.64853.02.073.12.42</t>
  </si>
  <si>
    <t>RBSK0064853RBZ-020-40080</t>
  </si>
  <si>
    <t>00.64853.02.073.12.26</t>
  </si>
  <si>
    <t>RBSK0064853RBZ-020-20275</t>
  </si>
  <si>
    <t>RBSK0064682RBZ</t>
  </si>
  <si>
    <t>Lacy Lucy Knee High Socks</t>
  </si>
  <si>
    <t>bootie lacy lucy</t>
  </si>
  <si>
    <t>00-6468</t>
  </si>
  <si>
    <t>00.64682.02.073.71.53</t>
  </si>
  <si>
    <t>RBSK0064682RBZ-650-40058</t>
  </si>
  <si>
    <t>00.64682.02.073.71.42</t>
  </si>
  <si>
    <t>RBSK0064682RBZ-650-40080</t>
  </si>
  <si>
    <t>RBSK0064673RBZ</t>
  </si>
  <si>
    <t>Pretty Dot Socks</t>
  </si>
  <si>
    <t>bootie pretty dot</t>
  </si>
  <si>
    <t>00-6467</t>
  </si>
  <si>
    <t>00.64673.02.073.97.53</t>
  </si>
  <si>
    <t>RBSK0064673RBZ-966-40058</t>
  </si>
  <si>
    <t>00.64673.02.073.97.42</t>
  </si>
  <si>
    <t>RBSK0064673RBZ-966-40080</t>
  </si>
  <si>
    <t>RBSK0063982RBZ</t>
  </si>
  <si>
    <t>Cool Blue Socks</t>
  </si>
  <si>
    <t>bootie cool blue</t>
  </si>
  <si>
    <t>00-6398</t>
  </si>
  <si>
    <t>00.63982.02.073.50.42</t>
  </si>
  <si>
    <t>RBSK0063982RBZ-420-40080</t>
  </si>
  <si>
    <t>695-41101</t>
  </si>
  <si>
    <t>SCSK0062538GEN</t>
  </si>
  <si>
    <t>bt satin rfl lurex coral 0-12</t>
  </si>
  <si>
    <t>bt satin rfl lurex</t>
  </si>
  <si>
    <t>SC6253</t>
  </si>
  <si>
    <t>00.62538.28.100.78.44</t>
  </si>
  <si>
    <t>SCSK0062538GEN-695-41101</t>
  </si>
  <si>
    <t>RBSK0056806RBZ</t>
  </si>
  <si>
    <t>bootie 6pk ribbed nvy 12-24 mo</t>
  </si>
  <si>
    <t>Ribbed Bootie</t>
  </si>
  <si>
    <t>00-5680</t>
  </si>
  <si>
    <t>00.56806.02.073.52.59</t>
  </si>
  <si>
    <t>RBSK0056806RBZ-410-48024</t>
  </si>
  <si>
    <t>bootie 6pk ribbed nvy 6-12 mon</t>
  </si>
  <si>
    <t>00.56806.02.073.52.53</t>
  </si>
  <si>
    <t>RBSK0056806RBZ-410-40058</t>
  </si>
  <si>
    <t>bootie 6pk ribbed nvy 0-6 mont</t>
  </si>
  <si>
    <t>00.56806.02.073.52.42</t>
  </si>
  <si>
    <t>RBSK0056806RBZ-410-40080</t>
  </si>
  <si>
    <t>RBSK0056806NOR</t>
  </si>
  <si>
    <t>flat bootie nvy 0-6 mont</t>
  </si>
  <si>
    <t>flat knit bootie</t>
  </si>
  <si>
    <t>28-5680</t>
  </si>
  <si>
    <t>00.56806.02.028.52.59</t>
  </si>
  <si>
    <t>RBSK0056806NOR-410-48024</t>
  </si>
  <si>
    <t>00.56806.02.028.52.53</t>
  </si>
  <si>
    <t>RBSK0056806NOR-410-40058</t>
  </si>
  <si>
    <t>00.56806.02.028.52.42</t>
  </si>
  <si>
    <t>RBSK0056806NOR-410-40080</t>
  </si>
  <si>
    <t>RBSK0056796NOR</t>
  </si>
  <si>
    <t>flat bootie pnk 0-6 mont</t>
  </si>
  <si>
    <t>28-5679</t>
  </si>
  <si>
    <t>00.56796.02.028.71.59</t>
  </si>
  <si>
    <t>RBSK0056796NOR-650-48024</t>
  </si>
  <si>
    <t>00.56796.02.028.71.53</t>
  </si>
  <si>
    <t>RBSK0056796NOR-650-40058</t>
  </si>
  <si>
    <t>PLSK0055114DIL</t>
  </si>
  <si>
    <t>flat bt ast box dress gry 0-6</t>
  </si>
  <si>
    <t>flat bootie ast boxed dress</t>
  </si>
  <si>
    <t>F54JS103L</t>
  </si>
  <si>
    <t>00.55114.00.024.12.42</t>
  </si>
  <si>
    <t>PLSK0055114DIL-020-40080</t>
  </si>
  <si>
    <t>PLSK0055104DIL</t>
  </si>
  <si>
    <t>flat bt ast box argyle blu 0-6</t>
  </si>
  <si>
    <t>flat bootie ast boxed argyle</t>
  </si>
  <si>
    <t>F54JS102L</t>
  </si>
  <si>
    <t>00.55104.00.024.50.42</t>
  </si>
  <si>
    <t>PLSK0055104DIL-420-40080</t>
  </si>
  <si>
    <t>PLSK0055064DIL</t>
  </si>
  <si>
    <t>flat bt box ast ruffle pnk 0-6</t>
  </si>
  <si>
    <t>flat bootie boxed asst ruffle</t>
  </si>
  <si>
    <t>5506</t>
  </si>
  <si>
    <t>00.55064.00.024.71.42</t>
  </si>
  <si>
    <t>PLSK0055064DIL-650-40080</t>
  </si>
  <si>
    <t>RBSK0046533RBZ</t>
  </si>
  <si>
    <t>Baby Girl Socks Lt Pink 12-24</t>
  </si>
  <si>
    <t>Bootie Baby Girl</t>
  </si>
  <si>
    <t>00.46533.02.073.70.59</t>
  </si>
  <si>
    <t>RBSK0046533RBZ-680-48024</t>
  </si>
  <si>
    <t>Baby Girl Socks Lt Pink 6-12</t>
  </si>
  <si>
    <t>00.46533.02.073.70.53</t>
  </si>
  <si>
    <t>RBSK0046533RBZ-680-40058</t>
  </si>
  <si>
    <t>Baby Girl Socks Lt Pink 0-6</t>
  </si>
  <si>
    <t>00.46533.02.073.70.42</t>
  </si>
  <si>
    <t>RBSK0046533RBZ-680-40080</t>
  </si>
  <si>
    <t>Baby Girl Socks</t>
  </si>
  <si>
    <t>00.46533.02.073.70.26</t>
  </si>
  <si>
    <t>RBSK0046533RBZ-680-40922</t>
  </si>
  <si>
    <t>RBSK0046533VNM</t>
  </si>
  <si>
    <t>bt baby girl lgt pnk 12-24mo</t>
  </si>
  <si>
    <t>bt baby girl</t>
  </si>
  <si>
    <t>00-4653</t>
  </si>
  <si>
    <t>00.46533.02.056.70.59</t>
  </si>
  <si>
    <t>RBSK0046533VNM-680-48024</t>
  </si>
  <si>
    <t>bt baby girl lgt pnk 6-12mo</t>
  </si>
  <si>
    <t>00.46533.02.056.70.53</t>
  </si>
  <si>
    <t>RBSK0046533VNM-680-40058</t>
  </si>
  <si>
    <t>bt baby girl lgt pnk 0-6mo</t>
  </si>
  <si>
    <t>00.46533.02.056.70.42</t>
  </si>
  <si>
    <t>RBSK0046533VNM-680-40080</t>
  </si>
  <si>
    <t>RBSK0046483RBZ</t>
  </si>
  <si>
    <t>Goes With Everything Socks Grey 12-24</t>
  </si>
  <si>
    <t>Bootie Goes With Everything</t>
  </si>
  <si>
    <t>00.46483.02.073.12.59</t>
  </si>
  <si>
    <t>RBSK0046483RBZ-020-48024</t>
  </si>
  <si>
    <t>Goes With Everything Socks Grey 6-12</t>
  </si>
  <si>
    <t>00.46483.02.073.12.53</t>
  </si>
  <si>
    <t>RBSK0046483RBZ-020-40058</t>
  </si>
  <si>
    <t>Goes With Everything Socks Grey 0-6</t>
  </si>
  <si>
    <t>00.46483.02.073.12.42</t>
  </si>
  <si>
    <t>RBSK0046483RBZ-020-40080</t>
  </si>
  <si>
    <t>Goes With Everything Socks</t>
  </si>
  <si>
    <t>00.46483.02.073.12.26</t>
  </si>
  <si>
    <t>RBSK0046483RBZ-020-20275</t>
  </si>
  <si>
    <t>RBSK0031563RBZ</t>
  </si>
  <si>
    <t>Girly Girl Socks Pink 12-24</t>
  </si>
  <si>
    <t>bootie 3pk girly girl basic</t>
  </si>
  <si>
    <t>00.31563.02.073.71.59</t>
  </si>
  <si>
    <t>RBSK0031563RBZ-650-48024</t>
  </si>
  <si>
    <t>Girly Girl Socks Pink 6-12</t>
  </si>
  <si>
    <t>00.31563.02.073.71.53</t>
  </si>
  <si>
    <t>RBSK0031563RBZ-650-40058</t>
  </si>
  <si>
    <t>Girly Girl Socks Pink 0-6</t>
  </si>
  <si>
    <t>00.31563.02.073.71.42</t>
  </si>
  <si>
    <t>RBSK0031563RBZ-650-40080</t>
  </si>
  <si>
    <t>Girly Girl Socks</t>
  </si>
  <si>
    <t>3149371</t>
  </si>
  <si>
    <t>00.31563.02.073.71.26</t>
  </si>
  <si>
    <t>RBSK0031563RBZ-650-40922</t>
  </si>
  <si>
    <t>RBSK0031493RBZ</t>
  </si>
  <si>
    <t>Boys Basics Socks gry 12-24</t>
  </si>
  <si>
    <t>bootie 3pk boys basics</t>
  </si>
  <si>
    <t>00.31493.02.073.12.59</t>
  </si>
  <si>
    <t>RBSK0031493RBZ-020-48024</t>
  </si>
  <si>
    <t>Boys Basics Socks gry 6-12</t>
  </si>
  <si>
    <t>00.31493.02.073.12.53</t>
  </si>
  <si>
    <t>RBSK0031493RBZ-020-40058</t>
  </si>
  <si>
    <t>Boys Basics Socks gry 0-6</t>
  </si>
  <si>
    <t>00.31493.02.073.12.42</t>
  </si>
  <si>
    <t>RBSK0031493RBZ-020-40080</t>
  </si>
  <si>
    <t>Boys Basics Socks gry</t>
  </si>
  <si>
    <t>00.31493.02.073.12.26</t>
  </si>
  <si>
    <t>RBSK0031493RBZ-020-20275</t>
  </si>
  <si>
    <t>RBSK0031493VNM</t>
  </si>
  <si>
    <t>bt boys basics gry 12-24 month</t>
  </si>
  <si>
    <t>bootie boys basics</t>
  </si>
  <si>
    <t>00-3149</t>
  </si>
  <si>
    <t>00.31493.02.056.12.59</t>
  </si>
  <si>
    <t>RBSK0031493VNM-020-48024</t>
  </si>
  <si>
    <t>bt boys basics gry 6-12 months</t>
  </si>
  <si>
    <t>R3149</t>
  </si>
  <si>
    <t>00.31493.02.056.12.53</t>
  </si>
  <si>
    <t>RBSK0031493VNM-020-40058</t>
  </si>
  <si>
    <t>bt boys basics gry 0-6 months</t>
  </si>
  <si>
    <t>00.31493.02.056.12.42</t>
  </si>
  <si>
    <t>RBSK0031493VNM-020-40080</t>
  </si>
  <si>
    <t>CHSK0010436GEN</t>
  </si>
  <si>
    <t>Rainbow uncorn ast ptl 6-7.5</t>
  </si>
  <si>
    <t>Rainbow uncorn</t>
  </si>
  <si>
    <t>CH85886</t>
  </si>
  <si>
    <t>00.10436.36.100.98.13</t>
  </si>
  <si>
    <t>CHSK0010436GEN-967-41267</t>
  </si>
  <si>
    <t>Rainbow uncorn ast ptl 5-6.5</t>
  </si>
  <si>
    <t>00.10436.36.100.98.12</t>
  </si>
  <si>
    <t>CHSK0010436GEN-967-41151</t>
  </si>
  <si>
    <t>SRSK0010436KOL</t>
  </si>
  <si>
    <t>crew unicorn dream 20 non skid</t>
  </si>
  <si>
    <t>SR85886</t>
  </si>
  <si>
    <t>00.10436.04.034.98.13</t>
  </si>
  <si>
    <t>SRSK0010436KOL-967-41267</t>
  </si>
  <si>
    <t>PLSK0010303DIL</t>
  </si>
  <si>
    <t>crw argyle wht 5-6.5</t>
  </si>
  <si>
    <t>crw argyle</t>
  </si>
  <si>
    <t>FT4JS341L</t>
  </si>
  <si>
    <t>00.10303.00.024.20.12</t>
  </si>
  <si>
    <t>PLSK0010303DIL-100-20012</t>
  </si>
  <si>
    <t>crw argyle wht 4-5.5</t>
  </si>
  <si>
    <t>00.10303.00.024.20.11</t>
  </si>
  <si>
    <t>PLSK0010303DIL-100-20509</t>
  </si>
  <si>
    <t>crw argyle wht 0-4</t>
  </si>
  <si>
    <t>00.10303.00.024.20.09</t>
  </si>
  <si>
    <t>PLSK0010303DIL-100-40503</t>
  </si>
  <si>
    <t>RBSK0009936RBZ</t>
  </si>
  <si>
    <t>Fk Game On! ast brt 12-24 mont</t>
  </si>
  <si>
    <t>Fk Game On!</t>
  </si>
  <si>
    <t>RBB11091</t>
  </si>
  <si>
    <t>00.09936.02.073.97.59</t>
  </si>
  <si>
    <t>RBSK0009936RBZ-966-48024</t>
  </si>
  <si>
    <t>Fk Game On! ast brt 6-12 month</t>
  </si>
  <si>
    <t>00.09936.02.073.97.53</t>
  </si>
  <si>
    <t>RBSK0009936RBZ-966-40058</t>
  </si>
  <si>
    <t>Fk Game On! ast brt 0-6 months</t>
  </si>
  <si>
    <t>00.09936.02.073.97.42</t>
  </si>
  <si>
    <t>RBSK0009936RBZ-966-40080</t>
  </si>
  <si>
    <t>RBSK0009906RBZ</t>
  </si>
  <si>
    <t>Fk Cool Little Dinos tur 12-24</t>
  </si>
  <si>
    <t>Fk Cool Little Dinos</t>
  </si>
  <si>
    <t>RBB11088</t>
  </si>
  <si>
    <t>00.09906.02.073.53.59</t>
  </si>
  <si>
    <t>RBSK0009906RBZ-440-48024</t>
  </si>
  <si>
    <t>Fk Cool Little Dinos tur 6-12</t>
  </si>
  <si>
    <t>00.09906.02.073.53.53</t>
  </si>
  <si>
    <t>RBSK0009906RBZ-440-40058</t>
  </si>
  <si>
    <t>Fk Cool Little Dinos tur 0-6 m</t>
  </si>
  <si>
    <t>00.09906.02.073.53.42</t>
  </si>
  <si>
    <t>RBSK0009906RBZ-440-40080</t>
  </si>
  <si>
    <t>RBSK0009886RBZ</t>
  </si>
  <si>
    <t>Fk Sweet Treats rai 12-24 mont</t>
  </si>
  <si>
    <t>Fk Sweet Treats</t>
  </si>
  <si>
    <t>RBG11098</t>
  </si>
  <si>
    <t>00.09886.02.073.96.59</t>
  </si>
  <si>
    <t>RBSK0009886RBZ-965-48024</t>
  </si>
  <si>
    <t>Fk Sweet Treats rai 6-12 month</t>
  </si>
  <si>
    <t>00.09886.02.073.96.53</t>
  </si>
  <si>
    <t>RBSK0009886RBZ-965-40058</t>
  </si>
  <si>
    <t>Fk Sweet Treats rai 0-6 months</t>
  </si>
  <si>
    <t>00.09886.02.073.96.42</t>
  </si>
  <si>
    <t>RBSK0009886RBZ-965-40080</t>
  </si>
  <si>
    <t>RBSK0009866RBZ</t>
  </si>
  <si>
    <t>Fk Mermaid Dreams pnk 12-24 mo</t>
  </si>
  <si>
    <t>Fk Mermaid Dreams</t>
  </si>
  <si>
    <t>RBG11096</t>
  </si>
  <si>
    <t>00.09866.02.073.71.59</t>
  </si>
  <si>
    <t>RBSK0009866RBZ-650-48024</t>
  </si>
  <si>
    <t>Fk Mermaid Dreams pnk 6-12 mon</t>
  </si>
  <si>
    <t>00.09866.02.073.71.53</t>
  </si>
  <si>
    <t>RBSK0009866RBZ-650-40058</t>
  </si>
  <si>
    <t>Fk Mermaid Dreams pnk 0-6 mont</t>
  </si>
  <si>
    <t>00.09866.02.073.71.42</t>
  </si>
  <si>
    <t>RBSK0009866RBZ-650-40080</t>
  </si>
  <si>
    <t>PLSK0008616DIL</t>
  </si>
  <si>
    <t>crew 6pk basic blu 4-5.5</t>
  </si>
  <si>
    <t>crew 6pk basic</t>
  </si>
  <si>
    <t>ST4JS352L</t>
  </si>
  <si>
    <t>00.08616.00.024.50.12</t>
  </si>
  <si>
    <t>PLSK0008616DIL-420-41151</t>
  </si>
  <si>
    <t>PLSK0008603DIL</t>
  </si>
  <si>
    <t>crew preppy argyle nvy 5-6.5</t>
  </si>
  <si>
    <t>crew preppy argyle</t>
  </si>
  <si>
    <t>ST4JS351L</t>
  </si>
  <si>
    <t>00.08603.00.024.52.12</t>
  </si>
  <si>
    <t>PLSK0008603DIL-410-20012</t>
  </si>
  <si>
    <t>crew preppy argyle nvy 4-5.5</t>
  </si>
  <si>
    <t>00.08603.00.024.52.11</t>
  </si>
  <si>
    <t>PLSK0008603DIL-410-20509</t>
  </si>
  <si>
    <t>crew preppy argyle nvy 0-4</t>
  </si>
  <si>
    <t>00.08603.00.024.52.09</t>
  </si>
  <si>
    <t>PLSK0008603DIL-410-40503</t>
  </si>
  <si>
    <t>RMSK0007266RBZ</t>
  </si>
  <si>
    <t>Flat knit Olivia ast brt 12-24</t>
  </si>
  <si>
    <t>Flat knit Olivia</t>
  </si>
  <si>
    <t>RMG10811</t>
  </si>
  <si>
    <t>00.07266.19.073.97.59</t>
  </si>
  <si>
    <t>RMSK0007266RBZ-966-48024</t>
  </si>
  <si>
    <t>Flat knit Olivia ast brt 6-12</t>
  </si>
  <si>
    <t>00.07266.19.073.97.53</t>
  </si>
  <si>
    <t>RMSK0007266RBZ-966-40058</t>
  </si>
  <si>
    <t>Flat knit Olivia ast brt 0-6 m</t>
  </si>
  <si>
    <t>00.07266.19.073.97.42</t>
  </si>
  <si>
    <t>RMSK0007266RBZ-966-40080</t>
  </si>
  <si>
    <t>Flat knit Olivia ast brt 2-4</t>
  </si>
  <si>
    <t>00.07266.19.073.97.26</t>
  </si>
  <si>
    <t>RMSK0007266RBZ-966-40922</t>
  </si>
  <si>
    <t>RMSK0007256RBZ</t>
  </si>
  <si>
    <t>Flat knit Cara ast neu 12-24</t>
  </si>
  <si>
    <t>Flat knit Cara sk</t>
  </si>
  <si>
    <t>RMG10810</t>
  </si>
  <si>
    <t>00.07256.19.073.95.59</t>
  </si>
  <si>
    <t>RMSK0007256RBZ-964-48024</t>
  </si>
  <si>
    <t>Flat knit Cara sk ast neu 6-12</t>
  </si>
  <si>
    <t>00.07256.19.073.95.53</t>
  </si>
  <si>
    <t>RMSK0007256RBZ-964-40058</t>
  </si>
  <si>
    <t>Flat knit Cara sk ast neu 0-6</t>
  </si>
  <si>
    <t>00.07256.19.073.95.42</t>
  </si>
  <si>
    <t>RMSK0007256RBZ-964-40080</t>
  </si>
  <si>
    <t>Flat knit Cara sk ast neu 2-4</t>
  </si>
  <si>
    <t>00.07256.19.073.95.26</t>
  </si>
  <si>
    <t>RMSK0007256RBZ-964-40922</t>
  </si>
  <si>
    <t>RMSK0007246RBZ</t>
  </si>
  <si>
    <t>Flat knit Ellie ast brt 12-24</t>
  </si>
  <si>
    <t>Flat knit Ellie sk</t>
  </si>
  <si>
    <t>RMG10809</t>
  </si>
  <si>
    <t>00.07246.19.073.97.59</t>
  </si>
  <si>
    <t>RMSK0007246RBZ-966-48024</t>
  </si>
  <si>
    <t>Flat knit Ellie ast brt 6-12</t>
  </si>
  <si>
    <t>00.07246.19.073.97.53</t>
  </si>
  <si>
    <t>RMSK0007246RBZ-966-40058</t>
  </si>
  <si>
    <t>Flat knit Ellie sk ast brt 0-6</t>
  </si>
  <si>
    <t>00.07246.19.073.97.42</t>
  </si>
  <si>
    <t>RMSK0007246RBZ-966-40080</t>
  </si>
  <si>
    <t>Flat knit Ellie sk ast brt 2-4</t>
  </si>
  <si>
    <t>00.07246.19.073.97.26</t>
  </si>
  <si>
    <t>RMSK0007246RBZ-966-40922</t>
  </si>
  <si>
    <t>RMSK0007236RBZ</t>
  </si>
  <si>
    <t>Flat knit Owen ast brt 12-24 m</t>
  </si>
  <si>
    <t>Flat knit Owen</t>
  </si>
  <si>
    <t>RMB10808</t>
  </si>
  <si>
    <t>00.07236.19.073.97.59</t>
  </si>
  <si>
    <t>RMSK0007236RBZ-966-48024</t>
  </si>
  <si>
    <t>Flat knit Owen ast brt 6-12 mo</t>
  </si>
  <si>
    <t>00.07236.19.073.97.53</t>
  </si>
  <si>
    <t>RMSK0007236RBZ-966-40058</t>
  </si>
  <si>
    <t>Flat knit Owen ast brt 0-6 mon</t>
  </si>
  <si>
    <t>00.07236.19.073.97.42</t>
  </si>
  <si>
    <t>RMSK0007236RBZ-966-40080</t>
  </si>
  <si>
    <t>Flat knit Owen ast brt 2-4</t>
  </si>
  <si>
    <t>00.07236.19.073.97.26</t>
  </si>
  <si>
    <t>RMSK0007236RBZ-966-20275</t>
  </si>
  <si>
    <t>RMSK0007226RBZ</t>
  </si>
  <si>
    <t>Flat Knit Claude ast brt 12-24</t>
  </si>
  <si>
    <t>Flat Knit Claude sk</t>
  </si>
  <si>
    <t>RMB10807</t>
  </si>
  <si>
    <t>00.07226.19.073.97.59</t>
  </si>
  <si>
    <t>RMSK0007226RBZ-966-48024</t>
  </si>
  <si>
    <t>Flat Knit Claude ast brt 6-12</t>
  </si>
  <si>
    <t>00.07226.19.073.97.53</t>
  </si>
  <si>
    <t>RMSK0007226RBZ-966-40058</t>
  </si>
  <si>
    <t>Flat Knit Claude ast brt 0-6</t>
  </si>
  <si>
    <t>00.07226.19.073.97.42</t>
  </si>
  <si>
    <t>RMSK0007226RBZ-966-40080</t>
  </si>
  <si>
    <t>Flat Knit Claude ast brt 2-4</t>
  </si>
  <si>
    <t>00.07226.19.073.97.26</t>
  </si>
  <si>
    <t>RMSK0007226RBZ-966-20275</t>
  </si>
  <si>
    <t>RMSK0007210RBZ</t>
  </si>
  <si>
    <t>Flat knit Ethan ast brt 12-24</t>
  </si>
  <si>
    <t>Flat knit Ethan sk</t>
  </si>
  <si>
    <t>RMB10805</t>
  </si>
  <si>
    <t>00.07210.19.073.97.59</t>
  </si>
  <si>
    <t>RMSK0007210RBZ-966-48024</t>
  </si>
  <si>
    <t>Flat knit Ethan ast brt 6-12</t>
  </si>
  <si>
    <t>00.07210.19.073.97.53</t>
  </si>
  <si>
    <t>RMSK0007210RBZ-966-40058</t>
  </si>
  <si>
    <t>Flat knit Ethan sk ast brt 0-6</t>
  </si>
  <si>
    <t>00.07210.19.073.97.42</t>
  </si>
  <si>
    <t>RMSK0007210RBZ-966-40080</t>
  </si>
  <si>
    <t>Flat knit Ethan sk ast brt 2-4</t>
  </si>
  <si>
    <t>00.07210.19.073.97.26</t>
  </si>
  <si>
    <t>RMSK0007210RBZ-966-20275</t>
  </si>
  <si>
    <t>695-48024</t>
  </si>
  <si>
    <t>RBSK0006706RBZ</t>
  </si>
  <si>
    <t>Fk  Purr-fect kitty pn#2 12-24</t>
  </si>
  <si>
    <t>Fk sk Purr-fect kitty</t>
  </si>
  <si>
    <t>RBG19019</t>
  </si>
  <si>
    <t>00.06706.02.073.74.59</t>
  </si>
  <si>
    <t>RBSK0006706RBZ-695-48024</t>
  </si>
  <si>
    <t>Fk  Purr-fect kitty pn#2 6-12</t>
  </si>
  <si>
    <t>00.06706.02.073.74.53</t>
  </si>
  <si>
    <t>RBSK0006706RBZ-695-40058</t>
  </si>
  <si>
    <t>Fk sk Purr-fect kitty pn#2 0-6</t>
  </si>
  <si>
    <t>00.06706.02.073.74.42</t>
  </si>
  <si>
    <t>RBSK0006706RBZ-695-40080</t>
  </si>
  <si>
    <t>695-40922</t>
  </si>
  <si>
    <t>Fk sk Purr-fect kitty pn#2 2-4</t>
  </si>
  <si>
    <t>00.06706.02.073.74.26</t>
  </si>
  <si>
    <t>RBSK0006706RBZ-695-40922</t>
  </si>
  <si>
    <t>RBSK0006696RBZ</t>
  </si>
  <si>
    <t>Fk sk Winter garden pn#2 12-24</t>
  </si>
  <si>
    <t>Fk sk Winter garden</t>
  </si>
  <si>
    <t>RBG19015</t>
  </si>
  <si>
    <t>00.06696.02.073.74.59</t>
  </si>
  <si>
    <t>RBSK0006696RBZ-695-48024</t>
  </si>
  <si>
    <t>Fk sk Winter garden pnk#2 6-12</t>
  </si>
  <si>
    <t>00.06696.02.073.74.53</t>
  </si>
  <si>
    <t>RBSK0006696RBZ-695-40058</t>
  </si>
  <si>
    <t>Fk sk Winter garden pnk#2 0-6</t>
  </si>
  <si>
    <t>00.06696.02.073.74.42</t>
  </si>
  <si>
    <t>RBSK0006696RBZ-695-40080</t>
  </si>
  <si>
    <t>Fk sk Winter garden pnk#2 2-4</t>
  </si>
  <si>
    <t>00.06696.02.073.74.26</t>
  </si>
  <si>
    <t>RBSK0006696RBZ-695-40922</t>
  </si>
  <si>
    <t>RBSK0006686RBZ</t>
  </si>
  <si>
    <t>Fk sk flower bunny lt pnk12-24</t>
  </si>
  <si>
    <t>Fk sk flower bunny</t>
  </si>
  <si>
    <t>RBG19014</t>
  </si>
  <si>
    <t>00.06686.02.073.70.59</t>
  </si>
  <si>
    <t>RBSK0006686RBZ-680-48024</t>
  </si>
  <si>
    <t>Fk sk flower bunny lt pnk 6-12</t>
  </si>
  <si>
    <t>00.06686.02.073.70.53</t>
  </si>
  <si>
    <t>RBSK0006686RBZ-680-40058</t>
  </si>
  <si>
    <t>Fk sk flower bunny lt pnk 0-6</t>
  </si>
  <si>
    <t>00.06686.02.073.70.42</t>
  </si>
  <si>
    <t>RBSK0006686RBZ-680-40080</t>
  </si>
  <si>
    <t>Fk sk flower bunny lt pnk 2-4</t>
  </si>
  <si>
    <t>00.06686.02.073.70.26</t>
  </si>
  <si>
    <t>RBSK0006686RBZ-680-40922</t>
  </si>
  <si>
    <t>RBSK0006676RBZ</t>
  </si>
  <si>
    <t>Fk sk My little peanut pn12-24</t>
  </si>
  <si>
    <t>Fk sk My little peanut</t>
  </si>
  <si>
    <t>RBG19013</t>
  </si>
  <si>
    <t>00.06676.02.073.71.59</t>
  </si>
  <si>
    <t>RBSK0006676RBZ-650-48024</t>
  </si>
  <si>
    <t>Fk sk My little peanut pnk6-12</t>
  </si>
  <si>
    <t>00.06676.02.073.71.53</t>
  </si>
  <si>
    <t>RBSK0006676RBZ-650-40058</t>
  </si>
  <si>
    <t>Fk sk My little peanut pnk 0-6</t>
  </si>
  <si>
    <t>00.06676.02.073.71.42</t>
  </si>
  <si>
    <t>RBSK0006676RBZ-650-40080</t>
  </si>
  <si>
    <t>Fk sk My little peanut pnk 2-4</t>
  </si>
  <si>
    <t>00.06676.02.073.71.26</t>
  </si>
  <si>
    <t>RBSK0006676RBZ-650-40922</t>
  </si>
  <si>
    <t>RBSK0006666RBZ</t>
  </si>
  <si>
    <t>Fk sk Sofia Classic lt pn12-24</t>
  </si>
  <si>
    <t>Flat knit sk Sofia's Classics</t>
  </si>
  <si>
    <t>RBG19012</t>
  </si>
  <si>
    <t>00.06666.02.073.70.59</t>
  </si>
  <si>
    <t>RBSK0006666RBZ-680-48024</t>
  </si>
  <si>
    <t>Fk sk Sofia Classic lt pn 6-12</t>
  </si>
  <si>
    <t>00.06666.02.073.70.53</t>
  </si>
  <si>
    <t>RBSK0006666RBZ-680-40058</t>
  </si>
  <si>
    <t>Fk sk Sofia Classic lt pn 0-6</t>
  </si>
  <si>
    <t>00.06666.02.073.70.42</t>
  </si>
  <si>
    <t>RBSK0006666RBZ-680-40080</t>
  </si>
  <si>
    <t>Fk sk Sofia's Classic lt pn2-4</t>
  </si>
  <si>
    <t>00.06666.02.073.70.26</t>
  </si>
  <si>
    <t>RBSK0006666RBZ-680-40922</t>
  </si>
  <si>
    <t>RBSK0006656RBZ</t>
  </si>
  <si>
    <t>Fk sk Magical Unicorn rbw12-24</t>
  </si>
  <si>
    <t>Flat knit sk Magical Unicorn</t>
  </si>
  <si>
    <t>RBG19011</t>
  </si>
  <si>
    <t>00.06656.02.073.96.59</t>
  </si>
  <si>
    <t>RBSK0006656RBZ-965-48024</t>
  </si>
  <si>
    <t>Fk sk Magical Unicorn rbw 6-12</t>
  </si>
  <si>
    <t>00.06656.02.073.96.53</t>
  </si>
  <si>
    <t>RBSK0006656RBZ-965-40058</t>
  </si>
  <si>
    <t>Fk sk Magical Unicorn rbw 0-6m</t>
  </si>
  <si>
    <t>00.06656.02.073.96.42</t>
  </si>
  <si>
    <t>RBSK0006656RBZ-965-40080</t>
  </si>
  <si>
    <t>Fk sk Magical Unicorn rbw 2-4t</t>
  </si>
  <si>
    <t>00.06656.02.073.96.26</t>
  </si>
  <si>
    <t>RBSK0006656RBZ-965-40922</t>
  </si>
  <si>
    <t>RBSK0006646RBZ</t>
  </si>
  <si>
    <t>Btsk Classic Textures pnk12-24</t>
  </si>
  <si>
    <t>Bt socks Classic Textures</t>
  </si>
  <si>
    <t>RBG19010</t>
  </si>
  <si>
    <t>00.06646.02.073.71.59</t>
  </si>
  <si>
    <t>RBSK0006646RBZ-650-48024</t>
  </si>
  <si>
    <t>Btsk Classic Textures pnk 6-12</t>
  </si>
  <si>
    <t>00.06646.02.073.71.53</t>
  </si>
  <si>
    <t>RBSK0006646RBZ-650-40058</t>
  </si>
  <si>
    <t>Btsk Classic Textures pnk 0-6</t>
  </si>
  <si>
    <t>00.06646.02.073.71.42</t>
  </si>
  <si>
    <t>RBSK0006646RBZ-650-40080</t>
  </si>
  <si>
    <t>Bt sk Classic Textures pnk2-4T</t>
  </si>
  <si>
    <t>00.06646.02.073.71.26</t>
  </si>
  <si>
    <t>RBSK0006646RBZ-650-40922</t>
  </si>
  <si>
    <t>RBSK0006636RBZ</t>
  </si>
  <si>
    <t>Fk sk Felix the Fox nvy 12-24</t>
  </si>
  <si>
    <t>Fk sk Felix the Fox</t>
  </si>
  <si>
    <t>RBB19009</t>
  </si>
  <si>
    <t>00.06636.02.073.52.59</t>
  </si>
  <si>
    <t>RBSK0006636RBZ-410-48024</t>
  </si>
  <si>
    <t>Fk sk Felix the Fox nvy 6-12 m</t>
  </si>
  <si>
    <t>00.06636.02.073.52.53</t>
  </si>
  <si>
    <t>RBSK0006636RBZ-410-40058</t>
  </si>
  <si>
    <t>Fk sk Felix the Fox nvy 0-6 mo</t>
  </si>
  <si>
    <t>00.06636.02.073.52.42</t>
  </si>
  <si>
    <t>RBSK0006636RBZ-410-40080</t>
  </si>
  <si>
    <t>Fk sk Felix the Fox nvy 2-4</t>
  </si>
  <si>
    <t>00.06636.02.073.52.26</t>
  </si>
  <si>
    <t>RBSK0006636RBZ-410-20275</t>
  </si>
  <si>
    <t>RBSK0006626RBZ</t>
  </si>
  <si>
    <t>Fk sk Roar-some dk grn 12-24 m</t>
  </si>
  <si>
    <t>Fk sk Roar-some</t>
  </si>
  <si>
    <t>RBB19005</t>
  </si>
  <si>
    <t>00.06626.02.073.41.59</t>
  </si>
  <si>
    <t>RBSK0006626RBZ-305-48024</t>
  </si>
  <si>
    <t>Fk sk Roar-some dk grn 6-12 mo</t>
  </si>
  <si>
    <t>00.06626.02.073.41.53</t>
  </si>
  <si>
    <t>RBSK0006626RBZ-305-40058</t>
  </si>
  <si>
    <t>Fk sk Roar-some dk grn 0-6 mon</t>
  </si>
  <si>
    <t>00.06626.02.073.41.42</t>
  </si>
  <si>
    <t>RBSK0006626RBZ-305-40080</t>
  </si>
  <si>
    <t>Fk sk Roar-some dk grn 2-4</t>
  </si>
  <si>
    <t>00.06626.02.073.41.26</t>
  </si>
  <si>
    <t>RBSK0006626RBZ-305-20275</t>
  </si>
  <si>
    <t>RBSK0006616RBZ</t>
  </si>
  <si>
    <t>Fk Varsity Stripe astpri12-24</t>
  </si>
  <si>
    <t>Fk sk Varsity Stripes</t>
  </si>
  <si>
    <t>RBB19004</t>
  </si>
  <si>
    <t>00.06616.02.073.94.59</t>
  </si>
  <si>
    <t>RBSK0006616RBZ-963-48024</t>
  </si>
  <si>
    <t>Fk Varsity Stripe ast pri6-12</t>
  </si>
  <si>
    <t>00.06616.02.073.94.53</t>
  </si>
  <si>
    <t>RBSK0006616RBZ-963-40058</t>
  </si>
  <si>
    <t>Fk Varsity Stripes ast pri 0-6</t>
  </si>
  <si>
    <t>00.06616.02.073.94.42</t>
  </si>
  <si>
    <t>RBSK0006616RBZ-963-40080</t>
  </si>
  <si>
    <t>963-20275</t>
  </si>
  <si>
    <t>Fk Varsity Stripes ast pri 2-4</t>
  </si>
  <si>
    <t>00.06616.02.073.94.26</t>
  </si>
  <si>
    <t>RBSK0006616RBZ-963-20275</t>
  </si>
  <si>
    <t>RBSK0006606RBZ</t>
  </si>
  <si>
    <t>Fk sk Little Mvp ast pri 12-24</t>
  </si>
  <si>
    <t>Fk sk Little Mvp</t>
  </si>
  <si>
    <t>RBB19003</t>
  </si>
  <si>
    <t>00.06606.02.073.94.59</t>
  </si>
  <si>
    <t>RBSK0006606RBZ-963-48024</t>
  </si>
  <si>
    <t>Fk sk Little Mvp ast pri 6-12</t>
  </si>
  <si>
    <t>00.06606.02.073.94.53</t>
  </si>
  <si>
    <t>RBSK0006606RBZ-963-40058</t>
  </si>
  <si>
    <t>Fk sk Little Mvp ast pri 0-6 m</t>
  </si>
  <si>
    <t>00.06606.02.073.94.42</t>
  </si>
  <si>
    <t>RBSK0006606RBZ-963-40080</t>
  </si>
  <si>
    <t>Fk sk Little Mvp ast pri 2-4</t>
  </si>
  <si>
    <t>00.06606.02.073.94.26</t>
  </si>
  <si>
    <t>RBSK0006606RBZ-963-20275</t>
  </si>
  <si>
    <t>RBSK0006596RBZ</t>
  </si>
  <si>
    <t>Fk sk Liam Classics astne12-24</t>
  </si>
  <si>
    <t>Fk sk Liam Classics</t>
  </si>
  <si>
    <t>RBB19002</t>
  </si>
  <si>
    <t>00.06596.02.073.95.59</t>
  </si>
  <si>
    <t>RBSK0006596RBZ-964-48024</t>
  </si>
  <si>
    <t>Fk sk Liam Classics ast ne6-12</t>
  </si>
  <si>
    <t>00.06596.02.073.95.53</t>
  </si>
  <si>
    <t>RBSK0006596RBZ-964-40058</t>
  </si>
  <si>
    <t>Fk sk Liam Classics ast ne 0-6</t>
  </si>
  <si>
    <t>00.06596.02.073.95.42</t>
  </si>
  <si>
    <t>RBSK0006596RBZ-964-40080</t>
  </si>
  <si>
    <t>964-20275</t>
  </si>
  <si>
    <t>Fk sk Liam Classics ast ne 2-4</t>
  </si>
  <si>
    <t>00.06596.02.073.95.26</t>
  </si>
  <si>
    <t>RBSK0006596RBZ-964-20275</t>
  </si>
  <si>
    <t>RBSK0006586RBZ</t>
  </si>
  <si>
    <t>Fk sk On the move ast pri12-24</t>
  </si>
  <si>
    <t>Fk sk On the move</t>
  </si>
  <si>
    <t>RBB19001</t>
  </si>
  <si>
    <t>00.06586.02.073.94.59</t>
  </si>
  <si>
    <t>RBSK0006586RBZ-963-48024</t>
  </si>
  <si>
    <t>Fk sk On the move ast pri 6-12</t>
  </si>
  <si>
    <t>00.06586.02.073.94.53</t>
  </si>
  <si>
    <t>RBSK0006586RBZ-963-40058</t>
  </si>
  <si>
    <t>Fk sk On the move ast pri 0-6</t>
  </si>
  <si>
    <t>00.06586.02.073.94.42</t>
  </si>
  <si>
    <t>RBSK0006586RBZ-963-40080</t>
  </si>
  <si>
    <t>Fk sk On the move ast pri 2-4</t>
  </si>
  <si>
    <t>00.06586.02.073.94.26</t>
  </si>
  <si>
    <t>RBSK0006586RBZ-963-20275</t>
  </si>
  <si>
    <t>RBSK0006576RBZ</t>
  </si>
  <si>
    <t>Fk Classic Textures astne12-24</t>
  </si>
  <si>
    <t>Fk sk Classic Textures</t>
  </si>
  <si>
    <t>RBB19000</t>
  </si>
  <si>
    <t>00.06576.02.073.95.59</t>
  </si>
  <si>
    <t>RBSK0006576RBZ-964-48024</t>
  </si>
  <si>
    <t>Fk Classic Textures ast ne6-12</t>
  </si>
  <si>
    <t>00.06576.02.073.95.53</t>
  </si>
  <si>
    <t>RBSK0006576RBZ-964-40058</t>
  </si>
  <si>
    <t>Fk Classic Textures ast neu0-6</t>
  </si>
  <si>
    <t>00.06576.02.073.95.42</t>
  </si>
  <si>
    <t>RBSK0006576RBZ-964-40080</t>
  </si>
  <si>
    <t>Fk Classic Textures ast neu2-4</t>
  </si>
  <si>
    <t>00.06576.02.073.95.26</t>
  </si>
  <si>
    <t>RBSK0006576RBZ-964-20275</t>
  </si>
  <si>
    <t>RMSK0005516RBZ</t>
  </si>
  <si>
    <t>Flat knit Florals red 12-24 mo</t>
  </si>
  <si>
    <t>Flat knit Florals</t>
  </si>
  <si>
    <t>RMG10540</t>
  </si>
  <si>
    <t>00.05516.19.073.65.59</t>
  </si>
  <si>
    <t>RMSK0005516RBZ-600-48024</t>
  </si>
  <si>
    <t>Flat knit Florals red 6-12 mon</t>
  </si>
  <si>
    <t>00.05516.19.073.65.53</t>
  </si>
  <si>
    <t>RMSK0005516RBZ-600-40058</t>
  </si>
  <si>
    <t>Flat knit Florals red 0-6 mont</t>
  </si>
  <si>
    <t>00.05516.19.073.65.42</t>
  </si>
  <si>
    <t>RMSK0005516RBZ-600-40080</t>
  </si>
  <si>
    <t>Flat knit Florals red 2-4</t>
  </si>
  <si>
    <t>00.05516.19.073.65.26</t>
  </si>
  <si>
    <t>RMSK0005516RBZ-600-40922</t>
  </si>
  <si>
    <t>RMSK0005506RBZ</t>
  </si>
  <si>
    <t>Fk sk Garden party gry 12-24</t>
  </si>
  <si>
    <t>Flat knit Garden party</t>
  </si>
  <si>
    <t>00.05506.19.073.12.59</t>
  </si>
  <si>
    <t>RMSK0005506RBZ-020-48024</t>
  </si>
  <si>
    <t>Flat knit Garden party gry6-12</t>
  </si>
  <si>
    <t>00.05506.19.073.12.53</t>
  </si>
  <si>
    <t>RMSK0005506RBZ-020-40058</t>
  </si>
  <si>
    <t>Flat knit Garden party gry 0-6</t>
  </si>
  <si>
    <t>00.05506.19.073.12.42</t>
  </si>
  <si>
    <t>RMSK0005506RBZ-020-40080</t>
  </si>
  <si>
    <t>Flat knit Garden party gry 2-4</t>
  </si>
  <si>
    <t>00.05506.19.073.12.26</t>
  </si>
  <si>
    <t>RMSK0005506RBZ-020-40922</t>
  </si>
  <si>
    <t>RMSK0005496RBZ</t>
  </si>
  <si>
    <t>Flat knit Western girlpnk12-24</t>
  </si>
  <si>
    <t>Flat knit Western girl</t>
  </si>
  <si>
    <t>RMG10538</t>
  </si>
  <si>
    <t>00.05496.19.073.71.59</t>
  </si>
  <si>
    <t>RMSK0005496RBZ-650-48024</t>
  </si>
  <si>
    <t>Flat knit Western girl pnk6-12</t>
  </si>
  <si>
    <t>00.05496.19.073.71.53</t>
  </si>
  <si>
    <t>RMSK0005496RBZ-650-40058</t>
  </si>
  <si>
    <t>Flat knit Western girl pnk 0-6</t>
  </si>
  <si>
    <t>00.05496.19.073.71.42</t>
  </si>
  <si>
    <t>RMSK0005496RBZ-650-40080</t>
  </si>
  <si>
    <t>Flat knit Western girl pnk 2-4</t>
  </si>
  <si>
    <t>00.05496.19.073.71.26</t>
  </si>
  <si>
    <t>RMSK0005496RBZ-650-40922</t>
  </si>
  <si>
    <t>RMSK0005486RBZ</t>
  </si>
  <si>
    <t>Flat knit Mushroom lt pnk12-24</t>
  </si>
  <si>
    <t>Flat knit Mushroom</t>
  </si>
  <si>
    <t>RMG10537</t>
  </si>
  <si>
    <t>00.05486.19.073.70.59</t>
  </si>
  <si>
    <t>RMSK0005486RBZ-680-48024</t>
  </si>
  <si>
    <t>Flat knit Mushroom lt pnk 6-12</t>
  </si>
  <si>
    <t>00.05486.19.073.70.53</t>
  </si>
  <si>
    <t>RMSK0005486RBZ-680-40058</t>
  </si>
  <si>
    <t>Flat knit Mushroom lt pnk 0-6</t>
  </si>
  <si>
    <t>00.05486.19.073.70.42</t>
  </si>
  <si>
    <t>RMSK0005486RBZ-680-40080</t>
  </si>
  <si>
    <t>Flat knit Mushroom lt pnk 2-4</t>
  </si>
  <si>
    <t>00.05486.19.073.70.26</t>
  </si>
  <si>
    <t>RMSK0005486RBZ-680-40922</t>
  </si>
  <si>
    <t>RMSK0005476RBZ</t>
  </si>
  <si>
    <t>Flat knit Rainbow gry 12-24 mo</t>
  </si>
  <si>
    <t>Flat knit Rainbow</t>
  </si>
  <si>
    <t>RMG10536</t>
  </si>
  <si>
    <t>00.05476.19.073.12.59</t>
  </si>
  <si>
    <t>RMSK0005476RBZ-020-48024</t>
  </si>
  <si>
    <t>Flat knit Rainbow gry 6-12 mon</t>
  </si>
  <si>
    <t>00.05476.19.073.12.53</t>
  </si>
  <si>
    <t>RMSK0005476RBZ-020-40058</t>
  </si>
  <si>
    <t>Flat knit Rainbow gry 0-6 mont</t>
  </si>
  <si>
    <t>00.05476.19.073.12.42</t>
  </si>
  <si>
    <t>RMSK0005476RBZ-020-40080</t>
  </si>
  <si>
    <t>Flat knit Rainbow gry 2-4</t>
  </si>
  <si>
    <t>00.05476.19.073.12.26</t>
  </si>
  <si>
    <t>RMSK0005476RBZ-020-40922</t>
  </si>
  <si>
    <t>RMSK0005466RBZ</t>
  </si>
  <si>
    <t>Flat knit sk Cats pnk 12-24 mo</t>
  </si>
  <si>
    <t>Flat knit sk Cats</t>
  </si>
  <si>
    <t>RMG10535</t>
  </si>
  <si>
    <t>00.05466.19.073.71.59</t>
  </si>
  <si>
    <t>RMSK0005466RBZ-650-48024</t>
  </si>
  <si>
    <t>Flat knit sk Cats pnk 6-12 mon</t>
  </si>
  <si>
    <t>00.05466.19.073.71.53</t>
  </si>
  <si>
    <t>RMSK0005466RBZ-650-40058</t>
  </si>
  <si>
    <t>Flat knit sk Cats pnk 0-6 mont</t>
  </si>
  <si>
    <t>00.05466.19.073.71.42</t>
  </si>
  <si>
    <t>RMSK0005466RBZ-650-40080</t>
  </si>
  <si>
    <t>Flat knit sk Cats pnk 2-4</t>
  </si>
  <si>
    <t>00.05466.19.073.71.26</t>
  </si>
  <si>
    <t>RMSK0005466RBZ-650-40922</t>
  </si>
  <si>
    <t>RMSK0005456RBZ</t>
  </si>
  <si>
    <t>Flat knit Western Boy nvy12-24</t>
  </si>
  <si>
    <t>Flat knit Western Boy</t>
  </si>
  <si>
    <t>RMB10551</t>
  </si>
  <si>
    <t>00.05456.19.073.52.59</t>
  </si>
  <si>
    <t>RMSK0005456RBZ-410-48024</t>
  </si>
  <si>
    <t>Flat knit Western Boy nvy 6-12</t>
  </si>
  <si>
    <t>00.05456.19.073.52.53</t>
  </si>
  <si>
    <t>RMSK0005456RBZ-410-40058</t>
  </si>
  <si>
    <t>Flat knit Western Boy nvy 0-6</t>
  </si>
  <si>
    <t>00.05456.19.073.52.42</t>
  </si>
  <si>
    <t>RMSK0005456RBZ-410-40080</t>
  </si>
  <si>
    <t>Flat knit Western Boy nvy 2-4</t>
  </si>
  <si>
    <t>00.05456.19.073.52.26</t>
  </si>
  <si>
    <t>RMSK0005456RBZ-410-20275</t>
  </si>
  <si>
    <t>RMSK0005446RBZ</t>
  </si>
  <si>
    <t>Fk Future All-Star astpri12-24</t>
  </si>
  <si>
    <t>Fk Future All-Star</t>
  </si>
  <si>
    <t>RMB10533</t>
  </si>
  <si>
    <t>00.05446.19.073.94.59</t>
  </si>
  <si>
    <t>RMSK0005446RBZ-963-48024</t>
  </si>
  <si>
    <t>Fk Future All-Star ast pri6-12</t>
  </si>
  <si>
    <t>00.05446.19.073.94.53</t>
  </si>
  <si>
    <t>RMSK0005446RBZ-963-40058</t>
  </si>
  <si>
    <t>Fk Future All-Star ast pri 0-6</t>
  </si>
  <si>
    <t>00.05446.19.073.94.42</t>
  </si>
  <si>
    <t>RMSK0005446RBZ-963-40080</t>
  </si>
  <si>
    <t>Fk Future All-Star ast pri 2-4</t>
  </si>
  <si>
    <t>00.05446.19.073.94.26</t>
  </si>
  <si>
    <t>RMSK0005446RBZ-963-20275</t>
  </si>
  <si>
    <t>RMSK0005436RBZ</t>
  </si>
  <si>
    <t>Fk sk To the Moon blu 12-24 mo</t>
  </si>
  <si>
    <t>Fk sk To the Moon</t>
  </si>
  <si>
    <t>RMB10532</t>
  </si>
  <si>
    <t>00.05436.19.073.50.59</t>
  </si>
  <si>
    <t>RMSK0005436RBZ-420-48024</t>
  </si>
  <si>
    <t>Fk sk To the Moon blu 6-12 mon</t>
  </si>
  <si>
    <t>00.05436.19.073.50.53</t>
  </si>
  <si>
    <t>RMSK0005436RBZ-420-40058</t>
  </si>
  <si>
    <t>Fk sk To the Moon blu 0-6 mont</t>
  </si>
  <si>
    <t>00.05436.19.073.50.42</t>
  </si>
  <si>
    <t>RMSK0005436RBZ-420-40080</t>
  </si>
  <si>
    <t>Fk sk To the Moon blu 2-4</t>
  </si>
  <si>
    <t>00.05436.19.073.50.26</t>
  </si>
  <si>
    <t>RMSK0005436RBZ-420-20275</t>
  </si>
  <si>
    <t>RMSK0005426RBZ</t>
  </si>
  <si>
    <t>Fk sk On the Move ast pri12-24</t>
  </si>
  <si>
    <t>Flat knit On the Move</t>
  </si>
  <si>
    <t>RMB10531</t>
  </si>
  <si>
    <t>00.05426.19.073.94.59</t>
  </si>
  <si>
    <t>RMSK0005426RBZ-963-48024</t>
  </si>
  <si>
    <t>Fk sk On the Move ast pri 6-12</t>
  </si>
  <si>
    <t>00.05426.19.073.94.53</t>
  </si>
  <si>
    <t>RMSK0005426RBZ-963-40058</t>
  </si>
  <si>
    <t>Fk sk On the Move ast pri 0-6</t>
  </si>
  <si>
    <t>00.05426.19.073.94.42</t>
  </si>
  <si>
    <t>RMSK0005426RBZ-963-40080</t>
  </si>
  <si>
    <t>Fk sk On the Move ast pri 2-4</t>
  </si>
  <si>
    <t>00.05426.19.073.94.26</t>
  </si>
  <si>
    <t>RMSK0005426RBZ-963-20275</t>
  </si>
  <si>
    <t>RMSK0005416RBZ</t>
  </si>
  <si>
    <t>Flat knit Aniamls sk gry 12-24</t>
  </si>
  <si>
    <t>Flat knit Aniamls sk</t>
  </si>
  <si>
    <t>RMB10530</t>
  </si>
  <si>
    <t>00.05416.19.073.12.59</t>
  </si>
  <si>
    <t>RMSK0005416RBZ-020-48024</t>
  </si>
  <si>
    <t>Flat knit Aniamls sk gry 6-12</t>
  </si>
  <si>
    <t>00.05416.19.073.12.53</t>
  </si>
  <si>
    <t>RMSK0005416RBZ-020-40058</t>
  </si>
  <si>
    <t>Flat knit Aniamls sk gry 0-6 m</t>
  </si>
  <si>
    <t>00.05416.19.073.12.42</t>
  </si>
  <si>
    <t>RMSK0005416RBZ-020-40080</t>
  </si>
  <si>
    <t>Flat knit Aniamls sk gry 2-4</t>
  </si>
  <si>
    <t>00.05416.19.073.12.26</t>
  </si>
  <si>
    <t>RMSK0005416RBZ-020-20275</t>
  </si>
  <si>
    <t>RMSK0005406RBZ</t>
  </si>
  <si>
    <t>Flat knit lumber jack red12-24</t>
  </si>
  <si>
    <t>Flat knit lumber jack sk</t>
  </si>
  <si>
    <t>RMB10529</t>
  </si>
  <si>
    <t>00.05406.19.073.65.59</t>
  </si>
  <si>
    <t>RMSK0005406RBZ-600-48024</t>
  </si>
  <si>
    <t>Flat knit lumber jack red 6-12</t>
  </si>
  <si>
    <t>00.05406.19.073.65.53</t>
  </si>
  <si>
    <t>RMSK0005406RBZ-600-40058</t>
  </si>
  <si>
    <t>Flat knit lumber jack  red 0-6</t>
  </si>
  <si>
    <t>00.05406.19.073.65.42</t>
  </si>
  <si>
    <t>RMSK0005406RBZ-600-40080</t>
  </si>
  <si>
    <t>Flat knit lumber jack  red 2-4</t>
  </si>
  <si>
    <t>00.05406.19.073.65.26</t>
  </si>
  <si>
    <t>RMSK0005406RBZ-600-20275</t>
  </si>
  <si>
    <t>RMSK0005026RBZ</t>
  </si>
  <si>
    <t>Flat Knit sk Solids pnk 12-24</t>
  </si>
  <si>
    <t>Flat Knit sk Solids</t>
  </si>
  <si>
    <t>RMG10114</t>
  </si>
  <si>
    <t>00.05026.19.073.71.59</t>
  </si>
  <si>
    <t>RMSK0005026RBZ-650-48024</t>
  </si>
  <si>
    <t>Flat Knit sk Solids pnk 6-12 m</t>
  </si>
  <si>
    <t>00.05026.19.073.71.53</t>
  </si>
  <si>
    <t>RMSK0005026RBZ-650-40058</t>
  </si>
  <si>
    <t>Flat Knit sk Solids pnk 0-6 mo</t>
  </si>
  <si>
    <t>00.05026.19.073.71.42</t>
  </si>
  <si>
    <t>RMSK0005026RBZ-650-40080</t>
  </si>
  <si>
    <t>Flat Knit sk Solids pnk 2-4</t>
  </si>
  <si>
    <t>00.05026.19.073.71.26</t>
  </si>
  <si>
    <t>RMSK0005026RBZ-650-40922</t>
  </si>
  <si>
    <t>RMSK0005006RBZ</t>
  </si>
  <si>
    <t>Flat knit Solids sk nvy 12-24</t>
  </si>
  <si>
    <t>Flat knit Solids sk</t>
  </si>
  <si>
    <t>RMB10100</t>
  </si>
  <si>
    <t>00.05006.19.073.52.59</t>
  </si>
  <si>
    <t>RMSK0005006RBZ-410-48024</t>
  </si>
  <si>
    <t>Flat knit Solids sk nvy 6-12 m</t>
  </si>
  <si>
    <t>00.05006.19.073.52.53</t>
  </si>
  <si>
    <t>RMSK0005006RBZ-410-40058</t>
  </si>
  <si>
    <t>Flat knit Solids sk nvy 0-6 mo</t>
  </si>
  <si>
    <t>00.05006.19.073.52.42</t>
  </si>
  <si>
    <t>RMSK0005006RBZ-410-40080</t>
  </si>
  <si>
    <t>Flat knit Solids sk nvy 2-4</t>
  </si>
  <si>
    <t>00.05006.19.073.52.26</t>
  </si>
  <si>
    <t>RMSK0005006RBZ-410-20275</t>
  </si>
  <si>
    <t>RBSK0001833RBZ</t>
  </si>
  <si>
    <t>Bootie Kaelin</t>
  </si>
  <si>
    <t>bootie kaelin</t>
  </si>
  <si>
    <t>0183312</t>
  </si>
  <si>
    <t>00.01833.02.073.12.59</t>
  </si>
  <si>
    <t>RBSK0001833RBZ-020-48024</t>
  </si>
  <si>
    <t>00.01833.02.073.12.53</t>
  </si>
  <si>
    <t>RBSK0001833RBZ-020-40058</t>
  </si>
  <si>
    <t>00.01833.02.073.12.42</t>
  </si>
  <si>
    <t>RBSK0001833RBZ-020-40080</t>
  </si>
  <si>
    <t>RBSK0001816RBZ</t>
  </si>
  <si>
    <t>Bootie Dahlia</t>
  </si>
  <si>
    <t>bootie dahila</t>
  </si>
  <si>
    <t>0181671</t>
  </si>
  <si>
    <t>00.01816.02.073.71.59</t>
  </si>
  <si>
    <t>RBSK0001816RBZ-650-48024</t>
  </si>
  <si>
    <t>00.01816.02.073.71.53</t>
  </si>
  <si>
    <t>RBSK0001816RBZ-650-40058</t>
  </si>
  <si>
    <t>00.01816.02.073.71.42</t>
  </si>
  <si>
    <t>RBSK0001816RBZ-650-40080</t>
  </si>
  <si>
    <t>RBSK0001793RBZ</t>
  </si>
  <si>
    <t>Bootie Aurora</t>
  </si>
  <si>
    <t>bootie aurora</t>
  </si>
  <si>
    <t>0179352</t>
  </si>
  <si>
    <t>00.01793.02.073.52.59</t>
  </si>
  <si>
    <t>RBSK0001793RBZ-410-48024</t>
  </si>
  <si>
    <t>00.01793.02.073.52.53</t>
  </si>
  <si>
    <t>RBSK0001793RBZ-410-40058</t>
  </si>
  <si>
    <t>00.01793.02.073.52.42</t>
  </si>
  <si>
    <t>RBSK0001793RBZ-410-40080</t>
  </si>
  <si>
    <t>RBSK0001773RBZ</t>
  </si>
  <si>
    <t>Bootie Faye</t>
  </si>
  <si>
    <t>bootie faye</t>
  </si>
  <si>
    <t>0177371</t>
  </si>
  <si>
    <t>00.01773.02.073.71.59</t>
  </si>
  <si>
    <t>RBSK0001773RBZ-650-48024</t>
  </si>
  <si>
    <t>00.01773.02.073.71.53</t>
  </si>
  <si>
    <t>RBSK0001773RBZ-650-40058</t>
  </si>
  <si>
    <t>00.01773.02.073.71.42</t>
  </si>
  <si>
    <t>RBSK0001773RBZ-650-40080</t>
  </si>
  <si>
    <t>RBSK0001763RBZ</t>
  </si>
  <si>
    <t>Bootie Racer</t>
  </si>
  <si>
    <t>bootie racer</t>
  </si>
  <si>
    <t>0176365</t>
  </si>
  <si>
    <t>00.01763.02.073.65.59</t>
  </si>
  <si>
    <t>RBSK0001763RBZ-600-48024</t>
  </si>
  <si>
    <t>00.01763.02.073.65.53</t>
  </si>
  <si>
    <t>RBSK0001763RBZ-600-40058</t>
  </si>
  <si>
    <t>00.01763.02.073.65.42</t>
  </si>
  <si>
    <t>RBSK0001763RBZ-600-40080</t>
  </si>
  <si>
    <t>RBSK0001736RBZ</t>
  </si>
  <si>
    <t>Bootie Boys Varsity</t>
  </si>
  <si>
    <t>bootie boys varsity</t>
  </si>
  <si>
    <t>0173694</t>
  </si>
  <si>
    <t>00.01736.02.073.94.59</t>
  </si>
  <si>
    <t>RBSK0001736RBZ-963-48024</t>
  </si>
  <si>
    <t>00.01736.02.073.94.53</t>
  </si>
  <si>
    <t>RBSK0001736RBZ-963-40058</t>
  </si>
  <si>
    <t>00.01736.02.073.94.42</t>
  </si>
  <si>
    <t>RBSK0001736RBZ-963-40080</t>
  </si>
  <si>
    <t>RMSK0001256FDM</t>
  </si>
  <si>
    <t>6pk socks kitty pnk 12-24 mont</t>
  </si>
  <si>
    <t>6pk socks kitty</t>
  </si>
  <si>
    <t>0504671</t>
  </si>
  <si>
    <t>00.01256.19.030.71.59</t>
  </si>
  <si>
    <t>RMSK0001256FDM-650-48024</t>
  </si>
  <si>
    <t>6pk socks kitty pnk 6-12 month</t>
  </si>
  <si>
    <t>00.01256.19.030.71.53</t>
  </si>
  <si>
    <t>RMSK0001256FDM-650-40058</t>
  </si>
  <si>
    <t>6pk socks kitty pnk 2-4</t>
  </si>
  <si>
    <t>00.01256.19.030.71.26</t>
  </si>
  <si>
    <t>RMSK0001256FDM-650-40922</t>
  </si>
  <si>
    <t>RMSK0001246FDM</t>
  </si>
  <si>
    <t>6pk sk unicorn ast pas 12-24</t>
  </si>
  <si>
    <t>6pk socks unicorn</t>
  </si>
  <si>
    <t>0419698</t>
  </si>
  <si>
    <t>00.01246.19.030.98.59</t>
  </si>
  <si>
    <t>RMSK0001246FDM-967-48024</t>
  </si>
  <si>
    <t>6pk socks unicorn ast pas 2-4</t>
  </si>
  <si>
    <t>00.01246.19.030.98.26</t>
  </si>
  <si>
    <t>RMSK0001246FDM-967-40922</t>
  </si>
  <si>
    <t>RMSK0001156FDM</t>
  </si>
  <si>
    <t>6pk sk free run ast brt 12-24</t>
  </si>
  <si>
    <t>6pk socks free run</t>
  </si>
  <si>
    <t>0503697</t>
  </si>
  <si>
    <t>00.01156.19.030.97.59</t>
  </si>
  <si>
    <t>RMSK0001156FDM-966-48024</t>
  </si>
  <si>
    <t>6pk sk free run ast brt 6-12</t>
  </si>
  <si>
    <t>00.01156.19.030.97.53</t>
  </si>
  <si>
    <t>RMSK0001156FDM-966-40058</t>
  </si>
  <si>
    <t>6pk socks free run ast brt 0-6</t>
  </si>
  <si>
    <t>00.01156.19.030.97.42</t>
  </si>
  <si>
    <t>RMSK0001156FDM-966-40080</t>
  </si>
  <si>
    <t>6pk socks free run ast brt 2-4</t>
  </si>
  <si>
    <t>00.01156.19.030.97.26</t>
  </si>
  <si>
    <t>RMSK0001156FDM-966-40922</t>
  </si>
  <si>
    <t>RMSK0001146FDM</t>
  </si>
  <si>
    <t>6pk socks solids pnk 12-24 mon</t>
  </si>
  <si>
    <t>6pk socks solids</t>
  </si>
  <si>
    <t>0502671</t>
  </si>
  <si>
    <t>00.01146.19.030.71.59</t>
  </si>
  <si>
    <t>RMSK0001146FDM-650-48024</t>
  </si>
  <si>
    <t>6pk socks solids pnk 6-12 mont</t>
  </si>
  <si>
    <t>00.01146.19.030.71.53</t>
  </si>
  <si>
    <t>RMSK0001146FDM-650-40058</t>
  </si>
  <si>
    <t>6pk socks solids pnk 2-4</t>
  </si>
  <si>
    <t>00.01146.19.030.71.26</t>
  </si>
  <si>
    <t>RMSK0001146FDM-650-40922</t>
  </si>
  <si>
    <t>RMSK0001136FDM</t>
  </si>
  <si>
    <t>6pk sock monster ast brt 12-24</t>
  </si>
  <si>
    <t>6pk sock monster</t>
  </si>
  <si>
    <t>0501697</t>
  </si>
  <si>
    <t>00.01136.19.030.97.59</t>
  </si>
  <si>
    <t>RMSK0001136FDM-966-48024</t>
  </si>
  <si>
    <t>6pk sock monster ast brt 6-12</t>
  </si>
  <si>
    <t>00.01136.19.030.97.53</t>
  </si>
  <si>
    <t>RMSK0001136FDM-966-40058</t>
  </si>
  <si>
    <t>6pk sock monster ast brt 0-6 m</t>
  </si>
  <si>
    <t>00.01136.19.030.97.42</t>
  </si>
  <si>
    <t>RMSK0001136FDM-966-40080</t>
  </si>
  <si>
    <t>6pk sock monster ast brt 2-4</t>
  </si>
  <si>
    <t>00.01136.19.030.97.26</t>
  </si>
  <si>
    <t>RMSK0001136FDM-966-20275</t>
  </si>
  <si>
    <t>RMSK0001006FDM</t>
  </si>
  <si>
    <t>6pc socks soild nvy 12-24 mont</t>
  </si>
  <si>
    <t>6pc socks soild</t>
  </si>
  <si>
    <t>0500652</t>
  </si>
  <si>
    <t>00.01006.19.030.52.59</t>
  </si>
  <si>
    <t>RMSK0001006FDM-410-48024</t>
  </si>
  <si>
    <t>6pc socks soild nvy 6-12 month</t>
  </si>
  <si>
    <t>00.01006.19.030.52.53</t>
  </si>
  <si>
    <t>RMSK0001006FDM-410-40058</t>
  </si>
  <si>
    <t>6pc socks soild nvy 0-6 months</t>
  </si>
  <si>
    <t>00.01006.19.030.52.42</t>
  </si>
  <si>
    <t>RMSK0001006FDM-410-40080</t>
  </si>
  <si>
    <t>6pc socks soild nvy 2-4</t>
  </si>
  <si>
    <t>00.01006.19.030.52.26</t>
  </si>
  <si>
    <t>RMSK0001006FDM-410-20275</t>
  </si>
  <si>
    <t>TRSK0000826TRP</t>
  </si>
  <si>
    <t>Camerons Kicks</t>
  </si>
  <si>
    <t>0082697</t>
  </si>
  <si>
    <t>00.00826.16.006.97.59</t>
  </si>
  <si>
    <t>TRSK0000826TRP-966-48024</t>
  </si>
  <si>
    <t>00.00826.16.006.97.44</t>
  </si>
  <si>
    <t>TRSK0000826TRP-966-41101</t>
  </si>
  <si>
    <t>TRSK0000806TRP</t>
  </si>
  <si>
    <t>Ava Grace</t>
  </si>
  <si>
    <t>0080698</t>
  </si>
  <si>
    <t>00.00806.16.006.98.59</t>
  </si>
  <si>
    <t>TRSK0000806TRP-967-48024</t>
  </si>
  <si>
    <t>00.00806.16.006.98.44</t>
  </si>
  <si>
    <t>TRSK0000806TRP-967-41101</t>
  </si>
  <si>
    <t>RMSK0000796FDM</t>
  </si>
  <si>
    <t>6pk sock nautical tur 12-24 mo</t>
  </si>
  <si>
    <t>6pk sock nautical</t>
  </si>
  <si>
    <t>0411653</t>
  </si>
  <si>
    <t>00.00796.19.030.53.59</t>
  </si>
  <si>
    <t>RMSK0000796FDM-440-48024</t>
  </si>
  <si>
    <t>6pk sock nautical tur 6-12 mon</t>
  </si>
  <si>
    <t>00.00796.19.030.53.53</t>
  </si>
  <si>
    <t>RMSK0000796FDM-440-40058</t>
  </si>
  <si>
    <t>6pk sock nautical tur 2-4</t>
  </si>
  <si>
    <t>00.00796.19.030.53.26</t>
  </si>
  <si>
    <t>RMSK0000796FDM-440-20275</t>
  </si>
  <si>
    <t>TRSK0000796TRP</t>
  </si>
  <si>
    <t>Jump &amp; Jive Jitterbug Jenny</t>
  </si>
  <si>
    <t>Jump &amp; Jive Jenny</t>
  </si>
  <si>
    <t>0079698</t>
  </si>
  <si>
    <t>00.00796.16.006.98.59</t>
  </si>
  <si>
    <t>TRSK0000796TRP-967-48024</t>
  </si>
  <si>
    <t>00.00796.16.006.98.44</t>
  </si>
  <si>
    <t>TRSK0000796TRP-967-41101</t>
  </si>
  <si>
    <t>RMSK0000786FDM</t>
  </si>
  <si>
    <t>6pk sk stripes ast brt 12-24</t>
  </si>
  <si>
    <t>6pk socks stripes</t>
  </si>
  <si>
    <t>0410697</t>
  </si>
  <si>
    <t>00.00786.19.030.97.59</t>
  </si>
  <si>
    <t>RMSK0000786FDM-966-48024</t>
  </si>
  <si>
    <t>6pk socks stripes ast brt 2-4</t>
  </si>
  <si>
    <t>00.00786.19.030.97.26</t>
  </si>
  <si>
    <t>RMSK0000786FDM-966-20275</t>
  </si>
  <si>
    <t>RBSK0000556RBZ</t>
  </si>
  <si>
    <t>Surf</t>
  </si>
  <si>
    <t>Surf 6pk</t>
  </si>
  <si>
    <t>0055697</t>
  </si>
  <si>
    <t>00.00556.02.073.97.59</t>
  </si>
  <si>
    <t>RBSK0000556RBZ-966-48024</t>
  </si>
  <si>
    <t>00.00556.02.073.97.53</t>
  </si>
  <si>
    <t>RBSK0000556RBZ-966-40058</t>
  </si>
  <si>
    <t>00.00556.02.073.97.42</t>
  </si>
  <si>
    <t>RBSK0000556RBZ-966-40080</t>
  </si>
  <si>
    <t>RBSK0000523RBZ</t>
  </si>
  <si>
    <t>Taco About Pizza</t>
  </si>
  <si>
    <t>Taco About Pizza 3pk</t>
  </si>
  <si>
    <t>0052397</t>
  </si>
  <si>
    <t>00.00523.02.073.97.59</t>
  </si>
  <si>
    <t>RBSK0000523RBZ-966-48024</t>
  </si>
  <si>
    <t>00.00523.02.073.97.53</t>
  </si>
  <si>
    <t>RBSK0000523RBZ-966-40058</t>
  </si>
  <si>
    <t>00.00523.02.073.97.42</t>
  </si>
  <si>
    <t>RBSK0000523RBZ-966-40080</t>
  </si>
  <si>
    <t>RBSK0000503RBZ</t>
  </si>
  <si>
    <t>Indio 3pk</t>
  </si>
  <si>
    <t>0050395</t>
  </si>
  <si>
    <t>00.00503.02.073.95.59</t>
  </si>
  <si>
    <t>RBSK0000503RBZ-964-48024</t>
  </si>
  <si>
    <t>00.00503.02.073.95.53</t>
  </si>
  <si>
    <t>RBSK0000503RBZ-964-40058</t>
  </si>
  <si>
    <t>00.00503.02.073.95.42</t>
  </si>
  <si>
    <t>RBSK0000503RBZ-964-40080</t>
  </si>
  <si>
    <t>RBSK0000493RBZ</t>
  </si>
  <si>
    <t>Cosmos</t>
  </si>
  <si>
    <t>Cosmos 3pk</t>
  </si>
  <si>
    <t>0049397</t>
  </si>
  <si>
    <t>00.00493.02.073.97.59</t>
  </si>
  <si>
    <t>RBSK0000493RBZ-966-48024</t>
  </si>
  <si>
    <t>00.00493.02.073.97.53</t>
  </si>
  <si>
    <t>RBSK0000493RBZ-966-40058</t>
  </si>
  <si>
    <t>00.00493.02.073.97.42</t>
  </si>
  <si>
    <t>RBSK0000493RBZ-966-40080</t>
  </si>
  <si>
    <t>RBSK0000473RBZ</t>
  </si>
  <si>
    <t>Jack 3pk</t>
  </si>
  <si>
    <t>0047397</t>
  </si>
  <si>
    <t>00.00473.02.073.97.59</t>
  </si>
  <si>
    <t>RBSK0000473RBZ-966-48024</t>
  </si>
  <si>
    <t>00.00473.02.073.97.53</t>
  </si>
  <si>
    <t>RBSK0000473RBZ-966-40058</t>
  </si>
  <si>
    <t>00.00473.02.073.97.42</t>
  </si>
  <si>
    <t>RBSK0000473RBZ-966-40080</t>
  </si>
  <si>
    <t>RBSK0000463RBZ</t>
  </si>
  <si>
    <t>Baseball</t>
  </si>
  <si>
    <t>Baseball 3pk</t>
  </si>
  <si>
    <t>0046320</t>
  </si>
  <si>
    <t>00.00463.02.073.20.59</t>
  </si>
  <si>
    <t>RBSK0000463RBZ-100-48024</t>
  </si>
  <si>
    <t>00.00463.02.073.20.53</t>
  </si>
  <si>
    <t>RBSK0000463RBZ-100-40058</t>
  </si>
  <si>
    <t>00.00463.02.073.20.42</t>
  </si>
  <si>
    <t>RBSK0000463RBZ-100-40080</t>
  </si>
  <si>
    <t>RBSK0000456RBZ</t>
  </si>
  <si>
    <t>Fruity</t>
  </si>
  <si>
    <t>Fruity 6pk</t>
  </si>
  <si>
    <t>0045697</t>
  </si>
  <si>
    <t>00.00456.02.073.97.59</t>
  </si>
  <si>
    <t>RBSK0000456RBZ-966-48024</t>
  </si>
  <si>
    <t>00.00456.02.073.97.53</t>
  </si>
  <si>
    <t>RBSK0000456RBZ-966-40058</t>
  </si>
  <si>
    <t>00.00456.02.073.97.42</t>
  </si>
  <si>
    <t>RBSK0000456RBZ-966-40080</t>
  </si>
  <si>
    <t>RBSK0000446RBZ</t>
  </si>
  <si>
    <t>Rainbow Essentials</t>
  </si>
  <si>
    <t>Rainbow Essentials 6pk</t>
  </si>
  <si>
    <t>0044696</t>
  </si>
  <si>
    <t>00.00446.02.073.96.59</t>
  </si>
  <si>
    <t>RBSK0000446RBZ-965-48024</t>
  </si>
  <si>
    <t>00.00446.02.073.96.53</t>
  </si>
  <si>
    <t>RBSK0000446RBZ-965-40058</t>
  </si>
  <si>
    <t>00.00446.02.073.96.42</t>
  </si>
  <si>
    <t>RBSK0000446RBZ-965-40080</t>
  </si>
  <si>
    <t>00.00446.02.073.96.26</t>
  </si>
  <si>
    <t>RBSK0000446RBZ-965-40922</t>
  </si>
  <si>
    <t>RBSK0000413RBZ</t>
  </si>
  <si>
    <t>Sunny Skies</t>
  </si>
  <si>
    <t>Sunny Skies 3pk</t>
  </si>
  <si>
    <t>0041394</t>
  </si>
  <si>
    <t>00.00413.02.073.94.59</t>
  </si>
  <si>
    <t>RBSK0000413RBZ-963-48024</t>
  </si>
  <si>
    <t>00.00413.02.073.94.53</t>
  </si>
  <si>
    <t>RBSK0000413RBZ-963-40058</t>
  </si>
  <si>
    <t>00.00413.02.073.94.42</t>
  </si>
  <si>
    <t>RBSK0000413RBZ-963-40080</t>
  </si>
  <si>
    <t>RBSK0000383RBZ</t>
  </si>
  <si>
    <t>Coral 3Pk</t>
  </si>
  <si>
    <t>0038371</t>
  </si>
  <si>
    <t>00.00383.02.073.71.59</t>
  </si>
  <si>
    <t>RBSK0000383RBZ-650-48024</t>
  </si>
  <si>
    <t>00.00383.02.073.71.53</t>
  </si>
  <si>
    <t>RBSK0000383RBZ-650-40058</t>
  </si>
  <si>
    <t>00.00383.02.073.71.42</t>
  </si>
  <si>
    <t>RBSK0000383RBZ-650-40080</t>
  </si>
  <si>
    <t>RBSK0000373RBZ</t>
  </si>
  <si>
    <t>Bunny</t>
  </si>
  <si>
    <t>Bunny 3pk</t>
  </si>
  <si>
    <t>0037371</t>
  </si>
  <si>
    <t>00.00373.02.073.71.59</t>
  </si>
  <si>
    <t>RBSK0000373RBZ-650-48024</t>
  </si>
  <si>
    <t>00.00373.02.073.71.53</t>
  </si>
  <si>
    <t>RBSK0000373RBZ-650-40058</t>
  </si>
  <si>
    <t>00.00373.02.073.71.42</t>
  </si>
  <si>
    <t>RBSK0000373RBZ-650-40080</t>
  </si>
  <si>
    <t>RMSK0000326FDM</t>
  </si>
  <si>
    <t>6pk sk critters ast pas 12-24</t>
  </si>
  <si>
    <t>6pk socks critters</t>
  </si>
  <si>
    <t>0415698</t>
  </si>
  <si>
    <t>00.00326.19.030.98.59</t>
  </si>
  <si>
    <t>RMSK0000326FDM-967-48024</t>
  </si>
  <si>
    <t>6pk sk critters ast pas 6-12</t>
  </si>
  <si>
    <t>00.00326.19.030.98.53</t>
  </si>
  <si>
    <t>RMSK0000326FDM-967-40058</t>
  </si>
  <si>
    <t>6pk socks critters ast pas 0-6</t>
  </si>
  <si>
    <t>00.00326.19.030.98.42</t>
  </si>
  <si>
    <t>RMSK0000326FDM-967-40080</t>
  </si>
  <si>
    <t>6pk socks critters ast pas 2-4</t>
  </si>
  <si>
    <t>00.00326.19.030.98.26</t>
  </si>
  <si>
    <t>RMSK0000326FDM-967-40922</t>
  </si>
  <si>
    <t>RMSK0000316FDM</t>
  </si>
  <si>
    <t>6pk socks hearts ast brt 12-24</t>
  </si>
  <si>
    <t>6pk socks hearts</t>
  </si>
  <si>
    <t>0414697</t>
  </si>
  <si>
    <t>00.00316.19.030.97.59</t>
  </si>
  <si>
    <t>RMSK0000316FDM-966-48024</t>
  </si>
  <si>
    <t>6pk socks hearts ast brt 2-4</t>
  </si>
  <si>
    <t>00.00316.19.030.97.26</t>
  </si>
  <si>
    <t>RMSK0000316FDM-966-40922</t>
  </si>
  <si>
    <t>RMSK0000206FDM</t>
  </si>
  <si>
    <t>6pk sock dinosaur blu 12-24 mo</t>
  </si>
  <si>
    <t>6pk sock dinosaur</t>
  </si>
  <si>
    <t>0409650</t>
  </si>
  <si>
    <t>00.00206.19.030.50.59</t>
  </si>
  <si>
    <t>RMSK0000206FDM-420-48024</t>
  </si>
  <si>
    <t>6pk sock dinosaur blu 6-12 mon</t>
  </si>
  <si>
    <t>00.00206.19.030.50.53</t>
  </si>
  <si>
    <t>RMSK0000206FDM-420-40058</t>
  </si>
  <si>
    <t>6pk sock dinosaur blu 2-4</t>
  </si>
  <si>
    <t>00.00206.19.030.50.26</t>
  </si>
  <si>
    <t>RMSK0000206FDM-420-20275</t>
  </si>
  <si>
    <t>RMSK0000196FDM</t>
  </si>
  <si>
    <t>6pk sk construction nvy 12-24</t>
  </si>
  <si>
    <t>Boys 6pk sk construction</t>
  </si>
  <si>
    <t>0408652</t>
  </si>
  <si>
    <t>00.00196.19.030.52.59</t>
  </si>
  <si>
    <t>RMSK0000196FDM-410-48024</t>
  </si>
  <si>
    <t>6pk sk construction nvy 2-4</t>
  </si>
  <si>
    <t>00.00196.19.030.52.26</t>
  </si>
  <si>
    <t>RMSK0000196FDM-410-20275</t>
  </si>
  <si>
    <t>RTAS7609201BLS</t>
  </si>
  <si>
    <t>Straw hat w/adj strap olive</t>
  </si>
  <si>
    <t>Straw hat w/adj strap</t>
  </si>
  <si>
    <t>RTH40078 BEA</t>
  </si>
  <si>
    <t>RTAS7609201BLS-305-15798</t>
  </si>
  <si>
    <t>966-15798</t>
  </si>
  <si>
    <t>top berk jen polo 36pc ast PPK</t>
  </si>
  <si>
    <t>PLAS7219681BJS-966-15798</t>
  </si>
  <si>
    <t>PLAS7219681BJS-965-15798</t>
  </si>
  <si>
    <t>Size</t>
  </si>
  <si>
    <t>Color</t>
  </si>
  <si>
    <t>Variant_Code</t>
  </si>
  <si>
    <t>Item_No</t>
  </si>
  <si>
    <t>Item_Standard_Cost</t>
  </si>
  <si>
    <t>Wholesale_Price</t>
  </si>
  <si>
    <t>Variant_Season_Code</t>
  </si>
  <si>
    <t>Variant_Pack_Size</t>
  </si>
  <si>
    <t>Size_Description</t>
  </si>
  <si>
    <t>Color_Description</t>
  </si>
  <si>
    <t>Variant_Description</t>
  </si>
  <si>
    <t>Item_Description</t>
  </si>
  <si>
    <t>Style_Number</t>
  </si>
  <si>
    <t>Brand_Segment</t>
  </si>
  <si>
    <t>Brand_Name</t>
  </si>
  <si>
    <t>Apprise_Variant_Code</t>
  </si>
  <si>
    <t>Item_Variant</t>
  </si>
  <si>
    <t>RBG10144</t>
  </si>
  <si>
    <t>RBB10990</t>
  </si>
  <si>
    <t>RBG10996</t>
  </si>
  <si>
    <t>RBB13440</t>
  </si>
  <si>
    <t>COLBY</t>
  </si>
  <si>
    <t>PLUSH BOW</t>
  </si>
  <si>
    <t>RBG13370</t>
  </si>
  <si>
    <t>RBPW6502271RBZ-020</t>
  </si>
  <si>
    <t>HEART BUNNY</t>
  </si>
  <si>
    <t>RBB12859</t>
  </si>
  <si>
    <t>RBPW6511761RBZ_001</t>
  </si>
  <si>
    <t>LIAM DENIM</t>
  </si>
  <si>
    <t xml:space="preserve">REACH FOR THE STARS </t>
  </si>
  <si>
    <t>RBB12869</t>
  </si>
  <si>
    <t>RBPW6511851RBZ_020</t>
  </si>
  <si>
    <t>TRAIN BLOCKS</t>
  </si>
  <si>
    <t>I DIG YOU</t>
  </si>
  <si>
    <t>RBG13388</t>
  </si>
  <si>
    <t>JESPER</t>
  </si>
  <si>
    <t>RBB13381</t>
  </si>
  <si>
    <t>RBB12861</t>
  </si>
  <si>
    <t>RBPW6511771RBZ_001</t>
  </si>
  <si>
    <t>STYLISH STEVE QUILTED</t>
  </si>
  <si>
    <t>RBG12872</t>
  </si>
  <si>
    <t>RBPW6511861RBZ_680</t>
  </si>
  <si>
    <t>LEAH BASIC</t>
  </si>
  <si>
    <t>WILD ANIMAL</t>
  </si>
  <si>
    <t>RBG13409</t>
  </si>
  <si>
    <t>BETSY</t>
  </si>
  <si>
    <t>RBG13396</t>
  </si>
  <si>
    <t>RBG13401</t>
  </si>
  <si>
    <t>RBPW6507511RBZ-420</t>
  </si>
  <si>
    <t>STYLISH STEVE- Blue</t>
  </si>
  <si>
    <t>RBN12886</t>
  </si>
  <si>
    <t>RBPW6511951RBZ_410</t>
  </si>
  <si>
    <t>SHINE BRIGHT</t>
  </si>
  <si>
    <t>RBN12885</t>
  </si>
  <si>
    <t>RBPW6511941RBZ_280</t>
  </si>
  <si>
    <t>ELEPHANT STARS</t>
  </si>
  <si>
    <t>RBPW6503291RBZ-650</t>
  </si>
  <si>
    <t>ARIA-Pink</t>
  </si>
  <si>
    <t>RBB12888</t>
  </si>
  <si>
    <t>RBPW6511981RBZ_020</t>
  </si>
  <si>
    <t>BROOKS-Grey</t>
  </si>
  <si>
    <t>RBB12889</t>
  </si>
  <si>
    <t>RBPW6511981RBZ_410</t>
  </si>
  <si>
    <t>BROOKS-Navy</t>
  </si>
  <si>
    <t>JALEN</t>
  </si>
  <si>
    <t>JOEY</t>
  </si>
  <si>
    <t>RBB13415</t>
  </si>
  <si>
    <t>RBB13416</t>
  </si>
  <si>
    <t>RBB13417</t>
  </si>
  <si>
    <t>RBB13418</t>
  </si>
  <si>
    <t>RBG12896</t>
  </si>
  <si>
    <t>RBPW6512041RBZ_405</t>
  </si>
  <si>
    <t>VALERIE-Dk Blue</t>
  </si>
  <si>
    <t>RBG12897</t>
  </si>
  <si>
    <t>RBPW6512041RBZ_695</t>
  </si>
  <si>
    <t>VALERIE-Blush</t>
  </si>
  <si>
    <t>PAISLEY</t>
  </si>
  <si>
    <t>RBG13424</t>
  </si>
  <si>
    <t>RBG13426</t>
  </si>
  <si>
    <t>RBG13374</t>
  </si>
  <si>
    <t>JOLEEN</t>
  </si>
  <si>
    <t>BOOTS SOFT SOLES</t>
  </si>
  <si>
    <t>RBG13421</t>
  </si>
  <si>
    <t>APRES</t>
  </si>
  <si>
    <t>CLASSIC BOOT</t>
  </si>
  <si>
    <t>RBB13393</t>
  </si>
  <si>
    <t>BOOTS FIRST KICKS</t>
  </si>
  <si>
    <t>STAR WARS - SOFT SOLES</t>
  </si>
  <si>
    <t>STAR WARS - FIRST KICKS</t>
  </si>
  <si>
    <t>RBB12600</t>
  </si>
  <si>
    <t>RBPW6511351RBZ_600</t>
  </si>
  <si>
    <t>Spider-Man</t>
  </si>
  <si>
    <t>RBG12601</t>
  </si>
  <si>
    <t>RBPW6511361RBZ_670</t>
  </si>
  <si>
    <r>
      <rPr>
        <sz val="11"/>
        <color indexed="8"/>
        <rFont val="Calibri"/>
        <family val="2"/>
      </rPr>
      <t>Ghost-Spider</t>
    </r>
  </si>
  <si>
    <t>RBB12602</t>
  </si>
  <si>
    <t>RBPW6511371RBZ_001</t>
  </si>
  <si>
    <t>Miles Morales</t>
  </si>
  <si>
    <t>RBB12603</t>
  </si>
  <si>
    <t>RBPW6511381RBZ_001</t>
  </si>
  <si>
    <t>Black Panther</t>
  </si>
  <si>
    <t>RBN12604</t>
  </si>
  <si>
    <t>RBPW6511391RBZ_260</t>
  </si>
  <si>
    <r>
      <rPr>
        <sz val="11"/>
        <color indexed="8"/>
        <rFont val="Calibri"/>
        <family val="2"/>
      </rPr>
      <t>Groot</t>
    </r>
  </si>
  <si>
    <t>RBB12814</t>
  </si>
  <si>
    <t xml:space="preserve">RBPW6511421RBZ_260
</t>
  </si>
  <si>
    <r>
      <rPr>
        <sz val="11"/>
        <color indexed="8"/>
        <rFont val="Calibri"/>
        <family val="2"/>
      </rPr>
      <t>BUCKS - FEAR THE DEER</t>
    </r>
  </si>
  <si>
    <t>RBB12823</t>
  </si>
  <si>
    <t>RBPW6511511RBZ_420</t>
  </si>
  <si>
    <r>
      <rPr>
        <sz val="11"/>
        <color indexed="8"/>
        <rFont val="Calibri"/>
        <family val="2"/>
      </rPr>
      <t>76ERS - STARS</t>
    </r>
  </si>
  <si>
    <t>RBB12815</t>
  </si>
  <si>
    <t>RBPW6511431RBZ_600</t>
  </si>
  <si>
    <r>
      <rPr>
        <sz val="11"/>
        <color indexed="8"/>
        <rFont val="Calibri"/>
        <family val="2"/>
      </rPr>
      <t>BULLS - BENNY THE BULL</t>
    </r>
  </si>
  <si>
    <t>RBB12816</t>
  </si>
  <si>
    <t>RBPW6511441RBZ_300</t>
  </si>
  <si>
    <r>
      <rPr>
        <sz val="11"/>
        <color indexed="8"/>
        <rFont val="Calibri"/>
        <family val="2"/>
      </rPr>
      <t>CELTICS - SHAMROCK PATCH</t>
    </r>
  </si>
  <si>
    <t>RBB12818</t>
  </si>
  <si>
    <t>RBPW6511461RBZ_001</t>
  </si>
  <si>
    <t>NETS - LOGO</t>
  </si>
  <si>
    <t>RBB12821</t>
  </si>
  <si>
    <t>RBPW6511491RBZ_420</t>
  </si>
  <si>
    <r>
      <rPr>
        <sz val="11"/>
        <color indexed="8"/>
        <rFont val="Calibri"/>
        <family val="2"/>
      </rPr>
      <t>WARRIORS - LOGO</t>
    </r>
  </si>
  <si>
    <t>RBB12819</t>
  </si>
  <si>
    <t>RBPW6511471RBZ_600</t>
  </si>
  <si>
    <t>RAPTORS - MASCOT</t>
  </si>
  <si>
    <t>RBB12822</t>
  </si>
  <si>
    <t>RBPW6511501RBZ_001</t>
  </si>
  <si>
    <t>LAKERS - LOGO</t>
  </si>
  <si>
    <t>RBB12820</t>
  </si>
  <si>
    <t>RBPW6511481RBZ_410</t>
  </si>
  <si>
    <t>PHOENIX - SUN PATCH</t>
  </si>
  <si>
    <t>RBB12817</t>
  </si>
  <si>
    <t>RBPW6511451RBZ_100</t>
  </si>
  <si>
    <t>KNICKS - 3D BBALL</t>
  </si>
  <si>
    <t>RBB13040</t>
  </si>
  <si>
    <t>RBPW6512731RBZ</t>
  </si>
  <si>
    <t>JAZZ - MASCOT</t>
  </si>
  <si>
    <t>RBB13041</t>
  </si>
  <si>
    <t>RBPW6512741RBZ</t>
  </si>
  <si>
    <t>HEAT - MASCOT</t>
  </si>
  <si>
    <t xml:space="preserve"> NBA SOFT SOLES</t>
  </si>
  <si>
    <t>Crayola SOFT SOLES</t>
  </si>
  <si>
    <t>THE DARK SIDE</t>
  </si>
  <si>
    <t>BEEP BEEP BOOP!</t>
  </si>
  <si>
    <t>REBEL PRINCESS</t>
  </si>
  <si>
    <t>CUTEST IN THE GALAXY</t>
  </si>
  <si>
    <t>RBB13290</t>
  </si>
  <si>
    <t>RBN13292</t>
  </si>
  <si>
    <t>RBG13293</t>
  </si>
  <si>
    <t>RBN13291</t>
  </si>
  <si>
    <t>ALL TEAMS</t>
  </si>
  <si>
    <t>RBB13042</t>
  </si>
  <si>
    <t>HELLO SUNSHINE</t>
  </si>
  <si>
    <t>GLOW WITH KINDNESS</t>
  </si>
  <si>
    <t>NEVER RUN WITH SCISSORS</t>
  </si>
  <si>
    <t>RAINBOW TIE DYE</t>
  </si>
  <si>
    <t>RISE ABOVE</t>
  </si>
  <si>
    <t>COTTON CANDY</t>
  </si>
  <si>
    <t>COLOR THE WORLD</t>
  </si>
  <si>
    <t>WINGS OPTION A</t>
  </si>
  <si>
    <t>WINGS OPTION B</t>
  </si>
  <si>
    <t>RBG13340</t>
  </si>
  <si>
    <t>RBB13341</t>
  </si>
  <si>
    <t>RBB13344</t>
  </si>
  <si>
    <t>RBB13339</t>
  </si>
  <si>
    <t>RBG13342</t>
  </si>
  <si>
    <t>RBG13343</t>
  </si>
  <si>
    <t>RBB13347</t>
  </si>
  <si>
    <t>RBB13345</t>
  </si>
  <si>
    <t>RBB13346</t>
  </si>
  <si>
    <t>MOCCASIN SLIPPERS</t>
  </si>
  <si>
    <t>LIGHT UP SLIPPERS</t>
  </si>
  <si>
    <t>STAR WARS - LIGHT UP SLIPPERS</t>
  </si>
  <si>
    <t>R2-D2</t>
  </si>
  <si>
    <t>DARTH VADER</t>
  </si>
  <si>
    <t>THE MANDALORIAN</t>
  </si>
  <si>
    <t>GROGU</t>
  </si>
  <si>
    <t>LEIA ORGANA</t>
  </si>
  <si>
    <t>RBG13297</t>
  </si>
  <si>
    <t>RBN13294</t>
  </si>
  <si>
    <t>RBB13295</t>
  </si>
  <si>
    <t>RBB13296</t>
  </si>
  <si>
    <t>RBN13298</t>
  </si>
  <si>
    <t>MARVEL SOFT SOLES</t>
  </si>
  <si>
    <t>MARVEL - LIGHT UP SLIPPERS</t>
  </si>
  <si>
    <t>RBB12609</t>
  </si>
  <si>
    <t>RBB12611</t>
  </si>
  <si>
    <t>RBN12610</t>
  </si>
  <si>
    <t>BLACK PANTHER</t>
  </si>
  <si>
    <t>SPIDER-MAN</t>
  </si>
  <si>
    <t>GROOT</t>
  </si>
  <si>
    <t>RBSL6112141RBZ_600</t>
  </si>
  <si>
    <t>RBSL6112151RBZ_260</t>
  </si>
  <si>
    <t>RBSL6112131RBZ_001</t>
  </si>
  <si>
    <t>RBSL6110641RBZ_260</t>
  </si>
  <si>
    <t>RBSL6110651RBZ_020</t>
  </si>
  <si>
    <t>CRAYOLA - CHERRY RED</t>
  </si>
  <si>
    <t>CRAYOLA - TURQUOISE</t>
  </si>
  <si>
    <t>CRAYOLA - PINK</t>
  </si>
  <si>
    <t>SREAD YOUR WINGS</t>
  </si>
  <si>
    <t>HAVE A SCOOP OF FUN</t>
  </si>
  <si>
    <t xml:space="preserve">KIND TO THE CORE </t>
  </si>
  <si>
    <t>YOU'RE SO A-PEE-LING</t>
  </si>
  <si>
    <t>KEEP MOVING FORWARD</t>
  </si>
  <si>
    <t>RBB13352</t>
  </si>
  <si>
    <t>RBB13351</t>
  </si>
  <si>
    <t>RBG13350</t>
  </si>
  <si>
    <t>RBG13349</t>
  </si>
  <si>
    <t>RBB13348</t>
  </si>
  <si>
    <t>RBG13355</t>
  </si>
  <si>
    <t>RBB13354</t>
  </si>
  <si>
    <t>RBB13353</t>
  </si>
  <si>
    <t>RBPW6532791RBZ-680</t>
  </si>
  <si>
    <t>RBPW6532791RBZ-011</t>
  </si>
  <si>
    <t>RBPW6510491RBZ-251</t>
  </si>
  <si>
    <t>RBPW6530831RBZ-100</t>
  </si>
  <si>
    <t>FALL 2023</t>
  </si>
  <si>
    <t>CRAYOLA - 3D SLIPPERS</t>
  </si>
  <si>
    <t>KIDS SOCKS</t>
  </si>
  <si>
    <t>7.8.5</t>
  </si>
  <si>
    <t>Sharks NS</t>
  </si>
  <si>
    <t>Sports NS</t>
  </si>
  <si>
    <t>Cars No Show</t>
  </si>
  <si>
    <t>BEST FRIENDS</t>
  </si>
  <si>
    <t>Free run</t>
  </si>
  <si>
    <t>SOLID NS- Black</t>
  </si>
  <si>
    <t>SOLID NS- White</t>
  </si>
  <si>
    <t>SOLID QTR- Black</t>
  </si>
  <si>
    <t>SOLID QTR- White</t>
  </si>
  <si>
    <t>SOLID CRW- Black</t>
  </si>
  <si>
    <t>SOLID CRW- White</t>
  </si>
  <si>
    <t>Sweet Treats</t>
  </si>
  <si>
    <t>Grow in Love</t>
  </si>
  <si>
    <t>Unicorn</t>
  </si>
  <si>
    <t>Fruits</t>
  </si>
  <si>
    <t>Free run girl</t>
  </si>
  <si>
    <t>2-4T</t>
  </si>
  <si>
    <t>Boys Basics Socks - Grey - Boys</t>
  </si>
  <si>
    <t>Daily Dave Socks - Grey - Boys</t>
  </si>
  <si>
    <t>Goes With Everything Socks - Grey - Boys</t>
  </si>
  <si>
    <t>Baby Girl Socks - Pastel PInk - Girls</t>
  </si>
  <si>
    <t>Girly Girl Socks - Pink - Girls</t>
  </si>
  <si>
    <t>Little Peanut Socks - Pink/White - Girls</t>
  </si>
  <si>
    <t>On The Move</t>
  </si>
  <si>
    <t>Varisty Stripes</t>
  </si>
  <si>
    <t>Game On!</t>
  </si>
  <si>
    <t>Roar-Some</t>
  </si>
  <si>
    <t>Magical Unicorn</t>
  </si>
  <si>
    <t>Mermaid Dreams</t>
  </si>
  <si>
    <t>Perr-fect Kitty</t>
  </si>
  <si>
    <t>RBB13000</t>
  </si>
  <si>
    <t>Little Digger</t>
  </si>
  <si>
    <t>RBB13442</t>
  </si>
  <si>
    <t>Sofia's Classics</t>
  </si>
  <si>
    <t>RBG13006</t>
  </si>
  <si>
    <t>INFANT SOCKS</t>
  </si>
  <si>
    <t>RBG13004</t>
  </si>
  <si>
    <t>Amber and Eden</t>
  </si>
  <si>
    <t>Wild Stars</t>
  </si>
  <si>
    <t>RBG13443</t>
  </si>
  <si>
    <t>Stripped Monograms</t>
  </si>
  <si>
    <t>Cute Little Dino</t>
  </si>
  <si>
    <t>RBSK0012353RBZ_960</t>
  </si>
  <si>
    <t>RBSK0012383RBZ_960</t>
  </si>
  <si>
    <t>RBSK0012403RBZ_960</t>
  </si>
  <si>
    <t>RBB13001</t>
  </si>
  <si>
    <t>RBSK0012363RBZ_100</t>
  </si>
  <si>
    <t>Boden's Trio- White-Boys</t>
  </si>
  <si>
    <t>RBG13010</t>
  </si>
  <si>
    <t>RBSK0012446RBZ_960</t>
  </si>
  <si>
    <t>Leah's Ribbed Mix-Assorted-Girls</t>
  </si>
  <si>
    <t>Hunter &amp; Rhyo Socks- Assorted -Boys</t>
  </si>
  <si>
    <t xml:space="preserve">RBSK3711013RBZ_964
</t>
  </si>
  <si>
    <t>Diamond Crew-Assorted-Boys</t>
  </si>
  <si>
    <t>RBSK3711023RBZ_964</t>
  </si>
  <si>
    <t>Ribbed Crew-Assorted-Boys</t>
  </si>
  <si>
    <t>RBB13013</t>
  </si>
  <si>
    <t>Sea Creature Crews-Assorted-Boys</t>
  </si>
  <si>
    <t>RBSK2411033RBZ_964</t>
  </si>
  <si>
    <t>Pointelle Anklets-Assorted-Girls</t>
  </si>
  <si>
    <t>RBSK2711043RBZ_100</t>
  </si>
  <si>
    <t>Classic Cuffed-White-Girls</t>
  </si>
  <si>
    <t>RBSK4011043RBZ_410</t>
  </si>
  <si>
    <t>Solid Knee Highs-Navy-Girls</t>
  </si>
  <si>
    <t>RBG13017</t>
  </si>
  <si>
    <t>ANIMAL PRINT CREWS-Assorted-Girls</t>
  </si>
  <si>
    <t>RBB13019</t>
  </si>
  <si>
    <t>MONSTER PARTY-Grey-Boys</t>
  </si>
  <si>
    <t>RBB13020</t>
  </si>
  <si>
    <t>EVERYDAY BASICS-Assorted-Boys</t>
  </si>
  <si>
    <t>Tie Dye</t>
  </si>
  <si>
    <t>Back to Back Basics</t>
  </si>
  <si>
    <t>RBG13027</t>
  </si>
  <si>
    <t>NBA INFANT SOCKS</t>
  </si>
  <si>
    <t>RBG10162</t>
  </si>
  <si>
    <t>RBB13441</t>
  </si>
  <si>
    <t>RBB12937</t>
  </si>
  <si>
    <t>PHILADELPHIA 76ERS Mix</t>
  </si>
  <si>
    <t>RBB12938</t>
  </si>
  <si>
    <t>MILWAUKEE BUCKS Mix</t>
  </si>
  <si>
    <t>CHICAGO BULLS Mix</t>
  </si>
  <si>
    <t>RBB12939</t>
  </si>
  <si>
    <t>RBB12940</t>
  </si>
  <si>
    <t>BOSTON CELTICS Mix</t>
  </si>
  <si>
    <t>RBB13045</t>
  </si>
  <si>
    <t>MIAMI HEAT Mix</t>
  </si>
  <si>
    <t>RBB13046</t>
  </si>
  <si>
    <t>UTH JAZZ Mix</t>
  </si>
  <si>
    <t>RBB12941</t>
  </si>
  <si>
    <t>NEW YORK KNICKS Mix</t>
  </si>
  <si>
    <t>RBB12942</t>
  </si>
  <si>
    <t>LOS ANGELES LAKERS Mix</t>
  </si>
  <si>
    <t>RBB12943</t>
  </si>
  <si>
    <t>NEW YORK NETS Mix</t>
  </si>
  <si>
    <t>RBB12945</t>
  </si>
  <si>
    <t>PHOENIX SUNS Mix</t>
  </si>
  <si>
    <t>TORONTO RAPTORS Mix</t>
  </si>
  <si>
    <t>RBB12944</t>
  </si>
  <si>
    <t>GOLDEN STATE WARRIORS Mix</t>
  </si>
  <si>
    <t>RBB12946</t>
  </si>
  <si>
    <t>NBA TODDLER SOCKS</t>
  </si>
  <si>
    <t>76ERS LOGO</t>
  </si>
  <si>
    <t>RBG12947</t>
  </si>
  <si>
    <t>RBG12948</t>
  </si>
  <si>
    <t>BULLS LOGO</t>
  </si>
  <si>
    <t>RBG12950</t>
  </si>
  <si>
    <t>RBG13047</t>
  </si>
  <si>
    <t>RBG13048</t>
  </si>
  <si>
    <t>HEAT LOGO</t>
  </si>
  <si>
    <t>CELTICS LOGO</t>
  </si>
  <si>
    <t>JAZZ LOGO</t>
  </si>
  <si>
    <t xml:space="preserve">KNICKS LOGO </t>
  </si>
  <si>
    <t>LAKERS LOGO</t>
  </si>
  <si>
    <t>NETS LOGO</t>
  </si>
  <si>
    <t>SUNS LOGO</t>
  </si>
  <si>
    <t>RAPTORS LOGO</t>
  </si>
  <si>
    <t>WARRIORS LOGO</t>
  </si>
  <si>
    <t>RBG12951</t>
  </si>
  <si>
    <t>RBG12952</t>
  </si>
  <si>
    <t>RBG12953</t>
  </si>
  <si>
    <t>RBG12955</t>
  </si>
  <si>
    <t>RBG12954</t>
  </si>
  <si>
    <t>RBG12956</t>
  </si>
  <si>
    <t>76ERS COLOR BLOCK</t>
  </si>
  <si>
    <t xml:space="preserve">BUCKS STRIPES </t>
  </si>
  <si>
    <t>RBB12957</t>
  </si>
  <si>
    <t>RBB12958</t>
  </si>
  <si>
    <t xml:space="preserve">BULLS RED </t>
  </si>
  <si>
    <t>RBB12959</t>
  </si>
  <si>
    <t>RBB12960</t>
  </si>
  <si>
    <t>CELTICS SHAMROCKS</t>
  </si>
  <si>
    <t>RBB13049</t>
  </si>
  <si>
    <t>RBB13050</t>
  </si>
  <si>
    <t xml:space="preserve">KNICKS Stripes </t>
  </si>
  <si>
    <t>RBB12961</t>
  </si>
  <si>
    <t>RBB12962</t>
  </si>
  <si>
    <t xml:space="preserve">Lakers Classics </t>
  </si>
  <si>
    <t>Nets Color Block</t>
  </si>
  <si>
    <t>RBB12963</t>
  </si>
  <si>
    <t>RBB12965</t>
  </si>
  <si>
    <t>Suns Basketsball</t>
  </si>
  <si>
    <t>RBB12964</t>
  </si>
  <si>
    <t xml:space="preserve">Raptors Grip </t>
  </si>
  <si>
    <t>Warrior Bay</t>
  </si>
  <si>
    <t>RBB12966</t>
  </si>
  <si>
    <t>CRAYOLA INFANT SOCKS</t>
  </si>
  <si>
    <t xml:space="preserve">Cool to be Kind </t>
  </si>
  <si>
    <t>Kind Trio</t>
  </si>
  <si>
    <r>
      <t>R</t>
    </r>
    <r>
      <rPr>
        <sz val="11"/>
        <rFont val="Calibri"/>
        <family val="2"/>
      </rPr>
      <t>BB13356</t>
    </r>
  </si>
  <si>
    <t>RBB13357</t>
  </si>
  <si>
    <t>Crayola Mix</t>
  </si>
  <si>
    <t>Silly Crayons</t>
  </si>
  <si>
    <t>RBB13358</t>
  </si>
  <si>
    <t>Be Creative</t>
  </si>
  <si>
    <t>RBB13360</t>
  </si>
  <si>
    <t>Spread Kindness</t>
  </si>
  <si>
    <t>RBG13359</t>
  </si>
  <si>
    <t xml:space="preserve">Be Kind </t>
  </si>
  <si>
    <t>Sky's The Limit</t>
  </si>
  <si>
    <t xml:space="preserve">Nurture Nature </t>
  </si>
  <si>
    <t xml:space="preserve">Sweet Fun </t>
  </si>
  <si>
    <t>Warm Hugs</t>
  </si>
  <si>
    <t xml:space="preserve">A Slice of Nice </t>
  </si>
  <si>
    <t>RBB13362</t>
  </si>
  <si>
    <t>RBB13326</t>
  </si>
  <si>
    <t>RBB13327</t>
  </si>
  <si>
    <t>RBG13328</t>
  </si>
  <si>
    <t>RBG13329</t>
  </si>
  <si>
    <t>RBG13330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</si>
</sst>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25" x14ac:knownFonts="1">
    <font>
      <sz val="11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Helvetica Neue"/>
    </font>
    <font>
      <sz val="11"/>
      <color indexed="8"/>
      <name val="Calibri"/>
      <family val="2"/>
    </font>
    <font>
      <sz val="11"/>
      <name val="Calibri"/>
      <family val="2"/>
    </font>
    <font>
      <sz val="6"/>
      <color indexed="8"/>
      <name val="Calibri"/>
      <family val="2"/>
    </font>
    <font>
      <sz val="8"/>
      <name val="Calibri"/>
    </font>
    <font>
      <sz val="8"/>
      <name val="Calibri"/>
      <family val="2"/>
    </font>
    <font>
      <sz val="11"/>
      <name val="Calibri"/>
    </font>
  </fonts>
  <fills count="21">
    <fill>
      <patternFill patternType="none"/>
    </fill>
    <fill>
      <patternFill patternType="gray125"/>
    </fill>
    <fill>
      <patternFill patternType="solid">
        <fgColor indexed="55"/>
      </patternFill>
    </fill>
    <fill>
      <patternFill patternType="solid">
        <fgColor indexed="22"/>
      </patternFill>
    </fill>
    <fill>
      <patternFill patternType="solid">
        <fgColor indexed="22"/>
      </patternFill>
    </fill>
    <fill>
      <patternFill patternType="solid">
        <fgColor indexed="22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9"/>
        <bgColor auto="1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1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auto="1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5">
    <xf numFmtId="0" fontId="0" fillId="0" borderId="0"/>
    <xf numFmtId="0" fontId="13" fillId="0" borderId="13"/>
    <xf numFmtId="0" fontId="18" fillId="0" borderId="13" applyNumberFormat="0" applyFill="0" applyBorder="0" applyProtection="0">
      <alignment vertical="top" wrapText="1"/>
    </xf>
    <xf numFmtId="0" fontId="18" fillId="0" borderId="13" applyNumberFormat="0" applyFill="0" applyBorder="0" applyProtection="0">
      <alignment vertical="top" wrapText="1"/>
    </xf>
    <xf numFmtId="0" fontId="20" fillId="0" borderId="13"/>
    <xf numFmtId="0" fontId="19" fillId="0" borderId="13" applyNumberFormat="0" applyFill="0" applyBorder="0" applyProtection="0"/>
    <xf numFmtId="44" fontId="17" fillId="0" borderId="13" applyFont="0" applyFill="0" applyBorder="0" applyAlignment="0" applyProtection="0"/>
    <xf numFmtId="9" fontId="19" fillId="0" borderId="13" applyFont="0" applyFill="0" applyBorder="0" applyAlignment="0" applyProtection="0"/>
    <xf numFmtId="0" fontId="19" fillId="0" borderId="13" applyNumberFormat="0" applyFill="0" applyBorder="0" applyProtection="0"/>
    <xf numFmtId="44" fontId="19" fillId="0" borderId="13" applyFont="0" applyFill="0" applyBorder="0" applyAlignment="0" applyProtection="0"/>
    <xf numFmtId="0" fontId="19" fillId="0" borderId="13" applyNumberFormat="0" applyFill="0" applyBorder="0" applyProtection="0"/>
    <xf numFmtId="0" fontId="19" fillId="0" borderId="13" applyNumberFormat="0" applyFill="0" applyBorder="0" applyProtection="0"/>
    <xf numFmtId="0" fontId="19" fillId="0" borderId="13" applyNumberFormat="0" applyFill="0" applyBorder="0" applyProtection="0"/>
    <xf numFmtId="0" fontId="19" fillId="0" borderId="13" applyNumberFormat="0" applyFill="0" applyBorder="0" applyProtection="0"/>
    <xf numFmtId="0" fontId="19" fillId="0" borderId="13" applyNumberFormat="0" applyFill="0" applyBorder="0" applyProtection="0"/>
    <xf numFmtId="0" fontId="19" fillId="0" borderId="13" applyNumberFormat="0" applyFill="0" applyBorder="0" applyProtection="0"/>
    <xf numFmtId="0" fontId="19" fillId="0" borderId="13" applyNumberFormat="0" applyFill="0" applyBorder="0" applyProtection="0"/>
    <xf numFmtId="0" fontId="19" fillId="0" borderId="13" applyNumberFormat="0" applyFill="0" applyBorder="0" applyProtection="0"/>
    <xf numFmtId="0" fontId="4" fillId="0" borderId="13"/>
    <xf numFmtId="0" fontId="17" fillId="0" borderId="13" applyNumberFormat="0" applyFill="0" applyBorder="0" applyProtection="0"/>
    <xf numFmtId="0" fontId="17" fillId="0" borderId="13" applyNumberFormat="0" applyFill="0" applyBorder="0" applyProtection="0"/>
    <xf numFmtId="0" fontId="2" fillId="0" borderId="13"/>
    <xf numFmtId="0" fontId="17" fillId="0" borderId="13" applyNumberFormat="0" applyFill="0" applyBorder="0" applyProtection="0"/>
    <xf numFmtId="0" fontId="17" fillId="0" borderId="13" applyNumberFormat="0" applyFill="0" applyBorder="0" applyProtection="0"/>
    <xf numFmtId="0" fontId="24" fillId="0" borderId="13"/>
  </cellStyleXfs>
  <cellXfs count="478">
    <xf numFmtId="0" fontId="10" fillId="0" borderId="0" xfId="0" applyFont="1"/>
    <xf numFmtId="0" fontId="10" fillId="0" borderId="4" xfId="0" applyFont="1" applyBorder="1"/>
    <xf numFmtId="0" fontId="12" fillId="0" borderId="0" xfId="0" applyFont="1" applyAlignment="1">
      <alignment horizontal="center"/>
    </xf>
    <xf numFmtId="0" fontId="11" fillId="11" borderId="8" xfId="0" applyFont="1" applyFill="1" applyBorder="1" applyAlignment="1">
      <alignment horizontal="center"/>
    </xf>
    <xf numFmtId="0" fontId="11" fillId="11" borderId="6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11" fillId="11" borderId="9" xfId="0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0" xfId="0" applyBorder="1" applyAlignment="1" applyProtection="1">
      <alignment horizontal="center"/>
      <protection locked="0"/>
    </xf>
    <xf numFmtId="0" fontId="11" fillId="0" borderId="0" xfId="0" applyFont="1" applyAlignment="1">
      <alignment horizontal="center"/>
    </xf>
    <xf numFmtId="0" fontId="11" fillId="4" borderId="1" xfId="0" applyFont="1" applyFill="1" applyBorder="1" applyAlignment="1">
      <alignment horizontal="center"/>
    </xf>
    <xf numFmtId="0" fontId="7" fillId="8" borderId="4" xfId="0" applyFont="1" applyFill="1" applyBorder="1" applyAlignment="1">
      <alignment horizontal="center"/>
    </xf>
    <xf numFmtId="0" fontId="12" fillId="0" borderId="13" xfId="0" applyFont="1" applyBorder="1" applyAlignment="1">
      <alignment horizontal="center"/>
    </xf>
    <xf numFmtId="0" fontId="0" fillId="0" borderId="13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1" fontId="7" fillId="8" borderId="4" xfId="0" applyNumberFormat="1" applyFont="1" applyFill="1" applyBorder="1" applyAlignment="1">
      <alignment horizontal="center"/>
    </xf>
    <xf numFmtId="0" fontId="3" fillId="2" borderId="15" xfId="0" applyFont="1" applyFill="1" applyBorder="1"/>
    <xf numFmtId="0" fontId="11" fillId="0" borderId="13" xfId="0" applyFont="1" applyBorder="1" applyAlignment="1">
      <alignment horizontal="center"/>
    </xf>
    <xf numFmtId="0" fontId="11" fillId="4" borderId="21" xfId="0" applyFont="1" applyFill="1" applyBorder="1" applyAlignment="1">
      <alignment horizontal="center"/>
    </xf>
    <xf numFmtId="0" fontId="11" fillId="11" borderId="22" xfId="0" applyFont="1" applyFill="1" applyBorder="1" applyAlignment="1">
      <alignment horizontal="center"/>
    </xf>
    <xf numFmtId="1" fontId="6" fillId="7" borderId="4" xfId="0" applyNumberFormat="1" applyFont="1" applyFill="1" applyBorder="1" applyAlignment="1" applyProtection="1">
      <alignment horizontal="center"/>
      <protection locked="0"/>
    </xf>
    <xf numFmtId="0" fontId="11" fillId="0" borderId="4" xfId="0" applyFont="1" applyBorder="1" applyAlignment="1">
      <alignment horizontal="center"/>
    </xf>
    <xf numFmtId="0" fontId="10" fillId="0" borderId="13" xfId="0" applyFont="1" applyBorder="1"/>
    <xf numFmtId="0" fontId="10" fillId="0" borderId="24" xfId="0" applyFont="1" applyBorder="1"/>
    <xf numFmtId="0" fontId="3" fillId="2" borderId="14" xfId="0" applyFont="1" applyFill="1" applyBorder="1"/>
    <xf numFmtId="43" fontId="8" fillId="9" borderId="7" xfId="0" applyNumberFormat="1" applyFont="1" applyFill="1" applyBorder="1" applyAlignment="1">
      <alignment horizontal="center"/>
    </xf>
    <xf numFmtId="1" fontId="3" fillId="2" borderId="15" xfId="0" applyNumberFormat="1" applyFont="1" applyFill="1" applyBorder="1"/>
    <xf numFmtId="43" fontId="3" fillId="2" borderId="16" xfId="0" applyNumberFormat="1" applyFont="1" applyFill="1" applyBorder="1"/>
    <xf numFmtId="0" fontId="3" fillId="11" borderId="6" xfId="0" applyFont="1" applyFill="1" applyBorder="1" applyAlignment="1">
      <alignment horizontal="center"/>
    </xf>
    <xf numFmtId="43" fontId="4" fillId="0" borderId="3" xfId="0" applyNumberFormat="1" applyFont="1" applyBorder="1" applyAlignment="1">
      <alignment horizontal="center"/>
    </xf>
    <xf numFmtId="0" fontId="3" fillId="5" borderId="2" xfId="0" applyFont="1" applyFill="1" applyBorder="1" applyAlignment="1">
      <alignment horizontal="center"/>
    </xf>
    <xf numFmtId="49" fontId="15" fillId="0" borderId="22" xfId="1" applyNumberFormat="1" applyFont="1" applyBorder="1" applyAlignment="1">
      <alignment horizontal="center" vertical="center" wrapText="1"/>
    </xf>
    <xf numFmtId="0" fontId="4" fillId="0" borderId="13" xfId="0" applyFont="1" applyBorder="1"/>
    <xf numFmtId="1" fontId="0" fillId="0" borderId="13" xfId="0" applyNumberFormat="1" applyBorder="1" applyAlignment="1">
      <alignment horizontal="center"/>
    </xf>
    <xf numFmtId="43" fontId="0" fillId="0" borderId="13" xfId="0" applyNumberFormat="1" applyBorder="1" applyAlignment="1">
      <alignment horizontal="center"/>
    </xf>
    <xf numFmtId="1" fontId="0" fillId="0" borderId="23" xfId="0" applyNumberFormat="1" applyBorder="1" applyAlignment="1">
      <alignment horizontal="center"/>
    </xf>
    <xf numFmtId="43" fontId="0" fillId="0" borderId="5" xfId="0" applyNumberFormat="1" applyBorder="1" applyAlignment="1">
      <alignment horizontal="center"/>
    </xf>
    <xf numFmtId="43" fontId="5" fillId="0" borderId="26" xfId="0" applyNumberFormat="1" applyFont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1" fontId="6" fillId="7" borderId="26" xfId="0" applyNumberFormat="1" applyFont="1" applyFill="1" applyBorder="1" applyAlignment="1" applyProtection="1">
      <alignment horizontal="center"/>
      <protection locked="0"/>
    </xf>
    <xf numFmtId="49" fontId="0" fillId="0" borderId="27" xfId="0" applyNumberFormat="1" applyBorder="1" applyAlignment="1">
      <alignment horizontal="center" vertical="center"/>
    </xf>
    <xf numFmtId="1" fontId="6" fillId="7" borderId="28" xfId="0" applyNumberFormat="1" applyFont="1" applyFill="1" applyBorder="1" applyAlignment="1" applyProtection="1">
      <alignment horizontal="center"/>
      <protection locked="0"/>
    </xf>
    <xf numFmtId="1" fontId="7" fillId="8" borderId="26" xfId="0" applyNumberFormat="1" applyFont="1" applyFill="1" applyBorder="1" applyAlignment="1">
      <alignment horizontal="center"/>
    </xf>
    <xf numFmtId="16" fontId="3" fillId="5" borderId="21" xfId="0" quotePrefix="1" applyNumberFormat="1" applyFont="1" applyFill="1" applyBorder="1" applyAlignment="1">
      <alignment horizontal="center"/>
    </xf>
    <xf numFmtId="0" fontId="3" fillId="5" borderId="21" xfId="0" quotePrefix="1" applyFont="1" applyFill="1" applyBorder="1" applyAlignment="1">
      <alignment horizontal="center"/>
    </xf>
    <xf numFmtId="0" fontId="3" fillId="6" borderId="18" xfId="0" quotePrefix="1" applyFont="1" applyFill="1" applyBorder="1" applyAlignment="1">
      <alignment horizontal="center"/>
    </xf>
    <xf numFmtId="49" fontId="16" fillId="0" borderId="27" xfId="0" applyNumberFormat="1" applyFont="1" applyBorder="1" applyAlignment="1">
      <alignment horizontal="center" vertical="center"/>
    </xf>
    <xf numFmtId="49" fontId="16" fillId="0" borderId="27" xfId="4" applyNumberFormat="1" applyFont="1" applyBorder="1" applyAlignment="1">
      <alignment horizontal="center" vertical="center"/>
    </xf>
    <xf numFmtId="49" fontId="4" fillId="0" borderId="27" xfId="0" applyNumberFormat="1" applyFont="1" applyBorder="1" applyAlignment="1">
      <alignment horizontal="center" vertical="center"/>
    </xf>
    <xf numFmtId="49" fontId="0" fillId="0" borderId="29" xfId="0" applyNumberFormat="1" applyBorder="1" applyAlignment="1">
      <alignment horizontal="center" vertical="center"/>
    </xf>
    <xf numFmtId="49" fontId="16" fillId="0" borderId="29" xfId="0" applyNumberFormat="1" applyFont="1" applyBorder="1" applyAlignment="1">
      <alignment horizontal="center" vertical="center"/>
    </xf>
    <xf numFmtId="49" fontId="14" fillId="0" borderId="29" xfId="0" applyNumberFormat="1" applyFont="1" applyBorder="1" applyAlignment="1">
      <alignment horizontal="center" vertical="center"/>
    </xf>
    <xf numFmtId="0" fontId="4" fillId="0" borderId="32" xfId="18" applyBorder="1" applyAlignment="1">
      <alignment horizontal="center"/>
    </xf>
    <xf numFmtId="49" fontId="0" fillId="12" borderId="29" xfId="0" applyNumberFormat="1" applyFill="1" applyBorder="1" applyAlignment="1">
      <alignment horizontal="center" vertical="center"/>
    </xf>
    <xf numFmtId="0" fontId="10" fillId="14" borderId="0" xfId="0" applyFont="1" applyFill="1"/>
    <xf numFmtId="0" fontId="10" fillId="14" borderId="4" xfId="0" applyFont="1" applyFill="1" applyBorder="1"/>
    <xf numFmtId="0" fontId="10" fillId="15" borderId="0" xfId="0" applyFont="1" applyFill="1"/>
    <xf numFmtId="43" fontId="5" fillId="0" borderId="25" xfId="0" applyNumberFormat="1" applyFont="1" applyBorder="1" applyAlignment="1">
      <alignment horizontal="center"/>
    </xf>
    <xf numFmtId="0" fontId="10" fillId="15" borderId="4" xfId="0" applyFont="1" applyFill="1" applyBorder="1"/>
    <xf numFmtId="0" fontId="3" fillId="11" borderId="21" xfId="0" applyFont="1" applyFill="1" applyBorder="1" applyAlignment="1">
      <alignment horizontal="center"/>
    </xf>
    <xf numFmtId="0" fontId="3" fillId="11" borderId="22" xfId="0" applyFont="1" applyFill="1" applyBorder="1" applyAlignment="1">
      <alignment horizontal="center"/>
    </xf>
    <xf numFmtId="49" fontId="0" fillId="12" borderId="34" xfId="0" applyNumberFormat="1" applyFill="1" applyBorder="1" applyAlignment="1">
      <alignment horizontal="center" vertical="center"/>
    </xf>
    <xf numFmtId="43" fontId="4" fillId="0" borderId="32" xfId="0" applyNumberFormat="1" applyFont="1" applyBorder="1" applyAlignment="1">
      <alignment horizontal="center"/>
    </xf>
    <xf numFmtId="1" fontId="4" fillId="10" borderId="32" xfId="0" applyNumberFormat="1" applyFont="1" applyFill="1" applyBorder="1" applyAlignment="1" applyProtection="1">
      <alignment horizontal="center"/>
      <protection locked="0"/>
    </xf>
    <xf numFmtId="1" fontId="4" fillId="11" borderId="32" xfId="0" applyNumberFormat="1" applyFont="1" applyFill="1" applyBorder="1" applyAlignment="1">
      <alignment horizontal="center"/>
    </xf>
    <xf numFmtId="0" fontId="3" fillId="11" borderId="30" xfId="0" applyFont="1" applyFill="1" applyBorder="1" applyAlignment="1">
      <alignment horizontal="center"/>
    </xf>
    <xf numFmtId="0" fontId="11" fillId="11" borderId="30" xfId="0" applyFont="1" applyFill="1" applyBorder="1" applyAlignment="1">
      <alignment horizontal="center"/>
    </xf>
    <xf numFmtId="0" fontId="11" fillId="11" borderId="31" xfId="0" applyFont="1" applyFill="1" applyBorder="1" applyAlignment="1">
      <alignment horizontal="center"/>
    </xf>
    <xf numFmtId="0" fontId="3" fillId="14" borderId="15" xfId="0" applyFont="1" applyFill="1" applyBorder="1" applyAlignment="1">
      <alignment horizontal="center"/>
    </xf>
    <xf numFmtId="0" fontId="3" fillId="3" borderId="33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14" borderId="16" xfId="0" applyFont="1" applyFill="1" applyBorder="1" applyAlignment="1">
      <alignment horizontal="center"/>
    </xf>
    <xf numFmtId="0" fontId="4" fillId="0" borderId="32" xfId="18" applyBorder="1" applyAlignment="1">
      <alignment horizontal="left"/>
    </xf>
    <xf numFmtId="0" fontId="2" fillId="0" borderId="13" xfId="21"/>
    <xf numFmtId="49" fontId="2" fillId="0" borderId="13" xfId="21" applyNumberFormat="1"/>
    <xf numFmtId="0" fontId="2" fillId="14" borderId="13" xfId="21" applyFill="1"/>
    <xf numFmtId="0" fontId="2" fillId="0" borderId="13" xfId="21" applyAlignment="1">
      <alignment horizontal="center"/>
    </xf>
    <xf numFmtId="49" fontId="0" fillId="12" borderId="35" xfId="0" applyNumberFormat="1" applyFill="1" applyBorder="1" applyAlignment="1">
      <alignment horizontal="center" vertical="center"/>
    </xf>
    <xf numFmtId="0" fontId="11" fillId="11" borderId="19" xfId="0" applyFont="1" applyFill="1" applyBorder="1" applyAlignment="1">
      <alignment horizontal="center"/>
    </xf>
    <xf numFmtId="49" fontId="16" fillId="0" borderId="36" xfId="0" applyNumberFormat="1" applyFont="1" applyBorder="1" applyAlignment="1">
      <alignment horizontal="center" vertical="center"/>
    </xf>
    <xf numFmtId="1" fontId="6" fillId="7" borderId="32" xfId="0" applyNumberFormat="1" applyFont="1" applyFill="1" applyBorder="1" applyAlignment="1" applyProtection="1">
      <alignment horizontal="center"/>
      <protection locked="0"/>
    </xf>
    <xf numFmtId="49" fontId="0" fillId="0" borderId="36" xfId="0" applyNumberFormat="1" applyBorder="1" applyAlignment="1">
      <alignment horizontal="center" vertical="center"/>
    </xf>
    <xf numFmtId="49" fontId="0" fillId="0" borderId="36" xfId="0" applyNumberFormat="1" applyBorder="1" applyAlignment="1">
      <alignment horizontal="left" vertical="center"/>
    </xf>
    <xf numFmtId="49" fontId="0" fillId="0" borderId="39" xfId="0" applyNumberFormat="1" applyBorder="1" applyAlignment="1">
      <alignment horizontal="center" vertical="center"/>
    </xf>
    <xf numFmtId="43" fontId="4" fillId="0" borderId="37" xfId="0" applyNumberFormat="1" applyFont="1" applyBorder="1" applyAlignment="1">
      <alignment horizontal="center"/>
    </xf>
    <xf numFmtId="49" fontId="0" fillId="0" borderId="40" xfId="0" applyNumberFormat="1" applyBorder="1" applyAlignment="1">
      <alignment horizontal="center" vertical="center"/>
    </xf>
    <xf numFmtId="0" fontId="10" fillId="0" borderId="0" xfId="0" applyFont="1" applyAlignment="1">
      <alignment horizontal="center"/>
    </xf>
    <xf numFmtId="49" fontId="0" fillId="0" borderId="13" xfId="0" applyNumberFormat="1" applyBorder="1" applyAlignment="1">
      <alignment horizontal="left" vertical="center"/>
    </xf>
    <xf numFmtId="43" fontId="4" fillId="0" borderId="28" xfId="0" applyNumberFormat="1" applyFont="1" applyBorder="1" applyAlignment="1">
      <alignment horizontal="center"/>
    </xf>
    <xf numFmtId="49" fontId="0" fillId="0" borderId="41" xfId="0" applyNumberFormat="1" applyBorder="1" applyAlignment="1">
      <alignment horizontal="left" vertical="center"/>
    </xf>
    <xf numFmtId="49" fontId="4" fillId="0" borderId="39" xfId="0" applyNumberFormat="1" applyFont="1" applyBorder="1" applyAlignment="1">
      <alignment horizontal="center" vertical="center"/>
    </xf>
    <xf numFmtId="49" fontId="4" fillId="0" borderId="42" xfId="0" applyNumberFormat="1" applyFont="1" applyBorder="1" applyAlignment="1">
      <alignment horizontal="center" vertical="center"/>
    </xf>
    <xf numFmtId="49" fontId="0" fillId="0" borderId="37" xfId="0" applyNumberFormat="1" applyBorder="1" applyAlignment="1">
      <alignment horizontal="left" vertical="center"/>
    </xf>
    <xf numFmtId="1" fontId="6" fillId="7" borderId="22" xfId="0" applyNumberFormat="1" applyFont="1" applyFill="1" applyBorder="1" applyAlignment="1" applyProtection="1">
      <alignment horizontal="center"/>
      <protection locked="0"/>
    </xf>
    <xf numFmtId="1" fontId="6" fillId="7" borderId="37" xfId="0" applyNumberFormat="1" applyFont="1" applyFill="1" applyBorder="1" applyAlignment="1" applyProtection="1">
      <alignment horizontal="center"/>
      <protection locked="0"/>
    </xf>
    <xf numFmtId="49" fontId="4" fillId="0" borderId="44" xfId="0" applyNumberFormat="1" applyFont="1" applyBorder="1" applyAlignment="1">
      <alignment horizontal="center" vertical="center"/>
    </xf>
    <xf numFmtId="49" fontId="4" fillId="0" borderId="44" xfId="0" applyNumberFormat="1" applyFont="1" applyBorder="1" applyAlignment="1">
      <alignment horizontal="left" vertical="center"/>
    </xf>
    <xf numFmtId="49" fontId="4" fillId="0" borderId="45" xfId="0" applyNumberFormat="1" applyFont="1" applyBorder="1" applyAlignment="1">
      <alignment horizontal="center" vertical="center"/>
    </xf>
    <xf numFmtId="49" fontId="4" fillId="0" borderId="45" xfId="0" applyNumberFormat="1" applyFont="1" applyBorder="1" applyAlignment="1">
      <alignment horizontal="left" vertical="center"/>
    </xf>
    <xf numFmtId="49" fontId="4" fillId="0" borderId="13" xfId="0" applyNumberFormat="1" applyFont="1" applyBorder="1" applyAlignment="1">
      <alignment horizontal="left" vertical="center"/>
    </xf>
    <xf numFmtId="49" fontId="4" fillId="0" borderId="46" xfId="0" applyNumberFormat="1" applyFont="1" applyBorder="1" applyAlignment="1">
      <alignment horizontal="center" vertical="center"/>
    </xf>
    <xf numFmtId="49" fontId="4" fillId="0" borderId="47" xfId="0" applyNumberFormat="1" applyFont="1" applyBorder="1" applyAlignment="1">
      <alignment horizontal="center" vertical="center"/>
    </xf>
    <xf numFmtId="49" fontId="4" fillId="0" borderId="48" xfId="0" applyNumberFormat="1" applyFont="1" applyBorder="1" applyAlignment="1">
      <alignment horizontal="center" vertical="center"/>
    </xf>
    <xf numFmtId="0" fontId="11" fillId="0" borderId="38" xfId="0" applyFont="1" applyBorder="1" applyAlignment="1">
      <alignment horizontal="center"/>
    </xf>
    <xf numFmtId="0" fontId="3" fillId="3" borderId="32" xfId="0" applyFont="1" applyFill="1" applyBorder="1" applyAlignment="1">
      <alignment horizontal="center"/>
    </xf>
    <xf numFmtId="0" fontId="3" fillId="2" borderId="49" xfId="0" applyFont="1" applyFill="1" applyBorder="1"/>
    <xf numFmtId="0" fontId="3" fillId="2" borderId="50" xfId="0" applyFont="1" applyFill="1" applyBorder="1"/>
    <xf numFmtId="0" fontId="3" fillId="14" borderId="50" xfId="0" applyFont="1" applyFill="1" applyBorder="1" applyAlignment="1">
      <alignment horizontal="center"/>
    </xf>
    <xf numFmtId="1" fontId="3" fillId="2" borderId="50" xfId="0" applyNumberFormat="1" applyFont="1" applyFill="1" applyBorder="1"/>
    <xf numFmtId="43" fontId="3" fillId="2" borderId="51" xfId="0" applyNumberFormat="1" applyFont="1" applyFill="1" applyBorder="1"/>
    <xf numFmtId="0" fontId="3" fillId="11" borderId="52" xfId="0" applyFont="1" applyFill="1" applyBorder="1" applyAlignment="1">
      <alignment horizontal="center"/>
    </xf>
    <xf numFmtId="0" fontId="3" fillId="11" borderId="53" xfId="0" applyFont="1" applyFill="1" applyBorder="1" applyAlignment="1">
      <alignment horizontal="center"/>
    </xf>
    <xf numFmtId="49" fontId="17" fillId="12" borderId="36" xfId="22" applyNumberFormat="1" applyFill="1" applyBorder="1" applyAlignment="1">
      <alignment vertical="center"/>
    </xf>
    <xf numFmtId="1" fontId="4" fillId="10" borderId="21" xfId="0" applyNumberFormat="1" applyFont="1" applyFill="1" applyBorder="1" applyAlignment="1" applyProtection="1">
      <alignment horizontal="center"/>
      <protection locked="0"/>
    </xf>
    <xf numFmtId="1" fontId="4" fillId="11" borderId="21" xfId="0" applyNumberFormat="1" applyFont="1" applyFill="1" applyBorder="1" applyAlignment="1">
      <alignment horizontal="center"/>
    </xf>
    <xf numFmtId="0" fontId="3" fillId="11" borderId="17" xfId="0" applyFont="1" applyFill="1" applyBorder="1" applyAlignment="1">
      <alignment horizontal="center"/>
    </xf>
    <xf numFmtId="49" fontId="17" fillId="12" borderId="43" xfId="23" applyNumberFormat="1" applyFill="1" applyBorder="1" applyAlignment="1">
      <alignment vertical="center"/>
    </xf>
    <xf numFmtId="0" fontId="4" fillId="0" borderId="54" xfId="0" applyFont="1" applyBorder="1"/>
    <xf numFmtId="2" fontId="4" fillId="0" borderId="54" xfId="0" applyNumberFormat="1" applyFont="1" applyBorder="1"/>
    <xf numFmtId="1" fontId="4" fillId="10" borderId="54" xfId="0" applyNumberFormat="1" applyFont="1" applyFill="1" applyBorder="1" applyAlignment="1" applyProtection="1">
      <alignment horizontal="center"/>
      <protection locked="0"/>
    </xf>
    <xf numFmtId="49" fontId="17" fillId="12" borderId="55" xfId="23" applyNumberFormat="1" applyFill="1" applyBorder="1" applyAlignment="1">
      <alignment vertical="center"/>
    </xf>
    <xf numFmtId="1" fontId="17" fillId="0" borderId="55" xfId="23" applyNumberFormat="1" applyFill="1" applyBorder="1" applyAlignment="1">
      <alignment vertical="center"/>
    </xf>
    <xf numFmtId="2" fontId="4" fillId="0" borderId="56" xfId="0" applyNumberFormat="1" applyFont="1" applyBorder="1"/>
    <xf numFmtId="1" fontId="4" fillId="10" borderId="56" xfId="0" applyNumberFormat="1" applyFont="1" applyFill="1" applyBorder="1" applyAlignment="1" applyProtection="1">
      <alignment horizontal="center"/>
      <protection locked="0"/>
    </xf>
    <xf numFmtId="49" fontId="17" fillId="12" borderId="57" xfId="23" applyNumberFormat="1" applyFill="1" applyBorder="1" applyAlignment="1">
      <alignment vertical="center"/>
    </xf>
    <xf numFmtId="1" fontId="17" fillId="0" borderId="57" xfId="23" applyNumberFormat="1" applyFill="1" applyBorder="1" applyAlignment="1">
      <alignment vertical="center"/>
    </xf>
    <xf numFmtId="2" fontId="4" fillId="0" borderId="58" xfId="0" applyNumberFormat="1" applyFont="1" applyBorder="1"/>
    <xf numFmtId="1" fontId="4" fillId="10" borderId="58" xfId="0" applyNumberFormat="1" applyFont="1" applyFill="1" applyBorder="1" applyAlignment="1" applyProtection="1">
      <alignment horizontal="center"/>
      <protection locked="0"/>
    </xf>
    <xf numFmtId="49" fontId="17" fillId="12" borderId="59" xfId="23" applyNumberFormat="1" applyFill="1" applyBorder="1" applyAlignment="1">
      <alignment vertical="center"/>
    </xf>
    <xf numFmtId="1" fontId="17" fillId="0" borderId="59" xfId="23" applyNumberFormat="1" applyFill="1" applyBorder="1" applyAlignment="1">
      <alignment vertical="center"/>
    </xf>
    <xf numFmtId="2" fontId="4" fillId="0" borderId="60" xfId="0" applyNumberFormat="1" applyFont="1" applyBorder="1"/>
    <xf numFmtId="1" fontId="4" fillId="10" borderId="60" xfId="0" applyNumberFormat="1" applyFont="1" applyFill="1" applyBorder="1" applyAlignment="1" applyProtection="1">
      <alignment horizontal="center"/>
      <protection locked="0"/>
    </xf>
    <xf numFmtId="49" fontId="17" fillId="12" borderId="61" xfId="23" applyNumberFormat="1" applyFill="1" applyBorder="1" applyAlignment="1">
      <alignment vertical="center"/>
    </xf>
    <xf numFmtId="1" fontId="17" fillId="0" borderId="61" xfId="23" applyNumberFormat="1" applyFill="1" applyBorder="1" applyAlignment="1">
      <alignment vertical="center"/>
    </xf>
    <xf numFmtId="2" fontId="4" fillId="0" borderId="62" xfId="0" applyNumberFormat="1" applyFont="1" applyBorder="1"/>
    <xf numFmtId="1" fontId="4" fillId="10" borderId="62" xfId="0" applyNumberFormat="1" applyFont="1" applyFill="1" applyBorder="1" applyAlignment="1" applyProtection="1">
      <alignment horizontal="center"/>
      <protection locked="0"/>
    </xf>
    <xf numFmtId="49" fontId="17" fillId="12" borderId="63" xfId="23" applyNumberFormat="1" applyFill="1" applyBorder="1" applyAlignment="1">
      <alignment vertical="center"/>
    </xf>
    <xf numFmtId="1" fontId="17" fillId="0" borderId="63" xfId="23" applyNumberFormat="1" applyFill="1" applyBorder="1" applyAlignment="1">
      <alignment vertical="center"/>
    </xf>
    <xf numFmtId="2" fontId="4" fillId="0" borderId="64" xfId="0" applyNumberFormat="1" applyFont="1" applyBorder="1"/>
    <xf numFmtId="1" fontId="4" fillId="10" borderId="64" xfId="0" applyNumberFormat="1" applyFont="1" applyFill="1" applyBorder="1" applyAlignment="1" applyProtection="1">
      <alignment horizontal="center"/>
      <protection locked="0"/>
    </xf>
    <xf numFmtId="49" fontId="17" fillId="12" borderId="65" xfId="23" applyNumberFormat="1" applyFill="1" applyBorder="1" applyAlignment="1">
      <alignment vertical="center"/>
    </xf>
    <xf numFmtId="1" fontId="17" fillId="0" borderId="65" xfId="23" applyNumberFormat="1" applyFill="1" applyBorder="1" applyAlignment="1">
      <alignment vertical="center"/>
    </xf>
    <xf numFmtId="2" fontId="4" fillId="0" borderId="66" xfId="0" applyNumberFormat="1" applyFont="1" applyBorder="1"/>
    <xf numFmtId="1" fontId="4" fillId="10" borderId="66" xfId="0" applyNumberFormat="1" applyFont="1" applyFill="1" applyBorder="1" applyAlignment="1" applyProtection="1">
      <alignment horizontal="center"/>
      <protection locked="0"/>
    </xf>
    <xf numFmtId="49" fontId="17" fillId="12" borderId="67" xfId="23" applyNumberFormat="1" applyFill="1" applyBorder="1" applyAlignment="1">
      <alignment vertical="center"/>
    </xf>
    <xf numFmtId="1" fontId="17" fillId="0" borderId="67" xfId="23" applyNumberFormat="1" applyFill="1" applyBorder="1" applyAlignment="1">
      <alignment vertical="center"/>
    </xf>
    <xf numFmtId="2" fontId="4" fillId="0" borderId="68" xfId="0" applyNumberFormat="1" applyFont="1" applyBorder="1"/>
    <xf numFmtId="1" fontId="4" fillId="10" borderId="68" xfId="0" applyNumberFormat="1" applyFont="1" applyFill="1" applyBorder="1" applyAlignment="1" applyProtection="1">
      <alignment horizontal="center"/>
      <protection locked="0"/>
    </xf>
    <xf numFmtId="49" fontId="17" fillId="12" borderId="69" xfId="23" applyNumberFormat="1" applyFill="1" applyBorder="1" applyAlignment="1">
      <alignment vertical="center"/>
    </xf>
    <xf numFmtId="1" fontId="17" fillId="0" borderId="69" xfId="23" applyNumberFormat="1" applyFill="1" applyBorder="1" applyAlignment="1">
      <alignment vertical="center"/>
    </xf>
    <xf numFmtId="2" fontId="4" fillId="0" borderId="70" xfId="0" applyNumberFormat="1" applyFont="1" applyBorder="1"/>
    <xf numFmtId="1" fontId="4" fillId="10" borderId="70" xfId="0" applyNumberFormat="1" applyFont="1" applyFill="1" applyBorder="1" applyAlignment="1" applyProtection="1">
      <alignment horizontal="center"/>
      <protection locked="0"/>
    </xf>
    <xf numFmtId="49" fontId="17" fillId="12" borderId="71" xfId="23" applyNumberFormat="1" applyFill="1" applyBorder="1" applyAlignment="1">
      <alignment vertical="center"/>
    </xf>
    <xf numFmtId="1" fontId="17" fillId="0" borderId="71" xfId="23" applyNumberFormat="1" applyFill="1" applyBorder="1" applyAlignment="1">
      <alignment vertical="center"/>
    </xf>
    <xf numFmtId="2" fontId="4" fillId="0" borderId="72" xfId="0" applyNumberFormat="1" applyFont="1" applyBorder="1"/>
    <xf numFmtId="1" fontId="4" fillId="10" borderId="72" xfId="0" applyNumberFormat="1" applyFont="1" applyFill="1" applyBorder="1" applyAlignment="1" applyProtection="1">
      <alignment horizontal="center"/>
      <protection locked="0"/>
    </xf>
    <xf numFmtId="49" fontId="17" fillId="12" borderId="73" xfId="23" applyNumberFormat="1" applyFill="1" applyBorder="1" applyAlignment="1">
      <alignment vertical="center"/>
    </xf>
    <xf numFmtId="49" fontId="17" fillId="0" borderId="74" xfId="0" applyNumberFormat="1" applyFont="1" applyBorder="1" applyAlignment="1">
      <alignment vertical="center"/>
    </xf>
    <xf numFmtId="49" fontId="0" fillId="12" borderId="74" xfId="0" applyNumberFormat="1" applyFill="1" applyBorder="1" applyAlignment="1">
      <alignment vertical="center"/>
    </xf>
    <xf numFmtId="2" fontId="4" fillId="0" borderId="75" xfId="0" applyNumberFormat="1" applyFont="1" applyBorder="1"/>
    <xf numFmtId="1" fontId="4" fillId="10" borderId="75" xfId="0" applyNumberFormat="1" applyFont="1" applyFill="1" applyBorder="1" applyAlignment="1" applyProtection="1">
      <alignment horizontal="center"/>
      <protection locked="0"/>
    </xf>
    <xf numFmtId="49" fontId="17" fillId="12" borderId="76" xfId="23" applyNumberFormat="1" applyFill="1" applyBorder="1" applyAlignment="1">
      <alignment vertical="center"/>
    </xf>
    <xf numFmtId="49" fontId="17" fillId="0" borderId="77" xfId="0" applyNumberFormat="1" applyFont="1" applyBorder="1" applyAlignment="1">
      <alignment vertical="center"/>
    </xf>
    <xf numFmtId="49" fontId="0" fillId="12" borderId="77" xfId="0" applyNumberFormat="1" applyFill="1" applyBorder="1" applyAlignment="1">
      <alignment vertical="center"/>
    </xf>
    <xf numFmtId="2" fontId="4" fillId="0" borderId="78" xfId="0" applyNumberFormat="1" applyFont="1" applyBorder="1"/>
    <xf numFmtId="1" fontId="4" fillId="10" borderId="78" xfId="0" applyNumberFormat="1" applyFont="1" applyFill="1" applyBorder="1" applyAlignment="1" applyProtection="1">
      <alignment horizontal="center"/>
      <protection locked="0"/>
    </xf>
    <xf numFmtId="49" fontId="0" fillId="0" borderId="34" xfId="0" applyNumberFormat="1" applyBorder="1" applyAlignment="1">
      <alignment horizontal="center" vertical="center"/>
    </xf>
    <xf numFmtId="1" fontId="4" fillId="0" borderId="32" xfId="0" applyNumberFormat="1" applyFont="1" applyBorder="1" applyAlignment="1" applyProtection="1">
      <alignment horizontal="center"/>
      <protection locked="0"/>
    </xf>
    <xf numFmtId="1" fontId="4" fillId="0" borderId="32" xfId="0" applyNumberFormat="1" applyFont="1" applyBorder="1" applyAlignment="1">
      <alignment horizontal="center"/>
    </xf>
    <xf numFmtId="49" fontId="16" fillId="0" borderId="79" xfId="4" applyNumberFormat="1" applyFont="1" applyBorder="1" applyAlignment="1">
      <alignment vertical="center"/>
    </xf>
    <xf numFmtId="49" fontId="14" fillId="0" borderId="41" xfId="0" applyNumberFormat="1" applyFont="1" applyBorder="1" applyAlignment="1">
      <alignment horizontal="center" vertical="center"/>
    </xf>
    <xf numFmtId="49" fontId="4" fillId="12" borderId="36" xfId="0" applyNumberFormat="1" applyFont="1" applyFill="1" applyBorder="1" applyAlignment="1">
      <alignment horizontal="left" vertical="center"/>
    </xf>
    <xf numFmtId="0" fontId="4" fillId="0" borderId="80" xfId="18" applyBorder="1" applyAlignment="1">
      <alignment horizontal="left"/>
    </xf>
    <xf numFmtId="43" fontId="4" fillId="0" borderId="80" xfId="0" applyNumberFormat="1" applyFont="1" applyBorder="1" applyAlignment="1">
      <alignment horizontal="center"/>
    </xf>
    <xf numFmtId="1" fontId="4" fillId="0" borderId="80" xfId="0" applyNumberFormat="1" applyFont="1" applyBorder="1" applyAlignment="1" applyProtection="1">
      <alignment horizontal="center"/>
      <protection locked="0"/>
    </xf>
    <xf numFmtId="1" fontId="4" fillId="0" borderId="80" xfId="0" applyNumberFormat="1" applyFont="1" applyBorder="1" applyAlignment="1">
      <alignment horizontal="center"/>
    </xf>
    <xf numFmtId="0" fontId="1" fillId="0" borderId="79" xfId="0" applyFont="1" applyBorder="1"/>
    <xf numFmtId="0" fontId="4" fillId="0" borderId="79" xfId="18" applyBorder="1" applyAlignment="1">
      <alignment horizontal="left"/>
    </xf>
    <xf numFmtId="49" fontId="0" fillId="0" borderId="13" xfId="0" applyNumberFormat="1" applyBorder="1" applyAlignment="1">
      <alignment horizontal="center" vertical="center"/>
    </xf>
    <xf numFmtId="0" fontId="4" fillId="0" borderId="13" xfId="18" applyAlignment="1">
      <alignment horizontal="left"/>
    </xf>
    <xf numFmtId="43" fontId="5" fillId="0" borderId="13" xfId="0" applyNumberFormat="1" applyFont="1" applyBorder="1" applyAlignment="1">
      <alignment horizontal="center"/>
    </xf>
    <xf numFmtId="1" fontId="6" fillId="13" borderId="13" xfId="0" applyNumberFormat="1" applyFont="1" applyFill="1" applyBorder="1" applyAlignment="1" applyProtection="1">
      <alignment horizontal="center"/>
      <protection locked="0"/>
    </xf>
    <xf numFmtId="1" fontId="6" fillId="7" borderId="13" xfId="0" applyNumberFormat="1" applyFont="1" applyFill="1" applyBorder="1" applyAlignment="1" applyProtection="1">
      <alignment horizontal="center"/>
      <protection locked="0"/>
    </xf>
    <xf numFmtId="0" fontId="7" fillId="8" borderId="13" xfId="0" applyFont="1" applyFill="1" applyBorder="1" applyAlignment="1">
      <alignment horizontal="center"/>
    </xf>
    <xf numFmtId="43" fontId="8" fillId="9" borderId="13" xfId="0" applyNumberFormat="1" applyFont="1" applyFill="1" applyBorder="1" applyAlignment="1">
      <alignment horizontal="center"/>
    </xf>
    <xf numFmtId="1" fontId="6" fillId="7" borderId="79" xfId="0" applyNumberFormat="1" applyFont="1" applyFill="1" applyBorder="1" applyAlignment="1" applyProtection="1">
      <alignment horizontal="center"/>
      <protection locked="0"/>
    </xf>
    <xf numFmtId="43" fontId="5" fillId="0" borderId="79" xfId="0" applyNumberFormat="1" applyFont="1" applyBorder="1" applyAlignment="1">
      <alignment horizontal="center"/>
    </xf>
    <xf numFmtId="0" fontId="4" fillId="0" borderId="82" xfId="18" applyBorder="1" applyAlignment="1">
      <alignment horizontal="left"/>
    </xf>
    <xf numFmtId="43" fontId="5" fillId="0" borderId="82" xfId="0" applyNumberFormat="1" applyFont="1" applyBorder="1" applyAlignment="1">
      <alignment horizontal="center"/>
    </xf>
    <xf numFmtId="1" fontId="6" fillId="7" borderId="82" xfId="0" applyNumberFormat="1" applyFont="1" applyFill="1" applyBorder="1" applyAlignment="1" applyProtection="1">
      <alignment horizontal="center"/>
      <protection locked="0"/>
    </xf>
    <xf numFmtId="43" fontId="8" fillId="9" borderId="83" xfId="0" applyNumberFormat="1" applyFont="1" applyFill="1" applyBorder="1" applyAlignment="1">
      <alignment horizontal="center"/>
    </xf>
    <xf numFmtId="0" fontId="4" fillId="0" borderId="85" xfId="18" applyBorder="1" applyAlignment="1">
      <alignment horizontal="left"/>
    </xf>
    <xf numFmtId="43" fontId="5" fillId="0" borderId="85" xfId="0" applyNumberFormat="1" applyFont="1" applyBorder="1" applyAlignment="1">
      <alignment horizontal="center"/>
    </xf>
    <xf numFmtId="1" fontId="6" fillId="7" borderId="85" xfId="0" applyNumberFormat="1" applyFont="1" applyFill="1" applyBorder="1" applyAlignment="1" applyProtection="1">
      <alignment horizontal="center"/>
      <protection locked="0"/>
    </xf>
    <xf numFmtId="0" fontId="4" fillId="0" borderId="86" xfId="18" applyBorder="1" applyAlignment="1">
      <alignment horizontal="left"/>
    </xf>
    <xf numFmtId="43" fontId="5" fillId="0" borderId="86" xfId="0" applyNumberFormat="1" applyFont="1" applyBorder="1" applyAlignment="1">
      <alignment horizontal="center"/>
    </xf>
    <xf numFmtId="1" fontId="6" fillId="7" borderId="86" xfId="0" applyNumberFormat="1" applyFont="1" applyFill="1" applyBorder="1" applyAlignment="1" applyProtection="1">
      <alignment horizontal="center"/>
      <protection locked="0"/>
    </xf>
    <xf numFmtId="1" fontId="6" fillId="0" borderId="13" xfId="0" applyNumberFormat="1" applyFont="1" applyBorder="1" applyAlignment="1" applyProtection="1">
      <alignment horizontal="center"/>
      <protection locked="0"/>
    </xf>
    <xf numFmtId="0" fontId="7" fillId="0" borderId="13" xfId="0" applyFont="1" applyBorder="1" applyAlignment="1">
      <alignment horizontal="center"/>
    </xf>
    <xf numFmtId="43" fontId="8" fillId="0" borderId="13" xfId="0" applyNumberFormat="1" applyFont="1" applyBorder="1" applyAlignment="1">
      <alignment horizontal="center"/>
    </xf>
    <xf numFmtId="49" fontId="16" fillId="0" borderId="86" xfId="4" applyNumberFormat="1" applyFont="1" applyBorder="1" applyAlignment="1">
      <alignment vertical="center"/>
    </xf>
    <xf numFmtId="0" fontId="11" fillId="0" borderId="22" xfId="0" applyFont="1" applyBorder="1" applyAlignment="1">
      <alignment horizontal="center"/>
    </xf>
    <xf numFmtId="0" fontId="3" fillId="0" borderId="86" xfId="0" applyFont="1" applyBorder="1" applyAlignment="1">
      <alignment horizontal="center"/>
    </xf>
    <xf numFmtId="0" fontId="11" fillId="0" borderId="86" xfId="0" applyFont="1" applyBorder="1" applyAlignment="1">
      <alignment horizontal="center"/>
    </xf>
    <xf numFmtId="0" fontId="1" fillId="0" borderId="86" xfId="0" applyFont="1" applyBorder="1"/>
    <xf numFmtId="43" fontId="5" fillId="0" borderId="80" xfId="0" applyNumberFormat="1" applyFont="1" applyBorder="1" applyAlignment="1">
      <alignment horizontal="center"/>
    </xf>
    <xf numFmtId="1" fontId="6" fillId="0" borderId="80" xfId="0" applyNumberFormat="1" applyFont="1" applyBorder="1" applyAlignment="1" applyProtection="1">
      <alignment horizontal="center"/>
      <protection locked="0"/>
    </xf>
    <xf numFmtId="0" fontId="7" fillId="0" borderId="80" xfId="0" applyFont="1" applyBorder="1" applyAlignment="1">
      <alignment horizontal="center"/>
    </xf>
    <xf numFmtId="49" fontId="16" fillId="0" borderId="84" xfId="3" applyNumberFormat="1" applyFont="1" applyFill="1" applyBorder="1" applyAlignment="1">
      <alignment vertical="center"/>
    </xf>
    <xf numFmtId="43" fontId="3" fillId="2" borderId="15" xfId="0" applyNumberFormat="1" applyFont="1" applyFill="1" applyBorder="1"/>
    <xf numFmtId="43" fontId="8" fillId="0" borderId="20" xfId="0" applyNumberFormat="1" applyFont="1" applyBorder="1" applyAlignment="1">
      <alignment horizontal="center"/>
    </xf>
    <xf numFmtId="43" fontId="3" fillId="0" borderId="13" xfId="0" applyNumberFormat="1" applyFont="1" applyBorder="1"/>
    <xf numFmtId="1" fontId="3" fillId="2" borderId="49" xfId="0" applyNumberFormat="1" applyFont="1" applyFill="1" applyBorder="1"/>
    <xf numFmtId="0" fontId="11" fillId="11" borderId="53" xfId="0" applyFont="1" applyFill="1" applyBorder="1" applyAlignment="1">
      <alignment horizontal="center"/>
    </xf>
    <xf numFmtId="0" fontId="11" fillId="5" borderId="88" xfId="0" applyFont="1" applyFill="1" applyBorder="1" applyAlignment="1">
      <alignment horizontal="center"/>
    </xf>
    <xf numFmtId="1" fontId="6" fillId="16" borderId="88" xfId="0" applyNumberFormat="1" applyFont="1" applyFill="1" applyBorder="1" applyAlignment="1" applyProtection="1">
      <alignment horizontal="center"/>
      <protection locked="0"/>
    </xf>
    <xf numFmtId="0" fontId="1" fillId="0" borderId="86" xfId="0" applyFont="1" applyBorder="1" applyAlignment="1">
      <alignment horizontal="center"/>
    </xf>
    <xf numFmtId="49" fontId="16" fillId="0" borderId="86" xfId="4" applyNumberFormat="1" applyFont="1" applyBorder="1" applyAlignment="1">
      <alignment horizontal="center" vertical="center"/>
    </xf>
    <xf numFmtId="49" fontId="16" fillId="0" borderId="13" xfId="3" applyNumberFormat="1" applyFont="1" applyFill="1" applyBorder="1" applyAlignment="1">
      <alignment vertical="center"/>
    </xf>
    <xf numFmtId="0" fontId="11" fillId="0" borderId="88" xfId="0" applyFont="1" applyBorder="1" applyAlignment="1">
      <alignment horizontal="center"/>
    </xf>
    <xf numFmtId="0" fontId="1" fillId="17" borderId="88" xfId="0" applyFont="1" applyFill="1" applyBorder="1" applyAlignment="1">
      <alignment horizontal="center"/>
    </xf>
    <xf numFmtId="0" fontId="3" fillId="17" borderId="88" xfId="0" applyFont="1" applyFill="1" applyBorder="1" applyAlignment="1">
      <alignment horizontal="center"/>
    </xf>
    <xf numFmtId="49" fontId="16" fillId="17" borderId="88" xfId="3" applyNumberFormat="1" applyFont="1" applyFill="1" applyBorder="1" applyAlignment="1">
      <alignment vertical="center"/>
    </xf>
    <xf numFmtId="0" fontId="11" fillId="17" borderId="88" xfId="0" applyFont="1" applyFill="1" applyBorder="1" applyAlignment="1">
      <alignment horizontal="center"/>
    </xf>
    <xf numFmtId="0" fontId="1" fillId="17" borderId="88" xfId="0" applyFont="1" applyFill="1" applyBorder="1"/>
    <xf numFmtId="0" fontId="3" fillId="0" borderId="88" xfId="0" applyFont="1" applyBorder="1" applyAlignment="1">
      <alignment horizontal="center"/>
    </xf>
    <xf numFmtId="49" fontId="16" fillId="17" borderId="87" xfId="3" applyNumberFormat="1" applyFont="1" applyFill="1" applyBorder="1" applyAlignment="1"/>
    <xf numFmtId="49" fontId="16" fillId="17" borderId="87" xfId="3" applyNumberFormat="1" applyFont="1" applyFill="1" applyBorder="1" applyAlignment="1">
      <alignment horizontal="left" vertical="center"/>
    </xf>
    <xf numFmtId="49" fontId="16" fillId="17" borderId="87" xfId="3" applyNumberFormat="1" applyFont="1" applyFill="1" applyBorder="1" applyAlignment="1">
      <alignment vertical="center"/>
    </xf>
    <xf numFmtId="49" fontId="16" fillId="17" borderId="84" xfId="3" applyNumberFormat="1" applyFont="1" applyFill="1" applyBorder="1" applyAlignment="1">
      <alignment vertical="center"/>
    </xf>
    <xf numFmtId="49" fontId="16" fillId="0" borderId="81" xfId="0" applyNumberFormat="1" applyFont="1" applyBorder="1" applyAlignment="1">
      <alignment horizontal="center" vertical="center"/>
    </xf>
    <xf numFmtId="49" fontId="16" fillId="0" borderId="13" xfId="4" applyNumberFormat="1" applyFont="1" applyAlignment="1">
      <alignment horizontal="center" vertical="center"/>
    </xf>
    <xf numFmtId="0" fontId="4" fillId="0" borderId="88" xfId="18" applyBorder="1" applyAlignment="1">
      <alignment horizontal="left"/>
    </xf>
    <xf numFmtId="1" fontId="6" fillId="0" borderId="88" xfId="0" applyNumberFormat="1" applyFont="1" applyBorder="1" applyAlignment="1" applyProtection="1">
      <alignment horizontal="center"/>
      <protection locked="0"/>
    </xf>
    <xf numFmtId="0" fontId="11" fillId="4" borderId="88" xfId="0" applyFont="1" applyFill="1" applyBorder="1" applyAlignment="1">
      <alignment horizontal="center"/>
    </xf>
    <xf numFmtId="0" fontId="4" fillId="0" borderId="21" xfId="18" applyBorder="1" applyAlignment="1">
      <alignment horizontal="left"/>
    </xf>
    <xf numFmtId="0" fontId="3" fillId="2" borderId="80" xfId="0" applyFont="1" applyFill="1" applyBorder="1"/>
    <xf numFmtId="49" fontId="0" fillId="17" borderId="13" xfId="0" applyNumberFormat="1" applyFill="1" applyBorder="1" applyAlignment="1">
      <alignment horizontal="center" vertical="center"/>
    </xf>
    <xf numFmtId="0" fontId="4" fillId="17" borderId="13" xfId="18" applyFill="1" applyAlignment="1">
      <alignment horizontal="left"/>
    </xf>
    <xf numFmtId="43" fontId="5" fillId="17" borderId="13" xfId="0" applyNumberFormat="1" applyFont="1" applyFill="1" applyBorder="1" applyAlignment="1">
      <alignment horizontal="center"/>
    </xf>
    <xf numFmtId="1" fontId="6" fillId="17" borderId="13" xfId="0" applyNumberFormat="1" applyFont="1" applyFill="1" applyBorder="1" applyAlignment="1" applyProtection="1">
      <alignment horizontal="center"/>
      <protection locked="0"/>
    </xf>
    <xf numFmtId="0" fontId="7" fillId="17" borderId="13" xfId="0" applyFont="1" applyFill="1" applyBorder="1" applyAlignment="1">
      <alignment horizontal="center"/>
    </xf>
    <xf numFmtId="43" fontId="8" fillId="17" borderId="13" xfId="0" applyNumberFormat="1" applyFont="1" applyFill="1" applyBorder="1" applyAlignment="1">
      <alignment horizontal="center"/>
    </xf>
    <xf numFmtId="0" fontId="10" fillId="17" borderId="13" xfId="0" applyFont="1" applyFill="1" applyBorder="1"/>
    <xf numFmtId="49" fontId="0" fillId="0" borderId="90" xfId="0" applyNumberFormat="1" applyBorder="1" applyAlignment="1">
      <alignment horizontal="center" vertical="center"/>
    </xf>
    <xf numFmtId="43" fontId="5" fillId="0" borderId="91" xfId="0" applyNumberFormat="1" applyFont="1" applyBorder="1" applyAlignment="1">
      <alignment horizontal="center"/>
    </xf>
    <xf numFmtId="1" fontId="6" fillId="7" borderId="91" xfId="0" applyNumberFormat="1" applyFont="1" applyFill="1" applyBorder="1" applyAlignment="1" applyProtection="1">
      <alignment horizontal="center"/>
      <protection locked="0"/>
    </xf>
    <xf numFmtId="43" fontId="8" fillId="9" borderId="92" xfId="0" applyNumberFormat="1" applyFont="1" applyFill="1" applyBorder="1" applyAlignment="1">
      <alignment horizontal="center"/>
    </xf>
    <xf numFmtId="49" fontId="0" fillId="0" borderId="89" xfId="0" applyNumberFormat="1" applyBorder="1" applyAlignment="1">
      <alignment horizontal="center" vertical="center"/>
    </xf>
    <xf numFmtId="0" fontId="4" fillId="0" borderId="89" xfId="18" applyBorder="1" applyAlignment="1">
      <alignment horizontal="left"/>
    </xf>
    <xf numFmtId="43" fontId="5" fillId="0" borderId="89" xfId="0" applyNumberFormat="1" applyFont="1" applyBorder="1" applyAlignment="1">
      <alignment horizontal="center"/>
    </xf>
    <xf numFmtId="1" fontId="6" fillId="7" borderId="89" xfId="0" applyNumberFormat="1" applyFont="1" applyFill="1" applyBorder="1" applyAlignment="1" applyProtection="1">
      <alignment horizontal="center"/>
      <protection locked="0"/>
    </xf>
    <xf numFmtId="43" fontId="8" fillId="9" borderId="89" xfId="0" applyNumberFormat="1" applyFont="1" applyFill="1" applyBorder="1" applyAlignment="1">
      <alignment horizontal="center"/>
    </xf>
    <xf numFmtId="164" fontId="16" fillId="12" borderId="93" xfId="3" applyNumberFormat="1" applyFont="1" applyFill="1" applyBorder="1" applyAlignment="1">
      <alignment vertical="center"/>
    </xf>
    <xf numFmtId="0" fontId="3" fillId="0" borderId="13" xfId="0" applyFont="1" applyBorder="1" applyAlignment="1">
      <alignment horizontal="center"/>
    </xf>
    <xf numFmtId="0" fontId="3" fillId="0" borderId="13" xfId="0" quotePrefix="1" applyFont="1" applyBorder="1" applyAlignment="1">
      <alignment horizontal="center"/>
    </xf>
    <xf numFmtId="0" fontId="11" fillId="11" borderId="94" xfId="0" applyFont="1" applyFill="1" applyBorder="1" applyAlignment="1">
      <alignment horizontal="center"/>
    </xf>
    <xf numFmtId="0" fontId="1" fillId="0" borderId="91" xfId="0" applyFont="1" applyBorder="1" applyAlignment="1">
      <alignment horizontal="center"/>
    </xf>
    <xf numFmtId="49" fontId="16" fillId="0" borderId="90" xfId="3" applyNumberFormat="1" applyFont="1" applyFill="1" applyBorder="1" applyAlignment="1">
      <alignment vertical="center"/>
    </xf>
    <xf numFmtId="0" fontId="1" fillId="0" borderId="91" xfId="0" applyFont="1" applyBorder="1"/>
    <xf numFmtId="164" fontId="16" fillId="12" borderId="90" xfId="3" applyNumberFormat="1" applyFont="1" applyFill="1" applyBorder="1" applyAlignment="1">
      <alignment vertical="center"/>
    </xf>
    <xf numFmtId="0" fontId="3" fillId="2" borderId="95" xfId="0" applyFont="1" applyFill="1" applyBorder="1"/>
    <xf numFmtId="0" fontId="1" fillId="0" borderId="13" xfId="0" applyFont="1" applyBorder="1" applyAlignment="1">
      <alignment horizontal="center"/>
    </xf>
    <xf numFmtId="0" fontId="1" fillId="0" borderId="13" xfId="0" applyFont="1" applyBorder="1"/>
    <xf numFmtId="0" fontId="1" fillId="0" borderId="89" xfId="0" applyFont="1" applyBorder="1" applyAlignment="1">
      <alignment horizontal="center"/>
    </xf>
    <xf numFmtId="49" fontId="16" fillId="0" borderId="89" xfId="3" applyNumberFormat="1" applyFont="1" applyFill="1" applyBorder="1" applyAlignment="1">
      <alignment vertical="center"/>
    </xf>
    <xf numFmtId="0" fontId="1" fillId="0" borderId="89" xfId="0" applyFont="1" applyBorder="1"/>
    <xf numFmtId="164" fontId="16" fillId="12" borderId="89" xfId="3" applyNumberFormat="1" applyFont="1" applyFill="1" applyBorder="1" applyAlignment="1">
      <alignment vertical="center"/>
    </xf>
    <xf numFmtId="49" fontId="17" fillId="0" borderId="80" xfId="2" applyNumberFormat="1" applyFont="1" applyFill="1" applyBorder="1" applyAlignment="1">
      <alignment vertical="center"/>
    </xf>
    <xf numFmtId="0" fontId="3" fillId="5" borderId="22" xfId="0" quotePrefix="1" applyFont="1" applyFill="1" applyBorder="1" applyAlignment="1">
      <alignment horizontal="center"/>
    </xf>
    <xf numFmtId="0" fontId="3" fillId="14" borderId="49" xfId="0" applyFont="1" applyFill="1" applyBorder="1" applyAlignment="1">
      <alignment horizontal="center"/>
    </xf>
    <xf numFmtId="1" fontId="7" fillId="8" borderId="91" xfId="0" applyNumberFormat="1" applyFont="1" applyFill="1" applyBorder="1" applyAlignment="1">
      <alignment horizontal="center"/>
    </xf>
    <xf numFmtId="1" fontId="7" fillId="8" borderId="89" xfId="0" applyNumberFormat="1" applyFont="1" applyFill="1" applyBorder="1" applyAlignment="1">
      <alignment horizontal="center"/>
    </xf>
    <xf numFmtId="0" fontId="3" fillId="3" borderId="52" xfId="0" applyFont="1" applyFill="1" applyBorder="1" applyAlignment="1">
      <alignment horizontal="center"/>
    </xf>
    <xf numFmtId="0" fontId="3" fillId="3" borderId="53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/>
    </xf>
    <xf numFmtId="16" fontId="3" fillId="5" borderId="22" xfId="0" quotePrefix="1" applyNumberFormat="1" applyFont="1" applyFill="1" applyBorder="1" applyAlignment="1">
      <alignment horizontal="center"/>
    </xf>
    <xf numFmtId="0" fontId="3" fillId="6" borderId="96" xfId="0" quotePrefix="1" applyFont="1" applyFill="1" applyBorder="1" applyAlignment="1">
      <alignment horizontal="center"/>
    </xf>
    <xf numFmtId="0" fontId="3" fillId="14" borderId="51" xfId="0" applyFont="1" applyFill="1" applyBorder="1" applyAlignment="1">
      <alignment horizontal="center"/>
    </xf>
    <xf numFmtId="1" fontId="7" fillId="8" borderId="82" xfId="0" applyNumberFormat="1" applyFont="1" applyFill="1" applyBorder="1" applyAlignment="1">
      <alignment horizontal="center"/>
    </xf>
    <xf numFmtId="0" fontId="3" fillId="10" borderId="12" xfId="18" applyFont="1" applyFill="1" applyBorder="1" applyAlignment="1">
      <alignment horizontal="center"/>
    </xf>
    <xf numFmtId="0" fontId="4" fillId="0" borderId="13" xfId="18" applyAlignment="1">
      <alignment horizontal="center"/>
    </xf>
    <xf numFmtId="1" fontId="4" fillId="0" borderId="23" xfId="18" applyNumberFormat="1" applyBorder="1" applyAlignment="1">
      <alignment horizontal="center"/>
    </xf>
    <xf numFmtId="0" fontId="4" fillId="0" borderId="13" xfId="18"/>
    <xf numFmtId="0" fontId="3" fillId="11" borderId="8" xfId="18" applyFont="1" applyFill="1" applyBorder="1" applyAlignment="1">
      <alignment horizontal="center"/>
    </xf>
    <xf numFmtId="0" fontId="3" fillId="11" borderId="15" xfId="18" applyFont="1" applyFill="1" applyBorder="1" applyAlignment="1">
      <alignment horizontal="center"/>
    </xf>
    <xf numFmtId="0" fontId="4" fillId="0" borderId="10" xfId="18" applyBorder="1" applyAlignment="1" applyProtection="1">
      <alignment horizontal="center"/>
      <protection locked="0"/>
    </xf>
    <xf numFmtId="43" fontId="4" fillId="0" borderId="98" xfId="18" applyNumberFormat="1" applyBorder="1" applyAlignment="1">
      <alignment horizontal="center"/>
    </xf>
    <xf numFmtId="0" fontId="3" fillId="11" borderId="99" xfId="18" applyFont="1" applyFill="1" applyBorder="1" applyAlignment="1">
      <alignment horizontal="center"/>
    </xf>
    <xf numFmtId="0" fontId="4" fillId="0" borderId="13" xfId="18" applyAlignment="1" applyProtection="1">
      <alignment horizontal="center"/>
      <protection locked="0"/>
    </xf>
    <xf numFmtId="0" fontId="3" fillId="0" borderId="13" xfId="18" applyFont="1" applyAlignment="1">
      <alignment horizontal="center"/>
    </xf>
    <xf numFmtId="0" fontId="3" fillId="11" borderId="97" xfId="18" applyFont="1" applyFill="1" applyBorder="1" applyAlignment="1">
      <alignment horizontal="center"/>
    </xf>
    <xf numFmtId="0" fontId="3" fillId="11" borderId="100" xfId="18" applyFont="1" applyFill="1" applyBorder="1" applyAlignment="1">
      <alignment horizontal="center"/>
    </xf>
    <xf numFmtId="0" fontId="4" fillId="0" borderId="101" xfId="18" applyBorder="1" applyAlignment="1">
      <alignment horizontal="center"/>
    </xf>
    <xf numFmtId="0" fontId="3" fillId="2" borderId="14" xfId="18" applyFont="1" applyFill="1" applyBorder="1"/>
    <xf numFmtId="0" fontId="3" fillId="2" borderId="15" xfId="18" applyFont="1" applyFill="1" applyBorder="1"/>
    <xf numFmtId="0" fontId="3" fillId="14" borderId="15" xfId="18" applyFont="1" applyFill="1" applyBorder="1" applyAlignment="1">
      <alignment horizontal="center"/>
    </xf>
    <xf numFmtId="1" fontId="3" fillId="2" borderId="15" xfId="18" applyNumberFormat="1" applyFont="1" applyFill="1" applyBorder="1"/>
    <xf numFmtId="43" fontId="3" fillId="2" borderId="16" xfId="18" applyNumberFormat="1" applyFont="1" applyFill="1" applyBorder="1"/>
    <xf numFmtId="0" fontId="3" fillId="11" borderId="21" xfId="18" applyFont="1" applyFill="1" applyBorder="1" applyAlignment="1">
      <alignment horizontal="center"/>
    </xf>
    <xf numFmtId="0" fontId="3" fillId="11" borderId="22" xfId="18" applyFont="1" applyFill="1" applyBorder="1" applyAlignment="1">
      <alignment horizontal="center"/>
    </xf>
    <xf numFmtId="43" fontId="4" fillId="0" borderId="102" xfId="18" applyNumberFormat="1" applyBorder="1" applyAlignment="1">
      <alignment horizontal="center"/>
    </xf>
    <xf numFmtId="43" fontId="4" fillId="0" borderId="103" xfId="18" applyNumberFormat="1" applyBorder="1" applyAlignment="1">
      <alignment horizontal="center"/>
    </xf>
    <xf numFmtId="1" fontId="4" fillId="10" borderId="103" xfId="18" applyNumberFormat="1" applyFill="1" applyBorder="1" applyAlignment="1" applyProtection="1">
      <alignment horizontal="center"/>
      <protection locked="0"/>
    </xf>
    <xf numFmtId="1" fontId="4" fillId="18" borderId="103" xfId="18" applyNumberFormat="1" applyFill="1" applyBorder="1" applyAlignment="1" applyProtection="1">
      <alignment horizontal="center"/>
      <protection locked="0"/>
    </xf>
    <xf numFmtId="0" fontId="4" fillId="11" borderId="103" xfId="18" applyFill="1" applyBorder="1" applyAlignment="1">
      <alignment horizontal="center"/>
    </xf>
    <xf numFmtId="43" fontId="4" fillId="11" borderId="104" xfId="18" applyNumberFormat="1" applyFill="1" applyBorder="1" applyAlignment="1">
      <alignment horizontal="center"/>
    </xf>
    <xf numFmtId="0" fontId="4" fillId="0" borderId="103" xfId="18" applyBorder="1" applyAlignment="1">
      <alignment horizontal="left"/>
    </xf>
    <xf numFmtId="43" fontId="4" fillId="0" borderId="28" xfId="18" applyNumberFormat="1" applyBorder="1" applyAlignment="1">
      <alignment horizontal="center"/>
    </xf>
    <xf numFmtId="49" fontId="4" fillId="0" borderId="28" xfId="18" applyNumberFormat="1" applyBorder="1" applyAlignment="1">
      <alignment horizontal="center"/>
    </xf>
    <xf numFmtId="49" fontId="4" fillId="0" borderId="105" xfId="18" applyNumberFormat="1" applyBorder="1" applyAlignment="1">
      <alignment horizontal="center" vertical="center" wrapText="1"/>
    </xf>
    <xf numFmtId="1" fontId="4" fillId="11" borderId="103" xfId="18" applyNumberFormat="1" applyFill="1" applyBorder="1" applyAlignment="1">
      <alignment horizontal="center"/>
    </xf>
    <xf numFmtId="49" fontId="4" fillId="0" borderId="103" xfId="18" applyNumberFormat="1" applyBorder="1" applyAlignment="1">
      <alignment horizontal="center"/>
    </xf>
    <xf numFmtId="0" fontId="4" fillId="0" borderId="99" xfId="18" applyBorder="1" applyAlignment="1">
      <alignment horizontal="center"/>
    </xf>
    <xf numFmtId="0" fontId="4" fillId="0" borderId="103" xfId="18" applyBorder="1" applyAlignment="1">
      <alignment horizontal="center"/>
    </xf>
    <xf numFmtId="1" fontId="4" fillId="10" borderId="28" xfId="18" applyNumberFormat="1" applyFill="1" applyBorder="1" applyAlignment="1" applyProtection="1">
      <alignment horizontal="center"/>
      <protection locked="0"/>
    </xf>
    <xf numFmtId="0" fontId="3" fillId="11" borderId="109" xfId="18" applyFont="1" applyFill="1" applyBorder="1" applyAlignment="1">
      <alignment horizontal="center"/>
    </xf>
    <xf numFmtId="0" fontId="4" fillId="0" borderId="104" xfId="18" applyBorder="1" applyAlignment="1">
      <alignment horizontal="center"/>
    </xf>
    <xf numFmtId="0" fontId="4" fillId="0" borderId="108" xfId="18" applyBorder="1"/>
    <xf numFmtId="0" fontId="4" fillId="0" borderId="103" xfId="18" applyBorder="1"/>
    <xf numFmtId="0" fontId="3" fillId="11" borderId="106" xfId="24" applyFont="1" applyFill="1" applyBorder="1" applyAlignment="1">
      <alignment horizontal="center"/>
    </xf>
    <xf numFmtId="0" fontId="3" fillId="11" borderId="33" xfId="24" applyFont="1" applyFill="1" applyBorder="1" applyAlignment="1">
      <alignment horizontal="center"/>
    </xf>
    <xf numFmtId="0" fontId="3" fillId="0" borderId="108" xfId="18" applyFont="1" applyBorder="1" applyAlignment="1">
      <alignment horizontal="center"/>
    </xf>
    <xf numFmtId="0" fontId="3" fillId="0" borderId="103" xfId="18" applyFont="1" applyBorder="1" applyAlignment="1">
      <alignment horizontal="center"/>
    </xf>
    <xf numFmtId="49" fontId="4" fillId="12" borderId="107" xfId="18" applyNumberFormat="1" applyFill="1" applyBorder="1" applyAlignment="1">
      <alignment horizontal="center" vertical="center" wrapText="1"/>
    </xf>
    <xf numFmtId="49" fontId="24" fillId="0" borderId="107" xfId="24" applyNumberFormat="1" applyBorder="1" applyAlignment="1">
      <alignment horizontal="center" vertical="center"/>
    </xf>
    <xf numFmtId="0" fontId="4" fillId="14" borderId="13" xfId="18" applyFill="1"/>
    <xf numFmtId="49" fontId="4" fillId="0" borderId="13" xfId="18" applyNumberFormat="1" applyAlignment="1">
      <alignment horizontal="center"/>
    </xf>
    <xf numFmtId="0" fontId="4" fillId="14" borderId="108" xfId="18" applyFill="1" applyBorder="1"/>
    <xf numFmtId="0" fontId="4" fillId="14" borderId="103" xfId="18" applyFill="1" applyBorder="1"/>
    <xf numFmtId="49" fontId="24" fillId="12" borderId="107" xfId="24" applyNumberFormat="1" applyFill="1" applyBorder="1" applyAlignment="1">
      <alignment horizontal="center" vertical="center"/>
    </xf>
    <xf numFmtId="49" fontId="4" fillId="0" borderId="110" xfId="18" applyNumberFormat="1" applyBorder="1" applyAlignment="1">
      <alignment horizontal="center" vertical="center" wrapText="1"/>
    </xf>
    <xf numFmtId="49" fontId="4" fillId="0" borderId="110" xfId="18" applyNumberFormat="1" applyBorder="1" applyAlignment="1">
      <alignment horizontal="center" vertical="center"/>
    </xf>
    <xf numFmtId="0" fontId="3" fillId="14" borderId="15" xfId="24" applyFont="1" applyFill="1" applyBorder="1" applyAlignment="1">
      <alignment horizontal="center"/>
    </xf>
    <xf numFmtId="0" fontId="3" fillId="0" borderId="13" xfId="24" applyFont="1" applyAlignment="1">
      <alignment horizontal="center"/>
    </xf>
    <xf numFmtId="0" fontId="4" fillId="0" borderId="111" xfId="18" applyBorder="1" applyAlignment="1">
      <alignment horizontal="center"/>
    </xf>
    <xf numFmtId="0" fontId="4" fillId="0" borderId="89" xfId="18" applyBorder="1" applyAlignment="1">
      <alignment horizontal="center"/>
    </xf>
    <xf numFmtId="1" fontId="4" fillId="10" borderId="89" xfId="18" applyNumberFormat="1" applyFill="1" applyBorder="1" applyAlignment="1" applyProtection="1">
      <alignment horizontal="center"/>
      <protection locked="0"/>
    </xf>
    <xf numFmtId="1" fontId="4" fillId="18" borderId="89" xfId="18" applyNumberFormat="1" applyFill="1" applyBorder="1" applyAlignment="1" applyProtection="1">
      <alignment horizontal="center"/>
      <protection locked="0"/>
    </xf>
    <xf numFmtId="49" fontId="24" fillId="0" borderId="13" xfId="24" applyNumberFormat="1" applyAlignment="1">
      <alignment horizontal="center" vertical="center"/>
    </xf>
    <xf numFmtId="43" fontId="4" fillId="0" borderId="22" xfId="18" applyNumberFormat="1" applyBorder="1" applyAlignment="1">
      <alignment horizontal="center"/>
    </xf>
    <xf numFmtId="43" fontId="4" fillId="0" borderId="13" xfId="18" applyNumberFormat="1" applyAlignment="1">
      <alignment horizontal="center"/>
    </xf>
    <xf numFmtId="1" fontId="4" fillId="0" borderId="13" xfId="18" applyNumberFormat="1" applyAlignment="1" applyProtection="1">
      <alignment horizontal="center"/>
      <protection locked="0"/>
    </xf>
    <xf numFmtId="0" fontId="4" fillId="0" borderId="108" xfId="18" applyBorder="1" applyAlignment="1">
      <alignment horizontal="center"/>
    </xf>
    <xf numFmtId="49" fontId="0" fillId="0" borderId="107" xfId="24" applyNumberFormat="1" applyFont="1" applyBorder="1" applyAlignment="1">
      <alignment horizontal="center" vertical="center"/>
    </xf>
    <xf numFmtId="0" fontId="4" fillId="19" borderId="108" xfId="18" applyFill="1" applyBorder="1" applyAlignment="1">
      <alignment horizontal="center"/>
    </xf>
    <xf numFmtId="0" fontId="4" fillId="19" borderId="89" xfId="18" applyFill="1" applyBorder="1" applyAlignment="1">
      <alignment horizontal="left"/>
    </xf>
    <xf numFmtId="0" fontId="4" fillId="19" borderId="89" xfId="18" applyFill="1" applyBorder="1" applyAlignment="1">
      <alignment horizontal="center"/>
    </xf>
    <xf numFmtId="43" fontId="4" fillId="19" borderId="28" xfId="18" applyNumberFormat="1" applyFill="1" applyBorder="1" applyAlignment="1">
      <alignment horizontal="center"/>
    </xf>
    <xf numFmtId="49" fontId="4" fillId="19" borderId="103" xfId="18" quotePrefix="1" applyNumberFormat="1" applyFill="1" applyBorder="1" applyAlignment="1">
      <alignment horizontal="center"/>
    </xf>
    <xf numFmtId="0" fontId="4" fillId="19" borderId="103" xfId="18" applyFill="1" applyBorder="1" applyAlignment="1">
      <alignment horizontal="left"/>
    </xf>
    <xf numFmtId="0" fontId="4" fillId="19" borderId="103" xfId="18" applyFill="1" applyBorder="1" applyAlignment="1">
      <alignment horizontal="center"/>
    </xf>
    <xf numFmtId="0" fontId="4" fillId="19" borderId="111" xfId="18" applyFill="1" applyBorder="1" applyAlignment="1">
      <alignment horizontal="center"/>
    </xf>
    <xf numFmtId="43" fontId="4" fillId="19" borderId="89" xfId="18" applyNumberFormat="1" applyFill="1" applyBorder="1" applyAlignment="1">
      <alignment horizontal="center"/>
    </xf>
    <xf numFmtId="0" fontId="3" fillId="11" borderId="103" xfId="18" applyFont="1" applyFill="1" applyBorder="1" applyAlignment="1">
      <alignment horizontal="center"/>
    </xf>
    <xf numFmtId="43" fontId="4" fillId="0" borderId="94" xfId="18" applyNumberFormat="1" applyBorder="1" applyAlignment="1">
      <alignment horizontal="center"/>
    </xf>
    <xf numFmtId="1" fontId="4" fillId="10" borderId="94" xfId="18" applyNumberFormat="1" applyFill="1" applyBorder="1" applyAlignment="1" applyProtection="1">
      <alignment horizontal="center"/>
      <protection locked="0"/>
    </xf>
    <xf numFmtId="1" fontId="4" fillId="11" borderId="94" xfId="18" applyNumberFormat="1" applyFill="1" applyBorder="1" applyAlignment="1">
      <alignment horizontal="center"/>
    </xf>
    <xf numFmtId="43" fontId="4" fillId="11" borderId="112" xfId="18" applyNumberFormat="1" applyFill="1" applyBorder="1" applyAlignment="1">
      <alignment horizontal="center"/>
    </xf>
    <xf numFmtId="0" fontId="3" fillId="11" borderId="99" xfId="24" applyFont="1" applyFill="1" applyBorder="1" applyAlignment="1">
      <alignment horizontal="center"/>
    </xf>
    <xf numFmtId="0" fontId="3" fillId="11" borderId="108" xfId="24" applyFont="1" applyFill="1" applyBorder="1" applyAlignment="1">
      <alignment horizontal="center"/>
    </xf>
    <xf numFmtId="49" fontId="4" fillId="0" borderId="103" xfId="18" applyNumberFormat="1" applyBorder="1" applyAlignment="1">
      <alignment horizontal="left"/>
    </xf>
    <xf numFmtId="49" fontId="4" fillId="20" borderId="103" xfId="18" applyNumberFormat="1" applyFill="1" applyBorder="1" applyAlignment="1">
      <alignment horizontal="center"/>
    </xf>
    <xf numFmtId="43" fontId="4" fillId="0" borderId="113" xfId="18" applyNumberFormat="1" applyBorder="1" applyAlignment="1">
      <alignment horizontal="center"/>
    </xf>
    <xf numFmtId="49" fontId="4" fillId="0" borderId="94" xfId="18" applyNumberFormat="1" applyBorder="1" applyAlignment="1">
      <alignment horizontal="center"/>
    </xf>
    <xf numFmtId="0" fontId="4" fillId="0" borderId="94" xfId="18" applyBorder="1" applyAlignment="1">
      <alignment horizontal="left"/>
    </xf>
    <xf numFmtId="49" fontId="4" fillId="12" borderId="114" xfId="18" applyNumberFormat="1" applyFill="1" applyBorder="1" applyAlignment="1">
      <alignment horizontal="center" vertical="center" wrapText="1"/>
    </xf>
    <xf numFmtId="43" fontId="4" fillId="0" borderId="115" xfId="18" applyNumberFormat="1" applyBorder="1" applyAlignment="1">
      <alignment horizontal="center"/>
    </xf>
    <xf numFmtId="1" fontId="4" fillId="10" borderId="115" xfId="18" applyNumberFormat="1" applyFill="1" applyBorder="1" applyAlignment="1" applyProtection="1">
      <alignment horizontal="center"/>
      <protection locked="0"/>
    </xf>
    <xf numFmtId="1" fontId="4" fillId="11" borderId="115" xfId="18" applyNumberFormat="1" applyFill="1" applyBorder="1" applyAlignment="1">
      <alignment horizontal="center"/>
    </xf>
    <xf numFmtId="43" fontId="4" fillId="11" borderId="116" xfId="18" applyNumberFormat="1" applyFill="1" applyBorder="1" applyAlignment="1">
      <alignment horizontal="center"/>
    </xf>
    <xf numFmtId="49" fontId="14" fillId="0" borderId="103" xfId="18" applyNumberFormat="1" applyFont="1" applyBorder="1" applyAlignment="1">
      <alignment horizontal="center"/>
    </xf>
    <xf numFmtId="49" fontId="4" fillId="20" borderId="103" xfId="18" applyNumberFormat="1" applyFill="1" applyBorder="1" applyAlignment="1">
      <alignment horizontal="left"/>
    </xf>
    <xf numFmtId="49" fontId="16" fillId="12" borderId="107" xfId="3" applyNumberFormat="1" applyFont="1" applyFill="1" applyBorder="1" applyAlignment="1">
      <alignment horizontal="center" vertical="center"/>
    </xf>
    <xf numFmtId="49" fontId="0" fillId="19" borderId="107" xfId="24" applyNumberFormat="1" applyFont="1" applyFill="1" applyBorder="1" applyAlignment="1">
      <alignment horizontal="center" vertical="center"/>
    </xf>
    <xf numFmtId="43" fontId="4" fillId="19" borderId="94" xfId="18" applyNumberFormat="1" applyFill="1" applyBorder="1" applyAlignment="1">
      <alignment horizontal="center"/>
    </xf>
    <xf numFmtId="0" fontId="4" fillId="19" borderId="99" xfId="18" quotePrefix="1" applyFill="1" applyBorder="1" applyAlignment="1">
      <alignment horizontal="center"/>
    </xf>
    <xf numFmtId="43" fontId="4" fillId="19" borderId="103" xfId="18" applyNumberFormat="1" applyFill="1" applyBorder="1" applyAlignment="1">
      <alignment horizontal="center"/>
    </xf>
    <xf numFmtId="49" fontId="0" fillId="0" borderId="117" xfId="24" applyNumberFormat="1" applyFont="1" applyBorder="1" applyAlignment="1">
      <alignment horizontal="center" vertical="center"/>
    </xf>
    <xf numFmtId="43" fontId="4" fillId="0" borderId="21" xfId="18" applyNumberFormat="1" applyBorder="1" applyAlignment="1">
      <alignment horizontal="center"/>
    </xf>
    <xf numFmtId="1" fontId="4" fillId="10" borderId="21" xfId="18" applyNumberFormat="1" applyFill="1" applyBorder="1" applyAlignment="1" applyProtection="1">
      <alignment horizontal="center"/>
      <protection locked="0"/>
    </xf>
    <xf numFmtId="0" fontId="4" fillId="11" borderId="21" xfId="18" applyFill="1" applyBorder="1" applyAlignment="1">
      <alignment horizontal="center"/>
    </xf>
    <xf numFmtId="43" fontId="4" fillId="11" borderId="18" xfId="18" applyNumberFormat="1" applyFill="1" applyBorder="1" applyAlignment="1">
      <alignment horizontal="center"/>
    </xf>
    <xf numFmtId="49" fontId="0" fillId="0" borderId="103" xfId="24" applyNumberFormat="1" applyFont="1" applyBorder="1" applyAlignment="1">
      <alignment horizontal="center" vertical="center"/>
    </xf>
    <xf numFmtId="49" fontId="0" fillId="0" borderId="13" xfId="24" applyNumberFormat="1" applyFont="1" applyAlignment="1">
      <alignment horizontal="center" vertical="center"/>
    </xf>
    <xf numFmtId="0" fontId="3" fillId="2" borderId="80" xfId="18" applyFont="1" applyFill="1" applyBorder="1"/>
    <xf numFmtId="0" fontId="3" fillId="14" borderId="80" xfId="24" applyFont="1" applyFill="1" applyBorder="1" applyAlignment="1">
      <alignment horizontal="center"/>
    </xf>
    <xf numFmtId="0" fontId="3" fillId="14" borderId="80" xfId="18" applyFont="1" applyFill="1" applyBorder="1" applyAlignment="1">
      <alignment horizontal="center"/>
    </xf>
    <xf numFmtId="1" fontId="3" fillId="2" borderId="80" xfId="18" applyNumberFormat="1" applyFont="1" applyFill="1" applyBorder="1"/>
    <xf numFmtId="43" fontId="4" fillId="11" borderId="103" xfId="18" applyNumberFormat="1" applyFill="1" applyBorder="1" applyAlignment="1">
      <alignment horizontal="center"/>
    </xf>
    <xf numFmtId="0" fontId="3" fillId="2" borderId="103" xfId="18" applyFont="1" applyFill="1" applyBorder="1"/>
    <xf numFmtId="0" fontId="3" fillId="11" borderId="103" xfId="24" applyFont="1" applyFill="1" applyBorder="1" applyAlignment="1">
      <alignment horizontal="center"/>
    </xf>
    <xf numFmtId="0" fontId="3" fillId="2" borderId="38" xfId="18" applyFont="1" applyFill="1" applyBorder="1"/>
    <xf numFmtId="0" fontId="3" fillId="11" borderId="53" xfId="18" applyFont="1" applyFill="1" applyBorder="1" applyAlignment="1">
      <alignment horizontal="center"/>
    </xf>
    <xf numFmtId="0" fontId="3" fillId="17" borderId="103" xfId="24" applyFont="1" applyFill="1" applyBorder="1" applyAlignment="1">
      <alignment horizontal="center"/>
    </xf>
    <xf numFmtId="0" fontId="3" fillId="17" borderId="103" xfId="18" applyFont="1" applyFill="1" applyBorder="1" applyAlignment="1">
      <alignment horizontal="center"/>
    </xf>
    <xf numFmtId="0" fontId="4" fillId="17" borderId="103" xfId="24" applyFont="1" applyFill="1" applyBorder="1" applyAlignment="1">
      <alignment horizontal="center"/>
    </xf>
    <xf numFmtId="0" fontId="4" fillId="17" borderId="103" xfId="18" applyFill="1" applyBorder="1" applyAlignment="1">
      <alignment horizontal="center"/>
    </xf>
    <xf numFmtId="49" fontId="4" fillId="0" borderId="103" xfId="24" applyNumberFormat="1" applyFont="1" applyBorder="1" applyAlignment="1">
      <alignment horizontal="center" vertical="center"/>
    </xf>
    <xf numFmtId="49" fontId="4" fillId="0" borderId="13" xfId="24" applyNumberFormat="1" applyFont="1" applyAlignment="1">
      <alignment horizontal="center" vertical="center"/>
    </xf>
    <xf numFmtId="0" fontId="3" fillId="2" borderId="115" xfId="18" applyFont="1" applyFill="1" applyBorder="1"/>
    <xf numFmtId="0" fontId="3" fillId="2" borderId="118" xfId="18" applyFont="1" applyFill="1" applyBorder="1"/>
    <xf numFmtId="49" fontId="15" fillId="0" borderId="13" xfId="1" applyNumberFormat="1" applyFont="1" applyAlignment="1">
      <alignment horizontal="center" vertical="center" wrapText="1"/>
    </xf>
    <xf numFmtId="1" fontId="3" fillId="2" borderId="119" xfId="18" applyNumberFormat="1" applyFont="1" applyFill="1" applyBorder="1"/>
    <xf numFmtId="43" fontId="3" fillId="2" borderId="120" xfId="18" applyNumberFormat="1" applyFont="1" applyFill="1" applyBorder="1"/>
    <xf numFmtId="1" fontId="4" fillId="10" borderId="121" xfId="18" applyNumberFormat="1" applyFill="1" applyBorder="1" applyAlignment="1" applyProtection="1">
      <alignment horizontal="center"/>
      <protection locked="0"/>
    </xf>
    <xf numFmtId="0" fontId="4" fillId="11" borderId="121" xfId="18" applyFill="1" applyBorder="1" applyAlignment="1">
      <alignment horizontal="center"/>
    </xf>
    <xf numFmtId="43" fontId="4" fillId="11" borderId="121" xfId="18" applyNumberFormat="1" applyFill="1" applyBorder="1" applyAlignment="1">
      <alignment horizontal="center"/>
    </xf>
    <xf numFmtId="43" fontId="3" fillId="2" borderId="113" xfId="18" applyNumberFormat="1" applyFont="1" applyFill="1" applyBorder="1"/>
    <xf numFmtId="49" fontId="0" fillId="0" borderId="121" xfId="24" applyNumberFormat="1" applyFont="1" applyBorder="1" applyAlignment="1">
      <alignment horizontal="center" vertical="center"/>
    </xf>
    <xf numFmtId="0" fontId="4" fillId="0" borderId="121" xfId="18" applyBorder="1" applyAlignment="1">
      <alignment horizontal="left"/>
    </xf>
    <xf numFmtId="43" fontId="4" fillId="0" borderId="121" xfId="18" applyNumberFormat="1" applyBorder="1" applyAlignment="1">
      <alignment horizontal="center"/>
    </xf>
    <xf numFmtId="1" fontId="4" fillId="11" borderId="121" xfId="18" applyNumberFormat="1" applyFill="1" applyBorder="1" applyAlignment="1">
      <alignment horizontal="center"/>
    </xf>
    <xf numFmtId="0" fontId="3" fillId="14" borderId="13" xfId="24" applyFont="1" applyFill="1" applyAlignment="1">
      <alignment horizontal="center"/>
    </xf>
    <xf numFmtId="0" fontId="3" fillId="14" borderId="13" xfId="18" applyFont="1" applyFill="1" applyAlignment="1">
      <alignment horizontal="center"/>
    </xf>
    <xf numFmtId="0" fontId="3" fillId="2" borderId="122" xfId="18" applyFont="1" applyFill="1" applyBorder="1"/>
    <xf numFmtId="0" fontId="3" fillId="11" borderId="119" xfId="18" applyFont="1" applyFill="1" applyBorder="1" applyAlignment="1">
      <alignment horizontal="center"/>
    </xf>
    <xf numFmtId="0" fontId="3" fillId="2" borderId="123" xfId="18" applyFont="1" applyFill="1" applyBorder="1"/>
    <xf numFmtId="0" fontId="3" fillId="14" borderId="123" xfId="18" applyFont="1" applyFill="1" applyBorder="1" applyAlignment="1">
      <alignment horizontal="center"/>
    </xf>
    <xf numFmtId="1" fontId="3" fillId="2" borderId="123" xfId="18" applyNumberFormat="1" applyFont="1" applyFill="1" applyBorder="1"/>
    <xf numFmtId="43" fontId="3" fillId="2" borderId="124" xfId="18" applyNumberFormat="1" applyFont="1" applyFill="1" applyBorder="1"/>
    <xf numFmtId="0" fontId="3" fillId="11" borderId="121" xfId="18" applyFont="1" applyFill="1" applyBorder="1" applyAlignment="1">
      <alignment horizontal="center"/>
    </xf>
    <xf numFmtId="16" fontId="3" fillId="11" borderId="121" xfId="18" quotePrefix="1" applyNumberFormat="1" applyFont="1" applyFill="1" applyBorder="1" applyAlignment="1">
      <alignment horizontal="center"/>
    </xf>
    <xf numFmtId="0" fontId="1" fillId="17" borderId="121" xfId="0" applyFont="1" applyFill="1" applyBorder="1" applyAlignment="1">
      <alignment horizontal="center"/>
    </xf>
    <xf numFmtId="0" fontId="3" fillId="0" borderId="121" xfId="0" applyFont="1" applyBorder="1" applyAlignment="1">
      <alignment horizontal="center"/>
    </xf>
    <xf numFmtId="0" fontId="1" fillId="17" borderId="121" xfId="0" applyFont="1" applyFill="1" applyBorder="1"/>
    <xf numFmtId="0" fontId="11" fillId="0" borderId="121" xfId="0" applyFont="1" applyBorder="1" applyAlignment="1">
      <alignment horizontal="center"/>
    </xf>
    <xf numFmtId="1" fontId="6" fillId="7" borderId="121" xfId="0" applyNumberFormat="1" applyFont="1" applyFill="1" applyBorder="1" applyAlignment="1" applyProtection="1">
      <alignment horizontal="center"/>
      <protection locked="0"/>
    </xf>
    <xf numFmtId="0" fontId="1" fillId="17" borderId="13" xfId="0" applyFont="1" applyFill="1" applyBorder="1" applyAlignment="1">
      <alignment horizontal="center"/>
    </xf>
    <xf numFmtId="0" fontId="1" fillId="17" borderId="13" xfId="0" applyFont="1" applyFill="1" applyBorder="1"/>
    <xf numFmtId="1" fontId="7" fillId="8" borderId="121" xfId="0" applyNumberFormat="1" applyFont="1" applyFill="1" applyBorder="1" applyAlignment="1">
      <alignment horizontal="center"/>
    </xf>
    <xf numFmtId="43" fontId="8" fillId="9" borderId="121" xfId="0" applyNumberFormat="1" applyFont="1" applyFill="1" applyBorder="1" applyAlignment="1">
      <alignment horizontal="center"/>
    </xf>
    <xf numFmtId="1" fontId="7" fillId="17" borderId="13" xfId="0" applyNumberFormat="1" applyFont="1" applyFill="1" applyBorder="1" applyAlignment="1">
      <alignment horizontal="center"/>
    </xf>
    <xf numFmtId="49" fontId="17" fillId="0" borderId="13" xfId="2" applyNumberFormat="1" applyFont="1" applyFill="1" applyBorder="1" applyAlignment="1">
      <alignment vertical="center"/>
    </xf>
    <xf numFmtId="49" fontId="16" fillId="0" borderId="121" xfId="4" applyNumberFormat="1" applyFont="1" applyBorder="1" applyAlignment="1">
      <alignment horizontal="center" vertical="center"/>
    </xf>
    <xf numFmtId="49" fontId="16" fillId="0" borderId="121" xfId="4" applyNumberFormat="1" applyFont="1" applyBorder="1" applyAlignment="1">
      <alignment vertical="center"/>
    </xf>
    <xf numFmtId="43" fontId="5" fillId="0" borderId="121" xfId="0" applyNumberFormat="1" applyFont="1" applyBorder="1" applyAlignment="1">
      <alignment horizontal="center"/>
    </xf>
    <xf numFmtId="0" fontId="11" fillId="11" borderId="8" xfId="0" applyFont="1" applyFill="1" applyBorder="1" applyAlignment="1">
      <alignment horizontal="center"/>
    </xf>
    <xf numFmtId="0" fontId="11" fillId="11" borderId="9" xfId="0" applyFont="1" applyFill="1" applyBorder="1" applyAlignment="1">
      <alignment horizontal="center"/>
    </xf>
    <xf numFmtId="1" fontId="0" fillId="0" borderId="20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43" fontId="0" fillId="0" borderId="20" xfId="0" applyNumberFormat="1" applyBorder="1" applyAlignment="1">
      <alignment horizontal="center"/>
    </xf>
    <xf numFmtId="43" fontId="0" fillId="0" borderId="19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1" fontId="3" fillId="2" borderId="49" xfId="0" applyNumberFormat="1" applyFont="1" applyFill="1" applyBorder="1" applyAlignment="1">
      <alignment horizontal="center"/>
    </xf>
    <xf numFmtId="1" fontId="3" fillId="2" borderId="51" xfId="0" applyNumberFormat="1" applyFont="1" applyFill="1" applyBorder="1" applyAlignment="1">
      <alignment horizontal="center"/>
    </xf>
    <xf numFmtId="0" fontId="3" fillId="11" borderId="8" xfId="18" applyFont="1" applyFill="1" applyBorder="1" applyAlignment="1">
      <alignment horizontal="center"/>
    </xf>
    <xf numFmtId="0" fontId="3" fillId="11" borderId="97" xfId="18" applyFont="1" applyFill="1" applyBorder="1" applyAlignment="1">
      <alignment horizontal="center"/>
    </xf>
    <xf numFmtId="1" fontId="4" fillId="0" borderId="20" xfId="18" applyNumberFormat="1" applyBorder="1" applyAlignment="1">
      <alignment horizontal="center"/>
    </xf>
    <xf numFmtId="1" fontId="4" fillId="0" borderId="19" xfId="18" applyNumberFormat="1" applyBorder="1" applyAlignment="1">
      <alignment horizontal="center"/>
    </xf>
    <xf numFmtId="43" fontId="4" fillId="0" borderId="20" xfId="18" applyNumberFormat="1" applyBorder="1" applyAlignment="1">
      <alignment horizontal="center"/>
    </xf>
    <xf numFmtId="43" fontId="4" fillId="0" borderId="19" xfId="18" applyNumberFormat="1" applyBorder="1" applyAlignment="1">
      <alignment horizontal="center"/>
    </xf>
    <xf numFmtId="0" fontId="4" fillId="0" borderId="13" xfId="18" applyAlignment="1">
      <alignment horizontal="center"/>
    </xf>
    <xf numFmtId="43" fontId="8" fillId="9" borderId="122" xfId="0" applyNumberFormat="1" applyFont="1" applyFill="1" applyBorder="1" applyAlignment="1">
      <alignment horizontal="center"/>
    </xf>
    <xf numFmtId="0" fontId="11" fillId="11" borderId="122" xfId="0" applyFont="1" applyFill="1" applyBorder="1" applyAlignment="1">
      <alignment horizontal="center"/>
    </xf>
    <xf numFmtId="43" fontId="3" fillId="2" borderId="50" xfId="0" applyNumberFormat="1" applyFont="1" applyFill="1" applyBorder="1"/>
    <xf numFmtId="0" fontId="11" fillId="11" borderId="118" xfId="0" applyFont="1" applyFill="1" applyBorder="1" applyAlignment="1">
      <alignment horizontal="center"/>
    </xf>
    <xf numFmtId="1" fontId="9" fillId="0" borderId="122" xfId="0" applyNumberFormat="1" applyFont="1" applyBorder="1" applyAlignment="1" applyProtection="1">
      <alignment horizontal="center"/>
      <protection locked="0"/>
    </xf>
    <xf numFmtId="1" fontId="9" fillId="16" borderId="122" xfId="0" applyNumberFormat="1" applyFont="1" applyFill="1" applyBorder="1" applyAlignment="1" applyProtection="1">
      <alignment horizontal="center"/>
      <protection locked="0"/>
    </xf>
    <xf numFmtId="0" fontId="3" fillId="11" borderId="118" xfId="0" applyFont="1" applyFill="1" applyBorder="1" applyAlignment="1">
      <alignment horizontal="center"/>
    </xf>
    <xf numFmtId="43" fontId="4" fillId="11" borderId="122" xfId="0" applyNumberFormat="1" applyFont="1" applyFill="1" applyBorder="1" applyAlignment="1">
      <alignment horizontal="center"/>
    </xf>
    <xf numFmtId="43" fontId="4" fillId="0" borderId="122" xfId="0" applyNumberFormat="1" applyFont="1" applyBorder="1" applyAlignment="1">
      <alignment horizontal="center"/>
    </xf>
    <xf numFmtId="0" fontId="3" fillId="11" borderId="19" xfId="0" applyFont="1" applyFill="1" applyBorder="1" applyAlignment="1">
      <alignment horizontal="center"/>
    </xf>
    <xf numFmtId="0" fontId="11" fillId="10" borderId="49" xfId="0" applyFont="1" applyFill="1" applyBorder="1" applyAlignment="1">
      <alignment horizontal="center"/>
    </xf>
    <xf numFmtId="0" fontId="11" fillId="11" borderId="80" xfId="0" applyFont="1" applyFill="1" applyBorder="1" applyAlignment="1">
      <alignment horizontal="center"/>
    </xf>
    <xf numFmtId="0" fontId="11" fillId="10" borderId="121" xfId="0" applyFont="1" applyFill="1" applyBorder="1" applyAlignment="1">
      <alignment horizontal="center"/>
    </xf>
    <xf numFmtId="0" fontId="4" fillId="17" borderId="13" xfId="0" applyFont="1" applyFill="1" applyBorder="1"/>
    <xf numFmtId="1" fontId="0" fillId="17" borderId="13" xfId="0" applyNumberFormat="1" applyFill="1" applyBorder="1" applyAlignment="1">
      <alignment horizontal="center"/>
    </xf>
    <xf numFmtId="43" fontId="0" fillId="17" borderId="13" xfId="0" applyNumberFormat="1" applyFill="1" applyBorder="1" applyAlignment="1">
      <alignment horizontal="center"/>
    </xf>
    <xf numFmtId="43" fontId="3" fillId="17" borderId="13" xfId="0" applyNumberFormat="1" applyFont="1" applyFill="1" applyBorder="1"/>
    <xf numFmtId="0" fontId="11" fillId="17" borderId="13" xfId="0" applyFont="1" applyFill="1" applyBorder="1" applyAlignment="1">
      <alignment horizontal="center"/>
    </xf>
    <xf numFmtId="1" fontId="9" fillId="17" borderId="13" xfId="0" applyNumberFormat="1" applyFont="1" applyFill="1" applyBorder="1" applyAlignment="1" applyProtection="1">
      <alignment horizontal="center"/>
      <protection locked="0"/>
    </xf>
    <xf numFmtId="0" fontId="3" fillId="17" borderId="13" xfId="0" applyFont="1" applyFill="1" applyBorder="1" applyAlignment="1">
      <alignment horizontal="center"/>
    </xf>
    <xf numFmtId="43" fontId="4" fillId="17" borderId="13" xfId="0" applyNumberFormat="1" applyFont="1" applyFill="1" applyBorder="1" applyAlignment="1">
      <alignment horizontal="center"/>
    </xf>
    <xf numFmtId="0" fontId="11" fillId="11" borderId="125" xfId="0" applyFont="1" applyFill="1" applyBorder="1" applyAlignment="1">
      <alignment horizontal="center"/>
    </xf>
    <xf numFmtId="0" fontId="11" fillId="10" borderId="126" xfId="0" applyFont="1" applyFill="1" applyBorder="1" applyAlignment="1">
      <alignment horizontal="center"/>
    </xf>
    <xf numFmtId="0" fontId="3" fillId="10" borderId="50" xfId="18" applyFont="1" applyFill="1" applyBorder="1" applyAlignment="1">
      <alignment horizontal="center"/>
    </xf>
    <xf numFmtId="0" fontId="3" fillId="10" borderId="51" xfId="18" applyFont="1" applyFill="1" applyBorder="1" applyAlignment="1">
      <alignment horizontal="center"/>
    </xf>
  </cellXfs>
  <cellStyles count="25">
    <cellStyle name="Currency 2" xfId="9" xr:uid="{DA77F94D-E868-4C94-A780-F2F4C2203781}"/>
    <cellStyle name="Currency 3" xfId="6" xr:uid="{0DA138E2-1E41-4A30-ABB0-C6EEF55A9798}"/>
    <cellStyle name="Normal" xfId="0" builtinId="0"/>
    <cellStyle name="Normal 10" xfId="16" xr:uid="{3E9AE353-02EB-4EF1-B487-DB751456B4CB}"/>
    <cellStyle name="Normal 10 2" xfId="20" xr:uid="{76E11BDE-9CEC-4090-AB6A-1A5EEED9ED0F}"/>
    <cellStyle name="Normal 11" xfId="17" xr:uid="{43C1A4EF-8F4D-473F-B617-C177A0099214}"/>
    <cellStyle name="Normal 12" xfId="5" xr:uid="{348E6CBE-5535-42C5-8191-9CA491E1CBEC}"/>
    <cellStyle name="Normal 12 2" xfId="19" xr:uid="{12943E6A-4815-4A4A-94ED-906FD3D93822}"/>
    <cellStyle name="Normal 13" xfId="18" xr:uid="{BDA1A27A-B852-41C5-B48B-664876D043F8}"/>
    <cellStyle name="Normal 14" xfId="21" xr:uid="{3878D0D4-94B3-41C7-B4A8-1CAE77853BAB}"/>
    <cellStyle name="Normal 15" xfId="23" xr:uid="{DA8E7FFA-4C8E-4A6F-BAEC-D262005221D1}"/>
    <cellStyle name="Normal 16" xfId="22" xr:uid="{041CDF3D-F14E-47AE-879F-E608B3256B3B}"/>
    <cellStyle name="Normal 17" xfId="24" xr:uid="{92C3DBC0-1869-4308-BF0B-F6AFF79FE19D}"/>
    <cellStyle name="Normal 2" xfId="1" xr:uid="{3C35E986-8B33-4824-B49C-F7EAFE883291}"/>
    <cellStyle name="Normal 2 2" xfId="3" xr:uid="{71401DEF-DA36-47CF-9512-91914282F343}"/>
    <cellStyle name="Normal 3" xfId="2" xr:uid="{23F7FECE-7A24-4E8C-9202-533BBF6AFB00}"/>
    <cellStyle name="Normal 3 2" xfId="8" xr:uid="{630CC5F9-CB4F-47DB-BF1F-83870706017F}"/>
    <cellStyle name="Normal 4" xfId="4" xr:uid="{3E4460F8-A249-4FEA-8DCA-2D85F35A485A}"/>
    <cellStyle name="Normal 4 2" xfId="10" xr:uid="{6F934704-0E3D-4870-8EB4-316CC2BE985F}"/>
    <cellStyle name="Normal 5" xfId="11" xr:uid="{BA8DD5E7-4F33-4E1E-A9DF-8FDE5F474A1D}"/>
    <cellStyle name="Normal 6" xfId="12" xr:uid="{AFCCDAAB-195A-4DDA-9443-80A07F942104}"/>
    <cellStyle name="Normal 7" xfId="13" xr:uid="{72FC94EE-8D62-4F79-9E25-83D3012C6DE0}"/>
    <cellStyle name="Normal 8" xfId="14" xr:uid="{EE188B94-B195-43E8-858E-193DE7C401D5}"/>
    <cellStyle name="Normal 9" xfId="15" xr:uid="{3EA8525B-76C8-4719-9AF7-2DB1AB54277B}"/>
    <cellStyle name="Percent 2" xfId="7" xr:uid="{8201456D-DF55-404D-B824-7358F2AAFB8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91927</xdr:colOff>
      <xdr:row>2</xdr:row>
      <xdr:rowOff>100437</xdr:rowOff>
    </xdr:from>
    <xdr:to>
      <xdr:col>7</xdr:col>
      <xdr:colOff>99679</xdr:colOff>
      <xdr:row>4</xdr:row>
      <xdr:rowOff>286414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05AE4B-718B-49E9-86D5-D1EEAF5D2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025241" y="1484885"/>
          <a:ext cx="2688043" cy="606849"/>
        </a:xfrm>
        <a:prstGeom prst="rect">
          <a:avLst/>
        </a:prstGeom>
      </xdr:spPr>
    </xdr:pic>
    <xdr:clientData/>
  </xdr:twoCellAnchor>
  <xdr:twoCellAnchor>
    <xdr:from>
      <xdr:col>4</xdr:col>
      <xdr:colOff>177209</xdr:colOff>
      <xdr:row>4</xdr:row>
      <xdr:rowOff>343342</xdr:rowOff>
    </xdr:from>
    <xdr:to>
      <xdr:col>7</xdr:col>
      <xdr:colOff>221511</xdr:colOff>
      <xdr:row>9</xdr:row>
      <xdr:rowOff>55377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4A7E3A4C-C4A3-9515-4202-E0D96F0A496D}"/>
            </a:ext>
          </a:extLst>
        </xdr:cNvPr>
        <xdr:cNvSpPr txBox="1"/>
      </xdr:nvSpPr>
      <xdr:spPr>
        <a:xfrm>
          <a:off x="7110523" y="2148662"/>
          <a:ext cx="2724593" cy="14065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For Order Entry:</a:t>
          </a:r>
          <a:endParaRPr lang="en-US" sz="2000">
            <a:effectLst/>
          </a:endParaRPr>
        </a:p>
        <a:p>
          <a:pPr algn="ctr"/>
          <a:r>
            <a:rPr lang="en-US" sz="2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Send All Orders to:</a:t>
          </a:r>
          <a:endParaRPr lang="en-US" sz="2000">
            <a:effectLst/>
          </a:endParaRPr>
        </a:p>
        <a:p>
          <a:pPr algn="ctr"/>
          <a:r>
            <a:rPr lang="en-US" sz="2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kswee@aol.com</a:t>
          </a:r>
          <a:r>
            <a:rPr lang="en-US" sz="2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or</a:t>
          </a:r>
          <a:endParaRPr lang="en-US" sz="2000">
            <a:effectLst/>
          </a:endParaRPr>
        </a:p>
        <a:p>
          <a:pPr algn="ctr"/>
          <a:r>
            <a:rPr lang="en-US" sz="2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Call 303-295-1027</a:t>
          </a:r>
          <a:endParaRPr lang="en-US" sz="2000">
            <a:effectLst/>
          </a:endParaRPr>
        </a:p>
        <a:p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91928</xdr:colOff>
      <xdr:row>2</xdr:row>
      <xdr:rowOff>91928</xdr:rowOff>
    </xdr:from>
    <xdr:to>
      <xdr:col>7</xdr:col>
      <xdr:colOff>531629</xdr:colOff>
      <xdr:row>5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73373FD-59B7-444B-8513-9E60CE731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401812" y="1476376"/>
          <a:ext cx="2998160" cy="705514"/>
        </a:xfrm>
        <a:prstGeom prst="rect">
          <a:avLst/>
        </a:prstGeom>
      </xdr:spPr>
    </xdr:pic>
    <xdr:clientData/>
  </xdr:twoCellAnchor>
  <xdr:twoCellAnchor>
    <xdr:from>
      <xdr:col>4</xdr:col>
      <xdr:colOff>77530</xdr:colOff>
      <xdr:row>5</xdr:row>
      <xdr:rowOff>44303</xdr:rowOff>
    </xdr:from>
    <xdr:to>
      <xdr:col>8</xdr:col>
      <xdr:colOff>88605</xdr:colOff>
      <xdr:row>9</xdr:row>
      <xdr:rowOff>11075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855223FE-15AC-EEE5-A003-86A8E31C3652}"/>
            </a:ext>
          </a:extLst>
        </xdr:cNvPr>
        <xdr:cNvSpPr txBox="1"/>
      </xdr:nvSpPr>
      <xdr:spPr>
        <a:xfrm>
          <a:off x="7387414" y="2226193"/>
          <a:ext cx="3289447" cy="12847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For Order Entry:</a:t>
          </a:r>
          <a:endParaRPr lang="en-US" sz="1800">
            <a:effectLst/>
          </a:endParaRPr>
        </a:p>
        <a:p>
          <a:pPr algn="ctr"/>
          <a:r>
            <a:rPr lang="en-US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Send All Orders to:</a:t>
          </a:r>
          <a:endParaRPr lang="en-US" sz="1800">
            <a:effectLst/>
          </a:endParaRPr>
        </a:p>
        <a:p>
          <a:pPr algn="ctr"/>
          <a:r>
            <a:rPr lang="en-US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kswee@aol.com</a:t>
          </a:r>
          <a:r>
            <a:rPr lang="en-US" sz="1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or</a:t>
          </a:r>
          <a:endParaRPr lang="en-US" sz="1800">
            <a:effectLst/>
          </a:endParaRPr>
        </a:p>
        <a:p>
          <a:pPr algn="ctr"/>
          <a:r>
            <a:rPr lang="en-US" sz="1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Call 303-295-1027</a:t>
          </a:r>
          <a:endParaRPr lang="en-US" sz="1800">
            <a:effectLst/>
          </a:endParaRPr>
        </a:p>
        <a:p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623312</xdr:colOff>
      <xdr:row>2</xdr:row>
      <xdr:rowOff>120893</xdr:rowOff>
    </xdr:from>
    <xdr:to>
      <xdr:col>8</xdr:col>
      <xdr:colOff>324477</xdr:colOff>
      <xdr:row>4</xdr:row>
      <xdr:rowOff>177939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B0B5AB2-9AAC-4167-8E5D-6961CA8C9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207076" y="309300"/>
          <a:ext cx="2234187" cy="454793"/>
        </a:xfrm>
        <a:prstGeom prst="rect">
          <a:avLst/>
        </a:prstGeom>
      </xdr:spPr>
    </xdr:pic>
    <xdr:clientData/>
  </xdr:twoCellAnchor>
  <xdr:twoCellAnchor>
    <xdr:from>
      <xdr:col>5</xdr:col>
      <xdr:colOff>62802</xdr:colOff>
      <xdr:row>5</xdr:row>
      <xdr:rowOff>10468</xdr:rowOff>
    </xdr:from>
    <xdr:to>
      <xdr:col>9</xdr:col>
      <xdr:colOff>261676</xdr:colOff>
      <xdr:row>9</xdr:row>
      <xdr:rowOff>167473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EB15367-C3D7-4C8A-D924-C09F98F553CC}"/>
            </a:ext>
          </a:extLst>
        </xdr:cNvPr>
        <xdr:cNvSpPr txBox="1"/>
      </xdr:nvSpPr>
      <xdr:spPr>
        <a:xfrm>
          <a:off x="6646566" y="837364"/>
          <a:ext cx="3443654" cy="11199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/>
            <a:t>For Order Entry:</a:t>
          </a:r>
        </a:p>
        <a:p>
          <a:pPr algn="ctr"/>
          <a:r>
            <a:rPr lang="en-US" sz="1600"/>
            <a:t>Send All Orders to:</a:t>
          </a:r>
        </a:p>
        <a:p>
          <a:pPr algn="ctr"/>
          <a:r>
            <a:rPr lang="en-US" sz="1600"/>
            <a:t>kswee@aol.com</a:t>
          </a:r>
          <a:r>
            <a:rPr lang="en-US" sz="1600" baseline="0"/>
            <a:t> or</a:t>
          </a:r>
        </a:p>
        <a:p>
          <a:pPr algn="ctr"/>
          <a:r>
            <a:rPr lang="en-US" sz="1600" baseline="0"/>
            <a:t>Call 303-295-1027</a:t>
          </a:r>
          <a:endParaRPr lang="en-US" sz="16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jeer\Desktop\Copy%20of%20Fall%202022%20Robeez%20Order%20For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ll 22 Shoes Order Form"/>
      <sheetName val="Fall 22 Slipper Order Form"/>
      <sheetName val="Fall 22 Hosiery"/>
      <sheetName val="Item Master"/>
    </sheetNames>
    <sheetDataSet>
      <sheetData sheetId="0" refreshError="1"/>
      <sheetData sheetId="1" refreshError="1"/>
      <sheetData sheetId="2" refreshError="1"/>
      <sheetData sheetId="3">
        <row r="1">
          <cell r="E1" t="str">
            <v>Style_Number</v>
          </cell>
          <cell r="F1" t="str">
            <v>Item_Description</v>
          </cell>
          <cell r="G1" t="str">
            <v>Variant_Description</v>
          </cell>
          <cell r="H1" t="str">
            <v>Color_Description</v>
          </cell>
          <cell r="I1" t="str">
            <v>Size_Description</v>
          </cell>
          <cell r="J1" t="str">
            <v>Variant_Pack_Size</v>
          </cell>
          <cell r="K1" t="str">
            <v>Variant_Season_Code</v>
          </cell>
          <cell r="L1" t="str">
            <v>Wholesale_Price</v>
          </cell>
          <cell r="M1" t="str">
            <v>Item_Standard_Cost</v>
          </cell>
          <cell r="N1" t="str">
            <v>Item_No</v>
          </cell>
          <cell r="O1" t="str">
            <v>Variant_Code</v>
          </cell>
          <cell r="P1" t="str">
            <v>Color</v>
          </cell>
          <cell r="Q1" t="str">
            <v>Size</v>
          </cell>
          <cell r="R1" t="str">
            <v>Item Number + Color Code</v>
          </cell>
        </row>
        <row r="2">
          <cell r="F2" t="str">
            <v>top berk jen polo 36pc ast</v>
          </cell>
          <cell r="G2" t="str">
            <v>top berk jen polo 36pc ast PPK</v>
          </cell>
          <cell r="H2" t="str">
            <v>Assorted - Multi</v>
          </cell>
          <cell r="I2" t="str">
            <v>One Size</v>
          </cell>
          <cell r="J2" t="str">
            <v>Case of 36 PK1</v>
          </cell>
          <cell r="N2" t="str">
            <v>PLAS7219681BJS</v>
          </cell>
          <cell r="O2" t="str">
            <v>965-15798</v>
          </cell>
          <cell r="P2" t="str">
            <v>965</v>
          </cell>
          <cell r="Q2" t="str">
            <v>15798</v>
          </cell>
          <cell r="R2" t="str">
            <v>PLAS7219681BJS_965</v>
          </cell>
        </row>
        <row r="3">
          <cell r="F3" t="str">
            <v>top berk jen polo 36pc ast</v>
          </cell>
          <cell r="G3" t="str">
            <v>top berk jen polo 36pc ast PPK</v>
          </cell>
          <cell r="H3" t="str">
            <v>Assorted - Bright</v>
          </cell>
          <cell r="I3" t="str">
            <v>One Size</v>
          </cell>
          <cell r="J3" t="str">
            <v>Case of 36 PK1</v>
          </cell>
          <cell r="N3" t="str">
            <v>PLAS7219681BJS</v>
          </cell>
          <cell r="O3" t="str">
            <v>966-15798</v>
          </cell>
          <cell r="P3" t="str">
            <v>966</v>
          </cell>
          <cell r="Q3" t="str">
            <v>15798</v>
          </cell>
          <cell r="R3" t="str">
            <v>PLAS7219681BJS_966</v>
          </cell>
        </row>
        <row r="4">
          <cell r="E4" t="str">
            <v>RTH40078 BEA</v>
          </cell>
          <cell r="F4" t="str">
            <v>Straw hat w/adj strap</v>
          </cell>
          <cell r="G4" t="str">
            <v>Straw hat w/adj strap olive</v>
          </cell>
          <cell r="H4" t="str">
            <v>Green, Dark/Hunter</v>
          </cell>
          <cell r="I4" t="str">
            <v>One Size</v>
          </cell>
          <cell r="J4" t="str">
            <v>1 Pack</v>
          </cell>
          <cell r="K4" t="str">
            <v>S2022</v>
          </cell>
          <cell r="N4" t="str">
            <v>RTAS7609201BLS</v>
          </cell>
          <cell r="O4" t="str">
            <v>305-15798</v>
          </cell>
          <cell r="P4" t="str">
            <v>305</v>
          </cell>
          <cell r="Q4" t="str">
            <v>15798</v>
          </cell>
          <cell r="R4" t="str">
            <v>RTAS7609201BLS_305</v>
          </cell>
        </row>
        <row r="5">
          <cell r="E5" t="str">
            <v>0408652</v>
          </cell>
          <cell r="F5" t="str">
            <v>Boys 6pk sk construction</v>
          </cell>
          <cell r="G5" t="str">
            <v>6pk sk construction nvy 2-4</v>
          </cell>
          <cell r="H5" t="str">
            <v>Navy</v>
          </cell>
          <cell r="I5" t="str">
            <v>2-4</v>
          </cell>
          <cell r="J5" t="str">
            <v>6 Pack</v>
          </cell>
          <cell r="K5" t="str">
            <v>S2021</v>
          </cell>
          <cell r="N5" t="str">
            <v>RMSK0000196FDM</v>
          </cell>
          <cell r="O5" t="str">
            <v>410-20275</v>
          </cell>
          <cell r="P5" t="str">
            <v>410</v>
          </cell>
          <cell r="Q5" t="str">
            <v>20275</v>
          </cell>
          <cell r="R5" t="str">
            <v>RMSK0000196FDM_410</v>
          </cell>
        </row>
        <row r="6">
          <cell r="E6" t="str">
            <v>0408652</v>
          </cell>
          <cell r="F6" t="str">
            <v>Boys 6pk sk construction</v>
          </cell>
          <cell r="G6" t="str">
            <v>6pk sk construction nvy 12-24</v>
          </cell>
          <cell r="H6" t="str">
            <v>Navy</v>
          </cell>
          <cell r="I6" t="str">
            <v>12-24 months</v>
          </cell>
          <cell r="J6" t="str">
            <v>6 Pack</v>
          </cell>
          <cell r="K6" t="str">
            <v>S2021</v>
          </cell>
          <cell r="N6" t="str">
            <v>RMSK0000196FDM</v>
          </cell>
          <cell r="O6" t="str">
            <v>410-48024</v>
          </cell>
          <cell r="P6" t="str">
            <v>410</v>
          </cell>
          <cell r="Q6" t="str">
            <v>48024</v>
          </cell>
          <cell r="R6" t="str">
            <v>RMSK0000196FDM_410</v>
          </cell>
        </row>
        <row r="7">
          <cell r="E7" t="str">
            <v>0409650</v>
          </cell>
          <cell r="F7" t="str">
            <v>6pk sock dinosaur</v>
          </cell>
          <cell r="G7" t="str">
            <v>6pk sock dinosaur blu 2-4</v>
          </cell>
          <cell r="H7" t="str">
            <v>Blue</v>
          </cell>
          <cell r="I7" t="str">
            <v>2-4</v>
          </cell>
          <cell r="J7" t="str">
            <v>6 Pack</v>
          </cell>
          <cell r="K7" t="str">
            <v>S2021</v>
          </cell>
          <cell r="N7" t="str">
            <v>RMSK0000206FDM</v>
          </cell>
          <cell r="O7" t="str">
            <v>420-20275</v>
          </cell>
          <cell r="P7" t="str">
            <v>420</v>
          </cell>
          <cell r="Q7" t="str">
            <v>20275</v>
          </cell>
          <cell r="R7" t="str">
            <v>RMSK0000206FDM_420</v>
          </cell>
        </row>
        <row r="8">
          <cell r="E8" t="str">
            <v>0409650</v>
          </cell>
          <cell r="F8" t="str">
            <v>6pk sock dinosaur</v>
          </cell>
          <cell r="G8" t="str">
            <v>6pk sock dinosaur blu 6-12 mon</v>
          </cell>
          <cell r="H8" t="str">
            <v>Blue</v>
          </cell>
          <cell r="I8" t="str">
            <v>6-12 months</v>
          </cell>
          <cell r="J8" t="str">
            <v>6 Pack</v>
          </cell>
          <cell r="K8" t="str">
            <v>S2021</v>
          </cell>
          <cell r="N8" t="str">
            <v>RMSK0000206FDM</v>
          </cell>
          <cell r="O8" t="str">
            <v>420-40058</v>
          </cell>
          <cell r="P8" t="str">
            <v>420</v>
          </cell>
          <cell r="Q8" t="str">
            <v>40058</v>
          </cell>
          <cell r="R8" t="str">
            <v>RMSK0000206FDM_420</v>
          </cell>
        </row>
        <row r="9">
          <cell r="E9" t="str">
            <v>0409650</v>
          </cell>
          <cell r="F9" t="str">
            <v>6pk sock dinosaur</v>
          </cell>
          <cell r="G9" t="str">
            <v>6pk sock dinosaur blu 12-24 mo</v>
          </cell>
          <cell r="H9" t="str">
            <v>Blue</v>
          </cell>
          <cell r="I9" t="str">
            <v>12-24 months</v>
          </cell>
          <cell r="J9" t="str">
            <v>6 Pack</v>
          </cell>
          <cell r="K9" t="str">
            <v>S2021</v>
          </cell>
          <cell r="N9" t="str">
            <v>RMSK0000206FDM</v>
          </cell>
          <cell r="O9" t="str">
            <v>420-48024</v>
          </cell>
          <cell r="P9" t="str">
            <v>420</v>
          </cell>
          <cell r="Q9" t="str">
            <v>48024</v>
          </cell>
          <cell r="R9" t="str">
            <v>RMSK0000206FDM_420</v>
          </cell>
        </row>
        <row r="10">
          <cell r="E10" t="str">
            <v>0414697</v>
          </cell>
          <cell r="F10" t="str">
            <v>6pk socks hearts</v>
          </cell>
          <cell r="G10" t="str">
            <v>6pk socks hearts ast brt 2-4</v>
          </cell>
          <cell r="H10" t="str">
            <v>Assorted - Bright</v>
          </cell>
          <cell r="I10" t="str">
            <v>2-4</v>
          </cell>
          <cell r="J10" t="str">
            <v>6 Pack</v>
          </cell>
          <cell r="K10" t="str">
            <v>S2021</v>
          </cell>
          <cell r="N10" t="str">
            <v>RMSK0000316FDM</v>
          </cell>
          <cell r="O10" t="str">
            <v>966-40922</v>
          </cell>
          <cell r="P10" t="str">
            <v>966</v>
          </cell>
          <cell r="Q10" t="str">
            <v>40922</v>
          </cell>
          <cell r="R10" t="str">
            <v>RMSK0000316FDM_966</v>
          </cell>
        </row>
        <row r="11">
          <cell r="E11" t="str">
            <v>0414697</v>
          </cell>
          <cell r="F11" t="str">
            <v>6pk socks hearts</v>
          </cell>
          <cell r="G11" t="str">
            <v>6pk socks hearts ast brt 12-24</v>
          </cell>
          <cell r="H11" t="str">
            <v>Assorted - Bright</v>
          </cell>
          <cell r="I11" t="str">
            <v>12-24 months</v>
          </cell>
          <cell r="J11" t="str">
            <v>6 Pack</v>
          </cell>
          <cell r="K11" t="str">
            <v>S2021</v>
          </cell>
          <cell r="N11" t="str">
            <v>RMSK0000316FDM</v>
          </cell>
          <cell r="O11" t="str">
            <v>966-48024</v>
          </cell>
          <cell r="P11" t="str">
            <v>966</v>
          </cell>
          <cell r="Q11" t="str">
            <v>48024</v>
          </cell>
          <cell r="R11" t="str">
            <v>RMSK0000316FDM_966</v>
          </cell>
        </row>
        <row r="12">
          <cell r="E12" t="str">
            <v>0415698</v>
          </cell>
          <cell r="F12" t="str">
            <v>6pk socks critters</v>
          </cell>
          <cell r="G12" t="str">
            <v>6pk socks critters ast pas 2-4</v>
          </cell>
          <cell r="H12" t="str">
            <v>Assorted - Pastel</v>
          </cell>
          <cell r="I12" t="str">
            <v>2-4</v>
          </cell>
          <cell r="J12" t="str">
            <v>6 Pack</v>
          </cell>
          <cell r="K12" t="str">
            <v>S2021</v>
          </cell>
          <cell r="N12" t="str">
            <v>RMSK0000326FDM</v>
          </cell>
          <cell r="O12" t="str">
            <v>967-40922</v>
          </cell>
          <cell r="P12" t="str">
            <v>967</v>
          </cell>
          <cell r="Q12" t="str">
            <v>40922</v>
          </cell>
          <cell r="R12" t="str">
            <v>RMSK0000326FDM_967</v>
          </cell>
        </row>
        <row r="13">
          <cell r="E13" t="str">
            <v>0415698</v>
          </cell>
          <cell r="F13" t="str">
            <v>6pk socks critters</v>
          </cell>
          <cell r="G13" t="str">
            <v>6pk socks critters ast pas 0-6</v>
          </cell>
          <cell r="H13" t="str">
            <v>Assorted - Pastel</v>
          </cell>
          <cell r="I13" t="str">
            <v>0-6 months</v>
          </cell>
          <cell r="J13" t="str">
            <v>6 Pack</v>
          </cell>
          <cell r="K13" t="str">
            <v>S2021</v>
          </cell>
          <cell r="N13" t="str">
            <v>RMSK0000326FDM</v>
          </cell>
          <cell r="O13" t="str">
            <v>967-40080</v>
          </cell>
          <cell r="P13" t="str">
            <v>967</v>
          </cell>
          <cell r="Q13" t="str">
            <v>40080</v>
          </cell>
          <cell r="R13" t="str">
            <v>RMSK0000326FDM_967</v>
          </cell>
        </row>
        <row r="14">
          <cell r="E14" t="str">
            <v>0415698</v>
          </cell>
          <cell r="F14" t="str">
            <v>6pk socks critters</v>
          </cell>
          <cell r="G14" t="str">
            <v>6pk sk critters ast pas 6-12</v>
          </cell>
          <cell r="H14" t="str">
            <v>Assorted - Pastel</v>
          </cell>
          <cell r="I14" t="str">
            <v>6-12 months</v>
          </cell>
          <cell r="J14" t="str">
            <v>6 Pack</v>
          </cell>
          <cell r="K14" t="str">
            <v>S2021</v>
          </cell>
          <cell r="N14" t="str">
            <v>RMSK0000326FDM</v>
          </cell>
          <cell r="O14" t="str">
            <v>967-40058</v>
          </cell>
          <cell r="P14" t="str">
            <v>967</v>
          </cell>
          <cell r="Q14" t="str">
            <v>40058</v>
          </cell>
          <cell r="R14" t="str">
            <v>RMSK0000326FDM_967</v>
          </cell>
        </row>
        <row r="15">
          <cell r="E15" t="str">
            <v>0415698</v>
          </cell>
          <cell r="F15" t="str">
            <v>6pk socks critters</v>
          </cell>
          <cell r="G15" t="str">
            <v>6pk sk critters ast pas 12-24</v>
          </cell>
          <cell r="H15" t="str">
            <v>Assorted - Pastel</v>
          </cell>
          <cell r="I15" t="str">
            <v>12-24 months</v>
          </cell>
          <cell r="J15" t="str">
            <v>6 Pack</v>
          </cell>
          <cell r="K15" t="str">
            <v>S2021</v>
          </cell>
          <cell r="N15" t="str">
            <v>RMSK0000326FDM</v>
          </cell>
          <cell r="O15" t="str">
            <v>967-48024</v>
          </cell>
          <cell r="P15" t="str">
            <v>967</v>
          </cell>
          <cell r="Q15" t="str">
            <v>48024</v>
          </cell>
          <cell r="R15" t="str">
            <v>RMSK0000326FDM_967</v>
          </cell>
        </row>
        <row r="16">
          <cell r="E16" t="str">
            <v>0037371</v>
          </cell>
          <cell r="F16" t="str">
            <v>Bunny 3pk</v>
          </cell>
          <cell r="G16" t="str">
            <v>Bunny</v>
          </cell>
          <cell r="H16" t="str">
            <v>Pink</v>
          </cell>
          <cell r="I16" t="str">
            <v>0-6 months</v>
          </cell>
          <cell r="J16" t="str">
            <v>3 Pack</v>
          </cell>
          <cell r="K16" t="str">
            <v>S2020</v>
          </cell>
          <cell r="N16" t="str">
            <v>RBSK0000373RBZ</v>
          </cell>
          <cell r="O16" t="str">
            <v>650-40080</v>
          </cell>
          <cell r="P16" t="str">
            <v>650</v>
          </cell>
          <cell r="Q16" t="str">
            <v>40080</v>
          </cell>
          <cell r="R16" t="str">
            <v>RBSK0000373RBZ_650</v>
          </cell>
        </row>
        <row r="17">
          <cell r="E17" t="str">
            <v>0037371</v>
          </cell>
          <cell r="F17" t="str">
            <v>Bunny 3pk</v>
          </cell>
          <cell r="G17" t="str">
            <v>Bunny</v>
          </cell>
          <cell r="H17" t="str">
            <v>Pink</v>
          </cell>
          <cell r="I17" t="str">
            <v>6-12 months</v>
          </cell>
          <cell r="J17" t="str">
            <v>3 Pack</v>
          </cell>
          <cell r="K17" t="str">
            <v>S2020</v>
          </cell>
          <cell r="N17" t="str">
            <v>RBSK0000373RBZ</v>
          </cell>
          <cell r="O17" t="str">
            <v>650-40058</v>
          </cell>
          <cell r="P17" t="str">
            <v>650</v>
          </cell>
          <cell r="Q17" t="str">
            <v>40058</v>
          </cell>
          <cell r="R17" t="str">
            <v>RBSK0000373RBZ_650</v>
          </cell>
        </row>
        <row r="18">
          <cell r="E18" t="str">
            <v>0037371</v>
          </cell>
          <cell r="F18" t="str">
            <v>Bunny 3pk</v>
          </cell>
          <cell r="G18" t="str">
            <v>Bunny</v>
          </cell>
          <cell r="H18" t="str">
            <v>Pink</v>
          </cell>
          <cell r="I18" t="str">
            <v>12-24 months</v>
          </cell>
          <cell r="J18" t="str">
            <v>3 Pack</v>
          </cell>
          <cell r="K18" t="str">
            <v>S2020</v>
          </cell>
          <cell r="N18" t="str">
            <v>RBSK0000373RBZ</v>
          </cell>
          <cell r="O18" t="str">
            <v>650-48024</v>
          </cell>
          <cell r="P18" t="str">
            <v>650</v>
          </cell>
          <cell r="Q18" t="str">
            <v>48024</v>
          </cell>
          <cell r="R18" t="str">
            <v>RBSK0000373RBZ_650</v>
          </cell>
        </row>
        <row r="19">
          <cell r="E19" t="str">
            <v>0038371</v>
          </cell>
          <cell r="F19" t="str">
            <v>Coral 3Pk</v>
          </cell>
          <cell r="G19" t="str">
            <v>Coral</v>
          </cell>
          <cell r="H19" t="str">
            <v>Pink</v>
          </cell>
          <cell r="I19" t="str">
            <v>0-6 months</v>
          </cell>
          <cell r="J19" t="str">
            <v>3 Pack</v>
          </cell>
          <cell r="K19" t="str">
            <v>S2020</v>
          </cell>
          <cell r="N19" t="str">
            <v>RBSK0000383RBZ</v>
          </cell>
          <cell r="O19" t="str">
            <v>650-40080</v>
          </cell>
          <cell r="P19" t="str">
            <v>650</v>
          </cell>
          <cell r="Q19" t="str">
            <v>40080</v>
          </cell>
          <cell r="R19" t="str">
            <v>RBSK0000383RBZ_650</v>
          </cell>
        </row>
        <row r="20">
          <cell r="E20" t="str">
            <v>0038371</v>
          </cell>
          <cell r="F20" t="str">
            <v>Coral 3Pk</v>
          </cell>
          <cell r="G20" t="str">
            <v>Coral</v>
          </cell>
          <cell r="H20" t="str">
            <v>Pink</v>
          </cell>
          <cell r="I20" t="str">
            <v>6-12 months</v>
          </cell>
          <cell r="J20" t="str">
            <v>3 Pack</v>
          </cell>
          <cell r="K20" t="str">
            <v>S2020</v>
          </cell>
          <cell r="N20" t="str">
            <v>RBSK0000383RBZ</v>
          </cell>
          <cell r="O20" t="str">
            <v>650-40058</v>
          </cell>
          <cell r="P20" t="str">
            <v>650</v>
          </cell>
          <cell r="Q20" t="str">
            <v>40058</v>
          </cell>
          <cell r="R20" t="str">
            <v>RBSK0000383RBZ_650</v>
          </cell>
        </row>
        <row r="21">
          <cell r="E21" t="str">
            <v>0038371</v>
          </cell>
          <cell r="F21" t="str">
            <v>Coral 3Pk</v>
          </cell>
          <cell r="G21" t="str">
            <v>Coral</v>
          </cell>
          <cell r="H21" t="str">
            <v>Pink</v>
          </cell>
          <cell r="I21" t="str">
            <v>12-24 months</v>
          </cell>
          <cell r="J21" t="str">
            <v>3 Pack</v>
          </cell>
          <cell r="K21" t="str">
            <v>S2020</v>
          </cell>
          <cell r="N21" t="str">
            <v>RBSK0000383RBZ</v>
          </cell>
          <cell r="O21" t="str">
            <v>650-48024</v>
          </cell>
          <cell r="P21" t="str">
            <v>650</v>
          </cell>
          <cell r="Q21" t="str">
            <v>48024</v>
          </cell>
          <cell r="R21" t="str">
            <v>RBSK0000383RBZ_650</v>
          </cell>
        </row>
        <row r="22">
          <cell r="E22" t="str">
            <v>0041394</v>
          </cell>
          <cell r="F22" t="str">
            <v>Sunny Skies 3pk</v>
          </cell>
          <cell r="G22" t="str">
            <v>Sunny Skies</v>
          </cell>
          <cell r="H22" t="str">
            <v>Assorted - Primary</v>
          </cell>
          <cell r="I22" t="str">
            <v>0-6 months</v>
          </cell>
          <cell r="J22" t="str">
            <v>3 Pack</v>
          </cell>
          <cell r="K22" t="str">
            <v>S2020</v>
          </cell>
          <cell r="N22" t="str">
            <v>RBSK0000413RBZ</v>
          </cell>
          <cell r="O22" t="str">
            <v>963-40080</v>
          </cell>
          <cell r="P22" t="str">
            <v>963</v>
          </cell>
          <cell r="Q22" t="str">
            <v>40080</v>
          </cell>
          <cell r="R22" t="str">
            <v>RBSK0000413RBZ_963</v>
          </cell>
        </row>
        <row r="23">
          <cell r="E23" t="str">
            <v>0041394</v>
          </cell>
          <cell r="F23" t="str">
            <v>Sunny Skies 3pk</v>
          </cell>
          <cell r="G23" t="str">
            <v>Sunny Skies</v>
          </cell>
          <cell r="H23" t="str">
            <v>Assorted - Primary</v>
          </cell>
          <cell r="I23" t="str">
            <v>6-12 months</v>
          </cell>
          <cell r="J23" t="str">
            <v>3 Pack</v>
          </cell>
          <cell r="K23" t="str">
            <v>S2020</v>
          </cell>
          <cell r="N23" t="str">
            <v>RBSK0000413RBZ</v>
          </cell>
          <cell r="O23" t="str">
            <v>963-40058</v>
          </cell>
          <cell r="P23" t="str">
            <v>963</v>
          </cell>
          <cell r="Q23" t="str">
            <v>40058</v>
          </cell>
          <cell r="R23" t="str">
            <v>RBSK0000413RBZ_963</v>
          </cell>
        </row>
        <row r="24">
          <cell r="E24" t="str">
            <v>0041394</v>
          </cell>
          <cell r="F24" t="str">
            <v>Sunny Skies 3pk</v>
          </cell>
          <cell r="G24" t="str">
            <v>Sunny Skies</v>
          </cell>
          <cell r="H24" t="str">
            <v>Assorted - Primary</v>
          </cell>
          <cell r="I24" t="str">
            <v>12-24 months</v>
          </cell>
          <cell r="J24" t="str">
            <v>3 Pack</v>
          </cell>
          <cell r="K24" t="str">
            <v>S2020</v>
          </cell>
          <cell r="N24" t="str">
            <v>RBSK0000413RBZ</v>
          </cell>
          <cell r="O24" t="str">
            <v>963-48024</v>
          </cell>
          <cell r="P24" t="str">
            <v>963</v>
          </cell>
          <cell r="Q24" t="str">
            <v>48024</v>
          </cell>
          <cell r="R24" t="str">
            <v>RBSK0000413RBZ_963</v>
          </cell>
        </row>
        <row r="25">
          <cell r="E25" t="str">
            <v>0044696</v>
          </cell>
          <cell r="F25" t="str">
            <v>Rainbow Essentials 6pk</v>
          </cell>
          <cell r="G25" t="str">
            <v>Rainbow Essentials</v>
          </cell>
          <cell r="H25" t="str">
            <v>Assorted - Multi</v>
          </cell>
          <cell r="I25" t="str">
            <v>2-4</v>
          </cell>
          <cell r="J25" t="str">
            <v>6 Pack</v>
          </cell>
          <cell r="K25" t="str">
            <v>S2020</v>
          </cell>
          <cell r="N25" t="str">
            <v>RBSK0000446RBZ</v>
          </cell>
          <cell r="O25" t="str">
            <v>965-40922</v>
          </cell>
          <cell r="P25" t="str">
            <v>965</v>
          </cell>
          <cell r="Q25" t="str">
            <v>40922</v>
          </cell>
          <cell r="R25" t="str">
            <v>RBSK0000446RBZ_965</v>
          </cell>
        </row>
        <row r="26">
          <cell r="E26" t="str">
            <v>0044696</v>
          </cell>
          <cell r="F26" t="str">
            <v>Rainbow Essentials 6pk</v>
          </cell>
          <cell r="G26" t="str">
            <v>Rainbow Essentials</v>
          </cell>
          <cell r="H26" t="str">
            <v>Assorted - Multi</v>
          </cell>
          <cell r="I26" t="str">
            <v>0-6 months</v>
          </cell>
          <cell r="J26" t="str">
            <v>6 Pack</v>
          </cell>
          <cell r="K26" t="str">
            <v>S2020</v>
          </cell>
          <cell r="N26" t="str">
            <v>RBSK0000446RBZ</v>
          </cell>
          <cell r="O26" t="str">
            <v>965-40080</v>
          </cell>
          <cell r="P26" t="str">
            <v>965</v>
          </cell>
          <cell r="Q26" t="str">
            <v>40080</v>
          </cell>
          <cell r="R26" t="str">
            <v>RBSK0000446RBZ_965</v>
          </cell>
        </row>
        <row r="27">
          <cell r="E27" t="str">
            <v>0044696</v>
          </cell>
          <cell r="F27" t="str">
            <v>Rainbow Essentials 6pk</v>
          </cell>
          <cell r="G27" t="str">
            <v>Rainbow Essentials</v>
          </cell>
          <cell r="H27" t="str">
            <v>Assorted - Multi</v>
          </cell>
          <cell r="I27" t="str">
            <v>6-12 months</v>
          </cell>
          <cell r="J27" t="str">
            <v>6 Pack</v>
          </cell>
          <cell r="K27" t="str">
            <v>S2020</v>
          </cell>
          <cell r="N27" t="str">
            <v>RBSK0000446RBZ</v>
          </cell>
          <cell r="O27" t="str">
            <v>965-40058</v>
          </cell>
          <cell r="P27" t="str">
            <v>965</v>
          </cell>
          <cell r="Q27" t="str">
            <v>40058</v>
          </cell>
          <cell r="R27" t="str">
            <v>RBSK0000446RBZ_965</v>
          </cell>
        </row>
        <row r="28">
          <cell r="E28" t="str">
            <v>0044696</v>
          </cell>
          <cell r="F28" t="str">
            <v>Rainbow Essentials 6pk</v>
          </cell>
          <cell r="G28" t="str">
            <v>Rainbow Essentials</v>
          </cell>
          <cell r="H28" t="str">
            <v>Assorted - Multi</v>
          </cell>
          <cell r="I28" t="str">
            <v>12-24 months</v>
          </cell>
          <cell r="J28" t="str">
            <v>6 Pack</v>
          </cell>
          <cell r="K28" t="str">
            <v>S2020</v>
          </cell>
          <cell r="N28" t="str">
            <v>RBSK0000446RBZ</v>
          </cell>
          <cell r="O28" t="str">
            <v>965-48024</v>
          </cell>
          <cell r="P28" t="str">
            <v>965</v>
          </cell>
          <cell r="Q28" t="str">
            <v>48024</v>
          </cell>
          <cell r="R28" t="str">
            <v>RBSK0000446RBZ_965</v>
          </cell>
        </row>
        <row r="29">
          <cell r="E29" t="str">
            <v>0045697</v>
          </cell>
          <cell r="F29" t="str">
            <v>Fruity 6pk</v>
          </cell>
          <cell r="G29" t="str">
            <v>Fruity</v>
          </cell>
          <cell r="H29" t="str">
            <v>Assorted - Bright</v>
          </cell>
          <cell r="I29" t="str">
            <v>0-6 months</v>
          </cell>
          <cell r="J29" t="str">
            <v>6 Pack</v>
          </cell>
          <cell r="K29" t="str">
            <v>S2020</v>
          </cell>
          <cell r="N29" t="str">
            <v>RBSK0000456RBZ</v>
          </cell>
          <cell r="O29" t="str">
            <v>966-40080</v>
          </cell>
          <cell r="P29" t="str">
            <v>966</v>
          </cell>
          <cell r="Q29" t="str">
            <v>40080</v>
          </cell>
          <cell r="R29" t="str">
            <v>RBSK0000456RBZ_966</v>
          </cell>
        </row>
        <row r="30">
          <cell r="E30" t="str">
            <v>0045697</v>
          </cell>
          <cell r="F30" t="str">
            <v>Fruity 6pk</v>
          </cell>
          <cell r="G30" t="str">
            <v>Fruity</v>
          </cell>
          <cell r="H30" t="str">
            <v>Assorted - Bright</v>
          </cell>
          <cell r="I30" t="str">
            <v>6-12 months</v>
          </cell>
          <cell r="J30" t="str">
            <v>6 Pack</v>
          </cell>
          <cell r="K30" t="str">
            <v>S2020</v>
          </cell>
          <cell r="N30" t="str">
            <v>RBSK0000456RBZ</v>
          </cell>
          <cell r="O30" t="str">
            <v>966-40058</v>
          </cell>
          <cell r="P30" t="str">
            <v>966</v>
          </cell>
          <cell r="Q30" t="str">
            <v>40058</v>
          </cell>
          <cell r="R30" t="str">
            <v>RBSK0000456RBZ_966</v>
          </cell>
        </row>
        <row r="31">
          <cell r="E31" t="str">
            <v>0045697</v>
          </cell>
          <cell r="F31" t="str">
            <v>Fruity 6pk</v>
          </cell>
          <cell r="G31" t="str">
            <v>Fruity</v>
          </cell>
          <cell r="H31" t="str">
            <v>Assorted - Bright</v>
          </cell>
          <cell r="I31" t="str">
            <v>12-24 months</v>
          </cell>
          <cell r="J31" t="str">
            <v>6 Pack</v>
          </cell>
          <cell r="K31" t="str">
            <v>S2020</v>
          </cell>
          <cell r="N31" t="str">
            <v>RBSK0000456RBZ</v>
          </cell>
          <cell r="O31" t="str">
            <v>966-48024</v>
          </cell>
          <cell r="P31" t="str">
            <v>966</v>
          </cell>
          <cell r="Q31" t="str">
            <v>48024</v>
          </cell>
          <cell r="R31" t="str">
            <v>RBSK0000456RBZ_966</v>
          </cell>
        </row>
        <row r="32">
          <cell r="E32" t="str">
            <v>0046320</v>
          </cell>
          <cell r="F32" t="str">
            <v>Baseball 3pk</v>
          </cell>
          <cell r="G32" t="str">
            <v>Baseball</v>
          </cell>
          <cell r="H32" t="str">
            <v>White</v>
          </cell>
          <cell r="I32" t="str">
            <v>0-6 months</v>
          </cell>
          <cell r="J32" t="str">
            <v>3 Pack</v>
          </cell>
          <cell r="K32" t="str">
            <v>S2020</v>
          </cell>
          <cell r="N32" t="str">
            <v>RBSK0000463RBZ</v>
          </cell>
          <cell r="O32" t="str">
            <v>100-40080</v>
          </cell>
          <cell r="P32" t="str">
            <v>100</v>
          </cell>
          <cell r="Q32" t="str">
            <v>40080</v>
          </cell>
          <cell r="R32" t="str">
            <v>RBSK0000463RBZ_100</v>
          </cell>
        </row>
        <row r="33">
          <cell r="E33" t="str">
            <v>0046320</v>
          </cell>
          <cell r="F33" t="str">
            <v>Baseball 3pk</v>
          </cell>
          <cell r="G33" t="str">
            <v>Baseball</v>
          </cell>
          <cell r="H33" t="str">
            <v>White</v>
          </cell>
          <cell r="I33" t="str">
            <v>6-12 months</v>
          </cell>
          <cell r="J33" t="str">
            <v>3 Pack</v>
          </cell>
          <cell r="K33" t="str">
            <v>S2020</v>
          </cell>
          <cell r="N33" t="str">
            <v>RBSK0000463RBZ</v>
          </cell>
          <cell r="O33" t="str">
            <v>100-40058</v>
          </cell>
          <cell r="P33" t="str">
            <v>100</v>
          </cell>
          <cell r="Q33" t="str">
            <v>40058</v>
          </cell>
          <cell r="R33" t="str">
            <v>RBSK0000463RBZ_100</v>
          </cell>
        </row>
        <row r="34">
          <cell r="E34" t="str">
            <v>0046320</v>
          </cell>
          <cell r="F34" t="str">
            <v>Baseball 3pk</v>
          </cell>
          <cell r="G34" t="str">
            <v>Baseball</v>
          </cell>
          <cell r="H34" t="str">
            <v>White</v>
          </cell>
          <cell r="I34" t="str">
            <v>12-24 months</v>
          </cell>
          <cell r="J34" t="str">
            <v>3 Pack</v>
          </cell>
          <cell r="K34" t="str">
            <v>S2020</v>
          </cell>
          <cell r="N34" t="str">
            <v>RBSK0000463RBZ</v>
          </cell>
          <cell r="O34" t="str">
            <v>100-48024</v>
          </cell>
          <cell r="P34" t="str">
            <v>100</v>
          </cell>
          <cell r="Q34" t="str">
            <v>48024</v>
          </cell>
          <cell r="R34" t="str">
            <v>RBSK0000463RBZ_100</v>
          </cell>
        </row>
        <row r="35">
          <cell r="E35" t="str">
            <v>0047397</v>
          </cell>
          <cell r="F35" t="str">
            <v>Jack 3pk</v>
          </cell>
          <cell r="G35" t="str">
            <v>Jack</v>
          </cell>
          <cell r="H35" t="str">
            <v>Assorted - Bright</v>
          </cell>
          <cell r="I35" t="str">
            <v>0-6 months</v>
          </cell>
          <cell r="J35" t="str">
            <v>3 Pack</v>
          </cell>
          <cell r="K35" t="str">
            <v>S2020</v>
          </cell>
          <cell r="N35" t="str">
            <v>RBSK0000473RBZ</v>
          </cell>
          <cell r="O35" t="str">
            <v>966-40080</v>
          </cell>
          <cell r="P35" t="str">
            <v>966</v>
          </cell>
          <cell r="Q35" t="str">
            <v>40080</v>
          </cell>
          <cell r="R35" t="str">
            <v>RBSK0000473RBZ_966</v>
          </cell>
        </row>
        <row r="36">
          <cell r="E36" t="str">
            <v>0047397</v>
          </cell>
          <cell r="F36" t="str">
            <v>Jack 3pk</v>
          </cell>
          <cell r="G36" t="str">
            <v>Jack</v>
          </cell>
          <cell r="H36" t="str">
            <v>Assorted - Bright</v>
          </cell>
          <cell r="I36" t="str">
            <v>6-12 months</v>
          </cell>
          <cell r="J36" t="str">
            <v>3 Pack</v>
          </cell>
          <cell r="K36" t="str">
            <v>S2020</v>
          </cell>
          <cell r="N36" t="str">
            <v>RBSK0000473RBZ</v>
          </cell>
          <cell r="O36" t="str">
            <v>966-40058</v>
          </cell>
          <cell r="P36" t="str">
            <v>966</v>
          </cell>
          <cell r="Q36" t="str">
            <v>40058</v>
          </cell>
          <cell r="R36" t="str">
            <v>RBSK0000473RBZ_966</v>
          </cell>
        </row>
        <row r="37">
          <cell r="E37" t="str">
            <v>0047397</v>
          </cell>
          <cell r="F37" t="str">
            <v>Jack 3pk</v>
          </cell>
          <cell r="G37" t="str">
            <v>Jack</v>
          </cell>
          <cell r="H37" t="str">
            <v>Assorted - Bright</v>
          </cell>
          <cell r="I37" t="str">
            <v>12-24 months</v>
          </cell>
          <cell r="J37" t="str">
            <v>3 Pack</v>
          </cell>
          <cell r="K37" t="str">
            <v>S2020</v>
          </cell>
          <cell r="N37" t="str">
            <v>RBSK0000473RBZ</v>
          </cell>
          <cell r="O37" t="str">
            <v>966-48024</v>
          </cell>
          <cell r="P37" t="str">
            <v>966</v>
          </cell>
          <cell r="Q37" t="str">
            <v>48024</v>
          </cell>
          <cell r="R37" t="str">
            <v>RBSK0000473RBZ_966</v>
          </cell>
        </row>
        <row r="38">
          <cell r="E38" t="str">
            <v>0049397</v>
          </cell>
          <cell r="F38" t="str">
            <v>Cosmos 3pk</v>
          </cell>
          <cell r="G38" t="str">
            <v>Cosmos</v>
          </cell>
          <cell r="H38" t="str">
            <v>Assorted - Bright</v>
          </cell>
          <cell r="I38" t="str">
            <v>0-6 months</v>
          </cell>
          <cell r="J38" t="str">
            <v>3 Pack</v>
          </cell>
          <cell r="K38" t="str">
            <v>S2020</v>
          </cell>
          <cell r="N38" t="str">
            <v>RBSK0000493RBZ</v>
          </cell>
          <cell r="O38" t="str">
            <v>966-40080</v>
          </cell>
          <cell r="P38" t="str">
            <v>966</v>
          </cell>
          <cell r="Q38" t="str">
            <v>40080</v>
          </cell>
          <cell r="R38" t="str">
            <v>RBSK0000493RBZ_966</v>
          </cell>
        </row>
        <row r="39">
          <cell r="E39" t="str">
            <v>0049397</v>
          </cell>
          <cell r="F39" t="str">
            <v>Cosmos 3pk</v>
          </cell>
          <cell r="G39" t="str">
            <v>Cosmos</v>
          </cell>
          <cell r="H39" t="str">
            <v>Assorted - Bright</v>
          </cell>
          <cell r="I39" t="str">
            <v>6-12 months</v>
          </cell>
          <cell r="J39" t="str">
            <v>3 Pack</v>
          </cell>
          <cell r="K39" t="str">
            <v>S2020</v>
          </cell>
          <cell r="N39" t="str">
            <v>RBSK0000493RBZ</v>
          </cell>
          <cell r="O39" t="str">
            <v>966-40058</v>
          </cell>
          <cell r="P39" t="str">
            <v>966</v>
          </cell>
          <cell r="Q39" t="str">
            <v>40058</v>
          </cell>
          <cell r="R39" t="str">
            <v>RBSK0000493RBZ_966</v>
          </cell>
        </row>
        <row r="40">
          <cell r="E40" t="str">
            <v>0049397</v>
          </cell>
          <cell r="F40" t="str">
            <v>Cosmos 3pk</v>
          </cell>
          <cell r="G40" t="str">
            <v>Cosmos</v>
          </cell>
          <cell r="H40" t="str">
            <v>Assorted - Bright</v>
          </cell>
          <cell r="I40" t="str">
            <v>12-24 months</v>
          </cell>
          <cell r="J40" t="str">
            <v>3 Pack</v>
          </cell>
          <cell r="K40" t="str">
            <v>S2020</v>
          </cell>
          <cell r="N40" t="str">
            <v>RBSK0000493RBZ</v>
          </cell>
          <cell r="O40" t="str">
            <v>966-48024</v>
          </cell>
          <cell r="P40" t="str">
            <v>966</v>
          </cell>
          <cell r="Q40" t="str">
            <v>48024</v>
          </cell>
          <cell r="R40" t="str">
            <v>RBSK0000493RBZ_966</v>
          </cell>
        </row>
        <row r="41">
          <cell r="E41" t="str">
            <v>0050395</v>
          </cell>
          <cell r="F41" t="str">
            <v>Indio 3pk</v>
          </cell>
          <cell r="G41" t="str">
            <v>Indio</v>
          </cell>
          <cell r="H41" t="str">
            <v>Assorted - Neutral</v>
          </cell>
          <cell r="I41" t="str">
            <v>0-6 months</v>
          </cell>
          <cell r="J41" t="str">
            <v>3 Pack</v>
          </cell>
          <cell r="K41" t="str">
            <v>S2020</v>
          </cell>
          <cell r="N41" t="str">
            <v>RBSK0000503RBZ</v>
          </cell>
          <cell r="O41" t="str">
            <v>964-40080</v>
          </cell>
          <cell r="P41" t="str">
            <v>964</v>
          </cell>
          <cell r="Q41" t="str">
            <v>40080</v>
          </cell>
          <cell r="R41" t="str">
            <v>RBSK0000503RBZ_964</v>
          </cell>
        </row>
        <row r="42">
          <cell r="E42" t="str">
            <v>0050395</v>
          </cell>
          <cell r="F42" t="str">
            <v>Indio 3pk</v>
          </cell>
          <cell r="G42" t="str">
            <v>Indio</v>
          </cell>
          <cell r="H42" t="str">
            <v>Assorted - Neutral</v>
          </cell>
          <cell r="I42" t="str">
            <v>6-12 months</v>
          </cell>
          <cell r="J42" t="str">
            <v>3 Pack</v>
          </cell>
          <cell r="K42" t="str">
            <v>S2020</v>
          </cell>
          <cell r="N42" t="str">
            <v>RBSK0000503RBZ</v>
          </cell>
          <cell r="O42" t="str">
            <v>964-40058</v>
          </cell>
          <cell r="P42" t="str">
            <v>964</v>
          </cell>
          <cell r="Q42" t="str">
            <v>40058</v>
          </cell>
          <cell r="R42" t="str">
            <v>RBSK0000503RBZ_964</v>
          </cell>
        </row>
        <row r="43">
          <cell r="E43" t="str">
            <v>0050395</v>
          </cell>
          <cell r="F43" t="str">
            <v>Indio 3pk</v>
          </cell>
          <cell r="G43" t="str">
            <v>Indio</v>
          </cell>
          <cell r="H43" t="str">
            <v>Assorted - Neutral</v>
          </cell>
          <cell r="I43" t="str">
            <v>12-24 months</v>
          </cell>
          <cell r="J43" t="str">
            <v>3 Pack</v>
          </cell>
          <cell r="K43" t="str">
            <v>S2020</v>
          </cell>
          <cell r="N43" t="str">
            <v>RBSK0000503RBZ</v>
          </cell>
          <cell r="O43" t="str">
            <v>964-48024</v>
          </cell>
          <cell r="P43" t="str">
            <v>964</v>
          </cell>
          <cell r="Q43" t="str">
            <v>48024</v>
          </cell>
          <cell r="R43" t="str">
            <v>RBSK0000503RBZ_964</v>
          </cell>
        </row>
        <row r="44">
          <cell r="E44" t="str">
            <v>0052397</v>
          </cell>
          <cell r="F44" t="str">
            <v>Taco About Pizza 3pk</v>
          </cell>
          <cell r="G44" t="str">
            <v>Taco About Pizza</v>
          </cell>
          <cell r="H44" t="str">
            <v>Assorted - Bright</v>
          </cell>
          <cell r="I44" t="str">
            <v>0-6 months</v>
          </cell>
          <cell r="J44" t="str">
            <v>3 Pack</v>
          </cell>
          <cell r="K44" t="str">
            <v>S2020</v>
          </cell>
          <cell r="N44" t="str">
            <v>RBSK0000523RBZ</v>
          </cell>
          <cell r="O44" t="str">
            <v>966-40080</v>
          </cell>
          <cell r="P44" t="str">
            <v>966</v>
          </cell>
          <cell r="Q44" t="str">
            <v>40080</v>
          </cell>
          <cell r="R44" t="str">
            <v>RBSK0000523RBZ_966</v>
          </cell>
        </row>
        <row r="45">
          <cell r="E45" t="str">
            <v>0052397</v>
          </cell>
          <cell r="F45" t="str">
            <v>Taco About Pizza 3pk</v>
          </cell>
          <cell r="G45" t="str">
            <v>Taco About Pizza</v>
          </cell>
          <cell r="H45" t="str">
            <v>Assorted - Bright</v>
          </cell>
          <cell r="I45" t="str">
            <v>6-12 months</v>
          </cell>
          <cell r="J45" t="str">
            <v>3 Pack</v>
          </cell>
          <cell r="K45" t="str">
            <v>S2020</v>
          </cell>
          <cell r="N45" t="str">
            <v>RBSK0000523RBZ</v>
          </cell>
          <cell r="O45" t="str">
            <v>966-40058</v>
          </cell>
          <cell r="P45" t="str">
            <v>966</v>
          </cell>
          <cell r="Q45" t="str">
            <v>40058</v>
          </cell>
          <cell r="R45" t="str">
            <v>RBSK0000523RBZ_966</v>
          </cell>
        </row>
        <row r="46">
          <cell r="E46" t="str">
            <v>0052397</v>
          </cell>
          <cell r="F46" t="str">
            <v>Taco About Pizza 3pk</v>
          </cell>
          <cell r="G46" t="str">
            <v>Taco About Pizza</v>
          </cell>
          <cell r="H46" t="str">
            <v>Assorted - Bright</v>
          </cell>
          <cell r="I46" t="str">
            <v>12-24 months</v>
          </cell>
          <cell r="J46" t="str">
            <v>3 Pack</v>
          </cell>
          <cell r="K46" t="str">
            <v>S2020</v>
          </cell>
          <cell r="N46" t="str">
            <v>RBSK0000523RBZ</v>
          </cell>
          <cell r="O46" t="str">
            <v>966-48024</v>
          </cell>
          <cell r="P46" t="str">
            <v>966</v>
          </cell>
          <cell r="Q46" t="str">
            <v>48024</v>
          </cell>
          <cell r="R46" t="str">
            <v>RBSK0000523RBZ_966</v>
          </cell>
        </row>
        <row r="47">
          <cell r="E47" t="str">
            <v>0055697</v>
          </cell>
          <cell r="F47" t="str">
            <v>Surf 6pk</v>
          </cell>
          <cell r="G47" t="str">
            <v>Surf</v>
          </cell>
          <cell r="H47" t="str">
            <v>Assorted - Bright</v>
          </cell>
          <cell r="I47" t="str">
            <v>0-6 months</v>
          </cell>
          <cell r="J47" t="str">
            <v>6 Pack</v>
          </cell>
          <cell r="K47" t="str">
            <v>S2020</v>
          </cell>
          <cell r="N47" t="str">
            <v>RBSK0000556RBZ</v>
          </cell>
          <cell r="O47" t="str">
            <v>966-40080</v>
          </cell>
          <cell r="P47" t="str">
            <v>966</v>
          </cell>
          <cell r="Q47" t="str">
            <v>40080</v>
          </cell>
          <cell r="R47" t="str">
            <v>RBSK0000556RBZ_966</v>
          </cell>
        </row>
        <row r="48">
          <cell r="E48" t="str">
            <v>0055697</v>
          </cell>
          <cell r="F48" t="str">
            <v>Surf 6pk</v>
          </cell>
          <cell r="G48" t="str">
            <v>Surf</v>
          </cell>
          <cell r="H48" t="str">
            <v>Assorted - Bright</v>
          </cell>
          <cell r="I48" t="str">
            <v>6-12 months</v>
          </cell>
          <cell r="J48" t="str">
            <v>6 Pack</v>
          </cell>
          <cell r="K48" t="str">
            <v>S2020</v>
          </cell>
          <cell r="N48" t="str">
            <v>RBSK0000556RBZ</v>
          </cell>
          <cell r="O48" t="str">
            <v>966-40058</v>
          </cell>
          <cell r="P48" t="str">
            <v>966</v>
          </cell>
          <cell r="Q48" t="str">
            <v>40058</v>
          </cell>
          <cell r="R48" t="str">
            <v>RBSK0000556RBZ_966</v>
          </cell>
        </row>
        <row r="49">
          <cell r="E49" t="str">
            <v>0055697</v>
          </cell>
          <cell r="F49" t="str">
            <v>Surf 6pk</v>
          </cell>
          <cell r="G49" t="str">
            <v>Surf</v>
          </cell>
          <cell r="H49" t="str">
            <v>Assorted - Bright</v>
          </cell>
          <cell r="I49" t="str">
            <v>12-24 months</v>
          </cell>
          <cell r="J49" t="str">
            <v>6 Pack</v>
          </cell>
          <cell r="K49" t="str">
            <v>S2020</v>
          </cell>
          <cell r="N49" t="str">
            <v>RBSK0000556RBZ</v>
          </cell>
          <cell r="O49" t="str">
            <v>966-48024</v>
          </cell>
          <cell r="P49" t="str">
            <v>966</v>
          </cell>
          <cell r="Q49" t="str">
            <v>48024</v>
          </cell>
          <cell r="R49" t="str">
            <v>RBSK0000556RBZ_966</v>
          </cell>
        </row>
        <row r="50">
          <cell r="E50" t="str">
            <v>0410697</v>
          </cell>
          <cell r="F50" t="str">
            <v>6pk socks stripes</v>
          </cell>
          <cell r="G50" t="str">
            <v>6pk socks stripes ast brt 2-4</v>
          </cell>
          <cell r="H50" t="str">
            <v>Assorted - Bright</v>
          </cell>
          <cell r="I50" t="str">
            <v>2-4</v>
          </cell>
          <cell r="J50" t="str">
            <v>6 Pack</v>
          </cell>
          <cell r="K50" t="str">
            <v>S2021</v>
          </cell>
          <cell r="N50" t="str">
            <v>RMSK0000786FDM</v>
          </cell>
          <cell r="O50" t="str">
            <v>966-20275</v>
          </cell>
          <cell r="P50" t="str">
            <v>966</v>
          </cell>
          <cell r="Q50" t="str">
            <v>20275</v>
          </cell>
          <cell r="R50" t="str">
            <v>RMSK0000786FDM_966</v>
          </cell>
        </row>
        <row r="51">
          <cell r="E51" t="str">
            <v>0410697</v>
          </cell>
          <cell r="F51" t="str">
            <v>6pk socks stripes</v>
          </cell>
          <cell r="G51" t="str">
            <v>6pk sk stripes ast brt 12-24</v>
          </cell>
          <cell r="H51" t="str">
            <v>Assorted - Bright</v>
          </cell>
          <cell r="I51" t="str">
            <v>12-24 months</v>
          </cell>
          <cell r="J51" t="str">
            <v>6 Pack</v>
          </cell>
          <cell r="K51" t="str">
            <v>S2021</v>
          </cell>
          <cell r="N51" t="str">
            <v>RMSK0000786FDM</v>
          </cell>
          <cell r="O51" t="str">
            <v>966-48024</v>
          </cell>
          <cell r="P51" t="str">
            <v>966</v>
          </cell>
          <cell r="Q51" t="str">
            <v>48024</v>
          </cell>
          <cell r="R51" t="str">
            <v>RMSK0000786FDM_966</v>
          </cell>
        </row>
        <row r="52">
          <cell r="E52" t="str">
            <v>0079698</v>
          </cell>
          <cell r="F52" t="str">
            <v>Jump &amp; Jive Jenny</v>
          </cell>
          <cell r="G52" t="str">
            <v>Jump &amp; Jive Jitterbug Jenny</v>
          </cell>
          <cell r="H52" t="str">
            <v>Assorted - Pastel</v>
          </cell>
          <cell r="I52" t="str">
            <v>0-12 months</v>
          </cell>
          <cell r="J52" t="str">
            <v>6 Pack</v>
          </cell>
          <cell r="K52" t="str">
            <v>S2020</v>
          </cell>
          <cell r="N52" t="str">
            <v>TRSK0000796TRP</v>
          </cell>
          <cell r="O52" t="str">
            <v>967-41101</v>
          </cell>
          <cell r="P52" t="str">
            <v>967</v>
          </cell>
          <cell r="Q52" t="str">
            <v>41101</v>
          </cell>
          <cell r="R52" t="str">
            <v>TRSK0000796TRP_967</v>
          </cell>
        </row>
        <row r="53">
          <cell r="E53" t="str">
            <v>0079698</v>
          </cell>
          <cell r="F53" t="str">
            <v>Jump &amp; Jive Jenny</v>
          </cell>
          <cell r="G53" t="str">
            <v>Jump &amp; Jive Jitterbug Jenny</v>
          </cell>
          <cell r="H53" t="str">
            <v>Assorted - Pastel</v>
          </cell>
          <cell r="I53" t="str">
            <v>12-24 months</v>
          </cell>
          <cell r="J53" t="str">
            <v>6 Pack</v>
          </cell>
          <cell r="K53" t="str">
            <v>S2020</v>
          </cell>
          <cell r="N53" t="str">
            <v>TRSK0000796TRP</v>
          </cell>
          <cell r="O53" t="str">
            <v>967-48024</v>
          </cell>
          <cell r="P53" t="str">
            <v>967</v>
          </cell>
          <cell r="Q53" t="str">
            <v>48024</v>
          </cell>
          <cell r="R53" t="str">
            <v>TRSK0000796TRP_967</v>
          </cell>
        </row>
        <row r="54">
          <cell r="E54" t="str">
            <v>0411653</v>
          </cell>
          <cell r="F54" t="str">
            <v>6pk sock nautical</v>
          </cell>
          <cell r="G54" t="str">
            <v>6pk sock nautical tur 2-4</v>
          </cell>
          <cell r="H54" t="str">
            <v>Turquoise/Aqua</v>
          </cell>
          <cell r="I54" t="str">
            <v>2-4</v>
          </cell>
          <cell r="J54" t="str">
            <v>6 Pack</v>
          </cell>
          <cell r="K54" t="str">
            <v>S2021</v>
          </cell>
          <cell r="N54" t="str">
            <v>RMSK0000796FDM</v>
          </cell>
          <cell r="O54" t="str">
            <v>440-20275</v>
          </cell>
          <cell r="P54" t="str">
            <v>440</v>
          </cell>
          <cell r="Q54" t="str">
            <v>20275</v>
          </cell>
          <cell r="R54" t="str">
            <v>RMSK0000796FDM_440</v>
          </cell>
        </row>
        <row r="55">
          <cell r="E55" t="str">
            <v>0411653</v>
          </cell>
          <cell r="F55" t="str">
            <v>6pk sock nautical</v>
          </cell>
          <cell r="G55" t="str">
            <v>6pk sock nautical tur 6-12 mon</v>
          </cell>
          <cell r="H55" t="str">
            <v>Turquoise/Aqua</v>
          </cell>
          <cell r="I55" t="str">
            <v>6-12 months</v>
          </cell>
          <cell r="J55" t="str">
            <v>6 Pack</v>
          </cell>
          <cell r="K55" t="str">
            <v>S2021</v>
          </cell>
          <cell r="N55" t="str">
            <v>RMSK0000796FDM</v>
          </cell>
          <cell r="O55" t="str">
            <v>440-40058</v>
          </cell>
          <cell r="P55" t="str">
            <v>440</v>
          </cell>
          <cell r="Q55" t="str">
            <v>40058</v>
          </cell>
          <cell r="R55" t="str">
            <v>RMSK0000796FDM_440</v>
          </cell>
        </row>
        <row r="56">
          <cell r="E56" t="str">
            <v>0411653</v>
          </cell>
          <cell r="F56" t="str">
            <v>6pk sock nautical</v>
          </cell>
          <cell r="G56" t="str">
            <v>6pk sock nautical tur 12-24 mo</v>
          </cell>
          <cell r="H56" t="str">
            <v>Turquoise/Aqua</v>
          </cell>
          <cell r="I56" t="str">
            <v>12-24 months</v>
          </cell>
          <cell r="J56" t="str">
            <v>6 Pack</v>
          </cell>
          <cell r="K56" t="str">
            <v>S2021</v>
          </cell>
          <cell r="N56" t="str">
            <v>RMSK0000796FDM</v>
          </cell>
          <cell r="O56" t="str">
            <v>440-48024</v>
          </cell>
          <cell r="P56" t="str">
            <v>440</v>
          </cell>
          <cell r="Q56" t="str">
            <v>48024</v>
          </cell>
          <cell r="R56" t="str">
            <v>RMSK0000796FDM_440</v>
          </cell>
        </row>
        <row r="57">
          <cell r="E57" t="str">
            <v>0080698</v>
          </cell>
          <cell r="F57" t="str">
            <v>Ava Grace</v>
          </cell>
          <cell r="G57" t="str">
            <v>Ava Grace</v>
          </cell>
          <cell r="H57" t="str">
            <v>Assorted - Pastel</v>
          </cell>
          <cell r="I57" t="str">
            <v>0-12 months</v>
          </cell>
          <cell r="J57" t="str">
            <v>6 Pack</v>
          </cell>
          <cell r="K57" t="str">
            <v>S2020</v>
          </cell>
          <cell r="N57" t="str">
            <v>TRSK0000806TRP</v>
          </cell>
          <cell r="O57" t="str">
            <v>967-41101</v>
          </cell>
          <cell r="P57" t="str">
            <v>967</v>
          </cell>
          <cell r="Q57" t="str">
            <v>41101</v>
          </cell>
          <cell r="R57" t="str">
            <v>TRSK0000806TRP_967</v>
          </cell>
        </row>
        <row r="58">
          <cell r="E58" t="str">
            <v>0080698</v>
          </cell>
          <cell r="F58" t="str">
            <v>Ava Grace</v>
          </cell>
          <cell r="G58" t="str">
            <v>Ava Grace</v>
          </cell>
          <cell r="H58" t="str">
            <v>Assorted - Pastel</v>
          </cell>
          <cell r="I58" t="str">
            <v>12-24 months</v>
          </cell>
          <cell r="J58" t="str">
            <v>6 Pack</v>
          </cell>
          <cell r="K58" t="str">
            <v>S2020</v>
          </cell>
          <cell r="N58" t="str">
            <v>TRSK0000806TRP</v>
          </cell>
          <cell r="O58" t="str">
            <v>967-48024</v>
          </cell>
          <cell r="P58" t="str">
            <v>967</v>
          </cell>
          <cell r="Q58" t="str">
            <v>48024</v>
          </cell>
          <cell r="R58" t="str">
            <v>TRSK0000806TRP_967</v>
          </cell>
        </row>
        <row r="59">
          <cell r="E59" t="str">
            <v>0082697</v>
          </cell>
          <cell r="F59" t="str">
            <v>Camerons Kicks</v>
          </cell>
          <cell r="G59" t="str">
            <v>Camerons Kicks</v>
          </cell>
          <cell r="H59" t="str">
            <v>Assorted - Bright</v>
          </cell>
          <cell r="I59" t="str">
            <v>0-12 months</v>
          </cell>
          <cell r="J59" t="str">
            <v>6 Pack</v>
          </cell>
          <cell r="K59" t="str">
            <v>S2020</v>
          </cell>
          <cell r="N59" t="str">
            <v>TRSK0000826TRP</v>
          </cell>
          <cell r="O59" t="str">
            <v>966-41101</v>
          </cell>
          <cell r="P59" t="str">
            <v>966</v>
          </cell>
          <cell r="Q59" t="str">
            <v>41101</v>
          </cell>
          <cell r="R59" t="str">
            <v>TRSK0000826TRP_966</v>
          </cell>
        </row>
        <row r="60">
          <cell r="E60" t="str">
            <v>0082697</v>
          </cell>
          <cell r="F60" t="str">
            <v>Camerons Kicks</v>
          </cell>
          <cell r="G60" t="str">
            <v>Camerons Kicks</v>
          </cell>
          <cell r="H60" t="str">
            <v>Assorted - Bright</v>
          </cell>
          <cell r="I60" t="str">
            <v>12-24 months</v>
          </cell>
          <cell r="J60" t="str">
            <v>6 Pack</v>
          </cell>
          <cell r="K60" t="str">
            <v>S2020</v>
          </cell>
          <cell r="N60" t="str">
            <v>TRSK0000826TRP</v>
          </cell>
          <cell r="O60" t="str">
            <v>966-48024</v>
          </cell>
          <cell r="P60" t="str">
            <v>966</v>
          </cell>
          <cell r="Q60" t="str">
            <v>48024</v>
          </cell>
          <cell r="R60" t="str">
            <v>TRSK0000826TRP_966</v>
          </cell>
        </row>
        <row r="61">
          <cell r="E61" t="str">
            <v>0500652</v>
          </cell>
          <cell r="F61" t="str">
            <v>6pc socks soild</v>
          </cell>
          <cell r="G61" t="str">
            <v>6pc socks soild nvy 2-4</v>
          </cell>
          <cell r="H61" t="str">
            <v>Navy</v>
          </cell>
          <cell r="I61" t="str">
            <v>2-4</v>
          </cell>
          <cell r="J61" t="str">
            <v>6 Pack</v>
          </cell>
          <cell r="K61" t="str">
            <v>S2021</v>
          </cell>
          <cell r="N61" t="str">
            <v>RMSK0001006FDM</v>
          </cell>
          <cell r="O61" t="str">
            <v>410-20275</v>
          </cell>
          <cell r="P61" t="str">
            <v>410</v>
          </cell>
          <cell r="Q61" t="str">
            <v>20275</v>
          </cell>
          <cell r="R61" t="str">
            <v>RMSK0001006FDM_410</v>
          </cell>
        </row>
        <row r="62">
          <cell r="E62" t="str">
            <v>0500652</v>
          </cell>
          <cell r="F62" t="str">
            <v>6pc socks soild</v>
          </cell>
          <cell r="G62" t="str">
            <v>6pc socks soild nvy 0-6 months</v>
          </cell>
          <cell r="H62" t="str">
            <v>Navy</v>
          </cell>
          <cell r="I62" t="str">
            <v>0-6 months</v>
          </cell>
          <cell r="J62" t="str">
            <v>6 Pack</v>
          </cell>
          <cell r="K62" t="str">
            <v>S2021</v>
          </cell>
          <cell r="N62" t="str">
            <v>RMSK0001006FDM</v>
          </cell>
          <cell r="O62" t="str">
            <v>410-40080</v>
          </cell>
          <cell r="P62" t="str">
            <v>410</v>
          </cell>
          <cell r="Q62" t="str">
            <v>40080</v>
          </cell>
          <cell r="R62" t="str">
            <v>RMSK0001006FDM_410</v>
          </cell>
        </row>
        <row r="63">
          <cell r="E63" t="str">
            <v>0500652</v>
          </cell>
          <cell r="F63" t="str">
            <v>6pc socks soild</v>
          </cell>
          <cell r="G63" t="str">
            <v>6pc socks soild nvy 6-12 month</v>
          </cell>
          <cell r="H63" t="str">
            <v>Navy</v>
          </cell>
          <cell r="I63" t="str">
            <v>6-12 months</v>
          </cell>
          <cell r="J63" t="str">
            <v>6 Pack</v>
          </cell>
          <cell r="K63" t="str">
            <v>S2021</v>
          </cell>
          <cell r="N63" t="str">
            <v>RMSK0001006FDM</v>
          </cell>
          <cell r="O63" t="str">
            <v>410-40058</v>
          </cell>
          <cell r="P63" t="str">
            <v>410</v>
          </cell>
          <cell r="Q63" t="str">
            <v>40058</v>
          </cell>
          <cell r="R63" t="str">
            <v>RMSK0001006FDM_410</v>
          </cell>
        </row>
        <row r="64">
          <cell r="E64" t="str">
            <v>0500652</v>
          </cell>
          <cell r="F64" t="str">
            <v>6pc socks soild</v>
          </cell>
          <cell r="G64" t="str">
            <v>6pc socks soild nvy 12-24 mont</v>
          </cell>
          <cell r="H64" t="str">
            <v>Navy</v>
          </cell>
          <cell r="I64" t="str">
            <v>12-24 months</v>
          </cell>
          <cell r="J64" t="str">
            <v>6 Pack</v>
          </cell>
          <cell r="K64" t="str">
            <v>S2021</v>
          </cell>
          <cell r="N64" t="str">
            <v>RMSK0001006FDM</v>
          </cell>
          <cell r="O64" t="str">
            <v>410-48024</v>
          </cell>
          <cell r="P64" t="str">
            <v>410</v>
          </cell>
          <cell r="Q64" t="str">
            <v>48024</v>
          </cell>
          <cell r="R64" t="str">
            <v>RMSK0001006FDM_410</v>
          </cell>
        </row>
        <row r="65">
          <cell r="E65" t="str">
            <v>0501697</v>
          </cell>
          <cell r="F65" t="str">
            <v>6pk sock monster</v>
          </cell>
          <cell r="G65" t="str">
            <v>6pk sock monster ast brt 2-4</v>
          </cell>
          <cell r="H65" t="str">
            <v>Assorted - Bright</v>
          </cell>
          <cell r="I65" t="str">
            <v>2-4</v>
          </cell>
          <cell r="J65" t="str">
            <v>6 Pack</v>
          </cell>
          <cell r="K65" t="str">
            <v>S2021</v>
          </cell>
          <cell r="N65" t="str">
            <v>RMSK0001136FDM</v>
          </cell>
          <cell r="O65" t="str">
            <v>966-20275</v>
          </cell>
          <cell r="P65" t="str">
            <v>966</v>
          </cell>
          <cell r="Q65" t="str">
            <v>20275</v>
          </cell>
          <cell r="R65" t="str">
            <v>RMSK0001136FDM_966</v>
          </cell>
        </row>
        <row r="66">
          <cell r="E66" t="str">
            <v>0501697</v>
          </cell>
          <cell r="F66" t="str">
            <v>6pk sock monster</v>
          </cell>
          <cell r="G66" t="str">
            <v>6pk sock monster ast brt 0-6 m</v>
          </cell>
          <cell r="H66" t="str">
            <v>Assorted - Bright</v>
          </cell>
          <cell r="I66" t="str">
            <v>0-6 months</v>
          </cell>
          <cell r="J66" t="str">
            <v>6 Pack</v>
          </cell>
          <cell r="K66" t="str">
            <v>S2021</v>
          </cell>
          <cell r="N66" t="str">
            <v>RMSK0001136FDM</v>
          </cell>
          <cell r="O66" t="str">
            <v>966-40080</v>
          </cell>
          <cell r="P66" t="str">
            <v>966</v>
          </cell>
          <cell r="Q66" t="str">
            <v>40080</v>
          </cell>
          <cell r="R66" t="str">
            <v>RMSK0001136FDM_966</v>
          </cell>
        </row>
        <row r="67">
          <cell r="E67" t="str">
            <v>0501697</v>
          </cell>
          <cell r="F67" t="str">
            <v>6pk sock monster</v>
          </cell>
          <cell r="G67" t="str">
            <v>6pk sock monster ast brt 6-12</v>
          </cell>
          <cell r="H67" t="str">
            <v>Assorted - Bright</v>
          </cell>
          <cell r="I67" t="str">
            <v>6-12 months</v>
          </cell>
          <cell r="J67" t="str">
            <v>6 Pack</v>
          </cell>
          <cell r="K67" t="str">
            <v>S2021</v>
          </cell>
          <cell r="N67" t="str">
            <v>RMSK0001136FDM</v>
          </cell>
          <cell r="O67" t="str">
            <v>966-40058</v>
          </cell>
          <cell r="P67" t="str">
            <v>966</v>
          </cell>
          <cell r="Q67" t="str">
            <v>40058</v>
          </cell>
          <cell r="R67" t="str">
            <v>RMSK0001136FDM_966</v>
          </cell>
        </row>
        <row r="68">
          <cell r="E68" t="str">
            <v>0501697</v>
          </cell>
          <cell r="F68" t="str">
            <v>6pk sock monster</v>
          </cell>
          <cell r="G68" t="str">
            <v>6pk sock monster ast brt 12-24</v>
          </cell>
          <cell r="H68" t="str">
            <v>Assorted - Bright</v>
          </cell>
          <cell r="I68" t="str">
            <v>12-24 months</v>
          </cell>
          <cell r="J68" t="str">
            <v>6 Pack</v>
          </cell>
          <cell r="K68" t="str">
            <v>S2021</v>
          </cell>
          <cell r="N68" t="str">
            <v>RMSK0001136FDM</v>
          </cell>
          <cell r="O68" t="str">
            <v>966-48024</v>
          </cell>
          <cell r="P68" t="str">
            <v>966</v>
          </cell>
          <cell r="Q68" t="str">
            <v>48024</v>
          </cell>
          <cell r="R68" t="str">
            <v>RMSK0001136FDM_966</v>
          </cell>
        </row>
        <row r="69">
          <cell r="E69" t="str">
            <v>0502671</v>
          </cell>
          <cell r="F69" t="str">
            <v>6pk socks solids</v>
          </cell>
          <cell r="G69" t="str">
            <v>6pk socks solids pnk 2-4</v>
          </cell>
          <cell r="H69" t="str">
            <v>Pink</v>
          </cell>
          <cell r="I69" t="str">
            <v>2-4</v>
          </cell>
          <cell r="J69" t="str">
            <v>6 Pack</v>
          </cell>
          <cell r="K69" t="str">
            <v>S2021</v>
          </cell>
          <cell r="N69" t="str">
            <v>RMSK0001146FDM</v>
          </cell>
          <cell r="O69" t="str">
            <v>650-40922</v>
          </cell>
          <cell r="P69" t="str">
            <v>650</v>
          </cell>
          <cell r="Q69" t="str">
            <v>40922</v>
          </cell>
          <cell r="R69" t="str">
            <v>RMSK0001146FDM_650</v>
          </cell>
        </row>
        <row r="70">
          <cell r="E70" t="str">
            <v>0502671</v>
          </cell>
          <cell r="F70" t="str">
            <v>6pk socks solids</v>
          </cell>
          <cell r="G70" t="str">
            <v>6pk socks solids pnk 6-12 mont</v>
          </cell>
          <cell r="H70" t="str">
            <v>Pink</v>
          </cell>
          <cell r="I70" t="str">
            <v>6-12 months</v>
          </cell>
          <cell r="J70" t="str">
            <v>6 Pack</v>
          </cell>
          <cell r="K70" t="str">
            <v>S2021</v>
          </cell>
          <cell r="N70" t="str">
            <v>RMSK0001146FDM</v>
          </cell>
          <cell r="O70" t="str">
            <v>650-40058</v>
          </cell>
          <cell r="P70" t="str">
            <v>650</v>
          </cell>
          <cell r="Q70" t="str">
            <v>40058</v>
          </cell>
          <cell r="R70" t="str">
            <v>RMSK0001146FDM_650</v>
          </cell>
        </row>
        <row r="71">
          <cell r="E71" t="str">
            <v>0502671</v>
          </cell>
          <cell r="F71" t="str">
            <v>6pk socks solids</v>
          </cell>
          <cell r="G71" t="str">
            <v>6pk socks solids pnk 12-24 mon</v>
          </cell>
          <cell r="H71" t="str">
            <v>Pink</v>
          </cell>
          <cell r="I71" t="str">
            <v>12-24 months</v>
          </cell>
          <cell r="J71" t="str">
            <v>6 Pack</v>
          </cell>
          <cell r="K71" t="str">
            <v>S2021</v>
          </cell>
          <cell r="N71" t="str">
            <v>RMSK0001146FDM</v>
          </cell>
          <cell r="O71" t="str">
            <v>650-48024</v>
          </cell>
          <cell r="P71" t="str">
            <v>650</v>
          </cell>
          <cell r="Q71" t="str">
            <v>48024</v>
          </cell>
          <cell r="R71" t="str">
            <v>RMSK0001146FDM_650</v>
          </cell>
        </row>
        <row r="72">
          <cell r="E72" t="str">
            <v>0503697</v>
          </cell>
          <cell r="F72" t="str">
            <v>6pk socks free run</v>
          </cell>
          <cell r="G72" t="str">
            <v>6pk socks free run ast brt 2-4</v>
          </cell>
          <cell r="H72" t="str">
            <v>Assorted - Bright</v>
          </cell>
          <cell r="I72" t="str">
            <v>2-4</v>
          </cell>
          <cell r="J72" t="str">
            <v>6 Pack</v>
          </cell>
          <cell r="K72" t="str">
            <v>S2021</v>
          </cell>
          <cell r="N72" t="str">
            <v>RMSK0001156FDM</v>
          </cell>
          <cell r="O72" t="str">
            <v>966-40922</v>
          </cell>
          <cell r="P72" t="str">
            <v>966</v>
          </cell>
          <cell r="Q72" t="str">
            <v>40922</v>
          </cell>
          <cell r="R72" t="str">
            <v>RMSK0001156FDM_966</v>
          </cell>
        </row>
        <row r="73">
          <cell r="E73" t="str">
            <v>0503697</v>
          </cell>
          <cell r="F73" t="str">
            <v>6pk socks free run</v>
          </cell>
          <cell r="G73" t="str">
            <v>6pk socks free run ast brt 0-6</v>
          </cell>
          <cell r="H73" t="str">
            <v>Assorted - Bright</v>
          </cell>
          <cell r="I73" t="str">
            <v>0-6 months</v>
          </cell>
          <cell r="J73" t="str">
            <v>6 Pack</v>
          </cell>
          <cell r="K73" t="str">
            <v>S2021</v>
          </cell>
          <cell r="N73" t="str">
            <v>RMSK0001156FDM</v>
          </cell>
          <cell r="O73" t="str">
            <v>966-40080</v>
          </cell>
          <cell r="P73" t="str">
            <v>966</v>
          </cell>
          <cell r="Q73" t="str">
            <v>40080</v>
          </cell>
          <cell r="R73" t="str">
            <v>RMSK0001156FDM_966</v>
          </cell>
        </row>
        <row r="74">
          <cell r="E74" t="str">
            <v>0503697</v>
          </cell>
          <cell r="F74" t="str">
            <v>6pk socks free run</v>
          </cell>
          <cell r="G74" t="str">
            <v>6pk sk free run ast brt 6-12</v>
          </cell>
          <cell r="H74" t="str">
            <v>Assorted - Bright</v>
          </cell>
          <cell r="I74" t="str">
            <v>6-12 months</v>
          </cell>
          <cell r="J74" t="str">
            <v>6 Pack</v>
          </cell>
          <cell r="K74" t="str">
            <v>S2021</v>
          </cell>
          <cell r="N74" t="str">
            <v>RMSK0001156FDM</v>
          </cell>
          <cell r="O74" t="str">
            <v>966-40058</v>
          </cell>
          <cell r="P74" t="str">
            <v>966</v>
          </cell>
          <cell r="Q74" t="str">
            <v>40058</v>
          </cell>
          <cell r="R74" t="str">
            <v>RMSK0001156FDM_966</v>
          </cell>
        </row>
        <row r="75">
          <cell r="E75" t="str">
            <v>0503697</v>
          </cell>
          <cell r="F75" t="str">
            <v>6pk socks free run</v>
          </cell>
          <cell r="G75" t="str">
            <v>6pk sk free run ast brt 12-24</v>
          </cell>
          <cell r="H75" t="str">
            <v>Assorted - Bright</v>
          </cell>
          <cell r="I75" t="str">
            <v>12-24 months</v>
          </cell>
          <cell r="J75" t="str">
            <v>6 Pack</v>
          </cell>
          <cell r="K75" t="str">
            <v>S2021</v>
          </cell>
          <cell r="N75" t="str">
            <v>RMSK0001156FDM</v>
          </cell>
          <cell r="O75" t="str">
            <v>966-48024</v>
          </cell>
          <cell r="P75" t="str">
            <v>966</v>
          </cell>
          <cell r="Q75" t="str">
            <v>48024</v>
          </cell>
          <cell r="R75" t="str">
            <v>RMSK0001156FDM_966</v>
          </cell>
        </row>
        <row r="76">
          <cell r="E76" t="str">
            <v>0419698</v>
          </cell>
          <cell r="F76" t="str">
            <v>6pk socks unicorn</v>
          </cell>
          <cell r="G76" t="str">
            <v>6pk socks unicorn ast pas 2-4</v>
          </cell>
          <cell r="H76" t="str">
            <v>Assorted - Pastel</v>
          </cell>
          <cell r="I76" t="str">
            <v>2-4</v>
          </cell>
          <cell r="J76" t="str">
            <v>6 Pack</v>
          </cell>
          <cell r="K76" t="str">
            <v>S2021</v>
          </cell>
          <cell r="N76" t="str">
            <v>RMSK0001246FDM</v>
          </cell>
          <cell r="O76" t="str">
            <v>967-40922</v>
          </cell>
          <cell r="P76" t="str">
            <v>967</v>
          </cell>
          <cell r="Q76" t="str">
            <v>40922</v>
          </cell>
          <cell r="R76" t="str">
            <v>RMSK0001246FDM_967</v>
          </cell>
        </row>
        <row r="77">
          <cell r="E77" t="str">
            <v>0419698</v>
          </cell>
          <cell r="F77" t="str">
            <v>6pk socks unicorn</v>
          </cell>
          <cell r="G77" t="str">
            <v>6pk sk unicorn ast pas 12-24</v>
          </cell>
          <cell r="H77" t="str">
            <v>Assorted - Pastel</v>
          </cell>
          <cell r="I77" t="str">
            <v>12-24 months</v>
          </cell>
          <cell r="J77" t="str">
            <v>6 Pack</v>
          </cell>
          <cell r="K77" t="str">
            <v>S2021</v>
          </cell>
          <cell r="N77" t="str">
            <v>RMSK0001246FDM</v>
          </cell>
          <cell r="O77" t="str">
            <v>967-48024</v>
          </cell>
          <cell r="P77" t="str">
            <v>967</v>
          </cell>
          <cell r="Q77" t="str">
            <v>48024</v>
          </cell>
          <cell r="R77" t="str">
            <v>RMSK0001246FDM_967</v>
          </cell>
        </row>
        <row r="78">
          <cell r="E78" t="str">
            <v>0504671</v>
          </cell>
          <cell r="F78" t="str">
            <v>6pk socks kitty</v>
          </cell>
          <cell r="G78" t="str">
            <v>6pk socks kitty pnk 2-4</v>
          </cell>
          <cell r="H78" t="str">
            <v>Pink</v>
          </cell>
          <cell r="I78" t="str">
            <v>2-4</v>
          </cell>
          <cell r="J78" t="str">
            <v>6 Pack</v>
          </cell>
          <cell r="K78" t="str">
            <v>S2021</v>
          </cell>
          <cell r="N78" t="str">
            <v>RMSK0001256FDM</v>
          </cell>
          <cell r="O78" t="str">
            <v>650-40922</v>
          </cell>
          <cell r="P78" t="str">
            <v>650</v>
          </cell>
          <cell r="Q78" t="str">
            <v>40922</v>
          </cell>
          <cell r="R78" t="str">
            <v>RMSK0001256FDM_650</v>
          </cell>
        </row>
        <row r="79">
          <cell r="E79" t="str">
            <v>0504671</v>
          </cell>
          <cell r="F79" t="str">
            <v>6pk socks kitty</v>
          </cell>
          <cell r="G79" t="str">
            <v>6pk socks kitty pnk 6-12 month</v>
          </cell>
          <cell r="H79" t="str">
            <v>Pink</v>
          </cell>
          <cell r="I79" t="str">
            <v>6-12 months</v>
          </cell>
          <cell r="J79" t="str">
            <v>6 Pack</v>
          </cell>
          <cell r="K79" t="str">
            <v>S2021</v>
          </cell>
          <cell r="N79" t="str">
            <v>RMSK0001256FDM</v>
          </cell>
          <cell r="O79" t="str">
            <v>650-40058</v>
          </cell>
          <cell r="P79" t="str">
            <v>650</v>
          </cell>
          <cell r="Q79" t="str">
            <v>40058</v>
          </cell>
          <cell r="R79" t="str">
            <v>RMSK0001256FDM_650</v>
          </cell>
        </row>
        <row r="80">
          <cell r="E80" t="str">
            <v>0504671</v>
          </cell>
          <cell r="F80" t="str">
            <v>6pk socks kitty</v>
          </cell>
          <cell r="G80" t="str">
            <v>6pk socks kitty pnk 12-24 mont</v>
          </cell>
          <cell r="H80" t="str">
            <v>Pink</v>
          </cell>
          <cell r="I80" t="str">
            <v>12-24 months</v>
          </cell>
          <cell r="J80" t="str">
            <v>6 Pack</v>
          </cell>
          <cell r="K80" t="str">
            <v>S2021</v>
          </cell>
          <cell r="N80" t="str">
            <v>RMSK0001256FDM</v>
          </cell>
          <cell r="O80" t="str">
            <v>650-48024</v>
          </cell>
          <cell r="P80" t="str">
            <v>650</v>
          </cell>
          <cell r="Q80" t="str">
            <v>48024</v>
          </cell>
          <cell r="R80" t="str">
            <v>RMSK0001256FDM_650</v>
          </cell>
        </row>
        <row r="81">
          <cell r="E81" t="str">
            <v>0173694</v>
          </cell>
          <cell r="F81" t="str">
            <v>bootie boys varsity</v>
          </cell>
          <cell r="G81" t="str">
            <v>Bootie Boys Varsity</v>
          </cell>
          <cell r="H81" t="str">
            <v>Assorted - Primary</v>
          </cell>
          <cell r="I81" t="str">
            <v>0-6 months</v>
          </cell>
          <cell r="J81" t="str">
            <v>6 Pack</v>
          </cell>
          <cell r="K81" t="str">
            <v>F2020</v>
          </cell>
          <cell r="N81" t="str">
            <v>RBSK0001736RBZ</v>
          </cell>
          <cell r="O81" t="str">
            <v>963-40080</v>
          </cell>
          <cell r="P81" t="str">
            <v>963</v>
          </cell>
          <cell r="Q81" t="str">
            <v>40080</v>
          </cell>
          <cell r="R81" t="str">
            <v>RBSK0001736RBZ_963</v>
          </cell>
        </row>
        <row r="82">
          <cell r="E82" t="str">
            <v>0173694</v>
          </cell>
          <cell r="F82" t="str">
            <v>bootie boys varsity</v>
          </cell>
          <cell r="G82" t="str">
            <v>Bootie Boys Varsity</v>
          </cell>
          <cell r="H82" t="str">
            <v>Assorted - Primary</v>
          </cell>
          <cell r="I82" t="str">
            <v>6-12 months</v>
          </cell>
          <cell r="J82" t="str">
            <v>6 Pack</v>
          </cell>
          <cell r="K82" t="str">
            <v>F2020</v>
          </cell>
          <cell r="N82" t="str">
            <v>RBSK0001736RBZ</v>
          </cell>
          <cell r="O82" t="str">
            <v>963-40058</v>
          </cell>
          <cell r="P82" t="str">
            <v>963</v>
          </cell>
          <cell r="Q82" t="str">
            <v>40058</v>
          </cell>
          <cell r="R82" t="str">
            <v>RBSK0001736RBZ_963</v>
          </cell>
        </row>
        <row r="83">
          <cell r="E83" t="str">
            <v>0173694</v>
          </cell>
          <cell r="F83" t="str">
            <v>bootie boys varsity</v>
          </cell>
          <cell r="G83" t="str">
            <v>Bootie Boys Varsity</v>
          </cell>
          <cell r="H83" t="str">
            <v>Assorted - Primary</v>
          </cell>
          <cell r="I83" t="str">
            <v>12-24 months</v>
          </cell>
          <cell r="J83" t="str">
            <v>6 Pack</v>
          </cell>
          <cell r="K83" t="str">
            <v>F2020</v>
          </cell>
          <cell r="N83" t="str">
            <v>RBSK0001736RBZ</v>
          </cell>
          <cell r="O83" t="str">
            <v>963-48024</v>
          </cell>
          <cell r="P83" t="str">
            <v>963</v>
          </cell>
          <cell r="Q83" t="str">
            <v>48024</v>
          </cell>
          <cell r="R83" t="str">
            <v>RBSK0001736RBZ_963</v>
          </cell>
        </row>
        <row r="84">
          <cell r="E84" t="str">
            <v>0176365</v>
          </cell>
          <cell r="F84" t="str">
            <v>bootie racer</v>
          </cell>
          <cell r="G84" t="str">
            <v>Bootie Racer</v>
          </cell>
          <cell r="H84" t="str">
            <v>Red</v>
          </cell>
          <cell r="I84" t="str">
            <v>0-6 months</v>
          </cell>
          <cell r="J84" t="str">
            <v>3 Pack</v>
          </cell>
          <cell r="K84" t="str">
            <v>F2020</v>
          </cell>
          <cell r="N84" t="str">
            <v>RBSK0001763RBZ</v>
          </cell>
          <cell r="O84" t="str">
            <v>600-40080</v>
          </cell>
          <cell r="P84" t="str">
            <v>600</v>
          </cell>
          <cell r="Q84" t="str">
            <v>40080</v>
          </cell>
          <cell r="R84" t="str">
            <v>RBSK0001763RBZ_600</v>
          </cell>
        </row>
        <row r="85">
          <cell r="E85" t="str">
            <v>0176365</v>
          </cell>
          <cell r="F85" t="str">
            <v>bootie racer</v>
          </cell>
          <cell r="G85" t="str">
            <v>Bootie Racer</v>
          </cell>
          <cell r="H85" t="str">
            <v>Red</v>
          </cell>
          <cell r="I85" t="str">
            <v>6-12 months</v>
          </cell>
          <cell r="J85" t="str">
            <v>3 Pack</v>
          </cell>
          <cell r="K85" t="str">
            <v>F2020</v>
          </cell>
          <cell r="N85" t="str">
            <v>RBSK0001763RBZ</v>
          </cell>
          <cell r="O85" t="str">
            <v>600-40058</v>
          </cell>
          <cell r="P85" t="str">
            <v>600</v>
          </cell>
          <cell r="Q85" t="str">
            <v>40058</v>
          </cell>
          <cell r="R85" t="str">
            <v>RBSK0001763RBZ_600</v>
          </cell>
        </row>
        <row r="86">
          <cell r="E86" t="str">
            <v>0176365</v>
          </cell>
          <cell r="F86" t="str">
            <v>bootie racer</v>
          </cell>
          <cell r="G86" t="str">
            <v>Bootie Racer</v>
          </cell>
          <cell r="H86" t="str">
            <v>Red</v>
          </cell>
          <cell r="I86" t="str">
            <v>12-24 months</v>
          </cell>
          <cell r="J86" t="str">
            <v>3 Pack</v>
          </cell>
          <cell r="K86" t="str">
            <v>F2020</v>
          </cell>
          <cell r="N86" t="str">
            <v>RBSK0001763RBZ</v>
          </cell>
          <cell r="O86" t="str">
            <v>600-48024</v>
          </cell>
          <cell r="P86" t="str">
            <v>600</v>
          </cell>
          <cell r="Q86" t="str">
            <v>48024</v>
          </cell>
          <cell r="R86" t="str">
            <v>RBSK0001763RBZ_600</v>
          </cell>
        </row>
        <row r="87">
          <cell r="E87" t="str">
            <v>0177371</v>
          </cell>
          <cell r="F87" t="str">
            <v>bootie faye</v>
          </cell>
          <cell r="G87" t="str">
            <v>Bootie Faye</v>
          </cell>
          <cell r="H87" t="str">
            <v>Pink</v>
          </cell>
          <cell r="I87" t="str">
            <v>0-6 months</v>
          </cell>
          <cell r="J87" t="str">
            <v>3 Pack</v>
          </cell>
          <cell r="K87" t="str">
            <v>F2020</v>
          </cell>
          <cell r="N87" t="str">
            <v>RBSK0001773RBZ</v>
          </cell>
          <cell r="O87" t="str">
            <v>650-40080</v>
          </cell>
          <cell r="P87" t="str">
            <v>650</v>
          </cell>
          <cell r="Q87" t="str">
            <v>40080</v>
          </cell>
          <cell r="R87" t="str">
            <v>RBSK0001773RBZ_650</v>
          </cell>
        </row>
        <row r="88">
          <cell r="E88" t="str">
            <v>0177371</v>
          </cell>
          <cell r="F88" t="str">
            <v>bootie faye</v>
          </cell>
          <cell r="G88" t="str">
            <v>Bootie Faye</v>
          </cell>
          <cell r="H88" t="str">
            <v>Pink</v>
          </cell>
          <cell r="I88" t="str">
            <v>6-12 months</v>
          </cell>
          <cell r="J88" t="str">
            <v>3 Pack</v>
          </cell>
          <cell r="K88" t="str">
            <v>F2020</v>
          </cell>
          <cell r="N88" t="str">
            <v>RBSK0001773RBZ</v>
          </cell>
          <cell r="O88" t="str">
            <v>650-40058</v>
          </cell>
          <cell r="P88" t="str">
            <v>650</v>
          </cell>
          <cell r="Q88" t="str">
            <v>40058</v>
          </cell>
          <cell r="R88" t="str">
            <v>RBSK0001773RBZ_650</v>
          </cell>
        </row>
        <row r="89">
          <cell r="E89" t="str">
            <v>0177371</v>
          </cell>
          <cell r="F89" t="str">
            <v>bootie faye</v>
          </cell>
          <cell r="G89" t="str">
            <v>Bootie Faye</v>
          </cell>
          <cell r="H89" t="str">
            <v>Pink</v>
          </cell>
          <cell r="I89" t="str">
            <v>12-24 months</v>
          </cell>
          <cell r="J89" t="str">
            <v>3 Pack</v>
          </cell>
          <cell r="K89" t="str">
            <v>F2020</v>
          </cell>
          <cell r="N89" t="str">
            <v>RBSK0001773RBZ</v>
          </cell>
          <cell r="O89" t="str">
            <v>650-48024</v>
          </cell>
          <cell r="P89" t="str">
            <v>650</v>
          </cell>
          <cell r="Q89" t="str">
            <v>48024</v>
          </cell>
          <cell r="R89" t="str">
            <v>RBSK0001773RBZ_650</v>
          </cell>
        </row>
        <row r="90">
          <cell r="E90" t="str">
            <v>0179352</v>
          </cell>
          <cell r="F90" t="str">
            <v>bootie aurora</v>
          </cell>
          <cell r="G90" t="str">
            <v>Bootie Aurora</v>
          </cell>
          <cell r="H90" t="str">
            <v>Navy</v>
          </cell>
          <cell r="I90" t="str">
            <v>0-6 months</v>
          </cell>
          <cell r="J90" t="str">
            <v>3 Pack</v>
          </cell>
          <cell r="K90" t="str">
            <v>F2020</v>
          </cell>
          <cell r="N90" t="str">
            <v>RBSK0001793RBZ</v>
          </cell>
          <cell r="O90" t="str">
            <v>410-40080</v>
          </cell>
          <cell r="P90" t="str">
            <v>410</v>
          </cell>
          <cell r="Q90" t="str">
            <v>40080</v>
          </cell>
          <cell r="R90" t="str">
            <v>RBSK0001793RBZ_410</v>
          </cell>
        </row>
        <row r="91">
          <cell r="E91" t="str">
            <v>0179352</v>
          </cell>
          <cell r="F91" t="str">
            <v>bootie aurora</v>
          </cell>
          <cell r="G91" t="str">
            <v>Bootie Aurora</v>
          </cell>
          <cell r="H91" t="str">
            <v>Navy</v>
          </cell>
          <cell r="I91" t="str">
            <v>6-12 months</v>
          </cell>
          <cell r="J91" t="str">
            <v>3 Pack</v>
          </cell>
          <cell r="K91" t="str">
            <v>F2020</v>
          </cell>
          <cell r="N91" t="str">
            <v>RBSK0001793RBZ</v>
          </cell>
          <cell r="O91" t="str">
            <v>410-40058</v>
          </cell>
          <cell r="P91" t="str">
            <v>410</v>
          </cell>
          <cell r="Q91" t="str">
            <v>40058</v>
          </cell>
          <cell r="R91" t="str">
            <v>RBSK0001793RBZ_410</v>
          </cell>
        </row>
        <row r="92">
          <cell r="E92" t="str">
            <v>0179352</v>
          </cell>
          <cell r="F92" t="str">
            <v>bootie aurora</v>
          </cell>
          <cell r="G92" t="str">
            <v>Bootie Aurora</v>
          </cell>
          <cell r="H92" t="str">
            <v>Navy</v>
          </cell>
          <cell r="I92" t="str">
            <v>12-24 months</v>
          </cell>
          <cell r="J92" t="str">
            <v>3 Pack</v>
          </cell>
          <cell r="K92" t="str">
            <v>F2020</v>
          </cell>
          <cell r="N92" t="str">
            <v>RBSK0001793RBZ</v>
          </cell>
          <cell r="O92" t="str">
            <v>410-48024</v>
          </cell>
          <cell r="P92" t="str">
            <v>410</v>
          </cell>
          <cell r="Q92" t="str">
            <v>48024</v>
          </cell>
          <cell r="R92" t="str">
            <v>RBSK0001793RBZ_410</v>
          </cell>
        </row>
        <row r="93">
          <cell r="E93" t="str">
            <v>0181671</v>
          </cell>
          <cell r="F93" t="str">
            <v>bootie dahila</v>
          </cell>
          <cell r="G93" t="str">
            <v>Bootie Dahlia</v>
          </cell>
          <cell r="H93" t="str">
            <v>Pink</v>
          </cell>
          <cell r="I93" t="str">
            <v>0-6 months</v>
          </cell>
          <cell r="J93" t="str">
            <v>6 Pack</v>
          </cell>
          <cell r="K93" t="str">
            <v>F2020</v>
          </cell>
          <cell r="N93" t="str">
            <v>RBSK0001816RBZ</v>
          </cell>
          <cell r="O93" t="str">
            <v>650-40080</v>
          </cell>
          <cell r="P93" t="str">
            <v>650</v>
          </cell>
          <cell r="Q93" t="str">
            <v>40080</v>
          </cell>
          <cell r="R93" t="str">
            <v>RBSK0001816RBZ_650</v>
          </cell>
        </row>
        <row r="94">
          <cell r="E94" t="str">
            <v>0181671</v>
          </cell>
          <cell r="F94" t="str">
            <v>bootie dahila</v>
          </cell>
          <cell r="G94" t="str">
            <v>Bootie Dahlia</v>
          </cell>
          <cell r="H94" t="str">
            <v>Pink</v>
          </cell>
          <cell r="I94" t="str">
            <v>6-12 months</v>
          </cell>
          <cell r="J94" t="str">
            <v>6 Pack</v>
          </cell>
          <cell r="K94" t="str">
            <v>F2020</v>
          </cell>
          <cell r="N94" t="str">
            <v>RBSK0001816RBZ</v>
          </cell>
          <cell r="O94" t="str">
            <v>650-40058</v>
          </cell>
          <cell r="P94" t="str">
            <v>650</v>
          </cell>
          <cell r="Q94" t="str">
            <v>40058</v>
          </cell>
          <cell r="R94" t="str">
            <v>RBSK0001816RBZ_650</v>
          </cell>
        </row>
        <row r="95">
          <cell r="E95" t="str">
            <v>0181671</v>
          </cell>
          <cell r="F95" t="str">
            <v>bootie dahila</v>
          </cell>
          <cell r="G95" t="str">
            <v>Bootie Dahlia</v>
          </cell>
          <cell r="H95" t="str">
            <v>Pink</v>
          </cell>
          <cell r="I95" t="str">
            <v>12-24 months</v>
          </cell>
          <cell r="J95" t="str">
            <v>6 Pack</v>
          </cell>
          <cell r="K95" t="str">
            <v>F2020</v>
          </cell>
          <cell r="N95" t="str">
            <v>RBSK0001816RBZ</v>
          </cell>
          <cell r="O95" t="str">
            <v>650-48024</v>
          </cell>
          <cell r="P95" t="str">
            <v>650</v>
          </cell>
          <cell r="Q95" t="str">
            <v>48024</v>
          </cell>
          <cell r="R95" t="str">
            <v>RBSK0001816RBZ_650</v>
          </cell>
        </row>
        <row r="96">
          <cell r="E96" t="str">
            <v>0183312</v>
          </cell>
          <cell r="F96" t="str">
            <v>bootie kaelin</v>
          </cell>
          <cell r="G96" t="str">
            <v>Bootie Kaelin</v>
          </cell>
          <cell r="H96" t="str">
            <v>Grey</v>
          </cell>
          <cell r="I96" t="str">
            <v>0-6 months</v>
          </cell>
          <cell r="J96" t="str">
            <v>3 Pack</v>
          </cell>
          <cell r="K96" t="str">
            <v>F2020</v>
          </cell>
          <cell r="N96" t="str">
            <v>RBSK0001833RBZ</v>
          </cell>
          <cell r="O96" t="str">
            <v>020-40080</v>
          </cell>
          <cell r="P96" t="str">
            <v>020</v>
          </cell>
          <cell r="Q96" t="str">
            <v>40080</v>
          </cell>
          <cell r="R96" t="str">
            <v>RBSK0001833RBZ_020</v>
          </cell>
        </row>
        <row r="97">
          <cell r="E97" t="str">
            <v>0183312</v>
          </cell>
          <cell r="F97" t="str">
            <v>bootie kaelin</v>
          </cell>
          <cell r="G97" t="str">
            <v>Bootie Kaelin</v>
          </cell>
          <cell r="H97" t="str">
            <v>Grey</v>
          </cell>
          <cell r="I97" t="str">
            <v>6-12 months</v>
          </cell>
          <cell r="J97" t="str">
            <v>3 Pack</v>
          </cell>
          <cell r="K97" t="str">
            <v>F2020</v>
          </cell>
          <cell r="N97" t="str">
            <v>RBSK0001833RBZ</v>
          </cell>
          <cell r="O97" t="str">
            <v>020-40058</v>
          </cell>
          <cell r="P97" t="str">
            <v>020</v>
          </cell>
          <cell r="Q97" t="str">
            <v>40058</v>
          </cell>
          <cell r="R97" t="str">
            <v>RBSK0001833RBZ_020</v>
          </cell>
        </row>
        <row r="98">
          <cell r="E98" t="str">
            <v>0183312</v>
          </cell>
          <cell r="F98" t="str">
            <v>bootie kaelin</v>
          </cell>
          <cell r="G98" t="str">
            <v>Bootie Kaelin</v>
          </cell>
          <cell r="H98" t="str">
            <v>Grey</v>
          </cell>
          <cell r="I98" t="str">
            <v>12-24 months</v>
          </cell>
          <cell r="J98" t="str">
            <v>3 Pack</v>
          </cell>
          <cell r="K98" t="str">
            <v>F2020</v>
          </cell>
          <cell r="N98" t="str">
            <v>RBSK0001833RBZ</v>
          </cell>
          <cell r="O98" t="str">
            <v>020-48024</v>
          </cell>
          <cell r="P98" t="str">
            <v>020</v>
          </cell>
          <cell r="Q98" t="str">
            <v>48024</v>
          </cell>
          <cell r="R98" t="str">
            <v>RBSK0001833RBZ_020</v>
          </cell>
        </row>
        <row r="99">
          <cell r="E99" t="str">
            <v>RMB10100</v>
          </cell>
          <cell r="F99" t="str">
            <v>Flat knit Solids sk</v>
          </cell>
          <cell r="G99" t="str">
            <v>Flat knit Solids sk nvy 2-4</v>
          </cell>
          <cell r="H99" t="str">
            <v>Navy</v>
          </cell>
          <cell r="I99" t="str">
            <v>2-4</v>
          </cell>
          <cell r="J99" t="str">
            <v>6 Pack</v>
          </cell>
          <cell r="N99" t="str">
            <v>RMSK0005006RBZ</v>
          </cell>
          <cell r="O99" t="str">
            <v>410-20275</v>
          </cell>
          <cell r="P99" t="str">
            <v>410</v>
          </cell>
          <cell r="Q99" t="str">
            <v>20275</v>
          </cell>
          <cell r="R99" t="str">
            <v>RMSK0005006RBZ_410</v>
          </cell>
        </row>
        <row r="100">
          <cell r="E100" t="str">
            <v>RMB10100</v>
          </cell>
          <cell r="F100" t="str">
            <v>Flat knit Solids sk</v>
          </cell>
          <cell r="G100" t="str">
            <v>Flat knit Solids sk nvy 0-6 mo</v>
          </cell>
          <cell r="H100" t="str">
            <v>Navy</v>
          </cell>
          <cell r="I100" t="str">
            <v>0-6 months</v>
          </cell>
          <cell r="J100" t="str">
            <v>6 Pack</v>
          </cell>
          <cell r="N100" t="str">
            <v>RMSK0005006RBZ</v>
          </cell>
          <cell r="O100" t="str">
            <v>410-40080</v>
          </cell>
          <cell r="P100" t="str">
            <v>410</v>
          </cell>
          <cell r="Q100" t="str">
            <v>40080</v>
          </cell>
          <cell r="R100" t="str">
            <v>RMSK0005006RBZ_410</v>
          </cell>
        </row>
        <row r="101">
          <cell r="E101" t="str">
            <v>RMB10100</v>
          </cell>
          <cell r="F101" t="str">
            <v>Flat knit Solids sk</v>
          </cell>
          <cell r="G101" t="str">
            <v>Flat knit Solids sk nvy 6-12 m</v>
          </cell>
          <cell r="H101" t="str">
            <v>Navy</v>
          </cell>
          <cell r="I101" t="str">
            <v>6-12 months</v>
          </cell>
          <cell r="J101" t="str">
            <v>6 Pack</v>
          </cell>
          <cell r="N101" t="str">
            <v>RMSK0005006RBZ</v>
          </cell>
          <cell r="O101" t="str">
            <v>410-40058</v>
          </cell>
          <cell r="P101" t="str">
            <v>410</v>
          </cell>
          <cell r="Q101" t="str">
            <v>40058</v>
          </cell>
          <cell r="R101" t="str">
            <v>RMSK0005006RBZ_410</v>
          </cell>
        </row>
        <row r="102">
          <cell r="E102" t="str">
            <v>RMB10100</v>
          </cell>
          <cell r="F102" t="str">
            <v>Flat knit Solids sk</v>
          </cell>
          <cell r="G102" t="str">
            <v>Flat knit Solids sk nvy 12-24</v>
          </cell>
          <cell r="H102" t="str">
            <v>Navy</v>
          </cell>
          <cell r="I102" t="str">
            <v>12-24 months</v>
          </cell>
          <cell r="J102" t="str">
            <v>6 Pack</v>
          </cell>
          <cell r="N102" t="str">
            <v>RMSK0005006RBZ</v>
          </cell>
          <cell r="O102" t="str">
            <v>410-48024</v>
          </cell>
          <cell r="P102" t="str">
            <v>410</v>
          </cell>
          <cell r="Q102" t="str">
            <v>48024</v>
          </cell>
          <cell r="R102" t="str">
            <v>RMSK0005006RBZ_410</v>
          </cell>
        </row>
        <row r="103">
          <cell r="E103" t="str">
            <v>RMG10114</v>
          </cell>
          <cell r="F103" t="str">
            <v>Flat Knit sk Solids</v>
          </cell>
          <cell r="G103" t="str">
            <v>Flat Knit sk Solids pnk 2-4</v>
          </cell>
          <cell r="H103" t="str">
            <v>Pink</v>
          </cell>
          <cell r="I103" t="str">
            <v>2-4</v>
          </cell>
          <cell r="J103" t="str">
            <v>6 Pack</v>
          </cell>
          <cell r="N103" t="str">
            <v>RMSK0005026RBZ</v>
          </cell>
          <cell r="O103" t="str">
            <v>650-40922</v>
          </cell>
          <cell r="P103" t="str">
            <v>650</v>
          </cell>
          <cell r="Q103" t="str">
            <v>40922</v>
          </cell>
          <cell r="R103" t="str">
            <v>RMSK0005026RBZ_650</v>
          </cell>
        </row>
        <row r="104">
          <cell r="E104" t="str">
            <v>RMG10114</v>
          </cell>
          <cell r="F104" t="str">
            <v>Flat Knit sk Solids</v>
          </cell>
          <cell r="G104" t="str">
            <v>Flat Knit sk Solids pnk 0-6 mo</v>
          </cell>
          <cell r="H104" t="str">
            <v>Pink</v>
          </cell>
          <cell r="I104" t="str">
            <v>0-6 months</v>
          </cell>
          <cell r="J104" t="str">
            <v>6 Pack</v>
          </cell>
          <cell r="N104" t="str">
            <v>RMSK0005026RBZ</v>
          </cell>
          <cell r="O104" t="str">
            <v>650-40080</v>
          </cell>
          <cell r="P104" t="str">
            <v>650</v>
          </cell>
          <cell r="Q104" t="str">
            <v>40080</v>
          </cell>
          <cell r="R104" t="str">
            <v>RMSK0005026RBZ_650</v>
          </cell>
        </row>
        <row r="105">
          <cell r="E105" t="str">
            <v>RMG10114</v>
          </cell>
          <cell r="F105" t="str">
            <v>Flat Knit sk Solids</v>
          </cell>
          <cell r="G105" t="str">
            <v>Flat Knit sk Solids pnk 6-12 m</v>
          </cell>
          <cell r="H105" t="str">
            <v>Pink</v>
          </cell>
          <cell r="I105" t="str">
            <v>6-12 months</v>
          </cell>
          <cell r="J105" t="str">
            <v>6 Pack</v>
          </cell>
          <cell r="N105" t="str">
            <v>RMSK0005026RBZ</v>
          </cell>
          <cell r="O105" t="str">
            <v>650-40058</v>
          </cell>
          <cell r="P105" t="str">
            <v>650</v>
          </cell>
          <cell r="Q105" t="str">
            <v>40058</v>
          </cell>
          <cell r="R105" t="str">
            <v>RMSK0005026RBZ_650</v>
          </cell>
        </row>
        <row r="106">
          <cell r="E106" t="str">
            <v>RMG10114</v>
          </cell>
          <cell r="F106" t="str">
            <v>Flat Knit sk Solids</v>
          </cell>
          <cell r="G106" t="str">
            <v>Flat Knit sk Solids pnk 12-24</v>
          </cell>
          <cell r="H106" t="str">
            <v>Pink</v>
          </cell>
          <cell r="I106" t="str">
            <v>12-24 months</v>
          </cell>
          <cell r="J106" t="str">
            <v>6 Pack</v>
          </cell>
          <cell r="N106" t="str">
            <v>RMSK0005026RBZ</v>
          </cell>
          <cell r="O106" t="str">
            <v>650-48024</v>
          </cell>
          <cell r="P106" t="str">
            <v>650</v>
          </cell>
          <cell r="Q106" t="str">
            <v>48024</v>
          </cell>
          <cell r="R106" t="str">
            <v>RMSK0005026RBZ_650</v>
          </cell>
        </row>
        <row r="107">
          <cell r="E107" t="str">
            <v>RMB10529</v>
          </cell>
          <cell r="F107" t="str">
            <v>Flat knit lumber jack sk</v>
          </cell>
          <cell r="G107" t="str">
            <v>Flat knit lumber jack  red 2-4</v>
          </cell>
          <cell r="H107" t="str">
            <v>Red</v>
          </cell>
          <cell r="I107" t="str">
            <v>2-4</v>
          </cell>
          <cell r="J107" t="str">
            <v>6 Pack</v>
          </cell>
          <cell r="N107" t="str">
            <v>RMSK0005406RBZ</v>
          </cell>
          <cell r="O107" t="str">
            <v>600-20275</v>
          </cell>
          <cell r="P107" t="str">
            <v>600</v>
          </cell>
          <cell r="Q107" t="str">
            <v>20275</v>
          </cell>
          <cell r="R107" t="str">
            <v>RMSK0005406RBZ_600</v>
          </cell>
        </row>
        <row r="108">
          <cell r="E108" t="str">
            <v>RMB10529</v>
          </cell>
          <cell r="F108" t="str">
            <v>Flat knit lumber jack sk</v>
          </cell>
          <cell r="G108" t="str">
            <v>Flat knit lumber jack  red 0-6</v>
          </cell>
          <cell r="H108" t="str">
            <v>Red</v>
          </cell>
          <cell r="I108" t="str">
            <v>0-6 months</v>
          </cell>
          <cell r="J108" t="str">
            <v>6 Pack</v>
          </cell>
          <cell r="N108" t="str">
            <v>RMSK0005406RBZ</v>
          </cell>
          <cell r="O108" t="str">
            <v>600-40080</v>
          </cell>
          <cell r="P108" t="str">
            <v>600</v>
          </cell>
          <cell r="Q108" t="str">
            <v>40080</v>
          </cell>
          <cell r="R108" t="str">
            <v>RMSK0005406RBZ_600</v>
          </cell>
        </row>
        <row r="109">
          <cell r="E109" t="str">
            <v>RMB10529</v>
          </cell>
          <cell r="F109" t="str">
            <v>Flat knit lumber jack sk</v>
          </cell>
          <cell r="G109" t="str">
            <v>Flat knit lumber jack red 6-12</v>
          </cell>
          <cell r="H109" t="str">
            <v>Red</v>
          </cell>
          <cell r="I109" t="str">
            <v>6-12 months</v>
          </cell>
          <cell r="J109" t="str">
            <v>6 Pack</v>
          </cell>
          <cell r="N109" t="str">
            <v>RMSK0005406RBZ</v>
          </cell>
          <cell r="O109" t="str">
            <v>600-40058</v>
          </cell>
          <cell r="P109" t="str">
            <v>600</v>
          </cell>
          <cell r="Q109" t="str">
            <v>40058</v>
          </cell>
          <cell r="R109" t="str">
            <v>RMSK0005406RBZ_600</v>
          </cell>
        </row>
        <row r="110">
          <cell r="E110" t="str">
            <v>RMB10529</v>
          </cell>
          <cell r="F110" t="str">
            <v>Flat knit lumber jack sk</v>
          </cell>
          <cell r="G110" t="str">
            <v>Flat knit lumber jack red12-24</v>
          </cell>
          <cell r="H110" t="str">
            <v>Red</v>
          </cell>
          <cell r="I110" t="str">
            <v>12-24 months</v>
          </cell>
          <cell r="J110" t="str">
            <v>6 Pack</v>
          </cell>
          <cell r="N110" t="str">
            <v>RMSK0005406RBZ</v>
          </cell>
          <cell r="O110" t="str">
            <v>600-48024</v>
          </cell>
          <cell r="P110" t="str">
            <v>600</v>
          </cell>
          <cell r="Q110" t="str">
            <v>48024</v>
          </cell>
          <cell r="R110" t="str">
            <v>RMSK0005406RBZ_600</v>
          </cell>
        </row>
        <row r="111">
          <cell r="E111" t="str">
            <v>RMB10530</v>
          </cell>
          <cell r="F111" t="str">
            <v>Flat knit Aniamls sk</v>
          </cell>
          <cell r="G111" t="str">
            <v>Flat knit Aniamls sk gry 2-4</v>
          </cell>
          <cell r="H111" t="str">
            <v>Grey</v>
          </cell>
          <cell r="I111" t="str">
            <v>2-4</v>
          </cell>
          <cell r="J111" t="str">
            <v>6 Pack</v>
          </cell>
          <cell r="N111" t="str">
            <v>RMSK0005416RBZ</v>
          </cell>
          <cell r="O111" t="str">
            <v>020-20275</v>
          </cell>
          <cell r="P111" t="str">
            <v>020</v>
          </cell>
          <cell r="Q111" t="str">
            <v>20275</v>
          </cell>
          <cell r="R111" t="str">
            <v>RMSK0005416RBZ_020</v>
          </cell>
        </row>
        <row r="112">
          <cell r="E112" t="str">
            <v>RMB10530</v>
          </cell>
          <cell r="F112" t="str">
            <v>Flat knit Aniamls sk</v>
          </cell>
          <cell r="G112" t="str">
            <v>Flat knit Aniamls sk gry 0-6 m</v>
          </cell>
          <cell r="H112" t="str">
            <v>Grey</v>
          </cell>
          <cell r="I112" t="str">
            <v>0-6 months</v>
          </cell>
          <cell r="J112" t="str">
            <v>6 Pack</v>
          </cell>
          <cell r="N112" t="str">
            <v>RMSK0005416RBZ</v>
          </cell>
          <cell r="O112" t="str">
            <v>020-40080</v>
          </cell>
          <cell r="P112" t="str">
            <v>020</v>
          </cell>
          <cell r="Q112" t="str">
            <v>40080</v>
          </cell>
          <cell r="R112" t="str">
            <v>RMSK0005416RBZ_020</v>
          </cell>
        </row>
        <row r="113">
          <cell r="E113" t="str">
            <v>RMB10530</v>
          </cell>
          <cell r="F113" t="str">
            <v>Flat knit Aniamls sk</v>
          </cell>
          <cell r="G113" t="str">
            <v>Flat knit Aniamls sk gry 6-12</v>
          </cell>
          <cell r="H113" t="str">
            <v>Grey</v>
          </cell>
          <cell r="I113" t="str">
            <v>6-12 months</v>
          </cell>
          <cell r="J113" t="str">
            <v>6 Pack</v>
          </cell>
          <cell r="N113" t="str">
            <v>RMSK0005416RBZ</v>
          </cell>
          <cell r="O113" t="str">
            <v>020-40058</v>
          </cell>
          <cell r="P113" t="str">
            <v>020</v>
          </cell>
          <cell r="Q113" t="str">
            <v>40058</v>
          </cell>
          <cell r="R113" t="str">
            <v>RMSK0005416RBZ_020</v>
          </cell>
        </row>
        <row r="114">
          <cell r="E114" t="str">
            <v>RMB10530</v>
          </cell>
          <cell r="F114" t="str">
            <v>Flat knit Aniamls sk</v>
          </cell>
          <cell r="G114" t="str">
            <v>Flat knit Aniamls sk gry 12-24</v>
          </cell>
          <cell r="H114" t="str">
            <v>Grey</v>
          </cell>
          <cell r="I114" t="str">
            <v>12-24 months</v>
          </cell>
          <cell r="J114" t="str">
            <v>6 Pack</v>
          </cell>
          <cell r="N114" t="str">
            <v>RMSK0005416RBZ</v>
          </cell>
          <cell r="O114" t="str">
            <v>020-48024</v>
          </cell>
          <cell r="P114" t="str">
            <v>020</v>
          </cell>
          <cell r="Q114" t="str">
            <v>48024</v>
          </cell>
          <cell r="R114" t="str">
            <v>RMSK0005416RBZ_020</v>
          </cell>
        </row>
        <row r="115">
          <cell r="E115" t="str">
            <v>RMB10531</v>
          </cell>
          <cell r="F115" t="str">
            <v>Flat knit On the Move</v>
          </cell>
          <cell r="G115" t="str">
            <v>Fk sk On the Move ast pri 2-4</v>
          </cell>
          <cell r="H115" t="str">
            <v>Assorted - Primary</v>
          </cell>
          <cell r="I115" t="str">
            <v>2-4</v>
          </cell>
          <cell r="J115" t="str">
            <v>6 Pack</v>
          </cell>
          <cell r="N115" t="str">
            <v>RMSK0005426RBZ</v>
          </cell>
          <cell r="O115" t="str">
            <v>963-20275</v>
          </cell>
          <cell r="P115" t="str">
            <v>963</v>
          </cell>
          <cell r="Q115" t="str">
            <v>20275</v>
          </cell>
          <cell r="R115" t="str">
            <v>RMSK0005426RBZ_963</v>
          </cell>
        </row>
        <row r="116">
          <cell r="E116" t="str">
            <v>RMB10531</v>
          </cell>
          <cell r="F116" t="str">
            <v>Flat knit On the Move</v>
          </cell>
          <cell r="G116" t="str">
            <v>Fk sk On the Move ast pri 0-6</v>
          </cell>
          <cell r="H116" t="str">
            <v>Assorted - Primary</v>
          </cell>
          <cell r="I116" t="str">
            <v>0-6 months</v>
          </cell>
          <cell r="J116" t="str">
            <v>6 Pack</v>
          </cell>
          <cell r="N116" t="str">
            <v>RMSK0005426RBZ</v>
          </cell>
          <cell r="O116" t="str">
            <v>963-40080</v>
          </cell>
          <cell r="P116" t="str">
            <v>963</v>
          </cell>
          <cell r="Q116" t="str">
            <v>40080</v>
          </cell>
          <cell r="R116" t="str">
            <v>RMSK0005426RBZ_963</v>
          </cell>
        </row>
        <row r="117">
          <cell r="E117" t="str">
            <v>RMB10531</v>
          </cell>
          <cell r="F117" t="str">
            <v>Flat knit On the Move</v>
          </cell>
          <cell r="G117" t="str">
            <v>Fk sk On the Move ast pri 6-12</v>
          </cell>
          <cell r="H117" t="str">
            <v>Assorted - Primary</v>
          </cell>
          <cell r="I117" t="str">
            <v>6-12 months</v>
          </cell>
          <cell r="J117" t="str">
            <v>6 Pack</v>
          </cell>
          <cell r="N117" t="str">
            <v>RMSK0005426RBZ</v>
          </cell>
          <cell r="O117" t="str">
            <v>963-40058</v>
          </cell>
          <cell r="P117" t="str">
            <v>963</v>
          </cell>
          <cell r="Q117" t="str">
            <v>40058</v>
          </cell>
          <cell r="R117" t="str">
            <v>RMSK0005426RBZ_963</v>
          </cell>
        </row>
        <row r="118">
          <cell r="E118" t="str">
            <v>RMB10531</v>
          </cell>
          <cell r="F118" t="str">
            <v>Flat knit On the Move</v>
          </cell>
          <cell r="G118" t="str">
            <v>Fk sk On the Move ast pri12-24</v>
          </cell>
          <cell r="H118" t="str">
            <v>Assorted - Primary</v>
          </cell>
          <cell r="I118" t="str">
            <v>12-24 months</v>
          </cell>
          <cell r="J118" t="str">
            <v>6 Pack</v>
          </cell>
          <cell r="N118" t="str">
            <v>RMSK0005426RBZ</v>
          </cell>
          <cell r="O118" t="str">
            <v>963-48024</v>
          </cell>
          <cell r="P118" t="str">
            <v>963</v>
          </cell>
          <cell r="Q118" t="str">
            <v>48024</v>
          </cell>
          <cell r="R118" t="str">
            <v>RMSK0005426RBZ_963</v>
          </cell>
        </row>
        <row r="119">
          <cell r="E119" t="str">
            <v>RMB10532</v>
          </cell>
          <cell r="F119" t="str">
            <v>Fk sk To the Moon</v>
          </cell>
          <cell r="G119" t="str">
            <v>Fk sk To the Moon blu 2-4</v>
          </cell>
          <cell r="H119" t="str">
            <v>Blue</v>
          </cell>
          <cell r="I119" t="str">
            <v>2-4</v>
          </cell>
          <cell r="J119" t="str">
            <v>6 Pack</v>
          </cell>
          <cell r="N119" t="str">
            <v>RMSK0005436RBZ</v>
          </cell>
          <cell r="O119" t="str">
            <v>420-20275</v>
          </cell>
          <cell r="P119" t="str">
            <v>420</v>
          </cell>
          <cell r="Q119" t="str">
            <v>20275</v>
          </cell>
          <cell r="R119" t="str">
            <v>RMSK0005436RBZ_420</v>
          </cell>
        </row>
        <row r="120">
          <cell r="E120" t="str">
            <v>RMB10532</v>
          </cell>
          <cell r="F120" t="str">
            <v>Fk sk To the Moon</v>
          </cell>
          <cell r="G120" t="str">
            <v>Fk sk To the Moon blu 0-6 mont</v>
          </cell>
          <cell r="H120" t="str">
            <v>Blue</v>
          </cell>
          <cell r="I120" t="str">
            <v>0-6 months</v>
          </cell>
          <cell r="J120" t="str">
            <v>6 Pack</v>
          </cell>
          <cell r="N120" t="str">
            <v>RMSK0005436RBZ</v>
          </cell>
          <cell r="O120" t="str">
            <v>420-40080</v>
          </cell>
          <cell r="P120" t="str">
            <v>420</v>
          </cell>
          <cell r="Q120" t="str">
            <v>40080</v>
          </cell>
          <cell r="R120" t="str">
            <v>RMSK0005436RBZ_420</v>
          </cell>
        </row>
        <row r="121">
          <cell r="E121" t="str">
            <v>RMB10532</v>
          </cell>
          <cell r="F121" t="str">
            <v>Fk sk To the Moon</v>
          </cell>
          <cell r="G121" t="str">
            <v>Fk sk To the Moon blu 6-12 mon</v>
          </cell>
          <cell r="H121" t="str">
            <v>Blue</v>
          </cell>
          <cell r="I121" t="str">
            <v>6-12 months</v>
          </cell>
          <cell r="J121" t="str">
            <v>6 Pack</v>
          </cell>
          <cell r="N121" t="str">
            <v>RMSK0005436RBZ</v>
          </cell>
          <cell r="O121" t="str">
            <v>420-40058</v>
          </cell>
          <cell r="P121" t="str">
            <v>420</v>
          </cell>
          <cell r="Q121" t="str">
            <v>40058</v>
          </cell>
          <cell r="R121" t="str">
            <v>RMSK0005436RBZ_420</v>
          </cell>
        </row>
        <row r="122">
          <cell r="E122" t="str">
            <v>RMB10532</v>
          </cell>
          <cell r="F122" t="str">
            <v>Fk sk To the Moon</v>
          </cell>
          <cell r="G122" t="str">
            <v>Fk sk To the Moon blu 12-24 mo</v>
          </cell>
          <cell r="H122" t="str">
            <v>Blue</v>
          </cell>
          <cell r="I122" t="str">
            <v>12-24 months</v>
          </cell>
          <cell r="J122" t="str">
            <v>6 Pack</v>
          </cell>
          <cell r="N122" t="str">
            <v>RMSK0005436RBZ</v>
          </cell>
          <cell r="O122" t="str">
            <v>420-48024</v>
          </cell>
          <cell r="P122" t="str">
            <v>420</v>
          </cell>
          <cell r="Q122" t="str">
            <v>48024</v>
          </cell>
          <cell r="R122" t="str">
            <v>RMSK0005436RBZ_420</v>
          </cell>
        </row>
        <row r="123">
          <cell r="E123" t="str">
            <v>RMB10533</v>
          </cell>
          <cell r="F123" t="str">
            <v>Fk Future All-Star</v>
          </cell>
          <cell r="G123" t="str">
            <v>Fk Future All-Star ast pri 2-4</v>
          </cell>
          <cell r="H123" t="str">
            <v>Assorted - Primary</v>
          </cell>
          <cell r="I123" t="str">
            <v>2-4</v>
          </cell>
          <cell r="J123" t="str">
            <v>6 Pack</v>
          </cell>
          <cell r="N123" t="str">
            <v>RMSK0005446RBZ</v>
          </cell>
          <cell r="O123" t="str">
            <v>963-20275</v>
          </cell>
          <cell r="P123" t="str">
            <v>963</v>
          </cell>
          <cell r="Q123" t="str">
            <v>20275</v>
          </cell>
          <cell r="R123" t="str">
            <v>RMSK0005446RBZ_963</v>
          </cell>
        </row>
        <row r="124">
          <cell r="E124" t="str">
            <v>RMB10533</v>
          </cell>
          <cell r="F124" t="str">
            <v>Fk Future All-Star</v>
          </cell>
          <cell r="G124" t="str">
            <v>Fk Future All-Star ast pri 0-6</v>
          </cell>
          <cell r="H124" t="str">
            <v>Assorted - Primary</v>
          </cell>
          <cell r="I124" t="str">
            <v>0-6 months</v>
          </cell>
          <cell r="J124" t="str">
            <v>6 Pack</v>
          </cell>
          <cell r="N124" t="str">
            <v>RMSK0005446RBZ</v>
          </cell>
          <cell r="O124" t="str">
            <v>963-40080</v>
          </cell>
          <cell r="P124" t="str">
            <v>963</v>
          </cell>
          <cell r="Q124" t="str">
            <v>40080</v>
          </cell>
          <cell r="R124" t="str">
            <v>RMSK0005446RBZ_963</v>
          </cell>
        </row>
        <row r="125">
          <cell r="E125" t="str">
            <v>RMB10533</v>
          </cell>
          <cell r="F125" t="str">
            <v>Fk Future All-Star</v>
          </cell>
          <cell r="G125" t="str">
            <v>Fk Future All-Star ast pri6-12</v>
          </cell>
          <cell r="H125" t="str">
            <v>Assorted - Primary</v>
          </cell>
          <cell r="I125" t="str">
            <v>6-12 months</v>
          </cell>
          <cell r="J125" t="str">
            <v>6 Pack</v>
          </cell>
          <cell r="N125" t="str">
            <v>RMSK0005446RBZ</v>
          </cell>
          <cell r="O125" t="str">
            <v>963-40058</v>
          </cell>
          <cell r="P125" t="str">
            <v>963</v>
          </cell>
          <cell r="Q125" t="str">
            <v>40058</v>
          </cell>
          <cell r="R125" t="str">
            <v>RMSK0005446RBZ_963</v>
          </cell>
        </row>
        <row r="126">
          <cell r="E126" t="str">
            <v>RMB10533</v>
          </cell>
          <cell r="F126" t="str">
            <v>Fk Future All-Star</v>
          </cell>
          <cell r="G126" t="str">
            <v>Fk Future All-Star astpri12-24</v>
          </cell>
          <cell r="H126" t="str">
            <v>Assorted - Primary</v>
          </cell>
          <cell r="I126" t="str">
            <v>12-24 months</v>
          </cell>
          <cell r="J126" t="str">
            <v>6 Pack</v>
          </cell>
          <cell r="N126" t="str">
            <v>RMSK0005446RBZ</v>
          </cell>
          <cell r="O126" t="str">
            <v>963-48024</v>
          </cell>
          <cell r="P126" t="str">
            <v>963</v>
          </cell>
          <cell r="Q126" t="str">
            <v>48024</v>
          </cell>
          <cell r="R126" t="str">
            <v>RMSK0005446RBZ_963</v>
          </cell>
        </row>
        <row r="127">
          <cell r="E127" t="str">
            <v>RMB10551</v>
          </cell>
          <cell r="F127" t="str">
            <v>Flat knit Western Boy</v>
          </cell>
          <cell r="G127" t="str">
            <v>Flat knit Western Boy nvy 2-4</v>
          </cell>
          <cell r="H127" t="str">
            <v>Navy</v>
          </cell>
          <cell r="I127" t="str">
            <v>2-4</v>
          </cell>
          <cell r="J127" t="str">
            <v>6 Pack</v>
          </cell>
          <cell r="N127" t="str">
            <v>RMSK0005456RBZ</v>
          </cell>
          <cell r="O127" t="str">
            <v>410-20275</v>
          </cell>
          <cell r="P127" t="str">
            <v>410</v>
          </cell>
          <cell r="Q127" t="str">
            <v>20275</v>
          </cell>
          <cell r="R127" t="str">
            <v>RMSK0005456RBZ_410</v>
          </cell>
        </row>
        <row r="128">
          <cell r="E128" t="str">
            <v>RMB10551</v>
          </cell>
          <cell r="F128" t="str">
            <v>Flat knit Western Boy</v>
          </cell>
          <cell r="G128" t="str">
            <v>Flat knit Western Boy nvy 0-6</v>
          </cell>
          <cell r="H128" t="str">
            <v>Navy</v>
          </cell>
          <cell r="I128" t="str">
            <v>0-6 months</v>
          </cell>
          <cell r="J128" t="str">
            <v>6 Pack</v>
          </cell>
          <cell r="N128" t="str">
            <v>RMSK0005456RBZ</v>
          </cell>
          <cell r="O128" t="str">
            <v>410-40080</v>
          </cell>
          <cell r="P128" t="str">
            <v>410</v>
          </cell>
          <cell r="Q128" t="str">
            <v>40080</v>
          </cell>
          <cell r="R128" t="str">
            <v>RMSK0005456RBZ_410</v>
          </cell>
        </row>
        <row r="129">
          <cell r="E129" t="str">
            <v>RMB10551</v>
          </cell>
          <cell r="F129" t="str">
            <v>Flat knit Western Boy</v>
          </cell>
          <cell r="G129" t="str">
            <v>Flat knit Western Boy nvy 6-12</v>
          </cell>
          <cell r="H129" t="str">
            <v>Navy</v>
          </cell>
          <cell r="I129" t="str">
            <v>6-12 months</v>
          </cell>
          <cell r="J129" t="str">
            <v>6 Pack</v>
          </cell>
          <cell r="N129" t="str">
            <v>RMSK0005456RBZ</v>
          </cell>
          <cell r="O129" t="str">
            <v>410-40058</v>
          </cell>
          <cell r="P129" t="str">
            <v>410</v>
          </cell>
          <cell r="Q129" t="str">
            <v>40058</v>
          </cell>
          <cell r="R129" t="str">
            <v>RMSK0005456RBZ_410</v>
          </cell>
        </row>
        <row r="130">
          <cell r="E130" t="str">
            <v>RMB10551</v>
          </cell>
          <cell r="F130" t="str">
            <v>Flat knit Western Boy</v>
          </cell>
          <cell r="G130" t="str">
            <v>Flat knit Western Boy nvy12-24</v>
          </cell>
          <cell r="H130" t="str">
            <v>Navy</v>
          </cell>
          <cell r="I130" t="str">
            <v>12-24 months</v>
          </cell>
          <cell r="J130" t="str">
            <v>6 Pack</v>
          </cell>
          <cell r="N130" t="str">
            <v>RMSK0005456RBZ</v>
          </cell>
          <cell r="O130" t="str">
            <v>410-48024</v>
          </cell>
          <cell r="P130" t="str">
            <v>410</v>
          </cell>
          <cell r="Q130" t="str">
            <v>48024</v>
          </cell>
          <cell r="R130" t="str">
            <v>RMSK0005456RBZ_410</v>
          </cell>
        </row>
        <row r="131">
          <cell r="E131" t="str">
            <v>RMG10535</v>
          </cell>
          <cell r="F131" t="str">
            <v>Flat knit sk Cats</v>
          </cell>
          <cell r="G131" t="str">
            <v>Flat knit sk Cats pnk 2-4</v>
          </cell>
          <cell r="H131" t="str">
            <v>Pink</v>
          </cell>
          <cell r="I131" t="str">
            <v>2-4</v>
          </cell>
          <cell r="J131" t="str">
            <v>6 Pack</v>
          </cell>
          <cell r="N131" t="str">
            <v>RMSK0005466RBZ</v>
          </cell>
          <cell r="O131" t="str">
            <v>650-40922</v>
          </cell>
          <cell r="P131" t="str">
            <v>650</v>
          </cell>
          <cell r="Q131" t="str">
            <v>40922</v>
          </cell>
          <cell r="R131" t="str">
            <v>RMSK0005466RBZ_650</v>
          </cell>
        </row>
        <row r="132">
          <cell r="E132" t="str">
            <v>RMG10535</v>
          </cell>
          <cell r="F132" t="str">
            <v>Flat knit sk Cats</v>
          </cell>
          <cell r="G132" t="str">
            <v>Flat knit sk Cats pnk 0-6 mont</v>
          </cell>
          <cell r="H132" t="str">
            <v>Pink</v>
          </cell>
          <cell r="I132" t="str">
            <v>0-6 months</v>
          </cell>
          <cell r="J132" t="str">
            <v>6 Pack</v>
          </cell>
          <cell r="N132" t="str">
            <v>RMSK0005466RBZ</v>
          </cell>
          <cell r="O132" t="str">
            <v>650-40080</v>
          </cell>
          <cell r="P132" t="str">
            <v>650</v>
          </cell>
          <cell r="Q132" t="str">
            <v>40080</v>
          </cell>
          <cell r="R132" t="str">
            <v>RMSK0005466RBZ_650</v>
          </cell>
        </row>
        <row r="133">
          <cell r="E133" t="str">
            <v>RMG10535</v>
          </cell>
          <cell r="F133" t="str">
            <v>Flat knit sk Cats</v>
          </cell>
          <cell r="G133" t="str">
            <v>Flat knit sk Cats pnk 6-12 mon</v>
          </cell>
          <cell r="H133" t="str">
            <v>Pink</v>
          </cell>
          <cell r="I133" t="str">
            <v>6-12 months</v>
          </cell>
          <cell r="J133" t="str">
            <v>6 Pack</v>
          </cell>
          <cell r="N133" t="str">
            <v>RMSK0005466RBZ</v>
          </cell>
          <cell r="O133" t="str">
            <v>650-40058</v>
          </cell>
          <cell r="P133" t="str">
            <v>650</v>
          </cell>
          <cell r="Q133" t="str">
            <v>40058</v>
          </cell>
          <cell r="R133" t="str">
            <v>RMSK0005466RBZ_650</v>
          </cell>
        </row>
        <row r="134">
          <cell r="E134" t="str">
            <v>RMG10535</v>
          </cell>
          <cell r="F134" t="str">
            <v>Flat knit sk Cats</v>
          </cell>
          <cell r="G134" t="str">
            <v>Flat knit sk Cats pnk 12-24 mo</v>
          </cell>
          <cell r="H134" t="str">
            <v>Pink</v>
          </cell>
          <cell r="I134" t="str">
            <v>12-24 months</v>
          </cell>
          <cell r="J134" t="str">
            <v>6 Pack</v>
          </cell>
          <cell r="N134" t="str">
            <v>RMSK0005466RBZ</v>
          </cell>
          <cell r="O134" t="str">
            <v>650-48024</v>
          </cell>
          <cell r="P134" t="str">
            <v>650</v>
          </cell>
          <cell r="Q134" t="str">
            <v>48024</v>
          </cell>
          <cell r="R134" t="str">
            <v>RMSK0005466RBZ_650</v>
          </cell>
        </row>
        <row r="135">
          <cell r="E135" t="str">
            <v>RMG10536</v>
          </cell>
          <cell r="F135" t="str">
            <v>Flat knit Rainbow</v>
          </cell>
          <cell r="G135" t="str">
            <v>Flat knit Rainbow gry 2-4</v>
          </cell>
          <cell r="H135" t="str">
            <v>Grey</v>
          </cell>
          <cell r="I135" t="str">
            <v>2-4</v>
          </cell>
          <cell r="J135" t="str">
            <v>6 Pack</v>
          </cell>
          <cell r="N135" t="str">
            <v>RMSK0005476RBZ</v>
          </cell>
          <cell r="O135" t="str">
            <v>020-40922</v>
          </cell>
          <cell r="P135" t="str">
            <v>020</v>
          </cell>
          <cell r="Q135" t="str">
            <v>40922</v>
          </cell>
          <cell r="R135" t="str">
            <v>RMSK0005476RBZ_020</v>
          </cell>
        </row>
        <row r="136">
          <cell r="E136" t="str">
            <v>RMG10536</v>
          </cell>
          <cell r="F136" t="str">
            <v>Flat knit Rainbow</v>
          </cell>
          <cell r="G136" t="str">
            <v>Flat knit Rainbow gry 0-6 mont</v>
          </cell>
          <cell r="H136" t="str">
            <v>Grey</v>
          </cell>
          <cell r="I136" t="str">
            <v>0-6 months</v>
          </cell>
          <cell r="J136" t="str">
            <v>6 Pack</v>
          </cell>
          <cell r="N136" t="str">
            <v>RMSK0005476RBZ</v>
          </cell>
          <cell r="O136" t="str">
            <v>020-40080</v>
          </cell>
          <cell r="P136" t="str">
            <v>020</v>
          </cell>
          <cell r="Q136" t="str">
            <v>40080</v>
          </cell>
          <cell r="R136" t="str">
            <v>RMSK0005476RBZ_020</v>
          </cell>
        </row>
        <row r="137">
          <cell r="E137" t="str">
            <v>RMG10536</v>
          </cell>
          <cell r="F137" t="str">
            <v>Flat knit Rainbow</v>
          </cell>
          <cell r="G137" t="str">
            <v>Flat knit Rainbow gry 6-12 mon</v>
          </cell>
          <cell r="H137" t="str">
            <v>Grey</v>
          </cell>
          <cell r="I137" t="str">
            <v>6-12 months</v>
          </cell>
          <cell r="J137" t="str">
            <v>6 Pack</v>
          </cell>
          <cell r="N137" t="str">
            <v>RMSK0005476RBZ</v>
          </cell>
          <cell r="O137" t="str">
            <v>020-40058</v>
          </cell>
          <cell r="P137" t="str">
            <v>020</v>
          </cell>
          <cell r="Q137" t="str">
            <v>40058</v>
          </cell>
          <cell r="R137" t="str">
            <v>RMSK0005476RBZ_020</v>
          </cell>
        </row>
        <row r="138">
          <cell r="E138" t="str">
            <v>RMG10536</v>
          </cell>
          <cell r="F138" t="str">
            <v>Flat knit Rainbow</v>
          </cell>
          <cell r="G138" t="str">
            <v>Flat knit Rainbow gry 12-24 mo</v>
          </cell>
          <cell r="H138" t="str">
            <v>Grey</v>
          </cell>
          <cell r="I138" t="str">
            <v>12-24 months</v>
          </cell>
          <cell r="J138" t="str">
            <v>6 Pack</v>
          </cell>
          <cell r="N138" t="str">
            <v>RMSK0005476RBZ</v>
          </cell>
          <cell r="O138" t="str">
            <v>020-48024</v>
          </cell>
          <cell r="P138" t="str">
            <v>020</v>
          </cell>
          <cell r="Q138" t="str">
            <v>48024</v>
          </cell>
          <cell r="R138" t="str">
            <v>RMSK0005476RBZ_020</v>
          </cell>
        </row>
        <row r="139">
          <cell r="E139" t="str">
            <v>RMG10537</v>
          </cell>
          <cell r="F139" t="str">
            <v>Flat knit Mushroom</v>
          </cell>
          <cell r="G139" t="str">
            <v>Flat knit Mushroom lt pnk 2-4</v>
          </cell>
          <cell r="H139" t="str">
            <v>Pink, Light/Pastel</v>
          </cell>
          <cell r="I139" t="str">
            <v>2-4</v>
          </cell>
          <cell r="J139" t="str">
            <v>6 Pack</v>
          </cell>
          <cell r="N139" t="str">
            <v>RMSK0005486RBZ</v>
          </cell>
          <cell r="O139" t="str">
            <v>680-40922</v>
          </cell>
          <cell r="P139" t="str">
            <v>680</v>
          </cell>
          <cell r="Q139" t="str">
            <v>40922</v>
          </cell>
          <cell r="R139" t="str">
            <v>RMSK0005486RBZ_680</v>
          </cell>
        </row>
        <row r="140">
          <cell r="E140" t="str">
            <v>RMG10537</v>
          </cell>
          <cell r="F140" t="str">
            <v>Flat knit Mushroom</v>
          </cell>
          <cell r="G140" t="str">
            <v>Flat knit Mushroom lt pnk 0-6</v>
          </cell>
          <cell r="H140" t="str">
            <v>Pink, Light/Pastel</v>
          </cell>
          <cell r="I140" t="str">
            <v>0-6 months</v>
          </cell>
          <cell r="J140" t="str">
            <v>6 Pack</v>
          </cell>
          <cell r="N140" t="str">
            <v>RMSK0005486RBZ</v>
          </cell>
          <cell r="O140" t="str">
            <v>680-40080</v>
          </cell>
          <cell r="P140" t="str">
            <v>680</v>
          </cell>
          <cell r="Q140" t="str">
            <v>40080</v>
          </cell>
          <cell r="R140" t="str">
            <v>RMSK0005486RBZ_680</v>
          </cell>
        </row>
        <row r="141">
          <cell r="E141" t="str">
            <v>RMG10537</v>
          </cell>
          <cell r="F141" t="str">
            <v>Flat knit Mushroom</v>
          </cell>
          <cell r="G141" t="str">
            <v>Flat knit Mushroom lt pnk 6-12</v>
          </cell>
          <cell r="H141" t="str">
            <v>Pink, Light/Pastel</v>
          </cell>
          <cell r="I141" t="str">
            <v>6-12 months</v>
          </cell>
          <cell r="J141" t="str">
            <v>6 Pack</v>
          </cell>
          <cell r="N141" t="str">
            <v>RMSK0005486RBZ</v>
          </cell>
          <cell r="O141" t="str">
            <v>680-40058</v>
          </cell>
          <cell r="P141" t="str">
            <v>680</v>
          </cell>
          <cell r="Q141" t="str">
            <v>40058</v>
          </cell>
          <cell r="R141" t="str">
            <v>RMSK0005486RBZ_680</v>
          </cell>
        </row>
        <row r="142">
          <cell r="E142" t="str">
            <v>RMG10537</v>
          </cell>
          <cell r="F142" t="str">
            <v>Flat knit Mushroom</v>
          </cell>
          <cell r="G142" t="str">
            <v>Flat knit Mushroom lt pnk12-24</v>
          </cell>
          <cell r="H142" t="str">
            <v>Pink, Light/Pastel</v>
          </cell>
          <cell r="I142" t="str">
            <v>12-24 months</v>
          </cell>
          <cell r="J142" t="str">
            <v>6 Pack</v>
          </cell>
          <cell r="N142" t="str">
            <v>RMSK0005486RBZ</v>
          </cell>
          <cell r="O142" t="str">
            <v>680-48024</v>
          </cell>
          <cell r="P142" t="str">
            <v>680</v>
          </cell>
          <cell r="Q142" t="str">
            <v>48024</v>
          </cell>
          <cell r="R142" t="str">
            <v>RMSK0005486RBZ_680</v>
          </cell>
        </row>
        <row r="143">
          <cell r="E143" t="str">
            <v>RMG10538</v>
          </cell>
          <cell r="F143" t="str">
            <v>Flat knit Western girl</v>
          </cell>
          <cell r="G143" t="str">
            <v>Flat knit Western girl pnk 2-4</v>
          </cell>
          <cell r="H143" t="str">
            <v>Pink</v>
          </cell>
          <cell r="I143" t="str">
            <v>2-4</v>
          </cell>
          <cell r="J143" t="str">
            <v>6 Pack</v>
          </cell>
          <cell r="N143" t="str">
            <v>RMSK0005496RBZ</v>
          </cell>
          <cell r="O143" t="str">
            <v>650-40922</v>
          </cell>
          <cell r="P143" t="str">
            <v>650</v>
          </cell>
          <cell r="Q143" t="str">
            <v>40922</v>
          </cell>
          <cell r="R143" t="str">
            <v>RMSK0005496RBZ_650</v>
          </cell>
        </row>
        <row r="144">
          <cell r="E144" t="str">
            <v>RMG10538</v>
          </cell>
          <cell r="F144" t="str">
            <v>Flat knit Western girl</v>
          </cell>
          <cell r="G144" t="str">
            <v>Flat knit Western girl pnk 0-6</v>
          </cell>
          <cell r="H144" t="str">
            <v>Pink</v>
          </cell>
          <cell r="I144" t="str">
            <v>0-6 months</v>
          </cell>
          <cell r="J144" t="str">
            <v>6 Pack</v>
          </cell>
          <cell r="N144" t="str">
            <v>RMSK0005496RBZ</v>
          </cell>
          <cell r="O144" t="str">
            <v>650-40080</v>
          </cell>
          <cell r="P144" t="str">
            <v>650</v>
          </cell>
          <cell r="Q144" t="str">
            <v>40080</v>
          </cell>
          <cell r="R144" t="str">
            <v>RMSK0005496RBZ_650</v>
          </cell>
        </row>
        <row r="145">
          <cell r="E145" t="str">
            <v>RMG10538</v>
          </cell>
          <cell r="F145" t="str">
            <v>Flat knit Western girl</v>
          </cell>
          <cell r="G145" t="str">
            <v>Flat knit Western girl pnk6-12</v>
          </cell>
          <cell r="H145" t="str">
            <v>Pink</v>
          </cell>
          <cell r="I145" t="str">
            <v>6-12 months</v>
          </cell>
          <cell r="J145" t="str">
            <v>6 Pack</v>
          </cell>
          <cell r="N145" t="str">
            <v>RMSK0005496RBZ</v>
          </cell>
          <cell r="O145" t="str">
            <v>650-40058</v>
          </cell>
          <cell r="P145" t="str">
            <v>650</v>
          </cell>
          <cell r="Q145" t="str">
            <v>40058</v>
          </cell>
          <cell r="R145" t="str">
            <v>RMSK0005496RBZ_650</v>
          </cell>
        </row>
        <row r="146">
          <cell r="E146" t="str">
            <v>RMG10538</v>
          </cell>
          <cell r="F146" t="str">
            <v>Flat knit Western girl</v>
          </cell>
          <cell r="G146" t="str">
            <v>Flat knit Western girlpnk12-24</v>
          </cell>
          <cell r="H146" t="str">
            <v>Pink</v>
          </cell>
          <cell r="I146" t="str">
            <v>12-24 months</v>
          </cell>
          <cell r="J146" t="str">
            <v>6 Pack</v>
          </cell>
          <cell r="N146" t="str">
            <v>RMSK0005496RBZ</v>
          </cell>
          <cell r="O146" t="str">
            <v>650-48024</v>
          </cell>
          <cell r="P146" t="str">
            <v>650</v>
          </cell>
          <cell r="Q146" t="str">
            <v>48024</v>
          </cell>
          <cell r="R146" t="str">
            <v>RMSK0005496RBZ_650</v>
          </cell>
        </row>
        <row r="147">
          <cell r="E147" t="str">
            <v>RMG10539</v>
          </cell>
          <cell r="F147" t="str">
            <v>Flat knit Garden party</v>
          </cell>
          <cell r="G147" t="str">
            <v>Flat knit Garden party gry 2-4</v>
          </cell>
          <cell r="H147" t="str">
            <v>Grey</v>
          </cell>
          <cell r="I147" t="str">
            <v>2-4</v>
          </cell>
          <cell r="J147" t="str">
            <v>6 Pack</v>
          </cell>
          <cell r="N147" t="str">
            <v>RMSK0005506RBZ</v>
          </cell>
          <cell r="O147" t="str">
            <v>020-40922</v>
          </cell>
          <cell r="P147" t="str">
            <v>020</v>
          </cell>
          <cell r="Q147" t="str">
            <v>40922</v>
          </cell>
          <cell r="R147" t="str">
            <v>RMSK0005506RBZ_020</v>
          </cell>
        </row>
        <row r="148">
          <cell r="E148" t="str">
            <v>RMG10539</v>
          </cell>
          <cell r="F148" t="str">
            <v>Flat knit Garden party</v>
          </cell>
          <cell r="G148" t="str">
            <v>Flat knit Garden party gry 0-6</v>
          </cell>
          <cell r="H148" t="str">
            <v>Grey</v>
          </cell>
          <cell r="I148" t="str">
            <v>0-6 months</v>
          </cell>
          <cell r="J148" t="str">
            <v>6 Pack</v>
          </cell>
          <cell r="N148" t="str">
            <v>RMSK0005506RBZ</v>
          </cell>
          <cell r="O148" t="str">
            <v>020-40080</v>
          </cell>
          <cell r="P148" t="str">
            <v>020</v>
          </cell>
          <cell r="Q148" t="str">
            <v>40080</v>
          </cell>
          <cell r="R148" t="str">
            <v>RMSK0005506RBZ_020</v>
          </cell>
        </row>
        <row r="149">
          <cell r="E149" t="str">
            <v>RMG10539</v>
          </cell>
          <cell r="F149" t="str">
            <v>Flat knit Garden party</v>
          </cell>
          <cell r="G149" t="str">
            <v>Flat knit Garden party gry6-12</v>
          </cell>
          <cell r="H149" t="str">
            <v>Grey</v>
          </cell>
          <cell r="I149" t="str">
            <v>6-12 months</v>
          </cell>
          <cell r="J149" t="str">
            <v>6 Pack</v>
          </cell>
          <cell r="N149" t="str">
            <v>RMSK0005506RBZ</v>
          </cell>
          <cell r="O149" t="str">
            <v>020-40058</v>
          </cell>
          <cell r="P149" t="str">
            <v>020</v>
          </cell>
          <cell r="Q149" t="str">
            <v>40058</v>
          </cell>
          <cell r="R149" t="str">
            <v>RMSK0005506RBZ_020</v>
          </cell>
        </row>
        <row r="150">
          <cell r="E150" t="str">
            <v>RMG10539</v>
          </cell>
          <cell r="F150" t="str">
            <v>Flat knit Garden party</v>
          </cell>
          <cell r="G150" t="str">
            <v>Fk sk Garden party gry 12-24</v>
          </cell>
          <cell r="H150" t="str">
            <v>Grey</v>
          </cell>
          <cell r="I150" t="str">
            <v>12-24 months</v>
          </cell>
          <cell r="J150" t="str">
            <v>6 Pack</v>
          </cell>
          <cell r="N150" t="str">
            <v>RMSK0005506RBZ</v>
          </cell>
          <cell r="O150" t="str">
            <v>020-48024</v>
          </cell>
          <cell r="P150" t="str">
            <v>020</v>
          </cell>
          <cell r="Q150" t="str">
            <v>48024</v>
          </cell>
          <cell r="R150" t="str">
            <v>RMSK0005506RBZ_020</v>
          </cell>
        </row>
        <row r="151">
          <cell r="E151" t="str">
            <v>RMG10540</v>
          </cell>
          <cell r="F151" t="str">
            <v>Flat knit Florals</v>
          </cell>
          <cell r="G151" t="str">
            <v>Flat knit Florals red 2-4</v>
          </cell>
          <cell r="H151" t="str">
            <v>Red</v>
          </cell>
          <cell r="I151" t="str">
            <v>2-4</v>
          </cell>
          <cell r="J151" t="str">
            <v>6 Pack</v>
          </cell>
          <cell r="N151" t="str">
            <v>RMSK0005516RBZ</v>
          </cell>
          <cell r="O151" t="str">
            <v>600-40922</v>
          </cell>
          <cell r="P151" t="str">
            <v>600</v>
          </cell>
          <cell r="Q151" t="str">
            <v>40922</v>
          </cell>
          <cell r="R151" t="str">
            <v>RMSK0005516RBZ_600</v>
          </cell>
        </row>
        <row r="152">
          <cell r="E152" t="str">
            <v>RMG10540</v>
          </cell>
          <cell r="F152" t="str">
            <v>Flat knit Florals</v>
          </cell>
          <cell r="G152" t="str">
            <v>Flat knit Florals red 0-6 mont</v>
          </cell>
          <cell r="H152" t="str">
            <v>Red</v>
          </cell>
          <cell r="I152" t="str">
            <v>0-6 months</v>
          </cell>
          <cell r="J152" t="str">
            <v>6 Pack</v>
          </cell>
          <cell r="N152" t="str">
            <v>RMSK0005516RBZ</v>
          </cell>
          <cell r="O152" t="str">
            <v>600-40080</v>
          </cell>
          <cell r="P152" t="str">
            <v>600</v>
          </cell>
          <cell r="Q152" t="str">
            <v>40080</v>
          </cell>
          <cell r="R152" t="str">
            <v>RMSK0005516RBZ_600</v>
          </cell>
        </row>
        <row r="153">
          <cell r="E153" t="str">
            <v>RMG10540</v>
          </cell>
          <cell r="F153" t="str">
            <v>Flat knit Florals</v>
          </cell>
          <cell r="G153" t="str">
            <v>Flat knit Florals red 6-12 mon</v>
          </cell>
          <cell r="H153" t="str">
            <v>Red</v>
          </cell>
          <cell r="I153" t="str">
            <v>6-12 months</v>
          </cell>
          <cell r="J153" t="str">
            <v>6 Pack</v>
          </cell>
          <cell r="N153" t="str">
            <v>RMSK0005516RBZ</v>
          </cell>
          <cell r="O153" t="str">
            <v>600-40058</v>
          </cell>
          <cell r="P153" t="str">
            <v>600</v>
          </cell>
          <cell r="Q153" t="str">
            <v>40058</v>
          </cell>
          <cell r="R153" t="str">
            <v>RMSK0005516RBZ_600</v>
          </cell>
        </row>
        <row r="154">
          <cell r="E154" t="str">
            <v>RMG10540</v>
          </cell>
          <cell r="F154" t="str">
            <v>Flat knit Florals</v>
          </cell>
          <cell r="G154" t="str">
            <v>Flat knit Florals red 12-24 mo</v>
          </cell>
          <cell r="H154" t="str">
            <v>Red</v>
          </cell>
          <cell r="I154" t="str">
            <v>12-24 months</v>
          </cell>
          <cell r="J154" t="str">
            <v>6 Pack</v>
          </cell>
          <cell r="N154" t="str">
            <v>RMSK0005516RBZ</v>
          </cell>
          <cell r="O154" t="str">
            <v>600-48024</v>
          </cell>
          <cell r="P154" t="str">
            <v>600</v>
          </cell>
          <cell r="Q154" t="str">
            <v>48024</v>
          </cell>
          <cell r="R154" t="str">
            <v>RMSK0005516RBZ_600</v>
          </cell>
        </row>
        <row r="155">
          <cell r="E155" t="str">
            <v>RBB19000</v>
          </cell>
          <cell r="F155" t="str">
            <v>Fk sk Classic Textures</v>
          </cell>
          <cell r="G155" t="str">
            <v>Fk Classic Textures ast neu2-4</v>
          </cell>
          <cell r="H155" t="str">
            <v>Assorted - Neutral</v>
          </cell>
          <cell r="I155" t="str">
            <v>2-4</v>
          </cell>
          <cell r="J155" t="str">
            <v>6 Pack</v>
          </cell>
          <cell r="K155" t="str">
            <v>F2021</v>
          </cell>
          <cell r="N155" t="str">
            <v>RBSK0006576RBZ</v>
          </cell>
          <cell r="O155" t="str">
            <v>964-20275</v>
          </cell>
          <cell r="P155" t="str">
            <v>964</v>
          </cell>
          <cell r="Q155" t="str">
            <v>20275</v>
          </cell>
          <cell r="R155" t="str">
            <v>RBSK0006576RBZ_964</v>
          </cell>
        </row>
        <row r="156">
          <cell r="E156" t="str">
            <v>RBB19000</v>
          </cell>
          <cell r="F156" t="str">
            <v>Fk sk Classic Textures</v>
          </cell>
          <cell r="G156" t="str">
            <v>Fk Classic Textures ast neu0-6</v>
          </cell>
          <cell r="H156" t="str">
            <v>Assorted - Neutral</v>
          </cell>
          <cell r="I156" t="str">
            <v>0-6 months</v>
          </cell>
          <cell r="J156" t="str">
            <v>6 Pack</v>
          </cell>
          <cell r="K156" t="str">
            <v>F2021</v>
          </cell>
          <cell r="N156" t="str">
            <v>RBSK0006576RBZ</v>
          </cell>
          <cell r="O156" t="str">
            <v>964-40080</v>
          </cell>
          <cell r="P156" t="str">
            <v>964</v>
          </cell>
          <cell r="Q156" t="str">
            <v>40080</v>
          </cell>
          <cell r="R156" t="str">
            <v>RBSK0006576RBZ_964</v>
          </cell>
        </row>
        <row r="157">
          <cell r="E157" t="str">
            <v>RBB19000</v>
          </cell>
          <cell r="F157" t="str">
            <v>Fk sk Classic Textures</v>
          </cell>
          <cell r="G157" t="str">
            <v>Fk Classic Textures ast ne6-12</v>
          </cell>
          <cell r="H157" t="str">
            <v>Assorted - Neutral</v>
          </cell>
          <cell r="I157" t="str">
            <v>6-12 months</v>
          </cell>
          <cell r="J157" t="str">
            <v>6 Pack</v>
          </cell>
          <cell r="K157" t="str">
            <v>F2021</v>
          </cell>
          <cell r="N157" t="str">
            <v>RBSK0006576RBZ</v>
          </cell>
          <cell r="O157" t="str">
            <v>964-40058</v>
          </cell>
          <cell r="P157" t="str">
            <v>964</v>
          </cell>
          <cell r="Q157" t="str">
            <v>40058</v>
          </cell>
          <cell r="R157" t="str">
            <v>RBSK0006576RBZ_964</v>
          </cell>
        </row>
        <row r="158">
          <cell r="E158" t="str">
            <v>RBB19000</v>
          </cell>
          <cell r="F158" t="str">
            <v>Fk sk Classic Textures</v>
          </cell>
          <cell r="G158" t="str">
            <v>Fk Classic Textures astne12-24</v>
          </cell>
          <cell r="H158" t="str">
            <v>Assorted - Neutral</v>
          </cell>
          <cell r="I158" t="str">
            <v>12-24 months</v>
          </cell>
          <cell r="J158" t="str">
            <v>6 Pack</v>
          </cell>
          <cell r="K158" t="str">
            <v>F2021</v>
          </cell>
          <cell r="N158" t="str">
            <v>RBSK0006576RBZ</v>
          </cell>
          <cell r="O158" t="str">
            <v>964-48024</v>
          </cell>
          <cell r="P158" t="str">
            <v>964</v>
          </cell>
          <cell r="Q158" t="str">
            <v>48024</v>
          </cell>
          <cell r="R158" t="str">
            <v>RBSK0006576RBZ_964</v>
          </cell>
        </row>
        <row r="159">
          <cell r="E159" t="str">
            <v>RBB19001</v>
          </cell>
          <cell r="F159" t="str">
            <v>Fk sk On the move</v>
          </cell>
          <cell r="G159" t="str">
            <v>Fk sk On the move ast pri 2-4</v>
          </cell>
          <cell r="H159" t="str">
            <v>Assorted - Primary</v>
          </cell>
          <cell r="I159" t="str">
            <v>2-4</v>
          </cell>
          <cell r="J159" t="str">
            <v>6 Pack</v>
          </cell>
          <cell r="K159" t="str">
            <v>F2021</v>
          </cell>
          <cell r="N159" t="str">
            <v>RBSK0006586RBZ</v>
          </cell>
          <cell r="O159" t="str">
            <v>963-20275</v>
          </cell>
          <cell r="P159" t="str">
            <v>963</v>
          </cell>
          <cell r="Q159" t="str">
            <v>20275</v>
          </cell>
          <cell r="R159" t="str">
            <v>RBSK0006586RBZ_963</v>
          </cell>
        </row>
        <row r="160">
          <cell r="E160" t="str">
            <v>RBB19001</v>
          </cell>
          <cell r="F160" t="str">
            <v>Fk sk On the move</v>
          </cell>
          <cell r="G160" t="str">
            <v>Fk sk On the move ast pri 0-6</v>
          </cell>
          <cell r="H160" t="str">
            <v>Assorted - Primary</v>
          </cell>
          <cell r="I160" t="str">
            <v>0-6 months</v>
          </cell>
          <cell r="J160" t="str">
            <v>6 Pack</v>
          </cell>
          <cell r="K160" t="str">
            <v>F2021</v>
          </cell>
          <cell r="N160" t="str">
            <v>RBSK0006586RBZ</v>
          </cell>
          <cell r="O160" t="str">
            <v>963-40080</v>
          </cell>
          <cell r="P160" t="str">
            <v>963</v>
          </cell>
          <cell r="Q160" t="str">
            <v>40080</v>
          </cell>
          <cell r="R160" t="str">
            <v>RBSK0006586RBZ_963</v>
          </cell>
        </row>
        <row r="161">
          <cell r="E161" t="str">
            <v>RBB19001</v>
          </cell>
          <cell r="F161" t="str">
            <v>Fk sk On the move</v>
          </cell>
          <cell r="G161" t="str">
            <v>Fk sk On the move ast pri 6-12</v>
          </cell>
          <cell r="H161" t="str">
            <v>Assorted - Primary</v>
          </cell>
          <cell r="I161" t="str">
            <v>6-12 months</v>
          </cell>
          <cell r="J161" t="str">
            <v>6 Pack</v>
          </cell>
          <cell r="K161" t="str">
            <v>F2021</v>
          </cell>
          <cell r="N161" t="str">
            <v>RBSK0006586RBZ</v>
          </cell>
          <cell r="O161" t="str">
            <v>963-40058</v>
          </cell>
          <cell r="P161" t="str">
            <v>963</v>
          </cell>
          <cell r="Q161" t="str">
            <v>40058</v>
          </cell>
          <cell r="R161" t="str">
            <v>RBSK0006586RBZ_963</v>
          </cell>
        </row>
        <row r="162">
          <cell r="E162" t="str">
            <v>RBB19001</v>
          </cell>
          <cell r="F162" t="str">
            <v>Fk sk On the move</v>
          </cell>
          <cell r="G162" t="str">
            <v>Fk sk On the move ast pri12-24</v>
          </cell>
          <cell r="H162" t="str">
            <v>Assorted - Primary</v>
          </cell>
          <cell r="I162" t="str">
            <v>12-24 months</v>
          </cell>
          <cell r="J162" t="str">
            <v>6 Pack</v>
          </cell>
          <cell r="K162" t="str">
            <v>F2021</v>
          </cell>
          <cell r="N162" t="str">
            <v>RBSK0006586RBZ</v>
          </cell>
          <cell r="O162" t="str">
            <v>963-48024</v>
          </cell>
          <cell r="P162" t="str">
            <v>963</v>
          </cell>
          <cell r="Q162" t="str">
            <v>48024</v>
          </cell>
          <cell r="R162" t="str">
            <v>RBSK0006586RBZ_963</v>
          </cell>
        </row>
        <row r="163">
          <cell r="E163" t="str">
            <v>RBB19002</v>
          </cell>
          <cell r="F163" t="str">
            <v>Fk sk Liam Classics</v>
          </cell>
          <cell r="G163" t="str">
            <v>Fk sk Liam Classics ast ne 2-4</v>
          </cell>
          <cell r="H163" t="str">
            <v>Assorted - Neutral</v>
          </cell>
          <cell r="I163" t="str">
            <v>2-4</v>
          </cell>
          <cell r="J163" t="str">
            <v>6 Pack</v>
          </cell>
          <cell r="K163" t="str">
            <v>F2021</v>
          </cell>
          <cell r="N163" t="str">
            <v>RBSK0006596RBZ</v>
          </cell>
          <cell r="O163" t="str">
            <v>964-20275</v>
          </cell>
          <cell r="P163" t="str">
            <v>964</v>
          </cell>
          <cell r="Q163" t="str">
            <v>20275</v>
          </cell>
          <cell r="R163" t="str">
            <v>RBSK0006596RBZ_964</v>
          </cell>
        </row>
        <row r="164">
          <cell r="E164" t="str">
            <v>RBB19002</v>
          </cell>
          <cell r="F164" t="str">
            <v>Fk sk Liam Classics</v>
          </cell>
          <cell r="G164" t="str">
            <v>Fk sk Liam Classics ast ne 0-6</v>
          </cell>
          <cell r="H164" t="str">
            <v>Assorted - Neutral</v>
          </cell>
          <cell r="I164" t="str">
            <v>0-6 months</v>
          </cell>
          <cell r="J164" t="str">
            <v>6 Pack</v>
          </cell>
          <cell r="K164" t="str">
            <v>F2021</v>
          </cell>
          <cell r="N164" t="str">
            <v>RBSK0006596RBZ</v>
          </cell>
          <cell r="O164" t="str">
            <v>964-40080</v>
          </cell>
          <cell r="P164" t="str">
            <v>964</v>
          </cell>
          <cell r="Q164" t="str">
            <v>40080</v>
          </cell>
          <cell r="R164" t="str">
            <v>RBSK0006596RBZ_964</v>
          </cell>
        </row>
        <row r="165">
          <cell r="E165" t="str">
            <v>RBB19002</v>
          </cell>
          <cell r="F165" t="str">
            <v>Fk sk Liam Classics</v>
          </cell>
          <cell r="G165" t="str">
            <v>Fk sk Liam Classics ast ne6-12</v>
          </cell>
          <cell r="H165" t="str">
            <v>Assorted - Neutral</v>
          </cell>
          <cell r="I165" t="str">
            <v>6-12 months</v>
          </cell>
          <cell r="J165" t="str">
            <v>6 Pack</v>
          </cell>
          <cell r="K165" t="str">
            <v>F2021</v>
          </cell>
          <cell r="N165" t="str">
            <v>RBSK0006596RBZ</v>
          </cell>
          <cell r="O165" t="str">
            <v>964-40058</v>
          </cell>
          <cell r="P165" t="str">
            <v>964</v>
          </cell>
          <cell r="Q165" t="str">
            <v>40058</v>
          </cell>
          <cell r="R165" t="str">
            <v>RBSK0006596RBZ_964</v>
          </cell>
        </row>
        <row r="166">
          <cell r="E166" t="str">
            <v>RBB19002</v>
          </cell>
          <cell r="F166" t="str">
            <v>Fk sk Liam Classics</v>
          </cell>
          <cell r="G166" t="str">
            <v>Fk sk Liam Classics astne12-24</v>
          </cell>
          <cell r="H166" t="str">
            <v>Assorted - Neutral</v>
          </cell>
          <cell r="I166" t="str">
            <v>12-24 months</v>
          </cell>
          <cell r="J166" t="str">
            <v>6 Pack</v>
          </cell>
          <cell r="K166" t="str">
            <v>F2021</v>
          </cell>
          <cell r="N166" t="str">
            <v>RBSK0006596RBZ</v>
          </cell>
          <cell r="O166" t="str">
            <v>964-48024</v>
          </cell>
          <cell r="P166" t="str">
            <v>964</v>
          </cell>
          <cell r="Q166" t="str">
            <v>48024</v>
          </cell>
          <cell r="R166" t="str">
            <v>RBSK0006596RBZ_964</v>
          </cell>
        </row>
        <row r="167">
          <cell r="E167" t="str">
            <v>RBB19003</v>
          </cell>
          <cell r="F167" t="str">
            <v>Fk sk Little Mvp</v>
          </cell>
          <cell r="G167" t="str">
            <v>Fk sk Little Mvp ast pri 2-4</v>
          </cell>
          <cell r="H167" t="str">
            <v>Assorted - Primary</v>
          </cell>
          <cell r="I167" t="str">
            <v>2-4</v>
          </cell>
          <cell r="J167" t="str">
            <v>6 Pack</v>
          </cell>
          <cell r="K167" t="str">
            <v>F2021</v>
          </cell>
          <cell r="N167" t="str">
            <v>RBSK0006606RBZ</v>
          </cell>
          <cell r="O167" t="str">
            <v>963-20275</v>
          </cell>
          <cell r="P167" t="str">
            <v>963</v>
          </cell>
          <cell r="Q167" t="str">
            <v>20275</v>
          </cell>
          <cell r="R167" t="str">
            <v>RBSK0006606RBZ_963</v>
          </cell>
        </row>
        <row r="168">
          <cell r="E168" t="str">
            <v>RBB19003</v>
          </cell>
          <cell r="F168" t="str">
            <v>Fk sk Little Mvp</v>
          </cell>
          <cell r="G168" t="str">
            <v>Fk sk Little Mvp ast pri 0-6 m</v>
          </cell>
          <cell r="H168" t="str">
            <v>Assorted - Primary</v>
          </cell>
          <cell r="I168" t="str">
            <v>0-6 months</v>
          </cell>
          <cell r="J168" t="str">
            <v>6 Pack</v>
          </cell>
          <cell r="K168" t="str">
            <v>F2021</v>
          </cell>
          <cell r="N168" t="str">
            <v>RBSK0006606RBZ</v>
          </cell>
          <cell r="O168" t="str">
            <v>963-40080</v>
          </cell>
          <cell r="P168" t="str">
            <v>963</v>
          </cell>
          <cell r="Q168" t="str">
            <v>40080</v>
          </cell>
          <cell r="R168" t="str">
            <v>RBSK0006606RBZ_963</v>
          </cell>
        </row>
        <row r="169">
          <cell r="E169" t="str">
            <v>RBB19003</v>
          </cell>
          <cell r="F169" t="str">
            <v>Fk sk Little Mvp</v>
          </cell>
          <cell r="G169" t="str">
            <v>Fk sk Little Mvp ast pri 6-12</v>
          </cell>
          <cell r="H169" t="str">
            <v>Assorted - Primary</v>
          </cell>
          <cell r="I169" t="str">
            <v>6-12 months</v>
          </cell>
          <cell r="J169" t="str">
            <v>6 Pack</v>
          </cell>
          <cell r="K169" t="str">
            <v>F2021</v>
          </cell>
          <cell r="N169" t="str">
            <v>RBSK0006606RBZ</v>
          </cell>
          <cell r="O169" t="str">
            <v>963-40058</v>
          </cell>
          <cell r="P169" t="str">
            <v>963</v>
          </cell>
          <cell r="Q169" t="str">
            <v>40058</v>
          </cell>
          <cell r="R169" t="str">
            <v>RBSK0006606RBZ_963</v>
          </cell>
        </row>
        <row r="170">
          <cell r="E170" t="str">
            <v>RBB19003</v>
          </cell>
          <cell r="F170" t="str">
            <v>Fk sk Little Mvp</v>
          </cell>
          <cell r="G170" t="str">
            <v>Fk sk Little Mvp ast pri 12-24</v>
          </cell>
          <cell r="H170" t="str">
            <v>Assorted - Primary</v>
          </cell>
          <cell r="I170" t="str">
            <v>12-24 months</v>
          </cell>
          <cell r="J170" t="str">
            <v>6 Pack</v>
          </cell>
          <cell r="K170" t="str">
            <v>F2021</v>
          </cell>
          <cell r="N170" t="str">
            <v>RBSK0006606RBZ</v>
          </cell>
          <cell r="O170" t="str">
            <v>963-48024</v>
          </cell>
          <cell r="P170" t="str">
            <v>963</v>
          </cell>
          <cell r="Q170" t="str">
            <v>48024</v>
          </cell>
          <cell r="R170" t="str">
            <v>RBSK0006606RBZ_963</v>
          </cell>
        </row>
        <row r="171">
          <cell r="E171" t="str">
            <v>RBB19004</v>
          </cell>
          <cell r="F171" t="str">
            <v>Fk sk Varsity Stripes</v>
          </cell>
          <cell r="G171" t="str">
            <v>Fk Varsity Stripes ast pri 2-4</v>
          </cell>
          <cell r="H171" t="str">
            <v>Assorted - Primary</v>
          </cell>
          <cell r="I171" t="str">
            <v>2-4</v>
          </cell>
          <cell r="J171" t="str">
            <v>6 Pack</v>
          </cell>
          <cell r="K171" t="str">
            <v>F2021</v>
          </cell>
          <cell r="N171" t="str">
            <v>RBSK0006616RBZ</v>
          </cell>
          <cell r="O171" t="str">
            <v>963-20275</v>
          </cell>
          <cell r="P171" t="str">
            <v>963</v>
          </cell>
          <cell r="Q171" t="str">
            <v>20275</v>
          </cell>
          <cell r="R171" t="str">
            <v>RBSK0006616RBZ_963</v>
          </cell>
        </row>
        <row r="172">
          <cell r="E172" t="str">
            <v>RBB19004</v>
          </cell>
          <cell r="F172" t="str">
            <v>Fk sk Varsity Stripes</v>
          </cell>
          <cell r="G172" t="str">
            <v>Fk Varsity Stripes ast pri 0-6</v>
          </cell>
          <cell r="H172" t="str">
            <v>Assorted - Primary</v>
          </cell>
          <cell r="I172" t="str">
            <v>0-6 months</v>
          </cell>
          <cell r="J172" t="str">
            <v>6 Pack</v>
          </cell>
          <cell r="K172" t="str">
            <v>F2021</v>
          </cell>
          <cell r="N172" t="str">
            <v>RBSK0006616RBZ</v>
          </cell>
          <cell r="O172" t="str">
            <v>963-40080</v>
          </cell>
          <cell r="P172" t="str">
            <v>963</v>
          </cell>
          <cell r="Q172" t="str">
            <v>40080</v>
          </cell>
          <cell r="R172" t="str">
            <v>RBSK0006616RBZ_963</v>
          </cell>
        </row>
        <row r="173">
          <cell r="E173" t="str">
            <v>RBB19004</v>
          </cell>
          <cell r="F173" t="str">
            <v>Fk sk Varsity Stripes</v>
          </cell>
          <cell r="G173" t="str">
            <v>Fk Varsity Stripe ast pri6-12</v>
          </cell>
          <cell r="H173" t="str">
            <v>Assorted - Primary</v>
          </cell>
          <cell r="I173" t="str">
            <v>6-12 months</v>
          </cell>
          <cell r="J173" t="str">
            <v>6 Pack</v>
          </cell>
          <cell r="K173" t="str">
            <v>F2021</v>
          </cell>
          <cell r="N173" t="str">
            <v>RBSK0006616RBZ</v>
          </cell>
          <cell r="O173" t="str">
            <v>963-40058</v>
          </cell>
          <cell r="P173" t="str">
            <v>963</v>
          </cell>
          <cell r="Q173" t="str">
            <v>40058</v>
          </cell>
          <cell r="R173" t="str">
            <v>RBSK0006616RBZ_963</v>
          </cell>
        </row>
        <row r="174">
          <cell r="E174" t="str">
            <v>RBB19004</v>
          </cell>
          <cell r="F174" t="str">
            <v>Fk sk Varsity Stripes</v>
          </cell>
          <cell r="G174" t="str">
            <v>Fk Varsity Stripe astpri12-24</v>
          </cell>
          <cell r="H174" t="str">
            <v>Assorted - Primary</v>
          </cell>
          <cell r="I174" t="str">
            <v>12-24 months</v>
          </cell>
          <cell r="J174" t="str">
            <v>6 Pack</v>
          </cell>
          <cell r="K174" t="str">
            <v>F2021</v>
          </cell>
          <cell r="N174" t="str">
            <v>RBSK0006616RBZ</v>
          </cell>
          <cell r="O174" t="str">
            <v>963-48024</v>
          </cell>
          <cell r="P174" t="str">
            <v>963</v>
          </cell>
          <cell r="Q174" t="str">
            <v>48024</v>
          </cell>
          <cell r="R174" t="str">
            <v>RBSK0006616RBZ_963</v>
          </cell>
        </row>
        <row r="175">
          <cell r="E175" t="str">
            <v>RBB19005</v>
          </cell>
          <cell r="F175" t="str">
            <v>Fk sk Roar-some</v>
          </cell>
          <cell r="G175" t="str">
            <v>Fk sk Roar-some dk grn 2-4</v>
          </cell>
          <cell r="H175" t="str">
            <v>Green, Dark/Hunter</v>
          </cell>
          <cell r="I175" t="str">
            <v>2-4</v>
          </cell>
          <cell r="J175" t="str">
            <v>6 Pack</v>
          </cell>
          <cell r="K175" t="str">
            <v>F2021</v>
          </cell>
          <cell r="N175" t="str">
            <v>RBSK0006626RBZ</v>
          </cell>
          <cell r="O175" t="str">
            <v>305-20275</v>
          </cell>
          <cell r="P175" t="str">
            <v>305</v>
          </cell>
          <cell r="Q175" t="str">
            <v>20275</v>
          </cell>
          <cell r="R175" t="str">
            <v>RBSK0006626RBZ_305</v>
          </cell>
        </row>
        <row r="176">
          <cell r="E176" t="str">
            <v>RBB19005</v>
          </cell>
          <cell r="F176" t="str">
            <v>Fk sk Roar-some</v>
          </cell>
          <cell r="G176" t="str">
            <v>Fk sk Roar-some dk grn 0-6 mon</v>
          </cell>
          <cell r="H176" t="str">
            <v>Green, Dark/Hunter</v>
          </cell>
          <cell r="I176" t="str">
            <v>0-6 months</v>
          </cell>
          <cell r="J176" t="str">
            <v>6 Pack</v>
          </cell>
          <cell r="K176" t="str">
            <v>F2021</v>
          </cell>
          <cell r="N176" t="str">
            <v>RBSK0006626RBZ</v>
          </cell>
          <cell r="O176" t="str">
            <v>305-40080</v>
          </cell>
          <cell r="P176" t="str">
            <v>305</v>
          </cell>
          <cell r="Q176" t="str">
            <v>40080</v>
          </cell>
          <cell r="R176" t="str">
            <v>RBSK0006626RBZ_305</v>
          </cell>
        </row>
        <row r="177">
          <cell r="E177" t="str">
            <v>RBB19005</v>
          </cell>
          <cell r="F177" t="str">
            <v>Fk sk Roar-some</v>
          </cell>
          <cell r="G177" t="str">
            <v>Fk sk Roar-some dk grn 6-12 mo</v>
          </cell>
          <cell r="H177" t="str">
            <v>Green, Dark/Hunter</v>
          </cell>
          <cell r="I177" t="str">
            <v>6-12 months</v>
          </cell>
          <cell r="J177" t="str">
            <v>6 Pack</v>
          </cell>
          <cell r="K177" t="str">
            <v>F2021</v>
          </cell>
          <cell r="N177" t="str">
            <v>RBSK0006626RBZ</v>
          </cell>
          <cell r="O177" t="str">
            <v>305-40058</v>
          </cell>
          <cell r="P177" t="str">
            <v>305</v>
          </cell>
          <cell r="Q177" t="str">
            <v>40058</v>
          </cell>
          <cell r="R177" t="str">
            <v>RBSK0006626RBZ_305</v>
          </cell>
        </row>
        <row r="178">
          <cell r="E178" t="str">
            <v>RBB19005</v>
          </cell>
          <cell r="F178" t="str">
            <v>Fk sk Roar-some</v>
          </cell>
          <cell r="G178" t="str">
            <v>Fk sk Roar-some dk grn 12-24 m</v>
          </cell>
          <cell r="H178" t="str">
            <v>Green, Dark/Hunter</v>
          </cell>
          <cell r="I178" t="str">
            <v>12-24 months</v>
          </cell>
          <cell r="J178" t="str">
            <v>6 Pack</v>
          </cell>
          <cell r="K178" t="str">
            <v>F2021</v>
          </cell>
          <cell r="N178" t="str">
            <v>RBSK0006626RBZ</v>
          </cell>
          <cell r="O178" t="str">
            <v>305-48024</v>
          </cell>
          <cell r="P178" t="str">
            <v>305</v>
          </cell>
          <cell r="Q178" t="str">
            <v>48024</v>
          </cell>
          <cell r="R178" t="str">
            <v>RBSK0006626RBZ_305</v>
          </cell>
        </row>
        <row r="179">
          <cell r="E179" t="str">
            <v>RBB19009</v>
          </cell>
          <cell r="F179" t="str">
            <v>Fk sk Felix the Fox</v>
          </cell>
          <cell r="G179" t="str">
            <v>Fk sk Felix the Fox nvy 2-4</v>
          </cell>
          <cell r="H179" t="str">
            <v>Navy</v>
          </cell>
          <cell r="I179" t="str">
            <v>2-4</v>
          </cell>
          <cell r="J179" t="str">
            <v>6 Pack</v>
          </cell>
          <cell r="K179" t="str">
            <v>F2021</v>
          </cell>
          <cell r="N179" t="str">
            <v>RBSK0006636RBZ</v>
          </cell>
          <cell r="O179" t="str">
            <v>410-20275</v>
          </cell>
          <cell r="P179" t="str">
            <v>410</v>
          </cell>
          <cell r="Q179" t="str">
            <v>20275</v>
          </cell>
          <cell r="R179" t="str">
            <v>RBSK0006636RBZ_410</v>
          </cell>
        </row>
        <row r="180">
          <cell r="E180" t="str">
            <v>RBB19009</v>
          </cell>
          <cell r="F180" t="str">
            <v>Fk sk Felix the Fox</v>
          </cell>
          <cell r="G180" t="str">
            <v>Fk sk Felix the Fox nvy 0-6 mo</v>
          </cell>
          <cell r="H180" t="str">
            <v>Navy</v>
          </cell>
          <cell r="I180" t="str">
            <v>0-6 months</v>
          </cell>
          <cell r="J180" t="str">
            <v>6 Pack</v>
          </cell>
          <cell r="K180" t="str">
            <v>F2021</v>
          </cell>
          <cell r="N180" t="str">
            <v>RBSK0006636RBZ</v>
          </cell>
          <cell r="O180" t="str">
            <v>410-40080</v>
          </cell>
          <cell r="P180" t="str">
            <v>410</v>
          </cell>
          <cell r="Q180" t="str">
            <v>40080</v>
          </cell>
          <cell r="R180" t="str">
            <v>RBSK0006636RBZ_410</v>
          </cell>
        </row>
        <row r="181">
          <cell r="E181" t="str">
            <v>RBB19009</v>
          </cell>
          <cell r="F181" t="str">
            <v>Fk sk Felix the Fox</v>
          </cell>
          <cell r="G181" t="str">
            <v>Fk sk Felix the Fox nvy 6-12 m</v>
          </cell>
          <cell r="H181" t="str">
            <v>Navy</v>
          </cell>
          <cell r="I181" t="str">
            <v>6-12 months</v>
          </cell>
          <cell r="J181" t="str">
            <v>6 Pack</v>
          </cell>
          <cell r="K181" t="str">
            <v>F2021</v>
          </cell>
          <cell r="N181" t="str">
            <v>RBSK0006636RBZ</v>
          </cell>
          <cell r="O181" t="str">
            <v>410-40058</v>
          </cell>
          <cell r="P181" t="str">
            <v>410</v>
          </cell>
          <cell r="Q181" t="str">
            <v>40058</v>
          </cell>
          <cell r="R181" t="str">
            <v>RBSK0006636RBZ_410</v>
          </cell>
        </row>
        <row r="182">
          <cell r="E182" t="str">
            <v>RBB19009</v>
          </cell>
          <cell r="F182" t="str">
            <v>Fk sk Felix the Fox</v>
          </cell>
          <cell r="G182" t="str">
            <v>Fk sk Felix the Fox nvy 12-24</v>
          </cell>
          <cell r="H182" t="str">
            <v>Navy</v>
          </cell>
          <cell r="I182" t="str">
            <v>12-24 months</v>
          </cell>
          <cell r="J182" t="str">
            <v>6 Pack</v>
          </cell>
          <cell r="K182" t="str">
            <v>F2021</v>
          </cell>
          <cell r="N182" t="str">
            <v>RBSK0006636RBZ</v>
          </cell>
          <cell r="O182" t="str">
            <v>410-48024</v>
          </cell>
          <cell r="P182" t="str">
            <v>410</v>
          </cell>
          <cell r="Q182" t="str">
            <v>48024</v>
          </cell>
          <cell r="R182" t="str">
            <v>RBSK0006636RBZ_410</v>
          </cell>
        </row>
        <row r="183">
          <cell r="E183" t="str">
            <v>RBG19010</v>
          </cell>
          <cell r="F183" t="str">
            <v>Bt socks Classic Textures</v>
          </cell>
          <cell r="G183" t="str">
            <v>Bt sk Classic Textures pnk2-4T</v>
          </cell>
          <cell r="H183" t="str">
            <v>Pink</v>
          </cell>
          <cell r="I183" t="str">
            <v>2-4</v>
          </cell>
          <cell r="J183" t="str">
            <v>6 Pack</v>
          </cell>
          <cell r="K183" t="str">
            <v>F2021</v>
          </cell>
          <cell r="N183" t="str">
            <v>RBSK0006646RBZ</v>
          </cell>
          <cell r="O183" t="str">
            <v>650-40922</v>
          </cell>
          <cell r="P183" t="str">
            <v>650</v>
          </cell>
          <cell r="Q183" t="str">
            <v>40922</v>
          </cell>
          <cell r="R183" t="str">
            <v>RBSK0006646RBZ_650</v>
          </cell>
        </row>
        <row r="184">
          <cell r="E184" t="str">
            <v>RBG19010</v>
          </cell>
          <cell r="F184" t="str">
            <v>Bt socks Classic Textures</v>
          </cell>
          <cell r="G184" t="str">
            <v>Btsk Classic Textures pnk 0-6</v>
          </cell>
          <cell r="H184" t="str">
            <v>Pink</v>
          </cell>
          <cell r="I184" t="str">
            <v>0-6 months</v>
          </cell>
          <cell r="J184" t="str">
            <v>6 Pack</v>
          </cell>
          <cell r="K184" t="str">
            <v>F2021</v>
          </cell>
          <cell r="N184" t="str">
            <v>RBSK0006646RBZ</v>
          </cell>
          <cell r="O184" t="str">
            <v>650-40080</v>
          </cell>
          <cell r="P184" t="str">
            <v>650</v>
          </cell>
          <cell r="Q184" t="str">
            <v>40080</v>
          </cell>
          <cell r="R184" t="str">
            <v>RBSK0006646RBZ_650</v>
          </cell>
        </row>
        <row r="185">
          <cell r="E185" t="str">
            <v>RBG19010</v>
          </cell>
          <cell r="F185" t="str">
            <v>Bt socks Classic Textures</v>
          </cell>
          <cell r="G185" t="str">
            <v>Btsk Classic Textures pnk 6-12</v>
          </cell>
          <cell r="H185" t="str">
            <v>Pink</v>
          </cell>
          <cell r="I185" t="str">
            <v>6-12 months</v>
          </cell>
          <cell r="J185" t="str">
            <v>6 Pack</v>
          </cell>
          <cell r="K185" t="str">
            <v>F2021</v>
          </cell>
          <cell r="N185" t="str">
            <v>RBSK0006646RBZ</v>
          </cell>
          <cell r="O185" t="str">
            <v>650-40058</v>
          </cell>
          <cell r="P185" t="str">
            <v>650</v>
          </cell>
          <cell r="Q185" t="str">
            <v>40058</v>
          </cell>
          <cell r="R185" t="str">
            <v>RBSK0006646RBZ_650</v>
          </cell>
        </row>
        <row r="186">
          <cell r="E186" t="str">
            <v>RBG19010</v>
          </cell>
          <cell r="F186" t="str">
            <v>Bt socks Classic Textures</v>
          </cell>
          <cell r="G186" t="str">
            <v>Btsk Classic Textures pnk12-24</v>
          </cell>
          <cell r="H186" t="str">
            <v>Pink</v>
          </cell>
          <cell r="I186" t="str">
            <v>12-24 months</v>
          </cell>
          <cell r="J186" t="str">
            <v>6 Pack</v>
          </cell>
          <cell r="K186" t="str">
            <v>F2021</v>
          </cell>
          <cell r="N186" t="str">
            <v>RBSK0006646RBZ</v>
          </cell>
          <cell r="O186" t="str">
            <v>650-48024</v>
          </cell>
          <cell r="P186" t="str">
            <v>650</v>
          </cell>
          <cell r="Q186" t="str">
            <v>48024</v>
          </cell>
          <cell r="R186" t="str">
            <v>RBSK0006646RBZ_650</v>
          </cell>
        </row>
        <row r="187">
          <cell r="E187" t="str">
            <v>RBG19011</v>
          </cell>
          <cell r="F187" t="str">
            <v>Flat knit sk Magical Unicorn</v>
          </cell>
          <cell r="G187" t="str">
            <v>Fk sk Magical Unicorn rbw 2-4t</v>
          </cell>
          <cell r="H187" t="str">
            <v>Assorted - Multi</v>
          </cell>
          <cell r="I187" t="str">
            <v>2-4</v>
          </cell>
          <cell r="J187" t="str">
            <v>6 Pack</v>
          </cell>
          <cell r="K187" t="str">
            <v>F2021</v>
          </cell>
          <cell r="N187" t="str">
            <v>RBSK0006656RBZ</v>
          </cell>
          <cell r="O187" t="str">
            <v>965-40922</v>
          </cell>
          <cell r="P187" t="str">
            <v>965</v>
          </cell>
          <cell r="Q187" t="str">
            <v>40922</v>
          </cell>
          <cell r="R187" t="str">
            <v>RBSK0006656RBZ_965</v>
          </cell>
        </row>
        <row r="188">
          <cell r="E188" t="str">
            <v>RBG19011</v>
          </cell>
          <cell r="F188" t="str">
            <v>Flat knit sk Magical Unicorn</v>
          </cell>
          <cell r="G188" t="str">
            <v>Fk sk Magical Unicorn rbw 0-6m</v>
          </cell>
          <cell r="H188" t="str">
            <v>Assorted - Multi</v>
          </cell>
          <cell r="I188" t="str">
            <v>0-6 months</v>
          </cell>
          <cell r="J188" t="str">
            <v>6 Pack</v>
          </cell>
          <cell r="K188" t="str">
            <v>F2021</v>
          </cell>
          <cell r="N188" t="str">
            <v>RBSK0006656RBZ</v>
          </cell>
          <cell r="O188" t="str">
            <v>965-40080</v>
          </cell>
          <cell r="P188" t="str">
            <v>965</v>
          </cell>
          <cell r="Q188" t="str">
            <v>40080</v>
          </cell>
          <cell r="R188" t="str">
            <v>RBSK0006656RBZ_965</v>
          </cell>
        </row>
        <row r="189">
          <cell r="E189" t="str">
            <v>RBG19011</v>
          </cell>
          <cell r="F189" t="str">
            <v>Flat knit sk Magical Unicorn</v>
          </cell>
          <cell r="G189" t="str">
            <v>Fk sk Magical Unicorn rbw 6-12</v>
          </cell>
          <cell r="H189" t="str">
            <v>Assorted - Multi</v>
          </cell>
          <cell r="I189" t="str">
            <v>6-12 months</v>
          </cell>
          <cell r="J189" t="str">
            <v>6 Pack</v>
          </cell>
          <cell r="K189" t="str">
            <v>F2021</v>
          </cell>
          <cell r="N189" t="str">
            <v>RBSK0006656RBZ</v>
          </cell>
          <cell r="O189" t="str">
            <v>965-40058</v>
          </cell>
          <cell r="P189" t="str">
            <v>965</v>
          </cell>
          <cell r="Q189" t="str">
            <v>40058</v>
          </cell>
          <cell r="R189" t="str">
            <v>RBSK0006656RBZ_965</v>
          </cell>
        </row>
        <row r="190">
          <cell r="E190" t="str">
            <v>RBG19011</v>
          </cell>
          <cell r="F190" t="str">
            <v>Flat knit sk Magical Unicorn</v>
          </cell>
          <cell r="G190" t="str">
            <v>Fk sk Magical Unicorn rbw12-24</v>
          </cell>
          <cell r="H190" t="str">
            <v>Assorted - Multi</v>
          </cell>
          <cell r="I190" t="str">
            <v>12-24 months</v>
          </cell>
          <cell r="J190" t="str">
            <v>6 Pack</v>
          </cell>
          <cell r="K190" t="str">
            <v>F2021</v>
          </cell>
          <cell r="N190" t="str">
            <v>RBSK0006656RBZ</v>
          </cell>
          <cell r="O190" t="str">
            <v>965-48024</v>
          </cell>
          <cell r="P190" t="str">
            <v>965</v>
          </cell>
          <cell r="Q190" t="str">
            <v>48024</v>
          </cell>
          <cell r="R190" t="str">
            <v>RBSK0006656RBZ_965</v>
          </cell>
        </row>
        <row r="191">
          <cell r="E191" t="str">
            <v>RBG19012</v>
          </cell>
          <cell r="F191" t="str">
            <v>Flat knit sk Sofia's Classics</v>
          </cell>
          <cell r="G191" t="str">
            <v>Fk sk Sofia's Classic lt pn2-4</v>
          </cell>
          <cell r="H191" t="str">
            <v>Pink, Light/Pastel</v>
          </cell>
          <cell r="I191" t="str">
            <v>2-4</v>
          </cell>
          <cell r="J191" t="str">
            <v>6 Pack</v>
          </cell>
          <cell r="K191" t="str">
            <v>F2021</v>
          </cell>
          <cell r="N191" t="str">
            <v>RBSK0006666RBZ</v>
          </cell>
          <cell r="O191" t="str">
            <v>680-40922</v>
          </cell>
          <cell r="P191" t="str">
            <v>680</v>
          </cell>
          <cell r="Q191" t="str">
            <v>40922</v>
          </cell>
          <cell r="R191" t="str">
            <v>RBSK0006666RBZ_680</v>
          </cell>
        </row>
        <row r="192">
          <cell r="E192" t="str">
            <v>RBG19012</v>
          </cell>
          <cell r="F192" t="str">
            <v>Flat knit sk Sofia's Classics</v>
          </cell>
          <cell r="G192" t="str">
            <v>Fk sk Sofia Classic lt pn 0-6</v>
          </cell>
          <cell r="H192" t="str">
            <v>Pink, Light/Pastel</v>
          </cell>
          <cell r="I192" t="str">
            <v>0-6 months</v>
          </cell>
          <cell r="J192" t="str">
            <v>6 Pack</v>
          </cell>
          <cell r="K192" t="str">
            <v>F2021</v>
          </cell>
          <cell r="N192" t="str">
            <v>RBSK0006666RBZ</v>
          </cell>
          <cell r="O192" t="str">
            <v>680-40080</v>
          </cell>
          <cell r="P192" t="str">
            <v>680</v>
          </cell>
          <cell r="Q192" t="str">
            <v>40080</v>
          </cell>
          <cell r="R192" t="str">
            <v>RBSK0006666RBZ_680</v>
          </cell>
        </row>
        <row r="193">
          <cell r="E193" t="str">
            <v>RBG19012</v>
          </cell>
          <cell r="F193" t="str">
            <v>Flat knit sk Sofia's Classics</v>
          </cell>
          <cell r="G193" t="str">
            <v>Fk sk Sofia Classic lt pn 6-12</v>
          </cell>
          <cell r="H193" t="str">
            <v>Pink, Light/Pastel</v>
          </cell>
          <cell r="I193" t="str">
            <v>6-12 months</v>
          </cell>
          <cell r="J193" t="str">
            <v>6 Pack</v>
          </cell>
          <cell r="K193" t="str">
            <v>F2021</v>
          </cell>
          <cell r="N193" t="str">
            <v>RBSK0006666RBZ</v>
          </cell>
          <cell r="O193" t="str">
            <v>680-40058</v>
          </cell>
          <cell r="P193" t="str">
            <v>680</v>
          </cell>
          <cell r="Q193" t="str">
            <v>40058</v>
          </cell>
          <cell r="R193" t="str">
            <v>RBSK0006666RBZ_680</v>
          </cell>
        </row>
        <row r="194">
          <cell r="E194" t="str">
            <v>RBG19012</v>
          </cell>
          <cell r="F194" t="str">
            <v>Flat knit sk Sofia's Classics</v>
          </cell>
          <cell r="G194" t="str">
            <v>Fk sk Sofia Classic lt pn12-24</v>
          </cell>
          <cell r="H194" t="str">
            <v>Pink, Light/Pastel</v>
          </cell>
          <cell r="I194" t="str">
            <v>12-24 months</v>
          </cell>
          <cell r="J194" t="str">
            <v>6 Pack</v>
          </cell>
          <cell r="K194" t="str">
            <v>F2021</v>
          </cell>
          <cell r="N194" t="str">
            <v>RBSK0006666RBZ</v>
          </cell>
          <cell r="O194" t="str">
            <v>680-48024</v>
          </cell>
          <cell r="P194" t="str">
            <v>680</v>
          </cell>
          <cell r="Q194" t="str">
            <v>48024</v>
          </cell>
          <cell r="R194" t="str">
            <v>RBSK0006666RBZ_680</v>
          </cell>
        </row>
        <row r="195">
          <cell r="E195" t="str">
            <v>RBG19013</v>
          </cell>
          <cell r="F195" t="str">
            <v>Fk sk My little peanut</v>
          </cell>
          <cell r="G195" t="str">
            <v>Fk sk My little peanut pnk 2-4</v>
          </cell>
          <cell r="H195" t="str">
            <v>Pink</v>
          </cell>
          <cell r="I195" t="str">
            <v>2-4</v>
          </cell>
          <cell r="J195" t="str">
            <v>6 Pack</v>
          </cell>
          <cell r="K195" t="str">
            <v>F2021</v>
          </cell>
          <cell r="N195" t="str">
            <v>RBSK0006676RBZ</v>
          </cell>
          <cell r="O195" t="str">
            <v>650-40922</v>
          </cell>
          <cell r="P195" t="str">
            <v>650</v>
          </cell>
          <cell r="Q195" t="str">
            <v>40922</v>
          </cell>
          <cell r="R195" t="str">
            <v>RBSK0006676RBZ_650</v>
          </cell>
        </row>
        <row r="196">
          <cell r="E196" t="str">
            <v>RBG19013</v>
          </cell>
          <cell r="F196" t="str">
            <v>Fk sk My little peanut</v>
          </cell>
          <cell r="G196" t="str">
            <v>Fk sk My little peanut pnk 0-6</v>
          </cell>
          <cell r="H196" t="str">
            <v>Pink</v>
          </cell>
          <cell r="I196" t="str">
            <v>0-6 months</v>
          </cell>
          <cell r="J196" t="str">
            <v>6 Pack</v>
          </cell>
          <cell r="K196" t="str">
            <v>F2021</v>
          </cell>
          <cell r="N196" t="str">
            <v>RBSK0006676RBZ</v>
          </cell>
          <cell r="O196" t="str">
            <v>650-40080</v>
          </cell>
          <cell r="P196" t="str">
            <v>650</v>
          </cell>
          <cell r="Q196" t="str">
            <v>40080</v>
          </cell>
          <cell r="R196" t="str">
            <v>RBSK0006676RBZ_650</v>
          </cell>
        </row>
        <row r="197">
          <cell r="E197" t="str">
            <v>RBG19013</v>
          </cell>
          <cell r="F197" t="str">
            <v>Fk sk My little peanut</v>
          </cell>
          <cell r="G197" t="str">
            <v>Fk sk My little peanut pnk6-12</v>
          </cell>
          <cell r="H197" t="str">
            <v>Pink</v>
          </cell>
          <cell r="I197" t="str">
            <v>6-12 months</v>
          </cell>
          <cell r="J197" t="str">
            <v>6 Pack</v>
          </cell>
          <cell r="K197" t="str">
            <v>F2021</v>
          </cell>
          <cell r="N197" t="str">
            <v>RBSK0006676RBZ</v>
          </cell>
          <cell r="O197" t="str">
            <v>650-40058</v>
          </cell>
          <cell r="P197" t="str">
            <v>650</v>
          </cell>
          <cell r="Q197" t="str">
            <v>40058</v>
          </cell>
          <cell r="R197" t="str">
            <v>RBSK0006676RBZ_650</v>
          </cell>
        </row>
        <row r="198">
          <cell r="E198" t="str">
            <v>RBG19013</v>
          </cell>
          <cell r="F198" t="str">
            <v>Fk sk My little peanut</v>
          </cell>
          <cell r="G198" t="str">
            <v>Fk sk My little peanut pn12-24</v>
          </cell>
          <cell r="H198" t="str">
            <v>Pink</v>
          </cell>
          <cell r="I198" t="str">
            <v>12-24 months</v>
          </cell>
          <cell r="J198" t="str">
            <v>6 Pack</v>
          </cell>
          <cell r="K198" t="str">
            <v>F2021</v>
          </cell>
          <cell r="N198" t="str">
            <v>RBSK0006676RBZ</v>
          </cell>
          <cell r="O198" t="str">
            <v>650-48024</v>
          </cell>
          <cell r="P198" t="str">
            <v>650</v>
          </cell>
          <cell r="Q198" t="str">
            <v>48024</v>
          </cell>
          <cell r="R198" t="str">
            <v>RBSK0006676RBZ_650</v>
          </cell>
        </row>
        <row r="199">
          <cell r="E199" t="str">
            <v>RBG19014</v>
          </cell>
          <cell r="F199" t="str">
            <v>Fk sk flower bunny</v>
          </cell>
          <cell r="G199" t="str">
            <v>Fk sk flower bunny lt pnk 2-4</v>
          </cell>
          <cell r="H199" t="str">
            <v>Pink, Light/Pastel</v>
          </cell>
          <cell r="I199" t="str">
            <v>2-4</v>
          </cell>
          <cell r="J199" t="str">
            <v>6 Pack</v>
          </cell>
          <cell r="K199" t="str">
            <v>F2021</v>
          </cell>
          <cell r="N199" t="str">
            <v>RBSK0006686RBZ</v>
          </cell>
          <cell r="O199" t="str">
            <v>680-40922</v>
          </cell>
          <cell r="P199" t="str">
            <v>680</v>
          </cell>
          <cell r="Q199" t="str">
            <v>40922</v>
          </cell>
          <cell r="R199" t="str">
            <v>RBSK0006686RBZ_680</v>
          </cell>
        </row>
        <row r="200">
          <cell r="E200" t="str">
            <v>RBG19014</v>
          </cell>
          <cell r="F200" t="str">
            <v>Fk sk flower bunny</v>
          </cell>
          <cell r="G200" t="str">
            <v>Fk sk flower bunny lt pnk 0-6</v>
          </cell>
          <cell r="H200" t="str">
            <v>Pink, Light/Pastel</v>
          </cell>
          <cell r="I200" t="str">
            <v>0-6 months</v>
          </cell>
          <cell r="J200" t="str">
            <v>6 Pack</v>
          </cell>
          <cell r="K200" t="str">
            <v>F2021</v>
          </cell>
          <cell r="N200" t="str">
            <v>RBSK0006686RBZ</v>
          </cell>
          <cell r="O200" t="str">
            <v>680-40080</v>
          </cell>
          <cell r="P200" t="str">
            <v>680</v>
          </cell>
          <cell r="Q200" t="str">
            <v>40080</v>
          </cell>
          <cell r="R200" t="str">
            <v>RBSK0006686RBZ_680</v>
          </cell>
        </row>
        <row r="201">
          <cell r="E201" t="str">
            <v>RBG19014</v>
          </cell>
          <cell r="F201" t="str">
            <v>Fk sk flower bunny</v>
          </cell>
          <cell r="G201" t="str">
            <v>Fk sk flower bunny lt pnk 6-12</v>
          </cell>
          <cell r="H201" t="str">
            <v>Pink, Light/Pastel</v>
          </cell>
          <cell r="I201" t="str">
            <v>6-12 months</v>
          </cell>
          <cell r="J201" t="str">
            <v>6 Pack</v>
          </cell>
          <cell r="K201" t="str">
            <v>F2021</v>
          </cell>
          <cell r="N201" t="str">
            <v>RBSK0006686RBZ</v>
          </cell>
          <cell r="O201" t="str">
            <v>680-40058</v>
          </cell>
          <cell r="P201" t="str">
            <v>680</v>
          </cell>
          <cell r="Q201" t="str">
            <v>40058</v>
          </cell>
          <cell r="R201" t="str">
            <v>RBSK0006686RBZ_680</v>
          </cell>
        </row>
        <row r="202">
          <cell r="E202" t="str">
            <v>RBG19014</v>
          </cell>
          <cell r="F202" t="str">
            <v>Fk sk flower bunny</v>
          </cell>
          <cell r="G202" t="str">
            <v>Fk sk flower bunny lt pnk12-24</v>
          </cell>
          <cell r="H202" t="str">
            <v>Pink, Light/Pastel</v>
          </cell>
          <cell r="I202" t="str">
            <v>12-24 months</v>
          </cell>
          <cell r="J202" t="str">
            <v>6 Pack</v>
          </cell>
          <cell r="K202" t="str">
            <v>F2021</v>
          </cell>
          <cell r="N202" t="str">
            <v>RBSK0006686RBZ</v>
          </cell>
          <cell r="O202" t="str">
            <v>680-48024</v>
          </cell>
          <cell r="P202" t="str">
            <v>680</v>
          </cell>
          <cell r="Q202" t="str">
            <v>48024</v>
          </cell>
          <cell r="R202" t="str">
            <v>RBSK0006686RBZ_680</v>
          </cell>
        </row>
        <row r="203">
          <cell r="E203" t="str">
            <v>RBG19015</v>
          </cell>
          <cell r="F203" t="str">
            <v>Fk sk Winter garden</v>
          </cell>
          <cell r="G203" t="str">
            <v>Fk sk Winter garden pnk#2 2-4</v>
          </cell>
          <cell r="H203" t="str">
            <v>Pink#2 - same pnk already used</v>
          </cell>
          <cell r="I203" t="str">
            <v>2-4</v>
          </cell>
          <cell r="J203" t="str">
            <v>6 Pack</v>
          </cell>
          <cell r="K203" t="str">
            <v>F2021</v>
          </cell>
          <cell r="N203" t="str">
            <v>RBSK0006696RBZ</v>
          </cell>
          <cell r="O203" t="str">
            <v>695-40922</v>
          </cell>
          <cell r="P203" t="str">
            <v>695</v>
          </cell>
          <cell r="Q203" t="str">
            <v>40922</v>
          </cell>
          <cell r="R203" t="str">
            <v>RBSK0006696RBZ_695</v>
          </cell>
        </row>
        <row r="204">
          <cell r="E204" t="str">
            <v>RBG19015</v>
          </cell>
          <cell r="F204" t="str">
            <v>Fk sk Winter garden</v>
          </cell>
          <cell r="G204" t="str">
            <v>Fk sk Winter garden pnk#2 0-6</v>
          </cell>
          <cell r="H204" t="str">
            <v>Pink#2 - same pnk already used</v>
          </cell>
          <cell r="I204" t="str">
            <v>0-6 months</v>
          </cell>
          <cell r="J204" t="str">
            <v>6 Pack</v>
          </cell>
          <cell r="K204" t="str">
            <v>F2021</v>
          </cell>
          <cell r="N204" t="str">
            <v>RBSK0006696RBZ</v>
          </cell>
          <cell r="O204" t="str">
            <v>695-40080</v>
          </cell>
          <cell r="P204" t="str">
            <v>695</v>
          </cell>
          <cell r="Q204" t="str">
            <v>40080</v>
          </cell>
          <cell r="R204" t="str">
            <v>RBSK0006696RBZ_695</v>
          </cell>
        </row>
        <row r="205">
          <cell r="E205" t="str">
            <v>RBG19015</v>
          </cell>
          <cell r="F205" t="str">
            <v>Fk sk Winter garden</v>
          </cell>
          <cell r="G205" t="str">
            <v>Fk sk Winter garden pnk#2 6-12</v>
          </cell>
          <cell r="H205" t="str">
            <v>Pink#2 - same pnk already used</v>
          </cell>
          <cell r="I205" t="str">
            <v>6-12 months</v>
          </cell>
          <cell r="J205" t="str">
            <v>6 Pack</v>
          </cell>
          <cell r="K205" t="str">
            <v>F2021</v>
          </cell>
          <cell r="N205" t="str">
            <v>RBSK0006696RBZ</v>
          </cell>
          <cell r="O205" t="str">
            <v>695-40058</v>
          </cell>
          <cell r="P205" t="str">
            <v>695</v>
          </cell>
          <cell r="Q205" t="str">
            <v>40058</v>
          </cell>
          <cell r="R205" t="str">
            <v>RBSK0006696RBZ_695</v>
          </cell>
        </row>
        <row r="206">
          <cell r="E206" t="str">
            <v>RBG19015</v>
          </cell>
          <cell r="F206" t="str">
            <v>Fk sk Winter garden</v>
          </cell>
          <cell r="G206" t="str">
            <v>Fk sk Winter garden pn#2 12-24</v>
          </cell>
          <cell r="H206" t="str">
            <v>Pink#2 - same pnk already used</v>
          </cell>
          <cell r="I206" t="str">
            <v>12-24 months</v>
          </cell>
          <cell r="J206" t="str">
            <v>6 Pack</v>
          </cell>
          <cell r="K206" t="str">
            <v>F2021</v>
          </cell>
          <cell r="N206" t="str">
            <v>RBSK0006696RBZ</v>
          </cell>
          <cell r="O206" t="str">
            <v>695-48024</v>
          </cell>
          <cell r="P206" t="str">
            <v>695</v>
          </cell>
          <cell r="Q206" t="str">
            <v>48024</v>
          </cell>
          <cell r="R206" t="str">
            <v>RBSK0006696RBZ_695</v>
          </cell>
        </row>
        <row r="207">
          <cell r="E207" t="str">
            <v>RBG19019</v>
          </cell>
          <cell r="F207" t="str">
            <v>Fk sk Purr-fect kitty</v>
          </cell>
          <cell r="G207" t="str">
            <v>Fk sk Purr-fect kitty pn#2 2-4</v>
          </cell>
          <cell r="H207" t="str">
            <v>Pink#2 - same pnk already used</v>
          </cell>
          <cell r="I207" t="str">
            <v>2-4</v>
          </cell>
          <cell r="J207" t="str">
            <v>6 Pack</v>
          </cell>
          <cell r="K207" t="str">
            <v>F2021</v>
          </cell>
          <cell r="N207" t="str">
            <v>RBSK0006706RBZ</v>
          </cell>
          <cell r="O207" t="str">
            <v>695-40922</v>
          </cell>
          <cell r="P207" t="str">
            <v>695</v>
          </cell>
          <cell r="Q207" t="str">
            <v>40922</v>
          </cell>
          <cell r="R207" t="str">
            <v>RBSK0006706RBZ_695</v>
          </cell>
        </row>
        <row r="208">
          <cell r="E208" t="str">
            <v>RBG19019</v>
          </cell>
          <cell r="F208" t="str">
            <v>Fk sk Purr-fect kitty</v>
          </cell>
          <cell r="G208" t="str">
            <v>Fk sk Purr-fect kitty pn#2 0-6</v>
          </cell>
          <cell r="H208" t="str">
            <v>Pink#2 - same pnk already used</v>
          </cell>
          <cell r="I208" t="str">
            <v>0-6 months</v>
          </cell>
          <cell r="J208" t="str">
            <v>6 Pack</v>
          </cell>
          <cell r="K208" t="str">
            <v>F2021</v>
          </cell>
          <cell r="N208" t="str">
            <v>RBSK0006706RBZ</v>
          </cell>
          <cell r="O208" t="str">
            <v>695-40080</v>
          </cell>
          <cell r="P208" t="str">
            <v>695</v>
          </cell>
          <cell r="Q208" t="str">
            <v>40080</v>
          </cell>
          <cell r="R208" t="str">
            <v>RBSK0006706RBZ_695</v>
          </cell>
        </row>
        <row r="209">
          <cell r="E209" t="str">
            <v>RBG19019</v>
          </cell>
          <cell r="F209" t="str">
            <v>Fk sk Purr-fect kitty</v>
          </cell>
          <cell r="G209" t="str">
            <v>Fk  Purr-fect kitty pn#2 6-12</v>
          </cell>
          <cell r="H209" t="str">
            <v>Pink#2 - same pnk already used</v>
          </cell>
          <cell r="I209" t="str">
            <v>6-12 months</v>
          </cell>
          <cell r="J209" t="str">
            <v>6 Pack</v>
          </cell>
          <cell r="K209" t="str">
            <v>F2021</v>
          </cell>
          <cell r="N209" t="str">
            <v>RBSK0006706RBZ</v>
          </cell>
          <cell r="O209" t="str">
            <v>695-40058</v>
          </cell>
          <cell r="P209" t="str">
            <v>695</v>
          </cell>
          <cell r="Q209" t="str">
            <v>40058</v>
          </cell>
          <cell r="R209" t="str">
            <v>RBSK0006706RBZ_695</v>
          </cell>
        </row>
        <row r="210">
          <cell r="E210" t="str">
            <v>RBG19019</v>
          </cell>
          <cell r="F210" t="str">
            <v>Fk sk Purr-fect kitty</v>
          </cell>
          <cell r="G210" t="str">
            <v>Fk  Purr-fect kitty pn#2 12-24</v>
          </cell>
          <cell r="H210" t="str">
            <v>Pink#2 - same pnk already used</v>
          </cell>
          <cell r="I210" t="str">
            <v>12-24 months</v>
          </cell>
          <cell r="J210" t="str">
            <v>6 Pack</v>
          </cell>
          <cell r="K210" t="str">
            <v>F2021</v>
          </cell>
          <cell r="N210" t="str">
            <v>RBSK0006706RBZ</v>
          </cell>
          <cell r="O210" t="str">
            <v>695-48024</v>
          </cell>
          <cell r="P210" t="str">
            <v>695</v>
          </cell>
          <cell r="Q210" t="str">
            <v>48024</v>
          </cell>
          <cell r="R210" t="str">
            <v>RBSK0006706RBZ_695</v>
          </cell>
        </row>
        <row r="211">
          <cell r="E211" t="str">
            <v>RMB10805</v>
          </cell>
          <cell r="F211" t="str">
            <v>Flat knit Ethan sk</v>
          </cell>
          <cell r="G211" t="str">
            <v>Flat knit Ethan sk ast brt 2-4</v>
          </cell>
          <cell r="H211" t="str">
            <v>Assorted - Bright</v>
          </cell>
          <cell r="I211" t="str">
            <v>2-4</v>
          </cell>
          <cell r="J211" t="str">
            <v>6 Pack</v>
          </cell>
          <cell r="N211" t="str">
            <v>RMSK0007210RBZ</v>
          </cell>
          <cell r="O211" t="str">
            <v>966-20275</v>
          </cell>
          <cell r="P211" t="str">
            <v>966</v>
          </cell>
          <cell r="Q211" t="str">
            <v>20275</v>
          </cell>
          <cell r="R211" t="str">
            <v>RMSK0007210RBZ_966</v>
          </cell>
        </row>
        <row r="212">
          <cell r="E212" t="str">
            <v>RMB10805</v>
          </cell>
          <cell r="F212" t="str">
            <v>Flat knit Ethan sk</v>
          </cell>
          <cell r="G212" t="str">
            <v>Flat knit Ethan sk ast brt 0-6</v>
          </cell>
          <cell r="H212" t="str">
            <v>Assorted - Bright</v>
          </cell>
          <cell r="I212" t="str">
            <v>0-6 months</v>
          </cell>
          <cell r="J212" t="str">
            <v>6 Pack</v>
          </cell>
          <cell r="N212" t="str">
            <v>RMSK0007210RBZ</v>
          </cell>
          <cell r="O212" t="str">
            <v>966-40080</v>
          </cell>
          <cell r="P212" t="str">
            <v>966</v>
          </cell>
          <cell r="Q212" t="str">
            <v>40080</v>
          </cell>
          <cell r="R212" t="str">
            <v>RMSK0007210RBZ_966</v>
          </cell>
        </row>
        <row r="213">
          <cell r="E213" t="str">
            <v>RMB10805</v>
          </cell>
          <cell r="F213" t="str">
            <v>Flat knit Ethan sk</v>
          </cell>
          <cell r="G213" t="str">
            <v>Flat knit Ethan ast brt 6-12</v>
          </cell>
          <cell r="H213" t="str">
            <v>Assorted - Bright</v>
          </cell>
          <cell r="I213" t="str">
            <v>6-12 months</v>
          </cell>
          <cell r="J213" t="str">
            <v>6 Pack</v>
          </cell>
          <cell r="N213" t="str">
            <v>RMSK0007210RBZ</v>
          </cell>
          <cell r="O213" t="str">
            <v>966-40058</v>
          </cell>
          <cell r="P213" t="str">
            <v>966</v>
          </cell>
          <cell r="Q213" t="str">
            <v>40058</v>
          </cell>
          <cell r="R213" t="str">
            <v>RMSK0007210RBZ_966</v>
          </cell>
        </row>
        <row r="214">
          <cell r="E214" t="str">
            <v>RMB10805</v>
          </cell>
          <cell r="F214" t="str">
            <v>Flat knit Ethan sk</v>
          </cell>
          <cell r="G214" t="str">
            <v>Flat knit Ethan ast brt 12-24</v>
          </cell>
          <cell r="H214" t="str">
            <v>Assorted - Bright</v>
          </cell>
          <cell r="I214" t="str">
            <v>12-24 months</v>
          </cell>
          <cell r="J214" t="str">
            <v>6 Pack</v>
          </cell>
          <cell r="N214" t="str">
            <v>RMSK0007210RBZ</v>
          </cell>
          <cell r="O214" t="str">
            <v>966-48024</v>
          </cell>
          <cell r="P214" t="str">
            <v>966</v>
          </cell>
          <cell r="Q214" t="str">
            <v>48024</v>
          </cell>
          <cell r="R214" t="str">
            <v>RMSK0007210RBZ_966</v>
          </cell>
        </row>
        <row r="215">
          <cell r="E215" t="str">
            <v>RMB10807</v>
          </cell>
          <cell r="F215" t="str">
            <v>Flat Knit Claude sk</v>
          </cell>
          <cell r="G215" t="str">
            <v>Flat Knit Claude ast brt 2-4</v>
          </cell>
          <cell r="H215" t="str">
            <v>Assorted - Bright</v>
          </cell>
          <cell r="I215" t="str">
            <v>2-4</v>
          </cell>
          <cell r="J215" t="str">
            <v>6 Pack</v>
          </cell>
          <cell r="N215" t="str">
            <v>RMSK0007226RBZ</v>
          </cell>
          <cell r="O215" t="str">
            <v>966-20275</v>
          </cell>
          <cell r="P215" t="str">
            <v>966</v>
          </cell>
          <cell r="Q215" t="str">
            <v>20275</v>
          </cell>
          <cell r="R215" t="str">
            <v>RMSK0007226RBZ_966</v>
          </cell>
        </row>
        <row r="216">
          <cell r="E216" t="str">
            <v>RMB10807</v>
          </cell>
          <cell r="F216" t="str">
            <v>Flat Knit Claude sk</v>
          </cell>
          <cell r="G216" t="str">
            <v>Flat Knit Claude ast brt 0-6</v>
          </cell>
          <cell r="H216" t="str">
            <v>Assorted - Bright</v>
          </cell>
          <cell r="I216" t="str">
            <v>0-6 months</v>
          </cell>
          <cell r="J216" t="str">
            <v>6 Pack</v>
          </cell>
          <cell r="N216" t="str">
            <v>RMSK0007226RBZ</v>
          </cell>
          <cell r="O216" t="str">
            <v>966-40080</v>
          </cell>
          <cell r="P216" t="str">
            <v>966</v>
          </cell>
          <cell r="Q216" t="str">
            <v>40080</v>
          </cell>
          <cell r="R216" t="str">
            <v>RMSK0007226RBZ_966</v>
          </cell>
        </row>
        <row r="217">
          <cell r="E217" t="str">
            <v>RMB10807</v>
          </cell>
          <cell r="F217" t="str">
            <v>Flat Knit Claude sk</v>
          </cell>
          <cell r="G217" t="str">
            <v>Flat Knit Claude ast brt 6-12</v>
          </cell>
          <cell r="H217" t="str">
            <v>Assorted - Bright</v>
          </cell>
          <cell r="I217" t="str">
            <v>6-12 months</v>
          </cell>
          <cell r="J217" t="str">
            <v>6 Pack</v>
          </cell>
          <cell r="N217" t="str">
            <v>RMSK0007226RBZ</v>
          </cell>
          <cell r="O217" t="str">
            <v>966-40058</v>
          </cell>
          <cell r="P217" t="str">
            <v>966</v>
          </cell>
          <cell r="Q217" t="str">
            <v>40058</v>
          </cell>
          <cell r="R217" t="str">
            <v>RMSK0007226RBZ_966</v>
          </cell>
        </row>
        <row r="218">
          <cell r="E218" t="str">
            <v>RMB10807</v>
          </cell>
          <cell r="F218" t="str">
            <v>Flat Knit Claude sk</v>
          </cell>
          <cell r="G218" t="str">
            <v>Flat Knit Claude ast brt 12-24</v>
          </cell>
          <cell r="H218" t="str">
            <v>Assorted - Bright</v>
          </cell>
          <cell r="I218" t="str">
            <v>12-24 months</v>
          </cell>
          <cell r="J218" t="str">
            <v>6 Pack</v>
          </cell>
          <cell r="N218" t="str">
            <v>RMSK0007226RBZ</v>
          </cell>
          <cell r="O218" t="str">
            <v>966-48024</v>
          </cell>
          <cell r="P218" t="str">
            <v>966</v>
          </cell>
          <cell r="Q218" t="str">
            <v>48024</v>
          </cell>
          <cell r="R218" t="str">
            <v>RMSK0007226RBZ_966</v>
          </cell>
        </row>
        <row r="219">
          <cell r="E219" t="str">
            <v>RMB10808</v>
          </cell>
          <cell r="F219" t="str">
            <v>Flat knit Owen</v>
          </cell>
          <cell r="G219" t="str">
            <v>Flat knit Owen ast brt 2-4</v>
          </cell>
          <cell r="H219" t="str">
            <v>Assorted - Bright</v>
          </cell>
          <cell r="I219" t="str">
            <v>2-4</v>
          </cell>
          <cell r="J219" t="str">
            <v>6 Pack</v>
          </cell>
          <cell r="N219" t="str">
            <v>RMSK0007236RBZ</v>
          </cell>
          <cell r="O219" t="str">
            <v>966-20275</v>
          </cell>
          <cell r="P219" t="str">
            <v>966</v>
          </cell>
          <cell r="Q219" t="str">
            <v>20275</v>
          </cell>
          <cell r="R219" t="str">
            <v>RMSK0007236RBZ_966</v>
          </cell>
        </row>
        <row r="220">
          <cell r="E220" t="str">
            <v>RMB10808</v>
          </cell>
          <cell r="F220" t="str">
            <v>Flat knit Owen</v>
          </cell>
          <cell r="G220" t="str">
            <v>Flat knit Owen ast brt 0-6 mon</v>
          </cell>
          <cell r="H220" t="str">
            <v>Assorted - Bright</v>
          </cell>
          <cell r="I220" t="str">
            <v>0-6 months</v>
          </cell>
          <cell r="J220" t="str">
            <v>6 Pack</v>
          </cell>
          <cell r="N220" t="str">
            <v>RMSK0007236RBZ</v>
          </cell>
          <cell r="O220" t="str">
            <v>966-40080</v>
          </cell>
          <cell r="P220" t="str">
            <v>966</v>
          </cell>
          <cell r="Q220" t="str">
            <v>40080</v>
          </cell>
          <cell r="R220" t="str">
            <v>RMSK0007236RBZ_966</v>
          </cell>
        </row>
        <row r="221">
          <cell r="E221" t="str">
            <v>RMB10808</v>
          </cell>
          <cell r="F221" t="str">
            <v>Flat knit Owen</v>
          </cell>
          <cell r="G221" t="str">
            <v>Flat knit Owen ast brt 6-12 mo</v>
          </cell>
          <cell r="H221" t="str">
            <v>Assorted - Bright</v>
          </cell>
          <cell r="I221" t="str">
            <v>6-12 months</v>
          </cell>
          <cell r="J221" t="str">
            <v>6 Pack</v>
          </cell>
          <cell r="N221" t="str">
            <v>RMSK0007236RBZ</v>
          </cell>
          <cell r="O221" t="str">
            <v>966-40058</v>
          </cell>
          <cell r="P221" t="str">
            <v>966</v>
          </cell>
          <cell r="Q221" t="str">
            <v>40058</v>
          </cell>
          <cell r="R221" t="str">
            <v>RMSK0007236RBZ_966</v>
          </cell>
        </row>
        <row r="222">
          <cell r="E222" t="str">
            <v>RMB10808</v>
          </cell>
          <cell r="F222" t="str">
            <v>Flat knit Owen</v>
          </cell>
          <cell r="G222" t="str">
            <v>Flat knit Owen ast brt 12-24 m</v>
          </cell>
          <cell r="H222" t="str">
            <v>Assorted - Bright</v>
          </cell>
          <cell r="I222" t="str">
            <v>12-24 months</v>
          </cell>
          <cell r="J222" t="str">
            <v>6 Pack</v>
          </cell>
          <cell r="N222" t="str">
            <v>RMSK0007236RBZ</v>
          </cell>
          <cell r="O222" t="str">
            <v>966-48024</v>
          </cell>
          <cell r="P222" t="str">
            <v>966</v>
          </cell>
          <cell r="Q222" t="str">
            <v>48024</v>
          </cell>
          <cell r="R222" t="str">
            <v>RMSK0007236RBZ_966</v>
          </cell>
        </row>
        <row r="223">
          <cell r="E223" t="str">
            <v>RMG10809</v>
          </cell>
          <cell r="F223" t="str">
            <v>Flat knit Ellie sk</v>
          </cell>
          <cell r="G223" t="str">
            <v>Flat knit Ellie sk ast brt 2-4</v>
          </cell>
          <cell r="H223" t="str">
            <v>Assorted - Bright</v>
          </cell>
          <cell r="I223" t="str">
            <v>2-4</v>
          </cell>
          <cell r="J223" t="str">
            <v>6 Pack</v>
          </cell>
          <cell r="N223" t="str">
            <v>RMSK0007246RBZ</v>
          </cell>
          <cell r="O223" t="str">
            <v>966-40922</v>
          </cell>
          <cell r="P223" t="str">
            <v>966</v>
          </cell>
          <cell r="Q223" t="str">
            <v>40922</v>
          </cell>
          <cell r="R223" t="str">
            <v>RMSK0007246RBZ_966</v>
          </cell>
        </row>
        <row r="224">
          <cell r="E224" t="str">
            <v>RMG10809</v>
          </cell>
          <cell r="F224" t="str">
            <v>Flat knit Ellie sk</v>
          </cell>
          <cell r="G224" t="str">
            <v>Flat knit Ellie sk ast brt 0-6</v>
          </cell>
          <cell r="H224" t="str">
            <v>Assorted - Bright</v>
          </cell>
          <cell r="I224" t="str">
            <v>0-6 months</v>
          </cell>
          <cell r="J224" t="str">
            <v>6 Pack</v>
          </cell>
          <cell r="N224" t="str">
            <v>RMSK0007246RBZ</v>
          </cell>
          <cell r="O224" t="str">
            <v>966-40080</v>
          </cell>
          <cell r="P224" t="str">
            <v>966</v>
          </cell>
          <cell r="Q224" t="str">
            <v>40080</v>
          </cell>
          <cell r="R224" t="str">
            <v>RMSK0007246RBZ_966</v>
          </cell>
        </row>
        <row r="225">
          <cell r="E225" t="str">
            <v>RMG10809</v>
          </cell>
          <cell r="F225" t="str">
            <v>Flat knit Ellie sk</v>
          </cell>
          <cell r="G225" t="str">
            <v>Flat knit Ellie ast brt 6-12</v>
          </cell>
          <cell r="H225" t="str">
            <v>Assorted - Bright</v>
          </cell>
          <cell r="I225" t="str">
            <v>6-12 months</v>
          </cell>
          <cell r="J225" t="str">
            <v>6 Pack</v>
          </cell>
          <cell r="N225" t="str">
            <v>RMSK0007246RBZ</v>
          </cell>
          <cell r="O225" t="str">
            <v>966-40058</v>
          </cell>
          <cell r="P225" t="str">
            <v>966</v>
          </cell>
          <cell r="Q225" t="str">
            <v>40058</v>
          </cell>
          <cell r="R225" t="str">
            <v>RMSK0007246RBZ_966</v>
          </cell>
        </row>
        <row r="226">
          <cell r="E226" t="str">
            <v>RMG10809</v>
          </cell>
          <cell r="F226" t="str">
            <v>Flat knit Ellie sk</v>
          </cell>
          <cell r="G226" t="str">
            <v>Flat knit Ellie ast brt 12-24</v>
          </cell>
          <cell r="H226" t="str">
            <v>Assorted - Bright</v>
          </cell>
          <cell r="I226" t="str">
            <v>12-24 months</v>
          </cell>
          <cell r="J226" t="str">
            <v>6 Pack</v>
          </cell>
          <cell r="N226" t="str">
            <v>RMSK0007246RBZ</v>
          </cell>
          <cell r="O226" t="str">
            <v>966-48024</v>
          </cell>
          <cell r="P226" t="str">
            <v>966</v>
          </cell>
          <cell r="Q226" t="str">
            <v>48024</v>
          </cell>
          <cell r="R226" t="str">
            <v>RMSK0007246RBZ_966</v>
          </cell>
        </row>
        <row r="227">
          <cell r="E227" t="str">
            <v>RMG10810</v>
          </cell>
          <cell r="F227" t="str">
            <v>Flat knit Cara sk</v>
          </cell>
          <cell r="G227" t="str">
            <v>Flat knit Cara sk ast neu 2-4</v>
          </cell>
          <cell r="H227" t="str">
            <v>Assorted - Neutral</v>
          </cell>
          <cell r="I227" t="str">
            <v>2-4</v>
          </cell>
          <cell r="J227" t="str">
            <v>6 Pack</v>
          </cell>
          <cell r="N227" t="str">
            <v>RMSK0007256RBZ</v>
          </cell>
          <cell r="O227" t="str">
            <v>964-40922</v>
          </cell>
          <cell r="P227" t="str">
            <v>964</v>
          </cell>
          <cell r="Q227" t="str">
            <v>40922</v>
          </cell>
          <cell r="R227" t="str">
            <v>RMSK0007256RBZ_964</v>
          </cell>
        </row>
        <row r="228">
          <cell r="E228" t="str">
            <v>RMG10810</v>
          </cell>
          <cell r="F228" t="str">
            <v>Flat knit Cara sk</v>
          </cell>
          <cell r="G228" t="str">
            <v>Flat knit Cara sk ast neu 0-6</v>
          </cell>
          <cell r="H228" t="str">
            <v>Assorted - Neutral</v>
          </cell>
          <cell r="I228" t="str">
            <v>0-6 months</v>
          </cell>
          <cell r="J228" t="str">
            <v>6 Pack</v>
          </cell>
          <cell r="N228" t="str">
            <v>RMSK0007256RBZ</v>
          </cell>
          <cell r="O228" t="str">
            <v>964-40080</v>
          </cell>
          <cell r="P228" t="str">
            <v>964</v>
          </cell>
          <cell r="Q228" t="str">
            <v>40080</v>
          </cell>
          <cell r="R228" t="str">
            <v>RMSK0007256RBZ_964</v>
          </cell>
        </row>
        <row r="229">
          <cell r="E229" t="str">
            <v>RMG10810</v>
          </cell>
          <cell r="F229" t="str">
            <v>Flat knit Cara sk</v>
          </cell>
          <cell r="G229" t="str">
            <v>Flat knit Cara sk ast neu 6-12</v>
          </cell>
          <cell r="H229" t="str">
            <v>Assorted - Neutral</v>
          </cell>
          <cell r="I229" t="str">
            <v>6-12 months</v>
          </cell>
          <cell r="J229" t="str">
            <v>6 Pack</v>
          </cell>
          <cell r="N229" t="str">
            <v>RMSK0007256RBZ</v>
          </cell>
          <cell r="O229" t="str">
            <v>964-40058</v>
          </cell>
          <cell r="P229" t="str">
            <v>964</v>
          </cell>
          <cell r="Q229" t="str">
            <v>40058</v>
          </cell>
          <cell r="R229" t="str">
            <v>RMSK0007256RBZ_964</v>
          </cell>
        </row>
        <row r="230">
          <cell r="E230" t="str">
            <v>RMG10810</v>
          </cell>
          <cell r="F230" t="str">
            <v>Flat knit Cara sk</v>
          </cell>
          <cell r="G230" t="str">
            <v>Flat knit Cara ast neu 12-24</v>
          </cell>
          <cell r="H230" t="str">
            <v>Assorted - Neutral</v>
          </cell>
          <cell r="I230" t="str">
            <v>12-24 months</v>
          </cell>
          <cell r="J230" t="str">
            <v>6 Pack</v>
          </cell>
          <cell r="N230" t="str">
            <v>RMSK0007256RBZ</v>
          </cell>
          <cell r="O230" t="str">
            <v>964-48024</v>
          </cell>
          <cell r="P230" t="str">
            <v>964</v>
          </cell>
          <cell r="Q230" t="str">
            <v>48024</v>
          </cell>
          <cell r="R230" t="str">
            <v>RMSK0007256RBZ_964</v>
          </cell>
        </row>
        <row r="231">
          <cell r="E231" t="str">
            <v>RMG10811</v>
          </cell>
          <cell r="F231" t="str">
            <v>Flat knit Olivia</v>
          </cell>
          <cell r="G231" t="str">
            <v>Flat knit Olivia ast brt 2-4</v>
          </cell>
          <cell r="H231" t="str">
            <v>Assorted - Bright</v>
          </cell>
          <cell r="I231" t="str">
            <v>2-4</v>
          </cell>
          <cell r="J231" t="str">
            <v>6 Pack</v>
          </cell>
          <cell r="N231" t="str">
            <v>RMSK0007266RBZ</v>
          </cell>
          <cell r="O231" t="str">
            <v>966-40922</v>
          </cell>
          <cell r="P231" t="str">
            <v>966</v>
          </cell>
          <cell r="Q231" t="str">
            <v>40922</v>
          </cell>
          <cell r="R231" t="str">
            <v>RMSK0007266RBZ_966</v>
          </cell>
        </row>
        <row r="232">
          <cell r="E232" t="str">
            <v>RMG10811</v>
          </cell>
          <cell r="F232" t="str">
            <v>Flat knit Olivia</v>
          </cell>
          <cell r="G232" t="str">
            <v>Flat knit Olivia ast brt 0-6 m</v>
          </cell>
          <cell r="H232" t="str">
            <v>Assorted - Bright</v>
          </cell>
          <cell r="I232" t="str">
            <v>0-6 months</v>
          </cell>
          <cell r="J232" t="str">
            <v>6 Pack</v>
          </cell>
          <cell r="N232" t="str">
            <v>RMSK0007266RBZ</v>
          </cell>
          <cell r="O232" t="str">
            <v>966-40080</v>
          </cell>
          <cell r="P232" t="str">
            <v>966</v>
          </cell>
          <cell r="Q232" t="str">
            <v>40080</v>
          </cell>
          <cell r="R232" t="str">
            <v>RMSK0007266RBZ_966</v>
          </cell>
        </row>
        <row r="233">
          <cell r="E233" t="str">
            <v>RMG10811</v>
          </cell>
          <cell r="F233" t="str">
            <v>Flat knit Olivia</v>
          </cell>
          <cell r="G233" t="str">
            <v>Flat knit Olivia ast brt 6-12</v>
          </cell>
          <cell r="H233" t="str">
            <v>Assorted - Bright</v>
          </cell>
          <cell r="I233" t="str">
            <v>6-12 months</v>
          </cell>
          <cell r="J233" t="str">
            <v>6 Pack</v>
          </cell>
          <cell r="N233" t="str">
            <v>RMSK0007266RBZ</v>
          </cell>
          <cell r="O233" t="str">
            <v>966-40058</v>
          </cell>
          <cell r="P233" t="str">
            <v>966</v>
          </cell>
          <cell r="Q233" t="str">
            <v>40058</v>
          </cell>
          <cell r="R233" t="str">
            <v>RMSK0007266RBZ_966</v>
          </cell>
        </row>
        <row r="234">
          <cell r="E234" t="str">
            <v>RMG10811</v>
          </cell>
          <cell r="F234" t="str">
            <v>Flat knit Olivia</v>
          </cell>
          <cell r="G234" t="str">
            <v>Flat knit Olivia ast brt 12-24</v>
          </cell>
          <cell r="H234" t="str">
            <v>Assorted - Bright</v>
          </cell>
          <cell r="I234" t="str">
            <v>12-24 months</v>
          </cell>
          <cell r="J234" t="str">
            <v>6 Pack</v>
          </cell>
          <cell r="N234" t="str">
            <v>RMSK0007266RBZ</v>
          </cell>
          <cell r="O234" t="str">
            <v>966-48024</v>
          </cell>
          <cell r="P234" t="str">
            <v>966</v>
          </cell>
          <cell r="Q234" t="str">
            <v>48024</v>
          </cell>
          <cell r="R234" t="str">
            <v>RMSK0007266RBZ_966</v>
          </cell>
        </row>
        <row r="235">
          <cell r="E235" t="str">
            <v>ST4JS351L</v>
          </cell>
          <cell r="F235" t="str">
            <v>crew preppy argyle</v>
          </cell>
          <cell r="G235" t="str">
            <v>crew preppy argyle nvy 0-4</v>
          </cell>
          <cell r="H235" t="str">
            <v>Navy</v>
          </cell>
          <cell r="I235" t="str">
            <v>0-4</v>
          </cell>
          <cell r="J235" t="str">
            <v>3 Pack</v>
          </cell>
          <cell r="K235" t="str">
            <v>S2020</v>
          </cell>
          <cell r="N235" t="str">
            <v>PLSK0008603DIL</v>
          </cell>
          <cell r="O235" t="str">
            <v>410-40503</v>
          </cell>
          <cell r="P235" t="str">
            <v>410</v>
          </cell>
          <cell r="Q235" t="str">
            <v>40503</v>
          </cell>
          <cell r="R235" t="str">
            <v>PLSK0008603DIL_410</v>
          </cell>
        </row>
        <row r="236">
          <cell r="E236" t="str">
            <v>ST4JS351L</v>
          </cell>
          <cell r="F236" t="str">
            <v>crew preppy argyle</v>
          </cell>
          <cell r="G236" t="str">
            <v>crew preppy argyle nvy 4-5.5</v>
          </cell>
          <cell r="H236" t="str">
            <v>Navy</v>
          </cell>
          <cell r="I236" t="str">
            <v>4-5.5</v>
          </cell>
          <cell r="J236" t="str">
            <v>3 Pack</v>
          </cell>
          <cell r="K236" t="str">
            <v>S2020</v>
          </cell>
          <cell r="N236" t="str">
            <v>PLSK0008603DIL</v>
          </cell>
          <cell r="O236" t="str">
            <v>410-20509</v>
          </cell>
          <cell r="P236" t="str">
            <v>410</v>
          </cell>
          <cell r="Q236" t="str">
            <v>20509</v>
          </cell>
          <cell r="R236" t="str">
            <v>PLSK0008603DIL_410</v>
          </cell>
        </row>
        <row r="237">
          <cell r="E237" t="str">
            <v>ST4JS351L</v>
          </cell>
          <cell r="F237" t="str">
            <v>crew preppy argyle</v>
          </cell>
          <cell r="G237" t="str">
            <v>crew preppy argyle nvy 5-6.5</v>
          </cell>
          <cell r="H237" t="str">
            <v>Navy</v>
          </cell>
          <cell r="I237" t="str">
            <v>5-6.5</v>
          </cell>
          <cell r="J237" t="str">
            <v>3 Pack</v>
          </cell>
          <cell r="K237" t="str">
            <v>S2020</v>
          </cell>
          <cell r="N237" t="str">
            <v>PLSK0008603DIL</v>
          </cell>
          <cell r="O237" t="str">
            <v>410-20012</v>
          </cell>
          <cell r="P237" t="str">
            <v>410</v>
          </cell>
          <cell r="Q237" t="str">
            <v>20012</v>
          </cell>
          <cell r="R237" t="str">
            <v>PLSK0008603DIL_410</v>
          </cell>
        </row>
        <row r="238">
          <cell r="E238" t="str">
            <v>ST4JS352L</v>
          </cell>
          <cell r="F238" t="str">
            <v>crew 6pk basic</v>
          </cell>
          <cell r="G238" t="str">
            <v>crew 6pk basic blu 4-5.5</v>
          </cell>
          <cell r="H238" t="str">
            <v>Blue</v>
          </cell>
          <cell r="I238" t="str">
            <v>5-6.5</v>
          </cell>
          <cell r="J238" t="str">
            <v>6 Pack</v>
          </cell>
          <cell r="K238" t="str">
            <v>S2020</v>
          </cell>
          <cell r="N238" t="str">
            <v>PLSK0008616DIL</v>
          </cell>
          <cell r="O238" t="str">
            <v>420-41151</v>
          </cell>
          <cell r="P238" t="str">
            <v>420</v>
          </cell>
          <cell r="Q238" t="str">
            <v>41151</v>
          </cell>
          <cell r="R238" t="str">
            <v>PLSK0008616DIL_420</v>
          </cell>
        </row>
        <row r="239">
          <cell r="E239" t="str">
            <v>RBG11096</v>
          </cell>
          <cell r="F239" t="str">
            <v>Fk Mermaid Dreams</v>
          </cell>
          <cell r="G239" t="str">
            <v>Fk Mermaid Dreams pnk 0-6 mont</v>
          </cell>
          <cell r="H239" t="str">
            <v>Pink</v>
          </cell>
          <cell r="I239" t="str">
            <v>0-6 months</v>
          </cell>
          <cell r="J239" t="str">
            <v>6 Pack</v>
          </cell>
          <cell r="N239" t="str">
            <v>RBSK0009866RBZ</v>
          </cell>
          <cell r="O239" t="str">
            <v>650-40080</v>
          </cell>
          <cell r="P239" t="str">
            <v>650</v>
          </cell>
          <cell r="Q239" t="str">
            <v>40080</v>
          </cell>
          <cell r="R239" t="str">
            <v>RBSK0009866RBZ_650</v>
          </cell>
        </row>
        <row r="240">
          <cell r="E240" t="str">
            <v>RBG11096</v>
          </cell>
          <cell r="F240" t="str">
            <v>Fk Mermaid Dreams</v>
          </cell>
          <cell r="G240" t="str">
            <v>Fk Mermaid Dreams pnk 6-12 mon</v>
          </cell>
          <cell r="H240" t="str">
            <v>Pink</v>
          </cell>
          <cell r="I240" t="str">
            <v>6-12 months</v>
          </cell>
          <cell r="J240" t="str">
            <v>6 Pack</v>
          </cell>
          <cell r="N240" t="str">
            <v>RBSK0009866RBZ</v>
          </cell>
          <cell r="O240" t="str">
            <v>650-40058</v>
          </cell>
          <cell r="P240" t="str">
            <v>650</v>
          </cell>
          <cell r="Q240" t="str">
            <v>40058</v>
          </cell>
          <cell r="R240" t="str">
            <v>RBSK0009866RBZ_650</v>
          </cell>
        </row>
        <row r="241">
          <cell r="E241" t="str">
            <v>RBG11096</v>
          </cell>
          <cell r="F241" t="str">
            <v>Fk Mermaid Dreams</v>
          </cell>
          <cell r="G241" t="str">
            <v>Fk Mermaid Dreams pnk 12-24 mo</v>
          </cell>
          <cell r="H241" t="str">
            <v>Pink</v>
          </cell>
          <cell r="I241" t="str">
            <v>12-24 months</v>
          </cell>
          <cell r="J241" t="str">
            <v>6 Pack</v>
          </cell>
          <cell r="N241" t="str">
            <v>RBSK0009866RBZ</v>
          </cell>
          <cell r="O241" t="str">
            <v>650-48024</v>
          </cell>
          <cell r="P241" t="str">
            <v>650</v>
          </cell>
          <cell r="Q241" t="str">
            <v>48024</v>
          </cell>
          <cell r="R241" t="str">
            <v>RBSK0009866RBZ_650</v>
          </cell>
        </row>
        <row r="242">
          <cell r="E242" t="str">
            <v>RBG11098</v>
          </cell>
          <cell r="F242" t="str">
            <v>Fk Sweet Treats</v>
          </cell>
          <cell r="G242" t="str">
            <v>Fk Sweet Treats rai 0-6 months</v>
          </cell>
          <cell r="H242" t="str">
            <v>Assorted - Multi</v>
          </cell>
          <cell r="I242" t="str">
            <v>0-6 months</v>
          </cell>
          <cell r="J242" t="str">
            <v>6 Pack</v>
          </cell>
          <cell r="N242" t="str">
            <v>RBSK0009886RBZ</v>
          </cell>
          <cell r="O242" t="str">
            <v>965-40080</v>
          </cell>
          <cell r="P242" t="str">
            <v>965</v>
          </cell>
          <cell r="Q242" t="str">
            <v>40080</v>
          </cell>
          <cell r="R242" t="str">
            <v>RBSK0009886RBZ_965</v>
          </cell>
        </row>
        <row r="243">
          <cell r="E243" t="str">
            <v>RBG11098</v>
          </cell>
          <cell r="F243" t="str">
            <v>Fk Sweet Treats</v>
          </cell>
          <cell r="G243" t="str">
            <v>Fk Sweet Treats rai 6-12 month</v>
          </cell>
          <cell r="H243" t="str">
            <v>Assorted - Multi</v>
          </cell>
          <cell r="I243" t="str">
            <v>6-12 months</v>
          </cell>
          <cell r="J243" t="str">
            <v>6 Pack</v>
          </cell>
          <cell r="N243" t="str">
            <v>RBSK0009886RBZ</v>
          </cell>
          <cell r="O243" t="str">
            <v>965-40058</v>
          </cell>
          <cell r="P243" t="str">
            <v>965</v>
          </cell>
          <cell r="Q243" t="str">
            <v>40058</v>
          </cell>
          <cell r="R243" t="str">
            <v>RBSK0009886RBZ_965</v>
          </cell>
        </row>
        <row r="244">
          <cell r="E244" t="str">
            <v>RBG11098</v>
          </cell>
          <cell r="F244" t="str">
            <v>Fk Sweet Treats</v>
          </cell>
          <cell r="G244" t="str">
            <v>Fk Sweet Treats rai 12-24 mont</v>
          </cell>
          <cell r="H244" t="str">
            <v>Assorted - Multi</v>
          </cell>
          <cell r="I244" t="str">
            <v>12-24 months</v>
          </cell>
          <cell r="J244" t="str">
            <v>6 Pack</v>
          </cell>
          <cell r="N244" t="str">
            <v>RBSK0009886RBZ</v>
          </cell>
          <cell r="O244" t="str">
            <v>965-48024</v>
          </cell>
          <cell r="P244" t="str">
            <v>965</v>
          </cell>
          <cell r="Q244" t="str">
            <v>48024</v>
          </cell>
          <cell r="R244" t="str">
            <v>RBSK0009886RBZ_965</v>
          </cell>
        </row>
        <row r="245">
          <cell r="E245" t="str">
            <v>RBB11088</v>
          </cell>
          <cell r="F245" t="str">
            <v>Fk Cool Little Dinos</v>
          </cell>
          <cell r="G245" t="str">
            <v>Fk Cool Little Dinos tur 0-6 m</v>
          </cell>
          <cell r="H245" t="str">
            <v>Turquoise/Aqua</v>
          </cell>
          <cell r="I245" t="str">
            <v>0-6 months</v>
          </cell>
          <cell r="J245" t="str">
            <v>6 Pack</v>
          </cell>
          <cell r="N245" t="str">
            <v>RBSK0009906RBZ</v>
          </cell>
          <cell r="O245" t="str">
            <v>440-40080</v>
          </cell>
          <cell r="P245" t="str">
            <v>440</v>
          </cell>
          <cell r="Q245" t="str">
            <v>40080</v>
          </cell>
          <cell r="R245" t="str">
            <v>RBSK0009906RBZ_440</v>
          </cell>
        </row>
        <row r="246">
          <cell r="E246" t="str">
            <v>RBB11088</v>
          </cell>
          <cell r="F246" t="str">
            <v>Fk Cool Little Dinos</v>
          </cell>
          <cell r="G246" t="str">
            <v>Fk Cool Little Dinos tur 6-12</v>
          </cell>
          <cell r="H246" t="str">
            <v>Turquoise/Aqua</v>
          </cell>
          <cell r="I246" t="str">
            <v>6-12 months</v>
          </cell>
          <cell r="J246" t="str">
            <v>6 Pack</v>
          </cell>
          <cell r="N246" t="str">
            <v>RBSK0009906RBZ</v>
          </cell>
          <cell r="O246" t="str">
            <v>440-40058</v>
          </cell>
          <cell r="P246" t="str">
            <v>440</v>
          </cell>
          <cell r="Q246" t="str">
            <v>40058</v>
          </cell>
          <cell r="R246" t="str">
            <v>RBSK0009906RBZ_440</v>
          </cell>
        </row>
        <row r="247">
          <cell r="E247" t="str">
            <v>RBB11088</v>
          </cell>
          <cell r="F247" t="str">
            <v>Fk Cool Little Dinos</v>
          </cell>
          <cell r="G247" t="str">
            <v>Fk Cool Little Dinos tur 12-24</v>
          </cell>
          <cell r="H247" t="str">
            <v>Turquoise/Aqua</v>
          </cell>
          <cell r="I247" t="str">
            <v>12-24 months</v>
          </cell>
          <cell r="J247" t="str">
            <v>6 Pack</v>
          </cell>
          <cell r="N247" t="str">
            <v>RBSK0009906RBZ</v>
          </cell>
          <cell r="O247" t="str">
            <v>440-48024</v>
          </cell>
          <cell r="P247" t="str">
            <v>440</v>
          </cell>
          <cell r="Q247" t="str">
            <v>48024</v>
          </cell>
          <cell r="R247" t="str">
            <v>RBSK0009906RBZ_440</v>
          </cell>
        </row>
        <row r="248">
          <cell r="E248" t="str">
            <v>RBB11091</v>
          </cell>
          <cell r="F248" t="str">
            <v>Fk Game On!</v>
          </cell>
          <cell r="G248" t="str">
            <v>Fk Game On! ast brt 0-6 months</v>
          </cell>
          <cell r="H248" t="str">
            <v>Assorted - Bright</v>
          </cell>
          <cell r="I248" t="str">
            <v>0-6 months</v>
          </cell>
          <cell r="J248" t="str">
            <v>6 Pack</v>
          </cell>
          <cell r="N248" t="str">
            <v>RBSK0009936RBZ</v>
          </cell>
          <cell r="O248" t="str">
            <v>966-40080</v>
          </cell>
          <cell r="P248" t="str">
            <v>966</v>
          </cell>
          <cell r="Q248" t="str">
            <v>40080</v>
          </cell>
          <cell r="R248" t="str">
            <v>RBSK0009936RBZ_966</v>
          </cell>
        </row>
        <row r="249">
          <cell r="E249" t="str">
            <v>RBB11091</v>
          </cell>
          <cell r="F249" t="str">
            <v>Fk Game On!</v>
          </cell>
          <cell r="G249" t="str">
            <v>Fk Game On! ast brt 6-12 month</v>
          </cell>
          <cell r="H249" t="str">
            <v>Assorted - Bright</v>
          </cell>
          <cell r="I249" t="str">
            <v>6-12 months</v>
          </cell>
          <cell r="J249" t="str">
            <v>6 Pack</v>
          </cell>
          <cell r="N249" t="str">
            <v>RBSK0009936RBZ</v>
          </cell>
          <cell r="O249" t="str">
            <v>966-40058</v>
          </cell>
          <cell r="P249" t="str">
            <v>966</v>
          </cell>
          <cell r="Q249" t="str">
            <v>40058</v>
          </cell>
          <cell r="R249" t="str">
            <v>RBSK0009936RBZ_966</v>
          </cell>
        </row>
        <row r="250">
          <cell r="E250" t="str">
            <v>RBB11091</v>
          </cell>
          <cell r="F250" t="str">
            <v>Fk Game On!</v>
          </cell>
          <cell r="G250" t="str">
            <v>Fk Game On! ast brt 12-24 mont</v>
          </cell>
          <cell r="H250" t="str">
            <v>Assorted - Bright</v>
          </cell>
          <cell r="I250" t="str">
            <v>12-24 months</v>
          </cell>
          <cell r="J250" t="str">
            <v>6 Pack</v>
          </cell>
          <cell r="N250" t="str">
            <v>RBSK0009936RBZ</v>
          </cell>
          <cell r="O250" t="str">
            <v>966-48024</v>
          </cell>
          <cell r="P250" t="str">
            <v>966</v>
          </cell>
          <cell r="Q250" t="str">
            <v>48024</v>
          </cell>
          <cell r="R250" t="str">
            <v>RBSK0009936RBZ_966</v>
          </cell>
        </row>
        <row r="251">
          <cell r="E251" t="str">
            <v>FT4JS341L</v>
          </cell>
          <cell r="F251" t="str">
            <v>crw argyle</v>
          </cell>
          <cell r="G251" t="str">
            <v>crw argyle wht 0-4</v>
          </cell>
          <cell r="H251" t="str">
            <v>White</v>
          </cell>
          <cell r="I251" t="str">
            <v>0-4</v>
          </cell>
          <cell r="J251" t="str">
            <v>3 Pack</v>
          </cell>
          <cell r="K251" t="str">
            <v>REPLEN</v>
          </cell>
          <cell r="N251" t="str">
            <v>PLSK0010303DIL</v>
          </cell>
          <cell r="O251" t="str">
            <v>100-40503</v>
          </cell>
          <cell r="P251" t="str">
            <v>100</v>
          </cell>
          <cell r="Q251" t="str">
            <v>40503</v>
          </cell>
          <cell r="R251" t="str">
            <v>PLSK0010303DIL_100</v>
          </cell>
        </row>
        <row r="252">
          <cell r="E252" t="str">
            <v>FT4JS341L</v>
          </cell>
          <cell r="F252" t="str">
            <v>crw argyle</v>
          </cell>
          <cell r="G252" t="str">
            <v>crw argyle wht 4-5.5</v>
          </cell>
          <cell r="H252" t="str">
            <v>White</v>
          </cell>
          <cell r="I252" t="str">
            <v>4-5.5</v>
          </cell>
          <cell r="J252" t="str">
            <v>3 Pack</v>
          </cell>
          <cell r="K252" t="str">
            <v>REPLEN</v>
          </cell>
          <cell r="N252" t="str">
            <v>PLSK0010303DIL</v>
          </cell>
          <cell r="O252" t="str">
            <v>100-20509</v>
          </cell>
          <cell r="P252" t="str">
            <v>100</v>
          </cell>
          <cell r="Q252" t="str">
            <v>20509</v>
          </cell>
          <cell r="R252" t="str">
            <v>PLSK0010303DIL_100</v>
          </cell>
        </row>
        <row r="253">
          <cell r="E253" t="str">
            <v>FT4JS341L</v>
          </cell>
          <cell r="F253" t="str">
            <v>crw argyle</v>
          </cell>
          <cell r="G253" t="str">
            <v>crw argyle wht 5-6.5</v>
          </cell>
          <cell r="H253" t="str">
            <v>White</v>
          </cell>
          <cell r="I253" t="str">
            <v>5-6.5</v>
          </cell>
          <cell r="J253" t="str">
            <v>3 Pack</v>
          </cell>
          <cell r="K253" t="str">
            <v>REPLEN</v>
          </cell>
          <cell r="N253" t="str">
            <v>PLSK0010303DIL</v>
          </cell>
          <cell r="O253" t="str">
            <v>100-20012</v>
          </cell>
          <cell r="P253" t="str">
            <v>100</v>
          </cell>
          <cell r="Q253" t="str">
            <v>20012</v>
          </cell>
          <cell r="R253" t="str">
            <v>PLSK0010303DIL_100</v>
          </cell>
        </row>
        <row r="254">
          <cell r="E254" t="str">
            <v>SR85886</v>
          </cell>
          <cell r="F254" t="str">
            <v>crew unicorn dream 20 non skid</v>
          </cell>
          <cell r="G254" t="str">
            <v>Rainbow uncorn ast ptl 6-7.5</v>
          </cell>
          <cell r="H254" t="str">
            <v>Assorted - Pastel</v>
          </cell>
          <cell r="I254" t="str">
            <v>6-7.5</v>
          </cell>
          <cell r="J254" t="str">
            <v>6 Pack</v>
          </cell>
          <cell r="K254" t="str">
            <v>F2018</v>
          </cell>
          <cell r="N254" t="str">
            <v>SRSK0010436KOL</v>
          </cell>
          <cell r="O254" t="str">
            <v>967-41267</v>
          </cell>
          <cell r="P254" t="str">
            <v>967</v>
          </cell>
          <cell r="Q254" t="str">
            <v>41267</v>
          </cell>
          <cell r="R254" t="str">
            <v>SRSK0010436KOL_967</v>
          </cell>
        </row>
        <row r="255">
          <cell r="E255" t="str">
            <v>CH85886</v>
          </cell>
          <cell r="F255" t="str">
            <v>Rainbow uncorn</v>
          </cell>
          <cell r="G255" t="str">
            <v>Rainbow uncorn ast ptl 5-6.5</v>
          </cell>
          <cell r="H255" t="str">
            <v>Assorted - Pastel</v>
          </cell>
          <cell r="I255" t="str">
            <v>5-6.5</v>
          </cell>
          <cell r="J255" t="str">
            <v>6 Pack</v>
          </cell>
          <cell r="N255" t="str">
            <v>CHSK0010436GEN</v>
          </cell>
          <cell r="O255" t="str">
            <v>967-41151</v>
          </cell>
          <cell r="P255" t="str">
            <v>967</v>
          </cell>
          <cell r="Q255" t="str">
            <v>41151</v>
          </cell>
          <cell r="R255" t="str">
            <v>CHSK0010436GEN_967</v>
          </cell>
        </row>
        <row r="256">
          <cell r="E256" t="str">
            <v>CH85886</v>
          </cell>
          <cell r="F256" t="str">
            <v>Rainbow uncorn</v>
          </cell>
          <cell r="G256" t="str">
            <v>Rainbow uncorn ast ptl 6-7.5</v>
          </cell>
          <cell r="H256" t="str">
            <v>Assorted - Pastel</v>
          </cell>
          <cell r="I256" t="str">
            <v>6-7.5</v>
          </cell>
          <cell r="J256" t="str">
            <v>6 Pack</v>
          </cell>
          <cell r="N256" t="str">
            <v>CHSK0010436GEN</v>
          </cell>
          <cell r="O256" t="str">
            <v>967-41267</v>
          </cell>
          <cell r="P256" t="str">
            <v>967</v>
          </cell>
          <cell r="Q256" t="str">
            <v>41267</v>
          </cell>
          <cell r="R256" t="str">
            <v>CHSK0010436GEN_967</v>
          </cell>
        </row>
        <row r="257">
          <cell r="E257" t="str">
            <v>R3149</v>
          </cell>
          <cell r="F257" t="str">
            <v>bootie boys basics</v>
          </cell>
          <cell r="G257" t="str">
            <v>bt boys basics gry 0-6 months</v>
          </cell>
          <cell r="H257" t="str">
            <v>Grey</v>
          </cell>
          <cell r="I257" t="str">
            <v>0-6 months</v>
          </cell>
          <cell r="J257" t="str">
            <v>3 Pack</v>
          </cell>
          <cell r="K257" t="str">
            <v>REPLEN</v>
          </cell>
          <cell r="N257" t="str">
            <v>RBSK0031493VNM</v>
          </cell>
          <cell r="O257" t="str">
            <v>020-40080</v>
          </cell>
          <cell r="P257" t="str">
            <v>020</v>
          </cell>
          <cell r="Q257" t="str">
            <v>40080</v>
          </cell>
          <cell r="R257" t="str">
            <v>RBSK0031493VNM_020</v>
          </cell>
        </row>
        <row r="258">
          <cell r="E258" t="str">
            <v>R3149</v>
          </cell>
          <cell r="F258" t="str">
            <v>bootie boys basics</v>
          </cell>
          <cell r="G258" t="str">
            <v>bt boys basics gry 6-12 months</v>
          </cell>
          <cell r="H258" t="str">
            <v>Grey</v>
          </cell>
          <cell r="I258" t="str">
            <v>6-12 months</v>
          </cell>
          <cell r="J258" t="str">
            <v>3 Pack</v>
          </cell>
          <cell r="K258" t="str">
            <v>REPLEN</v>
          </cell>
          <cell r="N258" t="str">
            <v>RBSK0031493VNM</v>
          </cell>
          <cell r="O258" t="str">
            <v>020-40058</v>
          </cell>
          <cell r="P258" t="str">
            <v>020</v>
          </cell>
          <cell r="Q258" t="str">
            <v>40058</v>
          </cell>
          <cell r="R258" t="str">
            <v>RBSK0031493VNM_020</v>
          </cell>
        </row>
        <row r="259">
          <cell r="E259" t="str">
            <v>00-3149</v>
          </cell>
          <cell r="F259" t="str">
            <v>bootie boys basics</v>
          </cell>
          <cell r="G259" t="str">
            <v>bt boys basics gry 12-24 month</v>
          </cell>
          <cell r="H259" t="str">
            <v>Grey</v>
          </cell>
          <cell r="I259" t="str">
            <v>12-24 months</v>
          </cell>
          <cell r="J259" t="str">
            <v>3 Pack</v>
          </cell>
          <cell r="K259" t="str">
            <v>REPLEN</v>
          </cell>
          <cell r="N259" t="str">
            <v>RBSK0031493VNM</v>
          </cell>
          <cell r="O259" t="str">
            <v>020-48024</v>
          </cell>
          <cell r="P259" t="str">
            <v>020</v>
          </cell>
          <cell r="Q259" t="str">
            <v>48024</v>
          </cell>
          <cell r="R259" t="str">
            <v>RBSK0031493VNM_020</v>
          </cell>
        </row>
        <row r="260">
          <cell r="E260" t="str">
            <v>3149312</v>
          </cell>
          <cell r="F260" t="str">
            <v>bootie 3pk boys basics</v>
          </cell>
          <cell r="G260" t="str">
            <v>Boys Basics Socks gry</v>
          </cell>
          <cell r="H260" t="str">
            <v>Grey</v>
          </cell>
          <cell r="I260" t="str">
            <v>2-4</v>
          </cell>
          <cell r="J260" t="str">
            <v>3 Pack</v>
          </cell>
          <cell r="K260" t="str">
            <v>REPLEN</v>
          </cell>
          <cell r="N260" t="str">
            <v>RBSK0031493RBZ</v>
          </cell>
          <cell r="O260" t="str">
            <v>020-20275</v>
          </cell>
          <cell r="P260" t="str">
            <v>020</v>
          </cell>
          <cell r="Q260" t="str">
            <v>20275</v>
          </cell>
          <cell r="R260" t="str">
            <v>RBSK0031493RBZ_020</v>
          </cell>
        </row>
        <row r="261">
          <cell r="E261" t="str">
            <v>3149312</v>
          </cell>
          <cell r="F261" t="str">
            <v>bootie 3pk boys basics</v>
          </cell>
          <cell r="G261" t="str">
            <v>Boys Basics Socks gry 0-6</v>
          </cell>
          <cell r="H261" t="str">
            <v>Grey</v>
          </cell>
          <cell r="I261" t="str">
            <v>0-6 months</v>
          </cell>
          <cell r="J261" t="str">
            <v>3 Pack</v>
          </cell>
          <cell r="K261" t="str">
            <v>REPLEN</v>
          </cell>
          <cell r="N261" t="str">
            <v>RBSK0031493RBZ</v>
          </cell>
          <cell r="O261" t="str">
            <v>020-40080</v>
          </cell>
          <cell r="P261" t="str">
            <v>020</v>
          </cell>
          <cell r="Q261" t="str">
            <v>40080</v>
          </cell>
          <cell r="R261" t="str">
            <v>RBSK0031493RBZ_020</v>
          </cell>
        </row>
        <row r="262">
          <cell r="E262" t="str">
            <v>3149312</v>
          </cell>
          <cell r="F262" t="str">
            <v>bootie 3pk boys basics</v>
          </cell>
          <cell r="G262" t="str">
            <v>Boys Basics Socks gry 6-12</v>
          </cell>
          <cell r="H262" t="str">
            <v>Grey</v>
          </cell>
          <cell r="I262" t="str">
            <v>6-12 months</v>
          </cell>
          <cell r="J262" t="str">
            <v>3 Pack</v>
          </cell>
          <cell r="K262" t="str">
            <v>REPLEN</v>
          </cell>
          <cell r="N262" t="str">
            <v>RBSK0031493RBZ</v>
          </cell>
          <cell r="O262" t="str">
            <v>020-40058</v>
          </cell>
          <cell r="P262" t="str">
            <v>020</v>
          </cell>
          <cell r="Q262" t="str">
            <v>40058</v>
          </cell>
          <cell r="R262" t="str">
            <v>RBSK0031493RBZ_020</v>
          </cell>
        </row>
        <row r="263">
          <cell r="E263" t="str">
            <v>3149312</v>
          </cell>
          <cell r="F263" t="str">
            <v>bootie 3pk boys basics</v>
          </cell>
          <cell r="G263" t="str">
            <v>Boys Basics Socks gry 12-24</v>
          </cell>
          <cell r="H263" t="str">
            <v>Grey</v>
          </cell>
          <cell r="I263" t="str">
            <v>12-24 months</v>
          </cell>
          <cell r="J263" t="str">
            <v>3 Pack</v>
          </cell>
          <cell r="K263" t="str">
            <v>REPLEN</v>
          </cell>
          <cell r="N263" t="str">
            <v>RBSK0031493RBZ</v>
          </cell>
          <cell r="O263" t="str">
            <v>020-48024</v>
          </cell>
          <cell r="P263" t="str">
            <v>020</v>
          </cell>
          <cell r="Q263" t="str">
            <v>48024</v>
          </cell>
          <cell r="R263" t="str">
            <v>RBSK0031493RBZ_020</v>
          </cell>
        </row>
        <row r="264">
          <cell r="E264" t="str">
            <v>3149371</v>
          </cell>
          <cell r="F264" t="str">
            <v>bootie 3pk girly girl basic</v>
          </cell>
          <cell r="G264" t="str">
            <v>Girly Girl Socks</v>
          </cell>
          <cell r="H264" t="str">
            <v>Pink</v>
          </cell>
          <cell r="I264" t="str">
            <v>2-4</v>
          </cell>
          <cell r="J264" t="str">
            <v>3 Pack</v>
          </cell>
          <cell r="K264" t="str">
            <v>REPLEN</v>
          </cell>
          <cell r="N264" t="str">
            <v>RBSK0031563RBZ</v>
          </cell>
          <cell r="O264" t="str">
            <v>650-40922</v>
          </cell>
          <cell r="P264" t="str">
            <v>650</v>
          </cell>
          <cell r="Q264" t="str">
            <v>40922</v>
          </cell>
          <cell r="R264" t="str">
            <v>RBSK0031563RBZ_650</v>
          </cell>
        </row>
        <row r="265">
          <cell r="E265" t="str">
            <v>3156371</v>
          </cell>
          <cell r="F265" t="str">
            <v>bootie 3pk girly girl basic</v>
          </cell>
          <cell r="G265" t="str">
            <v>Girly Girl Socks Pink 0-6</v>
          </cell>
          <cell r="H265" t="str">
            <v>Pink</v>
          </cell>
          <cell r="I265" t="str">
            <v>0-6 months</v>
          </cell>
          <cell r="J265" t="str">
            <v>3 Pack</v>
          </cell>
          <cell r="K265" t="str">
            <v>REPLEN</v>
          </cell>
          <cell r="N265" t="str">
            <v>RBSK0031563RBZ</v>
          </cell>
          <cell r="O265" t="str">
            <v>650-40080</v>
          </cell>
          <cell r="P265" t="str">
            <v>650</v>
          </cell>
          <cell r="Q265" t="str">
            <v>40080</v>
          </cell>
          <cell r="R265" t="str">
            <v>RBSK0031563RBZ_650</v>
          </cell>
        </row>
        <row r="266">
          <cell r="E266" t="str">
            <v>3156371</v>
          </cell>
          <cell r="F266" t="str">
            <v>bootie 3pk girly girl basic</v>
          </cell>
          <cell r="G266" t="str">
            <v>Girly Girl Socks Pink 6-12</v>
          </cell>
          <cell r="H266" t="str">
            <v>Pink</v>
          </cell>
          <cell r="I266" t="str">
            <v>6-12 months</v>
          </cell>
          <cell r="J266" t="str">
            <v>3 Pack</v>
          </cell>
          <cell r="K266" t="str">
            <v>REPLEN</v>
          </cell>
          <cell r="N266" t="str">
            <v>RBSK0031563RBZ</v>
          </cell>
          <cell r="O266" t="str">
            <v>650-40058</v>
          </cell>
          <cell r="P266" t="str">
            <v>650</v>
          </cell>
          <cell r="Q266" t="str">
            <v>40058</v>
          </cell>
          <cell r="R266" t="str">
            <v>RBSK0031563RBZ_650</v>
          </cell>
        </row>
        <row r="267">
          <cell r="E267" t="str">
            <v>3156371</v>
          </cell>
          <cell r="F267" t="str">
            <v>bootie 3pk girly girl basic</v>
          </cell>
          <cell r="G267" t="str">
            <v>Girly Girl Socks Pink 12-24</v>
          </cell>
          <cell r="H267" t="str">
            <v>Pink</v>
          </cell>
          <cell r="I267" t="str">
            <v>12-24 months</v>
          </cell>
          <cell r="J267" t="str">
            <v>3 Pack</v>
          </cell>
          <cell r="K267" t="str">
            <v>REPLEN</v>
          </cell>
          <cell r="N267" t="str">
            <v>RBSK0031563RBZ</v>
          </cell>
          <cell r="O267" t="str">
            <v>650-48024</v>
          </cell>
          <cell r="P267" t="str">
            <v>650</v>
          </cell>
          <cell r="Q267" t="str">
            <v>48024</v>
          </cell>
          <cell r="R267" t="str">
            <v>RBSK0031563RBZ_650</v>
          </cell>
        </row>
        <row r="268">
          <cell r="E268" t="str">
            <v>4648312</v>
          </cell>
          <cell r="F268" t="str">
            <v>Bootie Goes With Everything</v>
          </cell>
          <cell r="G268" t="str">
            <v>Goes With Everything Socks</v>
          </cell>
          <cell r="H268" t="str">
            <v>Grey</v>
          </cell>
          <cell r="I268" t="str">
            <v>2-4</v>
          </cell>
          <cell r="J268" t="str">
            <v>3 Pack</v>
          </cell>
          <cell r="K268" t="str">
            <v>REPLEN</v>
          </cell>
          <cell r="N268" t="str">
            <v>RBSK0046483RBZ</v>
          </cell>
          <cell r="O268" t="str">
            <v>020-20275</v>
          </cell>
          <cell r="P268" t="str">
            <v>020</v>
          </cell>
          <cell r="Q268" t="str">
            <v>20275</v>
          </cell>
          <cell r="R268" t="str">
            <v>RBSK0046483RBZ_020</v>
          </cell>
        </row>
        <row r="269">
          <cell r="E269" t="str">
            <v>4648312</v>
          </cell>
          <cell r="F269" t="str">
            <v>Bootie Goes With Everything</v>
          </cell>
          <cell r="G269" t="str">
            <v>Goes With Everything Socks Grey 0-6</v>
          </cell>
          <cell r="H269" t="str">
            <v>Grey</v>
          </cell>
          <cell r="I269" t="str">
            <v>0-6 months</v>
          </cell>
          <cell r="J269" t="str">
            <v>3 Pack</v>
          </cell>
          <cell r="K269" t="str">
            <v>REPLEN</v>
          </cell>
          <cell r="N269" t="str">
            <v>RBSK0046483RBZ</v>
          </cell>
          <cell r="O269" t="str">
            <v>020-40080</v>
          </cell>
          <cell r="P269" t="str">
            <v>020</v>
          </cell>
          <cell r="Q269" t="str">
            <v>40080</v>
          </cell>
          <cell r="R269" t="str">
            <v>RBSK0046483RBZ_020</v>
          </cell>
        </row>
        <row r="270">
          <cell r="E270" t="str">
            <v>4648312</v>
          </cell>
          <cell r="F270" t="str">
            <v>Bootie Goes With Everything</v>
          </cell>
          <cell r="G270" t="str">
            <v>Goes With Everything Socks Grey 6-12</v>
          </cell>
          <cell r="H270" t="str">
            <v>Grey</v>
          </cell>
          <cell r="I270" t="str">
            <v>6-12 months</v>
          </cell>
          <cell r="J270" t="str">
            <v>3 Pack</v>
          </cell>
          <cell r="K270" t="str">
            <v>REPLEN</v>
          </cell>
          <cell r="N270" t="str">
            <v>RBSK0046483RBZ</v>
          </cell>
          <cell r="O270" t="str">
            <v>020-40058</v>
          </cell>
          <cell r="P270" t="str">
            <v>020</v>
          </cell>
          <cell r="Q270" t="str">
            <v>40058</v>
          </cell>
          <cell r="R270" t="str">
            <v>RBSK0046483RBZ_020</v>
          </cell>
        </row>
        <row r="271">
          <cell r="E271" t="str">
            <v>4648312</v>
          </cell>
          <cell r="F271" t="str">
            <v>Bootie Goes With Everything</v>
          </cell>
          <cell r="G271" t="str">
            <v>Goes With Everything Socks Grey 12-24</v>
          </cell>
          <cell r="H271" t="str">
            <v>Grey</v>
          </cell>
          <cell r="I271" t="str">
            <v>12-24 months</v>
          </cell>
          <cell r="J271" t="str">
            <v>3 Pack</v>
          </cell>
          <cell r="K271" t="str">
            <v>REPLEN</v>
          </cell>
          <cell r="N271" t="str">
            <v>RBSK0046483RBZ</v>
          </cell>
          <cell r="O271" t="str">
            <v>020-48024</v>
          </cell>
          <cell r="P271" t="str">
            <v>020</v>
          </cell>
          <cell r="Q271" t="str">
            <v>48024</v>
          </cell>
          <cell r="R271" t="str">
            <v>RBSK0046483RBZ_020</v>
          </cell>
        </row>
        <row r="272">
          <cell r="E272" t="str">
            <v>4653370</v>
          </cell>
          <cell r="F272" t="str">
            <v>bt baby girl</v>
          </cell>
          <cell r="G272" t="str">
            <v>bt baby girl lgt pnk 0-6mo</v>
          </cell>
          <cell r="H272" t="str">
            <v>Pink, Light/Pastel</v>
          </cell>
          <cell r="I272" t="str">
            <v>0-6 months</v>
          </cell>
          <cell r="J272" t="str">
            <v>3 Pack</v>
          </cell>
          <cell r="K272" t="str">
            <v>REPLEN</v>
          </cell>
          <cell r="N272" t="str">
            <v>RBSK0046533VNM</v>
          </cell>
          <cell r="O272" t="str">
            <v>680-40080</v>
          </cell>
          <cell r="P272" t="str">
            <v>680</v>
          </cell>
          <cell r="Q272" t="str">
            <v>40080</v>
          </cell>
          <cell r="R272" t="str">
            <v>RBSK0046533VNM_680</v>
          </cell>
        </row>
        <row r="273">
          <cell r="E273" t="str">
            <v>00-4653</v>
          </cell>
          <cell r="F273" t="str">
            <v>bt baby girl</v>
          </cell>
          <cell r="G273" t="str">
            <v>bt baby girl lgt pnk 6-12mo</v>
          </cell>
          <cell r="H273" t="str">
            <v>Pink, Light/Pastel</v>
          </cell>
          <cell r="I273" t="str">
            <v>6-12 months</v>
          </cell>
          <cell r="J273" t="str">
            <v>3 Pack</v>
          </cell>
          <cell r="K273" t="str">
            <v>REPLEN</v>
          </cell>
          <cell r="N273" t="str">
            <v>RBSK0046533VNM</v>
          </cell>
          <cell r="O273" t="str">
            <v>680-40058</v>
          </cell>
          <cell r="P273" t="str">
            <v>680</v>
          </cell>
          <cell r="Q273" t="str">
            <v>40058</v>
          </cell>
          <cell r="R273" t="str">
            <v>RBSK0046533VNM_680</v>
          </cell>
        </row>
        <row r="274">
          <cell r="E274" t="str">
            <v>00-4653</v>
          </cell>
          <cell r="F274" t="str">
            <v>bt baby girl</v>
          </cell>
          <cell r="G274" t="str">
            <v>bt baby girl lgt pnk 12-24mo</v>
          </cell>
          <cell r="H274" t="str">
            <v>Pink, Light/Pastel</v>
          </cell>
          <cell r="I274" t="str">
            <v>12-24 months</v>
          </cell>
          <cell r="J274" t="str">
            <v>3 Pack</v>
          </cell>
          <cell r="K274" t="str">
            <v>REPLEN</v>
          </cell>
          <cell r="N274" t="str">
            <v>RBSK0046533VNM</v>
          </cell>
          <cell r="O274" t="str">
            <v>680-48024</v>
          </cell>
          <cell r="P274" t="str">
            <v>680</v>
          </cell>
          <cell r="Q274" t="str">
            <v>48024</v>
          </cell>
          <cell r="R274" t="str">
            <v>RBSK0046533VNM_680</v>
          </cell>
        </row>
        <row r="275">
          <cell r="E275" t="str">
            <v>4653370</v>
          </cell>
          <cell r="F275" t="str">
            <v>Bootie Baby Girl</v>
          </cell>
          <cell r="G275" t="str">
            <v>Baby Girl Socks</v>
          </cell>
          <cell r="H275" t="str">
            <v>Pink, Light/Pastel</v>
          </cell>
          <cell r="I275" t="str">
            <v>2-4</v>
          </cell>
          <cell r="J275" t="str">
            <v>3 Pack</v>
          </cell>
          <cell r="K275" t="str">
            <v>REPLEN</v>
          </cell>
          <cell r="N275" t="str">
            <v>RBSK0046533RBZ</v>
          </cell>
          <cell r="O275" t="str">
            <v>680-40922</v>
          </cell>
          <cell r="P275" t="str">
            <v>680</v>
          </cell>
          <cell r="Q275" t="str">
            <v>40922</v>
          </cell>
          <cell r="R275" t="str">
            <v>RBSK0046533RBZ_680</v>
          </cell>
        </row>
        <row r="276">
          <cell r="E276" t="str">
            <v>4653370</v>
          </cell>
          <cell r="F276" t="str">
            <v>Bootie Baby Girl</v>
          </cell>
          <cell r="G276" t="str">
            <v>Baby Girl Socks Lt Pink 0-6</v>
          </cell>
          <cell r="H276" t="str">
            <v>Pink, Light/Pastel</v>
          </cell>
          <cell r="I276" t="str">
            <v>0-6 months</v>
          </cell>
          <cell r="J276" t="str">
            <v>3 Pack</v>
          </cell>
          <cell r="K276" t="str">
            <v>REPLEN</v>
          </cell>
          <cell r="N276" t="str">
            <v>RBSK0046533RBZ</v>
          </cell>
          <cell r="O276" t="str">
            <v>680-40080</v>
          </cell>
          <cell r="P276" t="str">
            <v>680</v>
          </cell>
          <cell r="Q276" t="str">
            <v>40080</v>
          </cell>
          <cell r="R276" t="str">
            <v>RBSK0046533RBZ_680</v>
          </cell>
        </row>
        <row r="277">
          <cell r="E277" t="str">
            <v>4653370</v>
          </cell>
          <cell r="F277" t="str">
            <v>Bootie Baby Girl</v>
          </cell>
          <cell r="G277" t="str">
            <v>Baby Girl Socks Lt Pink 6-12</v>
          </cell>
          <cell r="H277" t="str">
            <v>Pink, Light/Pastel</v>
          </cell>
          <cell r="I277" t="str">
            <v>6-12 months</v>
          </cell>
          <cell r="J277" t="str">
            <v>3 Pack</v>
          </cell>
          <cell r="K277" t="str">
            <v>REPLEN</v>
          </cell>
          <cell r="N277" t="str">
            <v>RBSK0046533RBZ</v>
          </cell>
          <cell r="O277" t="str">
            <v>680-40058</v>
          </cell>
          <cell r="P277" t="str">
            <v>680</v>
          </cell>
          <cell r="Q277" t="str">
            <v>40058</v>
          </cell>
          <cell r="R277" t="str">
            <v>RBSK0046533RBZ_680</v>
          </cell>
        </row>
        <row r="278">
          <cell r="E278" t="str">
            <v>4653370</v>
          </cell>
          <cell r="F278" t="str">
            <v>Bootie Baby Girl</v>
          </cell>
          <cell r="G278" t="str">
            <v>Baby Girl Socks Lt Pink 12-24</v>
          </cell>
          <cell r="H278" t="str">
            <v>Pink, Light/Pastel</v>
          </cell>
          <cell r="I278" t="str">
            <v>12-24 months</v>
          </cell>
          <cell r="J278" t="str">
            <v>3 Pack</v>
          </cell>
          <cell r="K278" t="str">
            <v>REPLEN</v>
          </cell>
          <cell r="N278" t="str">
            <v>RBSK0046533RBZ</v>
          </cell>
          <cell r="O278" t="str">
            <v>680-48024</v>
          </cell>
          <cell r="P278" t="str">
            <v>680</v>
          </cell>
          <cell r="Q278" t="str">
            <v>48024</v>
          </cell>
          <cell r="R278" t="str">
            <v>RBSK0046533RBZ_680</v>
          </cell>
        </row>
        <row r="279">
          <cell r="E279" t="str">
            <v>5506</v>
          </cell>
          <cell r="F279" t="str">
            <v>flat bootie boxed asst ruffle</v>
          </cell>
          <cell r="G279" t="str">
            <v>flat bt box ast ruffle pnk 0-6</v>
          </cell>
          <cell r="H279" t="str">
            <v>Pink</v>
          </cell>
          <cell r="I279" t="str">
            <v>0-6 months</v>
          </cell>
          <cell r="J279" t="str">
            <v>4 Pack</v>
          </cell>
          <cell r="K279" t="str">
            <v>F2015</v>
          </cell>
          <cell r="N279" t="str">
            <v>PLSK0055064DIL</v>
          </cell>
          <cell r="O279" t="str">
            <v>650-40080</v>
          </cell>
          <cell r="P279" t="str">
            <v>650</v>
          </cell>
          <cell r="Q279" t="str">
            <v>40080</v>
          </cell>
          <cell r="R279" t="str">
            <v>PLSK0055064DIL_650</v>
          </cell>
        </row>
        <row r="280">
          <cell r="E280" t="str">
            <v>F54JS102L</v>
          </cell>
          <cell r="F280" t="str">
            <v>flat bootie ast boxed argyle</v>
          </cell>
          <cell r="G280" t="str">
            <v>flat bt ast box argyle blu 0-6</v>
          </cell>
          <cell r="H280" t="str">
            <v>Blue</v>
          </cell>
          <cell r="I280" t="str">
            <v>0-6 months</v>
          </cell>
          <cell r="J280" t="str">
            <v>4 Pack</v>
          </cell>
          <cell r="K280" t="str">
            <v>F2015</v>
          </cell>
          <cell r="N280" t="str">
            <v>PLSK0055104DIL</v>
          </cell>
          <cell r="O280" t="str">
            <v>420-40080</v>
          </cell>
          <cell r="P280" t="str">
            <v>420</v>
          </cell>
          <cell r="Q280" t="str">
            <v>40080</v>
          </cell>
          <cell r="R280" t="str">
            <v>PLSK0055104DIL_420</v>
          </cell>
        </row>
        <row r="281">
          <cell r="E281" t="str">
            <v>F54JS103L</v>
          </cell>
          <cell r="F281" t="str">
            <v>flat bootie ast boxed dress</v>
          </cell>
          <cell r="G281" t="str">
            <v>flat bt ast box dress gry 0-6</v>
          </cell>
          <cell r="H281" t="str">
            <v>Grey</v>
          </cell>
          <cell r="I281" t="str">
            <v>0-6 months</v>
          </cell>
          <cell r="J281" t="str">
            <v>4 Pack</v>
          </cell>
          <cell r="K281" t="str">
            <v>F2015</v>
          </cell>
          <cell r="N281" t="str">
            <v>PLSK0055114DIL</v>
          </cell>
          <cell r="O281" t="str">
            <v>020-40080</v>
          </cell>
          <cell r="P281" t="str">
            <v>020</v>
          </cell>
          <cell r="Q281" t="str">
            <v>40080</v>
          </cell>
          <cell r="R281" t="str">
            <v>PLSK0055114DIL_020</v>
          </cell>
        </row>
        <row r="282">
          <cell r="E282" t="str">
            <v>28-5679</v>
          </cell>
          <cell r="F282" t="str">
            <v>flat knit bootie</v>
          </cell>
          <cell r="G282" t="str">
            <v>flat bootie pnk 0-6 mont</v>
          </cell>
          <cell r="H282" t="str">
            <v>Pink</v>
          </cell>
          <cell r="I282" t="str">
            <v>6-12 months</v>
          </cell>
          <cell r="J282" t="str">
            <v>6 Pack</v>
          </cell>
          <cell r="K282" t="str">
            <v>F2015</v>
          </cell>
          <cell r="N282" t="str">
            <v>RBSK0056796NOR</v>
          </cell>
          <cell r="O282" t="str">
            <v>650-40058</v>
          </cell>
          <cell r="P282" t="str">
            <v>650</v>
          </cell>
          <cell r="Q282" t="str">
            <v>40058</v>
          </cell>
          <cell r="R282" t="str">
            <v>RBSK0056796NOR_650</v>
          </cell>
        </row>
        <row r="283">
          <cell r="E283" t="str">
            <v>28-5679</v>
          </cell>
          <cell r="F283" t="str">
            <v>flat knit bootie</v>
          </cell>
          <cell r="G283" t="str">
            <v>flat bootie pnk 0-6 mont</v>
          </cell>
          <cell r="H283" t="str">
            <v>Pink</v>
          </cell>
          <cell r="I283" t="str">
            <v>12-24 months</v>
          </cell>
          <cell r="J283" t="str">
            <v>6 Pack</v>
          </cell>
          <cell r="K283" t="str">
            <v>F2015</v>
          </cell>
          <cell r="N283" t="str">
            <v>RBSK0056796NOR</v>
          </cell>
          <cell r="O283" t="str">
            <v>650-48024</v>
          </cell>
          <cell r="P283" t="str">
            <v>650</v>
          </cell>
          <cell r="Q283" t="str">
            <v>48024</v>
          </cell>
          <cell r="R283" t="str">
            <v>RBSK0056796NOR_650</v>
          </cell>
        </row>
        <row r="284">
          <cell r="E284" t="str">
            <v>28-5680</v>
          </cell>
          <cell r="F284" t="str">
            <v>flat knit bootie</v>
          </cell>
          <cell r="G284" t="str">
            <v>flat bootie nvy 0-6 mont</v>
          </cell>
          <cell r="H284" t="str">
            <v>Navy</v>
          </cell>
          <cell r="I284" t="str">
            <v>0-6 months</v>
          </cell>
          <cell r="J284" t="str">
            <v>6 Pack</v>
          </cell>
          <cell r="K284" t="str">
            <v>F2015</v>
          </cell>
          <cell r="N284" t="str">
            <v>RBSK0056806NOR</v>
          </cell>
          <cell r="O284" t="str">
            <v>410-40080</v>
          </cell>
          <cell r="P284" t="str">
            <v>410</v>
          </cell>
          <cell r="Q284" t="str">
            <v>40080</v>
          </cell>
          <cell r="R284" t="str">
            <v>RBSK0056806NOR_410</v>
          </cell>
        </row>
        <row r="285">
          <cell r="E285" t="str">
            <v>28-5680</v>
          </cell>
          <cell r="F285" t="str">
            <v>flat knit bootie</v>
          </cell>
          <cell r="G285" t="str">
            <v>flat bootie nvy 0-6 mont</v>
          </cell>
          <cell r="H285" t="str">
            <v>Navy</v>
          </cell>
          <cell r="I285" t="str">
            <v>6-12 months</v>
          </cell>
          <cell r="J285" t="str">
            <v>6 Pack</v>
          </cell>
          <cell r="K285" t="str">
            <v>F2015</v>
          </cell>
          <cell r="N285" t="str">
            <v>RBSK0056806NOR</v>
          </cell>
          <cell r="O285" t="str">
            <v>410-40058</v>
          </cell>
          <cell r="P285" t="str">
            <v>410</v>
          </cell>
          <cell r="Q285" t="str">
            <v>40058</v>
          </cell>
          <cell r="R285" t="str">
            <v>RBSK0056806NOR_410</v>
          </cell>
        </row>
        <row r="286">
          <cell r="E286" t="str">
            <v>28-5680</v>
          </cell>
          <cell r="F286" t="str">
            <v>flat knit bootie</v>
          </cell>
          <cell r="G286" t="str">
            <v>flat bootie nvy 0-6 mont</v>
          </cell>
          <cell r="H286" t="str">
            <v>Navy</v>
          </cell>
          <cell r="I286" t="str">
            <v>12-24 months</v>
          </cell>
          <cell r="J286" t="str">
            <v>6 Pack</v>
          </cell>
          <cell r="K286" t="str">
            <v>F2015</v>
          </cell>
          <cell r="N286" t="str">
            <v>RBSK0056806NOR</v>
          </cell>
          <cell r="O286" t="str">
            <v>410-48024</v>
          </cell>
          <cell r="P286" t="str">
            <v>410</v>
          </cell>
          <cell r="Q286" t="str">
            <v>48024</v>
          </cell>
          <cell r="R286" t="str">
            <v>RBSK0056806NOR_410</v>
          </cell>
        </row>
        <row r="287">
          <cell r="E287" t="str">
            <v>00-5680</v>
          </cell>
          <cell r="F287" t="str">
            <v>Ribbed Bootie</v>
          </cell>
          <cell r="G287" t="str">
            <v>bootie 6pk ribbed nvy 0-6 mont</v>
          </cell>
          <cell r="H287" t="str">
            <v>Navy</v>
          </cell>
          <cell r="I287" t="str">
            <v>0-6 months</v>
          </cell>
          <cell r="J287" t="str">
            <v>6 Pack</v>
          </cell>
          <cell r="K287" t="str">
            <v>S2018</v>
          </cell>
          <cell r="N287" t="str">
            <v>RBSK0056806RBZ</v>
          </cell>
          <cell r="O287" t="str">
            <v>410-40080</v>
          </cell>
          <cell r="P287" t="str">
            <v>410</v>
          </cell>
          <cell r="Q287" t="str">
            <v>40080</v>
          </cell>
          <cell r="R287" t="str">
            <v>RBSK0056806RBZ_410</v>
          </cell>
        </row>
        <row r="288">
          <cell r="E288" t="str">
            <v>00-5680</v>
          </cell>
          <cell r="F288" t="str">
            <v>Ribbed Bootie</v>
          </cell>
          <cell r="G288" t="str">
            <v>bootie 6pk ribbed nvy 6-12 mon</v>
          </cell>
          <cell r="H288" t="str">
            <v>Navy</v>
          </cell>
          <cell r="I288" t="str">
            <v>6-12 months</v>
          </cell>
          <cell r="J288" t="str">
            <v>6 Pack</v>
          </cell>
          <cell r="K288" t="str">
            <v>S2018</v>
          </cell>
          <cell r="N288" t="str">
            <v>RBSK0056806RBZ</v>
          </cell>
          <cell r="O288" t="str">
            <v>410-40058</v>
          </cell>
          <cell r="P288" t="str">
            <v>410</v>
          </cell>
          <cell r="Q288" t="str">
            <v>40058</v>
          </cell>
          <cell r="R288" t="str">
            <v>RBSK0056806RBZ_410</v>
          </cell>
        </row>
        <row r="289">
          <cell r="E289" t="str">
            <v>00-5680</v>
          </cell>
          <cell r="F289" t="str">
            <v>Ribbed Bootie</v>
          </cell>
          <cell r="G289" t="str">
            <v>bootie 6pk ribbed nvy 12-24 mo</v>
          </cell>
          <cell r="H289" t="str">
            <v>Navy</v>
          </cell>
          <cell r="I289" t="str">
            <v>12-24 months</v>
          </cell>
          <cell r="J289" t="str">
            <v>6 Pack</v>
          </cell>
          <cell r="K289" t="str">
            <v>S2018</v>
          </cell>
          <cell r="N289" t="str">
            <v>RBSK0056806RBZ</v>
          </cell>
          <cell r="O289" t="str">
            <v>410-48024</v>
          </cell>
          <cell r="P289" t="str">
            <v>410</v>
          </cell>
          <cell r="Q289" t="str">
            <v>48024</v>
          </cell>
          <cell r="R289" t="str">
            <v>RBSK0056806RBZ_410</v>
          </cell>
        </row>
        <row r="290">
          <cell r="E290" t="str">
            <v>SC6253</v>
          </cell>
          <cell r="F290" t="str">
            <v>bt satin rfl lurex</v>
          </cell>
          <cell r="G290" t="str">
            <v>bt satin rfl lurex coral 0-12</v>
          </cell>
          <cell r="H290" t="str">
            <v>Pink#2 - same pnk already used</v>
          </cell>
          <cell r="I290" t="str">
            <v>0-12 months</v>
          </cell>
          <cell r="J290" t="str">
            <v>8 Pack</v>
          </cell>
          <cell r="K290" t="str">
            <v>F2018</v>
          </cell>
          <cell r="N290" t="str">
            <v>SCSK0062538GEN</v>
          </cell>
          <cell r="O290" t="str">
            <v>695-41101</v>
          </cell>
          <cell r="P290" t="str">
            <v>695</v>
          </cell>
          <cell r="Q290" t="str">
            <v>41101</v>
          </cell>
          <cell r="R290" t="str">
            <v>SCSK0062538GEN_695</v>
          </cell>
        </row>
        <row r="291">
          <cell r="E291" t="str">
            <v>00-6398</v>
          </cell>
          <cell r="F291" t="str">
            <v>bootie cool blue</v>
          </cell>
          <cell r="G291" t="str">
            <v>Cool Blue Socks</v>
          </cell>
          <cell r="H291" t="str">
            <v>Blue</v>
          </cell>
          <cell r="I291" t="str">
            <v>0-6 months</v>
          </cell>
          <cell r="J291" t="str">
            <v>2 Pack</v>
          </cell>
          <cell r="K291" t="str">
            <v>F2016</v>
          </cell>
          <cell r="N291" t="str">
            <v>RBSK0063982RBZ</v>
          </cell>
          <cell r="O291" t="str">
            <v>420-40080</v>
          </cell>
          <cell r="P291" t="str">
            <v>420</v>
          </cell>
          <cell r="Q291" t="str">
            <v>40080</v>
          </cell>
          <cell r="R291" t="str">
            <v>RBSK0063982RBZ_420</v>
          </cell>
        </row>
        <row r="292">
          <cell r="E292" t="str">
            <v>00-6467</v>
          </cell>
          <cell r="F292" t="str">
            <v>bootie pretty dot</v>
          </cell>
          <cell r="G292" t="str">
            <v>Pretty Dot Socks</v>
          </cell>
          <cell r="H292" t="str">
            <v>Assorted - Bright</v>
          </cell>
          <cell r="I292" t="str">
            <v>0-6 months</v>
          </cell>
          <cell r="J292" t="str">
            <v>3 Pack</v>
          </cell>
          <cell r="K292" t="str">
            <v>S2018</v>
          </cell>
          <cell r="N292" t="str">
            <v>RBSK0064673RBZ</v>
          </cell>
          <cell r="O292" t="str">
            <v>966-40080</v>
          </cell>
          <cell r="P292" t="str">
            <v>966</v>
          </cell>
          <cell r="Q292" t="str">
            <v>40080</v>
          </cell>
          <cell r="R292" t="str">
            <v>RBSK0064673RBZ_966</v>
          </cell>
        </row>
        <row r="293">
          <cell r="E293" t="str">
            <v>00-6467</v>
          </cell>
          <cell r="F293" t="str">
            <v>bootie pretty dot</v>
          </cell>
          <cell r="G293" t="str">
            <v>Pretty Dot Socks</v>
          </cell>
          <cell r="H293" t="str">
            <v>Assorted - Bright</v>
          </cell>
          <cell r="I293" t="str">
            <v>6-12 months</v>
          </cell>
          <cell r="J293" t="str">
            <v>3 Pack</v>
          </cell>
          <cell r="K293" t="str">
            <v>S2018</v>
          </cell>
          <cell r="N293" t="str">
            <v>RBSK0064673RBZ</v>
          </cell>
          <cell r="O293" t="str">
            <v>966-40058</v>
          </cell>
          <cell r="P293" t="str">
            <v>966</v>
          </cell>
          <cell r="Q293" t="str">
            <v>40058</v>
          </cell>
          <cell r="R293" t="str">
            <v>RBSK0064673RBZ_966</v>
          </cell>
        </row>
        <row r="294">
          <cell r="E294" t="str">
            <v>00-6468</v>
          </cell>
          <cell r="F294" t="str">
            <v>bootie lacy lucy</v>
          </cell>
          <cell r="G294" t="str">
            <v>Lacy Lucy Knee High Socks</v>
          </cell>
          <cell r="H294" t="str">
            <v>Pink</v>
          </cell>
          <cell r="I294" t="str">
            <v>0-6 months</v>
          </cell>
          <cell r="J294" t="str">
            <v>2 Pack</v>
          </cell>
          <cell r="K294" t="str">
            <v>F2016</v>
          </cell>
          <cell r="N294" t="str">
            <v>RBSK0064682RBZ</v>
          </cell>
          <cell r="O294" t="str">
            <v>650-40080</v>
          </cell>
          <cell r="P294" t="str">
            <v>650</v>
          </cell>
          <cell r="Q294" t="str">
            <v>40080</v>
          </cell>
          <cell r="R294" t="str">
            <v>RBSK0064682RBZ_650</v>
          </cell>
        </row>
        <row r="295">
          <cell r="E295" t="str">
            <v>00-6468</v>
          </cell>
          <cell r="F295" t="str">
            <v>bootie lacy lucy</v>
          </cell>
          <cell r="G295" t="str">
            <v>Lacy Lucy Knee High Socks</v>
          </cell>
          <cell r="H295" t="str">
            <v>Pink</v>
          </cell>
          <cell r="I295" t="str">
            <v>6-12 months</v>
          </cell>
          <cell r="J295" t="str">
            <v>2 Pack</v>
          </cell>
          <cell r="K295" t="str">
            <v>F2016</v>
          </cell>
          <cell r="N295" t="str">
            <v>RBSK0064682RBZ</v>
          </cell>
          <cell r="O295" t="str">
            <v>650-40058</v>
          </cell>
          <cell r="P295" t="str">
            <v>650</v>
          </cell>
          <cell r="Q295" t="str">
            <v>40058</v>
          </cell>
          <cell r="R295" t="str">
            <v>RBSK0064682RBZ_650</v>
          </cell>
        </row>
        <row r="296">
          <cell r="E296" t="str">
            <v>6485312</v>
          </cell>
          <cell r="F296" t="str">
            <v>bootie daily dave</v>
          </cell>
          <cell r="G296" t="str">
            <v>Daily Dave Socks</v>
          </cell>
          <cell r="H296" t="str">
            <v>Grey</v>
          </cell>
          <cell r="I296" t="str">
            <v>2-4</v>
          </cell>
          <cell r="J296" t="str">
            <v>3 Pack</v>
          </cell>
          <cell r="K296" t="str">
            <v>F2016</v>
          </cell>
          <cell r="N296" t="str">
            <v>RBSK0064853RBZ</v>
          </cell>
          <cell r="O296" t="str">
            <v>020-20275</v>
          </cell>
          <cell r="P296" t="str">
            <v>020</v>
          </cell>
          <cell r="Q296" t="str">
            <v>20275</v>
          </cell>
          <cell r="R296" t="str">
            <v>RBSK0064853RBZ_020</v>
          </cell>
        </row>
        <row r="297">
          <cell r="E297" t="str">
            <v>6485312</v>
          </cell>
          <cell r="F297" t="str">
            <v>bootie daily dave</v>
          </cell>
          <cell r="G297" t="str">
            <v>Daily Dave Socks</v>
          </cell>
          <cell r="H297" t="str">
            <v>Grey</v>
          </cell>
          <cell r="I297" t="str">
            <v>0-6 months</v>
          </cell>
          <cell r="J297" t="str">
            <v>3 Pack</v>
          </cell>
          <cell r="K297" t="str">
            <v>F2016</v>
          </cell>
          <cell r="N297" t="str">
            <v>RBSK0064853RBZ</v>
          </cell>
          <cell r="O297" t="str">
            <v>020-40080</v>
          </cell>
          <cell r="P297" t="str">
            <v>020</v>
          </cell>
          <cell r="Q297" t="str">
            <v>40080</v>
          </cell>
          <cell r="R297" t="str">
            <v>RBSK0064853RBZ_020</v>
          </cell>
        </row>
        <row r="298">
          <cell r="E298" t="str">
            <v>6485312</v>
          </cell>
          <cell r="F298" t="str">
            <v>bootie daily dave</v>
          </cell>
          <cell r="G298" t="str">
            <v>Daily Dave Socks</v>
          </cell>
          <cell r="H298" t="str">
            <v>Grey</v>
          </cell>
          <cell r="I298" t="str">
            <v>6-12 months</v>
          </cell>
          <cell r="J298" t="str">
            <v>3 Pack</v>
          </cell>
          <cell r="K298" t="str">
            <v>F2016</v>
          </cell>
          <cell r="N298" t="str">
            <v>RBSK0064853RBZ</v>
          </cell>
          <cell r="O298" t="str">
            <v>020-40058</v>
          </cell>
          <cell r="P298" t="str">
            <v>020</v>
          </cell>
          <cell r="Q298" t="str">
            <v>40058</v>
          </cell>
          <cell r="R298" t="str">
            <v>RBSK0064853RBZ_020</v>
          </cell>
        </row>
        <row r="299">
          <cell r="E299" t="str">
            <v>6485312</v>
          </cell>
          <cell r="F299" t="str">
            <v>bootie daily dave</v>
          </cell>
          <cell r="G299" t="str">
            <v>Daily Dave Socks</v>
          </cell>
          <cell r="H299" t="str">
            <v>Grey</v>
          </cell>
          <cell r="I299" t="str">
            <v>12-24 months</v>
          </cell>
          <cell r="J299" t="str">
            <v>3 Pack</v>
          </cell>
          <cell r="K299" t="str">
            <v>F2016</v>
          </cell>
          <cell r="N299" t="str">
            <v>RBSK0064853RBZ</v>
          </cell>
          <cell r="O299" t="str">
            <v>020-48024</v>
          </cell>
          <cell r="P299" t="str">
            <v>020</v>
          </cell>
          <cell r="Q299" t="str">
            <v>48024</v>
          </cell>
          <cell r="R299" t="str">
            <v>RBSK0064853RBZ_020</v>
          </cell>
        </row>
        <row r="300">
          <cell r="E300" t="str">
            <v>6485340</v>
          </cell>
          <cell r="F300" t="str">
            <v>bootie daily dave</v>
          </cell>
          <cell r="G300" t="str">
            <v>Daily Dave 3pk</v>
          </cell>
          <cell r="H300" t="str">
            <v>Green</v>
          </cell>
          <cell r="I300" t="str">
            <v>2-4</v>
          </cell>
          <cell r="J300" t="str">
            <v>3 Pack</v>
          </cell>
          <cell r="K300" t="str">
            <v>F2016</v>
          </cell>
          <cell r="N300" t="str">
            <v>RBSK0064853RBZ</v>
          </cell>
          <cell r="O300" t="str">
            <v>300-20275</v>
          </cell>
          <cell r="P300" t="str">
            <v>300</v>
          </cell>
          <cell r="Q300" t="str">
            <v>20275</v>
          </cell>
          <cell r="R300" t="str">
            <v>RBSK0064853RBZ_300</v>
          </cell>
        </row>
        <row r="301">
          <cell r="E301" t="str">
            <v>6485340</v>
          </cell>
          <cell r="F301" t="str">
            <v>bootie daily dave</v>
          </cell>
          <cell r="G301" t="str">
            <v>Daily Dave 3pk</v>
          </cell>
          <cell r="H301" t="str">
            <v>Green</v>
          </cell>
          <cell r="I301" t="str">
            <v>0-6 months</v>
          </cell>
          <cell r="J301" t="str">
            <v>3 Pack</v>
          </cell>
          <cell r="K301" t="str">
            <v>F2016</v>
          </cell>
          <cell r="N301" t="str">
            <v>RBSK0064853RBZ</v>
          </cell>
          <cell r="O301" t="str">
            <v>300-40080</v>
          </cell>
          <cell r="P301" t="str">
            <v>300</v>
          </cell>
          <cell r="Q301" t="str">
            <v>40080</v>
          </cell>
          <cell r="R301" t="str">
            <v>RBSK0064853RBZ_300</v>
          </cell>
        </row>
        <row r="302">
          <cell r="E302" t="str">
            <v>6485340</v>
          </cell>
          <cell r="F302" t="str">
            <v>bootie daily dave</v>
          </cell>
          <cell r="G302" t="str">
            <v>Daily Dave 3pk</v>
          </cell>
          <cell r="H302" t="str">
            <v>Green</v>
          </cell>
          <cell r="I302" t="str">
            <v>6-12 months</v>
          </cell>
          <cell r="J302" t="str">
            <v>3 Pack</v>
          </cell>
          <cell r="K302" t="str">
            <v>F2016</v>
          </cell>
          <cell r="N302" t="str">
            <v>RBSK0064853RBZ</v>
          </cell>
          <cell r="O302" t="str">
            <v>300-40058</v>
          </cell>
          <cell r="P302" t="str">
            <v>300</v>
          </cell>
          <cell r="Q302" t="str">
            <v>40058</v>
          </cell>
          <cell r="R302" t="str">
            <v>RBSK0064853RBZ_300</v>
          </cell>
        </row>
        <row r="303">
          <cell r="E303" t="str">
            <v>6485340</v>
          </cell>
          <cell r="F303" t="str">
            <v>bootie daily dave</v>
          </cell>
          <cell r="G303" t="str">
            <v>Daily Dave 3pk 12-24 months</v>
          </cell>
          <cell r="H303" t="str">
            <v>Green</v>
          </cell>
          <cell r="I303" t="str">
            <v>12-24 months</v>
          </cell>
          <cell r="J303" t="str">
            <v>3 Pack</v>
          </cell>
          <cell r="K303" t="str">
            <v>F2016</v>
          </cell>
          <cell r="N303" t="str">
            <v>RBSK0064853RBZ</v>
          </cell>
          <cell r="O303" t="str">
            <v>300-48024</v>
          </cell>
          <cell r="P303" t="str">
            <v>300</v>
          </cell>
          <cell r="Q303" t="str">
            <v>48024</v>
          </cell>
          <cell r="R303" t="str">
            <v>RBSK0064853RBZ_300</v>
          </cell>
        </row>
        <row r="304">
          <cell r="E304" t="str">
            <v>S64JS41L</v>
          </cell>
          <cell r="F304" t="str">
            <v>bt infnt grls csh nskd btfl bw</v>
          </cell>
          <cell r="G304" t="str">
            <v>bt inf gr nskd bt bw fus 0-6 m</v>
          </cell>
          <cell r="H304" t="str">
            <v>Pink, Neon</v>
          </cell>
          <cell r="I304" t="str">
            <v>0-6 months</v>
          </cell>
          <cell r="J304" t="str">
            <v>2 Pack</v>
          </cell>
          <cell r="K304" t="str">
            <v>F2016</v>
          </cell>
          <cell r="N304" t="str">
            <v>PLSK0065192DIL</v>
          </cell>
          <cell r="O304" t="str">
            <v>670-40080</v>
          </cell>
          <cell r="P304" t="str">
            <v>670</v>
          </cell>
          <cell r="Q304" t="str">
            <v>40080</v>
          </cell>
          <cell r="R304" t="str">
            <v>PLSK0065192DIL_670</v>
          </cell>
        </row>
        <row r="305">
          <cell r="E305" t="str">
            <v>00-7121</v>
          </cell>
          <cell r="F305" t="str">
            <v>bootie pretty in lace</v>
          </cell>
          <cell r="G305" t="str">
            <v>Pretty in Lace Socks</v>
          </cell>
          <cell r="H305" t="str">
            <v>Pink</v>
          </cell>
          <cell r="I305" t="str">
            <v>0-6 months</v>
          </cell>
          <cell r="J305" t="str">
            <v>6 Pack</v>
          </cell>
          <cell r="K305" t="str">
            <v>S2017</v>
          </cell>
          <cell r="N305" t="str">
            <v>RBSK0071216RBZ</v>
          </cell>
          <cell r="O305" t="str">
            <v>650-40080</v>
          </cell>
          <cell r="P305" t="str">
            <v>650</v>
          </cell>
          <cell r="Q305" t="str">
            <v>40080</v>
          </cell>
          <cell r="R305" t="str">
            <v>RBSK0071216RBZ_650</v>
          </cell>
        </row>
        <row r="306">
          <cell r="E306" t="str">
            <v>00-7121</v>
          </cell>
          <cell r="F306" t="str">
            <v>bootie pretty in lace</v>
          </cell>
          <cell r="G306" t="str">
            <v>Pretty in Lace Socks</v>
          </cell>
          <cell r="H306" t="str">
            <v>Pink</v>
          </cell>
          <cell r="I306" t="str">
            <v>6-12 months</v>
          </cell>
          <cell r="J306" t="str">
            <v>6 Pack</v>
          </cell>
          <cell r="K306" t="str">
            <v>S2017</v>
          </cell>
          <cell r="N306" t="str">
            <v>RBSK0071216RBZ</v>
          </cell>
          <cell r="O306" t="str">
            <v>650-40058</v>
          </cell>
          <cell r="P306" t="str">
            <v>650</v>
          </cell>
          <cell r="Q306" t="str">
            <v>40058</v>
          </cell>
          <cell r="R306" t="str">
            <v>RBSK0071216RBZ_650</v>
          </cell>
        </row>
        <row r="307">
          <cell r="E307" t="str">
            <v>7121671</v>
          </cell>
          <cell r="F307" t="str">
            <v>bootie pretty in lace</v>
          </cell>
          <cell r="G307" t="str">
            <v>Pretty in Lace Socks</v>
          </cell>
          <cell r="H307" t="str">
            <v>Pink</v>
          </cell>
          <cell r="I307" t="str">
            <v>12-24 months</v>
          </cell>
          <cell r="J307" t="str">
            <v>6 Pack</v>
          </cell>
          <cell r="K307" t="str">
            <v>S2017</v>
          </cell>
          <cell r="N307" t="str">
            <v>RBSK0071216RBZ</v>
          </cell>
          <cell r="O307" t="str">
            <v>650-48024</v>
          </cell>
          <cell r="P307" t="str">
            <v>650</v>
          </cell>
          <cell r="Q307" t="str">
            <v>48024</v>
          </cell>
          <cell r="R307" t="str">
            <v>RBSK0071216RBZ_650</v>
          </cell>
        </row>
        <row r="308">
          <cell r="E308" t="str">
            <v>S-1063-A-SB3</v>
          </cell>
          <cell r="F308" t="str">
            <v>bootie cameron's</v>
          </cell>
          <cell r="G308" t="str">
            <v>Cameron's</v>
          </cell>
          <cell r="H308" t="str">
            <v>Assorted - Multi</v>
          </cell>
          <cell r="I308" t="str">
            <v>0-12 months</v>
          </cell>
          <cell r="J308" t="str">
            <v>6 Pack</v>
          </cell>
          <cell r="K308" t="str">
            <v>REPLEN</v>
          </cell>
          <cell r="N308" t="str">
            <v>TRSK0072016TRP</v>
          </cell>
          <cell r="O308" t="str">
            <v>965-41101</v>
          </cell>
          <cell r="P308" t="str">
            <v>965</v>
          </cell>
          <cell r="Q308" t="str">
            <v>41101</v>
          </cell>
          <cell r="R308" t="str">
            <v>TRSK0072016TRP_965</v>
          </cell>
        </row>
        <row r="309">
          <cell r="E309" t="str">
            <v>S-4001-A-SB3</v>
          </cell>
          <cell r="F309" t="str">
            <v>bootie jenny's</v>
          </cell>
          <cell r="G309" t="str">
            <v>Jenny's</v>
          </cell>
          <cell r="H309" t="str">
            <v>Assorted - Bright</v>
          </cell>
          <cell r="I309" t="str">
            <v>0-12 months</v>
          </cell>
          <cell r="J309" t="str">
            <v>6 Pack</v>
          </cell>
          <cell r="K309" t="str">
            <v>REPLEN</v>
          </cell>
          <cell r="N309" t="str">
            <v>TRSK0072036TRP</v>
          </cell>
          <cell r="O309" t="str">
            <v>966-41101</v>
          </cell>
          <cell r="P309" t="str">
            <v>966</v>
          </cell>
          <cell r="Q309" t="str">
            <v>41101</v>
          </cell>
          <cell r="R309" t="str">
            <v>TRSK0072036TRP_966</v>
          </cell>
        </row>
        <row r="310">
          <cell r="E310" t="str">
            <v>06-7203</v>
          </cell>
          <cell r="F310" t="str">
            <v>bootie jenny's</v>
          </cell>
          <cell r="G310" t="str">
            <v>Jenny's</v>
          </cell>
          <cell r="H310" t="str">
            <v>Assorted - Pastel</v>
          </cell>
          <cell r="I310" t="str">
            <v>0-12 months</v>
          </cell>
          <cell r="J310" t="str">
            <v>6 Pack</v>
          </cell>
          <cell r="K310" t="str">
            <v>REPLEN</v>
          </cell>
          <cell r="N310" t="str">
            <v>TRSK0072036TRP</v>
          </cell>
          <cell r="O310" t="str">
            <v>967-41101</v>
          </cell>
          <cell r="P310" t="str">
            <v>967</v>
          </cell>
          <cell r="Q310" t="str">
            <v>41101</v>
          </cell>
          <cell r="R310" t="str">
            <v>TRSK0072036TRP_967</v>
          </cell>
        </row>
        <row r="311">
          <cell r="E311" t="str">
            <v>S-13001-A-SB3</v>
          </cell>
          <cell r="F311" t="str">
            <v>bootie lucy's</v>
          </cell>
          <cell r="G311" t="str">
            <v>Lucy's</v>
          </cell>
          <cell r="H311" t="str">
            <v>Assorted - Multi</v>
          </cell>
          <cell r="I311" t="str">
            <v>0-12 months</v>
          </cell>
          <cell r="J311" t="str">
            <v>6 Pack</v>
          </cell>
          <cell r="K311" t="str">
            <v>REPLEN</v>
          </cell>
          <cell r="N311" t="str">
            <v>TRSK0072046TRP</v>
          </cell>
          <cell r="O311" t="str">
            <v>965-41101</v>
          </cell>
          <cell r="P311" t="str">
            <v>965</v>
          </cell>
          <cell r="Q311" t="str">
            <v>41101</v>
          </cell>
          <cell r="R311" t="str">
            <v>TRSK0072046TRP_965</v>
          </cell>
        </row>
        <row r="312">
          <cell r="E312" t="str">
            <v>S-13001-A-ST1</v>
          </cell>
          <cell r="F312" t="str">
            <v>bootie lucy's</v>
          </cell>
          <cell r="G312" t="str">
            <v>Lucy's</v>
          </cell>
          <cell r="H312" t="str">
            <v>Assorted - Multi</v>
          </cell>
          <cell r="I312" t="str">
            <v>12-24 months</v>
          </cell>
          <cell r="J312" t="str">
            <v>6 Pack</v>
          </cell>
          <cell r="K312" t="str">
            <v>REPLEN</v>
          </cell>
          <cell r="N312" t="str">
            <v>TRSK0072046TRP</v>
          </cell>
          <cell r="O312" t="str">
            <v>965-48024</v>
          </cell>
          <cell r="P312" t="str">
            <v>965</v>
          </cell>
          <cell r="Q312" t="str">
            <v>48024</v>
          </cell>
          <cell r="R312" t="str">
            <v>TRSK0072046TRP_965</v>
          </cell>
        </row>
        <row r="313">
          <cell r="E313" t="str">
            <v>S-3009-A-SB3</v>
          </cell>
          <cell r="F313" t="str">
            <v>bootie jitterbug jenny</v>
          </cell>
          <cell r="G313" t="str">
            <v>Jitterbug Jenny</v>
          </cell>
          <cell r="H313" t="str">
            <v>Assorted - Multi</v>
          </cell>
          <cell r="I313" t="str">
            <v>0-12 months</v>
          </cell>
          <cell r="J313" t="str">
            <v>6 Pack</v>
          </cell>
          <cell r="K313" t="str">
            <v>REPLEN</v>
          </cell>
          <cell r="N313" t="str">
            <v>TRSK0072066TRP</v>
          </cell>
          <cell r="O313" t="str">
            <v>965-41101</v>
          </cell>
          <cell r="P313" t="str">
            <v>965</v>
          </cell>
          <cell r="Q313" t="str">
            <v>41101</v>
          </cell>
          <cell r="R313" t="str">
            <v>TRSK0072066TRP_965</v>
          </cell>
        </row>
        <row r="314">
          <cell r="E314" t="str">
            <v>S-3002-BRT-SB3</v>
          </cell>
          <cell r="F314" t="str">
            <v>bootie maryjane</v>
          </cell>
          <cell r="G314" t="str">
            <v>Maryjane Brights</v>
          </cell>
          <cell r="H314" t="str">
            <v>Assorted - Bright</v>
          </cell>
          <cell r="I314" t="str">
            <v>0-12 months</v>
          </cell>
          <cell r="J314" t="str">
            <v>6 Pack</v>
          </cell>
          <cell r="K314" t="str">
            <v>REPLEN</v>
          </cell>
          <cell r="N314" t="str">
            <v>TRSK0072076TRP</v>
          </cell>
          <cell r="O314" t="str">
            <v>966-41101</v>
          </cell>
          <cell r="P314" t="str">
            <v>966</v>
          </cell>
          <cell r="Q314" t="str">
            <v>41101</v>
          </cell>
          <cell r="R314" t="str">
            <v>TRSK0072076TRP_966</v>
          </cell>
        </row>
        <row r="315">
          <cell r="E315" t="str">
            <v>S-3002-PST-SB3</v>
          </cell>
          <cell r="F315" t="str">
            <v>bootie maryjane</v>
          </cell>
          <cell r="G315" t="str">
            <v>Maryjane Pastel</v>
          </cell>
          <cell r="H315" t="str">
            <v>Assorted - Pastel</v>
          </cell>
          <cell r="I315" t="str">
            <v>0-12 months</v>
          </cell>
          <cell r="J315" t="str">
            <v>6 Pack</v>
          </cell>
          <cell r="K315" t="str">
            <v>REPLEN</v>
          </cell>
          <cell r="N315" t="str">
            <v>TRSK0072076TRP</v>
          </cell>
          <cell r="O315" t="str">
            <v>967-41101</v>
          </cell>
          <cell r="P315" t="str">
            <v>967</v>
          </cell>
          <cell r="Q315" t="str">
            <v>41101</v>
          </cell>
          <cell r="R315" t="str">
            <v>TRSK0072076TRP_967</v>
          </cell>
        </row>
        <row r="316">
          <cell r="E316" t="str">
            <v>S-3002-PST-ST1</v>
          </cell>
          <cell r="F316" t="str">
            <v>bootie maryjane</v>
          </cell>
          <cell r="G316" t="str">
            <v>Maryjane Pastel</v>
          </cell>
          <cell r="H316" t="str">
            <v>Assorted - Pastel</v>
          </cell>
          <cell r="I316" t="str">
            <v>12-24 months</v>
          </cell>
          <cell r="J316" t="str">
            <v>6 Pack</v>
          </cell>
          <cell r="K316" t="str">
            <v>REPLEN</v>
          </cell>
          <cell r="N316" t="str">
            <v>TRSK0072076TRP</v>
          </cell>
          <cell r="O316" t="str">
            <v>967-48024</v>
          </cell>
          <cell r="P316" t="str">
            <v>967</v>
          </cell>
          <cell r="Q316" t="str">
            <v>48024</v>
          </cell>
          <cell r="R316" t="str">
            <v>TRSK0072076TRP_967</v>
          </cell>
        </row>
        <row r="317">
          <cell r="E317" t="str">
            <v>7208698</v>
          </cell>
          <cell r="F317" t="str">
            <v>bootie suzie q's</v>
          </cell>
          <cell r="G317" t="str">
            <v>Suzie Q's</v>
          </cell>
          <cell r="H317" t="str">
            <v>Assorted - Pastel</v>
          </cell>
          <cell r="I317" t="str">
            <v>0-12 months</v>
          </cell>
          <cell r="J317" t="str">
            <v>6 Pack</v>
          </cell>
          <cell r="K317" t="str">
            <v>REPLEN</v>
          </cell>
          <cell r="N317" t="str">
            <v>TRSK0072086TRP</v>
          </cell>
          <cell r="O317" t="str">
            <v>967-41101</v>
          </cell>
          <cell r="P317" t="str">
            <v>967</v>
          </cell>
          <cell r="Q317" t="str">
            <v>41101</v>
          </cell>
          <cell r="R317" t="str">
            <v>TRSK0072086TRP_967</v>
          </cell>
        </row>
        <row r="318">
          <cell r="E318" t="str">
            <v>S-2002-A-SB3</v>
          </cell>
          <cell r="F318" t="str">
            <v>bootie johnny's</v>
          </cell>
          <cell r="G318" t="str">
            <v>Johnny's</v>
          </cell>
          <cell r="H318" t="str">
            <v>Assorted - Bright</v>
          </cell>
          <cell r="I318" t="str">
            <v>0-12 months</v>
          </cell>
          <cell r="J318" t="str">
            <v>6 Pack</v>
          </cell>
          <cell r="K318" t="str">
            <v>REPLEN</v>
          </cell>
          <cell r="N318" t="str">
            <v>TRSK0072106TRP</v>
          </cell>
          <cell r="O318" t="str">
            <v>966-41101</v>
          </cell>
          <cell r="P318" t="str">
            <v>966</v>
          </cell>
          <cell r="Q318" t="str">
            <v>41101</v>
          </cell>
          <cell r="R318" t="str">
            <v>TRSK0072106TRP_966</v>
          </cell>
        </row>
        <row r="319">
          <cell r="E319" t="str">
            <v>S-2002-A-ST1</v>
          </cell>
          <cell r="F319" t="str">
            <v>bootie johnny's</v>
          </cell>
          <cell r="G319" t="str">
            <v>Johnny's</v>
          </cell>
          <cell r="H319" t="str">
            <v>Assorted - Bright</v>
          </cell>
          <cell r="I319" t="str">
            <v>12-24 months</v>
          </cell>
          <cell r="J319" t="str">
            <v>6 Pack</v>
          </cell>
          <cell r="K319" t="str">
            <v>REPLEN</v>
          </cell>
          <cell r="N319" t="str">
            <v>TRSK0072106TRP</v>
          </cell>
          <cell r="O319" t="str">
            <v>966-48024</v>
          </cell>
          <cell r="P319" t="str">
            <v>966</v>
          </cell>
          <cell r="Q319" t="str">
            <v>48024</v>
          </cell>
          <cell r="R319" t="str">
            <v>TRSK0072106TRP_966</v>
          </cell>
        </row>
        <row r="320">
          <cell r="E320" t="str">
            <v>S-1043-A-SB3</v>
          </cell>
          <cell r="F320" t="str">
            <v>bootie sailor</v>
          </cell>
          <cell r="G320" t="str">
            <v>Sailor's</v>
          </cell>
          <cell r="H320" t="str">
            <v>Assorted - Bright</v>
          </cell>
          <cell r="I320" t="str">
            <v>0-12 months</v>
          </cell>
          <cell r="J320" t="str">
            <v>6 Pack</v>
          </cell>
          <cell r="K320" t="str">
            <v>REPLEN</v>
          </cell>
          <cell r="N320" t="str">
            <v>TRSK0072116TRP</v>
          </cell>
          <cell r="O320" t="str">
            <v>966-41101</v>
          </cell>
          <cell r="P320" t="str">
            <v>966</v>
          </cell>
          <cell r="Q320" t="str">
            <v>41101</v>
          </cell>
          <cell r="R320" t="str">
            <v>TRSK0072116TRP_966</v>
          </cell>
        </row>
        <row r="321">
          <cell r="E321" t="str">
            <v>S-2000-A-SB3</v>
          </cell>
          <cell r="F321" t="str">
            <v>bootie johnny rad</v>
          </cell>
          <cell r="G321" t="str">
            <v>Rad Johnny</v>
          </cell>
          <cell r="H321" t="str">
            <v>Assorted - Primary</v>
          </cell>
          <cell r="I321" t="str">
            <v>0-12 months</v>
          </cell>
          <cell r="J321" t="str">
            <v>6 Pack</v>
          </cell>
          <cell r="K321" t="str">
            <v>REPLEN</v>
          </cell>
          <cell r="N321" t="str">
            <v>TRSK0072126TRP</v>
          </cell>
          <cell r="O321" t="str">
            <v>963-41101</v>
          </cell>
          <cell r="P321" t="str">
            <v>963</v>
          </cell>
          <cell r="Q321" t="str">
            <v>41101</v>
          </cell>
          <cell r="R321" t="str">
            <v>TRSK0072126TRP_963</v>
          </cell>
        </row>
        <row r="322">
          <cell r="E322" t="str">
            <v>7213697</v>
          </cell>
          <cell r="F322" t="str">
            <v>bootie ballerina</v>
          </cell>
          <cell r="G322" t="str">
            <v>Ballerina</v>
          </cell>
          <cell r="H322" t="str">
            <v>Assorted - Bright</v>
          </cell>
          <cell r="I322" t="str">
            <v>0-12 months</v>
          </cell>
          <cell r="J322" t="str">
            <v>6 Pack</v>
          </cell>
          <cell r="K322" t="str">
            <v>REPLEN</v>
          </cell>
          <cell r="N322" t="str">
            <v>TRSK0072136TRP</v>
          </cell>
          <cell r="O322" t="str">
            <v>966-41101</v>
          </cell>
          <cell r="P322" t="str">
            <v>966</v>
          </cell>
          <cell r="Q322" t="str">
            <v>41101</v>
          </cell>
          <cell r="R322" t="str">
            <v>TRSK0072136TRP_966</v>
          </cell>
        </row>
        <row r="323">
          <cell r="E323" t="str">
            <v>S-1006-A-ST1</v>
          </cell>
          <cell r="F323" t="str">
            <v>bootie ballerina</v>
          </cell>
          <cell r="G323" t="str">
            <v>Ballerina</v>
          </cell>
          <cell r="H323" t="str">
            <v>Assorted - Bright</v>
          </cell>
          <cell r="I323" t="str">
            <v>12-24 months</v>
          </cell>
          <cell r="J323" t="str">
            <v>6 Pack</v>
          </cell>
          <cell r="K323" t="str">
            <v>REPLEN</v>
          </cell>
          <cell r="N323" t="str">
            <v>TRSK0072136TRP</v>
          </cell>
          <cell r="O323" t="str">
            <v>966-48024</v>
          </cell>
          <cell r="P323" t="str">
            <v>966</v>
          </cell>
          <cell r="Q323" t="str">
            <v>48024</v>
          </cell>
          <cell r="R323" t="str">
            <v>TRSK0072136TRP_966</v>
          </cell>
        </row>
        <row r="324">
          <cell r="E324" t="str">
            <v>S-1007-A-SB3</v>
          </cell>
          <cell r="F324" t="str">
            <v>bootie cheeritoes</v>
          </cell>
          <cell r="G324" t="str">
            <v>Cheeritoes</v>
          </cell>
          <cell r="H324" t="str">
            <v>Assorted - Bright</v>
          </cell>
          <cell r="I324" t="str">
            <v>0-12 months</v>
          </cell>
          <cell r="J324" t="str">
            <v>6 Pack</v>
          </cell>
          <cell r="K324" t="str">
            <v>REPLEN</v>
          </cell>
          <cell r="N324" t="str">
            <v>TRSK0072146TRP</v>
          </cell>
          <cell r="O324" t="str">
            <v>966-41101</v>
          </cell>
          <cell r="P324" t="str">
            <v>966</v>
          </cell>
          <cell r="Q324" t="str">
            <v>41101</v>
          </cell>
          <cell r="R324" t="str">
            <v>TRSK0072146TRP_966</v>
          </cell>
        </row>
        <row r="325">
          <cell r="E325" t="str">
            <v>S-1028-PST-SB3</v>
          </cell>
          <cell r="F325" t="str">
            <v>bootie pixies</v>
          </cell>
          <cell r="G325" t="str">
            <v>Pixie's</v>
          </cell>
          <cell r="H325" t="str">
            <v>Assorted - Pastel</v>
          </cell>
          <cell r="I325" t="str">
            <v>0-12 months</v>
          </cell>
          <cell r="J325" t="str">
            <v>6 Pack</v>
          </cell>
          <cell r="K325" t="str">
            <v>REPLEN</v>
          </cell>
          <cell r="N325" t="str">
            <v>TRSK0072156TRP</v>
          </cell>
          <cell r="O325" t="str">
            <v>967-41101</v>
          </cell>
          <cell r="P325" t="str">
            <v>967</v>
          </cell>
          <cell r="Q325" t="str">
            <v>41101</v>
          </cell>
          <cell r="R325" t="str">
            <v>TRSK0072156TRP_967</v>
          </cell>
        </row>
        <row r="326">
          <cell r="E326" t="str">
            <v>S-1052-A-SB3</v>
          </cell>
          <cell r="F326" t="str">
            <v>bootie charlies</v>
          </cell>
          <cell r="G326" t="str">
            <v>Charlies</v>
          </cell>
          <cell r="H326" t="str">
            <v>Assorted - Bright</v>
          </cell>
          <cell r="I326" t="str">
            <v>0-12 months</v>
          </cell>
          <cell r="J326" t="str">
            <v>6 Pack</v>
          </cell>
          <cell r="K326" t="str">
            <v>REPLEN</v>
          </cell>
          <cell r="N326" t="str">
            <v>TRSK0072166TRP</v>
          </cell>
          <cell r="O326" t="str">
            <v>966-41101</v>
          </cell>
          <cell r="P326" t="str">
            <v>966</v>
          </cell>
          <cell r="Q326" t="str">
            <v>41101</v>
          </cell>
          <cell r="R326" t="str">
            <v>TRSK0072166TRP_966</v>
          </cell>
        </row>
        <row r="327">
          <cell r="E327" t="str">
            <v>S-1020-A-SB3</v>
          </cell>
          <cell r="F327" t="str">
            <v>bt city chicago</v>
          </cell>
          <cell r="G327" t="str">
            <v>City Chicago</v>
          </cell>
          <cell r="H327" t="str">
            <v>Assorted - Bright</v>
          </cell>
          <cell r="I327" t="str">
            <v>0-12 months</v>
          </cell>
          <cell r="J327" t="str">
            <v>6 Pack</v>
          </cell>
          <cell r="K327" t="str">
            <v>F2016</v>
          </cell>
          <cell r="N327" t="str">
            <v>TRSK0072186TRP</v>
          </cell>
          <cell r="O327" t="str">
            <v>966-41101</v>
          </cell>
          <cell r="P327" t="str">
            <v>966</v>
          </cell>
          <cell r="Q327" t="str">
            <v>41101</v>
          </cell>
          <cell r="R327" t="str">
            <v>TRSK0072186TRP_966</v>
          </cell>
        </row>
        <row r="328">
          <cell r="E328" t="str">
            <v>S-1032-A-SB3</v>
          </cell>
          <cell r="F328" t="str">
            <v>bt pop stars</v>
          </cell>
          <cell r="G328" t="str">
            <v>Pop Stars</v>
          </cell>
          <cell r="H328" t="str">
            <v>Assorted - Bright</v>
          </cell>
          <cell r="I328" t="str">
            <v>0-12 months</v>
          </cell>
          <cell r="J328" t="str">
            <v>6 Pack</v>
          </cell>
          <cell r="K328" t="str">
            <v>F2016</v>
          </cell>
          <cell r="N328" t="str">
            <v>TRSK0072196TRP</v>
          </cell>
          <cell r="O328" t="str">
            <v>966-41101</v>
          </cell>
          <cell r="P328" t="str">
            <v>966</v>
          </cell>
          <cell r="Q328" t="str">
            <v>41101</v>
          </cell>
          <cell r="R328" t="str">
            <v>TRSK0072196TRP_966</v>
          </cell>
        </row>
        <row r="329">
          <cell r="E329" t="str">
            <v>S-1032-A-ST1</v>
          </cell>
          <cell r="F329" t="str">
            <v>bt pop stars</v>
          </cell>
          <cell r="G329" t="str">
            <v>Pop Stars</v>
          </cell>
          <cell r="H329" t="str">
            <v>Assorted - Bright</v>
          </cell>
          <cell r="I329" t="str">
            <v>12-24 months</v>
          </cell>
          <cell r="J329" t="str">
            <v>6 Pack</v>
          </cell>
          <cell r="K329" t="str">
            <v>F2016</v>
          </cell>
          <cell r="N329" t="str">
            <v>TRSK0072196TRP</v>
          </cell>
          <cell r="O329" t="str">
            <v>966-48024</v>
          </cell>
          <cell r="P329" t="str">
            <v>966</v>
          </cell>
          <cell r="Q329" t="str">
            <v>48024</v>
          </cell>
          <cell r="R329" t="str">
            <v>TRSK0072196TRP_966</v>
          </cell>
        </row>
        <row r="330">
          <cell r="E330" t="str">
            <v>S-1050-A-SB3</v>
          </cell>
          <cell r="F330" t="str">
            <v>bt duke's</v>
          </cell>
          <cell r="G330" t="str">
            <v>Duke's</v>
          </cell>
          <cell r="H330" t="str">
            <v>Assorted - Bright</v>
          </cell>
          <cell r="I330" t="str">
            <v>0-12 months</v>
          </cell>
          <cell r="J330" t="str">
            <v>6 Pack</v>
          </cell>
          <cell r="K330" t="str">
            <v>F2016</v>
          </cell>
          <cell r="N330" t="str">
            <v>TRSK0072246TRP</v>
          </cell>
          <cell r="O330" t="str">
            <v>966-41101</v>
          </cell>
          <cell r="P330" t="str">
            <v>966</v>
          </cell>
          <cell r="Q330" t="str">
            <v>41101</v>
          </cell>
          <cell r="R330" t="str">
            <v>TRSK0072246TRP_966</v>
          </cell>
        </row>
        <row r="331">
          <cell r="E331" t="str">
            <v>S-1062-A-SB3</v>
          </cell>
          <cell r="F331" t="str">
            <v>bt zachary's</v>
          </cell>
          <cell r="G331" t="str">
            <v>Zachary's</v>
          </cell>
          <cell r="H331" t="str">
            <v>Assorted - Bright</v>
          </cell>
          <cell r="I331" t="str">
            <v>0-12 months</v>
          </cell>
          <cell r="J331" t="str">
            <v>6 Pack</v>
          </cell>
          <cell r="K331" t="str">
            <v>F2016</v>
          </cell>
          <cell r="N331" t="str">
            <v>TRSK0072306TRP</v>
          </cell>
          <cell r="O331" t="str">
            <v>966-41101</v>
          </cell>
          <cell r="P331" t="str">
            <v>966</v>
          </cell>
          <cell r="Q331" t="str">
            <v>41101</v>
          </cell>
          <cell r="R331" t="str">
            <v>TRSK0072306TRP_966</v>
          </cell>
        </row>
        <row r="332">
          <cell r="E332" t="str">
            <v>S-1064-A-SB3</v>
          </cell>
          <cell r="F332" t="str">
            <v>bt zoey's</v>
          </cell>
          <cell r="G332" t="str">
            <v>Zoey's</v>
          </cell>
          <cell r="H332" t="str">
            <v>Assorted - Bright</v>
          </cell>
          <cell r="I332" t="str">
            <v>0-12 months</v>
          </cell>
          <cell r="J332" t="str">
            <v>6 Pack</v>
          </cell>
          <cell r="K332" t="str">
            <v>F2016</v>
          </cell>
          <cell r="N332" t="str">
            <v>TRSK0072316TRP</v>
          </cell>
          <cell r="O332" t="str">
            <v>966-41101</v>
          </cell>
          <cell r="P332" t="str">
            <v>966</v>
          </cell>
          <cell r="Q332" t="str">
            <v>41101</v>
          </cell>
          <cell r="R332" t="str">
            <v>TRSK0072316TRP_966</v>
          </cell>
        </row>
        <row r="333">
          <cell r="E333" t="str">
            <v>S-1072-A-SB3</v>
          </cell>
          <cell r="F333" t="str">
            <v>bt sahara's</v>
          </cell>
          <cell r="G333" t="str">
            <v>Sahara's</v>
          </cell>
          <cell r="H333" t="str">
            <v>Assorted - Multi</v>
          </cell>
          <cell r="I333" t="str">
            <v>0-12 months</v>
          </cell>
          <cell r="J333" t="str">
            <v>6 Pack</v>
          </cell>
          <cell r="K333" t="str">
            <v>F2016</v>
          </cell>
          <cell r="N333" t="str">
            <v>TRSK0072366TRP</v>
          </cell>
          <cell r="O333" t="str">
            <v>965-41101</v>
          </cell>
          <cell r="P333" t="str">
            <v>965</v>
          </cell>
          <cell r="Q333" t="str">
            <v>41101</v>
          </cell>
          <cell r="R333" t="str">
            <v>TRSK0072366TRP_965</v>
          </cell>
        </row>
        <row r="334">
          <cell r="E334" t="str">
            <v>S-1074-A-SB3</v>
          </cell>
          <cell r="F334" t="str">
            <v>bt hunter's</v>
          </cell>
          <cell r="G334" t="str">
            <v>Hunter's</v>
          </cell>
          <cell r="H334" t="str">
            <v>Brown</v>
          </cell>
          <cell r="I334" t="str">
            <v>0-12 months</v>
          </cell>
          <cell r="J334" t="str">
            <v>6 Pack</v>
          </cell>
          <cell r="K334" t="str">
            <v>F2016</v>
          </cell>
          <cell r="N334" t="str">
            <v>TRSK0072386TRP</v>
          </cell>
          <cell r="O334" t="str">
            <v>200-41101</v>
          </cell>
          <cell r="P334" t="str">
            <v>200</v>
          </cell>
          <cell r="Q334" t="str">
            <v>41101</v>
          </cell>
          <cell r="R334" t="str">
            <v>TRSK0072386TRP_200</v>
          </cell>
        </row>
        <row r="335">
          <cell r="E335" t="str">
            <v>S-1077-A-SB3</v>
          </cell>
          <cell r="F335" t="str">
            <v>bt jazzy</v>
          </cell>
          <cell r="G335" t="str">
            <v>Jazzy Mary Janes</v>
          </cell>
          <cell r="H335" t="str">
            <v>Assorted - Bright</v>
          </cell>
          <cell r="I335" t="str">
            <v>0-12 months</v>
          </cell>
          <cell r="J335" t="str">
            <v>6 Pack</v>
          </cell>
          <cell r="K335" t="str">
            <v>F2016</v>
          </cell>
          <cell r="N335" t="str">
            <v>TRSK0072416TRP</v>
          </cell>
          <cell r="O335" t="str">
            <v>966-41101</v>
          </cell>
          <cell r="P335" t="str">
            <v>966</v>
          </cell>
          <cell r="Q335" t="str">
            <v>41101</v>
          </cell>
          <cell r="R335" t="str">
            <v>TRSK0072416TRP_966</v>
          </cell>
        </row>
        <row r="336">
          <cell r="E336" t="str">
            <v>S-1086-A-SB3</v>
          </cell>
          <cell r="F336" t="str">
            <v>bt skater boy</v>
          </cell>
          <cell r="G336" t="str">
            <v>Skater Boy</v>
          </cell>
          <cell r="H336" t="str">
            <v>Assorted - Bright</v>
          </cell>
          <cell r="I336" t="str">
            <v>0-12 months</v>
          </cell>
          <cell r="J336" t="str">
            <v>6 Pack</v>
          </cell>
          <cell r="K336" t="str">
            <v>F2016</v>
          </cell>
          <cell r="N336" t="str">
            <v>TRSK0072486TRP</v>
          </cell>
          <cell r="O336" t="str">
            <v>966-41101</v>
          </cell>
          <cell r="P336" t="str">
            <v>966</v>
          </cell>
          <cell r="Q336" t="str">
            <v>41101</v>
          </cell>
          <cell r="R336" t="str">
            <v>TRSK0072486TRP_966</v>
          </cell>
        </row>
        <row r="337">
          <cell r="E337" t="str">
            <v>S-1089-A-SB3</v>
          </cell>
          <cell r="F337" t="str">
            <v>bt liam's</v>
          </cell>
          <cell r="G337" t="str">
            <v>Liam's</v>
          </cell>
          <cell r="H337" t="str">
            <v>Assorted - Primary</v>
          </cell>
          <cell r="I337" t="str">
            <v>0-12 months</v>
          </cell>
          <cell r="J337" t="str">
            <v>6 Pack</v>
          </cell>
          <cell r="K337" t="str">
            <v>F2016</v>
          </cell>
          <cell r="N337" t="str">
            <v>TRSK0072506TRP</v>
          </cell>
          <cell r="O337" t="str">
            <v>963-41101</v>
          </cell>
          <cell r="P337" t="str">
            <v>963</v>
          </cell>
          <cell r="Q337" t="str">
            <v>41101</v>
          </cell>
          <cell r="R337" t="str">
            <v>TRSK0072506TRP_963</v>
          </cell>
        </row>
        <row r="338">
          <cell r="E338" t="str">
            <v>S-1098-A-SB3</v>
          </cell>
          <cell r="F338" t="str">
            <v>bt t-rex</v>
          </cell>
          <cell r="G338" t="str">
            <v>T-rex</v>
          </cell>
          <cell r="H338" t="str">
            <v>Assorted - Bright</v>
          </cell>
          <cell r="I338" t="str">
            <v>0-12 months</v>
          </cell>
          <cell r="J338" t="str">
            <v>6 Pack</v>
          </cell>
          <cell r="K338" t="str">
            <v>F2016</v>
          </cell>
          <cell r="N338" t="str">
            <v>TRSK0072576TRP</v>
          </cell>
          <cell r="O338" t="str">
            <v>966-41101</v>
          </cell>
          <cell r="P338" t="str">
            <v>966</v>
          </cell>
          <cell r="Q338" t="str">
            <v>41101</v>
          </cell>
          <cell r="R338" t="str">
            <v>TRSK0072576TRP_966</v>
          </cell>
        </row>
        <row r="339">
          <cell r="E339" t="str">
            <v>S-1103-A-SB3</v>
          </cell>
          <cell r="F339" t="str">
            <v>bt dylan's</v>
          </cell>
          <cell r="G339" t="str">
            <v>Dylan's</v>
          </cell>
          <cell r="H339" t="str">
            <v>Assorted - Primary</v>
          </cell>
          <cell r="I339" t="str">
            <v>0-12 months</v>
          </cell>
          <cell r="J339" t="str">
            <v>6 Pack</v>
          </cell>
          <cell r="K339" t="str">
            <v>F2016</v>
          </cell>
          <cell r="N339" t="str">
            <v>TRSK0072586TRP</v>
          </cell>
          <cell r="O339" t="str">
            <v>963-41101</v>
          </cell>
          <cell r="P339" t="str">
            <v>963</v>
          </cell>
          <cell r="Q339" t="str">
            <v>41101</v>
          </cell>
          <cell r="R339" t="str">
            <v>TRSK0072586TRP_963</v>
          </cell>
        </row>
        <row r="340">
          <cell r="E340" t="str">
            <v>S-1104-A-SB3</v>
          </cell>
          <cell r="F340" t="str">
            <v>bt ashtons</v>
          </cell>
          <cell r="G340" t="str">
            <v>Ashton's</v>
          </cell>
          <cell r="H340" t="str">
            <v>Assorted - Bright</v>
          </cell>
          <cell r="I340" t="str">
            <v>0-12 months</v>
          </cell>
          <cell r="J340" t="str">
            <v>6 Pack</v>
          </cell>
          <cell r="K340" t="str">
            <v>F2016</v>
          </cell>
          <cell r="N340" t="str">
            <v>TRSK0072596TRP</v>
          </cell>
          <cell r="O340" t="str">
            <v>966-41101</v>
          </cell>
          <cell r="P340" t="str">
            <v>966</v>
          </cell>
          <cell r="Q340" t="str">
            <v>41101</v>
          </cell>
          <cell r="R340" t="str">
            <v>TRSK0072596TRP_966</v>
          </cell>
        </row>
        <row r="341">
          <cell r="E341" t="str">
            <v>S-1105-A-SB3</v>
          </cell>
          <cell r="F341" t="str">
            <v>bt champ's</v>
          </cell>
          <cell r="G341" t="str">
            <v>Champ's</v>
          </cell>
          <cell r="H341" t="str">
            <v>Assorted - Primary</v>
          </cell>
          <cell r="I341" t="str">
            <v>0-12 months</v>
          </cell>
          <cell r="J341" t="str">
            <v>6 Pack</v>
          </cell>
          <cell r="K341" t="str">
            <v>F2016</v>
          </cell>
          <cell r="N341" t="str">
            <v>TRSK0072606TRP</v>
          </cell>
          <cell r="O341" t="str">
            <v>963-41101</v>
          </cell>
          <cell r="P341" t="str">
            <v>963</v>
          </cell>
          <cell r="Q341" t="str">
            <v>41101</v>
          </cell>
          <cell r="R341" t="str">
            <v>TRSK0072606TRP_963</v>
          </cell>
        </row>
        <row r="342">
          <cell r="E342" t="str">
            <v>S-1108-A-SB3</v>
          </cell>
          <cell r="F342" t="str">
            <v>bt violet's</v>
          </cell>
          <cell r="G342" t="str">
            <v>Violet's</v>
          </cell>
          <cell r="H342" t="str">
            <v>Assorted - Pastel</v>
          </cell>
          <cell r="I342" t="str">
            <v>0-12 months</v>
          </cell>
          <cell r="J342" t="str">
            <v>6 Pack</v>
          </cell>
          <cell r="K342" t="str">
            <v>F2016</v>
          </cell>
          <cell r="N342" t="str">
            <v>TRSK0072636TRP</v>
          </cell>
          <cell r="O342" t="str">
            <v>967-41101</v>
          </cell>
          <cell r="P342" t="str">
            <v>967</v>
          </cell>
          <cell r="Q342" t="str">
            <v>41101</v>
          </cell>
          <cell r="R342" t="str">
            <v>TRSK0072636TRP_967</v>
          </cell>
        </row>
        <row r="343">
          <cell r="E343" t="str">
            <v>S-1111-R-SB3</v>
          </cell>
          <cell r="F343" t="str">
            <v>bt johnny rattle</v>
          </cell>
          <cell r="G343" t="str">
            <v>Johnny Shaker</v>
          </cell>
          <cell r="H343" t="str">
            <v>Red</v>
          </cell>
          <cell r="I343" t="str">
            <v>0-12 months</v>
          </cell>
          <cell r="J343" t="str">
            <v>1 Pack</v>
          </cell>
          <cell r="K343" t="str">
            <v>F2016</v>
          </cell>
          <cell r="N343" t="str">
            <v>TRSK0072661TRP</v>
          </cell>
          <cell r="O343" t="str">
            <v>600-41101</v>
          </cell>
          <cell r="P343" t="str">
            <v>600</v>
          </cell>
          <cell r="Q343" t="str">
            <v>41101</v>
          </cell>
          <cell r="R343" t="str">
            <v>TRSK0072661TRP_600</v>
          </cell>
        </row>
        <row r="344">
          <cell r="E344" t="str">
            <v>S-1112-Y-SB3</v>
          </cell>
          <cell r="F344" t="str">
            <v>bt ahoy</v>
          </cell>
          <cell r="G344" t="str">
            <v>Ahoy Shaker</v>
          </cell>
          <cell r="H344" t="str">
            <v>Yellow</v>
          </cell>
          <cell r="I344" t="str">
            <v>0-12 months</v>
          </cell>
          <cell r="J344" t="str">
            <v>1 Pack</v>
          </cell>
          <cell r="K344" t="str">
            <v>F2016</v>
          </cell>
          <cell r="N344" t="str">
            <v>TRSK0072671TRP</v>
          </cell>
          <cell r="O344" t="str">
            <v>700-41101</v>
          </cell>
          <cell r="P344" t="str">
            <v>700</v>
          </cell>
          <cell r="Q344" t="str">
            <v>41101</v>
          </cell>
          <cell r="R344" t="str">
            <v>TRSK0072671TRP_700</v>
          </cell>
        </row>
        <row r="345">
          <cell r="E345" t="str">
            <v>S-1115-A-SB3</v>
          </cell>
          <cell r="F345" t="str">
            <v>bt little miss liberty</v>
          </cell>
          <cell r="G345" t="str">
            <v>Little Miss Liberty Shaker</v>
          </cell>
          <cell r="H345" t="str">
            <v>Red</v>
          </cell>
          <cell r="I345" t="str">
            <v>0-12 months</v>
          </cell>
          <cell r="J345" t="str">
            <v>1 Pack</v>
          </cell>
          <cell r="K345" t="str">
            <v>F2016</v>
          </cell>
          <cell r="N345" t="str">
            <v>TRSK0072701TRP</v>
          </cell>
          <cell r="O345" t="str">
            <v>600-41101</v>
          </cell>
          <cell r="P345" t="str">
            <v>600</v>
          </cell>
          <cell r="Q345" t="str">
            <v>41101</v>
          </cell>
          <cell r="R345" t="str">
            <v>TRSK0072701TRP_600</v>
          </cell>
        </row>
        <row r="346">
          <cell r="E346" t="str">
            <v>S-1119-A-SB3</v>
          </cell>
          <cell r="F346" t="str">
            <v>bty lit all star</v>
          </cell>
          <cell r="G346" t="str">
            <v>My Little All Star</v>
          </cell>
          <cell r="H346" t="str">
            <v>White</v>
          </cell>
          <cell r="I346" t="str">
            <v>0-12 months</v>
          </cell>
          <cell r="J346" t="str">
            <v>1 Pack</v>
          </cell>
          <cell r="K346" t="str">
            <v>F2016</v>
          </cell>
          <cell r="N346" t="str">
            <v>TRSK0072741TRP</v>
          </cell>
          <cell r="O346" t="str">
            <v>100-41101</v>
          </cell>
          <cell r="P346" t="str">
            <v>100</v>
          </cell>
          <cell r="Q346" t="str">
            <v>41101</v>
          </cell>
          <cell r="R346" t="str">
            <v>TRSK0072741TRP_100</v>
          </cell>
        </row>
        <row r="347">
          <cell r="E347" t="str">
            <v>S-15003-A-SB3</v>
          </cell>
          <cell r="F347" t="str">
            <v>bt perfect lit dozen</v>
          </cell>
          <cell r="G347" t="str">
            <v>Milestone Socks</v>
          </cell>
          <cell r="H347" t="str">
            <v>Assorted - Multi</v>
          </cell>
          <cell r="I347" t="str">
            <v>0-12 months</v>
          </cell>
          <cell r="J347" t="str">
            <v>12 Pack</v>
          </cell>
          <cell r="K347" t="str">
            <v>F2016</v>
          </cell>
          <cell r="N347" t="str">
            <v>TRSK0072760TRP</v>
          </cell>
          <cell r="O347" t="str">
            <v>965-41101</v>
          </cell>
          <cell r="P347" t="str">
            <v>965</v>
          </cell>
          <cell r="Q347" t="str">
            <v>41101</v>
          </cell>
          <cell r="R347" t="str">
            <v>TRSK0072760TRP_965</v>
          </cell>
        </row>
        <row r="348">
          <cell r="E348" t="str">
            <v>S-5004-A-SB3</v>
          </cell>
          <cell r="F348" t="str">
            <v>bt nyc-nypd</v>
          </cell>
          <cell r="G348" t="str">
            <v>Nypd</v>
          </cell>
          <cell r="H348" t="str">
            <v>Assorted - Primary</v>
          </cell>
          <cell r="I348" t="str">
            <v>0-12 months</v>
          </cell>
          <cell r="J348" t="str">
            <v>3 Pack</v>
          </cell>
          <cell r="K348" t="str">
            <v>F2016</v>
          </cell>
          <cell r="N348" t="str">
            <v>TRSK0072773TRP</v>
          </cell>
          <cell r="O348" t="str">
            <v>963-41101</v>
          </cell>
          <cell r="P348" t="str">
            <v>963</v>
          </cell>
          <cell r="Q348" t="str">
            <v>41101</v>
          </cell>
          <cell r="R348" t="str">
            <v>TRSK0072773TRP_963</v>
          </cell>
        </row>
        <row r="349">
          <cell r="E349" t="str">
            <v>S-5005-A-SB3</v>
          </cell>
          <cell r="F349" t="str">
            <v>bt nyc-fdny</v>
          </cell>
          <cell r="G349" t="str">
            <v>Fdny</v>
          </cell>
          <cell r="H349" t="str">
            <v>Assorted - Primary</v>
          </cell>
          <cell r="I349" t="str">
            <v>0-12 months</v>
          </cell>
          <cell r="J349" t="str">
            <v>3 Pack</v>
          </cell>
          <cell r="K349" t="str">
            <v>F2016</v>
          </cell>
          <cell r="N349" t="str">
            <v>TRSK0072783TRP</v>
          </cell>
          <cell r="O349" t="str">
            <v>963-41101</v>
          </cell>
          <cell r="P349" t="str">
            <v>963</v>
          </cell>
          <cell r="Q349" t="str">
            <v>41101</v>
          </cell>
          <cell r="R349" t="str">
            <v>TRSK0072783TRP_963</v>
          </cell>
        </row>
        <row r="350">
          <cell r="E350" t="str">
            <v>S-6005-W-SB3</v>
          </cell>
          <cell r="F350" t="str">
            <v>bt basic ribbed</v>
          </cell>
          <cell r="G350" t="str">
            <v>Basic Ribbed</v>
          </cell>
          <cell r="H350" t="str">
            <v>White</v>
          </cell>
          <cell r="I350" t="str">
            <v>0-12 months</v>
          </cell>
          <cell r="J350" t="str">
            <v>1 Pack</v>
          </cell>
          <cell r="K350" t="str">
            <v>F2016</v>
          </cell>
          <cell r="N350" t="str">
            <v>TRSK0072821TRP</v>
          </cell>
          <cell r="O350" t="str">
            <v>100-41101</v>
          </cell>
          <cell r="P350" t="str">
            <v>100</v>
          </cell>
          <cell r="Q350" t="str">
            <v>41101</v>
          </cell>
          <cell r="R350" t="str">
            <v>TRSK0072821TRP_100</v>
          </cell>
        </row>
        <row r="351">
          <cell r="E351" t="str">
            <v>S-7001-BL-SB3</v>
          </cell>
          <cell r="F351" t="str">
            <v>bt easter boy</v>
          </cell>
          <cell r="G351" t="str">
            <v>Easter Boy</v>
          </cell>
          <cell r="H351" t="str">
            <v>Blue</v>
          </cell>
          <cell r="I351" t="str">
            <v>0-12 months</v>
          </cell>
          <cell r="J351" t="str">
            <v>1 Pack</v>
          </cell>
          <cell r="K351" t="str">
            <v>F2016</v>
          </cell>
          <cell r="N351" t="str">
            <v>TRSK0072871TRP</v>
          </cell>
          <cell r="O351" t="str">
            <v>420-41101</v>
          </cell>
          <cell r="P351" t="str">
            <v>420</v>
          </cell>
          <cell r="Q351" t="str">
            <v>41101</v>
          </cell>
          <cell r="R351" t="str">
            <v>TRSK0072871TRP_420</v>
          </cell>
        </row>
        <row r="352">
          <cell r="E352" t="str">
            <v>27099018</v>
          </cell>
          <cell r="F352" t="str">
            <v>crew animal face</v>
          </cell>
          <cell r="G352" t="str">
            <v>crw animal face ast pas 6-12 m</v>
          </cell>
          <cell r="H352" t="str">
            <v>Assorted - Pastel</v>
          </cell>
          <cell r="I352" t="str">
            <v>6-12 months</v>
          </cell>
          <cell r="J352" t="str">
            <v>6 Pack</v>
          </cell>
          <cell r="K352" t="str">
            <v>S2017</v>
          </cell>
          <cell r="N352" t="str">
            <v>SRSK0074116FDM</v>
          </cell>
          <cell r="O352" t="str">
            <v>967-40058</v>
          </cell>
          <cell r="P352" t="str">
            <v>967</v>
          </cell>
          <cell r="Q352" t="str">
            <v>40058</v>
          </cell>
          <cell r="R352" t="str">
            <v>SRSK0074116FDM_967</v>
          </cell>
        </row>
        <row r="353">
          <cell r="E353" t="str">
            <v>59099017</v>
          </cell>
          <cell r="F353" t="str">
            <v>qtr solid basic</v>
          </cell>
          <cell r="G353" t="str">
            <v>qtr solid basic nvy 6-12 month</v>
          </cell>
          <cell r="H353" t="str">
            <v>Navy</v>
          </cell>
          <cell r="I353" t="str">
            <v>0-6 months</v>
          </cell>
          <cell r="J353" t="str">
            <v>6 Pack</v>
          </cell>
          <cell r="K353" t="str">
            <v>S2017</v>
          </cell>
          <cell r="N353" t="str">
            <v>SRSK0074186FDM</v>
          </cell>
          <cell r="O353" t="str">
            <v>410-40080</v>
          </cell>
          <cell r="P353" t="str">
            <v>410</v>
          </cell>
          <cell r="Q353" t="str">
            <v>40080</v>
          </cell>
          <cell r="R353" t="str">
            <v>SRSK0074186FDM_410</v>
          </cell>
        </row>
        <row r="354">
          <cell r="E354" t="str">
            <v>00-7562</v>
          </cell>
          <cell r="F354" t="str">
            <v>bootie dream big</v>
          </cell>
          <cell r="G354" t="str">
            <v>Dream Big Socks</v>
          </cell>
          <cell r="H354" t="str">
            <v>Black</v>
          </cell>
          <cell r="I354" t="str">
            <v>12-24 months</v>
          </cell>
          <cell r="J354" t="str">
            <v>3 Pack</v>
          </cell>
          <cell r="K354" t="str">
            <v>F2017</v>
          </cell>
          <cell r="N354" t="str">
            <v>RBSK0075613RBZ</v>
          </cell>
          <cell r="O354" t="str">
            <v>001-48024</v>
          </cell>
          <cell r="P354" t="str">
            <v>001</v>
          </cell>
          <cell r="Q354" t="str">
            <v>48024</v>
          </cell>
          <cell r="R354" t="str">
            <v>RBSK0075613RBZ_001</v>
          </cell>
        </row>
        <row r="355">
          <cell r="E355" t="str">
            <v>00-7563</v>
          </cell>
          <cell r="F355" t="str">
            <v>bootie cool stripe</v>
          </cell>
          <cell r="G355" t="str">
            <v>Cool Stripe Socks</v>
          </cell>
          <cell r="H355" t="str">
            <v>Blue</v>
          </cell>
          <cell r="I355" t="str">
            <v>0-6 months</v>
          </cell>
          <cell r="J355" t="str">
            <v>3 Pack</v>
          </cell>
          <cell r="K355" t="str">
            <v>F2017</v>
          </cell>
          <cell r="N355" t="str">
            <v>RBSK0075633RBZ</v>
          </cell>
          <cell r="O355" t="str">
            <v>420-40080</v>
          </cell>
          <cell r="P355" t="str">
            <v>420</v>
          </cell>
          <cell r="Q355" t="str">
            <v>40080</v>
          </cell>
          <cell r="R355" t="str">
            <v>RBSK0075633RBZ_420</v>
          </cell>
        </row>
        <row r="356">
          <cell r="E356" t="str">
            <v>7564312</v>
          </cell>
          <cell r="F356" t="str">
            <v>bootie cool stripe</v>
          </cell>
          <cell r="G356" t="str">
            <v>Cool Stripe Socks</v>
          </cell>
          <cell r="H356" t="str">
            <v>Grey</v>
          </cell>
          <cell r="I356" t="str">
            <v>12-24 months</v>
          </cell>
          <cell r="J356" t="str">
            <v>3 Pack</v>
          </cell>
          <cell r="K356" t="str">
            <v>F2017</v>
          </cell>
          <cell r="N356" t="str">
            <v>RBSK0075643RBZ</v>
          </cell>
          <cell r="O356" t="str">
            <v>020-48024</v>
          </cell>
          <cell r="P356" t="str">
            <v>020</v>
          </cell>
          <cell r="Q356" t="str">
            <v>48024</v>
          </cell>
          <cell r="R356" t="str">
            <v>RBSK0075643RBZ_020</v>
          </cell>
        </row>
        <row r="357">
          <cell r="E357" t="str">
            <v>7572352</v>
          </cell>
          <cell r="F357" t="str">
            <v>bootie pretty cables</v>
          </cell>
          <cell r="G357" t="str">
            <v>Pretty Cables Socks</v>
          </cell>
          <cell r="H357" t="str">
            <v>Navy</v>
          </cell>
          <cell r="I357" t="str">
            <v>2-4</v>
          </cell>
          <cell r="J357" t="str">
            <v>3 Pack</v>
          </cell>
          <cell r="K357" t="str">
            <v>F2017</v>
          </cell>
          <cell r="N357" t="str">
            <v>RBSK0075723RBZ</v>
          </cell>
          <cell r="O357" t="str">
            <v>410-40922</v>
          </cell>
          <cell r="P357" t="str">
            <v>410</v>
          </cell>
          <cell r="Q357" t="str">
            <v>40922</v>
          </cell>
          <cell r="R357" t="str">
            <v>RBSK0075723RBZ_410</v>
          </cell>
        </row>
        <row r="358">
          <cell r="E358" t="str">
            <v>7572352</v>
          </cell>
          <cell r="F358" t="str">
            <v>bootie pretty cables</v>
          </cell>
          <cell r="G358" t="str">
            <v>Pretty Cables Socks</v>
          </cell>
          <cell r="H358" t="str">
            <v>Navy</v>
          </cell>
          <cell r="I358" t="str">
            <v>0-6 months</v>
          </cell>
          <cell r="J358" t="str">
            <v>3 Pack</v>
          </cell>
          <cell r="K358" t="str">
            <v>F2017</v>
          </cell>
          <cell r="N358" t="str">
            <v>RBSK0075723RBZ</v>
          </cell>
          <cell r="O358" t="str">
            <v>410-40080</v>
          </cell>
          <cell r="P358" t="str">
            <v>410</v>
          </cell>
          <cell r="Q358" t="str">
            <v>40080</v>
          </cell>
          <cell r="R358" t="str">
            <v>RBSK0075723RBZ_410</v>
          </cell>
        </row>
        <row r="359">
          <cell r="E359" t="str">
            <v>7572352</v>
          </cell>
          <cell r="F359" t="str">
            <v>bootie pretty cables</v>
          </cell>
          <cell r="G359" t="str">
            <v>Pretty Cables Socks</v>
          </cell>
          <cell r="H359" t="str">
            <v>Navy</v>
          </cell>
          <cell r="I359" t="str">
            <v>6-12 months</v>
          </cell>
          <cell r="J359" t="str">
            <v>3 Pack</v>
          </cell>
          <cell r="K359" t="str">
            <v>F2017</v>
          </cell>
          <cell r="N359" t="str">
            <v>RBSK0075723RBZ</v>
          </cell>
          <cell r="O359" t="str">
            <v>410-40058</v>
          </cell>
          <cell r="P359" t="str">
            <v>410</v>
          </cell>
          <cell r="Q359" t="str">
            <v>40058</v>
          </cell>
          <cell r="R359" t="str">
            <v>RBSK0075723RBZ_410</v>
          </cell>
        </row>
        <row r="360">
          <cell r="E360" t="str">
            <v>7572352</v>
          </cell>
          <cell r="F360" t="str">
            <v>bootie pretty cables</v>
          </cell>
          <cell r="G360" t="str">
            <v>Pretty Cables Socks</v>
          </cell>
          <cell r="H360" t="str">
            <v>Navy</v>
          </cell>
          <cell r="I360" t="str">
            <v>12-24 months</v>
          </cell>
          <cell r="J360" t="str">
            <v>3 Pack</v>
          </cell>
          <cell r="K360" t="str">
            <v>F2017</v>
          </cell>
          <cell r="N360" t="str">
            <v>RBSK0075723RBZ</v>
          </cell>
          <cell r="O360" t="str">
            <v>410-48024</v>
          </cell>
          <cell r="P360" t="str">
            <v>410</v>
          </cell>
          <cell r="Q360" t="str">
            <v>48024</v>
          </cell>
          <cell r="R360" t="str">
            <v>RBSK0075723RBZ_410</v>
          </cell>
        </row>
        <row r="361">
          <cell r="E361" t="str">
            <v>00-7573</v>
          </cell>
          <cell r="F361" t="str">
            <v>bootie space fun</v>
          </cell>
          <cell r="G361" t="str">
            <v>Space Fun Socks</v>
          </cell>
          <cell r="H361" t="str">
            <v>Grey</v>
          </cell>
          <cell r="I361" t="str">
            <v>0-6 months</v>
          </cell>
          <cell r="J361" t="str">
            <v>3 Pack</v>
          </cell>
          <cell r="K361" t="str">
            <v>F2017</v>
          </cell>
          <cell r="N361" t="str">
            <v>RBSK0075733RBZ</v>
          </cell>
          <cell r="O361" t="str">
            <v>020-40080</v>
          </cell>
          <cell r="P361" t="str">
            <v>020</v>
          </cell>
          <cell r="Q361" t="str">
            <v>40080</v>
          </cell>
          <cell r="R361" t="str">
            <v>RBSK0075733RBZ_020</v>
          </cell>
        </row>
        <row r="362">
          <cell r="E362" t="str">
            <v>CH75836</v>
          </cell>
          <cell r="F362" t="str">
            <v>crw crtr fc nskids</v>
          </cell>
          <cell r="G362" t="str">
            <v>crw crtr fc nskids ast pas 5-6</v>
          </cell>
          <cell r="H362" t="str">
            <v>Assorted - Pastel</v>
          </cell>
          <cell r="I362" t="str">
            <v>5-6.5</v>
          </cell>
          <cell r="J362" t="str">
            <v>6 Pack</v>
          </cell>
          <cell r="N362" t="str">
            <v>CHSK0075836GEN</v>
          </cell>
          <cell r="O362" t="str">
            <v>967-20012</v>
          </cell>
          <cell r="P362" t="str">
            <v>967</v>
          </cell>
          <cell r="Q362" t="str">
            <v>20012</v>
          </cell>
          <cell r="R362" t="str">
            <v>CHSK0075836GEN_967</v>
          </cell>
        </row>
        <row r="363">
          <cell r="E363" t="str">
            <v>CH75836</v>
          </cell>
          <cell r="F363" t="str">
            <v>crw crtr fc nskids</v>
          </cell>
          <cell r="G363" t="str">
            <v>crw crtr fc nskids ast pas 6-7</v>
          </cell>
          <cell r="H363" t="str">
            <v>Assorted - Pastel</v>
          </cell>
          <cell r="I363" t="str">
            <v>6-7.5</v>
          </cell>
          <cell r="J363" t="str">
            <v>6 Pack</v>
          </cell>
          <cell r="N363" t="str">
            <v>CHSK0075836GEN</v>
          </cell>
          <cell r="O363" t="str">
            <v>967-20014</v>
          </cell>
          <cell r="P363" t="str">
            <v>967</v>
          </cell>
          <cell r="Q363" t="str">
            <v>20014</v>
          </cell>
          <cell r="R363" t="str">
            <v>CHSK0075836GEN_967</v>
          </cell>
        </row>
        <row r="364">
          <cell r="E364" t="str">
            <v>06-7625</v>
          </cell>
          <cell r="F364" t="str">
            <v>bootie taylor's</v>
          </cell>
          <cell r="G364" t="str">
            <v>Taylor's</v>
          </cell>
          <cell r="H364" t="str">
            <v>Assorted - Neutral</v>
          </cell>
          <cell r="I364" t="str">
            <v>0-12 months</v>
          </cell>
          <cell r="J364" t="str">
            <v>6 Pack</v>
          </cell>
          <cell r="K364" t="str">
            <v>REPLEN</v>
          </cell>
          <cell r="N364" t="str">
            <v>TRSK0076256TRP</v>
          </cell>
          <cell r="O364" t="str">
            <v>964-41101</v>
          </cell>
          <cell r="P364" t="str">
            <v>964</v>
          </cell>
          <cell r="Q364" t="str">
            <v>41101</v>
          </cell>
          <cell r="R364" t="str">
            <v>TRSK0076256TRP_964</v>
          </cell>
        </row>
        <row r="365">
          <cell r="E365" t="str">
            <v>06-7626</v>
          </cell>
          <cell r="F365" t="str">
            <v>bootie ava's</v>
          </cell>
          <cell r="G365" t="str">
            <v>Ava's</v>
          </cell>
          <cell r="H365" t="str">
            <v>Assorted - Neutral</v>
          </cell>
          <cell r="I365" t="str">
            <v>0-12 months</v>
          </cell>
          <cell r="J365" t="str">
            <v>6 Pack</v>
          </cell>
          <cell r="K365" t="str">
            <v>REPLEN</v>
          </cell>
          <cell r="N365" t="str">
            <v>TRSK0076266TRP</v>
          </cell>
          <cell r="O365" t="str">
            <v>964-41101</v>
          </cell>
          <cell r="P365" t="str">
            <v>964</v>
          </cell>
          <cell r="Q365" t="str">
            <v>41101</v>
          </cell>
          <cell r="R365" t="str">
            <v>TRSK0076266TRP_964</v>
          </cell>
        </row>
        <row r="366">
          <cell r="E366" t="str">
            <v>06-7628</v>
          </cell>
          <cell r="F366" t="str">
            <v>bootie varsity</v>
          </cell>
          <cell r="G366" t="str">
            <v>Varsity</v>
          </cell>
          <cell r="H366" t="str">
            <v>Assorted - Primary</v>
          </cell>
          <cell r="I366" t="str">
            <v>0-12 months</v>
          </cell>
          <cell r="J366" t="str">
            <v>6 Pack</v>
          </cell>
          <cell r="K366" t="str">
            <v>REPLEN</v>
          </cell>
          <cell r="N366" t="str">
            <v>TRSK0076286TRP</v>
          </cell>
          <cell r="O366" t="str">
            <v>963-41101</v>
          </cell>
          <cell r="P366" t="str">
            <v>963</v>
          </cell>
          <cell r="Q366" t="str">
            <v>41101</v>
          </cell>
          <cell r="R366" t="str">
            <v>TRSK0076286TRP_963</v>
          </cell>
        </row>
        <row r="367">
          <cell r="E367" t="str">
            <v>06-7629</v>
          </cell>
          <cell r="F367" t="str">
            <v>bootie chase</v>
          </cell>
          <cell r="G367" t="str">
            <v>Chase</v>
          </cell>
          <cell r="H367" t="str">
            <v>Assorted - Neutral</v>
          </cell>
          <cell r="I367" t="str">
            <v>0-12 months</v>
          </cell>
          <cell r="J367" t="str">
            <v>6 Pack</v>
          </cell>
          <cell r="K367" t="str">
            <v>REPLEN</v>
          </cell>
          <cell r="N367" t="str">
            <v>TRSK0076296TRP</v>
          </cell>
          <cell r="O367" t="str">
            <v>964-41101</v>
          </cell>
          <cell r="P367" t="str">
            <v>964</v>
          </cell>
          <cell r="Q367" t="str">
            <v>41101</v>
          </cell>
          <cell r="R367" t="str">
            <v>TRSK0076296TRP_964</v>
          </cell>
        </row>
        <row r="368">
          <cell r="E368" t="str">
            <v>06-7630</v>
          </cell>
          <cell r="F368" t="str">
            <v>bootie toddler chase</v>
          </cell>
          <cell r="G368" t="str">
            <v>Toddler Chase</v>
          </cell>
          <cell r="H368" t="str">
            <v>Assorted - Neutral</v>
          </cell>
          <cell r="I368" t="str">
            <v>12-24 months</v>
          </cell>
          <cell r="J368" t="str">
            <v>6 Pack</v>
          </cell>
          <cell r="K368" t="str">
            <v>F2017</v>
          </cell>
          <cell r="N368" t="str">
            <v>TRSK0076306TRP</v>
          </cell>
          <cell r="O368" t="str">
            <v>964-48024</v>
          </cell>
          <cell r="P368" t="str">
            <v>964</v>
          </cell>
          <cell r="Q368" t="str">
            <v>48024</v>
          </cell>
          <cell r="R368" t="str">
            <v>TRSK0076306TRP_964</v>
          </cell>
        </row>
        <row r="369">
          <cell r="E369" t="str">
            <v>06-7631</v>
          </cell>
          <cell r="F369" t="str">
            <v>bootie hero</v>
          </cell>
          <cell r="G369" t="str">
            <v>Hero</v>
          </cell>
          <cell r="H369" t="str">
            <v>Assorted - Primary</v>
          </cell>
          <cell r="I369" t="str">
            <v>0-12 months</v>
          </cell>
          <cell r="J369" t="str">
            <v>6 Pack</v>
          </cell>
          <cell r="K369" t="str">
            <v>REPLEN</v>
          </cell>
          <cell r="N369" t="str">
            <v>TRSK0076316TRP</v>
          </cell>
          <cell r="O369" t="str">
            <v>963-41101</v>
          </cell>
          <cell r="P369" t="str">
            <v>963</v>
          </cell>
          <cell r="Q369" t="str">
            <v>41101</v>
          </cell>
          <cell r="R369" t="str">
            <v>TRSK0076316TRP_963</v>
          </cell>
        </row>
        <row r="370">
          <cell r="E370" t="str">
            <v>06-7634</v>
          </cell>
          <cell r="F370" t="str">
            <v>bootie little adventure</v>
          </cell>
          <cell r="G370" t="str">
            <v>Little Adventurer</v>
          </cell>
          <cell r="H370" t="str">
            <v>Assorted - Neutral</v>
          </cell>
          <cell r="I370" t="str">
            <v>0-12 months</v>
          </cell>
          <cell r="J370" t="str">
            <v>6 Pack</v>
          </cell>
          <cell r="K370" t="str">
            <v>REPLEN</v>
          </cell>
          <cell r="N370" t="str">
            <v>TRSK0076346TRP</v>
          </cell>
          <cell r="O370" t="str">
            <v>964-41101</v>
          </cell>
          <cell r="P370" t="str">
            <v>964</v>
          </cell>
          <cell r="Q370" t="str">
            <v>41101</v>
          </cell>
          <cell r="R370" t="str">
            <v>TRSK0076346TRP_964</v>
          </cell>
        </row>
        <row r="371">
          <cell r="E371" t="str">
            <v>00-7635</v>
          </cell>
          <cell r="F371" t="str">
            <v>bootie quinn</v>
          </cell>
          <cell r="G371" t="str">
            <v>Quinn</v>
          </cell>
          <cell r="H371" t="str">
            <v>Assorted - Primary</v>
          </cell>
          <cell r="I371" t="str">
            <v>0-12 months</v>
          </cell>
          <cell r="J371" t="str">
            <v>6 Pack</v>
          </cell>
          <cell r="K371" t="str">
            <v>F2017</v>
          </cell>
          <cell r="N371" t="str">
            <v>TRSK0076356TRP</v>
          </cell>
          <cell r="O371" t="str">
            <v>963-41101</v>
          </cell>
          <cell r="P371" t="str">
            <v>963</v>
          </cell>
          <cell r="Q371" t="str">
            <v>41101</v>
          </cell>
          <cell r="R371" t="str">
            <v>TRSK0076356TRP_963</v>
          </cell>
        </row>
        <row r="372">
          <cell r="E372" t="str">
            <v>06-7635</v>
          </cell>
          <cell r="F372" t="str">
            <v>bootie quinn</v>
          </cell>
          <cell r="G372" t="str">
            <v>Toddler Quinn</v>
          </cell>
          <cell r="H372" t="str">
            <v>Assorted - Primary</v>
          </cell>
          <cell r="I372" t="str">
            <v>12-24 months</v>
          </cell>
          <cell r="J372" t="str">
            <v>6 Pack</v>
          </cell>
          <cell r="K372" t="str">
            <v>F2017</v>
          </cell>
          <cell r="N372" t="str">
            <v>TRSK0076356TRP</v>
          </cell>
          <cell r="O372" t="str">
            <v>963-48024</v>
          </cell>
          <cell r="P372" t="str">
            <v>963</v>
          </cell>
          <cell r="Q372" t="str">
            <v>48024</v>
          </cell>
          <cell r="R372" t="str">
            <v>TRSK0076356TRP_963</v>
          </cell>
        </row>
        <row r="373">
          <cell r="E373" t="str">
            <v>00-8035</v>
          </cell>
          <cell r="F373" t="str">
            <v>Whales 3PK Girls Socks</v>
          </cell>
          <cell r="G373" t="str">
            <v>Whales Socks</v>
          </cell>
          <cell r="H373" t="str">
            <v>Navy</v>
          </cell>
          <cell r="I373" t="str">
            <v>0-6 months</v>
          </cell>
          <cell r="J373" t="str">
            <v>3 Pack</v>
          </cell>
          <cell r="K373" t="str">
            <v>S2018</v>
          </cell>
          <cell r="N373" t="str">
            <v>RBSK0080353RBZ</v>
          </cell>
          <cell r="O373" t="str">
            <v>410-40080</v>
          </cell>
          <cell r="P373" t="str">
            <v>410</v>
          </cell>
          <cell r="Q373" t="str">
            <v>40080</v>
          </cell>
          <cell r="R373" t="str">
            <v>RBSK0080353RBZ_410</v>
          </cell>
        </row>
        <row r="374">
          <cell r="E374" t="str">
            <v>00-8035</v>
          </cell>
          <cell r="F374" t="str">
            <v>Whales 3PK Girls Socks</v>
          </cell>
          <cell r="G374" t="str">
            <v>Whales Socks</v>
          </cell>
          <cell r="H374" t="str">
            <v>Navy</v>
          </cell>
          <cell r="I374" t="str">
            <v>6-12 months</v>
          </cell>
          <cell r="J374" t="str">
            <v>3 Pack</v>
          </cell>
          <cell r="K374" t="str">
            <v>S2018</v>
          </cell>
          <cell r="N374" t="str">
            <v>RBSK0080353RBZ</v>
          </cell>
          <cell r="O374" t="str">
            <v>410-40058</v>
          </cell>
          <cell r="P374" t="str">
            <v>410</v>
          </cell>
          <cell r="Q374" t="str">
            <v>40058</v>
          </cell>
          <cell r="R374" t="str">
            <v>RBSK0080353RBZ_410</v>
          </cell>
        </row>
        <row r="375">
          <cell r="E375" t="str">
            <v>6485370</v>
          </cell>
          <cell r="F375" t="str">
            <v>Little Peanut 3PK Girls Socks</v>
          </cell>
          <cell r="G375" t="str">
            <v>Little Peanut Socks</v>
          </cell>
          <cell r="H375" t="str">
            <v>Pink, Light/Pastel</v>
          </cell>
          <cell r="I375" t="str">
            <v>2-4</v>
          </cell>
          <cell r="J375" t="str">
            <v>3 Pack</v>
          </cell>
          <cell r="K375" t="str">
            <v>S2018</v>
          </cell>
          <cell r="N375" t="str">
            <v>RBSK0080363RBZ</v>
          </cell>
          <cell r="O375" t="str">
            <v>680-40922</v>
          </cell>
          <cell r="P375" t="str">
            <v>680</v>
          </cell>
          <cell r="Q375" t="str">
            <v>40922</v>
          </cell>
          <cell r="R375" t="str">
            <v>RBSK0080363RBZ_680</v>
          </cell>
        </row>
        <row r="376">
          <cell r="E376" t="str">
            <v>6485370</v>
          </cell>
          <cell r="F376" t="str">
            <v>Little Peanut 3PK Girls Socks</v>
          </cell>
          <cell r="G376" t="str">
            <v>Little Peanut Socks</v>
          </cell>
          <cell r="H376" t="str">
            <v>Pink, Light/Pastel</v>
          </cell>
          <cell r="I376" t="str">
            <v>0-6 months</v>
          </cell>
          <cell r="J376" t="str">
            <v>3 Pack</v>
          </cell>
          <cell r="K376" t="str">
            <v>S2018</v>
          </cell>
          <cell r="N376" t="str">
            <v>RBSK0080363RBZ</v>
          </cell>
          <cell r="O376" t="str">
            <v>680-40080</v>
          </cell>
          <cell r="P376" t="str">
            <v>680</v>
          </cell>
          <cell r="Q376" t="str">
            <v>40080</v>
          </cell>
          <cell r="R376" t="str">
            <v>RBSK0080363RBZ_680</v>
          </cell>
        </row>
        <row r="377">
          <cell r="E377" t="str">
            <v>6485370</v>
          </cell>
          <cell r="F377" t="str">
            <v>Little Peanut 3PK Girls Socks</v>
          </cell>
          <cell r="G377" t="str">
            <v>Little Peanut Socks</v>
          </cell>
          <cell r="H377" t="str">
            <v>Pink, Light/Pastel</v>
          </cell>
          <cell r="I377" t="str">
            <v>6-12 months</v>
          </cell>
          <cell r="J377" t="str">
            <v>3 Pack</v>
          </cell>
          <cell r="K377" t="str">
            <v>S2018</v>
          </cell>
          <cell r="N377" t="str">
            <v>RBSK0080363RBZ</v>
          </cell>
          <cell r="O377" t="str">
            <v>680-40058</v>
          </cell>
          <cell r="P377" t="str">
            <v>680</v>
          </cell>
          <cell r="Q377" t="str">
            <v>40058</v>
          </cell>
          <cell r="R377" t="str">
            <v>RBSK0080363RBZ_680</v>
          </cell>
        </row>
        <row r="378">
          <cell r="E378" t="str">
            <v>6485370</v>
          </cell>
          <cell r="F378" t="str">
            <v>Little Peanut 3PK Girls Socks</v>
          </cell>
          <cell r="G378" t="str">
            <v>Little Peanut Socks</v>
          </cell>
          <cell r="H378" t="str">
            <v>Pink, Light/Pastel</v>
          </cell>
          <cell r="I378" t="str">
            <v>12-24 months</v>
          </cell>
          <cell r="J378" t="str">
            <v>3 Pack</v>
          </cell>
          <cell r="K378" t="str">
            <v>S2018</v>
          </cell>
          <cell r="N378" t="str">
            <v>RBSK0080363RBZ</v>
          </cell>
          <cell r="O378" t="str">
            <v>680-48024</v>
          </cell>
          <cell r="P378" t="str">
            <v>680</v>
          </cell>
          <cell r="Q378" t="str">
            <v>48024</v>
          </cell>
          <cell r="R378" t="str">
            <v>RBSK0080363RBZ_680</v>
          </cell>
        </row>
        <row r="379">
          <cell r="E379" t="str">
            <v>00-8037</v>
          </cell>
          <cell r="F379" t="str">
            <v>Purple Flowers 3PK Girls Socks</v>
          </cell>
          <cell r="G379" t="str">
            <v>Purple Flowers Socks</v>
          </cell>
          <cell r="H379" t="str">
            <v>Purple</v>
          </cell>
          <cell r="I379" t="str">
            <v>2-4</v>
          </cell>
          <cell r="J379" t="str">
            <v>3 Pack</v>
          </cell>
          <cell r="K379" t="str">
            <v>S2018</v>
          </cell>
          <cell r="N379" t="str">
            <v>RBSK0080373RBZ</v>
          </cell>
          <cell r="O379" t="str">
            <v>500-40922</v>
          </cell>
          <cell r="P379" t="str">
            <v>500</v>
          </cell>
          <cell r="Q379" t="str">
            <v>40922</v>
          </cell>
          <cell r="R379" t="str">
            <v>RBSK0080373RBZ_500</v>
          </cell>
        </row>
        <row r="380">
          <cell r="E380" t="str">
            <v>00-8037</v>
          </cell>
          <cell r="F380" t="str">
            <v>Purple Flowers 3PK Girls Socks</v>
          </cell>
          <cell r="G380" t="str">
            <v>Purple Flowers Socks</v>
          </cell>
          <cell r="H380" t="str">
            <v>Purple</v>
          </cell>
          <cell r="I380" t="str">
            <v>0-6 months</v>
          </cell>
          <cell r="J380" t="str">
            <v>3 Pack</v>
          </cell>
          <cell r="K380" t="str">
            <v>S2018</v>
          </cell>
          <cell r="N380" t="str">
            <v>RBSK0080373RBZ</v>
          </cell>
          <cell r="O380" t="str">
            <v>500-40080</v>
          </cell>
          <cell r="P380" t="str">
            <v>500</v>
          </cell>
          <cell r="Q380" t="str">
            <v>40080</v>
          </cell>
          <cell r="R380" t="str">
            <v>RBSK0080373RBZ_500</v>
          </cell>
        </row>
        <row r="381">
          <cell r="E381" t="str">
            <v>00-8037</v>
          </cell>
          <cell r="F381" t="str">
            <v>Purple Flowers 3PK Girls Socks</v>
          </cell>
          <cell r="G381" t="str">
            <v>Purple Flowers Socks</v>
          </cell>
          <cell r="H381" t="str">
            <v>Purple</v>
          </cell>
          <cell r="I381" t="str">
            <v>6-12 months</v>
          </cell>
          <cell r="J381" t="str">
            <v>3 Pack</v>
          </cell>
          <cell r="K381" t="str">
            <v>S2018</v>
          </cell>
          <cell r="N381" t="str">
            <v>RBSK0080373RBZ</v>
          </cell>
          <cell r="O381" t="str">
            <v>500-40058</v>
          </cell>
          <cell r="P381" t="str">
            <v>500</v>
          </cell>
          <cell r="Q381" t="str">
            <v>40058</v>
          </cell>
          <cell r="R381" t="str">
            <v>RBSK0080373RBZ_500</v>
          </cell>
        </row>
        <row r="382">
          <cell r="E382" t="str">
            <v>00-8037</v>
          </cell>
          <cell r="F382" t="str">
            <v>Purple Flowers 3PK Girls Socks</v>
          </cell>
          <cell r="G382" t="str">
            <v>Purple Flowers Socks</v>
          </cell>
          <cell r="H382" t="str">
            <v>Purple</v>
          </cell>
          <cell r="I382" t="str">
            <v>12-24 months</v>
          </cell>
          <cell r="J382" t="str">
            <v>3 Pack</v>
          </cell>
          <cell r="K382" t="str">
            <v>S2018</v>
          </cell>
          <cell r="N382" t="str">
            <v>RBSK0080373RBZ</v>
          </cell>
          <cell r="O382" t="str">
            <v>500-48024</v>
          </cell>
          <cell r="P382" t="str">
            <v>500</v>
          </cell>
          <cell r="Q382" t="str">
            <v>48024</v>
          </cell>
          <cell r="R382" t="str">
            <v>RBSK0080373RBZ_500</v>
          </cell>
        </row>
        <row r="383">
          <cell r="E383" t="str">
            <v>00-8038</v>
          </cell>
          <cell r="F383" t="str">
            <v>Peace and Love 3PK Girls Socks</v>
          </cell>
          <cell r="G383" t="str">
            <v>Peace and Love Socks</v>
          </cell>
          <cell r="H383" t="str">
            <v>Pink, Light/Pastel</v>
          </cell>
          <cell r="I383" t="str">
            <v>2-4</v>
          </cell>
          <cell r="J383" t="str">
            <v>3 Pack</v>
          </cell>
          <cell r="K383" t="str">
            <v>S2018</v>
          </cell>
          <cell r="N383" t="str">
            <v>RBSK0080383RBZ</v>
          </cell>
          <cell r="O383" t="str">
            <v>680-40922</v>
          </cell>
          <cell r="P383" t="str">
            <v>680</v>
          </cell>
          <cell r="Q383" t="str">
            <v>40922</v>
          </cell>
          <cell r="R383" t="str">
            <v>RBSK0080383RBZ_680</v>
          </cell>
        </row>
        <row r="384">
          <cell r="E384" t="str">
            <v>00-8038</v>
          </cell>
          <cell r="F384" t="str">
            <v>Peace and Love 3PK Girls Socks</v>
          </cell>
          <cell r="G384" t="str">
            <v>Peace and Love Socks</v>
          </cell>
          <cell r="H384" t="str">
            <v>Pink, Light/Pastel</v>
          </cell>
          <cell r="I384" t="str">
            <v>0-6 months</v>
          </cell>
          <cell r="J384" t="str">
            <v>3 Pack</v>
          </cell>
          <cell r="K384" t="str">
            <v>S2018</v>
          </cell>
          <cell r="N384" t="str">
            <v>RBSK0080383RBZ</v>
          </cell>
          <cell r="O384" t="str">
            <v>680-40080</v>
          </cell>
          <cell r="P384" t="str">
            <v>680</v>
          </cell>
          <cell r="Q384" t="str">
            <v>40080</v>
          </cell>
          <cell r="R384" t="str">
            <v>RBSK0080383RBZ_680</v>
          </cell>
        </row>
        <row r="385">
          <cell r="E385" t="str">
            <v>00-8038</v>
          </cell>
          <cell r="F385" t="str">
            <v>Peace and Love 3PK Girls Socks</v>
          </cell>
          <cell r="G385" t="str">
            <v>Peace and Love Socks</v>
          </cell>
          <cell r="H385" t="str">
            <v>Pink, Light/Pastel</v>
          </cell>
          <cell r="I385" t="str">
            <v>6-12 months</v>
          </cell>
          <cell r="J385" t="str">
            <v>3 Pack</v>
          </cell>
          <cell r="K385" t="str">
            <v>S2018</v>
          </cell>
          <cell r="N385" t="str">
            <v>RBSK0080383RBZ</v>
          </cell>
          <cell r="O385" t="str">
            <v>680-40058</v>
          </cell>
          <cell r="P385" t="str">
            <v>680</v>
          </cell>
          <cell r="Q385" t="str">
            <v>40058</v>
          </cell>
          <cell r="R385" t="str">
            <v>RBSK0080383RBZ_680</v>
          </cell>
        </row>
        <row r="386">
          <cell r="E386" t="str">
            <v>00-8038</v>
          </cell>
          <cell r="F386" t="str">
            <v>Peace and Love 3PK Girls Socks</v>
          </cell>
          <cell r="G386" t="str">
            <v>Peace and Love Socks</v>
          </cell>
          <cell r="H386" t="str">
            <v>Pink, Light/Pastel</v>
          </cell>
          <cell r="I386" t="str">
            <v>12-24 months</v>
          </cell>
          <cell r="J386" t="str">
            <v>3 Pack</v>
          </cell>
          <cell r="K386" t="str">
            <v>S2018</v>
          </cell>
          <cell r="N386" t="str">
            <v>RBSK0080383RBZ</v>
          </cell>
          <cell r="O386" t="str">
            <v>680-48024</v>
          </cell>
          <cell r="P386" t="str">
            <v>680</v>
          </cell>
          <cell r="Q386" t="str">
            <v>48024</v>
          </cell>
          <cell r="R386" t="str">
            <v>RBSK0080383RBZ_680</v>
          </cell>
        </row>
        <row r="387">
          <cell r="E387" t="str">
            <v>00-8040</v>
          </cell>
          <cell r="F387" t="str">
            <v>Geo Flower 3PK Girls Socks</v>
          </cell>
          <cell r="G387" t="str">
            <v>Geo Flower Socks</v>
          </cell>
          <cell r="H387" t="str">
            <v>Yellow</v>
          </cell>
          <cell r="I387" t="str">
            <v>2-4</v>
          </cell>
          <cell r="J387" t="str">
            <v>3 Pack</v>
          </cell>
          <cell r="K387" t="str">
            <v>S2018</v>
          </cell>
          <cell r="N387" t="str">
            <v>RBSK0080403RBZ</v>
          </cell>
          <cell r="O387" t="str">
            <v>700-40922</v>
          </cell>
          <cell r="P387" t="str">
            <v>700</v>
          </cell>
          <cell r="Q387" t="str">
            <v>40922</v>
          </cell>
          <cell r="R387" t="str">
            <v>RBSK0080403RBZ_700</v>
          </cell>
        </row>
        <row r="388">
          <cell r="E388" t="str">
            <v>00-8040</v>
          </cell>
          <cell r="F388" t="str">
            <v>Geo Flower 3PK Girls Socks</v>
          </cell>
          <cell r="G388" t="str">
            <v>Geo Flower Socks</v>
          </cell>
          <cell r="H388" t="str">
            <v>Yellow</v>
          </cell>
          <cell r="I388" t="str">
            <v>0-6 months</v>
          </cell>
          <cell r="J388" t="str">
            <v>3 Pack</v>
          </cell>
          <cell r="K388" t="str">
            <v>S2018</v>
          </cell>
          <cell r="N388" t="str">
            <v>RBSK0080403RBZ</v>
          </cell>
          <cell r="O388" t="str">
            <v>700-40080</v>
          </cell>
          <cell r="P388" t="str">
            <v>700</v>
          </cell>
          <cell r="Q388" t="str">
            <v>40080</v>
          </cell>
          <cell r="R388" t="str">
            <v>RBSK0080403RBZ_700</v>
          </cell>
        </row>
        <row r="389">
          <cell r="E389" t="str">
            <v>8041</v>
          </cell>
          <cell r="F389" t="str">
            <v>Camo 3PK Boys Socks</v>
          </cell>
          <cell r="G389" t="str">
            <v>Camo Socks</v>
          </cell>
          <cell r="H389" t="str">
            <v>Grey</v>
          </cell>
          <cell r="I389" t="str">
            <v>2-4</v>
          </cell>
          <cell r="J389" t="str">
            <v>3 Pack</v>
          </cell>
          <cell r="K389" t="str">
            <v>S2018</v>
          </cell>
          <cell r="N389" t="str">
            <v>RBSK0080413RBZ</v>
          </cell>
          <cell r="O389" t="str">
            <v>020-20275</v>
          </cell>
          <cell r="P389" t="str">
            <v>020</v>
          </cell>
          <cell r="Q389" t="str">
            <v>20275</v>
          </cell>
          <cell r="R389" t="str">
            <v>RBSK0080413RBZ_020</v>
          </cell>
        </row>
        <row r="390">
          <cell r="E390" t="str">
            <v>00-8041</v>
          </cell>
          <cell r="F390" t="str">
            <v>Camo 3PK Boys Socks</v>
          </cell>
          <cell r="G390" t="str">
            <v>Camo Socks</v>
          </cell>
          <cell r="H390" t="str">
            <v>Grey</v>
          </cell>
          <cell r="I390" t="str">
            <v>0-6 months</v>
          </cell>
          <cell r="J390" t="str">
            <v>3 Pack</v>
          </cell>
          <cell r="K390" t="str">
            <v>S2018</v>
          </cell>
          <cell r="N390" t="str">
            <v>RBSK0080413RBZ</v>
          </cell>
          <cell r="O390" t="str">
            <v>020-40080</v>
          </cell>
          <cell r="P390" t="str">
            <v>020</v>
          </cell>
          <cell r="Q390" t="str">
            <v>40080</v>
          </cell>
          <cell r="R390" t="str">
            <v>RBSK0080413RBZ_020</v>
          </cell>
        </row>
        <row r="391">
          <cell r="E391" t="str">
            <v>00-8041</v>
          </cell>
          <cell r="F391" t="str">
            <v>Camo 3PK Boys Socks</v>
          </cell>
          <cell r="G391" t="str">
            <v>Camo Socks</v>
          </cell>
          <cell r="H391" t="str">
            <v>Grey</v>
          </cell>
          <cell r="I391" t="str">
            <v>12-24 months</v>
          </cell>
          <cell r="J391" t="str">
            <v>3 Pack</v>
          </cell>
          <cell r="K391" t="str">
            <v>S2018</v>
          </cell>
          <cell r="N391" t="str">
            <v>RBSK0080413RBZ</v>
          </cell>
          <cell r="O391" t="str">
            <v>020-48024</v>
          </cell>
          <cell r="P391" t="str">
            <v>020</v>
          </cell>
          <cell r="Q391" t="str">
            <v>48024</v>
          </cell>
          <cell r="R391" t="str">
            <v>RBSK0080413RBZ_020</v>
          </cell>
        </row>
        <row r="392">
          <cell r="E392" t="str">
            <v>00-8042</v>
          </cell>
          <cell r="F392" t="str">
            <v>Geo 3PK Boys Socks</v>
          </cell>
          <cell r="G392" t="str">
            <v>Geo Socks</v>
          </cell>
          <cell r="H392" t="str">
            <v>Grey</v>
          </cell>
          <cell r="I392" t="str">
            <v>0-6 months</v>
          </cell>
          <cell r="J392" t="str">
            <v>3 Pack</v>
          </cell>
          <cell r="K392" t="str">
            <v>S2018</v>
          </cell>
          <cell r="N392" t="str">
            <v>RBSK0080423RBZ</v>
          </cell>
          <cell r="O392" t="str">
            <v>020-40080</v>
          </cell>
          <cell r="P392" t="str">
            <v>020</v>
          </cell>
          <cell r="Q392" t="str">
            <v>40080</v>
          </cell>
          <cell r="R392" t="str">
            <v>RBSK0080423RBZ_020</v>
          </cell>
        </row>
        <row r="393">
          <cell r="E393" t="str">
            <v>00-8044</v>
          </cell>
          <cell r="F393" t="str">
            <v>Sharks 3PK Boys Socks</v>
          </cell>
          <cell r="G393" t="str">
            <v>Sharks Socks</v>
          </cell>
          <cell r="H393" t="str">
            <v>Navy</v>
          </cell>
          <cell r="I393" t="str">
            <v>6-12 months</v>
          </cell>
          <cell r="J393" t="str">
            <v>3 Pack</v>
          </cell>
          <cell r="K393" t="str">
            <v>S2018</v>
          </cell>
          <cell r="N393" t="str">
            <v>RBSK0080443RBZ</v>
          </cell>
          <cell r="O393" t="str">
            <v>410-40058</v>
          </cell>
          <cell r="P393" t="str">
            <v>410</v>
          </cell>
          <cell r="Q393" t="str">
            <v>40058</v>
          </cell>
          <cell r="R393" t="str">
            <v>RBSK0080443RBZ_410</v>
          </cell>
        </row>
        <row r="394">
          <cell r="E394" t="str">
            <v>00-8046</v>
          </cell>
          <cell r="F394" t="str">
            <v>Dino Dan 3PK Boys Socks</v>
          </cell>
          <cell r="G394" t="str">
            <v>Dino Dan Socks</v>
          </cell>
          <cell r="H394" t="str">
            <v>Grey</v>
          </cell>
          <cell r="I394" t="str">
            <v>2-4</v>
          </cell>
          <cell r="J394" t="str">
            <v>3 Pack</v>
          </cell>
          <cell r="K394" t="str">
            <v>S2018</v>
          </cell>
          <cell r="N394" t="str">
            <v>RBSK0080463RBZ</v>
          </cell>
          <cell r="O394" t="str">
            <v>020-20275</v>
          </cell>
          <cell r="P394" t="str">
            <v>020</v>
          </cell>
          <cell r="Q394" t="str">
            <v>20275</v>
          </cell>
          <cell r="R394" t="str">
            <v>RBSK0080463RBZ_020</v>
          </cell>
        </row>
        <row r="395">
          <cell r="E395" t="str">
            <v>00-8046</v>
          </cell>
          <cell r="F395" t="str">
            <v>Dino Dan 3PK Boys Socks</v>
          </cell>
          <cell r="G395" t="str">
            <v>Dino Dan Socks</v>
          </cell>
          <cell r="H395" t="str">
            <v>Grey</v>
          </cell>
          <cell r="I395" t="str">
            <v>0-6 months</v>
          </cell>
          <cell r="J395" t="str">
            <v>3 Pack</v>
          </cell>
          <cell r="K395" t="str">
            <v>S2018</v>
          </cell>
          <cell r="N395" t="str">
            <v>RBSK0080463RBZ</v>
          </cell>
          <cell r="O395" t="str">
            <v>020-40080</v>
          </cell>
          <cell r="P395" t="str">
            <v>020</v>
          </cell>
          <cell r="Q395" t="str">
            <v>40080</v>
          </cell>
          <cell r="R395" t="str">
            <v>RBSK0080463RBZ_020</v>
          </cell>
        </row>
        <row r="396">
          <cell r="E396" t="str">
            <v>00-8046</v>
          </cell>
          <cell r="F396" t="str">
            <v>Dino Dan 3PK Boys Socks</v>
          </cell>
          <cell r="G396" t="str">
            <v>Dino Dan Socks</v>
          </cell>
          <cell r="H396" t="str">
            <v>Grey</v>
          </cell>
          <cell r="I396" t="str">
            <v>6-12 months</v>
          </cell>
          <cell r="J396" t="str">
            <v>3 Pack</v>
          </cell>
          <cell r="K396" t="str">
            <v>S2018</v>
          </cell>
          <cell r="N396" t="str">
            <v>RBSK0080463RBZ</v>
          </cell>
          <cell r="O396" t="str">
            <v>020-40058</v>
          </cell>
          <cell r="P396" t="str">
            <v>020</v>
          </cell>
          <cell r="Q396" t="str">
            <v>40058</v>
          </cell>
          <cell r="R396" t="str">
            <v>RBSK0080463RBZ_020</v>
          </cell>
        </row>
        <row r="397">
          <cell r="E397" t="str">
            <v>0081196</v>
          </cell>
          <cell r="F397" t="str">
            <v>bootie brooklynn</v>
          </cell>
          <cell r="G397" t="str">
            <v>Brooklynn</v>
          </cell>
          <cell r="H397" t="str">
            <v>Assorted - Pastel</v>
          </cell>
          <cell r="I397" t="str">
            <v>0-12 months</v>
          </cell>
          <cell r="J397" t="str">
            <v>6 Pack</v>
          </cell>
          <cell r="K397" t="str">
            <v>S2018</v>
          </cell>
          <cell r="N397" t="str">
            <v>TRSK0081196TRP</v>
          </cell>
          <cell r="O397" t="str">
            <v>967-41101</v>
          </cell>
          <cell r="P397" t="str">
            <v>967</v>
          </cell>
          <cell r="Q397" t="str">
            <v>41101</v>
          </cell>
          <cell r="R397" t="str">
            <v>TRSK0081196TRP_967</v>
          </cell>
        </row>
        <row r="398">
          <cell r="E398" t="str">
            <v>0081226</v>
          </cell>
          <cell r="F398" t="str">
            <v>bootie finn</v>
          </cell>
          <cell r="G398" t="str">
            <v>Finn</v>
          </cell>
          <cell r="H398" t="str">
            <v>Assorted - Neutral</v>
          </cell>
          <cell r="I398" t="str">
            <v>0-12 months</v>
          </cell>
          <cell r="J398" t="str">
            <v>6 Pack</v>
          </cell>
          <cell r="K398" t="str">
            <v>S2018</v>
          </cell>
          <cell r="N398" t="str">
            <v>TRSK0081226TRP</v>
          </cell>
          <cell r="O398" t="str">
            <v>964-41101</v>
          </cell>
          <cell r="P398" t="str">
            <v>964</v>
          </cell>
          <cell r="Q398" t="str">
            <v>41101</v>
          </cell>
          <cell r="R398" t="str">
            <v>TRSK0081226TRP_964</v>
          </cell>
        </row>
        <row r="399">
          <cell r="E399" t="str">
            <v>0081236</v>
          </cell>
          <cell r="F399" t="str">
            <v>bootie brayden</v>
          </cell>
          <cell r="G399" t="str">
            <v>Brayden</v>
          </cell>
          <cell r="H399" t="str">
            <v>Assorted - Neutral</v>
          </cell>
          <cell r="I399" t="str">
            <v>0-12 months</v>
          </cell>
          <cell r="J399" t="str">
            <v>6 Pack</v>
          </cell>
          <cell r="K399" t="str">
            <v>S2018</v>
          </cell>
          <cell r="N399" t="str">
            <v>TRSK0081236TRP</v>
          </cell>
          <cell r="O399" t="str">
            <v>964-41101</v>
          </cell>
          <cell r="P399" t="str">
            <v>964</v>
          </cell>
          <cell r="Q399" t="str">
            <v>41101</v>
          </cell>
          <cell r="R399" t="str">
            <v>TRSK0081236TRP_964</v>
          </cell>
        </row>
        <row r="400">
          <cell r="E400" t="str">
            <v>0081246</v>
          </cell>
          <cell r="F400" t="str">
            <v>bootie mason's</v>
          </cell>
          <cell r="G400" t="str">
            <v>Mason's</v>
          </cell>
          <cell r="H400" t="str">
            <v>Assorted - Neutral</v>
          </cell>
          <cell r="I400" t="str">
            <v>0-12 months</v>
          </cell>
          <cell r="J400" t="str">
            <v>6 Pack</v>
          </cell>
          <cell r="K400" t="str">
            <v>S2018</v>
          </cell>
          <cell r="N400" t="str">
            <v>TRSK0081246TRP</v>
          </cell>
          <cell r="O400" t="str">
            <v>964-41101</v>
          </cell>
          <cell r="P400" t="str">
            <v>964</v>
          </cell>
          <cell r="Q400" t="str">
            <v>41101</v>
          </cell>
          <cell r="R400" t="str">
            <v>TRSK0081246TRP_964</v>
          </cell>
        </row>
        <row r="401">
          <cell r="E401" t="str">
            <v>0081256</v>
          </cell>
          <cell r="F401" t="str">
            <v>bootie jackson</v>
          </cell>
          <cell r="G401" t="str">
            <v>Jackson</v>
          </cell>
          <cell r="H401" t="str">
            <v>Assorted - Neutral</v>
          </cell>
          <cell r="I401" t="str">
            <v>0-12 months</v>
          </cell>
          <cell r="J401" t="str">
            <v>6 Pack</v>
          </cell>
          <cell r="K401" t="str">
            <v>S2018</v>
          </cell>
          <cell r="N401" t="str">
            <v>TRSK0081256TRP</v>
          </cell>
          <cell r="O401" t="str">
            <v>964-41101</v>
          </cell>
          <cell r="P401" t="str">
            <v>964</v>
          </cell>
          <cell r="Q401" t="str">
            <v>41101</v>
          </cell>
          <cell r="R401" t="str">
            <v>TRSK0081256TRP_964</v>
          </cell>
        </row>
        <row r="402">
          <cell r="E402" t="str">
            <v>0081264</v>
          </cell>
          <cell r="F402" t="str">
            <v>bootie april</v>
          </cell>
          <cell r="G402" t="str">
            <v>April</v>
          </cell>
          <cell r="H402" t="str">
            <v>Assorted - Pastel</v>
          </cell>
          <cell r="I402" t="str">
            <v>0-12 months</v>
          </cell>
          <cell r="J402" t="str">
            <v>4 Pack</v>
          </cell>
          <cell r="K402" t="str">
            <v>S2018</v>
          </cell>
          <cell r="N402" t="str">
            <v>TRSK0081264TRP</v>
          </cell>
          <cell r="O402" t="str">
            <v>967-41101</v>
          </cell>
          <cell r="P402" t="str">
            <v>967</v>
          </cell>
          <cell r="Q402" t="str">
            <v>41101</v>
          </cell>
          <cell r="R402" t="str">
            <v>TRSK0081264TRP_967</v>
          </cell>
        </row>
        <row r="403">
          <cell r="E403" t="str">
            <v>0081274</v>
          </cell>
          <cell r="F403" t="str">
            <v>bootie jackie</v>
          </cell>
          <cell r="G403" t="str">
            <v>Jackie</v>
          </cell>
          <cell r="H403" t="str">
            <v>Assorted - Primary</v>
          </cell>
          <cell r="I403" t="str">
            <v>0-12 months</v>
          </cell>
          <cell r="J403" t="str">
            <v>4 Pack</v>
          </cell>
          <cell r="K403" t="str">
            <v>S2018</v>
          </cell>
          <cell r="N403" t="str">
            <v>TRSK0081274TRP</v>
          </cell>
          <cell r="O403" t="str">
            <v>963-41101</v>
          </cell>
          <cell r="P403" t="str">
            <v>963</v>
          </cell>
          <cell r="Q403" t="str">
            <v>41101</v>
          </cell>
          <cell r="R403" t="str">
            <v>TRSK0081274TRP_963</v>
          </cell>
        </row>
        <row r="404">
          <cell r="E404" t="str">
            <v>0081284</v>
          </cell>
          <cell r="F404" t="str">
            <v>bootie lincoln</v>
          </cell>
          <cell r="G404" t="str">
            <v>Lincoln</v>
          </cell>
          <cell r="H404" t="str">
            <v>Assorted - Primary</v>
          </cell>
          <cell r="I404" t="str">
            <v>0-12 months</v>
          </cell>
          <cell r="J404" t="str">
            <v>4 Pack</v>
          </cell>
          <cell r="K404" t="str">
            <v>S2018</v>
          </cell>
          <cell r="N404" t="str">
            <v>TRSK0081284TRP</v>
          </cell>
          <cell r="O404" t="str">
            <v>963-41101</v>
          </cell>
          <cell r="P404" t="str">
            <v>963</v>
          </cell>
          <cell r="Q404" t="str">
            <v>41101</v>
          </cell>
          <cell r="R404" t="str">
            <v>TRSK0081284TRP_963</v>
          </cell>
        </row>
        <row r="405">
          <cell r="E405" t="str">
            <v>0081294</v>
          </cell>
          <cell r="F405" t="str">
            <v>bootie hocus pocus</v>
          </cell>
          <cell r="G405" t="str">
            <v>Hocus Pocus</v>
          </cell>
          <cell r="H405" t="str">
            <v>Assorted - Bright</v>
          </cell>
          <cell r="I405" t="str">
            <v>0-12 months</v>
          </cell>
          <cell r="J405" t="str">
            <v>4 Pack</v>
          </cell>
          <cell r="K405" t="str">
            <v>S2018</v>
          </cell>
          <cell r="N405" t="str">
            <v>TRSK0081294TRP</v>
          </cell>
          <cell r="O405" t="str">
            <v>966-41101</v>
          </cell>
          <cell r="P405" t="str">
            <v>966</v>
          </cell>
          <cell r="Q405" t="str">
            <v>41101</v>
          </cell>
          <cell r="R405" t="str">
            <v>TRSK0081294TRP_966</v>
          </cell>
        </row>
        <row r="406">
          <cell r="E406" t="str">
            <v>0081301</v>
          </cell>
          <cell r="F406" t="str">
            <v>organic maryjanes</v>
          </cell>
          <cell r="G406" t="str">
            <v>Organic Maryjane</v>
          </cell>
          <cell r="H406" t="str">
            <v>Black</v>
          </cell>
          <cell r="I406" t="str">
            <v>0-12 months</v>
          </cell>
          <cell r="J406" t="str">
            <v>1 Pack</v>
          </cell>
          <cell r="K406" t="str">
            <v>S2018</v>
          </cell>
          <cell r="N406" t="str">
            <v>TRSK0081301TRP</v>
          </cell>
          <cell r="O406" t="str">
            <v>001-41101</v>
          </cell>
          <cell r="P406" t="str">
            <v>001</v>
          </cell>
          <cell r="Q406" t="str">
            <v>41101</v>
          </cell>
          <cell r="R406" t="str">
            <v>TRSK0081301TRP_001</v>
          </cell>
        </row>
        <row r="407">
          <cell r="E407" t="str">
            <v>0081321</v>
          </cell>
          <cell r="F407" t="str">
            <v>organic ballerina</v>
          </cell>
          <cell r="G407" t="str">
            <v>Organic Ballerina</v>
          </cell>
          <cell r="H407" t="str">
            <v>Pink</v>
          </cell>
          <cell r="I407" t="str">
            <v>0-12 months</v>
          </cell>
          <cell r="J407" t="str">
            <v>1 Pack</v>
          </cell>
          <cell r="K407" t="str">
            <v>S2018</v>
          </cell>
          <cell r="N407" t="str">
            <v>TRSK0081321TRP</v>
          </cell>
          <cell r="O407" t="str">
            <v>650-41101</v>
          </cell>
          <cell r="P407" t="str">
            <v>650</v>
          </cell>
          <cell r="Q407" t="str">
            <v>41101</v>
          </cell>
          <cell r="R407" t="str">
            <v>TRSK0081321TRP_650</v>
          </cell>
        </row>
        <row r="408">
          <cell r="E408" t="str">
            <v>0081836</v>
          </cell>
          <cell r="F408" t="str">
            <v>bootie lauren's</v>
          </cell>
          <cell r="G408" t="str">
            <v>Lauren's</v>
          </cell>
          <cell r="H408" t="str">
            <v>Assorted - Bright</v>
          </cell>
          <cell r="I408" t="str">
            <v>0-12 months</v>
          </cell>
          <cell r="J408" t="str">
            <v>6 Pack</v>
          </cell>
          <cell r="K408" t="str">
            <v>S2018</v>
          </cell>
          <cell r="N408" t="str">
            <v>TRSK0081836TRP</v>
          </cell>
          <cell r="O408" t="str">
            <v>966-41101</v>
          </cell>
          <cell r="P408" t="str">
            <v>966</v>
          </cell>
          <cell r="Q408" t="str">
            <v>41101</v>
          </cell>
          <cell r="R408" t="str">
            <v>TRSK0081836TRP_966</v>
          </cell>
        </row>
        <row r="409">
          <cell r="E409" t="str">
            <v>0081846</v>
          </cell>
          <cell r="F409" t="str">
            <v>bootie stella</v>
          </cell>
          <cell r="G409" t="str">
            <v>Stella</v>
          </cell>
          <cell r="H409" t="str">
            <v>Assorted - Pastel</v>
          </cell>
          <cell r="I409" t="str">
            <v>0-12 months</v>
          </cell>
          <cell r="J409" t="str">
            <v>6 Pack</v>
          </cell>
          <cell r="K409" t="str">
            <v>S2018</v>
          </cell>
          <cell r="N409" t="str">
            <v>TRSK0081846TRP</v>
          </cell>
          <cell r="O409" t="str">
            <v>967-41101</v>
          </cell>
          <cell r="P409" t="str">
            <v>967</v>
          </cell>
          <cell r="Q409" t="str">
            <v>41101</v>
          </cell>
          <cell r="R409" t="str">
            <v>TRSK0081846TRP_967</v>
          </cell>
        </row>
        <row r="410">
          <cell r="E410" t="str">
            <v>0081851</v>
          </cell>
          <cell r="F410" t="str">
            <v>organic johnny</v>
          </cell>
          <cell r="G410" t="str">
            <v>Organic Johnny</v>
          </cell>
          <cell r="H410" t="str">
            <v>Black</v>
          </cell>
          <cell r="I410" t="str">
            <v>0-12 months</v>
          </cell>
          <cell r="J410" t="str">
            <v>1 Pack</v>
          </cell>
          <cell r="K410" t="str">
            <v>S2018</v>
          </cell>
          <cell r="N410" t="str">
            <v>TRSK0081851TRP</v>
          </cell>
          <cell r="O410" t="str">
            <v>001-41101</v>
          </cell>
          <cell r="P410" t="str">
            <v>001</v>
          </cell>
          <cell r="Q410" t="str">
            <v>41101</v>
          </cell>
          <cell r="R410" t="str">
            <v>TRSK0081851TRP_001</v>
          </cell>
        </row>
        <row r="411">
          <cell r="E411" t="str">
            <v>0081861</v>
          </cell>
          <cell r="F411" t="str">
            <v>organic chase</v>
          </cell>
          <cell r="G411" t="str">
            <v>Organic Chase</v>
          </cell>
          <cell r="H411" t="str">
            <v>Grey</v>
          </cell>
          <cell r="I411" t="str">
            <v>0-12 months</v>
          </cell>
          <cell r="J411" t="str">
            <v>1 Pack</v>
          </cell>
          <cell r="K411" t="str">
            <v>S2018</v>
          </cell>
          <cell r="N411" t="str">
            <v>TRSK0081861TRP</v>
          </cell>
          <cell r="O411" t="str">
            <v>020-41101</v>
          </cell>
          <cell r="P411" t="str">
            <v>020</v>
          </cell>
          <cell r="Q411" t="str">
            <v>41101</v>
          </cell>
          <cell r="R411" t="str">
            <v>TRSK0081861TRP_020</v>
          </cell>
        </row>
        <row r="412">
          <cell r="E412" t="str">
            <v>84193</v>
          </cell>
          <cell r="F412" t="str">
            <v>bootie pretty in blue</v>
          </cell>
          <cell r="G412" t="str">
            <v>Pretty in Blue</v>
          </cell>
          <cell r="H412" t="str">
            <v>Ivory</v>
          </cell>
          <cell r="I412" t="str">
            <v>2-4</v>
          </cell>
          <cell r="J412" t="str">
            <v>3 Pack</v>
          </cell>
          <cell r="K412" t="str">
            <v>F2018</v>
          </cell>
          <cell r="N412" t="str">
            <v>RBSK0084193RBZ</v>
          </cell>
          <cell r="O412" t="str">
            <v>280-40922</v>
          </cell>
          <cell r="P412" t="str">
            <v>280</v>
          </cell>
          <cell r="Q412" t="str">
            <v>40922</v>
          </cell>
          <cell r="R412" t="str">
            <v>RBSK0084193RBZ_280</v>
          </cell>
        </row>
        <row r="413">
          <cell r="E413" t="str">
            <v>84193</v>
          </cell>
          <cell r="F413" t="str">
            <v>bootie pretty in blue</v>
          </cell>
          <cell r="G413" t="str">
            <v>Pretty in Blue</v>
          </cell>
          <cell r="H413" t="str">
            <v>Ivory</v>
          </cell>
          <cell r="I413" t="str">
            <v>0-6 months</v>
          </cell>
          <cell r="J413" t="str">
            <v>3 Pack</v>
          </cell>
          <cell r="K413" t="str">
            <v>F2018</v>
          </cell>
          <cell r="N413" t="str">
            <v>RBSK0084193RBZ</v>
          </cell>
          <cell r="O413" t="str">
            <v>280-40080</v>
          </cell>
          <cell r="P413" t="str">
            <v>280</v>
          </cell>
          <cell r="Q413" t="str">
            <v>40080</v>
          </cell>
          <cell r="R413" t="str">
            <v>RBSK0084193RBZ_280</v>
          </cell>
        </row>
        <row r="414">
          <cell r="E414" t="str">
            <v>84193</v>
          </cell>
          <cell r="F414" t="str">
            <v>bootie pretty in blue</v>
          </cell>
          <cell r="G414" t="str">
            <v>Pretty in Blue</v>
          </cell>
          <cell r="H414" t="str">
            <v>Ivory</v>
          </cell>
          <cell r="I414" t="str">
            <v>6-12 months</v>
          </cell>
          <cell r="J414" t="str">
            <v>3 Pack</v>
          </cell>
          <cell r="K414" t="str">
            <v>F2018</v>
          </cell>
          <cell r="N414" t="str">
            <v>RBSK0084193RBZ</v>
          </cell>
          <cell r="O414" t="str">
            <v>280-40058</v>
          </cell>
          <cell r="P414" t="str">
            <v>280</v>
          </cell>
          <cell r="Q414" t="str">
            <v>40058</v>
          </cell>
          <cell r="R414" t="str">
            <v>RBSK0084193RBZ_280</v>
          </cell>
        </row>
        <row r="415">
          <cell r="E415" t="str">
            <v>84193</v>
          </cell>
          <cell r="F415" t="str">
            <v>bootie pretty in blue</v>
          </cell>
          <cell r="G415" t="str">
            <v>Pretty in Blue</v>
          </cell>
          <cell r="H415" t="str">
            <v>Ivory</v>
          </cell>
          <cell r="I415" t="str">
            <v>12-24 months</v>
          </cell>
          <cell r="J415" t="str">
            <v>3 Pack</v>
          </cell>
          <cell r="K415" t="str">
            <v>F2018</v>
          </cell>
          <cell r="N415" t="str">
            <v>RBSK0084193RBZ</v>
          </cell>
          <cell r="O415" t="str">
            <v>280-48024</v>
          </cell>
          <cell r="P415" t="str">
            <v>280</v>
          </cell>
          <cell r="Q415" t="str">
            <v>48024</v>
          </cell>
          <cell r="R415" t="str">
            <v>RBSK0084193RBZ_280</v>
          </cell>
        </row>
        <row r="416">
          <cell r="E416" t="str">
            <v>84203</v>
          </cell>
          <cell r="F416" t="str">
            <v>bootie dreamamong the stars</v>
          </cell>
          <cell r="G416" t="str">
            <v>Dream Among the Stars</v>
          </cell>
          <cell r="H416" t="str">
            <v>Grey</v>
          </cell>
          <cell r="I416" t="str">
            <v>0-6 months</v>
          </cell>
          <cell r="J416" t="str">
            <v>3 Pack</v>
          </cell>
          <cell r="K416" t="str">
            <v>F2018</v>
          </cell>
          <cell r="N416" t="str">
            <v>RBSK0084203RBZ</v>
          </cell>
          <cell r="O416" t="str">
            <v>020-40080</v>
          </cell>
          <cell r="P416" t="str">
            <v>020</v>
          </cell>
          <cell r="Q416" t="str">
            <v>40080</v>
          </cell>
          <cell r="R416" t="str">
            <v>RBSK0084203RBZ_020</v>
          </cell>
        </row>
        <row r="417">
          <cell r="E417" t="str">
            <v>84213</v>
          </cell>
          <cell r="F417" t="str">
            <v>bootie stripes and dots</v>
          </cell>
          <cell r="G417" t="str">
            <v>Stripes and Dots</v>
          </cell>
          <cell r="H417" t="str">
            <v>Silver</v>
          </cell>
          <cell r="I417" t="str">
            <v>2-4</v>
          </cell>
          <cell r="J417" t="str">
            <v>3 Pack</v>
          </cell>
          <cell r="K417" t="str">
            <v>F2018</v>
          </cell>
          <cell r="N417" t="str">
            <v>RBSK0084213RBZ</v>
          </cell>
          <cell r="O417" t="str">
            <v>040-40922</v>
          </cell>
          <cell r="P417" t="str">
            <v>040</v>
          </cell>
          <cell r="Q417" t="str">
            <v>40922</v>
          </cell>
          <cell r="R417" t="str">
            <v>RBSK0084213RBZ_040</v>
          </cell>
        </row>
        <row r="418">
          <cell r="E418" t="str">
            <v>84213</v>
          </cell>
          <cell r="F418" t="str">
            <v>bootie stripes and dots</v>
          </cell>
          <cell r="G418" t="str">
            <v>Stripes and Dots</v>
          </cell>
          <cell r="H418" t="str">
            <v>Silver</v>
          </cell>
          <cell r="I418" t="str">
            <v>0-6 months</v>
          </cell>
          <cell r="J418" t="str">
            <v>3 Pack</v>
          </cell>
          <cell r="K418" t="str">
            <v>F2018</v>
          </cell>
          <cell r="N418" t="str">
            <v>RBSK0084213RBZ</v>
          </cell>
          <cell r="O418" t="str">
            <v>040-40080</v>
          </cell>
          <cell r="P418" t="str">
            <v>040</v>
          </cell>
          <cell r="Q418" t="str">
            <v>40080</v>
          </cell>
          <cell r="R418" t="str">
            <v>RBSK0084213RBZ_040</v>
          </cell>
        </row>
        <row r="419">
          <cell r="E419" t="str">
            <v>84213</v>
          </cell>
          <cell r="F419" t="str">
            <v>bootie stripes and dots</v>
          </cell>
          <cell r="G419" t="str">
            <v>Stripes and Dots</v>
          </cell>
          <cell r="H419" t="str">
            <v>Silver</v>
          </cell>
          <cell r="I419" t="str">
            <v>6-12 months</v>
          </cell>
          <cell r="J419" t="str">
            <v>3 Pack</v>
          </cell>
          <cell r="K419" t="str">
            <v>F2018</v>
          </cell>
          <cell r="N419" t="str">
            <v>RBSK0084213RBZ</v>
          </cell>
          <cell r="O419" t="str">
            <v>040-40058</v>
          </cell>
          <cell r="P419" t="str">
            <v>040</v>
          </cell>
          <cell r="Q419" t="str">
            <v>40058</v>
          </cell>
          <cell r="R419" t="str">
            <v>RBSK0084213RBZ_040</v>
          </cell>
        </row>
        <row r="420">
          <cell r="E420" t="str">
            <v>84213</v>
          </cell>
          <cell r="F420" t="str">
            <v>bootie stripes and dots</v>
          </cell>
          <cell r="G420" t="str">
            <v>Stripes and Dots</v>
          </cell>
          <cell r="H420" t="str">
            <v>Silver</v>
          </cell>
          <cell r="I420" t="str">
            <v>12-24 months</v>
          </cell>
          <cell r="J420" t="str">
            <v>3 Pack</v>
          </cell>
          <cell r="K420" t="str">
            <v>F2018</v>
          </cell>
          <cell r="N420" t="str">
            <v>RBSK0084213RBZ</v>
          </cell>
          <cell r="O420" t="str">
            <v>040-48024</v>
          </cell>
          <cell r="P420" t="str">
            <v>040</v>
          </cell>
          <cell r="Q420" t="str">
            <v>48024</v>
          </cell>
          <cell r="R420" t="str">
            <v>RBSK0084213RBZ_040</v>
          </cell>
        </row>
        <row r="421">
          <cell r="E421" t="str">
            <v>84223</v>
          </cell>
          <cell r="F421" t="str">
            <v>bootie tea party</v>
          </cell>
          <cell r="G421" t="str">
            <v>Tea Party</v>
          </cell>
          <cell r="H421" t="str">
            <v>White</v>
          </cell>
          <cell r="I421" t="str">
            <v>2-4</v>
          </cell>
          <cell r="J421" t="str">
            <v>3 Pack</v>
          </cell>
          <cell r="K421" t="str">
            <v>F2018</v>
          </cell>
          <cell r="N421" t="str">
            <v>RBSK0084223RBZ</v>
          </cell>
          <cell r="O421" t="str">
            <v>100-40922</v>
          </cell>
          <cell r="P421" t="str">
            <v>100</v>
          </cell>
          <cell r="Q421" t="str">
            <v>40922</v>
          </cell>
          <cell r="R421" t="str">
            <v>RBSK0084223RBZ_100</v>
          </cell>
        </row>
        <row r="422">
          <cell r="E422" t="str">
            <v>84223</v>
          </cell>
          <cell r="F422" t="str">
            <v>bootie tea party</v>
          </cell>
          <cell r="G422" t="str">
            <v>Tea Party</v>
          </cell>
          <cell r="H422" t="str">
            <v>White</v>
          </cell>
          <cell r="I422" t="str">
            <v>0-6 months</v>
          </cell>
          <cell r="J422" t="str">
            <v>3 Pack</v>
          </cell>
          <cell r="K422" t="str">
            <v>F2018</v>
          </cell>
          <cell r="N422" t="str">
            <v>RBSK0084223RBZ</v>
          </cell>
          <cell r="O422" t="str">
            <v>100-40080</v>
          </cell>
          <cell r="P422" t="str">
            <v>100</v>
          </cell>
          <cell r="Q422" t="str">
            <v>40080</v>
          </cell>
          <cell r="R422" t="str">
            <v>RBSK0084223RBZ_100</v>
          </cell>
        </row>
        <row r="423">
          <cell r="E423" t="str">
            <v>84223</v>
          </cell>
          <cell r="F423" t="str">
            <v>bootie tea party</v>
          </cell>
          <cell r="G423" t="str">
            <v>Tea Party</v>
          </cell>
          <cell r="H423" t="str">
            <v>White</v>
          </cell>
          <cell r="I423" t="str">
            <v>6-12 months</v>
          </cell>
          <cell r="J423" t="str">
            <v>3 Pack</v>
          </cell>
          <cell r="K423" t="str">
            <v>F2018</v>
          </cell>
          <cell r="N423" t="str">
            <v>RBSK0084223RBZ</v>
          </cell>
          <cell r="O423" t="str">
            <v>100-40058</v>
          </cell>
          <cell r="P423" t="str">
            <v>100</v>
          </cell>
          <cell r="Q423" t="str">
            <v>40058</v>
          </cell>
          <cell r="R423" t="str">
            <v>RBSK0084223RBZ_100</v>
          </cell>
        </row>
        <row r="424">
          <cell r="E424" t="str">
            <v>84223</v>
          </cell>
          <cell r="F424" t="str">
            <v>bootie tea party</v>
          </cell>
          <cell r="G424" t="str">
            <v>Tea Party</v>
          </cell>
          <cell r="H424" t="str">
            <v>White</v>
          </cell>
          <cell r="I424" t="str">
            <v>12-24 months</v>
          </cell>
          <cell r="J424" t="str">
            <v>3 Pack</v>
          </cell>
          <cell r="K424" t="str">
            <v>F2018</v>
          </cell>
          <cell r="N424" t="str">
            <v>RBSK0084223RBZ</v>
          </cell>
          <cell r="O424" t="str">
            <v>100-48024</v>
          </cell>
          <cell r="P424" t="str">
            <v>100</v>
          </cell>
          <cell r="Q424" t="str">
            <v>48024</v>
          </cell>
          <cell r="R424" t="str">
            <v>RBSK0084223RBZ_100</v>
          </cell>
        </row>
        <row r="425">
          <cell r="E425" t="str">
            <v>84233</v>
          </cell>
          <cell r="F425" t="str">
            <v>bootie basic tabitha</v>
          </cell>
          <cell r="G425" t="str">
            <v>Basic Tabitha</v>
          </cell>
          <cell r="H425" t="str">
            <v>Ivory</v>
          </cell>
          <cell r="I425" t="str">
            <v>2-4</v>
          </cell>
          <cell r="J425" t="str">
            <v>3 Pack</v>
          </cell>
          <cell r="K425" t="str">
            <v>F2018</v>
          </cell>
          <cell r="N425" t="str">
            <v>RBSK0084233RBZ</v>
          </cell>
          <cell r="O425" t="str">
            <v>280-40922</v>
          </cell>
          <cell r="P425" t="str">
            <v>280</v>
          </cell>
          <cell r="Q425" t="str">
            <v>40922</v>
          </cell>
          <cell r="R425" t="str">
            <v>RBSK0084233RBZ_280</v>
          </cell>
        </row>
        <row r="426">
          <cell r="E426" t="str">
            <v>84233</v>
          </cell>
          <cell r="F426" t="str">
            <v>bootie basic tabitha</v>
          </cell>
          <cell r="G426" t="str">
            <v>Basic Tabitha</v>
          </cell>
          <cell r="H426" t="str">
            <v>Ivory</v>
          </cell>
          <cell r="I426" t="str">
            <v>0-6 months</v>
          </cell>
          <cell r="J426" t="str">
            <v>3 Pack</v>
          </cell>
          <cell r="K426" t="str">
            <v>F2018</v>
          </cell>
          <cell r="N426" t="str">
            <v>RBSK0084233RBZ</v>
          </cell>
          <cell r="O426" t="str">
            <v>280-40080</v>
          </cell>
          <cell r="P426" t="str">
            <v>280</v>
          </cell>
          <cell r="Q426" t="str">
            <v>40080</v>
          </cell>
          <cell r="R426" t="str">
            <v>RBSK0084233RBZ_280</v>
          </cell>
        </row>
        <row r="427">
          <cell r="E427" t="str">
            <v>84233</v>
          </cell>
          <cell r="F427" t="str">
            <v>bootie basic tabitha</v>
          </cell>
          <cell r="G427" t="str">
            <v>Basic Tabitha</v>
          </cell>
          <cell r="H427" t="str">
            <v>Ivory</v>
          </cell>
          <cell r="I427" t="str">
            <v>6-12 months</v>
          </cell>
          <cell r="J427" t="str">
            <v>3 Pack</v>
          </cell>
          <cell r="K427" t="str">
            <v>F2018</v>
          </cell>
          <cell r="N427" t="str">
            <v>RBSK0084233RBZ</v>
          </cell>
          <cell r="O427" t="str">
            <v>280-40058</v>
          </cell>
          <cell r="P427" t="str">
            <v>280</v>
          </cell>
          <cell r="Q427" t="str">
            <v>40058</v>
          </cell>
          <cell r="R427" t="str">
            <v>RBSK0084233RBZ_280</v>
          </cell>
        </row>
        <row r="428">
          <cell r="E428" t="str">
            <v>84233</v>
          </cell>
          <cell r="F428" t="str">
            <v>bootie basic tabitha</v>
          </cell>
          <cell r="G428" t="str">
            <v>Basic Tabitha</v>
          </cell>
          <cell r="H428" t="str">
            <v>Ivory</v>
          </cell>
          <cell r="I428" t="str">
            <v>12-24 months</v>
          </cell>
          <cell r="J428" t="str">
            <v>3 Pack</v>
          </cell>
          <cell r="K428" t="str">
            <v>F2018</v>
          </cell>
          <cell r="N428" t="str">
            <v>RBSK0084233RBZ</v>
          </cell>
          <cell r="O428" t="str">
            <v>280-48024</v>
          </cell>
          <cell r="P428" t="str">
            <v>280</v>
          </cell>
          <cell r="Q428" t="str">
            <v>48024</v>
          </cell>
          <cell r="R428" t="str">
            <v>RBSK0084233RBZ_280</v>
          </cell>
        </row>
        <row r="429">
          <cell r="E429" t="str">
            <v>84266</v>
          </cell>
          <cell r="F429" t="str">
            <v>bootie sparkle multi</v>
          </cell>
          <cell r="G429" t="str">
            <v>Sparkle Multi</v>
          </cell>
          <cell r="H429" t="str">
            <v>Assorted - Pastel</v>
          </cell>
          <cell r="I429" t="str">
            <v>2-4</v>
          </cell>
          <cell r="J429" t="str">
            <v>6 Pack</v>
          </cell>
          <cell r="K429" t="str">
            <v>F2018</v>
          </cell>
          <cell r="N429" t="str">
            <v>RBSK0084266RBZ</v>
          </cell>
          <cell r="O429" t="str">
            <v>967-40922</v>
          </cell>
          <cell r="P429" t="str">
            <v>967</v>
          </cell>
          <cell r="Q429" t="str">
            <v>40922</v>
          </cell>
          <cell r="R429" t="str">
            <v>RBSK0084266RBZ_967</v>
          </cell>
        </row>
        <row r="430">
          <cell r="E430" t="str">
            <v>84276</v>
          </cell>
          <cell r="F430" t="str">
            <v>bootie sweet kitty</v>
          </cell>
          <cell r="G430" t="str">
            <v>Sweet Kitty</v>
          </cell>
          <cell r="H430" t="str">
            <v>White</v>
          </cell>
          <cell r="I430" t="str">
            <v>0-6 months</v>
          </cell>
          <cell r="J430" t="str">
            <v>6 Pack</v>
          </cell>
          <cell r="K430" t="str">
            <v>F2018</v>
          </cell>
          <cell r="N430" t="str">
            <v>RBSK0084276RBZ</v>
          </cell>
          <cell r="O430" t="str">
            <v>100-40080</v>
          </cell>
          <cell r="P430" t="str">
            <v>100</v>
          </cell>
          <cell r="Q430" t="str">
            <v>40080</v>
          </cell>
          <cell r="R430" t="str">
            <v>RBSK0084276RBZ_100</v>
          </cell>
        </row>
        <row r="431">
          <cell r="E431" t="str">
            <v>84283</v>
          </cell>
          <cell r="F431" t="str">
            <v>bootie athletic heather</v>
          </cell>
          <cell r="G431" t="str">
            <v>Athletic Heather</v>
          </cell>
          <cell r="H431" t="str">
            <v>Green, Dark/Hunter</v>
          </cell>
          <cell r="I431" t="str">
            <v>2-4</v>
          </cell>
          <cell r="J431" t="str">
            <v>3 Pack</v>
          </cell>
          <cell r="K431" t="str">
            <v>F2018</v>
          </cell>
          <cell r="N431" t="str">
            <v>RBSK0084283RBZ</v>
          </cell>
          <cell r="O431" t="str">
            <v>305-20275</v>
          </cell>
          <cell r="P431" t="str">
            <v>305</v>
          </cell>
          <cell r="Q431" t="str">
            <v>20275</v>
          </cell>
          <cell r="R431" t="str">
            <v>RBSK0084283RBZ_305</v>
          </cell>
        </row>
        <row r="432">
          <cell r="E432" t="str">
            <v>84283</v>
          </cell>
          <cell r="F432" t="str">
            <v>bootie athletic heather</v>
          </cell>
          <cell r="G432" t="str">
            <v>Athletic Heather</v>
          </cell>
          <cell r="H432" t="str">
            <v>Green, Dark/Hunter</v>
          </cell>
          <cell r="I432" t="str">
            <v>0-6 months</v>
          </cell>
          <cell r="J432" t="str">
            <v>3 Pack</v>
          </cell>
          <cell r="K432" t="str">
            <v>F2018</v>
          </cell>
          <cell r="N432" t="str">
            <v>RBSK0084283RBZ</v>
          </cell>
          <cell r="O432" t="str">
            <v>305-40080</v>
          </cell>
          <cell r="P432" t="str">
            <v>305</v>
          </cell>
          <cell r="Q432" t="str">
            <v>40080</v>
          </cell>
          <cell r="R432" t="str">
            <v>RBSK0084283RBZ_305</v>
          </cell>
        </row>
        <row r="433">
          <cell r="E433" t="str">
            <v>84283</v>
          </cell>
          <cell r="F433" t="str">
            <v>bootie athletic heather</v>
          </cell>
          <cell r="G433" t="str">
            <v>Athletic Heather</v>
          </cell>
          <cell r="H433" t="str">
            <v>Green, Dark/Hunter</v>
          </cell>
          <cell r="I433" t="str">
            <v>6-12 months</v>
          </cell>
          <cell r="J433" t="str">
            <v>3 Pack</v>
          </cell>
          <cell r="K433" t="str">
            <v>F2018</v>
          </cell>
          <cell r="N433" t="str">
            <v>RBSK0084283RBZ</v>
          </cell>
          <cell r="O433" t="str">
            <v>305-40058</v>
          </cell>
          <cell r="P433" t="str">
            <v>305</v>
          </cell>
          <cell r="Q433" t="str">
            <v>40058</v>
          </cell>
          <cell r="R433" t="str">
            <v>RBSK0084283RBZ_305</v>
          </cell>
        </row>
        <row r="434">
          <cell r="E434" t="str">
            <v>84283</v>
          </cell>
          <cell r="F434" t="str">
            <v>bootie athletic heather</v>
          </cell>
          <cell r="G434" t="str">
            <v>Athletic Heather</v>
          </cell>
          <cell r="H434" t="str">
            <v>Green, Dark/Hunter</v>
          </cell>
          <cell r="I434" t="str">
            <v>12-24 months</v>
          </cell>
          <cell r="J434" t="str">
            <v>3 Pack</v>
          </cell>
          <cell r="K434" t="str">
            <v>F2018</v>
          </cell>
          <cell r="N434" t="str">
            <v>RBSK0084283RBZ</v>
          </cell>
          <cell r="O434" t="str">
            <v>305-48024</v>
          </cell>
          <cell r="P434" t="str">
            <v>305</v>
          </cell>
          <cell r="Q434" t="str">
            <v>48024</v>
          </cell>
          <cell r="R434" t="str">
            <v>RBSK0084283RBZ_305</v>
          </cell>
        </row>
        <row r="435">
          <cell r="E435" t="str">
            <v>84293</v>
          </cell>
          <cell r="F435" t="str">
            <v>bootie blast off</v>
          </cell>
          <cell r="G435" t="str">
            <v>Blast Off</v>
          </cell>
          <cell r="H435" t="str">
            <v>Black</v>
          </cell>
          <cell r="I435" t="str">
            <v>2-4</v>
          </cell>
          <cell r="J435" t="str">
            <v>3 Pack</v>
          </cell>
          <cell r="K435" t="str">
            <v>F2018</v>
          </cell>
          <cell r="N435" t="str">
            <v>RBSK0084293RBZ</v>
          </cell>
          <cell r="O435" t="str">
            <v>001-20275</v>
          </cell>
          <cell r="P435" t="str">
            <v>001</v>
          </cell>
          <cell r="Q435" t="str">
            <v>20275</v>
          </cell>
          <cell r="R435" t="str">
            <v>RBSK0084293RBZ_001</v>
          </cell>
        </row>
        <row r="436">
          <cell r="E436" t="str">
            <v>84293</v>
          </cell>
          <cell r="F436" t="str">
            <v>bootie blast off</v>
          </cell>
          <cell r="G436" t="str">
            <v>Blast Off</v>
          </cell>
          <cell r="H436" t="str">
            <v>Black</v>
          </cell>
          <cell r="I436" t="str">
            <v>0-6 months</v>
          </cell>
          <cell r="J436" t="str">
            <v>3 Pack</v>
          </cell>
          <cell r="K436" t="str">
            <v>F2018</v>
          </cell>
          <cell r="N436" t="str">
            <v>RBSK0084293RBZ</v>
          </cell>
          <cell r="O436" t="str">
            <v>001-40080</v>
          </cell>
          <cell r="P436" t="str">
            <v>001</v>
          </cell>
          <cell r="Q436" t="str">
            <v>40080</v>
          </cell>
          <cell r="R436" t="str">
            <v>RBSK0084293RBZ_001</v>
          </cell>
        </row>
        <row r="437">
          <cell r="E437" t="str">
            <v>84303</v>
          </cell>
          <cell r="F437" t="str">
            <v>bootie forest dweller</v>
          </cell>
          <cell r="G437" t="str">
            <v>Forest Dweller</v>
          </cell>
          <cell r="H437" t="str">
            <v>Red</v>
          </cell>
          <cell r="I437" t="str">
            <v>2-4</v>
          </cell>
          <cell r="J437" t="str">
            <v>3 Pack</v>
          </cell>
          <cell r="K437" t="str">
            <v>F2018</v>
          </cell>
          <cell r="N437" t="str">
            <v>RBSK0084303RBZ</v>
          </cell>
          <cell r="O437" t="str">
            <v>600-20275</v>
          </cell>
          <cell r="P437" t="str">
            <v>600</v>
          </cell>
          <cell r="Q437" t="str">
            <v>20275</v>
          </cell>
          <cell r="R437" t="str">
            <v>RBSK0084303RBZ_600</v>
          </cell>
        </row>
        <row r="438">
          <cell r="E438" t="str">
            <v>84303</v>
          </cell>
          <cell r="F438" t="str">
            <v>bootie forest dweller</v>
          </cell>
          <cell r="G438" t="str">
            <v>Forest Dweller</v>
          </cell>
          <cell r="H438" t="str">
            <v>Red</v>
          </cell>
          <cell r="I438" t="str">
            <v>0-6 months</v>
          </cell>
          <cell r="J438" t="str">
            <v>3 Pack</v>
          </cell>
          <cell r="K438" t="str">
            <v>F2018</v>
          </cell>
          <cell r="N438" t="str">
            <v>RBSK0084303RBZ</v>
          </cell>
          <cell r="O438" t="str">
            <v>600-40080</v>
          </cell>
          <cell r="P438" t="str">
            <v>600</v>
          </cell>
          <cell r="Q438" t="str">
            <v>40080</v>
          </cell>
          <cell r="R438" t="str">
            <v>RBSK0084303RBZ_600</v>
          </cell>
        </row>
        <row r="439">
          <cell r="E439" t="str">
            <v>84303</v>
          </cell>
          <cell r="F439" t="str">
            <v>bootie forest dweller</v>
          </cell>
          <cell r="G439" t="str">
            <v>Forest Dweller</v>
          </cell>
          <cell r="H439" t="str">
            <v>Red</v>
          </cell>
          <cell r="I439" t="str">
            <v>6-12 months</v>
          </cell>
          <cell r="J439" t="str">
            <v>3 Pack</v>
          </cell>
          <cell r="K439" t="str">
            <v>F2018</v>
          </cell>
          <cell r="N439" t="str">
            <v>RBSK0084303RBZ</v>
          </cell>
          <cell r="O439" t="str">
            <v>600-40058</v>
          </cell>
          <cell r="P439" t="str">
            <v>600</v>
          </cell>
          <cell r="Q439" t="str">
            <v>40058</v>
          </cell>
          <cell r="R439" t="str">
            <v>RBSK0084303RBZ_600</v>
          </cell>
        </row>
        <row r="440">
          <cell r="E440" t="str">
            <v>84313</v>
          </cell>
          <cell r="F440" t="str">
            <v>bootie gravel and gears</v>
          </cell>
          <cell r="G440" t="str">
            <v>Gravel and Gears</v>
          </cell>
          <cell r="H440" t="str">
            <v>Grey</v>
          </cell>
          <cell r="I440" t="str">
            <v>2-4</v>
          </cell>
          <cell r="J440" t="str">
            <v>3 Pack</v>
          </cell>
          <cell r="K440" t="str">
            <v>F2018</v>
          </cell>
          <cell r="N440" t="str">
            <v>RBSK0084313RBZ</v>
          </cell>
          <cell r="O440" t="str">
            <v>020-20275</v>
          </cell>
          <cell r="P440" t="str">
            <v>020</v>
          </cell>
          <cell r="Q440" t="str">
            <v>20275</v>
          </cell>
          <cell r="R440" t="str">
            <v>RBSK0084313RBZ_020</v>
          </cell>
        </row>
        <row r="441">
          <cell r="E441" t="str">
            <v>84313</v>
          </cell>
          <cell r="F441" t="str">
            <v>bootie gravel and gears</v>
          </cell>
          <cell r="G441" t="str">
            <v>Gravel and Gears</v>
          </cell>
          <cell r="H441" t="str">
            <v>Grey</v>
          </cell>
          <cell r="I441" t="str">
            <v>0-6 months</v>
          </cell>
          <cell r="J441" t="str">
            <v>3 Pack</v>
          </cell>
          <cell r="K441" t="str">
            <v>F2018</v>
          </cell>
          <cell r="N441" t="str">
            <v>RBSK0084313RBZ</v>
          </cell>
          <cell r="O441" t="str">
            <v>020-40080</v>
          </cell>
          <cell r="P441" t="str">
            <v>020</v>
          </cell>
          <cell r="Q441" t="str">
            <v>40080</v>
          </cell>
          <cell r="R441" t="str">
            <v>RBSK0084313RBZ_020</v>
          </cell>
        </row>
        <row r="442">
          <cell r="E442" t="str">
            <v>84313</v>
          </cell>
          <cell r="F442" t="str">
            <v>bootie gravel and gears</v>
          </cell>
          <cell r="G442" t="str">
            <v>Gravel and Gears</v>
          </cell>
          <cell r="H442" t="str">
            <v>Grey</v>
          </cell>
          <cell r="I442" t="str">
            <v>6-12 months</v>
          </cell>
          <cell r="J442" t="str">
            <v>3 Pack</v>
          </cell>
          <cell r="K442" t="str">
            <v>F2018</v>
          </cell>
          <cell r="N442" t="str">
            <v>RBSK0084313RBZ</v>
          </cell>
          <cell r="O442" t="str">
            <v>020-40058</v>
          </cell>
          <cell r="P442" t="str">
            <v>020</v>
          </cell>
          <cell r="Q442" t="str">
            <v>40058</v>
          </cell>
          <cell r="R442" t="str">
            <v>RBSK0084313RBZ_020</v>
          </cell>
        </row>
        <row r="443">
          <cell r="E443" t="str">
            <v>84356</v>
          </cell>
          <cell r="F443" t="str">
            <v>bootie benjamin blue</v>
          </cell>
          <cell r="G443" t="str">
            <v>Benjamin Blue</v>
          </cell>
          <cell r="H443" t="str">
            <v>Blue</v>
          </cell>
          <cell r="I443" t="str">
            <v>12-24 months</v>
          </cell>
          <cell r="J443" t="str">
            <v>6 Pack</v>
          </cell>
          <cell r="K443" t="str">
            <v>F2018</v>
          </cell>
          <cell r="N443" t="str">
            <v>RBSK0084356RBZ</v>
          </cell>
          <cell r="O443" t="str">
            <v>420-48024</v>
          </cell>
          <cell r="P443" t="str">
            <v>420</v>
          </cell>
          <cell r="Q443" t="str">
            <v>48024</v>
          </cell>
          <cell r="R443" t="str">
            <v>RBSK0084356RBZ_420</v>
          </cell>
        </row>
        <row r="444">
          <cell r="E444" t="str">
            <v>85186</v>
          </cell>
          <cell r="F444" t="str">
            <v>Ann Marie Bootie</v>
          </cell>
          <cell r="G444" t="str">
            <v>Ann Marie</v>
          </cell>
          <cell r="H444" t="str">
            <v>Assorted - Pastel</v>
          </cell>
          <cell r="I444" t="str">
            <v>0-12 months</v>
          </cell>
          <cell r="J444" t="str">
            <v>6 Pack</v>
          </cell>
          <cell r="K444" t="str">
            <v>F2018</v>
          </cell>
          <cell r="N444" t="str">
            <v>TRSK0085186TRP</v>
          </cell>
          <cell r="O444" t="str">
            <v>967-41101</v>
          </cell>
          <cell r="P444" t="str">
            <v>967</v>
          </cell>
          <cell r="Q444" t="str">
            <v>41101</v>
          </cell>
          <cell r="R444" t="str">
            <v>TRSK0085186TRP_967</v>
          </cell>
        </row>
        <row r="445">
          <cell r="E445" t="str">
            <v>85196</v>
          </cell>
          <cell r="F445" t="str">
            <v>Sydney Bootie</v>
          </cell>
          <cell r="G445" t="str">
            <v>Sydney</v>
          </cell>
          <cell r="H445" t="str">
            <v>Assorted - Pastel</v>
          </cell>
          <cell r="I445" t="str">
            <v>0-12 months</v>
          </cell>
          <cell r="J445" t="str">
            <v>6 Pack</v>
          </cell>
          <cell r="K445" t="str">
            <v>F2018</v>
          </cell>
          <cell r="N445" t="str">
            <v>TRSK0085196TRP</v>
          </cell>
          <cell r="O445" t="str">
            <v>967-41101</v>
          </cell>
          <cell r="P445" t="str">
            <v>967</v>
          </cell>
          <cell r="Q445" t="str">
            <v>41101</v>
          </cell>
          <cell r="R445" t="str">
            <v>TRSK0085196TRP_967</v>
          </cell>
        </row>
        <row r="446">
          <cell r="E446" t="str">
            <v>85206</v>
          </cell>
          <cell r="F446" t="str">
            <v>Ashley Bootie</v>
          </cell>
          <cell r="G446" t="str">
            <v>Ashley</v>
          </cell>
          <cell r="H446" t="str">
            <v>Assorted - Pastel</v>
          </cell>
          <cell r="I446" t="str">
            <v>0-12 months</v>
          </cell>
          <cell r="J446" t="str">
            <v>6 Pack</v>
          </cell>
          <cell r="K446" t="str">
            <v>F2018</v>
          </cell>
          <cell r="N446" t="str">
            <v>TRSK0085206TRP</v>
          </cell>
          <cell r="O446" t="str">
            <v>967-41101</v>
          </cell>
          <cell r="P446" t="str">
            <v>967</v>
          </cell>
          <cell r="Q446" t="str">
            <v>41101</v>
          </cell>
          <cell r="R446" t="str">
            <v>TRSK0085206TRP_967</v>
          </cell>
        </row>
        <row r="447">
          <cell r="E447" t="str">
            <v>85210</v>
          </cell>
          <cell r="F447" t="str">
            <v>Milestone Socks Bootie</v>
          </cell>
          <cell r="G447" t="str">
            <v>Milestone Socks</v>
          </cell>
          <cell r="H447" t="str">
            <v>Assorted - Pastel</v>
          </cell>
          <cell r="I447" t="str">
            <v>0-12 months</v>
          </cell>
          <cell r="J447" t="str">
            <v>12 Pack</v>
          </cell>
          <cell r="K447" t="str">
            <v>F2018</v>
          </cell>
          <cell r="N447" t="str">
            <v>TRSK0085210TRP</v>
          </cell>
          <cell r="O447" t="str">
            <v>967-41101</v>
          </cell>
          <cell r="P447" t="str">
            <v>967</v>
          </cell>
          <cell r="Q447" t="str">
            <v>41101</v>
          </cell>
          <cell r="R447" t="str">
            <v>TRSK0085210TRP_967</v>
          </cell>
        </row>
        <row r="448">
          <cell r="E448" t="str">
            <v>85226</v>
          </cell>
          <cell r="F448" t="str">
            <v>Noah Bootie</v>
          </cell>
          <cell r="G448" t="str">
            <v>Noah</v>
          </cell>
          <cell r="H448" t="str">
            <v>Assorted - Neutral</v>
          </cell>
          <cell r="I448" t="str">
            <v>0-12 months</v>
          </cell>
          <cell r="J448" t="str">
            <v>6 Pack</v>
          </cell>
          <cell r="K448" t="str">
            <v>F2018</v>
          </cell>
          <cell r="N448" t="str">
            <v>TRSK0085226TRP</v>
          </cell>
          <cell r="O448" t="str">
            <v>964-41101</v>
          </cell>
          <cell r="P448" t="str">
            <v>964</v>
          </cell>
          <cell r="Q448" t="str">
            <v>41101</v>
          </cell>
          <cell r="R448" t="str">
            <v>TRSK0085226TRP_964</v>
          </cell>
        </row>
        <row r="449">
          <cell r="E449" t="str">
            <v>85236</v>
          </cell>
          <cell r="F449" t="str">
            <v>Preston Bootie</v>
          </cell>
          <cell r="G449" t="str">
            <v>Preston</v>
          </cell>
          <cell r="H449" t="str">
            <v>Assorted - Neutral</v>
          </cell>
          <cell r="I449" t="str">
            <v>0-12 months</v>
          </cell>
          <cell r="J449" t="str">
            <v>6 Pack</v>
          </cell>
          <cell r="K449" t="str">
            <v>F2018</v>
          </cell>
          <cell r="N449" t="str">
            <v>TRSK0085236TRP</v>
          </cell>
          <cell r="O449" t="str">
            <v>964-41101</v>
          </cell>
          <cell r="P449" t="str">
            <v>964</v>
          </cell>
          <cell r="Q449" t="str">
            <v>41101</v>
          </cell>
          <cell r="R449" t="str">
            <v>TRSK0085236TRP_964</v>
          </cell>
        </row>
        <row r="450">
          <cell r="E450" t="str">
            <v>85244</v>
          </cell>
          <cell r="F450" t="str">
            <v>Chilly Bootie</v>
          </cell>
          <cell r="G450" t="str">
            <v>Chilly</v>
          </cell>
          <cell r="H450" t="str">
            <v>Assorted - Neutral</v>
          </cell>
          <cell r="I450" t="str">
            <v>0-12 months</v>
          </cell>
          <cell r="J450" t="str">
            <v>4 Pack</v>
          </cell>
          <cell r="K450" t="str">
            <v>F2018</v>
          </cell>
          <cell r="N450" t="str">
            <v>TRSK0085244TRP</v>
          </cell>
          <cell r="O450" t="str">
            <v>964-41101</v>
          </cell>
          <cell r="P450" t="str">
            <v>964</v>
          </cell>
          <cell r="Q450" t="str">
            <v>41101</v>
          </cell>
          <cell r="R450" t="str">
            <v>TRSK0085244TRP_964</v>
          </cell>
        </row>
        <row r="451">
          <cell r="E451" t="str">
            <v>FT4JS345L</v>
          </cell>
          <cell r="F451" t="str">
            <v>bootie holiday 3pk picot/dot</v>
          </cell>
          <cell r="G451" t="str">
            <v>bt holiday picot/dot red 0-4</v>
          </cell>
          <cell r="H451" t="str">
            <v>Red</v>
          </cell>
          <cell r="I451" t="str">
            <v>0-4</v>
          </cell>
          <cell r="J451" t="str">
            <v>3 Pack</v>
          </cell>
          <cell r="K451" t="str">
            <v>F2018</v>
          </cell>
          <cell r="N451" t="str">
            <v>PLSK0085773DIL</v>
          </cell>
          <cell r="O451" t="str">
            <v>600-40503</v>
          </cell>
          <cell r="P451" t="str">
            <v>600</v>
          </cell>
          <cell r="Q451" t="str">
            <v>40503</v>
          </cell>
          <cell r="R451" t="str">
            <v>PLSK0085773DIL_600</v>
          </cell>
        </row>
        <row r="452">
          <cell r="E452" t="str">
            <v>FT4JS345L</v>
          </cell>
          <cell r="F452" t="str">
            <v>bootie holiday 3pk picot/dot</v>
          </cell>
          <cell r="G452" t="str">
            <v>bt holiday picot/dot red 4-5.5</v>
          </cell>
          <cell r="H452" t="str">
            <v>Red</v>
          </cell>
          <cell r="I452" t="str">
            <v>4-5.5</v>
          </cell>
          <cell r="J452" t="str">
            <v>3 Pack</v>
          </cell>
          <cell r="K452" t="str">
            <v>F2018</v>
          </cell>
          <cell r="N452" t="str">
            <v>PLSK0085773DIL</v>
          </cell>
          <cell r="O452" t="str">
            <v>600-41150</v>
          </cell>
          <cell r="P452" t="str">
            <v>600</v>
          </cell>
          <cell r="Q452" t="str">
            <v>41150</v>
          </cell>
          <cell r="R452" t="str">
            <v>PLSK0085773DIL_600</v>
          </cell>
        </row>
        <row r="453">
          <cell r="E453" t="str">
            <v>FT4JS345L</v>
          </cell>
          <cell r="F453" t="str">
            <v>bootie holiday 3pk picot/dot</v>
          </cell>
          <cell r="G453" t="str">
            <v>bt holiday picot/dot red 5-6.5</v>
          </cell>
          <cell r="H453" t="str">
            <v>Red</v>
          </cell>
          <cell r="I453" t="str">
            <v>5-6.5</v>
          </cell>
          <cell r="J453" t="str">
            <v>3 Pack</v>
          </cell>
          <cell r="K453" t="str">
            <v>F2018</v>
          </cell>
          <cell r="N453" t="str">
            <v>PLSK0085773DIL</v>
          </cell>
          <cell r="O453" t="str">
            <v>600-41151</v>
          </cell>
          <cell r="P453" t="str">
            <v>600</v>
          </cell>
          <cell r="Q453" t="str">
            <v>41151</v>
          </cell>
          <cell r="R453" t="str">
            <v>PLSK0085773DIL_600</v>
          </cell>
        </row>
        <row r="454">
          <cell r="E454" t="str">
            <v>4648320</v>
          </cell>
          <cell r="F454" t="str">
            <v>Herringbone Weaves 3pk</v>
          </cell>
          <cell r="G454" t="str">
            <v>Herringbone Weaves 3pk</v>
          </cell>
          <cell r="H454" t="str">
            <v>White</v>
          </cell>
          <cell r="I454" t="str">
            <v>2-4</v>
          </cell>
          <cell r="J454" t="str">
            <v>3 Pack</v>
          </cell>
          <cell r="K454" t="str">
            <v>S2019</v>
          </cell>
          <cell r="N454" t="str">
            <v>RBSK0090763RBZ</v>
          </cell>
          <cell r="O454" t="str">
            <v>100-40922</v>
          </cell>
          <cell r="P454" t="str">
            <v>100</v>
          </cell>
          <cell r="Q454" t="str">
            <v>40922</v>
          </cell>
          <cell r="R454" t="str">
            <v>RBSK0090763RBZ_100</v>
          </cell>
        </row>
        <row r="455">
          <cell r="E455" t="str">
            <v>4648320</v>
          </cell>
          <cell r="F455" t="str">
            <v>Herringbone Weaves 3pk</v>
          </cell>
          <cell r="G455" t="str">
            <v>Herringbone Weaves 3pk</v>
          </cell>
          <cell r="H455" t="str">
            <v>White</v>
          </cell>
          <cell r="I455" t="str">
            <v>0-6 months</v>
          </cell>
          <cell r="J455" t="str">
            <v>3 Pack</v>
          </cell>
          <cell r="K455" t="str">
            <v>S2019</v>
          </cell>
          <cell r="N455" t="str">
            <v>RBSK0090763RBZ</v>
          </cell>
          <cell r="O455" t="str">
            <v>100-40080</v>
          </cell>
          <cell r="P455" t="str">
            <v>100</v>
          </cell>
          <cell r="Q455" t="str">
            <v>40080</v>
          </cell>
          <cell r="R455" t="str">
            <v>RBSK0090763RBZ_100</v>
          </cell>
        </row>
        <row r="456">
          <cell r="E456" t="str">
            <v>4648320</v>
          </cell>
          <cell r="F456" t="str">
            <v>Herringbone Weaves 3pk</v>
          </cell>
          <cell r="G456" t="str">
            <v>Herringbone Weaves 3pk</v>
          </cell>
          <cell r="H456" t="str">
            <v>White</v>
          </cell>
          <cell r="I456" t="str">
            <v>6-12 months</v>
          </cell>
          <cell r="J456" t="str">
            <v>3 Pack</v>
          </cell>
          <cell r="K456" t="str">
            <v>S2019</v>
          </cell>
          <cell r="N456" t="str">
            <v>RBSK0090763RBZ</v>
          </cell>
          <cell r="O456" t="str">
            <v>100-40058</v>
          </cell>
          <cell r="P456" t="str">
            <v>100</v>
          </cell>
          <cell r="Q456" t="str">
            <v>40058</v>
          </cell>
          <cell r="R456" t="str">
            <v>RBSK0090763RBZ_100</v>
          </cell>
        </row>
        <row r="457">
          <cell r="E457" t="str">
            <v>4648320</v>
          </cell>
          <cell r="F457" t="str">
            <v>Herringbone Weaves 3pk</v>
          </cell>
          <cell r="G457" t="str">
            <v>Herringbone Weaves 3pk</v>
          </cell>
          <cell r="H457" t="str">
            <v>White</v>
          </cell>
          <cell r="I457" t="str">
            <v>12-24 months</v>
          </cell>
          <cell r="J457" t="str">
            <v>3 Pack</v>
          </cell>
          <cell r="K457" t="str">
            <v>S2019</v>
          </cell>
          <cell r="N457" t="str">
            <v>RBSK0090763RBZ</v>
          </cell>
          <cell r="O457" t="str">
            <v>100-48024</v>
          </cell>
          <cell r="P457" t="str">
            <v>100</v>
          </cell>
          <cell r="Q457" t="str">
            <v>48024</v>
          </cell>
          <cell r="R457" t="str">
            <v>RBSK0090763RBZ_100</v>
          </cell>
        </row>
        <row r="458">
          <cell r="E458" t="str">
            <v>9077310</v>
          </cell>
          <cell r="F458" t="str">
            <v>Little Birdie 3pk</v>
          </cell>
          <cell r="G458" t="str">
            <v>Little Birdie 3pk</v>
          </cell>
          <cell r="H458" t="str">
            <v>Black</v>
          </cell>
          <cell r="I458" t="str">
            <v>2-4</v>
          </cell>
          <cell r="J458" t="str">
            <v>3 Pack</v>
          </cell>
          <cell r="K458" t="str">
            <v>S2019</v>
          </cell>
          <cell r="N458" t="str">
            <v>RBSK0090773RBZ</v>
          </cell>
          <cell r="O458" t="str">
            <v>001-40922</v>
          </cell>
          <cell r="P458" t="str">
            <v>001</v>
          </cell>
          <cell r="Q458" t="str">
            <v>40922</v>
          </cell>
          <cell r="R458" t="str">
            <v>RBSK0090773RBZ_001</v>
          </cell>
        </row>
        <row r="459">
          <cell r="E459" t="str">
            <v>9078380</v>
          </cell>
          <cell r="F459" t="str">
            <v>Lemonade 3pk</v>
          </cell>
          <cell r="G459" t="str">
            <v>Lemonade 3pk</v>
          </cell>
          <cell r="H459" t="str">
            <v>Yellow</v>
          </cell>
          <cell r="I459" t="str">
            <v>2-4</v>
          </cell>
          <cell r="J459" t="str">
            <v>3 Pack</v>
          </cell>
          <cell r="K459" t="str">
            <v>S2019</v>
          </cell>
          <cell r="N459" t="str">
            <v>RBSK0090783RBZ</v>
          </cell>
          <cell r="O459" t="str">
            <v>700-40922</v>
          </cell>
          <cell r="P459" t="str">
            <v>700</v>
          </cell>
          <cell r="Q459" t="str">
            <v>40922</v>
          </cell>
          <cell r="R459" t="str">
            <v>RBSK0090783RBZ_700</v>
          </cell>
        </row>
        <row r="460">
          <cell r="E460" t="str">
            <v>9080371</v>
          </cell>
          <cell r="F460" t="str">
            <v>Lovely Trio 3 pk</v>
          </cell>
          <cell r="G460" t="str">
            <v>Lovely Trio 3 pk</v>
          </cell>
          <cell r="H460" t="str">
            <v>Pink</v>
          </cell>
          <cell r="I460" t="str">
            <v>2-4</v>
          </cell>
          <cell r="J460" t="str">
            <v>3 Pack</v>
          </cell>
          <cell r="K460" t="str">
            <v>S2019</v>
          </cell>
          <cell r="N460" t="str">
            <v>RBSK0090803RBZ</v>
          </cell>
          <cell r="O460" t="str">
            <v>650-40922</v>
          </cell>
          <cell r="P460" t="str">
            <v>650</v>
          </cell>
          <cell r="Q460" t="str">
            <v>40922</v>
          </cell>
          <cell r="R460" t="str">
            <v>RBSK0090803RBZ_650</v>
          </cell>
        </row>
        <row r="461">
          <cell r="E461" t="str">
            <v>9080371</v>
          </cell>
          <cell r="F461" t="str">
            <v>Lovely Trio 3 pk</v>
          </cell>
          <cell r="G461" t="str">
            <v>Lovely Trio 3 pk</v>
          </cell>
          <cell r="H461" t="str">
            <v>Pink</v>
          </cell>
          <cell r="I461" t="str">
            <v>6-12 months</v>
          </cell>
          <cell r="J461" t="str">
            <v>3 Pack</v>
          </cell>
          <cell r="K461" t="str">
            <v>S2019</v>
          </cell>
          <cell r="N461" t="str">
            <v>RBSK0090803RBZ</v>
          </cell>
          <cell r="O461" t="str">
            <v>650-40058</v>
          </cell>
          <cell r="P461" t="str">
            <v>650</v>
          </cell>
          <cell r="Q461" t="str">
            <v>40058</v>
          </cell>
          <cell r="R461" t="str">
            <v>RBSK0090803RBZ_650</v>
          </cell>
        </row>
        <row r="462">
          <cell r="E462" t="str">
            <v>9080371</v>
          </cell>
          <cell r="F462" t="str">
            <v>Lovely Trio 3 pk</v>
          </cell>
          <cell r="G462" t="str">
            <v>Lovely Trio 3 pk</v>
          </cell>
          <cell r="H462" t="str">
            <v>Pink</v>
          </cell>
          <cell r="I462" t="str">
            <v>12-24 months</v>
          </cell>
          <cell r="J462" t="str">
            <v>3 Pack</v>
          </cell>
          <cell r="K462" t="str">
            <v>S2019</v>
          </cell>
          <cell r="N462" t="str">
            <v>RBSK0090803RBZ</v>
          </cell>
          <cell r="O462" t="str">
            <v>650-48024</v>
          </cell>
          <cell r="P462" t="str">
            <v>650</v>
          </cell>
          <cell r="Q462" t="str">
            <v>48024</v>
          </cell>
          <cell r="R462" t="str">
            <v>RBSK0090803RBZ_650</v>
          </cell>
        </row>
        <row r="463">
          <cell r="E463" t="str">
            <v>9081350</v>
          </cell>
          <cell r="F463" t="str">
            <v>Spring Has Sprung 3pk</v>
          </cell>
          <cell r="G463" t="str">
            <v>Spring Has Sprung 3pk</v>
          </cell>
          <cell r="H463" t="str">
            <v>Blue</v>
          </cell>
          <cell r="I463" t="str">
            <v>2-4</v>
          </cell>
          <cell r="J463" t="str">
            <v>3 Pack</v>
          </cell>
          <cell r="K463" t="str">
            <v>S2019</v>
          </cell>
          <cell r="N463" t="str">
            <v>RBSK0090813RBZ</v>
          </cell>
          <cell r="O463" t="str">
            <v>420-40922</v>
          </cell>
          <cell r="P463" t="str">
            <v>420</v>
          </cell>
          <cell r="Q463" t="str">
            <v>40922</v>
          </cell>
          <cell r="R463" t="str">
            <v>RBSK0090813RBZ_420</v>
          </cell>
        </row>
        <row r="464">
          <cell r="E464" t="str">
            <v>9082352</v>
          </cell>
          <cell r="F464" t="str">
            <v>Modern Mila 3pk</v>
          </cell>
          <cell r="G464" t="str">
            <v>Modern Milo 3pk</v>
          </cell>
          <cell r="H464" t="str">
            <v>Navy</v>
          </cell>
          <cell r="I464" t="str">
            <v>2-4</v>
          </cell>
          <cell r="J464" t="str">
            <v>3 Pack</v>
          </cell>
          <cell r="K464" t="str">
            <v>S2019</v>
          </cell>
          <cell r="N464" t="str">
            <v>RBSK0090823RBZ</v>
          </cell>
          <cell r="O464" t="str">
            <v>410-20275</v>
          </cell>
          <cell r="P464" t="str">
            <v>410</v>
          </cell>
          <cell r="Q464" t="str">
            <v>20275</v>
          </cell>
          <cell r="R464" t="str">
            <v>RBSK0090823RBZ_410</v>
          </cell>
        </row>
        <row r="465">
          <cell r="E465" t="str">
            <v>9082352</v>
          </cell>
          <cell r="F465" t="str">
            <v>Modern Mila 3pk</v>
          </cell>
          <cell r="G465" t="str">
            <v>Modern Milo 3pk</v>
          </cell>
          <cell r="H465" t="str">
            <v>Navy</v>
          </cell>
          <cell r="I465" t="str">
            <v>6-12 months</v>
          </cell>
          <cell r="J465" t="str">
            <v>3 Pack</v>
          </cell>
          <cell r="K465" t="str">
            <v>S2019</v>
          </cell>
          <cell r="N465" t="str">
            <v>RBSK0090823RBZ</v>
          </cell>
          <cell r="O465" t="str">
            <v>410-40058</v>
          </cell>
          <cell r="P465" t="str">
            <v>410</v>
          </cell>
          <cell r="Q465" t="str">
            <v>40058</v>
          </cell>
          <cell r="R465" t="str">
            <v>RBSK0090823RBZ_410</v>
          </cell>
        </row>
        <row r="466">
          <cell r="E466" t="str">
            <v>9082371</v>
          </cell>
          <cell r="F466" t="str">
            <v>Modern Mila 3pk</v>
          </cell>
          <cell r="G466" t="str">
            <v>Modern Mila 3pk</v>
          </cell>
          <cell r="H466" t="str">
            <v>Pink</v>
          </cell>
          <cell r="I466" t="str">
            <v>2-4</v>
          </cell>
          <cell r="J466" t="str">
            <v>3 Pack</v>
          </cell>
          <cell r="K466" t="str">
            <v>S2019</v>
          </cell>
          <cell r="N466" t="str">
            <v>RBSK0090823RBZ</v>
          </cell>
          <cell r="O466" t="str">
            <v>650-40922</v>
          </cell>
          <cell r="P466" t="str">
            <v>650</v>
          </cell>
          <cell r="Q466" t="str">
            <v>40922</v>
          </cell>
          <cell r="R466" t="str">
            <v>RBSK0090823RBZ_650</v>
          </cell>
        </row>
        <row r="467">
          <cell r="E467" t="str">
            <v>9084671</v>
          </cell>
          <cell r="F467" t="str">
            <v>Shine Bright 6pk</v>
          </cell>
          <cell r="G467" t="str">
            <v>Shine Bright 6pk</v>
          </cell>
          <cell r="H467" t="str">
            <v>Pink</v>
          </cell>
          <cell r="I467" t="str">
            <v>2-4</v>
          </cell>
          <cell r="J467" t="str">
            <v>6 Pack</v>
          </cell>
          <cell r="K467" t="str">
            <v>S2019</v>
          </cell>
          <cell r="N467" t="str">
            <v>RBSK0090846RBZ</v>
          </cell>
          <cell r="O467" t="str">
            <v>650-40922</v>
          </cell>
          <cell r="P467" t="str">
            <v>650</v>
          </cell>
          <cell r="Q467" t="str">
            <v>40922</v>
          </cell>
          <cell r="R467" t="str">
            <v>RBSK0090846RBZ_650</v>
          </cell>
        </row>
        <row r="468">
          <cell r="E468" t="str">
            <v>9085352</v>
          </cell>
          <cell r="F468" t="str">
            <v>Narwhal 3pk</v>
          </cell>
          <cell r="G468" t="str">
            <v>Narwhal 3pk</v>
          </cell>
          <cell r="H468" t="str">
            <v>Navy</v>
          </cell>
          <cell r="I468" t="str">
            <v>2-4</v>
          </cell>
          <cell r="J468" t="str">
            <v>3 Pack</v>
          </cell>
          <cell r="K468" t="str">
            <v>S2019</v>
          </cell>
          <cell r="N468" t="str">
            <v>RBSK0090853RBZ</v>
          </cell>
          <cell r="O468" t="str">
            <v>410-20275</v>
          </cell>
          <cell r="P468" t="str">
            <v>410</v>
          </cell>
          <cell r="Q468" t="str">
            <v>20275</v>
          </cell>
          <cell r="R468" t="str">
            <v>RBSK0090853RBZ_410</v>
          </cell>
        </row>
        <row r="469">
          <cell r="E469" t="str">
            <v>9085352</v>
          </cell>
          <cell r="F469" t="str">
            <v>Narwhal 3pk</v>
          </cell>
          <cell r="G469" t="str">
            <v>Narwhal 3pk</v>
          </cell>
          <cell r="H469" t="str">
            <v>Navy</v>
          </cell>
          <cell r="I469" t="str">
            <v>0-6 months</v>
          </cell>
          <cell r="J469" t="str">
            <v>3 Pack</v>
          </cell>
          <cell r="K469" t="str">
            <v>S2019</v>
          </cell>
          <cell r="N469" t="str">
            <v>RBSK0090853RBZ</v>
          </cell>
          <cell r="O469" t="str">
            <v>410-40080</v>
          </cell>
          <cell r="P469" t="str">
            <v>410</v>
          </cell>
          <cell r="Q469" t="str">
            <v>40080</v>
          </cell>
          <cell r="R469" t="str">
            <v>RBSK0090853RBZ_410</v>
          </cell>
        </row>
        <row r="470">
          <cell r="E470" t="str">
            <v>9085352</v>
          </cell>
          <cell r="F470" t="str">
            <v>Narwhal 3pk</v>
          </cell>
          <cell r="G470" t="str">
            <v>Narwhal 3pk</v>
          </cell>
          <cell r="H470" t="str">
            <v>Navy</v>
          </cell>
          <cell r="I470" t="str">
            <v>6-12 months</v>
          </cell>
          <cell r="J470" t="str">
            <v>3 Pack</v>
          </cell>
          <cell r="K470" t="str">
            <v>S2019</v>
          </cell>
          <cell r="N470" t="str">
            <v>RBSK0090853RBZ</v>
          </cell>
          <cell r="O470" t="str">
            <v>410-40058</v>
          </cell>
          <cell r="P470" t="str">
            <v>410</v>
          </cell>
          <cell r="Q470" t="str">
            <v>40058</v>
          </cell>
          <cell r="R470" t="str">
            <v>RBSK0090853RBZ_410</v>
          </cell>
        </row>
        <row r="471">
          <cell r="E471" t="str">
            <v>9085352</v>
          </cell>
          <cell r="F471" t="str">
            <v>Narwhal 3pk</v>
          </cell>
          <cell r="G471" t="str">
            <v>Narwhal 3pk</v>
          </cell>
          <cell r="H471" t="str">
            <v>Navy</v>
          </cell>
          <cell r="I471" t="str">
            <v>12-24 months</v>
          </cell>
          <cell r="J471" t="str">
            <v>3 Pack</v>
          </cell>
          <cell r="K471" t="str">
            <v>S2019</v>
          </cell>
          <cell r="N471" t="str">
            <v>RBSK0090853RBZ</v>
          </cell>
          <cell r="O471" t="str">
            <v>410-48024</v>
          </cell>
          <cell r="P471" t="str">
            <v>410</v>
          </cell>
          <cell r="Q471" t="str">
            <v>48024</v>
          </cell>
          <cell r="R471" t="str">
            <v>RBSK0090853RBZ_410</v>
          </cell>
        </row>
        <row r="472">
          <cell r="E472" t="str">
            <v>9088343</v>
          </cell>
          <cell r="F472" t="str">
            <v>Farmer Bob 3pk</v>
          </cell>
          <cell r="G472" t="str">
            <v>Farmer Bob 3pk</v>
          </cell>
          <cell r="H472" t="str">
            <v>Green, Bright/Lime</v>
          </cell>
          <cell r="I472" t="str">
            <v>2-4</v>
          </cell>
          <cell r="J472" t="str">
            <v>3 Pack</v>
          </cell>
          <cell r="K472" t="str">
            <v>S2019</v>
          </cell>
          <cell r="N472" t="str">
            <v>RBSK0090883RBZ</v>
          </cell>
          <cell r="O472" t="str">
            <v>320-20275</v>
          </cell>
          <cell r="P472" t="str">
            <v>320</v>
          </cell>
          <cell r="Q472" t="str">
            <v>20275</v>
          </cell>
          <cell r="R472" t="str">
            <v>RBSK0090883RBZ_320</v>
          </cell>
        </row>
        <row r="473">
          <cell r="E473" t="str">
            <v>9088343</v>
          </cell>
          <cell r="F473" t="str">
            <v>Farmer Bob 3pk</v>
          </cell>
          <cell r="G473" t="str">
            <v>Farmer Bob 3pk</v>
          </cell>
          <cell r="H473" t="str">
            <v>Green, Bright/Lime</v>
          </cell>
          <cell r="I473" t="str">
            <v>0-6 months</v>
          </cell>
          <cell r="J473" t="str">
            <v>3 Pack</v>
          </cell>
          <cell r="K473" t="str">
            <v>S2019</v>
          </cell>
          <cell r="N473" t="str">
            <v>RBSK0090883RBZ</v>
          </cell>
          <cell r="O473" t="str">
            <v>320-40080</v>
          </cell>
          <cell r="P473" t="str">
            <v>320</v>
          </cell>
          <cell r="Q473" t="str">
            <v>40080</v>
          </cell>
          <cell r="R473" t="str">
            <v>RBSK0090883RBZ_320</v>
          </cell>
        </row>
        <row r="474">
          <cell r="E474" t="str">
            <v>9088343</v>
          </cell>
          <cell r="F474" t="str">
            <v>Farmer Bob 3pk</v>
          </cell>
          <cell r="G474" t="str">
            <v>Farmer Bob 3pk</v>
          </cell>
          <cell r="H474" t="str">
            <v>Green, Bright/Lime</v>
          </cell>
          <cell r="I474" t="str">
            <v>6-12 months</v>
          </cell>
          <cell r="J474" t="str">
            <v>3 Pack</v>
          </cell>
          <cell r="K474" t="str">
            <v>S2019</v>
          </cell>
          <cell r="N474" t="str">
            <v>RBSK0090883RBZ</v>
          </cell>
          <cell r="O474" t="str">
            <v>320-40058</v>
          </cell>
          <cell r="P474" t="str">
            <v>320</v>
          </cell>
          <cell r="Q474" t="str">
            <v>40058</v>
          </cell>
          <cell r="R474" t="str">
            <v>RBSK0090883RBZ_320</v>
          </cell>
        </row>
        <row r="475">
          <cell r="E475" t="str">
            <v>9090352</v>
          </cell>
          <cell r="F475" t="str">
            <v>Eli Elephant 3pk</v>
          </cell>
          <cell r="G475" t="str">
            <v>Eli Elephant 3pk</v>
          </cell>
          <cell r="H475" t="str">
            <v>Navy</v>
          </cell>
          <cell r="I475" t="str">
            <v>2-4</v>
          </cell>
          <cell r="J475" t="str">
            <v>3 Pack</v>
          </cell>
          <cell r="K475" t="str">
            <v>S2019</v>
          </cell>
          <cell r="N475" t="str">
            <v>RBSK0090903RBZ</v>
          </cell>
          <cell r="O475" t="str">
            <v>410-20275</v>
          </cell>
          <cell r="P475" t="str">
            <v>410</v>
          </cell>
          <cell r="Q475" t="str">
            <v>20275</v>
          </cell>
          <cell r="R475" t="str">
            <v>RBSK0090903RBZ_410</v>
          </cell>
        </row>
        <row r="476">
          <cell r="E476" t="str">
            <v>9097353</v>
          </cell>
          <cell r="F476" t="str">
            <v>Rain or Shine 3pk</v>
          </cell>
          <cell r="G476" t="str">
            <v>Rain or Shine 3pk</v>
          </cell>
          <cell r="H476" t="str">
            <v>Turquoise/Aqua</v>
          </cell>
          <cell r="I476" t="str">
            <v>2-4</v>
          </cell>
          <cell r="J476" t="str">
            <v>3 Pack</v>
          </cell>
          <cell r="K476" t="str">
            <v>S2019</v>
          </cell>
          <cell r="N476" t="str">
            <v>RBSK0090973RBZ</v>
          </cell>
          <cell r="O476" t="str">
            <v>440-20275</v>
          </cell>
          <cell r="P476" t="str">
            <v>440</v>
          </cell>
          <cell r="Q476" t="str">
            <v>20275</v>
          </cell>
          <cell r="R476" t="str">
            <v>RBSK0090973RBZ_440</v>
          </cell>
        </row>
        <row r="477">
          <cell r="E477" t="str">
            <v>9097353</v>
          </cell>
          <cell r="F477" t="str">
            <v>Rain or Shine 3pk</v>
          </cell>
          <cell r="G477" t="str">
            <v>Rain or Shine 3pk</v>
          </cell>
          <cell r="H477" t="str">
            <v>Turquoise/Aqua</v>
          </cell>
          <cell r="I477" t="str">
            <v>0-6 months</v>
          </cell>
          <cell r="J477" t="str">
            <v>3 Pack</v>
          </cell>
          <cell r="K477" t="str">
            <v>S2019</v>
          </cell>
          <cell r="N477" t="str">
            <v>RBSK0090973RBZ</v>
          </cell>
          <cell r="O477" t="str">
            <v>440-40080</v>
          </cell>
          <cell r="P477" t="str">
            <v>440</v>
          </cell>
          <cell r="Q477" t="str">
            <v>40080</v>
          </cell>
          <cell r="R477" t="str">
            <v>RBSK0090973RBZ_440</v>
          </cell>
        </row>
        <row r="478">
          <cell r="E478" t="str">
            <v>9097353</v>
          </cell>
          <cell r="F478" t="str">
            <v>Rain or Shine 3pk</v>
          </cell>
          <cell r="G478" t="str">
            <v>Rain or Shine 3pk</v>
          </cell>
          <cell r="H478" t="str">
            <v>Turquoise/Aqua</v>
          </cell>
          <cell r="I478" t="str">
            <v>6-12 months</v>
          </cell>
          <cell r="J478" t="str">
            <v>3 Pack</v>
          </cell>
          <cell r="K478" t="str">
            <v>S2019</v>
          </cell>
          <cell r="N478" t="str">
            <v>RBSK0090973RBZ</v>
          </cell>
          <cell r="O478" t="str">
            <v>440-40058</v>
          </cell>
          <cell r="P478" t="str">
            <v>440</v>
          </cell>
          <cell r="Q478" t="str">
            <v>40058</v>
          </cell>
          <cell r="R478" t="str">
            <v>RBSK0090973RBZ_440</v>
          </cell>
        </row>
        <row r="479">
          <cell r="E479" t="str">
            <v>9098310</v>
          </cell>
          <cell r="F479" t="str">
            <v>New Sheriff in Town 3pk</v>
          </cell>
          <cell r="G479" t="str">
            <v>New Sheriff in Town 3pk</v>
          </cell>
          <cell r="H479" t="str">
            <v>Black</v>
          </cell>
          <cell r="I479" t="str">
            <v>2-4</v>
          </cell>
          <cell r="J479" t="str">
            <v>3 Pack</v>
          </cell>
          <cell r="K479" t="str">
            <v>S2019</v>
          </cell>
          <cell r="N479" t="str">
            <v>RBSK0090983RBZ</v>
          </cell>
          <cell r="O479" t="str">
            <v>001-20275</v>
          </cell>
          <cell r="P479" t="str">
            <v>001</v>
          </cell>
          <cell r="Q479" t="str">
            <v>20275</v>
          </cell>
          <cell r="R479" t="str">
            <v>RBSK0090983RBZ_001</v>
          </cell>
        </row>
        <row r="480">
          <cell r="E480" t="str">
            <v>9098310</v>
          </cell>
          <cell r="F480" t="str">
            <v>New Sheriff in Town 3pk</v>
          </cell>
          <cell r="G480" t="str">
            <v>New Sheriff in Town 3pk</v>
          </cell>
          <cell r="H480" t="str">
            <v>Black</v>
          </cell>
          <cell r="I480" t="str">
            <v>0-6 months</v>
          </cell>
          <cell r="J480" t="str">
            <v>3 Pack</v>
          </cell>
          <cell r="K480" t="str">
            <v>S2019</v>
          </cell>
          <cell r="N480" t="str">
            <v>RBSK0090983RBZ</v>
          </cell>
          <cell r="O480" t="str">
            <v>001-40080</v>
          </cell>
          <cell r="P480" t="str">
            <v>001</v>
          </cell>
          <cell r="Q480" t="str">
            <v>40080</v>
          </cell>
          <cell r="R480" t="str">
            <v>RBSK0090983RBZ_001</v>
          </cell>
        </row>
        <row r="481">
          <cell r="E481" t="str">
            <v>9098310</v>
          </cell>
          <cell r="F481" t="str">
            <v>New Sheriff in Town 3pk</v>
          </cell>
          <cell r="G481" t="str">
            <v>New Sheriff in Town 3pk</v>
          </cell>
          <cell r="H481" t="str">
            <v>Black</v>
          </cell>
          <cell r="I481" t="str">
            <v>6-12 months</v>
          </cell>
          <cell r="J481" t="str">
            <v>3 Pack</v>
          </cell>
          <cell r="K481" t="str">
            <v>S2019</v>
          </cell>
          <cell r="N481" t="str">
            <v>RBSK0090983RBZ</v>
          </cell>
          <cell r="O481" t="str">
            <v>001-40058</v>
          </cell>
          <cell r="P481" t="str">
            <v>001</v>
          </cell>
          <cell r="Q481" t="str">
            <v>40058</v>
          </cell>
          <cell r="R481" t="str">
            <v>RBSK0090983RBZ_001</v>
          </cell>
        </row>
        <row r="482">
          <cell r="E482" t="str">
            <v>9098310</v>
          </cell>
          <cell r="F482" t="str">
            <v>New Sheriff in Town 3pk</v>
          </cell>
          <cell r="G482" t="str">
            <v>New Sheriff in Town 3pk</v>
          </cell>
          <cell r="H482" t="str">
            <v>Black</v>
          </cell>
          <cell r="I482" t="str">
            <v>12-24 months</v>
          </cell>
          <cell r="J482" t="str">
            <v>3 Pack</v>
          </cell>
          <cell r="K482" t="str">
            <v>S2019</v>
          </cell>
          <cell r="N482" t="str">
            <v>RBSK0090983RBZ</v>
          </cell>
          <cell r="O482" t="str">
            <v>001-48024</v>
          </cell>
          <cell r="P482" t="str">
            <v>001</v>
          </cell>
          <cell r="Q482" t="str">
            <v>48024</v>
          </cell>
          <cell r="R482" t="str">
            <v>RBSK0090983RBZ_001</v>
          </cell>
        </row>
        <row r="483">
          <cell r="E483" t="str">
            <v>9099652</v>
          </cell>
          <cell r="F483" t="str">
            <v>Batter Up 6pk</v>
          </cell>
          <cell r="G483" t="str">
            <v>Batter Up 6pk</v>
          </cell>
          <cell r="H483" t="str">
            <v>Navy</v>
          </cell>
          <cell r="I483" t="str">
            <v>2-4</v>
          </cell>
          <cell r="J483" t="str">
            <v>6 Pack</v>
          </cell>
          <cell r="K483" t="str">
            <v>S2019</v>
          </cell>
          <cell r="N483" t="str">
            <v>RBSK0090996RBZ</v>
          </cell>
          <cell r="O483" t="str">
            <v>410-20275</v>
          </cell>
          <cell r="P483" t="str">
            <v>410</v>
          </cell>
          <cell r="Q483" t="str">
            <v>20275</v>
          </cell>
          <cell r="R483" t="str">
            <v>RBSK0090996RBZ_410</v>
          </cell>
        </row>
        <row r="484">
          <cell r="E484" t="str">
            <v>9099652</v>
          </cell>
          <cell r="F484" t="str">
            <v>Batter Up 6pk</v>
          </cell>
          <cell r="G484" t="str">
            <v>Batter Up 6pk</v>
          </cell>
          <cell r="H484" t="str">
            <v>Navy</v>
          </cell>
          <cell r="I484" t="str">
            <v>0-6 months</v>
          </cell>
          <cell r="J484" t="str">
            <v>6 Pack</v>
          </cell>
          <cell r="K484" t="str">
            <v>S2019</v>
          </cell>
          <cell r="N484" t="str">
            <v>RBSK0090996RBZ</v>
          </cell>
          <cell r="O484" t="str">
            <v>410-40080</v>
          </cell>
          <cell r="P484" t="str">
            <v>410</v>
          </cell>
          <cell r="Q484" t="str">
            <v>40080</v>
          </cell>
          <cell r="R484" t="str">
            <v>RBSK0090996RBZ_410</v>
          </cell>
        </row>
        <row r="485">
          <cell r="E485" t="str">
            <v>9099652</v>
          </cell>
          <cell r="F485" t="str">
            <v>Batter Up 6pk</v>
          </cell>
          <cell r="G485" t="str">
            <v>Batter Up 6pk</v>
          </cell>
          <cell r="H485" t="str">
            <v>Navy</v>
          </cell>
          <cell r="I485" t="str">
            <v>6-12 months</v>
          </cell>
          <cell r="J485" t="str">
            <v>6 Pack</v>
          </cell>
          <cell r="K485" t="str">
            <v>S2019</v>
          </cell>
          <cell r="N485" t="str">
            <v>RBSK0090996RBZ</v>
          </cell>
          <cell r="O485" t="str">
            <v>410-40058</v>
          </cell>
          <cell r="P485" t="str">
            <v>410</v>
          </cell>
          <cell r="Q485" t="str">
            <v>40058</v>
          </cell>
          <cell r="R485" t="str">
            <v>RBSK0090996RBZ_410</v>
          </cell>
        </row>
        <row r="486">
          <cell r="E486" t="str">
            <v>9099652</v>
          </cell>
          <cell r="F486" t="str">
            <v>Batter Up 6pk</v>
          </cell>
          <cell r="G486" t="str">
            <v>Batter Up 6pk</v>
          </cell>
          <cell r="H486" t="str">
            <v>Navy</v>
          </cell>
          <cell r="I486" t="str">
            <v>12-24 months</v>
          </cell>
          <cell r="J486" t="str">
            <v>6 Pack</v>
          </cell>
          <cell r="K486" t="str">
            <v>S2019</v>
          </cell>
          <cell r="N486" t="str">
            <v>RBSK0090996RBZ</v>
          </cell>
          <cell r="O486" t="str">
            <v>410-48024</v>
          </cell>
          <cell r="P486" t="str">
            <v>410</v>
          </cell>
          <cell r="Q486" t="str">
            <v>48024</v>
          </cell>
          <cell r="R486" t="str">
            <v>RBSK0090996RBZ_410</v>
          </cell>
        </row>
        <row r="487">
          <cell r="E487" t="str">
            <v>9100650</v>
          </cell>
          <cell r="F487" t="str">
            <v>Sporty Spencer 6pk</v>
          </cell>
          <cell r="G487" t="str">
            <v>Sporty Spencer 6pk</v>
          </cell>
          <cell r="H487" t="str">
            <v>Blue</v>
          </cell>
          <cell r="I487" t="str">
            <v>2-4</v>
          </cell>
          <cell r="J487" t="str">
            <v>6 Pack</v>
          </cell>
          <cell r="K487" t="str">
            <v>S2019</v>
          </cell>
          <cell r="N487" t="str">
            <v>RBSK0091006RBZ</v>
          </cell>
          <cell r="O487" t="str">
            <v>420-20275</v>
          </cell>
          <cell r="P487" t="str">
            <v>420</v>
          </cell>
          <cell r="Q487" t="str">
            <v>20275</v>
          </cell>
          <cell r="R487" t="str">
            <v>RBSK0091006RBZ_420</v>
          </cell>
        </row>
        <row r="488">
          <cell r="E488" t="str">
            <v>9100650</v>
          </cell>
          <cell r="F488" t="str">
            <v>Sporty Spencer 6pk</v>
          </cell>
          <cell r="G488" t="str">
            <v>Sporty Spencer 6pk</v>
          </cell>
          <cell r="H488" t="str">
            <v>Blue</v>
          </cell>
          <cell r="I488" t="str">
            <v>0-6 months</v>
          </cell>
          <cell r="J488" t="str">
            <v>6 Pack</v>
          </cell>
          <cell r="K488" t="str">
            <v>S2019</v>
          </cell>
          <cell r="N488" t="str">
            <v>RBSK0091006RBZ</v>
          </cell>
          <cell r="O488" t="str">
            <v>420-40080</v>
          </cell>
          <cell r="P488" t="str">
            <v>420</v>
          </cell>
          <cell r="Q488" t="str">
            <v>40080</v>
          </cell>
          <cell r="R488" t="str">
            <v>RBSK0091006RBZ_420</v>
          </cell>
        </row>
        <row r="489">
          <cell r="E489" t="str">
            <v>9100650</v>
          </cell>
          <cell r="F489" t="str">
            <v>Sporty Spencer 6pk</v>
          </cell>
          <cell r="G489" t="str">
            <v>Sporty Spencer 6pk</v>
          </cell>
          <cell r="H489" t="str">
            <v>Blue</v>
          </cell>
          <cell r="I489" t="str">
            <v>6-12 months</v>
          </cell>
          <cell r="J489" t="str">
            <v>6 Pack</v>
          </cell>
          <cell r="K489" t="str">
            <v>S2019</v>
          </cell>
          <cell r="N489" t="str">
            <v>RBSK0091006RBZ</v>
          </cell>
          <cell r="O489" t="str">
            <v>420-40058</v>
          </cell>
          <cell r="P489" t="str">
            <v>420</v>
          </cell>
          <cell r="Q489" t="str">
            <v>40058</v>
          </cell>
          <cell r="R489" t="str">
            <v>RBSK0091006RBZ_420</v>
          </cell>
        </row>
        <row r="490">
          <cell r="E490" t="str">
            <v>9100650</v>
          </cell>
          <cell r="F490" t="str">
            <v>Sporty Spencer 6pk</v>
          </cell>
          <cell r="G490" t="str">
            <v>Sporty Spencer 6pk</v>
          </cell>
          <cell r="H490" t="str">
            <v>Blue</v>
          </cell>
          <cell r="I490" t="str">
            <v>12-24 months</v>
          </cell>
          <cell r="J490" t="str">
            <v>6 Pack</v>
          </cell>
          <cell r="K490" t="str">
            <v>S2019</v>
          </cell>
          <cell r="N490" t="str">
            <v>RBSK0091006RBZ</v>
          </cell>
          <cell r="O490" t="str">
            <v>420-48024</v>
          </cell>
          <cell r="P490" t="str">
            <v>420</v>
          </cell>
          <cell r="Q490" t="str">
            <v>48024</v>
          </cell>
          <cell r="R490" t="str">
            <v>RBSK0091006RBZ_420</v>
          </cell>
        </row>
        <row r="491">
          <cell r="E491" t="str">
            <v>9141698</v>
          </cell>
          <cell r="F491" t="str">
            <v>Abigail</v>
          </cell>
          <cell r="G491" t="str">
            <v>Abigail</v>
          </cell>
          <cell r="H491" t="str">
            <v>Assorted - Pastel</v>
          </cell>
          <cell r="I491" t="str">
            <v>0-12 months</v>
          </cell>
          <cell r="J491" t="str">
            <v>6 Pack</v>
          </cell>
          <cell r="K491" t="str">
            <v>S2019</v>
          </cell>
          <cell r="N491" t="str">
            <v>TRSK0091416TRP</v>
          </cell>
          <cell r="O491" t="str">
            <v>967-41101</v>
          </cell>
          <cell r="P491" t="str">
            <v>967</v>
          </cell>
          <cell r="Q491" t="str">
            <v>41101</v>
          </cell>
          <cell r="R491" t="str">
            <v>TRSK0091416TRP_967</v>
          </cell>
        </row>
        <row r="492">
          <cell r="E492" t="str">
            <v>9176670</v>
          </cell>
          <cell r="F492" t="str">
            <v>flat knit ever so sweet</v>
          </cell>
          <cell r="G492" t="str">
            <v>flat evr so swt lt pnk 0-6 mon</v>
          </cell>
          <cell r="H492" t="str">
            <v>Pink, Light/Pastel</v>
          </cell>
          <cell r="I492" t="str">
            <v>0-6 months</v>
          </cell>
          <cell r="J492" t="str">
            <v>6 Pack</v>
          </cell>
          <cell r="K492" t="str">
            <v>S2019</v>
          </cell>
          <cell r="N492" t="str">
            <v>RMSK0091766RBZ</v>
          </cell>
          <cell r="O492" t="str">
            <v>680-40080</v>
          </cell>
          <cell r="P492" t="str">
            <v>680</v>
          </cell>
          <cell r="Q492" t="str">
            <v>40080</v>
          </cell>
          <cell r="R492" t="str">
            <v>RMSK0091766RBZ_680</v>
          </cell>
        </row>
        <row r="493">
          <cell r="E493" t="str">
            <v>9178670</v>
          </cell>
          <cell r="F493" t="str">
            <v>flat knit lovely kitty</v>
          </cell>
          <cell r="G493" t="str">
            <v>flt lvly kitty lt pnk 12-24 mo</v>
          </cell>
          <cell r="H493" t="str">
            <v>Pink, Light/Pastel</v>
          </cell>
          <cell r="I493" t="str">
            <v>12-24 months</v>
          </cell>
          <cell r="J493" t="str">
            <v>6 Pack</v>
          </cell>
          <cell r="K493" t="str">
            <v>S2019</v>
          </cell>
          <cell r="N493" t="str">
            <v>RMSK0091786RBZ</v>
          </cell>
          <cell r="O493" t="str">
            <v>680-48024</v>
          </cell>
          <cell r="P493" t="str">
            <v>680</v>
          </cell>
          <cell r="Q493" t="str">
            <v>48024</v>
          </cell>
          <cell r="R493" t="str">
            <v>RMSK0091786RBZ_680</v>
          </cell>
        </row>
        <row r="494">
          <cell r="E494" t="str">
            <v>9181697</v>
          </cell>
          <cell r="F494" t="str">
            <v>flat knit rainbow fun</v>
          </cell>
          <cell r="G494" t="str">
            <v>flat rnbw fun ast brt 0-6 mont</v>
          </cell>
          <cell r="H494" t="str">
            <v>Assorted - Bright</v>
          </cell>
          <cell r="I494" t="str">
            <v>0-6 months</v>
          </cell>
          <cell r="J494" t="str">
            <v>6 Pack</v>
          </cell>
          <cell r="K494" t="str">
            <v>S2019</v>
          </cell>
          <cell r="N494" t="str">
            <v>RMSK0091816RBZ</v>
          </cell>
          <cell r="O494" t="str">
            <v>966-40080</v>
          </cell>
          <cell r="P494" t="str">
            <v>966</v>
          </cell>
          <cell r="Q494" t="str">
            <v>40080</v>
          </cell>
          <cell r="R494" t="str">
            <v>RMSK0091816RBZ_966</v>
          </cell>
        </row>
        <row r="495">
          <cell r="E495" t="str">
            <v>9181697</v>
          </cell>
          <cell r="F495" t="str">
            <v>flat knit rainbow fun</v>
          </cell>
          <cell r="G495" t="str">
            <v>flat rnbw fun ast brt 6-12 mon</v>
          </cell>
          <cell r="H495" t="str">
            <v>Assorted - Bright</v>
          </cell>
          <cell r="I495" t="str">
            <v>6-12 months</v>
          </cell>
          <cell r="J495" t="str">
            <v>6 Pack</v>
          </cell>
          <cell r="K495" t="str">
            <v>S2019</v>
          </cell>
          <cell r="N495" t="str">
            <v>RMSK0091816RBZ</v>
          </cell>
          <cell r="O495" t="str">
            <v>966-40058</v>
          </cell>
          <cell r="P495" t="str">
            <v>966</v>
          </cell>
          <cell r="Q495" t="str">
            <v>40058</v>
          </cell>
          <cell r="R495" t="str">
            <v>RMSK0091816RBZ_966</v>
          </cell>
        </row>
        <row r="496">
          <cell r="E496" t="str">
            <v>9181697</v>
          </cell>
          <cell r="F496" t="str">
            <v>flat knit rainbow fun</v>
          </cell>
          <cell r="G496" t="str">
            <v>flat rnbw fun ast brt 12-24 mo</v>
          </cell>
          <cell r="H496" t="str">
            <v>Assorted - Bright</v>
          </cell>
          <cell r="I496" t="str">
            <v>12-24 months</v>
          </cell>
          <cell r="J496" t="str">
            <v>6 Pack</v>
          </cell>
          <cell r="K496" t="str">
            <v>S2019</v>
          </cell>
          <cell r="N496" t="str">
            <v>RMSK0091816RBZ</v>
          </cell>
          <cell r="O496" t="str">
            <v>966-48024</v>
          </cell>
          <cell r="P496" t="str">
            <v>966</v>
          </cell>
          <cell r="Q496" t="str">
            <v>48024</v>
          </cell>
          <cell r="R496" t="str">
            <v>RMSK0091816RBZ_966</v>
          </cell>
        </row>
        <row r="497">
          <cell r="E497" t="str">
            <v>9182697</v>
          </cell>
          <cell r="F497" t="str">
            <v>flat knit color multi</v>
          </cell>
          <cell r="G497" t="str">
            <v>flat color mult ast brt 0-6 mo</v>
          </cell>
          <cell r="H497" t="str">
            <v>Assorted - Bright</v>
          </cell>
          <cell r="I497" t="str">
            <v>0-6 months</v>
          </cell>
          <cell r="J497" t="str">
            <v>6 Pack</v>
          </cell>
          <cell r="K497" t="str">
            <v>S2019</v>
          </cell>
          <cell r="N497" t="str">
            <v>RMSK0091826RBZ</v>
          </cell>
          <cell r="O497" t="str">
            <v>966-40080</v>
          </cell>
          <cell r="P497" t="str">
            <v>966</v>
          </cell>
          <cell r="Q497" t="str">
            <v>40080</v>
          </cell>
          <cell r="R497" t="str">
            <v>RMSK0091826RBZ_966</v>
          </cell>
        </row>
        <row r="498">
          <cell r="E498" t="str">
            <v>9182697</v>
          </cell>
          <cell r="F498" t="str">
            <v>flat knit color multi</v>
          </cell>
          <cell r="G498" t="str">
            <v>flat color mult ast brt 6-12 m</v>
          </cell>
          <cell r="H498" t="str">
            <v>Assorted - Bright</v>
          </cell>
          <cell r="I498" t="str">
            <v>6-12 months</v>
          </cell>
          <cell r="J498" t="str">
            <v>6 Pack</v>
          </cell>
          <cell r="K498" t="str">
            <v>S2019</v>
          </cell>
          <cell r="N498" t="str">
            <v>RMSK0091826RBZ</v>
          </cell>
          <cell r="O498" t="str">
            <v>966-40058</v>
          </cell>
          <cell r="P498" t="str">
            <v>966</v>
          </cell>
          <cell r="Q498" t="str">
            <v>40058</v>
          </cell>
          <cell r="R498" t="str">
            <v>RMSK0091826RBZ_966</v>
          </cell>
        </row>
        <row r="499">
          <cell r="E499" t="str">
            <v>9182697</v>
          </cell>
          <cell r="F499" t="str">
            <v>flat knit color multi</v>
          </cell>
          <cell r="G499" t="str">
            <v>flat color mult ast brt 12-24</v>
          </cell>
          <cell r="H499" t="str">
            <v>Assorted - Bright</v>
          </cell>
          <cell r="I499" t="str">
            <v>12-24 months</v>
          </cell>
          <cell r="J499" t="str">
            <v>6 Pack</v>
          </cell>
          <cell r="K499" t="str">
            <v>S2019</v>
          </cell>
          <cell r="N499" t="str">
            <v>RMSK0091826RBZ</v>
          </cell>
          <cell r="O499" t="str">
            <v>966-48024</v>
          </cell>
          <cell r="P499" t="str">
            <v>966</v>
          </cell>
          <cell r="Q499" t="str">
            <v>48024</v>
          </cell>
          <cell r="R499" t="str">
            <v>RMSK0091826RBZ_966</v>
          </cell>
        </row>
        <row r="500">
          <cell r="E500" t="str">
            <v>9184652</v>
          </cell>
          <cell r="F500" t="str">
            <v>flat knit multi stripe</v>
          </cell>
          <cell r="G500" t="str">
            <v>flat multi stripe nvy 0-6 mont</v>
          </cell>
          <cell r="H500" t="str">
            <v>Navy</v>
          </cell>
          <cell r="I500" t="str">
            <v>0-6 months</v>
          </cell>
          <cell r="J500" t="str">
            <v>6 Pack</v>
          </cell>
          <cell r="K500" t="str">
            <v>S2019</v>
          </cell>
          <cell r="N500" t="str">
            <v>RMSK0091846RBZ</v>
          </cell>
          <cell r="O500" t="str">
            <v>410-40080</v>
          </cell>
          <cell r="P500" t="str">
            <v>410</v>
          </cell>
          <cell r="Q500" t="str">
            <v>40080</v>
          </cell>
          <cell r="R500" t="str">
            <v>RMSK0091846RBZ_410</v>
          </cell>
        </row>
        <row r="501">
          <cell r="E501" t="str">
            <v>9184652</v>
          </cell>
          <cell r="F501" t="str">
            <v>flat knit multi stripe</v>
          </cell>
          <cell r="G501" t="str">
            <v>flat multi stripe nvy 6-12 mon</v>
          </cell>
          <cell r="H501" t="str">
            <v>Navy</v>
          </cell>
          <cell r="I501" t="str">
            <v>6-12 months</v>
          </cell>
          <cell r="J501" t="str">
            <v>6 Pack</v>
          </cell>
          <cell r="K501" t="str">
            <v>S2019</v>
          </cell>
          <cell r="N501" t="str">
            <v>RMSK0091846RBZ</v>
          </cell>
          <cell r="O501" t="str">
            <v>410-40058</v>
          </cell>
          <cell r="P501" t="str">
            <v>410</v>
          </cell>
          <cell r="Q501" t="str">
            <v>40058</v>
          </cell>
          <cell r="R501" t="str">
            <v>RMSK0091846RBZ_410</v>
          </cell>
        </row>
        <row r="502">
          <cell r="E502" t="str">
            <v>9184652</v>
          </cell>
          <cell r="F502" t="str">
            <v>flat knit multi stripe</v>
          </cell>
          <cell r="G502" t="str">
            <v>flat multi stripe nvy 12-24 mo</v>
          </cell>
          <cell r="H502" t="str">
            <v>Navy</v>
          </cell>
          <cell r="I502" t="str">
            <v>12-24 months</v>
          </cell>
          <cell r="J502" t="str">
            <v>6 Pack</v>
          </cell>
          <cell r="K502" t="str">
            <v>S2019</v>
          </cell>
          <cell r="N502" t="str">
            <v>RMSK0091846RBZ</v>
          </cell>
          <cell r="O502" t="str">
            <v>410-48024</v>
          </cell>
          <cell r="P502" t="str">
            <v>410</v>
          </cell>
          <cell r="Q502" t="str">
            <v>48024</v>
          </cell>
          <cell r="R502" t="str">
            <v>RMSK0091846RBZ_410</v>
          </cell>
        </row>
        <row r="503">
          <cell r="E503" t="str">
            <v>9190694</v>
          </cell>
          <cell r="F503" t="str">
            <v>flat knit alex athletic</v>
          </cell>
          <cell r="G503" t="str">
            <v>flat alex ath ast pri 0-6 mont</v>
          </cell>
          <cell r="H503" t="str">
            <v>Assorted - Primary</v>
          </cell>
          <cell r="I503" t="str">
            <v>0-6 months</v>
          </cell>
          <cell r="J503" t="str">
            <v>6 Pack</v>
          </cell>
          <cell r="K503" t="str">
            <v>S2019</v>
          </cell>
          <cell r="N503" t="str">
            <v>RMSK0091906RBZ</v>
          </cell>
          <cell r="O503" t="str">
            <v>963-40080</v>
          </cell>
          <cell r="P503" t="str">
            <v>963</v>
          </cell>
          <cell r="Q503" t="str">
            <v>40080</v>
          </cell>
          <cell r="R503" t="str">
            <v>RMSK0091906RBZ_963</v>
          </cell>
        </row>
        <row r="504">
          <cell r="E504" t="str">
            <v>9190694</v>
          </cell>
          <cell r="F504" t="str">
            <v>flat knit alex athletic</v>
          </cell>
          <cell r="G504" t="str">
            <v>flat alex ath ast pri 6-12 mon</v>
          </cell>
          <cell r="H504" t="str">
            <v>Assorted - Primary</v>
          </cell>
          <cell r="I504" t="str">
            <v>6-12 months</v>
          </cell>
          <cell r="J504" t="str">
            <v>6 Pack</v>
          </cell>
          <cell r="K504" t="str">
            <v>S2019</v>
          </cell>
          <cell r="N504" t="str">
            <v>RMSK0091906RBZ</v>
          </cell>
          <cell r="O504" t="str">
            <v>963-40058</v>
          </cell>
          <cell r="P504" t="str">
            <v>963</v>
          </cell>
          <cell r="Q504" t="str">
            <v>40058</v>
          </cell>
          <cell r="R504" t="str">
            <v>RMSK0091906RBZ_963</v>
          </cell>
        </row>
        <row r="505">
          <cell r="E505" t="str">
            <v>9190694</v>
          </cell>
          <cell r="F505" t="str">
            <v>flat knit alex athletic</v>
          </cell>
          <cell r="G505" t="str">
            <v>flat alex ath ast pri 12-24 mo</v>
          </cell>
          <cell r="H505" t="str">
            <v>Assorted - Primary</v>
          </cell>
          <cell r="I505" t="str">
            <v>12-24 months</v>
          </cell>
          <cell r="J505" t="str">
            <v>6 Pack</v>
          </cell>
          <cell r="K505" t="str">
            <v>S2019</v>
          </cell>
          <cell r="N505" t="str">
            <v>RMSK0091906RBZ</v>
          </cell>
          <cell r="O505" t="str">
            <v>963-48024</v>
          </cell>
          <cell r="P505" t="str">
            <v>963</v>
          </cell>
          <cell r="Q505" t="str">
            <v>48024</v>
          </cell>
          <cell r="R505" t="str">
            <v>RMSK0091906RBZ_963</v>
          </cell>
        </row>
        <row r="506">
          <cell r="E506" t="str">
            <v>9191653</v>
          </cell>
          <cell r="F506" t="str">
            <v>flat knit athletic brights</v>
          </cell>
          <cell r="G506" t="str">
            <v>flat athl bright tur 0-6 month</v>
          </cell>
          <cell r="H506" t="str">
            <v>Turquoise/Aqua</v>
          </cell>
          <cell r="I506" t="str">
            <v>0-6 months</v>
          </cell>
          <cell r="J506" t="str">
            <v>6 Pack</v>
          </cell>
          <cell r="K506" t="str">
            <v>S2019</v>
          </cell>
          <cell r="N506" t="str">
            <v>RMSK0091916RBZ</v>
          </cell>
          <cell r="O506" t="str">
            <v>440-40080</v>
          </cell>
          <cell r="P506" t="str">
            <v>440</v>
          </cell>
          <cell r="Q506" t="str">
            <v>40080</v>
          </cell>
          <cell r="R506" t="str">
            <v>RMSK0091916RBZ_440</v>
          </cell>
        </row>
        <row r="507">
          <cell r="E507" t="str">
            <v>9191653</v>
          </cell>
          <cell r="F507" t="str">
            <v>flat knit athletic brights</v>
          </cell>
          <cell r="G507" t="str">
            <v>flat athl bright tur 6-12 mont</v>
          </cell>
          <cell r="H507" t="str">
            <v>Turquoise/Aqua</v>
          </cell>
          <cell r="I507" t="str">
            <v>6-12 months</v>
          </cell>
          <cell r="J507" t="str">
            <v>6 Pack</v>
          </cell>
          <cell r="K507" t="str">
            <v>S2019</v>
          </cell>
          <cell r="N507" t="str">
            <v>RMSK0091916RBZ</v>
          </cell>
          <cell r="O507" t="str">
            <v>440-40058</v>
          </cell>
          <cell r="P507" t="str">
            <v>440</v>
          </cell>
          <cell r="Q507" t="str">
            <v>40058</v>
          </cell>
          <cell r="R507" t="str">
            <v>RMSK0091916RBZ_440</v>
          </cell>
        </row>
        <row r="508">
          <cell r="E508" t="str">
            <v>9191653</v>
          </cell>
          <cell r="F508" t="str">
            <v>flat knit athletic brights</v>
          </cell>
          <cell r="G508" t="str">
            <v>flat athl bright tur 12-24 mon</v>
          </cell>
          <cell r="H508" t="str">
            <v>Turquoise/Aqua</v>
          </cell>
          <cell r="I508" t="str">
            <v>12-24 months</v>
          </cell>
          <cell r="J508" t="str">
            <v>6 Pack</v>
          </cell>
          <cell r="K508" t="str">
            <v>S2019</v>
          </cell>
          <cell r="N508" t="str">
            <v>RMSK0091916RBZ</v>
          </cell>
          <cell r="O508" t="str">
            <v>440-48024</v>
          </cell>
          <cell r="P508" t="str">
            <v>440</v>
          </cell>
          <cell r="Q508" t="str">
            <v>48024</v>
          </cell>
          <cell r="R508" t="str">
            <v>RMSK0091916RBZ_440</v>
          </cell>
        </row>
        <row r="509">
          <cell r="E509" t="str">
            <v>9192652</v>
          </cell>
          <cell r="F509" t="str">
            <v>flat knit brian blue</v>
          </cell>
          <cell r="G509" t="str">
            <v>flat brian blue nvy 0-6 months</v>
          </cell>
          <cell r="H509" t="str">
            <v>Navy</v>
          </cell>
          <cell r="I509" t="str">
            <v>0-6 months</v>
          </cell>
          <cell r="J509" t="str">
            <v>6 Pack</v>
          </cell>
          <cell r="K509" t="str">
            <v>S2019</v>
          </cell>
          <cell r="N509" t="str">
            <v>RMSK0091926RBZ</v>
          </cell>
          <cell r="O509" t="str">
            <v>410-40080</v>
          </cell>
          <cell r="P509" t="str">
            <v>410</v>
          </cell>
          <cell r="Q509" t="str">
            <v>40080</v>
          </cell>
          <cell r="R509" t="str">
            <v>RMSK0091926RBZ_410</v>
          </cell>
        </row>
        <row r="510">
          <cell r="E510" t="str">
            <v>9192652</v>
          </cell>
          <cell r="F510" t="str">
            <v>flat knit brian blue</v>
          </cell>
          <cell r="G510" t="str">
            <v>flat brian blue nvy 6-12 month</v>
          </cell>
          <cell r="H510" t="str">
            <v>Navy</v>
          </cell>
          <cell r="I510" t="str">
            <v>6-12 months</v>
          </cell>
          <cell r="J510" t="str">
            <v>6 Pack</v>
          </cell>
          <cell r="K510" t="str">
            <v>S2019</v>
          </cell>
          <cell r="N510" t="str">
            <v>RMSK0091926RBZ</v>
          </cell>
          <cell r="O510" t="str">
            <v>410-40058</v>
          </cell>
          <cell r="P510" t="str">
            <v>410</v>
          </cell>
          <cell r="Q510" t="str">
            <v>40058</v>
          </cell>
          <cell r="R510" t="str">
            <v>RMSK0091926RBZ_410</v>
          </cell>
        </row>
        <row r="511">
          <cell r="E511" t="str">
            <v>9192652</v>
          </cell>
          <cell r="F511" t="str">
            <v>flat knit brian blue</v>
          </cell>
          <cell r="G511" t="str">
            <v>flat brian blue nvy 12-24 mont</v>
          </cell>
          <cell r="H511" t="str">
            <v>Navy</v>
          </cell>
          <cell r="I511" t="str">
            <v>12-24 months</v>
          </cell>
          <cell r="J511" t="str">
            <v>6 Pack</v>
          </cell>
          <cell r="K511" t="str">
            <v>S2019</v>
          </cell>
          <cell r="N511" t="str">
            <v>RMSK0091926RBZ</v>
          </cell>
          <cell r="O511" t="str">
            <v>410-48024</v>
          </cell>
          <cell r="P511" t="str">
            <v>410</v>
          </cell>
          <cell r="Q511" t="str">
            <v>48024</v>
          </cell>
          <cell r="R511" t="str">
            <v>RMSK0091926RBZ_410</v>
          </cell>
        </row>
        <row r="512">
          <cell r="E512" t="str">
            <v>9195698</v>
          </cell>
          <cell r="F512" t="str">
            <v>Sabrina</v>
          </cell>
          <cell r="G512" t="str">
            <v>Sabrina</v>
          </cell>
          <cell r="H512" t="str">
            <v>Assorted - Pastel</v>
          </cell>
          <cell r="I512" t="str">
            <v>0-12 months</v>
          </cell>
          <cell r="J512" t="str">
            <v>6 Pack</v>
          </cell>
          <cell r="K512" t="str">
            <v>S2019</v>
          </cell>
          <cell r="N512" t="str">
            <v>TRSK0091956TRP</v>
          </cell>
          <cell r="O512" t="str">
            <v>967-41101</v>
          </cell>
          <cell r="P512" t="str">
            <v>967</v>
          </cell>
          <cell r="Q512" t="str">
            <v>41101</v>
          </cell>
          <cell r="R512" t="str">
            <v>TRSK0091956TRP_967</v>
          </cell>
        </row>
        <row r="513">
          <cell r="E513" t="str">
            <v>9196698</v>
          </cell>
          <cell r="F513" t="str">
            <v>Starlight</v>
          </cell>
          <cell r="G513" t="str">
            <v>Starlight</v>
          </cell>
          <cell r="H513" t="str">
            <v>Assorted - Pastel</v>
          </cell>
          <cell r="I513" t="str">
            <v>0-12 months</v>
          </cell>
          <cell r="J513" t="str">
            <v>6 Pack</v>
          </cell>
          <cell r="K513" t="str">
            <v>S2019</v>
          </cell>
          <cell r="N513" t="str">
            <v>TRSK0091966TRP</v>
          </cell>
          <cell r="O513" t="str">
            <v>967-41101</v>
          </cell>
          <cell r="P513" t="str">
            <v>967</v>
          </cell>
          <cell r="Q513" t="str">
            <v>41101</v>
          </cell>
          <cell r="R513" t="str">
            <v>TRSK0091966TRP_967</v>
          </cell>
        </row>
        <row r="514">
          <cell r="E514" t="str">
            <v>9197695</v>
          </cell>
          <cell r="F514" t="str">
            <v>Andrew</v>
          </cell>
          <cell r="G514" t="str">
            <v>Andrew</v>
          </cell>
          <cell r="H514" t="str">
            <v>Assorted - Neutral</v>
          </cell>
          <cell r="I514" t="str">
            <v>0-12 months</v>
          </cell>
          <cell r="J514" t="str">
            <v>6 Pack</v>
          </cell>
          <cell r="K514" t="str">
            <v>S2019</v>
          </cell>
          <cell r="N514" t="str">
            <v>TRSK0091976TRP</v>
          </cell>
          <cell r="O514" t="str">
            <v>964-41101</v>
          </cell>
          <cell r="P514" t="str">
            <v>964</v>
          </cell>
          <cell r="Q514" t="str">
            <v>41101</v>
          </cell>
          <cell r="R514" t="str">
            <v>TRSK0091976TRP_964</v>
          </cell>
        </row>
        <row r="515">
          <cell r="E515" t="str">
            <v>9198697</v>
          </cell>
          <cell r="F515" t="str">
            <v>Jacob</v>
          </cell>
          <cell r="G515" t="str">
            <v>Jacob</v>
          </cell>
          <cell r="H515" t="str">
            <v>Assorted - Bright</v>
          </cell>
          <cell r="I515" t="str">
            <v>0-12 months</v>
          </cell>
          <cell r="J515" t="str">
            <v>6 Pack</v>
          </cell>
          <cell r="K515" t="str">
            <v>S2019</v>
          </cell>
          <cell r="N515" t="str">
            <v>TRSK0091986TRP</v>
          </cell>
          <cell r="O515" t="str">
            <v>966-41101</v>
          </cell>
          <cell r="P515" t="str">
            <v>966</v>
          </cell>
          <cell r="Q515" t="str">
            <v>41101</v>
          </cell>
          <cell r="R515" t="str">
            <v>TRSK0091986TRP_966</v>
          </cell>
        </row>
        <row r="516">
          <cell r="E516" t="str">
            <v>9199697</v>
          </cell>
          <cell r="F516" t="str">
            <v>Ace</v>
          </cell>
          <cell r="G516" t="str">
            <v>Ace</v>
          </cell>
          <cell r="H516" t="str">
            <v>Assorted - Bright</v>
          </cell>
          <cell r="I516" t="str">
            <v>0-12 months</v>
          </cell>
          <cell r="J516" t="str">
            <v>6 Pack</v>
          </cell>
          <cell r="K516" t="str">
            <v>S2019</v>
          </cell>
          <cell r="N516" t="str">
            <v>TRSK0091996TRP</v>
          </cell>
          <cell r="O516" t="str">
            <v>966-41101</v>
          </cell>
          <cell r="P516" t="str">
            <v>966</v>
          </cell>
          <cell r="Q516" t="str">
            <v>41101</v>
          </cell>
          <cell r="R516" t="str">
            <v>TRSK0091996TRP_966</v>
          </cell>
        </row>
        <row r="517">
          <cell r="E517" t="str">
            <v>9248181</v>
          </cell>
          <cell r="F517" t="str">
            <v>Nala</v>
          </cell>
          <cell r="G517" t="str">
            <v>Nala</v>
          </cell>
          <cell r="H517" t="str">
            <v>Gold</v>
          </cell>
          <cell r="I517" t="str">
            <v>0-12 months</v>
          </cell>
          <cell r="J517" t="str">
            <v>1 Pack</v>
          </cell>
          <cell r="K517" t="str">
            <v>S2019</v>
          </cell>
          <cell r="N517" t="str">
            <v>TRSK0092481TRP</v>
          </cell>
          <cell r="O517" t="str">
            <v>710-41101</v>
          </cell>
          <cell r="P517" t="str">
            <v>710</v>
          </cell>
          <cell r="Q517" t="str">
            <v>41101</v>
          </cell>
          <cell r="R517" t="str">
            <v>TRSK0092481TRP_710</v>
          </cell>
        </row>
        <row r="518">
          <cell r="E518" t="str">
            <v>9254197</v>
          </cell>
          <cell r="F518" t="str">
            <v>Premium Quality</v>
          </cell>
          <cell r="G518" t="str">
            <v>Premium Quality</v>
          </cell>
          <cell r="H518" t="str">
            <v>Assorted - Bright</v>
          </cell>
          <cell r="I518" t="str">
            <v>0-12 months</v>
          </cell>
          <cell r="J518" t="str">
            <v>1 Pack</v>
          </cell>
          <cell r="K518" t="str">
            <v>S2019</v>
          </cell>
          <cell r="N518" t="str">
            <v>TRSK0092541TRP</v>
          </cell>
          <cell r="O518" t="str">
            <v>966-41101</v>
          </cell>
          <cell r="P518" t="str">
            <v>966</v>
          </cell>
          <cell r="Q518" t="str">
            <v>41101</v>
          </cell>
          <cell r="R518" t="str">
            <v>TRSK0092541TRP_966</v>
          </cell>
        </row>
        <row r="519">
          <cell r="E519" t="str">
            <v>9255140</v>
          </cell>
          <cell r="F519" t="str">
            <v>Lucky Charm</v>
          </cell>
          <cell r="G519" t="str">
            <v>Lucky Charm</v>
          </cell>
          <cell r="H519" t="str">
            <v>Green</v>
          </cell>
          <cell r="I519" t="str">
            <v>0-12 months</v>
          </cell>
          <cell r="J519" t="str">
            <v>1 Pack</v>
          </cell>
          <cell r="K519" t="str">
            <v>S2019</v>
          </cell>
          <cell r="N519" t="str">
            <v>TRSK0092551TRP</v>
          </cell>
          <cell r="O519" t="str">
            <v>300-41101</v>
          </cell>
          <cell r="P519" t="str">
            <v>300</v>
          </cell>
          <cell r="Q519" t="str">
            <v>41101</v>
          </cell>
          <cell r="R519" t="str">
            <v>TRSK0092551TRP_300</v>
          </cell>
        </row>
        <row r="520">
          <cell r="E520" t="str">
            <v>ST4JS350L</v>
          </cell>
          <cell r="F520" t="str">
            <v>bootie periwinkle mint argyle</v>
          </cell>
          <cell r="G520" t="str">
            <v>bt peri mint arg lt blu 5-6.5</v>
          </cell>
          <cell r="H520" t="str">
            <v>Blue, Light/Pastel</v>
          </cell>
          <cell r="I520" t="str">
            <v>5-6.5</v>
          </cell>
          <cell r="J520" t="str">
            <v>3 Pack</v>
          </cell>
          <cell r="K520" t="str">
            <v>S2019</v>
          </cell>
          <cell r="N520" t="str">
            <v>PLSK0092903DIL</v>
          </cell>
          <cell r="O520" t="str">
            <v>450-20012</v>
          </cell>
          <cell r="P520" t="str">
            <v>450</v>
          </cell>
          <cell r="Q520" t="str">
            <v>20012</v>
          </cell>
          <cell r="R520" t="str">
            <v>PLSK0092903DIL_450</v>
          </cell>
        </row>
        <row r="521">
          <cell r="E521" t="str">
            <v>S94JS354L</v>
          </cell>
          <cell r="F521" t="str">
            <v>bootie pastel picot with bows</v>
          </cell>
          <cell r="G521" t="str">
            <v>bt pas picot bow ast pas 0-4</v>
          </cell>
          <cell r="H521" t="str">
            <v>Assorted - Pastel</v>
          </cell>
          <cell r="I521" t="str">
            <v>0-4</v>
          </cell>
          <cell r="J521" t="str">
            <v>3 Pack</v>
          </cell>
          <cell r="K521" t="str">
            <v>S2019</v>
          </cell>
          <cell r="N521" t="str">
            <v>PLSK0092943DIL</v>
          </cell>
          <cell r="O521" t="str">
            <v>967-40503</v>
          </cell>
          <cell r="P521" t="str">
            <v>967</v>
          </cell>
          <cell r="Q521" t="str">
            <v>40503</v>
          </cell>
          <cell r="R521" t="str">
            <v>PLSK0092943DIL_967</v>
          </cell>
        </row>
        <row r="522">
          <cell r="E522" t="str">
            <v>S94JS354L</v>
          </cell>
          <cell r="F522" t="str">
            <v>bootie pastel picot with bows</v>
          </cell>
          <cell r="G522" t="str">
            <v>bt pas picot bow ast pas 4-5.5</v>
          </cell>
          <cell r="H522" t="str">
            <v>Assorted - Pastel</v>
          </cell>
          <cell r="I522" t="str">
            <v>4-5.5</v>
          </cell>
          <cell r="J522" t="str">
            <v>3 Pack</v>
          </cell>
          <cell r="K522" t="str">
            <v>S2019</v>
          </cell>
          <cell r="N522" t="str">
            <v>PLSK0092943DIL</v>
          </cell>
          <cell r="O522" t="str">
            <v>967-41150</v>
          </cell>
          <cell r="P522" t="str">
            <v>967</v>
          </cell>
          <cell r="Q522" t="str">
            <v>41150</v>
          </cell>
          <cell r="R522" t="str">
            <v>PLSK0092943DIL_967</v>
          </cell>
        </row>
        <row r="523">
          <cell r="E523" t="str">
            <v>9513698</v>
          </cell>
          <cell r="F523" t="str">
            <v>bootie flat ballerina babe</v>
          </cell>
          <cell r="G523" t="str">
            <v>Ballerina Babe</v>
          </cell>
          <cell r="H523" t="str">
            <v>Assorted - Pastel</v>
          </cell>
          <cell r="I523" t="str">
            <v>0-12 months</v>
          </cell>
          <cell r="J523" t="str">
            <v>6 Pack</v>
          </cell>
          <cell r="K523" t="str">
            <v>F2019</v>
          </cell>
          <cell r="N523" t="str">
            <v>TRSK0095136TRP</v>
          </cell>
          <cell r="O523" t="str">
            <v>967-41101</v>
          </cell>
          <cell r="P523" t="str">
            <v>967</v>
          </cell>
          <cell r="Q523" t="str">
            <v>41101</v>
          </cell>
          <cell r="R523" t="str">
            <v>TRSK0095136TRP_967</v>
          </cell>
        </row>
        <row r="524">
          <cell r="E524" t="str">
            <v>9514697</v>
          </cell>
          <cell r="F524" t="str">
            <v>bootie flat knit piper</v>
          </cell>
          <cell r="G524" t="str">
            <v>Piper</v>
          </cell>
          <cell r="H524" t="str">
            <v>Assorted - Bright</v>
          </cell>
          <cell r="I524" t="str">
            <v>0-12 months</v>
          </cell>
          <cell r="J524" t="str">
            <v>6 Pack</v>
          </cell>
          <cell r="K524" t="str">
            <v>F2019</v>
          </cell>
          <cell r="N524" t="str">
            <v>TRSK0095146TRP</v>
          </cell>
          <cell r="O524" t="str">
            <v>966-41101</v>
          </cell>
          <cell r="P524" t="str">
            <v>966</v>
          </cell>
          <cell r="Q524" t="str">
            <v>41101</v>
          </cell>
          <cell r="R524" t="str">
            <v>TRSK0095146TRP_966</v>
          </cell>
        </row>
        <row r="525">
          <cell r="E525" t="str">
            <v>9516698</v>
          </cell>
          <cell r="F525" t="str">
            <v>bootie flat knit harlow</v>
          </cell>
          <cell r="G525" t="str">
            <v>Harlow</v>
          </cell>
          <cell r="H525" t="str">
            <v>Assorted - Pastel</v>
          </cell>
          <cell r="I525" t="str">
            <v>0-12 months</v>
          </cell>
          <cell r="J525" t="str">
            <v>6 Pack</v>
          </cell>
          <cell r="K525" t="str">
            <v>F2019</v>
          </cell>
          <cell r="N525" t="str">
            <v>TRSK0095166TRP</v>
          </cell>
          <cell r="O525" t="str">
            <v>967-41101</v>
          </cell>
          <cell r="P525" t="str">
            <v>967</v>
          </cell>
          <cell r="Q525" t="str">
            <v>41101</v>
          </cell>
          <cell r="R525" t="str">
            <v>TRSK0095166TRP_967</v>
          </cell>
        </row>
        <row r="526">
          <cell r="E526" t="str">
            <v>9517695</v>
          </cell>
          <cell r="F526" t="str">
            <v>bt flat knit everyday johnnys</v>
          </cell>
          <cell r="G526" t="str">
            <v>Everyday Johnny's</v>
          </cell>
          <cell r="H526" t="str">
            <v>Assorted - Neutral</v>
          </cell>
          <cell r="I526" t="str">
            <v>0-12 months</v>
          </cell>
          <cell r="J526" t="str">
            <v>6 Pack</v>
          </cell>
          <cell r="K526" t="str">
            <v>F2019</v>
          </cell>
          <cell r="N526" t="str">
            <v>TRSK0095176TRP</v>
          </cell>
          <cell r="O526" t="str">
            <v>964-41101</v>
          </cell>
          <cell r="P526" t="str">
            <v>964</v>
          </cell>
          <cell r="Q526" t="str">
            <v>41101</v>
          </cell>
          <cell r="R526" t="str">
            <v>TRSK0095176TRP_964</v>
          </cell>
        </row>
        <row r="527">
          <cell r="E527" t="str">
            <v>9519695</v>
          </cell>
          <cell r="F527" t="str">
            <v>bootie flat knit cruz</v>
          </cell>
          <cell r="G527" t="str">
            <v>Cruz</v>
          </cell>
          <cell r="H527" t="str">
            <v>Assorted - Neutral</v>
          </cell>
          <cell r="I527" t="str">
            <v>0-12 months</v>
          </cell>
          <cell r="J527" t="str">
            <v>6 Pack</v>
          </cell>
          <cell r="K527" t="str">
            <v>F2019</v>
          </cell>
          <cell r="N527" t="str">
            <v>TRSK0095196TRP</v>
          </cell>
          <cell r="O527" t="str">
            <v>964-41101</v>
          </cell>
          <cell r="P527" t="str">
            <v>964</v>
          </cell>
          <cell r="Q527" t="str">
            <v>41101</v>
          </cell>
          <cell r="R527" t="str">
            <v>TRSK0095196TRP_964</v>
          </cell>
        </row>
        <row r="528">
          <cell r="E528" t="str">
            <v>9520697</v>
          </cell>
          <cell r="F528" t="str">
            <v>bootie flat knit parker</v>
          </cell>
          <cell r="G528" t="str">
            <v>Parker</v>
          </cell>
          <cell r="H528" t="str">
            <v>Assorted - Bright</v>
          </cell>
          <cell r="I528" t="str">
            <v>0-12 months</v>
          </cell>
          <cell r="J528" t="str">
            <v>6 Pack</v>
          </cell>
          <cell r="K528" t="str">
            <v>F2019</v>
          </cell>
          <cell r="N528" t="str">
            <v>TRSK0095206TRP</v>
          </cell>
          <cell r="O528" t="str">
            <v>966-41101</v>
          </cell>
          <cell r="P528" t="str">
            <v>966</v>
          </cell>
          <cell r="Q528" t="str">
            <v>41101</v>
          </cell>
          <cell r="R528" t="str">
            <v>TRSK0095206TRP_966</v>
          </cell>
        </row>
        <row r="529">
          <cell r="E529" t="str">
            <v>9521497</v>
          </cell>
          <cell r="F529" t="str">
            <v>bootie flat knit order up</v>
          </cell>
          <cell r="G529" t="str">
            <v>Order Up</v>
          </cell>
          <cell r="H529" t="str">
            <v>Assorted - Bright</v>
          </cell>
          <cell r="I529" t="str">
            <v>0-12 months</v>
          </cell>
          <cell r="J529" t="str">
            <v>4 Pack</v>
          </cell>
          <cell r="K529" t="str">
            <v>F2019</v>
          </cell>
          <cell r="N529" t="str">
            <v>TRSK0095214TRP</v>
          </cell>
          <cell r="O529" t="str">
            <v>966-41101</v>
          </cell>
          <cell r="P529" t="str">
            <v>966</v>
          </cell>
          <cell r="Q529" t="str">
            <v>41101</v>
          </cell>
          <cell r="R529" t="str">
            <v>TRSK0095214TRP_966</v>
          </cell>
        </row>
        <row r="530">
          <cell r="E530" t="str">
            <v>9522495</v>
          </cell>
          <cell r="F530" t="str">
            <v>bootie flat knit bear cave</v>
          </cell>
          <cell r="G530" t="str">
            <v>Bear Cave</v>
          </cell>
          <cell r="H530" t="str">
            <v>Assorted - Neutral</v>
          </cell>
          <cell r="I530" t="str">
            <v>0-12 months</v>
          </cell>
          <cell r="J530" t="str">
            <v>4 Pack</v>
          </cell>
          <cell r="K530" t="str">
            <v>F2019</v>
          </cell>
          <cell r="N530" t="str">
            <v>TRSK0095224TRP</v>
          </cell>
          <cell r="O530" t="str">
            <v>964-41101</v>
          </cell>
          <cell r="P530" t="str">
            <v>964</v>
          </cell>
          <cell r="Q530" t="str">
            <v>41101</v>
          </cell>
          <cell r="R530" t="str">
            <v>TRSK0095224TRP_964</v>
          </cell>
        </row>
        <row r="531">
          <cell r="E531" t="str">
            <v>9533371</v>
          </cell>
          <cell r="F531" t="str">
            <v>Valentina 3pk</v>
          </cell>
          <cell r="G531" t="str">
            <v>Valentina 3pk 12-24 months</v>
          </cell>
          <cell r="H531" t="str">
            <v>Pink</v>
          </cell>
          <cell r="I531" t="str">
            <v>12-24 months</v>
          </cell>
          <cell r="J531" t="str">
            <v>3 Pack</v>
          </cell>
          <cell r="K531" t="str">
            <v>F2019</v>
          </cell>
          <cell r="N531" t="str">
            <v>RBSK0095333RBZ</v>
          </cell>
          <cell r="O531" t="str">
            <v>650-48024</v>
          </cell>
          <cell r="P531" t="str">
            <v>650</v>
          </cell>
          <cell r="Q531" t="str">
            <v>48024</v>
          </cell>
          <cell r="R531" t="str">
            <v>RBSK0095333RBZ_650</v>
          </cell>
        </row>
        <row r="532">
          <cell r="E532" t="str">
            <v>9535310</v>
          </cell>
          <cell r="F532" t="str">
            <v>Sadie Swan 3pk</v>
          </cell>
          <cell r="G532" t="str">
            <v>Sadie Swan 3pk</v>
          </cell>
          <cell r="H532" t="str">
            <v>Black</v>
          </cell>
          <cell r="I532" t="str">
            <v>6-12 months</v>
          </cell>
          <cell r="J532" t="str">
            <v>3 Pack</v>
          </cell>
          <cell r="K532" t="str">
            <v>F2019</v>
          </cell>
          <cell r="N532" t="str">
            <v>RBSK0095353RBZ</v>
          </cell>
          <cell r="O532" t="str">
            <v>001-40058</v>
          </cell>
          <cell r="P532" t="str">
            <v>001</v>
          </cell>
          <cell r="Q532" t="str">
            <v>40058</v>
          </cell>
          <cell r="R532" t="str">
            <v>RBSK0095353RBZ_001</v>
          </cell>
        </row>
        <row r="533">
          <cell r="E533" t="str">
            <v>9535310</v>
          </cell>
          <cell r="F533" t="str">
            <v>Sadie Swan 3pk</v>
          </cell>
          <cell r="G533" t="str">
            <v>Sadie Swan 3pk 12-24 months</v>
          </cell>
          <cell r="H533" t="str">
            <v>Black</v>
          </cell>
          <cell r="I533" t="str">
            <v>12-24 months</v>
          </cell>
          <cell r="J533" t="str">
            <v>3 Pack</v>
          </cell>
          <cell r="K533" t="str">
            <v>F2019</v>
          </cell>
          <cell r="N533" t="str">
            <v>RBSK0095353RBZ</v>
          </cell>
          <cell r="O533" t="str">
            <v>001-48024</v>
          </cell>
          <cell r="P533" t="str">
            <v>001</v>
          </cell>
          <cell r="Q533" t="str">
            <v>48024</v>
          </cell>
          <cell r="R533" t="str">
            <v>RBSK0095353RBZ_001</v>
          </cell>
        </row>
        <row r="534">
          <cell r="E534" t="str">
            <v>9536352</v>
          </cell>
          <cell r="F534" t="str">
            <v>Zinnia 3pk</v>
          </cell>
          <cell r="G534" t="str">
            <v>Zinnia 3pk 12-24 months</v>
          </cell>
          <cell r="H534" t="str">
            <v>Navy</v>
          </cell>
          <cell r="I534" t="str">
            <v>12-24 months</v>
          </cell>
          <cell r="J534" t="str">
            <v>3 Pack</v>
          </cell>
          <cell r="K534" t="str">
            <v>F2019</v>
          </cell>
          <cell r="N534" t="str">
            <v>RBSK0095363RBZ</v>
          </cell>
          <cell r="O534" t="str">
            <v>410-48024</v>
          </cell>
          <cell r="P534" t="str">
            <v>410</v>
          </cell>
          <cell r="Q534" t="str">
            <v>48024</v>
          </cell>
          <cell r="R534" t="str">
            <v>RBSK0095363RBZ_410</v>
          </cell>
        </row>
        <row r="535">
          <cell r="E535" t="str">
            <v>9537302073</v>
          </cell>
          <cell r="F535" t="str">
            <v>Daily Danielle 3pk</v>
          </cell>
          <cell r="G535" t="str">
            <v>Daily Danielle 3pk</v>
          </cell>
          <cell r="H535" t="str">
            <v>Pink</v>
          </cell>
          <cell r="I535" t="str">
            <v>0-6 months</v>
          </cell>
          <cell r="J535" t="str">
            <v>3 Pack</v>
          </cell>
          <cell r="K535" t="str">
            <v>F2019</v>
          </cell>
          <cell r="N535" t="str">
            <v>RBSK0095373RBZ</v>
          </cell>
          <cell r="O535" t="str">
            <v>650-40080</v>
          </cell>
          <cell r="P535" t="str">
            <v>650</v>
          </cell>
          <cell r="Q535" t="str">
            <v>40080</v>
          </cell>
          <cell r="R535" t="str">
            <v>RBSK0095373RBZ_650</v>
          </cell>
        </row>
        <row r="536">
          <cell r="E536" t="str">
            <v>9537302073</v>
          </cell>
          <cell r="F536" t="str">
            <v>Daily Danielle 3pk</v>
          </cell>
          <cell r="G536" t="str">
            <v>Daily Danielle 3pk</v>
          </cell>
          <cell r="H536" t="str">
            <v>Pink</v>
          </cell>
          <cell r="I536" t="str">
            <v>6-12 months</v>
          </cell>
          <cell r="J536" t="str">
            <v>3 Pack</v>
          </cell>
          <cell r="K536" t="str">
            <v>F2019</v>
          </cell>
          <cell r="N536" t="str">
            <v>RBSK0095373RBZ</v>
          </cell>
          <cell r="O536" t="str">
            <v>650-40058</v>
          </cell>
          <cell r="P536" t="str">
            <v>650</v>
          </cell>
          <cell r="Q536" t="str">
            <v>40058</v>
          </cell>
          <cell r="R536" t="str">
            <v>RBSK0095373RBZ_650</v>
          </cell>
        </row>
        <row r="537">
          <cell r="E537" t="str">
            <v>9537302073</v>
          </cell>
          <cell r="F537" t="str">
            <v>Daily Danielle 3pk</v>
          </cell>
          <cell r="G537" t="str">
            <v>Daily Danielle 3pk 12-24 month</v>
          </cell>
          <cell r="H537" t="str">
            <v>Pink</v>
          </cell>
          <cell r="I537" t="str">
            <v>12-24 months</v>
          </cell>
          <cell r="J537" t="str">
            <v>3 Pack</v>
          </cell>
          <cell r="K537" t="str">
            <v>F2019</v>
          </cell>
          <cell r="N537" t="str">
            <v>RBSK0095373RBZ</v>
          </cell>
          <cell r="O537" t="str">
            <v>650-48024</v>
          </cell>
          <cell r="P537" t="str">
            <v>650</v>
          </cell>
          <cell r="Q537" t="str">
            <v>48024</v>
          </cell>
          <cell r="R537" t="str">
            <v>RBSK0095373RBZ_650</v>
          </cell>
        </row>
        <row r="538">
          <cell r="E538" t="str">
            <v>9538671</v>
          </cell>
          <cell r="F538" t="str">
            <v>Pink Basics 6pk</v>
          </cell>
          <cell r="G538" t="str">
            <v>Pink Basics 6pk</v>
          </cell>
          <cell r="H538" t="str">
            <v>Pink</v>
          </cell>
          <cell r="I538" t="str">
            <v>0-6 months</v>
          </cell>
          <cell r="J538" t="str">
            <v>3 Pack</v>
          </cell>
          <cell r="K538" t="str">
            <v>F2019</v>
          </cell>
          <cell r="N538" t="str">
            <v>RBSK0095386RBZ</v>
          </cell>
          <cell r="O538" t="str">
            <v>650-40080</v>
          </cell>
          <cell r="P538" t="str">
            <v>650</v>
          </cell>
          <cell r="Q538" t="str">
            <v>40080</v>
          </cell>
          <cell r="R538" t="str">
            <v>RBSK0095386RBZ_650</v>
          </cell>
        </row>
        <row r="539">
          <cell r="E539" t="str">
            <v>9538671</v>
          </cell>
          <cell r="F539" t="str">
            <v>Pink Basics 6pk</v>
          </cell>
          <cell r="G539" t="str">
            <v>Pink Basics 6pk</v>
          </cell>
          <cell r="H539" t="str">
            <v>Pink</v>
          </cell>
          <cell r="I539" t="str">
            <v>6-12 months</v>
          </cell>
          <cell r="J539" t="str">
            <v>3 Pack</v>
          </cell>
          <cell r="K539" t="str">
            <v>F2019</v>
          </cell>
          <cell r="N539" t="str">
            <v>RBSK0095386RBZ</v>
          </cell>
          <cell r="O539" t="str">
            <v>650-40058</v>
          </cell>
          <cell r="P539" t="str">
            <v>650</v>
          </cell>
          <cell r="Q539" t="str">
            <v>40058</v>
          </cell>
          <cell r="R539" t="str">
            <v>RBSK0095386RBZ_650</v>
          </cell>
        </row>
        <row r="540">
          <cell r="E540" t="str">
            <v>9539310</v>
          </cell>
          <cell r="F540" t="str">
            <v>Piper Panda 3pk</v>
          </cell>
          <cell r="G540" t="str">
            <v>Piper Panda 3pk</v>
          </cell>
          <cell r="H540" t="str">
            <v>Black</v>
          </cell>
          <cell r="I540" t="str">
            <v>6-12 months</v>
          </cell>
          <cell r="J540" t="str">
            <v>3 Pack</v>
          </cell>
          <cell r="K540" t="str">
            <v>F2019</v>
          </cell>
          <cell r="N540" t="str">
            <v>RBSK0095393RBZ</v>
          </cell>
          <cell r="O540" t="str">
            <v>001-40058</v>
          </cell>
          <cell r="P540" t="str">
            <v>001</v>
          </cell>
          <cell r="Q540" t="str">
            <v>40058</v>
          </cell>
          <cell r="R540" t="str">
            <v>RBSK0095393RBZ_001</v>
          </cell>
        </row>
        <row r="541">
          <cell r="E541" t="str">
            <v>9539310</v>
          </cell>
          <cell r="F541" t="str">
            <v>Piper Panda 3pk</v>
          </cell>
          <cell r="G541" t="str">
            <v>Piper Panda 3pk 12-24 months</v>
          </cell>
          <cell r="H541" t="str">
            <v>Black</v>
          </cell>
          <cell r="I541" t="str">
            <v>12-24 months</v>
          </cell>
          <cell r="J541" t="str">
            <v>3 Pack</v>
          </cell>
          <cell r="K541" t="str">
            <v>F2019</v>
          </cell>
          <cell r="N541" t="str">
            <v>RBSK0095393RBZ</v>
          </cell>
          <cell r="O541" t="str">
            <v>001-48024</v>
          </cell>
          <cell r="P541" t="str">
            <v>001</v>
          </cell>
          <cell r="Q541" t="str">
            <v>48024</v>
          </cell>
          <cell r="R541" t="str">
            <v>RBSK0095393RBZ_001</v>
          </cell>
        </row>
        <row r="542">
          <cell r="E542" t="str">
            <v>9541312</v>
          </cell>
          <cell r="F542" t="str">
            <v>Daily Devin 3pk</v>
          </cell>
          <cell r="G542" t="str">
            <v>Daily Devin 3pk</v>
          </cell>
          <cell r="H542" t="str">
            <v>Grey</v>
          </cell>
          <cell r="I542" t="str">
            <v>2-4</v>
          </cell>
          <cell r="J542" t="str">
            <v>3 Pack</v>
          </cell>
          <cell r="K542" t="str">
            <v>F2019</v>
          </cell>
          <cell r="N542" t="str">
            <v>RBSK0095413RBZ</v>
          </cell>
          <cell r="O542" t="str">
            <v>020-40922</v>
          </cell>
          <cell r="P542" t="str">
            <v>020</v>
          </cell>
          <cell r="Q542" t="str">
            <v>40922</v>
          </cell>
          <cell r="R542" t="str">
            <v>RBSK0095413RBZ_020</v>
          </cell>
        </row>
        <row r="543">
          <cell r="E543" t="str">
            <v>9541312</v>
          </cell>
          <cell r="F543" t="str">
            <v>Daily Devin 3pk</v>
          </cell>
          <cell r="G543" t="str">
            <v>Daily Devin 3pk</v>
          </cell>
          <cell r="H543" t="str">
            <v>Grey</v>
          </cell>
          <cell r="I543" t="str">
            <v>0-6 months</v>
          </cell>
          <cell r="J543" t="str">
            <v>3 Pack</v>
          </cell>
          <cell r="K543" t="str">
            <v>F2019</v>
          </cell>
          <cell r="N543" t="str">
            <v>RBSK0095413RBZ</v>
          </cell>
          <cell r="O543" t="str">
            <v>020-40080</v>
          </cell>
          <cell r="P543" t="str">
            <v>020</v>
          </cell>
          <cell r="Q543" t="str">
            <v>40080</v>
          </cell>
          <cell r="R543" t="str">
            <v>RBSK0095413RBZ_020</v>
          </cell>
        </row>
        <row r="544">
          <cell r="E544" t="str">
            <v>9541312</v>
          </cell>
          <cell r="F544" t="str">
            <v>Daily Devin 3pk</v>
          </cell>
          <cell r="G544" t="str">
            <v>Daily Devin 3pk</v>
          </cell>
          <cell r="H544" t="str">
            <v>Grey</v>
          </cell>
          <cell r="I544" t="str">
            <v>6-12 months</v>
          </cell>
          <cell r="J544" t="str">
            <v>3 Pack</v>
          </cell>
          <cell r="K544" t="str">
            <v>F2019</v>
          </cell>
          <cell r="N544" t="str">
            <v>RBSK0095413RBZ</v>
          </cell>
          <cell r="O544" t="str">
            <v>020-40058</v>
          </cell>
          <cell r="P544" t="str">
            <v>020</v>
          </cell>
          <cell r="Q544" t="str">
            <v>40058</v>
          </cell>
          <cell r="R544" t="str">
            <v>RBSK0095413RBZ_020</v>
          </cell>
        </row>
        <row r="545">
          <cell r="E545" t="str">
            <v>9541312</v>
          </cell>
          <cell r="F545" t="str">
            <v>Daily Devin 3pk</v>
          </cell>
          <cell r="G545" t="str">
            <v>Daily Devin 3pk 12-24 months</v>
          </cell>
          <cell r="H545" t="str">
            <v>Grey</v>
          </cell>
          <cell r="I545" t="str">
            <v>12-24 months</v>
          </cell>
          <cell r="J545" t="str">
            <v>3 Pack</v>
          </cell>
          <cell r="K545" t="str">
            <v>F2019</v>
          </cell>
          <cell r="N545" t="str">
            <v>RBSK0095413RBZ</v>
          </cell>
          <cell r="O545" t="str">
            <v>020-48024</v>
          </cell>
          <cell r="P545" t="str">
            <v>020</v>
          </cell>
          <cell r="Q545" t="str">
            <v>48024</v>
          </cell>
          <cell r="R545" t="str">
            <v>RBSK0095413RBZ_020</v>
          </cell>
        </row>
        <row r="546">
          <cell r="E546" t="str">
            <v>9542310</v>
          </cell>
          <cell r="F546" t="str">
            <v>Buffalo Plaid 3pk</v>
          </cell>
          <cell r="G546" t="str">
            <v>Buffalo Plaid 3pk</v>
          </cell>
          <cell r="H546" t="str">
            <v>Black</v>
          </cell>
          <cell r="I546" t="str">
            <v>2-4</v>
          </cell>
          <cell r="J546" t="str">
            <v>3 Pack</v>
          </cell>
          <cell r="K546" t="str">
            <v>F2019</v>
          </cell>
          <cell r="N546" t="str">
            <v>RBSK0095423RBZ</v>
          </cell>
          <cell r="O546" t="str">
            <v>001-40922</v>
          </cell>
          <cell r="P546" t="str">
            <v>001</v>
          </cell>
          <cell r="Q546" t="str">
            <v>40922</v>
          </cell>
          <cell r="R546" t="str">
            <v>RBSK0095423RBZ_001</v>
          </cell>
        </row>
        <row r="547">
          <cell r="E547" t="str">
            <v>9542310</v>
          </cell>
          <cell r="F547" t="str">
            <v>Buffalo Plaid 3pk</v>
          </cell>
          <cell r="G547" t="str">
            <v>Buffalo Plaid 3pk 12-24 months</v>
          </cell>
          <cell r="H547" t="str">
            <v>Black</v>
          </cell>
          <cell r="I547" t="str">
            <v>12-24 months</v>
          </cell>
          <cell r="J547" t="str">
            <v>3 Pack</v>
          </cell>
          <cell r="K547" t="str">
            <v>F2019</v>
          </cell>
          <cell r="N547" t="str">
            <v>RBSK0095423RBZ</v>
          </cell>
          <cell r="O547" t="str">
            <v>001-48024</v>
          </cell>
          <cell r="P547" t="str">
            <v>001</v>
          </cell>
          <cell r="Q547" t="str">
            <v>48024</v>
          </cell>
          <cell r="R547" t="str">
            <v>RBSK0095423RBZ_001</v>
          </cell>
        </row>
        <row r="548">
          <cell r="E548" t="str">
            <v>9543340</v>
          </cell>
          <cell r="F548" t="str">
            <v>Ramsey 3pk</v>
          </cell>
          <cell r="G548" t="str">
            <v>Ramsey 3pk 12-24 months</v>
          </cell>
          <cell r="H548" t="str">
            <v>Green</v>
          </cell>
          <cell r="I548" t="str">
            <v>12-24 months</v>
          </cell>
          <cell r="J548" t="str">
            <v>3 Pack</v>
          </cell>
          <cell r="K548" t="str">
            <v>F2019</v>
          </cell>
          <cell r="N548" t="str">
            <v>RBSK0095433RBZ</v>
          </cell>
          <cell r="O548" t="str">
            <v>300-48024</v>
          </cell>
          <cell r="P548" t="str">
            <v>300</v>
          </cell>
          <cell r="Q548" t="str">
            <v>48024</v>
          </cell>
          <cell r="R548" t="str">
            <v>RBSK0095433RBZ_300</v>
          </cell>
        </row>
        <row r="549">
          <cell r="E549" t="str">
            <v>9544363</v>
          </cell>
          <cell r="F549" t="str">
            <v>Burgundy Basics 3pk</v>
          </cell>
          <cell r="G549" t="str">
            <v>Burgundy Basics 3pk</v>
          </cell>
          <cell r="H549" t="str">
            <v>Red, Dark/Maroon/Wine</v>
          </cell>
          <cell r="I549" t="str">
            <v>2-4</v>
          </cell>
          <cell r="J549" t="str">
            <v>3 Pack</v>
          </cell>
          <cell r="K549" t="str">
            <v>F2019</v>
          </cell>
          <cell r="N549" t="str">
            <v>RBSK0095443RBZ</v>
          </cell>
          <cell r="O549" t="str">
            <v>605-20275</v>
          </cell>
          <cell r="P549" t="str">
            <v>605</v>
          </cell>
          <cell r="Q549" t="str">
            <v>20275</v>
          </cell>
          <cell r="R549" t="str">
            <v>RBSK0095443RBZ_605</v>
          </cell>
        </row>
        <row r="550">
          <cell r="E550" t="str">
            <v>9544363</v>
          </cell>
          <cell r="F550" t="str">
            <v>Burgundy Basics 3pk</v>
          </cell>
          <cell r="G550" t="str">
            <v>Burgundy Basics 3pk</v>
          </cell>
          <cell r="H550" t="str">
            <v>Red, Dark/Maroon/Wine</v>
          </cell>
          <cell r="I550" t="str">
            <v>0-6 months</v>
          </cell>
          <cell r="J550" t="str">
            <v>3 Pack</v>
          </cell>
          <cell r="K550" t="str">
            <v>F2019</v>
          </cell>
          <cell r="N550" t="str">
            <v>RBSK0095443RBZ</v>
          </cell>
          <cell r="O550" t="str">
            <v>605-40080</v>
          </cell>
          <cell r="P550" t="str">
            <v>605</v>
          </cell>
          <cell r="Q550" t="str">
            <v>40080</v>
          </cell>
          <cell r="R550" t="str">
            <v>RBSK0095443RBZ_605</v>
          </cell>
        </row>
        <row r="551">
          <cell r="E551" t="str">
            <v>9544363</v>
          </cell>
          <cell r="F551" t="str">
            <v>Burgundy Basics 3pk</v>
          </cell>
          <cell r="G551" t="str">
            <v>Burgundy Basics 3pk</v>
          </cell>
          <cell r="H551" t="str">
            <v>Red, Dark/Maroon/Wine</v>
          </cell>
          <cell r="I551" t="str">
            <v>6-12 months</v>
          </cell>
          <cell r="J551" t="str">
            <v>3 Pack</v>
          </cell>
          <cell r="K551" t="str">
            <v>F2019</v>
          </cell>
          <cell r="N551" t="str">
            <v>RBSK0095443RBZ</v>
          </cell>
          <cell r="O551" t="str">
            <v>605-40058</v>
          </cell>
          <cell r="P551" t="str">
            <v>605</v>
          </cell>
          <cell r="Q551" t="str">
            <v>40058</v>
          </cell>
          <cell r="R551" t="str">
            <v>RBSK0095443RBZ_605</v>
          </cell>
        </row>
        <row r="552">
          <cell r="E552" t="str">
            <v>9544363</v>
          </cell>
          <cell r="F552" t="str">
            <v>Burgundy Basics 3pk</v>
          </cell>
          <cell r="G552" t="str">
            <v>Burgundy Basics 3pk 12-24 mont</v>
          </cell>
          <cell r="H552" t="str">
            <v>Red, Dark/Maroon/Wine</v>
          </cell>
          <cell r="I552" t="str">
            <v>12-24 months</v>
          </cell>
          <cell r="J552" t="str">
            <v>3 Pack</v>
          </cell>
          <cell r="K552" t="str">
            <v>F2019</v>
          </cell>
          <cell r="N552" t="str">
            <v>RBSK0095443RBZ</v>
          </cell>
          <cell r="O552" t="str">
            <v>605-48024</v>
          </cell>
          <cell r="P552" t="str">
            <v>605</v>
          </cell>
          <cell r="Q552" t="str">
            <v>48024</v>
          </cell>
          <cell r="R552" t="str">
            <v>RBSK0095443RBZ_605</v>
          </cell>
        </row>
        <row r="553">
          <cell r="E553" t="str">
            <v>9548340</v>
          </cell>
          <cell r="F553" t="str">
            <v>Jude Camo 3pk</v>
          </cell>
          <cell r="G553" t="str">
            <v>Jude Camo 3pk</v>
          </cell>
          <cell r="H553" t="str">
            <v>Green</v>
          </cell>
          <cell r="I553" t="str">
            <v>2-4</v>
          </cell>
          <cell r="J553" t="str">
            <v>3 Pack</v>
          </cell>
          <cell r="K553" t="str">
            <v>F2019</v>
          </cell>
          <cell r="N553" t="str">
            <v>RBSK0095483RBZ</v>
          </cell>
          <cell r="O553" t="str">
            <v>300-20275</v>
          </cell>
          <cell r="P553" t="str">
            <v>300</v>
          </cell>
          <cell r="Q553" t="str">
            <v>20275</v>
          </cell>
          <cell r="R553" t="str">
            <v>RBSK0095483RBZ_300</v>
          </cell>
        </row>
        <row r="554">
          <cell r="E554" t="str">
            <v>9548340</v>
          </cell>
          <cell r="F554" t="str">
            <v>Jude Camo 3pk</v>
          </cell>
          <cell r="G554" t="str">
            <v>Jude Camo 3pk</v>
          </cell>
          <cell r="H554" t="str">
            <v>Green</v>
          </cell>
          <cell r="I554" t="str">
            <v>0-6 months</v>
          </cell>
          <cell r="J554" t="str">
            <v>3 Pack</v>
          </cell>
          <cell r="K554" t="str">
            <v>F2019</v>
          </cell>
          <cell r="N554" t="str">
            <v>RBSK0095483RBZ</v>
          </cell>
          <cell r="O554" t="str">
            <v>300-40080</v>
          </cell>
          <cell r="P554" t="str">
            <v>300</v>
          </cell>
          <cell r="Q554" t="str">
            <v>40080</v>
          </cell>
          <cell r="R554" t="str">
            <v>RBSK0095483RBZ_300</v>
          </cell>
        </row>
        <row r="555">
          <cell r="E555" t="str">
            <v>9548340</v>
          </cell>
          <cell r="F555" t="str">
            <v>Jude Camo 3pk</v>
          </cell>
          <cell r="G555" t="str">
            <v>Jude Camo 3pk</v>
          </cell>
          <cell r="H555" t="str">
            <v>Green</v>
          </cell>
          <cell r="I555" t="str">
            <v>6-12 months</v>
          </cell>
          <cell r="J555" t="str">
            <v>3 Pack</v>
          </cell>
          <cell r="K555" t="str">
            <v>F2019</v>
          </cell>
          <cell r="N555" t="str">
            <v>RBSK0095483RBZ</v>
          </cell>
          <cell r="O555" t="str">
            <v>300-40058</v>
          </cell>
          <cell r="P555" t="str">
            <v>300</v>
          </cell>
          <cell r="Q555" t="str">
            <v>40058</v>
          </cell>
          <cell r="R555" t="str">
            <v>RBSK0095483RBZ_300</v>
          </cell>
        </row>
        <row r="556">
          <cell r="E556" t="str">
            <v>9548340</v>
          </cell>
          <cell r="F556" t="str">
            <v>Jude Camo 3pk</v>
          </cell>
          <cell r="G556" t="str">
            <v>Jude Camo 3pk 12-24 months</v>
          </cell>
          <cell r="H556" t="str">
            <v>Green</v>
          </cell>
          <cell r="I556" t="str">
            <v>12-24 months</v>
          </cell>
          <cell r="J556" t="str">
            <v>3 Pack</v>
          </cell>
          <cell r="K556" t="str">
            <v>F2019</v>
          </cell>
          <cell r="N556" t="str">
            <v>RBSK0095483RBZ</v>
          </cell>
          <cell r="O556" t="str">
            <v>300-48024</v>
          </cell>
          <cell r="P556" t="str">
            <v>300</v>
          </cell>
          <cell r="Q556" t="str">
            <v>48024</v>
          </cell>
          <cell r="R556" t="str">
            <v>RBSK0095483RBZ_300</v>
          </cell>
        </row>
        <row r="557">
          <cell r="E557" t="str">
            <v>9549640</v>
          </cell>
          <cell r="F557" t="str">
            <v>Fall Basics 6pk</v>
          </cell>
          <cell r="G557" t="str">
            <v>Fall Basics 6pk</v>
          </cell>
          <cell r="H557" t="str">
            <v>Green</v>
          </cell>
          <cell r="I557" t="str">
            <v>2-4</v>
          </cell>
          <cell r="J557" t="str">
            <v>6 Pack</v>
          </cell>
          <cell r="K557" t="str">
            <v>F2019</v>
          </cell>
          <cell r="N557" t="str">
            <v>RBSK0095496RBZ</v>
          </cell>
          <cell r="O557" t="str">
            <v>300-20275</v>
          </cell>
          <cell r="P557" t="str">
            <v>300</v>
          </cell>
          <cell r="Q557" t="str">
            <v>20275</v>
          </cell>
          <cell r="R557" t="str">
            <v>RBSK0095496RBZ_300</v>
          </cell>
        </row>
        <row r="558">
          <cell r="E558" t="str">
            <v>9549640</v>
          </cell>
          <cell r="F558" t="str">
            <v>Fall Basics 6pk</v>
          </cell>
          <cell r="G558" t="str">
            <v>Fall Basics 6pk</v>
          </cell>
          <cell r="H558" t="str">
            <v>Green</v>
          </cell>
          <cell r="I558" t="str">
            <v>0-6 months</v>
          </cell>
          <cell r="J558" t="str">
            <v>6 Pack</v>
          </cell>
          <cell r="K558" t="str">
            <v>F2019</v>
          </cell>
          <cell r="N558" t="str">
            <v>RBSK0095496RBZ</v>
          </cell>
          <cell r="O558" t="str">
            <v>300-40080</v>
          </cell>
          <cell r="P558" t="str">
            <v>300</v>
          </cell>
          <cell r="Q558" t="str">
            <v>40080</v>
          </cell>
          <cell r="R558" t="str">
            <v>RBSK0095496RBZ_300</v>
          </cell>
        </row>
        <row r="559">
          <cell r="E559" t="str">
            <v>9549640</v>
          </cell>
          <cell r="F559" t="str">
            <v>Fall Basics 6pk</v>
          </cell>
          <cell r="G559" t="str">
            <v>Fall Basics 6pk</v>
          </cell>
          <cell r="H559" t="str">
            <v>Green</v>
          </cell>
          <cell r="I559" t="str">
            <v>6-12 months</v>
          </cell>
          <cell r="J559" t="str">
            <v>6 Pack</v>
          </cell>
          <cell r="K559" t="str">
            <v>F2019</v>
          </cell>
          <cell r="N559" t="str">
            <v>RBSK0095496RBZ</v>
          </cell>
          <cell r="O559" t="str">
            <v>300-40058</v>
          </cell>
          <cell r="P559" t="str">
            <v>300</v>
          </cell>
          <cell r="Q559" t="str">
            <v>40058</v>
          </cell>
          <cell r="R559" t="str">
            <v>RBSK0095496RBZ_300</v>
          </cell>
        </row>
        <row r="560">
          <cell r="E560" t="str">
            <v>9549640</v>
          </cell>
          <cell r="F560" t="str">
            <v>Fall Basics 6pk</v>
          </cell>
          <cell r="G560" t="str">
            <v>Fall Basics 6pk 12-24 months</v>
          </cell>
          <cell r="H560" t="str">
            <v>Green</v>
          </cell>
          <cell r="I560" t="str">
            <v>12-24 months</v>
          </cell>
          <cell r="J560" t="str">
            <v>6 Pack</v>
          </cell>
          <cell r="K560" t="str">
            <v>F2019</v>
          </cell>
          <cell r="N560" t="str">
            <v>RBSK0095496RBZ</v>
          </cell>
          <cell r="O560" t="str">
            <v>300-48024</v>
          </cell>
          <cell r="P560" t="str">
            <v>300</v>
          </cell>
          <cell r="Q560" t="str">
            <v>48024</v>
          </cell>
          <cell r="R560" t="str">
            <v>RBSK0095496RBZ_300</v>
          </cell>
        </row>
        <row r="561">
          <cell r="E561" t="str">
            <v>9550671</v>
          </cell>
          <cell r="F561" t="str">
            <v>Pink Essentials 6pk</v>
          </cell>
          <cell r="G561" t="str">
            <v>Pink Essentials 6pk</v>
          </cell>
          <cell r="H561" t="str">
            <v>Pink</v>
          </cell>
          <cell r="I561" t="str">
            <v>2-4</v>
          </cell>
          <cell r="J561" t="str">
            <v>6 Pack</v>
          </cell>
          <cell r="K561" t="str">
            <v>F2019</v>
          </cell>
          <cell r="N561" t="str">
            <v>RBSK0095506RBZ</v>
          </cell>
          <cell r="O561" t="str">
            <v>650-40922</v>
          </cell>
          <cell r="P561" t="str">
            <v>650</v>
          </cell>
          <cell r="Q561" t="str">
            <v>40922</v>
          </cell>
          <cell r="R561" t="str">
            <v>RBSK0095506RBZ_650</v>
          </cell>
        </row>
        <row r="562">
          <cell r="E562" t="str">
            <v>9550671</v>
          </cell>
          <cell r="F562" t="str">
            <v>Pink Essentials 6pk</v>
          </cell>
          <cell r="G562" t="str">
            <v>Pink Essentials 6pk</v>
          </cell>
          <cell r="H562" t="str">
            <v>Pink</v>
          </cell>
          <cell r="I562" t="str">
            <v>0-6 months</v>
          </cell>
          <cell r="J562" t="str">
            <v>6 Pack</v>
          </cell>
          <cell r="K562" t="str">
            <v>F2019</v>
          </cell>
          <cell r="N562" t="str">
            <v>RBSK0095506RBZ</v>
          </cell>
          <cell r="O562" t="str">
            <v>650-40080</v>
          </cell>
          <cell r="P562" t="str">
            <v>650</v>
          </cell>
          <cell r="Q562" t="str">
            <v>40080</v>
          </cell>
          <cell r="R562" t="str">
            <v>RBSK0095506RBZ_650</v>
          </cell>
        </row>
        <row r="563">
          <cell r="E563" t="str">
            <v>9550671</v>
          </cell>
          <cell r="F563" t="str">
            <v>Pink Essentials 6pk</v>
          </cell>
          <cell r="G563" t="str">
            <v>Pink Essentials 6pk</v>
          </cell>
          <cell r="H563" t="str">
            <v>Pink</v>
          </cell>
          <cell r="I563" t="str">
            <v>6-12 months</v>
          </cell>
          <cell r="J563" t="str">
            <v>6 Pack</v>
          </cell>
          <cell r="K563" t="str">
            <v>F2019</v>
          </cell>
          <cell r="N563" t="str">
            <v>RBSK0095506RBZ</v>
          </cell>
          <cell r="O563" t="str">
            <v>650-40058</v>
          </cell>
          <cell r="P563" t="str">
            <v>650</v>
          </cell>
          <cell r="Q563" t="str">
            <v>40058</v>
          </cell>
          <cell r="R563" t="str">
            <v>RBSK0095506RBZ_650</v>
          </cell>
        </row>
        <row r="564">
          <cell r="E564" t="str">
            <v>9550671</v>
          </cell>
          <cell r="F564" t="str">
            <v>Pink Essentials 6pk</v>
          </cell>
          <cell r="G564" t="str">
            <v>Pink Essentials 6pk 12-24 mont</v>
          </cell>
          <cell r="H564" t="str">
            <v>Pink</v>
          </cell>
          <cell r="I564" t="str">
            <v>12-24 months</v>
          </cell>
          <cell r="J564" t="str">
            <v>6 Pack</v>
          </cell>
          <cell r="K564" t="str">
            <v>F2019</v>
          </cell>
          <cell r="N564" t="str">
            <v>RBSK0095506RBZ</v>
          </cell>
          <cell r="O564" t="str">
            <v>650-48024</v>
          </cell>
          <cell r="P564" t="str">
            <v>650</v>
          </cell>
          <cell r="Q564" t="str">
            <v>48024</v>
          </cell>
          <cell r="R564" t="str">
            <v>RBSK0095506RBZ_650</v>
          </cell>
        </row>
        <row r="565">
          <cell r="E565" t="str">
            <v>9551612</v>
          </cell>
          <cell r="F565" t="str">
            <v>Grey Essentials 6pk</v>
          </cell>
          <cell r="G565" t="str">
            <v>Grey Essentials 6pk</v>
          </cell>
          <cell r="H565" t="str">
            <v>Grey</v>
          </cell>
          <cell r="I565" t="str">
            <v>2-4</v>
          </cell>
          <cell r="J565" t="str">
            <v>6 Pack</v>
          </cell>
          <cell r="K565" t="str">
            <v>F2019</v>
          </cell>
          <cell r="N565" t="str">
            <v>RBSK0095516RBZ</v>
          </cell>
          <cell r="O565" t="str">
            <v>020-40922</v>
          </cell>
          <cell r="P565" t="str">
            <v>020</v>
          </cell>
          <cell r="Q565" t="str">
            <v>40922</v>
          </cell>
          <cell r="R565" t="str">
            <v>RBSK0095516RBZ_020</v>
          </cell>
        </row>
        <row r="566">
          <cell r="E566" t="str">
            <v>9551612</v>
          </cell>
          <cell r="F566" t="str">
            <v>Grey Essentials 6pk</v>
          </cell>
          <cell r="G566" t="str">
            <v>Grey Essentials 6pk</v>
          </cell>
          <cell r="H566" t="str">
            <v>Grey</v>
          </cell>
          <cell r="I566" t="str">
            <v>0-6 months</v>
          </cell>
          <cell r="J566" t="str">
            <v>6 Pack</v>
          </cell>
          <cell r="K566" t="str">
            <v>F2019</v>
          </cell>
          <cell r="N566" t="str">
            <v>RBSK0095516RBZ</v>
          </cell>
          <cell r="O566" t="str">
            <v>020-40080</v>
          </cell>
          <cell r="P566" t="str">
            <v>020</v>
          </cell>
          <cell r="Q566" t="str">
            <v>40080</v>
          </cell>
          <cell r="R566" t="str">
            <v>RBSK0095516RBZ_020</v>
          </cell>
        </row>
        <row r="567">
          <cell r="E567" t="str">
            <v>9551612</v>
          </cell>
          <cell r="F567" t="str">
            <v>Grey Essentials 6pk</v>
          </cell>
          <cell r="G567" t="str">
            <v>Grey Essentials 6pk</v>
          </cell>
          <cell r="H567" t="str">
            <v>Grey</v>
          </cell>
          <cell r="I567" t="str">
            <v>6-12 months</v>
          </cell>
          <cell r="J567" t="str">
            <v>6 Pack</v>
          </cell>
          <cell r="K567" t="str">
            <v>F2019</v>
          </cell>
          <cell r="N567" t="str">
            <v>RBSK0095516RBZ</v>
          </cell>
          <cell r="O567" t="str">
            <v>020-40058</v>
          </cell>
          <cell r="P567" t="str">
            <v>020</v>
          </cell>
          <cell r="Q567" t="str">
            <v>40058</v>
          </cell>
          <cell r="R567" t="str">
            <v>RBSK0095516RBZ_020</v>
          </cell>
        </row>
        <row r="568">
          <cell r="E568" t="str">
            <v>9551612</v>
          </cell>
          <cell r="F568" t="str">
            <v>Grey Essentials 6pk</v>
          </cell>
          <cell r="G568" t="str">
            <v>Grey Essentials 6pk 12-24 mont</v>
          </cell>
          <cell r="H568" t="str">
            <v>Grey</v>
          </cell>
          <cell r="I568" t="str">
            <v>12-24 months</v>
          </cell>
          <cell r="J568" t="str">
            <v>6 Pack</v>
          </cell>
          <cell r="K568" t="str">
            <v>F2019</v>
          </cell>
          <cell r="N568" t="str">
            <v>RBSK0095516RBZ</v>
          </cell>
          <cell r="O568" t="str">
            <v>020-48024</v>
          </cell>
          <cell r="P568" t="str">
            <v>020</v>
          </cell>
          <cell r="Q568" t="str">
            <v>48024</v>
          </cell>
          <cell r="R568" t="str">
            <v>RBSK0095516RBZ_020</v>
          </cell>
        </row>
        <row r="569">
          <cell r="E569" t="str">
            <v>9552650</v>
          </cell>
          <cell r="F569" t="str">
            <v>Blue Essentials 6pk</v>
          </cell>
          <cell r="G569" t="str">
            <v>Blue Essentials 6pk</v>
          </cell>
          <cell r="H569" t="str">
            <v>Blue</v>
          </cell>
          <cell r="I569" t="str">
            <v>2-4</v>
          </cell>
          <cell r="J569" t="str">
            <v>6 Pack</v>
          </cell>
          <cell r="K569" t="str">
            <v>F2019</v>
          </cell>
          <cell r="N569" t="str">
            <v>RBSK0095526RBZ</v>
          </cell>
          <cell r="O569" t="str">
            <v>420-20275</v>
          </cell>
          <cell r="P569" t="str">
            <v>420</v>
          </cell>
          <cell r="Q569" t="str">
            <v>20275</v>
          </cell>
          <cell r="R569" t="str">
            <v>RBSK0095526RBZ_420</v>
          </cell>
        </row>
        <row r="570">
          <cell r="E570" t="str">
            <v>9552650</v>
          </cell>
          <cell r="F570" t="str">
            <v>Blue Essentials 6pk</v>
          </cell>
          <cell r="G570" t="str">
            <v>Blue Essentials 6pk</v>
          </cell>
          <cell r="H570" t="str">
            <v>Blue</v>
          </cell>
          <cell r="I570" t="str">
            <v>0-6 months</v>
          </cell>
          <cell r="J570" t="str">
            <v>6 Pack</v>
          </cell>
          <cell r="K570" t="str">
            <v>F2019</v>
          </cell>
          <cell r="N570" t="str">
            <v>RBSK0095526RBZ</v>
          </cell>
          <cell r="O570" t="str">
            <v>420-40080</v>
          </cell>
          <cell r="P570" t="str">
            <v>420</v>
          </cell>
          <cell r="Q570" t="str">
            <v>40080</v>
          </cell>
          <cell r="R570" t="str">
            <v>RBSK0095526RBZ_420</v>
          </cell>
        </row>
        <row r="571">
          <cell r="E571" t="str">
            <v>9552650</v>
          </cell>
          <cell r="F571" t="str">
            <v>Blue Essentials 6pk</v>
          </cell>
          <cell r="G571" t="str">
            <v>Blue Essentials 6pk</v>
          </cell>
          <cell r="H571" t="str">
            <v>Blue</v>
          </cell>
          <cell r="I571" t="str">
            <v>6-12 months</v>
          </cell>
          <cell r="J571" t="str">
            <v>6 Pack</v>
          </cell>
          <cell r="K571" t="str">
            <v>F2019</v>
          </cell>
          <cell r="N571" t="str">
            <v>RBSK0095526RBZ</v>
          </cell>
          <cell r="O571" t="str">
            <v>420-40058</v>
          </cell>
          <cell r="P571" t="str">
            <v>420</v>
          </cell>
          <cell r="Q571" t="str">
            <v>40058</v>
          </cell>
          <cell r="R571" t="str">
            <v>RBSK0095526RBZ_420</v>
          </cell>
        </row>
        <row r="572">
          <cell r="E572" t="str">
            <v>9552650</v>
          </cell>
          <cell r="F572" t="str">
            <v>Blue Essentials 6pk</v>
          </cell>
          <cell r="G572" t="str">
            <v>Blue Essentials 6pk 12-24 mont</v>
          </cell>
          <cell r="H572" t="str">
            <v>Blue</v>
          </cell>
          <cell r="I572" t="str">
            <v>12-24 months</v>
          </cell>
          <cell r="J572" t="str">
            <v>6 Pack</v>
          </cell>
          <cell r="K572" t="str">
            <v>F2019</v>
          </cell>
          <cell r="N572" t="str">
            <v>RBSK0095526RBZ</v>
          </cell>
          <cell r="O572" t="str">
            <v>420-48024</v>
          </cell>
          <cell r="P572" t="str">
            <v>420</v>
          </cell>
          <cell r="Q572" t="str">
            <v>48024</v>
          </cell>
          <cell r="R572" t="str">
            <v>RBSK0095526RBZ_420</v>
          </cell>
        </row>
        <row r="573">
          <cell r="E573" t="str">
            <v>0208112</v>
          </cell>
          <cell r="F573" t="str">
            <v>Bt Animal Bow</v>
          </cell>
          <cell r="G573" t="str">
            <v>Bootie Stripe Grey</v>
          </cell>
          <cell r="H573" t="str">
            <v>Grey</v>
          </cell>
          <cell r="I573" t="str">
            <v>0-3 months</v>
          </cell>
          <cell r="J573" t="str">
            <v>1 Pack</v>
          </cell>
          <cell r="K573" t="str">
            <v>S2020</v>
          </cell>
          <cell r="N573" t="str">
            <v>RBPW0202081RBZ</v>
          </cell>
          <cell r="O573" t="str">
            <v>020-40089</v>
          </cell>
          <cell r="P573" t="str">
            <v>020</v>
          </cell>
          <cell r="Q573" t="str">
            <v>40089</v>
          </cell>
          <cell r="R573" t="str">
            <v>RBPW0202081RBZ_020</v>
          </cell>
        </row>
        <row r="574">
          <cell r="E574" t="str">
            <v>0208112</v>
          </cell>
          <cell r="F574" t="str">
            <v>Bt Animal Bow</v>
          </cell>
          <cell r="G574" t="str">
            <v>Bootie Stripe Grey</v>
          </cell>
          <cell r="H574" t="str">
            <v>Grey</v>
          </cell>
          <cell r="I574" t="str">
            <v>3-6 months</v>
          </cell>
          <cell r="J574" t="str">
            <v>1 Pack</v>
          </cell>
          <cell r="K574" t="str">
            <v>S2020</v>
          </cell>
          <cell r="N574" t="str">
            <v>RBPW0202081RBZ</v>
          </cell>
          <cell r="O574" t="str">
            <v>020-40057</v>
          </cell>
          <cell r="P574" t="str">
            <v>020</v>
          </cell>
          <cell r="Q574" t="str">
            <v>40057</v>
          </cell>
          <cell r="R574" t="str">
            <v>RBPW0202081RBZ_020</v>
          </cell>
        </row>
        <row r="575">
          <cell r="E575" t="str">
            <v>0208112</v>
          </cell>
          <cell r="F575" t="str">
            <v>Bt Animal Bow</v>
          </cell>
          <cell r="G575" t="str">
            <v>Bootie Stripe Grey</v>
          </cell>
          <cell r="H575" t="str">
            <v>Grey</v>
          </cell>
          <cell r="I575" t="str">
            <v>6-9 months</v>
          </cell>
          <cell r="J575" t="str">
            <v>1 Pack</v>
          </cell>
          <cell r="K575" t="str">
            <v>S2020</v>
          </cell>
          <cell r="N575" t="str">
            <v>RBPW0202081RBZ</v>
          </cell>
          <cell r="O575" t="str">
            <v>020-40214</v>
          </cell>
          <cell r="P575" t="str">
            <v>020</v>
          </cell>
          <cell r="Q575" t="str">
            <v>40214</v>
          </cell>
          <cell r="R575" t="str">
            <v>RBPW0202081RBZ_020</v>
          </cell>
        </row>
        <row r="576">
          <cell r="E576" t="str">
            <v>0208112</v>
          </cell>
          <cell r="F576" t="str">
            <v>Bt Animal Bow</v>
          </cell>
          <cell r="G576" t="str">
            <v>Bootie Stripe Grey</v>
          </cell>
          <cell r="H576" t="str">
            <v>Grey</v>
          </cell>
          <cell r="I576" t="str">
            <v>6-12 months</v>
          </cell>
          <cell r="J576" t="str">
            <v>1 Pack</v>
          </cell>
          <cell r="K576" t="str">
            <v>S2020</v>
          </cell>
          <cell r="N576" t="str">
            <v>RBPW0202081RBZ</v>
          </cell>
          <cell r="O576" t="str">
            <v>020-40058</v>
          </cell>
          <cell r="P576" t="str">
            <v>020</v>
          </cell>
          <cell r="Q576" t="str">
            <v>40058</v>
          </cell>
          <cell r="R576" t="str">
            <v>RBPW0202081RBZ_020</v>
          </cell>
        </row>
        <row r="577">
          <cell r="E577" t="str">
            <v>0208120</v>
          </cell>
          <cell r="F577" t="str">
            <v>Bt Animal Bow</v>
          </cell>
          <cell r="G577" t="str">
            <v>Bootie Speckled White</v>
          </cell>
          <cell r="H577" t="str">
            <v>White</v>
          </cell>
          <cell r="I577" t="str">
            <v>0-3 months</v>
          </cell>
          <cell r="J577" t="str">
            <v>1 Pack</v>
          </cell>
          <cell r="K577" t="str">
            <v>S2020</v>
          </cell>
          <cell r="N577" t="str">
            <v>RBPW0202081RBZ</v>
          </cell>
          <cell r="O577" t="str">
            <v>100-40089</v>
          </cell>
          <cell r="P577" t="str">
            <v>100</v>
          </cell>
          <cell r="Q577" t="str">
            <v>40089</v>
          </cell>
          <cell r="R577" t="str">
            <v>RBPW0202081RBZ_100</v>
          </cell>
        </row>
        <row r="578">
          <cell r="E578" t="str">
            <v>0208120</v>
          </cell>
          <cell r="F578" t="str">
            <v>Bt Animal Bow</v>
          </cell>
          <cell r="G578" t="str">
            <v>Bootie Speckled White</v>
          </cell>
          <cell r="H578" t="str">
            <v>White</v>
          </cell>
          <cell r="I578" t="str">
            <v>3-6 months</v>
          </cell>
          <cell r="J578" t="str">
            <v>1 Pack</v>
          </cell>
          <cell r="K578" t="str">
            <v>S2020</v>
          </cell>
          <cell r="N578" t="str">
            <v>RBPW0202081RBZ</v>
          </cell>
          <cell r="O578" t="str">
            <v>100-40057</v>
          </cell>
          <cell r="P578" t="str">
            <v>100</v>
          </cell>
          <cell r="Q578" t="str">
            <v>40057</v>
          </cell>
          <cell r="R578" t="str">
            <v>RBPW0202081RBZ_100</v>
          </cell>
        </row>
        <row r="579">
          <cell r="E579" t="str">
            <v>0208120</v>
          </cell>
          <cell r="F579" t="str">
            <v>Bt Animal Bow</v>
          </cell>
          <cell r="G579" t="str">
            <v>Bootie Speckled White</v>
          </cell>
          <cell r="H579" t="str">
            <v>White</v>
          </cell>
          <cell r="I579" t="str">
            <v>6-12 months</v>
          </cell>
          <cell r="J579" t="str">
            <v>1 Pack</v>
          </cell>
          <cell r="K579" t="str">
            <v>S2020</v>
          </cell>
          <cell r="N579" t="str">
            <v>RBPW0202081RBZ</v>
          </cell>
          <cell r="O579" t="str">
            <v>100-40058</v>
          </cell>
          <cell r="P579" t="str">
            <v>100</v>
          </cell>
          <cell r="Q579" t="str">
            <v>40058</v>
          </cell>
          <cell r="R579" t="str">
            <v>RBPW0202081RBZ_100</v>
          </cell>
        </row>
        <row r="580">
          <cell r="E580" t="str">
            <v>0208140</v>
          </cell>
          <cell r="F580" t="str">
            <v>Bt Animal Bow</v>
          </cell>
          <cell r="G580" t="str">
            <v>Bootie Camo</v>
          </cell>
          <cell r="H580" t="str">
            <v>Green</v>
          </cell>
          <cell r="I580" t="str">
            <v>0-3 months</v>
          </cell>
          <cell r="J580" t="str">
            <v>1 Pack</v>
          </cell>
          <cell r="K580" t="str">
            <v>S2020</v>
          </cell>
          <cell r="N580" t="str">
            <v>RBPW0202081RBZ</v>
          </cell>
          <cell r="O580" t="str">
            <v>300-40089</v>
          </cell>
          <cell r="P580" t="str">
            <v>300</v>
          </cell>
          <cell r="Q580" t="str">
            <v>40089</v>
          </cell>
          <cell r="R580" t="str">
            <v>RBPW0202081RBZ_300</v>
          </cell>
        </row>
        <row r="581">
          <cell r="E581" t="str">
            <v>0208140</v>
          </cell>
          <cell r="F581" t="str">
            <v>Bt Animal Bow</v>
          </cell>
          <cell r="G581" t="str">
            <v>Bootie Camo</v>
          </cell>
          <cell r="H581" t="str">
            <v>Green</v>
          </cell>
          <cell r="I581" t="str">
            <v>3-6 months</v>
          </cell>
          <cell r="J581" t="str">
            <v>1 Pack</v>
          </cell>
          <cell r="K581" t="str">
            <v>S2020</v>
          </cell>
          <cell r="N581" t="str">
            <v>RBPW0202081RBZ</v>
          </cell>
          <cell r="O581" t="str">
            <v>300-40057</v>
          </cell>
          <cell r="P581" t="str">
            <v>300</v>
          </cell>
          <cell r="Q581" t="str">
            <v>40057</v>
          </cell>
          <cell r="R581" t="str">
            <v>RBPW0202081RBZ_300</v>
          </cell>
        </row>
        <row r="582">
          <cell r="E582" t="str">
            <v>0208140</v>
          </cell>
          <cell r="F582" t="str">
            <v>Bt Animal Bow</v>
          </cell>
          <cell r="G582" t="str">
            <v>Bootie Camo</v>
          </cell>
          <cell r="H582" t="str">
            <v>Green</v>
          </cell>
          <cell r="I582" t="str">
            <v>6-12 months</v>
          </cell>
          <cell r="J582" t="str">
            <v>1 Pack</v>
          </cell>
          <cell r="K582" t="str">
            <v>S2020</v>
          </cell>
          <cell r="N582" t="str">
            <v>RBPW0202081RBZ</v>
          </cell>
          <cell r="O582" t="str">
            <v>300-40058</v>
          </cell>
          <cell r="P582" t="str">
            <v>300</v>
          </cell>
          <cell r="Q582" t="str">
            <v>40058</v>
          </cell>
          <cell r="R582" t="str">
            <v>RBPW0202081RBZ_300</v>
          </cell>
        </row>
        <row r="583">
          <cell r="E583" t="str">
            <v>0208150</v>
          </cell>
          <cell r="F583" t="str">
            <v>Bt Animal Bow</v>
          </cell>
          <cell r="G583" t="str">
            <v>Bootie Sherpa Blue</v>
          </cell>
          <cell r="H583" t="str">
            <v>Blue</v>
          </cell>
          <cell r="I583" t="str">
            <v>0-3 months</v>
          </cell>
          <cell r="J583" t="str">
            <v>1 Pack</v>
          </cell>
          <cell r="K583" t="str">
            <v>S2020</v>
          </cell>
          <cell r="N583" t="str">
            <v>RBPW0202081RBZ</v>
          </cell>
          <cell r="O583" t="str">
            <v>420-40089</v>
          </cell>
          <cell r="P583" t="str">
            <v>420</v>
          </cell>
          <cell r="Q583" t="str">
            <v>40089</v>
          </cell>
          <cell r="R583" t="str">
            <v>RBPW0202081RBZ_420</v>
          </cell>
        </row>
        <row r="584">
          <cell r="E584" t="str">
            <v>0208150</v>
          </cell>
          <cell r="F584" t="str">
            <v>Bt Animal Bow</v>
          </cell>
          <cell r="G584" t="str">
            <v>Bootie Sherpa Blue</v>
          </cell>
          <cell r="H584" t="str">
            <v>Blue</v>
          </cell>
          <cell r="I584" t="str">
            <v>3-6 months</v>
          </cell>
          <cell r="J584" t="str">
            <v>1 Pack</v>
          </cell>
          <cell r="K584" t="str">
            <v>S2020</v>
          </cell>
          <cell r="N584" t="str">
            <v>RBPW0202081RBZ</v>
          </cell>
          <cell r="O584" t="str">
            <v>420-40057</v>
          </cell>
          <cell r="P584" t="str">
            <v>420</v>
          </cell>
          <cell r="Q584" t="str">
            <v>40057</v>
          </cell>
          <cell r="R584" t="str">
            <v>RBPW0202081RBZ_420</v>
          </cell>
        </row>
        <row r="585">
          <cell r="E585" t="str">
            <v>0208150</v>
          </cell>
          <cell r="F585" t="str">
            <v>Bt Animal Bow</v>
          </cell>
          <cell r="G585" t="str">
            <v>Bootie Sherpa Blue</v>
          </cell>
          <cell r="H585" t="str">
            <v>Blue</v>
          </cell>
          <cell r="I585" t="str">
            <v>6-12 months</v>
          </cell>
          <cell r="J585" t="str">
            <v>1 Pack</v>
          </cell>
          <cell r="K585" t="str">
            <v>S2020</v>
          </cell>
          <cell r="N585" t="str">
            <v>RBPW0202081RBZ</v>
          </cell>
          <cell r="O585" t="str">
            <v>420-40058</v>
          </cell>
          <cell r="P585" t="str">
            <v>420</v>
          </cell>
          <cell r="Q585" t="str">
            <v>40058</v>
          </cell>
          <cell r="R585" t="str">
            <v>RBPW0202081RBZ_420</v>
          </cell>
        </row>
        <row r="586">
          <cell r="E586" t="str">
            <v>0208152</v>
          </cell>
          <cell r="F586" t="str">
            <v>Bt Animal Bow</v>
          </cell>
          <cell r="G586" t="str">
            <v>Bootie Stripe Navy</v>
          </cell>
          <cell r="H586" t="str">
            <v>Navy</v>
          </cell>
          <cell r="I586" t="str">
            <v>0-3 months</v>
          </cell>
          <cell r="J586" t="str">
            <v>1 Pack</v>
          </cell>
          <cell r="K586" t="str">
            <v>S2020</v>
          </cell>
          <cell r="N586" t="str">
            <v>RBPW0202081RBZ</v>
          </cell>
          <cell r="O586" t="str">
            <v>410-40089</v>
          </cell>
          <cell r="P586" t="str">
            <v>410</v>
          </cell>
          <cell r="Q586" t="str">
            <v>40089</v>
          </cell>
          <cell r="R586" t="str">
            <v>RBPW0202081RBZ_410</v>
          </cell>
        </row>
        <row r="587">
          <cell r="E587" t="str">
            <v>0208152</v>
          </cell>
          <cell r="F587" t="str">
            <v>Bt Animal Bow</v>
          </cell>
          <cell r="G587" t="str">
            <v>Bootie Stripe Navy</v>
          </cell>
          <cell r="H587" t="str">
            <v>Navy</v>
          </cell>
          <cell r="I587" t="str">
            <v>3-6 months</v>
          </cell>
          <cell r="J587" t="str">
            <v>1 Pack</v>
          </cell>
          <cell r="K587" t="str">
            <v>S2020</v>
          </cell>
          <cell r="N587" t="str">
            <v>RBPW0202081RBZ</v>
          </cell>
          <cell r="O587" t="str">
            <v>410-40057</v>
          </cell>
          <cell r="P587" t="str">
            <v>410</v>
          </cell>
          <cell r="Q587" t="str">
            <v>40057</v>
          </cell>
          <cell r="R587" t="str">
            <v>RBPW0202081RBZ_410</v>
          </cell>
        </row>
        <row r="588">
          <cell r="E588" t="str">
            <v>0208152</v>
          </cell>
          <cell r="F588" t="str">
            <v>Bt Animal Bow</v>
          </cell>
          <cell r="G588" t="str">
            <v>Bootie Stripe Navy</v>
          </cell>
          <cell r="H588" t="str">
            <v>Navy</v>
          </cell>
          <cell r="I588" t="str">
            <v>6-9 months</v>
          </cell>
          <cell r="J588" t="str">
            <v>1 Pack</v>
          </cell>
          <cell r="K588" t="str">
            <v>S2020</v>
          </cell>
          <cell r="N588" t="str">
            <v>RBPW0202081RBZ</v>
          </cell>
          <cell r="O588" t="str">
            <v>410-40214</v>
          </cell>
          <cell r="P588" t="str">
            <v>410</v>
          </cell>
          <cell r="Q588" t="str">
            <v>40214</v>
          </cell>
          <cell r="R588" t="str">
            <v>RBPW0202081RBZ_410</v>
          </cell>
        </row>
        <row r="589">
          <cell r="E589" t="str">
            <v>0208152</v>
          </cell>
          <cell r="F589" t="str">
            <v>Bt Animal Bow</v>
          </cell>
          <cell r="G589" t="str">
            <v>Bootie Stripe Navy</v>
          </cell>
          <cell r="H589" t="str">
            <v>Navy</v>
          </cell>
          <cell r="I589" t="str">
            <v>6-12 months</v>
          </cell>
          <cell r="J589" t="str">
            <v>1 Pack</v>
          </cell>
          <cell r="K589" t="str">
            <v>S2020</v>
          </cell>
          <cell r="N589" t="str">
            <v>RBPW0202081RBZ</v>
          </cell>
          <cell r="O589" t="str">
            <v>410-40058</v>
          </cell>
          <cell r="P589" t="str">
            <v>410</v>
          </cell>
          <cell r="Q589" t="str">
            <v>40058</v>
          </cell>
          <cell r="R589" t="str">
            <v>RBPW0202081RBZ_410</v>
          </cell>
        </row>
        <row r="590">
          <cell r="E590" t="str">
            <v>0208171</v>
          </cell>
          <cell r="F590" t="str">
            <v>Bt Animal Bow</v>
          </cell>
          <cell r="G590" t="str">
            <v>Bootie Sherpa Pink</v>
          </cell>
          <cell r="H590" t="str">
            <v>Pink</v>
          </cell>
          <cell r="I590" t="str">
            <v>0-3 months</v>
          </cell>
          <cell r="J590" t="str">
            <v>1 Pack</v>
          </cell>
          <cell r="K590" t="str">
            <v>S2020</v>
          </cell>
          <cell r="N590" t="str">
            <v>RBPW0202081RBZ</v>
          </cell>
          <cell r="O590" t="str">
            <v>650-40089</v>
          </cell>
          <cell r="P590" t="str">
            <v>650</v>
          </cell>
          <cell r="Q590" t="str">
            <v>40089</v>
          </cell>
          <cell r="R590" t="str">
            <v>RBPW0202081RBZ_650</v>
          </cell>
        </row>
        <row r="591">
          <cell r="E591" t="str">
            <v>0208171</v>
          </cell>
          <cell r="F591" t="str">
            <v>Bt Animal Bow</v>
          </cell>
          <cell r="G591" t="str">
            <v>Bootie Sherpa Pink</v>
          </cell>
          <cell r="H591" t="str">
            <v>Pink</v>
          </cell>
          <cell r="I591" t="str">
            <v>3-6 months</v>
          </cell>
          <cell r="J591" t="str">
            <v>1 Pack</v>
          </cell>
          <cell r="K591" t="str">
            <v>S2020</v>
          </cell>
          <cell r="N591" t="str">
            <v>RBPW0202081RBZ</v>
          </cell>
          <cell r="O591" t="str">
            <v>650-40057</v>
          </cell>
          <cell r="P591" t="str">
            <v>650</v>
          </cell>
          <cell r="Q591" t="str">
            <v>40057</v>
          </cell>
          <cell r="R591" t="str">
            <v>RBPW0202081RBZ_650</v>
          </cell>
        </row>
        <row r="592">
          <cell r="E592" t="str">
            <v>0208171</v>
          </cell>
          <cell r="F592" t="str">
            <v>Bt Animal Bow</v>
          </cell>
          <cell r="G592" t="str">
            <v>Bootie Sherpa Pink</v>
          </cell>
          <cell r="H592" t="str">
            <v>Pink</v>
          </cell>
          <cell r="I592" t="str">
            <v>6-12 months</v>
          </cell>
          <cell r="J592" t="str">
            <v>1 Pack</v>
          </cell>
          <cell r="K592" t="str">
            <v>S2020</v>
          </cell>
          <cell r="N592" t="str">
            <v>RBPW0202081RBZ</v>
          </cell>
          <cell r="O592" t="str">
            <v>650-40058</v>
          </cell>
          <cell r="P592" t="str">
            <v>650</v>
          </cell>
          <cell r="Q592" t="str">
            <v>40058</v>
          </cell>
          <cell r="R592" t="str">
            <v>RBPW0202081RBZ_650</v>
          </cell>
        </row>
        <row r="593">
          <cell r="E593" t="str">
            <v>0208172</v>
          </cell>
          <cell r="F593" t="str">
            <v>Bt Animal Bow</v>
          </cell>
          <cell r="G593" t="str">
            <v>bootie Animal Bow pnk 12-18 mo</v>
          </cell>
          <cell r="H593" t="str">
            <v>Pink</v>
          </cell>
          <cell r="I593" t="str">
            <v>12-18 months</v>
          </cell>
          <cell r="J593" t="str">
            <v>1 Pack</v>
          </cell>
          <cell r="K593" t="str">
            <v>S2020</v>
          </cell>
          <cell r="N593" t="str">
            <v>RBPW0202081RBZ</v>
          </cell>
          <cell r="O593" t="str">
            <v>650-40059</v>
          </cell>
          <cell r="P593" t="str">
            <v>650</v>
          </cell>
          <cell r="Q593" t="str">
            <v>40059</v>
          </cell>
          <cell r="R593" t="str">
            <v>RBPW0202081RBZ_650</v>
          </cell>
        </row>
        <row r="594">
          <cell r="E594" t="str">
            <v>0208172</v>
          </cell>
          <cell r="F594" t="str">
            <v>Bt Animal Bow</v>
          </cell>
          <cell r="G594" t="str">
            <v>Bootie Animal with Bow 0-3</v>
          </cell>
          <cell r="H594" t="str">
            <v>Pink, Medium</v>
          </cell>
          <cell r="I594" t="str">
            <v>0-3 months</v>
          </cell>
          <cell r="J594" t="str">
            <v>1 Pack</v>
          </cell>
          <cell r="K594" t="str">
            <v>S2020</v>
          </cell>
          <cell r="N594" t="str">
            <v>RBPW0202081RBZ</v>
          </cell>
          <cell r="O594" t="str">
            <v>660-40089</v>
          </cell>
          <cell r="P594" t="str">
            <v>660</v>
          </cell>
          <cell r="Q594" t="str">
            <v>40089</v>
          </cell>
          <cell r="R594" t="str">
            <v>RBPW0202081RBZ_660</v>
          </cell>
        </row>
        <row r="595">
          <cell r="E595" t="str">
            <v>RBG10103</v>
          </cell>
          <cell r="F595" t="str">
            <v>Bt Animal Bow</v>
          </cell>
          <cell r="G595" t="str">
            <v>Bootie Animal with Bow 3-6m</v>
          </cell>
          <cell r="H595" t="str">
            <v>Pink, Medium</v>
          </cell>
          <cell r="I595" t="str">
            <v>3-6 months</v>
          </cell>
          <cell r="J595" t="str">
            <v>1 Pack</v>
          </cell>
          <cell r="K595" t="str">
            <v>S2020</v>
          </cell>
          <cell r="N595" t="str">
            <v>RBPW0202081RBZ</v>
          </cell>
          <cell r="O595" t="str">
            <v>660-40057</v>
          </cell>
          <cell r="P595" t="str">
            <v>660</v>
          </cell>
          <cell r="Q595" t="str">
            <v>40057</v>
          </cell>
          <cell r="R595" t="str">
            <v>RBPW0202081RBZ_660</v>
          </cell>
        </row>
        <row r="596">
          <cell r="E596" t="str">
            <v>0208172</v>
          </cell>
          <cell r="F596" t="str">
            <v>Bt Animal Bow</v>
          </cell>
          <cell r="G596" t="str">
            <v>Bootie Animal with Bow</v>
          </cell>
          <cell r="H596" t="str">
            <v>Pink, Medium</v>
          </cell>
          <cell r="I596" t="str">
            <v>6-9 months</v>
          </cell>
          <cell r="J596" t="str">
            <v>1 Pack</v>
          </cell>
          <cell r="K596" t="str">
            <v>S2020</v>
          </cell>
          <cell r="N596" t="str">
            <v>RBPW0202081RBZ</v>
          </cell>
          <cell r="O596" t="str">
            <v>660-40214</v>
          </cell>
          <cell r="P596" t="str">
            <v>660</v>
          </cell>
          <cell r="Q596" t="str">
            <v>40214</v>
          </cell>
          <cell r="R596" t="str">
            <v>RBPW0202081RBZ_660</v>
          </cell>
        </row>
        <row r="597">
          <cell r="E597" t="str">
            <v>0208172</v>
          </cell>
          <cell r="F597" t="str">
            <v>Bt Animal Bow</v>
          </cell>
          <cell r="G597" t="str">
            <v>Bootie Animal with Bow</v>
          </cell>
          <cell r="H597" t="str">
            <v>Pink, Medium</v>
          </cell>
          <cell r="I597" t="str">
            <v>6-12 months</v>
          </cell>
          <cell r="J597" t="str">
            <v>1 Pack</v>
          </cell>
          <cell r="K597" t="str">
            <v>S2020</v>
          </cell>
          <cell r="N597" t="str">
            <v>RBPW0202081RBZ</v>
          </cell>
          <cell r="O597" t="str">
            <v>660-40058</v>
          </cell>
          <cell r="P597" t="str">
            <v>660</v>
          </cell>
          <cell r="Q597" t="str">
            <v>40058</v>
          </cell>
          <cell r="R597" t="str">
            <v>RBPW0202081RBZ_660</v>
          </cell>
        </row>
        <row r="598">
          <cell r="E598" t="str">
            <v>0208172</v>
          </cell>
          <cell r="F598" t="str">
            <v>Bt Animal Bow</v>
          </cell>
          <cell r="G598" t="str">
            <v>Bt Animal Bow med pnk 12-18 mo</v>
          </cell>
          <cell r="H598" t="str">
            <v>Pink, Medium</v>
          </cell>
          <cell r="I598" t="str">
            <v>12-18 months</v>
          </cell>
          <cell r="J598" t="str">
            <v>1 Pack</v>
          </cell>
          <cell r="K598" t="str">
            <v>S2020</v>
          </cell>
          <cell r="N598" t="str">
            <v>RBPW0202081RBZ</v>
          </cell>
          <cell r="O598" t="str">
            <v>660-40059</v>
          </cell>
          <cell r="P598" t="str">
            <v>660</v>
          </cell>
          <cell r="Q598" t="str">
            <v>40059</v>
          </cell>
          <cell r="R598" t="str">
            <v>RBPW0202081RBZ_660</v>
          </cell>
        </row>
        <row r="599">
          <cell r="E599" t="str">
            <v>RMG10030-3M</v>
          </cell>
          <cell r="F599" t="str">
            <v>SNAP BOOTIES</v>
          </cell>
          <cell r="G599" t="str">
            <v>BOYS SNAP BOOTIES GREY</v>
          </cell>
          <cell r="H599" t="str">
            <v>Grey</v>
          </cell>
          <cell r="I599" t="str">
            <v>0-3 months</v>
          </cell>
          <cell r="J599" t="str">
            <v>1 Pack</v>
          </cell>
          <cell r="N599" t="str">
            <v>RMPW0202081WME</v>
          </cell>
          <cell r="O599" t="str">
            <v>020-40089</v>
          </cell>
          <cell r="P599" t="str">
            <v>020</v>
          </cell>
          <cell r="Q599" t="str">
            <v>40089</v>
          </cell>
          <cell r="R599" t="str">
            <v>RMPW0202081WME_020</v>
          </cell>
        </row>
        <row r="600">
          <cell r="E600" t="str">
            <v>RMG10030-6M</v>
          </cell>
          <cell r="F600" t="str">
            <v>SNAP BOOTIES</v>
          </cell>
          <cell r="G600" t="str">
            <v>BOYS SNAP BOOTIES GREY</v>
          </cell>
          <cell r="H600" t="str">
            <v>Grey</v>
          </cell>
          <cell r="I600" t="str">
            <v>3-6 months</v>
          </cell>
          <cell r="J600" t="str">
            <v>1 Pack</v>
          </cell>
          <cell r="N600" t="str">
            <v>RMPW0202081WME</v>
          </cell>
          <cell r="O600" t="str">
            <v>020-40057</v>
          </cell>
          <cell r="P600" t="str">
            <v>020</v>
          </cell>
          <cell r="Q600" t="str">
            <v>40057</v>
          </cell>
          <cell r="R600" t="str">
            <v>RMPW0202081WME_020</v>
          </cell>
        </row>
        <row r="601">
          <cell r="E601" t="str">
            <v>RMG10108-3M</v>
          </cell>
          <cell r="F601" t="str">
            <v>SNAP BOOTIES</v>
          </cell>
          <cell r="G601" t="str">
            <v>GIRLS SNAP BOOTIES PINK</v>
          </cell>
          <cell r="H601" t="str">
            <v>Pink</v>
          </cell>
          <cell r="I601" t="str">
            <v>0-3 months</v>
          </cell>
          <cell r="J601" t="str">
            <v>1 Pack</v>
          </cell>
          <cell r="N601" t="str">
            <v>RMPW0202081WME</v>
          </cell>
          <cell r="O601" t="str">
            <v>650-40089</v>
          </cell>
          <cell r="P601" t="str">
            <v>650</v>
          </cell>
          <cell r="Q601" t="str">
            <v>40089</v>
          </cell>
          <cell r="R601" t="str">
            <v>RMPW0202081WME_650</v>
          </cell>
        </row>
        <row r="602">
          <cell r="E602" t="str">
            <v>RMG10108-6M</v>
          </cell>
          <cell r="F602" t="str">
            <v>SNAP BOOTIES</v>
          </cell>
          <cell r="G602" t="str">
            <v>GIRLS SNAP BOOTIES PINK</v>
          </cell>
          <cell r="H602" t="str">
            <v>Pink</v>
          </cell>
          <cell r="I602" t="str">
            <v>3-6 months</v>
          </cell>
          <cell r="J602" t="str">
            <v>1 Pack</v>
          </cell>
          <cell r="N602" t="str">
            <v>RMPW0202081WME</v>
          </cell>
          <cell r="O602" t="str">
            <v>650-40057</v>
          </cell>
          <cell r="P602" t="str">
            <v>650</v>
          </cell>
          <cell r="Q602" t="str">
            <v>40057</v>
          </cell>
          <cell r="R602" t="str">
            <v>RMPW0202081WME_650</v>
          </cell>
        </row>
        <row r="603">
          <cell r="E603" t="str">
            <v>0208112</v>
          </cell>
          <cell r="F603" t="str">
            <v>Bootie Strap Specialty</v>
          </cell>
          <cell r="G603" t="str">
            <v>Bootie Stripe Grey</v>
          </cell>
          <cell r="H603" t="str">
            <v>Grey</v>
          </cell>
          <cell r="I603" t="str">
            <v>0-3 months</v>
          </cell>
          <cell r="J603" t="str">
            <v>1 Pack</v>
          </cell>
          <cell r="K603" t="str">
            <v>S2020</v>
          </cell>
          <cell r="N603" t="str">
            <v>RMPW0202081FDM</v>
          </cell>
          <cell r="O603" t="str">
            <v>020-40089</v>
          </cell>
          <cell r="P603" t="str">
            <v>020</v>
          </cell>
          <cell r="Q603" t="str">
            <v>40089</v>
          </cell>
          <cell r="R603" t="str">
            <v>RMPW0202081FDM_020</v>
          </cell>
        </row>
        <row r="604">
          <cell r="E604" t="str">
            <v>0208112</v>
          </cell>
          <cell r="F604" t="str">
            <v>Bootie Strap Specialty</v>
          </cell>
          <cell r="G604" t="str">
            <v>Bootie Stripe Grey</v>
          </cell>
          <cell r="H604" t="str">
            <v>Grey</v>
          </cell>
          <cell r="I604" t="str">
            <v>3-6 months</v>
          </cell>
          <cell r="J604" t="str">
            <v>1 Pack</v>
          </cell>
          <cell r="K604" t="str">
            <v>S2020</v>
          </cell>
          <cell r="N604" t="str">
            <v>RMPW0202081FDM</v>
          </cell>
          <cell r="O604" t="str">
            <v>020-40057</v>
          </cell>
          <cell r="P604" t="str">
            <v>020</v>
          </cell>
          <cell r="Q604" t="str">
            <v>40057</v>
          </cell>
          <cell r="R604" t="str">
            <v>RMPW0202081FDM_020</v>
          </cell>
        </row>
        <row r="605">
          <cell r="E605" t="str">
            <v>0208112</v>
          </cell>
          <cell r="F605" t="str">
            <v>Bootie Strap Specialty</v>
          </cell>
          <cell r="G605" t="str">
            <v>Bootie Stripe Grey</v>
          </cell>
          <cell r="H605" t="str">
            <v>Grey</v>
          </cell>
          <cell r="I605" t="str">
            <v>6-12 months</v>
          </cell>
          <cell r="J605" t="str">
            <v>1 Pack</v>
          </cell>
          <cell r="K605" t="str">
            <v>S2020</v>
          </cell>
          <cell r="N605" t="str">
            <v>RMPW0202081FDM</v>
          </cell>
          <cell r="O605" t="str">
            <v>020-40058</v>
          </cell>
          <cell r="P605" t="str">
            <v>020</v>
          </cell>
          <cell r="Q605" t="str">
            <v>40058</v>
          </cell>
          <cell r="R605" t="str">
            <v>RMPW0202081FDM_020</v>
          </cell>
        </row>
        <row r="606">
          <cell r="E606" t="str">
            <v>02081</v>
          </cell>
          <cell r="F606" t="str">
            <v>Bootie Strap Specialty</v>
          </cell>
          <cell r="G606" t="str">
            <v>Bt Spec Pink/White Dots 0-3m</v>
          </cell>
          <cell r="H606" t="str">
            <v>Pink</v>
          </cell>
          <cell r="I606" t="str">
            <v>0-3 months</v>
          </cell>
          <cell r="J606" t="str">
            <v>1 Pack</v>
          </cell>
          <cell r="K606" t="str">
            <v>S2020</v>
          </cell>
          <cell r="N606" t="str">
            <v>RMPW0202081FDM</v>
          </cell>
          <cell r="O606" t="str">
            <v>650-40089</v>
          </cell>
          <cell r="P606" t="str">
            <v>650</v>
          </cell>
          <cell r="Q606" t="str">
            <v>40089</v>
          </cell>
          <cell r="R606" t="str">
            <v>RMPW0202081FDM_650</v>
          </cell>
        </row>
        <row r="607">
          <cell r="E607" t="str">
            <v>02081</v>
          </cell>
          <cell r="F607" t="str">
            <v>Bootie Strap Specialty</v>
          </cell>
          <cell r="G607" t="str">
            <v>Bt Spe Pink/Wht Dots 3-6m</v>
          </cell>
          <cell r="H607" t="str">
            <v>Pink</v>
          </cell>
          <cell r="I607" t="str">
            <v>3-6 months</v>
          </cell>
          <cell r="J607" t="str">
            <v>1 Pack</v>
          </cell>
          <cell r="K607" t="str">
            <v>S2020</v>
          </cell>
          <cell r="N607" t="str">
            <v>RMPW0202081FDM</v>
          </cell>
          <cell r="O607" t="str">
            <v>650-40057</v>
          </cell>
          <cell r="P607" t="str">
            <v>650</v>
          </cell>
          <cell r="Q607" t="str">
            <v>40057</v>
          </cell>
          <cell r="R607" t="str">
            <v>RMPW0202081FDM_650</v>
          </cell>
        </row>
        <row r="608">
          <cell r="E608" t="str">
            <v>02081</v>
          </cell>
          <cell r="F608" t="str">
            <v>Bootie Strap Specialty</v>
          </cell>
          <cell r="G608" t="str">
            <v>Bt Spe Pink/Wht Dots 6-12m</v>
          </cell>
          <cell r="H608" t="str">
            <v>Pink</v>
          </cell>
          <cell r="I608" t="str">
            <v>6-12 months</v>
          </cell>
          <cell r="J608" t="str">
            <v>1 Pack</v>
          </cell>
          <cell r="K608" t="str">
            <v>S2020</v>
          </cell>
          <cell r="N608" t="str">
            <v>RMPW0202081FDM</v>
          </cell>
          <cell r="O608" t="str">
            <v>650-40058</v>
          </cell>
          <cell r="P608" t="str">
            <v>650</v>
          </cell>
          <cell r="Q608" t="str">
            <v>40058</v>
          </cell>
          <cell r="R608" t="str">
            <v>RMPW0202081FDM_650</v>
          </cell>
        </row>
        <row r="609">
          <cell r="E609" t="str">
            <v>RBB10111</v>
          </cell>
          <cell r="F609" t="str">
            <v>Robeez Snap Booties</v>
          </cell>
          <cell r="G609" t="str">
            <v>Camouflage Bootie dk grn B 0-3</v>
          </cell>
          <cell r="H609" t="str">
            <v>Green, Dark/Hunter</v>
          </cell>
          <cell r="I609" t="str">
            <v>0-3 months</v>
          </cell>
          <cell r="J609" t="str">
            <v>1 Pack</v>
          </cell>
          <cell r="K609" t="str">
            <v>S2021</v>
          </cell>
          <cell r="N609" t="str">
            <v>RBPW0202901RBZ</v>
          </cell>
          <cell r="O609" t="str">
            <v>305-40089</v>
          </cell>
          <cell r="P609" t="str">
            <v>305</v>
          </cell>
          <cell r="Q609" t="str">
            <v>40089</v>
          </cell>
          <cell r="R609" t="str">
            <v>RBPW0202901RBZ_305</v>
          </cell>
        </row>
        <row r="610">
          <cell r="E610" t="str">
            <v>RBB10111</v>
          </cell>
          <cell r="F610" t="str">
            <v>Robeez Snap Booties</v>
          </cell>
          <cell r="G610" t="str">
            <v>Camouflage Bootie dk grn B 3-6</v>
          </cell>
          <cell r="H610" t="str">
            <v>Green, Dark/Hunter</v>
          </cell>
          <cell r="I610" t="str">
            <v>3-6 months</v>
          </cell>
          <cell r="J610" t="str">
            <v>1 Pack</v>
          </cell>
          <cell r="K610" t="str">
            <v>S2021</v>
          </cell>
          <cell r="N610" t="str">
            <v>RBPW0202901RBZ</v>
          </cell>
          <cell r="O610" t="str">
            <v>305-40057</v>
          </cell>
          <cell r="P610" t="str">
            <v>305</v>
          </cell>
          <cell r="Q610" t="str">
            <v>40057</v>
          </cell>
          <cell r="R610" t="str">
            <v>RBPW0202901RBZ_305</v>
          </cell>
        </row>
        <row r="611">
          <cell r="E611" t="str">
            <v>RBB10111</v>
          </cell>
          <cell r="F611" t="str">
            <v>Robeez Snap Booties</v>
          </cell>
          <cell r="G611" t="str">
            <v>Camouflage Bootie dk grn  6-12</v>
          </cell>
          <cell r="H611" t="str">
            <v>Green, Dark/Hunter</v>
          </cell>
          <cell r="I611" t="str">
            <v>6-12 months</v>
          </cell>
          <cell r="J611" t="str">
            <v>1 Pack</v>
          </cell>
          <cell r="K611" t="str">
            <v>S2021</v>
          </cell>
          <cell r="N611" t="str">
            <v>RBPW0202901RBZ</v>
          </cell>
          <cell r="O611" t="str">
            <v>305-40058</v>
          </cell>
          <cell r="P611" t="str">
            <v>305</v>
          </cell>
          <cell r="Q611" t="str">
            <v>40058</v>
          </cell>
          <cell r="R611" t="str">
            <v>RBPW0202901RBZ_305</v>
          </cell>
        </row>
        <row r="612">
          <cell r="E612" t="str">
            <v>RBB10261</v>
          </cell>
          <cell r="F612" t="str">
            <v>Robees Snap Booties</v>
          </cell>
          <cell r="G612" t="str">
            <v>Monster Toes  Br/Lme Gre 0-3mo</v>
          </cell>
          <cell r="H612" t="str">
            <v>Green, Bright/Lime</v>
          </cell>
          <cell r="I612" t="str">
            <v>0-3 months</v>
          </cell>
          <cell r="J612" t="str">
            <v>1 Pack</v>
          </cell>
          <cell r="K612" t="str">
            <v>S2021</v>
          </cell>
          <cell r="N612" t="str">
            <v>RBPW0202911RBZ</v>
          </cell>
          <cell r="O612" t="str">
            <v>320-40089</v>
          </cell>
          <cell r="P612" t="str">
            <v>320</v>
          </cell>
          <cell r="Q612" t="str">
            <v>40089</v>
          </cell>
          <cell r="R612" t="str">
            <v>RBPW0202911RBZ_320</v>
          </cell>
        </row>
        <row r="613">
          <cell r="E613" t="str">
            <v>RBB10261</v>
          </cell>
          <cell r="F613" t="str">
            <v>Robees Snap Booties</v>
          </cell>
          <cell r="G613" t="str">
            <v>Monster Toes Br/Lme Gre 3-6mo</v>
          </cell>
          <cell r="H613" t="str">
            <v>Green, Bright/Lime</v>
          </cell>
          <cell r="I613" t="str">
            <v>3-6 months</v>
          </cell>
          <cell r="J613" t="str">
            <v>1 Pack</v>
          </cell>
          <cell r="K613" t="str">
            <v>S2021</v>
          </cell>
          <cell r="N613" t="str">
            <v>RBPW0202911RBZ</v>
          </cell>
          <cell r="O613" t="str">
            <v>320-40057</v>
          </cell>
          <cell r="P613" t="str">
            <v>320</v>
          </cell>
          <cell r="Q613" t="str">
            <v>40057</v>
          </cell>
          <cell r="R613" t="str">
            <v>RBPW0202911RBZ_320</v>
          </cell>
        </row>
        <row r="614">
          <cell r="E614" t="str">
            <v>RBB10261</v>
          </cell>
          <cell r="F614" t="str">
            <v>Robees Snap Booties</v>
          </cell>
          <cell r="G614" t="str">
            <v>Monster Toes Br/Lme Gre 6-12mo</v>
          </cell>
          <cell r="H614" t="str">
            <v>Green, Bright/Lime</v>
          </cell>
          <cell r="I614" t="str">
            <v>6-12 months</v>
          </cell>
          <cell r="J614" t="str">
            <v>1 Pack</v>
          </cell>
          <cell r="K614" t="str">
            <v>S2021</v>
          </cell>
          <cell r="N614" t="str">
            <v>RBPW0202911RBZ</v>
          </cell>
          <cell r="O614" t="str">
            <v>320-40058</v>
          </cell>
          <cell r="P614" t="str">
            <v>320</v>
          </cell>
          <cell r="Q614" t="str">
            <v>40058</v>
          </cell>
          <cell r="R614" t="str">
            <v>RBPW0202911RBZ_320</v>
          </cell>
        </row>
        <row r="615">
          <cell r="E615" t="str">
            <v>RBG10344</v>
          </cell>
          <cell r="F615" t="str">
            <v>Robees Snap Booties</v>
          </cell>
          <cell r="G615" t="str">
            <v>Monster Toes G neon pk 0-3m</v>
          </cell>
          <cell r="H615" t="str">
            <v>Pink, Neon</v>
          </cell>
          <cell r="I615" t="str">
            <v>0-3 months</v>
          </cell>
          <cell r="J615" t="str">
            <v>1 Pack</v>
          </cell>
          <cell r="K615" t="str">
            <v>S2021</v>
          </cell>
          <cell r="N615" t="str">
            <v>RBPW0202911RBZ</v>
          </cell>
          <cell r="O615" t="str">
            <v>670-40089</v>
          </cell>
          <cell r="P615" t="str">
            <v>670</v>
          </cell>
          <cell r="Q615" t="str">
            <v>40089</v>
          </cell>
          <cell r="R615" t="str">
            <v>RBPW0202911RBZ_670</v>
          </cell>
        </row>
        <row r="616">
          <cell r="E616" t="str">
            <v>RBG10344</v>
          </cell>
          <cell r="F616" t="str">
            <v>Robees Snap Booties</v>
          </cell>
          <cell r="G616" t="str">
            <v>Monster Toes G neon pk 3-6m</v>
          </cell>
          <cell r="H616" t="str">
            <v>Pink, Neon</v>
          </cell>
          <cell r="I616" t="str">
            <v>3-6 months</v>
          </cell>
          <cell r="J616" t="str">
            <v>1 Pack</v>
          </cell>
          <cell r="K616" t="str">
            <v>S2021</v>
          </cell>
          <cell r="N616" t="str">
            <v>RBPW0202911RBZ</v>
          </cell>
          <cell r="O616" t="str">
            <v>670-40057</v>
          </cell>
          <cell r="P616" t="str">
            <v>670</v>
          </cell>
          <cell r="Q616" t="str">
            <v>40057</v>
          </cell>
          <cell r="R616" t="str">
            <v>RBPW0202911RBZ_670</v>
          </cell>
        </row>
        <row r="617">
          <cell r="E617" t="str">
            <v>RBG10344</v>
          </cell>
          <cell r="F617" t="str">
            <v>Robees Snap Booties</v>
          </cell>
          <cell r="G617" t="str">
            <v>Monster Toes G neon pk 6-12m</v>
          </cell>
          <cell r="H617" t="str">
            <v>Pink, Neon</v>
          </cell>
          <cell r="I617" t="str">
            <v>6-12 months</v>
          </cell>
          <cell r="J617" t="str">
            <v>1 Pack</v>
          </cell>
          <cell r="K617" t="str">
            <v>S2021</v>
          </cell>
          <cell r="N617" t="str">
            <v>RBPW0202911RBZ</v>
          </cell>
          <cell r="O617" t="str">
            <v>670-40058</v>
          </cell>
          <cell r="P617" t="str">
            <v>670</v>
          </cell>
          <cell r="Q617" t="str">
            <v>40058</v>
          </cell>
          <cell r="R617" t="str">
            <v>RBPW0202911RBZ_670</v>
          </cell>
        </row>
        <row r="618">
          <cell r="E618" t="str">
            <v>RBB10262</v>
          </cell>
          <cell r="F618" t="str">
            <v>Robees Snap Booties</v>
          </cell>
          <cell r="G618" t="str">
            <v>Monster Toes Boys org 0-3 mo</v>
          </cell>
          <cell r="H618" t="str">
            <v>Orange</v>
          </cell>
          <cell r="I618" t="str">
            <v>0-3 months</v>
          </cell>
          <cell r="J618" t="str">
            <v>1 Pack</v>
          </cell>
          <cell r="K618" t="str">
            <v>S2021</v>
          </cell>
          <cell r="N618" t="str">
            <v>RBPW0202911RBZ</v>
          </cell>
          <cell r="O618" t="str">
            <v>800-40089</v>
          </cell>
          <cell r="P618" t="str">
            <v>800</v>
          </cell>
          <cell r="Q618" t="str">
            <v>40089</v>
          </cell>
          <cell r="R618" t="str">
            <v>RBPW0202911RBZ_800</v>
          </cell>
        </row>
        <row r="619">
          <cell r="E619" t="str">
            <v>RBB10262</v>
          </cell>
          <cell r="F619" t="str">
            <v>Robees Snap Booties</v>
          </cell>
          <cell r="G619" t="str">
            <v>Monster Toes Boys org 3-6 mo</v>
          </cell>
          <cell r="H619" t="str">
            <v>Orange</v>
          </cell>
          <cell r="I619" t="str">
            <v>3-6 months</v>
          </cell>
          <cell r="J619" t="str">
            <v>1 Pack</v>
          </cell>
          <cell r="K619" t="str">
            <v>S2021</v>
          </cell>
          <cell r="N619" t="str">
            <v>RBPW0202911RBZ</v>
          </cell>
          <cell r="O619" t="str">
            <v>800-40057</v>
          </cell>
          <cell r="P619" t="str">
            <v>800</v>
          </cell>
          <cell r="Q619" t="str">
            <v>40057</v>
          </cell>
          <cell r="R619" t="str">
            <v>RBPW0202911RBZ_800</v>
          </cell>
        </row>
        <row r="620">
          <cell r="E620" t="str">
            <v>RBB10262</v>
          </cell>
          <cell r="F620" t="str">
            <v>Robees Snap Booties</v>
          </cell>
          <cell r="G620" t="str">
            <v>Monster Toes Boys org 6-12 m</v>
          </cell>
          <cell r="H620" t="str">
            <v>Orange</v>
          </cell>
          <cell r="I620" t="str">
            <v>6-12 months</v>
          </cell>
          <cell r="J620" t="str">
            <v>1 Pack</v>
          </cell>
          <cell r="K620" t="str">
            <v>S2021</v>
          </cell>
          <cell r="N620" t="str">
            <v>RBPW0202911RBZ</v>
          </cell>
          <cell r="O620" t="str">
            <v>800-40058</v>
          </cell>
          <cell r="P620" t="str">
            <v>800</v>
          </cell>
          <cell r="Q620" t="str">
            <v>40058</v>
          </cell>
          <cell r="R620" t="str">
            <v>RBPW0202911RBZ_800</v>
          </cell>
        </row>
        <row r="621">
          <cell r="E621" t="str">
            <v>RBB10266</v>
          </cell>
          <cell r="F621" t="str">
            <v>Bt Puppy</v>
          </cell>
          <cell r="G621" t="str">
            <v>Bt Puppy</v>
          </cell>
          <cell r="H621" t="str">
            <v>Grey</v>
          </cell>
          <cell r="I621" t="str">
            <v>0-3 months</v>
          </cell>
          <cell r="J621" t="str">
            <v>1 Pack</v>
          </cell>
          <cell r="K621" t="str">
            <v>S2021</v>
          </cell>
          <cell r="N621" t="str">
            <v>RBPW0202921RBZ</v>
          </cell>
          <cell r="O621" t="str">
            <v>020-40089</v>
          </cell>
          <cell r="P621" t="str">
            <v>020</v>
          </cell>
          <cell r="Q621" t="str">
            <v>40089</v>
          </cell>
          <cell r="R621" t="str">
            <v>RBPW0202921RBZ_020</v>
          </cell>
        </row>
        <row r="622">
          <cell r="E622" t="str">
            <v>RBB10266</v>
          </cell>
          <cell r="F622" t="str">
            <v>Bt Puppy</v>
          </cell>
          <cell r="G622" t="str">
            <v>Bt Puppy</v>
          </cell>
          <cell r="H622" t="str">
            <v>Grey</v>
          </cell>
          <cell r="I622" t="str">
            <v>3-6 months</v>
          </cell>
          <cell r="J622" t="str">
            <v>1 Pack</v>
          </cell>
          <cell r="K622" t="str">
            <v>S2021</v>
          </cell>
          <cell r="N622" t="str">
            <v>RBPW0202921RBZ</v>
          </cell>
          <cell r="O622" t="str">
            <v>020-40057</v>
          </cell>
          <cell r="P622" t="str">
            <v>020</v>
          </cell>
          <cell r="Q622" t="str">
            <v>40057</v>
          </cell>
          <cell r="R622" t="str">
            <v>RBPW0202921RBZ_020</v>
          </cell>
        </row>
        <row r="623">
          <cell r="E623" t="str">
            <v>RBB10266</v>
          </cell>
          <cell r="F623" t="str">
            <v>Bt Puppy</v>
          </cell>
          <cell r="G623" t="str">
            <v>Bt Puppy</v>
          </cell>
          <cell r="H623" t="str">
            <v>Grey</v>
          </cell>
          <cell r="I623" t="str">
            <v>6-12 months</v>
          </cell>
          <cell r="J623" t="str">
            <v>1 Pack</v>
          </cell>
          <cell r="K623" t="str">
            <v>S2021</v>
          </cell>
          <cell r="N623" t="str">
            <v>RBPW0202921RBZ</v>
          </cell>
          <cell r="O623" t="str">
            <v>020-40058</v>
          </cell>
          <cell r="P623" t="str">
            <v>020</v>
          </cell>
          <cell r="Q623" t="str">
            <v>40058</v>
          </cell>
          <cell r="R623" t="str">
            <v>RBPW0202921RBZ_020</v>
          </cell>
        </row>
        <row r="624">
          <cell r="E624" t="str">
            <v>RBB10269</v>
          </cell>
          <cell r="F624" t="str">
            <v>Robeez Snap Booties</v>
          </cell>
          <cell r="G624" t="str">
            <v>Bear Boy Booties cop 0-3 mo</v>
          </cell>
          <cell r="H624" t="str">
            <v>Rust/Copper</v>
          </cell>
          <cell r="I624" t="str">
            <v>0-3 months</v>
          </cell>
          <cell r="J624" t="str">
            <v>1 Pack</v>
          </cell>
          <cell r="K624" t="str">
            <v>S2021</v>
          </cell>
          <cell r="N624" t="str">
            <v>RBPW0202931RBZ</v>
          </cell>
          <cell r="O624" t="str">
            <v>220-40089</v>
          </cell>
          <cell r="P624" t="str">
            <v>220</v>
          </cell>
          <cell r="Q624" t="str">
            <v>40089</v>
          </cell>
          <cell r="R624" t="str">
            <v>RBPW0202931RBZ_220</v>
          </cell>
        </row>
        <row r="625">
          <cell r="E625" t="str">
            <v>RBB10269</v>
          </cell>
          <cell r="F625" t="str">
            <v>Robeez Snap Booties</v>
          </cell>
          <cell r="G625" t="str">
            <v>Bear Boy Booties cop 3-6 mo</v>
          </cell>
          <cell r="H625" t="str">
            <v>Rust/Copper</v>
          </cell>
          <cell r="I625" t="str">
            <v>3-6 months</v>
          </cell>
          <cell r="J625" t="str">
            <v>1 Pack</v>
          </cell>
          <cell r="K625" t="str">
            <v>S2021</v>
          </cell>
          <cell r="N625" t="str">
            <v>RBPW0202931RBZ</v>
          </cell>
          <cell r="O625" t="str">
            <v>220-40057</v>
          </cell>
          <cell r="P625" t="str">
            <v>220</v>
          </cell>
          <cell r="Q625" t="str">
            <v>40057</v>
          </cell>
          <cell r="R625" t="str">
            <v>RBPW0202931RBZ_220</v>
          </cell>
        </row>
        <row r="626">
          <cell r="E626" t="str">
            <v>RBB10269</v>
          </cell>
          <cell r="F626" t="str">
            <v>Robeez Snap Booties</v>
          </cell>
          <cell r="G626" t="str">
            <v>Bear Boy Booties cop 6-12 m</v>
          </cell>
          <cell r="H626" t="str">
            <v>Rust/Copper</v>
          </cell>
          <cell r="I626" t="str">
            <v>6-12 months</v>
          </cell>
          <cell r="J626" t="str">
            <v>1 Pack</v>
          </cell>
          <cell r="K626" t="str">
            <v>S2021</v>
          </cell>
          <cell r="N626" t="str">
            <v>RBPW0202931RBZ</v>
          </cell>
          <cell r="O626" t="str">
            <v>220-40058</v>
          </cell>
          <cell r="P626" t="str">
            <v>220</v>
          </cell>
          <cell r="Q626" t="str">
            <v>40058</v>
          </cell>
          <cell r="R626" t="str">
            <v>RBPW0202931RBZ_220</v>
          </cell>
        </row>
        <row r="627">
          <cell r="E627" t="str">
            <v>RBG10347</v>
          </cell>
          <cell r="F627" t="str">
            <v>Robeez Snap Booties</v>
          </cell>
          <cell r="G627" t="str">
            <v>Bear Girl Booties Cor 0-3 mo</v>
          </cell>
          <cell r="H627" t="str">
            <v>Pink#2 - same pnk already used</v>
          </cell>
          <cell r="I627" t="str">
            <v>0-3 months</v>
          </cell>
          <cell r="J627" t="str">
            <v>1 Pack</v>
          </cell>
          <cell r="K627" t="str">
            <v>S2021</v>
          </cell>
          <cell r="N627" t="str">
            <v>RBPW0202931RBZ</v>
          </cell>
          <cell r="O627" t="str">
            <v>695-40089</v>
          </cell>
          <cell r="P627" t="str">
            <v>695</v>
          </cell>
          <cell r="Q627" t="str">
            <v>40089</v>
          </cell>
          <cell r="R627" t="str">
            <v>RBPW0202931RBZ_695</v>
          </cell>
        </row>
        <row r="628">
          <cell r="E628" t="str">
            <v>RBG10347</v>
          </cell>
          <cell r="F628" t="str">
            <v>Robeez Snap Booties</v>
          </cell>
          <cell r="G628" t="str">
            <v>Bear Girl Booties Cor 3-6 mont</v>
          </cell>
          <cell r="H628" t="str">
            <v>Pink#2 - same pnk already used</v>
          </cell>
          <cell r="I628" t="str">
            <v>3-6 months</v>
          </cell>
          <cell r="J628" t="str">
            <v>1 Pack</v>
          </cell>
          <cell r="K628" t="str">
            <v>S2021</v>
          </cell>
          <cell r="N628" t="str">
            <v>RBPW0202931RBZ</v>
          </cell>
          <cell r="O628" t="str">
            <v>695-40057</v>
          </cell>
          <cell r="P628" t="str">
            <v>695</v>
          </cell>
          <cell r="Q628" t="str">
            <v>40057</v>
          </cell>
          <cell r="R628" t="str">
            <v>RBPW0202931RBZ_695</v>
          </cell>
        </row>
        <row r="629">
          <cell r="E629" t="str">
            <v>RBG10347</v>
          </cell>
          <cell r="F629" t="str">
            <v>Robeez Snap Booties</v>
          </cell>
          <cell r="G629" t="str">
            <v>Bear Girl Booties Cor 6-12 mon</v>
          </cell>
          <cell r="H629" t="str">
            <v>Pink#2 - same pnk already used</v>
          </cell>
          <cell r="I629" t="str">
            <v>6-12 months</v>
          </cell>
          <cell r="J629" t="str">
            <v>1 Pack</v>
          </cell>
          <cell r="K629" t="str">
            <v>S2021</v>
          </cell>
          <cell r="N629" t="str">
            <v>RBPW0202931RBZ</v>
          </cell>
          <cell r="O629" t="str">
            <v>695-40058</v>
          </cell>
          <cell r="P629" t="str">
            <v>695</v>
          </cell>
          <cell r="Q629" t="str">
            <v>40058</v>
          </cell>
          <cell r="R629" t="str">
            <v>RBPW0202931RBZ_695</v>
          </cell>
        </row>
        <row r="630">
          <cell r="E630" t="str">
            <v>RBB10273</v>
          </cell>
          <cell r="F630" t="str">
            <v>Robeez Snap Booties</v>
          </cell>
          <cell r="G630" t="str">
            <v>Lion Boys Booties lt blu 0-3mo</v>
          </cell>
          <cell r="H630" t="str">
            <v>Blue, Light/Pastel</v>
          </cell>
          <cell r="I630" t="str">
            <v>0-3 months</v>
          </cell>
          <cell r="J630" t="str">
            <v>1 Pack</v>
          </cell>
          <cell r="K630" t="str">
            <v>S2021</v>
          </cell>
          <cell r="N630" t="str">
            <v>RBPW0202941RBZ</v>
          </cell>
          <cell r="O630" t="str">
            <v>450-40089</v>
          </cell>
          <cell r="P630" t="str">
            <v>450</v>
          </cell>
          <cell r="Q630" t="str">
            <v>40089</v>
          </cell>
          <cell r="R630" t="str">
            <v>RBPW0202941RBZ_450</v>
          </cell>
        </row>
        <row r="631">
          <cell r="E631" t="str">
            <v>RBB10273</v>
          </cell>
          <cell r="F631" t="str">
            <v>Robeez Snap Booties</v>
          </cell>
          <cell r="G631" t="str">
            <v>Lion Boys Booties lt blu 3-6mo</v>
          </cell>
          <cell r="H631" t="str">
            <v>Blue, Light/Pastel</v>
          </cell>
          <cell r="I631" t="str">
            <v>3-6 months</v>
          </cell>
          <cell r="J631" t="str">
            <v>1 Pack</v>
          </cell>
          <cell r="K631" t="str">
            <v>S2021</v>
          </cell>
          <cell r="N631" t="str">
            <v>RBPW0202941RBZ</v>
          </cell>
          <cell r="O631" t="str">
            <v>450-40057</v>
          </cell>
          <cell r="P631" t="str">
            <v>450</v>
          </cell>
          <cell r="Q631" t="str">
            <v>40057</v>
          </cell>
          <cell r="R631" t="str">
            <v>RBPW0202941RBZ_450</v>
          </cell>
        </row>
        <row r="632">
          <cell r="E632" t="str">
            <v>RBB10273</v>
          </cell>
          <cell r="F632" t="str">
            <v>Robeez Snap Booties</v>
          </cell>
          <cell r="G632" t="str">
            <v>Lion Boys Booties lt blu 6-12m</v>
          </cell>
          <cell r="H632" t="str">
            <v>Blue, Light/Pastel</v>
          </cell>
          <cell r="I632" t="str">
            <v>6-12 months</v>
          </cell>
          <cell r="J632" t="str">
            <v>1 Pack</v>
          </cell>
          <cell r="K632" t="str">
            <v>S2021</v>
          </cell>
          <cell r="N632" t="str">
            <v>RBPW0202941RBZ</v>
          </cell>
          <cell r="O632" t="str">
            <v>450-40058</v>
          </cell>
          <cell r="P632" t="str">
            <v>450</v>
          </cell>
          <cell r="Q632" t="str">
            <v>40058</v>
          </cell>
          <cell r="R632" t="str">
            <v>RBPW0202941RBZ_450</v>
          </cell>
        </row>
        <row r="633">
          <cell r="E633" t="str">
            <v>RBB10274</v>
          </cell>
          <cell r="F633" t="str">
            <v>Robeez Snap Booties</v>
          </cell>
          <cell r="G633" t="str">
            <v>Tiger Boys  Booties cha 0-3 mo</v>
          </cell>
          <cell r="H633" t="str">
            <v>Charcoal</v>
          </cell>
          <cell r="I633" t="str">
            <v>0-3 months</v>
          </cell>
          <cell r="J633" t="str">
            <v>1 Pack</v>
          </cell>
          <cell r="K633" t="str">
            <v>S2021</v>
          </cell>
          <cell r="N633" t="str">
            <v>RBPW0202951RBZ</v>
          </cell>
          <cell r="O633" t="str">
            <v>011-40089</v>
          </cell>
          <cell r="P633" t="str">
            <v>011</v>
          </cell>
          <cell r="Q633" t="str">
            <v>40089</v>
          </cell>
          <cell r="R633" t="str">
            <v>RBPW0202951RBZ_011</v>
          </cell>
        </row>
        <row r="634">
          <cell r="E634" t="str">
            <v>RBB10274</v>
          </cell>
          <cell r="F634" t="str">
            <v>Robeez Snap Booties</v>
          </cell>
          <cell r="G634" t="str">
            <v>Tiger Boys Booties cha 3-6 mo</v>
          </cell>
          <cell r="H634" t="str">
            <v>Charcoal</v>
          </cell>
          <cell r="I634" t="str">
            <v>3-6 months</v>
          </cell>
          <cell r="J634" t="str">
            <v>1 Pack</v>
          </cell>
          <cell r="K634" t="str">
            <v>S2021</v>
          </cell>
          <cell r="N634" t="str">
            <v>RBPW0202951RBZ</v>
          </cell>
          <cell r="O634" t="str">
            <v>011-40057</v>
          </cell>
          <cell r="P634" t="str">
            <v>011</v>
          </cell>
          <cell r="Q634" t="str">
            <v>40057</v>
          </cell>
          <cell r="R634" t="str">
            <v>RBPW0202951RBZ_011</v>
          </cell>
        </row>
        <row r="635">
          <cell r="E635" t="str">
            <v>RBB10274</v>
          </cell>
          <cell r="F635" t="str">
            <v>Robeez Snap Booties</v>
          </cell>
          <cell r="G635" t="str">
            <v>Tiger Boys Booties cha 6-12 mo</v>
          </cell>
          <cell r="H635" t="str">
            <v>Charcoal</v>
          </cell>
          <cell r="I635" t="str">
            <v>6-12 months</v>
          </cell>
          <cell r="J635" t="str">
            <v>1 Pack</v>
          </cell>
          <cell r="K635" t="str">
            <v>S2021</v>
          </cell>
          <cell r="N635" t="str">
            <v>RBPW0202951RBZ</v>
          </cell>
          <cell r="O635" t="str">
            <v>011-40058</v>
          </cell>
          <cell r="P635" t="str">
            <v>011</v>
          </cell>
          <cell r="Q635" t="str">
            <v>40058</v>
          </cell>
          <cell r="R635" t="str">
            <v>RBPW0202951RBZ_011</v>
          </cell>
        </row>
        <row r="636">
          <cell r="E636" t="str">
            <v>RBB10275</v>
          </cell>
          <cell r="F636" t="str">
            <v>Robeez Snap Booties</v>
          </cell>
          <cell r="G636" t="str">
            <v>Shark Boys Booties dk blu 0-3m</v>
          </cell>
          <cell r="H636" t="str">
            <v>Dark Blue</v>
          </cell>
          <cell r="I636" t="str">
            <v>0-3 months</v>
          </cell>
          <cell r="J636" t="str">
            <v>1 Pack</v>
          </cell>
          <cell r="K636" t="str">
            <v>S2021</v>
          </cell>
          <cell r="N636" t="str">
            <v>RBPW0202961RBZ</v>
          </cell>
          <cell r="O636" t="str">
            <v>405-40089</v>
          </cell>
          <cell r="P636" t="str">
            <v>405</v>
          </cell>
          <cell r="Q636" t="str">
            <v>40089</v>
          </cell>
          <cell r="R636" t="str">
            <v>RBPW0202961RBZ_405</v>
          </cell>
        </row>
        <row r="637">
          <cell r="E637" t="str">
            <v>RBB10275</v>
          </cell>
          <cell r="F637" t="str">
            <v>Robeez Snap Booties</v>
          </cell>
          <cell r="G637" t="str">
            <v>Shark Boys Booties dk blu 3-6m</v>
          </cell>
          <cell r="H637" t="str">
            <v>Dark Blue</v>
          </cell>
          <cell r="I637" t="str">
            <v>3-6 months</v>
          </cell>
          <cell r="J637" t="str">
            <v>1 Pack</v>
          </cell>
          <cell r="K637" t="str">
            <v>S2021</v>
          </cell>
          <cell r="N637" t="str">
            <v>RBPW0202961RBZ</v>
          </cell>
          <cell r="O637" t="str">
            <v>405-40057</v>
          </cell>
          <cell r="P637" t="str">
            <v>405</v>
          </cell>
          <cell r="Q637" t="str">
            <v>40057</v>
          </cell>
          <cell r="R637" t="str">
            <v>RBPW0202961RBZ_405</v>
          </cell>
        </row>
        <row r="638">
          <cell r="E638" t="str">
            <v>RBB10275</v>
          </cell>
          <cell r="F638" t="str">
            <v>Robeez Snap Booties</v>
          </cell>
          <cell r="G638" t="str">
            <v>Shark Boys Booties dk blu 6-12</v>
          </cell>
          <cell r="H638" t="str">
            <v>Dark Blue</v>
          </cell>
          <cell r="I638" t="str">
            <v>6-12 months</v>
          </cell>
          <cell r="J638" t="str">
            <v>1 Pack</v>
          </cell>
          <cell r="K638" t="str">
            <v>S2021</v>
          </cell>
          <cell r="N638" t="str">
            <v>RBPW0202961RBZ</v>
          </cell>
          <cell r="O638" t="str">
            <v>405-40058</v>
          </cell>
          <cell r="P638" t="str">
            <v>405</v>
          </cell>
          <cell r="Q638" t="str">
            <v>40058</v>
          </cell>
          <cell r="R638" t="str">
            <v>RBPW0202961RBZ_405</v>
          </cell>
        </row>
        <row r="639">
          <cell r="E639" t="str">
            <v>RBB10275</v>
          </cell>
          <cell r="F639" t="str">
            <v>Robeez Snap Booties</v>
          </cell>
          <cell r="G639" t="str">
            <v>Bt Shark dk blu 12-18 months</v>
          </cell>
          <cell r="H639" t="str">
            <v>Dark Blue</v>
          </cell>
          <cell r="I639" t="str">
            <v>12-18 months</v>
          </cell>
          <cell r="J639" t="str">
            <v>1 Pack</v>
          </cell>
          <cell r="K639" t="str">
            <v>S2021</v>
          </cell>
          <cell r="N639" t="str">
            <v>RBPW0202961RBZ</v>
          </cell>
          <cell r="O639" t="str">
            <v>405-40059</v>
          </cell>
          <cell r="P639" t="str">
            <v>405</v>
          </cell>
          <cell r="Q639" t="str">
            <v>40059</v>
          </cell>
          <cell r="R639" t="str">
            <v>RBPW0202961RBZ_405</v>
          </cell>
        </row>
        <row r="640">
          <cell r="E640" t="str">
            <v>RBB10818</v>
          </cell>
          <cell r="F640" t="str">
            <v>Bt boys Shark Sherpa</v>
          </cell>
          <cell r="G640" t="str">
            <v>Bt  Shark Sherpa dk blu 0-3</v>
          </cell>
          <cell r="H640" t="str">
            <v>Dark Blue</v>
          </cell>
          <cell r="I640" t="str">
            <v>0-3 months</v>
          </cell>
          <cell r="J640" t="str">
            <v>2 Pack</v>
          </cell>
          <cell r="K640" t="str">
            <v>ANNIV</v>
          </cell>
          <cell r="N640" t="str">
            <v>RBPW0202962NOR</v>
          </cell>
          <cell r="O640" t="str">
            <v>405-40089</v>
          </cell>
          <cell r="P640" t="str">
            <v>405</v>
          </cell>
          <cell r="Q640" t="str">
            <v>40089</v>
          </cell>
          <cell r="R640" t="str">
            <v>RBPW0202962NOR_405</v>
          </cell>
        </row>
        <row r="641">
          <cell r="E641" t="str">
            <v>RBB10818</v>
          </cell>
          <cell r="F641" t="str">
            <v>Bt boys Shark Sherpa</v>
          </cell>
          <cell r="G641" t="str">
            <v>Bt  Shark Sherpa dk blu 3-6</v>
          </cell>
          <cell r="H641" t="str">
            <v>Dark Blue</v>
          </cell>
          <cell r="I641" t="str">
            <v>3-6 months</v>
          </cell>
          <cell r="J641" t="str">
            <v>2 Pack</v>
          </cell>
          <cell r="K641" t="str">
            <v>ANNIV</v>
          </cell>
          <cell r="N641" t="str">
            <v>RBPW0202962NOR</v>
          </cell>
          <cell r="O641" t="str">
            <v>405-40057</v>
          </cell>
          <cell r="P641" t="str">
            <v>405</v>
          </cell>
          <cell r="Q641" t="str">
            <v>40057</v>
          </cell>
          <cell r="R641" t="str">
            <v>RBPW0202962NOR_405</v>
          </cell>
        </row>
        <row r="642">
          <cell r="E642" t="str">
            <v>RBB10818</v>
          </cell>
          <cell r="F642" t="str">
            <v>Bt boys Shark Sherpa</v>
          </cell>
          <cell r="G642" t="str">
            <v>Bt  Shark Sherpa dk blu 6-12</v>
          </cell>
          <cell r="H642" t="str">
            <v>Dark Blue</v>
          </cell>
          <cell r="I642" t="str">
            <v>6-12 months</v>
          </cell>
          <cell r="J642" t="str">
            <v>2 Pack</v>
          </cell>
          <cell r="K642" t="str">
            <v>ANNIV</v>
          </cell>
          <cell r="N642" t="str">
            <v>RBPW0202962NOR</v>
          </cell>
          <cell r="O642" t="str">
            <v>405-40058</v>
          </cell>
          <cell r="P642" t="str">
            <v>405</v>
          </cell>
          <cell r="Q642" t="str">
            <v>40058</v>
          </cell>
          <cell r="R642" t="str">
            <v>RBPW0202962NOR_405</v>
          </cell>
        </row>
        <row r="643">
          <cell r="E643" t="str">
            <v>RBB10818</v>
          </cell>
          <cell r="F643" t="str">
            <v>Bt boys Shark Sherpa</v>
          </cell>
          <cell r="G643" t="str">
            <v>Bt Shark Sherpa dk blu 12-18</v>
          </cell>
          <cell r="H643" t="str">
            <v>Dark Blue</v>
          </cell>
          <cell r="I643" t="str">
            <v>12-18 months</v>
          </cell>
          <cell r="J643" t="str">
            <v>2 Pack</v>
          </cell>
          <cell r="K643" t="str">
            <v>ANNIV</v>
          </cell>
          <cell r="N643" t="str">
            <v>RBPW0202962NOR</v>
          </cell>
          <cell r="O643" t="str">
            <v>405-40059</v>
          </cell>
          <cell r="P643" t="str">
            <v>405</v>
          </cell>
          <cell r="Q643" t="str">
            <v>40059</v>
          </cell>
          <cell r="R643" t="str">
            <v>RBPW0202962NOR_405</v>
          </cell>
        </row>
        <row r="644">
          <cell r="E644" t="str">
            <v>RBB10276</v>
          </cell>
          <cell r="F644" t="str">
            <v>Robeez Snap Booties</v>
          </cell>
          <cell r="G644" t="str">
            <v>Crocodile Booties nvy b 0-3 mo</v>
          </cell>
          <cell r="H644" t="str">
            <v>Navy</v>
          </cell>
          <cell r="I644" t="str">
            <v>0-3 months</v>
          </cell>
          <cell r="J644" t="str">
            <v>1 Pack</v>
          </cell>
          <cell r="K644" t="str">
            <v>S2021</v>
          </cell>
          <cell r="N644" t="str">
            <v>RBPW0202971RBZ</v>
          </cell>
          <cell r="O644" t="str">
            <v>410-40089</v>
          </cell>
          <cell r="P644" t="str">
            <v>410</v>
          </cell>
          <cell r="Q644" t="str">
            <v>40089</v>
          </cell>
          <cell r="R644" t="str">
            <v>RBPW0202971RBZ_410</v>
          </cell>
        </row>
        <row r="645">
          <cell r="E645" t="str">
            <v>RBB10276</v>
          </cell>
          <cell r="F645" t="str">
            <v>Robeez Snap Booties</v>
          </cell>
          <cell r="G645" t="str">
            <v>Crocodile Booties nvy b 3-6 mo</v>
          </cell>
          <cell r="H645" t="str">
            <v>Navy</v>
          </cell>
          <cell r="I645" t="str">
            <v>3-6 months</v>
          </cell>
          <cell r="J645" t="str">
            <v>1 Pack</v>
          </cell>
          <cell r="K645" t="str">
            <v>S2021</v>
          </cell>
          <cell r="N645" t="str">
            <v>RBPW0202971RBZ</v>
          </cell>
          <cell r="O645" t="str">
            <v>410-40057</v>
          </cell>
          <cell r="P645" t="str">
            <v>410</v>
          </cell>
          <cell r="Q645" t="str">
            <v>40057</v>
          </cell>
          <cell r="R645" t="str">
            <v>RBPW0202971RBZ_410</v>
          </cell>
        </row>
        <row r="646">
          <cell r="E646" t="str">
            <v>RBB10276</v>
          </cell>
          <cell r="F646" t="str">
            <v>Robeez Snap Booties</v>
          </cell>
          <cell r="G646" t="str">
            <v>Crocodile Booties nvy b 6-12 m</v>
          </cell>
          <cell r="H646" t="str">
            <v>Navy</v>
          </cell>
          <cell r="I646" t="str">
            <v>6-12 months</v>
          </cell>
          <cell r="J646" t="str">
            <v>1 Pack</v>
          </cell>
          <cell r="K646" t="str">
            <v>S2021</v>
          </cell>
          <cell r="N646" t="str">
            <v>RBPW0202971RBZ</v>
          </cell>
          <cell r="O646" t="str">
            <v>410-40058</v>
          </cell>
          <cell r="P646" t="str">
            <v>410</v>
          </cell>
          <cell r="Q646" t="str">
            <v>40058</v>
          </cell>
          <cell r="R646" t="str">
            <v>RBPW0202971RBZ_410</v>
          </cell>
        </row>
        <row r="647">
          <cell r="E647" t="str">
            <v>RBB10276</v>
          </cell>
          <cell r="F647" t="str">
            <v>Robeez Snap Booties</v>
          </cell>
          <cell r="G647" t="str">
            <v>Bt Crocodile nvy 12-18 months</v>
          </cell>
          <cell r="H647" t="str">
            <v>Navy</v>
          </cell>
          <cell r="I647" t="str">
            <v>12-18 months</v>
          </cell>
          <cell r="J647" t="str">
            <v>1 Pack</v>
          </cell>
          <cell r="K647" t="str">
            <v>S2021</v>
          </cell>
          <cell r="N647" t="str">
            <v>RBPW0202971RBZ</v>
          </cell>
          <cell r="O647" t="str">
            <v>410-40059</v>
          </cell>
          <cell r="P647" t="str">
            <v>410</v>
          </cell>
          <cell r="Q647" t="str">
            <v>40059</v>
          </cell>
          <cell r="R647" t="str">
            <v>RBPW0202971RBZ_410</v>
          </cell>
        </row>
        <row r="648">
          <cell r="E648" t="str">
            <v>RBB10127</v>
          </cell>
          <cell r="F648" t="str">
            <v>Robeez Snap Booties</v>
          </cell>
          <cell r="G648" t="str">
            <v>Spiral Tie Dye bty lt blu 0-3m</v>
          </cell>
          <cell r="H648" t="str">
            <v>Blue, Light/Pastel</v>
          </cell>
          <cell r="I648" t="str">
            <v>0-3 months</v>
          </cell>
          <cell r="J648" t="str">
            <v>1 Pack</v>
          </cell>
          <cell r="K648" t="str">
            <v>S2021</v>
          </cell>
          <cell r="N648" t="str">
            <v>RBPW0202981RBZ</v>
          </cell>
          <cell r="O648" t="str">
            <v>450-40089</v>
          </cell>
          <cell r="P648" t="str">
            <v>450</v>
          </cell>
          <cell r="Q648" t="str">
            <v>40089</v>
          </cell>
          <cell r="R648" t="str">
            <v>RBPW0202981RBZ_450</v>
          </cell>
        </row>
        <row r="649">
          <cell r="E649" t="str">
            <v>RBB10127</v>
          </cell>
          <cell r="F649" t="str">
            <v>Robeez Snap Booties</v>
          </cell>
          <cell r="G649" t="str">
            <v>Spiral Tie Dye bty lt blu 3-6m</v>
          </cell>
          <cell r="H649" t="str">
            <v>Blue, Light/Pastel</v>
          </cell>
          <cell r="I649" t="str">
            <v>3-6 months</v>
          </cell>
          <cell r="J649" t="str">
            <v>1 Pack</v>
          </cell>
          <cell r="K649" t="str">
            <v>S2021</v>
          </cell>
          <cell r="N649" t="str">
            <v>RBPW0202981RBZ</v>
          </cell>
          <cell r="O649" t="str">
            <v>450-40057</v>
          </cell>
          <cell r="P649" t="str">
            <v>450</v>
          </cell>
          <cell r="Q649" t="str">
            <v>40057</v>
          </cell>
          <cell r="R649" t="str">
            <v>RBPW0202981RBZ_450</v>
          </cell>
        </row>
        <row r="650">
          <cell r="E650" t="str">
            <v>RBB10127</v>
          </cell>
          <cell r="F650" t="str">
            <v>Robeez Snap Booties</v>
          </cell>
          <cell r="G650" t="str">
            <v>Spiral Tie Dye bty lt blu 6-12</v>
          </cell>
          <cell r="H650" t="str">
            <v>Blue, Light/Pastel</v>
          </cell>
          <cell r="I650" t="str">
            <v>6-12 months</v>
          </cell>
          <cell r="J650" t="str">
            <v>1 Pack</v>
          </cell>
          <cell r="K650" t="str">
            <v>S2021</v>
          </cell>
          <cell r="N650" t="str">
            <v>RBPW0202981RBZ</v>
          </cell>
          <cell r="O650" t="str">
            <v>450-40058</v>
          </cell>
          <cell r="P650" t="str">
            <v>450</v>
          </cell>
          <cell r="Q650" t="str">
            <v>40058</v>
          </cell>
          <cell r="R650" t="str">
            <v>RBPW0202981RBZ_450</v>
          </cell>
        </row>
        <row r="651">
          <cell r="E651" t="str">
            <v>RBG10126</v>
          </cell>
          <cell r="F651" t="str">
            <v>Robeez Snap Booties</v>
          </cell>
          <cell r="G651" t="str">
            <v>Spiral Tie Dye Bt lt pnk 0-3m</v>
          </cell>
          <cell r="H651" t="str">
            <v>Pink, Light/Pastel</v>
          </cell>
          <cell r="I651" t="str">
            <v>0-3 months</v>
          </cell>
          <cell r="J651" t="str">
            <v>1 Pack</v>
          </cell>
          <cell r="K651" t="str">
            <v>S2021</v>
          </cell>
          <cell r="N651" t="str">
            <v>RBPW0202981RBZ</v>
          </cell>
          <cell r="O651" t="str">
            <v>680-40089</v>
          </cell>
          <cell r="P651" t="str">
            <v>680</v>
          </cell>
          <cell r="Q651" t="str">
            <v>40089</v>
          </cell>
          <cell r="R651" t="str">
            <v>RBPW0202981RBZ_680</v>
          </cell>
        </row>
        <row r="652">
          <cell r="E652" t="str">
            <v>RBG10126</v>
          </cell>
          <cell r="F652" t="str">
            <v>Robeez Snap Booties</v>
          </cell>
          <cell r="G652" t="str">
            <v>Spiral Tie Dye Bt lt pnk 3-6m</v>
          </cell>
          <cell r="H652" t="str">
            <v>Pink, Light/Pastel</v>
          </cell>
          <cell r="I652" t="str">
            <v>3-6 months</v>
          </cell>
          <cell r="J652" t="str">
            <v>1 Pack</v>
          </cell>
          <cell r="K652" t="str">
            <v>S2021</v>
          </cell>
          <cell r="N652" t="str">
            <v>RBPW0202981RBZ</v>
          </cell>
          <cell r="O652" t="str">
            <v>680-40057</v>
          </cell>
          <cell r="P652" t="str">
            <v>680</v>
          </cell>
          <cell r="Q652" t="str">
            <v>40057</v>
          </cell>
          <cell r="R652" t="str">
            <v>RBPW0202981RBZ_680</v>
          </cell>
        </row>
        <row r="653">
          <cell r="E653" t="str">
            <v>RBG10126</v>
          </cell>
          <cell r="F653" t="str">
            <v>Robeez Snap Booties</v>
          </cell>
          <cell r="G653" t="str">
            <v>Spiral Tie Dye Bt lt pnk 6-12m</v>
          </cell>
          <cell r="H653" t="str">
            <v>Pink, Light/Pastel</v>
          </cell>
          <cell r="I653" t="str">
            <v>6-12 months</v>
          </cell>
          <cell r="J653" t="str">
            <v>1 Pack</v>
          </cell>
          <cell r="K653" t="str">
            <v>S2021</v>
          </cell>
          <cell r="N653" t="str">
            <v>RBPW0202981RBZ</v>
          </cell>
          <cell r="O653" t="str">
            <v>680-40058</v>
          </cell>
          <cell r="P653" t="str">
            <v>680</v>
          </cell>
          <cell r="Q653" t="str">
            <v>40058</v>
          </cell>
          <cell r="R653" t="str">
            <v>RBPW0202981RBZ_680</v>
          </cell>
        </row>
        <row r="654">
          <cell r="E654" t="str">
            <v>RBG10342</v>
          </cell>
          <cell r="F654" t="str">
            <v>Stripe Girl Bootie</v>
          </cell>
          <cell r="G654" t="str">
            <v>Stripe Girl Bootie lt pnk 0-3</v>
          </cell>
          <cell r="H654" t="str">
            <v>Pink, Light/Pastel</v>
          </cell>
          <cell r="I654" t="str">
            <v>0-3 months</v>
          </cell>
          <cell r="J654" t="str">
            <v>1 Pack</v>
          </cell>
          <cell r="K654" t="str">
            <v>S2021</v>
          </cell>
          <cell r="N654" t="str">
            <v>RBPW0202991RBZ</v>
          </cell>
          <cell r="O654" t="str">
            <v>680-40089</v>
          </cell>
          <cell r="P654" t="str">
            <v>680</v>
          </cell>
          <cell r="Q654" t="str">
            <v>40089</v>
          </cell>
          <cell r="R654" t="str">
            <v>RBPW0202991RBZ_680</v>
          </cell>
        </row>
        <row r="655">
          <cell r="E655" t="str">
            <v>RBG10342</v>
          </cell>
          <cell r="F655" t="str">
            <v>Stripe Girl Bootie</v>
          </cell>
          <cell r="G655" t="str">
            <v>Stripe Girl Bootie lt pnk 3-6</v>
          </cell>
          <cell r="H655" t="str">
            <v>Pink, Light/Pastel</v>
          </cell>
          <cell r="I655" t="str">
            <v>3-6 months</v>
          </cell>
          <cell r="J655" t="str">
            <v>1 Pack</v>
          </cell>
          <cell r="K655" t="str">
            <v>S2021</v>
          </cell>
          <cell r="N655" t="str">
            <v>RBPW0202991RBZ</v>
          </cell>
          <cell r="O655" t="str">
            <v>680-40057</v>
          </cell>
          <cell r="P655" t="str">
            <v>680</v>
          </cell>
          <cell r="Q655" t="str">
            <v>40057</v>
          </cell>
          <cell r="R655" t="str">
            <v>RBPW0202991RBZ_680</v>
          </cell>
        </row>
        <row r="656">
          <cell r="E656" t="str">
            <v>RBG10342</v>
          </cell>
          <cell r="F656" t="str">
            <v>Stripe Girl Bootie</v>
          </cell>
          <cell r="G656" t="str">
            <v>Stripe Girl Bootie lt pnk 6-12</v>
          </cell>
          <cell r="H656" t="str">
            <v>Pink, Light/Pastel</v>
          </cell>
          <cell r="I656" t="str">
            <v>6-12 months</v>
          </cell>
          <cell r="J656" t="str">
            <v>1 Pack</v>
          </cell>
          <cell r="K656" t="str">
            <v>S2021</v>
          </cell>
          <cell r="N656" t="str">
            <v>RBPW0202991RBZ</v>
          </cell>
          <cell r="O656" t="str">
            <v>680-40058</v>
          </cell>
          <cell r="P656" t="str">
            <v>680</v>
          </cell>
          <cell r="Q656" t="str">
            <v>40058</v>
          </cell>
          <cell r="R656" t="str">
            <v>RBPW0202991RBZ_680</v>
          </cell>
        </row>
        <row r="657">
          <cell r="E657" t="str">
            <v>RBG10346</v>
          </cell>
          <cell r="F657" t="str">
            <v>Bunny Girls Bootie</v>
          </cell>
          <cell r="G657" t="str">
            <v>Bunny Girls Bootie gry 0-3 mon</v>
          </cell>
          <cell r="H657" t="str">
            <v>Grey</v>
          </cell>
          <cell r="I657" t="str">
            <v>0-3 months</v>
          </cell>
          <cell r="J657" t="str">
            <v>1 Pack</v>
          </cell>
          <cell r="K657" t="str">
            <v>S2021</v>
          </cell>
          <cell r="N657" t="str">
            <v>RBPW0203001RBZ</v>
          </cell>
          <cell r="O657" t="str">
            <v>020-40089</v>
          </cell>
          <cell r="P657" t="str">
            <v>020</v>
          </cell>
          <cell r="Q657" t="str">
            <v>40089</v>
          </cell>
          <cell r="R657" t="str">
            <v>RBPW0203001RBZ_020</v>
          </cell>
        </row>
        <row r="658">
          <cell r="E658" t="str">
            <v>RBG10346</v>
          </cell>
          <cell r="F658" t="str">
            <v>Bunny Girls Bootie</v>
          </cell>
          <cell r="G658" t="str">
            <v>Bunny Girls Bootie gry 3-6 mon</v>
          </cell>
          <cell r="H658" t="str">
            <v>Grey</v>
          </cell>
          <cell r="I658" t="str">
            <v>3-6 months</v>
          </cell>
          <cell r="J658" t="str">
            <v>1 Pack</v>
          </cell>
          <cell r="K658" t="str">
            <v>S2021</v>
          </cell>
          <cell r="N658" t="str">
            <v>RBPW0203001RBZ</v>
          </cell>
          <cell r="O658" t="str">
            <v>020-40057</v>
          </cell>
          <cell r="P658" t="str">
            <v>020</v>
          </cell>
          <cell r="Q658" t="str">
            <v>40057</v>
          </cell>
          <cell r="R658" t="str">
            <v>RBPW0203001RBZ_020</v>
          </cell>
        </row>
        <row r="659">
          <cell r="E659" t="str">
            <v>RBG10346</v>
          </cell>
          <cell r="F659" t="str">
            <v>Bunny Girls Bootie</v>
          </cell>
          <cell r="G659" t="str">
            <v>Bunny Girls Bootie gry 6-12 mo</v>
          </cell>
          <cell r="H659" t="str">
            <v>Grey</v>
          </cell>
          <cell r="I659" t="str">
            <v>6-12 months</v>
          </cell>
          <cell r="J659" t="str">
            <v>1 Pack</v>
          </cell>
          <cell r="K659" t="str">
            <v>S2021</v>
          </cell>
          <cell r="N659" t="str">
            <v>RBPW0203001RBZ</v>
          </cell>
          <cell r="O659" t="str">
            <v>020-40058</v>
          </cell>
          <cell r="P659" t="str">
            <v>020</v>
          </cell>
          <cell r="Q659" t="str">
            <v>40058</v>
          </cell>
          <cell r="R659" t="str">
            <v>RBPW0203001RBZ_020</v>
          </cell>
        </row>
        <row r="660">
          <cell r="E660" t="str">
            <v>RBG10348</v>
          </cell>
          <cell r="F660" t="str">
            <v>Unicorn Girl Bootie</v>
          </cell>
          <cell r="G660" t="str">
            <v>Unicorn Girl Bootie lt pnk 0-3</v>
          </cell>
          <cell r="H660" t="str">
            <v>Pink, Light/Pastel</v>
          </cell>
          <cell r="I660" t="str">
            <v>0-3 months</v>
          </cell>
          <cell r="J660" t="str">
            <v>1 Pack</v>
          </cell>
          <cell r="K660" t="str">
            <v>S2021</v>
          </cell>
          <cell r="N660" t="str">
            <v>RBPW0203011RBZ</v>
          </cell>
          <cell r="O660" t="str">
            <v>680-40089</v>
          </cell>
          <cell r="P660" t="str">
            <v>680</v>
          </cell>
          <cell r="Q660" t="str">
            <v>40089</v>
          </cell>
          <cell r="R660" t="str">
            <v>RBPW0203011RBZ_680</v>
          </cell>
        </row>
        <row r="661">
          <cell r="E661" t="str">
            <v>RBG10348</v>
          </cell>
          <cell r="F661" t="str">
            <v>Unicorn Girl Bootie</v>
          </cell>
          <cell r="G661" t="str">
            <v>Unicorn Girl Bootie lt pnk 3-6</v>
          </cell>
          <cell r="H661" t="str">
            <v>Pink, Light/Pastel</v>
          </cell>
          <cell r="I661" t="str">
            <v>3-6 months</v>
          </cell>
          <cell r="J661" t="str">
            <v>1 Pack</v>
          </cell>
          <cell r="K661" t="str">
            <v>S2021</v>
          </cell>
          <cell r="N661" t="str">
            <v>RBPW0203011RBZ</v>
          </cell>
          <cell r="O661" t="str">
            <v>680-40057</v>
          </cell>
          <cell r="P661" t="str">
            <v>680</v>
          </cell>
          <cell r="Q661" t="str">
            <v>40057</v>
          </cell>
          <cell r="R661" t="str">
            <v>RBPW0203011RBZ_680</v>
          </cell>
        </row>
        <row r="662">
          <cell r="E662" t="str">
            <v>RBG10348</v>
          </cell>
          <cell r="F662" t="str">
            <v>Unicorn Girl Bootie</v>
          </cell>
          <cell r="G662" t="str">
            <v>Unicorn Girl Bootie lt pnk 6-1</v>
          </cell>
          <cell r="H662" t="str">
            <v>Pink, Light/Pastel</v>
          </cell>
          <cell r="I662" t="str">
            <v>6-12 months</v>
          </cell>
          <cell r="J662" t="str">
            <v>1 Pack</v>
          </cell>
          <cell r="K662" t="str">
            <v>S2021</v>
          </cell>
          <cell r="N662" t="str">
            <v>RBPW0203011RBZ</v>
          </cell>
          <cell r="O662" t="str">
            <v>680-40058</v>
          </cell>
          <cell r="P662" t="str">
            <v>680</v>
          </cell>
          <cell r="Q662" t="str">
            <v>40058</v>
          </cell>
          <cell r="R662" t="str">
            <v>RBPW0203011RBZ_680</v>
          </cell>
        </row>
        <row r="663">
          <cell r="E663" t="str">
            <v>RBG10349</v>
          </cell>
          <cell r="F663" t="str">
            <v>Llama Girls Bootie</v>
          </cell>
          <cell r="G663" t="str">
            <v>Llama Girls Bootie pnk#2 0-3 m</v>
          </cell>
          <cell r="H663" t="str">
            <v>Pink#2 - same pnk already used</v>
          </cell>
          <cell r="I663" t="str">
            <v>0-3 months</v>
          </cell>
          <cell r="J663" t="str">
            <v>1 Pack</v>
          </cell>
          <cell r="K663" t="str">
            <v>S2021</v>
          </cell>
          <cell r="N663" t="str">
            <v>RBPW0203021RBZ</v>
          </cell>
          <cell r="O663" t="str">
            <v>695-40089</v>
          </cell>
          <cell r="P663" t="str">
            <v>695</v>
          </cell>
          <cell r="Q663" t="str">
            <v>40089</v>
          </cell>
          <cell r="R663" t="str">
            <v>RBPW0203021RBZ_695</v>
          </cell>
        </row>
        <row r="664">
          <cell r="E664" t="str">
            <v>RBG10349</v>
          </cell>
          <cell r="F664" t="str">
            <v>Llama Girls Bootie</v>
          </cell>
          <cell r="G664" t="str">
            <v>Llama Girls Bootie pnk#2 3-6 m</v>
          </cell>
          <cell r="H664" t="str">
            <v>Pink#2 - same pnk already used</v>
          </cell>
          <cell r="I664" t="str">
            <v>3-6 months</v>
          </cell>
          <cell r="J664" t="str">
            <v>1 Pack</v>
          </cell>
          <cell r="K664" t="str">
            <v>S2021</v>
          </cell>
          <cell r="N664" t="str">
            <v>RBPW0203021RBZ</v>
          </cell>
          <cell r="O664" t="str">
            <v>695-40057</v>
          </cell>
          <cell r="P664" t="str">
            <v>695</v>
          </cell>
          <cell r="Q664" t="str">
            <v>40057</v>
          </cell>
          <cell r="R664" t="str">
            <v>RBPW0203021RBZ_695</v>
          </cell>
        </row>
        <row r="665">
          <cell r="E665" t="str">
            <v>RBG10349</v>
          </cell>
          <cell r="F665" t="str">
            <v>Llama Girls Bootie</v>
          </cell>
          <cell r="G665" t="str">
            <v>Llama Girls Bootie pnk#2 6-12</v>
          </cell>
          <cell r="H665" t="str">
            <v>Pink#2 - same pnk already used</v>
          </cell>
          <cell r="I665" t="str">
            <v>6-12 months</v>
          </cell>
          <cell r="J665" t="str">
            <v>1 Pack</v>
          </cell>
          <cell r="K665" t="str">
            <v>S2021</v>
          </cell>
          <cell r="N665" t="str">
            <v>RBPW0203021RBZ</v>
          </cell>
          <cell r="O665" t="str">
            <v>695-40058</v>
          </cell>
          <cell r="P665" t="str">
            <v>695</v>
          </cell>
          <cell r="Q665" t="str">
            <v>40058</v>
          </cell>
          <cell r="R665" t="str">
            <v>RBPW0203021RBZ_695</v>
          </cell>
        </row>
        <row r="666">
          <cell r="E666" t="str">
            <v>RBG10350</v>
          </cell>
          <cell r="F666" t="str">
            <v>Bt Cloud</v>
          </cell>
          <cell r="G666" t="str">
            <v>Cloud unisex Bootie gry 0-3 mo</v>
          </cell>
          <cell r="H666" t="str">
            <v>Grey</v>
          </cell>
          <cell r="I666" t="str">
            <v>0-3 months</v>
          </cell>
          <cell r="J666" t="str">
            <v>1 Pack</v>
          </cell>
          <cell r="K666" t="str">
            <v>S2021</v>
          </cell>
          <cell r="N666" t="str">
            <v>RBPW0203031RBZ</v>
          </cell>
          <cell r="O666" t="str">
            <v>020-40089</v>
          </cell>
          <cell r="P666" t="str">
            <v>020</v>
          </cell>
          <cell r="Q666" t="str">
            <v>40089</v>
          </cell>
          <cell r="R666" t="str">
            <v>RBPW0203031RBZ_020</v>
          </cell>
        </row>
        <row r="667">
          <cell r="E667" t="str">
            <v>RBG10350</v>
          </cell>
          <cell r="F667" t="str">
            <v>Bt Cloud</v>
          </cell>
          <cell r="G667" t="str">
            <v>Cloud unisex Bootie gry 3-6 mo</v>
          </cell>
          <cell r="H667" t="str">
            <v>Grey</v>
          </cell>
          <cell r="I667" t="str">
            <v>3-6 months</v>
          </cell>
          <cell r="J667" t="str">
            <v>1 Pack</v>
          </cell>
          <cell r="K667" t="str">
            <v>S2021</v>
          </cell>
          <cell r="N667" t="str">
            <v>RBPW0203031RBZ</v>
          </cell>
          <cell r="O667" t="str">
            <v>020-40057</v>
          </cell>
          <cell r="P667" t="str">
            <v>020</v>
          </cell>
          <cell r="Q667" t="str">
            <v>40057</v>
          </cell>
          <cell r="R667" t="str">
            <v>RBPW0203031RBZ_020</v>
          </cell>
        </row>
        <row r="668">
          <cell r="E668" t="str">
            <v>RBG10350</v>
          </cell>
          <cell r="F668" t="str">
            <v>Bt Cloud</v>
          </cell>
          <cell r="G668" t="str">
            <v>Cloud unisex Bootie gry 6-12 m</v>
          </cell>
          <cell r="H668" t="str">
            <v>Grey</v>
          </cell>
          <cell r="I668" t="str">
            <v>6-12 months</v>
          </cell>
          <cell r="J668" t="str">
            <v>1 Pack</v>
          </cell>
          <cell r="K668" t="str">
            <v>S2021</v>
          </cell>
          <cell r="N668" t="str">
            <v>RBPW0203031RBZ</v>
          </cell>
          <cell r="O668" t="str">
            <v>020-40058</v>
          </cell>
          <cell r="P668" t="str">
            <v>020</v>
          </cell>
          <cell r="Q668" t="str">
            <v>40058</v>
          </cell>
          <cell r="R668" t="str">
            <v>RBPW0203031RBZ_020</v>
          </cell>
        </row>
        <row r="669">
          <cell r="E669" t="str">
            <v>RBG10350</v>
          </cell>
          <cell r="F669" t="str">
            <v>Bt Cloud</v>
          </cell>
          <cell r="G669" t="str">
            <v>Cloud Unisex Bootie gry 12-18</v>
          </cell>
          <cell r="H669" t="str">
            <v>Grey</v>
          </cell>
          <cell r="I669" t="str">
            <v>12-18 months</v>
          </cell>
          <cell r="J669" t="str">
            <v>1 Pack</v>
          </cell>
          <cell r="K669" t="str">
            <v>S2021</v>
          </cell>
          <cell r="N669" t="str">
            <v>RBPW0203031RBZ</v>
          </cell>
          <cell r="O669" t="str">
            <v>020-40059</v>
          </cell>
          <cell r="P669" t="str">
            <v>020</v>
          </cell>
          <cell r="Q669" t="str">
            <v>40059</v>
          </cell>
          <cell r="R669" t="str">
            <v>RBPW0203031RBZ_020</v>
          </cell>
        </row>
        <row r="670">
          <cell r="E670" t="str">
            <v>RMB10070</v>
          </cell>
          <cell r="F670" t="str">
            <v>Bt Boys Sharks</v>
          </cell>
          <cell r="G670" t="str">
            <v>Bt Boys Sharks cha 0-3 months</v>
          </cell>
          <cell r="H670" t="str">
            <v>Charcoal</v>
          </cell>
          <cell r="I670" t="str">
            <v>0-3 months</v>
          </cell>
          <cell r="J670" t="str">
            <v>1 Pack</v>
          </cell>
          <cell r="K670" t="str">
            <v>S2021</v>
          </cell>
          <cell r="N670" t="str">
            <v>RMPW0203571RBZ</v>
          </cell>
          <cell r="O670" t="str">
            <v>011-40089</v>
          </cell>
          <cell r="P670" t="str">
            <v>011</v>
          </cell>
          <cell r="Q670" t="str">
            <v>40089</v>
          </cell>
          <cell r="R670" t="str">
            <v>RMPW0203571RBZ_011</v>
          </cell>
        </row>
        <row r="671">
          <cell r="E671" t="str">
            <v>RMB10070</v>
          </cell>
          <cell r="F671" t="str">
            <v>Bt Boys Sharks</v>
          </cell>
          <cell r="G671" t="str">
            <v>Bt Boys Sharks cha 3-6 months</v>
          </cell>
          <cell r="H671" t="str">
            <v>Charcoal</v>
          </cell>
          <cell r="I671" t="str">
            <v>3-6 months</v>
          </cell>
          <cell r="J671" t="str">
            <v>1 Pack</v>
          </cell>
          <cell r="K671" t="str">
            <v>S2021</v>
          </cell>
          <cell r="N671" t="str">
            <v>RMPW0203571RBZ</v>
          </cell>
          <cell r="O671" t="str">
            <v>011-40057</v>
          </cell>
          <cell r="P671" t="str">
            <v>011</v>
          </cell>
          <cell r="Q671" t="str">
            <v>40057</v>
          </cell>
          <cell r="R671" t="str">
            <v>RMPW0203571RBZ_011</v>
          </cell>
        </row>
        <row r="672">
          <cell r="E672" t="str">
            <v>RMB10070</v>
          </cell>
          <cell r="F672" t="str">
            <v>Bt Boys Sharks</v>
          </cell>
          <cell r="G672" t="str">
            <v>Bt Boys Sharks cha 6-12 months</v>
          </cell>
          <cell r="H672" t="str">
            <v>Charcoal</v>
          </cell>
          <cell r="I672" t="str">
            <v>6-12 months</v>
          </cell>
          <cell r="J672" t="str">
            <v>1 Pack</v>
          </cell>
          <cell r="K672" t="str">
            <v>S2021</v>
          </cell>
          <cell r="N672" t="str">
            <v>RMPW0203571RBZ</v>
          </cell>
          <cell r="O672" t="str">
            <v>011-40058</v>
          </cell>
          <cell r="P672" t="str">
            <v>011</v>
          </cell>
          <cell r="Q672" t="str">
            <v>40058</v>
          </cell>
          <cell r="R672" t="str">
            <v>RMPW0203571RBZ_011</v>
          </cell>
        </row>
        <row r="673">
          <cell r="E673" t="str">
            <v>RMB10070</v>
          </cell>
          <cell r="F673" t="str">
            <v>Bt Boys Sharks</v>
          </cell>
          <cell r="G673" t="str">
            <v>Bt Boys Sharks cha 12-18 month</v>
          </cell>
          <cell r="H673" t="str">
            <v>Charcoal</v>
          </cell>
          <cell r="I673" t="str">
            <v>12-18 months</v>
          </cell>
          <cell r="J673" t="str">
            <v>1 Pack</v>
          </cell>
          <cell r="K673" t="str">
            <v>S2021</v>
          </cell>
          <cell r="N673" t="str">
            <v>RMPW0203571RBZ</v>
          </cell>
          <cell r="O673" t="str">
            <v>011-40059</v>
          </cell>
          <cell r="P673" t="str">
            <v>011</v>
          </cell>
          <cell r="Q673" t="str">
            <v>40059</v>
          </cell>
          <cell r="R673" t="str">
            <v>RMPW0203571RBZ_011</v>
          </cell>
        </row>
        <row r="674">
          <cell r="E674" t="str">
            <v>RMB10015</v>
          </cell>
          <cell r="F674" t="str">
            <v>Bt boys Dinosaur</v>
          </cell>
          <cell r="G674" t="str">
            <v>Bt boys Dinosaur dk grn 12-18</v>
          </cell>
          <cell r="H674" t="str">
            <v>Green, Dark/Hunter</v>
          </cell>
          <cell r="I674" t="str">
            <v>12-18 months</v>
          </cell>
          <cell r="J674" t="str">
            <v>1 Pack</v>
          </cell>
          <cell r="K674" t="str">
            <v>S2021</v>
          </cell>
          <cell r="N674" t="str">
            <v>RMPW0203581RBZ</v>
          </cell>
          <cell r="O674" t="str">
            <v>305-40059</v>
          </cell>
          <cell r="P674" t="str">
            <v>305</v>
          </cell>
          <cell r="Q674" t="str">
            <v>40059</v>
          </cell>
          <cell r="R674" t="str">
            <v>RMPW0203581RBZ_305</v>
          </cell>
        </row>
        <row r="675">
          <cell r="E675" t="str">
            <v>RMB10016</v>
          </cell>
          <cell r="F675" t="str">
            <v>Bt Boys Bear</v>
          </cell>
          <cell r="G675" t="str">
            <v>Bt Boys Bear nvy 0-3 months</v>
          </cell>
          <cell r="H675" t="str">
            <v>Navy</v>
          </cell>
          <cell r="I675" t="str">
            <v>0-3 months</v>
          </cell>
          <cell r="J675" t="str">
            <v>1 Pack</v>
          </cell>
          <cell r="K675" t="str">
            <v>S2021</v>
          </cell>
          <cell r="N675" t="str">
            <v>RMPW0203591RBZ</v>
          </cell>
          <cell r="O675" t="str">
            <v>410-40089</v>
          </cell>
          <cell r="P675" t="str">
            <v>410</v>
          </cell>
          <cell r="Q675" t="str">
            <v>40089</v>
          </cell>
          <cell r="R675" t="str">
            <v>RMPW0203591RBZ_410</v>
          </cell>
        </row>
        <row r="676">
          <cell r="E676" t="str">
            <v>RMB10016</v>
          </cell>
          <cell r="F676" t="str">
            <v>Bt Boys Bear</v>
          </cell>
          <cell r="G676" t="str">
            <v>Bt Boys Bear nvy 3-6 months</v>
          </cell>
          <cell r="H676" t="str">
            <v>Navy</v>
          </cell>
          <cell r="I676" t="str">
            <v>3-6 months</v>
          </cell>
          <cell r="J676" t="str">
            <v>1 Pack</v>
          </cell>
          <cell r="K676" t="str">
            <v>S2021</v>
          </cell>
          <cell r="N676" t="str">
            <v>RMPW0203591RBZ</v>
          </cell>
          <cell r="O676" t="str">
            <v>410-40057</v>
          </cell>
          <cell r="P676" t="str">
            <v>410</v>
          </cell>
          <cell r="Q676" t="str">
            <v>40057</v>
          </cell>
          <cell r="R676" t="str">
            <v>RMPW0203591RBZ_410</v>
          </cell>
        </row>
        <row r="677">
          <cell r="E677" t="str">
            <v>RMB10016</v>
          </cell>
          <cell r="F677" t="str">
            <v>Bt Boys Bear</v>
          </cell>
          <cell r="G677" t="str">
            <v>Bt Boys Bear nvy 6-12 months</v>
          </cell>
          <cell r="H677" t="str">
            <v>Navy</v>
          </cell>
          <cell r="I677" t="str">
            <v>6-12 months</v>
          </cell>
          <cell r="J677" t="str">
            <v>1 Pack</v>
          </cell>
          <cell r="K677" t="str">
            <v>S2021</v>
          </cell>
          <cell r="N677" t="str">
            <v>RMPW0203591RBZ</v>
          </cell>
          <cell r="O677" t="str">
            <v>410-40058</v>
          </cell>
          <cell r="P677" t="str">
            <v>410</v>
          </cell>
          <cell r="Q677" t="str">
            <v>40058</v>
          </cell>
          <cell r="R677" t="str">
            <v>RMPW0203591RBZ_410</v>
          </cell>
        </row>
        <row r="678">
          <cell r="E678" t="str">
            <v>RMB10016</v>
          </cell>
          <cell r="F678" t="str">
            <v>Bt Boys Bear</v>
          </cell>
          <cell r="G678" t="str">
            <v>Bt Boys Bear nvy 12-18 months</v>
          </cell>
          <cell r="H678" t="str">
            <v>Navy</v>
          </cell>
          <cell r="I678" t="str">
            <v>12-18 months</v>
          </cell>
          <cell r="J678" t="str">
            <v>1 Pack</v>
          </cell>
          <cell r="K678" t="str">
            <v>S2021</v>
          </cell>
          <cell r="N678" t="str">
            <v>RMPW0203591RBZ</v>
          </cell>
          <cell r="O678" t="str">
            <v>410-40059</v>
          </cell>
          <cell r="P678" t="str">
            <v>410</v>
          </cell>
          <cell r="Q678" t="str">
            <v>40059</v>
          </cell>
          <cell r="R678" t="str">
            <v>RMPW0203591RBZ_410</v>
          </cell>
        </row>
        <row r="679">
          <cell r="E679" t="str">
            <v>RMB10075</v>
          </cell>
          <cell r="F679" t="str">
            <v>bt boys Stripes</v>
          </cell>
          <cell r="G679" t="str">
            <v>bt boys Stripes gry 0-3 months</v>
          </cell>
          <cell r="H679" t="str">
            <v>Grey</v>
          </cell>
          <cell r="I679" t="str">
            <v>0-3 months</v>
          </cell>
          <cell r="J679" t="str">
            <v>1 Pack</v>
          </cell>
          <cell r="K679" t="str">
            <v>S2021</v>
          </cell>
          <cell r="N679" t="str">
            <v>RMPW0203611RBZ</v>
          </cell>
          <cell r="O679" t="str">
            <v>020-40089</v>
          </cell>
          <cell r="P679" t="str">
            <v>020</v>
          </cell>
          <cell r="Q679" t="str">
            <v>40089</v>
          </cell>
          <cell r="R679" t="str">
            <v>RMPW0203611RBZ_020</v>
          </cell>
        </row>
        <row r="680">
          <cell r="E680" t="str">
            <v>RMB10075</v>
          </cell>
          <cell r="F680" t="str">
            <v>bt boys Stripes</v>
          </cell>
          <cell r="G680" t="str">
            <v>bt boys Stripes gry 3-6 months</v>
          </cell>
          <cell r="H680" t="str">
            <v>Grey</v>
          </cell>
          <cell r="I680" t="str">
            <v>3-6 months</v>
          </cell>
          <cell r="J680" t="str">
            <v>1 Pack</v>
          </cell>
          <cell r="K680" t="str">
            <v>S2021</v>
          </cell>
          <cell r="N680" t="str">
            <v>RMPW0203611RBZ</v>
          </cell>
          <cell r="O680" t="str">
            <v>020-40057</v>
          </cell>
          <cell r="P680" t="str">
            <v>020</v>
          </cell>
          <cell r="Q680" t="str">
            <v>40057</v>
          </cell>
          <cell r="R680" t="str">
            <v>RMPW0203611RBZ_020</v>
          </cell>
        </row>
        <row r="681">
          <cell r="E681" t="str">
            <v>RMB10075</v>
          </cell>
          <cell r="F681" t="str">
            <v>bt boys Stripes</v>
          </cell>
          <cell r="G681" t="str">
            <v>bt boys Stripes gry 6-12 month</v>
          </cell>
          <cell r="H681" t="str">
            <v>Grey</v>
          </cell>
          <cell r="I681" t="str">
            <v>6-12 months</v>
          </cell>
          <cell r="J681" t="str">
            <v>1 Pack</v>
          </cell>
          <cell r="K681" t="str">
            <v>S2021</v>
          </cell>
          <cell r="N681" t="str">
            <v>RMPW0203611RBZ</v>
          </cell>
          <cell r="O681" t="str">
            <v>020-40058</v>
          </cell>
          <cell r="P681" t="str">
            <v>020</v>
          </cell>
          <cell r="Q681" t="str">
            <v>40058</v>
          </cell>
          <cell r="R681" t="str">
            <v>RMPW0203611RBZ_020</v>
          </cell>
        </row>
        <row r="682">
          <cell r="E682" t="str">
            <v>RMB10075</v>
          </cell>
          <cell r="F682" t="str">
            <v>bt boys Stripes</v>
          </cell>
          <cell r="G682" t="str">
            <v>bt boys Stripes gry 12-18 mont</v>
          </cell>
          <cell r="H682" t="str">
            <v>Grey</v>
          </cell>
          <cell r="I682" t="str">
            <v>12-18 months</v>
          </cell>
          <cell r="J682" t="str">
            <v>1 Pack</v>
          </cell>
          <cell r="K682" t="str">
            <v>S2021</v>
          </cell>
          <cell r="N682" t="str">
            <v>RMPW0203611RBZ</v>
          </cell>
          <cell r="O682" t="str">
            <v>020-40059</v>
          </cell>
          <cell r="P682" t="str">
            <v>020</v>
          </cell>
          <cell r="Q682" t="str">
            <v>40059</v>
          </cell>
          <cell r="R682" t="str">
            <v>RMPW0203611RBZ_020</v>
          </cell>
        </row>
        <row r="683">
          <cell r="E683" t="str">
            <v>RMB10076</v>
          </cell>
          <cell r="F683" t="str">
            <v>bt boys Stripes</v>
          </cell>
          <cell r="G683" t="str">
            <v>bt boys Stripes ivo 12-18 mont</v>
          </cell>
          <cell r="H683" t="str">
            <v>Ivory</v>
          </cell>
          <cell r="I683" t="str">
            <v>12-18 months</v>
          </cell>
          <cell r="J683" t="str">
            <v>1 Pack</v>
          </cell>
          <cell r="K683" t="str">
            <v>S2021</v>
          </cell>
          <cell r="N683" t="str">
            <v>RMPW0203611RBZ</v>
          </cell>
          <cell r="O683" t="str">
            <v>280-40059</v>
          </cell>
          <cell r="P683" t="str">
            <v>280</v>
          </cell>
          <cell r="Q683" t="str">
            <v>40059</v>
          </cell>
          <cell r="R683" t="str">
            <v>RMPW0203611RBZ_280</v>
          </cell>
        </row>
        <row r="684">
          <cell r="E684" t="str">
            <v>RMG10108</v>
          </cell>
          <cell r="F684" t="str">
            <v>Bt Girls Unicorn</v>
          </cell>
          <cell r="G684" t="str">
            <v>Bt Girls Unicorn gry 12-18 mon</v>
          </cell>
          <cell r="H684" t="str">
            <v>Grey</v>
          </cell>
          <cell r="I684" t="str">
            <v>12-18 months</v>
          </cell>
          <cell r="J684" t="str">
            <v>1 Pack</v>
          </cell>
          <cell r="K684" t="str">
            <v>S2021</v>
          </cell>
          <cell r="N684" t="str">
            <v>RMPW0203631RBZ</v>
          </cell>
          <cell r="O684" t="str">
            <v>020-40059</v>
          </cell>
          <cell r="P684" t="str">
            <v>020</v>
          </cell>
          <cell r="Q684" t="str">
            <v>40059</v>
          </cell>
          <cell r="R684" t="str">
            <v>RMPW0203631RBZ_020</v>
          </cell>
        </row>
        <row r="685">
          <cell r="E685" t="str">
            <v>RMG10110</v>
          </cell>
          <cell r="F685" t="str">
            <v>Bt Girls Llama</v>
          </cell>
          <cell r="G685" t="str">
            <v>Bt Girls Llama ivo 0-3 months</v>
          </cell>
          <cell r="H685" t="str">
            <v>Ivory</v>
          </cell>
          <cell r="I685" t="str">
            <v>0-3 months</v>
          </cell>
          <cell r="J685" t="str">
            <v>1 Pack</v>
          </cell>
          <cell r="K685" t="str">
            <v>S2021</v>
          </cell>
          <cell r="N685" t="str">
            <v>RMPW0203651RBZ</v>
          </cell>
          <cell r="O685" t="str">
            <v>280-40089</v>
          </cell>
          <cell r="P685" t="str">
            <v>280</v>
          </cell>
          <cell r="Q685" t="str">
            <v>40089</v>
          </cell>
          <cell r="R685" t="str">
            <v>RMPW0203651RBZ_280</v>
          </cell>
        </row>
        <row r="686">
          <cell r="E686" t="str">
            <v>RMG10110</v>
          </cell>
          <cell r="F686" t="str">
            <v>Bt Girls Llama</v>
          </cell>
          <cell r="G686" t="str">
            <v>Bt Girls Llama ivo 3-6 months</v>
          </cell>
          <cell r="H686" t="str">
            <v>Ivory</v>
          </cell>
          <cell r="I686" t="str">
            <v>3-6 months</v>
          </cell>
          <cell r="J686" t="str">
            <v>1 Pack</v>
          </cell>
          <cell r="K686" t="str">
            <v>S2021</v>
          </cell>
          <cell r="N686" t="str">
            <v>RMPW0203651RBZ</v>
          </cell>
          <cell r="O686" t="str">
            <v>280-40057</v>
          </cell>
          <cell r="P686" t="str">
            <v>280</v>
          </cell>
          <cell r="Q686" t="str">
            <v>40057</v>
          </cell>
          <cell r="R686" t="str">
            <v>RMPW0203651RBZ_280</v>
          </cell>
        </row>
        <row r="687">
          <cell r="E687" t="str">
            <v>RMG10110</v>
          </cell>
          <cell r="F687" t="str">
            <v>Bt Girls Llama</v>
          </cell>
          <cell r="G687" t="str">
            <v>Bt Girls Llama ivo 6-12 months</v>
          </cell>
          <cell r="H687" t="str">
            <v>Ivory</v>
          </cell>
          <cell r="I687" t="str">
            <v>6-12 months</v>
          </cell>
          <cell r="J687" t="str">
            <v>1 Pack</v>
          </cell>
          <cell r="K687" t="str">
            <v>S2021</v>
          </cell>
          <cell r="N687" t="str">
            <v>RMPW0203651RBZ</v>
          </cell>
          <cell r="O687" t="str">
            <v>280-40058</v>
          </cell>
          <cell r="P687" t="str">
            <v>280</v>
          </cell>
          <cell r="Q687" t="str">
            <v>40058</v>
          </cell>
          <cell r="R687" t="str">
            <v>RMPW0203651RBZ_280</v>
          </cell>
        </row>
        <row r="688">
          <cell r="E688" t="str">
            <v>RMG10116</v>
          </cell>
          <cell r="F688" t="str">
            <v>Bt Girls Stripes</v>
          </cell>
          <cell r="G688" t="str">
            <v>Bt Girls Stripes gry 0-3 month</v>
          </cell>
          <cell r="H688" t="str">
            <v>Grey</v>
          </cell>
          <cell r="I688" t="str">
            <v>0-3 months</v>
          </cell>
          <cell r="J688" t="str">
            <v>1 Pack</v>
          </cell>
          <cell r="K688" t="str">
            <v>S2021</v>
          </cell>
          <cell r="N688" t="str">
            <v>RMPW0203661RBZ</v>
          </cell>
          <cell r="O688" t="str">
            <v>020-40089</v>
          </cell>
          <cell r="P688" t="str">
            <v>020</v>
          </cell>
          <cell r="Q688" t="str">
            <v>40089</v>
          </cell>
          <cell r="R688" t="str">
            <v>RMPW0203661RBZ_020</v>
          </cell>
        </row>
        <row r="689">
          <cell r="E689" t="str">
            <v>RMG10116</v>
          </cell>
          <cell r="F689" t="str">
            <v>Bt Girls Stripes</v>
          </cell>
          <cell r="G689" t="str">
            <v>Bt Girls Stripes gry 3-6 month</v>
          </cell>
          <cell r="H689" t="str">
            <v>Grey</v>
          </cell>
          <cell r="I689" t="str">
            <v>3-6 months</v>
          </cell>
          <cell r="J689" t="str">
            <v>1 Pack</v>
          </cell>
          <cell r="K689" t="str">
            <v>S2021</v>
          </cell>
          <cell r="N689" t="str">
            <v>RMPW0203661RBZ</v>
          </cell>
          <cell r="O689" t="str">
            <v>020-40057</v>
          </cell>
          <cell r="P689" t="str">
            <v>020</v>
          </cell>
          <cell r="Q689" t="str">
            <v>40057</v>
          </cell>
          <cell r="R689" t="str">
            <v>RMPW0203661RBZ_020</v>
          </cell>
        </row>
        <row r="690">
          <cell r="E690" t="str">
            <v>RMG10116</v>
          </cell>
          <cell r="F690" t="str">
            <v>Bt Girls Stripes</v>
          </cell>
          <cell r="G690" t="str">
            <v>Bt Girls Stripes gry 6-12 mont</v>
          </cell>
          <cell r="H690" t="str">
            <v>Grey</v>
          </cell>
          <cell r="I690" t="str">
            <v>6-12 months</v>
          </cell>
          <cell r="J690" t="str">
            <v>1 Pack</v>
          </cell>
          <cell r="K690" t="str">
            <v>S2021</v>
          </cell>
          <cell r="N690" t="str">
            <v>RMPW0203661RBZ</v>
          </cell>
          <cell r="O690" t="str">
            <v>020-40058</v>
          </cell>
          <cell r="P690" t="str">
            <v>020</v>
          </cell>
          <cell r="Q690" t="str">
            <v>40058</v>
          </cell>
          <cell r="R690" t="str">
            <v>RMPW0203661RBZ_020</v>
          </cell>
        </row>
        <row r="691">
          <cell r="E691" t="str">
            <v>RMG10116</v>
          </cell>
          <cell r="F691" t="str">
            <v>Bt Girls Stripes</v>
          </cell>
          <cell r="G691" t="str">
            <v>Bt Girls Stripes gry 12-18 mon</v>
          </cell>
          <cell r="H691" t="str">
            <v>Grey</v>
          </cell>
          <cell r="I691" t="str">
            <v>12-18 months</v>
          </cell>
          <cell r="J691" t="str">
            <v>1 Pack</v>
          </cell>
          <cell r="K691" t="str">
            <v>S2021</v>
          </cell>
          <cell r="N691" t="str">
            <v>RMPW0203661RBZ</v>
          </cell>
          <cell r="O691" t="str">
            <v>020-40059</v>
          </cell>
          <cell r="P691" t="str">
            <v>020</v>
          </cell>
          <cell r="Q691" t="str">
            <v>40059</v>
          </cell>
          <cell r="R691" t="str">
            <v>RMPW0203661RBZ_020</v>
          </cell>
        </row>
        <row r="692">
          <cell r="E692" t="str">
            <v>RMG10117</v>
          </cell>
          <cell r="F692" t="str">
            <v>Bt Girls Stripes</v>
          </cell>
          <cell r="G692" t="str">
            <v>Bt Girls Stripes ivo 0-3 month</v>
          </cell>
          <cell r="H692" t="str">
            <v>Ivory</v>
          </cell>
          <cell r="I692" t="str">
            <v>0-3 months</v>
          </cell>
          <cell r="J692" t="str">
            <v>1 Pack</v>
          </cell>
          <cell r="K692" t="str">
            <v>S2021</v>
          </cell>
          <cell r="N692" t="str">
            <v>RMPW0203661RBZ</v>
          </cell>
          <cell r="O692" t="str">
            <v>280-40089</v>
          </cell>
          <cell r="P692" t="str">
            <v>280</v>
          </cell>
          <cell r="Q692" t="str">
            <v>40089</v>
          </cell>
          <cell r="R692" t="str">
            <v>RMPW0203661RBZ_280</v>
          </cell>
        </row>
        <row r="693">
          <cell r="E693" t="str">
            <v>RMG10117</v>
          </cell>
          <cell r="F693" t="str">
            <v>Bt Girls Stripes</v>
          </cell>
          <cell r="G693" t="str">
            <v>Bt Girls Stripes ivo 3-6 month</v>
          </cell>
          <cell r="H693" t="str">
            <v>Ivory</v>
          </cell>
          <cell r="I693" t="str">
            <v>3-6 months</v>
          </cell>
          <cell r="J693" t="str">
            <v>1 Pack</v>
          </cell>
          <cell r="K693" t="str">
            <v>S2021</v>
          </cell>
          <cell r="N693" t="str">
            <v>RMPW0203661RBZ</v>
          </cell>
          <cell r="O693" t="str">
            <v>280-40057</v>
          </cell>
          <cell r="P693" t="str">
            <v>280</v>
          </cell>
          <cell r="Q693" t="str">
            <v>40057</v>
          </cell>
          <cell r="R693" t="str">
            <v>RMPW0203661RBZ_280</v>
          </cell>
        </row>
        <row r="694">
          <cell r="E694" t="str">
            <v>RMG10117</v>
          </cell>
          <cell r="F694" t="str">
            <v>Bt Girls Stripes</v>
          </cell>
          <cell r="G694" t="str">
            <v>Bt Girls Stripes ivo 6-12 mont</v>
          </cell>
          <cell r="H694" t="str">
            <v>Ivory</v>
          </cell>
          <cell r="I694" t="str">
            <v>6-12 months</v>
          </cell>
          <cell r="J694" t="str">
            <v>1 Pack</v>
          </cell>
          <cell r="K694" t="str">
            <v>S2021</v>
          </cell>
          <cell r="N694" t="str">
            <v>RMPW0203661RBZ</v>
          </cell>
          <cell r="O694" t="str">
            <v>280-40058</v>
          </cell>
          <cell r="P694" t="str">
            <v>280</v>
          </cell>
          <cell r="Q694" t="str">
            <v>40058</v>
          </cell>
          <cell r="R694" t="str">
            <v>RMPW0203661RBZ_280</v>
          </cell>
        </row>
        <row r="695">
          <cell r="E695" t="str">
            <v>RMG10117</v>
          </cell>
          <cell r="F695" t="str">
            <v>Bt Girls Stripes</v>
          </cell>
          <cell r="G695" t="str">
            <v>Bt Girls Stripes ivo 12-18 mon</v>
          </cell>
          <cell r="H695" t="str">
            <v>Ivory</v>
          </cell>
          <cell r="I695" t="str">
            <v>12-18 months</v>
          </cell>
          <cell r="J695" t="str">
            <v>1 Pack</v>
          </cell>
          <cell r="K695" t="str">
            <v>S2021</v>
          </cell>
          <cell r="N695" t="str">
            <v>RMPW0203661RBZ</v>
          </cell>
          <cell r="O695" t="str">
            <v>280-40059</v>
          </cell>
          <cell r="P695" t="str">
            <v>280</v>
          </cell>
          <cell r="Q695" t="str">
            <v>40059</v>
          </cell>
          <cell r="R695" t="str">
            <v>RMPW0203661RBZ_280</v>
          </cell>
        </row>
        <row r="696">
          <cell r="E696" t="str">
            <v>RBG10819</v>
          </cell>
          <cell r="F696" t="str">
            <v>Bt Magical Sherpa</v>
          </cell>
          <cell r="G696" t="str">
            <v>Bt Magical Sherpa ivo 0-3 mo</v>
          </cell>
          <cell r="H696" t="str">
            <v>Ivory</v>
          </cell>
          <cell r="I696" t="str">
            <v>0-3 months</v>
          </cell>
          <cell r="J696" t="str">
            <v>2 Pack</v>
          </cell>
          <cell r="K696" t="str">
            <v>ANNIV</v>
          </cell>
          <cell r="N696" t="str">
            <v>RBPW0205012NOR</v>
          </cell>
          <cell r="O696" t="str">
            <v>280-40089</v>
          </cell>
          <cell r="P696" t="str">
            <v>280</v>
          </cell>
          <cell r="Q696" t="str">
            <v>40089</v>
          </cell>
          <cell r="R696" t="str">
            <v>RBPW0205012NOR_280</v>
          </cell>
        </row>
        <row r="697">
          <cell r="E697" t="str">
            <v>RBG10819</v>
          </cell>
          <cell r="F697" t="str">
            <v>Bt Magical Sherpa</v>
          </cell>
          <cell r="G697" t="str">
            <v>Bt Magical Sherpa ivo 3-6 mo</v>
          </cell>
          <cell r="H697" t="str">
            <v>Ivory</v>
          </cell>
          <cell r="I697" t="str">
            <v>3-6 months</v>
          </cell>
          <cell r="J697" t="str">
            <v>2 Pack</v>
          </cell>
          <cell r="K697" t="str">
            <v>ANNIV</v>
          </cell>
          <cell r="N697" t="str">
            <v>RBPW0205012NOR</v>
          </cell>
          <cell r="O697" t="str">
            <v>280-40057</v>
          </cell>
          <cell r="P697" t="str">
            <v>280</v>
          </cell>
          <cell r="Q697" t="str">
            <v>40057</v>
          </cell>
          <cell r="R697" t="str">
            <v>RBPW0205012NOR_280</v>
          </cell>
        </row>
        <row r="698">
          <cell r="E698" t="str">
            <v>RBG10819</v>
          </cell>
          <cell r="F698" t="str">
            <v>Bt Magical Sherpa</v>
          </cell>
          <cell r="G698" t="str">
            <v>Bt Magical Sherpa ivo 6-12 mo</v>
          </cell>
          <cell r="H698" t="str">
            <v>Ivory</v>
          </cell>
          <cell r="I698" t="str">
            <v>6-12 months</v>
          </cell>
          <cell r="J698" t="str">
            <v>2 Pack</v>
          </cell>
          <cell r="K698" t="str">
            <v>ANNIV</v>
          </cell>
          <cell r="N698" t="str">
            <v>RBPW0205012NOR</v>
          </cell>
          <cell r="O698" t="str">
            <v>280-40058</v>
          </cell>
          <cell r="P698" t="str">
            <v>280</v>
          </cell>
          <cell r="Q698" t="str">
            <v>40058</v>
          </cell>
          <cell r="R698" t="str">
            <v>RBPW0205012NOR_280</v>
          </cell>
        </row>
        <row r="699">
          <cell r="E699" t="str">
            <v>RBG10819</v>
          </cell>
          <cell r="F699" t="str">
            <v>Bt Magical Sherpa</v>
          </cell>
          <cell r="G699" t="str">
            <v>Bt Magical Sherpa ivo 12-18 mo</v>
          </cell>
          <cell r="H699" t="str">
            <v>Ivory</v>
          </cell>
          <cell r="I699" t="str">
            <v>12-18 months</v>
          </cell>
          <cell r="J699" t="str">
            <v>2 Pack</v>
          </cell>
          <cell r="K699" t="str">
            <v>ANNIV</v>
          </cell>
          <cell r="N699" t="str">
            <v>RBPW0205012NOR</v>
          </cell>
          <cell r="O699" t="str">
            <v>280-40059</v>
          </cell>
          <cell r="P699" t="str">
            <v>280</v>
          </cell>
          <cell r="Q699" t="str">
            <v>40059</v>
          </cell>
          <cell r="R699" t="str">
            <v>RBPW0205012NOR_280</v>
          </cell>
        </row>
        <row r="700">
          <cell r="E700" t="str">
            <v>RMB10195</v>
          </cell>
          <cell r="F700" t="str">
            <v>Bt Tiger</v>
          </cell>
          <cell r="G700" t="str">
            <v>Bt Tiger kha 0-3 months</v>
          </cell>
          <cell r="H700" t="str">
            <v>Beige/Sand</v>
          </cell>
          <cell r="I700" t="str">
            <v>0-3 months</v>
          </cell>
          <cell r="J700" t="str">
            <v>1 Pack</v>
          </cell>
          <cell r="K700" t="str">
            <v>F2021</v>
          </cell>
          <cell r="N700" t="str">
            <v>RMPW0205251RBZ</v>
          </cell>
          <cell r="O700" t="str">
            <v>281-40089</v>
          </cell>
          <cell r="P700" t="str">
            <v>281</v>
          </cell>
          <cell r="Q700" t="str">
            <v>40089</v>
          </cell>
          <cell r="R700" t="str">
            <v>RMPW0205251RBZ_281</v>
          </cell>
        </row>
        <row r="701">
          <cell r="E701" t="str">
            <v>RMB10195</v>
          </cell>
          <cell r="F701" t="str">
            <v>Bt Tiger</v>
          </cell>
          <cell r="G701" t="str">
            <v>Bt Tiger kha 3-6 months</v>
          </cell>
          <cell r="H701" t="str">
            <v>Beige/Sand</v>
          </cell>
          <cell r="I701" t="str">
            <v>3-6 months</v>
          </cell>
          <cell r="J701" t="str">
            <v>1 Pack</v>
          </cell>
          <cell r="K701" t="str">
            <v>F2021</v>
          </cell>
          <cell r="N701" t="str">
            <v>RMPW0205251RBZ</v>
          </cell>
          <cell r="O701" t="str">
            <v>281-40057</v>
          </cell>
          <cell r="P701" t="str">
            <v>281</v>
          </cell>
          <cell r="Q701" t="str">
            <v>40057</v>
          </cell>
          <cell r="R701" t="str">
            <v>RMPW0205251RBZ_281</v>
          </cell>
        </row>
        <row r="702">
          <cell r="E702" t="str">
            <v>RMB10195</v>
          </cell>
          <cell r="F702" t="str">
            <v>Bt Tiger</v>
          </cell>
          <cell r="G702" t="str">
            <v>Bt Tiger kha 6-12 months</v>
          </cell>
          <cell r="H702" t="str">
            <v>Beige/Sand</v>
          </cell>
          <cell r="I702" t="str">
            <v>6-12 months</v>
          </cell>
          <cell r="J702" t="str">
            <v>1 Pack</v>
          </cell>
          <cell r="K702" t="str">
            <v>F2021</v>
          </cell>
          <cell r="N702" t="str">
            <v>RMPW0205251RBZ</v>
          </cell>
          <cell r="O702" t="str">
            <v>281-40058</v>
          </cell>
          <cell r="P702" t="str">
            <v>281</v>
          </cell>
          <cell r="Q702" t="str">
            <v>40058</v>
          </cell>
          <cell r="R702" t="str">
            <v>RMPW0205251RBZ_281</v>
          </cell>
        </row>
        <row r="703">
          <cell r="E703" t="str">
            <v>RMB10195</v>
          </cell>
          <cell r="F703" t="str">
            <v>Bt Tiger</v>
          </cell>
          <cell r="G703" t="str">
            <v>Bt Tiger kha 12-18 months</v>
          </cell>
          <cell r="H703" t="str">
            <v>Beige/Sand</v>
          </cell>
          <cell r="I703" t="str">
            <v>12-18 months</v>
          </cell>
          <cell r="J703" t="str">
            <v>1 Pack</v>
          </cell>
          <cell r="K703" t="str">
            <v>F2021</v>
          </cell>
          <cell r="N703" t="str">
            <v>RMPW0205251RBZ</v>
          </cell>
          <cell r="O703" t="str">
            <v>281-40059</v>
          </cell>
          <cell r="P703" t="str">
            <v>281</v>
          </cell>
          <cell r="Q703" t="str">
            <v>40059</v>
          </cell>
          <cell r="R703" t="str">
            <v>RMPW0205251RBZ_281</v>
          </cell>
        </row>
        <row r="704">
          <cell r="E704" t="str">
            <v>RMB10183</v>
          </cell>
          <cell r="F704" t="str">
            <v>Bt Buffalo</v>
          </cell>
          <cell r="G704" t="str">
            <v>Bt Buffalo red 0-3 months</v>
          </cell>
          <cell r="H704" t="str">
            <v>Red</v>
          </cell>
          <cell r="I704" t="str">
            <v>0-3 months</v>
          </cell>
          <cell r="J704" t="str">
            <v>1 Pack</v>
          </cell>
          <cell r="K704" t="str">
            <v>F2021</v>
          </cell>
          <cell r="N704" t="str">
            <v>RMPW0205261RBZ</v>
          </cell>
          <cell r="O704" t="str">
            <v>600-40089</v>
          </cell>
          <cell r="P704" t="str">
            <v>600</v>
          </cell>
          <cell r="Q704" t="str">
            <v>40089</v>
          </cell>
          <cell r="R704" t="str">
            <v>RMPW0205261RBZ_600</v>
          </cell>
        </row>
        <row r="705">
          <cell r="E705" t="str">
            <v>RMB10183</v>
          </cell>
          <cell r="F705" t="str">
            <v>Bt Buffalo</v>
          </cell>
          <cell r="G705" t="str">
            <v>Bt Buffalo red 3-6 months</v>
          </cell>
          <cell r="H705" t="str">
            <v>Red</v>
          </cell>
          <cell r="I705" t="str">
            <v>3-6 months</v>
          </cell>
          <cell r="J705" t="str">
            <v>1 Pack</v>
          </cell>
          <cell r="K705" t="str">
            <v>F2021</v>
          </cell>
          <cell r="N705" t="str">
            <v>RMPW0205261RBZ</v>
          </cell>
          <cell r="O705" t="str">
            <v>600-40057</v>
          </cell>
          <cell r="P705" t="str">
            <v>600</v>
          </cell>
          <cell r="Q705" t="str">
            <v>40057</v>
          </cell>
          <cell r="R705" t="str">
            <v>RMPW0205261RBZ_600</v>
          </cell>
        </row>
        <row r="706">
          <cell r="E706" t="str">
            <v>RMB10183</v>
          </cell>
          <cell r="F706" t="str">
            <v>Bt Buffalo</v>
          </cell>
          <cell r="G706" t="str">
            <v>Bt Buffalo red 6-12 months</v>
          </cell>
          <cell r="H706" t="str">
            <v>Red</v>
          </cell>
          <cell r="I706" t="str">
            <v>6-12 months</v>
          </cell>
          <cell r="J706" t="str">
            <v>1 Pack</v>
          </cell>
          <cell r="K706" t="str">
            <v>F2021</v>
          </cell>
          <cell r="N706" t="str">
            <v>RMPW0205261RBZ</v>
          </cell>
          <cell r="O706" t="str">
            <v>600-40058</v>
          </cell>
          <cell r="P706" t="str">
            <v>600</v>
          </cell>
          <cell r="Q706" t="str">
            <v>40058</v>
          </cell>
          <cell r="R706" t="str">
            <v>RMPW0205261RBZ_600</v>
          </cell>
        </row>
        <row r="707">
          <cell r="E707" t="str">
            <v>RMB10183</v>
          </cell>
          <cell r="F707" t="str">
            <v>Bt Buffalo</v>
          </cell>
          <cell r="G707" t="str">
            <v>Bt Buffalo red 12-18 months</v>
          </cell>
          <cell r="H707" t="str">
            <v>Red</v>
          </cell>
          <cell r="I707" t="str">
            <v>12-18 months</v>
          </cell>
          <cell r="J707" t="str">
            <v>1 Pack</v>
          </cell>
          <cell r="K707" t="str">
            <v>F2021</v>
          </cell>
          <cell r="N707" t="str">
            <v>RMPW0205261RBZ</v>
          </cell>
          <cell r="O707" t="str">
            <v>600-40059</v>
          </cell>
          <cell r="P707" t="str">
            <v>600</v>
          </cell>
          <cell r="Q707" t="str">
            <v>40059</v>
          </cell>
          <cell r="R707" t="str">
            <v>RMPW0205261RBZ_600</v>
          </cell>
        </row>
        <row r="708">
          <cell r="E708" t="str">
            <v>RMG10196</v>
          </cell>
          <cell r="F708" t="str">
            <v>Bt Snowman</v>
          </cell>
          <cell r="G708" t="str">
            <v>Bt Snowman lt blu 0-3 months</v>
          </cell>
          <cell r="H708" t="str">
            <v>Blue, Light/Pastel</v>
          </cell>
          <cell r="I708" t="str">
            <v>0-3 months</v>
          </cell>
          <cell r="J708" t="str">
            <v>1 Pack</v>
          </cell>
          <cell r="K708" t="str">
            <v>F2021</v>
          </cell>
          <cell r="N708" t="str">
            <v>RMPW0205271RBZ</v>
          </cell>
          <cell r="O708" t="str">
            <v>450-40089</v>
          </cell>
          <cell r="P708" t="str">
            <v>450</v>
          </cell>
          <cell r="Q708" t="str">
            <v>40089</v>
          </cell>
          <cell r="R708" t="str">
            <v>RMPW0205271RBZ_450</v>
          </cell>
        </row>
        <row r="709">
          <cell r="E709" t="str">
            <v>RMG10196</v>
          </cell>
          <cell r="F709" t="str">
            <v>Bt Snowman</v>
          </cell>
          <cell r="G709" t="str">
            <v>Bt Snowman lt blu 3-6 months</v>
          </cell>
          <cell r="H709" t="str">
            <v>Blue, Light/Pastel</v>
          </cell>
          <cell r="I709" t="str">
            <v>3-6 months</v>
          </cell>
          <cell r="J709" t="str">
            <v>1 Pack</v>
          </cell>
          <cell r="K709" t="str">
            <v>F2021</v>
          </cell>
          <cell r="N709" t="str">
            <v>RMPW0205271RBZ</v>
          </cell>
          <cell r="O709" t="str">
            <v>450-40057</v>
          </cell>
          <cell r="P709" t="str">
            <v>450</v>
          </cell>
          <cell r="Q709" t="str">
            <v>40057</v>
          </cell>
          <cell r="R709" t="str">
            <v>RMPW0205271RBZ_450</v>
          </cell>
        </row>
        <row r="710">
          <cell r="E710" t="str">
            <v>RMG10196</v>
          </cell>
          <cell r="F710" t="str">
            <v>Bt Snowman</v>
          </cell>
          <cell r="G710" t="str">
            <v>Bt Snowman lt blu 6-12 months</v>
          </cell>
          <cell r="H710" t="str">
            <v>Blue, Light/Pastel</v>
          </cell>
          <cell r="I710" t="str">
            <v>6-12 months</v>
          </cell>
          <cell r="J710" t="str">
            <v>1 Pack</v>
          </cell>
          <cell r="K710" t="str">
            <v>F2021</v>
          </cell>
          <cell r="N710" t="str">
            <v>RMPW0205271RBZ</v>
          </cell>
          <cell r="O710" t="str">
            <v>450-40058</v>
          </cell>
          <cell r="P710" t="str">
            <v>450</v>
          </cell>
          <cell r="Q710" t="str">
            <v>40058</v>
          </cell>
          <cell r="R710" t="str">
            <v>RMPW0205271RBZ_450</v>
          </cell>
        </row>
        <row r="711">
          <cell r="E711" t="str">
            <v>RMG10196</v>
          </cell>
          <cell r="F711" t="str">
            <v>Bt Snowman</v>
          </cell>
          <cell r="G711" t="str">
            <v>Bt Snowman lt blu 12-18 months</v>
          </cell>
          <cell r="H711" t="str">
            <v>Blue, Light/Pastel</v>
          </cell>
          <cell r="I711" t="str">
            <v>12-18 months</v>
          </cell>
          <cell r="J711" t="str">
            <v>1 Pack</v>
          </cell>
          <cell r="K711" t="str">
            <v>F2021</v>
          </cell>
          <cell r="N711" t="str">
            <v>RMPW0205271RBZ</v>
          </cell>
          <cell r="O711" t="str">
            <v>450-40059</v>
          </cell>
          <cell r="P711" t="str">
            <v>450</v>
          </cell>
          <cell r="Q711" t="str">
            <v>40059</v>
          </cell>
          <cell r="R711" t="str">
            <v>RMPW0205271RBZ_450</v>
          </cell>
        </row>
        <row r="712">
          <cell r="E712" t="str">
            <v>RMB10187</v>
          </cell>
          <cell r="F712" t="str">
            <v>Bt Football</v>
          </cell>
          <cell r="G712" t="str">
            <v>Bt Football cha 0-3 months</v>
          </cell>
          <cell r="H712" t="str">
            <v>Charcoal</v>
          </cell>
          <cell r="I712" t="str">
            <v>0-3 months</v>
          </cell>
          <cell r="J712" t="str">
            <v>1 Pack</v>
          </cell>
          <cell r="K712" t="str">
            <v>F2021</v>
          </cell>
          <cell r="N712" t="str">
            <v>RMPW0205281RBZ</v>
          </cell>
          <cell r="O712" t="str">
            <v>011-40089</v>
          </cell>
          <cell r="P712" t="str">
            <v>011</v>
          </cell>
          <cell r="Q712" t="str">
            <v>40089</v>
          </cell>
          <cell r="R712" t="str">
            <v>RMPW0205281RBZ_011</v>
          </cell>
        </row>
        <row r="713">
          <cell r="E713" t="str">
            <v>RMB10187</v>
          </cell>
          <cell r="F713" t="str">
            <v>Bt Football</v>
          </cell>
          <cell r="G713" t="str">
            <v>Bt Football cha 3-6 months</v>
          </cell>
          <cell r="H713" t="str">
            <v>Charcoal</v>
          </cell>
          <cell r="I713" t="str">
            <v>3-6 months</v>
          </cell>
          <cell r="J713" t="str">
            <v>1 Pack</v>
          </cell>
          <cell r="K713" t="str">
            <v>F2021</v>
          </cell>
          <cell r="N713" t="str">
            <v>RMPW0205281RBZ</v>
          </cell>
          <cell r="O713" t="str">
            <v>011-40057</v>
          </cell>
          <cell r="P713" t="str">
            <v>011</v>
          </cell>
          <cell r="Q713" t="str">
            <v>40057</v>
          </cell>
          <cell r="R713" t="str">
            <v>RMPW0205281RBZ_011</v>
          </cell>
        </row>
        <row r="714">
          <cell r="E714" t="str">
            <v>RMB10187</v>
          </cell>
          <cell r="F714" t="str">
            <v>Bt Football</v>
          </cell>
          <cell r="G714" t="str">
            <v>Bt Football cha 6-12 months</v>
          </cell>
          <cell r="H714" t="str">
            <v>Charcoal</v>
          </cell>
          <cell r="I714" t="str">
            <v>6-12 months</v>
          </cell>
          <cell r="J714" t="str">
            <v>1 Pack</v>
          </cell>
          <cell r="K714" t="str">
            <v>F2021</v>
          </cell>
          <cell r="N714" t="str">
            <v>RMPW0205281RBZ</v>
          </cell>
          <cell r="O714" t="str">
            <v>011-40058</v>
          </cell>
          <cell r="P714" t="str">
            <v>011</v>
          </cell>
          <cell r="Q714" t="str">
            <v>40058</v>
          </cell>
          <cell r="R714" t="str">
            <v>RMPW0205281RBZ_011</v>
          </cell>
        </row>
        <row r="715">
          <cell r="E715" t="str">
            <v>RMB10187</v>
          </cell>
          <cell r="F715" t="str">
            <v>Bt Football</v>
          </cell>
          <cell r="G715" t="str">
            <v>Bt Football cha 12-18 months</v>
          </cell>
          <cell r="H715" t="str">
            <v>Charcoal</v>
          </cell>
          <cell r="I715" t="str">
            <v>12-18 months</v>
          </cell>
          <cell r="J715" t="str">
            <v>1 Pack</v>
          </cell>
          <cell r="K715" t="str">
            <v>F2021</v>
          </cell>
          <cell r="N715" t="str">
            <v>RMPW0205281RBZ</v>
          </cell>
          <cell r="O715" t="str">
            <v>011-40059</v>
          </cell>
          <cell r="P715" t="str">
            <v>011</v>
          </cell>
          <cell r="Q715" t="str">
            <v>40059</v>
          </cell>
          <cell r="R715" t="str">
            <v>RMPW0205281RBZ_011</v>
          </cell>
        </row>
        <row r="716">
          <cell r="E716" t="str">
            <v>RMG10631</v>
          </cell>
          <cell r="F716" t="str">
            <v>Bt Cute Bear</v>
          </cell>
          <cell r="G716" t="str">
            <v>Bt Cute Bear lt pnk 0-3 months</v>
          </cell>
          <cell r="H716" t="str">
            <v>Pink, Light/Pastel</v>
          </cell>
          <cell r="I716" t="str">
            <v>0-3 months</v>
          </cell>
          <cell r="J716" t="str">
            <v>1 Pack</v>
          </cell>
          <cell r="K716" t="str">
            <v>F2021</v>
          </cell>
          <cell r="N716" t="str">
            <v>RMPW0205291RBZ</v>
          </cell>
          <cell r="O716" t="str">
            <v>680-40089</v>
          </cell>
          <cell r="P716" t="str">
            <v>680</v>
          </cell>
          <cell r="Q716" t="str">
            <v>40089</v>
          </cell>
          <cell r="R716" t="str">
            <v>RMPW0205291RBZ_680</v>
          </cell>
        </row>
        <row r="717">
          <cell r="E717" t="str">
            <v>RMG10631</v>
          </cell>
          <cell r="F717" t="str">
            <v>Bt Cute Bear</v>
          </cell>
          <cell r="G717" t="str">
            <v>Bt Cute Bear lt pnk 3-6 months</v>
          </cell>
          <cell r="H717" t="str">
            <v>Pink, Light/Pastel</v>
          </cell>
          <cell r="I717" t="str">
            <v>3-6 months</v>
          </cell>
          <cell r="J717" t="str">
            <v>1 Pack</v>
          </cell>
          <cell r="K717" t="str">
            <v>F2021</v>
          </cell>
          <cell r="N717" t="str">
            <v>RMPW0205291RBZ</v>
          </cell>
          <cell r="O717" t="str">
            <v>680-40057</v>
          </cell>
          <cell r="P717" t="str">
            <v>680</v>
          </cell>
          <cell r="Q717" t="str">
            <v>40057</v>
          </cell>
          <cell r="R717" t="str">
            <v>RMPW0205291RBZ_680</v>
          </cell>
        </row>
        <row r="718">
          <cell r="E718" t="str">
            <v>RMG10631</v>
          </cell>
          <cell r="F718" t="str">
            <v>Bt Cute Bear</v>
          </cell>
          <cell r="G718" t="str">
            <v>Bt Cute Bear lt pnk 6-12 month</v>
          </cell>
          <cell r="H718" t="str">
            <v>Pink, Light/Pastel</v>
          </cell>
          <cell r="I718" t="str">
            <v>6-12 months</v>
          </cell>
          <cell r="J718" t="str">
            <v>1 Pack</v>
          </cell>
          <cell r="K718" t="str">
            <v>F2021</v>
          </cell>
          <cell r="N718" t="str">
            <v>RMPW0205291RBZ</v>
          </cell>
          <cell r="O718" t="str">
            <v>680-40058</v>
          </cell>
          <cell r="P718" t="str">
            <v>680</v>
          </cell>
          <cell r="Q718" t="str">
            <v>40058</v>
          </cell>
          <cell r="R718" t="str">
            <v>RMPW0205291RBZ_680</v>
          </cell>
        </row>
        <row r="719">
          <cell r="E719" t="str">
            <v>RMG10631</v>
          </cell>
          <cell r="F719" t="str">
            <v>Bt Cute Bear</v>
          </cell>
          <cell r="G719" t="str">
            <v>Bt Cute Bear lt pnk 12-18 mont</v>
          </cell>
          <cell r="H719" t="str">
            <v>Pink, Light/Pastel</v>
          </cell>
          <cell r="I719" t="str">
            <v>12-18 months</v>
          </cell>
          <cell r="J719" t="str">
            <v>1 Pack</v>
          </cell>
          <cell r="K719" t="str">
            <v>F2021</v>
          </cell>
          <cell r="N719" t="str">
            <v>RMPW0205291RBZ</v>
          </cell>
          <cell r="O719" t="str">
            <v>680-40059</v>
          </cell>
          <cell r="P719" t="str">
            <v>680</v>
          </cell>
          <cell r="Q719" t="str">
            <v>40059</v>
          </cell>
          <cell r="R719" t="str">
            <v>RMPW0205291RBZ_680</v>
          </cell>
        </row>
        <row r="720">
          <cell r="E720" t="str">
            <v>RMG10190</v>
          </cell>
          <cell r="F720" t="str">
            <v>Bt Leopard</v>
          </cell>
          <cell r="G720" t="str">
            <v>Bt Leopard ivo 0-3 months</v>
          </cell>
          <cell r="H720" t="str">
            <v>Ivory</v>
          </cell>
          <cell r="I720" t="str">
            <v>0-3 months</v>
          </cell>
          <cell r="J720" t="str">
            <v>1 Pack</v>
          </cell>
          <cell r="K720" t="str">
            <v>F2021</v>
          </cell>
          <cell r="N720" t="str">
            <v>RMPW0205301RBZ</v>
          </cell>
          <cell r="O720" t="str">
            <v>280-40089</v>
          </cell>
          <cell r="P720" t="str">
            <v>280</v>
          </cell>
          <cell r="Q720" t="str">
            <v>40089</v>
          </cell>
          <cell r="R720" t="str">
            <v>RMPW0205301RBZ_280</v>
          </cell>
        </row>
        <row r="721">
          <cell r="E721" t="str">
            <v>RMG10190</v>
          </cell>
          <cell r="F721" t="str">
            <v>Bt Leopard</v>
          </cell>
          <cell r="G721" t="str">
            <v>Bt Leopard ivo 3-6 months</v>
          </cell>
          <cell r="H721" t="str">
            <v>Ivory</v>
          </cell>
          <cell r="I721" t="str">
            <v>3-6 months</v>
          </cell>
          <cell r="J721" t="str">
            <v>1 Pack</v>
          </cell>
          <cell r="K721" t="str">
            <v>F2021</v>
          </cell>
          <cell r="N721" t="str">
            <v>RMPW0205301RBZ</v>
          </cell>
          <cell r="O721" t="str">
            <v>280-40057</v>
          </cell>
          <cell r="P721" t="str">
            <v>280</v>
          </cell>
          <cell r="Q721" t="str">
            <v>40057</v>
          </cell>
          <cell r="R721" t="str">
            <v>RMPW0205301RBZ_280</v>
          </cell>
        </row>
        <row r="722">
          <cell r="E722" t="str">
            <v>RMG10190</v>
          </cell>
          <cell r="F722" t="str">
            <v>Bt Leopard</v>
          </cell>
          <cell r="G722" t="str">
            <v>Bt Leopard ivo 6-12 months</v>
          </cell>
          <cell r="H722" t="str">
            <v>Ivory</v>
          </cell>
          <cell r="I722" t="str">
            <v>6-12 months</v>
          </cell>
          <cell r="J722" t="str">
            <v>1 Pack</v>
          </cell>
          <cell r="K722" t="str">
            <v>F2021</v>
          </cell>
          <cell r="N722" t="str">
            <v>RMPW0205301RBZ</v>
          </cell>
          <cell r="O722" t="str">
            <v>280-40058</v>
          </cell>
          <cell r="P722" t="str">
            <v>280</v>
          </cell>
          <cell r="Q722" t="str">
            <v>40058</v>
          </cell>
          <cell r="R722" t="str">
            <v>RMPW0205301RBZ_280</v>
          </cell>
        </row>
        <row r="723">
          <cell r="E723" t="str">
            <v>RMG10190</v>
          </cell>
          <cell r="F723" t="str">
            <v>Bt Leopard</v>
          </cell>
          <cell r="G723" t="str">
            <v>Bt Leopard ivo 12-18 months</v>
          </cell>
          <cell r="H723" t="str">
            <v>Ivory</v>
          </cell>
          <cell r="I723" t="str">
            <v>12-18 months</v>
          </cell>
          <cell r="J723" t="str">
            <v>1 Pack</v>
          </cell>
          <cell r="K723" t="str">
            <v>F2021</v>
          </cell>
          <cell r="N723" t="str">
            <v>RMPW0205301RBZ</v>
          </cell>
          <cell r="O723" t="str">
            <v>280-40059</v>
          </cell>
          <cell r="P723" t="str">
            <v>280</v>
          </cell>
          <cell r="Q723" t="str">
            <v>40059</v>
          </cell>
          <cell r="R723" t="str">
            <v>RMPW0205301RBZ_280</v>
          </cell>
        </row>
        <row r="724">
          <cell r="E724" t="str">
            <v>RMG10191</v>
          </cell>
          <cell r="F724" t="str">
            <v>Bt Cat</v>
          </cell>
          <cell r="G724" t="str">
            <v>Bt Cat med pnk 0-3 months</v>
          </cell>
          <cell r="H724" t="str">
            <v>Pink, Medium</v>
          </cell>
          <cell r="I724" t="str">
            <v>0-3 months</v>
          </cell>
          <cell r="J724" t="str">
            <v>1 Pack</v>
          </cell>
          <cell r="K724" t="str">
            <v>F2021</v>
          </cell>
          <cell r="N724" t="str">
            <v>RMPW0205311RBZ</v>
          </cell>
          <cell r="O724" t="str">
            <v>660-40089</v>
          </cell>
          <cell r="P724" t="str">
            <v>660</v>
          </cell>
          <cell r="Q724" t="str">
            <v>40089</v>
          </cell>
          <cell r="R724" t="str">
            <v>RMPW0205311RBZ_660</v>
          </cell>
        </row>
        <row r="725">
          <cell r="E725" t="str">
            <v>RMG10191</v>
          </cell>
          <cell r="F725" t="str">
            <v>Bt Cat</v>
          </cell>
          <cell r="G725" t="str">
            <v>Bt Cat med pnk 3-6 months</v>
          </cell>
          <cell r="H725" t="str">
            <v>Pink, Medium</v>
          </cell>
          <cell r="I725" t="str">
            <v>3-6 months</v>
          </cell>
          <cell r="J725" t="str">
            <v>1 Pack</v>
          </cell>
          <cell r="K725" t="str">
            <v>F2021</v>
          </cell>
          <cell r="N725" t="str">
            <v>RMPW0205311RBZ</v>
          </cell>
          <cell r="O725" t="str">
            <v>660-40057</v>
          </cell>
          <cell r="P725" t="str">
            <v>660</v>
          </cell>
          <cell r="Q725" t="str">
            <v>40057</v>
          </cell>
          <cell r="R725" t="str">
            <v>RMPW0205311RBZ_660</v>
          </cell>
        </row>
        <row r="726">
          <cell r="E726" t="str">
            <v>RMG10191</v>
          </cell>
          <cell r="F726" t="str">
            <v>Bt Cat</v>
          </cell>
          <cell r="G726" t="str">
            <v>Bt Cat med pnk 6-12 months</v>
          </cell>
          <cell r="H726" t="str">
            <v>Pink, Medium</v>
          </cell>
          <cell r="I726" t="str">
            <v>6-12 months</v>
          </cell>
          <cell r="J726" t="str">
            <v>1 Pack</v>
          </cell>
          <cell r="K726" t="str">
            <v>F2021</v>
          </cell>
          <cell r="N726" t="str">
            <v>RMPW0205311RBZ</v>
          </cell>
          <cell r="O726" t="str">
            <v>660-40058</v>
          </cell>
          <cell r="P726" t="str">
            <v>660</v>
          </cell>
          <cell r="Q726" t="str">
            <v>40058</v>
          </cell>
          <cell r="R726" t="str">
            <v>RMPW0205311RBZ_660</v>
          </cell>
        </row>
        <row r="727">
          <cell r="E727" t="str">
            <v>RMG10191</v>
          </cell>
          <cell r="F727" t="str">
            <v>Bt Cat</v>
          </cell>
          <cell r="G727" t="str">
            <v>Bt Cat med pnk 12-18 months</v>
          </cell>
          <cell r="H727" t="str">
            <v>Pink, Medium</v>
          </cell>
          <cell r="I727" t="str">
            <v>12-18 months</v>
          </cell>
          <cell r="J727" t="str">
            <v>1 Pack</v>
          </cell>
          <cell r="K727" t="str">
            <v>F2021</v>
          </cell>
          <cell r="N727" t="str">
            <v>RMPW0205311RBZ</v>
          </cell>
          <cell r="O727" t="str">
            <v>660-40059</v>
          </cell>
          <cell r="P727" t="str">
            <v>660</v>
          </cell>
          <cell r="Q727" t="str">
            <v>40059</v>
          </cell>
          <cell r="R727" t="str">
            <v>RMPW0205311RBZ_660</v>
          </cell>
        </row>
        <row r="728">
          <cell r="E728" t="str">
            <v>RMG10192</v>
          </cell>
          <cell r="F728" t="str">
            <v>Bt Penguin</v>
          </cell>
          <cell r="G728" t="str">
            <v>Bt Penguin lt pnk 0-3 months</v>
          </cell>
          <cell r="H728" t="str">
            <v>Pink, Light/Pastel</v>
          </cell>
          <cell r="I728" t="str">
            <v>0-3 months</v>
          </cell>
          <cell r="J728" t="str">
            <v>1 Pack</v>
          </cell>
          <cell r="K728" t="str">
            <v>F2021</v>
          </cell>
          <cell r="N728" t="str">
            <v>RMPW0205321RBZ</v>
          </cell>
          <cell r="O728" t="str">
            <v>680-40089</v>
          </cell>
          <cell r="P728" t="str">
            <v>680</v>
          </cell>
          <cell r="Q728" t="str">
            <v>40089</v>
          </cell>
          <cell r="R728" t="str">
            <v>RMPW0205321RBZ_680</v>
          </cell>
        </row>
        <row r="729">
          <cell r="E729" t="str">
            <v>RMG10192</v>
          </cell>
          <cell r="F729" t="str">
            <v>Bt Penguin</v>
          </cell>
          <cell r="G729" t="str">
            <v>Bt Pneguin lt pnk 3-6 months</v>
          </cell>
          <cell r="H729" t="str">
            <v>Pink, Light/Pastel</v>
          </cell>
          <cell r="I729" t="str">
            <v>3-6 months</v>
          </cell>
          <cell r="J729" t="str">
            <v>1 Pack</v>
          </cell>
          <cell r="K729" t="str">
            <v>F2021</v>
          </cell>
          <cell r="N729" t="str">
            <v>RMPW0205321RBZ</v>
          </cell>
          <cell r="O729" t="str">
            <v>680-40057</v>
          </cell>
          <cell r="P729" t="str">
            <v>680</v>
          </cell>
          <cell r="Q729" t="str">
            <v>40057</v>
          </cell>
          <cell r="R729" t="str">
            <v>RMPW0205321RBZ_680</v>
          </cell>
        </row>
        <row r="730">
          <cell r="E730" t="str">
            <v>RMG10192</v>
          </cell>
          <cell r="F730" t="str">
            <v>Bt Penguin</v>
          </cell>
          <cell r="G730" t="str">
            <v>Bt Pneguin lt pnk 6-12 months</v>
          </cell>
          <cell r="H730" t="str">
            <v>Pink, Light/Pastel</v>
          </cell>
          <cell r="I730" t="str">
            <v>6-12 months</v>
          </cell>
          <cell r="J730" t="str">
            <v>1 Pack</v>
          </cell>
          <cell r="K730" t="str">
            <v>F2021</v>
          </cell>
          <cell r="N730" t="str">
            <v>RMPW0205321RBZ</v>
          </cell>
          <cell r="O730" t="str">
            <v>680-40058</v>
          </cell>
          <cell r="P730" t="str">
            <v>680</v>
          </cell>
          <cell r="Q730" t="str">
            <v>40058</v>
          </cell>
          <cell r="R730" t="str">
            <v>RMPW0205321RBZ_680</v>
          </cell>
        </row>
        <row r="731">
          <cell r="E731" t="str">
            <v>RMG10192</v>
          </cell>
          <cell r="F731" t="str">
            <v>Bt Penguin</v>
          </cell>
          <cell r="G731" t="str">
            <v>Bt Pneguin lt pnk 12-18 months</v>
          </cell>
          <cell r="H731" t="str">
            <v>Pink, Light/Pastel</v>
          </cell>
          <cell r="I731" t="str">
            <v>12-18 months</v>
          </cell>
          <cell r="J731" t="str">
            <v>1 Pack</v>
          </cell>
          <cell r="K731" t="str">
            <v>F2021</v>
          </cell>
          <cell r="N731" t="str">
            <v>RMPW0205321RBZ</v>
          </cell>
          <cell r="O731" t="str">
            <v>680-40059</v>
          </cell>
          <cell r="P731" t="str">
            <v>680</v>
          </cell>
          <cell r="Q731" t="str">
            <v>40059</v>
          </cell>
          <cell r="R731" t="str">
            <v>RMPW0205321RBZ_680</v>
          </cell>
        </row>
        <row r="732">
          <cell r="E732" t="str">
            <v>RMG10193</v>
          </cell>
          <cell r="F732" t="str">
            <v>Bt Rainbow</v>
          </cell>
          <cell r="G732" t="str">
            <v>Bt Rainbow wht 0-3 months</v>
          </cell>
          <cell r="H732" t="str">
            <v>White</v>
          </cell>
          <cell r="I732" t="str">
            <v>0-3 months</v>
          </cell>
          <cell r="J732" t="str">
            <v>1 Pack</v>
          </cell>
          <cell r="K732" t="str">
            <v>F2021</v>
          </cell>
          <cell r="N732" t="str">
            <v>RMPW0205331RBZ</v>
          </cell>
          <cell r="O732" t="str">
            <v>100-40089</v>
          </cell>
          <cell r="P732" t="str">
            <v>100</v>
          </cell>
          <cell r="Q732" t="str">
            <v>40089</v>
          </cell>
          <cell r="R732" t="str">
            <v>RMPW0205331RBZ_100</v>
          </cell>
        </row>
        <row r="733">
          <cell r="E733" t="str">
            <v>RMG10193</v>
          </cell>
          <cell r="F733" t="str">
            <v>Bt Rainbow</v>
          </cell>
          <cell r="G733" t="str">
            <v>Bt Rainbow wht 3-6 months</v>
          </cell>
          <cell r="H733" t="str">
            <v>White</v>
          </cell>
          <cell r="I733" t="str">
            <v>3-6 months</v>
          </cell>
          <cell r="J733" t="str">
            <v>1 Pack</v>
          </cell>
          <cell r="K733" t="str">
            <v>F2021</v>
          </cell>
          <cell r="N733" t="str">
            <v>RMPW0205331RBZ</v>
          </cell>
          <cell r="O733" t="str">
            <v>100-40057</v>
          </cell>
          <cell r="P733" t="str">
            <v>100</v>
          </cell>
          <cell r="Q733" t="str">
            <v>40057</v>
          </cell>
          <cell r="R733" t="str">
            <v>RMPW0205331RBZ_100</v>
          </cell>
        </row>
        <row r="734">
          <cell r="E734" t="str">
            <v>RMG10193</v>
          </cell>
          <cell r="F734" t="str">
            <v>Bt Rainbow</v>
          </cell>
          <cell r="G734" t="str">
            <v>Bt Rainbow wht 6-12 months</v>
          </cell>
          <cell r="H734" t="str">
            <v>White</v>
          </cell>
          <cell r="I734" t="str">
            <v>6-12 months</v>
          </cell>
          <cell r="J734" t="str">
            <v>1 Pack</v>
          </cell>
          <cell r="K734" t="str">
            <v>F2021</v>
          </cell>
          <cell r="N734" t="str">
            <v>RMPW0205331RBZ</v>
          </cell>
          <cell r="O734" t="str">
            <v>100-40058</v>
          </cell>
          <cell r="P734" t="str">
            <v>100</v>
          </cell>
          <cell r="Q734" t="str">
            <v>40058</v>
          </cell>
          <cell r="R734" t="str">
            <v>RMPW0205331RBZ_100</v>
          </cell>
        </row>
        <row r="735">
          <cell r="E735" t="str">
            <v>RMG10193</v>
          </cell>
          <cell r="F735" t="str">
            <v>Bt Rainbow</v>
          </cell>
          <cell r="G735" t="str">
            <v>Bt Rainbow wht 12-18 months</v>
          </cell>
          <cell r="H735" t="str">
            <v>White</v>
          </cell>
          <cell r="I735" t="str">
            <v>12-18 months</v>
          </cell>
          <cell r="J735" t="str">
            <v>1 Pack</v>
          </cell>
          <cell r="K735" t="str">
            <v>F2021</v>
          </cell>
          <cell r="N735" t="str">
            <v>RMPW0205331RBZ</v>
          </cell>
          <cell r="O735" t="str">
            <v>100-40059</v>
          </cell>
          <cell r="P735" t="str">
            <v>100</v>
          </cell>
          <cell r="Q735" t="str">
            <v>40059</v>
          </cell>
          <cell r="R735" t="str">
            <v>RMPW0205331RBZ_100</v>
          </cell>
        </row>
        <row r="736">
          <cell r="E736" t="str">
            <v>RBB10600</v>
          </cell>
          <cell r="F736" t="str">
            <v>Bt Jack</v>
          </cell>
          <cell r="G736" t="str">
            <v>Bt Jack red 0-3 months</v>
          </cell>
          <cell r="H736" t="str">
            <v>Red</v>
          </cell>
          <cell r="I736" t="str">
            <v>0-3 months</v>
          </cell>
          <cell r="J736" t="str">
            <v>1 Pack</v>
          </cell>
          <cell r="K736" t="str">
            <v>F2021</v>
          </cell>
          <cell r="N736" t="str">
            <v>RBPW0206001RBZ</v>
          </cell>
          <cell r="O736" t="str">
            <v>600-40089</v>
          </cell>
          <cell r="P736" t="str">
            <v>600</v>
          </cell>
          <cell r="Q736" t="str">
            <v>40089</v>
          </cell>
          <cell r="R736" t="str">
            <v>RBPW0206001RBZ_600</v>
          </cell>
        </row>
        <row r="737">
          <cell r="E737" t="str">
            <v>RBB10600</v>
          </cell>
          <cell r="F737" t="str">
            <v>Bt Jack</v>
          </cell>
          <cell r="G737" t="str">
            <v>Bt Jack red 3-6 months</v>
          </cell>
          <cell r="H737" t="str">
            <v>Red</v>
          </cell>
          <cell r="I737" t="str">
            <v>3-6 months</v>
          </cell>
          <cell r="J737" t="str">
            <v>1 Pack</v>
          </cell>
          <cell r="K737" t="str">
            <v>F2021</v>
          </cell>
          <cell r="N737" t="str">
            <v>RBPW0206001RBZ</v>
          </cell>
          <cell r="O737" t="str">
            <v>600-40057</v>
          </cell>
          <cell r="P737" t="str">
            <v>600</v>
          </cell>
          <cell r="Q737" t="str">
            <v>40057</v>
          </cell>
          <cell r="R737" t="str">
            <v>RBPW0206001RBZ_600</v>
          </cell>
        </row>
        <row r="738">
          <cell r="E738" t="str">
            <v>RBB10600</v>
          </cell>
          <cell r="F738" t="str">
            <v>Bt Jack</v>
          </cell>
          <cell r="G738" t="str">
            <v>Bt Jack red 6-12 months</v>
          </cell>
          <cell r="H738" t="str">
            <v>Red</v>
          </cell>
          <cell r="I738" t="str">
            <v>6-12 months</v>
          </cell>
          <cell r="J738" t="str">
            <v>1 Pack</v>
          </cell>
          <cell r="K738" t="str">
            <v>F2021</v>
          </cell>
          <cell r="N738" t="str">
            <v>RBPW0206001RBZ</v>
          </cell>
          <cell r="O738" t="str">
            <v>600-40058</v>
          </cell>
          <cell r="P738" t="str">
            <v>600</v>
          </cell>
          <cell r="Q738" t="str">
            <v>40058</v>
          </cell>
          <cell r="R738" t="str">
            <v>RBPW0206001RBZ_600</v>
          </cell>
        </row>
        <row r="739">
          <cell r="E739" t="str">
            <v>RBB10600</v>
          </cell>
          <cell r="F739" t="str">
            <v>Bt Jack</v>
          </cell>
          <cell r="G739" t="str">
            <v>Bt Jack red 12-18 months</v>
          </cell>
          <cell r="H739" t="str">
            <v>Red</v>
          </cell>
          <cell r="I739" t="str">
            <v>12-18 months</v>
          </cell>
          <cell r="J739" t="str">
            <v>1 Pack</v>
          </cell>
          <cell r="K739" t="str">
            <v>F2021</v>
          </cell>
          <cell r="N739" t="str">
            <v>RBPW0206001RBZ</v>
          </cell>
          <cell r="O739" t="str">
            <v>600-40059</v>
          </cell>
          <cell r="P739" t="str">
            <v>600</v>
          </cell>
          <cell r="Q739" t="str">
            <v>40059</v>
          </cell>
          <cell r="R739" t="str">
            <v>RBPW0206001RBZ_600</v>
          </cell>
        </row>
        <row r="740">
          <cell r="E740" t="str">
            <v>RBB10606</v>
          </cell>
          <cell r="F740" t="str">
            <v>Bt Sherpa</v>
          </cell>
          <cell r="G740" t="str">
            <v>Bt Sherpa gry 0-3 months</v>
          </cell>
          <cell r="H740" t="str">
            <v>Grey</v>
          </cell>
          <cell r="I740" t="str">
            <v>0-3 months</v>
          </cell>
          <cell r="J740" t="str">
            <v>1 Pack</v>
          </cell>
          <cell r="K740" t="str">
            <v>F2021</v>
          </cell>
          <cell r="N740" t="str">
            <v>RBPW0206011RBZ</v>
          </cell>
          <cell r="O740" t="str">
            <v>020-40089</v>
          </cell>
          <cell r="P740" t="str">
            <v>020</v>
          </cell>
          <cell r="Q740" t="str">
            <v>40089</v>
          </cell>
          <cell r="R740" t="str">
            <v>RBPW0206011RBZ_020</v>
          </cell>
        </row>
        <row r="741">
          <cell r="E741" t="str">
            <v>RBB10606</v>
          </cell>
          <cell r="F741" t="str">
            <v>Bt Sherpa</v>
          </cell>
          <cell r="G741" t="str">
            <v>Bt Sherpa gry 3-6 months</v>
          </cell>
          <cell r="H741" t="str">
            <v>Grey</v>
          </cell>
          <cell r="I741" t="str">
            <v>3-6 months</v>
          </cell>
          <cell r="J741" t="str">
            <v>1 Pack</v>
          </cell>
          <cell r="K741" t="str">
            <v>F2021</v>
          </cell>
          <cell r="N741" t="str">
            <v>RBPW0206011RBZ</v>
          </cell>
          <cell r="O741" t="str">
            <v>020-40057</v>
          </cell>
          <cell r="P741" t="str">
            <v>020</v>
          </cell>
          <cell r="Q741" t="str">
            <v>40057</v>
          </cell>
          <cell r="R741" t="str">
            <v>RBPW0206011RBZ_020</v>
          </cell>
        </row>
        <row r="742">
          <cell r="E742" t="str">
            <v>RBB10606</v>
          </cell>
          <cell r="F742" t="str">
            <v>Bt Sherpa</v>
          </cell>
          <cell r="G742" t="str">
            <v>Bt Sherpa gry 6-12 months</v>
          </cell>
          <cell r="H742" t="str">
            <v>Grey</v>
          </cell>
          <cell r="I742" t="str">
            <v>6-12 months</v>
          </cell>
          <cell r="J742" t="str">
            <v>1 Pack</v>
          </cell>
          <cell r="K742" t="str">
            <v>F2021</v>
          </cell>
          <cell r="N742" t="str">
            <v>RBPW0206011RBZ</v>
          </cell>
          <cell r="O742" t="str">
            <v>020-40058</v>
          </cell>
          <cell r="P742" t="str">
            <v>020</v>
          </cell>
          <cell r="Q742" t="str">
            <v>40058</v>
          </cell>
          <cell r="R742" t="str">
            <v>RBPW0206011RBZ_020</v>
          </cell>
        </row>
        <row r="743">
          <cell r="E743" t="str">
            <v>RBB10606</v>
          </cell>
          <cell r="F743" t="str">
            <v>Bt Sherpa</v>
          </cell>
          <cell r="G743" t="str">
            <v>Bt Sherpa gry 12-18 months</v>
          </cell>
          <cell r="H743" t="str">
            <v>Grey</v>
          </cell>
          <cell r="I743" t="str">
            <v>12-18 months</v>
          </cell>
          <cell r="J743" t="str">
            <v>1 Pack</v>
          </cell>
          <cell r="K743" t="str">
            <v>F2021</v>
          </cell>
          <cell r="N743" t="str">
            <v>RBPW0206011RBZ</v>
          </cell>
          <cell r="O743" t="str">
            <v>020-40059</v>
          </cell>
          <cell r="P743" t="str">
            <v>020</v>
          </cell>
          <cell r="Q743" t="str">
            <v>40059</v>
          </cell>
          <cell r="R743" t="str">
            <v>RBPW0206011RBZ_020</v>
          </cell>
        </row>
        <row r="744">
          <cell r="E744" t="str">
            <v>RBB10603</v>
          </cell>
          <cell r="F744" t="str">
            <v>Bt Sherpa</v>
          </cell>
          <cell r="G744" t="str">
            <v>Bt Sherpa brn 0-3 months</v>
          </cell>
          <cell r="H744" t="str">
            <v>Brown</v>
          </cell>
          <cell r="I744" t="str">
            <v>0-3 months</v>
          </cell>
          <cell r="J744" t="str">
            <v>1 Pack</v>
          </cell>
          <cell r="K744" t="str">
            <v>F2021</v>
          </cell>
          <cell r="N744" t="str">
            <v>RBPW0206011RBZ</v>
          </cell>
          <cell r="O744" t="str">
            <v>200-40089</v>
          </cell>
          <cell r="P744" t="str">
            <v>200</v>
          </cell>
          <cell r="Q744" t="str">
            <v>40089</v>
          </cell>
          <cell r="R744" t="str">
            <v>RBPW0206011RBZ_200</v>
          </cell>
        </row>
        <row r="745">
          <cell r="E745" t="str">
            <v>RBB10603</v>
          </cell>
          <cell r="F745" t="str">
            <v>Bt Sherpa</v>
          </cell>
          <cell r="G745" t="str">
            <v>Bt Sherpa brn 3-6 months</v>
          </cell>
          <cell r="H745" t="str">
            <v>Brown</v>
          </cell>
          <cell r="I745" t="str">
            <v>3-6 months</v>
          </cell>
          <cell r="J745" t="str">
            <v>1 Pack</v>
          </cell>
          <cell r="K745" t="str">
            <v>F2021</v>
          </cell>
          <cell r="N745" t="str">
            <v>RBPW0206011RBZ</v>
          </cell>
          <cell r="O745" t="str">
            <v>200-40057</v>
          </cell>
          <cell r="P745" t="str">
            <v>200</v>
          </cell>
          <cell r="Q745" t="str">
            <v>40057</v>
          </cell>
          <cell r="R745" t="str">
            <v>RBPW0206011RBZ_200</v>
          </cell>
        </row>
        <row r="746">
          <cell r="E746" t="str">
            <v>RBB10603</v>
          </cell>
          <cell r="F746" t="str">
            <v>Bt Sherpa</v>
          </cell>
          <cell r="G746" t="str">
            <v>Bt Sherpa brn 6-12 months</v>
          </cell>
          <cell r="H746" t="str">
            <v>Brown</v>
          </cell>
          <cell r="I746" t="str">
            <v>6-12 months</v>
          </cell>
          <cell r="J746" t="str">
            <v>1 Pack</v>
          </cell>
          <cell r="K746" t="str">
            <v>F2021</v>
          </cell>
          <cell r="N746" t="str">
            <v>RBPW0206011RBZ</v>
          </cell>
          <cell r="O746" t="str">
            <v>200-40058</v>
          </cell>
          <cell r="P746" t="str">
            <v>200</v>
          </cell>
          <cell r="Q746" t="str">
            <v>40058</v>
          </cell>
          <cell r="R746" t="str">
            <v>RBPW0206011RBZ_200</v>
          </cell>
        </row>
        <row r="747">
          <cell r="E747" t="str">
            <v>RBB10603</v>
          </cell>
          <cell r="F747" t="str">
            <v>Bt Sherpa</v>
          </cell>
          <cell r="G747" t="str">
            <v>Bt Sherpa brn 12-18 months</v>
          </cell>
          <cell r="H747" t="str">
            <v>Brown</v>
          </cell>
          <cell r="I747" t="str">
            <v>12-18 months</v>
          </cell>
          <cell r="J747" t="str">
            <v>1 Pack</v>
          </cell>
          <cell r="K747" t="str">
            <v>F2021</v>
          </cell>
          <cell r="N747" t="str">
            <v>RBPW0206011RBZ</v>
          </cell>
          <cell r="O747" t="str">
            <v>200-40059</v>
          </cell>
          <cell r="P747" t="str">
            <v>200</v>
          </cell>
          <cell r="Q747" t="str">
            <v>40059</v>
          </cell>
          <cell r="R747" t="str">
            <v>RBPW0206011RBZ_200</v>
          </cell>
        </row>
        <row r="748">
          <cell r="E748" t="str">
            <v>RBB10611</v>
          </cell>
          <cell r="F748" t="str">
            <v>Bt Sherpa</v>
          </cell>
          <cell r="G748" t="str">
            <v>Bt Sherpa cop 0-3 months</v>
          </cell>
          <cell r="H748" t="str">
            <v>Rust/Copper</v>
          </cell>
          <cell r="I748" t="str">
            <v>0-3 months</v>
          </cell>
          <cell r="J748" t="str">
            <v>1 Pack</v>
          </cell>
          <cell r="K748" t="str">
            <v>F2021</v>
          </cell>
          <cell r="N748" t="str">
            <v>RBPW0206011RBZ</v>
          </cell>
          <cell r="O748" t="str">
            <v>220-40089</v>
          </cell>
          <cell r="P748" t="str">
            <v>220</v>
          </cell>
          <cell r="Q748" t="str">
            <v>40089</v>
          </cell>
          <cell r="R748" t="str">
            <v>RBPW0206011RBZ_220</v>
          </cell>
        </row>
        <row r="749">
          <cell r="E749" t="str">
            <v>RBB10611</v>
          </cell>
          <cell r="F749" t="str">
            <v>Bt Sherpa</v>
          </cell>
          <cell r="G749" t="str">
            <v>Bt Sherpa cop 3-6 months</v>
          </cell>
          <cell r="H749" t="str">
            <v>Rust/Copper</v>
          </cell>
          <cell r="I749" t="str">
            <v>3-6 months</v>
          </cell>
          <cell r="J749" t="str">
            <v>1 Pack</v>
          </cell>
          <cell r="K749" t="str">
            <v>F2021</v>
          </cell>
          <cell r="N749" t="str">
            <v>RBPW0206011RBZ</v>
          </cell>
          <cell r="O749" t="str">
            <v>220-40057</v>
          </cell>
          <cell r="P749" t="str">
            <v>220</v>
          </cell>
          <cell r="Q749" t="str">
            <v>40057</v>
          </cell>
          <cell r="R749" t="str">
            <v>RBPW0206011RBZ_220</v>
          </cell>
        </row>
        <row r="750">
          <cell r="E750" t="str">
            <v>RBB10611</v>
          </cell>
          <cell r="F750" t="str">
            <v>Bt Sherpa</v>
          </cell>
          <cell r="G750" t="str">
            <v>Bt Sherpa cop 6-12 months</v>
          </cell>
          <cell r="H750" t="str">
            <v>Rust/Copper</v>
          </cell>
          <cell r="I750" t="str">
            <v>6-12 months</v>
          </cell>
          <cell r="J750" t="str">
            <v>1 Pack</v>
          </cell>
          <cell r="K750" t="str">
            <v>F2021</v>
          </cell>
          <cell r="N750" t="str">
            <v>RBPW0206011RBZ</v>
          </cell>
          <cell r="O750" t="str">
            <v>220-40058</v>
          </cell>
          <cell r="P750" t="str">
            <v>220</v>
          </cell>
          <cell r="Q750" t="str">
            <v>40058</v>
          </cell>
          <cell r="R750" t="str">
            <v>RBPW0206011RBZ_220</v>
          </cell>
        </row>
        <row r="751">
          <cell r="E751" t="str">
            <v>RBB10611</v>
          </cell>
          <cell r="F751" t="str">
            <v>Bt Sherpa</v>
          </cell>
          <cell r="G751" t="str">
            <v>Bt Sherpa cop 12-18 months</v>
          </cell>
          <cell r="H751" t="str">
            <v>Rust/Copper</v>
          </cell>
          <cell r="I751" t="str">
            <v>12-18 months</v>
          </cell>
          <cell r="J751" t="str">
            <v>1 Pack</v>
          </cell>
          <cell r="K751" t="str">
            <v>F2021</v>
          </cell>
          <cell r="N751" t="str">
            <v>RBPW0206011RBZ</v>
          </cell>
          <cell r="O751" t="str">
            <v>220-40059</v>
          </cell>
          <cell r="P751" t="str">
            <v>220</v>
          </cell>
          <cell r="Q751" t="str">
            <v>40059</v>
          </cell>
          <cell r="R751" t="str">
            <v>RBPW0206011RBZ_220</v>
          </cell>
        </row>
        <row r="752">
          <cell r="E752" t="str">
            <v>RBB10601</v>
          </cell>
          <cell r="F752" t="str">
            <v>Bt Sherpa</v>
          </cell>
          <cell r="G752" t="str">
            <v>Bt Sherpa tur 0-3 months</v>
          </cell>
          <cell r="H752" t="str">
            <v>Turquoise/Aqua</v>
          </cell>
          <cell r="I752" t="str">
            <v>0-3 months</v>
          </cell>
          <cell r="J752" t="str">
            <v>1 Pack</v>
          </cell>
          <cell r="K752" t="str">
            <v>F2021</v>
          </cell>
          <cell r="N752" t="str">
            <v>RBPW0206011RBZ</v>
          </cell>
          <cell r="O752" t="str">
            <v>440-40089</v>
          </cell>
          <cell r="P752" t="str">
            <v>440</v>
          </cell>
          <cell r="Q752" t="str">
            <v>40089</v>
          </cell>
          <cell r="R752" t="str">
            <v>RBPW0206011RBZ_440</v>
          </cell>
        </row>
        <row r="753">
          <cell r="E753" t="str">
            <v>RBB10601</v>
          </cell>
          <cell r="F753" t="str">
            <v>Bt Sherpa</v>
          </cell>
          <cell r="G753" t="str">
            <v>Bt Sherpa tur 3-6 months</v>
          </cell>
          <cell r="H753" t="str">
            <v>Turquoise/Aqua</v>
          </cell>
          <cell r="I753" t="str">
            <v>3-6 months</v>
          </cell>
          <cell r="J753" t="str">
            <v>1 Pack</v>
          </cell>
          <cell r="K753" t="str">
            <v>F2021</v>
          </cell>
          <cell r="N753" t="str">
            <v>RBPW0206011RBZ</v>
          </cell>
          <cell r="O753" t="str">
            <v>440-40057</v>
          </cell>
          <cell r="P753" t="str">
            <v>440</v>
          </cell>
          <cell r="Q753" t="str">
            <v>40057</v>
          </cell>
          <cell r="R753" t="str">
            <v>RBPW0206011RBZ_440</v>
          </cell>
        </row>
        <row r="754">
          <cell r="E754" t="str">
            <v>RBB10601</v>
          </cell>
          <cell r="F754" t="str">
            <v>Bt Sherpa</v>
          </cell>
          <cell r="G754" t="str">
            <v>Bt Sherpa tur 6-12 months</v>
          </cell>
          <cell r="H754" t="str">
            <v>Turquoise/Aqua</v>
          </cell>
          <cell r="I754" t="str">
            <v>6-12 months</v>
          </cell>
          <cell r="J754" t="str">
            <v>1 Pack</v>
          </cell>
          <cell r="K754" t="str">
            <v>F2021</v>
          </cell>
          <cell r="N754" t="str">
            <v>RBPW0206011RBZ</v>
          </cell>
          <cell r="O754" t="str">
            <v>440-40058</v>
          </cell>
          <cell r="P754" t="str">
            <v>440</v>
          </cell>
          <cell r="Q754" t="str">
            <v>40058</v>
          </cell>
          <cell r="R754" t="str">
            <v>RBPW0206011RBZ_440</v>
          </cell>
        </row>
        <row r="755">
          <cell r="E755" t="str">
            <v>RBB10601</v>
          </cell>
          <cell r="F755" t="str">
            <v>Bt Sherpa</v>
          </cell>
          <cell r="G755" t="str">
            <v>Bt Sherpa tur 12-18 months</v>
          </cell>
          <cell r="H755" t="str">
            <v>Turquoise/Aqua</v>
          </cell>
          <cell r="I755" t="str">
            <v>12-18 months</v>
          </cell>
          <cell r="J755" t="str">
            <v>1 Pack</v>
          </cell>
          <cell r="K755" t="str">
            <v>F2021</v>
          </cell>
          <cell r="N755" t="str">
            <v>RBPW0206011RBZ</v>
          </cell>
          <cell r="O755" t="str">
            <v>440-40059</v>
          </cell>
          <cell r="P755" t="str">
            <v>440</v>
          </cell>
          <cell r="Q755" t="str">
            <v>40059</v>
          </cell>
          <cell r="R755" t="str">
            <v>RBPW0206011RBZ_440</v>
          </cell>
        </row>
        <row r="756">
          <cell r="E756" t="str">
            <v>RBB10612</v>
          </cell>
          <cell r="F756" t="str">
            <v>Bt Cozy Camo</v>
          </cell>
          <cell r="G756" t="str">
            <v>Bt Cozy Camo dk grn 0-3 months</v>
          </cell>
          <cell r="H756" t="str">
            <v>Green, Dark/Hunter</v>
          </cell>
          <cell r="I756" t="str">
            <v>0-3 months</v>
          </cell>
          <cell r="J756" t="str">
            <v>1 Pack</v>
          </cell>
          <cell r="K756" t="str">
            <v>F2021</v>
          </cell>
          <cell r="N756" t="str">
            <v>RBPW0206021RBZ</v>
          </cell>
          <cell r="O756" t="str">
            <v>305-40089</v>
          </cell>
          <cell r="P756" t="str">
            <v>305</v>
          </cell>
          <cell r="Q756" t="str">
            <v>40089</v>
          </cell>
          <cell r="R756" t="str">
            <v>RBPW0206021RBZ_305</v>
          </cell>
        </row>
        <row r="757">
          <cell r="E757" t="str">
            <v>RBB10612</v>
          </cell>
          <cell r="F757" t="str">
            <v>Bt Cozy Camo</v>
          </cell>
          <cell r="G757" t="str">
            <v>Bt Cozy Camo dk grn 3-6 months</v>
          </cell>
          <cell r="H757" t="str">
            <v>Green, Dark/Hunter</v>
          </cell>
          <cell r="I757" t="str">
            <v>3-6 months</v>
          </cell>
          <cell r="J757" t="str">
            <v>1 Pack</v>
          </cell>
          <cell r="K757" t="str">
            <v>F2021</v>
          </cell>
          <cell r="N757" t="str">
            <v>RBPW0206021RBZ</v>
          </cell>
          <cell r="O757" t="str">
            <v>305-40057</v>
          </cell>
          <cell r="P757" t="str">
            <v>305</v>
          </cell>
          <cell r="Q757" t="str">
            <v>40057</v>
          </cell>
          <cell r="R757" t="str">
            <v>RBPW0206021RBZ_305</v>
          </cell>
        </row>
        <row r="758">
          <cell r="E758" t="str">
            <v>RBB10612</v>
          </cell>
          <cell r="F758" t="str">
            <v>Bt Cozy Camo</v>
          </cell>
          <cell r="G758" t="str">
            <v>Bt Cozy Camo dk grn 6-12 month</v>
          </cell>
          <cell r="H758" t="str">
            <v>Green, Dark/Hunter</v>
          </cell>
          <cell r="I758" t="str">
            <v>6-12 months</v>
          </cell>
          <cell r="J758" t="str">
            <v>1 Pack</v>
          </cell>
          <cell r="K758" t="str">
            <v>F2021</v>
          </cell>
          <cell r="N758" t="str">
            <v>RBPW0206021RBZ</v>
          </cell>
          <cell r="O758" t="str">
            <v>305-40058</v>
          </cell>
          <cell r="P758" t="str">
            <v>305</v>
          </cell>
          <cell r="Q758" t="str">
            <v>40058</v>
          </cell>
          <cell r="R758" t="str">
            <v>RBPW0206021RBZ_305</v>
          </cell>
        </row>
        <row r="759">
          <cell r="E759" t="str">
            <v>RBB10612</v>
          </cell>
          <cell r="F759" t="str">
            <v>Bt Cozy Camo</v>
          </cell>
          <cell r="G759" t="str">
            <v>Bt Cozy Camo dk grn 12-18 mont</v>
          </cell>
          <cell r="H759" t="str">
            <v>Green, Dark/Hunter</v>
          </cell>
          <cell r="I759" t="str">
            <v>12-18 months</v>
          </cell>
          <cell r="J759" t="str">
            <v>1 Pack</v>
          </cell>
          <cell r="K759" t="str">
            <v>F2021</v>
          </cell>
          <cell r="N759" t="str">
            <v>RBPW0206021RBZ</v>
          </cell>
          <cell r="O759" t="str">
            <v>305-40059</v>
          </cell>
          <cell r="P759" t="str">
            <v>305</v>
          </cell>
          <cell r="Q759" t="str">
            <v>40059</v>
          </cell>
          <cell r="R759" t="str">
            <v>RBPW0206021RBZ_305</v>
          </cell>
        </row>
        <row r="760">
          <cell r="E760" t="str">
            <v>RBB10615</v>
          </cell>
          <cell r="F760" t="str">
            <v>Bt Polar Bear</v>
          </cell>
          <cell r="G760" t="str">
            <v>Bt Polar Bear ivo 0-3 months</v>
          </cell>
          <cell r="H760" t="str">
            <v>Ivory</v>
          </cell>
          <cell r="I760" t="str">
            <v>0-3 months</v>
          </cell>
          <cell r="J760" t="str">
            <v>1 Pack</v>
          </cell>
          <cell r="K760" t="str">
            <v>F2022</v>
          </cell>
          <cell r="N760" t="str">
            <v>RBPW0206031RBZ</v>
          </cell>
          <cell r="O760" t="str">
            <v>280-40089</v>
          </cell>
          <cell r="P760" t="str">
            <v>280</v>
          </cell>
          <cell r="Q760" t="str">
            <v>40089</v>
          </cell>
          <cell r="R760" t="str">
            <v>RBPW0206031RBZ_280</v>
          </cell>
        </row>
        <row r="761">
          <cell r="E761" t="str">
            <v>RBB10615</v>
          </cell>
          <cell r="F761" t="str">
            <v>Bt Polar Bear</v>
          </cell>
          <cell r="G761" t="str">
            <v>Bt Polar Bear ivo 3-6 months</v>
          </cell>
          <cell r="H761" t="str">
            <v>Ivory</v>
          </cell>
          <cell r="I761" t="str">
            <v>3-6 months</v>
          </cell>
          <cell r="J761" t="str">
            <v>1 Pack</v>
          </cell>
          <cell r="K761" t="str">
            <v>F2022</v>
          </cell>
          <cell r="N761" t="str">
            <v>RBPW0206031RBZ</v>
          </cell>
          <cell r="O761" t="str">
            <v>280-40057</v>
          </cell>
          <cell r="P761" t="str">
            <v>280</v>
          </cell>
          <cell r="Q761" t="str">
            <v>40057</v>
          </cell>
          <cell r="R761" t="str">
            <v>RBPW0206031RBZ_280</v>
          </cell>
        </row>
        <row r="762">
          <cell r="E762" t="str">
            <v>RBB10615</v>
          </cell>
          <cell r="F762" t="str">
            <v>Bt Polar Bear</v>
          </cell>
          <cell r="G762" t="str">
            <v>Bt Polar Bear ivo 6-12 months</v>
          </cell>
          <cell r="H762" t="str">
            <v>Ivory</v>
          </cell>
          <cell r="I762" t="str">
            <v>6-12 months</v>
          </cell>
          <cell r="J762" t="str">
            <v>1 Pack</v>
          </cell>
          <cell r="K762" t="str">
            <v>F2022</v>
          </cell>
          <cell r="N762" t="str">
            <v>RBPW0206031RBZ</v>
          </cell>
          <cell r="O762" t="str">
            <v>280-40058</v>
          </cell>
          <cell r="P762" t="str">
            <v>280</v>
          </cell>
          <cell r="Q762" t="str">
            <v>40058</v>
          </cell>
          <cell r="R762" t="str">
            <v>RBPW0206031RBZ_280</v>
          </cell>
        </row>
        <row r="763">
          <cell r="E763" t="str">
            <v>RBB10615</v>
          </cell>
          <cell r="F763" t="str">
            <v>Bt Polar Bear</v>
          </cell>
          <cell r="G763" t="str">
            <v>Bt Polar Bear ivo 12-18 months</v>
          </cell>
          <cell r="H763" t="str">
            <v>Ivory</v>
          </cell>
          <cell r="I763" t="str">
            <v>12-18 months</v>
          </cell>
          <cell r="J763" t="str">
            <v>1 Pack</v>
          </cell>
          <cell r="K763" t="str">
            <v>F2022</v>
          </cell>
          <cell r="N763" t="str">
            <v>RBPW0206031RBZ</v>
          </cell>
          <cell r="O763" t="str">
            <v>280-40059</v>
          </cell>
          <cell r="P763" t="str">
            <v>280</v>
          </cell>
          <cell r="Q763" t="str">
            <v>40059</v>
          </cell>
          <cell r="R763" t="str">
            <v>RBPW0206031RBZ_280</v>
          </cell>
        </row>
        <row r="764">
          <cell r="E764" t="str">
            <v>RBB10616</v>
          </cell>
          <cell r="F764" t="str">
            <v>Bt Lionel</v>
          </cell>
          <cell r="G764" t="str">
            <v>Bt Lionel nude-medium 0-3 mont</v>
          </cell>
          <cell r="H764" t="str">
            <v>Med Nude/Suntan</v>
          </cell>
          <cell r="I764" t="str">
            <v>0-3 months</v>
          </cell>
          <cell r="J764" t="str">
            <v>1 Pack</v>
          </cell>
          <cell r="K764" t="str">
            <v>F2021</v>
          </cell>
          <cell r="N764" t="str">
            <v>RBPW0206041RBZ</v>
          </cell>
          <cell r="O764" t="str">
            <v>260-40089</v>
          </cell>
          <cell r="P764" t="str">
            <v>260</v>
          </cell>
          <cell r="Q764" t="str">
            <v>40089</v>
          </cell>
          <cell r="R764" t="str">
            <v>RBPW0206041RBZ_260</v>
          </cell>
        </row>
        <row r="765">
          <cell r="E765" t="str">
            <v>RBB10616</v>
          </cell>
          <cell r="F765" t="str">
            <v>Bt Lionel</v>
          </cell>
          <cell r="G765" t="str">
            <v>Bt Lionel nude-medium 3-6 mont</v>
          </cell>
          <cell r="H765" t="str">
            <v>Med Nude/Suntan</v>
          </cell>
          <cell r="I765" t="str">
            <v>3-6 months</v>
          </cell>
          <cell r="J765" t="str">
            <v>1 Pack</v>
          </cell>
          <cell r="K765" t="str">
            <v>F2021</v>
          </cell>
          <cell r="N765" t="str">
            <v>RBPW0206041RBZ</v>
          </cell>
          <cell r="O765" t="str">
            <v>260-40057</v>
          </cell>
          <cell r="P765" t="str">
            <v>260</v>
          </cell>
          <cell r="Q765" t="str">
            <v>40057</v>
          </cell>
          <cell r="R765" t="str">
            <v>RBPW0206041RBZ_260</v>
          </cell>
        </row>
        <row r="766">
          <cell r="E766" t="str">
            <v>RBB10616</v>
          </cell>
          <cell r="F766" t="str">
            <v>Bt Lionel</v>
          </cell>
          <cell r="G766" t="str">
            <v>Bt Lionel nude-medium 6-12 mon</v>
          </cell>
          <cell r="H766" t="str">
            <v>Med Nude/Suntan</v>
          </cell>
          <cell r="I766" t="str">
            <v>6-12 months</v>
          </cell>
          <cell r="J766" t="str">
            <v>1 Pack</v>
          </cell>
          <cell r="K766" t="str">
            <v>F2021</v>
          </cell>
          <cell r="N766" t="str">
            <v>RBPW0206041RBZ</v>
          </cell>
          <cell r="O766" t="str">
            <v>260-40058</v>
          </cell>
          <cell r="P766" t="str">
            <v>260</v>
          </cell>
          <cell r="Q766" t="str">
            <v>40058</v>
          </cell>
          <cell r="R766" t="str">
            <v>RBPW0206041RBZ_260</v>
          </cell>
        </row>
        <row r="767">
          <cell r="E767" t="str">
            <v>RBB10616</v>
          </cell>
          <cell r="F767" t="str">
            <v>Bt Lionel</v>
          </cell>
          <cell r="G767" t="str">
            <v>Bt Lionel nude-medium 12-18 mo</v>
          </cell>
          <cell r="H767" t="str">
            <v>Med Nude/Suntan</v>
          </cell>
          <cell r="I767" t="str">
            <v>12-18 months</v>
          </cell>
          <cell r="J767" t="str">
            <v>1 Pack</v>
          </cell>
          <cell r="K767" t="str">
            <v>F2021</v>
          </cell>
          <cell r="N767" t="str">
            <v>RBPW0206041RBZ</v>
          </cell>
          <cell r="O767" t="str">
            <v>260-40059</v>
          </cell>
          <cell r="P767" t="str">
            <v>260</v>
          </cell>
          <cell r="Q767" t="str">
            <v>40059</v>
          </cell>
          <cell r="R767" t="str">
            <v>RBPW0206041RBZ_260</v>
          </cell>
        </row>
        <row r="768">
          <cell r="E768" t="str">
            <v>RBB10617</v>
          </cell>
          <cell r="F768" t="str">
            <v>Bt Pete</v>
          </cell>
          <cell r="G768" t="str">
            <v>Bt Pete cha 0-3 months</v>
          </cell>
          <cell r="H768" t="str">
            <v>Charcoal</v>
          </cell>
          <cell r="I768" t="str">
            <v>0-3 months</v>
          </cell>
          <cell r="J768" t="str">
            <v>1 Pack</v>
          </cell>
          <cell r="K768" t="str">
            <v>F2021</v>
          </cell>
          <cell r="N768" t="str">
            <v>RBPW0206051RBZ</v>
          </cell>
          <cell r="O768" t="str">
            <v>011-40089</v>
          </cell>
          <cell r="P768" t="str">
            <v>011</v>
          </cell>
          <cell r="Q768" t="str">
            <v>40089</v>
          </cell>
          <cell r="R768" t="str">
            <v>RBPW0206051RBZ_011</v>
          </cell>
        </row>
        <row r="769">
          <cell r="E769" t="str">
            <v>RBB10617</v>
          </cell>
          <cell r="F769" t="str">
            <v>Bt Pete</v>
          </cell>
          <cell r="G769" t="str">
            <v>Bt Pete cha 3-6 months</v>
          </cell>
          <cell r="H769" t="str">
            <v>Charcoal</v>
          </cell>
          <cell r="I769" t="str">
            <v>3-6 months</v>
          </cell>
          <cell r="J769" t="str">
            <v>1 Pack</v>
          </cell>
          <cell r="K769" t="str">
            <v>F2021</v>
          </cell>
          <cell r="N769" t="str">
            <v>RBPW0206051RBZ</v>
          </cell>
          <cell r="O769" t="str">
            <v>011-40057</v>
          </cell>
          <cell r="P769" t="str">
            <v>011</v>
          </cell>
          <cell r="Q769" t="str">
            <v>40057</v>
          </cell>
          <cell r="R769" t="str">
            <v>RBPW0206051RBZ_011</v>
          </cell>
        </row>
        <row r="770">
          <cell r="E770" t="str">
            <v>RBB10617</v>
          </cell>
          <cell r="F770" t="str">
            <v>Bt Pete</v>
          </cell>
          <cell r="G770" t="str">
            <v>Bt Pete cha 6-12 months</v>
          </cell>
          <cell r="H770" t="str">
            <v>Charcoal</v>
          </cell>
          <cell r="I770" t="str">
            <v>6-12 months</v>
          </cell>
          <cell r="J770" t="str">
            <v>1 Pack</v>
          </cell>
          <cell r="K770" t="str">
            <v>F2021</v>
          </cell>
          <cell r="N770" t="str">
            <v>RBPW0206051RBZ</v>
          </cell>
          <cell r="O770" t="str">
            <v>011-40058</v>
          </cell>
          <cell r="P770" t="str">
            <v>011</v>
          </cell>
          <cell r="Q770" t="str">
            <v>40058</v>
          </cell>
          <cell r="R770" t="str">
            <v>RBPW0206051RBZ_011</v>
          </cell>
        </row>
        <row r="771">
          <cell r="E771" t="str">
            <v>RBB10617</v>
          </cell>
          <cell r="F771" t="str">
            <v>Bt Pete</v>
          </cell>
          <cell r="G771" t="str">
            <v>Bt Pete cha 12-18 months</v>
          </cell>
          <cell r="H771" t="str">
            <v>Charcoal</v>
          </cell>
          <cell r="I771" t="str">
            <v>12-18 months</v>
          </cell>
          <cell r="J771" t="str">
            <v>1 Pack</v>
          </cell>
          <cell r="K771" t="str">
            <v>F2021</v>
          </cell>
          <cell r="N771" t="str">
            <v>RBPW0206051RBZ</v>
          </cell>
          <cell r="O771" t="str">
            <v>011-40059</v>
          </cell>
          <cell r="P771" t="str">
            <v>011</v>
          </cell>
          <cell r="Q771" t="str">
            <v>40059</v>
          </cell>
          <cell r="R771" t="str">
            <v>RBPW0206051RBZ_011</v>
          </cell>
        </row>
        <row r="772">
          <cell r="E772" t="str">
            <v>RBB10618</v>
          </cell>
          <cell r="F772" t="str">
            <v>Bt Felix</v>
          </cell>
          <cell r="G772" t="str">
            <v>Bt Felix cop 0-3 months</v>
          </cell>
          <cell r="H772" t="str">
            <v>Rust/Copper</v>
          </cell>
          <cell r="I772" t="str">
            <v>0-3 months</v>
          </cell>
          <cell r="J772" t="str">
            <v>1 Pack</v>
          </cell>
          <cell r="K772" t="str">
            <v>F2021</v>
          </cell>
          <cell r="N772" t="str">
            <v>RBPW0206061RBZ</v>
          </cell>
          <cell r="O772" t="str">
            <v>220-40089</v>
          </cell>
          <cell r="P772" t="str">
            <v>220</v>
          </cell>
          <cell r="Q772" t="str">
            <v>40089</v>
          </cell>
          <cell r="R772" t="str">
            <v>RBPW0206061RBZ_220</v>
          </cell>
        </row>
        <row r="773">
          <cell r="E773" t="str">
            <v>RBB10618</v>
          </cell>
          <cell r="F773" t="str">
            <v>Bt Felix</v>
          </cell>
          <cell r="G773" t="str">
            <v>Bt Felix cop 3-6 months</v>
          </cell>
          <cell r="H773" t="str">
            <v>Rust/Copper</v>
          </cell>
          <cell r="I773" t="str">
            <v>3-6 months</v>
          </cell>
          <cell r="J773" t="str">
            <v>1 Pack</v>
          </cell>
          <cell r="K773" t="str">
            <v>F2021</v>
          </cell>
          <cell r="N773" t="str">
            <v>RBPW0206061RBZ</v>
          </cell>
          <cell r="O773" t="str">
            <v>220-40057</v>
          </cell>
          <cell r="P773" t="str">
            <v>220</v>
          </cell>
          <cell r="Q773" t="str">
            <v>40057</v>
          </cell>
          <cell r="R773" t="str">
            <v>RBPW0206061RBZ_220</v>
          </cell>
        </row>
        <row r="774">
          <cell r="E774" t="str">
            <v>RBB10618</v>
          </cell>
          <cell r="F774" t="str">
            <v>Bt Felix</v>
          </cell>
          <cell r="G774" t="str">
            <v>Bt Felix cop 6-12 months</v>
          </cell>
          <cell r="H774" t="str">
            <v>Rust/Copper</v>
          </cell>
          <cell r="I774" t="str">
            <v>6-12 months</v>
          </cell>
          <cell r="J774" t="str">
            <v>1 Pack</v>
          </cell>
          <cell r="K774" t="str">
            <v>F2021</v>
          </cell>
          <cell r="N774" t="str">
            <v>RBPW0206061RBZ</v>
          </cell>
          <cell r="O774" t="str">
            <v>220-40058</v>
          </cell>
          <cell r="P774" t="str">
            <v>220</v>
          </cell>
          <cell r="Q774" t="str">
            <v>40058</v>
          </cell>
          <cell r="R774" t="str">
            <v>RBPW0206061RBZ_220</v>
          </cell>
        </row>
        <row r="775">
          <cell r="E775" t="str">
            <v>RBB10618</v>
          </cell>
          <cell r="F775" t="str">
            <v>Bt Felix</v>
          </cell>
          <cell r="G775" t="str">
            <v>Bt Felix cop 12-18 months</v>
          </cell>
          <cell r="H775" t="str">
            <v>Rust/Copper</v>
          </cell>
          <cell r="I775" t="str">
            <v>12-18 months</v>
          </cell>
          <cell r="J775" t="str">
            <v>1 Pack</v>
          </cell>
          <cell r="K775" t="str">
            <v>F2021</v>
          </cell>
          <cell r="N775" t="str">
            <v>RBPW0206061RBZ</v>
          </cell>
          <cell r="O775" t="str">
            <v>220-40059</v>
          </cell>
          <cell r="P775" t="str">
            <v>220</v>
          </cell>
          <cell r="Q775" t="str">
            <v>40059</v>
          </cell>
          <cell r="R775" t="str">
            <v>RBPW0206061RBZ_220</v>
          </cell>
        </row>
        <row r="776">
          <cell r="E776" t="str">
            <v>RBB10619</v>
          </cell>
          <cell r="F776" t="str">
            <v>Bt Airplane</v>
          </cell>
          <cell r="G776" t="str">
            <v>Bt Airplane gry 0-3 months</v>
          </cell>
          <cell r="H776" t="str">
            <v>Grey</v>
          </cell>
          <cell r="I776" t="str">
            <v>0-3 months</v>
          </cell>
          <cell r="J776" t="str">
            <v>1 Pack</v>
          </cell>
          <cell r="K776" t="str">
            <v>F2021</v>
          </cell>
          <cell r="N776" t="str">
            <v>RBPW0206071RBZ</v>
          </cell>
          <cell r="O776" t="str">
            <v>020-40089</v>
          </cell>
          <cell r="P776" t="str">
            <v>020</v>
          </cell>
          <cell r="Q776" t="str">
            <v>40089</v>
          </cell>
          <cell r="R776" t="str">
            <v>RBPW0206071RBZ_020</v>
          </cell>
        </row>
        <row r="777">
          <cell r="E777" t="str">
            <v>RBB10619</v>
          </cell>
          <cell r="F777" t="str">
            <v>Bt Airplane</v>
          </cell>
          <cell r="G777" t="str">
            <v>Bt Airplane gry 3-6 months</v>
          </cell>
          <cell r="H777" t="str">
            <v>Grey</v>
          </cell>
          <cell r="I777" t="str">
            <v>3-6 months</v>
          </cell>
          <cell r="J777" t="str">
            <v>1 Pack</v>
          </cell>
          <cell r="K777" t="str">
            <v>F2021</v>
          </cell>
          <cell r="N777" t="str">
            <v>RBPW0206071RBZ</v>
          </cell>
          <cell r="O777" t="str">
            <v>020-40057</v>
          </cell>
          <cell r="P777" t="str">
            <v>020</v>
          </cell>
          <cell r="Q777" t="str">
            <v>40057</v>
          </cell>
          <cell r="R777" t="str">
            <v>RBPW0206071RBZ_020</v>
          </cell>
        </row>
        <row r="778">
          <cell r="E778" t="str">
            <v>RBB10619</v>
          </cell>
          <cell r="F778" t="str">
            <v>Bt Airplane</v>
          </cell>
          <cell r="G778" t="str">
            <v>Bt Airplane gry 6-12 months</v>
          </cell>
          <cell r="H778" t="str">
            <v>Grey</v>
          </cell>
          <cell r="I778" t="str">
            <v>6-12 months</v>
          </cell>
          <cell r="J778" t="str">
            <v>1 Pack</v>
          </cell>
          <cell r="K778" t="str">
            <v>F2021</v>
          </cell>
          <cell r="N778" t="str">
            <v>RBPW0206071RBZ</v>
          </cell>
          <cell r="O778" t="str">
            <v>020-40058</v>
          </cell>
          <cell r="P778" t="str">
            <v>020</v>
          </cell>
          <cell r="Q778" t="str">
            <v>40058</v>
          </cell>
          <cell r="R778" t="str">
            <v>RBPW0206071RBZ_020</v>
          </cell>
        </row>
        <row r="779">
          <cell r="E779" t="str">
            <v>RBB10619</v>
          </cell>
          <cell r="F779" t="str">
            <v>Bt Airplane</v>
          </cell>
          <cell r="G779" t="str">
            <v>Bt Airplane gry 12-18 months</v>
          </cell>
          <cell r="H779" t="str">
            <v>Grey</v>
          </cell>
          <cell r="I779" t="str">
            <v>12-18 months</v>
          </cell>
          <cell r="J779" t="str">
            <v>1 Pack</v>
          </cell>
          <cell r="K779" t="str">
            <v>F2021</v>
          </cell>
          <cell r="N779" t="str">
            <v>RBPW0206071RBZ</v>
          </cell>
          <cell r="O779" t="str">
            <v>020-40059</v>
          </cell>
          <cell r="P779" t="str">
            <v>020</v>
          </cell>
          <cell r="Q779" t="str">
            <v>40059</v>
          </cell>
          <cell r="R779" t="str">
            <v>RBPW0206071RBZ_020</v>
          </cell>
        </row>
        <row r="780">
          <cell r="E780" t="str">
            <v>RBB10636</v>
          </cell>
          <cell r="F780" t="str">
            <v>Bt Dinosaur</v>
          </cell>
          <cell r="G780" t="str">
            <v>Bt Dinosaur tur 0-3 months</v>
          </cell>
          <cell r="H780" t="str">
            <v>Turquoise/Aqua</v>
          </cell>
          <cell r="I780" t="str">
            <v>0-3 months</v>
          </cell>
          <cell r="J780" t="str">
            <v>1 Pack</v>
          </cell>
          <cell r="K780" t="str">
            <v>F2021</v>
          </cell>
          <cell r="N780" t="str">
            <v>RBPW0206081RBZ</v>
          </cell>
          <cell r="O780" t="str">
            <v>440-40089</v>
          </cell>
          <cell r="P780" t="str">
            <v>440</v>
          </cell>
          <cell r="Q780" t="str">
            <v>40089</v>
          </cell>
          <cell r="R780" t="str">
            <v>RBPW0206081RBZ_440</v>
          </cell>
        </row>
        <row r="781">
          <cell r="E781" t="str">
            <v>RBB10636</v>
          </cell>
          <cell r="F781" t="str">
            <v>Bt Dinosaur</v>
          </cell>
          <cell r="G781" t="str">
            <v>Bt Dinosaur tur 3-6 months</v>
          </cell>
          <cell r="H781" t="str">
            <v>Turquoise/Aqua</v>
          </cell>
          <cell r="I781" t="str">
            <v>3-6 months</v>
          </cell>
          <cell r="J781" t="str">
            <v>1 Pack</v>
          </cell>
          <cell r="K781" t="str">
            <v>F2021</v>
          </cell>
          <cell r="N781" t="str">
            <v>RBPW0206081RBZ</v>
          </cell>
          <cell r="O781" t="str">
            <v>440-40057</v>
          </cell>
          <cell r="P781" t="str">
            <v>440</v>
          </cell>
          <cell r="Q781" t="str">
            <v>40057</v>
          </cell>
          <cell r="R781" t="str">
            <v>RBPW0206081RBZ_440</v>
          </cell>
        </row>
        <row r="782">
          <cell r="E782" t="str">
            <v>RBB10636</v>
          </cell>
          <cell r="F782" t="str">
            <v>Bt Dinosaur</v>
          </cell>
          <cell r="G782" t="str">
            <v>Bt Dinosaur tur 6-12 months</v>
          </cell>
          <cell r="H782" t="str">
            <v>Turquoise/Aqua</v>
          </cell>
          <cell r="I782" t="str">
            <v>6-12 months</v>
          </cell>
          <cell r="J782" t="str">
            <v>1 Pack</v>
          </cell>
          <cell r="K782" t="str">
            <v>F2021</v>
          </cell>
          <cell r="N782" t="str">
            <v>RBPW0206081RBZ</v>
          </cell>
          <cell r="O782" t="str">
            <v>440-40058</v>
          </cell>
          <cell r="P782" t="str">
            <v>440</v>
          </cell>
          <cell r="Q782" t="str">
            <v>40058</v>
          </cell>
          <cell r="R782" t="str">
            <v>RBPW0206081RBZ_440</v>
          </cell>
        </row>
        <row r="783">
          <cell r="E783" t="str">
            <v>RBB10636</v>
          </cell>
          <cell r="F783" t="str">
            <v>Bt Dinosaur</v>
          </cell>
          <cell r="G783" t="str">
            <v>Bt Dinosaur tur 12-18 months</v>
          </cell>
          <cell r="H783" t="str">
            <v>Turquoise/Aqua</v>
          </cell>
          <cell r="I783" t="str">
            <v>12-18 months</v>
          </cell>
          <cell r="J783" t="str">
            <v>1 Pack</v>
          </cell>
          <cell r="K783" t="str">
            <v>F2021</v>
          </cell>
          <cell r="N783" t="str">
            <v>RBPW0206081RBZ</v>
          </cell>
          <cell r="O783" t="str">
            <v>440-40059</v>
          </cell>
          <cell r="P783" t="str">
            <v>440</v>
          </cell>
          <cell r="Q783" t="str">
            <v>40059</v>
          </cell>
          <cell r="R783" t="str">
            <v>RBPW0206081RBZ_440</v>
          </cell>
        </row>
        <row r="784">
          <cell r="E784" t="str">
            <v>RBB10630</v>
          </cell>
          <cell r="F784" t="str">
            <v>Bt Cable</v>
          </cell>
          <cell r="G784" t="str">
            <v>Bt Cable nude-medium 0-3 month</v>
          </cell>
          <cell r="H784" t="str">
            <v>Med Nude/Suntan</v>
          </cell>
          <cell r="I784" t="str">
            <v>0-3 months</v>
          </cell>
          <cell r="J784" t="str">
            <v>1 Pack</v>
          </cell>
          <cell r="K784" t="str">
            <v>F2021</v>
          </cell>
          <cell r="N784" t="str">
            <v>RBPW0206091RBZ</v>
          </cell>
          <cell r="O784" t="str">
            <v>260-40089</v>
          </cell>
          <cell r="P784" t="str">
            <v>260</v>
          </cell>
          <cell r="Q784" t="str">
            <v>40089</v>
          </cell>
          <cell r="R784" t="str">
            <v>RBPW0206091RBZ_260</v>
          </cell>
        </row>
        <row r="785">
          <cell r="E785" t="str">
            <v>RBB10630</v>
          </cell>
          <cell r="F785" t="str">
            <v>Bt Cable</v>
          </cell>
          <cell r="G785" t="str">
            <v>Bt Cable nude-medium 3-6 month</v>
          </cell>
          <cell r="H785" t="str">
            <v>Med Nude/Suntan</v>
          </cell>
          <cell r="I785" t="str">
            <v>3-6 months</v>
          </cell>
          <cell r="J785" t="str">
            <v>1 Pack</v>
          </cell>
          <cell r="K785" t="str">
            <v>F2021</v>
          </cell>
          <cell r="N785" t="str">
            <v>RBPW0206091RBZ</v>
          </cell>
          <cell r="O785" t="str">
            <v>260-40057</v>
          </cell>
          <cell r="P785" t="str">
            <v>260</v>
          </cell>
          <cell r="Q785" t="str">
            <v>40057</v>
          </cell>
          <cell r="R785" t="str">
            <v>RBPW0206091RBZ_260</v>
          </cell>
        </row>
        <row r="786">
          <cell r="E786" t="str">
            <v>RBB10630</v>
          </cell>
          <cell r="F786" t="str">
            <v>Bt Cable</v>
          </cell>
          <cell r="G786" t="str">
            <v>Bt Cable nude-medium 6-12 mont</v>
          </cell>
          <cell r="H786" t="str">
            <v>Med Nude/Suntan</v>
          </cell>
          <cell r="I786" t="str">
            <v>6-12 months</v>
          </cell>
          <cell r="J786" t="str">
            <v>1 Pack</v>
          </cell>
          <cell r="K786" t="str">
            <v>F2021</v>
          </cell>
          <cell r="N786" t="str">
            <v>RBPW0206091RBZ</v>
          </cell>
          <cell r="O786" t="str">
            <v>260-40058</v>
          </cell>
          <cell r="P786" t="str">
            <v>260</v>
          </cell>
          <cell r="Q786" t="str">
            <v>40058</v>
          </cell>
          <cell r="R786" t="str">
            <v>RBPW0206091RBZ_260</v>
          </cell>
        </row>
        <row r="787">
          <cell r="E787" t="str">
            <v>RBB10630</v>
          </cell>
          <cell r="F787" t="str">
            <v>Bt Cable</v>
          </cell>
          <cell r="G787" t="str">
            <v>Bt Cable nude-medium 12-18 mon</v>
          </cell>
          <cell r="H787" t="str">
            <v>Med Nude/Suntan</v>
          </cell>
          <cell r="I787" t="str">
            <v>12-18 months</v>
          </cell>
          <cell r="J787" t="str">
            <v>1 Pack</v>
          </cell>
          <cell r="K787" t="str">
            <v>F2021</v>
          </cell>
          <cell r="N787" t="str">
            <v>RBPW0206091RBZ</v>
          </cell>
          <cell r="O787" t="str">
            <v>260-40059</v>
          </cell>
          <cell r="P787" t="str">
            <v>260</v>
          </cell>
          <cell r="Q787" t="str">
            <v>40059</v>
          </cell>
          <cell r="R787" t="str">
            <v>RBPW0206091RBZ_260</v>
          </cell>
        </row>
        <row r="788">
          <cell r="E788" t="str">
            <v>RBB10637</v>
          </cell>
          <cell r="F788" t="str">
            <v>Bt Diamond</v>
          </cell>
          <cell r="G788" t="str">
            <v>Bt Diamond nvy 0-3 months</v>
          </cell>
          <cell r="H788" t="str">
            <v>Navy</v>
          </cell>
          <cell r="I788" t="str">
            <v>0-3 months</v>
          </cell>
          <cell r="J788" t="str">
            <v>1 Pack</v>
          </cell>
          <cell r="K788" t="str">
            <v>F2021</v>
          </cell>
          <cell r="N788" t="str">
            <v>RBPW0206101RBZ</v>
          </cell>
          <cell r="O788" t="str">
            <v>410-40089</v>
          </cell>
          <cell r="P788" t="str">
            <v>410</v>
          </cell>
          <cell r="Q788" t="str">
            <v>40089</v>
          </cell>
          <cell r="R788" t="str">
            <v>RBPW0206101RBZ_410</v>
          </cell>
        </row>
        <row r="789">
          <cell r="E789" t="str">
            <v>RBB10637</v>
          </cell>
          <cell r="F789" t="str">
            <v>Bt Diamond</v>
          </cell>
          <cell r="G789" t="str">
            <v>Bt Diamond nvy 3-6 months</v>
          </cell>
          <cell r="H789" t="str">
            <v>Navy</v>
          </cell>
          <cell r="I789" t="str">
            <v>3-6 months</v>
          </cell>
          <cell r="J789" t="str">
            <v>1 Pack</v>
          </cell>
          <cell r="K789" t="str">
            <v>F2021</v>
          </cell>
          <cell r="N789" t="str">
            <v>RBPW0206101RBZ</v>
          </cell>
          <cell r="O789" t="str">
            <v>410-40057</v>
          </cell>
          <cell r="P789" t="str">
            <v>410</v>
          </cell>
          <cell r="Q789" t="str">
            <v>40057</v>
          </cell>
          <cell r="R789" t="str">
            <v>RBPW0206101RBZ_410</v>
          </cell>
        </row>
        <row r="790">
          <cell r="E790" t="str">
            <v>RBB10637</v>
          </cell>
          <cell r="F790" t="str">
            <v>Bt Diamond</v>
          </cell>
          <cell r="G790" t="str">
            <v>Bt Diamond nvy 6-12 months</v>
          </cell>
          <cell r="H790" t="str">
            <v>Navy</v>
          </cell>
          <cell r="I790" t="str">
            <v>6-12 months</v>
          </cell>
          <cell r="J790" t="str">
            <v>1 Pack</v>
          </cell>
          <cell r="K790" t="str">
            <v>F2021</v>
          </cell>
          <cell r="N790" t="str">
            <v>RBPW0206101RBZ</v>
          </cell>
          <cell r="O790" t="str">
            <v>410-40058</v>
          </cell>
          <cell r="P790" t="str">
            <v>410</v>
          </cell>
          <cell r="Q790" t="str">
            <v>40058</v>
          </cell>
          <cell r="R790" t="str">
            <v>RBPW0206101RBZ_410</v>
          </cell>
        </row>
        <row r="791">
          <cell r="E791" t="str">
            <v>RBB10637</v>
          </cell>
          <cell r="F791" t="str">
            <v>Bt Diamond</v>
          </cell>
          <cell r="G791" t="str">
            <v>Bt Diamond nvy 12-18 months</v>
          </cell>
          <cell r="H791" t="str">
            <v>Navy</v>
          </cell>
          <cell r="I791" t="str">
            <v>12-18 months</v>
          </cell>
          <cell r="J791" t="str">
            <v>1 Pack</v>
          </cell>
          <cell r="K791" t="str">
            <v>F2021</v>
          </cell>
          <cell r="N791" t="str">
            <v>RBPW0206101RBZ</v>
          </cell>
          <cell r="O791" t="str">
            <v>410-40059</v>
          </cell>
          <cell r="P791" t="str">
            <v>410</v>
          </cell>
          <cell r="Q791" t="str">
            <v>40059</v>
          </cell>
          <cell r="R791" t="str">
            <v>RBPW0206101RBZ_410</v>
          </cell>
        </row>
        <row r="792">
          <cell r="E792" t="str">
            <v>RBB10633</v>
          </cell>
          <cell r="F792" t="str">
            <v>Bt Miles</v>
          </cell>
          <cell r="G792" t="str">
            <v>Bt Miles ivo 0-3 months</v>
          </cell>
          <cell r="H792" t="str">
            <v>Ivory</v>
          </cell>
          <cell r="I792" t="str">
            <v>0-3 months</v>
          </cell>
          <cell r="J792" t="str">
            <v>1 Pack</v>
          </cell>
          <cell r="K792" t="str">
            <v>F2021</v>
          </cell>
          <cell r="N792" t="str">
            <v>RBPW0206111RBZ</v>
          </cell>
          <cell r="O792" t="str">
            <v>280-40089</v>
          </cell>
          <cell r="P792" t="str">
            <v>280</v>
          </cell>
          <cell r="Q792" t="str">
            <v>40089</v>
          </cell>
          <cell r="R792" t="str">
            <v>RBPW0206111RBZ_280</v>
          </cell>
        </row>
        <row r="793">
          <cell r="E793" t="str">
            <v>RBB10633</v>
          </cell>
          <cell r="F793" t="str">
            <v>Bt Miles</v>
          </cell>
          <cell r="G793" t="str">
            <v>Bt Miles ivo 3-6 months</v>
          </cell>
          <cell r="H793" t="str">
            <v>Ivory</v>
          </cell>
          <cell r="I793" t="str">
            <v>3-6 months</v>
          </cell>
          <cell r="J793" t="str">
            <v>1 Pack</v>
          </cell>
          <cell r="K793" t="str">
            <v>F2021</v>
          </cell>
          <cell r="N793" t="str">
            <v>RBPW0206111RBZ</v>
          </cell>
          <cell r="O793" t="str">
            <v>280-40057</v>
          </cell>
          <cell r="P793" t="str">
            <v>280</v>
          </cell>
          <cell r="Q793" t="str">
            <v>40057</v>
          </cell>
          <cell r="R793" t="str">
            <v>RBPW0206111RBZ_280</v>
          </cell>
        </row>
        <row r="794">
          <cell r="E794" t="str">
            <v>RBB10633</v>
          </cell>
          <cell r="F794" t="str">
            <v>Bt Miles</v>
          </cell>
          <cell r="G794" t="str">
            <v>Bt Miles ivo 6-12 months</v>
          </cell>
          <cell r="H794" t="str">
            <v>Ivory</v>
          </cell>
          <cell r="I794" t="str">
            <v>6-12 months</v>
          </cell>
          <cell r="J794" t="str">
            <v>1 Pack</v>
          </cell>
          <cell r="K794" t="str">
            <v>F2021</v>
          </cell>
          <cell r="N794" t="str">
            <v>RBPW0206111RBZ</v>
          </cell>
          <cell r="O794" t="str">
            <v>280-40058</v>
          </cell>
          <cell r="P794" t="str">
            <v>280</v>
          </cell>
          <cell r="Q794" t="str">
            <v>40058</v>
          </cell>
          <cell r="R794" t="str">
            <v>RBPW0206111RBZ_280</v>
          </cell>
        </row>
        <row r="795">
          <cell r="E795" t="str">
            <v>RBB10633</v>
          </cell>
          <cell r="F795" t="str">
            <v>Bt Miles</v>
          </cell>
          <cell r="G795" t="str">
            <v>Bt Miles ivo 12-18 months</v>
          </cell>
          <cell r="H795" t="str">
            <v>Ivory</v>
          </cell>
          <cell r="I795" t="str">
            <v>12-18 months</v>
          </cell>
          <cell r="J795" t="str">
            <v>1 Pack</v>
          </cell>
          <cell r="K795" t="str">
            <v>F2021</v>
          </cell>
          <cell r="N795" t="str">
            <v>RBPW0206111RBZ</v>
          </cell>
          <cell r="O795" t="str">
            <v>280-40059</v>
          </cell>
          <cell r="P795" t="str">
            <v>280</v>
          </cell>
          <cell r="Q795" t="str">
            <v>40059</v>
          </cell>
          <cell r="R795" t="str">
            <v>RBPW0206111RBZ_280</v>
          </cell>
        </row>
        <row r="796">
          <cell r="E796" t="str">
            <v>RBB10632</v>
          </cell>
          <cell r="F796" t="str">
            <v>Bt Miles</v>
          </cell>
          <cell r="G796" t="str">
            <v>Bt Miles lt blu 0-3 months</v>
          </cell>
          <cell r="H796" t="str">
            <v>Blue, Light/Pastel</v>
          </cell>
          <cell r="I796" t="str">
            <v>0-3 months</v>
          </cell>
          <cell r="J796" t="str">
            <v>1 Pack</v>
          </cell>
          <cell r="K796" t="str">
            <v>F2021</v>
          </cell>
          <cell r="N796" t="str">
            <v>RBPW0206111RBZ</v>
          </cell>
          <cell r="O796" t="str">
            <v>450-40089</v>
          </cell>
          <cell r="P796" t="str">
            <v>450</v>
          </cell>
          <cell r="Q796" t="str">
            <v>40089</v>
          </cell>
          <cell r="R796" t="str">
            <v>RBPW0206111RBZ_450</v>
          </cell>
        </row>
        <row r="797">
          <cell r="E797" t="str">
            <v>RBB10632</v>
          </cell>
          <cell r="F797" t="str">
            <v>Bt Miles</v>
          </cell>
          <cell r="G797" t="str">
            <v>Bt Miles lt blu 3-6 months</v>
          </cell>
          <cell r="H797" t="str">
            <v>Blue, Light/Pastel</v>
          </cell>
          <cell r="I797" t="str">
            <v>3-6 months</v>
          </cell>
          <cell r="J797" t="str">
            <v>1 Pack</v>
          </cell>
          <cell r="K797" t="str">
            <v>F2021</v>
          </cell>
          <cell r="N797" t="str">
            <v>RBPW0206111RBZ</v>
          </cell>
          <cell r="O797" t="str">
            <v>450-40057</v>
          </cell>
          <cell r="P797" t="str">
            <v>450</v>
          </cell>
          <cell r="Q797" t="str">
            <v>40057</v>
          </cell>
          <cell r="R797" t="str">
            <v>RBPW0206111RBZ_450</v>
          </cell>
        </row>
        <row r="798">
          <cell r="E798" t="str">
            <v>RBB10632</v>
          </cell>
          <cell r="F798" t="str">
            <v>Bt Miles</v>
          </cell>
          <cell r="G798" t="str">
            <v>Bt Miles lt blu 6-12 months</v>
          </cell>
          <cell r="H798" t="str">
            <v>Blue, Light/Pastel</v>
          </cell>
          <cell r="I798" t="str">
            <v>6-12 months</v>
          </cell>
          <cell r="J798" t="str">
            <v>1 Pack</v>
          </cell>
          <cell r="K798" t="str">
            <v>F2021</v>
          </cell>
          <cell r="N798" t="str">
            <v>RBPW0206111RBZ</v>
          </cell>
          <cell r="O798" t="str">
            <v>450-40058</v>
          </cell>
          <cell r="P798" t="str">
            <v>450</v>
          </cell>
          <cell r="Q798" t="str">
            <v>40058</v>
          </cell>
          <cell r="R798" t="str">
            <v>RBPW0206111RBZ_450</v>
          </cell>
        </row>
        <row r="799">
          <cell r="E799" t="str">
            <v>RBB10632</v>
          </cell>
          <cell r="F799" t="str">
            <v>Bt Miles</v>
          </cell>
          <cell r="G799" t="str">
            <v>Bt Miles lt blu 12-18 months</v>
          </cell>
          <cell r="H799" t="str">
            <v>Blue, Light/Pastel</v>
          </cell>
          <cell r="I799" t="str">
            <v>12-18 months</v>
          </cell>
          <cell r="J799" t="str">
            <v>1 Pack</v>
          </cell>
          <cell r="K799" t="str">
            <v>F2021</v>
          </cell>
          <cell r="N799" t="str">
            <v>RBPW0206111RBZ</v>
          </cell>
          <cell r="O799" t="str">
            <v>450-40059</v>
          </cell>
          <cell r="P799" t="str">
            <v>450</v>
          </cell>
          <cell r="Q799" t="str">
            <v>40059</v>
          </cell>
          <cell r="R799" t="str">
            <v>RBPW0206111RBZ_450</v>
          </cell>
        </row>
        <row r="800">
          <cell r="E800" t="str">
            <v>RBG10634</v>
          </cell>
          <cell r="F800" t="str">
            <v>Bt Sherpa</v>
          </cell>
          <cell r="G800" t="str">
            <v>Bt Sherpa ivo 0-3 months</v>
          </cell>
          <cell r="H800" t="str">
            <v>Ivory</v>
          </cell>
          <cell r="I800" t="str">
            <v>0-3 months</v>
          </cell>
          <cell r="J800" t="str">
            <v>1 Pack</v>
          </cell>
          <cell r="K800" t="str">
            <v>F2021</v>
          </cell>
          <cell r="N800" t="str">
            <v>RBPW0206121RBZ</v>
          </cell>
          <cell r="O800" t="str">
            <v>280-40089</v>
          </cell>
          <cell r="P800" t="str">
            <v>280</v>
          </cell>
          <cell r="Q800" t="str">
            <v>40089</v>
          </cell>
          <cell r="R800" t="str">
            <v>RBPW0206121RBZ_280</v>
          </cell>
        </row>
        <row r="801">
          <cell r="E801" t="str">
            <v>RBG10634</v>
          </cell>
          <cell r="F801" t="str">
            <v>Bt Sherpa</v>
          </cell>
          <cell r="G801" t="str">
            <v>Bt Sherpa ivo 3-6 months</v>
          </cell>
          <cell r="H801" t="str">
            <v>Ivory</v>
          </cell>
          <cell r="I801" t="str">
            <v>3-6 months</v>
          </cell>
          <cell r="J801" t="str">
            <v>1 Pack</v>
          </cell>
          <cell r="K801" t="str">
            <v>F2021</v>
          </cell>
          <cell r="N801" t="str">
            <v>RBPW0206121RBZ</v>
          </cell>
          <cell r="O801" t="str">
            <v>280-40057</v>
          </cell>
          <cell r="P801" t="str">
            <v>280</v>
          </cell>
          <cell r="Q801" t="str">
            <v>40057</v>
          </cell>
          <cell r="R801" t="str">
            <v>RBPW0206121RBZ_280</v>
          </cell>
        </row>
        <row r="802">
          <cell r="E802" t="str">
            <v>RBG10634</v>
          </cell>
          <cell r="F802" t="str">
            <v>Bt Sherpa</v>
          </cell>
          <cell r="G802" t="str">
            <v>Bt Sherpa ivo 6-12 months</v>
          </cell>
          <cell r="H802" t="str">
            <v>Ivory</v>
          </cell>
          <cell r="I802" t="str">
            <v>6-12 months</v>
          </cell>
          <cell r="J802" t="str">
            <v>1 Pack</v>
          </cell>
          <cell r="K802" t="str">
            <v>F2021</v>
          </cell>
          <cell r="N802" t="str">
            <v>RBPW0206121RBZ</v>
          </cell>
          <cell r="O802" t="str">
            <v>280-40058</v>
          </cell>
          <cell r="P802" t="str">
            <v>280</v>
          </cell>
          <cell r="Q802" t="str">
            <v>40058</v>
          </cell>
          <cell r="R802" t="str">
            <v>RBPW0206121RBZ_280</v>
          </cell>
        </row>
        <row r="803">
          <cell r="E803" t="str">
            <v>RBG10634</v>
          </cell>
          <cell r="F803" t="str">
            <v>Bt Sherpa</v>
          </cell>
          <cell r="G803" t="str">
            <v>Bt Sherpa ivo 12-18 months</v>
          </cell>
          <cell r="H803" t="str">
            <v>Ivory</v>
          </cell>
          <cell r="I803" t="str">
            <v>12-18 months</v>
          </cell>
          <cell r="J803" t="str">
            <v>1 Pack</v>
          </cell>
          <cell r="K803" t="str">
            <v>F2021</v>
          </cell>
          <cell r="N803" t="str">
            <v>RBPW0206121RBZ</v>
          </cell>
          <cell r="O803" t="str">
            <v>280-40059</v>
          </cell>
          <cell r="P803" t="str">
            <v>280</v>
          </cell>
          <cell r="Q803" t="str">
            <v>40059</v>
          </cell>
          <cell r="R803" t="str">
            <v>RBPW0206121RBZ_280</v>
          </cell>
        </row>
        <row r="804">
          <cell r="E804" t="str">
            <v>RBG10613</v>
          </cell>
          <cell r="F804" t="str">
            <v>Bt Sherpa</v>
          </cell>
          <cell r="G804" t="str">
            <v>Bt Sherpa lt pur 0-3 months</v>
          </cell>
          <cell r="H804" t="str">
            <v>Purple, Light/Lilac Lav</v>
          </cell>
          <cell r="I804" t="str">
            <v>0-3 months</v>
          </cell>
          <cell r="J804" t="str">
            <v>1 Pack</v>
          </cell>
          <cell r="K804" t="str">
            <v>F2021</v>
          </cell>
          <cell r="N804" t="str">
            <v>RBPW0206121RBZ</v>
          </cell>
          <cell r="O804" t="str">
            <v>530-40089</v>
          </cell>
          <cell r="P804" t="str">
            <v>530</v>
          </cell>
          <cell r="Q804" t="str">
            <v>40089</v>
          </cell>
          <cell r="R804" t="str">
            <v>RBPW0206121RBZ_530</v>
          </cell>
        </row>
        <row r="805">
          <cell r="E805" t="str">
            <v>RBG10613</v>
          </cell>
          <cell r="F805" t="str">
            <v>Bt Sherpa</v>
          </cell>
          <cell r="G805" t="str">
            <v>Bt Sherpa lt pur 3-6 months</v>
          </cell>
          <cell r="H805" t="str">
            <v>Purple, Light/Lilac Lav</v>
          </cell>
          <cell r="I805" t="str">
            <v>3-6 months</v>
          </cell>
          <cell r="J805" t="str">
            <v>1 Pack</v>
          </cell>
          <cell r="K805" t="str">
            <v>F2021</v>
          </cell>
          <cell r="N805" t="str">
            <v>RBPW0206121RBZ</v>
          </cell>
          <cell r="O805" t="str">
            <v>530-40057</v>
          </cell>
          <cell r="P805" t="str">
            <v>530</v>
          </cell>
          <cell r="Q805" t="str">
            <v>40057</v>
          </cell>
          <cell r="R805" t="str">
            <v>RBPW0206121RBZ_530</v>
          </cell>
        </row>
        <row r="806">
          <cell r="E806" t="str">
            <v>RBG10613</v>
          </cell>
          <cell r="F806" t="str">
            <v>Bt Sherpa</v>
          </cell>
          <cell r="G806" t="str">
            <v>Bt Sherpa lt pur 6-12 months</v>
          </cell>
          <cell r="H806" t="str">
            <v>Purple, Light/Lilac Lav</v>
          </cell>
          <cell r="I806" t="str">
            <v>6-12 months</v>
          </cell>
          <cell r="J806" t="str">
            <v>1 Pack</v>
          </cell>
          <cell r="K806" t="str">
            <v>F2021</v>
          </cell>
          <cell r="N806" t="str">
            <v>RBPW0206121RBZ</v>
          </cell>
          <cell r="O806" t="str">
            <v>530-40058</v>
          </cell>
          <cell r="P806" t="str">
            <v>530</v>
          </cell>
          <cell r="Q806" t="str">
            <v>40058</v>
          </cell>
          <cell r="R806" t="str">
            <v>RBPW0206121RBZ_530</v>
          </cell>
        </row>
        <row r="807">
          <cell r="E807" t="str">
            <v>RBG10613</v>
          </cell>
          <cell r="F807" t="str">
            <v>Bt Sherpa</v>
          </cell>
          <cell r="G807" t="str">
            <v>Bt Sherpa lt pur 12-18 months</v>
          </cell>
          <cell r="H807" t="str">
            <v>Purple, Light/Lilac Lav</v>
          </cell>
          <cell r="I807" t="str">
            <v>12-18 months</v>
          </cell>
          <cell r="J807" t="str">
            <v>1 Pack</v>
          </cell>
          <cell r="K807" t="str">
            <v>F2021</v>
          </cell>
          <cell r="N807" t="str">
            <v>RBPW0206121RBZ</v>
          </cell>
          <cell r="O807" t="str">
            <v>530-40059</v>
          </cell>
          <cell r="P807" t="str">
            <v>530</v>
          </cell>
          <cell r="Q807" t="str">
            <v>40059</v>
          </cell>
          <cell r="R807" t="str">
            <v>RBPW0206121RBZ_530</v>
          </cell>
        </row>
        <row r="808">
          <cell r="E808" t="str">
            <v>RBG10635</v>
          </cell>
          <cell r="F808" t="str">
            <v>Bt Sherpa</v>
          </cell>
          <cell r="G808" t="str">
            <v>Bt Sherpa med pnk 0-3 months</v>
          </cell>
          <cell r="H808" t="str">
            <v>Pink, Medium</v>
          </cell>
          <cell r="I808" t="str">
            <v>0-3 months</v>
          </cell>
          <cell r="J808" t="str">
            <v>1 Pack</v>
          </cell>
          <cell r="K808" t="str">
            <v>F2021</v>
          </cell>
          <cell r="N808" t="str">
            <v>RBPW0206121RBZ</v>
          </cell>
          <cell r="O808" t="str">
            <v>660-40089</v>
          </cell>
          <cell r="P808" t="str">
            <v>660</v>
          </cell>
          <cell r="Q808" t="str">
            <v>40089</v>
          </cell>
          <cell r="R808" t="str">
            <v>RBPW0206121RBZ_660</v>
          </cell>
        </row>
        <row r="809">
          <cell r="E809" t="str">
            <v>RBG10635</v>
          </cell>
          <cell r="F809" t="str">
            <v>Bt Sherpa</v>
          </cell>
          <cell r="G809" t="str">
            <v>Bt Sherpa med pnk 3-6 months</v>
          </cell>
          <cell r="H809" t="str">
            <v>Pink, Medium</v>
          </cell>
          <cell r="I809" t="str">
            <v>3-6 months</v>
          </cell>
          <cell r="J809" t="str">
            <v>1 Pack</v>
          </cell>
          <cell r="K809" t="str">
            <v>F2021</v>
          </cell>
          <cell r="N809" t="str">
            <v>RBPW0206121RBZ</v>
          </cell>
          <cell r="O809" t="str">
            <v>660-40057</v>
          </cell>
          <cell r="P809" t="str">
            <v>660</v>
          </cell>
          <cell r="Q809" t="str">
            <v>40057</v>
          </cell>
          <cell r="R809" t="str">
            <v>RBPW0206121RBZ_660</v>
          </cell>
        </row>
        <row r="810">
          <cell r="E810" t="str">
            <v>RBG10635</v>
          </cell>
          <cell r="F810" t="str">
            <v>Bt Sherpa</v>
          </cell>
          <cell r="G810" t="str">
            <v>Bt Sherpa med pnk 6-12 months</v>
          </cell>
          <cell r="H810" t="str">
            <v>Pink, Medium</v>
          </cell>
          <cell r="I810" t="str">
            <v>6-12 months</v>
          </cell>
          <cell r="J810" t="str">
            <v>1 Pack</v>
          </cell>
          <cell r="K810" t="str">
            <v>F2021</v>
          </cell>
          <cell r="N810" t="str">
            <v>RBPW0206121RBZ</v>
          </cell>
          <cell r="O810" t="str">
            <v>660-40058</v>
          </cell>
          <cell r="P810" t="str">
            <v>660</v>
          </cell>
          <cell r="Q810" t="str">
            <v>40058</v>
          </cell>
          <cell r="R810" t="str">
            <v>RBPW0206121RBZ_660</v>
          </cell>
        </row>
        <row r="811">
          <cell r="E811" t="str">
            <v>RBG10635</v>
          </cell>
          <cell r="F811" t="str">
            <v>Bt Sherpa</v>
          </cell>
          <cell r="G811" t="str">
            <v>Bt Sherpa med pnk 12-18 months</v>
          </cell>
          <cell r="H811" t="str">
            <v>Pink, Medium</v>
          </cell>
          <cell r="I811" t="str">
            <v>12-18 months</v>
          </cell>
          <cell r="J811" t="str">
            <v>1 Pack</v>
          </cell>
          <cell r="K811" t="str">
            <v>F2021</v>
          </cell>
          <cell r="N811" t="str">
            <v>RBPW0206121RBZ</v>
          </cell>
          <cell r="O811" t="str">
            <v>660-40059</v>
          </cell>
          <cell r="P811" t="str">
            <v>660</v>
          </cell>
          <cell r="Q811" t="str">
            <v>40059</v>
          </cell>
          <cell r="R811" t="str">
            <v>RBPW0206121RBZ_660</v>
          </cell>
        </row>
        <row r="812">
          <cell r="E812" t="str">
            <v>RBG10614</v>
          </cell>
          <cell r="F812" t="str">
            <v>Bt Sherpa</v>
          </cell>
          <cell r="G812" t="str">
            <v>Bt Sherpa fus 0-3 months</v>
          </cell>
          <cell r="H812" t="str">
            <v>Pink, Neon</v>
          </cell>
          <cell r="I812" t="str">
            <v>0-3 months</v>
          </cell>
          <cell r="J812" t="str">
            <v>1 Pack</v>
          </cell>
          <cell r="K812" t="str">
            <v>F2021</v>
          </cell>
          <cell r="N812" t="str">
            <v>RBPW0206121RBZ</v>
          </cell>
          <cell r="O812" t="str">
            <v>670-40089</v>
          </cell>
          <cell r="P812" t="str">
            <v>670</v>
          </cell>
          <cell r="Q812" t="str">
            <v>40089</v>
          </cell>
          <cell r="R812" t="str">
            <v>RBPW0206121RBZ_670</v>
          </cell>
        </row>
        <row r="813">
          <cell r="E813" t="str">
            <v>RBG10614</v>
          </cell>
          <cell r="F813" t="str">
            <v>Bt Sherpa</v>
          </cell>
          <cell r="G813" t="str">
            <v>Bt Sherpa fus 3-6 months</v>
          </cell>
          <cell r="H813" t="str">
            <v>Pink, Neon</v>
          </cell>
          <cell r="I813" t="str">
            <v>3-6 months</v>
          </cell>
          <cell r="J813" t="str">
            <v>1 Pack</v>
          </cell>
          <cell r="K813" t="str">
            <v>F2021</v>
          </cell>
          <cell r="N813" t="str">
            <v>RBPW0206121RBZ</v>
          </cell>
          <cell r="O813" t="str">
            <v>670-40057</v>
          </cell>
          <cell r="P813" t="str">
            <v>670</v>
          </cell>
          <cell r="Q813" t="str">
            <v>40057</v>
          </cell>
          <cell r="R813" t="str">
            <v>RBPW0206121RBZ_670</v>
          </cell>
        </row>
        <row r="814">
          <cell r="E814" t="str">
            <v>RBG10614</v>
          </cell>
          <cell r="F814" t="str">
            <v>Bt Sherpa</v>
          </cell>
          <cell r="G814" t="str">
            <v>Bt Sherpa fus 6-12 months</v>
          </cell>
          <cell r="H814" t="str">
            <v>Pink, Neon</v>
          </cell>
          <cell r="I814" t="str">
            <v>6-12 months</v>
          </cell>
          <cell r="J814" t="str">
            <v>1 Pack</v>
          </cell>
          <cell r="K814" t="str">
            <v>F2021</v>
          </cell>
          <cell r="N814" t="str">
            <v>RBPW0206121RBZ</v>
          </cell>
          <cell r="O814" t="str">
            <v>670-40058</v>
          </cell>
          <cell r="P814" t="str">
            <v>670</v>
          </cell>
          <cell r="Q814" t="str">
            <v>40058</v>
          </cell>
          <cell r="R814" t="str">
            <v>RBPW0206121RBZ_670</v>
          </cell>
        </row>
        <row r="815">
          <cell r="E815" t="str">
            <v>RBG10614</v>
          </cell>
          <cell r="F815" t="str">
            <v>Bt Sherpa</v>
          </cell>
          <cell r="G815" t="str">
            <v>Bt Sherpa fus 12-18 months</v>
          </cell>
          <cell r="H815" t="str">
            <v>Pink, Neon</v>
          </cell>
          <cell r="I815" t="str">
            <v>12-18 months</v>
          </cell>
          <cell r="J815" t="str">
            <v>1 Pack</v>
          </cell>
          <cell r="K815" t="str">
            <v>F2021</v>
          </cell>
          <cell r="N815" t="str">
            <v>RBPW0206121RBZ</v>
          </cell>
          <cell r="O815" t="str">
            <v>670-40059</v>
          </cell>
          <cell r="P815" t="str">
            <v>670</v>
          </cell>
          <cell r="Q815" t="str">
            <v>40059</v>
          </cell>
          <cell r="R815" t="str">
            <v>RBPW0206121RBZ_670</v>
          </cell>
        </row>
        <row r="816">
          <cell r="E816" t="str">
            <v>RBG10638</v>
          </cell>
          <cell r="F816" t="str">
            <v>Bt Cozy Zebra</v>
          </cell>
          <cell r="G816" t="str">
            <v>Bt Cozy Zebra blk 0-3 months</v>
          </cell>
          <cell r="H816" t="str">
            <v>Black</v>
          </cell>
          <cell r="I816" t="str">
            <v>0-3 months</v>
          </cell>
          <cell r="J816" t="str">
            <v>1 Pack</v>
          </cell>
          <cell r="K816" t="str">
            <v>F2021</v>
          </cell>
          <cell r="N816" t="str">
            <v>RBPW0206131RBZ</v>
          </cell>
          <cell r="O816" t="str">
            <v>001-40089</v>
          </cell>
          <cell r="P816" t="str">
            <v>001</v>
          </cell>
          <cell r="Q816" t="str">
            <v>40089</v>
          </cell>
          <cell r="R816" t="str">
            <v>RBPW0206131RBZ_001</v>
          </cell>
        </row>
        <row r="817">
          <cell r="E817" t="str">
            <v>RBG10638</v>
          </cell>
          <cell r="F817" t="str">
            <v>Bt Cozy Zebra</v>
          </cell>
          <cell r="G817" t="str">
            <v>Bt Cozy Zebra blk 3-6 months</v>
          </cell>
          <cell r="H817" t="str">
            <v>Black</v>
          </cell>
          <cell r="I817" t="str">
            <v>3-6 months</v>
          </cell>
          <cell r="J817" t="str">
            <v>1 Pack</v>
          </cell>
          <cell r="K817" t="str">
            <v>F2021</v>
          </cell>
          <cell r="N817" t="str">
            <v>RBPW0206131RBZ</v>
          </cell>
          <cell r="O817" t="str">
            <v>001-40057</v>
          </cell>
          <cell r="P817" t="str">
            <v>001</v>
          </cell>
          <cell r="Q817" t="str">
            <v>40057</v>
          </cell>
          <cell r="R817" t="str">
            <v>RBPW0206131RBZ_001</v>
          </cell>
        </row>
        <row r="818">
          <cell r="E818" t="str">
            <v>RBG10638</v>
          </cell>
          <cell r="F818" t="str">
            <v>Bt Cozy Zebra</v>
          </cell>
          <cell r="G818" t="str">
            <v>Bt Cozy Zebra blk 6-12 months</v>
          </cell>
          <cell r="H818" t="str">
            <v>Black</v>
          </cell>
          <cell r="I818" t="str">
            <v>6-12 months</v>
          </cell>
          <cell r="J818" t="str">
            <v>1 Pack</v>
          </cell>
          <cell r="K818" t="str">
            <v>F2021</v>
          </cell>
          <cell r="N818" t="str">
            <v>RBPW0206131RBZ</v>
          </cell>
          <cell r="O818" t="str">
            <v>001-40058</v>
          </cell>
          <cell r="P818" t="str">
            <v>001</v>
          </cell>
          <cell r="Q818" t="str">
            <v>40058</v>
          </cell>
          <cell r="R818" t="str">
            <v>RBPW0206131RBZ_001</v>
          </cell>
        </row>
        <row r="819">
          <cell r="E819" t="str">
            <v>RBG10638</v>
          </cell>
          <cell r="F819" t="str">
            <v>Bt Cozy Zebra</v>
          </cell>
          <cell r="G819" t="str">
            <v>Bt Cozy Zebra blk 12-18 months</v>
          </cell>
          <cell r="H819" t="str">
            <v>Black</v>
          </cell>
          <cell r="I819" t="str">
            <v>12-18 months</v>
          </cell>
          <cell r="J819" t="str">
            <v>1 Pack</v>
          </cell>
          <cell r="K819" t="str">
            <v>F2021</v>
          </cell>
          <cell r="N819" t="str">
            <v>RBPW0206131RBZ</v>
          </cell>
          <cell r="O819" t="str">
            <v>001-40059</v>
          </cell>
          <cell r="P819" t="str">
            <v>001</v>
          </cell>
          <cell r="Q819" t="str">
            <v>40059</v>
          </cell>
          <cell r="R819" t="str">
            <v>RBPW0206131RBZ_001</v>
          </cell>
        </row>
        <row r="820">
          <cell r="E820" t="str">
            <v>RBG10639</v>
          </cell>
          <cell r="F820" t="str">
            <v>Bt Darla</v>
          </cell>
          <cell r="G820" t="str">
            <v>Bt Darla pnk 0-3 months</v>
          </cell>
          <cell r="H820" t="str">
            <v>Pink</v>
          </cell>
          <cell r="I820" t="str">
            <v>0-3 months</v>
          </cell>
          <cell r="J820" t="str">
            <v>1 Pack</v>
          </cell>
          <cell r="K820" t="str">
            <v>F2021</v>
          </cell>
          <cell r="N820" t="str">
            <v>RBPW0206141RBZ</v>
          </cell>
          <cell r="O820" t="str">
            <v>650-40089</v>
          </cell>
          <cell r="P820" t="str">
            <v>650</v>
          </cell>
          <cell r="Q820" t="str">
            <v>40089</v>
          </cell>
          <cell r="R820" t="str">
            <v>RBPW0206141RBZ_650</v>
          </cell>
        </row>
        <row r="821">
          <cell r="E821" t="str">
            <v>RBG10639</v>
          </cell>
          <cell r="F821" t="str">
            <v>Bt Darla</v>
          </cell>
          <cell r="G821" t="str">
            <v>Bt Darla pnk 3-6 months</v>
          </cell>
          <cell r="H821" t="str">
            <v>Pink</v>
          </cell>
          <cell r="I821" t="str">
            <v>3-6 months</v>
          </cell>
          <cell r="J821" t="str">
            <v>1 Pack</v>
          </cell>
          <cell r="K821" t="str">
            <v>F2021</v>
          </cell>
          <cell r="N821" t="str">
            <v>RBPW0206141RBZ</v>
          </cell>
          <cell r="O821" t="str">
            <v>650-40057</v>
          </cell>
          <cell r="P821" t="str">
            <v>650</v>
          </cell>
          <cell r="Q821" t="str">
            <v>40057</v>
          </cell>
          <cell r="R821" t="str">
            <v>RBPW0206141RBZ_650</v>
          </cell>
        </row>
        <row r="822">
          <cell r="E822" t="str">
            <v>RBG10639</v>
          </cell>
          <cell r="F822" t="str">
            <v>Bt Darla</v>
          </cell>
          <cell r="G822" t="str">
            <v>Bt Darla pnk 6-12 months</v>
          </cell>
          <cell r="H822" t="str">
            <v>Pink</v>
          </cell>
          <cell r="I822" t="str">
            <v>6-12 months</v>
          </cell>
          <cell r="J822" t="str">
            <v>1 Pack</v>
          </cell>
          <cell r="K822" t="str">
            <v>F2021</v>
          </cell>
          <cell r="N822" t="str">
            <v>RBPW0206141RBZ</v>
          </cell>
          <cell r="O822" t="str">
            <v>650-40058</v>
          </cell>
          <cell r="P822" t="str">
            <v>650</v>
          </cell>
          <cell r="Q822" t="str">
            <v>40058</v>
          </cell>
          <cell r="R822" t="str">
            <v>RBPW0206141RBZ_650</v>
          </cell>
        </row>
        <row r="823">
          <cell r="E823" t="str">
            <v>RBG10639</v>
          </cell>
          <cell r="F823" t="str">
            <v>Bt Darla</v>
          </cell>
          <cell r="G823" t="str">
            <v>Bt Darla pnk 12-18 months</v>
          </cell>
          <cell r="H823" t="str">
            <v>Pink</v>
          </cell>
          <cell r="I823" t="str">
            <v>12-18 months</v>
          </cell>
          <cell r="J823" t="str">
            <v>1 Pack</v>
          </cell>
          <cell r="K823" t="str">
            <v>F2021</v>
          </cell>
          <cell r="N823" t="str">
            <v>RBPW0206141RBZ</v>
          </cell>
          <cell r="O823" t="str">
            <v>650-40059</v>
          </cell>
          <cell r="P823" t="str">
            <v>650</v>
          </cell>
          <cell r="Q823" t="str">
            <v>40059</v>
          </cell>
          <cell r="R823" t="str">
            <v>RBPW0206141RBZ_650</v>
          </cell>
        </row>
        <row r="824">
          <cell r="E824" t="str">
            <v>RBG10640</v>
          </cell>
          <cell r="F824" t="str">
            <v>Bt Cheetah</v>
          </cell>
          <cell r="G824" t="str">
            <v>Bt Cheetah nude-medium 0-3 mon</v>
          </cell>
          <cell r="H824" t="str">
            <v>Med Nude/Suntan</v>
          </cell>
          <cell r="I824" t="str">
            <v>0-3 months</v>
          </cell>
          <cell r="J824" t="str">
            <v>1 Pack</v>
          </cell>
          <cell r="K824" t="str">
            <v>F2021</v>
          </cell>
          <cell r="N824" t="str">
            <v>RBPW0206151RBZ</v>
          </cell>
          <cell r="O824" t="str">
            <v>260-40089</v>
          </cell>
          <cell r="P824" t="str">
            <v>260</v>
          </cell>
          <cell r="Q824" t="str">
            <v>40089</v>
          </cell>
          <cell r="R824" t="str">
            <v>RBPW0206151RBZ_260</v>
          </cell>
        </row>
        <row r="825">
          <cell r="E825" t="str">
            <v>RBG10640</v>
          </cell>
          <cell r="F825" t="str">
            <v>Bt Cheetah</v>
          </cell>
          <cell r="G825" t="str">
            <v>Bt Cheetah nude-medium 3-6 mon</v>
          </cell>
          <cell r="H825" t="str">
            <v>Med Nude/Suntan</v>
          </cell>
          <cell r="I825" t="str">
            <v>3-6 months</v>
          </cell>
          <cell r="J825" t="str">
            <v>1 Pack</v>
          </cell>
          <cell r="K825" t="str">
            <v>F2021</v>
          </cell>
          <cell r="N825" t="str">
            <v>RBPW0206151RBZ</v>
          </cell>
          <cell r="O825" t="str">
            <v>260-40057</v>
          </cell>
          <cell r="P825" t="str">
            <v>260</v>
          </cell>
          <cell r="Q825" t="str">
            <v>40057</v>
          </cell>
          <cell r="R825" t="str">
            <v>RBPW0206151RBZ_260</v>
          </cell>
        </row>
        <row r="826">
          <cell r="E826" t="str">
            <v>RBG10640</v>
          </cell>
          <cell r="F826" t="str">
            <v>Bt Cheetah</v>
          </cell>
          <cell r="G826" t="str">
            <v>Bt Cheetah nude-medium 6-12 mo</v>
          </cell>
          <cell r="H826" t="str">
            <v>Med Nude/Suntan</v>
          </cell>
          <cell r="I826" t="str">
            <v>6-12 months</v>
          </cell>
          <cell r="J826" t="str">
            <v>1 Pack</v>
          </cell>
          <cell r="K826" t="str">
            <v>F2021</v>
          </cell>
          <cell r="N826" t="str">
            <v>RBPW0206151RBZ</v>
          </cell>
          <cell r="O826" t="str">
            <v>260-40058</v>
          </cell>
          <cell r="P826" t="str">
            <v>260</v>
          </cell>
          <cell r="Q826" t="str">
            <v>40058</v>
          </cell>
          <cell r="R826" t="str">
            <v>RBPW0206151RBZ_260</v>
          </cell>
        </row>
        <row r="827">
          <cell r="E827" t="str">
            <v>RBG10640</v>
          </cell>
          <cell r="F827" t="str">
            <v>Bt Cheetah</v>
          </cell>
          <cell r="G827" t="str">
            <v>Bt Cheetah nude-medium 12-18 m</v>
          </cell>
          <cell r="H827" t="str">
            <v>Med Nude/Suntan</v>
          </cell>
          <cell r="I827" t="str">
            <v>12-18 months</v>
          </cell>
          <cell r="J827" t="str">
            <v>1 Pack</v>
          </cell>
          <cell r="K827" t="str">
            <v>F2021</v>
          </cell>
          <cell r="N827" t="str">
            <v>RBPW0206151RBZ</v>
          </cell>
          <cell r="O827" t="str">
            <v>260-40059</v>
          </cell>
          <cell r="P827" t="str">
            <v>260</v>
          </cell>
          <cell r="Q827" t="str">
            <v>40059</v>
          </cell>
          <cell r="R827" t="str">
            <v>RBPW0206151RBZ_260</v>
          </cell>
        </row>
        <row r="828">
          <cell r="E828" t="str">
            <v>RBG10641</v>
          </cell>
          <cell r="F828" t="str">
            <v>Bt Ummi</v>
          </cell>
          <cell r="G828" t="str">
            <v>Bt Ummi rai 0-3 months</v>
          </cell>
          <cell r="H828" t="str">
            <v>Assorted - Multi</v>
          </cell>
          <cell r="I828" t="str">
            <v>0-3 months</v>
          </cell>
          <cell r="J828" t="str">
            <v>1 Pack</v>
          </cell>
          <cell r="K828" t="str">
            <v>F2021</v>
          </cell>
          <cell r="N828" t="str">
            <v>RBPW0206161RBZ</v>
          </cell>
          <cell r="O828" t="str">
            <v>965-40089</v>
          </cell>
          <cell r="P828" t="str">
            <v>965</v>
          </cell>
          <cell r="Q828" t="str">
            <v>40089</v>
          </cell>
          <cell r="R828" t="str">
            <v>RBPW0206161RBZ_965</v>
          </cell>
        </row>
        <row r="829">
          <cell r="E829" t="str">
            <v>RBG10641</v>
          </cell>
          <cell r="F829" t="str">
            <v>Bt Ummi</v>
          </cell>
          <cell r="G829" t="str">
            <v>Bt Ummi rai 3-6 months</v>
          </cell>
          <cell r="H829" t="str">
            <v>Assorted - Multi</v>
          </cell>
          <cell r="I829" t="str">
            <v>3-6 months</v>
          </cell>
          <cell r="J829" t="str">
            <v>1 Pack</v>
          </cell>
          <cell r="K829" t="str">
            <v>F2021</v>
          </cell>
          <cell r="N829" t="str">
            <v>RBPW0206161RBZ</v>
          </cell>
          <cell r="O829" t="str">
            <v>965-40057</v>
          </cell>
          <cell r="P829" t="str">
            <v>965</v>
          </cell>
          <cell r="Q829" t="str">
            <v>40057</v>
          </cell>
          <cell r="R829" t="str">
            <v>RBPW0206161RBZ_965</v>
          </cell>
        </row>
        <row r="830">
          <cell r="E830" t="str">
            <v>RBG10641</v>
          </cell>
          <cell r="F830" t="str">
            <v>Bt Ummi</v>
          </cell>
          <cell r="G830" t="str">
            <v>Bt Ummi rai 6-12 months</v>
          </cell>
          <cell r="H830" t="str">
            <v>Assorted - Multi</v>
          </cell>
          <cell r="I830" t="str">
            <v>6-12 months</v>
          </cell>
          <cell r="J830" t="str">
            <v>1 Pack</v>
          </cell>
          <cell r="K830" t="str">
            <v>F2021</v>
          </cell>
          <cell r="N830" t="str">
            <v>RBPW0206161RBZ</v>
          </cell>
          <cell r="O830" t="str">
            <v>965-40058</v>
          </cell>
          <cell r="P830" t="str">
            <v>965</v>
          </cell>
          <cell r="Q830" t="str">
            <v>40058</v>
          </cell>
          <cell r="R830" t="str">
            <v>RBPW0206161RBZ_965</v>
          </cell>
        </row>
        <row r="831">
          <cell r="E831" t="str">
            <v>RBG10641</v>
          </cell>
          <cell r="F831" t="str">
            <v>Bt Ummi</v>
          </cell>
          <cell r="G831" t="str">
            <v>Bt Ummi rai 12-18 months</v>
          </cell>
          <cell r="H831" t="str">
            <v>Assorted - Multi</v>
          </cell>
          <cell r="I831" t="str">
            <v>12-18 months</v>
          </cell>
          <cell r="J831" t="str">
            <v>1 Pack</v>
          </cell>
          <cell r="K831" t="str">
            <v>F2021</v>
          </cell>
          <cell r="N831" t="str">
            <v>RBPW0206161RBZ</v>
          </cell>
          <cell r="O831" t="str">
            <v>965-40059</v>
          </cell>
          <cell r="P831" t="str">
            <v>965</v>
          </cell>
          <cell r="Q831" t="str">
            <v>40059</v>
          </cell>
          <cell r="R831" t="str">
            <v>RBPW0206161RBZ_965</v>
          </cell>
        </row>
        <row r="832">
          <cell r="E832" t="str">
            <v>RBG10642</v>
          </cell>
          <cell r="F832" t="str">
            <v>Bt Ruffle Flower</v>
          </cell>
          <cell r="G832" t="str">
            <v>Bt Ruffle Flower blk 0-3 month</v>
          </cell>
          <cell r="H832" t="str">
            <v>Black</v>
          </cell>
          <cell r="I832" t="str">
            <v>0-3 months</v>
          </cell>
          <cell r="J832" t="str">
            <v>1 Pack</v>
          </cell>
          <cell r="K832" t="str">
            <v>F2021</v>
          </cell>
          <cell r="N832" t="str">
            <v>RBPW0206171RBZ</v>
          </cell>
          <cell r="O832" t="str">
            <v>001-40089</v>
          </cell>
          <cell r="P832" t="str">
            <v>001</v>
          </cell>
          <cell r="Q832" t="str">
            <v>40089</v>
          </cell>
          <cell r="R832" t="str">
            <v>RBPW0206171RBZ_001</v>
          </cell>
        </row>
        <row r="833">
          <cell r="E833" t="str">
            <v>RBG10642</v>
          </cell>
          <cell r="F833" t="str">
            <v>Bt Ruffle Flower</v>
          </cell>
          <cell r="G833" t="str">
            <v>Bt Ruffle Flower blk 3-6 month</v>
          </cell>
          <cell r="H833" t="str">
            <v>Black</v>
          </cell>
          <cell r="I833" t="str">
            <v>3-6 months</v>
          </cell>
          <cell r="J833" t="str">
            <v>1 Pack</v>
          </cell>
          <cell r="K833" t="str">
            <v>F2021</v>
          </cell>
          <cell r="N833" t="str">
            <v>RBPW0206171RBZ</v>
          </cell>
          <cell r="O833" t="str">
            <v>001-40057</v>
          </cell>
          <cell r="P833" t="str">
            <v>001</v>
          </cell>
          <cell r="Q833" t="str">
            <v>40057</v>
          </cell>
          <cell r="R833" t="str">
            <v>RBPW0206171RBZ_001</v>
          </cell>
        </row>
        <row r="834">
          <cell r="E834" t="str">
            <v>RBG10642</v>
          </cell>
          <cell r="F834" t="str">
            <v>Bt Ruffle Flower</v>
          </cell>
          <cell r="G834" t="str">
            <v>Bt Ruffle Flower blk 6-12 mont</v>
          </cell>
          <cell r="H834" t="str">
            <v>Black</v>
          </cell>
          <cell r="I834" t="str">
            <v>6-12 months</v>
          </cell>
          <cell r="J834" t="str">
            <v>1 Pack</v>
          </cell>
          <cell r="K834" t="str">
            <v>F2021</v>
          </cell>
          <cell r="N834" t="str">
            <v>RBPW0206171RBZ</v>
          </cell>
          <cell r="O834" t="str">
            <v>001-40058</v>
          </cell>
          <cell r="P834" t="str">
            <v>001</v>
          </cell>
          <cell r="Q834" t="str">
            <v>40058</v>
          </cell>
          <cell r="R834" t="str">
            <v>RBPW0206171RBZ_001</v>
          </cell>
        </row>
        <row r="835">
          <cell r="E835" t="str">
            <v>RBG10642</v>
          </cell>
          <cell r="F835" t="str">
            <v>Bt Ruffle Flower</v>
          </cell>
          <cell r="G835" t="str">
            <v>Bt Ruffle Flower blk 12-18 mon</v>
          </cell>
          <cell r="H835" t="str">
            <v>Black</v>
          </cell>
          <cell r="I835" t="str">
            <v>12-18 months</v>
          </cell>
          <cell r="J835" t="str">
            <v>1 Pack</v>
          </cell>
          <cell r="K835" t="str">
            <v>F2021</v>
          </cell>
          <cell r="N835" t="str">
            <v>RBPW0206171RBZ</v>
          </cell>
          <cell r="O835" t="str">
            <v>001-40059</v>
          </cell>
          <cell r="P835" t="str">
            <v>001</v>
          </cell>
          <cell r="Q835" t="str">
            <v>40059</v>
          </cell>
          <cell r="R835" t="str">
            <v>RBPW0206171RBZ_001</v>
          </cell>
        </row>
        <row r="836">
          <cell r="E836" t="str">
            <v>RBG10643</v>
          </cell>
          <cell r="F836" t="str">
            <v>Bt Ruffle Flower</v>
          </cell>
          <cell r="G836" t="str">
            <v>Bt Ruffle Flower pnk#2 0-3 mon</v>
          </cell>
          <cell r="H836" t="str">
            <v>Pink#2 - same pnk already used</v>
          </cell>
          <cell r="I836" t="str">
            <v>0-3 months</v>
          </cell>
          <cell r="J836" t="str">
            <v>1 Pack</v>
          </cell>
          <cell r="K836" t="str">
            <v>F2021</v>
          </cell>
          <cell r="N836" t="str">
            <v>RBPW0206171RBZ</v>
          </cell>
          <cell r="O836" t="str">
            <v>695-40089</v>
          </cell>
          <cell r="P836" t="str">
            <v>695</v>
          </cell>
          <cell r="Q836" t="str">
            <v>40089</v>
          </cell>
          <cell r="R836" t="str">
            <v>RBPW0206171RBZ_695</v>
          </cell>
        </row>
        <row r="837">
          <cell r="E837" t="str">
            <v>RBG10643</v>
          </cell>
          <cell r="F837" t="str">
            <v>Bt Ruffle Flower</v>
          </cell>
          <cell r="G837" t="str">
            <v>Bt Ruffle Flower pnk#2 3-6 mon</v>
          </cell>
          <cell r="H837" t="str">
            <v>Pink#2 - same pnk already used</v>
          </cell>
          <cell r="I837" t="str">
            <v>3-6 months</v>
          </cell>
          <cell r="J837" t="str">
            <v>1 Pack</v>
          </cell>
          <cell r="K837" t="str">
            <v>F2021</v>
          </cell>
          <cell r="N837" t="str">
            <v>RBPW0206171RBZ</v>
          </cell>
          <cell r="O837" t="str">
            <v>695-40057</v>
          </cell>
          <cell r="P837" t="str">
            <v>695</v>
          </cell>
          <cell r="Q837" t="str">
            <v>40057</v>
          </cell>
          <cell r="R837" t="str">
            <v>RBPW0206171RBZ_695</v>
          </cell>
        </row>
        <row r="838">
          <cell r="E838" t="str">
            <v>RBG10643</v>
          </cell>
          <cell r="F838" t="str">
            <v>Bt Ruffle Flower</v>
          </cell>
          <cell r="G838" t="str">
            <v>Bt Ruffle Flower pnk#2 6-12 mo</v>
          </cell>
          <cell r="H838" t="str">
            <v>Pink#2 - same pnk already used</v>
          </cell>
          <cell r="I838" t="str">
            <v>6-12 months</v>
          </cell>
          <cell r="J838" t="str">
            <v>1 Pack</v>
          </cell>
          <cell r="K838" t="str">
            <v>F2021</v>
          </cell>
          <cell r="N838" t="str">
            <v>RBPW0206171RBZ</v>
          </cell>
          <cell r="O838" t="str">
            <v>695-40058</v>
          </cell>
          <cell r="P838" t="str">
            <v>695</v>
          </cell>
          <cell r="Q838" t="str">
            <v>40058</v>
          </cell>
          <cell r="R838" t="str">
            <v>RBPW0206171RBZ_695</v>
          </cell>
        </row>
        <row r="839">
          <cell r="E839" t="str">
            <v>RBG10643</v>
          </cell>
          <cell r="F839" t="str">
            <v>Bt Ruffle Flower</v>
          </cell>
          <cell r="G839" t="str">
            <v>Bt Ruffle Flower pnk#2 12-18 m</v>
          </cell>
          <cell r="H839" t="str">
            <v>Pink#2 - same pnk already used</v>
          </cell>
          <cell r="I839" t="str">
            <v>12-18 months</v>
          </cell>
          <cell r="J839" t="str">
            <v>1 Pack</v>
          </cell>
          <cell r="K839" t="str">
            <v>F2021</v>
          </cell>
          <cell r="N839" t="str">
            <v>RBPW0206171RBZ</v>
          </cell>
          <cell r="O839" t="str">
            <v>695-40059</v>
          </cell>
          <cell r="P839" t="str">
            <v>695</v>
          </cell>
          <cell r="Q839" t="str">
            <v>40059</v>
          </cell>
          <cell r="R839" t="str">
            <v>RBPW0206171RBZ_695</v>
          </cell>
        </row>
        <row r="840">
          <cell r="E840" t="str">
            <v>RBG10645</v>
          </cell>
          <cell r="F840" t="str">
            <v>Bt Holiday bow</v>
          </cell>
          <cell r="G840" t="str">
            <v>Bt Holiday bow blk 0-3 months</v>
          </cell>
          <cell r="H840" t="str">
            <v>Black</v>
          </cell>
          <cell r="I840" t="str">
            <v>0-3 months</v>
          </cell>
          <cell r="J840" t="str">
            <v>1 Pack</v>
          </cell>
          <cell r="K840" t="str">
            <v>F2021</v>
          </cell>
          <cell r="N840" t="str">
            <v>RBPW0206181RBZ</v>
          </cell>
          <cell r="O840" t="str">
            <v>001-40089</v>
          </cell>
          <cell r="P840" t="str">
            <v>001</v>
          </cell>
          <cell r="Q840" t="str">
            <v>40089</v>
          </cell>
          <cell r="R840" t="str">
            <v>RBPW0206181RBZ_001</v>
          </cell>
        </row>
        <row r="841">
          <cell r="E841" t="str">
            <v>RBG10645</v>
          </cell>
          <cell r="F841" t="str">
            <v>Bt Holiday bow</v>
          </cell>
          <cell r="G841" t="str">
            <v>Bt Holiday bow blk 3-6 months</v>
          </cell>
          <cell r="H841" t="str">
            <v>Black</v>
          </cell>
          <cell r="I841" t="str">
            <v>3-6 months</v>
          </cell>
          <cell r="J841" t="str">
            <v>1 Pack</v>
          </cell>
          <cell r="K841" t="str">
            <v>F2021</v>
          </cell>
          <cell r="N841" t="str">
            <v>RBPW0206181RBZ</v>
          </cell>
          <cell r="O841" t="str">
            <v>001-40057</v>
          </cell>
          <cell r="P841" t="str">
            <v>001</v>
          </cell>
          <cell r="Q841" t="str">
            <v>40057</v>
          </cell>
          <cell r="R841" t="str">
            <v>RBPW0206181RBZ_001</v>
          </cell>
        </row>
        <row r="842">
          <cell r="E842" t="str">
            <v>RBG10645</v>
          </cell>
          <cell r="F842" t="str">
            <v>Bt Holiday bow</v>
          </cell>
          <cell r="G842" t="str">
            <v>Bt Holiday bow blk 6-12 months</v>
          </cell>
          <cell r="H842" t="str">
            <v>Black</v>
          </cell>
          <cell r="I842" t="str">
            <v>6-12 months</v>
          </cell>
          <cell r="J842" t="str">
            <v>1 Pack</v>
          </cell>
          <cell r="K842" t="str">
            <v>F2021</v>
          </cell>
          <cell r="N842" t="str">
            <v>RBPW0206181RBZ</v>
          </cell>
          <cell r="O842" t="str">
            <v>001-40058</v>
          </cell>
          <cell r="P842" t="str">
            <v>001</v>
          </cell>
          <cell r="Q842" t="str">
            <v>40058</v>
          </cell>
          <cell r="R842" t="str">
            <v>RBPW0206181RBZ_001</v>
          </cell>
        </row>
        <row r="843">
          <cell r="E843" t="str">
            <v>RBG10645</v>
          </cell>
          <cell r="F843" t="str">
            <v>Bt Holiday bow</v>
          </cell>
          <cell r="G843" t="str">
            <v>Bt Holiday bow blk 12-18 month</v>
          </cell>
          <cell r="H843" t="str">
            <v>Black</v>
          </cell>
          <cell r="I843" t="str">
            <v>12-18 months</v>
          </cell>
          <cell r="J843" t="str">
            <v>1 Pack</v>
          </cell>
          <cell r="K843" t="str">
            <v>F2021</v>
          </cell>
          <cell r="N843" t="str">
            <v>RBPW0206181RBZ</v>
          </cell>
          <cell r="O843" t="str">
            <v>001-40059</v>
          </cell>
          <cell r="P843" t="str">
            <v>001</v>
          </cell>
          <cell r="Q843" t="str">
            <v>40059</v>
          </cell>
          <cell r="R843" t="str">
            <v>RBPW0206181RBZ_001</v>
          </cell>
        </row>
        <row r="844">
          <cell r="E844" t="str">
            <v>RBG10644</v>
          </cell>
          <cell r="F844" t="str">
            <v>Bt Holiday bow</v>
          </cell>
          <cell r="G844" t="str">
            <v>Bt Holiday bow red 0-3 months</v>
          </cell>
          <cell r="H844" t="str">
            <v>Red</v>
          </cell>
          <cell r="I844" t="str">
            <v>0-3 months</v>
          </cell>
          <cell r="J844" t="str">
            <v>1 Pack</v>
          </cell>
          <cell r="K844" t="str">
            <v>F2021</v>
          </cell>
          <cell r="N844" t="str">
            <v>RBPW0206181RBZ</v>
          </cell>
          <cell r="O844" t="str">
            <v>600-40089</v>
          </cell>
          <cell r="P844" t="str">
            <v>600</v>
          </cell>
          <cell r="Q844" t="str">
            <v>40089</v>
          </cell>
          <cell r="R844" t="str">
            <v>RBPW0206181RBZ_600</v>
          </cell>
        </row>
        <row r="845">
          <cell r="E845" t="str">
            <v>RBG10644</v>
          </cell>
          <cell r="F845" t="str">
            <v>Bt Holiday bow</v>
          </cell>
          <cell r="G845" t="str">
            <v>Bt Holiday bow red 3-6 months</v>
          </cell>
          <cell r="H845" t="str">
            <v>Red</v>
          </cell>
          <cell r="I845" t="str">
            <v>3-6 months</v>
          </cell>
          <cell r="J845" t="str">
            <v>1 Pack</v>
          </cell>
          <cell r="K845" t="str">
            <v>F2021</v>
          </cell>
          <cell r="N845" t="str">
            <v>RBPW0206181RBZ</v>
          </cell>
          <cell r="O845" t="str">
            <v>600-40057</v>
          </cell>
          <cell r="P845" t="str">
            <v>600</v>
          </cell>
          <cell r="Q845" t="str">
            <v>40057</v>
          </cell>
          <cell r="R845" t="str">
            <v>RBPW0206181RBZ_600</v>
          </cell>
        </row>
        <row r="846">
          <cell r="E846" t="str">
            <v>RBG10644</v>
          </cell>
          <cell r="F846" t="str">
            <v>Bt Holiday bow</v>
          </cell>
          <cell r="G846" t="str">
            <v>Bt Holiday bow red 6-12 months</v>
          </cell>
          <cell r="H846" t="str">
            <v>Red</v>
          </cell>
          <cell r="I846" t="str">
            <v>6-12 months</v>
          </cell>
          <cell r="J846" t="str">
            <v>1 Pack</v>
          </cell>
          <cell r="K846" t="str">
            <v>F2021</v>
          </cell>
          <cell r="N846" t="str">
            <v>RBPW0206181RBZ</v>
          </cell>
          <cell r="O846" t="str">
            <v>600-40058</v>
          </cell>
          <cell r="P846" t="str">
            <v>600</v>
          </cell>
          <cell r="Q846" t="str">
            <v>40058</v>
          </cell>
          <cell r="R846" t="str">
            <v>RBPW0206181RBZ_600</v>
          </cell>
        </row>
        <row r="847">
          <cell r="E847" t="str">
            <v>RBG10644</v>
          </cell>
          <cell r="F847" t="str">
            <v>Bt Holiday bow</v>
          </cell>
          <cell r="G847" t="str">
            <v>Bt Holiday bow red 12-18 month</v>
          </cell>
          <cell r="H847" t="str">
            <v>Red</v>
          </cell>
          <cell r="I847" t="str">
            <v>12-18 months</v>
          </cell>
          <cell r="J847" t="str">
            <v>1 Pack</v>
          </cell>
          <cell r="K847" t="str">
            <v>F2021</v>
          </cell>
          <cell r="N847" t="str">
            <v>RBPW0206181RBZ</v>
          </cell>
          <cell r="O847" t="str">
            <v>600-40059</v>
          </cell>
          <cell r="P847" t="str">
            <v>600</v>
          </cell>
          <cell r="Q847" t="str">
            <v>40059</v>
          </cell>
          <cell r="R847" t="str">
            <v>RBPW0206181RBZ_600</v>
          </cell>
        </row>
        <row r="848">
          <cell r="E848" t="str">
            <v>RBG10646</v>
          </cell>
          <cell r="F848" t="str">
            <v>Bt Brynn</v>
          </cell>
          <cell r="G848" t="str">
            <v>Bt Brynn gry 0-3 months</v>
          </cell>
          <cell r="H848" t="str">
            <v>Grey</v>
          </cell>
          <cell r="I848" t="str">
            <v>0-3 months</v>
          </cell>
          <cell r="J848" t="str">
            <v>1 Pack</v>
          </cell>
          <cell r="K848" t="str">
            <v>F2021</v>
          </cell>
          <cell r="N848" t="str">
            <v>RBPW0206191RBZ</v>
          </cell>
          <cell r="O848" t="str">
            <v>020-40089</v>
          </cell>
          <cell r="P848" t="str">
            <v>020</v>
          </cell>
          <cell r="Q848" t="str">
            <v>40089</v>
          </cell>
          <cell r="R848" t="str">
            <v>RBPW0206191RBZ_020</v>
          </cell>
        </row>
        <row r="849">
          <cell r="E849" t="str">
            <v>RBG10646</v>
          </cell>
          <cell r="F849" t="str">
            <v>Bt Brynn</v>
          </cell>
          <cell r="G849" t="str">
            <v>Bt Brynn gry 3-6 months</v>
          </cell>
          <cell r="H849" t="str">
            <v>Grey</v>
          </cell>
          <cell r="I849" t="str">
            <v>3-6 months</v>
          </cell>
          <cell r="J849" t="str">
            <v>1 Pack</v>
          </cell>
          <cell r="K849" t="str">
            <v>F2021</v>
          </cell>
          <cell r="N849" t="str">
            <v>RBPW0206191RBZ</v>
          </cell>
          <cell r="O849" t="str">
            <v>020-40057</v>
          </cell>
          <cell r="P849" t="str">
            <v>020</v>
          </cell>
          <cell r="Q849" t="str">
            <v>40057</v>
          </cell>
          <cell r="R849" t="str">
            <v>RBPW0206191RBZ_020</v>
          </cell>
        </row>
        <row r="850">
          <cell r="E850" t="str">
            <v>RBG10646</v>
          </cell>
          <cell r="F850" t="str">
            <v>Bt Brynn</v>
          </cell>
          <cell r="G850" t="str">
            <v>Bt Brynn gry 6-12 months</v>
          </cell>
          <cell r="H850" t="str">
            <v>Grey</v>
          </cell>
          <cell r="I850" t="str">
            <v>6-12 months</v>
          </cell>
          <cell r="J850" t="str">
            <v>1 Pack</v>
          </cell>
          <cell r="K850" t="str">
            <v>F2021</v>
          </cell>
          <cell r="N850" t="str">
            <v>RBPW0206191RBZ</v>
          </cell>
          <cell r="O850" t="str">
            <v>020-40058</v>
          </cell>
          <cell r="P850" t="str">
            <v>020</v>
          </cell>
          <cell r="Q850" t="str">
            <v>40058</v>
          </cell>
          <cell r="R850" t="str">
            <v>RBPW0206191RBZ_020</v>
          </cell>
        </row>
        <row r="851">
          <cell r="E851" t="str">
            <v>RBG10646</v>
          </cell>
          <cell r="F851" t="str">
            <v>Bt Brynn</v>
          </cell>
          <cell r="G851" t="str">
            <v>Bt Brynn gry 12-18 months</v>
          </cell>
          <cell r="H851" t="str">
            <v>Grey</v>
          </cell>
          <cell r="I851" t="str">
            <v>12-18 months</v>
          </cell>
          <cell r="J851" t="str">
            <v>1 Pack</v>
          </cell>
          <cell r="K851" t="str">
            <v>F2021</v>
          </cell>
          <cell r="N851" t="str">
            <v>RBPW0206191RBZ</v>
          </cell>
          <cell r="O851" t="str">
            <v>020-40059</v>
          </cell>
          <cell r="P851" t="str">
            <v>020</v>
          </cell>
          <cell r="Q851" t="str">
            <v>40059</v>
          </cell>
          <cell r="R851" t="str">
            <v>RBPW0206191RBZ_020</v>
          </cell>
        </row>
        <row r="852">
          <cell r="E852" t="str">
            <v>RBG10647</v>
          </cell>
          <cell r="F852" t="str">
            <v>Bt Tess</v>
          </cell>
          <cell r="G852" t="str">
            <v>Bt Tess pnk 0-3 months</v>
          </cell>
          <cell r="H852" t="str">
            <v>Pink</v>
          </cell>
          <cell r="I852" t="str">
            <v>0-3 months</v>
          </cell>
          <cell r="J852" t="str">
            <v>1 Pack</v>
          </cell>
          <cell r="K852" t="str">
            <v>F2021</v>
          </cell>
          <cell r="N852" t="str">
            <v>RBPW0206201RBZ</v>
          </cell>
          <cell r="O852" t="str">
            <v>650-40089</v>
          </cell>
          <cell r="P852" t="str">
            <v>650</v>
          </cell>
          <cell r="Q852" t="str">
            <v>40089</v>
          </cell>
          <cell r="R852" t="str">
            <v>RBPW0206201RBZ_650</v>
          </cell>
        </row>
        <row r="853">
          <cell r="E853" t="str">
            <v>RBG10647</v>
          </cell>
          <cell r="F853" t="str">
            <v>Bt Tess</v>
          </cell>
          <cell r="G853" t="str">
            <v>Bt Tess pnk 3-6 months</v>
          </cell>
          <cell r="H853" t="str">
            <v>Pink</v>
          </cell>
          <cell r="I853" t="str">
            <v>3-6 months</v>
          </cell>
          <cell r="J853" t="str">
            <v>1 Pack</v>
          </cell>
          <cell r="K853" t="str">
            <v>F2021</v>
          </cell>
          <cell r="N853" t="str">
            <v>RBPW0206201RBZ</v>
          </cell>
          <cell r="O853" t="str">
            <v>650-40057</v>
          </cell>
          <cell r="P853" t="str">
            <v>650</v>
          </cell>
          <cell r="Q853" t="str">
            <v>40057</v>
          </cell>
          <cell r="R853" t="str">
            <v>RBPW0206201RBZ_650</v>
          </cell>
        </row>
        <row r="854">
          <cell r="E854" t="str">
            <v>RBG10647</v>
          </cell>
          <cell r="F854" t="str">
            <v>Bt Tess</v>
          </cell>
          <cell r="G854" t="str">
            <v>Bt Tess pnk 6-12 months</v>
          </cell>
          <cell r="H854" t="str">
            <v>Pink</v>
          </cell>
          <cell r="I854" t="str">
            <v>6-12 months</v>
          </cell>
          <cell r="J854" t="str">
            <v>1 Pack</v>
          </cell>
          <cell r="K854" t="str">
            <v>F2021</v>
          </cell>
          <cell r="N854" t="str">
            <v>RBPW0206201RBZ</v>
          </cell>
          <cell r="O854" t="str">
            <v>650-40058</v>
          </cell>
          <cell r="P854" t="str">
            <v>650</v>
          </cell>
          <cell r="Q854" t="str">
            <v>40058</v>
          </cell>
          <cell r="R854" t="str">
            <v>RBPW0206201RBZ_650</v>
          </cell>
        </row>
        <row r="855">
          <cell r="E855" t="str">
            <v>RBG10647</v>
          </cell>
          <cell r="F855" t="str">
            <v>Bt Tess</v>
          </cell>
          <cell r="G855" t="str">
            <v>Bt Tess pnk 12-18 months</v>
          </cell>
          <cell r="H855" t="str">
            <v>Pink</v>
          </cell>
          <cell r="I855" t="str">
            <v>12-18 months</v>
          </cell>
          <cell r="J855" t="str">
            <v>1 Pack</v>
          </cell>
          <cell r="K855" t="str">
            <v>F2021</v>
          </cell>
          <cell r="N855" t="str">
            <v>RBPW0206201RBZ</v>
          </cell>
          <cell r="O855" t="str">
            <v>650-40059</v>
          </cell>
          <cell r="P855" t="str">
            <v>650</v>
          </cell>
          <cell r="Q855" t="str">
            <v>40059</v>
          </cell>
          <cell r="R855" t="str">
            <v>RBPW0206201RBZ_650</v>
          </cell>
        </row>
        <row r="856">
          <cell r="E856" t="str">
            <v>RBG10648</v>
          </cell>
          <cell r="F856" t="str">
            <v>Bt Magical</v>
          </cell>
          <cell r="G856" t="str">
            <v>Bt Magical tur 0-3 months</v>
          </cell>
          <cell r="H856" t="str">
            <v>Turquoise/Aqua</v>
          </cell>
          <cell r="I856" t="str">
            <v>0-3 months</v>
          </cell>
          <cell r="J856" t="str">
            <v>1 Pack</v>
          </cell>
          <cell r="K856" t="str">
            <v>F2021</v>
          </cell>
          <cell r="N856" t="str">
            <v>RBPW0206211RBZ</v>
          </cell>
          <cell r="O856" t="str">
            <v>440-40089</v>
          </cell>
          <cell r="P856" t="str">
            <v>440</v>
          </cell>
          <cell r="Q856" t="str">
            <v>40089</v>
          </cell>
          <cell r="R856" t="str">
            <v>RBPW0206211RBZ_440</v>
          </cell>
        </row>
        <row r="857">
          <cell r="E857" t="str">
            <v>RBG10648</v>
          </cell>
          <cell r="F857" t="str">
            <v>Bt Magical</v>
          </cell>
          <cell r="G857" t="str">
            <v>Bt Magical tur 3-6 months</v>
          </cell>
          <cell r="H857" t="str">
            <v>Turquoise/Aqua</v>
          </cell>
          <cell r="I857" t="str">
            <v>3-6 months</v>
          </cell>
          <cell r="J857" t="str">
            <v>1 Pack</v>
          </cell>
          <cell r="K857" t="str">
            <v>F2021</v>
          </cell>
          <cell r="N857" t="str">
            <v>RBPW0206211RBZ</v>
          </cell>
          <cell r="O857" t="str">
            <v>440-40057</v>
          </cell>
          <cell r="P857" t="str">
            <v>440</v>
          </cell>
          <cell r="Q857" t="str">
            <v>40057</v>
          </cell>
          <cell r="R857" t="str">
            <v>RBPW0206211RBZ_440</v>
          </cell>
        </row>
        <row r="858">
          <cell r="E858" t="str">
            <v>RBG10648</v>
          </cell>
          <cell r="F858" t="str">
            <v>Bt Magical</v>
          </cell>
          <cell r="G858" t="str">
            <v>Bt Magical tur 6-12 months</v>
          </cell>
          <cell r="H858" t="str">
            <v>Turquoise/Aqua</v>
          </cell>
          <cell r="I858" t="str">
            <v>6-12 months</v>
          </cell>
          <cell r="J858" t="str">
            <v>1 Pack</v>
          </cell>
          <cell r="K858" t="str">
            <v>F2021</v>
          </cell>
          <cell r="N858" t="str">
            <v>RBPW0206211RBZ</v>
          </cell>
          <cell r="O858" t="str">
            <v>440-40058</v>
          </cell>
          <cell r="P858" t="str">
            <v>440</v>
          </cell>
          <cell r="Q858" t="str">
            <v>40058</v>
          </cell>
          <cell r="R858" t="str">
            <v>RBPW0206211RBZ_440</v>
          </cell>
        </row>
        <row r="859">
          <cell r="E859" t="str">
            <v>RBG10648</v>
          </cell>
          <cell r="F859" t="str">
            <v>Bt Magical</v>
          </cell>
          <cell r="G859" t="str">
            <v>Bt Magical tur 12-18 months</v>
          </cell>
          <cell r="H859" t="str">
            <v>Turquoise/Aqua</v>
          </cell>
          <cell r="I859" t="str">
            <v>12-18 months</v>
          </cell>
          <cell r="J859" t="str">
            <v>1 Pack</v>
          </cell>
          <cell r="K859" t="str">
            <v>F2021</v>
          </cell>
          <cell r="N859" t="str">
            <v>RBPW0206211RBZ</v>
          </cell>
          <cell r="O859" t="str">
            <v>440-40059</v>
          </cell>
          <cell r="P859" t="str">
            <v>440</v>
          </cell>
          <cell r="Q859" t="str">
            <v>40059</v>
          </cell>
          <cell r="R859" t="str">
            <v>RBPW0206211RBZ_440</v>
          </cell>
        </row>
        <row r="860">
          <cell r="E860" t="str">
            <v>RBG10649</v>
          </cell>
          <cell r="F860" t="str">
            <v>Bt Brittany</v>
          </cell>
          <cell r="G860" t="str">
            <v>Bt Brittany gry 0-3 months</v>
          </cell>
          <cell r="H860" t="str">
            <v>Grey</v>
          </cell>
          <cell r="I860" t="str">
            <v>0-3 months</v>
          </cell>
          <cell r="J860" t="str">
            <v>1 Pack</v>
          </cell>
          <cell r="K860" t="str">
            <v>F2021</v>
          </cell>
          <cell r="N860" t="str">
            <v>RBPW0206221RBZ</v>
          </cell>
          <cell r="O860" t="str">
            <v>020-40089</v>
          </cell>
          <cell r="P860" t="str">
            <v>020</v>
          </cell>
          <cell r="Q860" t="str">
            <v>40089</v>
          </cell>
          <cell r="R860" t="str">
            <v>RBPW0206221RBZ_020</v>
          </cell>
        </row>
        <row r="861">
          <cell r="E861" t="str">
            <v>RBG10649</v>
          </cell>
          <cell r="F861" t="str">
            <v>Bt Brittany</v>
          </cell>
          <cell r="G861" t="str">
            <v>Bt Brittany gry 3-6 months</v>
          </cell>
          <cell r="H861" t="str">
            <v>Grey</v>
          </cell>
          <cell r="I861" t="str">
            <v>3-6 months</v>
          </cell>
          <cell r="J861" t="str">
            <v>1 Pack</v>
          </cell>
          <cell r="K861" t="str">
            <v>F2021</v>
          </cell>
          <cell r="N861" t="str">
            <v>RBPW0206221RBZ</v>
          </cell>
          <cell r="O861" t="str">
            <v>020-40057</v>
          </cell>
          <cell r="P861" t="str">
            <v>020</v>
          </cell>
          <cell r="Q861" t="str">
            <v>40057</v>
          </cell>
          <cell r="R861" t="str">
            <v>RBPW0206221RBZ_020</v>
          </cell>
        </row>
        <row r="862">
          <cell r="E862" t="str">
            <v>RBG10649</v>
          </cell>
          <cell r="F862" t="str">
            <v>Bt Brittany</v>
          </cell>
          <cell r="G862" t="str">
            <v>Bt Brittany gry 6-12 months</v>
          </cell>
          <cell r="H862" t="str">
            <v>Grey</v>
          </cell>
          <cell r="I862" t="str">
            <v>6-12 months</v>
          </cell>
          <cell r="J862" t="str">
            <v>1 Pack</v>
          </cell>
          <cell r="K862" t="str">
            <v>F2021</v>
          </cell>
          <cell r="N862" t="str">
            <v>RBPW0206221RBZ</v>
          </cell>
          <cell r="O862" t="str">
            <v>020-40058</v>
          </cell>
          <cell r="P862" t="str">
            <v>020</v>
          </cell>
          <cell r="Q862" t="str">
            <v>40058</v>
          </cell>
          <cell r="R862" t="str">
            <v>RBPW0206221RBZ_020</v>
          </cell>
        </row>
        <row r="863">
          <cell r="E863" t="str">
            <v>RBG10649</v>
          </cell>
          <cell r="F863" t="str">
            <v>Bt Brittany</v>
          </cell>
          <cell r="G863" t="str">
            <v>Bt Brittany gry 12-18 months</v>
          </cell>
          <cell r="H863" t="str">
            <v>Grey</v>
          </cell>
          <cell r="I863" t="str">
            <v>12-18 months</v>
          </cell>
          <cell r="J863" t="str">
            <v>1 Pack</v>
          </cell>
          <cell r="K863" t="str">
            <v>F2021</v>
          </cell>
          <cell r="N863" t="str">
            <v>RBPW0206221RBZ</v>
          </cell>
          <cell r="O863" t="str">
            <v>020-40059</v>
          </cell>
          <cell r="P863" t="str">
            <v>020</v>
          </cell>
          <cell r="Q863" t="str">
            <v>40059</v>
          </cell>
          <cell r="R863" t="str">
            <v>RBPW0206221RBZ_020</v>
          </cell>
        </row>
        <row r="864">
          <cell r="E864" t="str">
            <v>RBG10650</v>
          </cell>
          <cell r="F864" t="str">
            <v>Bt Raine</v>
          </cell>
          <cell r="G864" t="str">
            <v>Bt Raine pnk#2 0-3 months</v>
          </cell>
          <cell r="H864" t="str">
            <v>Pink#2 - same pnk already used</v>
          </cell>
          <cell r="I864" t="str">
            <v>0-3 months</v>
          </cell>
          <cell r="J864" t="str">
            <v>1 Pack</v>
          </cell>
          <cell r="K864" t="str">
            <v>F2021</v>
          </cell>
          <cell r="N864" t="str">
            <v>RBPW0206231RBZ</v>
          </cell>
          <cell r="O864" t="str">
            <v>695-40089</v>
          </cell>
          <cell r="P864" t="str">
            <v>695</v>
          </cell>
          <cell r="Q864" t="str">
            <v>40089</v>
          </cell>
          <cell r="R864" t="str">
            <v>RBPW0206231RBZ_695</v>
          </cell>
        </row>
        <row r="865">
          <cell r="E865" t="str">
            <v>RBG10650</v>
          </cell>
          <cell r="F865" t="str">
            <v>Bt Raine</v>
          </cell>
          <cell r="G865" t="str">
            <v>Bt Raine pnk#2 3-6 months</v>
          </cell>
          <cell r="H865" t="str">
            <v>Pink#2 - same pnk already used</v>
          </cell>
          <cell r="I865" t="str">
            <v>3-6 months</v>
          </cell>
          <cell r="J865" t="str">
            <v>1 Pack</v>
          </cell>
          <cell r="K865" t="str">
            <v>F2021</v>
          </cell>
          <cell r="N865" t="str">
            <v>RBPW0206231RBZ</v>
          </cell>
          <cell r="O865" t="str">
            <v>695-40057</v>
          </cell>
          <cell r="P865" t="str">
            <v>695</v>
          </cell>
          <cell r="Q865" t="str">
            <v>40057</v>
          </cell>
          <cell r="R865" t="str">
            <v>RBPW0206231RBZ_695</v>
          </cell>
        </row>
        <row r="866">
          <cell r="E866" t="str">
            <v>RBG10650</v>
          </cell>
          <cell r="F866" t="str">
            <v>Bt Raine</v>
          </cell>
          <cell r="G866" t="str">
            <v>Bt Raine pnk#2 6-12 months</v>
          </cell>
          <cell r="H866" t="str">
            <v>Pink#2 - same pnk already used</v>
          </cell>
          <cell r="I866" t="str">
            <v>6-12 months</v>
          </cell>
          <cell r="J866" t="str">
            <v>1 Pack</v>
          </cell>
          <cell r="K866" t="str">
            <v>F2021</v>
          </cell>
          <cell r="N866" t="str">
            <v>RBPW0206231RBZ</v>
          </cell>
          <cell r="O866" t="str">
            <v>695-40058</v>
          </cell>
          <cell r="P866" t="str">
            <v>695</v>
          </cell>
          <cell r="Q866" t="str">
            <v>40058</v>
          </cell>
          <cell r="R866" t="str">
            <v>RBPW0206231RBZ_695</v>
          </cell>
        </row>
        <row r="867">
          <cell r="E867" t="str">
            <v>RBG10650</v>
          </cell>
          <cell r="F867" t="str">
            <v>Bt Raine</v>
          </cell>
          <cell r="G867" t="str">
            <v>Bt Raine pnk#2 12-18 months</v>
          </cell>
          <cell r="H867" t="str">
            <v>Pink#2 - same pnk already used</v>
          </cell>
          <cell r="I867" t="str">
            <v>12-18 months</v>
          </cell>
          <cell r="J867" t="str">
            <v>1 Pack</v>
          </cell>
          <cell r="K867" t="str">
            <v>F2021</v>
          </cell>
          <cell r="N867" t="str">
            <v>RBPW0206231RBZ</v>
          </cell>
          <cell r="O867" t="str">
            <v>695-40059</v>
          </cell>
          <cell r="P867" t="str">
            <v>695</v>
          </cell>
          <cell r="Q867" t="str">
            <v>40059</v>
          </cell>
          <cell r="R867" t="str">
            <v>RBPW0206231RBZ_695</v>
          </cell>
        </row>
        <row r="868">
          <cell r="E868" t="str">
            <v>RMB10571</v>
          </cell>
          <cell r="F868" t="str">
            <v>Cozy sk Lil' Penguin</v>
          </cell>
          <cell r="G868" t="str">
            <v>Cozy sk Lil'Penguin ltblu4-5.5</v>
          </cell>
          <cell r="H868" t="str">
            <v>Blue, Light/Pastel</v>
          </cell>
          <cell r="I868" t="str">
            <v>4-5.5</v>
          </cell>
          <cell r="J868" t="str">
            <v>3 Pack</v>
          </cell>
          <cell r="N868" t="str">
            <v>RMSK0206663RBZ</v>
          </cell>
          <cell r="O868" t="str">
            <v>450-20509</v>
          </cell>
          <cell r="P868" t="str">
            <v>450</v>
          </cell>
          <cell r="Q868" t="str">
            <v>20509</v>
          </cell>
          <cell r="R868" t="str">
            <v>RMSK0206663RBZ_450</v>
          </cell>
        </row>
        <row r="869">
          <cell r="E869" t="str">
            <v>RMB10571</v>
          </cell>
          <cell r="F869" t="str">
            <v>Cozy sk Lil' Penguin</v>
          </cell>
          <cell r="G869" t="str">
            <v>Cozy sk Lil'Penguin ltblu5-6.5</v>
          </cell>
          <cell r="H869" t="str">
            <v>Blue, Light/Pastel</v>
          </cell>
          <cell r="I869" t="str">
            <v>5-6.5</v>
          </cell>
          <cell r="J869" t="str">
            <v>3 Pack</v>
          </cell>
          <cell r="N869" t="str">
            <v>RMSK0206663RBZ</v>
          </cell>
          <cell r="O869" t="str">
            <v>450-20012</v>
          </cell>
          <cell r="P869" t="str">
            <v>450</v>
          </cell>
          <cell r="Q869" t="str">
            <v>20012</v>
          </cell>
          <cell r="R869" t="str">
            <v>RMSK0206663RBZ_450</v>
          </cell>
        </row>
        <row r="870">
          <cell r="E870" t="str">
            <v>RMB10571</v>
          </cell>
          <cell r="F870" t="str">
            <v>Cozy sk Lil' Penguin</v>
          </cell>
          <cell r="G870" t="str">
            <v>Cozy sk Lil'Penguin ltblu6-7.5</v>
          </cell>
          <cell r="H870" t="str">
            <v>Blue, Light/Pastel</v>
          </cell>
          <cell r="I870" t="str">
            <v>6-7.5</v>
          </cell>
          <cell r="J870" t="str">
            <v>3 Pack</v>
          </cell>
          <cell r="N870" t="str">
            <v>RMSK0206663RBZ</v>
          </cell>
          <cell r="O870" t="str">
            <v>450-20014</v>
          </cell>
          <cell r="P870" t="str">
            <v>450</v>
          </cell>
          <cell r="Q870" t="str">
            <v>20014</v>
          </cell>
          <cell r="R870" t="str">
            <v>RMSK0206663RBZ_450</v>
          </cell>
        </row>
        <row r="871">
          <cell r="E871" t="str">
            <v>RMB10567</v>
          </cell>
          <cell r="F871" t="str">
            <v>Cozy sock Dino</v>
          </cell>
          <cell r="G871" t="str">
            <v>Cozy sock Dino tur 4-5.5</v>
          </cell>
          <cell r="H871" t="str">
            <v>Turquoise/Aqua</v>
          </cell>
          <cell r="I871" t="str">
            <v>4-5.5</v>
          </cell>
          <cell r="J871" t="str">
            <v>3 Pack</v>
          </cell>
          <cell r="N871" t="str">
            <v>RMSK0206673RBZ</v>
          </cell>
          <cell r="O871" t="str">
            <v>440-20509</v>
          </cell>
          <cell r="P871" t="str">
            <v>440</v>
          </cell>
          <cell r="Q871" t="str">
            <v>20509</v>
          </cell>
          <cell r="R871" t="str">
            <v>RMSK0206673RBZ_440</v>
          </cell>
        </row>
        <row r="872">
          <cell r="E872" t="str">
            <v>RMB10567</v>
          </cell>
          <cell r="F872" t="str">
            <v>Cozy sock Dino</v>
          </cell>
          <cell r="G872" t="str">
            <v>Cozy sock Dino tur 5-6.5</v>
          </cell>
          <cell r="H872" t="str">
            <v>Turquoise/Aqua</v>
          </cell>
          <cell r="I872" t="str">
            <v>5-6.5</v>
          </cell>
          <cell r="J872" t="str">
            <v>3 Pack</v>
          </cell>
          <cell r="N872" t="str">
            <v>RMSK0206673RBZ</v>
          </cell>
          <cell r="O872" t="str">
            <v>440-20012</v>
          </cell>
          <cell r="P872" t="str">
            <v>440</v>
          </cell>
          <cell r="Q872" t="str">
            <v>20012</v>
          </cell>
          <cell r="R872" t="str">
            <v>RMSK0206673RBZ_440</v>
          </cell>
        </row>
        <row r="873">
          <cell r="E873" t="str">
            <v>RMB10567</v>
          </cell>
          <cell r="F873" t="str">
            <v>Cozy sock Dino</v>
          </cell>
          <cell r="G873" t="str">
            <v>Cozy sock Dino tur 6-7.5</v>
          </cell>
          <cell r="H873" t="str">
            <v>Turquoise/Aqua</v>
          </cell>
          <cell r="I873" t="str">
            <v>6-7.5</v>
          </cell>
          <cell r="J873" t="str">
            <v>3 Pack</v>
          </cell>
          <cell r="N873" t="str">
            <v>RMSK0206673RBZ</v>
          </cell>
          <cell r="O873" t="str">
            <v>440-20014</v>
          </cell>
          <cell r="P873" t="str">
            <v>440</v>
          </cell>
          <cell r="Q873" t="str">
            <v>20014</v>
          </cell>
          <cell r="R873" t="str">
            <v>RMSK0206673RBZ_440</v>
          </cell>
        </row>
        <row r="874">
          <cell r="E874" t="str">
            <v>RMB10568</v>
          </cell>
          <cell r="F874" t="str">
            <v>Cozy socks Mr. Bear</v>
          </cell>
          <cell r="G874" t="str">
            <v>Cozy sk Mr. Bear nude-med4.5-5</v>
          </cell>
          <cell r="H874" t="str">
            <v>Med Nude/Suntan</v>
          </cell>
          <cell r="I874" t="str">
            <v>4-5.5</v>
          </cell>
          <cell r="J874" t="str">
            <v>3 Pack</v>
          </cell>
          <cell r="N874" t="str">
            <v>RMSK0206683RBZ</v>
          </cell>
          <cell r="O874" t="str">
            <v>260-20509</v>
          </cell>
          <cell r="P874" t="str">
            <v>260</v>
          </cell>
          <cell r="Q874" t="str">
            <v>20509</v>
          </cell>
          <cell r="R874" t="str">
            <v>RMSK0206683RBZ_260</v>
          </cell>
        </row>
        <row r="875">
          <cell r="E875" t="str">
            <v>RMB10568</v>
          </cell>
          <cell r="F875" t="str">
            <v>Cozy socks Mr. Bear</v>
          </cell>
          <cell r="G875" t="str">
            <v>Cozy sk Mr. Bear nude-med5-6.5</v>
          </cell>
          <cell r="H875" t="str">
            <v>Med Nude/Suntan</v>
          </cell>
          <cell r="I875" t="str">
            <v>5-6.5</v>
          </cell>
          <cell r="J875" t="str">
            <v>3 Pack</v>
          </cell>
          <cell r="N875" t="str">
            <v>RMSK0206683RBZ</v>
          </cell>
          <cell r="O875" t="str">
            <v>260-20012</v>
          </cell>
          <cell r="P875" t="str">
            <v>260</v>
          </cell>
          <cell r="Q875" t="str">
            <v>20012</v>
          </cell>
          <cell r="R875" t="str">
            <v>RMSK0206683RBZ_260</v>
          </cell>
        </row>
        <row r="876">
          <cell r="E876" t="str">
            <v>RMB10568</v>
          </cell>
          <cell r="F876" t="str">
            <v>Cozy socks Mr. Bear</v>
          </cell>
          <cell r="G876" t="str">
            <v>Cozy sk Mr. Bear nude-med6-7.5</v>
          </cell>
          <cell r="H876" t="str">
            <v>Med Nude/Suntan</v>
          </cell>
          <cell r="I876" t="str">
            <v>6-7.5</v>
          </cell>
          <cell r="J876" t="str">
            <v>3 Pack</v>
          </cell>
          <cell r="N876" t="str">
            <v>RMSK0206683RBZ</v>
          </cell>
          <cell r="O876" t="str">
            <v>260-20014</v>
          </cell>
          <cell r="P876" t="str">
            <v>260</v>
          </cell>
          <cell r="Q876" t="str">
            <v>20014</v>
          </cell>
          <cell r="R876" t="str">
            <v>RMSK0206683RBZ_260</v>
          </cell>
        </row>
        <row r="877">
          <cell r="E877" t="str">
            <v>RMG10573</v>
          </cell>
          <cell r="F877" t="str">
            <v>Cozy sk Penguin</v>
          </cell>
          <cell r="G877" t="str">
            <v>Cozy sk Penguin pnk 4-5.5</v>
          </cell>
          <cell r="H877" t="str">
            <v>Pink</v>
          </cell>
          <cell r="I877" t="str">
            <v>4-5.5</v>
          </cell>
          <cell r="J877" t="str">
            <v>3 Pack</v>
          </cell>
          <cell r="N877" t="str">
            <v>RMSK0206703RBZ</v>
          </cell>
          <cell r="O877" t="str">
            <v>650-41150</v>
          </cell>
          <cell r="P877" t="str">
            <v>650</v>
          </cell>
          <cell r="Q877" t="str">
            <v>41150</v>
          </cell>
          <cell r="R877" t="str">
            <v>RMSK0206703RBZ_650</v>
          </cell>
        </row>
        <row r="878">
          <cell r="E878" t="str">
            <v>RMG10573</v>
          </cell>
          <cell r="F878" t="str">
            <v>Cozy sk Penguin</v>
          </cell>
          <cell r="G878" t="str">
            <v>Cozy sk Penguin pnk 5-6.5</v>
          </cell>
          <cell r="H878" t="str">
            <v>Pink</v>
          </cell>
          <cell r="I878" t="str">
            <v>5-6.5</v>
          </cell>
          <cell r="J878" t="str">
            <v>3 Pack</v>
          </cell>
          <cell r="N878" t="str">
            <v>RMSK0206703RBZ</v>
          </cell>
          <cell r="O878" t="str">
            <v>650-41151</v>
          </cell>
          <cell r="P878" t="str">
            <v>650</v>
          </cell>
          <cell r="Q878" t="str">
            <v>41151</v>
          </cell>
          <cell r="R878" t="str">
            <v>RMSK0206703RBZ_650</v>
          </cell>
        </row>
        <row r="879">
          <cell r="E879" t="str">
            <v>RMG10573</v>
          </cell>
          <cell r="F879" t="str">
            <v>Cozy sk Penguin</v>
          </cell>
          <cell r="G879" t="str">
            <v>Cozy sk Penguin pnk 6-7.5</v>
          </cell>
          <cell r="H879" t="str">
            <v>Pink</v>
          </cell>
          <cell r="I879" t="str">
            <v>6-7.5</v>
          </cell>
          <cell r="J879" t="str">
            <v>3 Pack</v>
          </cell>
          <cell r="N879" t="str">
            <v>RMSK0206703RBZ</v>
          </cell>
          <cell r="O879" t="str">
            <v>650-41267</v>
          </cell>
          <cell r="P879" t="str">
            <v>650</v>
          </cell>
          <cell r="Q879" t="str">
            <v>41267</v>
          </cell>
          <cell r="R879" t="str">
            <v>RMSK0206703RBZ_650</v>
          </cell>
        </row>
        <row r="880">
          <cell r="E880" t="str">
            <v>RMG10574</v>
          </cell>
          <cell r="F880" t="str">
            <v>Cozy sk Unicorn</v>
          </cell>
          <cell r="G880" t="str">
            <v>Cozy sk Unicorn lt pnk 4-5.5</v>
          </cell>
          <cell r="H880" t="str">
            <v>Pink, Light/Pastel</v>
          </cell>
          <cell r="I880" t="str">
            <v>4-5.5</v>
          </cell>
          <cell r="J880" t="str">
            <v>3 Pack</v>
          </cell>
          <cell r="N880" t="str">
            <v>RMSK0206713RBZ</v>
          </cell>
          <cell r="O880" t="str">
            <v>680-41150</v>
          </cell>
          <cell r="P880" t="str">
            <v>680</v>
          </cell>
          <cell r="Q880" t="str">
            <v>41150</v>
          </cell>
          <cell r="R880" t="str">
            <v>RMSK0206713RBZ_680</v>
          </cell>
        </row>
        <row r="881">
          <cell r="E881" t="str">
            <v>RMG10574</v>
          </cell>
          <cell r="F881" t="str">
            <v>Cozy sk Unicorn</v>
          </cell>
          <cell r="G881" t="str">
            <v>Cozy sk Unicorn lt pnk 5-6.5</v>
          </cell>
          <cell r="H881" t="str">
            <v>Pink, Light/Pastel</v>
          </cell>
          <cell r="I881" t="str">
            <v>5-6.5</v>
          </cell>
          <cell r="J881" t="str">
            <v>3 Pack</v>
          </cell>
          <cell r="N881" t="str">
            <v>RMSK0206713RBZ</v>
          </cell>
          <cell r="O881" t="str">
            <v>680-41151</v>
          </cell>
          <cell r="P881" t="str">
            <v>680</v>
          </cell>
          <cell r="Q881" t="str">
            <v>41151</v>
          </cell>
          <cell r="R881" t="str">
            <v>RMSK0206713RBZ_680</v>
          </cell>
        </row>
        <row r="882">
          <cell r="E882" t="str">
            <v>RMG10574</v>
          </cell>
          <cell r="F882" t="str">
            <v>Cozy sk Unicorn</v>
          </cell>
          <cell r="G882" t="str">
            <v>Cozy sk Unicorn lt pnk 6-7.5</v>
          </cell>
          <cell r="H882" t="str">
            <v>Pink, Light/Pastel</v>
          </cell>
          <cell r="I882" t="str">
            <v>6-7.5</v>
          </cell>
          <cell r="J882" t="str">
            <v>3 Pack</v>
          </cell>
          <cell r="N882" t="str">
            <v>RMSK0206713RBZ</v>
          </cell>
          <cell r="O882" t="str">
            <v>680-41267</v>
          </cell>
          <cell r="P882" t="str">
            <v>680</v>
          </cell>
          <cell r="Q882" t="str">
            <v>41267</v>
          </cell>
          <cell r="R882" t="str">
            <v>RMSK0206713RBZ_680</v>
          </cell>
        </row>
        <row r="883">
          <cell r="E883" t="str">
            <v>RMG10576</v>
          </cell>
          <cell r="F883" t="str">
            <v>Cozy sk Kitty</v>
          </cell>
          <cell r="G883" t="str">
            <v>Cozy sk Kitty gry 4-5.5</v>
          </cell>
          <cell r="H883" t="str">
            <v>Grey</v>
          </cell>
          <cell r="I883" t="str">
            <v>4-5.5</v>
          </cell>
          <cell r="J883" t="str">
            <v>3 Pack</v>
          </cell>
          <cell r="N883" t="str">
            <v>RMSK0206723RBZ</v>
          </cell>
          <cell r="O883" t="str">
            <v>020-41150</v>
          </cell>
          <cell r="P883" t="str">
            <v>020</v>
          </cell>
          <cell r="Q883" t="str">
            <v>41150</v>
          </cell>
          <cell r="R883" t="str">
            <v>RMSK0206723RBZ_020</v>
          </cell>
        </row>
        <row r="884">
          <cell r="E884" t="str">
            <v>RMG10576</v>
          </cell>
          <cell r="F884" t="str">
            <v>Cozy sk Kitty</v>
          </cell>
          <cell r="G884" t="str">
            <v>Cozy sk Kitty gry 5-6.5</v>
          </cell>
          <cell r="H884" t="str">
            <v>Grey</v>
          </cell>
          <cell r="I884" t="str">
            <v>5-6.5</v>
          </cell>
          <cell r="J884" t="str">
            <v>3 Pack</v>
          </cell>
          <cell r="N884" t="str">
            <v>RMSK0206723RBZ</v>
          </cell>
          <cell r="O884" t="str">
            <v>020-41151</v>
          </cell>
          <cell r="P884" t="str">
            <v>020</v>
          </cell>
          <cell r="Q884" t="str">
            <v>41151</v>
          </cell>
          <cell r="R884" t="str">
            <v>RMSK0206723RBZ_020</v>
          </cell>
        </row>
        <row r="885">
          <cell r="E885" t="str">
            <v>RMG10576</v>
          </cell>
          <cell r="F885" t="str">
            <v>Cozy sk Kitty</v>
          </cell>
          <cell r="G885" t="str">
            <v>Cozy sk Kitty gry 6-7.5</v>
          </cell>
          <cell r="H885" t="str">
            <v>Grey</v>
          </cell>
          <cell r="I885" t="str">
            <v>6-7.5</v>
          </cell>
          <cell r="J885" t="str">
            <v>3 Pack</v>
          </cell>
          <cell r="N885" t="str">
            <v>RMSK0206723RBZ</v>
          </cell>
          <cell r="O885" t="str">
            <v>020-41267</v>
          </cell>
          <cell r="P885" t="str">
            <v>020</v>
          </cell>
          <cell r="Q885" t="str">
            <v>41267</v>
          </cell>
          <cell r="R885" t="str">
            <v>RMSK0206723RBZ_020</v>
          </cell>
        </row>
        <row r="886">
          <cell r="E886" t="str">
            <v>RMB19068</v>
          </cell>
          <cell r="F886" t="str">
            <v>stan snap booties</v>
          </cell>
          <cell r="G886" t="str">
            <v>stan snap booties cha Asst Sz</v>
          </cell>
          <cell r="H886" t="str">
            <v>Charcoal</v>
          </cell>
          <cell r="I886" t="str">
            <v>Assorted Sizes</v>
          </cell>
          <cell r="J886" t="str">
            <v>1 Pack</v>
          </cell>
          <cell r="K886" t="str">
            <v>F2021</v>
          </cell>
          <cell r="N886" t="str">
            <v>RMSK0206731MJR</v>
          </cell>
          <cell r="O886" t="str">
            <v>011-20954</v>
          </cell>
          <cell r="P886" t="str">
            <v>011</v>
          </cell>
          <cell r="Q886" t="str">
            <v>20954</v>
          </cell>
          <cell r="R886" t="str">
            <v>RMSK0206731MJR_011</v>
          </cell>
        </row>
        <row r="887">
          <cell r="E887" t="str">
            <v>RMB19068</v>
          </cell>
          <cell r="F887" t="str">
            <v>stan snap booties</v>
          </cell>
          <cell r="G887" t="str">
            <v>stan snap booties cha 0-3 mont</v>
          </cell>
          <cell r="H887" t="str">
            <v>Charcoal</v>
          </cell>
          <cell r="I887" t="str">
            <v>0-3 months</v>
          </cell>
          <cell r="J887" t="str">
            <v>1 Pack</v>
          </cell>
          <cell r="K887" t="str">
            <v>F2021</v>
          </cell>
          <cell r="N887" t="str">
            <v>RMSK0206731MJR</v>
          </cell>
          <cell r="O887" t="str">
            <v>011-40089</v>
          </cell>
          <cell r="P887" t="str">
            <v>011</v>
          </cell>
          <cell r="Q887" t="str">
            <v>40089</v>
          </cell>
          <cell r="R887" t="str">
            <v>RMSK0206731MJR_011</v>
          </cell>
        </row>
        <row r="888">
          <cell r="E888" t="str">
            <v>RMB19068</v>
          </cell>
          <cell r="F888" t="str">
            <v>stan snap booties</v>
          </cell>
          <cell r="G888" t="str">
            <v>stan snap booties cha 3-6 mont</v>
          </cell>
          <cell r="H888" t="str">
            <v>Charcoal</v>
          </cell>
          <cell r="I888" t="str">
            <v>3-6 months</v>
          </cell>
          <cell r="J888" t="str">
            <v>1 Pack</v>
          </cell>
          <cell r="K888" t="str">
            <v>F2021</v>
          </cell>
          <cell r="N888" t="str">
            <v>RMSK0206731MJR</v>
          </cell>
          <cell r="O888" t="str">
            <v>011-40057</v>
          </cell>
          <cell r="P888" t="str">
            <v>011</v>
          </cell>
          <cell r="Q888" t="str">
            <v>40057</v>
          </cell>
          <cell r="R888" t="str">
            <v>RMSK0206731MJR_011</v>
          </cell>
        </row>
        <row r="889">
          <cell r="E889" t="str">
            <v>RMB19068</v>
          </cell>
          <cell r="F889" t="str">
            <v>stan snap booties</v>
          </cell>
          <cell r="G889" t="str">
            <v>stan snap booties cha 6-12 mon</v>
          </cell>
          <cell r="H889" t="str">
            <v>Charcoal</v>
          </cell>
          <cell r="I889" t="str">
            <v>6-12 months</v>
          </cell>
          <cell r="J889" t="str">
            <v>1 Pack</v>
          </cell>
          <cell r="K889" t="str">
            <v>F2021</v>
          </cell>
          <cell r="N889" t="str">
            <v>RMSK0206731MJR</v>
          </cell>
          <cell r="O889" t="str">
            <v>011-40058</v>
          </cell>
          <cell r="P889" t="str">
            <v>011</v>
          </cell>
          <cell r="Q889" t="str">
            <v>40058</v>
          </cell>
          <cell r="R889" t="str">
            <v>RMSK0206731MJR_011</v>
          </cell>
        </row>
        <row r="890">
          <cell r="E890" t="str">
            <v>RMB19068</v>
          </cell>
          <cell r="F890" t="str">
            <v>stan snap booties</v>
          </cell>
          <cell r="G890" t="str">
            <v>stan snap booties cha 12-18 mo</v>
          </cell>
          <cell r="H890" t="str">
            <v>Charcoal</v>
          </cell>
          <cell r="I890" t="str">
            <v>12-18 months</v>
          </cell>
          <cell r="J890" t="str">
            <v>1 Pack</v>
          </cell>
          <cell r="K890" t="str">
            <v>F2021</v>
          </cell>
          <cell r="N890" t="str">
            <v>RMSK0206731MJR</v>
          </cell>
          <cell r="O890" t="str">
            <v>011-40059</v>
          </cell>
          <cell r="P890" t="str">
            <v>011</v>
          </cell>
          <cell r="Q890" t="str">
            <v>40059</v>
          </cell>
          <cell r="R890" t="str">
            <v>RMSK0206731MJR_011</v>
          </cell>
        </row>
        <row r="891">
          <cell r="E891" t="str">
            <v>RMB19068</v>
          </cell>
          <cell r="F891" t="str">
            <v>Bt Stan</v>
          </cell>
          <cell r="G891" t="str">
            <v>Bt Stan cha 0-3 months</v>
          </cell>
          <cell r="H891" t="str">
            <v>Charcoal</v>
          </cell>
          <cell r="I891" t="str">
            <v>0-3 months</v>
          </cell>
          <cell r="J891" t="str">
            <v>1 Pack</v>
          </cell>
          <cell r="K891" t="str">
            <v>F2021</v>
          </cell>
          <cell r="N891" t="str">
            <v>RMPW0206731RBZ</v>
          </cell>
          <cell r="O891" t="str">
            <v>011-40089</v>
          </cell>
          <cell r="P891" t="str">
            <v>011</v>
          </cell>
          <cell r="Q891" t="str">
            <v>40089</v>
          </cell>
          <cell r="R891" t="str">
            <v>RMPW0206731RBZ_011</v>
          </cell>
        </row>
        <row r="892">
          <cell r="E892" t="str">
            <v>RMB19068</v>
          </cell>
          <cell r="F892" t="str">
            <v>Bt Stan</v>
          </cell>
          <cell r="G892" t="str">
            <v>Bt Stan cha 3-6 months</v>
          </cell>
          <cell r="H892" t="str">
            <v>Charcoal</v>
          </cell>
          <cell r="I892" t="str">
            <v>3-6 months</v>
          </cell>
          <cell r="J892" t="str">
            <v>1 Pack</v>
          </cell>
          <cell r="K892" t="str">
            <v>F2021</v>
          </cell>
          <cell r="N892" t="str">
            <v>RMPW0206731RBZ</v>
          </cell>
          <cell r="O892" t="str">
            <v>011-40057</v>
          </cell>
          <cell r="P892" t="str">
            <v>011</v>
          </cell>
          <cell r="Q892" t="str">
            <v>40057</v>
          </cell>
          <cell r="R892" t="str">
            <v>RMPW0206731RBZ_011</v>
          </cell>
        </row>
        <row r="893">
          <cell r="E893" t="str">
            <v>RMB19068</v>
          </cell>
          <cell r="F893" t="str">
            <v>Bt Stan</v>
          </cell>
          <cell r="G893" t="str">
            <v>Bt Stan cha 6-12 months</v>
          </cell>
          <cell r="H893" t="str">
            <v>Charcoal</v>
          </cell>
          <cell r="I893" t="str">
            <v>6-12 months</v>
          </cell>
          <cell r="J893" t="str">
            <v>1 Pack</v>
          </cell>
          <cell r="K893" t="str">
            <v>F2021</v>
          </cell>
          <cell r="N893" t="str">
            <v>RMPW0206731RBZ</v>
          </cell>
          <cell r="O893" t="str">
            <v>011-40058</v>
          </cell>
          <cell r="P893" t="str">
            <v>011</v>
          </cell>
          <cell r="Q893" t="str">
            <v>40058</v>
          </cell>
          <cell r="R893" t="str">
            <v>RMPW0206731RBZ_011</v>
          </cell>
        </row>
        <row r="894">
          <cell r="E894" t="str">
            <v>RMB19068</v>
          </cell>
          <cell r="F894" t="str">
            <v>Bt Stan</v>
          </cell>
          <cell r="G894" t="str">
            <v>Bt Stan cha 12-18 months</v>
          </cell>
          <cell r="H894" t="str">
            <v>Charcoal</v>
          </cell>
          <cell r="I894" t="str">
            <v>12-18 months</v>
          </cell>
          <cell r="J894" t="str">
            <v>1 Pack</v>
          </cell>
          <cell r="K894" t="str">
            <v>F2021</v>
          </cell>
          <cell r="N894" t="str">
            <v>RMPW0206731RBZ</v>
          </cell>
          <cell r="O894" t="str">
            <v>011-40059</v>
          </cell>
          <cell r="P894" t="str">
            <v>011</v>
          </cell>
          <cell r="Q894" t="str">
            <v>40059</v>
          </cell>
          <cell r="R894" t="str">
            <v>RMPW0206731RBZ_011</v>
          </cell>
        </row>
        <row r="895">
          <cell r="E895" t="str">
            <v>RMB11041</v>
          </cell>
          <cell r="F895" t="str">
            <v>Bt Stan</v>
          </cell>
          <cell r="G895" t="str">
            <v>Bt Stan blue 0-3</v>
          </cell>
          <cell r="H895" t="str">
            <v>Blue</v>
          </cell>
          <cell r="I895" t="str">
            <v>0-3 months</v>
          </cell>
          <cell r="J895" t="str">
            <v>1 Pack</v>
          </cell>
          <cell r="K895" t="str">
            <v>F2021</v>
          </cell>
          <cell r="N895" t="str">
            <v>RMPW0206731RBZ</v>
          </cell>
          <cell r="O895" t="str">
            <v>420-40089</v>
          </cell>
          <cell r="P895" t="str">
            <v>420</v>
          </cell>
          <cell r="Q895" t="str">
            <v>40089</v>
          </cell>
          <cell r="R895" t="str">
            <v>RMPW0206731RBZ_420</v>
          </cell>
        </row>
        <row r="896">
          <cell r="E896" t="str">
            <v>RMB11041</v>
          </cell>
          <cell r="F896" t="str">
            <v>Bt Stan</v>
          </cell>
          <cell r="G896" t="str">
            <v>Bt Stan blue 3-6</v>
          </cell>
          <cell r="H896" t="str">
            <v>Blue</v>
          </cell>
          <cell r="I896" t="str">
            <v>3-6 months</v>
          </cell>
          <cell r="J896" t="str">
            <v>1 Pack</v>
          </cell>
          <cell r="K896" t="str">
            <v>F2021</v>
          </cell>
          <cell r="N896" t="str">
            <v>RMPW0206731RBZ</v>
          </cell>
          <cell r="O896" t="str">
            <v>420-40057</v>
          </cell>
          <cell r="P896" t="str">
            <v>420</v>
          </cell>
          <cell r="Q896" t="str">
            <v>40057</v>
          </cell>
          <cell r="R896" t="str">
            <v>RMPW0206731RBZ_420</v>
          </cell>
        </row>
        <row r="897">
          <cell r="E897" t="str">
            <v>RMB11041</v>
          </cell>
          <cell r="F897" t="str">
            <v>Bt Stan</v>
          </cell>
          <cell r="G897" t="str">
            <v>Bt Stan blue 6-12</v>
          </cell>
          <cell r="H897" t="str">
            <v>Blue</v>
          </cell>
          <cell r="I897" t="str">
            <v>6-12 months</v>
          </cell>
          <cell r="J897" t="str">
            <v>1 Pack</v>
          </cell>
          <cell r="K897" t="str">
            <v>F2021</v>
          </cell>
          <cell r="N897" t="str">
            <v>RMPW0206731RBZ</v>
          </cell>
          <cell r="O897" t="str">
            <v>420-40058</v>
          </cell>
          <cell r="P897" t="str">
            <v>420</v>
          </cell>
          <cell r="Q897" t="str">
            <v>40058</v>
          </cell>
          <cell r="R897" t="str">
            <v>RMPW0206731RBZ_420</v>
          </cell>
        </row>
        <row r="898">
          <cell r="E898" t="str">
            <v>RMB11041</v>
          </cell>
          <cell r="F898" t="str">
            <v>Bt Stan</v>
          </cell>
          <cell r="G898" t="str">
            <v>Bt Stan blue 12-18</v>
          </cell>
          <cell r="H898" t="str">
            <v>Blue</v>
          </cell>
          <cell r="I898" t="str">
            <v>12-18 months</v>
          </cell>
          <cell r="J898" t="str">
            <v>1 Pack</v>
          </cell>
          <cell r="K898" t="str">
            <v>F2021</v>
          </cell>
          <cell r="N898" t="str">
            <v>RMPW0206731RBZ</v>
          </cell>
          <cell r="O898" t="str">
            <v>420-40059</v>
          </cell>
          <cell r="P898" t="str">
            <v>420</v>
          </cell>
          <cell r="Q898" t="str">
            <v>40059</v>
          </cell>
          <cell r="R898" t="str">
            <v>RMPW0206731RBZ_420</v>
          </cell>
        </row>
        <row r="899">
          <cell r="E899" t="str">
            <v>RMB19070</v>
          </cell>
          <cell r="F899" t="str">
            <v>Bt Cozy Caleb</v>
          </cell>
          <cell r="G899" t="str">
            <v>Bt Cozy Caleb gry 0-3 months</v>
          </cell>
          <cell r="H899" t="str">
            <v>Grey</v>
          </cell>
          <cell r="I899" t="str">
            <v>0-3 months</v>
          </cell>
          <cell r="J899" t="str">
            <v>1 Pack</v>
          </cell>
          <cell r="K899" t="str">
            <v>F2021</v>
          </cell>
          <cell r="N899" t="str">
            <v>RMPW0206741RBZ</v>
          </cell>
          <cell r="O899" t="str">
            <v>020-40089</v>
          </cell>
          <cell r="P899" t="str">
            <v>020</v>
          </cell>
          <cell r="Q899" t="str">
            <v>40089</v>
          </cell>
          <cell r="R899" t="str">
            <v>RMPW0206741RBZ_020</v>
          </cell>
        </row>
        <row r="900">
          <cell r="E900" t="str">
            <v>RMB19070</v>
          </cell>
          <cell r="F900" t="str">
            <v>Bt Cozy Caleb</v>
          </cell>
          <cell r="G900" t="str">
            <v>Bt Cozy Caleb gry 3-6 months</v>
          </cell>
          <cell r="H900" t="str">
            <v>Grey</v>
          </cell>
          <cell r="I900" t="str">
            <v>3-6 months</v>
          </cell>
          <cell r="J900" t="str">
            <v>1 Pack</v>
          </cell>
          <cell r="K900" t="str">
            <v>F2021</v>
          </cell>
          <cell r="N900" t="str">
            <v>RMPW0206741RBZ</v>
          </cell>
          <cell r="O900" t="str">
            <v>020-40057</v>
          </cell>
          <cell r="P900" t="str">
            <v>020</v>
          </cell>
          <cell r="Q900" t="str">
            <v>40057</v>
          </cell>
          <cell r="R900" t="str">
            <v>RMPW0206741RBZ_020</v>
          </cell>
        </row>
        <row r="901">
          <cell r="E901" t="str">
            <v>RMB19070</v>
          </cell>
          <cell r="F901" t="str">
            <v>Bt Cozy Caleb</v>
          </cell>
          <cell r="G901" t="str">
            <v>Bt Cozy Caleb gry 6-12 months</v>
          </cell>
          <cell r="H901" t="str">
            <v>Grey</v>
          </cell>
          <cell r="I901" t="str">
            <v>6-12 months</v>
          </cell>
          <cell r="J901" t="str">
            <v>1 Pack</v>
          </cell>
          <cell r="K901" t="str">
            <v>F2021</v>
          </cell>
          <cell r="N901" t="str">
            <v>RMPW0206741RBZ</v>
          </cell>
          <cell r="O901" t="str">
            <v>020-40058</v>
          </cell>
          <cell r="P901" t="str">
            <v>020</v>
          </cell>
          <cell r="Q901" t="str">
            <v>40058</v>
          </cell>
          <cell r="R901" t="str">
            <v>RMPW0206741RBZ_020</v>
          </cell>
        </row>
        <row r="902">
          <cell r="E902" t="str">
            <v>RMB19070</v>
          </cell>
          <cell r="F902" t="str">
            <v>Bt Cozy Caleb</v>
          </cell>
          <cell r="G902" t="str">
            <v>Bt Cozy Caleb gry 12-18 months</v>
          </cell>
          <cell r="H902" t="str">
            <v>Grey</v>
          </cell>
          <cell r="I902" t="str">
            <v>12-18 months</v>
          </cell>
          <cell r="J902" t="str">
            <v>1 Pack</v>
          </cell>
          <cell r="K902" t="str">
            <v>F2021</v>
          </cell>
          <cell r="N902" t="str">
            <v>RMPW0206741RBZ</v>
          </cell>
          <cell r="O902" t="str">
            <v>020-40059</v>
          </cell>
          <cell r="P902" t="str">
            <v>020</v>
          </cell>
          <cell r="Q902" t="str">
            <v>40059</v>
          </cell>
          <cell r="R902" t="str">
            <v>RMPW0206741RBZ_020</v>
          </cell>
        </row>
        <row r="903">
          <cell r="E903" t="str">
            <v>RMB19071</v>
          </cell>
          <cell r="F903" t="str">
            <v>Bt Cozy Caleb</v>
          </cell>
          <cell r="G903" t="str">
            <v>Bt Cozy Caleb ivo 0-3 months</v>
          </cell>
          <cell r="H903" t="str">
            <v>Ivory</v>
          </cell>
          <cell r="I903" t="str">
            <v>0-3 months</v>
          </cell>
          <cell r="J903" t="str">
            <v>1 Pack</v>
          </cell>
          <cell r="K903" t="str">
            <v>F2021</v>
          </cell>
          <cell r="N903" t="str">
            <v>RMPW0206741RBZ</v>
          </cell>
          <cell r="O903" t="str">
            <v>280-40089</v>
          </cell>
          <cell r="P903" t="str">
            <v>280</v>
          </cell>
          <cell r="Q903" t="str">
            <v>40089</v>
          </cell>
          <cell r="R903" t="str">
            <v>RMPW0206741RBZ_280</v>
          </cell>
        </row>
        <row r="904">
          <cell r="E904" t="str">
            <v>RMB19071</v>
          </cell>
          <cell r="F904" t="str">
            <v>Bt Cozy Caleb</v>
          </cell>
          <cell r="G904" t="str">
            <v>Bt Cozy Caleb ivo 3-6 months</v>
          </cell>
          <cell r="H904" t="str">
            <v>Ivory</v>
          </cell>
          <cell r="I904" t="str">
            <v>3-6 months</v>
          </cell>
          <cell r="J904" t="str">
            <v>1 Pack</v>
          </cell>
          <cell r="K904" t="str">
            <v>F2021</v>
          </cell>
          <cell r="N904" t="str">
            <v>RMPW0206741RBZ</v>
          </cell>
          <cell r="O904" t="str">
            <v>280-40057</v>
          </cell>
          <cell r="P904" t="str">
            <v>280</v>
          </cell>
          <cell r="Q904" t="str">
            <v>40057</v>
          </cell>
          <cell r="R904" t="str">
            <v>RMPW0206741RBZ_280</v>
          </cell>
        </row>
        <row r="905">
          <cell r="E905" t="str">
            <v>RMB19071</v>
          </cell>
          <cell r="F905" t="str">
            <v>Bt Cozy Caleb</v>
          </cell>
          <cell r="G905" t="str">
            <v>Bt Cozy Caleb ivo 6-12 months</v>
          </cell>
          <cell r="H905" t="str">
            <v>Ivory</v>
          </cell>
          <cell r="I905" t="str">
            <v>6-12 months</v>
          </cell>
          <cell r="J905" t="str">
            <v>1 Pack</v>
          </cell>
          <cell r="K905" t="str">
            <v>F2021</v>
          </cell>
          <cell r="N905" t="str">
            <v>RMPW0206741RBZ</v>
          </cell>
          <cell r="O905" t="str">
            <v>280-40058</v>
          </cell>
          <cell r="P905" t="str">
            <v>280</v>
          </cell>
          <cell r="Q905" t="str">
            <v>40058</v>
          </cell>
          <cell r="R905" t="str">
            <v>RMPW0206741RBZ_280</v>
          </cell>
        </row>
        <row r="906">
          <cell r="E906" t="str">
            <v>RMB19071</v>
          </cell>
          <cell r="F906" t="str">
            <v>Bt Cozy Caleb</v>
          </cell>
          <cell r="G906" t="str">
            <v>Bt Cozy Caleb ivo 12-18 months</v>
          </cell>
          <cell r="H906" t="str">
            <v>Ivory</v>
          </cell>
          <cell r="I906" t="str">
            <v>12-18 months</v>
          </cell>
          <cell r="J906" t="str">
            <v>1 Pack</v>
          </cell>
          <cell r="K906" t="str">
            <v>F2021</v>
          </cell>
          <cell r="N906" t="str">
            <v>RMPW0206741RBZ</v>
          </cell>
          <cell r="O906" t="str">
            <v>280-40059</v>
          </cell>
          <cell r="P906" t="str">
            <v>280</v>
          </cell>
          <cell r="Q906" t="str">
            <v>40059</v>
          </cell>
          <cell r="R906" t="str">
            <v>RMPW0206741RBZ_280</v>
          </cell>
        </row>
        <row r="907">
          <cell r="E907" t="str">
            <v>RMB19069</v>
          </cell>
          <cell r="F907" t="str">
            <v>Bt Cozy Caleb</v>
          </cell>
          <cell r="G907" t="str">
            <v>Bt Cozy Caleb nvy 0-3 months</v>
          </cell>
          <cell r="H907" t="str">
            <v>Navy</v>
          </cell>
          <cell r="I907" t="str">
            <v>0-3 months</v>
          </cell>
          <cell r="J907" t="str">
            <v>1 Pack</v>
          </cell>
          <cell r="K907" t="str">
            <v>F2021</v>
          </cell>
          <cell r="N907" t="str">
            <v>RMPW0206741RBZ</v>
          </cell>
          <cell r="O907" t="str">
            <v>410-40089</v>
          </cell>
          <cell r="P907" t="str">
            <v>410</v>
          </cell>
          <cell r="Q907" t="str">
            <v>40089</v>
          </cell>
          <cell r="R907" t="str">
            <v>RMPW0206741RBZ_410</v>
          </cell>
        </row>
        <row r="908">
          <cell r="E908" t="str">
            <v>RMB19069</v>
          </cell>
          <cell r="F908" t="str">
            <v>Bt Cozy Caleb</v>
          </cell>
          <cell r="G908" t="str">
            <v>Bt Cozy Caleb nvy 3-6 months</v>
          </cell>
          <cell r="H908" t="str">
            <v>Navy</v>
          </cell>
          <cell r="I908" t="str">
            <v>3-6 months</v>
          </cell>
          <cell r="J908" t="str">
            <v>1 Pack</v>
          </cell>
          <cell r="K908" t="str">
            <v>F2021</v>
          </cell>
          <cell r="N908" t="str">
            <v>RMPW0206741RBZ</v>
          </cell>
          <cell r="O908" t="str">
            <v>410-40057</v>
          </cell>
          <cell r="P908" t="str">
            <v>410</v>
          </cell>
          <cell r="Q908" t="str">
            <v>40057</v>
          </cell>
          <cell r="R908" t="str">
            <v>RMPW0206741RBZ_410</v>
          </cell>
        </row>
        <row r="909">
          <cell r="E909" t="str">
            <v>RMB19069</v>
          </cell>
          <cell r="F909" t="str">
            <v>Bt Cozy Caleb</v>
          </cell>
          <cell r="G909" t="str">
            <v>Bt Cozy Caleb nvy 6-12 months</v>
          </cell>
          <cell r="H909" t="str">
            <v>Navy</v>
          </cell>
          <cell r="I909" t="str">
            <v>6-12 months</v>
          </cell>
          <cell r="J909" t="str">
            <v>1 Pack</v>
          </cell>
          <cell r="K909" t="str">
            <v>F2021</v>
          </cell>
          <cell r="N909" t="str">
            <v>RMPW0206741RBZ</v>
          </cell>
          <cell r="O909" t="str">
            <v>410-40058</v>
          </cell>
          <cell r="P909" t="str">
            <v>410</v>
          </cell>
          <cell r="Q909" t="str">
            <v>40058</v>
          </cell>
          <cell r="R909" t="str">
            <v>RMPW0206741RBZ_410</v>
          </cell>
        </row>
        <row r="910">
          <cell r="E910" t="str">
            <v>RMB19069</v>
          </cell>
          <cell r="F910" t="str">
            <v>Bt Cozy Caleb</v>
          </cell>
          <cell r="G910" t="str">
            <v>Bt Cozy Caleb nvy 12-18 months</v>
          </cell>
          <cell r="H910" t="str">
            <v>Navy</v>
          </cell>
          <cell r="I910" t="str">
            <v>12-18 months</v>
          </cell>
          <cell r="J910" t="str">
            <v>1 Pack</v>
          </cell>
          <cell r="K910" t="str">
            <v>F2021</v>
          </cell>
          <cell r="N910" t="str">
            <v>RMPW0206741RBZ</v>
          </cell>
          <cell r="O910" t="str">
            <v>410-40059</v>
          </cell>
          <cell r="P910" t="str">
            <v>410</v>
          </cell>
          <cell r="Q910" t="str">
            <v>40059</v>
          </cell>
          <cell r="R910" t="str">
            <v>RMPW0206741RBZ_410</v>
          </cell>
        </row>
        <row r="911">
          <cell r="E911" t="str">
            <v>RMG19072</v>
          </cell>
          <cell r="F911" t="str">
            <v>dottie snap bootie</v>
          </cell>
          <cell r="G911" t="str">
            <v>dottie snap bootie lt pnk Asst</v>
          </cell>
          <cell r="H911" t="str">
            <v>Pink, Light/Pastel</v>
          </cell>
          <cell r="I911" t="str">
            <v>Assorted Sizes</v>
          </cell>
          <cell r="J911" t="str">
            <v>1 Pack</v>
          </cell>
          <cell r="K911" t="str">
            <v>F2021</v>
          </cell>
          <cell r="N911" t="str">
            <v>RMSK0206751MJR</v>
          </cell>
          <cell r="O911" t="str">
            <v>680-40997</v>
          </cell>
          <cell r="P911" t="str">
            <v>680</v>
          </cell>
          <cell r="Q911" t="str">
            <v>40997</v>
          </cell>
          <cell r="R911" t="str">
            <v>RMSK0206751MJR_680</v>
          </cell>
        </row>
        <row r="912">
          <cell r="E912" t="str">
            <v>RMG19072</v>
          </cell>
          <cell r="F912" t="str">
            <v>dottie snap bootie</v>
          </cell>
          <cell r="G912" t="str">
            <v>dottie snap bootie lt pnk 0-3</v>
          </cell>
          <cell r="H912" t="str">
            <v>Pink, Light/Pastel</v>
          </cell>
          <cell r="I912" t="str">
            <v>0-3 months</v>
          </cell>
          <cell r="J912" t="str">
            <v>1 Pack</v>
          </cell>
          <cell r="K912" t="str">
            <v>F2021</v>
          </cell>
          <cell r="N912" t="str">
            <v>RMPW0206751MJR</v>
          </cell>
          <cell r="O912" t="str">
            <v>680-40089</v>
          </cell>
          <cell r="P912" t="str">
            <v>680</v>
          </cell>
          <cell r="Q912" t="str">
            <v>40089</v>
          </cell>
          <cell r="R912" t="str">
            <v>RMPW0206751MJR_680</v>
          </cell>
        </row>
        <row r="913">
          <cell r="E913" t="str">
            <v>RMG19072</v>
          </cell>
          <cell r="F913" t="str">
            <v>dottie snap bootie</v>
          </cell>
          <cell r="G913" t="str">
            <v>dottie snap bootie lt pnk 3-6</v>
          </cell>
          <cell r="H913" t="str">
            <v>Pink, Light/Pastel</v>
          </cell>
          <cell r="I913" t="str">
            <v>3-6 months</v>
          </cell>
          <cell r="J913" t="str">
            <v>1 Pack</v>
          </cell>
          <cell r="K913" t="str">
            <v>F2021</v>
          </cell>
          <cell r="N913" t="str">
            <v>RMPW0206751MJR</v>
          </cell>
          <cell r="O913" t="str">
            <v>680-40057</v>
          </cell>
          <cell r="P913" t="str">
            <v>680</v>
          </cell>
          <cell r="Q913" t="str">
            <v>40057</v>
          </cell>
          <cell r="R913" t="str">
            <v>RMPW0206751MJR_680</v>
          </cell>
        </row>
        <row r="914">
          <cell r="E914" t="str">
            <v>RMG19072</v>
          </cell>
          <cell r="F914" t="str">
            <v>dottie snap bootie</v>
          </cell>
          <cell r="G914" t="str">
            <v>dottie snap bootie lt pnk 6-12</v>
          </cell>
          <cell r="H914" t="str">
            <v>Pink, Light/Pastel</v>
          </cell>
          <cell r="I914" t="str">
            <v>6-12 months</v>
          </cell>
          <cell r="J914" t="str">
            <v>1 Pack</v>
          </cell>
          <cell r="K914" t="str">
            <v>F2021</v>
          </cell>
          <cell r="N914" t="str">
            <v>RMPW0206751MJR</v>
          </cell>
          <cell r="O914" t="str">
            <v>680-40058</v>
          </cell>
          <cell r="P914" t="str">
            <v>680</v>
          </cell>
          <cell r="Q914" t="str">
            <v>40058</v>
          </cell>
          <cell r="R914" t="str">
            <v>RMPW0206751MJR_680</v>
          </cell>
        </row>
        <row r="915">
          <cell r="E915" t="str">
            <v>RMG19072</v>
          </cell>
          <cell r="F915" t="str">
            <v>dottie snap bootie</v>
          </cell>
          <cell r="G915" t="str">
            <v>dottie snap bootie lt pnk12-18</v>
          </cell>
          <cell r="H915" t="str">
            <v>Pink, Light/Pastel</v>
          </cell>
          <cell r="I915" t="str">
            <v>12-18 months</v>
          </cell>
          <cell r="J915" t="str">
            <v>1 Pack</v>
          </cell>
          <cell r="K915" t="str">
            <v>F2021</v>
          </cell>
          <cell r="N915" t="str">
            <v>RMPW0206751MJR</v>
          </cell>
          <cell r="O915" t="str">
            <v>680-40059</v>
          </cell>
          <cell r="P915" t="str">
            <v>680</v>
          </cell>
          <cell r="Q915" t="str">
            <v>40059</v>
          </cell>
          <cell r="R915" t="str">
            <v>RMPW0206751MJR_680</v>
          </cell>
        </row>
        <row r="916">
          <cell r="E916" t="str">
            <v>RMG19072</v>
          </cell>
          <cell r="F916" t="str">
            <v>Bt Dottie</v>
          </cell>
          <cell r="G916" t="str">
            <v>Bt Dottie lt pnk 0-3 months</v>
          </cell>
          <cell r="H916" t="str">
            <v>Pink, Light/Pastel</v>
          </cell>
          <cell r="I916" t="str">
            <v>0-3 months</v>
          </cell>
          <cell r="J916" t="str">
            <v>1 Pack</v>
          </cell>
          <cell r="K916" t="str">
            <v>F2021</v>
          </cell>
          <cell r="N916" t="str">
            <v>RMPW0206751RBZ</v>
          </cell>
          <cell r="O916" t="str">
            <v>680-40089</v>
          </cell>
          <cell r="P916" t="str">
            <v>680</v>
          </cell>
          <cell r="Q916" t="str">
            <v>40089</v>
          </cell>
          <cell r="R916" t="str">
            <v>RMPW0206751RBZ_680</v>
          </cell>
        </row>
        <row r="917">
          <cell r="E917" t="str">
            <v>RMG19072</v>
          </cell>
          <cell r="F917" t="str">
            <v>Bt Dottie</v>
          </cell>
          <cell r="G917" t="str">
            <v>Bt Dottie lt pnk 3-6 months</v>
          </cell>
          <cell r="H917" t="str">
            <v>Pink, Light/Pastel</v>
          </cell>
          <cell r="I917" t="str">
            <v>3-6 months</v>
          </cell>
          <cell r="J917" t="str">
            <v>1 Pack</v>
          </cell>
          <cell r="K917" t="str">
            <v>F2021</v>
          </cell>
          <cell r="N917" t="str">
            <v>RMPW0206751RBZ</v>
          </cell>
          <cell r="O917" t="str">
            <v>680-40057</v>
          </cell>
          <cell r="P917" t="str">
            <v>680</v>
          </cell>
          <cell r="Q917" t="str">
            <v>40057</v>
          </cell>
          <cell r="R917" t="str">
            <v>RMPW0206751RBZ_680</v>
          </cell>
        </row>
        <row r="918">
          <cell r="E918" t="str">
            <v>RMG19072</v>
          </cell>
          <cell r="F918" t="str">
            <v>Bt Dottie</v>
          </cell>
          <cell r="G918" t="str">
            <v>Bt Dottie lt pnk 6-12 months</v>
          </cell>
          <cell r="H918" t="str">
            <v>Pink, Light/Pastel</v>
          </cell>
          <cell r="I918" t="str">
            <v>6-12 months</v>
          </cell>
          <cell r="J918" t="str">
            <v>1 Pack</v>
          </cell>
          <cell r="K918" t="str">
            <v>F2021</v>
          </cell>
          <cell r="N918" t="str">
            <v>RMPW0206751RBZ</v>
          </cell>
          <cell r="O918" t="str">
            <v>680-40058</v>
          </cell>
          <cell r="P918" t="str">
            <v>680</v>
          </cell>
          <cell r="Q918" t="str">
            <v>40058</v>
          </cell>
          <cell r="R918" t="str">
            <v>RMPW0206751RBZ_680</v>
          </cell>
        </row>
        <row r="919">
          <cell r="E919" t="str">
            <v>RMG19072</v>
          </cell>
          <cell r="F919" t="str">
            <v>Bt Dottie</v>
          </cell>
          <cell r="G919" t="str">
            <v>Bt Dottie lt pnk 12-18 months</v>
          </cell>
          <cell r="H919" t="str">
            <v>Pink, Light/Pastel</v>
          </cell>
          <cell r="I919" t="str">
            <v>12-18 months</v>
          </cell>
          <cell r="J919" t="str">
            <v>1 Pack</v>
          </cell>
          <cell r="K919" t="str">
            <v>F2021</v>
          </cell>
          <cell r="N919" t="str">
            <v>RMPW0206751RBZ</v>
          </cell>
          <cell r="O919" t="str">
            <v>680-40059</v>
          </cell>
          <cell r="P919" t="str">
            <v>680</v>
          </cell>
          <cell r="Q919" t="str">
            <v>40059</v>
          </cell>
          <cell r="R919" t="str">
            <v>RMPW0206751RBZ_680</v>
          </cell>
        </row>
        <row r="920">
          <cell r="E920" t="str">
            <v>RMG19074</v>
          </cell>
          <cell r="F920" t="str">
            <v>Bt Cozy Cynthia</v>
          </cell>
          <cell r="G920" t="str">
            <v>Bt Cozy Cynthia wht 0-3 months</v>
          </cell>
          <cell r="H920" t="str">
            <v>White</v>
          </cell>
          <cell r="I920" t="str">
            <v>0-3 months</v>
          </cell>
          <cell r="J920" t="str">
            <v>1 Pack</v>
          </cell>
          <cell r="K920" t="str">
            <v>F2021</v>
          </cell>
          <cell r="N920" t="str">
            <v>RMPW0206761RBZ</v>
          </cell>
          <cell r="O920" t="str">
            <v>100-40089</v>
          </cell>
          <cell r="P920" t="str">
            <v>100</v>
          </cell>
          <cell r="Q920" t="str">
            <v>40089</v>
          </cell>
          <cell r="R920" t="str">
            <v>RMPW0206761RBZ_100</v>
          </cell>
        </row>
        <row r="921">
          <cell r="E921" t="str">
            <v>RMG19074</v>
          </cell>
          <cell r="F921" t="str">
            <v>Bt Cozy Cynthia</v>
          </cell>
          <cell r="G921" t="str">
            <v>Bt Cozy Cynthia wht 3-6 months</v>
          </cell>
          <cell r="H921" t="str">
            <v>White</v>
          </cell>
          <cell r="I921" t="str">
            <v>3-6 months</v>
          </cell>
          <cell r="J921" t="str">
            <v>1 Pack</v>
          </cell>
          <cell r="K921" t="str">
            <v>F2021</v>
          </cell>
          <cell r="N921" t="str">
            <v>RMPW0206761RBZ</v>
          </cell>
          <cell r="O921" t="str">
            <v>100-40057</v>
          </cell>
          <cell r="P921" t="str">
            <v>100</v>
          </cell>
          <cell r="Q921" t="str">
            <v>40057</v>
          </cell>
          <cell r="R921" t="str">
            <v>RMPW0206761RBZ_100</v>
          </cell>
        </row>
        <row r="922">
          <cell r="E922" t="str">
            <v>RMG19074</v>
          </cell>
          <cell r="F922" t="str">
            <v>Bt Cozy Cynthia</v>
          </cell>
          <cell r="G922" t="str">
            <v>Bt Cozy Cynthia wht 6-12 month</v>
          </cell>
          <cell r="H922" t="str">
            <v>White</v>
          </cell>
          <cell r="I922" t="str">
            <v>6-12 months</v>
          </cell>
          <cell r="J922" t="str">
            <v>1 Pack</v>
          </cell>
          <cell r="K922" t="str">
            <v>F2021</v>
          </cell>
          <cell r="N922" t="str">
            <v>RMPW0206761RBZ</v>
          </cell>
          <cell r="O922" t="str">
            <v>100-40058</v>
          </cell>
          <cell r="P922" t="str">
            <v>100</v>
          </cell>
          <cell r="Q922" t="str">
            <v>40058</v>
          </cell>
          <cell r="R922" t="str">
            <v>RMPW0206761RBZ_100</v>
          </cell>
        </row>
        <row r="923">
          <cell r="E923" t="str">
            <v>RMG19074</v>
          </cell>
          <cell r="F923" t="str">
            <v>Bt Cozy Cynthia</v>
          </cell>
          <cell r="G923" t="str">
            <v>Bt Cozy Cynthia wht 12-18 mont</v>
          </cell>
          <cell r="H923" t="str">
            <v>White</v>
          </cell>
          <cell r="I923" t="str">
            <v>12-18 months</v>
          </cell>
          <cell r="J923" t="str">
            <v>1 Pack</v>
          </cell>
          <cell r="K923" t="str">
            <v>F2021</v>
          </cell>
          <cell r="N923" t="str">
            <v>RMPW0206761RBZ</v>
          </cell>
          <cell r="O923" t="str">
            <v>100-40059</v>
          </cell>
          <cell r="P923" t="str">
            <v>100</v>
          </cell>
          <cell r="Q923" t="str">
            <v>40059</v>
          </cell>
          <cell r="R923" t="str">
            <v>RMPW0206761RBZ_100</v>
          </cell>
        </row>
        <row r="924">
          <cell r="E924" t="str">
            <v>RMG19073</v>
          </cell>
          <cell r="F924" t="str">
            <v>Bt Cozy Cynthia</v>
          </cell>
          <cell r="G924" t="str">
            <v>Bt Cozy Cynthia med pnk 0-3 mo</v>
          </cell>
          <cell r="H924" t="str">
            <v>Pink, Medium</v>
          </cell>
          <cell r="I924" t="str">
            <v>0-3 months</v>
          </cell>
          <cell r="J924" t="str">
            <v>1 Pack</v>
          </cell>
          <cell r="K924" t="str">
            <v>F2021</v>
          </cell>
          <cell r="N924" t="str">
            <v>RMPW0206761RBZ</v>
          </cell>
          <cell r="O924" t="str">
            <v>660-40089</v>
          </cell>
          <cell r="P924" t="str">
            <v>660</v>
          </cell>
          <cell r="Q924" t="str">
            <v>40089</v>
          </cell>
          <cell r="R924" t="str">
            <v>RMPW0206761RBZ_660</v>
          </cell>
        </row>
        <row r="925">
          <cell r="E925" t="str">
            <v>RMG19073</v>
          </cell>
          <cell r="F925" t="str">
            <v>Bt Cozy Cynthia</v>
          </cell>
          <cell r="G925" t="str">
            <v>Bt Cozy Cynthia med pnk 3-6 mo</v>
          </cell>
          <cell r="H925" t="str">
            <v>Pink, Medium</v>
          </cell>
          <cell r="I925" t="str">
            <v>3-6 months</v>
          </cell>
          <cell r="J925" t="str">
            <v>1 Pack</v>
          </cell>
          <cell r="K925" t="str">
            <v>F2021</v>
          </cell>
          <cell r="N925" t="str">
            <v>RMPW0206761RBZ</v>
          </cell>
          <cell r="O925" t="str">
            <v>660-40057</v>
          </cell>
          <cell r="P925" t="str">
            <v>660</v>
          </cell>
          <cell r="Q925" t="str">
            <v>40057</v>
          </cell>
          <cell r="R925" t="str">
            <v>RMPW0206761RBZ_660</v>
          </cell>
        </row>
        <row r="926">
          <cell r="E926" t="str">
            <v>RMG19073</v>
          </cell>
          <cell r="F926" t="str">
            <v>Bt Cozy Cynthia</v>
          </cell>
          <cell r="G926" t="str">
            <v>Bt Cozy Cynthia med pnk 6-12 m</v>
          </cell>
          <cell r="H926" t="str">
            <v>Pink, Medium</v>
          </cell>
          <cell r="I926" t="str">
            <v>6-12 months</v>
          </cell>
          <cell r="J926" t="str">
            <v>1 Pack</v>
          </cell>
          <cell r="K926" t="str">
            <v>F2021</v>
          </cell>
          <cell r="N926" t="str">
            <v>RMPW0206761RBZ</v>
          </cell>
          <cell r="O926" t="str">
            <v>660-40058</v>
          </cell>
          <cell r="P926" t="str">
            <v>660</v>
          </cell>
          <cell r="Q926" t="str">
            <v>40058</v>
          </cell>
          <cell r="R926" t="str">
            <v>RMPW0206761RBZ_660</v>
          </cell>
        </row>
        <row r="927">
          <cell r="E927" t="str">
            <v>RMG19073</v>
          </cell>
          <cell r="F927" t="str">
            <v>Bt Cozy Cynthia</v>
          </cell>
          <cell r="G927" t="str">
            <v>Bt Cozy Cynthia med pnk 12-18</v>
          </cell>
          <cell r="H927" t="str">
            <v>Pink, Medium</v>
          </cell>
          <cell r="I927" t="str">
            <v>12-18 months</v>
          </cell>
          <cell r="J927" t="str">
            <v>1 Pack</v>
          </cell>
          <cell r="K927" t="str">
            <v>F2021</v>
          </cell>
          <cell r="N927" t="str">
            <v>RMPW0206761RBZ</v>
          </cell>
          <cell r="O927" t="str">
            <v>660-40059</v>
          </cell>
          <cell r="P927" t="str">
            <v>660</v>
          </cell>
          <cell r="Q927" t="str">
            <v>40059</v>
          </cell>
          <cell r="R927" t="str">
            <v>RMPW0206761RBZ_660</v>
          </cell>
        </row>
        <row r="928">
          <cell r="E928" t="str">
            <v>RMG19075</v>
          </cell>
          <cell r="F928" t="str">
            <v>Bt Cozy Cynthia</v>
          </cell>
          <cell r="G928" t="str">
            <v>Bt Cozy Cynthia pnk#2 0-3 mont</v>
          </cell>
          <cell r="H928" t="str">
            <v>Pink#2 - same pnk already used</v>
          </cell>
          <cell r="I928" t="str">
            <v>0-3 months</v>
          </cell>
          <cell r="J928" t="str">
            <v>1 Pack</v>
          </cell>
          <cell r="K928" t="str">
            <v>F2021</v>
          </cell>
          <cell r="N928" t="str">
            <v>RMPW0206761RBZ</v>
          </cell>
          <cell r="O928" t="str">
            <v>695-40089</v>
          </cell>
          <cell r="P928" t="str">
            <v>695</v>
          </cell>
          <cell r="Q928" t="str">
            <v>40089</v>
          </cell>
          <cell r="R928" t="str">
            <v>RMPW0206761RBZ_695</v>
          </cell>
        </row>
        <row r="929">
          <cell r="E929" t="str">
            <v>RMG19075</v>
          </cell>
          <cell r="F929" t="str">
            <v>Bt Cozy Cynthia</v>
          </cell>
          <cell r="G929" t="str">
            <v>Bt Cozy Cynthia pnk#2 3-6 mont</v>
          </cell>
          <cell r="H929" t="str">
            <v>Pink#2 - same pnk already used</v>
          </cell>
          <cell r="I929" t="str">
            <v>3-6 months</v>
          </cell>
          <cell r="J929" t="str">
            <v>1 Pack</v>
          </cell>
          <cell r="K929" t="str">
            <v>F2021</v>
          </cell>
          <cell r="N929" t="str">
            <v>RMPW0206761RBZ</v>
          </cell>
          <cell r="O929" t="str">
            <v>695-40057</v>
          </cell>
          <cell r="P929" t="str">
            <v>695</v>
          </cell>
          <cell r="Q929" t="str">
            <v>40057</v>
          </cell>
          <cell r="R929" t="str">
            <v>RMPW0206761RBZ_695</v>
          </cell>
        </row>
        <row r="930">
          <cell r="E930" t="str">
            <v>RMG19075</v>
          </cell>
          <cell r="F930" t="str">
            <v>Bt Cozy Cynthia</v>
          </cell>
          <cell r="G930" t="str">
            <v>Bt Cozy Cynthia pnk#2 6-12 mon</v>
          </cell>
          <cell r="H930" t="str">
            <v>Pink#2 - same pnk already used</v>
          </cell>
          <cell r="I930" t="str">
            <v>6-12 months</v>
          </cell>
          <cell r="J930" t="str">
            <v>1 Pack</v>
          </cell>
          <cell r="K930" t="str">
            <v>F2021</v>
          </cell>
          <cell r="N930" t="str">
            <v>RMPW0206761RBZ</v>
          </cell>
          <cell r="O930" t="str">
            <v>695-40058</v>
          </cell>
          <cell r="P930" t="str">
            <v>695</v>
          </cell>
          <cell r="Q930" t="str">
            <v>40058</v>
          </cell>
          <cell r="R930" t="str">
            <v>RMPW0206761RBZ_695</v>
          </cell>
        </row>
        <row r="931">
          <cell r="E931" t="str">
            <v>RMG19075</v>
          </cell>
          <cell r="F931" t="str">
            <v>Bt Cozy Cynthia</v>
          </cell>
          <cell r="G931" t="str">
            <v>Bt Cozy Cynthia pnk#2 12-18 mo</v>
          </cell>
          <cell r="H931" t="str">
            <v>Pink#2 - same pnk already used</v>
          </cell>
          <cell r="I931" t="str">
            <v>12-18 months</v>
          </cell>
          <cell r="J931" t="str">
            <v>1 Pack</v>
          </cell>
          <cell r="K931" t="str">
            <v>F2021</v>
          </cell>
          <cell r="N931" t="str">
            <v>RMPW0206761RBZ</v>
          </cell>
          <cell r="O931" t="str">
            <v>695-40059</v>
          </cell>
          <cell r="P931" t="str">
            <v>695</v>
          </cell>
          <cell r="Q931" t="str">
            <v>40059</v>
          </cell>
          <cell r="R931" t="str">
            <v>RMPW0206761RBZ_695</v>
          </cell>
        </row>
        <row r="932">
          <cell r="E932" t="str">
            <v>TPB10020</v>
          </cell>
          <cell r="F932" t="str">
            <v>Bt Evan Stripes sk</v>
          </cell>
          <cell r="G932" t="str">
            <v>Bt Evan Stripes sk astbrt 0-12</v>
          </cell>
          <cell r="H932" t="str">
            <v>Assorted - Bright</v>
          </cell>
          <cell r="I932" t="str">
            <v>0-12 months</v>
          </cell>
          <cell r="J932" t="str">
            <v>6 Pack</v>
          </cell>
          <cell r="K932" t="str">
            <v>F2021</v>
          </cell>
          <cell r="N932" t="str">
            <v>TRSK0207516TRP</v>
          </cell>
          <cell r="O932" t="str">
            <v>966-41101</v>
          </cell>
          <cell r="P932" t="str">
            <v>966</v>
          </cell>
          <cell r="Q932" t="str">
            <v>41101</v>
          </cell>
          <cell r="R932" t="str">
            <v>TRSK0207516TRP_966</v>
          </cell>
        </row>
        <row r="933">
          <cell r="E933" t="str">
            <v>TPB10021</v>
          </cell>
          <cell r="F933" t="str">
            <v>Bt Timmy lace ups sk</v>
          </cell>
          <cell r="G933" t="str">
            <v>Bt Timmy lace up sk astneu0-12</v>
          </cell>
          <cell r="H933" t="str">
            <v>Assorted - Neutral</v>
          </cell>
          <cell r="I933" t="str">
            <v>0-12 months</v>
          </cell>
          <cell r="J933" t="str">
            <v>6 Pack</v>
          </cell>
          <cell r="K933" t="str">
            <v>F2021</v>
          </cell>
          <cell r="N933" t="str">
            <v>TRSK0207526TRP</v>
          </cell>
          <cell r="O933" t="str">
            <v>964-41101</v>
          </cell>
          <cell r="P933" t="str">
            <v>964</v>
          </cell>
          <cell r="Q933" t="str">
            <v>41101</v>
          </cell>
          <cell r="R933" t="str">
            <v>TRSK0207526TRP_964</v>
          </cell>
        </row>
        <row r="934">
          <cell r="E934" t="str">
            <v>TPB10022</v>
          </cell>
          <cell r="F934" t="str">
            <v>Bt Wild billy boy</v>
          </cell>
          <cell r="G934" t="str">
            <v>Bt Wild billy boy sk brn 0-12</v>
          </cell>
          <cell r="H934" t="str">
            <v>Brown</v>
          </cell>
          <cell r="I934" t="str">
            <v>0-12 months</v>
          </cell>
          <cell r="J934" t="str">
            <v>6 Pack</v>
          </cell>
          <cell r="K934" t="str">
            <v>F2021</v>
          </cell>
          <cell r="N934" t="str">
            <v>TRSK0207536TRP</v>
          </cell>
          <cell r="O934" t="str">
            <v>200-41101</v>
          </cell>
          <cell r="P934" t="str">
            <v>200</v>
          </cell>
          <cell r="Q934" t="str">
            <v>41101</v>
          </cell>
          <cell r="R934" t="str">
            <v>TRSK0207536TRP_200</v>
          </cell>
        </row>
        <row r="935">
          <cell r="E935" t="str">
            <v>TPB10023</v>
          </cell>
          <cell r="F935" t="str">
            <v>Bt Lil Lumberjack</v>
          </cell>
          <cell r="G935" t="str">
            <v>Bt Lil Lumberjack ast neu 0-12</v>
          </cell>
          <cell r="H935" t="str">
            <v>Assorted - Neutral</v>
          </cell>
          <cell r="I935" t="str">
            <v>0-12 months</v>
          </cell>
          <cell r="J935" t="str">
            <v>6 Pack</v>
          </cell>
          <cell r="K935" t="str">
            <v>F2021</v>
          </cell>
          <cell r="N935" t="str">
            <v>TRSK0207546TRP</v>
          </cell>
          <cell r="O935" t="str">
            <v>964-41101</v>
          </cell>
          <cell r="P935" t="str">
            <v>964</v>
          </cell>
          <cell r="Q935" t="str">
            <v>41101</v>
          </cell>
          <cell r="R935" t="str">
            <v>TRSK0207546TRP_964</v>
          </cell>
        </row>
        <row r="936">
          <cell r="E936" t="str">
            <v>TPG10027</v>
          </cell>
          <cell r="F936" t="str">
            <v>Bt Frances Bow sk</v>
          </cell>
          <cell r="G936" t="str">
            <v>Bt Frances Bow sk blk 0-12 mon</v>
          </cell>
          <cell r="H936" t="str">
            <v>Black</v>
          </cell>
          <cell r="I936" t="str">
            <v>0-12 months</v>
          </cell>
          <cell r="J936" t="str">
            <v>6 Pack</v>
          </cell>
          <cell r="K936" t="str">
            <v>F2021</v>
          </cell>
          <cell r="N936" t="str">
            <v>TRSK0207556TRP</v>
          </cell>
          <cell r="O936" t="str">
            <v>001-41101</v>
          </cell>
          <cell r="P936" t="str">
            <v>001</v>
          </cell>
          <cell r="Q936" t="str">
            <v>41101</v>
          </cell>
          <cell r="R936" t="str">
            <v>TRSK0207556TRP_001</v>
          </cell>
        </row>
        <row r="937">
          <cell r="E937" t="str">
            <v>TPG10028</v>
          </cell>
          <cell r="F937" t="str">
            <v>Bt Sussie Booties sk</v>
          </cell>
          <cell r="G937" t="str">
            <v>Bt Sussie Booties ast neu 0-12</v>
          </cell>
          <cell r="H937" t="str">
            <v>Assorted - Neutral</v>
          </cell>
          <cell r="I937" t="str">
            <v>0-12 months</v>
          </cell>
          <cell r="J937" t="str">
            <v>6 Pack</v>
          </cell>
          <cell r="K937" t="str">
            <v>F2021</v>
          </cell>
          <cell r="N937" t="str">
            <v>TRSK0207566TRP</v>
          </cell>
          <cell r="O937" t="str">
            <v>964-41101</v>
          </cell>
          <cell r="P937" t="str">
            <v>964</v>
          </cell>
          <cell r="Q937" t="str">
            <v>41101</v>
          </cell>
          <cell r="R937" t="str">
            <v>TRSK0207566TRP_964</v>
          </cell>
        </row>
        <row r="938">
          <cell r="E938" t="str">
            <v>TPG10029</v>
          </cell>
          <cell r="F938" t="str">
            <v>Bt Little cowgirl sk</v>
          </cell>
          <cell r="G938" t="str">
            <v>Bt Little cowgirl sk pnk 0-12</v>
          </cell>
          <cell r="H938" t="str">
            <v>Pink</v>
          </cell>
          <cell r="I938" t="str">
            <v>0-12 months</v>
          </cell>
          <cell r="J938" t="str">
            <v>6 Pack</v>
          </cell>
          <cell r="K938" t="str">
            <v>F2021</v>
          </cell>
          <cell r="N938" t="str">
            <v>TRSK0207576TRP</v>
          </cell>
          <cell r="O938" t="str">
            <v>650-41101</v>
          </cell>
          <cell r="P938" t="str">
            <v>650</v>
          </cell>
          <cell r="Q938" t="str">
            <v>41101</v>
          </cell>
          <cell r="R938" t="str">
            <v>TRSK0207576TRP_650</v>
          </cell>
        </row>
        <row r="939">
          <cell r="E939" t="str">
            <v>TPG10030</v>
          </cell>
          <cell r="F939" t="str">
            <v>Bt Rainbow critters sk</v>
          </cell>
          <cell r="G939" t="str">
            <v>Bt Rainbow critters astpas0-12</v>
          </cell>
          <cell r="H939" t="str">
            <v>Assorted - Pastel</v>
          </cell>
          <cell r="I939" t="str">
            <v>0-12 months</v>
          </cell>
          <cell r="J939" t="str">
            <v>6 Pack</v>
          </cell>
          <cell r="K939" t="str">
            <v>F2021</v>
          </cell>
          <cell r="N939" t="str">
            <v>TRSK0207586TRP</v>
          </cell>
          <cell r="O939" t="str">
            <v>967-41101</v>
          </cell>
          <cell r="P939" t="str">
            <v>967</v>
          </cell>
          <cell r="Q939" t="str">
            <v>41101</v>
          </cell>
          <cell r="R939" t="str">
            <v>TRSK0207586TRP_967</v>
          </cell>
        </row>
        <row r="940">
          <cell r="E940" t="str">
            <v>TPG10033</v>
          </cell>
          <cell r="F940" t="str">
            <v>Bt Cozy Critters sk</v>
          </cell>
          <cell r="G940" t="str">
            <v>Bt Cozy Critter sk astpas 0-12</v>
          </cell>
          <cell r="H940" t="str">
            <v>Assorted - Pastel</v>
          </cell>
          <cell r="I940" t="str">
            <v>0-12 months</v>
          </cell>
          <cell r="J940" t="str">
            <v>4 Pack</v>
          </cell>
          <cell r="K940" t="str">
            <v>F2021</v>
          </cell>
          <cell r="N940" t="str">
            <v>TRSK0207594TRP</v>
          </cell>
          <cell r="O940" t="str">
            <v>967-41101</v>
          </cell>
          <cell r="P940" t="str">
            <v>967</v>
          </cell>
          <cell r="Q940" t="str">
            <v>41101</v>
          </cell>
          <cell r="R940" t="str">
            <v>TRSK0207594TRP_967</v>
          </cell>
        </row>
        <row r="941">
          <cell r="E941" t="str">
            <v>TPB10038</v>
          </cell>
          <cell r="F941" t="str">
            <v>Bt Color block sk</v>
          </cell>
          <cell r="G941" t="str">
            <v>Bt Color block sk ast brt 0-12</v>
          </cell>
          <cell r="H941" t="str">
            <v>Assorted - Bright</v>
          </cell>
          <cell r="I941" t="str">
            <v>0-12 months</v>
          </cell>
          <cell r="J941" t="str">
            <v>6 Pack</v>
          </cell>
          <cell r="K941" t="str">
            <v>F2021</v>
          </cell>
          <cell r="N941" t="str">
            <v>TRSK0207606TRP</v>
          </cell>
          <cell r="O941" t="str">
            <v>966-41101</v>
          </cell>
          <cell r="P941" t="str">
            <v>966</v>
          </cell>
          <cell r="Q941" t="str">
            <v>41101</v>
          </cell>
          <cell r="R941" t="str">
            <v>TRSK0207606TRP_966</v>
          </cell>
        </row>
        <row r="942">
          <cell r="E942" t="str">
            <v>TPB10039</v>
          </cell>
          <cell r="F942" t="str">
            <v>Bt Free run stirpes</v>
          </cell>
          <cell r="G942" t="str">
            <v>Bt Free run stirpe astbrt 0-12</v>
          </cell>
          <cell r="H942" t="str">
            <v>Assorted - Bright</v>
          </cell>
          <cell r="I942" t="str">
            <v>0-12 months</v>
          </cell>
          <cell r="J942" t="str">
            <v>6 Pack</v>
          </cell>
          <cell r="K942" t="str">
            <v>F2021</v>
          </cell>
          <cell r="N942" t="str">
            <v>TRSK0207616TRP</v>
          </cell>
          <cell r="O942" t="str">
            <v>966-41101</v>
          </cell>
          <cell r="P942" t="str">
            <v>966</v>
          </cell>
          <cell r="Q942" t="str">
            <v>41101</v>
          </cell>
          <cell r="R942" t="str">
            <v>TRSK0207616TRP_966</v>
          </cell>
        </row>
        <row r="943">
          <cell r="E943" t="str">
            <v>TPG10040</v>
          </cell>
          <cell r="F943" t="str">
            <v>Bt Free Run stripes</v>
          </cell>
          <cell r="G943" t="str">
            <v>Bt Free Run stripes astbrt0-12</v>
          </cell>
          <cell r="H943" t="str">
            <v>Assorted - Bright</v>
          </cell>
          <cell r="I943" t="str">
            <v>0-12 months</v>
          </cell>
          <cell r="J943" t="str">
            <v>6 Pack</v>
          </cell>
          <cell r="K943" t="str">
            <v>F2021</v>
          </cell>
          <cell r="N943" t="str">
            <v>TRSK0207626TRP</v>
          </cell>
          <cell r="O943" t="str">
            <v>966-41101</v>
          </cell>
          <cell r="P943" t="str">
            <v>966</v>
          </cell>
          <cell r="Q943" t="str">
            <v>41101</v>
          </cell>
          <cell r="R943" t="str">
            <v>TRSK0207626TRP_966</v>
          </cell>
        </row>
        <row r="944">
          <cell r="E944" t="str">
            <v>RBB10914</v>
          </cell>
          <cell r="F944" t="str">
            <v>Bt Seersucker</v>
          </cell>
          <cell r="G944" t="str">
            <v>Bt Seersucker lt blu 0-3 mon</v>
          </cell>
          <cell r="H944" t="str">
            <v>Blue, Light/Pastel</v>
          </cell>
          <cell r="I944" t="str">
            <v>0-3 months</v>
          </cell>
          <cell r="J944" t="str">
            <v>1 Pack</v>
          </cell>
          <cell r="N944" t="str">
            <v>RBPW0207861RBZ</v>
          </cell>
          <cell r="O944" t="str">
            <v>450-40089</v>
          </cell>
          <cell r="P944" t="str">
            <v>450</v>
          </cell>
          <cell r="Q944" t="str">
            <v>40089</v>
          </cell>
          <cell r="R944" t="str">
            <v>RBPW0207861RBZ_450</v>
          </cell>
        </row>
        <row r="945">
          <cell r="E945" t="str">
            <v>RBB10914</v>
          </cell>
          <cell r="F945" t="str">
            <v>Bt Seersucker</v>
          </cell>
          <cell r="G945" t="str">
            <v>Bt Seersucker lt blu 3-6 mon</v>
          </cell>
          <cell r="H945" t="str">
            <v>Blue, Light/Pastel</v>
          </cell>
          <cell r="I945" t="str">
            <v>3-6 months</v>
          </cell>
          <cell r="J945" t="str">
            <v>1 Pack</v>
          </cell>
          <cell r="N945" t="str">
            <v>RBPW0207861RBZ</v>
          </cell>
          <cell r="O945" t="str">
            <v>450-40057</v>
          </cell>
          <cell r="P945" t="str">
            <v>450</v>
          </cell>
          <cell r="Q945" t="str">
            <v>40057</v>
          </cell>
          <cell r="R945" t="str">
            <v>RBPW0207861RBZ_450</v>
          </cell>
        </row>
        <row r="946">
          <cell r="E946" t="str">
            <v>RBB10914</v>
          </cell>
          <cell r="F946" t="str">
            <v>Bt Seersucker</v>
          </cell>
          <cell r="G946" t="str">
            <v>Bt Seersucker lt blu 6-12 mon</v>
          </cell>
          <cell r="H946" t="str">
            <v>Blue, Light/Pastel</v>
          </cell>
          <cell r="I946" t="str">
            <v>6-12 months</v>
          </cell>
          <cell r="J946" t="str">
            <v>1 Pack</v>
          </cell>
          <cell r="N946" t="str">
            <v>RBPW0207861RBZ</v>
          </cell>
          <cell r="O946" t="str">
            <v>450-40058</v>
          </cell>
          <cell r="P946" t="str">
            <v>450</v>
          </cell>
          <cell r="Q946" t="str">
            <v>40058</v>
          </cell>
          <cell r="R946" t="str">
            <v>RBPW0207861RBZ_450</v>
          </cell>
        </row>
        <row r="947">
          <cell r="E947" t="str">
            <v>RBB10914</v>
          </cell>
          <cell r="F947" t="str">
            <v>Bt Seersucker</v>
          </cell>
          <cell r="G947" t="str">
            <v>Bt Seersucker lt blu 12-18 mon</v>
          </cell>
          <cell r="H947" t="str">
            <v>Blue, Light/Pastel</v>
          </cell>
          <cell r="I947" t="str">
            <v>12-18 months</v>
          </cell>
          <cell r="J947" t="str">
            <v>1 Pack</v>
          </cell>
          <cell r="N947" t="str">
            <v>RBPW0207861RBZ</v>
          </cell>
          <cell r="O947" t="str">
            <v>450-40059</v>
          </cell>
          <cell r="P947" t="str">
            <v>450</v>
          </cell>
          <cell r="Q947" t="str">
            <v>40059</v>
          </cell>
          <cell r="R947" t="str">
            <v>RBPW0207861RBZ_450</v>
          </cell>
        </row>
        <row r="948">
          <cell r="E948" t="str">
            <v>RBB10915</v>
          </cell>
          <cell r="F948" t="str">
            <v>Bt Gingham</v>
          </cell>
          <cell r="G948" t="str">
            <v>Bt Gingham gry 0-3 months</v>
          </cell>
          <cell r="H948" t="str">
            <v>Grey</v>
          </cell>
          <cell r="I948" t="str">
            <v>0-3 months</v>
          </cell>
          <cell r="J948" t="str">
            <v>1 Pack</v>
          </cell>
          <cell r="N948" t="str">
            <v>RBPW0207871RBZ</v>
          </cell>
          <cell r="O948" t="str">
            <v>020-40089</v>
          </cell>
          <cell r="P948" t="str">
            <v>020</v>
          </cell>
          <cell r="Q948" t="str">
            <v>40089</v>
          </cell>
          <cell r="R948" t="str">
            <v>RBPW0207871RBZ_020</v>
          </cell>
        </row>
        <row r="949">
          <cell r="E949" t="str">
            <v>RBB10915</v>
          </cell>
          <cell r="F949" t="str">
            <v>Bt Gingham</v>
          </cell>
          <cell r="G949" t="str">
            <v>Bt Gingham gry 3-6 months</v>
          </cell>
          <cell r="H949" t="str">
            <v>Grey</v>
          </cell>
          <cell r="I949" t="str">
            <v>3-6 months</v>
          </cell>
          <cell r="J949" t="str">
            <v>1 Pack</v>
          </cell>
          <cell r="N949" t="str">
            <v>RBPW0207871RBZ</v>
          </cell>
          <cell r="O949" t="str">
            <v>020-40057</v>
          </cell>
          <cell r="P949" t="str">
            <v>020</v>
          </cell>
          <cell r="Q949" t="str">
            <v>40057</v>
          </cell>
          <cell r="R949" t="str">
            <v>RBPW0207871RBZ_020</v>
          </cell>
        </row>
        <row r="950">
          <cell r="E950" t="str">
            <v>RBB10915</v>
          </cell>
          <cell r="F950" t="str">
            <v>Bt Gingham</v>
          </cell>
          <cell r="G950" t="str">
            <v>Bt Gingham gry 6-12 months</v>
          </cell>
          <cell r="H950" t="str">
            <v>Grey</v>
          </cell>
          <cell r="I950" t="str">
            <v>6-12 months</v>
          </cell>
          <cell r="J950" t="str">
            <v>1 Pack</v>
          </cell>
          <cell r="N950" t="str">
            <v>RBPW0207871RBZ</v>
          </cell>
          <cell r="O950" t="str">
            <v>020-40058</v>
          </cell>
          <cell r="P950" t="str">
            <v>020</v>
          </cell>
          <cell r="Q950" t="str">
            <v>40058</v>
          </cell>
          <cell r="R950" t="str">
            <v>RBPW0207871RBZ_020</v>
          </cell>
        </row>
        <row r="951">
          <cell r="E951" t="str">
            <v>RBB10915</v>
          </cell>
          <cell r="F951" t="str">
            <v>Bt Gingham</v>
          </cell>
          <cell r="G951" t="str">
            <v>Bt Gingham gry 12-18 months</v>
          </cell>
          <cell r="H951" t="str">
            <v>Grey</v>
          </cell>
          <cell r="I951" t="str">
            <v>12-18 months</v>
          </cell>
          <cell r="J951" t="str">
            <v>1 Pack</v>
          </cell>
          <cell r="N951" t="str">
            <v>RBPW0207871RBZ</v>
          </cell>
          <cell r="O951" t="str">
            <v>020-40059</v>
          </cell>
          <cell r="P951" t="str">
            <v>020</v>
          </cell>
          <cell r="Q951" t="str">
            <v>40059</v>
          </cell>
          <cell r="R951" t="str">
            <v>RBPW0207871RBZ_020</v>
          </cell>
        </row>
        <row r="952">
          <cell r="E952" t="str">
            <v>RBB10916</v>
          </cell>
          <cell r="F952" t="str">
            <v>Bt Sharp Bite</v>
          </cell>
          <cell r="G952" t="str">
            <v>Bt Sharp Bite blu 0-3 months</v>
          </cell>
          <cell r="H952" t="str">
            <v>Blue</v>
          </cell>
          <cell r="I952" t="str">
            <v>0-3 months</v>
          </cell>
          <cell r="J952" t="str">
            <v>1 Pack</v>
          </cell>
          <cell r="N952" t="str">
            <v>RBPW0207881RBZ</v>
          </cell>
          <cell r="O952" t="str">
            <v>420-40089</v>
          </cell>
          <cell r="P952" t="str">
            <v>420</v>
          </cell>
          <cell r="Q952" t="str">
            <v>40089</v>
          </cell>
          <cell r="R952" t="str">
            <v>RBPW0207881RBZ_420</v>
          </cell>
        </row>
        <row r="953">
          <cell r="E953" t="str">
            <v>RBB10916</v>
          </cell>
          <cell r="F953" t="str">
            <v>Bt Sharp Bite</v>
          </cell>
          <cell r="G953" t="str">
            <v>Bt Sharp Bite blu 3-6 months</v>
          </cell>
          <cell r="H953" t="str">
            <v>Blue</v>
          </cell>
          <cell r="I953" t="str">
            <v>3-6 months</v>
          </cell>
          <cell r="J953" t="str">
            <v>1 Pack</v>
          </cell>
          <cell r="N953" t="str">
            <v>RBPW0207881RBZ</v>
          </cell>
          <cell r="O953" t="str">
            <v>420-40057</v>
          </cell>
          <cell r="P953" t="str">
            <v>420</v>
          </cell>
          <cell r="Q953" t="str">
            <v>40057</v>
          </cell>
          <cell r="R953" t="str">
            <v>RBPW0207881RBZ_420</v>
          </cell>
        </row>
        <row r="954">
          <cell r="E954" t="str">
            <v>RBB10916</v>
          </cell>
          <cell r="F954" t="str">
            <v>Bt Sharp Bite</v>
          </cell>
          <cell r="G954" t="str">
            <v>Bt Sharp Bite blu 6-12 months</v>
          </cell>
          <cell r="H954" t="str">
            <v>Blue</v>
          </cell>
          <cell r="I954" t="str">
            <v>6-12 months</v>
          </cell>
          <cell r="J954" t="str">
            <v>1 Pack</v>
          </cell>
          <cell r="N954" t="str">
            <v>RBPW0207881RBZ</v>
          </cell>
          <cell r="O954" t="str">
            <v>420-40058</v>
          </cell>
          <cell r="P954" t="str">
            <v>420</v>
          </cell>
          <cell r="Q954" t="str">
            <v>40058</v>
          </cell>
          <cell r="R954" t="str">
            <v>RBPW0207881RBZ_420</v>
          </cell>
        </row>
        <row r="955">
          <cell r="E955" t="str">
            <v>RBB10916</v>
          </cell>
          <cell r="F955" t="str">
            <v>Bt Sharp Bite</v>
          </cell>
          <cell r="G955" t="str">
            <v>Bt Sharp Bite blu 12-18 months</v>
          </cell>
          <cell r="H955" t="str">
            <v>Blue</v>
          </cell>
          <cell r="I955" t="str">
            <v>12-18 months</v>
          </cell>
          <cell r="J955" t="str">
            <v>1 Pack</v>
          </cell>
          <cell r="N955" t="str">
            <v>RBPW0207881RBZ</v>
          </cell>
          <cell r="O955" t="str">
            <v>420-40059</v>
          </cell>
          <cell r="P955" t="str">
            <v>420</v>
          </cell>
          <cell r="Q955" t="str">
            <v>40059</v>
          </cell>
          <cell r="R955" t="str">
            <v>RBPW0207881RBZ_420</v>
          </cell>
        </row>
        <row r="956">
          <cell r="E956" t="str">
            <v>RBB10917</v>
          </cell>
          <cell r="F956" t="str">
            <v>Bt Dinosarus</v>
          </cell>
          <cell r="G956" t="str">
            <v>Bt Dinosarus wht 0-3 months</v>
          </cell>
          <cell r="H956" t="str">
            <v>White</v>
          </cell>
          <cell r="I956" t="str">
            <v>0-3 months</v>
          </cell>
          <cell r="J956" t="str">
            <v>1 Pack</v>
          </cell>
          <cell r="N956" t="str">
            <v>RBPW0207891RBZ</v>
          </cell>
          <cell r="O956" t="str">
            <v>100-40089</v>
          </cell>
          <cell r="P956" t="str">
            <v>100</v>
          </cell>
          <cell r="Q956" t="str">
            <v>40089</v>
          </cell>
          <cell r="R956" t="str">
            <v>RBPW0207891RBZ_100</v>
          </cell>
        </row>
        <row r="957">
          <cell r="E957" t="str">
            <v>RBB10917</v>
          </cell>
          <cell r="F957" t="str">
            <v>Bt Dinosarus</v>
          </cell>
          <cell r="G957" t="str">
            <v>Bt Dinosarus wht 3-6 months</v>
          </cell>
          <cell r="H957" t="str">
            <v>White</v>
          </cell>
          <cell r="I957" t="str">
            <v>3-6 months</v>
          </cell>
          <cell r="J957" t="str">
            <v>1 Pack</v>
          </cell>
          <cell r="N957" t="str">
            <v>RBPW0207891RBZ</v>
          </cell>
          <cell r="O957" t="str">
            <v>100-40057</v>
          </cell>
          <cell r="P957" t="str">
            <v>100</v>
          </cell>
          <cell r="Q957" t="str">
            <v>40057</v>
          </cell>
          <cell r="R957" t="str">
            <v>RBPW0207891RBZ_100</v>
          </cell>
        </row>
        <row r="958">
          <cell r="E958" t="str">
            <v>RBB10917</v>
          </cell>
          <cell r="F958" t="str">
            <v>Bt Dinosarus</v>
          </cell>
          <cell r="G958" t="str">
            <v>Bt Dinosarus wht 6-12 months</v>
          </cell>
          <cell r="H958" t="str">
            <v>White</v>
          </cell>
          <cell r="I958" t="str">
            <v>6-12 months</v>
          </cell>
          <cell r="J958" t="str">
            <v>1 Pack</v>
          </cell>
          <cell r="N958" t="str">
            <v>RBPW0207891RBZ</v>
          </cell>
          <cell r="O958" t="str">
            <v>100-40058</v>
          </cell>
          <cell r="P958" t="str">
            <v>100</v>
          </cell>
          <cell r="Q958" t="str">
            <v>40058</v>
          </cell>
          <cell r="R958" t="str">
            <v>RBPW0207891RBZ_100</v>
          </cell>
        </row>
        <row r="959">
          <cell r="E959" t="str">
            <v>RBB10917</v>
          </cell>
          <cell r="F959" t="str">
            <v>Bt Dinosarus</v>
          </cell>
          <cell r="G959" t="str">
            <v>Bt Dinosarus wht 12-18 months</v>
          </cell>
          <cell r="H959" t="str">
            <v>White</v>
          </cell>
          <cell r="I959" t="str">
            <v>12-18 months</v>
          </cell>
          <cell r="J959" t="str">
            <v>1 Pack</v>
          </cell>
          <cell r="N959" t="str">
            <v>RBPW0207891RBZ</v>
          </cell>
          <cell r="O959" t="str">
            <v>100-40059</v>
          </cell>
          <cell r="P959" t="str">
            <v>100</v>
          </cell>
          <cell r="Q959" t="str">
            <v>40059</v>
          </cell>
          <cell r="R959" t="str">
            <v>RBPW0207891RBZ_100</v>
          </cell>
        </row>
        <row r="960">
          <cell r="E960" t="str">
            <v>RBB10918</v>
          </cell>
          <cell r="F960" t="str">
            <v>Bt Tye</v>
          </cell>
          <cell r="G960" t="str">
            <v>Bt Tye ivo 0-3 months</v>
          </cell>
          <cell r="H960" t="str">
            <v>Ivory</v>
          </cell>
          <cell r="I960" t="str">
            <v>0-3 months</v>
          </cell>
          <cell r="J960" t="str">
            <v>1 Pack</v>
          </cell>
          <cell r="N960" t="str">
            <v>RBPW0207901RBZ</v>
          </cell>
          <cell r="O960" t="str">
            <v>280-40089</v>
          </cell>
          <cell r="P960" t="str">
            <v>280</v>
          </cell>
          <cell r="Q960" t="str">
            <v>40089</v>
          </cell>
          <cell r="R960" t="str">
            <v>RBPW0207901RBZ_280</v>
          </cell>
        </row>
        <row r="961">
          <cell r="E961" t="str">
            <v>RBB10918</v>
          </cell>
          <cell r="F961" t="str">
            <v>Bt Tye</v>
          </cell>
          <cell r="G961" t="str">
            <v>Bt Tye ivo 3-6 months</v>
          </cell>
          <cell r="H961" t="str">
            <v>Ivory</v>
          </cell>
          <cell r="I961" t="str">
            <v>3-6 months</v>
          </cell>
          <cell r="J961" t="str">
            <v>1 Pack</v>
          </cell>
          <cell r="N961" t="str">
            <v>RBPW0207901RBZ</v>
          </cell>
          <cell r="O961" t="str">
            <v>280-40057</v>
          </cell>
          <cell r="P961" t="str">
            <v>280</v>
          </cell>
          <cell r="Q961" t="str">
            <v>40057</v>
          </cell>
          <cell r="R961" t="str">
            <v>RBPW0207901RBZ_280</v>
          </cell>
        </row>
        <row r="962">
          <cell r="E962" t="str">
            <v>RBB10918</v>
          </cell>
          <cell r="F962" t="str">
            <v>Bt Tye</v>
          </cell>
          <cell r="G962" t="str">
            <v>Bt Tye ivo 6-12 months</v>
          </cell>
          <cell r="H962" t="str">
            <v>Ivory</v>
          </cell>
          <cell r="I962" t="str">
            <v>6-12 months</v>
          </cell>
          <cell r="J962" t="str">
            <v>1 Pack</v>
          </cell>
          <cell r="N962" t="str">
            <v>RBPW0207901RBZ</v>
          </cell>
          <cell r="O962" t="str">
            <v>280-40058</v>
          </cell>
          <cell r="P962" t="str">
            <v>280</v>
          </cell>
          <cell r="Q962" t="str">
            <v>40058</v>
          </cell>
          <cell r="R962" t="str">
            <v>RBPW0207901RBZ_280</v>
          </cell>
        </row>
        <row r="963">
          <cell r="E963" t="str">
            <v>RBB10918</v>
          </cell>
          <cell r="F963" t="str">
            <v>Bt Tye</v>
          </cell>
          <cell r="G963" t="str">
            <v>Bt Tye ivo 12-18 months</v>
          </cell>
          <cell r="H963" t="str">
            <v>Ivory</v>
          </cell>
          <cell r="I963" t="str">
            <v>12-18 months</v>
          </cell>
          <cell r="J963" t="str">
            <v>1 Pack</v>
          </cell>
          <cell r="N963" t="str">
            <v>RBPW0207901RBZ</v>
          </cell>
          <cell r="O963" t="str">
            <v>280-40059</v>
          </cell>
          <cell r="P963" t="str">
            <v>280</v>
          </cell>
          <cell r="Q963" t="str">
            <v>40059</v>
          </cell>
          <cell r="R963" t="str">
            <v>RBPW0207901RBZ_280</v>
          </cell>
        </row>
        <row r="964">
          <cell r="E964" t="str">
            <v>RBB11002</v>
          </cell>
          <cell r="F964" t="str">
            <v>Bt Tye</v>
          </cell>
          <cell r="G964" t="str">
            <v>Bt Tye nvy 0-3 months</v>
          </cell>
          <cell r="H964" t="str">
            <v>Navy</v>
          </cell>
          <cell r="I964" t="str">
            <v>0-3 months</v>
          </cell>
          <cell r="J964" t="str">
            <v>1 Pack</v>
          </cell>
          <cell r="N964" t="str">
            <v>RBPW0207901RBZ</v>
          </cell>
          <cell r="O964" t="str">
            <v>410-40089</v>
          </cell>
          <cell r="P964" t="str">
            <v>410</v>
          </cell>
          <cell r="Q964" t="str">
            <v>40089</v>
          </cell>
          <cell r="R964" t="str">
            <v>RBPW0207901RBZ_410</v>
          </cell>
        </row>
        <row r="965">
          <cell r="E965" t="str">
            <v>RBB11002</v>
          </cell>
          <cell r="F965" t="str">
            <v>Bt Tye</v>
          </cell>
          <cell r="G965" t="str">
            <v>Bt Tye nvy 3-6 months</v>
          </cell>
          <cell r="H965" t="str">
            <v>Navy</v>
          </cell>
          <cell r="I965" t="str">
            <v>3-6 months</v>
          </cell>
          <cell r="J965" t="str">
            <v>1 Pack</v>
          </cell>
          <cell r="N965" t="str">
            <v>RBPW0207901RBZ</v>
          </cell>
          <cell r="O965" t="str">
            <v>410-40057</v>
          </cell>
          <cell r="P965" t="str">
            <v>410</v>
          </cell>
          <cell r="Q965" t="str">
            <v>40057</v>
          </cell>
          <cell r="R965" t="str">
            <v>RBPW0207901RBZ_410</v>
          </cell>
        </row>
        <row r="966">
          <cell r="E966" t="str">
            <v>RBB11002</v>
          </cell>
          <cell r="F966" t="str">
            <v>Bt Tye</v>
          </cell>
          <cell r="G966" t="str">
            <v>Bt Tye nvy 6-12 months</v>
          </cell>
          <cell r="H966" t="str">
            <v>Navy</v>
          </cell>
          <cell r="I966" t="str">
            <v>6-12 months</v>
          </cell>
          <cell r="J966" t="str">
            <v>1 Pack</v>
          </cell>
          <cell r="N966" t="str">
            <v>RBPW0207901RBZ</v>
          </cell>
          <cell r="O966" t="str">
            <v>410-40058</v>
          </cell>
          <cell r="P966" t="str">
            <v>410</v>
          </cell>
          <cell r="Q966" t="str">
            <v>40058</v>
          </cell>
          <cell r="R966" t="str">
            <v>RBPW0207901RBZ_410</v>
          </cell>
        </row>
        <row r="967">
          <cell r="E967" t="str">
            <v>RBB11002</v>
          </cell>
          <cell r="F967" t="str">
            <v>Bt Tye</v>
          </cell>
          <cell r="G967" t="str">
            <v>Bt Tye nvy 12-18 months</v>
          </cell>
          <cell r="H967" t="str">
            <v>Navy</v>
          </cell>
          <cell r="I967" t="str">
            <v>12-18 months</v>
          </cell>
          <cell r="J967" t="str">
            <v>1 Pack</v>
          </cell>
          <cell r="N967" t="str">
            <v>RBPW0207901RBZ</v>
          </cell>
          <cell r="O967" t="str">
            <v>410-40059</v>
          </cell>
          <cell r="P967" t="str">
            <v>410</v>
          </cell>
          <cell r="Q967" t="str">
            <v>40059</v>
          </cell>
          <cell r="R967" t="str">
            <v>RBPW0207901RBZ_410</v>
          </cell>
        </row>
        <row r="968">
          <cell r="E968" t="str">
            <v>RBG10906</v>
          </cell>
          <cell r="F968" t="str">
            <v>Bt Laurie</v>
          </cell>
          <cell r="G968" t="str">
            <v>Bt Laurie fus 0-3 months</v>
          </cell>
          <cell r="H968" t="str">
            <v>Pink, Neon</v>
          </cell>
          <cell r="I968" t="str">
            <v>0-3 months</v>
          </cell>
          <cell r="J968" t="str">
            <v>1 Pack</v>
          </cell>
          <cell r="N968" t="str">
            <v>RBPW0207911RBZ</v>
          </cell>
          <cell r="O968" t="str">
            <v>670-40089</v>
          </cell>
          <cell r="P968" t="str">
            <v>670</v>
          </cell>
          <cell r="Q968" t="str">
            <v>40089</v>
          </cell>
          <cell r="R968" t="str">
            <v>RBPW0207911RBZ_670</v>
          </cell>
        </row>
        <row r="969">
          <cell r="E969" t="str">
            <v>RBG10906</v>
          </cell>
          <cell r="F969" t="str">
            <v>Bt Laurie</v>
          </cell>
          <cell r="G969" t="str">
            <v>Bt Laurie fus 3-6 months</v>
          </cell>
          <cell r="H969" t="str">
            <v>Pink, Neon</v>
          </cell>
          <cell r="I969" t="str">
            <v>3-6 months</v>
          </cell>
          <cell r="J969" t="str">
            <v>1 Pack</v>
          </cell>
          <cell r="N969" t="str">
            <v>RBPW0207911RBZ</v>
          </cell>
          <cell r="O969" t="str">
            <v>670-40057</v>
          </cell>
          <cell r="P969" t="str">
            <v>670</v>
          </cell>
          <cell r="Q969" t="str">
            <v>40057</v>
          </cell>
          <cell r="R969" t="str">
            <v>RBPW0207911RBZ_670</v>
          </cell>
        </row>
        <row r="970">
          <cell r="E970" t="str">
            <v>RBG10906</v>
          </cell>
          <cell r="F970" t="str">
            <v>Bt Laurie</v>
          </cell>
          <cell r="G970" t="str">
            <v>Bt Laurie fus 6-12 months</v>
          </cell>
          <cell r="H970" t="str">
            <v>Pink, Neon</v>
          </cell>
          <cell r="I970" t="str">
            <v>6-12 months</v>
          </cell>
          <cell r="J970" t="str">
            <v>1 Pack</v>
          </cell>
          <cell r="N970" t="str">
            <v>RBPW0207911RBZ</v>
          </cell>
          <cell r="O970" t="str">
            <v>670-40058</v>
          </cell>
          <cell r="P970" t="str">
            <v>670</v>
          </cell>
          <cell r="Q970" t="str">
            <v>40058</v>
          </cell>
          <cell r="R970" t="str">
            <v>RBPW0207911RBZ_670</v>
          </cell>
        </row>
        <row r="971">
          <cell r="E971" t="str">
            <v>RBG10906</v>
          </cell>
          <cell r="F971" t="str">
            <v>Bt Laurie</v>
          </cell>
          <cell r="G971" t="str">
            <v>Bt Laurie fus 12-18 months</v>
          </cell>
          <cell r="H971" t="str">
            <v>Pink, Neon</v>
          </cell>
          <cell r="I971" t="str">
            <v>12-18 months</v>
          </cell>
          <cell r="J971" t="str">
            <v>1 Pack</v>
          </cell>
          <cell r="N971" t="str">
            <v>RBPW0207911RBZ</v>
          </cell>
          <cell r="O971" t="str">
            <v>670-40059</v>
          </cell>
          <cell r="P971" t="str">
            <v>670</v>
          </cell>
          <cell r="Q971" t="str">
            <v>40059</v>
          </cell>
          <cell r="R971" t="str">
            <v>RBPW0207911RBZ_670</v>
          </cell>
        </row>
        <row r="972">
          <cell r="E972" t="str">
            <v>RBG10907</v>
          </cell>
          <cell r="F972" t="str">
            <v>Bt Seersucker</v>
          </cell>
          <cell r="G972" t="str">
            <v>Bt Seersucker pnk 0-3 months</v>
          </cell>
          <cell r="H972" t="str">
            <v>Pink</v>
          </cell>
          <cell r="I972" t="str">
            <v>0-3 months</v>
          </cell>
          <cell r="J972" t="str">
            <v>1 Pack</v>
          </cell>
          <cell r="N972" t="str">
            <v>RBPW0207931RBZ</v>
          </cell>
          <cell r="O972" t="str">
            <v>650-40089</v>
          </cell>
          <cell r="P972" t="str">
            <v>650</v>
          </cell>
          <cell r="Q972" t="str">
            <v>40089</v>
          </cell>
          <cell r="R972" t="str">
            <v>RBPW0207931RBZ_650</v>
          </cell>
        </row>
        <row r="973">
          <cell r="E973" t="str">
            <v>RBG10907</v>
          </cell>
          <cell r="F973" t="str">
            <v>Bt Seersucker</v>
          </cell>
          <cell r="G973" t="str">
            <v>Bt Seersucker pnk 3-6 months</v>
          </cell>
          <cell r="H973" t="str">
            <v>Pink</v>
          </cell>
          <cell r="I973" t="str">
            <v>3-6 months</v>
          </cell>
          <cell r="J973" t="str">
            <v>1 Pack</v>
          </cell>
          <cell r="N973" t="str">
            <v>RBPW0207931RBZ</v>
          </cell>
          <cell r="O973" t="str">
            <v>650-40057</v>
          </cell>
          <cell r="P973" t="str">
            <v>650</v>
          </cell>
          <cell r="Q973" t="str">
            <v>40057</v>
          </cell>
          <cell r="R973" t="str">
            <v>RBPW0207931RBZ_650</v>
          </cell>
        </row>
        <row r="974">
          <cell r="E974" t="str">
            <v>RBG10907</v>
          </cell>
          <cell r="F974" t="str">
            <v>Bt Seersucker</v>
          </cell>
          <cell r="G974" t="str">
            <v>Bt Seersucker pnk 6-12 months</v>
          </cell>
          <cell r="H974" t="str">
            <v>Pink</v>
          </cell>
          <cell r="I974" t="str">
            <v>6-12 months</v>
          </cell>
          <cell r="J974" t="str">
            <v>1 Pack</v>
          </cell>
          <cell r="N974" t="str">
            <v>RBPW0207931RBZ</v>
          </cell>
          <cell r="O974" t="str">
            <v>650-40058</v>
          </cell>
          <cell r="P974" t="str">
            <v>650</v>
          </cell>
          <cell r="Q974" t="str">
            <v>40058</v>
          </cell>
          <cell r="R974" t="str">
            <v>RBPW0207931RBZ_650</v>
          </cell>
        </row>
        <row r="975">
          <cell r="E975" t="str">
            <v>RBG10907</v>
          </cell>
          <cell r="F975" t="str">
            <v>Bt Seersucker</v>
          </cell>
          <cell r="G975" t="str">
            <v>Bt Seersucker pnk 12-18 months</v>
          </cell>
          <cell r="H975" t="str">
            <v>Pink</v>
          </cell>
          <cell r="I975" t="str">
            <v>12-18 months</v>
          </cell>
          <cell r="J975" t="str">
            <v>1 Pack</v>
          </cell>
          <cell r="N975" t="str">
            <v>RBPW0207931RBZ</v>
          </cell>
          <cell r="O975" t="str">
            <v>650-40059</v>
          </cell>
          <cell r="P975" t="str">
            <v>650</v>
          </cell>
          <cell r="Q975" t="str">
            <v>40059</v>
          </cell>
          <cell r="R975" t="str">
            <v>RBPW0207931RBZ_650</v>
          </cell>
        </row>
        <row r="976">
          <cell r="E976" t="str">
            <v>RBG10908</v>
          </cell>
          <cell r="F976" t="str">
            <v>Bt Gingham</v>
          </cell>
          <cell r="G976" t="str">
            <v>Bt Gingham nvy 0-3 months</v>
          </cell>
          <cell r="H976" t="str">
            <v>Navy</v>
          </cell>
          <cell r="I976" t="str">
            <v>0-3 months</v>
          </cell>
          <cell r="J976" t="str">
            <v>1 Pack</v>
          </cell>
          <cell r="N976" t="str">
            <v>RBPW0207941RBZ</v>
          </cell>
          <cell r="O976" t="str">
            <v>410-40089</v>
          </cell>
          <cell r="P976" t="str">
            <v>410</v>
          </cell>
          <cell r="Q976" t="str">
            <v>40089</v>
          </cell>
          <cell r="R976" t="str">
            <v>RBPW0207941RBZ_410</v>
          </cell>
        </row>
        <row r="977">
          <cell r="E977" t="str">
            <v>RBG10908</v>
          </cell>
          <cell r="F977" t="str">
            <v>Bt Gingham</v>
          </cell>
          <cell r="G977" t="str">
            <v>Bt Gingham nvy 3-6 months</v>
          </cell>
          <cell r="H977" t="str">
            <v>Navy</v>
          </cell>
          <cell r="I977" t="str">
            <v>3-6 months</v>
          </cell>
          <cell r="J977" t="str">
            <v>1 Pack</v>
          </cell>
          <cell r="N977" t="str">
            <v>RBPW0207941RBZ</v>
          </cell>
          <cell r="O977" t="str">
            <v>410-40057</v>
          </cell>
          <cell r="P977" t="str">
            <v>410</v>
          </cell>
          <cell r="Q977" t="str">
            <v>40057</v>
          </cell>
          <cell r="R977" t="str">
            <v>RBPW0207941RBZ_410</v>
          </cell>
        </row>
        <row r="978">
          <cell r="E978" t="str">
            <v>RBG10908</v>
          </cell>
          <cell r="F978" t="str">
            <v>Bt Gingham</v>
          </cell>
          <cell r="G978" t="str">
            <v>Bt Gingham nvy 6-12 months</v>
          </cell>
          <cell r="H978" t="str">
            <v>Navy</v>
          </cell>
          <cell r="I978" t="str">
            <v>6-12 months</v>
          </cell>
          <cell r="J978" t="str">
            <v>1 Pack</v>
          </cell>
          <cell r="N978" t="str">
            <v>RBPW0207941RBZ</v>
          </cell>
          <cell r="O978" t="str">
            <v>410-40058</v>
          </cell>
          <cell r="P978" t="str">
            <v>410</v>
          </cell>
          <cell r="Q978" t="str">
            <v>40058</v>
          </cell>
          <cell r="R978" t="str">
            <v>RBPW0207941RBZ_410</v>
          </cell>
        </row>
        <row r="979">
          <cell r="E979" t="str">
            <v>RBG10908</v>
          </cell>
          <cell r="F979" t="str">
            <v>Bt Gingham</v>
          </cell>
          <cell r="G979" t="str">
            <v>Bt Gingham nvy 12-18 months</v>
          </cell>
          <cell r="H979" t="str">
            <v>Navy</v>
          </cell>
          <cell r="I979" t="str">
            <v>12-18 months</v>
          </cell>
          <cell r="J979" t="str">
            <v>1 Pack</v>
          </cell>
          <cell r="N979" t="str">
            <v>RBPW0207941RBZ</v>
          </cell>
          <cell r="O979" t="str">
            <v>410-40059</v>
          </cell>
          <cell r="P979" t="str">
            <v>410</v>
          </cell>
          <cell r="Q979" t="str">
            <v>40059</v>
          </cell>
          <cell r="R979" t="str">
            <v>RBPW0207941RBZ_410</v>
          </cell>
        </row>
        <row r="980">
          <cell r="E980" t="str">
            <v>RBG10909</v>
          </cell>
          <cell r="F980" t="str">
            <v>Bt Flowers</v>
          </cell>
          <cell r="G980" t="str">
            <v>Bt Flowers nvy 0-3 months</v>
          </cell>
          <cell r="H980" t="str">
            <v>Navy</v>
          </cell>
          <cell r="I980" t="str">
            <v>0-3 months</v>
          </cell>
          <cell r="J980" t="str">
            <v>1 Pack</v>
          </cell>
          <cell r="N980" t="str">
            <v>RBPW0207951RBZ</v>
          </cell>
          <cell r="O980" t="str">
            <v>410-40089</v>
          </cell>
          <cell r="P980" t="str">
            <v>410</v>
          </cell>
          <cell r="Q980" t="str">
            <v>40089</v>
          </cell>
          <cell r="R980" t="str">
            <v>RBPW0207951RBZ_410</v>
          </cell>
        </row>
        <row r="981">
          <cell r="E981" t="str">
            <v>RBG10909</v>
          </cell>
          <cell r="F981" t="str">
            <v>Bt Flowers</v>
          </cell>
          <cell r="G981" t="str">
            <v>Bt Flowers nvy 3-6 months</v>
          </cell>
          <cell r="H981" t="str">
            <v>Navy</v>
          </cell>
          <cell r="I981" t="str">
            <v>3-6 months</v>
          </cell>
          <cell r="J981" t="str">
            <v>1 Pack</v>
          </cell>
          <cell r="N981" t="str">
            <v>RBPW0207951RBZ</v>
          </cell>
          <cell r="O981" t="str">
            <v>410-40057</v>
          </cell>
          <cell r="P981" t="str">
            <v>410</v>
          </cell>
          <cell r="Q981" t="str">
            <v>40057</v>
          </cell>
          <cell r="R981" t="str">
            <v>RBPW0207951RBZ_410</v>
          </cell>
        </row>
        <row r="982">
          <cell r="E982" t="str">
            <v>RBG10909</v>
          </cell>
          <cell r="F982" t="str">
            <v>Bt Flowers</v>
          </cell>
          <cell r="G982" t="str">
            <v>Bt Flowers nvy 6-12 months</v>
          </cell>
          <cell r="H982" t="str">
            <v>Navy</v>
          </cell>
          <cell r="I982" t="str">
            <v>6-12 months</v>
          </cell>
          <cell r="J982" t="str">
            <v>1 Pack</v>
          </cell>
          <cell r="N982" t="str">
            <v>RBPW0207951RBZ</v>
          </cell>
          <cell r="O982" t="str">
            <v>410-40058</v>
          </cell>
          <cell r="P982" t="str">
            <v>410</v>
          </cell>
          <cell r="Q982" t="str">
            <v>40058</v>
          </cell>
          <cell r="R982" t="str">
            <v>RBPW0207951RBZ_410</v>
          </cell>
        </row>
        <row r="983">
          <cell r="E983" t="str">
            <v>RBG10909</v>
          </cell>
          <cell r="F983" t="str">
            <v>Bt Flowers</v>
          </cell>
          <cell r="G983" t="str">
            <v>Bt Flowers nvy 12-18 months</v>
          </cell>
          <cell r="H983" t="str">
            <v>Navy</v>
          </cell>
          <cell r="I983" t="str">
            <v>12-18 months</v>
          </cell>
          <cell r="J983" t="str">
            <v>1 Pack</v>
          </cell>
          <cell r="N983" t="str">
            <v>RBPW0207951RBZ</v>
          </cell>
          <cell r="O983" t="str">
            <v>410-40059</v>
          </cell>
          <cell r="P983" t="str">
            <v>410</v>
          </cell>
          <cell r="Q983" t="str">
            <v>40059</v>
          </cell>
          <cell r="R983" t="str">
            <v>RBPW0207951RBZ_410</v>
          </cell>
        </row>
        <row r="984">
          <cell r="E984" t="str">
            <v>RBG10910</v>
          </cell>
          <cell r="F984" t="str">
            <v>Bt Flowers</v>
          </cell>
          <cell r="G984" t="str">
            <v>Bt Flowers tur 0-3 months</v>
          </cell>
          <cell r="H984" t="str">
            <v>Turquoise/Aqua</v>
          </cell>
          <cell r="I984" t="str">
            <v>0-3 months</v>
          </cell>
          <cell r="J984" t="str">
            <v>1 Pack</v>
          </cell>
          <cell r="N984" t="str">
            <v>RBPW0207951RBZ</v>
          </cell>
          <cell r="O984" t="str">
            <v>440-40089</v>
          </cell>
          <cell r="P984" t="str">
            <v>440</v>
          </cell>
          <cell r="Q984" t="str">
            <v>40089</v>
          </cell>
          <cell r="R984" t="str">
            <v>RBPW0207951RBZ_440</v>
          </cell>
        </row>
        <row r="985">
          <cell r="E985" t="str">
            <v>RBG10910</v>
          </cell>
          <cell r="F985" t="str">
            <v>Bt Flowers</v>
          </cell>
          <cell r="G985" t="str">
            <v>Bt Flowers tur 3-6 months</v>
          </cell>
          <cell r="H985" t="str">
            <v>Turquoise/Aqua</v>
          </cell>
          <cell r="I985" t="str">
            <v>3-6 months</v>
          </cell>
          <cell r="J985" t="str">
            <v>1 Pack</v>
          </cell>
          <cell r="N985" t="str">
            <v>RBPW0207951RBZ</v>
          </cell>
          <cell r="O985" t="str">
            <v>440-40057</v>
          </cell>
          <cell r="P985" t="str">
            <v>440</v>
          </cell>
          <cell r="Q985" t="str">
            <v>40057</v>
          </cell>
          <cell r="R985" t="str">
            <v>RBPW0207951RBZ_440</v>
          </cell>
        </row>
        <row r="986">
          <cell r="E986" t="str">
            <v>RBG10910</v>
          </cell>
          <cell r="F986" t="str">
            <v>Bt Flowers</v>
          </cell>
          <cell r="G986" t="str">
            <v>Bt Flowers tur 6-12 months</v>
          </cell>
          <cell r="H986" t="str">
            <v>Turquoise/Aqua</v>
          </cell>
          <cell r="I986" t="str">
            <v>6-12 months</v>
          </cell>
          <cell r="J986" t="str">
            <v>1 Pack</v>
          </cell>
          <cell r="N986" t="str">
            <v>RBPW0207951RBZ</v>
          </cell>
          <cell r="O986" t="str">
            <v>440-40058</v>
          </cell>
          <cell r="P986" t="str">
            <v>440</v>
          </cell>
          <cell r="Q986" t="str">
            <v>40058</v>
          </cell>
          <cell r="R986" t="str">
            <v>RBPW0207951RBZ_440</v>
          </cell>
        </row>
        <row r="987">
          <cell r="E987" t="str">
            <v>RBG10910</v>
          </cell>
          <cell r="F987" t="str">
            <v>Bt Flowers</v>
          </cell>
          <cell r="G987" t="str">
            <v>Bt Flowers tur 12-18 months</v>
          </cell>
          <cell r="H987" t="str">
            <v>Turquoise/Aqua</v>
          </cell>
          <cell r="I987" t="str">
            <v>12-18 months</v>
          </cell>
          <cell r="J987" t="str">
            <v>1 Pack</v>
          </cell>
          <cell r="N987" t="str">
            <v>RBPW0207951RBZ</v>
          </cell>
          <cell r="O987" t="str">
            <v>440-40059</v>
          </cell>
          <cell r="P987" t="str">
            <v>440</v>
          </cell>
          <cell r="Q987" t="str">
            <v>40059</v>
          </cell>
          <cell r="R987" t="str">
            <v>RBPW0207951RBZ_440</v>
          </cell>
        </row>
        <row r="988">
          <cell r="E988" t="str">
            <v>TPB10114</v>
          </cell>
          <cell r="F988" t="str">
            <v>Daniel low top sneaker</v>
          </cell>
          <cell r="G988" t="str">
            <v>Daniel low top sn ast brt 0-12</v>
          </cell>
          <cell r="H988" t="str">
            <v>Assorted - Bright</v>
          </cell>
          <cell r="I988" t="str">
            <v>0-12 months</v>
          </cell>
          <cell r="J988" t="str">
            <v>6 Pack</v>
          </cell>
          <cell r="K988" t="str">
            <v>S2021</v>
          </cell>
          <cell r="N988" t="str">
            <v>TRSK0213916TRP</v>
          </cell>
          <cell r="O988" t="str">
            <v>966-41101</v>
          </cell>
          <cell r="P988" t="str">
            <v>966</v>
          </cell>
          <cell r="Q988" t="str">
            <v>41101</v>
          </cell>
          <cell r="R988" t="str">
            <v>TRSK0213916TRP_966</v>
          </cell>
        </row>
        <row r="989">
          <cell r="E989" t="str">
            <v>TPG10007</v>
          </cell>
          <cell r="F989" t="str">
            <v>Aria T-Straps crew sock</v>
          </cell>
          <cell r="G989" t="str">
            <v>Aria T-Straps crew as neu 0-12</v>
          </cell>
          <cell r="H989" t="str">
            <v>Assorted - Neutral</v>
          </cell>
          <cell r="I989" t="str">
            <v>0-12 months</v>
          </cell>
          <cell r="J989" t="str">
            <v>6 Pack</v>
          </cell>
          <cell r="K989" t="str">
            <v>S2021</v>
          </cell>
          <cell r="N989" t="str">
            <v>TRSK0213926TRP</v>
          </cell>
          <cell r="O989" t="str">
            <v>964-41101</v>
          </cell>
          <cell r="P989" t="str">
            <v>964</v>
          </cell>
          <cell r="Q989" t="str">
            <v>41101</v>
          </cell>
          <cell r="R989" t="str">
            <v>TRSK0213926TRP_964</v>
          </cell>
        </row>
        <row r="990">
          <cell r="E990" t="str">
            <v>TPG10008</v>
          </cell>
          <cell r="F990" t="str">
            <v>Maggie sneakers crew sk</v>
          </cell>
          <cell r="G990" t="str">
            <v>Maggie sneakers  ast br 0-12</v>
          </cell>
          <cell r="H990" t="str">
            <v>Assorted - Bright</v>
          </cell>
          <cell r="I990" t="str">
            <v>0-12 months</v>
          </cell>
          <cell r="J990" t="str">
            <v>6 Pack</v>
          </cell>
          <cell r="K990" t="str">
            <v>S2021</v>
          </cell>
          <cell r="N990" t="str">
            <v>TRSK0213936TRP</v>
          </cell>
          <cell r="O990" t="str">
            <v>966-41101</v>
          </cell>
          <cell r="P990" t="str">
            <v>966</v>
          </cell>
          <cell r="Q990" t="str">
            <v>41101</v>
          </cell>
          <cell r="R990" t="str">
            <v>TRSK0213936TRP_966</v>
          </cell>
        </row>
        <row r="991">
          <cell r="E991" t="str">
            <v>TPB10012</v>
          </cell>
          <cell r="F991" t="str">
            <v>Casey space dye socks</v>
          </cell>
          <cell r="G991" t="str">
            <v>Casey space dye socks blu 0-12</v>
          </cell>
          <cell r="H991" t="str">
            <v>Blue</v>
          </cell>
          <cell r="I991" t="str">
            <v>0-12 months</v>
          </cell>
          <cell r="J991" t="str">
            <v>6 Pack</v>
          </cell>
          <cell r="K991" t="str">
            <v>S2021</v>
          </cell>
          <cell r="N991" t="str">
            <v>TRSK0213946TRP</v>
          </cell>
          <cell r="O991" t="str">
            <v>420-41101</v>
          </cell>
          <cell r="P991" t="str">
            <v>420</v>
          </cell>
          <cell r="Q991" t="str">
            <v>41101</v>
          </cell>
          <cell r="R991" t="str">
            <v>TRSK0213946TRP_420</v>
          </cell>
        </row>
        <row r="992">
          <cell r="E992" t="str">
            <v>TPG10013</v>
          </cell>
          <cell r="F992" t="str">
            <v>Casey space dye sock</v>
          </cell>
          <cell r="G992" t="str">
            <v>Casey space dye sock pnk 0-12</v>
          </cell>
          <cell r="H992" t="str">
            <v>Pink</v>
          </cell>
          <cell r="I992" t="str">
            <v>0-12 months</v>
          </cell>
          <cell r="J992" t="str">
            <v>6 Pack</v>
          </cell>
          <cell r="K992" t="str">
            <v>S2021</v>
          </cell>
          <cell r="N992" t="str">
            <v>TRSK0213956TRP</v>
          </cell>
          <cell r="O992" t="str">
            <v>650-41101</v>
          </cell>
          <cell r="P992" t="str">
            <v>650</v>
          </cell>
          <cell r="Q992" t="str">
            <v>41101</v>
          </cell>
          <cell r="R992" t="str">
            <v>TRSK0213956TRP_650</v>
          </cell>
        </row>
        <row r="993">
          <cell r="E993" t="str">
            <v>TPN10014</v>
          </cell>
          <cell r="F993" t="str">
            <v>Morgan Mesh top sock</v>
          </cell>
          <cell r="G993" t="str">
            <v>Morgan Mesh top  ast neu 0-12</v>
          </cell>
          <cell r="H993" t="str">
            <v>Assorted - Neutral</v>
          </cell>
          <cell r="I993" t="str">
            <v>0-12 months</v>
          </cell>
          <cell r="J993" t="str">
            <v>6 Pack</v>
          </cell>
          <cell r="K993" t="str">
            <v>S2021</v>
          </cell>
          <cell r="N993" t="str">
            <v>TRSK0213966TRP</v>
          </cell>
          <cell r="O993" t="str">
            <v>964-41101</v>
          </cell>
          <cell r="P993" t="str">
            <v>964</v>
          </cell>
          <cell r="Q993" t="str">
            <v>41101</v>
          </cell>
          <cell r="R993" t="str">
            <v>TRSK0213966TRP_964</v>
          </cell>
        </row>
        <row r="994">
          <cell r="E994" t="str">
            <v>TPN10015</v>
          </cell>
          <cell r="F994" t="str">
            <v>Brooke Ribbed sock</v>
          </cell>
          <cell r="G994" t="str">
            <v>Brooke Ribbed sk ast neu 0-12</v>
          </cell>
          <cell r="H994" t="str">
            <v>Assorted - Neutral</v>
          </cell>
          <cell r="I994" t="str">
            <v>0-12 months</v>
          </cell>
          <cell r="J994" t="str">
            <v>6 Pack</v>
          </cell>
          <cell r="K994" t="str">
            <v>S2021</v>
          </cell>
          <cell r="N994" t="str">
            <v>TRSK0213976TRP</v>
          </cell>
          <cell r="O994" t="str">
            <v>964-41101</v>
          </cell>
          <cell r="P994" t="str">
            <v>964</v>
          </cell>
          <cell r="Q994" t="str">
            <v>41101</v>
          </cell>
          <cell r="R994" t="str">
            <v>TRSK0213976TRP_964</v>
          </cell>
        </row>
        <row r="995">
          <cell r="E995" t="str">
            <v>Y34JS413L</v>
          </cell>
          <cell r="F995" t="str">
            <v>bootie tutu with bow</v>
          </cell>
          <cell r="G995" t="str">
            <v>bt tutu w/bow wht 6-18 months</v>
          </cell>
          <cell r="H995" t="str">
            <v>White</v>
          </cell>
          <cell r="I995" t="str">
            <v>6-18 months</v>
          </cell>
          <cell r="J995" t="str">
            <v>1 Pack</v>
          </cell>
          <cell r="K995" t="str">
            <v>REPLEN</v>
          </cell>
          <cell r="N995" t="str">
            <v>PLSK0238101DIL</v>
          </cell>
          <cell r="O995" t="str">
            <v>100-40082</v>
          </cell>
          <cell r="P995" t="str">
            <v>100</v>
          </cell>
          <cell r="Q995" t="str">
            <v>40082</v>
          </cell>
          <cell r="R995" t="str">
            <v>PLSK0238101DIL_100</v>
          </cell>
        </row>
        <row r="996">
          <cell r="E996" t="str">
            <v>Y74JS000L</v>
          </cell>
          <cell r="F996" t="str">
            <v>bootie tutu in bag</v>
          </cell>
          <cell r="G996" t="str">
            <v>bt tutu in bag white 0-6</v>
          </cell>
          <cell r="H996" t="str">
            <v>White</v>
          </cell>
          <cell r="I996" t="str">
            <v>0-6 months</v>
          </cell>
          <cell r="J996" t="str">
            <v>1 Pack</v>
          </cell>
          <cell r="K996" t="str">
            <v>REPLEN</v>
          </cell>
          <cell r="N996" t="str">
            <v>PLSK0381141DIL</v>
          </cell>
          <cell r="O996" t="str">
            <v>100-40080</v>
          </cell>
          <cell r="P996" t="str">
            <v>100</v>
          </cell>
          <cell r="Q996" t="str">
            <v>40080</v>
          </cell>
          <cell r="R996" t="str">
            <v>PLSK0381141DIL_100</v>
          </cell>
        </row>
        <row r="997">
          <cell r="E997" t="str">
            <v>Y74JS000L</v>
          </cell>
          <cell r="F997" t="str">
            <v>bootie tutu in bag</v>
          </cell>
          <cell r="G997" t="str">
            <v>bt tutu in bag pink 0-6</v>
          </cell>
          <cell r="H997" t="str">
            <v>Pink</v>
          </cell>
          <cell r="I997" t="str">
            <v>0-6 months</v>
          </cell>
          <cell r="J997" t="str">
            <v>1 Pack</v>
          </cell>
          <cell r="K997" t="str">
            <v>REPLEN</v>
          </cell>
          <cell r="N997" t="str">
            <v>PLSK0381141DIL</v>
          </cell>
          <cell r="O997" t="str">
            <v>650-40080</v>
          </cell>
          <cell r="P997" t="str">
            <v>650</v>
          </cell>
          <cell r="Q997" t="str">
            <v>40080</v>
          </cell>
          <cell r="R997" t="str">
            <v>PLSK0381141DIL_650</v>
          </cell>
        </row>
        <row r="998">
          <cell r="E998" t="str">
            <v>Y74JS000L</v>
          </cell>
          <cell r="F998" t="str">
            <v>bootie tutu in bag</v>
          </cell>
          <cell r="G998" t="str">
            <v>bt tutu in bag pink 6-18</v>
          </cell>
          <cell r="H998" t="str">
            <v>Pink</v>
          </cell>
          <cell r="I998" t="str">
            <v>6-18 months</v>
          </cell>
          <cell r="J998" t="str">
            <v>1 Pack</v>
          </cell>
          <cell r="K998" t="str">
            <v>REPLEN</v>
          </cell>
          <cell r="N998" t="str">
            <v>PLSK0381141DIL</v>
          </cell>
          <cell r="O998" t="str">
            <v>650-40082</v>
          </cell>
          <cell r="P998" t="str">
            <v>650</v>
          </cell>
          <cell r="Q998" t="str">
            <v>40082</v>
          </cell>
          <cell r="R998" t="str">
            <v>PLSK0381141DIL_650</v>
          </cell>
        </row>
        <row r="999">
          <cell r="E999" t="str">
            <v>BLS30311</v>
          </cell>
          <cell r="F999" t="str">
            <v>liner poly</v>
          </cell>
          <cell r="G999" t="str">
            <v>liner poly blk 9-11</v>
          </cell>
          <cell r="H999" t="str">
            <v>Black</v>
          </cell>
          <cell r="I999" t="str">
            <v>9-11</v>
          </cell>
          <cell r="J999" t="str">
            <v>6 Pack</v>
          </cell>
          <cell r="K999" t="str">
            <v>STOCK</v>
          </cell>
          <cell r="N999" t="str">
            <v>GHSK0500116GEN</v>
          </cell>
          <cell r="O999" t="str">
            <v>001-22032</v>
          </cell>
          <cell r="P999" t="str">
            <v>001</v>
          </cell>
          <cell r="Q999" t="str">
            <v>22032</v>
          </cell>
          <cell r="R999" t="str">
            <v>GHSK0500116GEN_001</v>
          </cell>
        </row>
        <row r="1000">
          <cell r="E1000" t="str">
            <v>BLS30311</v>
          </cell>
          <cell r="F1000" t="str">
            <v>liner poly</v>
          </cell>
          <cell r="G1000" t="str">
            <v>liner poly gry 9-11</v>
          </cell>
          <cell r="H1000" t="str">
            <v>Grey</v>
          </cell>
          <cell r="I1000" t="str">
            <v>9-11</v>
          </cell>
          <cell r="J1000" t="str">
            <v>6 Pack</v>
          </cell>
          <cell r="K1000" t="str">
            <v>STOCK</v>
          </cell>
          <cell r="N1000" t="str">
            <v>GHSK0500116GEN</v>
          </cell>
          <cell r="O1000" t="str">
            <v>020-22032</v>
          </cell>
          <cell r="P1000" t="str">
            <v>020</v>
          </cell>
          <cell r="Q1000" t="str">
            <v>22032</v>
          </cell>
          <cell r="R1000" t="str">
            <v>GHSK0500116GEN_020</v>
          </cell>
        </row>
        <row r="1001">
          <cell r="E1001" t="str">
            <v>BLS30311</v>
          </cell>
          <cell r="F1001" t="str">
            <v>liner poly</v>
          </cell>
          <cell r="G1001" t="str">
            <v>liner poly wht 9-11</v>
          </cell>
          <cell r="H1001" t="str">
            <v>White</v>
          </cell>
          <cell r="I1001" t="str">
            <v>9-11</v>
          </cell>
          <cell r="J1001" t="str">
            <v>6 Pack</v>
          </cell>
          <cell r="K1001" t="str">
            <v>STOCK</v>
          </cell>
          <cell r="N1001" t="str">
            <v>GHSK0500116GEN</v>
          </cell>
          <cell r="O1001" t="str">
            <v>100-22032</v>
          </cell>
          <cell r="P1001" t="str">
            <v>100</v>
          </cell>
          <cell r="Q1001" t="str">
            <v>22032</v>
          </cell>
          <cell r="R1001" t="str">
            <v>GHSK0500116GEN_100</v>
          </cell>
        </row>
        <row r="1002">
          <cell r="E1002" t="str">
            <v>60230</v>
          </cell>
          <cell r="F1002" t="str">
            <v>liner floral net, net, solid</v>
          </cell>
          <cell r="G1002" t="str">
            <v>lnr flr net/solid choc o/s</v>
          </cell>
          <cell r="H1002" t="str">
            <v>Brown</v>
          </cell>
          <cell r="I1002" t="str">
            <v>9-11</v>
          </cell>
          <cell r="J1002" t="str">
            <v>3 Pack</v>
          </cell>
          <cell r="K1002" t="str">
            <v>F2015</v>
          </cell>
          <cell r="N1002" t="str">
            <v>ETSK0502303GEN</v>
          </cell>
          <cell r="O1002" t="str">
            <v>200-30041</v>
          </cell>
          <cell r="P1002" t="str">
            <v>200</v>
          </cell>
          <cell r="Q1002" t="str">
            <v>30041</v>
          </cell>
          <cell r="R1002" t="str">
            <v>ETSK0502303GEN_200</v>
          </cell>
        </row>
        <row r="1003">
          <cell r="E1003" t="str">
            <v>ET8130</v>
          </cell>
          <cell r="F1003" t="str">
            <v>lnr clrblock 6pk</v>
          </cell>
          <cell r="G1003" t="str">
            <v>lnr clrblock 6pk gry 9-11</v>
          </cell>
          <cell r="H1003" t="str">
            <v>Grey</v>
          </cell>
          <cell r="I1003" t="str">
            <v>9-11</v>
          </cell>
          <cell r="J1003" t="str">
            <v>6 Pack</v>
          </cell>
          <cell r="K1003" t="str">
            <v>S2021</v>
          </cell>
          <cell r="N1003" t="str">
            <v>ETSK0513616GEN</v>
          </cell>
          <cell r="O1003" t="str">
            <v>020-30041</v>
          </cell>
          <cell r="P1003" t="str">
            <v>020</v>
          </cell>
          <cell r="Q1003" t="str">
            <v>30041</v>
          </cell>
          <cell r="R1003" t="str">
            <v>ETSK0513616GEN_020</v>
          </cell>
        </row>
        <row r="1004">
          <cell r="E1004" t="str">
            <v>ETWML5229</v>
          </cell>
          <cell r="F1004" t="str">
            <v>lnr stripe/dot 6pk</v>
          </cell>
          <cell r="G1004" t="str">
            <v>lnr stripe/dot 6pk wht/patn 9-</v>
          </cell>
          <cell r="H1004" t="str">
            <v>White with Pattern</v>
          </cell>
          <cell r="I1004" t="str">
            <v>9-11</v>
          </cell>
          <cell r="J1004" t="str">
            <v>6 Pack</v>
          </cell>
          <cell r="K1004" t="str">
            <v>S2021</v>
          </cell>
          <cell r="N1004" t="str">
            <v>ETSK0513626GEN</v>
          </cell>
          <cell r="O1004" t="str">
            <v>110-30041</v>
          </cell>
          <cell r="P1004" t="str">
            <v>110</v>
          </cell>
          <cell r="Q1004" t="str">
            <v>30041</v>
          </cell>
          <cell r="R1004" t="str">
            <v>ETSK0513626GEN_110</v>
          </cell>
        </row>
        <row r="1005">
          <cell r="E1005" t="str">
            <v>ETWML5231</v>
          </cell>
          <cell r="F1005" t="str">
            <v>lnr wild anml 6pk</v>
          </cell>
          <cell r="G1005" t="str">
            <v>lnr wild anml 6pk wht/patn 9-1</v>
          </cell>
          <cell r="H1005" t="str">
            <v>White with Pattern</v>
          </cell>
          <cell r="I1005" t="str">
            <v>9-11</v>
          </cell>
          <cell r="J1005" t="str">
            <v>6 Pack</v>
          </cell>
          <cell r="K1005" t="str">
            <v>S2021</v>
          </cell>
          <cell r="N1005" t="str">
            <v>ETSK0513636GEN</v>
          </cell>
          <cell r="O1005" t="str">
            <v>110-30041</v>
          </cell>
          <cell r="P1005" t="str">
            <v>110</v>
          </cell>
          <cell r="Q1005" t="str">
            <v>30041</v>
          </cell>
          <cell r="R1005" t="str">
            <v>ETSK0513636GEN_110</v>
          </cell>
        </row>
        <row r="1006">
          <cell r="E1006" t="str">
            <v>ETWML5232</v>
          </cell>
          <cell r="F1006" t="str">
            <v>lnr basic txtre 6pk</v>
          </cell>
          <cell r="G1006" t="str">
            <v>lnr basic txtre 6pk blk 9-11</v>
          </cell>
          <cell r="H1006" t="str">
            <v>Black</v>
          </cell>
          <cell r="I1006" t="str">
            <v>9-11</v>
          </cell>
          <cell r="J1006" t="str">
            <v>6 Pack</v>
          </cell>
          <cell r="K1006" t="str">
            <v>S2021</v>
          </cell>
          <cell r="N1006" t="str">
            <v>ETSK0513646GEN</v>
          </cell>
          <cell r="O1006" t="str">
            <v>001-30041</v>
          </cell>
          <cell r="P1006" t="str">
            <v>001</v>
          </cell>
          <cell r="Q1006" t="str">
            <v>30041</v>
          </cell>
          <cell r="R1006" t="str">
            <v>ETSK0513646GEN_001</v>
          </cell>
        </row>
        <row r="1007">
          <cell r="E1007" t="str">
            <v>ETWML5234</v>
          </cell>
          <cell r="F1007" t="str">
            <v>lnr hearts/dots 6pk</v>
          </cell>
          <cell r="G1007" t="str">
            <v>lnr hearts/dots 6pk pnk 9-11</v>
          </cell>
          <cell r="H1007" t="str">
            <v>Pink</v>
          </cell>
          <cell r="I1007" t="str">
            <v>9-11</v>
          </cell>
          <cell r="J1007" t="str">
            <v>6 Pack</v>
          </cell>
          <cell r="K1007" t="str">
            <v>S2021</v>
          </cell>
          <cell r="N1007" t="str">
            <v>ETSK0513656GEN</v>
          </cell>
          <cell r="O1007" t="str">
            <v>650-30041</v>
          </cell>
          <cell r="P1007" t="str">
            <v>650</v>
          </cell>
          <cell r="Q1007" t="str">
            <v>30041</v>
          </cell>
          <cell r="R1007" t="str">
            <v>ETSK0513656GEN_650</v>
          </cell>
        </row>
        <row r="1008">
          <cell r="E1008" t="str">
            <v>NW8052X6</v>
          </cell>
          <cell r="F1008" t="str">
            <v>lnr anml print 6pk</v>
          </cell>
          <cell r="G1008" t="str">
            <v>lnr anml print 6pk pnk 9-11</v>
          </cell>
          <cell r="H1008" t="str">
            <v>Pink</v>
          </cell>
          <cell r="I1008" t="str">
            <v>9-11</v>
          </cell>
          <cell r="J1008" t="str">
            <v>6 Pack</v>
          </cell>
          <cell r="K1008" t="str">
            <v>S2021</v>
          </cell>
          <cell r="N1008" t="str">
            <v>NWSK0513716GEN</v>
          </cell>
          <cell r="O1008" t="str">
            <v>650-30041</v>
          </cell>
          <cell r="P1008" t="str">
            <v>650</v>
          </cell>
          <cell r="Q1008" t="str">
            <v>30041</v>
          </cell>
          <cell r="R1008" t="str">
            <v>NWSK0513716GEN_650</v>
          </cell>
        </row>
        <row r="1009">
          <cell r="E1009" t="str">
            <v>NW8066X6</v>
          </cell>
          <cell r="F1009" t="str">
            <v>lnr zebra/pythn 6pk</v>
          </cell>
          <cell r="G1009" t="str">
            <v>lnr zebra/pythn 6pk blk 9-11</v>
          </cell>
          <cell r="H1009" t="str">
            <v>Black</v>
          </cell>
          <cell r="I1009" t="str">
            <v>9-11</v>
          </cell>
          <cell r="J1009" t="str">
            <v>6 Pack</v>
          </cell>
          <cell r="K1009" t="str">
            <v>S2021</v>
          </cell>
          <cell r="N1009" t="str">
            <v>NWSK0513726GEN</v>
          </cell>
          <cell r="O1009" t="str">
            <v>001-30041</v>
          </cell>
          <cell r="P1009" t="str">
            <v>001</v>
          </cell>
          <cell r="Q1009" t="str">
            <v>30041</v>
          </cell>
          <cell r="R1009" t="str">
            <v>NWSK0513726GEN_001</v>
          </cell>
        </row>
        <row r="1010">
          <cell r="E1010" t="str">
            <v>ST5420</v>
          </cell>
          <cell r="F1010" t="str">
            <v>lnr Scallop Edge</v>
          </cell>
          <cell r="G1010" t="str">
            <v>lnr Scallop Edge asst 9-11</v>
          </cell>
          <cell r="H1010" t="str">
            <v>Assorted - Neutral</v>
          </cell>
          <cell r="I1010" t="str">
            <v>9-11</v>
          </cell>
          <cell r="J1010" t="str">
            <v>3 Pack</v>
          </cell>
          <cell r="N1010" t="str">
            <v>PLSK0514013COP</v>
          </cell>
          <cell r="O1010" t="str">
            <v>964-30041</v>
          </cell>
          <cell r="P1010" t="str">
            <v>964</v>
          </cell>
          <cell r="Q1010" t="str">
            <v>30041</v>
          </cell>
          <cell r="R1010" t="str">
            <v>PLSK0514013COP_964</v>
          </cell>
        </row>
        <row r="1011">
          <cell r="E1011" t="str">
            <v>MCL8000 WIN</v>
          </cell>
          <cell r="F1011" t="str">
            <v>lnr santa</v>
          </cell>
          <cell r="G1011" t="str">
            <v>lnr santa blk 9-11</v>
          </cell>
          <cell r="H1011" t="str">
            <v>Black</v>
          </cell>
          <cell r="I1011" t="str">
            <v>9-11</v>
          </cell>
          <cell r="J1011" t="str">
            <v>6 Pack</v>
          </cell>
          <cell r="K1011" t="str">
            <v>F2021</v>
          </cell>
          <cell r="N1011" t="str">
            <v>MRSK0517766WIT</v>
          </cell>
          <cell r="O1011" t="str">
            <v>001-30041</v>
          </cell>
          <cell r="P1011" t="str">
            <v>001</v>
          </cell>
          <cell r="Q1011" t="str">
            <v>30041</v>
          </cell>
          <cell r="R1011" t="str">
            <v>MRSK0517766WIT_001</v>
          </cell>
        </row>
        <row r="1012">
          <cell r="E1012" t="str">
            <v>MCL8000 Trade S</v>
          </cell>
          <cell r="F1012" t="str">
            <v>lnr santa</v>
          </cell>
          <cell r="G1012" t="str">
            <v>lnr santa blk 9-11</v>
          </cell>
          <cell r="H1012" t="str">
            <v>Black</v>
          </cell>
          <cell r="I1012" t="str">
            <v>9-11</v>
          </cell>
          <cell r="J1012" t="str">
            <v>6 Pack</v>
          </cell>
          <cell r="K1012" t="str">
            <v>F2021</v>
          </cell>
          <cell r="N1012" t="str">
            <v>MRSK0517766TRS</v>
          </cell>
          <cell r="O1012" t="str">
            <v>001-30041</v>
          </cell>
          <cell r="P1012" t="str">
            <v>001</v>
          </cell>
          <cell r="Q1012" t="str">
            <v>30041</v>
          </cell>
          <cell r="R1012" t="str">
            <v>MRSK0517766TRS_001</v>
          </cell>
        </row>
        <row r="1013">
          <cell r="E1013" t="str">
            <v>MCL8000</v>
          </cell>
          <cell r="F1013" t="str">
            <v>lnr santa</v>
          </cell>
          <cell r="G1013" t="str">
            <v>lnr santa blk 9-11</v>
          </cell>
          <cell r="H1013" t="str">
            <v>Black</v>
          </cell>
          <cell r="I1013" t="str">
            <v>9-11</v>
          </cell>
          <cell r="J1013" t="str">
            <v>6 Pack</v>
          </cell>
          <cell r="K1013" t="str">
            <v>F2021</v>
          </cell>
          <cell r="N1013" t="str">
            <v>MRSK0517766BLS</v>
          </cell>
          <cell r="O1013" t="str">
            <v>001-30041</v>
          </cell>
          <cell r="P1013" t="str">
            <v>001</v>
          </cell>
          <cell r="Q1013" t="str">
            <v>30041</v>
          </cell>
          <cell r="R1013" t="str">
            <v>MRSK0517766BLS_001</v>
          </cell>
        </row>
        <row r="1014">
          <cell r="E1014" t="str">
            <v>MCL8005 WIN</v>
          </cell>
          <cell r="F1014" t="str">
            <v>lnr pet</v>
          </cell>
          <cell r="G1014" t="str">
            <v>lnr pet blk 9-11</v>
          </cell>
          <cell r="H1014" t="str">
            <v>Black</v>
          </cell>
          <cell r="I1014" t="str">
            <v>9-11</v>
          </cell>
          <cell r="J1014" t="str">
            <v>6 Pack</v>
          </cell>
          <cell r="K1014" t="str">
            <v>F2021</v>
          </cell>
          <cell r="N1014" t="str">
            <v>MRSK0517776WIT</v>
          </cell>
          <cell r="O1014" t="str">
            <v>001-30041</v>
          </cell>
          <cell r="P1014" t="str">
            <v>001</v>
          </cell>
          <cell r="Q1014" t="str">
            <v>30041</v>
          </cell>
          <cell r="R1014" t="str">
            <v>MRSK0517776WIT_001</v>
          </cell>
        </row>
        <row r="1015">
          <cell r="E1015" t="str">
            <v>MCL8005 Trade S</v>
          </cell>
          <cell r="F1015" t="str">
            <v>lnr pet</v>
          </cell>
          <cell r="G1015" t="str">
            <v>lnr pet blk 9-11</v>
          </cell>
          <cell r="H1015" t="str">
            <v>Black</v>
          </cell>
          <cell r="I1015" t="str">
            <v>9-11</v>
          </cell>
          <cell r="J1015" t="str">
            <v>6 Pack</v>
          </cell>
          <cell r="K1015" t="str">
            <v>F2021</v>
          </cell>
          <cell r="N1015" t="str">
            <v>MRSK0517776TRS</v>
          </cell>
          <cell r="O1015" t="str">
            <v>001-30041</v>
          </cell>
          <cell r="P1015" t="str">
            <v>001</v>
          </cell>
          <cell r="Q1015" t="str">
            <v>30041</v>
          </cell>
          <cell r="R1015" t="str">
            <v>MRSK0517776TRS_001</v>
          </cell>
        </row>
        <row r="1016">
          <cell r="E1016" t="str">
            <v>MCL8005</v>
          </cell>
          <cell r="F1016" t="str">
            <v>lnr pet</v>
          </cell>
          <cell r="G1016" t="str">
            <v>lnr pet blk 9-11</v>
          </cell>
          <cell r="H1016" t="str">
            <v>Black</v>
          </cell>
          <cell r="I1016" t="str">
            <v>9-11</v>
          </cell>
          <cell r="J1016" t="str">
            <v>6 Pack</v>
          </cell>
          <cell r="K1016" t="str">
            <v>F2021</v>
          </cell>
          <cell r="N1016" t="str">
            <v>MRSK0517776BLS</v>
          </cell>
          <cell r="O1016" t="str">
            <v>001-30041</v>
          </cell>
          <cell r="P1016" t="str">
            <v>001</v>
          </cell>
          <cell r="Q1016" t="str">
            <v>30041</v>
          </cell>
          <cell r="R1016" t="str">
            <v>MRSK0517776BLS_001</v>
          </cell>
        </row>
        <row r="1017">
          <cell r="E1017" t="str">
            <v>MCL8001</v>
          </cell>
          <cell r="F1017" t="str">
            <v>lnr christmas treat</v>
          </cell>
          <cell r="G1017" t="str">
            <v>lnr christmas treat wht 9-11</v>
          </cell>
          <cell r="H1017" t="str">
            <v>White</v>
          </cell>
          <cell r="I1017" t="str">
            <v>9-11</v>
          </cell>
          <cell r="J1017" t="str">
            <v>6 Pack</v>
          </cell>
          <cell r="K1017" t="str">
            <v>F2021</v>
          </cell>
          <cell r="N1017" t="str">
            <v>MRSK0517786BLS</v>
          </cell>
          <cell r="O1017" t="str">
            <v>100-30041</v>
          </cell>
          <cell r="P1017" t="str">
            <v>100</v>
          </cell>
          <cell r="Q1017" t="str">
            <v>30041</v>
          </cell>
          <cell r="R1017" t="str">
            <v>MRSK0517786BLS_100</v>
          </cell>
        </row>
        <row r="1018">
          <cell r="E1018" t="str">
            <v>MCL8002 WIN</v>
          </cell>
          <cell r="F1018" t="str">
            <v>lnr critter</v>
          </cell>
          <cell r="G1018" t="str">
            <v>lnr critter grn 9-11</v>
          </cell>
          <cell r="H1018" t="str">
            <v>Green</v>
          </cell>
          <cell r="I1018" t="str">
            <v>9-11</v>
          </cell>
          <cell r="J1018" t="str">
            <v>6 Pack</v>
          </cell>
          <cell r="K1018" t="str">
            <v>F2021</v>
          </cell>
          <cell r="N1018" t="str">
            <v>MRSK0517796WIT</v>
          </cell>
          <cell r="O1018" t="str">
            <v>300-30041</v>
          </cell>
          <cell r="P1018" t="str">
            <v>300</v>
          </cell>
          <cell r="Q1018" t="str">
            <v>30041</v>
          </cell>
          <cell r="R1018" t="str">
            <v>MRSK0517796WIT_300</v>
          </cell>
        </row>
        <row r="1019">
          <cell r="E1019" t="str">
            <v>MCL8002 Trade S</v>
          </cell>
          <cell r="F1019" t="str">
            <v>lnr critter</v>
          </cell>
          <cell r="G1019" t="str">
            <v>lnr critter grn 9-11</v>
          </cell>
          <cell r="H1019" t="str">
            <v>Green</v>
          </cell>
          <cell r="I1019" t="str">
            <v>9-11</v>
          </cell>
          <cell r="J1019" t="str">
            <v>6 Pack</v>
          </cell>
          <cell r="K1019" t="str">
            <v>F2021</v>
          </cell>
          <cell r="N1019" t="str">
            <v>MRSK0517796TRS</v>
          </cell>
          <cell r="O1019" t="str">
            <v>300-30041</v>
          </cell>
          <cell r="P1019" t="str">
            <v>300</v>
          </cell>
          <cell r="Q1019" t="str">
            <v>30041</v>
          </cell>
          <cell r="R1019" t="str">
            <v>MRSK0517796TRS_300</v>
          </cell>
        </row>
        <row r="1020">
          <cell r="E1020" t="str">
            <v>MCL8002</v>
          </cell>
          <cell r="F1020" t="str">
            <v>lnr critter</v>
          </cell>
          <cell r="G1020" t="str">
            <v>lnr critter grn 9-11</v>
          </cell>
          <cell r="H1020" t="str">
            <v>Green</v>
          </cell>
          <cell r="I1020" t="str">
            <v>9-11</v>
          </cell>
          <cell r="J1020" t="str">
            <v>6 Pack</v>
          </cell>
          <cell r="K1020" t="str">
            <v>F2021</v>
          </cell>
          <cell r="N1020" t="str">
            <v>MRSK0517796BLS</v>
          </cell>
          <cell r="O1020" t="str">
            <v>300-30041</v>
          </cell>
          <cell r="P1020" t="str">
            <v>300</v>
          </cell>
          <cell r="Q1020" t="str">
            <v>30041</v>
          </cell>
          <cell r="R1020" t="str">
            <v>MRSK0517796BLS_300</v>
          </cell>
        </row>
        <row r="1021">
          <cell r="E1021" t="str">
            <v>91859</v>
          </cell>
          <cell r="F1021" t="str">
            <v>lnr lace foot</v>
          </cell>
          <cell r="G1021" t="str">
            <v>lnr lace foot jet blk 9-11</v>
          </cell>
          <cell r="H1021" t="str">
            <v>Black</v>
          </cell>
          <cell r="I1021" t="str">
            <v>9-11</v>
          </cell>
          <cell r="J1021" t="str">
            <v>3 Pack</v>
          </cell>
          <cell r="K1021" t="str">
            <v>F2013</v>
          </cell>
          <cell r="N1021" t="str">
            <v>JNSK0518593GEN</v>
          </cell>
          <cell r="O1021" t="str">
            <v>001-30041</v>
          </cell>
          <cell r="P1021" t="str">
            <v>001</v>
          </cell>
          <cell r="Q1021" t="str">
            <v>30041</v>
          </cell>
          <cell r="R1021" t="str">
            <v>JNSK0518593GEN_001</v>
          </cell>
        </row>
        <row r="1022">
          <cell r="E1022" t="str">
            <v>XMS0102 Marsh</v>
          </cell>
          <cell r="F1022" t="str">
            <v>lnr gingerbread love</v>
          </cell>
          <cell r="G1022" t="str">
            <v>lnr gingerbread love gry 9-11</v>
          </cell>
          <cell r="H1022" t="str">
            <v>Grey</v>
          </cell>
          <cell r="I1022" t="str">
            <v>9-11</v>
          </cell>
          <cell r="J1022" t="str">
            <v>10 Pack</v>
          </cell>
          <cell r="K1022" t="str">
            <v>F2021</v>
          </cell>
          <cell r="N1022" t="str">
            <v>MHSK0519650MAT</v>
          </cell>
          <cell r="O1022" t="str">
            <v>020-30041</v>
          </cell>
          <cell r="P1022" t="str">
            <v>020</v>
          </cell>
          <cell r="Q1022" t="str">
            <v>30041</v>
          </cell>
          <cell r="R1022" t="str">
            <v>MHSK0519650MAT_020</v>
          </cell>
        </row>
        <row r="1023">
          <cell r="E1023" t="str">
            <v>XMS0102 TJX</v>
          </cell>
          <cell r="F1023" t="str">
            <v>lnr gingerbread love</v>
          </cell>
          <cell r="G1023" t="str">
            <v>lnr gingerbread love gry 9-11</v>
          </cell>
          <cell r="H1023" t="str">
            <v>Grey</v>
          </cell>
          <cell r="I1023" t="str">
            <v>9-11</v>
          </cell>
          <cell r="J1023" t="str">
            <v>10 Pack</v>
          </cell>
          <cell r="K1023" t="str">
            <v>F2021</v>
          </cell>
          <cell r="N1023" t="str">
            <v>MHSK0519650TJT</v>
          </cell>
          <cell r="O1023" t="str">
            <v>020-30041</v>
          </cell>
          <cell r="P1023" t="str">
            <v>020</v>
          </cell>
          <cell r="Q1023" t="str">
            <v>30041</v>
          </cell>
          <cell r="R1023" t="str">
            <v>MHSK0519650TJT_020</v>
          </cell>
        </row>
        <row r="1024">
          <cell r="E1024" t="str">
            <v>XMS0103 Marsh</v>
          </cell>
          <cell r="F1024" t="str">
            <v>lnr santa</v>
          </cell>
          <cell r="G1024" t="str">
            <v>lnr santa blk 9-11</v>
          </cell>
          <cell r="H1024" t="str">
            <v>Black</v>
          </cell>
          <cell r="I1024" t="str">
            <v>9-11</v>
          </cell>
          <cell r="J1024" t="str">
            <v>10 Pack</v>
          </cell>
          <cell r="K1024" t="str">
            <v>F2021</v>
          </cell>
          <cell r="N1024" t="str">
            <v>MHSK0519660MAT</v>
          </cell>
          <cell r="O1024" t="str">
            <v>001-30041</v>
          </cell>
          <cell r="P1024" t="str">
            <v>001</v>
          </cell>
          <cell r="Q1024" t="str">
            <v>30041</v>
          </cell>
          <cell r="R1024" t="str">
            <v>MHSK0519660MAT_001</v>
          </cell>
        </row>
        <row r="1025">
          <cell r="E1025" t="str">
            <v>XMS0103 TJX</v>
          </cell>
          <cell r="F1025" t="str">
            <v>lnr santa</v>
          </cell>
          <cell r="G1025" t="str">
            <v>lnr santa blk 9-11</v>
          </cell>
          <cell r="H1025" t="str">
            <v>Black</v>
          </cell>
          <cell r="I1025" t="str">
            <v>9-11</v>
          </cell>
          <cell r="J1025" t="str">
            <v>10 Pack</v>
          </cell>
          <cell r="K1025" t="str">
            <v>F2021</v>
          </cell>
          <cell r="N1025" t="str">
            <v>MHSK0519660TJT</v>
          </cell>
          <cell r="O1025" t="str">
            <v>001-30041</v>
          </cell>
          <cell r="P1025" t="str">
            <v>001</v>
          </cell>
          <cell r="Q1025" t="str">
            <v>30041</v>
          </cell>
          <cell r="R1025" t="str">
            <v>MHSK0519660TJT_001</v>
          </cell>
        </row>
        <row r="1026">
          <cell r="E1026" t="str">
            <v>XMS0104 Marsh</v>
          </cell>
          <cell r="F1026" t="str">
            <v>lnr santa</v>
          </cell>
          <cell r="G1026" t="str">
            <v>lnr santa wht 9-11</v>
          </cell>
          <cell r="H1026" t="str">
            <v>White</v>
          </cell>
          <cell r="I1026" t="str">
            <v>9-11</v>
          </cell>
          <cell r="J1026" t="str">
            <v>10 Pack</v>
          </cell>
          <cell r="K1026" t="str">
            <v>F2021</v>
          </cell>
          <cell r="N1026" t="str">
            <v>MHSK0519670MAT</v>
          </cell>
          <cell r="O1026" t="str">
            <v>100-30041</v>
          </cell>
          <cell r="P1026" t="str">
            <v>100</v>
          </cell>
          <cell r="Q1026" t="str">
            <v>30041</v>
          </cell>
          <cell r="R1026" t="str">
            <v>MHSK0519670MAT_100</v>
          </cell>
        </row>
        <row r="1027">
          <cell r="E1027" t="str">
            <v>XMS0104 TJX</v>
          </cell>
          <cell r="F1027" t="str">
            <v>lnr santa</v>
          </cell>
          <cell r="G1027" t="str">
            <v>lnr santa wht 9-11</v>
          </cell>
          <cell r="H1027" t="str">
            <v>White</v>
          </cell>
          <cell r="I1027" t="str">
            <v>9-11</v>
          </cell>
          <cell r="J1027" t="str">
            <v>10 Pack</v>
          </cell>
          <cell r="K1027" t="str">
            <v>F2021</v>
          </cell>
          <cell r="N1027" t="str">
            <v>MHSK0519670TJT</v>
          </cell>
          <cell r="O1027" t="str">
            <v>100-30041</v>
          </cell>
          <cell r="P1027" t="str">
            <v>100</v>
          </cell>
          <cell r="Q1027" t="str">
            <v>30041</v>
          </cell>
          <cell r="R1027" t="str">
            <v>MHSK0519670TJT_100</v>
          </cell>
        </row>
        <row r="1028">
          <cell r="E1028" t="str">
            <v>140TE-AST1</v>
          </cell>
          <cell r="F1028" t="str">
            <v>LNR TE</v>
          </cell>
          <cell r="G1028" t="str">
            <v>LNR TE ast neu S/M</v>
          </cell>
          <cell r="H1028" t="str">
            <v>Assorted - Neutral</v>
          </cell>
          <cell r="I1028" t="str">
            <v>Small/Med - S/M-UNISEX</v>
          </cell>
          <cell r="J1028" t="str">
            <v>4 Pack</v>
          </cell>
          <cell r="K1028" t="str">
            <v>F2021</v>
          </cell>
          <cell r="N1028" t="str">
            <v>TESK0519924GEN</v>
          </cell>
          <cell r="O1028" t="str">
            <v>964-22196</v>
          </cell>
          <cell r="P1028" t="str">
            <v>964</v>
          </cell>
          <cell r="Q1028" t="str">
            <v>22196</v>
          </cell>
          <cell r="R1028" t="str">
            <v>TESK0519924GEN_964</v>
          </cell>
        </row>
        <row r="1029">
          <cell r="E1029" t="str">
            <v>240TE-AST1</v>
          </cell>
          <cell r="F1029" t="str">
            <v>LNR TE</v>
          </cell>
          <cell r="G1029" t="str">
            <v>LNR TE ast neu L/XL</v>
          </cell>
          <cell r="H1029" t="str">
            <v>Assorted - Neutral</v>
          </cell>
          <cell r="I1029" t="str">
            <v>L/XL - Unisex</v>
          </cell>
          <cell r="J1029" t="str">
            <v>4 Pack</v>
          </cell>
          <cell r="K1029" t="str">
            <v>F2021</v>
          </cell>
          <cell r="N1029" t="str">
            <v>TESK0519924GEN</v>
          </cell>
          <cell r="O1029" t="str">
            <v>964-11912</v>
          </cell>
          <cell r="P1029" t="str">
            <v>964</v>
          </cell>
          <cell r="Q1029" t="str">
            <v>11912</v>
          </cell>
          <cell r="R1029" t="str">
            <v>TESK0519924GEN_964</v>
          </cell>
        </row>
        <row r="1030">
          <cell r="E1030" t="str">
            <v>240TE-AST1</v>
          </cell>
          <cell r="F1030" t="str">
            <v>LNR TE</v>
          </cell>
          <cell r="G1030" t="str">
            <v>LNR TE ast neu L/XL</v>
          </cell>
          <cell r="H1030" t="str">
            <v>Assorted - Neutral</v>
          </cell>
          <cell r="I1030" t="str">
            <v>Large/XL - L/XL</v>
          </cell>
          <cell r="J1030" t="str">
            <v>4 Pack</v>
          </cell>
          <cell r="K1030" t="str">
            <v>F2021</v>
          </cell>
          <cell r="N1030" t="str">
            <v>TESK0519924GEN</v>
          </cell>
          <cell r="O1030" t="str">
            <v>964-31261</v>
          </cell>
          <cell r="P1030" t="str">
            <v>964</v>
          </cell>
          <cell r="Q1030" t="str">
            <v>31261</v>
          </cell>
          <cell r="R1030" t="str">
            <v>TESK0519924GEN_964</v>
          </cell>
        </row>
        <row r="1031">
          <cell r="E1031" t="str">
            <v>140TE-AST2</v>
          </cell>
          <cell r="F1031" t="str">
            <v>LNR TE</v>
          </cell>
          <cell r="G1031" t="str">
            <v>LNR TE ast brt S/M</v>
          </cell>
          <cell r="H1031" t="str">
            <v>Assorted - Bright</v>
          </cell>
          <cell r="I1031" t="str">
            <v>Small/Med - S/M-UNISEX</v>
          </cell>
          <cell r="J1031" t="str">
            <v>4 Pack</v>
          </cell>
          <cell r="K1031" t="str">
            <v>F2021</v>
          </cell>
          <cell r="N1031" t="str">
            <v>TESK0519924GEN</v>
          </cell>
          <cell r="O1031" t="str">
            <v>966-22196</v>
          </cell>
          <cell r="P1031" t="str">
            <v>966</v>
          </cell>
          <cell r="Q1031" t="str">
            <v>22196</v>
          </cell>
          <cell r="R1031" t="str">
            <v>TESK0519924GEN_966</v>
          </cell>
        </row>
        <row r="1032">
          <cell r="E1032" t="str">
            <v>240TE-AST2</v>
          </cell>
          <cell r="F1032" t="str">
            <v>LNR TE</v>
          </cell>
          <cell r="G1032" t="str">
            <v>LNR TE ast brt L/XL</v>
          </cell>
          <cell r="H1032" t="str">
            <v>Assorted - Bright</v>
          </cell>
          <cell r="I1032" t="str">
            <v>L/XL - Unisex</v>
          </cell>
          <cell r="J1032" t="str">
            <v>4 Pack</v>
          </cell>
          <cell r="K1032" t="str">
            <v>F2021</v>
          </cell>
          <cell r="N1032" t="str">
            <v>TESK0519924GEN</v>
          </cell>
          <cell r="O1032" t="str">
            <v>966-11912</v>
          </cell>
          <cell r="P1032" t="str">
            <v>966</v>
          </cell>
          <cell r="Q1032" t="str">
            <v>11912</v>
          </cell>
          <cell r="R1032" t="str">
            <v>TESK0519924GEN_966</v>
          </cell>
        </row>
        <row r="1033">
          <cell r="E1033" t="str">
            <v>240TE-AST2</v>
          </cell>
          <cell r="F1033" t="str">
            <v>LNR TE</v>
          </cell>
          <cell r="G1033" t="str">
            <v>LNR TE ast brt L/XL</v>
          </cell>
          <cell r="H1033" t="str">
            <v>Assorted - Bright</v>
          </cell>
          <cell r="I1033" t="str">
            <v>Large/XL - L/XL</v>
          </cell>
          <cell r="J1033" t="str">
            <v>4 Pack</v>
          </cell>
          <cell r="K1033" t="str">
            <v>F2021</v>
          </cell>
          <cell r="N1033" t="str">
            <v>TESK0519924GEN</v>
          </cell>
          <cell r="O1033" t="str">
            <v>966-31261</v>
          </cell>
          <cell r="P1033" t="str">
            <v>966</v>
          </cell>
          <cell r="Q1033" t="str">
            <v>31261</v>
          </cell>
          <cell r="R1033" t="str">
            <v>TESK0519924GEN_966</v>
          </cell>
        </row>
        <row r="1034">
          <cell r="E1034" t="str">
            <v>NW8041x6</v>
          </cell>
          <cell r="F1034" t="str">
            <v>liner microfiber</v>
          </cell>
          <cell r="G1034" t="str">
            <v>liner microfiber blk 9-11</v>
          </cell>
          <cell r="H1034" t="str">
            <v>Black</v>
          </cell>
          <cell r="I1034" t="str">
            <v>9-11</v>
          </cell>
          <cell r="J1034" t="str">
            <v>6 Pack</v>
          </cell>
          <cell r="K1034" t="str">
            <v>REPLEN</v>
          </cell>
          <cell r="N1034" t="str">
            <v>NWSK0520156GEN</v>
          </cell>
          <cell r="O1034" t="str">
            <v>001-30041</v>
          </cell>
          <cell r="P1034" t="str">
            <v>001</v>
          </cell>
          <cell r="Q1034" t="str">
            <v>30041</v>
          </cell>
          <cell r="R1034" t="str">
            <v>NWSK0520156GEN_001</v>
          </cell>
        </row>
        <row r="1035">
          <cell r="E1035" t="str">
            <v>NW8041x6</v>
          </cell>
          <cell r="F1035" t="str">
            <v>liner microfiber</v>
          </cell>
          <cell r="G1035" t="str">
            <v>liner microfiber nude-medium 9</v>
          </cell>
          <cell r="H1035" t="str">
            <v>Med Nude/Suntan</v>
          </cell>
          <cell r="I1035" t="str">
            <v>9-11</v>
          </cell>
          <cell r="J1035" t="str">
            <v>6 Pack</v>
          </cell>
          <cell r="K1035" t="str">
            <v>REPLEN</v>
          </cell>
          <cell r="N1035" t="str">
            <v>NWSK0520156GEN</v>
          </cell>
          <cell r="O1035" t="str">
            <v>260-30041</v>
          </cell>
          <cell r="P1035" t="str">
            <v>260</v>
          </cell>
          <cell r="Q1035" t="str">
            <v>30041</v>
          </cell>
          <cell r="R1035" t="str">
            <v>NWSK0520156GEN_260</v>
          </cell>
        </row>
        <row r="1036">
          <cell r="E1036" t="str">
            <v>NW8041x6</v>
          </cell>
          <cell r="F1036" t="str">
            <v>liner microfiber</v>
          </cell>
          <cell r="G1036" t="str">
            <v>liner microfiber ast neu 9-11</v>
          </cell>
          <cell r="H1036" t="str">
            <v>Assorted - Neutral</v>
          </cell>
          <cell r="I1036" t="str">
            <v>9-11</v>
          </cell>
          <cell r="J1036" t="str">
            <v>6 Pack</v>
          </cell>
          <cell r="K1036" t="str">
            <v>REPLEN</v>
          </cell>
          <cell r="N1036" t="str">
            <v>NWSK0520156GEN</v>
          </cell>
          <cell r="O1036" t="str">
            <v>964-30041</v>
          </cell>
          <cell r="P1036" t="str">
            <v>964</v>
          </cell>
          <cell r="Q1036" t="str">
            <v>30041</v>
          </cell>
          <cell r="R1036" t="str">
            <v>NWSK0520156GEN_964</v>
          </cell>
        </row>
        <row r="1037">
          <cell r="E1037" t="str">
            <v>NW8042</v>
          </cell>
          <cell r="F1037" t="str">
            <v>lnr poly w/grpr</v>
          </cell>
          <cell r="G1037" t="str">
            <v>lnr poly w/grpr blk 9-11</v>
          </cell>
          <cell r="H1037" t="str">
            <v>Black</v>
          </cell>
          <cell r="I1037" t="str">
            <v>9-11</v>
          </cell>
          <cell r="J1037" t="str">
            <v>3 Pack</v>
          </cell>
          <cell r="K1037" t="str">
            <v>S2018</v>
          </cell>
          <cell r="N1037" t="str">
            <v>NWSK0520163GEN</v>
          </cell>
          <cell r="O1037" t="str">
            <v>001-30041</v>
          </cell>
          <cell r="P1037" t="str">
            <v>001</v>
          </cell>
          <cell r="Q1037" t="str">
            <v>30041</v>
          </cell>
          <cell r="R1037" t="str">
            <v>NWSK0520163GEN_001</v>
          </cell>
        </row>
        <row r="1038">
          <cell r="E1038" t="str">
            <v>NW8042</v>
          </cell>
          <cell r="F1038" t="str">
            <v>lnr poly w/grpr</v>
          </cell>
          <cell r="G1038" t="str">
            <v>lnr poly w/grpr blk/gry 9-11</v>
          </cell>
          <cell r="H1038" t="str">
            <v>Grey</v>
          </cell>
          <cell r="I1038" t="str">
            <v>9-11</v>
          </cell>
          <cell r="J1038" t="str">
            <v>3 Pack</v>
          </cell>
          <cell r="K1038" t="str">
            <v>S2018</v>
          </cell>
          <cell r="N1038" t="str">
            <v>NWSK0520163GEN</v>
          </cell>
          <cell r="O1038" t="str">
            <v>020-30041</v>
          </cell>
          <cell r="P1038" t="str">
            <v>020</v>
          </cell>
          <cell r="Q1038" t="str">
            <v>30041</v>
          </cell>
          <cell r="R1038" t="str">
            <v>NWSK0520163GEN_020</v>
          </cell>
        </row>
        <row r="1039">
          <cell r="E1039" t="str">
            <v>NW8096X6 STK</v>
          </cell>
          <cell r="F1039" t="str">
            <v>lnr animal print</v>
          </cell>
          <cell r="G1039" t="str">
            <v>lnr animal print ivo 9-11</v>
          </cell>
          <cell r="H1039" t="str">
            <v>Ivory</v>
          </cell>
          <cell r="I1039" t="str">
            <v>9-11</v>
          </cell>
          <cell r="J1039" t="str">
            <v>6 Pack</v>
          </cell>
          <cell r="K1039" t="str">
            <v>F2021</v>
          </cell>
          <cell r="N1039" t="str">
            <v>NWSK0521106GEN</v>
          </cell>
          <cell r="O1039" t="str">
            <v>280-30041</v>
          </cell>
          <cell r="P1039" t="str">
            <v>280</v>
          </cell>
          <cell r="Q1039" t="str">
            <v>30041</v>
          </cell>
          <cell r="R1039" t="str">
            <v>NWSK0521106GEN_280</v>
          </cell>
        </row>
        <row r="1040">
          <cell r="E1040" t="str">
            <v>NW8074X6 STK</v>
          </cell>
          <cell r="F1040" t="str">
            <v>lnr free run</v>
          </cell>
          <cell r="G1040" t="str">
            <v>lnr free run ast brt 9-11</v>
          </cell>
          <cell r="H1040" t="str">
            <v>Assorted - Bright</v>
          </cell>
          <cell r="I1040" t="str">
            <v>9-11</v>
          </cell>
          <cell r="J1040" t="str">
            <v>6 Pack</v>
          </cell>
          <cell r="K1040" t="str">
            <v>F2021</v>
          </cell>
          <cell r="N1040" t="str">
            <v>NWSK0521116GEN</v>
          </cell>
          <cell r="O1040" t="str">
            <v>966-30041</v>
          </cell>
          <cell r="P1040" t="str">
            <v>966</v>
          </cell>
          <cell r="Q1040" t="str">
            <v>30041</v>
          </cell>
          <cell r="R1040" t="str">
            <v>NWSK0521116GEN_966</v>
          </cell>
        </row>
        <row r="1041">
          <cell r="E1041" t="str">
            <v>MS8000</v>
          </cell>
          <cell r="F1041" t="str">
            <v>lnr lace</v>
          </cell>
          <cell r="G1041" t="str">
            <v>liner solid asst colors o/s</v>
          </cell>
          <cell r="H1041" t="str">
            <v>Assorted - Neutral</v>
          </cell>
          <cell r="I1041" t="str">
            <v>One Size</v>
          </cell>
          <cell r="J1041" t="str">
            <v>1 Pack</v>
          </cell>
          <cell r="K1041" t="str">
            <v>F2018</v>
          </cell>
          <cell r="N1041" t="str">
            <v>LASK0528001GEN</v>
          </cell>
          <cell r="O1041" t="str">
            <v>964-31182</v>
          </cell>
          <cell r="P1041" t="str">
            <v>964</v>
          </cell>
          <cell r="Q1041" t="str">
            <v>31182</v>
          </cell>
          <cell r="R1041" t="str">
            <v>LASK0528001GEN_964</v>
          </cell>
        </row>
        <row r="1042">
          <cell r="E1042" t="str">
            <v>BLS30013</v>
          </cell>
          <cell r="F1042" t="str">
            <v>lnr basic mcro fbr 6pk</v>
          </cell>
          <cell r="G1042" t="str">
            <v>lnr basic mcro fbr 6pk blk 9-1</v>
          </cell>
          <cell r="H1042" t="str">
            <v>Black</v>
          </cell>
          <cell r="I1042" t="str">
            <v>9-11</v>
          </cell>
          <cell r="J1042" t="str">
            <v>6 Pack</v>
          </cell>
          <cell r="K1042" t="str">
            <v>S2021</v>
          </cell>
          <cell r="N1042" t="str">
            <v>GHSK0530136GEN</v>
          </cell>
          <cell r="O1042" t="str">
            <v>001-30041</v>
          </cell>
          <cell r="P1042" t="str">
            <v>001</v>
          </cell>
          <cell r="Q1042" t="str">
            <v>30041</v>
          </cell>
          <cell r="R1042" t="str">
            <v>GHSK0530136GEN_001</v>
          </cell>
        </row>
        <row r="1043">
          <cell r="E1043" t="str">
            <v>BLS30013</v>
          </cell>
          <cell r="F1043" t="str">
            <v>lnr basic mcro fbr 6pk</v>
          </cell>
          <cell r="G1043" t="str">
            <v>lnr basic mcro fbr 6pk nude-me</v>
          </cell>
          <cell r="H1043" t="str">
            <v>Med Nude/Suntan</v>
          </cell>
          <cell r="I1043" t="str">
            <v>9-11</v>
          </cell>
          <cell r="J1043" t="str">
            <v>6 Pack</v>
          </cell>
          <cell r="K1043" t="str">
            <v>S2021</v>
          </cell>
          <cell r="N1043" t="str">
            <v>GHSK0530136GEN</v>
          </cell>
          <cell r="O1043" t="str">
            <v>260-30041</v>
          </cell>
          <cell r="P1043" t="str">
            <v>260</v>
          </cell>
          <cell r="Q1043" t="str">
            <v>30041</v>
          </cell>
          <cell r="R1043" t="str">
            <v>GHSK0530136GEN_260</v>
          </cell>
        </row>
        <row r="1044">
          <cell r="E1044" t="str">
            <v>BLS30013</v>
          </cell>
          <cell r="F1044" t="str">
            <v>lnr basic mcro fbr 6pk</v>
          </cell>
          <cell r="G1044" t="str">
            <v>lnr basic mcro fbr 6pk ast neu</v>
          </cell>
          <cell r="H1044" t="str">
            <v>Assorted - Neutral</v>
          </cell>
          <cell r="I1044" t="str">
            <v>9-11</v>
          </cell>
          <cell r="J1044" t="str">
            <v>6 Pack</v>
          </cell>
          <cell r="K1044" t="str">
            <v>S2021</v>
          </cell>
          <cell r="N1044" t="str">
            <v>GHSK0530136GEN</v>
          </cell>
          <cell r="O1044" t="str">
            <v>964-30041</v>
          </cell>
          <cell r="P1044" t="str">
            <v>964</v>
          </cell>
          <cell r="Q1044" t="str">
            <v>30041</v>
          </cell>
          <cell r="R1044" t="str">
            <v>GHSK0530136GEN_964</v>
          </cell>
        </row>
        <row r="1045">
          <cell r="E1045" t="str">
            <v>VSG5021</v>
          </cell>
          <cell r="F1045" t="str">
            <v>lnr 6pk girls liners</v>
          </cell>
          <cell r="G1045" t="str">
            <v>lnr 6pk girls liners ast 4-6</v>
          </cell>
          <cell r="H1045" t="str">
            <v>Assorted</v>
          </cell>
          <cell r="I1045" t="str">
            <v>4-6</v>
          </cell>
          <cell r="J1045" t="str">
            <v>6 Pack</v>
          </cell>
          <cell r="K1045" t="str">
            <v>S2018</v>
          </cell>
          <cell r="N1045" t="str">
            <v>PLSK0550216ROS</v>
          </cell>
          <cell r="O1045" t="str">
            <v>960-40925</v>
          </cell>
          <cell r="P1045" t="str">
            <v>960</v>
          </cell>
          <cell r="Q1045" t="str">
            <v>40925</v>
          </cell>
          <cell r="R1045" t="str">
            <v>PLSK0550216ROS_960</v>
          </cell>
        </row>
        <row r="1046">
          <cell r="E1046" t="str">
            <v>ETWM5507</v>
          </cell>
          <cell r="F1046" t="str">
            <v>lnr floral ladies</v>
          </cell>
          <cell r="G1046" t="str">
            <v>lnr floral ladies asst 9-11</v>
          </cell>
          <cell r="H1046" t="str">
            <v>Assorted - Neutral</v>
          </cell>
          <cell r="I1046" t="str">
            <v>9-11</v>
          </cell>
          <cell r="J1046" t="str">
            <v>6 Pack</v>
          </cell>
          <cell r="K1046" t="str">
            <v>F2017</v>
          </cell>
          <cell r="N1046" t="str">
            <v>PLSK0555076COP</v>
          </cell>
          <cell r="O1046" t="str">
            <v>964-30041</v>
          </cell>
          <cell r="P1046" t="str">
            <v>964</v>
          </cell>
          <cell r="Q1046" t="str">
            <v>30041</v>
          </cell>
          <cell r="R1046" t="str">
            <v>PLSK0555076COP_964</v>
          </cell>
        </row>
        <row r="1047">
          <cell r="E1047" t="str">
            <v>MHWM5683</v>
          </cell>
          <cell r="F1047" t="str">
            <v>lnradies liners</v>
          </cell>
          <cell r="G1047" t="str">
            <v>lnr ladies liners ast 9-11</v>
          </cell>
          <cell r="H1047" t="str">
            <v>Assorted - Neutral</v>
          </cell>
          <cell r="I1047" t="str">
            <v>9-11</v>
          </cell>
          <cell r="J1047" t="str">
            <v>1 Pack</v>
          </cell>
          <cell r="K1047" t="str">
            <v>F2017</v>
          </cell>
          <cell r="N1047" t="str">
            <v>PLSK0556831COP</v>
          </cell>
          <cell r="O1047" t="str">
            <v>964-30041</v>
          </cell>
          <cell r="P1047" t="str">
            <v>964</v>
          </cell>
          <cell r="Q1047" t="str">
            <v>30041</v>
          </cell>
          <cell r="R1047" t="str">
            <v>PLSK0556831COP_964</v>
          </cell>
        </row>
        <row r="1048">
          <cell r="E1048" t="str">
            <v>005-6337</v>
          </cell>
          <cell r="F1048" t="str">
            <v>1pk solid bootie</v>
          </cell>
          <cell r="G1048" t="str">
            <v>Street Bootie</v>
          </cell>
          <cell r="H1048" t="str">
            <v>Black</v>
          </cell>
          <cell r="I1048" t="str">
            <v>9-11</v>
          </cell>
          <cell r="J1048" t="str">
            <v>1 Pack</v>
          </cell>
          <cell r="K1048" t="str">
            <v>S2016</v>
          </cell>
          <cell r="N1048" t="str">
            <v>YMSK0563371GEN</v>
          </cell>
          <cell r="O1048" t="str">
            <v>001-30041</v>
          </cell>
          <cell r="P1048" t="str">
            <v>001</v>
          </cell>
          <cell r="Q1048" t="str">
            <v>30041</v>
          </cell>
          <cell r="R1048" t="str">
            <v>YMSK0563371GEN_001</v>
          </cell>
        </row>
        <row r="1049">
          <cell r="E1049" t="str">
            <v>005-6337</v>
          </cell>
          <cell r="F1049" t="str">
            <v>1pk solid bootie</v>
          </cell>
          <cell r="G1049" t="str">
            <v>Street Bootie</v>
          </cell>
          <cell r="H1049" t="str">
            <v>White</v>
          </cell>
          <cell r="I1049" t="str">
            <v>9-11</v>
          </cell>
          <cell r="J1049" t="str">
            <v>1 Pack</v>
          </cell>
          <cell r="K1049" t="str">
            <v>S2016</v>
          </cell>
          <cell r="N1049" t="str">
            <v>YMSK0563371GEN</v>
          </cell>
          <cell r="O1049" t="str">
            <v>100-30041</v>
          </cell>
          <cell r="P1049" t="str">
            <v>100</v>
          </cell>
          <cell r="Q1049" t="str">
            <v>30041</v>
          </cell>
          <cell r="R1049" t="str">
            <v>YMSK0563371GEN_100</v>
          </cell>
        </row>
        <row r="1050">
          <cell r="E1050" t="str">
            <v>06539</v>
          </cell>
          <cell r="F1050" t="str">
            <v>lnr sol micro</v>
          </cell>
          <cell r="G1050" t="str">
            <v>lnr sol micro nude/blk os_9-11</v>
          </cell>
          <cell r="H1050" t="str">
            <v>Assorted - Neutral</v>
          </cell>
          <cell r="I1050" t="str">
            <v>One Size</v>
          </cell>
          <cell r="J1050" t="str">
            <v>3 Pack</v>
          </cell>
          <cell r="K1050" t="str">
            <v>F2014</v>
          </cell>
          <cell r="N1050" t="str">
            <v>ETSK0565393GEN</v>
          </cell>
          <cell r="O1050" t="str">
            <v>964-31182</v>
          </cell>
          <cell r="P1050" t="str">
            <v>964</v>
          </cell>
          <cell r="Q1050" t="str">
            <v>31182</v>
          </cell>
          <cell r="R1050" t="str">
            <v>ETSK0565393GEN_964</v>
          </cell>
        </row>
        <row r="1051">
          <cell r="E1051" t="str">
            <v>JN8005 AMZ</v>
          </cell>
          <cell r="F1051" t="str">
            <v>lnr mesh foot</v>
          </cell>
          <cell r="G1051" t="str">
            <v>lnr mesh foot Nude/Blk 9-11</v>
          </cell>
          <cell r="H1051" t="str">
            <v>Assorted - Neutral</v>
          </cell>
          <cell r="I1051" t="str">
            <v>9-11</v>
          </cell>
          <cell r="J1051" t="str">
            <v>6 Pack</v>
          </cell>
          <cell r="N1051" t="str">
            <v>JNSK0580056AMA</v>
          </cell>
          <cell r="O1051" t="str">
            <v>964-30041</v>
          </cell>
          <cell r="P1051" t="str">
            <v>964</v>
          </cell>
          <cell r="Q1051" t="str">
            <v>30041</v>
          </cell>
          <cell r="R1051" t="str">
            <v>JNSK0580056AMA_964</v>
          </cell>
        </row>
        <row r="1052">
          <cell r="E1052" t="str">
            <v>JN8005</v>
          </cell>
          <cell r="F1052" t="str">
            <v>lnr mesh foot</v>
          </cell>
          <cell r="G1052" t="str">
            <v>lnr mesh foot Nude/Blk 9-11</v>
          </cell>
          <cell r="H1052" t="str">
            <v>Assorted - Neutral</v>
          </cell>
          <cell r="I1052" t="str">
            <v>9-11</v>
          </cell>
          <cell r="J1052" t="str">
            <v>6 Pack</v>
          </cell>
          <cell r="K1052" t="str">
            <v>F2016</v>
          </cell>
          <cell r="N1052" t="str">
            <v>JNSK0580056GEN</v>
          </cell>
          <cell r="O1052" t="str">
            <v>964-30041</v>
          </cell>
          <cell r="P1052" t="str">
            <v>964</v>
          </cell>
          <cell r="Q1052" t="str">
            <v>30041</v>
          </cell>
          <cell r="R1052" t="str">
            <v>JNSK0580056GEN_964</v>
          </cell>
        </row>
        <row r="1053">
          <cell r="E1053" t="str">
            <v>NW8033</v>
          </cell>
          <cell r="F1053" t="str">
            <v>lnr ladies sahara</v>
          </cell>
          <cell r="G1053" t="str">
            <v>lnr ladies sahara blk 9-11</v>
          </cell>
          <cell r="H1053" t="str">
            <v>Black</v>
          </cell>
          <cell r="I1053" t="str">
            <v>9-11</v>
          </cell>
          <cell r="J1053" t="str">
            <v>3 Pack</v>
          </cell>
          <cell r="K1053" t="str">
            <v>S2019</v>
          </cell>
          <cell r="N1053" t="str">
            <v>PLSK0580333COP</v>
          </cell>
          <cell r="O1053" t="str">
            <v>001-30041</v>
          </cell>
          <cell r="P1053" t="str">
            <v>001</v>
          </cell>
          <cell r="Q1053" t="str">
            <v>30041</v>
          </cell>
          <cell r="R1053" t="str">
            <v>PLSK0580333COP_001</v>
          </cell>
        </row>
        <row r="1054">
          <cell r="E1054" t="str">
            <v>JN8034</v>
          </cell>
          <cell r="F1054" t="str">
            <v>lnr sol liner</v>
          </cell>
          <cell r="G1054" t="str">
            <v>lnr sol liner blk 9-11</v>
          </cell>
          <cell r="H1054" t="str">
            <v>Black</v>
          </cell>
          <cell r="I1054" t="str">
            <v>9-11</v>
          </cell>
          <cell r="J1054" t="str">
            <v>3 Pack</v>
          </cell>
          <cell r="K1054" t="str">
            <v>S2018</v>
          </cell>
          <cell r="N1054" t="str">
            <v>JNSK0580343GEN</v>
          </cell>
          <cell r="O1054" t="str">
            <v>001-30041</v>
          </cell>
          <cell r="P1054" t="str">
            <v>001</v>
          </cell>
          <cell r="Q1054" t="str">
            <v>30041</v>
          </cell>
          <cell r="R1054" t="str">
            <v>JNSK0580343GEN_001</v>
          </cell>
        </row>
        <row r="1055">
          <cell r="E1055" t="str">
            <v>JN8034</v>
          </cell>
          <cell r="F1055" t="str">
            <v>lnr sol liner</v>
          </cell>
          <cell r="G1055" t="str">
            <v>lnr sol liner gry 9-11</v>
          </cell>
          <cell r="H1055" t="str">
            <v>Grey</v>
          </cell>
          <cell r="I1055" t="str">
            <v>9-11</v>
          </cell>
          <cell r="J1055" t="str">
            <v>3 Pack</v>
          </cell>
          <cell r="K1055" t="str">
            <v>S2018</v>
          </cell>
          <cell r="N1055" t="str">
            <v>JNSK0580343GEN</v>
          </cell>
          <cell r="O1055" t="str">
            <v>020-30041</v>
          </cell>
          <cell r="P1055" t="str">
            <v>020</v>
          </cell>
          <cell r="Q1055" t="str">
            <v>30041</v>
          </cell>
          <cell r="R1055" t="str">
            <v>JNSK0580343GEN_020</v>
          </cell>
        </row>
        <row r="1056">
          <cell r="E1056" t="str">
            <v>ET8052 AMZ</v>
          </cell>
          <cell r="F1056" t="str">
            <v>lnr bsc micrfbr grpr</v>
          </cell>
          <cell r="G1056" t="str">
            <v>lnr bsc micrfbr grpr Blk 9-11</v>
          </cell>
          <cell r="H1056" t="str">
            <v>Black</v>
          </cell>
          <cell r="I1056" t="str">
            <v>9-11</v>
          </cell>
          <cell r="J1056" t="str">
            <v>6 Pack</v>
          </cell>
          <cell r="N1056" t="str">
            <v>ETSK0580526AMA</v>
          </cell>
          <cell r="O1056" t="str">
            <v>001-30041</v>
          </cell>
          <cell r="P1056" t="str">
            <v>001</v>
          </cell>
          <cell r="Q1056" t="str">
            <v>30041</v>
          </cell>
          <cell r="R1056" t="str">
            <v>ETSK0580526AMA_001</v>
          </cell>
        </row>
        <row r="1057">
          <cell r="E1057" t="str">
            <v>ET8052 AMZ</v>
          </cell>
          <cell r="F1057" t="str">
            <v>lnr bsc micrfbr grpr</v>
          </cell>
          <cell r="G1057" t="str">
            <v>lnr bsc micrfbr grpr nude 9-11</v>
          </cell>
          <cell r="H1057" t="str">
            <v>Med Nude/Suntan</v>
          </cell>
          <cell r="I1057" t="str">
            <v>9-11</v>
          </cell>
          <cell r="J1057" t="str">
            <v>6 Pack</v>
          </cell>
          <cell r="N1057" t="str">
            <v>ETSK0580526AMA</v>
          </cell>
          <cell r="O1057" t="str">
            <v>260-30041</v>
          </cell>
          <cell r="P1057" t="str">
            <v>260</v>
          </cell>
          <cell r="Q1057" t="str">
            <v>30041</v>
          </cell>
          <cell r="R1057" t="str">
            <v>ETSK0580526AMA_260</v>
          </cell>
        </row>
        <row r="1058">
          <cell r="E1058" t="str">
            <v>ET8052 AMZ</v>
          </cell>
          <cell r="F1058" t="str">
            <v>lnr bsc micrfbr grpr</v>
          </cell>
          <cell r="G1058" t="str">
            <v>lnr bsc mcrfbr grpr Nd/Bl 9-11</v>
          </cell>
          <cell r="H1058" t="str">
            <v>Assorted - Neutral</v>
          </cell>
          <cell r="I1058" t="str">
            <v>9-11</v>
          </cell>
          <cell r="J1058" t="str">
            <v>6 Pack</v>
          </cell>
          <cell r="N1058" t="str">
            <v>ETSK0580526AMA</v>
          </cell>
          <cell r="O1058" t="str">
            <v>964-30041</v>
          </cell>
          <cell r="P1058" t="str">
            <v>964</v>
          </cell>
          <cell r="Q1058" t="str">
            <v>30041</v>
          </cell>
          <cell r="R1058" t="str">
            <v>ETSK0580526AMA_964</v>
          </cell>
        </row>
        <row r="1059">
          <cell r="E1059" t="str">
            <v>ET8052</v>
          </cell>
          <cell r="F1059" t="str">
            <v>lnr bsc mcrfbr grpr</v>
          </cell>
          <cell r="G1059" t="str">
            <v>lnr bsc micrfbr grpr Blk 9-11</v>
          </cell>
          <cell r="H1059" t="str">
            <v>Black</v>
          </cell>
          <cell r="I1059" t="str">
            <v>9-11</v>
          </cell>
          <cell r="J1059" t="str">
            <v>6 Pack</v>
          </cell>
          <cell r="K1059" t="str">
            <v>F2018</v>
          </cell>
          <cell r="N1059" t="str">
            <v>ETSK0580526GEN</v>
          </cell>
          <cell r="O1059" t="str">
            <v>001-30041</v>
          </cell>
          <cell r="P1059" t="str">
            <v>001</v>
          </cell>
          <cell r="Q1059" t="str">
            <v>30041</v>
          </cell>
          <cell r="R1059" t="str">
            <v>ETSK0580526GEN_001</v>
          </cell>
        </row>
        <row r="1060">
          <cell r="E1060" t="str">
            <v>ET8052</v>
          </cell>
          <cell r="F1060" t="str">
            <v>lnr bsc mcrfbr grpr</v>
          </cell>
          <cell r="G1060" t="str">
            <v>lnr bsc micrfbr grpr nude 9-11</v>
          </cell>
          <cell r="H1060" t="str">
            <v>Med Nude/Suntan</v>
          </cell>
          <cell r="I1060" t="str">
            <v>9-11</v>
          </cell>
          <cell r="J1060" t="str">
            <v>6 Pack</v>
          </cell>
          <cell r="K1060" t="str">
            <v>F2018</v>
          </cell>
          <cell r="N1060" t="str">
            <v>ETSK0580526GEN</v>
          </cell>
          <cell r="O1060" t="str">
            <v>260-30041</v>
          </cell>
          <cell r="P1060" t="str">
            <v>260</v>
          </cell>
          <cell r="Q1060" t="str">
            <v>30041</v>
          </cell>
          <cell r="R1060" t="str">
            <v>ETSK0580526GEN_260</v>
          </cell>
        </row>
        <row r="1061">
          <cell r="E1061" t="str">
            <v>ET8052</v>
          </cell>
          <cell r="F1061" t="str">
            <v>lnr bsc mcrfbr grpr</v>
          </cell>
          <cell r="G1061" t="str">
            <v>lnr bsc mcrfbr grpr Nd/Bl 9-11</v>
          </cell>
          <cell r="H1061" t="str">
            <v>Assorted - Neutral</v>
          </cell>
          <cell r="I1061" t="str">
            <v>9-11</v>
          </cell>
          <cell r="J1061" t="str">
            <v>6 Pack</v>
          </cell>
          <cell r="K1061" t="str">
            <v>F2018</v>
          </cell>
          <cell r="N1061" t="str">
            <v>ETSK0580526GEN</v>
          </cell>
          <cell r="O1061" t="str">
            <v>964-30041</v>
          </cell>
          <cell r="P1061" t="str">
            <v>964</v>
          </cell>
          <cell r="Q1061" t="str">
            <v>30041</v>
          </cell>
          <cell r="R1061" t="str">
            <v>ETSK0580526GEN_964</v>
          </cell>
        </row>
        <row r="1062">
          <cell r="E1062" t="str">
            <v>ET8054</v>
          </cell>
          <cell r="F1062" t="str">
            <v>lnr basic 2ply grpr</v>
          </cell>
          <cell r="G1062" t="str">
            <v>lnr basic 2ply grpr Gry 9-11</v>
          </cell>
          <cell r="H1062" t="str">
            <v>Grey</v>
          </cell>
          <cell r="I1062" t="str">
            <v>9-11</v>
          </cell>
          <cell r="J1062" t="str">
            <v>3 Pack</v>
          </cell>
          <cell r="K1062" t="str">
            <v>F2017</v>
          </cell>
          <cell r="N1062" t="str">
            <v>ETSK0580543GEN</v>
          </cell>
          <cell r="O1062" t="str">
            <v>020-30041</v>
          </cell>
          <cell r="P1062" t="str">
            <v>020</v>
          </cell>
          <cell r="Q1062" t="str">
            <v>30041</v>
          </cell>
          <cell r="R1062" t="str">
            <v>ETSK0580543GEN_020</v>
          </cell>
        </row>
        <row r="1063">
          <cell r="E1063" t="str">
            <v>09204</v>
          </cell>
          <cell r="F1063" t="str">
            <v>lnr et pique sol</v>
          </cell>
          <cell r="G1063" t="str">
            <v>lnr pique sol jet blk 9-11</v>
          </cell>
          <cell r="H1063" t="str">
            <v>Black</v>
          </cell>
          <cell r="I1063" t="str">
            <v>9-11</v>
          </cell>
          <cell r="J1063" t="str">
            <v>6 Pack</v>
          </cell>
          <cell r="K1063" t="str">
            <v>F2014</v>
          </cell>
          <cell r="N1063" t="str">
            <v>ETSK0592046GEN</v>
          </cell>
          <cell r="O1063" t="str">
            <v>001-30041</v>
          </cell>
          <cell r="P1063" t="str">
            <v>001</v>
          </cell>
          <cell r="Q1063" t="str">
            <v>30041</v>
          </cell>
          <cell r="R1063" t="str">
            <v>ETSK0592046GEN_001</v>
          </cell>
        </row>
        <row r="1064">
          <cell r="E1064" t="str">
            <v>09204</v>
          </cell>
          <cell r="F1064" t="str">
            <v>lnr et pique sol</v>
          </cell>
          <cell r="G1064" t="str">
            <v>lnr pique sol blk/wht 9-11</v>
          </cell>
          <cell r="H1064" t="str">
            <v>Black/White</v>
          </cell>
          <cell r="I1064" t="str">
            <v>9-11</v>
          </cell>
          <cell r="J1064" t="str">
            <v>6 Pack</v>
          </cell>
          <cell r="K1064" t="str">
            <v>F2014</v>
          </cell>
          <cell r="N1064" t="str">
            <v>ETSK0592046GEN</v>
          </cell>
          <cell r="O1064" t="str">
            <v>002-30041</v>
          </cell>
          <cell r="P1064" t="str">
            <v>002</v>
          </cell>
          <cell r="Q1064" t="str">
            <v>30041</v>
          </cell>
          <cell r="R1064" t="str">
            <v>ETSK0592046GEN_002</v>
          </cell>
        </row>
        <row r="1065">
          <cell r="E1065" t="str">
            <v>09204</v>
          </cell>
          <cell r="F1065" t="str">
            <v>lnr et pique sol</v>
          </cell>
          <cell r="G1065" t="str">
            <v>lnr et pique sol wht 9-11</v>
          </cell>
          <cell r="H1065" t="str">
            <v>White</v>
          </cell>
          <cell r="I1065" t="str">
            <v>9-11</v>
          </cell>
          <cell r="J1065" t="str">
            <v>6 Pack</v>
          </cell>
          <cell r="K1065" t="str">
            <v>F2014</v>
          </cell>
          <cell r="N1065" t="str">
            <v>ETSK0592046GEN</v>
          </cell>
          <cell r="O1065" t="str">
            <v>100-30041</v>
          </cell>
          <cell r="P1065" t="str">
            <v>100</v>
          </cell>
          <cell r="Q1065" t="str">
            <v>30041</v>
          </cell>
          <cell r="R1065" t="str">
            <v>ETSK0592046GEN_100</v>
          </cell>
        </row>
        <row r="1066">
          <cell r="E1066" t="str">
            <v>RT10029</v>
          </cell>
          <cell r="F1066" t="str">
            <v>liner 3pk low</v>
          </cell>
          <cell r="G1066" t="str">
            <v>liner 3pk low gry/wht/blk 9-11</v>
          </cell>
          <cell r="H1066" t="str">
            <v>Grey</v>
          </cell>
          <cell r="I1066" t="str">
            <v>9-11</v>
          </cell>
          <cell r="J1066" t="str">
            <v>3 Pack</v>
          </cell>
          <cell r="K1066" t="str">
            <v>S2019</v>
          </cell>
          <cell r="N1066" t="str">
            <v>RTSK0594253GEN</v>
          </cell>
          <cell r="O1066" t="str">
            <v>020-30041</v>
          </cell>
          <cell r="P1066" t="str">
            <v>020</v>
          </cell>
          <cell r="Q1066" t="str">
            <v>30041</v>
          </cell>
          <cell r="R1066" t="str">
            <v>RTSK0594253GEN_020</v>
          </cell>
        </row>
        <row r="1067">
          <cell r="E1067" t="str">
            <v>9661610</v>
          </cell>
          <cell r="F1067" t="str">
            <v>skimmer poly</v>
          </cell>
          <cell r="G1067" t="str">
            <v>skimmer poly blk 9-11</v>
          </cell>
          <cell r="H1067" t="str">
            <v>Black</v>
          </cell>
          <cell r="I1067" t="str">
            <v>9-11</v>
          </cell>
          <cell r="J1067" t="str">
            <v>6 Pack</v>
          </cell>
          <cell r="K1067" t="str">
            <v>STOCK</v>
          </cell>
          <cell r="N1067" t="str">
            <v>YMSK0596616GEN</v>
          </cell>
          <cell r="O1067" t="str">
            <v>001-30041</v>
          </cell>
          <cell r="P1067" t="str">
            <v>001</v>
          </cell>
          <cell r="Q1067" t="str">
            <v>30041</v>
          </cell>
          <cell r="R1067" t="str">
            <v>YMSK0596616GEN_001</v>
          </cell>
        </row>
        <row r="1068">
          <cell r="E1068" t="str">
            <v>9661611</v>
          </cell>
          <cell r="F1068" t="str">
            <v>skimmer poly</v>
          </cell>
          <cell r="G1068" t="str">
            <v>skimmer poly charcoal 9-11</v>
          </cell>
          <cell r="H1068" t="str">
            <v>Assorted - Neutral</v>
          </cell>
          <cell r="I1068" t="str">
            <v>9-11</v>
          </cell>
          <cell r="J1068" t="str">
            <v>6 Pack</v>
          </cell>
          <cell r="K1068" t="str">
            <v>STOCK</v>
          </cell>
          <cell r="N1068" t="str">
            <v>YMSK0596616GEN</v>
          </cell>
          <cell r="O1068" t="str">
            <v>964-30041</v>
          </cell>
          <cell r="P1068" t="str">
            <v>964</v>
          </cell>
          <cell r="Q1068" t="str">
            <v>30041</v>
          </cell>
          <cell r="R1068" t="str">
            <v>YMSK0596616GEN_964</v>
          </cell>
        </row>
        <row r="1069">
          <cell r="E1069" t="str">
            <v>005-6308</v>
          </cell>
          <cell r="F1069" t="str">
            <v>1pk mesh ultra low liner</v>
          </cell>
          <cell r="G1069" t="str">
            <v>Mesh Liner</v>
          </cell>
          <cell r="H1069" t="str">
            <v>Black</v>
          </cell>
          <cell r="I1069" t="str">
            <v>9-11</v>
          </cell>
          <cell r="J1069" t="str">
            <v>1 Pack</v>
          </cell>
          <cell r="K1069" t="str">
            <v>S2016</v>
          </cell>
          <cell r="N1069" t="str">
            <v>YMSK0663081GEN</v>
          </cell>
          <cell r="O1069" t="str">
            <v>001-30041</v>
          </cell>
          <cell r="P1069" t="str">
            <v>001</v>
          </cell>
          <cell r="Q1069" t="str">
            <v>30041</v>
          </cell>
          <cell r="R1069" t="str">
            <v>YMSK0663081GEN_001</v>
          </cell>
        </row>
        <row r="1070">
          <cell r="E1070" t="str">
            <v>WMHPL20095</v>
          </cell>
          <cell r="F1070" t="str">
            <v>snkr hlf csh Marl</v>
          </cell>
          <cell r="G1070" t="str">
            <v>snkr hlf csh Marl ast 9-11</v>
          </cell>
          <cell r="H1070" t="str">
            <v>Assorted - Neutral</v>
          </cell>
          <cell r="I1070" t="str">
            <v>9-11</v>
          </cell>
          <cell r="J1070" t="str">
            <v>6 Pack</v>
          </cell>
          <cell r="K1070" t="str">
            <v>S2019</v>
          </cell>
          <cell r="N1070" t="str">
            <v>PLSK0700956COP</v>
          </cell>
          <cell r="O1070" t="str">
            <v>964-30041</v>
          </cell>
          <cell r="P1070" t="str">
            <v>964</v>
          </cell>
          <cell r="Q1070" t="str">
            <v>30041</v>
          </cell>
          <cell r="R1070" t="str">
            <v>PLSK0700956COP_964</v>
          </cell>
        </row>
        <row r="1071">
          <cell r="E1071" t="str">
            <v>IDL1000</v>
          </cell>
          <cell r="F1071" t="str">
            <v>sneaker heart flag</v>
          </cell>
          <cell r="G1071" t="str">
            <v>sneaker heart flag gry 9-11</v>
          </cell>
          <cell r="H1071" t="str">
            <v>Grey</v>
          </cell>
          <cell r="I1071" t="str">
            <v>9-11</v>
          </cell>
          <cell r="J1071" t="str">
            <v>3 Pack</v>
          </cell>
          <cell r="K1071" t="str">
            <v>S2020</v>
          </cell>
          <cell r="N1071" t="str">
            <v>PLSK0708733BCT</v>
          </cell>
          <cell r="O1071" t="str">
            <v>020-30041</v>
          </cell>
          <cell r="P1071" t="str">
            <v>020</v>
          </cell>
          <cell r="Q1071" t="str">
            <v>30041</v>
          </cell>
          <cell r="R1071" t="str">
            <v>PLSK0708733BCT_020</v>
          </cell>
        </row>
        <row r="1072">
          <cell r="E1072" t="str">
            <v>IDL1001</v>
          </cell>
          <cell r="F1072" t="str">
            <v>sneaker I love USA</v>
          </cell>
          <cell r="G1072" t="str">
            <v>sneaker I love USA asst 9-11</v>
          </cell>
          <cell r="H1072" t="str">
            <v>Assorted - Primary</v>
          </cell>
          <cell r="I1072" t="str">
            <v>9-11</v>
          </cell>
          <cell r="J1072" t="str">
            <v>Inner of 6 PK3</v>
          </cell>
          <cell r="K1072" t="str">
            <v>S2020</v>
          </cell>
          <cell r="N1072" t="str">
            <v>PLSK0708743BCT</v>
          </cell>
          <cell r="O1072" t="str">
            <v>963-30041</v>
          </cell>
          <cell r="P1072" t="str">
            <v>963</v>
          </cell>
          <cell r="Q1072" t="str">
            <v>30041</v>
          </cell>
          <cell r="R1072" t="str">
            <v>PLSK0708743BCT_963</v>
          </cell>
        </row>
        <row r="1073">
          <cell r="E1073" t="str">
            <v>244197</v>
          </cell>
          <cell r="F1073" t="str">
            <v>liner solid/design</v>
          </cell>
          <cell r="G1073" t="str">
            <v>6Pk Asst Liners_JN6102</v>
          </cell>
          <cell r="H1073" t="str">
            <v>Assorted</v>
          </cell>
          <cell r="I1073" t="str">
            <v>9-11</v>
          </cell>
          <cell r="J1073" t="str">
            <v>6 Pack</v>
          </cell>
          <cell r="K1073" t="str">
            <v>S2020</v>
          </cell>
          <cell r="N1073" t="str">
            <v>JNSK0709516BJS</v>
          </cell>
          <cell r="O1073" t="str">
            <v>960-30041</v>
          </cell>
          <cell r="P1073" t="str">
            <v>960</v>
          </cell>
          <cell r="Q1073" t="str">
            <v>30041</v>
          </cell>
          <cell r="R1073" t="str">
            <v>JNSK0709516BJS_960</v>
          </cell>
        </row>
        <row r="1074">
          <cell r="E1074" t="str">
            <v>SMKWM50118</v>
          </cell>
          <cell r="F1074" t="str">
            <v>lnr 6pk donuts</v>
          </cell>
          <cell r="G1074" t="str">
            <v>lnr 6pk donuts Assorted 9-11</v>
          </cell>
          <cell r="H1074" t="str">
            <v>Assorted</v>
          </cell>
          <cell r="I1074" t="str">
            <v>9-11</v>
          </cell>
          <cell r="J1074" t="str">
            <v>6 Pack</v>
          </cell>
          <cell r="K1074" t="str">
            <v>S2020</v>
          </cell>
          <cell r="N1074" t="str">
            <v>PLSK0710126COP</v>
          </cell>
          <cell r="O1074" t="str">
            <v>960-30041</v>
          </cell>
          <cell r="P1074" t="str">
            <v>960</v>
          </cell>
          <cell r="Q1074" t="str">
            <v>30041</v>
          </cell>
          <cell r="R1074" t="str">
            <v>PLSK0710126COP_960</v>
          </cell>
        </row>
        <row r="1075">
          <cell r="E1075" t="str">
            <v>SMKWM50116</v>
          </cell>
          <cell r="F1075" t="str">
            <v>lnr 6pk stripe</v>
          </cell>
          <cell r="G1075" t="str">
            <v>lnr 6pk stripe Asstd 9-11</v>
          </cell>
          <cell r="H1075" t="str">
            <v>Assorted</v>
          </cell>
          <cell r="I1075" t="str">
            <v>9-11</v>
          </cell>
          <cell r="J1075" t="str">
            <v>6 Pack</v>
          </cell>
          <cell r="K1075" t="str">
            <v>S2020</v>
          </cell>
          <cell r="N1075" t="str">
            <v>PLSK0710136COP</v>
          </cell>
          <cell r="O1075" t="str">
            <v>960-30041</v>
          </cell>
          <cell r="P1075" t="str">
            <v>960</v>
          </cell>
          <cell r="Q1075" t="str">
            <v>30041</v>
          </cell>
          <cell r="R1075" t="str">
            <v>PLSK0710136COP_960</v>
          </cell>
        </row>
        <row r="1076">
          <cell r="E1076" t="str">
            <v>SMKWM50115</v>
          </cell>
          <cell r="F1076" t="str">
            <v>lnr 6pk friyay</v>
          </cell>
          <cell r="G1076" t="str">
            <v>lnr 6pk friyay Asstd 9-11</v>
          </cell>
          <cell r="H1076" t="str">
            <v>Assorted</v>
          </cell>
          <cell r="I1076" t="str">
            <v>9-11</v>
          </cell>
          <cell r="J1076" t="str">
            <v>6 Pack</v>
          </cell>
          <cell r="K1076" t="str">
            <v>S2020</v>
          </cell>
          <cell r="N1076" t="str">
            <v>PLSK0710146COP</v>
          </cell>
          <cell r="O1076" t="str">
            <v>960-30041</v>
          </cell>
          <cell r="P1076" t="str">
            <v>960</v>
          </cell>
          <cell r="Q1076" t="str">
            <v>30041</v>
          </cell>
          <cell r="R1076" t="str">
            <v>PLSK0710146COP_960</v>
          </cell>
        </row>
        <row r="1077">
          <cell r="E1077" t="str">
            <v>005-6332</v>
          </cell>
          <cell r="F1077" t="str">
            <v>1pk moc sock</v>
          </cell>
          <cell r="G1077" t="str">
            <v>Mock Sock</v>
          </cell>
          <cell r="H1077" t="str">
            <v>Blue</v>
          </cell>
          <cell r="I1077" t="str">
            <v>9-11</v>
          </cell>
          <cell r="J1077" t="str">
            <v>1 Pack</v>
          </cell>
          <cell r="K1077" t="str">
            <v>S2016</v>
          </cell>
          <cell r="N1077" t="str">
            <v>YMSK0763321GEN</v>
          </cell>
          <cell r="O1077" t="str">
            <v>420-30041</v>
          </cell>
          <cell r="P1077" t="str">
            <v>420</v>
          </cell>
          <cell r="Q1077" t="str">
            <v>30041</v>
          </cell>
          <cell r="R1077" t="str">
            <v>YMSK0763321GEN_420</v>
          </cell>
        </row>
        <row r="1078">
          <cell r="E1078" t="str">
            <v>07-6332</v>
          </cell>
          <cell r="F1078" t="str">
            <v>moc sock 3pk liner</v>
          </cell>
          <cell r="G1078" t="str">
            <v>Mock Sock</v>
          </cell>
          <cell r="H1078" t="str">
            <v>Black</v>
          </cell>
          <cell r="I1078" t="str">
            <v>9-11</v>
          </cell>
          <cell r="J1078" t="str">
            <v>3 Pack</v>
          </cell>
          <cell r="K1078" t="str">
            <v>F2016</v>
          </cell>
          <cell r="N1078" t="str">
            <v>YMSK0763323GEN</v>
          </cell>
          <cell r="O1078" t="str">
            <v>001-30041</v>
          </cell>
          <cell r="P1078" t="str">
            <v>001</v>
          </cell>
          <cell r="Q1078" t="str">
            <v>30041</v>
          </cell>
          <cell r="R1078" t="str">
            <v>YMSK0763323GEN_001</v>
          </cell>
        </row>
        <row r="1079">
          <cell r="E1079" t="str">
            <v>05-6659</v>
          </cell>
          <cell r="F1079" t="str">
            <v>3pk solid moc sock</v>
          </cell>
          <cell r="G1079" t="str">
            <v>Solid Mock Sock</v>
          </cell>
          <cell r="H1079" t="str">
            <v>Assorted - Bright</v>
          </cell>
          <cell r="I1079" t="str">
            <v>9-11</v>
          </cell>
          <cell r="J1079" t="str">
            <v>3 Pack</v>
          </cell>
          <cell r="K1079" t="str">
            <v>F2016</v>
          </cell>
          <cell r="N1079" t="str">
            <v>YMSK0766593GEN</v>
          </cell>
          <cell r="O1079" t="str">
            <v>966-30041</v>
          </cell>
          <cell r="P1079" t="str">
            <v>966</v>
          </cell>
          <cell r="Q1079" t="str">
            <v>30041</v>
          </cell>
          <cell r="R1079" t="str">
            <v>YMSK0766593GEN_966</v>
          </cell>
        </row>
        <row r="1080">
          <cell r="E1080" t="str">
            <v>JN8044</v>
          </cell>
          <cell r="F1080" t="str">
            <v>snkr mcrofbr nyl</v>
          </cell>
          <cell r="G1080" t="str">
            <v>snkr micrfbr nyln blk/ivo 9-11</v>
          </cell>
          <cell r="H1080" t="str">
            <v>Ivory</v>
          </cell>
          <cell r="I1080" t="str">
            <v>9-11</v>
          </cell>
          <cell r="J1080" t="str">
            <v>6 Pack</v>
          </cell>
          <cell r="K1080" t="str">
            <v>S2018</v>
          </cell>
          <cell r="N1080" t="str">
            <v>JNSK0780446GEN</v>
          </cell>
          <cell r="O1080" t="str">
            <v>280-30041</v>
          </cell>
          <cell r="P1080" t="str">
            <v>280</v>
          </cell>
          <cell r="Q1080" t="str">
            <v>30041</v>
          </cell>
          <cell r="R1080" t="str">
            <v>JNSK0780446GEN_280</v>
          </cell>
        </row>
        <row r="1081">
          <cell r="E1081" t="str">
            <v>JN8044 STK</v>
          </cell>
          <cell r="F1081" t="str">
            <v>snkr mcrofbr nyl</v>
          </cell>
          <cell r="G1081" t="str">
            <v>snkr mcrofbr nyl nude-light 9-</v>
          </cell>
          <cell r="H1081" t="str">
            <v>Lt Nude/Lt Beige</v>
          </cell>
          <cell r="I1081" t="str">
            <v>9-11</v>
          </cell>
          <cell r="J1081" t="str">
            <v>6 Pack</v>
          </cell>
          <cell r="K1081" t="str">
            <v>S2018</v>
          </cell>
          <cell r="N1081" t="str">
            <v>JNSK0780446GEN</v>
          </cell>
          <cell r="O1081" t="str">
            <v>270-30041</v>
          </cell>
          <cell r="P1081" t="str">
            <v>270</v>
          </cell>
          <cell r="Q1081" t="str">
            <v>30041</v>
          </cell>
          <cell r="R1081" t="str">
            <v>JNSK0780446GEN_270</v>
          </cell>
        </row>
        <row r="1082">
          <cell r="E1082" t="str">
            <v>JN8044</v>
          </cell>
          <cell r="F1082" t="str">
            <v>snkr mcrofbr nyl</v>
          </cell>
          <cell r="G1082" t="str">
            <v>snkr mcrofbr nyl blk/nude 9-11</v>
          </cell>
          <cell r="H1082" t="str">
            <v>Assorted - Neutral</v>
          </cell>
          <cell r="I1082" t="str">
            <v>9-11</v>
          </cell>
          <cell r="J1082" t="str">
            <v>6 Pack</v>
          </cell>
          <cell r="K1082" t="str">
            <v>S2018</v>
          </cell>
          <cell r="N1082" t="str">
            <v>JNSK0780446GEN</v>
          </cell>
          <cell r="O1082" t="str">
            <v>964-30041</v>
          </cell>
          <cell r="P1082" t="str">
            <v>964</v>
          </cell>
          <cell r="Q1082" t="str">
            <v>30041</v>
          </cell>
          <cell r="R1082" t="str">
            <v>JNSK0780446GEN_964</v>
          </cell>
        </row>
        <row r="1083">
          <cell r="E1083" t="str">
            <v>ET8058</v>
          </cell>
          <cell r="F1083" t="str">
            <v>snkr sol</v>
          </cell>
          <cell r="G1083" t="str">
            <v>snkr sol blk 9-11</v>
          </cell>
          <cell r="H1083" t="str">
            <v>Black</v>
          </cell>
          <cell r="I1083" t="str">
            <v>9-11</v>
          </cell>
          <cell r="J1083" t="str">
            <v>6 Pack</v>
          </cell>
          <cell r="K1083" t="str">
            <v>S2018</v>
          </cell>
          <cell r="N1083" t="str">
            <v>ETSK0780586GEN</v>
          </cell>
          <cell r="O1083" t="str">
            <v>001-30041</v>
          </cell>
          <cell r="P1083" t="str">
            <v>001</v>
          </cell>
          <cell r="Q1083" t="str">
            <v>30041</v>
          </cell>
          <cell r="R1083" t="str">
            <v>ETSK0780586GEN_001</v>
          </cell>
        </row>
        <row r="1084">
          <cell r="E1084" t="str">
            <v>ET8058</v>
          </cell>
          <cell r="F1084" t="str">
            <v>snkr sol</v>
          </cell>
          <cell r="G1084" t="str">
            <v>snkr sol char 9-11</v>
          </cell>
          <cell r="H1084" t="str">
            <v>Charcoal</v>
          </cell>
          <cell r="I1084" t="str">
            <v>9-11</v>
          </cell>
          <cell r="J1084" t="str">
            <v>6 Pack</v>
          </cell>
          <cell r="K1084" t="str">
            <v>S2018</v>
          </cell>
          <cell r="N1084" t="str">
            <v>ETSK0780586GEN</v>
          </cell>
          <cell r="O1084" t="str">
            <v>011-30041</v>
          </cell>
          <cell r="P1084" t="str">
            <v>011</v>
          </cell>
          <cell r="Q1084" t="str">
            <v>30041</v>
          </cell>
          <cell r="R1084" t="str">
            <v>ETSK0780586GEN_011</v>
          </cell>
        </row>
        <row r="1085">
          <cell r="E1085" t="str">
            <v>ET8058</v>
          </cell>
          <cell r="F1085" t="str">
            <v>snkr sol</v>
          </cell>
          <cell r="G1085" t="str">
            <v>snkr sol gry hthr 9-11</v>
          </cell>
          <cell r="H1085" t="str">
            <v>Grey</v>
          </cell>
          <cell r="I1085" t="str">
            <v>9-11</v>
          </cell>
          <cell r="J1085" t="str">
            <v>6 Pack</v>
          </cell>
          <cell r="K1085" t="str">
            <v>S2018</v>
          </cell>
          <cell r="N1085" t="str">
            <v>ETSK0780586GEN</v>
          </cell>
          <cell r="O1085" t="str">
            <v>020-30041</v>
          </cell>
          <cell r="P1085" t="str">
            <v>020</v>
          </cell>
          <cell r="Q1085" t="str">
            <v>30041</v>
          </cell>
          <cell r="R1085" t="str">
            <v>ETSK0780586GEN_020</v>
          </cell>
        </row>
        <row r="1086">
          <cell r="E1086" t="str">
            <v>ET8058</v>
          </cell>
          <cell r="F1086" t="str">
            <v>snkr sol</v>
          </cell>
          <cell r="G1086" t="str">
            <v>snkr sol gry/wht 9-11</v>
          </cell>
          <cell r="H1086" t="str">
            <v>Assorted - Neutral</v>
          </cell>
          <cell r="I1086" t="str">
            <v>9-11</v>
          </cell>
          <cell r="J1086" t="str">
            <v>6 Pack</v>
          </cell>
          <cell r="K1086" t="str">
            <v>S2018</v>
          </cell>
          <cell r="N1086" t="str">
            <v>ETSK0780586GEN</v>
          </cell>
          <cell r="O1086" t="str">
            <v>964-30041</v>
          </cell>
          <cell r="P1086" t="str">
            <v>964</v>
          </cell>
          <cell r="Q1086" t="str">
            <v>30041</v>
          </cell>
          <cell r="R1086" t="str">
            <v>ETSK0780586GEN_964</v>
          </cell>
        </row>
        <row r="1087">
          <cell r="E1087" t="str">
            <v>ET8058A</v>
          </cell>
          <cell r="F1087" t="str">
            <v>snkr sol</v>
          </cell>
          <cell r="G1087" t="str">
            <v>snkr sol gry hthr 9-11</v>
          </cell>
          <cell r="H1087" t="str">
            <v>Assorted - Multi</v>
          </cell>
          <cell r="I1087" t="str">
            <v>9-11</v>
          </cell>
          <cell r="J1087" t="str">
            <v>6 Pack</v>
          </cell>
          <cell r="K1087" t="str">
            <v>S2018</v>
          </cell>
          <cell r="N1087" t="str">
            <v>ETSK0780586GEN</v>
          </cell>
          <cell r="O1087" t="str">
            <v>965-30041</v>
          </cell>
          <cell r="P1087" t="str">
            <v>965</v>
          </cell>
          <cell r="Q1087" t="str">
            <v>30041</v>
          </cell>
          <cell r="R1087" t="str">
            <v>ETSK0780586GEN_965</v>
          </cell>
        </row>
        <row r="1088">
          <cell r="E1088" t="str">
            <v>ET8069</v>
          </cell>
          <cell r="F1088" t="str">
            <v>snkr marled</v>
          </cell>
          <cell r="G1088" t="str">
            <v>snkr marled blk 9-11</v>
          </cell>
          <cell r="H1088" t="str">
            <v>Black</v>
          </cell>
          <cell r="I1088" t="str">
            <v>9-11</v>
          </cell>
          <cell r="J1088" t="str">
            <v>6 Pack</v>
          </cell>
          <cell r="K1088" t="str">
            <v>S2018</v>
          </cell>
          <cell r="N1088" t="str">
            <v>ETSK0780696GEN</v>
          </cell>
          <cell r="O1088" t="str">
            <v>001-30041</v>
          </cell>
          <cell r="P1088" t="str">
            <v>001</v>
          </cell>
          <cell r="Q1088" t="str">
            <v>30041</v>
          </cell>
          <cell r="R1088" t="str">
            <v>ETSK0780696GEN_001</v>
          </cell>
        </row>
        <row r="1089">
          <cell r="E1089" t="str">
            <v>ET8069</v>
          </cell>
          <cell r="F1089" t="str">
            <v>snkr marled</v>
          </cell>
          <cell r="G1089" t="str">
            <v>snkr marled gry 9-11</v>
          </cell>
          <cell r="H1089" t="str">
            <v>Grey</v>
          </cell>
          <cell r="I1089" t="str">
            <v>9-11</v>
          </cell>
          <cell r="J1089" t="str">
            <v>6 Pack</v>
          </cell>
          <cell r="K1089" t="str">
            <v>S2018</v>
          </cell>
          <cell r="N1089" t="str">
            <v>ETSK0780696GEN</v>
          </cell>
          <cell r="O1089" t="str">
            <v>020-30041</v>
          </cell>
          <cell r="P1089" t="str">
            <v>020</v>
          </cell>
          <cell r="Q1089" t="str">
            <v>30041</v>
          </cell>
          <cell r="R1089" t="str">
            <v>ETSK0780696GEN_020</v>
          </cell>
        </row>
        <row r="1090">
          <cell r="E1090" t="str">
            <v>ET8069</v>
          </cell>
          <cell r="F1090" t="str">
            <v>snkr marled</v>
          </cell>
          <cell r="G1090" t="str">
            <v>snkr marled wht 9-11</v>
          </cell>
          <cell r="H1090" t="str">
            <v>White</v>
          </cell>
          <cell r="I1090" t="str">
            <v>9-11</v>
          </cell>
          <cell r="J1090" t="str">
            <v>6 Pack</v>
          </cell>
          <cell r="K1090" t="str">
            <v>S2018</v>
          </cell>
          <cell r="N1090" t="str">
            <v>ETSK0780696GEN</v>
          </cell>
          <cell r="O1090" t="str">
            <v>100-30041</v>
          </cell>
          <cell r="P1090" t="str">
            <v>100</v>
          </cell>
          <cell r="Q1090" t="str">
            <v>30041</v>
          </cell>
          <cell r="R1090" t="str">
            <v>ETSK0780696GEN_100</v>
          </cell>
        </row>
        <row r="1091">
          <cell r="E1091" t="str">
            <v>NWJN8049</v>
          </cell>
          <cell r="F1091" t="str">
            <v>liner solid sneaker</v>
          </cell>
          <cell r="G1091" t="str">
            <v>liner solid sneaker blk 9-11</v>
          </cell>
          <cell r="H1091" t="str">
            <v>Black</v>
          </cell>
          <cell r="I1091" t="str">
            <v>9-11</v>
          </cell>
          <cell r="J1091" t="str">
            <v>6 Pack</v>
          </cell>
          <cell r="K1091" t="str">
            <v>REPLEN</v>
          </cell>
          <cell r="N1091" t="str">
            <v>NWSK0794326GEN</v>
          </cell>
          <cell r="O1091" t="str">
            <v>001-30041</v>
          </cell>
          <cell r="P1091" t="str">
            <v>001</v>
          </cell>
          <cell r="Q1091" t="str">
            <v>30041</v>
          </cell>
          <cell r="R1091" t="str">
            <v>NWSK0794326GEN_001</v>
          </cell>
        </row>
        <row r="1092">
          <cell r="E1092" t="str">
            <v>ETJN8060</v>
          </cell>
          <cell r="F1092" t="str">
            <v>liner snker/seamlss moc</v>
          </cell>
          <cell r="G1092" t="str">
            <v>liner snker/seamlss moc gry 9-</v>
          </cell>
          <cell r="H1092" t="str">
            <v>Grey</v>
          </cell>
          <cell r="I1092" t="str">
            <v>9-11</v>
          </cell>
          <cell r="J1092" t="str">
            <v>6 Pack</v>
          </cell>
          <cell r="K1092" t="str">
            <v>REPLEN</v>
          </cell>
          <cell r="N1092" t="str">
            <v>ETSK0805986GEN</v>
          </cell>
          <cell r="O1092" t="str">
            <v>020-30041</v>
          </cell>
          <cell r="P1092" t="str">
            <v>020</v>
          </cell>
          <cell r="Q1092" t="str">
            <v>30041</v>
          </cell>
          <cell r="R1092" t="str">
            <v>ETSK0805986GEN_020</v>
          </cell>
        </row>
        <row r="1093">
          <cell r="E1093" t="str">
            <v>ETJN8057</v>
          </cell>
          <cell r="F1093" t="str">
            <v>liner ultr low ssoft</v>
          </cell>
          <cell r="G1093" t="str">
            <v>liner ultr low ssoft blk 9-11</v>
          </cell>
          <cell r="H1093" t="str">
            <v>Black</v>
          </cell>
          <cell r="I1093" t="str">
            <v>9-11</v>
          </cell>
          <cell r="J1093" t="str">
            <v>6 Pack</v>
          </cell>
          <cell r="K1093" t="str">
            <v>REPLEN</v>
          </cell>
          <cell r="N1093" t="str">
            <v>ETSK1005996GEN</v>
          </cell>
          <cell r="O1093" t="str">
            <v>001-30041</v>
          </cell>
          <cell r="P1093" t="str">
            <v>001</v>
          </cell>
          <cell r="Q1093" t="str">
            <v>30041</v>
          </cell>
          <cell r="R1093" t="str">
            <v>ETSK1005996GEN_001</v>
          </cell>
        </row>
        <row r="1094">
          <cell r="E1094" t="str">
            <v>MHN30074</v>
          </cell>
          <cell r="F1094" t="str">
            <v>FUNKY LEOPARD 3pk cozy</v>
          </cell>
          <cell r="G1094" t="str">
            <v>FUNKY LEOPARD 3pk cozy org 6-7</v>
          </cell>
          <cell r="H1094" t="str">
            <v>Orange</v>
          </cell>
          <cell r="I1094" t="str">
            <v>6-7.5</v>
          </cell>
          <cell r="J1094" t="str">
            <v>3 Pack</v>
          </cell>
          <cell r="K1094" t="str">
            <v>F2021</v>
          </cell>
          <cell r="N1094" t="str">
            <v>PLSK1320753GEN</v>
          </cell>
          <cell r="O1094" t="str">
            <v>800-41267</v>
          </cell>
          <cell r="P1094" t="str">
            <v>800</v>
          </cell>
          <cell r="Q1094" t="str">
            <v>41267</v>
          </cell>
          <cell r="R1094" t="str">
            <v>PLSK1320753GEN_800</v>
          </cell>
        </row>
        <row r="1095">
          <cell r="E1095" t="str">
            <v>CH0003</v>
          </cell>
          <cell r="F1095" t="str">
            <v>CLOUDS 3PP COZY</v>
          </cell>
          <cell r="G1095" t="str">
            <v>CLOUDS 3PP COZY Assorted 6-7.5</v>
          </cell>
          <cell r="H1095" t="str">
            <v>Assorted</v>
          </cell>
          <cell r="I1095" t="str">
            <v>6-7.5</v>
          </cell>
          <cell r="J1095" t="str">
            <v>3 Pack</v>
          </cell>
          <cell r="K1095" t="str">
            <v>F2021</v>
          </cell>
          <cell r="N1095" t="str">
            <v>PLSK1320763GEN</v>
          </cell>
          <cell r="O1095" t="str">
            <v>960-41267</v>
          </cell>
          <cell r="P1095" t="str">
            <v>960</v>
          </cell>
          <cell r="Q1095" t="str">
            <v>41267</v>
          </cell>
          <cell r="R1095" t="str">
            <v>PLSK1320763GEN_960</v>
          </cell>
        </row>
        <row r="1096">
          <cell r="E1096" t="str">
            <v>XMS0001</v>
          </cell>
          <cell r="F1096" t="str">
            <v>ns ladies xmas</v>
          </cell>
          <cell r="G1096" t="str">
            <v>ns ladies xmas asst 9-11</v>
          </cell>
          <cell r="H1096" t="str">
            <v>Assorted - Primary</v>
          </cell>
          <cell r="I1096" t="str">
            <v>9-11</v>
          </cell>
          <cell r="J1096" t="str">
            <v>Inner of 6 @ PK10</v>
          </cell>
          <cell r="N1096" t="str">
            <v>PLSK1500010BCT</v>
          </cell>
          <cell r="O1096" t="str">
            <v>963-30041</v>
          </cell>
          <cell r="P1096" t="str">
            <v>963</v>
          </cell>
          <cell r="Q1096" t="str">
            <v>30041</v>
          </cell>
          <cell r="R1096" t="str">
            <v>PLSK1500010BCT_963</v>
          </cell>
        </row>
        <row r="1097">
          <cell r="E1097" t="str">
            <v>WMB0014WNP10</v>
          </cell>
          <cell r="F1097" t="str">
            <v>ns wn boys strp</v>
          </cell>
          <cell r="G1097" t="str">
            <v>ns wn boys strp nvy M</v>
          </cell>
          <cell r="H1097" t="str">
            <v>Navy</v>
          </cell>
          <cell r="I1097" t="str">
            <v>medium - B</v>
          </cell>
          <cell r="J1097" t="str">
            <v>10 Pack</v>
          </cell>
          <cell r="K1097" t="str">
            <v>S2018</v>
          </cell>
          <cell r="N1097" t="str">
            <v>PLSK1500140WMU</v>
          </cell>
          <cell r="O1097" t="str">
            <v>410-20156</v>
          </cell>
          <cell r="P1097" t="str">
            <v>410</v>
          </cell>
          <cell r="Q1097" t="str">
            <v>20156</v>
          </cell>
          <cell r="R1097" t="str">
            <v>PLSK1500140WMU_410</v>
          </cell>
        </row>
        <row r="1098">
          <cell r="E1098" t="str">
            <v>WMB0014WNP20NS</v>
          </cell>
          <cell r="F1098" t="str">
            <v>WN BOYS P20 NO SHOW</v>
          </cell>
          <cell r="G1098" t="str">
            <v>WN BYS P20 NO SHOW nvy Small</v>
          </cell>
          <cell r="H1098" t="str">
            <v>Navy</v>
          </cell>
          <cell r="I1098" t="str">
            <v>small - A</v>
          </cell>
          <cell r="J1098" t="str">
            <v>20 Pack</v>
          </cell>
          <cell r="K1098" t="str">
            <v>REPLEN</v>
          </cell>
          <cell r="N1098" t="str">
            <v>PLSK1500149WME</v>
          </cell>
          <cell r="O1098" t="str">
            <v>410-20602</v>
          </cell>
          <cell r="P1098" t="str">
            <v>410</v>
          </cell>
          <cell r="Q1098" t="str">
            <v>20602</v>
          </cell>
          <cell r="R1098" t="str">
            <v>PLSK1500149WME_410</v>
          </cell>
        </row>
        <row r="1099">
          <cell r="E1099" t="str">
            <v>WMB0030WNP10</v>
          </cell>
          <cell r="F1099" t="str">
            <v>ns wndr natn boys 10pk</v>
          </cell>
          <cell r="G1099" t="str">
            <v>ns wndr natn boys 10pk wht S</v>
          </cell>
          <cell r="H1099" t="str">
            <v>White</v>
          </cell>
          <cell r="I1099" t="str">
            <v>small - A</v>
          </cell>
          <cell r="J1099" t="str">
            <v>10 Pack</v>
          </cell>
          <cell r="K1099" t="str">
            <v>S2018</v>
          </cell>
          <cell r="N1099" t="str">
            <v>PLSK1500300WMU</v>
          </cell>
          <cell r="O1099" t="str">
            <v>100-20602</v>
          </cell>
          <cell r="P1099" t="str">
            <v>100</v>
          </cell>
          <cell r="Q1099" t="str">
            <v>20602</v>
          </cell>
          <cell r="R1099" t="str">
            <v>PLSK1500300WMU_100</v>
          </cell>
        </row>
        <row r="1100">
          <cell r="E1100" t="str">
            <v>WMB0030WNP10</v>
          </cell>
          <cell r="F1100" t="str">
            <v>ns wndr natn boys 10pk</v>
          </cell>
          <cell r="G1100" t="str">
            <v>ns wndr natn boys 10pk wht M</v>
          </cell>
          <cell r="H1100" t="str">
            <v>White</v>
          </cell>
          <cell r="I1100" t="str">
            <v>medium - B</v>
          </cell>
          <cell r="J1100" t="str">
            <v>10 Pack</v>
          </cell>
          <cell r="K1100" t="str">
            <v>S2018</v>
          </cell>
          <cell r="N1100" t="str">
            <v>PLSK1500300WMU</v>
          </cell>
          <cell r="O1100" t="str">
            <v>100-20156</v>
          </cell>
          <cell r="P1100" t="str">
            <v>100</v>
          </cell>
          <cell r="Q1100" t="str">
            <v>20156</v>
          </cell>
          <cell r="R1100" t="str">
            <v>PLSK1500300WMU_100</v>
          </cell>
        </row>
        <row r="1101">
          <cell r="E1101" t="str">
            <v>WMB0030WNP10</v>
          </cell>
          <cell r="F1101" t="str">
            <v>ns wndr natn boys 10pk</v>
          </cell>
          <cell r="G1101" t="str">
            <v>ns wndr natn boys 10pk wht L</v>
          </cell>
          <cell r="H1101" t="str">
            <v>White</v>
          </cell>
          <cell r="I1101" t="str">
            <v>large - C</v>
          </cell>
          <cell r="J1101" t="str">
            <v>10 Pack</v>
          </cell>
          <cell r="K1101" t="str">
            <v>S2018</v>
          </cell>
          <cell r="N1101" t="str">
            <v>PLSK1500300WMU</v>
          </cell>
          <cell r="O1101" t="str">
            <v>100-20604</v>
          </cell>
          <cell r="P1101" t="str">
            <v>100</v>
          </cell>
          <cell r="Q1101" t="str">
            <v>20604</v>
          </cell>
          <cell r="R1101" t="str">
            <v>PLSK1500300WMU_100</v>
          </cell>
        </row>
        <row r="1102">
          <cell r="E1102" t="str">
            <v>WMB0030WNP20WS</v>
          </cell>
          <cell r="F1102" t="str">
            <v>WN BOYS P20 NS</v>
          </cell>
          <cell r="G1102" t="str">
            <v>WN BOYS P20 NS Assorted Small</v>
          </cell>
          <cell r="H1102" t="str">
            <v>Assorted</v>
          </cell>
          <cell r="I1102" t="str">
            <v>small - A</v>
          </cell>
          <cell r="J1102" t="str">
            <v>20 Pack</v>
          </cell>
          <cell r="K1102" t="str">
            <v>REPLEN</v>
          </cell>
          <cell r="N1102" t="str">
            <v>PLSK1500300WME</v>
          </cell>
          <cell r="O1102" t="str">
            <v>960-20602</v>
          </cell>
          <cell r="P1102" t="str">
            <v>960</v>
          </cell>
          <cell r="Q1102" t="str">
            <v>20602</v>
          </cell>
          <cell r="R1102" t="str">
            <v>PLSK1500300WME_960</v>
          </cell>
        </row>
        <row r="1103">
          <cell r="E1103" t="str">
            <v>WMB0030WNP20WM</v>
          </cell>
          <cell r="F1103" t="str">
            <v>WN BOYS P20 NS</v>
          </cell>
          <cell r="G1103" t="str">
            <v>WN BOYS P20 NS Assorted Medium</v>
          </cell>
          <cell r="H1103" t="str">
            <v>Assorted</v>
          </cell>
          <cell r="I1103" t="str">
            <v>medium - B</v>
          </cell>
          <cell r="J1103" t="str">
            <v>20 Pack</v>
          </cell>
          <cell r="K1103" t="str">
            <v>REPLEN</v>
          </cell>
          <cell r="N1103" t="str">
            <v>PLSK1500300WME</v>
          </cell>
          <cell r="O1103" t="str">
            <v>960-20156</v>
          </cell>
          <cell r="P1103" t="str">
            <v>960</v>
          </cell>
          <cell r="Q1103" t="str">
            <v>20156</v>
          </cell>
          <cell r="R1103" t="str">
            <v>PLSK1500300WME_960</v>
          </cell>
        </row>
        <row r="1104">
          <cell r="E1104" t="str">
            <v>WMB0030WNP20WL</v>
          </cell>
          <cell r="F1104" t="str">
            <v>WN BOYS P20 NS</v>
          </cell>
          <cell r="G1104" t="str">
            <v>WN BOYS P20 NS Assorted Large</v>
          </cell>
          <cell r="H1104" t="str">
            <v>Assorted</v>
          </cell>
          <cell r="I1104" t="str">
            <v>large - C</v>
          </cell>
          <cell r="J1104" t="str">
            <v>20 Pack</v>
          </cell>
          <cell r="K1104" t="str">
            <v>REPLEN</v>
          </cell>
          <cell r="N1104" t="str">
            <v>PLSK1500300WME</v>
          </cell>
          <cell r="O1104" t="str">
            <v>960-20604</v>
          </cell>
          <cell r="P1104" t="str">
            <v>960</v>
          </cell>
          <cell r="Q1104" t="str">
            <v>20604</v>
          </cell>
          <cell r="R1104" t="str">
            <v>PLSK1500300WME_960</v>
          </cell>
        </row>
        <row r="1105">
          <cell r="E1105" t="str">
            <v>WMB0030WNP10B</v>
          </cell>
          <cell r="F1105" t="str">
            <v>NS WN 10+2 wht combo</v>
          </cell>
          <cell r="G1105" t="str">
            <v>NS WN 10+2 wht combo wht Small</v>
          </cell>
          <cell r="H1105" t="str">
            <v>White</v>
          </cell>
          <cell r="I1105" t="str">
            <v>small - A</v>
          </cell>
          <cell r="J1105" t="str">
            <v>12 Pack</v>
          </cell>
          <cell r="K1105" t="str">
            <v>S2019</v>
          </cell>
          <cell r="N1105" t="str">
            <v>PLSK1500302WMU</v>
          </cell>
          <cell r="O1105" t="str">
            <v>100-20602</v>
          </cell>
          <cell r="P1105" t="str">
            <v>100</v>
          </cell>
          <cell r="Q1105" t="str">
            <v>20602</v>
          </cell>
          <cell r="R1105" t="str">
            <v>PLSK1500302WMU_100</v>
          </cell>
        </row>
        <row r="1106">
          <cell r="E1106" t="str">
            <v>WMB0030WNP10B</v>
          </cell>
          <cell r="F1106" t="str">
            <v>NS WN 10+2 wht combo</v>
          </cell>
          <cell r="G1106" t="str">
            <v>NS WN 10+2 wht combo wht Mediu</v>
          </cell>
          <cell r="H1106" t="str">
            <v>White</v>
          </cell>
          <cell r="I1106" t="str">
            <v>medium - B</v>
          </cell>
          <cell r="J1106" t="str">
            <v>12 Pack</v>
          </cell>
          <cell r="K1106" t="str">
            <v>S2019</v>
          </cell>
          <cell r="N1106" t="str">
            <v>PLSK1500302WMU</v>
          </cell>
          <cell r="O1106" t="str">
            <v>100-20156</v>
          </cell>
          <cell r="P1106" t="str">
            <v>100</v>
          </cell>
          <cell r="Q1106" t="str">
            <v>20156</v>
          </cell>
          <cell r="R1106" t="str">
            <v>PLSK1500302WMU_100</v>
          </cell>
        </row>
        <row r="1107">
          <cell r="E1107" t="str">
            <v>WMB0030WNP10B</v>
          </cell>
          <cell r="F1107" t="str">
            <v>NS WN 10+2 wht combo</v>
          </cell>
          <cell r="G1107" t="str">
            <v>NS WN 10+2 wht combo wht Large</v>
          </cell>
          <cell r="H1107" t="str">
            <v>White</v>
          </cell>
          <cell r="I1107" t="str">
            <v>large - C</v>
          </cell>
          <cell r="J1107" t="str">
            <v>12 Pack</v>
          </cell>
          <cell r="K1107" t="str">
            <v>S2019</v>
          </cell>
          <cell r="N1107" t="str">
            <v>PLSK1500302WMU</v>
          </cell>
          <cell r="O1107" t="str">
            <v>100-20604</v>
          </cell>
          <cell r="P1107" t="str">
            <v>100</v>
          </cell>
          <cell r="Q1107" t="str">
            <v>20604</v>
          </cell>
          <cell r="R1107" t="str">
            <v>PLSK1500302WMU_100</v>
          </cell>
        </row>
        <row r="1108">
          <cell r="E1108" t="str">
            <v>WMB0030WNP20WS</v>
          </cell>
          <cell r="F1108" t="str">
            <v>WN BOYS P20 NO SHOW</v>
          </cell>
          <cell r="G1108" t="str">
            <v>WN BOYS P20 NO SHOW wht Small</v>
          </cell>
          <cell r="H1108" t="str">
            <v>White</v>
          </cell>
          <cell r="I1108" t="str">
            <v>small - A</v>
          </cell>
          <cell r="J1108" t="str">
            <v>20 Pack</v>
          </cell>
          <cell r="K1108" t="str">
            <v>REPLEN</v>
          </cell>
          <cell r="N1108" t="str">
            <v>PLSK1500309WME</v>
          </cell>
          <cell r="O1108" t="str">
            <v>100-20602</v>
          </cell>
          <cell r="P1108" t="str">
            <v>100</v>
          </cell>
          <cell r="Q1108" t="str">
            <v>20602</v>
          </cell>
          <cell r="R1108" t="str">
            <v>PLSK1500309WME_100</v>
          </cell>
        </row>
        <row r="1109">
          <cell r="E1109" t="str">
            <v>WMB0030WNP20WL</v>
          </cell>
          <cell r="F1109" t="str">
            <v>WN BOYS P20 NO SHOW</v>
          </cell>
          <cell r="G1109" t="str">
            <v>WN BOYS P20 NO SHOW wht Large</v>
          </cell>
          <cell r="H1109" t="str">
            <v>White</v>
          </cell>
          <cell r="I1109" t="str">
            <v>large - C</v>
          </cell>
          <cell r="J1109" t="str">
            <v>20 Pack</v>
          </cell>
          <cell r="K1109" t="str">
            <v>REPLEN</v>
          </cell>
          <cell r="N1109" t="str">
            <v>PLSK1500309WME</v>
          </cell>
          <cell r="O1109" t="str">
            <v>100-20604</v>
          </cell>
          <cell r="P1109" t="str">
            <v>100</v>
          </cell>
          <cell r="Q1109" t="str">
            <v>20604</v>
          </cell>
          <cell r="R1109" t="str">
            <v>PLSK1500309WME_100</v>
          </cell>
        </row>
        <row r="1110">
          <cell r="E1110" t="str">
            <v>WMB0049WNP10</v>
          </cell>
          <cell r="F1110" t="str">
            <v>ns wn boys p10 novelty</v>
          </cell>
          <cell r="G1110" t="str">
            <v>ns wn boys p10 novelty mlt S</v>
          </cell>
          <cell r="H1110" t="str">
            <v>Assorted</v>
          </cell>
          <cell r="I1110" t="str">
            <v>small - A</v>
          </cell>
          <cell r="J1110" t="str">
            <v>10 Pack</v>
          </cell>
          <cell r="K1110" t="str">
            <v>S2018</v>
          </cell>
          <cell r="N1110" t="str">
            <v>PLSK1500490WMU</v>
          </cell>
          <cell r="O1110" t="str">
            <v>960-20602</v>
          </cell>
          <cell r="P1110" t="str">
            <v>960</v>
          </cell>
          <cell r="Q1110" t="str">
            <v>20602</v>
          </cell>
          <cell r="R1110" t="str">
            <v>PLSK1500490WMU_960</v>
          </cell>
        </row>
        <row r="1111">
          <cell r="E1111" t="str">
            <v>WMB0055AWP6</v>
          </cell>
          <cell r="F1111" t="str">
            <v>ns wm aw boys</v>
          </cell>
          <cell r="G1111" t="str">
            <v>ns wm aw boys nvy l</v>
          </cell>
          <cell r="H1111" t="str">
            <v>Navy</v>
          </cell>
          <cell r="I1111" t="str">
            <v>large - C</v>
          </cell>
          <cell r="J1111" t="str">
            <v>6 Pack</v>
          </cell>
          <cell r="K1111" t="str">
            <v>F2018</v>
          </cell>
          <cell r="N1111" t="str">
            <v>PLSK1500556WMU</v>
          </cell>
          <cell r="O1111" t="str">
            <v>410-20604</v>
          </cell>
          <cell r="P1111" t="str">
            <v>410</v>
          </cell>
          <cell r="Q1111" t="str">
            <v>20604</v>
          </cell>
          <cell r="R1111" t="str">
            <v>PLSK1500556WMU_410</v>
          </cell>
        </row>
        <row r="1112">
          <cell r="E1112" t="str">
            <v>WMB0080BS</v>
          </cell>
          <cell r="F1112" t="str">
            <v>BOY P12 1/2 CUSH NS All Game</v>
          </cell>
          <cell r="G1112" t="str">
            <v>BOY P12 1/2 CUSH NS All Game</v>
          </cell>
          <cell r="H1112" t="str">
            <v>Black</v>
          </cell>
          <cell r="I1112" t="str">
            <v>small - A</v>
          </cell>
          <cell r="J1112" t="str">
            <v>12 Pack</v>
          </cell>
          <cell r="N1112" t="str">
            <v>PLSK1500801WME</v>
          </cell>
          <cell r="O1112" t="str">
            <v>001-20602</v>
          </cell>
          <cell r="P1112" t="str">
            <v>001</v>
          </cell>
          <cell r="Q1112" t="str">
            <v>20602</v>
          </cell>
          <cell r="R1112" t="str">
            <v>PLSK1500801WME_001</v>
          </cell>
        </row>
        <row r="1113">
          <cell r="E1113" t="str">
            <v>WMB0080BM</v>
          </cell>
          <cell r="F1113" t="str">
            <v>BOY P12 1/2 CUSH NS All Game</v>
          </cell>
          <cell r="G1113" t="str">
            <v>BOY P12 1/2 CUSH NS All Game</v>
          </cell>
          <cell r="H1113" t="str">
            <v>Black</v>
          </cell>
          <cell r="I1113" t="str">
            <v>medium - B</v>
          </cell>
          <cell r="J1113" t="str">
            <v>12 Pack</v>
          </cell>
          <cell r="N1113" t="str">
            <v>PLSK1500801WME</v>
          </cell>
          <cell r="O1113" t="str">
            <v>001-20156</v>
          </cell>
          <cell r="P1113" t="str">
            <v>001</v>
          </cell>
          <cell r="Q1113" t="str">
            <v>20156</v>
          </cell>
          <cell r="R1113" t="str">
            <v>PLSK1500801WME_001</v>
          </cell>
        </row>
        <row r="1114">
          <cell r="E1114" t="str">
            <v>WMB0080BL</v>
          </cell>
          <cell r="F1114" t="str">
            <v>BOY P12 1/2 CUSH NS All Game</v>
          </cell>
          <cell r="G1114" t="str">
            <v>BOY P12 1/2 CUSH NS All Game</v>
          </cell>
          <cell r="H1114" t="str">
            <v>Black</v>
          </cell>
          <cell r="I1114" t="str">
            <v>large - C</v>
          </cell>
          <cell r="J1114" t="str">
            <v>12 Pack</v>
          </cell>
          <cell r="N1114" t="str">
            <v>PLSK1500801WME</v>
          </cell>
          <cell r="O1114" t="str">
            <v>001-20604</v>
          </cell>
          <cell r="P1114" t="str">
            <v>001</v>
          </cell>
          <cell r="Q1114" t="str">
            <v>20604</v>
          </cell>
          <cell r="R1114" t="str">
            <v>PLSK1500801WME_001</v>
          </cell>
        </row>
        <row r="1115">
          <cell r="E1115" t="str">
            <v>WMB0080AWP6-BS</v>
          </cell>
          <cell r="F1115" t="str">
            <v>NS AW P12</v>
          </cell>
          <cell r="G1115" t="str">
            <v>NS AW P12 blk Small</v>
          </cell>
          <cell r="H1115" t="str">
            <v>Black</v>
          </cell>
          <cell r="I1115" t="str">
            <v>small - A</v>
          </cell>
          <cell r="J1115" t="str">
            <v>12 Pack</v>
          </cell>
          <cell r="N1115" t="str">
            <v>PLSK1500802WME</v>
          </cell>
          <cell r="O1115" t="str">
            <v>001-20602</v>
          </cell>
          <cell r="P1115" t="str">
            <v>001</v>
          </cell>
          <cell r="Q1115" t="str">
            <v>20602</v>
          </cell>
          <cell r="R1115" t="str">
            <v>PLSK1500802WME_001</v>
          </cell>
        </row>
        <row r="1116">
          <cell r="E1116" t="str">
            <v>WMB0080AWP6-WS</v>
          </cell>
          <cell r="F1116" t="str">
            <v>NS AW P12</v>
          </cell>
          <cell r="G1116" t="str">
            <v>NS AW P12 wht Small</v>
          </cell>
          <cell r="H1116" t="str">
            <v>White</v>
          </cell>
          <cell r="I1116" t="str">
            <v>small - A</v>
          </cell>
          <cell r="J1116" t="str">
            <v>12 Pack</v>
          </cell>
          <cell r="N1116" t="str">
            <v>PLSK1500802WME</v>
          </cell>
          <cell r="O1116" t="str">
            <v>100-20602</v>
          </cell>
          <cell r="P1116" t="str">
            <v>100</v>
          </cell>
          <cell r="Q1116" t="str">
            <v>20602</v>
          </cell>
          <cell r="R1116" t="str">
            <v>PLSK1500802WME_100</v>
          </cell>
        </row>
        <row r="1117">
          <cell r="E1117" t="str">
            <v>WMB0080AWP6-WM</v>
          </cell>
          <cell r="F1117" t="str">
            <v>NS AW P12</v>
          </cell>
          <cell r="G1117" t="str">
            <v>NS AW P12 wht Med</v>
          </cell>
          <cell r="H1117" t="str">
            <v>White</v>
          </cell>
          <cell r="I1117" t="str">
            <v>medium - B</v>
          </cell>
          <cell r="J1117" t="str">
            <v>12 Pack</v>
          </cell>
          <cell r="N1117" t="str">
            <v>PLSK1500802WME</v>
          </cell>
          <cell r="O1117" t="str">
            <v>100-20156</v>
          </cell>
          <cell r="P1117" t="str">
            <v>100</v>
          </cell>
          <cell r="Q1117" t="str">
            <v>20156</v>
          </cell>
          <cell r="R1117" t="str">
            <v>PLSK1500802WME_100</v>
          </cell>
        </row>
        <row r="1118">
          <cell r="E1118" t="str">
            <v>WMB0080AWP6</v>
          </cell>
          <cell r="F1118" t="str">
            <v>NS AW P6</v>
          </cell>
          <cell r="G1118" t="str">
            <v>NS AW P6 blk Small</v>
          </cell>
          <cell r="H1118" t="str">
            <v>Black</v>
          </cell>
          <cell r="I1118" t="str">
            <v>small - A</v>
          </cell>
          <cell r="J1118" t="str">
            <v>6 Pack</v>
          </cell>
          <cell r="K1118" t="str">
            <v>S2019</v>
          </cell>
          <cell r="N1118" t="str">
            <v>PLSK1500806WMU</v>
          </cell>
          <cell r="O1118" t="str">
            <v>001-20602</v>
          </cell>
          <cell r="P1118" t="str">
            <v>001</v>
          </cell>
          <cell r="Q1118" t="str">
            <v>20602</v>
          </cell>
          <cell r="R1118" t="str">
            <v>PLSK1500806WMU_001</v>
          </cell>
        </row>
        <row r="1119">
          <cell r="E1119" t="str">
            <v>WMB0080AWP6</v>
          </cell>
          <cell r="F1119" t="str">
            <v>NS AW P6</v>
          </cell>
          <cell r="G1119" t="str">
            <v>NS AW P6 blk Large</v>
          </cell>
          <cell r="H1119" t="str">
            <v>Black</v>
          </cell>
          <cell r="I1119" t="str">
            <v>large - C</v>
          </cell>
          <cell r="J1119" t="str">
            <v>6 Pack</v>
          </cell>
          <cell r="K1119" t="str">
            <v>S2019</v>
          </cell>
          <cell r="N1119" t="str">
            <v>PLSK1500806WMU</v>
          </cell>
          <cell r="O1119" t="str">
            <v>001-20604</v>
          </cell>
          <cell r="P1119" t="str">
            <v>001</v>
          </cell>
          <cell r="Q1119" t="str">
            <v>20604</v>
          </cell>
          <cell r="R1119" t="str">
            <v>PLSK1500806WMU_001</v>
          </cell>
        </row>
        <row r="1120">
          <cell r="E1120" t="str">
            <v>WMB0080AWP6</v>
          </cell>
          <cell r="F1120" t="str">
            <v>NS AW P6</v>
          </cell>
          <cell r="G1120" t="str">
            <v>NS AW P6 wht Small</v>
          </cell>
          <cell r="H1120" t="str">
            <v>White</v>
          </cell>
          <cell r="I1120" t="str">
            <v>small - A</v>
          </cell>
          <cell r="J1120" t="str">
            <v>6 Pack</v>
          </cell>
          <cell r="K1120" t="str">
            <v>S2019</v>
          </cell>
          <cell r="N1120" t="str">
            <v>PLSK1500806WMU</v>
          </cell>
          <cell r="O1120" t="str">
            <v>100-20602</v>
          </cell>
          <cell r="P1120" t="str">
            <v>100</v>
          </cell>
          <cell r="Q1120" t="str">
            <v>20602</v>
          </cell>
          <cell r="R1120" t="str">
            <v>PLSK1500806WMU_100</v>
          </cell>
        </row>
        <row r="1121">
          <cell r="E1121" t="str">
            <v>WMB0080AWP6</v>
          </cell>
          <cell r="F1121" t="str">
            <v>NS AW P6</v>
          </cell>
          <cell r="G1121" t="str">
            <v>NS AW P6 wht Medium</v>
          </cell>
          <cell r="H1121" t="str">
            <v>White</v>
          </cell>
          <cell r="I1121" t="str">
            <v>medium - B</v>
          </cell>
          <cell r="J1121" t="str">
            <v>6 Pack</v>
          </cell>
          <cell r="K1121" t="str">
            <v>S2019</v>
          </cell>
          <cell r="N1121" t="str">
            <v>PLSK1500806WMU</v>
          </cell>
          <cell r="O1121" t="str">
            <v>100-20156</v>
          </cell>
          <cell r="P1121" t="str">
            <v>100</v>
          </cell>
          <cell r="Q1121" t="str">
            <v>20156</v>
          </cell>
          <cell r="R1121" t="str">
            <v>PLSK1500806WMU_100</v>
          </cell>
        </row>
        <row r="1122">
          <cell r="E1122" t="str">
            <v>WMB0080AWP6</v>
          </cell>
          <cell r="F1122" t="str">
            <v>NS AW P6</v>
          </cell>
          <cell r="G1122" t="str">
            <v>NS AW P6 wht Large</v>
          </cell>
          <cell r="H1122" t="str">
            <v>White</v>
          </cell>
          <cell r="I1122" t="str">
            <v>large - C</v>
          </cell>
          <cell r="J1122" t="str">
            <v>6 Pack</v>
          </cell>
          <cell r="K1122" t="str">
            <v>S2019</v>
          </cell>
          <cell r="N1122" t="str">
            <v>PLSK1500806WMU</v>
          </cell>
          <cell r="O1122" t="str">
            <v>100-20604</v>
          </cell>
          <cell r="P1122" t="str">
            <v>100</v>
          </cell>
          <cell r="Q1122" t="str">
            <v>20604</v>
          </cell>
          <cell r="R1122" t="str">
            <v>PLSK1500806WMU_100</v>
          </cell>
        </row>
        <row r="1123">
          <cell r="E1123" t="str">
            <v>WMB0082WNP10</v>
          </cell>
          <cell r="F1123" t="str">
            <v>NS WN Camo Multi</v>
          </cell>
          <cell r="G1123" t="str">
            <v>NS WN Camo Multi rai Small</v>
          </cell>
          <cell r="H1123" t="str">
            <v>Assorted - Multi</v>
          </cell>
          <cell r="I1123" t="str">
            <v>small - A</v>
          </cell>
          <cell r="J1123" t="str">
            <v>10 Pack</v>
          </cell>
          <cell r="K1123" t="str">
            <v>S2019</v>
          </cell>
          <cell r="N1123" t="str">
            <v>PLSK1500820WMU</v>
          </cell>
          <cell r="O1123" t="str">
            <v>965-20602</v>
          </cell>
          <cell r="P1123" t="str">
            <v>965</v>
          </cell>
          <cell r="Q1123" t="str">
            <v>20602</v>
          </cell>
          <cell r="R1123" t="str">
            <v>PLSK1500820WMU_965</v>
          </cell>
        </row>
        <row r="1124">
          <cell r="E1124" t="str">
            <v>WMB0082WNP10</v>
          </cell>
          <cell r="F1124" t="str">
            <v>NS WN Camo Multi</v>
          </cell>
          <cell r="G1124" t="str">
            <v>NS WN Camo Multi rai Large</v>
          </cell>
          <cell r="H1124" t="str">
            <v>Assorted - Multi</v>
          </cell>
          <cell r="I1124" t="str">
            <v>large - C</v>
          </cell>
          <cell r="J1124" t="str">
            <v>10 Pack</v>
          </cell>
          <cell r="K1124" t="str">
            <v>S2019</v>
          </cell>
          <cell r="N1124" t="str">
            <v>PLSK1500820WMU</v>
          </cell>
          <cell r="O1124" t="str">
            <v>965-20604</v>
          </cell>
          <cell r="P1124" t="str">
            <v>965</v>
          </cell>
          <cell r="Q1124" t="str">
            <v>20604</v>
          </cell>
          <cell r="R1124" t="str">
            <v>PLSK1500820WMU_965</v>
          </cell>
        </row>
        <row r="1125">
          <cell r="E1125" t="str">
            <v>WMB0102WNP3</v>
          </cell>
          <cell r="F1125" t="str">
            <v>NS WN Boy Flat Knit</v>
          </cell>
          <cell r="G1125" t="str">
            <v>NS WN Boy Flat Knit blk small</v>
          </cell>
          <cell r="H1125" t="str">
            <v>Black</v>
          </cell>
          <cell r="I1125" t="str">
            <v>small - A</v>
          </cell>
          <cell r="J1125" t="str">
            <v>3 Pack</v>
          </cell>
          <cell r="K1125" t="str">
            <v>S2019</v>
          </cell>
          <cell r="N1125" t="str">
            <v>PLSK1501023WMU</v>
          </cell>
          <cell r="O1125" t="str">
            <v>001-20602</v>
          </cell>
          <cell r="P1125" t="str">
            <v>001</v>
          </cell>
          <cell r="Q1125" t="str">
            <v>20602</v>
          </cell>
          <cell r="R1125" t="str">
            <v>PLSK1501023WMU_001</v>
          </cell>
        </row>
        <row r="1126">
          <cell r="E1126" t="str">
            <v>WMB0102WNP3</v>
          </cell>
          <cell r="F1126" t="str">
            <v>NS WN Boy Flat Knit</v>
          </cell>
          <cell r="G1126" t="str">
            <v>NS WN Boy Flat Knit blk med</v>
          </cell>
          <cell r="H1126" t="str">
            <v>Black</v>
          </cell>
          <cell r="I1126" t="str">
            <v>medium - B</v>
          </cell>
          <cell r="J1126" t="str">
            <v>3 Pack</v>
          </cell>
          <cell r="K1126" t="str">
            <v>S2019</v>
          </cell>
          <cell r="N1126" t="str">
            <v>PLSK1501023WMU</v>
          </cell>
          <cell r="O1126" t="str">
            <v>001-20156</v>
          </cell>
          <cell r="P1126" t="str">
            <v>001</v>
          </cell>
          <cell r="Q1126" t="str">
            <v>20156</v>
          </cell>
          <cell r="R1126" t="str">
            <v>PLSK1501023WMU_001</v>
          </cell>
        </row>
        <row r="1127">
          <cell r="E1127" t="str">
            <v>WMB0102WNP3</v>
          </cell>
          <cell r="F1127" t="str">
            <v>NS WN Boy Flat Knit</v>
          </cell>
          <cell r="G1127" t="str">
            <v>NS WN Boy Flat Knit blk large</v>
          </cell>
          <cell r="H1127" t="str">
            <v>Black</v>
          </cell>
          <cell r="I1127" t="str">
            <v>large - C</v>
          </cell>
          <cell r="J1127" t="str">
            <v>3 Pack</v>
          </cell>
          <cell r="K1127" t="str">
            <v>S2019</v>
          </cell>
          <cell r="N1127" t="str">
            <v>PLSK1501023WMU</v>
          </cell>
          <cell r="O1127" t="str">
            <v>001-20604</v>
          </cell>
          <cell r="P1127" t="str">
            <v>001</v>
          </cell>
          <cell r="Q1127" t="str">
            <v>20604</v>
          </cell>
          <cell r="R1127" t="str">
            <v>PLSK1501023WMU_001</v>
          </cell>
        </row>
        <row r="1128">
          <cell r="E1128" t="str">
            <v>WMB0102WNP3</v>
          </cell>
          <cell r="F1128" t="str">
            <v>NS WN Boy Flat Knit</v>
          </cell>
          <cell r="G1128" t="str">
            <v>NS WN Boy Flat Knit gry htr sm</v>
          </cell>
          <cell r="H1128" t="str">
            <v>Grey</v>
          </cell>
          <cell r="I1128" t="str">
            <v>small - A</v>
          </cell>
          <cell r="J1128" t="str">
            <v>3 Pack</v>
          </cell>
          <cell r="K1128" t="str">
            <v>S2019</v>
          </cell>
          <cell r="N1128" t="str">
            <v>PLSK1501023WMU</v>
          </cell>
          <cell r="O1128" t="str">
            <v>020-20602</v>
          </cell>
          <cell r="P1128" t="str">
            <v>020</v>
          </cell>
          <cell r="Q1128" t="str">
            <v>20602</v>
          </cell>
          <cell r="R1128" t="str">
            <v>PLSK1501023WMU_020</v>
          </cell>
        </row>
        <row r="1129">
          <cell r="E1129" t="str">
            <v>WMB0102WNP3</v>
          </cell>
          <cell r="F1129" t="str">
            <v>NS WN Boy Flat Knit</v>
          </cell>
          <cell r="G1129" t="str">
            <v>NS WN Boy Flat Knit gry htr md</v>
          </cell>
          <cell r="H1129" t="str">
            <v>Grey</v>
          </cell>
          <cell r="I1129" t="str">
            <v>medium - B</v>
          </cell>
          <cell r="J1129" t="str">
            <v>3 Pack</v>
          </cell>
          <cell r="K1129" t="str">
            <v>S2019</v>
          </cell>
          <cell r="N1129" t="str">
            <v>PLSK1501023WMU</v>
          </cell>
          <cell r="O1129" t="str">
            <v>020-20156</v>
          </cell>
          <cell r="P1129" t="str">
            <v>020</v>
          </cell>
          <cell r="Q1129" t="str">
            <v>20156</v>
          </cell>
          <cell r="R1129" t="str">
            <v>PLSK1501023WMU_020</v>
          </cell>
        </row>
        <row r="1130">
          <cell r="E1130" t="str">
            <v>WMB0102WNP3</v>
          </cell>
          <cell r="F1130" t="str">
            <v>NS WN Boy Flat Knit</v>
          </cell>
          <cell r="G1130" t="str">
            <v>NS WN Boy Flat Knit gry htr lg</v>
          </cell>
          <cell r="H1130" t="str">
            <v>Grey</v>
          </cell>
          <cell r="I1130" t="str">
            <v>large - C</v>
          </cell>
          <cell r="J1130" t="str">
            <v>3 Pack</v>
          </cell>
          <cell r="K1130" t="str">
            <v>S2019</v>
          </cell>
          <cell r="N1130" t="str">
            <v>PLSK1501023WMU</v>
          </cell>
          <cell r="O1130" t="str">
            <v>020-20604</v>
          </cell>
          <cell r="P1130" t="str">
            <v>020</v>
          </cell>
          <cell r="Q1130" t="str">
            <v>20604</v>
          </cell>
          <cell r="R1130" t="str">
            <v>PLSK1501023WMU_020</v>
          </cell>
        </row>
        <row r="1131">
          <cell r="E1131" t="str">
            <v>WMB0102WNP3</v>
          </cell>
          <cell r="F1131" t="str">
            <v>NS WN Boy Flat Knit</v>
          </cell>
          <cell r="G1131" t="str">
            <v>NS WN Boy Flat Knit wht Small</v>
          </cell>
          <cell r="H1131" t="str">
            <v>White</v>
          </cell>
          <cell r="I1131" t="str">
            <v>small - A</v>
          </cell>
          <cell r="J1131" t="str">
            <v>3 Pack</v>
          </cell>
          <cell r="K1131" t="str">
            <v>S2019</v>
          </cell>
          <cell r="N1131" t="str">
            <v>PLSK1501023WMU</v>
          </cell>
          <cell r="O1131" t="str">
            <v>100-20602</v>
          </cell>
          <cell r="P1131" t="str">
            <v>100</v>
          </cell>
          <cell r="Q1131" t="str">
            <v>20602</v>
          </cell>
          <cell r="R1131" t="str">
            <v>PLSK1501023WMU_100</v>
          </cell>
        </row>
        <row r="1132">
          <cell r="E1132" t="str">
            <v>WMB0102WNP3</v>
          </cell>
          <cell r="F1132" t="str">
            <v>NS WN Boy Flat Knit</v>
          </cell>
          <cell r="G1132" t="str">
            <v>NS WN Boy Flat Knit wht Medium</v>
          </cell>
          <cell r="H1132" t="str">
            <v>White</v>
          </cell>
          <cell r="I1132" t="str">
            <v>medium - B</v>
          </cell>
          <cell r="J1132" t="str">
            <v>3 Pack</v>
          </cell>
          <cell r="K1132" t="str">
            <v>S2019</v>
          </cell>
          <cell r="N1132" t="str">
            <v>PLSK1501023WMU</v>
          </cell>
          <cell r="O1132" t="str">
            <v>100-20156</v>
          </cell>
          <cell r="P1132" t="str">
            <v>100</v>
          </cell>
          <cell r="Q1132" t="str">
            <v>20156</v>
          </cell>
          <cell r="R1132" t="str">
            <v>PLSK1501023WMU_100</v>
          </cell>
        </row>
        <row r="1133">
          <cell r="E1133" t="str">
            <v>WMB0102WNP3</v>
          </cell>
          <cell r="F1133" t="str">
            <v>NS WN Boy Flat Knit</v>
          </cell>
          <cell r="G1133" t="str">
            <v>NS WN Boy Flat Knit wht Large</v>
          </cell>
          <cell r="H1133" t="str">
            <v>White</v>
          </cell>
          <cell r="I1133" t="str">
            <v>large - C</v>
          </cell>
          <cell r="J1133" t="str">
            <v>3 Pack</v>
          </cell>
          <cell r="K1133" t="str">
            <v>S2019</v>
          </cell>
          <cell r="N1133" t="str">
            <v>PLSK1501023WMU</v>
          </cell>
          <cell r="O1133" t="str">
            <v>100-20604</v>
          </cell>
          <cell r="P1133" t="str">
            <v>100</v>
          </cell>
          <cell r="Q1133" t="str">
            <v>20604</v>
          </cell>
          <cell r="R1133" t="str">
            <v>PLSK1501023WMU_100</v>
          </cell>
        </row>
        <row r="1134">
          <cell r="E1134" t="str">
            <v>WMB0102WNP3</v>
          </cell>
          <cell r="F1134" t="str">
            <v>NS WN Boy Flat Knit</v>
          </cell>
          <cell r="G1134" t="str">
            <v>NS WN Boy Flat Knit ast Sm</v>
          </cell>
          <cell r="H1134" t="str">
            <v>Assorted - Neutral</v>
          </cell>
          <cell r="I1134" t="str">
            <v>small - A</v>
          </cell>
          <cell r="J1134" t="str">
            <v>3 Pack</v>
          </cell>
          <cell r="K1134" t="str">
            <v>S2019</v>
          </cell>
          <cell r="N1134" t="str">
            <v>PLSK1501023WMU</v>
          </cell>
          <cell r="O1134" t="str">
            <v>964-20602</v>
          </cell>
          <cell r="P1134" t="str">
            <v>964</v>
          </cell>
          <cell r="Q1134" t="str">
            <v>20602</v>
          </cell>
          <cell r="R1134" t="str">
            <v>PLSK1501023WMU_964</v>
          </cell>
        </row>
        <row r="1135">
          <cell r="E1135" t="str">
            <v>WMB0102WNP3</v>
          </cell>
          <cell r="F1135" t="str">
            <v>NS WN Boy Flat Knit</v>
          </cell>
          <cell r="G1135" t="str">
            <v>NS WN Boy Flat Knit ast M</v>
          </cell>
          <cell r="H1135" t="str">
            <v>Assorted - Neutral</v>
          </cell>
          <cell r="I1135" t="str">
            <v>medium - B</v>
          </cell>
          <cell r="J1135" t="str">
            <v>3 Pack</v>
          </cell>
          <cell r="K1135" t="str">
            <v>S2019</v>
          </cell>
          <cell r="N1135" t="str">
            <v>PLSK1501023WMU</v>
          </cell>
          <cell r="O1135" t="str">
            <v>964-20156</v>
          </cell>
          <cell r="P1135" t="str">
            <v>964</v>
          </cell>
          <cell r="Q1135" t="str">
            <v>20156</v>
          </cell>
          <cell r="R1135" t="str">
            <v>PLSK1501023WMU_964</v>
          </cell>
        </row>
        <row r="1136">
          <cell r="E1136" t="str">
            <v>WMB0102WNP3</v>
          </cell>
          <cell r="F1136" t="str">
            <v>NS WN Boy Flat Knit</v>
          </cell>
          <cell r="G1136" t="str">
            <v>NS WN Boy Flat Knit ast L</v>
          </cell>
          <cell r="H1136" t="str">
            <v>Assorted - Neutral</v>
          </cell>
          <cell r="I1136" t="str">
            <v>large - C</v>
          </cell>
          <cell r="J1136" t="str">
            <v>3 Pack</v>
          </cell>
          <cell r="K1136" t="str">
            <v>S2019</v>
          </cell>
          <cell r="N1136" t="str">
            <v>PLSK1501023WMU</v>
          </cell>
          <cell r="O1136" t="str">
            <v>964-20604</v>
          </cell>
          <cell r="P1136" t="str">
            <v>964</v>
          </cell>
          <cell r="Q1136" t="str">
            <v>20604</v>
          </cell>
          <cell r="R1136" t="str">
            <v>PLSK1501023WMU_964</v>
          </cell>
        </row>
        <row r="1137">
          <cell r="E1137" t="str">
            <v>WMB0194AWP10</v>
          </cell>
          <cell r="F1137" t="str">
            <v>NS P10 AW BOYS</v>
          </cell>
          <cell r="G1137" t="str">
            <v>NS P10 AW BOYS blk Small</v>
          </cell>
          <cell r="H1137" t="str">
            <v>Black</v>
          </cell>
          <cell r="I1137" t="str">
            <v>small - A</v>
          </cell>
          <cell r="J1137" t="str">
            <v>10 Pack</v>
          </cell>
          <cell r="K1137" t="str">
            <v>REPLEN</v>
          </cell>
          <cell r="N1137" t="str">
            <v>PLSK1501940WMU</v>
          </cell>
          <cell r="O1137" t="str">
            <v>001-20602</v>
          </cell>
          <cell r="P1137" t="str">
            <v>001</v>
          </cell>
          <cell r="Q1137" t="str">
            <v>20602</v>
          </cell>
          <cell r="R1137" t="str">
            <v>PLSK1501940WMU_001</v>
          </cell>
        </row>
        <row r="1138">
          <cell r="E1138" t="str">
            <v>WMB0194AWP10</v>
          </cell>
          <cell r="F1138" t="str">
            <v>NS P10 AW BOYS</v>
          </cell>
          <cell r="G1138" t="str">
            <v>NS P10 AW BOYS blk Medium</v>
          </cell>
          <cell r="H1138" t="str">
            <v>Black</v>
          </cell>
          <cell r="I1138" t="str">
            <v>medium - B</v>
          </cell>
          <cell r="J1138" t="str">
            <v>10 Pack</v>
          </cell>
          <cell r="K1138" t="str">
            <v>REPLEN</v>
          </cell>
          <cell r="N1138" t="str">
            <v>PLSK1501940WMU</v>
          </cell>
          <cell r="O1138" t="str">
            <v>001-20156</v>
          </cell>
          <cell r="P1138" t="str">
            <v>001</v>
          </cell>
          <cell r="Q1138" t="str">
            <v>20156</v>
          </cell>
          <cell r="R1138" t="str">
            <v>PLSK1501940WMU_001</v>
          </cell>
        </row>
        <row r="1139">
          <cell r="E1139" t="str">
            <v>WMB0194AWP10</v>
          </cell>
          <cell r="F1139" t="str">
            <v>NS P10 AW BOYS</v>
          </cell>
          <cell r="G1139" t="str">
            <v>NS P10 AW BOYS blk Large</v>
          </cell>
          <cell r="H1139" t="str">
            <v>Black</v>
          </cell>
          <cell r="I1139" t="str">
            <v>large - C</v>
          </cell>
          <cell r="J1139" t="str">
            <v>10 Pack</v>
          </cell>
          <cell r="K1139" t="str">
            <v>REPLEN</v>
          </cell>
          <cell r="N1139" t="str">
            <v>PLSK1501940WMU</v>
          </cell>
          <cell r="O1139" t="str">
            <v>001-20604</v>
          </cell>
          <cell r="P1139" t="str">
            <v>001</v>
          </cell>
          <cell r="Q1139" t="str">
            <v>20604</v>
          </cell>
          <cell r="R1139" t="str">
            <v>PLSK1501940WMU_001</v>
          </cell>
        </row>
        <row r="1140">
          <cell r="E1140" t="str">
            <v>WMB0194AWP10</v>
          </cell>
          <cell r="F1140" t="str">
            <v>NS P10 AW BOYS</v>
          </cell>
          <cell r="G1140" t="str">
            <v>NS P10 AW BOYS wht Small</v>
          </cell>
          <cell r="H1140" t="str">
            <v>White</v>
          </cell>
          <cell r="I1140" t="str">
            <v>small - A</v>
          </cell>
          <cell r="J1140" t="str">
            <v>10 Pack</v>
          </cell>
          <cell r="K1140" t="str">
            <v>REPLEN</v>
          </cell>
          <cell r="N1140" t="str">
            <v>PLSK1501940WMU</v>
          </cell>
          <cell r="O1140" t="str">
            <v>100-20602</v>
          </cell>
          <cell r="P1140" t="str">
            <v>100</v>
          </cell>
          <cell r="Q1140" t="str">
            <v>20602</v>
          </cell>
          <cell r="R1140" t="str">
            <v>PLSK1501940WMU_100</v>
          </cell>
        </row>
        <row r="1141">
          <cell r="E1141" t="str">
            <v>WMB0194AWP10</v>
          </cell>
          <cell r="F1141" t="str">
            <v>NS P10 AW BOYS</v>
          </cell>
          <cell r="G1141" t="str">
            <v>NS P10 AW BOYS wht Medium</v>
          </cell>
          <cell r="H1141" t="str">
            <v>White</v>
          </cell>
          <cell r="I1141" t="str">
            <v>medium - B</v>
          </cell>
          <cell r="J1141" t="str">
            <v>10 Pack</v>
          </cell>
          <cell r="K1141" t="str">
            <v>REPLEN</v>
          </cell>
          <cell r="N1141" t="str">
            <v>PLSK1501940WMU</v>
          </cell>
          <cell r="O1141" t="str">
            <v>100-20156</v>
          </cell>
          <cell r="P1141" t="str">
            <v>100</v>
          </cell>
          <cell r="Q1141" t="str">
            <v>20156</v>
          </cell>
          <cell r="R1141" t="str">
            <v>PLSK1501940WMU_100</v>
          </cell>
        </row>
        <row r="1142">
          <cell r="E1142" t="str">
            <v>WMB0194AWP10</v>
          </cell>
          <cell r="F1142" t="str">
            <v>NS P10 AW BOYS</v>
          </cell>
          <cell r="G1142" t="str">
            <v>NS P10 AW BOYS wht Large</v>
          </cell>
          <cell r="H1142" t="str">
            <v>White</v>
          </cell>
          <cell r="I1142" t="str">
            <v>large - C</v>
          </cell>
          <cell r="J1142" t="str">
            <v>10 Pack</v>
          </cell>
          <cell r="K1142" t="str">
            <v>REPLEN</v>
          </cell>
          <cell r="N1142" t="str">
            <v>PLSK1501940WMU</v>
          </cell>
          <cell r="O1142" t="str">
            <v>100-20604</v>
          </cell>
          <cell r="P1142" t="str">
            <v>100</v>
          </cell>
          <cell r="Q1142" t="str">
            <v>20604</v>
          </cell>
          <cell r="R1142" t="str">
            <v>PLSK1501940WMU_100</v>
          </cell>
        </row>
        <row r="1143">
          <cell r="E1143" t="str">
            <v>WMB0195AWP10</v>
          </cell>
          <cell r="F1143" t="str">
            <v>NS P10 AW BOYS</v>
          </cell>
          <cell r="G1143" t="str">
            <v>NS P10 AW BOYS blk Small</v>
          </cell>
          <cell r="H1143" t="str">
            <v>Black</v>
          </cell>
          <cell r="I1143" t="str">
            <v>small - A</v>
          </cell>
          <cell r="J1143" t="str">
            <v>10 Pack</v>
          </cell>
          <cell r="K1143" t="str">
            <v>REPLEN</v>
          </cell>
          <cell r="N1143" t="str">
            <v>PLSK1501950WMU</v>
          </cell>
          <cell r="O1143" t="str">
            <v>001-20602</v>
          </cell>
          <cell r="P1143" t="str">
            <v>001</v>
          </cell>
          <cell r="Q1143" t="str">
            <v>20602</v>
          </cell>
          <cell r="R1143" t="str">
            <v>PLSK1501950WMU_001</v>
          </cell>
        </row>
        <row r="1144">
          <cell r="E1144" t="str">
            <v>WMB0195AWP10</v>
          </cell>
          <cell r="F1144" t="str">
            <v>NS P10 AW BOYS</v>
          </cell>
          <cell r="G1144" t="str">
            <v>NS P10 AW BOYS blk Medium</v>
          </cell>
          <cell r="H1144" t="str">
            <v>Black</v>
          </cell>
          <cell r="I1144" t="str">
            <v>medium - B</v>
          </cell>
          <cell r="J1144" t="str">
            <v>10 Pack</v>
          </cell>
          <cell r="K1144" t="str">
            <v>REPLEN</v>
          </cell>
          <cell r="N1144" t="str">
            <v>PLSK1501950WMU</v>
          </cell>
          <cell r="O1144" t="str">
            <v>001-20156</v>
          </cell>
          <cell r="P1144" t="str">
            <v>001</v>
          </cell>
          <cell r="Q1144" t="str">
            <v>20156</v>
          </cell>
          <cell r="R1144" t="str">
            <v>PLSK1501950WMU_001</v>
          </cell>
        </row>
        <row r="1145">
          <cell r="E1145" t="str">
            <v>WMB0195AWP10</v>
          </cell>
          <cell r="F1145" t="str">
            <v>NS P10 AW BOYS</v>
          </cell>
          <cell r="G1145" t="str">
            <v>NS P10 AW BOYS blk Large</v>
          </cell>
          <cell r="H1145" t="str">
            <v>Black</v>
          </cell>
          <cell r="I1145" t="str">
            <v>large - C</v>
          </cell>
          <cell r="J1145" t="str">
            <v>10 Pack</v>
          </cell>
          <cell r="K1145" t="str">
            <v>REPLEN</v>
          </cell>
          <cell r="N1145" t="str">
            <v>PLSK1501950WMU</v>
          </cell>
          <cell r="O1145" t="str">
            <v>001-20604</v>
          </cell>
          <cell r="P1145" t="str">
            <v>001</v>
          </cell>
          <cell r="Q1145" t="str">
            <v>20604</v>
          </cell>
          <cell r="R1145" t="str">
            <v>PLSK1501950WMU_001</v>
          </cell>
        </row>
        <row r="1146">
          <cell r="E1146" t="str">
            <v>WMB0195AWP10</v>
          </cell>
          <cell r="F1146" t="str">
            <v>NS P10 AW BOYS</v>
          </cell>
          <cell r="G1146" t="str">
            <v>NS P10 AW BOYS wht Small</v>
          </cell>
          <cell r="H1146" t="str">
            <v>White</v>
          </cell>
          <cell r="I1146" t="str">
            <v>small - A</v>
          </cell>
          <cell r="J1146" t="str">
            <v>10 Pack</v>
          </cell>
          <cell r="K1146" t="str">
            <v>REPLEN</v>
          </cell>
          <cell r="N1146" t="str">
            <v>PLSK1501950WMU</v>
          </cell>
          <cell r="O1146" t="str">
            <v>100-20602</v>
          </cell>
          <cell r="P1146" t="str">
            <v>100</v>
          </cell>
          <cell r="Q1146" t="str">
            <v>20602</v>
          </cell>
          <cell r="R1146" t="str">
            <v>PLSK1501950WMU_100</v>
          </cell>
        </row>
        <row r="1147">
          <cell r="E1147" t="str">
            <v>WMB0195AWP10</v>
          </cell>
          <cell r="F1147" t="str">
            <v>NS P10 AW BOYS</v>
          </cell>
          <cell r="G1147" t="str">
            <v>NS P10 AW BOYS wht Medium</v>
          </cell>
          <cell r="H1147" t="str">
            <v>White</v>
          </cell>
          <cell r="I1147" t="str">
            <v>medium - B</v>
          </cell>
          <cell r="J1147" t="str">
            <v>10 Pack</v>
          </cell>
          <cell r="K1147" t="str">
            <v>REPLEN</v>
          </cell>
          <cell r="N1147" t="str">
            <v>PLSK1501950WMU</v>
          </cell>
          <cell r="O1147" t="str">
            <v>100-20156</v>
          </cell>
          <cell r="P1147" t="str">
            <v>100</v>
          </cell>
          <cell r="Q1147" t="str">
            <v>20156</v>
          </cell>
          <cell r="R1147" t="str">
            <v>PLSK1501950WMU_100</v>
          </cell>
        </row>
        <row r="1148">
          <cell r="E1148" t="str">
            <v>WMB0195AWP10</v>
          </cell>
          <cell r="F1148" t="str">
            <v>NS P10 AW BOYS</v>
          </cell>
          <cell r="G1148" t="str">
            <v>NS P10 AW BOYS wht Large</v>
          </cell>
          <cell r="H1148" t="str">
            <v>White</v>
          </cell>
          <cell r="I1148" t="str">
            <v>large - C</v>
          </cell>
          <cell r="J1148" t="str">
            <v>10 Pack</v>
          </cell>
          <cell r="K1148" t="str">
            <v>REPLEN</v>
          </cell>
          <cell r="N1148" t="str">
            <v>PLSK1501950WMU</v>
          </cell>
          <cell r="O1148" t="str">
            <v>100-20604</v>
          </cell>
          <cell r="P1148" t="str">
            <v>100</v>
          </cell>
          <cell r="Q1148" t="str">
            <v>20604</v>
          </cell>
          <cell r="R1148" t="str">
            <v>PLSK1501950WMU_100</v>
          </cell>
        </row>
        <row r="1149">
          <cell r="E1149" t="str">
            <v>WMB0195AWBUNBS</v>
          </cell>
          <cell r="F1149" t="str">
            <v>AW BOYS 20 NS</v>
          </cell>
          <cell r="G1149" t="str">
            <v>AW BOYS 20 NS blk Small</v>
          </cell>
          <cell r="H1149" t="str">
            <v>Black</v>
          </cell>
          <cell r="I1149" t="str">
            <v>small - A</v>
          </cell>
          <cell r="J1149" t="str">
            <v>20 Pack</v>
          </cell>
          <cell r="K1149" t="str">
            <v>REPLEN</v>
          </cell>
          <cell r="N1149" t="str">
            <v>PLSK1501950WME</v>
          </cell>
          <cell r="O1149" t="str">
            <v>001-20602</v>
          </cell>
          <cell r="P1149" t="str">
            <v>001</v>
          </cell>
          <cell r="Q1149" t="str">
            <v>20602</v>
          </cell>
          <cell r="R1149" t="str">
            <v>PLSK1501950WME_001</v>
          </cell>
        </row>
        <row r="1150">
          <cell r="E1150" t="str">
            <v>WMB0195AWBUNBM</v>
          </cell>
          <cell r="F1150" t="str">
            <v>AW BOYS 20 NS</v>
          </cell>
          <cell r="G1150" t="str">
            <v>AW BOYS 20 NS blk Medium</v>
          </cell>
          <cell r="H1150" t="str">
            <v>Black</v>
          </cell>
          <cell r="I1150" t="str">
            <v>medium - B</v>
          </cell>
          <cell r="J1150" t="str">
            <v>20 Pack</v>
          </cell>
          <cell r="K1150" t="str">
            <v>REPLEN</v>
          </cell>
          <cell r="N1150" t="str">
            <v>PLSK1501950WME</v>
          </cell>
          <cell r="O1150" t="str">
            <v>001-20156</v>
          </cell>
          <cell r="P1150" t="str">
            <v>001</v>
          </cell>
          <cell r="Q1150" t="str">
            <v>20156</v>
          </cell>
          <cell r="R1150" t="str">
            <v>PLSK1501950WME_001</v>
          </cell>
        </row>
        <row r="1151">
          <cell r="E1151" t="str">
            <v>WMB0195AWBUNBL</v>
          </cell>
          <cell r="F1151" t="str">
            <v>AW BOYS 20 NS</v>
          </cell>
          <cell r="G1151" t="str">
            <v>AW BOYS 20 NS blk Large</v>
          </cell>
          <cell r="H1151" t="str">
            <v>Black</v>
          </cell>
          <cell r="I1151" t="str">
            <v>large - C</v>
          </cell>
          <cell r="J1151" t="str">
            <v>20 Pack</v>
          </cell>
          <cell r="K1151" t="str">
            <v>REPLEN</v>
          </cell>
          <cell r="N1151" t="str">
            <v>PLSK1501950WME</v>
          </cell>
          <cell r="O1151" t="str">
            <v>001-20604</v>
          </cell>
          <cell r="P1151" t="str">
            <v>001</v>
          </cell>
          <cell r="Q1151" t="str">
            <v>20604</v>
          </cell>
          <cell r="R1151" t="str">
            <v>PLSK1501950WME_001</v>
          </cell>
        </row>
        <row r="1152">
          <cell r="E1152" t="str">
            <v>WMB0195AWBUNWS</v>
          </cell>
          <cell r="F1152" t="str">
            <v>AW BOYS 20 NS</v>
          </cell>
          <cell r="G1152" t="str">
            <v>AW BOYS 20 NS wht Small</v>
          </cell>
          <cell r="H1152" t="str">
            <v>White</v>
          </cell>
          <cell r="I1152" t="str">
            <v>small - A</v>
          </cell>
          <cell r="J1152" t="str">
            <v>20 Pack</v>
          </cell>
          <cell r="K1152" t="str">
            <v>REPLEN</v>
          </cell>
          <cell r="N1152" t="str">
            <v>PLSK1501950WME</v>
          </cell>
          <cell r="O1152" t="str">
            <v>100-20602</v>
          </cell>
          <cell r="P1152" t="str">
            <v>100</v>
          </cell>
          <cell r="Q1152" t="str">
            <v>20602</v>
          </cell>
          <cell r="R1152" t="str">
            <v>PLSK1501950WME_100</v>
          </cell>
        </row>
        <row r="1153">
          <cell r="E1153" t="str">
            <v>WMB0195AWBUNWM</v>
          </cell>
          <cell r="F1153" t="str">
            <v>AW BOYS 20 NS</v>
          </cell>
          <cell r="G1153" t="str">
            <v>AW BOYS 20 NS wht Medium</v>
          </cell>
          <cell r="H1153" t="str">
            <v>White</v>
          </cell>
          <cell r="I1153" t="str">
            <v>medium - B</v>
          </cell>
          <cell r="J1153" t="str">
            <v>20 Pack</v>
          </cell>
          <cell r="K1153" t="str">
            <v>REPLEN</v>
          </cell>
          <cell r="N1153" t="str">
            <v>PLSK1501950WME</v>
          </cell>
          <cell r="O1153" t="str">
            <v>100-20156</v>
          </cell>
          <cell r="P1153" t="str">
            <v>100</v>
          </cell>
          <cell r="Q1153" t="str">
            <v>20156</v>
          </cell>
          <cell r="R1153" t="str">
            <v>PLSK1501950WME_100</v>
          </cell>
        </row>
        <row r="1154">
          <cell r="E1154" t="str">
            <v>WMB0195AWBUNWL</v>
          </cell>
          <cell r="F1154" t="str">
            <v>AW BOYS 20 NS</v>
          </cell>
          <cell r="G1154" t="str">
            <v>AW BOYS 20 NS wht Large</v>
          </cell>
          <cell r="H1154" t="str">
            <v>White</v>
          </cell>
          <cell r="I1154" t="str">
            <v>large - C</v>
          </cell>
          <cell r="J1154" t="str">
            <v>20 Pack</v>
          </cell>
          <cell r="K1154" t="str">
            <v>REPLEN</v>
          </cell>
          <cell r="N1154" t="str">
            <v>PLSK1501950WME</v>
          </cell>
          <cell r="O1154" t="str">
            <v>100-20604</v>
          </cell>
          <cell r="P1154" t="str">
            <v>100</v>
          </cell>
          <cell r="Q1154" t="str">
            <v>20604</v>
          </cell>
          <cell r="R1154" t="str">
            <v>PLSK1501950WME_100</v>
          </cell>
        </row>
        <row r="1155">
          <cell r="E1155" t="str">
            <v>WMB0195AWP10BS</v>
          </cell>
          <cell r="F1155" t="str">
            <v>AW BOYS P10 NS</v>
          </cell>
          <cell r="G1155" t="str">
            <v>AW BOYS P10 NS blk Small</v>
          </cell>
          <cell r="H1155" t="str">
            <v>Black</v>
          </cell>
          <cell r="I1155" t="str">
            <v>small - A</v>
          </cell>
          <cell r="J1155" t="str">
            <v>10 Pack</v>
          </cell>
          <cell r="K1155" t="str">
            <v>REPLEN</v>
          </cell>
          <cell r="N1155" t="str">
            <v>PLSK1501959WME</v>
          </cell>
          <cell r="O1155" t="str">
            <v>001-20602</v>
          </cell>
          <cell r="P1155" t="str">
            <v>001</v>
          </cell>
          <cell r="Q1155" t="str">
            <v>20602</v>
          </cell>
          <cell r="R1155" t="str">
            <v>PLSK1501959WME_001</v>
          </cell>
        </row>
        <row r="1156">
          <cell r="E1156" t="str">
            <v>WMB0195AWP10BM</v>
          </cell>
          <cell r="F1156" t="str">
            <v>AW BOYS P10 NS</v>
          </cell>
          <cell r="G1156" t="str">
            <v>AW BOYS P10 NS blk Medium</v>
          </cell>
          <cell r="H1156" t="str">
            <v>Black</v>
          </cell>
          <cell r="I1156" t="str">
            <v>medium - B</v>
          </cell>
          <cell r="J1156" t="str">
            <v>10 Pack</v>
          </cell>
          <cell r="K1156" t="str">
            <v>REPLEN</v>
          </cell>
          <cell r="N1156" t="str">
            <v>PLSK1501959WME</v>
          </cell>
          <cell r="O1156" t="str">
            <v>001-20156</v>
          </cell>
          <cell r="P1156" t="str">
            <v>001</v>
          </cell>
          <cell r="Q1156" t="str">
            <v>20156</v>
          </cell>
          <cell r="R1156" t="str">
            <v>PLSK1501959WME_001</v>
          </cell>
        </row>
        <row r="1157">
          <cell r="E1157" t="str">
            <v>WMB0195AWP10BL</v>
          </cell>
          <cell r="F1157" t="str">
            <v>AW BOYS P10 NS</v>
          </cell>
          <cell r="G1157" t="str">
            <v>AW BOYS P10 NS blk Large</v>
          </cell>
          <cell r="H1157" t="str">
            <v>Black</v>
          </cell>
          <cell r="I1157" t="str">
            <v>large - C</v>
          </cell>
          <cell r="J1157" t="str">
            <v>10 Pack</v>
          </cell>
          <cell r="K1157" t="str">
            <v>REPLEN</v>
          </cell>
          <cell r="N1157" t="str">
            <v>PLSK1501959WME</v>
          </cell>
          <cell r="O1157" t="str">
            <v>001-20604</v>
          </cell>
          <cell r="P1157" t="str">
            <v>001</v>
          </cell>
          <cell r="Q1157" t="str">
            <v>20604</v>
          </cell>
          <cell r="R1157" t="str">
            <v>PLSK1501959WME_001</v>
          </cell>
        </row>
        <row r="1158">
          <cell r="E1158" t="str">
            <v>WMB0195AWP10WS</v>
          </cell>
          <cell r="F1158" t="str">
            <v>AW BOYS P10 NS</v>
          </cell>
          <cell r="G1158" t="str">
            <v>AW BOYS P10 NS wht Small</v>
          </cell>
          <cell r="H1158" t="str">
            <v>White</v>
          </cell>
          <cell r="I1158" t="str">
            <v>small - A</v>
          </cell>
          <cell r="J1158" t="str">
            <v>10 Pack</v>
          </cell>
          <cell r="K1158" t="str">
            <v>REPLEN</v>
          </cell>
          <cell r="N1158" t="str">
            <v>PLSK1501959WME</v>
          </cell>
          <cell r="O1158" t="str">
            <v>100-20602</v>
          </cell>
          <cell r="P1158" t="str">
            <v>100</v>
          </cell>
          <cell r="Q1158" t="str">
            <v>20602</v>
          </cell>
          <cell r="R1158" t="str">
            <v>PLSK1501959WME_100</v>
          </cell>
        </row>
        <row r="1159">
          <cell r="E1159" t="str">
            <v>WMB0195AWP10WM</v>
          </cell>
          <cell r="F1159" t="str">
            <v>AW BOYS P10 NS</v>
          </cell>
          <cell r="G1159" t="str">
            <v>AW BOYS P10 NS wht Medium</v>
          </cell>
          <cell r="H1159" t="str">
            <v>White</v>
          </cell>
          <cell r="I1159" t="str">
            <v>medium - B</v>
          </cell>
          <cell r="J1159" t="str">
            <v>10 Pack</v>
          </cell>
          <cell r="K1159" t="str">
            <v>REPLEN</v>
          </cell>
          <cell r="N1159" t="str">
            <v>PLSK1501959WME</v>
          </cell>
          <cell r="O1159" t="str">
            <v>100-20156</v>
          </cell>
          <cell r="P1159" t="str">
            <v>100</v>
          </cell>
          <cell r="Q1159" t="str">
            <v>20156</v>
          </cell>
          <cell r="R1159" t="str">
            <v>PLSK1501959WME_100</v>
          </cell>
        </row>
        <row r="1160">
          <cell r="E1160" t="str">
            <v>WMB0195AWP10WL</v>
          </cell>
          <cell r="F1160" t="str">
            <v>AW BOYS P10 NS</v>
          </cell>
          <cell r="G1160" t="str">
            <v>AW BOYS P10 NS wht Large</v>
          </cell>
          <cell r="H1160" t="str">
            <v>White</v>
          </cell>
          <cell r="I1160" t="str">
            <v>large - C</v>
          </cell>
          <cell r="J1160" t="str">
            <v>10 Pack</v>
          </cell>
          <cell r="K1160" t="str">
            <v>REPLEN</v>
          </cell>
          <cell r="N1160" t="str">
            <v>PLSK1501959WME</v>
          </cell>
          <cell r="O1160" t="str">
            <v>100-20604</v>
          </cell>
          <cell r="P1160" t="str">
            <v>100</v>
          </cell>
          <cell r="Q1160" t="str">
            <v>20604</v>
          </cell>
          <cell r="R1160" t="str">
            <v>PLSK1501959WME_100</v>
          </cell>
        </row>
        <row r="1161">
          <cell r="E1161" t="str">
            <v>WMB0212WNP10</v>
          </cell>
          <cell r="F1161" t="str">
            <v>NS WN BP10 Tie-Dye</v>
          </cell>
          <cell r="G1161" t="str">
            <v>NS WN BP10 Tie-Dye Blk Small</v>
          </cell>
          <cell r="H1161" t="str">
            <v>Black</v>
          </cell>
          <cell r="I1161" t="str">
            <v>small - A</v>
          </cell>
          <cell r="J1161" t="str">
            <v>10 Pack</v>
          </cell>
          <cell r="N1161" t="str">
            <v>PLSK1502120WMU</v>
          </cell>
          <cell r="O1161" t="str">
            <v>001-20602</v>
          </cell>
          <cell r="P1161" t="str">
            <v>001</v>
          </cell>
          <cell r="Q1161" t="str">
            <v>20602</v>
          </cell>
          <cell r="R1161" t="str">
            <v>PLSK1502120WMU_001</v>
          </cell>
        </row>
        <row r="1162">
          <cell r="E1162" t="str">
            <v>WMB0212WNP10</v>
          </cell>
          <cell r="F1162" t="str">
            <v>NS WN BP10 Tie-Dye</v>
          </cell>
          <cell r="G1162" t="str">
            <v>NS WN BP10 Tie-Dye Blk medium</v>
          </cell>
          <cell r="H1162" t="str">
            <v>Black</v>
          </cell>
          <cell r="I1162" t="str">
            <v>medium - B</v>
          </cell>
          <cell r="J1162" t="str">
            <v>10 Pack</v>
          </cell>
          <cell r="N1162" t="str">
            <v>PLSK1502120WMU</v>
          </cell>
          <cell r="O1162" t="str">
            <v>001-20156</v>
          </cell>
          <cell r="P1162" t="str">
            <v>001</v>
          </cell>
          <cell r="Q1162" t="str">
            <v>20156</v>
          </cell>
          <cell r="R1162" t="str">
            <v>PLSK1502120WMU_001</v>
          </cell>
        </row>
        <row r="1163">
          <cell r="E1163" t="str">
            <v>WMB0212WNP10</v>
          </cell>
          <cell r="F1163" t="str">
            <v>NS WN BP10 Tie-Dye</v>
          </cell>
          <cell r="G1163" t="str">
            <v>NS WN BP10 Tie-Dye Blk large</v>
          </cell>
          <cell r="H1163" t="str">
            <v>Black</v>
          </cell>
          <cell r="I1163" t="str">
            <v>large - C</v>
          </cell>
          <cell r="J1163" t="str">
            <v>10 Pack</v>
          </cell>
          <cell r="N1163" t="str">
            <v>PLSK1502120WMU</v>
          </cell>
          <cell r="O1163" t="str">
            <v>001-20604</v>
          </cell>
          <cell r="P1163" t="str">
            <v>001</v>
          </cell>
          <cell r="Q1163" t="str">
            <v>20604</v>
          </cell>
          <cell r="R1163" t="str">
            <v>PLSK1502120WMU_001</v>
          </cell>
        </row>
        <row r="1164">
          <cell r="E1164" t="str">
            <v>LB8020</v>
          </cell>
          <cell r="F1164" t="str">
            <v>now show 2pk socks</v>
          </cell>
          <cell r="G1164" t="str">
            <v>no show 2pk socks blk 10-13</v>
          </cell>
          <cell r="H1164" t="str">
            <v>Black</v>
          </cell>
          <cell r="I1164" t="str">
            <v>10-13</v>
          </cell>
          <cell r="J1164" t="str">
            <v>2 Pack</v>
          </cell>
          <cell r="K1164" t="str">
            <v>S2019</v>
          </cell>
          <cell r="N1164" t="str">
            <v>PLSK1502132LBR</v>
          </cell>
          <cell r="O1164" t="str">
            <v>001-34148</v>
          </cell>
          <cell r="P1164" t="str">
            <v>001</v>
          </cell>
          <cell r="Q1164" t="str">
            <v>34148</v>
          </cell>
          <cell r="R1164" t="str">
            <v>PLSK1502132LBR_001</v>
          </cell>
        </row>
        <row r="1165">
          <cell r="E1165" t="str">
            <v>WMB0236WNP20</v>
          </cell>
          <cell r="F1165" t="str">
            <v>NS Boys 20PK Non Cush</v>
          </cell>
          <cell r="G1165" t="str">
            <v>NS Boys 20PK Non Cush WHT/BK S</v>
          </cell>
          <cell r="H1165" t="str">
            <v>Black/White</v>
          </cell>
          <cell r="I1165" t="str">
            <v>small - A</v>
          </cell>
          <cell r="J1165" t="str">
            <v>20 Pack</v>
          </cell>
          <cell r="N1165" t="str">
            <v>PLSK1502360WMU</v>
          </cell>
          <cell r="O1165" t="str">
            <v>002-20602</v>
          </cell>
          <cell r="P1165" t="str">
            <v>002</v>
          </cell>
          <cell r="Q1165" t="str">
            <v>20602</v>
          </cell>
          <cell r="R1165" t="str">
            <v>PLSK1502360WMU_002</v>
          </cell>
        </row>
        <row r="1166">
          <cell r="E1166" t="str">
            <v>WMB0236WNP20</v>
          </cell>
          <cell r="F1166" t="str">
            <v>NS Boys 20PK Non Cush</v>
          </cell>
          <cell r="G1166" t="str">
            <v>NS Boys 20PK Non Cush WHT/BL M</v>
          </cell>
          <cell r="H1166" t="str">
            <v>Black/White</v>
          </cell>
          <cell r="I1166" t="str">
            <v>medium - B</v>
          </cell>
          <cell r="J1166" t="str">
            <v>20 Pack</v>
          </cell>
          <cell r="N1166" t="str">
            <v>PLSK1502360WMU</v>
          </cell>
          <cell r="O1166" t="str">
            <v>002-20156</v>
          </cell>
          <cell r="P1166" t="str">
            <v>002</v>
          </cell>
          <cell r="Q1166" t="str">
            <v>20156</v>
          </cell>
          <cell r="R1166" t="str">
            <v>PLSK1502360WMU_002</v>
          </cell>
        </row>
        <row r="1167">
          <cell r="E1167" t="str">
            <v>WMB0236WNP20</v>
          </cell>
          <cell r="F1167" t="str">
            <v>NS Boys 20PK Non Cush</v>
          </cell>
          <cell r="G1167" t="str">
            <v>NS Boys 20PK Non Cush WHT/BK L</v>
          </cell>
          <cell r="H1167" t="str">
            <v>Black/White</v>
          </cell>
          <cell r="I1167" t="str">
            <v>large - C</v>
          </cell>
          <cell r="J1167" t="str">
            <v>20 Pack</v>
          </cell>
          <cell r="N1167" t="str">
            <v>PLSK1502360WMU</v>
          </cell>
          <cell r="O1167" t="str">
            <v>002-20604</v>
          </cell>
          <cell r="P1167" t="str">
            <v>002</v>
          </cell>
          <cell r="Q1167" t="str">
            <v>20604</v>
          </cell>
          <cell r="R1167" t="str">
            <v>PLSK1502360WMU_002</v>
          </cell>
        </row>
        <row r="1168">
          <cell r="E1168" t="str">
            <v>WMB0236WNP20WBS</v>
          </cell>
          <cell r="F1168" t="str">
            <v>NS Boys 20PK Non Cush</v>
          </cell>
          <cell r="G1168" t="str">
            <v>NS Boys 20PK Non Cush WHT/BK S</v>
          </cell>
          <cell r="H1168" t="str">
            <v>Black/White</v>
          </cell>
          <cell r="I1168" t="str">
            <v>small - A</v>
          </cell>
          <cell r="J1168" t="str">
            <v>20 Pack</v>
          </cell>
          <cell r="N1168" t="str">
            <v>PLSK1502360WME</v>
          </cell>
          <cell r="O1168" t="str">
            <v>002-20602</v>
          </cell>
          <cell r="P1168" t="str">
            <v>002</v>
          </cell>
          <cell r="Q1168" t="str">
            <v>20602</v>
          </cell>
          <cell r="R1168" t="str">
            <v>PLSK1502360WME_002</v>
          </cell>
        </row>
        <row r="1169">
          <cell r="E1169" t="str">
            <v>WMB0236WNP20WBM</v>
          </cell>
          <cell r="F1169" t="str">
            <v>NS Boys 20PK Non Cush</v>
          </cell>
          <cell r="G1169" t="str">
            <v>NS Boys 20PK Non Cush WHT/BL M</v>
          </cell>
          <cell r="H1169" t="str">
            <v>Black/White</v>
          </cell>
          <cell r="I1169" t="str">
            <v>medium - B</v>
          </cell>
          <cell r="J1169" t="str">
            <v>20 Pack</v>
          </cell>
          <cell r="N1169" t="str">
            <v>PLSK1502360WME</v>
          </cell>
          <cell r="O1169" t="str">
            <v>002-20156</v>
          </cell>
          <cell r="P1169" t="str">
            <v>002</v>
          </cell>
          <cell r="Q1169" t="str">
            <v>20156</v>
          </cell>
          <cell r="R1169" t="str">
            <v>PLSK1502360WME_002</v>
          </cell>
        </row>
        <row r="1170">
          <cell r="E1170" t="str">
            <v>WMB0236WNP20WBL</v>
          </cell>
          <cell r="F1170" t="str">
            <v>NS Boys 20PK Non Cush</v>
          </cell>
          <cell r="G1170" t="str">
            <v>NS Boys 20PK Non Cush WHT/BK L</v>
          </cell>
          <cell r="H1170" t="str">
            <v>Black/White</v>
          </cell>
          <cell r="I1170" t="str">
            <v>large - C</v>
          </cell>
          <cell r="J1170" t="str">
            <v>20 Pack</v>
          </cell>
          <cell r="N1170" t="str">
            <v>PLSK1502360WME</v>
          </cell>
          <cell r="O1170" t="str">
            <v>002-20604</v>
          </cell>
          <cell r="P1170" t="str">
            <v>002</v>
          </cell>
          <cell r="Q1170" t="str">
            <v>20604</v>
          </cell>
          <cell r="R1170" t="str">
            <v>PLSK1502360WME_002</v>
          </cell>
        </row>
        <row r="1171">
          <cell r="E1171" t="str">
            <v>WMB0239WNP20</v>
          </cell>
          <cell r="F1171" t="str">
            <v>NS Boys 20PK h/t Cushion</v>
          </cell>
          <cell r="G1171" t="str">
            <v>NS Boys 20PK h/t Cushion GRY S</v>
          </cell>
          <cell r="H1171" t="str">
            <v>Grey</v>
          </cell>
          <cell r="I1171" t="str">
            <v>small - A</v>
          </cell>
          <cell r="J1171" t="str">
            <v>20 Pack</v>
          </cell>
          <cell r="N1171" t="str">
            <v>PLSK1502390WMU</v>
          </cell>
          <cell r="O1171" t="str">
            <v>020-20602</v>
          </cell>
          <cell r="P1171" t="str">
            <v>020</v>
          </cell>
          <cell r="Q1171" t="str">
            <v>20602</v>
          </cell>
          <cell r="R1171" t="str">
            <v>PLSK1502390WMU_020</v>
          </cell>
        </row>
        <row r="1172">
          <cell r="E1172" t="str">
            <v>WMB0239WNP20</v>
          </cell>
          <cell r="F1172" t="str">
            <v>NS Boys 20PK h/t Cushion</v>
          </cell>
          <cell r="G1172" t="str">
            <v>NS Boys 20PK h/t Cushion GRY M</v>
          </cell>
          <cell r="H1172" t="str">
            <v>Grey</v>
          </cell>
          <cell r="I1172" t="str">
            <v>medium - B</v>
          </cell>
          <cell r="J1172" t="str">
            <v>20 Pack</v>
          </cell>
          <cell r="N1172" t="str">
            <v>PLSK1502390WMU</v>
          </cell>
          <cell r="O1172" t="str">
            <v>020-20156</v>
          </cell>
          <cell r="P1172" t="str">
            <v>020</v>
          </cell>
          <cell r="Q1172" t="str">
            <v>20156</v>
          </cell>
          <cell r="R1172" t="str">
            <v>PLSK1502390WMU_020</v>
          </cell>
        </row>
        <row r="1173">
          <cell r="E1173" t="str">
            <v>WMB0239WNP20</v>
          </cell>
          <cell r="F1173" t="str">
            <v>NS Boys 20PK h/t Cushion</v>
          </cell>
          <cell r="G1173" t="str">
            <v>NS Boys 20PK h/t Cushion GRY L</v>
          </cell>
          <cell r="H1173" t="str">
            <v>Grey</v>
          </cell>
          <cell r="I1173" t="str">
            <v>large - C</v>
          </cell>
          <cell r="J1173" t="str">
            <v>20 Pack</v>
          </cell>
          <cell r="N1173" t="str">
            <v>PLSK1502390WMU</v>
          </cell>
          <cell r="O1173" t="str">
            <v>020-20604</v>
          </cell>
          <cell r="P1173" t="str">
            <v>020</v>
          </cell>
          <cell r="Q1173" t="str">
            <v>20604</v>
          </cell>
          <cell r="R1173" t="str">
            <v>PLSK1502390WMU_020</v>
          </cell>
        </row>
        <row r="1174">
          <cell r="E1174" t="str">
            <v>WMB0239WNP20GS</v>
          </cell>
          <cell r="F1174" t="str">
            <v>NS Boys 20PK h/t Cushion</v>
          </cell>
          <cell r="G1174" t="str">
            <v>NS Boys 20PK h/t Cushion GRY S</v>
          </cell>
          <cell r="H1174" t="str">
            <v>Grey</v>
          </cell>
          <cell r="I1174" t="str">
            <v>small - A</v>
          </cell>
          <cell r="J1174" t="str">
            <v>20 Pack</v>
          </cell>
          <cell r="N1174" t="str">
            <v>PLSK1502390WME</v>
          </cell>
          <cell r="O1174" t="str">
            <v>020-20602</v>
          </cell>
          <cell r="P1174" t="str">
            <v>020</v>
          </cell>
          <cell r="Q1174" t="str">
            <v>20602</v>
          </cell>
          <cell r="R1174" t="str">
            <v>PLSK1502390WME_020</v>
          </cell>
        </row>
        <row r="1175">
          <cell r="E1175" t="str">
            <v>WMB0239WNP20GM</v>
          </cell>
          <cell r="F1175" t="str">
            <v>NS Boys 20PK h/t Cushion</v>
          </cell>
          <cell r="G1175" t="str">
            <v>NS Boys 20PK h/t Cushion GRY M</v>
          </cell>
          <cell r="H1175" t="str">
            <v>Grey</v>
          </cell>
          <cell r="I1175" t="str">
            <v>medium - B</v>
          </cell>
          <cell r="J1175" t="str">
            <v>20 Pack</v>
          </cell>
          <cell r="N1175" t="str">
            <v>PLSK1502390WME</v>
          </cell>
          <cell r="O1175" t="str">
            <v>020-20156</v>
          </cell>
          <cell r="P1175" t="str">
            <v>020</v>
          </cell>
          <cell r="Q1175" t="str">
            <v>20156</v>
          </cell>
          <cell r="R1175" t="str">
            <v>PLSK1502390WME_020</v>
          </cell>
        </row>
        <row r="1176">
          <cell r="E1176" t="str">
            <v>WMB0239WNP20GL</v>
          </cell>
          <cell r="F1176" t="str">
            <v>NS Boys 20PK h/t Cushion</v>
          </cell>
          <cell r="G1176" t="str">
            <v>NS Boys 20PK h/t Cushion GRY L</v>
          </cell>
          <cell r="H1176" t="str">
            <v>Grey</v>
          </cell>
          <cell r="I1176" t="str">
            <v>large - C</v>
          </cell>
          <cell r="J1176" t="str">
            <v>20 Pack</v>
          </cell>
          <cell r="N1176" t="str">
            <v>PLSK1502390WME</v>
          </cell>
          <cell r="O1176" t="str">
            <v>020-20604</v>
          </cell>
          <cell r="P1176" t="str">
            <v>020</v>
          </cell>
          <cell r="Q1176" t="str">
            <v>20604</v>
          </cell>
          <cell r="R1176" t="str">
            <v>PLSK1502390WME_020</v>
          </cell>
        </row>
        <row r="1177">
          <cell r="E1177" t="str">
            <v>WMB0244WNP20</v>
          </cell>
          <cell r="F1177" t="str">
            <v>NS Boys 20PK h/t Cushion</v>
          </cell>
          <cell r="G1177" t="str">
            <v>NS Boys 20PK h/t Cushion BLK S</v>
          </cell>
          <cell r="H1177" t="str">
            <v>Black</v>
          </cell>
          <cell r="I1177" t="str">
            <v>small - A</v>
          </cell>
          <cell r="J1177" t="str">
            <v>20 Pack</v>
          </cell>
          <cell r="N1177" t="str">
            <v>PLSK1502440WMU</v>
          </cell>
          <cell r="O1177" t="str">
            <v>001-20602</v>
          </cell>
          <cell r="P1177" t="str">
            <v>001</v>
          </cell>
          <cell r="Q1177" t="str">
            <v>20602</v>
          </cell>
          <cell r="R1177" t="str">
            <v>PLSK1502440WMU_001</v>
          </cell>
        </row>
        <row r="1178">
          <cell r="E1178" t="str">
            <v>WMB0244WNP20</v>
          </cell>
          <cell r="F1178" t="str">
            <v>NS Boys 20PK h/t Cushion</v>
          </cell>
          <cell r="G1178" t="str">
            <v>NS Boys 20PK h/t Cushion BLK M</v>
          </cell>
          <cell r="H1178" t="str">
            <v>Black</v>
          </cell>
          <cell r="I1178" t="str">
            <v>medium - B</v>
          </cell>
          <cell r="J1178" t="str">
            <v>20 Pack</v>
          </cell>
          <cell r="N1178" t="str">
            <v>PLSK1502440WMU</v>
          </cell>
          <cell r="O1178" t="str">
            <v>001-20156</v>
          </cell>
          <cell r="P1178" t="str">
            <v>001</v>
          </cell>
          <cell r="Q1178" t="str">
            <v>20156</v>
          </cell>
          <cell r="R1178" t="str">
            <v>PLSK1502440WMU_001</v>
          </cell>
        </row>
        <row r="1179">
          <cell r="E1179" t="str">
            <v>WMB0244WNP20</v>
          </cell>
          <cell r="F1179" t="str">
            <v>NS Boys 20PK h/t Cushion</v>
          </cell>
          <cell r="G1179" t="str">
            <v>NS Boys 20PK h/t Cushion BLK L</v>
          </cell>
          <cell r="H1179" t="str">
            <v>Black</v>
          </cell>
          <cell r="I1179" t="str">
            <v>large - C</v>
          </cell>
          <cell r="J1179" t="str">
            <v>20 Pack</v>
          </cell>
          <cell r="N1179" t="str">
            <v>PLSK1502440WMU</v>
          </cell>
          <cell r="O1179" t="str">
            <v>001-20604</v>
          </cell>
          <cell r="P1179" t="str">
            <v>001</v>
          </cell>
          <cell r="Q1179" t="str">
            <v>20604</v>
          </cell>
          <cell r="R1179" t="str">
            <v>PLSK1502440WMU_001</v>
          </cell>
        </row>
        <row r="1180">
          <cell r="E1180" t="str">
            <v>WMB0244WNP20BS</v>
          </cell>
          <cell r="F1180" t="str">
            <v>NS Boys 20PK h/t Cushion</v>
          </cell>
          <cell r="G1180" t="str">
            <v>NS Boys 20PK h/t Cushion BLK S</v>
          </cell>
          <cell r="H1180" t="str">
            <v>Black</v>
          </cell>
          <cell r="I1180" t="str">
            <v>small - A</v>
          </cell>
          <cell r="J1180" t="str">
            <v>20 Pack</v>
          </cell>
          <cell r="N1180" t="str">
            <v>PLSK1502440WME</v>
          </cell>
          <cell r="O1180" t="str">
            <v>001-20602</v>
          </cell>
          <cell r="P1180" t="str">
            <v>001</v>
          </cell>
          <cell r="Q1180" t="str">
            <v>20602</v>
          </cell>
          <cell r="R1180" t="str">
            <v>PLSK1502440WME_001</v>
          </cell>
        </row>
        <row r="1181">
          <cell r="E1181" t="str">
            <v>WMB0244WNP20BM</v>
          </cell>
          <cell r="F1181" t="str">
            <v>NS Boys 20PK h/t Cushion</v>
          </cell>
          <cell r="G1181" t="str">
            <v>NS Boys 20PK h/t Cushion BLK M</v>
          </cell>
          <cell r="H1181" t="str">
            <v>Black</v>
          </cell>
          <cell r="I1181" t="str">
            <v>medium - B</v>
          </cell>
          <cell r="J1181" t="str">
            <v>20 Pack</v>
          </cell>
          <cell r="N1181" t="str">
            <v>PLSK1502440WME</v>
          </cell>
          <cell r="O1181" t="str">
            <v>001-20156</v>
          </cell>
          <cell r="P1181" t="str">
            <v>001</v>
          </cell>
          <cell r="Q1181" t="str">
            <v>20156</v>
          </cell>
          <cell r="R1181" t="str">
            <v>PLSK1502440WME_001</v>
          </cell>
        </row>
        <row r="1182">
          <cell r="E1182" t="str">
            <v>WMB0244WNP20BL</v>
          </cell>
          <cell r="F1182" t="str">
            <v>NS Boys 20PK h/t Cushion</v>
          </cell>
          <cell r="G1182" t="str">
            <v>NS Boys 20PK h/t Cushion BLK L</v>
          </cell>
          <cell r="H1182" t="str">
            <v>Black</v>
          </cell>
          <cell r="I1182" t="str">
            <v>large - C</v>
          </cell>
          <cell r="J1182" t="str">
            <v>20 Pack</v>
          </cell>
          <cell r="N1182" t="str">
            <v>PLSK1502440WME</v>
          </cell>
          <cell r="O1182" t="str">
            <v>001-20604</v>
          </cell>
          <cell r="P1182" t="str">
            <v>001</v>
          </cell>
          <cell r="Q1182" t="str">
            <v>20604</v>
          </cell>
          <cell r="R1182" t="str">
            <v>PLSK1502440WME_001</v>
          </cell>
        </row>
        <row r="1183">
          <cell r="E1183" t="str">
            <v>WMB0245WNP20</v>
          </cell>
          <cell r="F1183" t="str">
            <v>NS Boys 20PK h/t Cushion</v>
          </cell>
          <cell r="G1183" t="str">
            <v>NS Boys 20PK h/t Cushion WHT S</v>
          </cell>
          <cell r="H1183" t="str">
            <v>White</v>
          </cell>
          <cell r="I1183" t="str">
            <v>small - A</v>
          </cell>
          <cell r="J1183" t="str">
            <v>20 Pack</v>
          </cell>
          <cell r="N1183" t="str">
            <v>PLSK1502450WMU</v>
          </cell>
          <cell r="O1183" t="str">
            <v>100-20602</v>
          </cell>
          <cell r="P1183" t="str">
            <v>100</v>
          </cell>
          <cell r="Q1183" t="str">
            <v>20602</v>
          </cell>
          <cell r="R1183" t="str">
            <v>PLSK1502450WMU_100</v>
          </cell>
        </row>
        <row r="1184">
          <cell r="E1184" t="str">
            <v>WMB0245WNP20</v>
          </cell>
          <cell r="F1184" t="str">
            <v>NS Boys 20PK h/t Cushion</v>
          </cell>
          <cell r="G1184" t="str">
            <v>NS Boys 20PK h/t Cushion WHT M</v>
          </cell>
          <cell r="H1184" t="str">
            <v>White</v>
          </cell>
          <cell r="I1184" t="str">
            <v>medium - B</v>
          </cell>
          <cell r="J1184" t="str">
            <v>20 Pack</v>
          </cell>
          <cell r="N1184" t="str">
            <v>PLSK1502450WMU</v>
          </cell>
          <cell r="O1184" t="str">
            <v>100-20156</v>
          </cell>
          <cell r="P1184" t="str">
            <v>100</v>
          </cell>
          <cell r="Q1184" t="str">
            <v>20156</v>
          </cell>
          <cell r="R1184" t="str">
            <v>PLSK1502450WMU_100</v>
          </cell>
        </row>
        <row r="1185">
          <cell r="E1185" t="str">
            <v>WMB0245WNP20</v>
          </cell>
          <cell r="F1185" t="str">
            <v>NS Boys 20PK h/t Cushion</v>
          </cell>
          <cell r="G1185" t="str">
            <v>NS Boys 20PK h/t Cushion WHT L</v>
          </cell>
          <cell r="H1185" t="str">
            <v>White</v>
          </cell>
          <cell r="I1185" t="str">
            <v>large - C</v>
          </cell>
          <cell r="J1185" t="str">
            <v>20 Pack</v>
          </cell>
          <cell r="N1185" t="str">
            <v>PLSK1502450WMU</v>
          </cell>
          <cell r="O1185" t="str">
            <v>100-20604</v>
          </cell>
          <cell r="P1185" t="str">
            <v>100</v>
          </cell>
          <cell r="Q1185" t="str">
            <v>20604</v>
          </cell>
          <cell r="R1185" t="str">
            <v>PLSK1502450WMU_100</v>
          </cell>
        </row>
        <row r="1186">
          <cell r="E1186" t="str">
            <v>WMB0245WNP20WS</v>
          </cell>
          <cell r="F1186" t="str">
            <v>NS Boys 20PK h/t Cushion</v>
          </cell>
          <cell r="G1186" t="str">
            <v>NS Boys 20PK h/t Cushion WHT S</v>
          </cell>
          <cell r="H1186" t="str">
            <v>White</v>
          </cell>
          <cell r="I1186" t="str">
            <v>small - A</v>
          </cell>
          <cell r="J1186" t="str">
            <v>20 Pack</v>
          </cell>
          <cell r="N1186" t="str">
            <v>PLSK1502450WME</v>
          </cell>
          <cell r="O1186" t="str">
            <v>100-20602</v>
          </cell>
          <cell r="P1186" t="str">
            <v>100</v>
          </cell>
          <cell r="Q1186" t="str">
            <v>20602</v>
          </cell>
          <cell r="R1186" t="str">
            <v>PLSK1502450WME_100</v>
          </cell>
        </row>
        <row r="1187">
          <cell r="E1187" t="str">
            <v>WMB0245WNP20WM</v>
          </cell>
          <cell r="F1187" t="str">
            <v>NS Boys 20PK h/t Cushion</v>
          </cell>
          <cell r="G1187" t="str">
            <v>NS Boys 20PK h/t Cushion WHT M</v>
          </cell>
          <cell r="H1187" t="str">
            <v>White</v>
          </cell>
          <cell r="I1187" t="str">
            <v>medium - B</v>
          </cell>
          <cell r="J1187" t="str">
            <v>20 Pack</v>
          </cell>
          <cell r="N1187" t="str">
            <v>PLSK1502450WME</v>
          </cell>
          <cell r="O1187" t="str">
            <v>100-20156</v>
          </cell>
          <cell r="P1187" t="str">
            <v>100</v>
          </cell>
          <cell r="Q1187" t="str">
            <v>20156</v>
          </cell>
          <cell r="R1187" t="str">
            <v>PLSK1502450WME_100</v>
          </cell>
        </row>
        <row r="1188">
          <cell r="E1188" t="str">
            <v>WMB0245WNP20WL</v>
          </cell>
          <cell r="F1188" t="str">
            <v>NS Boys 20PK h/t Cushion</v>
          </cell>
          <cell r="G1188" t="str">
            <v>NS Boys 20PK h/t Cushion WHT L</v>
          </cell>
          <cell r="H1188" t="str">
            <v>White</v>
          </cell>
          <cell r="I1188" t="str">
            <v>large - C</v>
          </cell>
          <cell r="J1188" t="str">
            <v>20 Pack</v>
          </cell>
          <cell r="N1188" t="str">
            <v>PLSK1502450WME</v>
          </cell>
          <cell r="O1188" t="str">
            <v>100-20604</v>
          </cell>
          <cell r="P1188" t="str">
            <v>100</v>
          </cell>
          <cell r="Q1188" t="str">
            <v>20604</v>
          </cell>
          <cell r="R1188" t="str">
            <v>PLSK1502450WME_100</v>
          </cell>
        </row>
        <row r="1189">
          <cell r="E1189" t="str">
            <v>WMB0247WNP20</v>
          </cell>
          <cell r="F1189" t="str">
            <v>NS Boys 20PK Non Cush</v>
          </cell>
          <cell r="G1189" t="str">
            <v>NS Boys 20PK Non Cush wht/bk S</v>
          </cell>
          <cell r="H1189" t="str">
            <v>Black/White</v>
          </cell>
          <cell r="I1189" t="str">
            <v>small - A</v>
          </cell>
          <cell r="J1189" t="str">
            <v>20 Pack</v>
          </cell>
          <cell r="N1189" t="str">
            <v>PLSK1502470WMU</v>
          </cell>
          <cell r="O1189" t="str">
            <v>002-20602</v>
          </cell>
          <cell r="P1189" t="str">
            <v>002</v>
          </cell>
          <cell r="Q1189" t="str">
            <v>20602</v>
          </cell>
          <cell r="R1189" t="str">
            <v>PLSK1502470WMU_002</v>
          </cell>
        </row>
        <row r="1190">
          <cell r="E1190" t="str">
            <v>WMB0247WNP20</v>
          </cell>
          <cell r="F1190" t="str">
            <v>NS Boys 20PK Non Cush</v>
          </cell>
          <cell r="G1190" t="str">
            <v>NS Boys 20PK NonCush wht/bk MD</v>
          </cell>
          <cell r="H1190" t="str">
            <v>Black/White</v>
          </cell>
          <cell r="I1190" t="str">
            <v>medium - B</v>
          </cell>
          <cell r="J1190" t="str">
            <v>20 Pack</v>
          </cell>
          <cell r="N1190" t="str">
            <v>PLSK1502470WMU</v>
          </cell>
          <cell r="O1190" t="str">
            <v>002-20156</v>
          </cell>
          <cell r="P1190" t="str">
            <v>002</v>
          </cell>
          <cell r="Q1190" t="str">
            <v>20156</v>
          </cell>
          <cell r="R1190" t="str">
            <v>PLSK1502470WMU_002</v>
          </cell>
        </row>
        <row r="1191">
          <cell r="E1191" t="str">
            <v>WMB0247WNP20</v>
          </cell>
          <cell r="F1191" t="str">
            <v>NS Boys 20PK Non Cush</v>
          </cell>
          <cell r="G1191" t="str">
            <v>NS Boys 20PK NonCush wht/bk Lg</v>
          </cell>
          <cell r="H1191" t="str">
            <v>Black/White</v>
          </cell>
          <cell r="I1191" t="str">
            <v>large - C</v>
          </cell>
          <cell r="J1191" t="str">
            <v>20 Pack</v>
          </cell>
          <cell r="N1191" t="str">
            <v>PLSK1502470WMU</v>
          </cell>
          <cell r="O1191" t="str">
            <v>002-20604</v>
          </cell>
          <cell r="P1191" t="str">
            <v>002</v>
          </cell>
          <cell r="Q1191" t="str">
            <v>20604</v>
          </cell>
          <cell r="R1191" t="str">
            <v>PLSK1502470WMU_002</v>
          </cell>
        </row>
        <row r="1192">
          <cell r="E1192" t="str">
            <v>WMB0247WNP20WBS</v>
          </cell>
          <cell r="F1192" t="str">
            <v>NS Boys 20PK Non Cush</v>
          </cell>
          <cell r="G1192" t="str">
            <v>NS Boys 20PK Non Cush wht/bk S</v>
          </cell>
          <cell r="H1192" t="str">
            <v>Black/White</v>
          </cell>
          <cell r="I1192" t="str">
            <v>small - A</v>
          </cell>
          <cell r="J1192" t="str">
            <v>20 Pack</v>
          </cell>
          <cell r="N1192" t="str">
            <v>PLSK1502470WME</v>
          </cell>
          <cell r="O1192" t="str">
            <v>002-20602</v>
          </cell>
          <cell r="P1192" t="str">
            <v>002</v>
          </cell>
          <cell r="Q1192" t="str">
            <v>20602</v>
          </cell>
          <cell r="R1192" t="str">
            <v>PLSK1502470WME_002</v>
          </cell>
        </row>
        <row r="1193">
          <cell r="E1193" t="str">
            <v>WMB0247WNP20WBM</v>
          </cell>
          <cell r="F1193" t="str">
            <v>NS Boys 20PK Non Cush</v>
          </cell>
          <cell r="G1193" t="str">
            <v>NS Boys 20PK NonCush wht/bk MD</v>
          </cell>
          <cell r="H1193" t="str">
            <v>Black/White</v>
          </cell>
          <cell r="I1193" t="str">
            <v>medium - B</v>
          </cell>
          <cell r="J1193" t="str">
            <v>20 Pack</v>
          </cell>
          <cell r="N1193" t="str">
            <v>PLSK1502470WME</v>
          </cell>
          <cell r="O1193" t="str">
            <v>002-20156</v>
          </cell>
          <cell r="P1193" t="str">
            <v>002</v>
          </cell>
          <cell r="Q1193" t="str">
            <v>20156</v>
          </cell>
          <cell r="R1193" t="str">
            <v>PLSK1502470WME_002</v>
          </cell>
        </row>
        <row r="1194">
          <cell r="E1194" t="str">
            <v>WMB0247WNP20WBL</v>
          </cell>
          <cell r="F1194" t="str">
            <v>NS Boys 20PK Non Cush</v>
          </cell>
          <cell r="G1194" t="str">
            <v>NS Boys 20PK NonCush wht/bk Lg</v>
          </cell>
          <cell r="H1194" t="str">
            <v>Black/White</v>
          </cell>
          <cell r="I1194" t="str">
            <v>large - C</v>
          </cell>
          <cell r="J1194" t="str">
            <v>20 Pack</v>
          </cell>
          <cell r="N1194" t="str">
            <v>PLSK1502470WME</v>
          </cell>
          <cell r="O1194" t="str">
            <v>002-20604</v>
          </cell>
          <cell r="P1194" t="str">
            <v>002</v>
          </cell>
          <cell r="Q1194" t="str">
            <v>20604</v>
          </cell>
          <cell r="R1194" t="str">
            <v>PLSK1502470WME_002</v>
          </cell>
        </row>
        <row r="1195">
          <cell r="E1195" t="str">
            <v>WMB0248WNP20</v>
          </cell>
          <cell r="F1195" t="str">
            <v>NS Boys 20PK Non Cushion</v>
          </cell>
          <cell r="G1195" t="str">
            <v>NS Boys 20PK Non Cushion BLK S</v>
          </cell>
          <cell r="H1195" t="str">
            <v>Black</v>
          </cell>
          <cell r="I1195" t="str">
            <v>small - A</v>
          </cell>
          <cell r="J1195" t="str">
            <v>20 Pack</v>
          </cell>
          <cell r="N1195" t="str">
            <v>PLSK1502480WMU</v>
          </cell>
          <cell r="O1195" t="str">
            <v>001-20602</v>
          </cell>
          <cell r="P1195" t="str">
            <v>001</v>
          </cell>
          <cell r="Q1195" t="str">
            <v>20602</v>
          </cell>
          <cell r="R1195" t="str">
            <v>PLSK1502480WMU_001</v>
          </cell>
        </row>
        <row r="1196">
          <cell r="E1196" t="str">
            <v>WMB0248WNP20</v>
          </cell>
          <cell r="F1196" t="str">
            <v>NS Boys 20PK Non Cushion</v>
          </cell>
          <cell r="G1196" t="str">
            <v>NS Boys 20PK Non Cushion BLK M</v>
          </cell>
          <cell r="H1196" t="str">
            <v>Black</v>
          </cell>
          <cell r="I1196" t="str">
            <v>medium - B</v>
          </cell>
          <cell r="J1196" t="str">
            <v>20 Pack</v>
          </cell>
          <cell r="N1196" t="str">
            <v>PLSK1502480WMU</v>
          </cell>
          <cell r="O1196" t="str">
            <v>001-20156</v>
          </cell>
          <cell r="P1196" t="str">
            <v>001</v>
          </cell>
          <cell r="Q1196" t="str">
            <v>20156</v>
          </cell>
          <cell r="R1196" t="str">
            <v>PLSK1502480WMU_001</v>
          </cell>
        </row>
        <row r="1197">
          <cell r="E1197" t="str">
            <v>WMB0248WNP20</v>
          </cell>
          <cell r="F1197" t="str">
            <v>NS Boys 20PK Non Cushion</v>
          </cell>
          <cell r="G1197" t="str">
            <v>NS Boys 20PK Non Cushion BLK L</v>
          </cell>
          <cell r="H1197" t="str">
            <v>Black</v>
          </cell>
          <cell r="I1197" t="str">
            <v>large - C</v>
          </cell>
          <cell r="J1197" t="str">
            <v>20 Pack</v>
          </cell>
          <cell r="N1197" t="str">
            <v>PLSK1502480WMU</v>
          </cell>
          <cell r="O1197" t="str">
            <v>001-20604</v>
          </cell>
          <cell r="P1197" t="str">
            <v>001</v>
          </cell>
          <cell r="Q1197" t="str">
            <v>20604</v>
          </cell>
          <cell r="R1197" t="str">
            <v>PLSK1502480WMU_001</v>
          </cell>
        </row>
        <row r="1198">
          <cell r="E1198" t="str">
            <v>WMB0248WNP20</v>
          </cell>
          <cell r="F1198" t="str">
            <v>NS Boys 20PK Non Cushion</v>
          </cell>
          <cell r="G1198" t="str">
            <v>NS Boys 20PK Non Cushion BLK S</v>
          </cell>
          <cell r="H1198" t="str">
            <v>White</v>
          </cell>
          <cell r="I1198" t="str">
            <v>small - A</v>
          </cell>
          <cell r="J1198" t="str">
            <v>20 Pack</v>
          </cell>
          <cell r="N1198" t="str">
            <v>PLSK1502480WMU</v>
          </cell>
          <cell r="O1198" t="str">
            <v>100-20602</v>
          </cell>
          <cell r="P1198" t="str">
            <v>100</v>
          </cell>
          <cell r="Q1198" t="str">
            <v>20602</v>
          </cell>
          <cell r="R1198" t="str">
            <v>PLSK1502480WMU_100</v>
          </cell>
        </row>
        <row r="1199">
          <cell r="E1199" t="str">
            <v>WMB0248WNP20BS</v>
          </cell>
          <cell r="F1199" t="str">
            <v>NS Boys 20PK Non Cushion</v>
          </cell>
          <cell r="G1199" t="str">
            <v>NS Boys 20PK Non Cushion BLK S</v>
          </cell>
          <cell r="H1199" t="str">
            <v>Black</v>
          </cell>
          <cell r="I1199" t="str">
            <v>small - A</v>
          </cell>
          <cell r="J1199" t="str">
            <v>20 Pack</v>
          </cell>
          <cell r="N1199" t="str">
            <v>PLSK1502480WME</v>
          </cell>
          <cell r="O1199" t="str">
            <v>001-20602</v>
          </cell>
          <cell r="P1199" t="str">
            <v>001</v>
          </cell>
          <cell r="Q1199" t="str">
            <v>20602</v>
          </cell>
          <cell r="R1199" t="str">
            <v>PLSK1502480WME_001</v>
          </cell>
        </row>
        <row r="1200">
          <cell r="E1200" t="str">
            <v>WMB0248WNP20BM</v>
          </cell>
          <cell r="F1200" t="str">
            <v>NS Boys 20PK Non Cushion</v>
          </cell>
          <cell r="G1200" t="str">
            <v>NS Boys 20PK Non Cushion BLK M</v>
          </cell>
          <cell r="H1200" t="str">
            <v>Black</v>
          </cell>
          <cell r="I1200" t="str">
            <v>medium - B</v>
          </cell>
          <cell r="J1200" t="str">
            <v>20 Pack</v>
          </cell>
          <cell r="N1200" t="str">
            <v>PLSK1502480WME</v>
          </cell>
          <cell r="O1200" t="str">
            <v>001-20156</v>
          </cell>
          <cell r="P1200" t="str">
            <v>001</v>
          </cell>
          <cell r="Q1200" t="str">
            <v>20156</v>
          </cell>
          <cell r="R1200" t="str">
            <v>PLSK1502480WME_001</v>
          </cell>
        </row>
        <row r="1201">
          <cell r="E1201" t="str">
            <v>WMB0248WNP20BL</v>
          </cell>
          <cell r="F1201" t="str">
            <v>NS Boys 20PK Non Cushion</v>
          </cell>
          <cell r="G1201" t="str">
            <v>NS Boys 20PK Non Cushion BLK L</v>
          </cell>
          <cell r="H1201" t="str">
            <v>Black</v>
          </cell>
          <cell r="I1201" t="str">
            <v>large - C</v>
          </cell>
          <cell r="J1201" t="str">
            <v>20 Pack</v>
          </cell>
          <cell r="N1201" t="str">
            <v>PLSK1502480WME</v>
          </cell>
          <cell r="O1201" t="str">
            <v>001-20604</v>
          </cell>
          <cell r="P1201" t="str">
            <v>001</v>
          </cell>
          <cell r="Q1201" t="str">
            <v>20604</v>
          </cell>
          <cell r="R1201" t="str">
            <v>PLSK1502480WME_001</v>
          </cell>
        </row>
        <row r="1202">
          <cell r="E1202" t="str">
            <v>RBB10438</v>
          </cell>
          <cell r="F1202" t="str">
            <v>NS/socks Shark</v>
          </cell>
          <cell r="G1202" t="str">
            <v>NS/socks Shark nvy 5-6.5</v>
          </cell>
          <cell r="H1202" t="str">
            <v>Navy</v>
          </cell>
          <cell r="I1202" t="str">
            <v>5-6.5</v>
          </cell>
          <cell r="J1202" t="str">
            <v>6 Pack</v>
          </cell>
          <cell r="K1202" t="str">
            <v>S2021</v>
          </cell>
          <cell r="N1202" t="str">
            <v>RBSK1503526RBZ</v>
          </cell>
          <cell r="O1202" t="str">
            <v>410-20012</v>
          </cell>
          <cell r="P1202" t="str">
            <v>410</v>
          </cell>
          <cell r="Q1202" t="str">
            <v>20012</v>
          </cell>
          <cell r="R1202" t="str">
            <v>RBSK1503526RBZ_410</v>
          </cell>
        </row>
        <row r="1203">
          <cell r="E1203" t="str">
            <v>RBB10438</v>
          </cell>
          <cell r="F1203" t="str">
            <v>NS/socks Shark</v>
          </cell>
          <cell r="G1203" t="str">
            <v>NS/socks Shark nvy 6-7.5</v>
          </cell>
          <cell r="H1203" t="str">
            <v>Navy</v>
          </cell>
          <cell r="I1203" t="str">
            <v>6-7.5</v>
          </cell>
          <cell r="J1203" t="str">
            <v>6 Pack</v>
          </cell>
          <cell r="K1203" t="str">
            <v>S2021</v>
          </cell>
          <cell r="N1203" t="str">
            <v>RBSK1503526RBZ</v>
          </cell>
          <cell r="O1203" t="str">
            <v>410-20014</v>
          </cell>
          <cell r="P1203" t="str">
            <v>410</v>
          </cell>
          <cell r="Q1203" t="str">
            <v>20014</v>
          </cell>
          <cell r="R1203" t="str">
            <v>RBSK1503526RBZ_410</v>
          </cell>
        </row>
        <row r="1204">
          <cell r="E1204" t="str">
            <v>RBB10438</v>
          </cell>
          <cell r="F1204" t="str">
            <v>NS/socks Shark</v>
          </cell>
          <cell r="G1204" t="str">
            <v>NS/socks Shark nvy 7-8.5</v>
          </cell>
          <cell r="H1204" t="str">
            <v>Navy</v>
          </cell>
          <cell r="I1204" t="str">
            <v>7-8.5</v>
          </cell>
          <cell r="J1204" t="str">
            <v>6 Pack</v>
          </cell>
          <cell r="K1204" t="str">
            <v>S2021</v>
          </cell>
          <cell r="N1204" t="str">
            <v>RBSK1503526RBZ</v>
          </cell>
          <cell r="O1204" t="str">
            <v>410-40048</v>
          </cell>
          <cell r="P1204" t="str">
            <v>410</v>
          </cell>
          <cell r="Q1204" t="str">
            <v>40048</v>
          </cell>
          <cell r="R1204" t="str">
            <v>RBSK1503526RBZ_410</v>
          </cell>
        </row>
        <row r="1205">
          <cell r="E1205" t="str">
            <v>RBB10438</v>
          </cell>
          <cell r="F1205" t="str">
            <v>NS/socks Shark</v>
          </cell>
          <cell r="G1205" t="str">
            <v>NS/socks Shark nvy 8-9.5</v>
          </cell>
          <cell r="H1205" t="str">
            <v>Navy</v>
          </cell>
          <cell r="I1205" t="str">
            <v>8-9.5</v>
          </cell>
          <cell r="J1205" t="str">
            <v>6 Pack</v>
          </cell>
          <cell r="K1205" t="str">
            <v>S2021</v>
          </cell>
          <cell r="N1205" t="str">
            <v>RBSK1503526RBZ</v>
          </cell>
          <cell r="O1205" t="str">
            <v>410-41278</v>
          </cell>
          <cell r="P1205" t="str">
            <v>410</v>
          </cell>
          <cell r="Q1205" t="str">
            <v>41278</v>
          </cell>
          <cell r="R1205" t="str">
            <v>RBSK1503526RBZ_410</v>
          </cell>
        </row>
        <row r="1206">
          <cell r="E1206" t="str">
            <v>RBB10440</v>
          </cell>
          <cell r="F1206" t="str">
            <v>NS/socks Cars</v>
          </cell>
          <cell r="G1206" t="str">
            <v>NS/socks Cars blu 5-6.5</v>
          </cell>
          <cell r="H1206" t="str">
            <v>Blue</v>
          </cell>
          <cell r="I1206" t="str">
            <v>5-6.5</v>
          </cell>
          <cell r="J1206" t="str">
            <v>6 Pack</v>
          </cell>
          <cell r="K1206" t="str">
            <v>S2021</v>
          </cell>
          <cell r="N1206" t="str">
            <v>RBSK1503536RBZ</v>
          </cell>
          <cell r="O1206" t="str">
            <v>420-20012</v>
          </cell>
          <cell r="P1206" t="str">
            <v>420</v>
          </cell>
          <cell r="Q1206" t="str">
            <v>20012</v>
          </cell>
          <cell r="R1206" t="str">
            <v>RBSK1503536RBZ_420</v>
          </cell>
        </row>
        <row r="1207">
          <cell r="E1207" t="str">
            <v>RBB10440</v>
          </cell>
          <cell r="F1207" t="str">
            <v>NS/socks Cars</v>
          </cell>
          <cell r="G1207" t="str">
            <v>NS/socks Cars blu 6-7.5</v>
          </cell>
          <cell r="H1207" t="str">
            <v>Blue</v>
          </cell>
          <cell r="I1207" t="str">
            <v>6-7.5</v>
          </cell>
          <cell r="J1207" t="str">
            <v>6 Pack</v>
          </cell>
          <cell r="K1207" t="str">
            <v>S2021</v>
          </cell>
          <cell r="N1207" t="str">
            <v>RBSK1503536RBZ</v>
          </cell>
          <cell r="O1207" t="str">
            <v>420-20014</v>
          </cell>
          <cell r="P1207" t="str">
            <v>420</v>
          </cell>
          <cell r="Q1207" t="str">
            <v>20014</v>
          </cell>
          <cell r="R1207" t="str">
            <v>RBSK1503536RBZ_420</v>
          </cell>
        </row>
        <row r="1208">
          <cell r="E1208" t="str">
            <v>RBB10440</v>
          </cell>
          <cell r="F1208" t="str">
            <v>NS/socks Cars</v>
          </cell>
          <cell r="G1208" t="str">
            <v>NS/socks Cars blu 7-8.5</v>
          </cell>
          <cell r="H1208" t="str">
            <v>Blue</v>
          </cell>
          <cell r="I1208" t="str">
            <v>7-8.5</v>
          </cell>
          <cell r="J1208" t="str">
            <v>6 Pack</v>
          </cell>
          <cell r="K1208" t="str">
            <v>S2021</v>
          </cell>
          <cell r="N1208" t="str">
            <v>RBSK1503536RBZ</v>
          </cell>
          <cell r="O1208" t="str">
            <v>420-40048</v>
          </cell>
          <cell r="P1208" t="str">
            <v>420</v>
          </cell>
          <cell r="Q1208" t="str">
            <v>40048</v>
          </cell>
          <cell r="R1208" t="str">
            <v>RBSK1503536RBZ_420</v>
          </cell>
        </row>
        <row r="1209">
          <cell r="E1209" t="str">
            <v>RBB10440</v>
          </cell>
          <cell r="F1209" t="str">
            <v>NS/socks Cars</v>
          </cell>
          <cell r="G1209" t="str">
            <v>NS/socks Cars blu 8-9.5</v>
          </cell>
          <cell r="H1209" t="str">
            <v>Blue</v>
          </cell>
          <cell r="I1209" t="str">
            <v>8-9.5</v>
          </cell>
          <cell r="J1209" t="str">
            <v>6 Pack</v>
          </cell>
          <cell r="K1209" t="str">
            <v>S2021</v>
          </cell>
          <cell r="N1209" t="str">
            <v>RBSK1503536RBZ</v>
          </cell>
          <cell r="O1209" t="str">
            <v>420-41278</v>
          </cell>
          <cell r="P1209" t="str">
            <v>420</v>
          </cell>
          <cell r="Q1209" t="str">
            <v>41278</v>
          </cell>
          <cell r="R1209" t="str">
            <v>RBSK1503536RBZ_420</v>
          </cell>
        </row>
        <row r="1210">
          <cell r="E1210" t="str">
            <v>RBB10442</v>
          </cell>
          <cell r="F1210" t="str">
            <v>NS/socks Sports</v>
          </cell>
          <cell r="G1210" t="str">
            <v>NS/socks Sports gry 5-6.5</v>
          </cell>
          <cell r="H1210" t="str">
            <v>Grey</v>
          </cell>
          <cell r="I1210" t="str">
            <v>5-6.5</v>
          </cell>
          <cell r="J1210" t="str">
            <v>6 Pack</v>
          </cell>
          <cell r="K1210" t="str">
            <v>S2021</v>
          </cell>
          <cell r="N1210" t="str">
            <v>RBSK1503546RBZ</v>
          </cell>
          <cell r="O1210" t="str">
            <v>020-20012</v>
          </cell>
          <cell r="P1210" t="str">
            <v>020</v>
          </cell>
          <cell r="Q1210" t="str">
            <v>20012</v>
          </cell>
          <cell r="R1210" t="str">
            <v>RBSK1503546RBZ_020</v>
          </cell>
        </row>
        <row r="1211">
          <cell r="E1211" t="str">
            <v>RBB10442</v>
          </cell>
          <cell r="F1211" t="str">
            <v>NS/socks Sports</v>
          </cell>
          <cell r="G1211" t="str">
            <v>NS/socks Sports gry 6-7.5</v>
          </cell>
          <cell r="H1211" t="str">
            <v>Grey</v>
          </cell>
          <cell r="I1211" t="str">
            <v>6-7.5</v>
          </cell>
          <cell r="J1211" t="str">
            <v>6 Pack</v>
          </cell>
          <cell r="K1211" t="str">
            <v>S2021</v>
          </cell>
          <cell r="N1211" t="str">
            <v>RBSK1503546RBZ</v>
          </cell>
          <cell r="O1211" t="str">
            <v>020-20014</v>
          </cell>
          <cell r="P1211" t="str">
            <v>020</v>
          </cell>
          <cell r="Q1211" t="str">
            <v>20014</v>
          </cell>
          <cell r="R1211" t="str">
            <v>RBSK1503546RBZ_020</v>
          </cell>
        </row>
        <row r="1212">
          <cell r="E1212" t="str">
            <v>RBB10442</v>
          </cell>
          <cell r="F1212" t="str">
            <v>NS/socks Sports</v>
          </cell>
          <cell r="G1212" t="str">
            <v>NS/socks Sports gry 7-8.5</v>
          </cell>
          <cell r="H1212" t="str">
            <v>Grey</v>
          </cell>
          <cell r="I1212" t="str">
            <v>7-8.5</v>
          </cell>
          <cell r="J1212" t="str">
            <v>6 Pack</v>
          </cell>
          <cell r="K1212" t="str">
            <v>S2021</v>
          </cell>
          <cell r="N1212" t="str">
            <v>RBSK1503546RBZ</v>
          </cell>
          <cell r="O1212" t="str">
            <v>020-40048</v>
          </cell>
          <cell r="P1212" t="str">
            <v>020</v>
          </cell>
          <cell r="Q1212" t="str">
            <v>40048</v>
          </cell>
          <cell r="R1212" t="str">
            <v>RBSK1503546RBZ_020</v>
          </cell>
        </row>
        <row r="1213">
          <cell r="E1213" t="str">
            <v>RBB10083</v>
          </cell>
          <cell r="F1213" t="str">
            <v>NS/sock color block</v>
          </cell>
          <cell r="G1213" t="str">
            <v>NS/sock color block nvy 5-6.5</v>
          </cell>
          <cell r="H1213" t="str">
            <v>Navy</v>
          </cell>
          <cell r="I1213" t="str">
            <v>5-6.5</v>
          </cell>
          <cell r="J1213" t="str">
            <v>6 Pack</v>
          </cell>
          <cell r="K1213" t="str">
            <v>S2021</v>
          </cell>
          <cell r="N1213" t="str">
            <v>RBSK1503556RBZ</v>
          </cell>
          <cell r="O1213" t="str">
            <v>410-20012</v>
          </cell>
          <cell r="P1213" t="str">
            <v>410</v>
          </cell>
          <cell r="Q1213" t="str">
            <v>20012</v>
          </cell>
          <cell r="R1213" t="str">
            <v>RBSK1503556RBZ_410</v>
          </cell>
        </row>
        <row r="1214">
          <cell r="E1214" t="str">
            <v>RBB10083</v>
          </cell>
          <cell r="F1214" t="str">
            <v>NS/sock color block</v>
          </cell>
          <cell r="G1214" t="str">
            <v>NS/sock color block nvy 6-7.5</v>
          </cell>
          <cell r="H1214" t="str">
            <v>Navy</v>
          </cell>
          <cell r="I1214" t="str">
            <v>6-7.5</v>
          </cell>
          <cell r="J1214" t="str">
            <v>6 Pack</v>
          </cell>
          <cell r="K1214" t="str">
            <v>S2021</v>
          </cell>
          <cell r="N1214" t="str">
            <v>RBSK1503556RBZ</v>
          </cell>
          <cell r="O1214" t="str">
            <v>410-20014</v>
          </cell>
          <cell r="P1214" t="str">
            <v>410</v>
          </cell>
          <cell r="Q1214" t="str">
            <v>20014</v>
          </cell>
          <cell r="R1214" t="str">
            <v>RBSK1503556RBZ_410</v>
          </cell>
        </row>
        <row r="1215">
          <cell r="E1215" t="str">
            <v>RBB10083</v>
          </cell>
          <cell r="F1215" t="str">
            <v>NS/sock color block</v>
          </cell>
          <cell r="G1215" t="str">
            <v>NS/sock color block nvy 7-8.5</v>
          </cell>
          <cell r="H1215" t="str">
            <v>Navy</v>
          </cell>
          <cell r="I1215" t="str">
            <v>7-8.5</v>
          </cell>
          <cell r="J1215" t="str">
            <v>6 Pack</v>
          </cell>
          <cell r="K1215" t="str">
            <v>S2021</v>
          </cell>
          <cell r="N1215" t="str">
            <v>RBSK1503556RBZ</v>
          </cell>
          <cell r="O1215" t="str">
            <v>410-40048</v>
          </cell>
          <cell r="P1215" t="str">
            <v>410</v>
          </cell>
          <cell r="Q1215" t="str">
            <v>40048</v>
          </cell>
          <cell r="R1215" t="str">
            <v>RBSK1503556RBZ_410</v>
          </cell>
        </row>
        <row r="1216">
          <cell r="E1216" t="str">
            <v>RBB10084</v>
          </cell>
          <cell r="F1216" t="str">
            <v>qt/sock free run</v>
          </cell>
          <cell r="G1216" t="str">
            <v>qt/sock free run blu 5-6.5</v>
          </cell>
          <cell r="H1216" t="str">
            <v>Blue</v>
          </cell>
          <cell r="I1216" t="str">
            <v>5-6.5</v>
          </cell>
          <cell r="J1216" t="str">
            <v>6 Pack</v>
          </cell>
          <cell r="K1216" t="str">
            <v>S2021</v>
          </cell>
          <cell r="N1216" t="str">
            <v>RBSK1503566RBZ</v>
          </cell>
          <cell r="O1216" t="str">
            <v>420-20012</v>
          </cell>
          <cell r="P1216" t="str">
            <v>420</v>
          </cell>
          <cell r="Q1216" t="str">
            <v>20012</v>
          </cell>
          <cell r="R1216" t="str">
            <v>RBSK1503566RBZ_420</v>
          </cell>
        </row>
        <row r="1217">
          <cell r="E1217" t="str">
            <v>RBB10084</v>
          </cell>
          <cell r="F1217" t="str">
            <v>qt/sock free run</v>
          </cell>
          <cell r="G1217" t="str">
            <v>qt/sock free run blu 6-7.5</v>
          </cell>
          <cell r="H1217" t="str">
            <v>Blue</v>
          </cell>
          <cell r="I1217" t="str">
            <v>6-7.5</v>
          </cell>
          <cell r="J1217" t="str">
            <v>6 Pack</v>
          </cell>
          <cell r="K1217" t="str">
            <v>S2021</v>
          </cell>
          <cell r="N1217" t="str">
            <v>RBSK1503566RBZ</v>
          </cell>
          <cell r="O1217" t="str">
            <v>420-20014</v>
          </cell>
          <cell r="P1217" t="str">
            <v>420</v>
          </cell>
          <cell r="Q1217" t="str">
            <v>20014</v>
          </cell>
          <cell r="R1217" t="str">
            <v>RBSK1503566RBZ_420</v>
          </cell>
        </row>
        <row r="1218">
          <cell r="E1218" t="str">
            <v>RBB10084</v>
          </cell>
          <cell r="F1218" t="str">
            <v>qt/sock free run</v>
          </cell>
          <cell r="G1218" t="str">
            <v>qt/sock free run blu 7-8.5</v>
          </cell>
          <cell r="H1218" t="str">
            <v>Blue</v>
          </cell>
          <cell r="I1218" t="str">
            <v>7-8.5</v>
          </cell>
          <cell r="J1218" t="str">
            <v>6 Pack</v>
          </cell>
          <cell r="K1218" t="str">
            <v>S2021</v>
          </cell>
          <cell r="N1218" t="str">
            <v>RBSK1503566RBZ</v>
          </cell>
          <cell r="O1218" t="str">
            <v>420-40048</v>
          </cell>
          <cell r="P1218" t="str">
            <v>420</v>
          </cell>
          <cell r="Q1218" t="str">
            <v>40048</v>
          </cell>
          <cell r="R1218" t="str">
            <v>RBSK1503566RBZ_420</v>
          </cell>
        </row>
        <row r="1219">
          <cell r="E1219" t="str">
            <v>WMB4303RS</v>
          </cell>
          <cell r="F1219" t="str">
            <v>BOY P12 1/2 CUSH qtr All Game</v>
          </cell>
          <cell r="G1219" t="str">
            <v>BOY P12 1/2 CUSH QTR All Game</v>
          </cell>
          <cell r="H1219" t="str">
            <v>Red, Dark/Maroon/Wine</v>
          </cell>
          <cell r="I1219" t="str">
            <v>small - A</v>
          </cell>
          <cell r="J1219" t="str">
            <v>12 Pack</v>
          </cell>
          <cell r="N1219" t="str">
            <v>PLSK1504300WME</v>
          </cell>
          <cell r="O1219" t="str">
            <v>605-20602</v>
          </cell>
          <cell r="P1219" t="str">
            <v>605</v>
          </cell>
          <cell r="Q1219" t="str">
            <v>20602</v>
          </cell>
          <cell r="R1219" t="str">
            <v>PLSK1504300WME_605</v>
          </cell>
        </row>
        <row r="1220">
          <cell r="E1220" t="str">
            <v>WMB4303RL</v>
          </cell>
          <cell r="F1220" t="str">
            <v>BOY P12 1/2 CUSH qtr All Game</v>
          </cell>
          <cell r="G1220" t="str">
            <v>BOY P12 1/2 CUSH qtr All Game</v>
          </cell>
          <cell r="H1220" t="str">
            <v>Red, Dark/Maroon/Wine</v>
          </cell>
          <cell r="I1220" t="str">
            <v>large - C</v>
          </cell>
          <cell r="J1220" t="str">
            <v>12 Pack</v>
          </cell>
          <cell r="N1220" t="str">
            <v>PLSK1504300WME</v>
          </cell>
          <cell r="O1220" t="str">
            <v>605-20604</v>
          </cell>
          <cell r="P1220" t="str">
            <v>605</v>
          </cell>
          <cell r="Q1220" t="str">
            <v>20604</v>
          </cell>
          <cell r="R1220" t="str">
            <v>PLSK1504300WME_605</v>
          </cell>
        </row>
        <row r="1221">
          <cell r="E1221" t="str">
            <v>RMB10541</v>
          </cell>
          <cell r="F1221" t="str">
            <v>Ns Free Run sk</v>
          </cell>
          <cell r="G1221" t="str">
            <v>Ns Free Run sk blk 5-6.5</v>
          </cell>
          <cell r="H1221" t="str">
            <v>Black</v>
          </cell>
          <cell r="I1221" t="str">
            <v>5-6.5</v>
          </cell>
          <cell r="J1221" t="str">
            <v>6 Pack</v>
          </cell>
          <cell r="N1221" t="str">
            <v>RMSK1505526RBZ</v>
          </cell>
          <cell r="O1221" t="str">
            <v>001-20012</v>
          </cell>
          <cell r="P1221" t="str">
            <v>001</v>
          </cell>
          <cell r="Q1221" t="str">
            <v>20012</v>
          </cell>
          <cell r="R1221" t="str">
            <v>RMSK1505526RBZ_001</v>
          </cell>
        </row>
        <row r="1222">
          <cell r="E1222" t="str">
            <v>RMB10541</v>
          </cell>
          <cell r="F1222" t="str">
            <v>Ns Free Run sk</v>
          </cell>
          <cell r="G1222" t="str">
            <v>Ns Free Run sk blk 6-7.5</v>
          </cell>
          <cell r="H1222" t="str">
            <v>Black</v>
          </cell>
          <cell r="I1222" t="str">
            <v>6-7.5</v>
          </cell>
          <cell r="J1222" t="str">
            <v>6 Pack</v>
          </cell>
          <cell r="N1222" t="str">
            <v>RMSK1505526RBZ</v>
          </cell>
          <cell r="O1222" t="str">
            <v>001-20014</v>
          </cell>
          <cell r="P1222" t="str">
            <v>001</v>
          </cell>
          <cell r="Q1222" t="str">
            <v>20014</v>
          </cell>
          <cell r="R1222" t="str">
            <v>RMSK1505526RBZ_001</v>
          </cell>
        </row>
        <row r="1223">
          <cell r="E1223" t="str">
            <v>RMB10541</v>
          </cell>
          <cell r="F1223" t="str">
            <v>Ns Free Run sk</v>
          </cell>
          <cell r="G1223" t="str">
            <v>Ns Free Run sk blk 7-8.5</v>
          </cell>
          <cell r="H1223" t="str">
            <v>Black</v>
          </cell>
          <cell r="I1223" t="str">
            <v>7-8.5</v>
          </cell>
          <cell r="J1223" t="str">
            <v>6 Pack</v>
          </cell>
          <cell r="N1223" t="str">
            <v>RMSK1505526RBZ</v>
          </cell>
          <cell r="O1223" t="str">
            <v>001-40048</v>
          </cell>
          <cell r="P1223" t="str">
            <v>001</v>
          </cell>
          <cell r="Q1223" t="str">
            <v>40048</v>
          </cell>
          <cell r="R1223" t="str">
            <v>RMSK1505526RBZ_001</v>
          </cell>
        </row>
        <row r="1224">
          <cell r="E1224" t="str">
            <v>RMB10544</v>
          </cell>
          <cell r="F1224" t="str">
            <v>Ns Marled sk</v>
          </cell>
          <cell r="G1224" t="str">
            <v>Ns Marled sk blk 5-6.5</v>
          </cell>
          <cell r="H1224" t="str">
            <v>Black</v>
          </cell>
          <cell r="I1224" t="str">
            <v>5-6.5</v>
          </cell>
          <cell r="J1224" t="str">
            <v>6 Pack</v>
          </cell>
          <cell r="N1224" t="str">
            <v>RMSK1505536RBZ</v>
          </cell>
          <cell r="O1224" t="str">
            <v>001-20012</v>
          </cell>
          <cell r="P1224" t="str">
            <v>001</v>
          </cell>
          <cell r="Q1224" t="str">
            <v>20012</v>
          </cell>
          <cell r="R1224" t="str">
            <v>RMSK1505536RBZ_001</v>
          </cell>
        </row>
        <row r="1225">
          <cell r="E1225" t="str">
            <v>RMB10544</v>
          </cell>
          <cell r="F1225" t="str">
            <v>Ns Marled sk</v>
          </cell>
          <cell r="G1225" t="str">
            <v>Ns Marled sk blk 6-7.5</v>
          </cell>
          <cell r="H1225" t="str">
            <v>Black</v>
          </cell>
          <cell r="I1225" t="str">
            <v>6-7.5</v>
          </cell>
          <cell r="J1225" t="str">
            <v>6 Pack</v>
          </cell>
          <cell r="N1225" t="str">
            <v>RMSK1505536RBZ</v>
          </cell>
          <cell r="O1225" t="str">
            <v>001-20014</v>
          </cell>
          <cell r="P1225" t="str">
            <v>001</v>
          </cell>
          <cell r="Q1225" t="str">
            <v>20014</v>
          </cell>
          <cell r="R1225" t="str">
            <v>RMSK1505536RBZ_001</v>
          </cell>
        </row>
        <row r="1226">
          <cell r="E1226" t="str">
            <v>RMB10544</v>
          </cell>
          <cell r="F1226" t="str">
            <v>Ns Marled sk</v>
          </cell>
          <cell r="G1226" t="str">
            <v>Ns Marled sk blk 7-8.5</v>
          </cell>
          <cell r="H1226" t="str">
            <v>Black</v>
          </cell>
          <cell r="I1226" t="str">
            <v>7-8.5</v>
          </cell>
          <cell r="J1226" t="str">
            <v>6 Pack</v>
          </cell>
          <cell r="N1226" t="str">
            <v>RMSK1505536RBZ</v>
          </cell>
          <cell r="O1226" t="str">
            <v>001-40048</v>
          </cell>
          <cell r="P1226" t="str">
            <v>001</v>
          </cell>
          <cell r="Q1226" t="str">
            <v>40048</v>
          </cell>
          <cell r="R1226" t="str">
            <v>RMSK1505536RBZ_001</v>
          </cell>
        </row>
        <row r="1227">
          <cell r="E1227" t="str">
            <v>RMG10547</v>
          </cell>
          <cell r="F1227" t="str">
            <v>Ns sk Marled</v>
          </cell>
          <cell r="G1227" t="str">
            <v>Ns sk Marled wht 5-6.5</v>
          </cell>
          <cell r="H1227" t="str">
            <v>White</v>
          </cell>
          <cell r="I1227" t="str">
            <v>5-6.5</v>
          </cell>
          <cell r="J1227" t="str">
            <v>6 Pack</v>
          </cell>
          <cell r="N1227" t="str">
            <v>RMSK1505566RBZ</v>
          </cell>
          <cell r="O1227" t="str">
            <v>100-41151</v>
          </cell>
          <cell r="P1227" t="str">
            <v>100</v>
          </cell>
          <cell r="Q1227" t="str">
            <v>41151</v>
          </cell>
          <cell r="R1227" t="str">
            <v>RMSK1505566RBZ_100</v>
          </cell>
        </row>
        <row r="1228">
          <cell r="E1228" t="str">
            <v>RMG10547</v>
          </cell>
          <cell r="F1228" t="str">
            <v>Ns sk Marled</v>
          </cell>
          <cell r="G1228" t="str">
            <v>Ns sk Marled wht 6-7.5</v>
          </cell>
          <cell r="H1228" t="str">
            <v>White</v>
          </cell>
          <cell r="I1228" t="str">
            <v>6-7.5</v>
          </cell>
          <cell r="J1228" t="str">
            <v>6 Pack</v>
          </cell>
          <cell r="N1228" t="str">
            <v>RMSK1505566RBZ</v>
          </cell>
          <cell r="O1228" t="str">
            <v>100-41267</v>
          </cell>
          <cell r="P1228" t="str">
            <v>100</v>
          </cell>
          <cell r="Q1228" t="str">
            <v>41267</v>
          </cell>
          <cell r="R1228" t="str">
            <v>RMSK1505566RBZ_100</v>
          </cell>
        </row>
        <row r="1229">
          <cell r="E1229" t="str">
            <v>RMG10547</v>
          </cell>
          <cell r="F1229" t="str">
            <v>Ns sk Marled</v>
          </cell>
          <cell r="G1229" t="str">
            <v>Ns sk Marled wht 7-8.5</v>
          </cell>
          <cell r="H1229" t="str">
            <v>White</v>
          </cell>
          <cell r="I1229" t="str">
            <v>7-8.5</v>
          </cell>
          <cell r="J1229" t="str">
            <v>6 Pack</v>
          </cell>
          <cell r="N1229" t="str">
            <v>RMSK1505566RBZ</v>
          </cell>
          <cell r="O1229" t="str">
            <v>100-40048</v>
          </cell>
          <cell r="P1229" t="str">
            <v>100</v>
          </cell>
          <cell r="Q1229" t="str">
            <v>40048</v>
          </cell>
          <cell r="R1229" t="str">
            <v>RMSK1505566RBZ_100</v>
          </cell>
        </row>
        <row r="1230">
          <cell r="E1230" t="str">
            <v>ETJN5520</v>
          </cell>
          <cell r="F1230" t="str">
            <v>low no show sol ssoft</v>
          </cell>
          <cell r="G1230" t="str">
            <v>low no show sol ssoft blk 9-11</v>
          </cell>
          <cell r="H1230" t="str">
            <v>Black</v>
          </cell>
          <cell r="I1230" t="str">
            <v>9-11</v>
          </cell>
          <cell r="J1230" t="str">
            <v>6 Pack</v>
          </cell>
          <cell r="K1230" t="str">
            <v>F2019</v>
          </cell>
          <cell r="N1230" t="str">
            <v>ETSK1506006GEN</v>
          </cell>
          <cell r="O1230" t="str">
            <v>001-30041</v>
          </cell>
          <cell r="P1230" t="str">
            <v>001</v>
          </cell>
          <cell r="Q1230" t="str">
            <v>30041</v>
          </cell>
          <cell r="R1230" t="str">
            <v>ETSK1506006GEN_001</v>
          </cell>
        </row>
        <row r="1231">
          <cell r="E1231" t="str">
            <v>6659</v>
          </cell>
          <cell r="F1231" t="str">
            <v>ns unicorn life 20pk</v>
          </cell>
          <cell r="G1231" t="str">
            <v>ns unicorn life 20pk rai 2-4</v>
          </cell>
          <cell r="H1231" t="str">
            <v>Assorted - Multi</v>
          </cell>
          <cell r="I1231" t="str">
            <v>2-4</v>
          </cell>
          <cell r="J1231" t="str">
            <v>20 Pack</v>
          </cell>
          <cell r="K1231" t="str">
            <v>S2021</v>
          </cell>
          <cell r="N1231" t="str">
            <v>CHSK1506410GEN</v>
          </cell>
          <cell r="O1231" t="str">
            <v>965-40922</v>
          </cell>
          <cell r="P1231" t="str">
            <v>965</v>
          </cell>
          <cell r="Q1231" t="str">
            <v>40922</v>
          </cell>
          <cell r="R1231" t="str">
            <v>CHSK1506410GEN_965</v>
          </cell>
        </row>
        <row r="1232">
          <cell r="E1232" t="str">
            <v>6659</v>
          </cell>
          <cell r="F1232" t="str">
            <v>ns unicorn life 20pk</v>
          </cell>
          <cell r="G1232" t="str">
            <v>ns unicorn life 20pk rai 4-6</v>
          </cell>
          <cell r="H1232" t="str">
            <v>Assorted - Multi</v>
          </cell>
          <cell r="I1232" t="str">
            <v>4-6</v>
          </cell>
          <cell r="J1232" t="str">
            <v>20 Pack</v>
          </cell>
          <cell r="K1232" t="str">
            <v>S2021</v>
          </cell>
          <cell r="N1232" t="str">
            <v>CHSK1506410GEN</v>
          </cell>
          <cell r="O1232" t="str">
            <v>965-40925</v>
          </cell>
          <cell r="P1232" t="str">
            <v>965</v>
          </cell>
          <cell r="Q1232" t="str">
            <v>40925</v>
          </cell>
          <cell r="R1232" t="str">
            <v>CHSK1506410GEN_965</v>
          </cell>
        </row>
        <row r="1233">
          <cell r="E1233" t="str">
            <v>6659</v>
          </cell>
          <cell r="F1233" t="str">
            <v>ns unicorn life 20pk</v>
          </cell>
          <cell r="G1233" t="str">
            <v>ns unicorn life 20pk rai 6-8</v>
          </cell>
          <cell r="H1233" t="str">
            <v>Assorted - Multi</v>
          </cell>
          <cell r="I1233" t="str">
            <v>6-8</v>
          </cell>
          <cell r="J1233" t="str">
            <v>20 Pack</v>
          </cell>
          <cell r="K1233" t="str">
            <v>S2021</v>
          </cell>
          <cell r="N1233" t="str">
            <v>CHSK1506410GEN</v>
          </cell>
          <cell r="O1233" t="str">
            <v>965-40930</v>
          </cell>
          <cell r="P1233" t="str">
            <v>965</v>
          </cell>
          <cell r="Q1233" t="str">
            <v>40930</v>
          </cell>
          <cell r="R1233" t="str">
            <v>CHSK1506410GEN_965</v>
          </cell>
        </row>
        <row r="1234">
          <cell r="E1234" t="str">
            <v>6660</v>
          </cell>
          <cell r="F1234" t="str">
            <v>no shw 20pk emoji heaven</v>
          </cell>
          <cell r="G1234" t="str">
            <v>no shw 20pk emoji heaven rai 2</v>
          </cell>
          <cell r="H1234" t="str">
            <v>Assorted - Multi</v>
          </cell>
          <cell r="I1234" t="str">
            <v>2-4</v>
          </cell>
          <cell r="J1234" t="str">
            <v>20 Pack</v>
          </cell>
          <cell r="K1234" t="str">
            <v>F2019</v>
          </cell>
          <cell r="N1234" t="str">
            <v>PLSK1506420BCF</v>
          </cell>
          <cell r="O1234" t="str">
            <v>965-40922</v>
          </cell>
          <cell r="P1234" t="str">
            <v>965</v>
          </cell>
          <cell r="Q1234" t="str">
            <v>40922</v>
          </cell>
          <cell r="R1234" t="str">
            <v>PLSK1506420BCF_965</v>
          </cell>
        </row>
        <row r="1235">
          <cell r="E1235" t="str">
            <v>6660</v>
          </cell>
          <cell r="F1235" t="str">
            <v>ns emoji heaven 20pk</v>
          </cell>
          <cell r="G1235" t="str">
            <v>ns emoji heaven 20pk rai 4-6</v>
          </cell>
          <cell r="H1235" t="str">
            <v>Assorted - Multi</v>
          </cell>
          <cell r="I1235" t="str">
            <v>4-6</v>
          </cell>
          <cell r="J1235" t="str">
            <v>20 Pack</v>
          </cell>
          <cell r="K1235" t="str">
            <v>S2021</v>
          </cell>
          <cell r="N1235" t="str">
            <v>CHSK1506420GEN</v>
          </cell>
          <cell r="O1235" t="str">
            <v>965-40925</v>
          </cell>
          <cell r="P1235" t="str">
            <v>965</v>
          </cell>
          <cell r="Q1235" t="str">
            <v>40925</v>
          </cell>
          <cell r="R1235" t="str">
            <v>CHSK1506420GEN_965</v>
          </cell>
        </row>
        <row r="1236">
          <cell r="E1236" t="str">
            <v>6660</v>
          </cell>
          <cell r="F1236" t="str">
            <v>ns emoji heaven 20pk</v>
          </cell>
          <cell r="G1236" t="str">
            <v>ns emoji heaven 20pk rai 6-8</v>
          </cell>
          <cell r="H1236" t="str">
            <v>Assorted - Multi</v>
          </cell>
          <cell r="I1236" t="str">
            <v>6-8</v>
          </cell>
          <cell r="J1236" t="str">
            <v>20 Pack</v>
          </cell>
          <cell r="K1236" t="str">
            <v>S2021</v>
          </cell>
          <cell r="N1236" t="str">
            <v>CHSK1506420GEN</v>
          </cell>
          <cell r="O1236" t="str">
            <v>965-40930</v>
          </cell>
          <cell r="P1236" t="str">
            <v>965</v>
          </cell>
          <cell r="Q1236" t="str">
            <v>40930</v>
          </cell>
          <cell r="R1236" t="str">
            <v>CHSK1506420GEN_965</v>
          </cell>
        </row>
        <row r="1237">
          <cell r="E1237" t="str">
            <v>6661</v>
          </cell>
          <cell r="F1237" t="str">
            <v>no shw 20pk cute critters</v>
          </cell>
          <cell r="G1237" t="str">
            <v>no shw 20pk cute critters rai</v>
          </cell>
          <cell r="H1237" t="str">
            <v>Assorted - Multi</v>
          </cell>
          <cell r="I1237" t="str">
            <v>2-4</v>
          </cell>
          <cell r="J1237" t="str">
            <v>Inner of 3 @ PK20</v>
          </cell>
          <cell r="K1237" t="str">
            <v>F2019</v>
          </cell>
          <cell r="N1237" t="str">
            <v>PLSK1506430BCF</v>
          </cell>
          <cell r="O1237" t="str">
            <v>965-40922</v>
          </cell>
          <cell r="P1237" t="str">
            <v>965</v>
          </cell>
          <cell r="Q1237" t="str">
            <v>40922</v>
          </cell>
          <cell r="R1237" t="str">
            <v>PLSK1506430BCF_965</v>
          </cell>
        </row>
        <row r="1238">
          <cell r="E1238" t="str">
            <v>6661</v>
          </cell>
          <cell r="F1238" t="str">
            <v>no shw 20pk cute critters</v>
          </cell>
          <cell r="G1238" t="str">
            <v>no shw 20pk cute critters rai</v>
          </cell>
          <cell r="H1238" t="str">
            <v>Assorted - Multi</v>
          </cell>
          <cell r="I1238" t="str">
            <v>4-6</v>
          </cell>
          <cell r="J1238" t="str">
            <v>Inner of 3 @ PK20</v>
          </cell>
          <cell r="K1238" t="str">
            <v>F2019</v>
          </cell>
          <cell r="N1238" t="str">
            <v>PLSK1506430BCF</v>
          </cell>
          <cell r="O1238" t="str">
            <v>965-40925</v>
          </cell>
          <cell r="P1238" t="str">
            <v>965</v>
          </cell>
          <cell r="Q1238" t="str">
            <v>40925</v>
          </cell>
          <cell r="R1238" t="str">
            <v>PLSK1506430BCF_965</v>
          </cell>
        </row>
        <row r="1239">
          <cell r="E1239" t="str">
            <v>6661</v>
          </cell>
          <cell r="F1239" t="str">
            <v>no shw 20pk cute critters</v>
          </cell>
          <cell r="G1239" t="str">
            <v>no shw 20pk cute critters rai</v>
          </cell>
          <cell r="H1239" t="str">
            <v>Assorted - Multi</v>
          </cell>
          <cell r="I1239" t="str">
            <v>6-8</v>
          </cell>
          <cell r="J1239" t="str">
            <v>Inner of 3 @ PK20</v>
          </cell>
          <cell r="K1239" t="str">
            <v>F2019</v>
          </cell>
          <cell r="N1239" t="str">
            <v>PLSK1506430BCF</v>
          </cell>
          <cell r="O1239" t="str">
            <v>965-40930</v>
          </cell>
          <cell r="P1239" t="str">
            <v>965</v>
          </cell>
          <cell r="Q1239" t="str">
            <v>40930</v>
          </cell>
          <cell r="R1239" t="str">
            <v>PLSK1506430BCF_965</v>
          </cell>
        </row>
        <row r="1240">
          <cell r="E1240" t="str">
            <v>6661</v>
          </cell>
          <cell r="F1240" t="str">
            <v>ns cute critters 20pk</v>
          </cell>
          <cell r="G1240" t="str">
            <v>ns cute critters 20pk rai 2-4</v>
          </cell>
          <cell r="H1240" t="str">
            <v>Assorted - Multi</v>
          </cell>
          <cell r="I1240" t="str">
            <v>2-4</v>
          </cell>
          <cell r="J1240" t="str">
            <v>20 Pack</v>
          </cell>
          <cell r="K1240" t="str">
            <v>S2021</v>
          </cell>
          <cell r="N1240" t="str">
            <v>CHSK1506430GEN</v>
          </cell>
          <cell r="O1240" t="str">
            <v>965-40922</v>
          </cell>
          <cell r="P1240" t="str">
            <v>965</v>
          </cell>
          <cell r="Q1240" t="str">
            <v>40922</v>
          </cell>
          <cell r="R1240" t="str">
            <v>CHSK1506430GEN_965</v>
          </cell>
        </row>
        <row r="1241">
          <cell r="E1241" t="str">
            <v>6661</v>
          </cell>
          <cell r="F1241" t="str">
            <v>ns cute critters 20pk</v>
          </cell>
          <cell r="G1241" t="str">
            <v>ns cute critters 20pk rai 4-6</v>
          </cell>
          <cell r="H1241" t="str">
            <v>Assorted - Multi</v>
          </cell>
          <cell r="I1241" t="str">
            <v>4-6</v>
          </cell>
          <cell r="J1241" t="str">
            <v>20 Pack</v>
          </cell>
          <cell r="K1241" t="str">
            <v>S2021</v>
          </cell>
          <cell r="N1241" t="str">
            <v>CHSK1506430GEN</v>
          </cell>
          <cell r="O1241" t="str">
            <v>965-40925</v>
          </cell>
          <cell r="P1241" t="str">
            <v>965</v>
          </cell>
          <cell r="Q1241" t="str">
            <v>40925</v>
          </cell>
          <cell r="R1241" t="str">
            <v>CHSK1506430GEN_965</v>
          </cell>
        </row>
        <row r="1242">
          <cell r="E1242" t="str">
            <v>6661</v>
          </cell>
          <cell r="F1242" t="str">
            <v>ns cute critters 20pk</v>
          </cell>
          <cell r="G1242" t="str">
            <v>ns cute critters 20pk rai 6-8</v>
          </cell>
          <cell r="H1242" t="str">
            <v>Assorted - Multi</v>
          </cell>
          <cell r="I1242" t="str">
            <v>6-8</v>
          </cell>
          <cell r="J1242" t="str">
            <v>20 Pack</v>
          </cell>
          <cell r="K1242" t="str">
            <v>S2021</v>
          </cell>
          <cell r="N1242" t="str">
            <v>CHSK1506430GEN</v>
          </cell>
          <cell r="O1242" t="str">
            <v>965-40930</v>
          </cell>
          <cell r="P1242" t="str">
            <v>965</v>
          </cell>
          <cell r="Q1242" t="str">
            <v>40930</v>
          </cell>
          <cell r="R1242" t="str">
            <v>CHSK1506430GEN_965</v>
          </cell>
        </row>
        <row r="1243">
          <cell r="E1243" t="str">
            <v>6663</v>
          </cell>
          <cell r="F1243" t="str">
            <v>no shw 20pk treats</v>
          </cell>
          <cell r="G1243" t="str">
            <v>no shw 20pk treats rai 2-4</v>
          </cell>
          <cell r="H1243" t="str">
            <v>Assorted - Multi</v>
          </cell>
          <cell r="I1243" t="str">
            <v>2-4</v>
          </cell>
          <cell r="J1243" t="str">
            <v>Inner of 3 @ PK20</v>
          </cell>
          <cell r="K1243" t="str">
            <v>F2019</v>
          </cell>
          <cell r="N1243" t="str">
            <v>PLSK1506440BCF</v>
          </cell>
          <cell r="O1243" t="str">
            <v>965-40922</v>
          </cell>
          <cell r="P1243" t="str">
            <v>965</v>
          </cell>
          <cell r="Q1243" t="str">
            <v>40922</v>
          </cell>
          <cell r="R1243" t="str">
            <v>PLSK1506440BCF_965</v>
          </cell>
        </row>
        <row r="1244">
          <cell r="E1244" t="str">
            <v>6663</v>
          </cell>
          <cell r="F1244" t="str">
            <v>no shw 20pk treats</v>
          </cell>
          <cell r="G1244" t="str">
            <v>no shw 20pk treats rai 4-6</v>
          </cell>
          <cell r="H1244" t="str">
            <v>Assorted - Multi</v>
          </cell>
          <cell r="I1244" t="str">
            <v>4-6</v>
          </cell>
          <cell r="J1244" t="str">
            <v>Inner of 3 @ PK20</v>
          </cell>
          <cell r="K1244" t="str">
            <v>F2019</v>
          </cell>
          <cell r="N1244" t="str">
            <v>PLSK1506440BCF</v>
          </cell>
          <cell r="O1244" t="str">
            <v>965-40925</v>
          </cell>
          <cell r="P1244" t="str">
            <v>965</v>
          </cell>
          <cell r="Q1244" t="str">
            <v>40925</v>
          </cell>
          <cell r="R1244" t="str">
            <v>PLSK1506440BCF_965</v>
          </cell>
        </row>
        <row r="1245">
          <cell r="E1245" t="str">
            <v>6663</v>
          </cell>
          <cell r="F1245" t="str">
            <v>no shw 20pk treats</v>
          </cell>
          <cell r="G1245" t="str">
            <v>no shw 20pk treats rai 6-8</v>
          </cell>
          <cell r="H1245" t="str">
            <v>Assorted - Multi</v>
          </cell>
          <cell r="I1245" t="str">
            <v>6-8</v>
          </cell>
          <cell r="J1245" t="str">
            <v>Inner of 3 @ PK20</v>
          </cell>
          <cell r="K1245" t="str">
            <v>F2019</v>
          </cell>
          <cell r="N1245" t="str">
            <v>PLSK1506440BCF</v>
          </cell>
          <cell r="O1245" t="str">
            <v>965-40930</v>
          </cell>
          <cell r="P1245" t="str">
            <v>965</v>
          </cell>
          <cell r="Q1245" t="str">
            <v>40930</v>
          </cell>
          <cell r="R1245" t="str">
            <v>PLSK1506440BCF_965</v>
          </cell>
        </row>
        <row r="1246">
          <cell r="E1246" t="str">
            <v>6663</v>
          </cell>
          <cell r="F1246" t="str">
            <v>ns treats 20pk</v>
          </cell>
          <cell r="G1246" t="str">
            <v>ns treats 20pk rai 4-6</v>
          </cell>
          <cell r="H1246" t="str">
            <v>Assorted - Multi</v>
          </cell>
          <cell r="I1246" t="str">
            <v>4-6</v>
          </cell>
          <cell r="J1246" t="str">
            <v>20 Pack</v>
          </cell>
          <cell r="K1246" t="str">
            <v>S2021</v>
          </cell>
          <cell r="N1246" t="str">
            <v>CHSK1506440GEN</v>
          </cell>
          <cell r="O1246" t="str">
            <v>965-40925</v>
          </cell>
          <cell r="P1246" t="str">
            <v>965</v>
          </cell>
          <cell r="Q1246" t="str">
            <v>40925</v>
          </cell>
          <cell r="R1246" t="str">
            <v>CHSK1506440GEN_965</v>
          </cell>
        </row>
        <row r="1247">
          <cell r="E1247" t="str">
            <v>6663</v>
          </cell>
          <cell r="F1247" t="str">
            <v>ns treats 20pk</v>
          </cell>
          <cell r="G1247" t="str">
            <v>ns treats 20pk rai 6-8</v>
          </cell>
          <cell r="H1247" t="str">
            <v>Assorted - Multi</v>
          </cell>
          <cell r="I1247" t="str">
            <v>6-8</v>
          </cell>
          <cell r="J1247" t="str">
            <v>20 Pack</v>
          </cell>
          <cell r="K1247" t="str">
            <v>S2021</v>
          </cell>
          <cell r="N1247" t="str">
            <v>CHSK1506440GEN</v>
          </cell>
          <cell r="O1247" t="str">
            <v>965-40930</v>
          </cell>
          <cell r="P1247" t="str">
            <v>965</v>
          </cell>
          <cell r="Q1247" t="str">
            <v>40930</v>
          </cell>
          <cell r="R1247" t="str">
            <v>CHSK1506440GEN_965</v>
          </cell>
        </row>
        <row r="1248">
          <cell r="E1248" t="str">
            <v>RMG10550</v>
          </cell>
          <cell r="F1248" t="str">
            <v>Ns sk Free Run</v>
          </cell>
          <cell r="G1248" t="str">
            <v>Ns sk Free Run blk 5-6.5</v>
          </cell>
          <cell r="H1248" t="str">
            <v>Black</v>
          </cell>
          <cell r="I1248" t="str">
            <v>5-6.5</v>
          </cell>
          <cell r="J1248" t="str">
            <v>6 Pack</v>
          </cell>
          <cell r="N1248" t="str">
            <v>RMSK1506576RBZ</v>
          </cell>
          <cell r="O1248" t="str">
            <v>001-41151</v>
          </cell>
          <cell r="P1248" t="str">
            <v>001</v>
          </cell>
          <cell r="Q1248" t="str">
            <v>41151</v>
          </cell>
          <cell r="R1248" t="str">
            <v>RMSK1506576RBZ_001</v>
          </cell>
        </row>
        <row r="1249">
          <cell r="E1249" t="str">
            <v>RMG10550</v>
          </cell>
          <cell r="F1249" t="str">
            <v>Ns sk Free Run</v>
          </cell>
          <cell r="G1249" t="str">
            <v>Ns sk Free Run blk 6-7.5</v>
          </cell>
          <cell r="H1249" t="str">
            <v>Black</v>
          </cell>
          <cell r="I1249" t="str">
            <v>6-7.5</v>
          </cell>
          <cell r="J1249" t="str">
            <v>6 Pack</v>
          </cell>
          <cell r="N1249" t="str">
            <v>RMSK1506576RBZ</v>
          </cell>
          <cell r="O1249" t="str">
            <v>001-41267</v>
          </cell>
          <cell r="P1249" t="str">
            <v>001</v>
          </cell>
          <cell r="Q1249" t="str">
            <v>41267</v>
          </cell>
          <cell r="R1249" t="str">
            <v>RMSK1506576RBZ_001</v>
          </cell>
        </row>
        <row r="1250">
          <cell r="E1250" t="str">
            <v>RMG10550</v>
          </cell>
          <cell r="F1250" t="str">
            <v>Ns sk Free Run</v>
          </cell>
          <cell r="G1250" t="str">
            <v>Ns sk Free Run blk 7-8.5</v>
          </cell>
          <cell r="H1250" t="str">
            <v>Black</v>
          </cell>
          <cell r="I1250" t="str">
            <v>7-8.5</v>
          </cell>
          <cell r="J1250" t="str">
            <v>6 Pack</v>
          </cell>
          <cell r="N1250" t="str">
            <v>RMSK1506576RBZ</v>
          </cell>
          <cell r="O1250" t="str">
            <v>001-40048</v>
          </cell>
          <cell r="P1250" t="str">
            <v>001</v>
          </cell>
          <cell r="Q1250" t="str">
            <v>40048</v>
          </cell>
          <cell r="R1250" t="str">
            <v>RMSK1506576RBZ_001</v>
          </cell>
        </row>
        <row r="1251">
          <cell r="E1251" t="str">
            <v>RBB19036</v>
          </cell>
          <cell r="F1251" t="str">
            <v>Ns Emb Critter mix sk</v>
          </cell>
          <cell r="G1251" t="str">
            <v>Ns Emb Critter mix sk Assorted</v>
          </cell>
          <cell r="H1251" t="str">
            <v>Assorted</v>
          </cell>
          <cell r="I1251" t="str">
            <v>5-6.5</v>
          </cell>
          <cell r="J1251" t="str">
            <v>10 Pack</v>
          </cell>
          <cell r="K1251" t="str">
            <v>F2021</v>
          </cell>
          <cell r="N1251" t="str">
            <v>RBSK1506770RBZ</v>
          </cell>
          <cell r="O1251" t="str">
            <v>960-20012</v>
          </cell>
          <cell r="P1251" t="str">
            <v>960</v>
          </cell>
          <cell r="Q1251" t="str">
            <v>20012</v>
          </cell>
          <cell r="R1251" t="str">
            <v>RBSK1506770RBZ_960</v>
          </cell>
        </row>
        <row r="1252">
          <cell r="E1252" t="str">
            <v>RBB19036</v>
          </cell>
          <cell r="F1252" t="str">
            <v>Ns Emb Critter mix sk</v>
          </cell>
          <cell r="G1252" t="str">
            <v>Ns Emb Critter mix sk Assorted</v>
          </cell>
          <cell r="H1252" t="str">
            <v>Assorted</v>
          </cell>
          <cell r="I1252" t="str">
            <v>6-7.5</v>
          </cell>
          <cell r="J1252" t="str">
            <v>10 Pack</v>
          </cell>
          <cell r="K1252" t="str">
            <v>F2021</v>
          </cell>
          <cell r="N1252" t="str">
            <v>RBSK1506770RBZ</v>
          </cell>
          <cell r="O1252" t="str">
            <v>960-20014</v>
          </cell>
          <cell r="P1252" t="str">
            <v>960</v>
          </cell>
          <cell r="Q1252" t="str">
            <v>20014</v>
          </cell>
          <cell r="R1252" t="str">
            <v>RBSK1506770RBZ_960</v>
          </cell>
        </row>
        <row r="1253">
          <cell r="E1253" t="str">
            <v>RBB19036</v>
          </cell>
          <cell r="F1253" t="str">
            <v>Ns Emb Critter mix sk</v>
          </cell>
          <cell r="G1253" t="str">
            <v>Ns Emb Critter mix sk Assorted</v>
          </cell>
          <cell r="H1253" t="str">
            <v>Assorted</v>
          </cell>
          <cell r="I1253" t="str">
            <v>7-8.5</v>
          </cell>
          <cell r="J1253" t="str">
            <v>10 Pack</v>
          </cell>
          <cell r="K1253" t="str">
            <v>F2021</v>
          </cell>
          <cell r="N1253" t="str">
            <v>RBSK1506770RBZ</v>
          </cell>
          <cell r="O1253" t="str">
            <v>960-40048</v>
          </cell>
          <cell r="P1253" t="str">
            <v>960</v>
          </cell>
          <cell r="Q1253" t="str">
            <v>40048</v>
          </cell>
          <cell r="R1253" t="str">
            <v>RBSK1506770RBZ_960</v>
          </cell>
        </row>
        <row r="1254">
          <cell r="E1254" t="str">
            <v>RBB19039</v>
          </cell>
          <cell r="F1254" t="str">
            <v>Ns Camo Dinos sk</v>
          </cell>
          <cell r="G1254" t="str">
            <v>Ns Camo Dinos sk nvy 5-6.5</v>
          </cell>
          <cell r="H1254" t="str">
            <v>Navy</v>
          </cell>
          <cell r="I1254" t="str">
            <v>5-6.5</v>
          </cell>
          <cell r="J1254" t="str">
            <v>10 Pack</v>
          </cell>
          <cell r="K1254" t="str">
            <v>F2021</v>
          </cell>
          <cell r="N1254" t="str">
            <v>RBSK1506780RBZ</v>
          </cell>
          <cell r="O1254" t="str">
            <v>410-20012</v>
          </cell>
          <cell r="P1254" t="str">
            <v>410</v>
          </cell>
          <cell r="Q1254" t="str">
            <v>20012</v>
          </cell>
          <cell r="R1254" t="str">
            <v>RBSK1506780RBZ_410</v>
          </cell>
        </row>
        <row r="1255">
          <cell r="E1255" t="str">
            <v>RBB19039</v>
          </cell>
          <cell r="F1255" t="str">
            <v>Ns Camo Dinos sk</v>
          </cell>
          <cell r="G1255" t="str">
            <v>Ns Camo Dinos sk nvy 6-7.5</v>
          </cell>
          <cell r="H1255" t="str">
            <v>Navy</v>
          </cell>
          <cell r="I1255" t="str">
            <v>6-7.5</v>
          </cell>
          <cell r="J1255" t="str">
            <v>10 Pack</v>
          </cell>
          <cell r="K1255" t="str">
            <v>F2021</v>
          </cell>
          <cell r="N1255" t="str">
            <v>RBSK1506780RBZ</v>
          </cell>
          <cell r="O1255" t="str">
            <v>410-20014</v>
          </cell>
          <cell r="P1255" t="str">
            <v>410</v>
          </cell>
          <cell r="Q1255" t="str">
            <v>20014</v>
          </cell>
          <cell r="R1255" t="str">
            <v>RBSK1506780RBZ_410</v>
          </cell>
        </row>
        <row r="1256">
          <cell r="E1256" t="str">
            <v>RBB19039</v>
          </cell>
          <cell r="F1256" t="str">
            <v>Ns Camo Dinos sk</v>
          </cell>
          <cell r="G1256" t="str">
            <v>Ns Camo Dinos sk nvy 7-8.5</v>
          </cell>
          <cell r="H1256" t="str">
            <v>Navy</v>
          </cell>
          <cell r="I1256" t="str">
            <v>7-8.5</v>
          </cell>
          <cell r="J1256" t="str">
            <v>10 Pack</v>
          </cell>
          <cell r="K1256" t="str">
            <v>F2021</v>
          </cell>
          <cell r="N1256" t="str">
            <v>RBSK1506780RBZ</v>
          </cell>
          <cell r="O1256" t="str">
            <v>410-40048</v>
          </cell>
          <cell r="P1256" t="str">
            <v>410</v>
          </cell>
          <cell r="Q1256" t="str">
            <v>40048</v>
          </cell>
          <cell r="R1256" t="str">
            <v>RBSK1506780RBZ_410</v>
          </cell>
        </row>
        <row r="1257">
          <cell r="E1257" t="str">
            <v>RBG19040</v>
          </cell>
          <cell r="F1257" t="str">
            <v>Ns Emb Critter Mix sk</v>
          </cell>
          <cell r="G1257" t="str">
            <v>Ns Emb Critter Mix sk Assorted</v>
          </cell>
          <cell r="H1257" t="str">
            <v>Assorted</v>
          </cell>
          <cell r="I1257" t="str">
            <v>5-6.5</v>
          </cell>
          <cell r="J1257" t="str">
            <v>10 Pack</v>
          </cell>
          <cell r="K1257" t="str">
            <v>F2021</v>
          </cell>
          <cell r="N1257" t="str">
            <v>RBSK1506790RBZ</v>
          </cell>
          <cell r="O1257" t="str">
            <v>960-41151</v>
          </cell>
          <cell r="P1257" t="str">
            <v>960</v>
          </cell>
          <cell r="Q1257" t="str">
            <v>41151</v>
          </cell>
          <cell r="R1257" t="str">
            <v>RBSK1506790RBZ_960</v>
          </cell>
        </row>
        <row r="1258">
          <cell r="E1258" t="str">
            <v>RBG19040</v>
          </cell>
          <cell r="F1258" t="str">
            <v>Ns Emb Critter Mix sk</v>
          </cell>
          <cell r="G1258" t="str">
            <v>Ns Emb Critter Mix sk Assorted</v>
          </cell>
          <cell r="H1258" t="str">
            <v>Assorted</v>
          </cell>
          <cell r="I1258" t="str">
            <v>6-7.5</v>
          </cell>
          <cell r="J1258" t="str">
            <v>10 Pack</v>
          </cell>
          <cell r="K1258" t="str">
            <v>F2021</v>
          </cell>
          <cell r="N1258" t="str">
            <v>RBSK1506790RBZ</v>
          </cell>
          <cell r="O1258" t="str">
            <v>960-41267</v>
          </cell>
          <cell r="P1258" t="str">
            <v>960</v>
          </cell>
          <cell r="Q1258" t="str">
            <v>41267</v>
          </cell>
          <cell r="R1258" t="str">
            <v>RBSK1506790RBZ_960</v>
          </cell>
        </row>
        <row r="1259">
          <cell r="E1259" t="str">
            <v>RBG19040</v>
          </cell>
          <cell r="F1259" t="str">
            <v>Ns Emb Critter Mix sk</v>
          </cell>
          <cell r="G1259" t="str">
            <v>Ns Emb Critter Mix sk Assorted</v>
          </cell>
          <cell r="H1259" t="str">
            <v>Assorted</v>
          </cell>
          <cell r="I1259" t="str">
            <v>7-8.5</v>
          </cell>
          <cell r="J1259" t="str">
            <v>10 Pack</v>
          </cell>
          <cell r="K1259" t="str">
            <v>F2021</v>
          </cell>
          <cell r="N1259" t="str">
            <v>RBSK1506790RBZ</v>
          </cell>
          <cell r="O1259" t="str">
            <v>960-40048</v>
          </cell>
          <cell r="P1259" t="str">
            <v>960</v>
          </cell>
          <cell r="Q1259" t="str">
            <v>40048</v>
          </cell>
          <cell r="R1259" t="str">
            <v>RBSK1506790RBZ_960</v>
          </cell>
        </row>
        <row r="1260">
          <cell r="E1260" t="str">
            <v>RBG19041</v>
          </cell>
          <cell r="F1260" t="str">
            <v>Ns Floral Unicorn sk</v>
          </cell>
          <cell r="G1260" t="str">
            <v>Ns Floral Unicorn sk pnk 5-6.5</v>
          </cell>
          <cell r="H1260" t="str">
            <v>Pink</v>
          </cell>
          <cell r="I1260" t="str">
            <v>5-6.5</v>
          </cell>
          <cell r="J1260" t="str">
            <v>10 Pack</v>
          </cell>
          <cell r="K1260" t="str">
            <v>F2021</v>
          </cell>
          <cell r="N1260" t="str">
            <v>RBSK1506800RBZ</v>
          </cell>
          <cell r="O1260" t="str">
            <v>650-41151</v>
          </cell>
          <cell r="P1260" t="str">
            <v>650</v>
          </cell>
          <cell r="Q1260" t="str">
            <v>41151</v>
          </cell>
          <cell r="R1260" t="str">
            <v>RBSK1506800RBZ_650</v>
          </cell>
        </row>
        <row r="1261">
          <cell r="E1261" t="str">
            <v>RBG19041</v>
          </cell>
          <cell r="F1261" t="str">
            <v>Ns Floral Unicorn sk</v>
          </cell>
          <cell r="G1261" t="str">
            <v>Ns Floral Unicorn sk pnk 6-7.5</v>
          </cell>
          <cell r="H1261" t="str">
            <v>Pink</v>
          </cell>
          <cell r="I1261" t="str">
            <v>6-7.5</v>
          </cell>
          <cell r="J1261" t="str">
            <v>10 Pack</v>
          </cell>
          <cell r="K1261" t="str">
            <v>F2021</v>
          </cell>
          <cell r="N1261" t="str">
            <v>RBSK1506800RBZ</v>
          </cell>
          <cell r="O1261" t="str">
            <v>650-41267</v>
          </cell>
          <cell r="P1261" t="str">
            <v>650</v>
          </cell>
          <cell r="Q1261" t="str">
            <v>41267</v>
          </cell>
          <cell r="R1261" t="str">
            <v>RBSK1506800RBZ_650</v>
          </cell>
        </row>
        <row r="1262">
          <cell r="E1262" t="str">
            <v>RBG19041</v>
          </cell>
          <cell r="F1262" t="str">
            <v>Ns Floral Unicorn sk</v>
          </cell>
          <cell r="G1262" t="str">
            <v>Ns Floral Unicorn sk pnk 7-8.5</v>
          </cell>
          <cell r="H1262" t="str">
            <v>Pink</v>
          </cell>
          <cell r="I1262" t="str">
            <v>7-8.5</v>
          </cell>
          <cell r="J1262" t="str">
            <v>10 Pack</v>
          </cell>
          <cell r="K1262" t="str">
            <v>F2021</v>
          </cell>
          <cell r="N1262" t="str">
            <v>RBSK1506800RBZ</v>
          </cell>
          <cell r="O1262" t="str">
            <v>650-40048</v>
          </cell>
          <cell r="P1262" t="str">
            <v>650</v>
          </cell>
          <cell r="Q1262" t="str">
            <v>40048</v>
          </cell>
          <cell r="R1262" t="str">
            <v>RBSK1506800RBZ_650</v>
          </cell>
        </row>
        <row r="1263">
          <cell r="E1263" t="str">
            <v>RBB19047</v>
          </cell>
          <cell r="F1263" t="str">
            <v>Ns Free run stripes sk</v>
          </cell>
          <cell r="G1263" t="str">
            <v>Ns Free run stripe astbrt5-6.5</v>
          </cell>
          <cell r="H1263" t="str">
            <v>Assorted - Bright</v>
          </cell>
          <cell r="I1263" t="str">
            <v>5-6.5</v>
          </cell>
          <cell r="J1263" t="str">
            <v>12 Pack</v>
          </cell>
          <cell r="K1263" t="str">
            <v>F2021</v>
          </cell>
          <cell r="N1263" t="str">
            <v>RBSK1506822RBZ</v>
          </cell>
          <cell r="O1263" t="str">
            <v>966-20012</v>
          </cell>
          <cell r="P1263" t="str">
            <v>966</v>
          </cell>
          <cell r="Q1263" t="str">
            <v>20012</v>
          </cell>
          <cell r="R1263" t="str">
            <v>RBSK1506822RBZ_966</v>
          </cell>
        </row>
        <row r="1264">
          <cell r="E1264" t="str">
            <v>RBB19047</v>
          </cell>
          <cell r="F1264" t="str">
            <v>Ns Free run stripes sk</v>
          </cell>
          <cell r="G1264" t="str">
            <v>Ns Free run stripe astbrt6.7.5</v>
          </cell>
          <cell r="H1264" t="str">
            <v>Assorted - Bright</v>
          </cell>
          <cell r="I1264" t="str">
            <v>6-7.5</v>
          </cell>
          <cell r="J1264" t="str">
            <v>12 Pack</v>
          </cell>
          <cell r="K1264" t="str">
            <v>F2021</v>
          </cell>
          <cell r="N1264" t="str">
            <v>RBSK1506822RBZ</v>
          </cell>
          <cell r="O1264" t="str">
            <v>966-20014</v>
          </cell>
          <cell r="P1264" t="str">
            <v>966</v>
          </cell>
          <cell r="Q1264" t="str">
            <v>20014</v>
          </cell>
          <cell r="R1264" t="str">
            <v>RBSK1506822RBZ_966</v>
          </cell>
        </row>
        <row r="1265">
          <cell r="E1265" t="str">
            <v>RBB19047</v>
          </cell>
          <cell r="F1265" t="str">
            <v>Ns Free run stripes sk</v>
          </cell>
          <cell r="G1265" t="str">
            <v>Ns Free run stripe astbrt7.8-5</v>
          </cell>
          <cell r="H1265" t="str">
            <v>Assorted - Bright</v>
          </cell>
          <cell r="I1265" t="str">
            <v>7-8.5</v>
          </cell>
          <cell r="J1265" t="str">
            <v>12 Pack</v>
          </cell>
          <cell r="K1265" t="str">
            <v>F2021</v>
          </cell>
          <cell r="N1265" t="str">
            <v>RBSK1506822RBZ</v>
          </cell>
          <cell r="O1265" t="str">
            <v>966-40048</v>
          </cell>
          <cell r="P1265" t="str">
            <v>966</v>
          </cell>
          <cell r="Q1265" t="str">
            <v>40048</v>
          </cell>
          <cell r="R1265" t="str">
            <v>RBSK1506822RBZ_966</v>
          </cell>
        </row>
        <row r="1266">
          <cell r="E1266" t="str">
            <v>RBG19049</v>
          </cell>
          <cell r="F1266" t="str">
            <v>Ns Free run stripes</v>
          </cell>
          <cell r="G1266" t="str">
            <v>Ns Free run stripe astpas5-6.5</v>
          </cell>
          <cell r="H1266" t="str">
            <v>Assorted - Pastel</v>
          </cell>
          <cell r="I1266" t="str">
            <v>5-6.5</v>
          </cell>
          <cell r="J1266" t="str">
            <v>12 Pack</v>
          </cell>
          <cell r="K1266" t="str">
            <v>F2021</v>
          </cell>
          <cell r="N1266" t="str">
            <v>RBSK1506860RBZ</v>
          </cell>
          <cell r="O1266" t="str">
            <v>967-41151</v>
          </cell>
          <cell r="P1266" t="str">
            <v>967</v>
          </cell>
          <cell r="Q1266" t="str">
            <v>41151</v>
          </cell>
          <cell r="R1266" t="str">
            <v>RBSK1506860RBZ_967</v>
          </cell>
        </row>
        <row r="1267">
          <cell r="E1267" t="str">
            <v>RBG19049</v>
          </cell>
          <cell r="F1267" t="str">
            <v>Ns Free run stripes</v>
          </cell>
          <cell r="G1267" t="str">
            <v>Ns Free run stripe astpas6-7.5</v>
          </cell>
          <cell r="H1267" t="str">
            <v>Assorted - Pastel</v>
          </cell>
          <cell r="I1267" t="str">
            <v>6-7.5</v>
          </cell>
          <cell r="J1267" t="str">
            <v>12 Pack</v>
          </cell>
          <cell r="K1267" t="str">
            <v>F2021</v>
          </cell>
          <cell r="N1267" t="str">
            <v>RBSK1506860RBZ</v>
          </cell>
          <cell r="O1267" t="str">
            <v>967-41267</v>
          </cell>
          <cell r="P1267" t="str">
            <v>967</v>
          </cell>
          <cell r="Q1267" t="str">
            <v>41267</v>
          </cell>
          <cell r="R1267" t="str">
            <v>RBSK1506860RBZ_967</v>
          </cell>
        </row>
        <row r="1268">
          <cell r="E1268" t="str">
            <v>RBG19049</v>
          </cell>
          <cell r="F1268" t="str">
            <v>Ns Free run stripes</v>
          </cell>
          <cell r="G1268" t="str">
            <v>Ns Free run stripe astpas7-8.5</v>
          </cell>
          <cell r="H1268" t="str">
            <v>Assorted - Pastel</v>
          </cell>
          <cell r="I1268" t="str">
            <v>7-8.5</v>
          </cell>
          <cell r="J1268" t="str">
            <v>12 Pack</v>
          </cell>
          <cell r="K1268" t="str">
            <v>F2021</v>
          </cell>
          <cell r="N1268" t="str">
            <v>RBSK1506860RBZ</v>
          </cell>
          <cell r="O1268" t="str">
            <v>967-40048</v>
          </cell>
          <cell r="P1268" t="str">
            <v>967</v>
          </cell>
          <cell r="Q1268" t="str">
            <v>40048</v>
          </cell>
          <cell r="R1268" t="str">
            <v>RBSK1506860RBZ_967</v>
          </cell>
        </row>
        <row r="1269">
          <cell r="E1269" t="str">
            <v>RBG19051</v>
          </cell>
          <cell r="F1269" t="str">
            <v>Ns Ribbed solids</v>
          </cell>
          <cell r="G1269" t="str">
            <v>Ns Ribbed solids ast pas 5-6.5</v>
          </cell>
          <cell r="H1269" t="str">
            <v>Assorted - Pastel</v>
          </cell>
          <cell r="I1269" t="str">
            <v>5-6.5</v>
          </cell>
          <cell r="J1269" t="str">
            <v>12 Pack</v>
          </cell>
          <cell r="K1269" t="str">
            <v>F2021</v>
          </cell>
          <cell r="N1269" t="str">
            <v>RBSK1506870RBZ</v>
          </cell>
          <cell r="O1269" t="str">
            <v>967-41151</v>
          </cell>
          <cell r="P1269" t="str">
            <v>967</v>
          </cell>
          <cell r="Q1269" t="str">
            <v>41151</v>
          </cell>
          <cell r="R1269" t="str">
            <v>RBSK1506870RBZ_967</v>
          </cell>
        </row>
        <row r="1270">
          <cell r="E1270" t="str">
            <v>RBG19051</v>
          </cell>
          <cell r="F1270" t="str">
            <v>Ns Ribbed solids</v>
          </cell>
          <cell r="G1270" t="str">
            <v>Ns Ribbed solids ast pas 6-7.5</v>
          </cell>
          <cell r="H1270" t="str">
            <v>Assorted - Pastel</v>
          </cell>
          <cell r="I1270" t="str">
            <v>6-7.5</v>
          </cell>
          <cell r="J1270" t="str">
            <v>12 Pack</v>
          </cell>
          <cell r="K1270" t="str">
            <v>F2021</v>
          </cell>
          <cell r="N1270" t="str">
            <v>RBSK1506870RBZ</v>
          </cell>
          <cell r="O1270" t="str">
            <v>967-41267</v>
          </cell>
          <cell r="P1270" t="str">
            <v>967</v>
          </cell>
          <cell r="Q1270" t="str">
            <v>41267</v>
          </cell>
          <cell r="R1270" t="str">
            <v>RBSK1506870RBZ_967</v>
          </cell>
        </row>
        <row r="1271">
          <cell r="E1271" t="str">
            <v>RBG19051</v>
          </cell>
          <cell r="F1271" t="str">
            <v>Ns Ribbed solids</v>
          </cell>
          <cell r="G1271" t="str">
            <v>Ns Ribbed solids ast pas 7-8.5</v>
          </cell>
          <cell r="H1271" t="str">
            <v>Assorted - Pastel</v>
          </cell>
          <cell r="I1271" t="str">
            <v>7-8.5</v>
          </cell>
          <cell r="J1271" t="str">
            <v>12 Pack</v>
          </cell>
          <cell r="K1271" t="str">
            <v>F2021</v>
          </cell>
          <cell r="N1271" t="str">
            <v>RBSK1506870RBZ</v>
          </cell>
          <cell r="O1271" t="str">
            <v>967-40048</v>
          </cell>
          <cell r="P1271" t="str">
            <v>967</v>
          </cell>
          <cell r="Q1271" t="str">
            <v>40048</v>
          </cell>
          <cell r="R1271" t="str">
            <v>RBSK1506870RBZ_967</v>
          </cell>
        </row>
        <row r="1272">
          <cell r="E1272" t="str">
            <v>RBN19093</v>
          </cell>
          <cell r="F1272" t="str">
            <v>6pk Solid NS Sock</v>
          </cell>
          <cell r="G1272" t="str">
            <v>6pk Solid NS Sock blk 5-6.5</v>
          </cell>
          <cell r="H1272" t="str">
            <v>Black</v>
          </cell>
          <cell r="I1272" t="str">
            <v>5-6.5</v>
          </cell>
          <cell r="J1272" t="str">
            <v>6 Pack</v>
          </cell>
          <cell r="K1272" t="str">
            <v>F2021</v>
          </cell>
          <cell r="N1272" t="str">
            <v>RBSK1507526RBZ</v>
          </cell>
          <cell r="O1272" t="str">
            <v>001-41151</v>
          </cell>
          <cell r="P1272" t="str">
            <v>001</v>
          </cell>
          <cell r="Q1272" t="str">
            <v>41151</v>
          </cell>
          <cell r="R1272" t="str">
            <v>RBSK1507526RBZ_001</v>
          </cell>
        </row>
        <row r="1273">
          <cell r="E1273" t="str">
            <v>RBN19093</v>
          </cell>
          <cell r="F1273" t="str">
            <v>6pk Solid NS Sock</v>
          </cell>
          <cell r="G1273" t="str">
            <v>6pk Solid NS Sock blk 6-7.5</v>
          </cell>
          <cell r="H1273" t="str">
            <v>Black</v>
          </cell>
          <cell r="I1273" t="str">
            <v>6-7.5</v>
          </cell>
          <cell r="J1273" t="str">
            <v>6 Pack</v>
          </cell>
          <cell r="K1273" t="str">
            <v>F2021</v>
          </cell>
          <cell r="N1273" t="str">
            <v>RBSK1507526RBZ</v>
          </cell>
          <cell r="O1273" t="str">
            <v>001-41267</v>
          </cell>
          <cell r="P1273" t="str">
            <v>001</v>
          </cell>
          <cell r="Q1273" t="str">
            <v>41267</v>
          </cell>
          <cell r="R1273" t="str">
            <v>RBSK1507526RBZ_001</v>
          </cell>
        </row>
        <row r="1274">
          <cell r="E1274" t="str">
            <v>RBN19093</v>
          </cell>
          <cell r="F1274" t="str">
            <v>6pk Solid NS Sock</v>
          </cell>
          <cell r="G1274" t="str">
            <v>6pk Solid NS Sock blk 7-8.5</v>
          </cell>
          <cell r="H1274" t="str">
            <v>Black</v>
          </cell>
          <cell r="I1274" t="str">
            <v>7-8.5</v>
          </cell>
          <cell r="J1274" t="str">
            <v>6 Pack</v>
          </cell>
          <cell r="K1274" t="str">
            <v>F2021</v>
          </cell>
          <cell r="N1274" t="str">
            <v>RBSK1507526RBZ</v>
          </cell>
          <cell r="O1274" t="str">
            <v>001-40048</v>
          </cell>
          <cell r="P1274" t="str">
            <v>001</v>
          </cell>
          <cell r="Q1274" t="str">
            <v>40048</v>
          </cell>
          <cell r="R1274" t="str">
            <v>RBSK1507526RBZ_001</v>
          </cell>
        </row>
        <row r="1275">
          <cell r="E1275" t="str">
            <v>RBN19093</v>
          </cell>
          <cell r="F1275" t="str">
            <v>6pk Solid NS Sock</v>
          </cell>
          <cell r="G1275" t="str">
            <v>6pk Solid NS Sock blk 8-9.5</v>
          </cell>
          <cell r="H1275" t="str">
            <v>Black</v>
          </cell>
          <cell r="I1275" t="str">
            <v>8-9.5</v>
          </cell>
          <cell r="J1275" t="str">
            <v>6 Pack</v>
          </cell>
          <cell r="K1275" t="str">
            <v>F2021</v>
          </cell>
          <cell r="N1275" t="str">
            <v>RBSK1507526RBZ</v>
          </cell>
          <cell r="O1275" t="str">
            <v>001-41278</v>
          </cell>
          <cell r="P1275" t="str">
            <v>001</v>
          </cell>
          <cell r="Q1275" t="str">
            <v>41278</v>
          </cell>
          <cell r="R1275" t="str">
            <v>RBSK1507526RBZ_001</v>
          </cell>
        </row>
        <row r="1276">
          <cell r="E1276" t="str">
            <v>RBN19094</v>
          </cell>
          <cell r="F1276" t="str">
            <v>6pk Solid NS Sock</v>
          </cell>
          <cell r="G1276" t="str">
            <v>6pk Solid NS Sock wht 5-6.5</v>
          </cell>
          <cell r="H1276" t="str">
            <v>White</v>
          </cell>
          <cell r="I1276" t="str">
            <v>5-6.5</v>
          </cell>
          <cell r="J1276" t="str">
            <v>6 Pack</v>
          </cell>
          <cell r="K1276" t="str">
            <v>F2021</v>
          </cell>
          <cell r="N1276" t="str">
            <v>RBSK1507526RBZ</v>
          </cell>
          <cell r="O1276" t="str">
            <v>100-41151</v>
          </cell>
          <cell r="P1276" t="str">
            <v>100</v>
          </cell>
          <cell r="Q1276" t="str">
            <v>41151</v>
          </cell>
          <cell r="R1276" t="str">
            <v>RBSK1507526RBZ_100</v>
          </cell>
        </row>
        <row r="1277">
          <cell r="E1277" t="str">
            <v>RBN19094</v>
          </cell>
          <cell r="F1277" t="str">
            <v>6pk Solid NS Sock</v>
          </cell>
          <cell r="G1277" t="str">
            <v>6pk Solid NS Sock wht 6-7.5</v>
          </cell>
          <cell r="H1277" t="str">
            <v>White</v>
          </cell>
          <cell r="I1277" t="str">
            <v>6-7.5</v>
          </cell>
          <cell r="J1277" t="str">
            <v>6 Pack</v>
          </cell>
          <cell r="K1277" t="str">
            <v>F2021</v>
          </cell>
          <cell r="N1277" t="str">
            <v>RBSK1507526RBZ</v>
          </cell>
          <cell r="O1277" t="str">
            <v>100-41267</v>
          </cell>
          <cell r="P1277" t="str">
            <v>100</v>
          </cell>
          <cell r="Q1277" t="str">
            <v>41267</v>
          </cell>
          <cell r="R1277" t="str">
            <v>RBSK1507526RBZ_100</v>
          </cell>
        </row>
        <row r="1278">
          <cell r="E1278" t="str">
            <v>RBN19094</v>
          </cell>
          <cell r="F1278" t="str">
            <v>6pk Solid NS Sock</v>
          </cell>
          <cell r="G1278" t="str">
            <v>6pk Solid NS Sock wht 7-8.5</v>
          </cell>
          <cell r="H1278" t="str">
            <v>White</v>
          </cell>
          <cell r="I1278" t="str">
            <v>7-8.5</v>
          </cell>
          <cell r="J1278" t="str">
            <v>6 Pack</v>
          </cell>
          <cell r="K1278" t="str">
            <v>F2021</v>
          </cell>
          <cell r="N1278" t="str">
            <v>RBSK1507526RBZ</v>
          </cell>
          <cell r="O1278" t="str">
            <v>100-40048</v>
          </cell>
          <cell r="P1278" t="str">
            <v>100</v>
          </cell>
          <cell r="Q1278" t="str">
            <v>40048</v>
          </cell>
          <cell r="R1278" t="str">
            <v>RBSK1507526RBZ_100</v>
          </cell>
        </row>
        <row r="1279">
          <cell r="E1279" t="str">
            <v>RBN19094</v>
          </cell>
          <cell r="F1279" t="str">
            <v>6pk Solid NS Sock</v>
          </cell>
          <cell r="G1279" t="str">
            <v>6pk Solid NS Sock wht 8-9.5</v>
          </cell>
          <cell r="H1279" t="str">
            <v>White</v>
          </cell>
          <cell r="I1279" t="str">
            <v>8-9.5</v>
          </cell>
          <cell r="J1279" t="str">
            <v>6 Pack</v>
          </cell>
          <cell r="K1279" t="str">
            <v>F2021</v>
          </cell>
          <cell r="N1279" t="str">
            <v>RBSK1507526RBZ</v>
          </cell>
          <cell r="O1279" t="str">
            <v>100-41278</v>
          </cell>
          <cell r="P1279" t="str">
            <v>100</v>
          </cell>
          <cell r="Q1279" t="str">
            <v>41278</v>
          </cell>
          <cell r="R1279" t="str">
            <v>RBSK1507526RBZ_100</v>
          </cell>
        </row>
        <row r="1280">
          <cell r="E1280" t="str">
            <v>SMK5150</v>
          </cell>
          <cell r="F1280" t="str">
            <v>ns 10pk beach strps</v>
          </cell>
          <cell r="G1280" t="str">
            <v>ns 10pk beach strps gry 9-11</v>
          </cell>
          <cell r="H1280" t="str">
            <v>Grey</v>
          </cell>
          <cell r="I1280" t="str">
            <v>9-11</v>
          </cell>
          <cell r="J1280" t="str">
            <v>10 Pack</v>
          </cell>
          <cell r="N1280" t="str">
            <v>PLSK1507550COP</v>
          </cell>
          <cell r="O1280" t="str">
            <v>020-30041</v>
          </cell>
          <cell r="P1280" t="str">
            <v>020</v>
          </cell>
          <cell r="Q1280" t="str">
            <v>30041</v>
          </cell>
          <cell r="R1280" t="str">
            <v>PLSK1507550COP_020</v>
          </cell>
        </row>
        <row r="1281">
          <cell r="E1281" t="str">
            <v>RMB10901</v>
          </cell>
          <cell r="F1281" t="str">
            <v>6pk NS Leo Stripes</v>
          </cell>
          <cell r="G1281" t="str">
            <v>6pk NS Leo Stripes ast brt 2-4</v>
          </cell>
          <cell r="H1281" t="str">
            <v>Assorted - Bright</v>
          </cell>
          <cell r="I1281" t="str">
            <v>2-4</v>
          </cell>
          <cell r="J1281" t="str">
            <v>6 Pack</v>
          </cell>
          <cell r="N1281" t="str">
            <v>RMSK1507566RBZ</v>
          </cell>
          <cell r="O1281" t="str">
            <v>966-20275</v>
          </cell>
          <cell r="P1281" t="str">
            <v>966</v>
          </cell>
          <cell r="Q1281" t="str">
            <v>20275</v>
          </cell>
          <cell r="R1281" t="str">
            <v>RMSK1507566RBZ_966</v>
          </cell>
        </row>
        <row r="1282">
          <cell r="E1282" t="str">
            <v>RMB10901</v>
          </cell>
          <cell r="F1282" t="str">
            <v>6pk NS Leo Stripes</v>
          </cell>
          <cell r="G1282" t="str">
            <v>6pk NS Leo Stripes ast brt 0-6</v>
          </cell>
          <cell r="H1282" t="str">
            <v>Assorted - Bright</v>
          </cell>
          <cell r="I1282" t="str">
            <v>0-6 months</v>
          </cell>
          <cell r="J1282" t="str">
            <v>6 Pack</v>
          </cell>
          <cell r="N1282" t="str">
            <v>RMSK1507566RBZ</v>
          </cell>
          <cell r="O1282" t="str">
            <v>966-40080</v>
          </cell>
          <cell r="P1282" t="str">
            <v>966</v>
          </cell>
          <cell r="Q1282" t="str">
            <v>40080</v>
          </cell>
          <cell r="R1282" t="str">
            <v>RMSK1507566RBZ_966</v>
          </cell>
        </row>
        <row r="1283">
          <cell r="E1283" t="str">
            <v>RMB10901</v>
          </cell>
          <cell r="F1283" t="str">
            <v>6pk NS Leo Stripes</v>
          </cell>
          <cell r="G1283" t="str">
            <v>6pk NS Leo Stripes ast brt6-12</v>
          </cell>
          <cell r="H1283" t="str">
            <v>Assorted - Bright</v>
          </cell>
          <cell r="I1283" t="str">
            <v>6-12 months</v>
          </cell>
          <cell r="J1283" t="str">
            <v>6 Pack</v>
          </cell>
          <cell r="N1283" t="str">
            <v>RMSK1507566RBZ</v>
          </cell>
          <cell r="O1283" t="str">
            <v>966-40058</v>
          </cell>
          <cell r="P1283" t="str">
            <v>966</v>
          </cell>
          <cell r="Q1283" t="str">
            <v>40058</v>
          </cell>
          <cell r="R1283" t="str">
            <v>RMSK1507566RBZ_966</v>
          </cell>
        </row>
        <row r="1284">
          <cell r="E1284" t="str">
            <v>RMB10901</v>
          </cell>
          <cell r="F1284" t="str">
            <v>6pk NS Leo Stripes</v>
          </cell>
          <cell r="G1284" t="str">
            <v>6pk NS Leo Stripes astbrt12-24</v>
          </cell>
          <cell r="H1284" t="str">
            <v>Assorted - Bright</v>
          </cell>
          <cell r="I1284" t="str">
            <v>12-24 months</v>
          </cell>
          <cell r="J1284" t="str">
            <v>6 Pack</v>
          </cell>
          <cell r="N1284" t="str">
            <v>RMSK1507566RBZ</v>
          </cell>
          <cell r="O1284" t="str">
            <v>966-48024</v>
          </cell>
          <cell r="P1284" t="str">
            <v>966</v>
          </cell>
          <cell r="Q1284" t="str">
            <v>48024</v>
          </cell>
          <cell r="R1284" t="str">
            <v>RMSK1507566RBZ_966</v>
          </cell>
        </row>
        <row r="1285">
          <cell r="E1285" t="str">
            <v>RMG10903</v>
          </cell>
          <cell r="F1285" t="str">
            <v>6pk NS Sienna</v>
          </cell>
          <cell r="G1285" t="str">
            <v>6pk NS Sienna wht 2-4</v>
          </cell>
          <cell r="H1285" t="str">
            <v>White</v>
          </cell>
          <cell r="I1285" t="str">
            <v>2-4</v>
          </cell>
          <cell r="J1285" t="str">
            <v>6 Pack</v>
          </cell>
          <cell r="N1285" t="str">
            <v>RMSK1507586RBZ</v>
          </cell>
          <cell r="O1285" t="str">
            <v>100-40922</v>
          </cell>
          <cell r="P1285" t="str">
            <v>100</v>
          </cell>
          <cell r="Q1285" t="str">
            <v>40922</v>
          </cell>
          <cell r="R1285" t="str">
            <v>RMSK1507586RBZ_100</v>
          </cell>
        </row>
        <row r="1286">
          <cell r="E1286" t="str">
            <v>RMG10903</v>
          </cell>
          <cell r="F1286" t="str">
            <v>6pk NS Sienna</v>
          </cell>
          <cell r="G1286" t="str">
            <v>6pk NS Sienna wht 0-6 months</v>
          </cell>
          <cell r="H1286" t="str">
            <v>White</v>
          </cell>
          <cell r="I1286" t="str">
            <v>0-6 months</v>
          </cell>
          <cell r="J1286" t="str">
            <v>6 Pack</v>
          </cell>
          <cell r="N1286" t="str">
            <v>RMSK1507586RBZ</v>
          </cell>
          <cell r="O1286" t="str">
            <v>100-40080</v>
          </cell>
          <cell r="P1286" t="str">
            <v>100</v>
          </cell>
          <cell r="Q1286" t="str">
            <v>40080</v>
          </cell>
          <cell r="R1286" t="str">
            <v>RMSK1507586RBZ_100</v>
          </cell>
        </row>
        <row r="1287">
          <cell r="E1287" t="str">
            <v>RMG10903</v>
          </cell>
          <cell r="F1287" t="str">
            <v>6pk NS Sienna</v>
          </cell>
          <cell r="G1287" t="str">
            <v>6pk NS Sienna wht 6-12 months</v>
          </cell>
          <cell r="H1287" t="str">
            <v>White</v>
          </cell>
          <cell r="I1287" t="str">
            <v>6-12 months</v>
          </cell>
          <cell r="J1287" t="str">
            <v>6 Pack</v>
          </cell>
          <cell r="N1287" t="str">
            <v>RMSK1507586RBZ</v>
          </cell>
          <cell r="O1287" t="str">
            <v>100-40058</v>
          </cell>
          <cell r="P1287" t="str">
            <v>100</v>
          </cell>
          <cell r="Q1287" t="str">
            <v>40058</v>
          </cell>
          <cell r="R1287" t="str">
            <v>RMSK1507586RBZ_100</v>
          </cell>
        </row>
        <row r="1288">
          <cell r="E1288" t="str">
            <v>RMG10903</v>
          </cell>
          <cell r="F1288" t="str">
            <v>6pk NS Sienna</v>
          </cell>
          <cell r="G1288" t="str">
            <v>6pk NS Sienna wht 12-24 months</v>
          </cell>
          <cell r="H1288" t="str">
            <v>White</v>
          </cell>
          <cell r="I1288" t="str">
            <v>12-24 months</v>
          </cell>
          <cell r="J1288" t="str">
            <v>6 Pack</v>
          </cell>
          <cell r="N1288" t="str">
            <v>RMSK1507586RBZ</v>
          </cell>
          <cell r="O1288" t="str">
            <v>100-48024</v>
          </cell>
          <cell r="P1288" t="str">
            <v>100</v>
          </cell>
          <cell r="Q1288" t="str">
            <v>48024</v>
          </cell>
          <cell r="R1288" t="str">
            <v>RMSK1507586RBZ_100</v>
          </cell>
        </row>
        <row r="1289">
          <cell r="E1289" t="str">
            <v>78569</v>
          </cell>
          <cell r="F1289" t="str">
            <v>ns 10pk multi stripe</v>
          </cell>
          <cell r="G1289" t="str">
            <v>ns 10pk multi stripe ast 10-13</v>
          </cell>
          <cell r="H1289" t="str">
            <v>Assorted</v>
          </cell>
          <cell r="I1289" t="str">
            <v>10-13</v>
          </cell>
          <cell r="J1289" t="str">
            <v>10 Pack</v>
          </cell>
          <cell r="N1289" t="str">
            <v>PLSK1507590COP</v>
          </cell>
          <cell r="O1289" t="str">
            <v>960-12197</v>
          </cell>
          <cell r="P1289" t="str">
            <v>960</v>
          </cell>
          <cell r="Q1289" t="str">
            <v>12197</v>
          </cell>
          <cell r="R1289" t="str">
            <v>PLSK1507590COP_960</v>
          </cell>
        </row>
        <row r="1290">
          <cell r="E1290" t="str">
            <v>VSWM5663X10</v>
          </cell>
          <cell r="F1290" t="str">
            <v>ns 10pk tipped</v>
          </cell>
          <cell r="G1290" t="str">
            <v>ns 10pk tipped blk 9-11</v>
          </cell>
          <cell r="H1290" t="str">
            <v>Black</v>
          </cell>
          <cell r="I1290" t="str">
            <v>9-11</v>
          </cell>
          <cell r="J1290" t="str">
            <v>10 Pack</v>
          </cell>
          <cell r="N1290" t="str">
            <v>PLSK1507600COP</v>
          </cell>
          <cell r="O1290" t="str">
            <v>001-30041</v>
          </cell>
          <cell r="P1290" t="str">
            <v>001</v>
          </cell>
          <cell r="Q1290" t="str">
            <v>30041</v>
          </cell>
          <cell r="R1290" t="str">
            <v>PLSK1507600COP_001</v>
          </cell>
        </row>
        <row r="1291">
          <cell r="E1291" t="str">
            <v>COPF19-08</v>
          </cell>
          <cell r="F1291" t="str">
            <v>ns days of the week 7pk</v>
          </cell>
          <cell r="G1291" t="str">
            <v>ns days of the wk 7pk Asst 60</v>
          </cell>
          <cell r="H1291" t="str">
            <v>Assorted</v>
          </cell>
          <cell r="I1291" t="str">
            <v>6</v>
          </cell>
          <cell r="J1291" t="str">
            <v>7 Pack</v>
          </cell>
          <cell r="K1291" t="str">
            <v>S2020</v>
          </cell>
          <cell r="N1291" t="str">
            <v>PLSK1507637COP</v>
          </cell>
          <cell r="O1291" t="str">
            <v>960-20065</v>
          </cell>
          <cell r="P1291" t="str">
            <v>960</v>
          </cell>
          <cell r="Q1291" t="str">
            <v>20065</v>
          </cell>
          <cell r="R1291" t="str">
            <v>PLSK1507637COP_960</v>
          </cell>
        </row>
        <row r="1292">
          <cell r="E1292" t="str">
            <v>COPF19-08</v>
          </cell>
          <cell r="F1292" t="str">
            <v>ns days of the week 7pk</v>
          </cell>
          <cell r="G1292" t="str">
            <v>ns days of the wk 7pk Asst 90</v>
          </cell>
          <cell r="H1292" t="str">
            <v>Assorted</v>
          </cell>
          <cell r="I1292" t="str">
            <v>9</v>
          </cell>
          <cell r="J1292" t="str">
            <v>7 Pack</v>
          </cell>
          <cell r="K1292" t="str">
            <v>S2020</v>
          </cell>
          <cell r="N1292" t="str">
            <v>PLSK1507637COP</v>
          </cell>
          <cell r="O1292" t="str">
            <v>960-20090</v>
          </cell>
          <cell r="P1292" t="str">
            <v>960</v>
          </cell>
          <cell r="Q1292" t="str">
            <v>20090</v>
          </cell>
          <cell r="R1292" t="str">
            <v>PLSK1507637COP_960</v>
          </cell>
        </row>
        <row r="1293">
          <cell r="E1293" t="str">
            <v>COPF19-08</v>
          </cell>
          <cell r="F1293" t="str">
            <v>ns days of the week 7pk</v>
          </cell>
          <cell r="G1293" t="str">
            <v>ns days of the wk 7pk Asst 130</v>
          </cell>
          <cell r="H1293" t="str">
            <v>Assorted</v>
          </cell>
          <cell r="I1293" t="str">
            <v>13</v>
          </cell>
          <cell r="J1293" t="str">
            <v>7 Pack</v>
          </cell>
          <cell r="K1293" t="str">
            <v>S2020</v>
          </cell>
          <cell r="N1293" t="str">
            <v>PLSK1507637COP</v>
          </cell>
          <cell r="O1293" t="str">
            <v>960-20130</v>
          </cell>
          <cell r="P1293" t="str">
            <v>960</v>
          </cell>
          <cell r="Q1293" t="str">
            <v>20130</v>
          </cell>
          <cell r="R1293" t="str">
            <v>PLSK1507637COP_960</v>
          </cell>
        </row>
        <row r="1294">
          <cell r="E1294" t="str">
            <v>COPF19-04</v>
          </cell>
          <cell r="F1294" t="str">
            <v>ns boys 6pk food</v>
          </cell>
          <cell r="G1294" t="str">
            <v>ns boys 6pk food blu 60</v>
          </cell>
          <cell r="H1294" t="str">
            <v>Blue</v>
          </cell>
          <cell r="I1294" t="str">
            <v>6</v>
          </cell>
          <cell r="J1294" t="str">
            <v>6 Pack</v>
          </cell>
          <cell r="K1294" t="str">
            <v>S2020</v>
          </cell>
          <cell r="N1294" t="str">
            <v>PLSK1507646COP</v>
          </cell>
          <cell r="O1294" t="str">
            <v>420-20065</v>
          </cell>
          <cell r="P1294" t="str">
            <v>420</v>
          </cell>
          <cell r="Q1294" t="str">
            <v>20065</v>
          </cell>
          <cell r="R1294" t="str">
            <v>PLSK1507646COP_420</v>
          </cell>
        </row>
        <row r="1295">
          <cell r="E1295" t="str">
            <v>COPF19-04</v>
          </cell>
          <cell r="F1295" t="str">
            <v>ns boys 6pk food</v>
          </cell>
          <cell r="G1295" t="str">
            <v>ns boys 6pk food blu 90</v>
          </cell>
          <cell r="H1295" t="str">
            <v>Blue</v>
          </cell>
          <cell r="I1295" t="str">
            <v>9</v>
          </cell>
          <cell r="J1295" t="str">
            <v>6 Pack</v>
          </cell>
          <cell r="K1295" t="str">
            <v>S2020</v>
          </cell>
          <cell r="N1295" t="str">
            <v>PLSK1507646COP</v>
          </cell>
          <cell r="O1295" t="str">
            <v>420-20090</v>
          </cell>
          <cell r="P1295" t="str">
            <v>420</v>
          </cell>
          <cell r="Q1295" t="str">
            <v>20090</v>
          </cell>
          <cell r="R1295" t="str">
            <v>PLSK1507646COP_420</v>
          </cell>
        </row>
        <row r="1296">
          <cell r="E1296" t="str">
            <v>COPF19-04</v>
          </cell>
          <cell r="F1296" t="str">
            <v>ns boys 6pk food</v>
          </cell>
          <cell r="G1296" t="str">
            <v>ns boys 6pk food blu 130</v>
          </cell>
          <cell r="H1296" t="str">
            <v>Blue</v>
          </cell>
          <cell r="I1296" t="str">
            <v>13</v>
          </cell>
          <cell r="J1296" t="str">
            <v>6 Pack</v>
          </cell>
          <cell r="K1296" t="str">
            <v>S2020</v>
          </cell>
          <cell r="N1296" t="str">
            <v>PLSK1507646COP</v>
          </cell>
          <cell r="O1296" t="str">
            <v>420-20130</v>
          </cell>
          <cell r="P1296" t="str">
            <v>420</v>
          </cell>
          <cell r="Q1296" t="str">
            <v>20130</v>
          </cell>
          <cell r="R1296" t="str">
            <v>PLSK1507646COP_420</v>
          </cell>
        </row>
        <row r="1297">
          <cell r="E1297" t="str">
            <v>SC6687</v>
          </cell>
          <cell r="F1297" t="str">
            <v>no 10 pk mood</v>
          </cell>
          <cell r="G1297" t="str">
            <v>no 10 pk mood Assorted 60</v>
          </cell>
          <cell r="H1297" t="str">
            <v>Assorted</v>
          </cell>
          <cell r="I1297" t="str">
            <v>4-GIRLS</v>
          </cell>
          <cell r="J1297" t="str">
            <v>10 Pack</v>
          </cell>
          <cell r="K1297" t="str">
            <v>S2020</v>
          </cell>
          <cell r="N1297" t="str">
            <v>PLSK1507660COP</v>
          </cell>
          <cell r="O1297" t="str">
            <v>960-40360</v>
          </cell>
          <cell r="P1297" t="str">
            <v>960</v>
          </cell>
          <cell r="Q1297" t="str">
            <v>40360</v>
          </cell>
          <cell r="R1297" t="str">
            <v>PLSK1507660COP_960</v>
          </cell>
        </row>
        <row r="1298">
          <cell r="E1298" t="str">
            <v>SC6687</v>
          </cell>
          <cell r="F1298" t="str">
            <v>no 10 pk mood</v>
          </cell>
          <cell r="G1298" t="str">
            <v>no 10 pk mood Assorted 90</v>
          </cell>
          <cell r="H1298" t="str">
            <v>Assorted</v>
          </cell>
          <cell r="I1298" t="str">
            <v>9</v>
          </cell>
          <cell r="J1298" t="str">
            <v>10 Pack</v>
          </cell>
          <cell r="K1298" t="str">
            <v>S2020</v>
          </cell>
          <cell r="N1298" t="str">
            <v>PLSK1507660COP</v>
          </cell>
          <cell r="O1298" t="str">
            <v>960-40390</v>
          </cell>
          <cell r="P1298" t="str">
            <v>960</v>
          </cell>
          <cell r="Q1298" t="str">
            <v>40390</v>
          </cell>
          <cell r="R1298" t="str">
            <v>PLSK1507660COP_960</v>
          </cell>
        </row>
        <row r="1299">
          <cell r="E1299" t="str">
            <v>SC6687</v>
          </cell>
          <cell r="F1299" t="str">
            <v>no 10 pk mood</v>
          </cell>
          <cell r="G1299" t="str">
            <v>no 10 pk mood Assorted 130</v>
          </cell>
          <cell r="H1299" t="str">
            <v>Assorted</v>
          </cell>
          <cell r="I1299" t="str">
            <v>13</v>
          </cell>
          <cell r="J1299" t="str">
            <v>10 Pack</v>
          </cell>
          <cell r="K1299" t="str">
            <v>S2020</v>
          </cell>
          <cell r="N1299" t="str">
            <v>PLSK1507660COP</v>
          </cell>
          <cell r="O1299" t="str">
            <v>960-40440</v>
          </cell>
          <cell r="P1299" t="str">
            <v>960</v>
          </cell>
          <cell r="Q1299" t="str">
            <v>40440</v>
          </cell>
          <cell r="R1299" t="str">
            <v>PLSK1507660COP_960</v>
          </cell>
        </row>
        <row r="1300">
          <cell r="E1300" t="str">
            <v>SC6692</v>
          </cell>
          <cell r="F1300" t="str">
            <v>ns 10 pk unicorns foil</v>
          </cell>
          <cell r="G1300" t="str">
            <v>ns 10pk unicorns foil Asst 60</v>
          </cell>
          <cell r="H1300" t="str">
            <v>Assorted</v>
          </cell>
          <cell r="I1300" t="str">
            <v>4-GIRLS</v>
          </cell>
          <cell r="J1300" t="str">
            <v>10 Pack</v>
          </cell>
          <cell r="K1300" t="str">
            <v>S2020</v>
          </cell>
          <cell r="N1300" t="str">
            <v>PLSK1507670COP</v>
          </cell>
          <cell r="O1300" t="str">
            <v>960-40360</v>
          </cell>
          <cell r="P1300" t="str">
            <v>960</v>
          </cell>
          <cell r="Q1300" t="str">
            <v>40360</v>
          </cell>
          <cell r="R1300" t="str">
            <v>PLSK1507670COP_960</v>
          </cell>
        </row>
        <row r="1301">
          <cell r="E1301" t="str">
            <v>SC6692</v>
          </cell>
          <cell r="F1301" t="str">
            <v>ns 10 pk unicorns foil</v>
          </cell>
          <cell r="G1301" t="str">
            <v>ns 10pk unicorns foil Asst 90</v>
          </cell>
          <cell r="H1301" t="str">
            <v>Assorted</v>
          </cell>
          <cell r="I1301" t="str">
            <v>9</v>
          </cell>
          <cell r="J1301" t="str">
            <v>10 Pack</v>
          </cell>
          <cell r="K1301" t="str">
            <v>S2020</v>
          </cell>
          <cell r="N1301" t="str">
            <v>PLSK1507670COP</v>
          </cell>
          <cell r="O1301" t="str">
            <v>960-40390</v>
          </cell>
          <cell r="P1301" t="str">
            <v>960</v>
          </cell>
          <cell r="Q1301" t="str">
            <v>40390</v>
          </cell>
          <cell r="R1301" t="str">
            <v>PLSK1507670COP_960</v>
          </cell>
        </row>
        <row r="1302">
          <cell r="E1302" t="str">
            <v>SC6692</v>
          </cell>
          <cell r="F1302" t="str">
            <v>ns 10 pk unicorns foil</v>
          </cell>
          <cell r="G1302" t="str">
            <v>ns 10pk unicorns foil Asst 130</v>
          </cell>
          <cell r="H1302" t="str">
            <v>Assorted</v>
          </cell>
          <cell r="I1302" t="str">
            <v>13</v>
          </cell>
          <cell r="J1302" t="str">
            <v>10 Pack</v>
          </cell>
          <cell r="K1302" t="str">
            <v>S2020</v>
          </cell>
          <cell r="N1302" t="str">
            <v>PLSK1507670COP</v>
          </cell>
          <cell r="O1302" t="str">
            <v>960-40440</v>
          </cell>
          <cell r="P1302" t="str">
            <v>960</v>
          </cell>
          <cell r="Q1302" t="str">
            <v>40440</v>
          </cell>
          <cell r="R1302" t="str">
            <v>PLSK1507670COP_960</v>
          </cell>
        </row>
        <row r="1303">
          <cell r="E1303" t="str">
            <v>COPF19-02</v>
          </cell>
          <cell r="F1303" t="str">
            <v>ns 6pk boys active</v>
          </cell>
          <cell r="G1303" t="str">
            <v>ns 6pk boys active Asst 60</v>
          </cell>
          <cell r="H1303" t="str">
            <v>Assorted</v>
          </cell>
          <cell r="I1303" t="str">
            <v>6</v>
          </cell>
          <cell r="J1303" t="str">
            <v>6 Pack</v>
          </cell>
          <cell r="K1303" t="str">
            <v>S2020</v>
          </cell>
          <cell r="N1303" t="str">
            <v>PLSK1507766COP</v>
          </cell>
          <cell r="O1303" t="str">
            <v>960-20065</v>
          </cell>
          <cell r="P1303" t="str">
            <v>960</v>
          </cell>
          <cell r="Q1303" t="str">
            <v>20065</v>
          </cell>
          <cell r="R1303" t="str">
            <v>PLSK1507766COP_960</v>
          </cell>
        </row>
        <row r="1304">
          <cell r="E1304" t="str">
            <v>COPF19-02</v>
          </cell>
          <cell r="F1304" t="str">
            <v>ns 6pk boys active</v>
          </cell>
          <cell r="G1304" t="str">
            <v>ns 6pk boys active Asst 90</v>
          </cell>
          <cell r="H1304" t="str">
            <v>Assorted</v>
          </cell>
          <cell r="I1304" t="str">
            <v>9</v>
          </cell>
          <cell r="J1304" t="str">
            <v>6 Pack</v>
          </cell>
          <cell r="K1304" t="str">
            <v>S2020</v>
          </cell>
          <cell r="N1304" t="str">
            <v>PLSK1507766COP</v>
          </cell>
          <cell r="O1304" t="str">
            <v>960-20090</v>
          </cell>
          <cell r="P1304" t="str">
            <v>960</v>
          </cell>
          <cell r="Q1304" t="str">
            <v>20090</v>
          </cell>
          <cell r="R1304" t="str">
            <v>PLSK1507766COP_960</v>
          </cell>
        </row>
        <row r="1305">
          <cell r="E1305" t="str">
            <v>COPF19-02</v>
          </cell>
          <cell r="F1305" t="str">
            <v>ns 6pk boys active</v>
          </cell>
          <cell r="G1305" t="str">
            <v>ns 6pk boys active Asst 130</v>
          </cell>
          <cell r="H1305" t="str">
            <v>Assorted</v>
          </cell>
          <cell r="I1305" t="str">
            <v>13</v>
          </cell>
          <cell r="J1305" t="str">
            <v>6 Pack</v>
          </cell>
          <cell r="K1305" t="str">
            <v>S2020</v>
          </cell>
          <cell r="N1305" t="str">
            <v>PLSK1507766COP</v>
          </cell>
          <cell r="O1305" t="str">
            <v>960-20130</v>
          </cell>
          <cell r="P1305" t="str">
            <v>960</v>
          </cell>
          <cell r="Q1305" t="str">
            <v>20130</v>
          </cell>
          <cell r="R1305" t="str">
            <v>PLSK1507766COP_960</v>
          </cell>
        </row>
        <row r="1306">
          <cell r="E1306" t="str">
            <v>ST4QL302</v>
          </cell>
          <cell r="F1306" t="str">
            <v>crew slim stripes</v>
          </cell>
          <cell r="G1306" t="str">
            <v>crew slim stripes nvy 7-8.5</v>
          </cell>
          <cell r="H1306" t="str">
            <v>Navy</v>
          </cell>
          <cell r="I1306" t="str">
            <v>7-8.5</v>
          </cell>
          <cell r="J1306" t="str">
            <v>6 Pack</v>
          </cell>
          <cell r="K1306" t="str">
            <v>S2020</v>
          </cell>
          <cell r="N1306" t="str">
            <v>PLSK1508556DIL</v>
          </cell>
          <cell r="O1306" t="str">
            <v>410-40048</v>
          </cell>
          <cell r="P1306" t="str">
            <v>410</v>
          </cell>
          <cell r="Q1306" t="str">
            <v>40048</v>
          </cell>
          <cell r="R1306" t="str">
            <v>PLSK1508556DIL_410</v>
          </cell>
        </row>
        <row r="1307">
          <cell r="E1307" t="str">
            <v>ST4QL302</v>
          </cell>
          <cell r="F1307" t="str">
            <v>crew slim stripes</v>
          </cell>
          <cell r="G1307" t="str">
            <v>crew slim stripes nvy 9-11</v>
          </cell>
          <cell r="H1307" t="str">
            <v>Navy</v>
          </cell>
          <cell r="I1307" t="str">
            <v>9-11</v>
          </cell>
          <cell r="J1307" t="str">
            <v>6 Pack</v>
          </cell>
          <cell r="K1307" t="str">
            <v>S2020</v>
          </cell>
          <cell r="N1307" t="str">
            <v>PLSK1508556DIL</v>
          </cell>
          <cell r="O1307" t="str">
            <v>410-22032</v>
          </cell>
          <cell r="P1307" t="str">
            <v>410</v>
          </cell>
          <cell r="Q1307" t="str">
            <v>22032</v>
          </cell>
          <cell r="R1307" t="str">
            <v>PLSK1508556DIL_410</v>
          </cell>
        </row>
        <row r="1308">
          <cell r="E1308" t="str">
            <v>ET5678</v>
          </cell>
          <cell r="F1308" t="str">
            <v>10pk no show</v>
          </cell>
          <cell r="G1308" t="str">
            <v>10pk no show blk 9-11</v>
          </cell>
          <cell r="H1308" t="str">
            <v>Black</v>
          </cell>
          <cell r="I1308" t="str">
            <v>9-11</v>
          </cell>
          <cell r="J1308" t="str">
            <v>10 Pack</v>
          </cell>
          <cell r="K1308" t="str">
            <v>STOCK</v>
          </cell>
          <cell r="N1308" t="str">
            <v>ETSK1509700GEN</v>
          </cell>
          <cell r="O1308" t="str">
            <v>001-30041</v>
          </cell>
          <cell r="P1308" t="str">
            <v>001</v>
          </cell>
          <cell r="Q1308" t="str">
            <v>30041</v>
          </cell>
          <cell r="R1308" t="str">
            <v>ETSK1509700GEN_001</v>
          </cell>
        </row>
        <row r="1309">
          <cell r="E1309" t="str">
            <v>ET5678</v>
          </cell>
          <cell r="F1309" t="str">
            <v>10pk no show blk/wht/grey</v>
          </cell>
          <cell r="G1309" t="str">
            <v>10pk no show blk/wht/grey ast</v>
          </cell>
          <cell r="H1309" t="str">
            <v>Assorted - Neutral</v>
          </cell>
          <cell r="I1309" t="str">
            <v>9-11</v>
          </cell>
          <cell r="J1309" t="str">
            <v>10 Pack</v>
          </cell>
          <cell r="K1309" t="str">
            <v>STOCK</v>
          </cell>
          <cell r="N1309" t="str">
            <v>ETSK1509710GEN</v>
          </cell>
          <cell r="O1309" t="str">
            <v>964-30041</v>
          </cell>
          <cell r="P1309" t="str">
            <v>964</v>
          </cell>
          <cell r="Q1309" t="str">
            <v>30041</v>
          </cell>
          <cell r="R1309" t="str">
            <v>ETSK1509710GEN_964</v>
          </cell>
        </row>
        <row r="1310">
          <cell r="E1310" t="str">
            <v>ET5678</v>
          </cell>
          <cell r="F1310" t="str">
            <v>10pk no show</v>
          </cell>
          <cell r="G1310" t="str">
            <v>10pk no show wht 9-11</v>
          </cell>
          <cell r="H1310" t="str">
            <v>White</v>
          </cell>
          <cell r="I1310" t="str">
            <v>9-11</v>
          </cell>
          <cell r="J1310" t="str">
            <v>10 Pack</v>
          </cell>
          <cell r="K1310" t="str">
            <v>STOCK</v>
          </cell>
          <cell r="N1310" t="str">
            <v>ETSK1509720GEN</v>
          </cell>
          <cell r="O1310" t="str">
            <v>100-30041</v>
          </cell>
          <cell r="P1310" t="str">
            <v>100</v>
          </cell>
          <cell r="Q1310" t="str">
            <v>30041</v>
          </cell>
          <cell r="R1310" t="str">
            <v>ETSK1509720GEN_100</v>
          </cell>
        </row>
        <row r="1311">
          <cell r="E1311" t="str">
            <v>ET5678</v>
          </cell>
          <cell r="F1311" t="str">
            <v>10pk no show</v>
          </cell>
          <cell r="G1311" t="str">
            <v>10pk no show black/white 9-11</v>
          </cell>
          <cell r="H1311" t="str">
            <v>Black/White</v>
          </cell>
          <cell r="I1311" t="str">
            <v>9-11</v>
          </cell>
          <cell r="J1311" t="str">
            <v>10 Pack</v>
          </cell>
          <cell r="K1311" t="str">
            <v>STOCK</v>
          </cell>
          <cell r="N1311" t="str">
            <v>ETSK1509730GEN</v>
          </cell>
          <cell r="O1311" t="str">
            <v>002-30041</v>
          </cell>
          <cell r="P1311" t="str">
            <v>002</v>
          </cell>
          <cell r="Q1311" t="str">
            <v>30041</v>
          </cell>
          <cell r="R1311" t="str">
            <v>ETSK1509730GEN_002</v>
          </cell>
        </row>
        <row r="1312">
          <cell r="E1312" t="str">
            <v>ET5678</v>
          </cell>
          <cell r="F1312" t="str">
            <v>10pk no show black/grey</v>
          </cell>
          <cell r="G1312" t="str">
            <v>10pk no show black/grey 9-11</v>
          </cell>
          <cell r="H1312" t="str">
            <v>Assorted - Neutral</v>
          </cell>
          <cell r="I1312" t="str">
            <v>9-11</v>
          </cell>
          <cell r="J1312" t="str">
            <v>10 Pack</v>
          </cell>
          <cell r="K1312" t="str">
            <v>STOCK</v>
          </cell>
          <cell r="N1312" t="str">
            <v>ETSK1509740GEN</v>
          </cell>
          <cell r="O1312" t="str">
            <v>964-30041</v>
          </cell>
          <cell r="P1312" t="str">
            <v>964</v>
          </cell>
          <cell r="Q1312" t="str">
            <v>30041</v>
          </cell>
          <cell r="R1312" t="str">
            <v>ETSK1509740GEN_964</v>
          </cell>
        </row>
        <row r="1313">
          <cell r="E1313" t="str">
            <v>RBG10998</v>
          </cell>
          <cell r="F1313" t="str">
            <v>NS Sweet Treats</v>
          </cell>
          <cell r="G1313" t="str">
            <v>NS Sweet Treats pnk 5-6.5</v>
          </cell>
          <cell r="H1313" t="str">
            <v>Pink</v>
          </cell>
          <cell r="I1313" t="str">
            <v>5-6.5</v>
          </cell>
          <cell r="J1313" t="str">
            <v>6 Pack</v>
          </cell>
          <cell r="N1313" t="str">
            <v>RBSK1509766RBZ</v>
          </cell>
          <cell r="O1313" t="str">
            <v>650-41151</v>
          </cell>
          <cell r="P1313" t="str">
            <v>650</v>
          </cell>
          <cell r="Q1313" t="str">
            <v>41151</v>
          </cell>
          <cell r="R1313" t="str">
            <v>RBSK1509766RBZ_650</v>
          </cell>
        </row>
        <row r="1314">
          <cell r="E1314" t="str">
            <v>RBG10998</v>
          </cell>
          <cell r="F1314" t="str">
            <v>NS Sweet Treats</v>
          </cell>
          <cell r="G1314" t="str">
            <v>NS Sweet Treats pnk 6-7.5</v>
          </cell>
          <cell r="H1314" t="str">
            <v>Pink</v>
          </cell>
          <cell r="I1314" t="str">
            <v>6-7.5</v>
          </cell>
          <cell r="J1314" t="str">
            <v>6 Pack</v>
          </cell>
          <cell r="N1314" t="str">
            <v>RBSK1509766RBZ</v>
          </cell>
          <cell r="O1314" t="str">
            <v>650-41267</v>
          </cell>
          <cell r="P1314" t="str">
            <v>650</v>
          </cell>
          <cell r="Q1314" t="str">
            <v>41267</v>
          </cell>
          <cell r="R1314" t="str">
            <v>RBSK1509766RBZ_650</v>
          </cell>
        </row>
        <row r="1315">
          <cell r="E1315" t="str">
            <v>RBG10998</v>
          </cell>
          <cell r="F1315" t="str">
            <v>NS Sweet Treats</v>
          </cell>
          <cell r="G1315" t="str">
            <v>NS Sweet Treats pnk 7-8.5</v>
          </cell>
          <cell r="H1315" t="str">
            <v>Pink</v>
          </cell>
          <cell r="I1315" t="str">
            <v>7-8.5</v>
          </cell>
          <cell r="J1315" t="str">
            <v>6 Pack</v>
          </cell>
          <cell r="N1315" t="str">
            <v>RBSK1509766RBZ</v>
          </cell>
          <cell r="O1315" t="str">
            <v>650-40048</v>
          </cell>
          <cell r="P1315" t="str">
            <v>650</v>
          </cell>
          <cell r="Q1315" t="str">
            <v>40048</v>
          </cell>
          <cell r="R1315" t="str">
            <v>RBSK1509766RBZ_650</v>
          </cell>
        </row>
        <row r="1316">
          <cell r="E1316" t="str">
            <v>RBG10998</v>
          </cell>
          <cell r="F1316" t="str">
            <v>NS Sweet Treats</v>
          </cell>
          <cell r="G1316" t="str">
            <v>NS Sweet Treats pnk 8-9.5</v>
          </cell>
          <cell r="H1316" t="str">
            <v>Pink</v>
          </cell>
          <cell r="I1316" t="str">
            <v>8-9.5</v>
          </cell>
          <cell r="J1316" t="str">
            <v>6 Pack</v>
          </cell>
          <cell r="N1316" t="str">
            <v>RBSK1509766RBZ</v>
          </cell>
          <cell r="O1316" t="str">
            <v>650-41278</v>
          </cell>
          <cell r="P1316" t="str">
            <v>650</v>
          </cell>
          <cell r="Q1316" t="str">
            <v>41278</v>
          </cell>
          <cell r="R1316" t="str">
            <v>RBSK1509766RBZ_650</v>
          </cell>
        </row>
        <row r="1317">
          <cell r="E1317" t="str">
            <v>RBB10988</v>
          </cell>
          <cell r="F1317" t="str">
            <v>NS Roaring Dinos</v>
          </cell>
          <cell r="G1317" t="str">
            <v>NS Roaring Dinos dk grn 5-6.5</v>
          </cell>
          <cell r="H1317" t="str">
            <v>Green, Dark/Hunter</v>
          </cell>
          <cell r="I1317" t="str">
            <v>5-6.5</v>
          </cell>
          <cell r="J1317" t="str">
            <v>6 Pack</v>
          </cell>
          <cell r="N1317" t="str">
            <v>RBSK1509786RBZ</v>
          </cell>
          <cell r="O1317" t="str">
            <v>305-20012</v>
          </cell>
          <cell r="P1317" t="str">
            <v>305</v>
          </cell>
          <cell r="Q1317" t="str">
            <v>20012</v>
          </cell>
          <cell r="R1317" t="str">
            <v>RBSK1509786RBZ_305</v>
          </cell>
        </row>
        <row r="1318">
          <cell r="E1318" t="str">
            <v>RBB10988</v>
          </cell>
          <cell r="F1318" t="str">
            <v>NS Roaring Dinos</v>
          </cell>
          <cell r="G1318" t="str">
            <v>NS Roaring Dinos dk grn 6-7.5</v>
          </cell>
          <cell r="H1318" t="str">
            <v>Green, Dark/Hunter</v>
          </cell>
          <cell r="I1318" t="str">
            <v>6-7.5</v>
          </cell>
          <cell r="J1318" t="str">
            <v>6 Pack</v>
          </cell>
          <cell r="N1318" t="str">
            <v>RBSK1509786RBZ</v>
          </cell>
          <cell r="O1318" t="str">
            <v>305-20014</v>
          </cell>
          <cell r="P1318" t="str">
            <v>305</v>
          </cell>
          <cell r="Q1318" t="str">
            <v>20014</v>
          </cell>
          <cell r="R1318" t="str">
            <v>RBSK1509786RBZ_305</v>
          </cell>
        </row>
        <row r="1319">
          <cell r="E1319" t="str">
            <v>RBB10988</v>
          </cell>
          <cell r="F1319" t="str">
            <v>NS Roaring Dinos</v>
          </cell>
          <cell r="G1319" t="str">
            <v>NS Roaring Dinos dk grn 7-8.5</v>
          </cell>
          <cell r="H1319" t="str">
            <v>Green, Dark/Hunter</v>
          </cell>
          <cell r="I1319" t="str">
            <v>7-8.5</v>
          </cell>
          <cell r="J1319" t="str">
            <v>6 Pack</v>
          </cell>
          <cell r="N1319" t="str">
            <v>RBSK1509786RBZ</v>
          </cell>
          <cell r="O1319" t="str">
            <v>305-40048</v>
          </cell>
          <cell r="P1319" t="str">
            <v>305</v>
          </cell>
          <cell r="Q1319" t="str">
            <v>40048</v>
          </cell>
          <cell r="R1319" t="str">
            <v>RBSK1509786RBZ_305</v>
          </cell>
        </row>
        <row r="1320">
          <cell r="E1320" t="str">
            <v>RBB10988</v>
          </cell>
          <cell r="F1320" t="str">
            <v>NS Roaring Dinos</v>
          </cell>
          <cell r="G1320" t="str">
            <v>NS Roaring Dinos dk grn 8-9.5</v>
          </cell>
          <cell r="H1320" t="str">
            <v>Green, Dark/Hunter</v>
          </cell>
          <cell r="I1320" t="str">
            <v>8-9.5</v>
          </cell>
          <cell r="J1320" t="str">
            <v>6 Pack</v>
          </cell>
          <cell r="N1320" t="str">
            <v>RBSK1509786RBZ</v>
          </cell>
          <cell r="O1320" t="str">
            <v>305-41278</v>
          </cell>
          <cell r="P1320" t="str">
            <v>305</v>
          </cell>
          <cell r="Q1320" t="str">
            <v>41278</v>
          </cell>
          <cell r="R1320" t="str">
            <v>RBSK1509786RBZ_305</v>
          </cell>
        </row>
        <row r="1321">
          <cell r="E1321" t="str">
            <v>RTW1026F21</v>
          </cell>
          <cell r="G1321" t="str">
            <v>NS RT SCK 6P kha 9-11</v>
          </cell>
          <cell r="H1321" t="str">
            <v>Beige/Sand</v>
          </cell>
          <cell r="I1321" t="str">
            <v>9-11</v>
          </cell>
          <cell r="J1321" t="str">
            <v>6 Pack</v>
          </cell>
          <cell r="N1321" t="str">
            <v>RTSK1510246WMU</v>
          </cell>
          <cell r="O1321" t="str">
            <v>281-30041</v>
          </cell>
          <cell r="P1321" t="str">
            <v>281</v>
          </cell>
          <cell r="Q1321" t="str">
            <v>30041</v>
          </cell>
          <cell r="R1321" t="str">
            <v>RTSK1510246WMU_281</v>
          </cell>
        </row>
        <row r="1322">
          <cell r="E1322" t="str">
            <v>RTW1026F21</v>
          </cell>
          <cell r="G1322" t="str">
            <v>NS RT SOCKS 6PK Cor 9-11</v>
          </cell>
          <cell r="H1322" t="str">
            <v>Pink#2 - same pnk already used</v>
          </cell>
          <cell r="I1322" t="str">
            <v>9-11</v>
          </cell>
          <cell r="J1322" t="str">
            <v>6 Pack</v>
          </cell>
          <cell r="N1322" t="str">
            <v>RTSK1510246WMU</v>
          </cell>
          <cell r="O1322" t="str">
            <v>695-30041</v>
          </cell>
          <cell r="P1322" t="str">
            <v>695</v>
          </cell>
          <cell r="Q1322" t="str">
            <v>30041</v>
          </cell>
          <cell r="R1322" t="str">
            <v>RTSK1510246WMU_695</v>
          </cell>
        </row>
        <row r="1323">
          <cell r="E1323" t="str">
            <v>DGL6PKNC</v>
          </cell>
          <cell r="F1323" t="str">
            <v>Multi Ladies Asst 6pk-12pc PDQ</v>
          </cell>
          <cell r="G1323" t="str">
            <v>Multi Ladies Asst 6pk-12pc PDQ</v>
          </cell>
          <cell r="H1323" t="str">
            <v>Assorted - Jewel Tones</v>
          </cell>
          <cell r="I1323" t="str">
            <v>Assorted Sizes</v>
          </cell>
          <cell r="J1323" t="str">
            <v>6 Pack</v>
          </cell>
          <cell r="K1323" t="str">
            <v>S2020</v>
          </cell>
          <cell r="N1323" t="str">
            <v>PLSK1510550DOL</v>
          </cell>
          <cell r="O1323" t="str">
            <v>961-35172</v>
          </cell>
          <cell r="P1323" t="str">
            <v>961</v>
          </cell>
          <cell r="Q1323" t="str">
            <v>35172</v>
          </cell>
          <cell r="R1323" t="str">
            <v>PLSK1510550DOL_961</v>
          </cell>
        </row>
        <row r="1324">
          <cell r="E1324" t="str">
            <v>81818 TJX</v>
          </cell>
          <cell r="F1324" t="str">
            <v>ns pumpkin dot 10pk</v>
          </cell>
          <cell r="G1324" t="str">
            <v>ns pumpkin dot 10pk gry 9-11</v>
          </cell>
          <cell r="H1324" t="str">
            <v>Grey</v>
          </cell>
          <cell r="I1324" t="str">
            <v>9-11</v>
          </cell>
          <cell r="J1324" t="str">
            <v>10 Pack</v>
          </cell>
          <cell r="K1324" t="str">
            <v>F2021</v>
          </cell>
          <cell r="N1324" t="str">
            <v>MHSK1511140TJX</v>
          </cell>
          <cell r="O1324" t="str">
            <v>020-30041</v>
          </cell>
          <cell r="P1324" t="str">
            <v>020</v>
          </cell>
          <cell r="Q1324" t="str">
            <v>30041</v>
          </cell>
          <cell r="R1324" t="str">
            <v>MHSK1511140TJX_020</v>
          </cell>
        </row>
        <row r="1325">
          <cell r="E1325" t="str">
            <v>81818</v>
          </cell>
          <cell r="F1325" t="str">
            <v>10pk ns pmkin dot</v>
          </cell>
          <cell r="G1325" t="str">
            <v>10pk ns pmkin dot gry 9-11</v>
          </cell>
          <cell r="H1325" t="str">
            <v>Grey</v>
          </cell>
          <cell r="I1325" t="str">
            <v>9-11</v>
          </cell>
          <cell r="J1325" t="str">
            <v>10 Pack</v>
          </cell>
          <cell r="N1325" t="str">
            <v>MHSK1511140WIT</v>
          </cell>
          <cell r="O1325" t="str">
            <v>020-30041</v>
          </cell>
          <cell r="P1325" t="str">
            <v>020</v>
          </cell>
          <cell r="Q1325" t="str">
            <v>30041</v>
          </cell>
          <cell r="R1325" t="str">
            <v>MHSK1511140WIT_020</v>
          </cell>
        </row>
        <row r="1326">
          <cell r="E1326" t="str">
            <v>81503 TJX</v>
          </cell>
          <cell r="F1326" t="str">
            <v>ns cat witch 10pk</v>
          </cell>
          <cell r="G1326" t="str">
            <v>ns cat witch 10pk gry 9-11</v>
          </cell>
          <cell r="H1326" t="str">
            <v>Grey</v>
          </cell>
          <cell r="I1326" t="str">
            <v>9-11</v>
          </cell>
          <cell r="J1326" t="str">
            <v>10 Pack</v>
          </cell>
          <cell r="K1326" t="str">
            <v>F2021</v>
          </cell>
          <cell r="N1326" t="str">
            <v>MHSK1511150TJX</v>
          </cell>
          <cell r="O1326" t="str">
            <v>020-30041</v>
          </cell>
          <cell r="P1326" t="str">
            <v>020</v>
          </cell>
          <cell r="Q1326" t="str">
            <v>30041</v>
          </cell>
          <cell r="R1326" t="str">
            <v>MHSK1511150TJX_020</v>
          </cell>
        </row>
        <row r="1327">
          <cell r="E1327" t="str">
            <v>81503</v>
          </cell>
          <cell r="F1327" t="str">
            <v>10pk ns cat witch</v>
          </cell>
          <cell r="G1327" t="str">
            <v>10pk ns cat witch gry 9-11</v>
          </cell>
          <cell r="H1327" t="str">
            <v>Grey</v>
          </cell>
          <cell r="I1327" t="str">
            <v>9-11</v>
          </cell>
          <cell r="J1327" t="str">
            <v>10 Pack</v>
          </cell>
          <cell r="N1327" t="str">
            <v>MHSK1511150WIT</v>
          </cell>
          <cell r="O1327" t="str">
            <v>020-30041</v>
          </cell>
          <cell r="P1327" t="str">
            <v>020</v>
          </cell>
          <cell r="Q1327" t="str">
            <v>30041</v>
          </cell>
          <cell r="R1327" t="str">
            <v>MHSK1511150WIT_020</v>
          </cell>
        </row>
        <row r="1328">
          <cell r="E1328" t="str">
            <v>81611 MACYS</v>
          </cell>
          <cell r="F1328" t="str">
            <v>ns santa dogs</v>
          </cell>
          <cell r="G1328" t="str">
            <v>ns santa dogs gry 9-11</v>
          </cell>
          <cell r="H1328" t="str">
            <v>Grey</v>
          </cell>
          <cell r="I1328" t="str">
            <v>9-11</v>
          </cell>
          <cell r="J1328" t="str">
            <v>10 Pack</v>
          </cell>
          <cell r="K1328" t="str">
            <v>F2021</v>
          </cell>
          <cell r="N1328" t="str">
            <v>MHSK1512250MAY</v>
          </cell>
          <cell r="O1328" t="str">
            <v>020-30041</v>
          </cell>
          <cell r="P1328" t="str">
            <v>020</v>
          </cell>
          <cell r="Q1328" t="str">
            <v>30041</v>
          </cell>
          <cell r="R1328" t="str">
            <v>MHSK1512250MAY_020</v>
          </cell>
        </row>
        <row r="1329">
          <cell r="E1329" t="str">
            <v>81611</v>
          </cell>
          <cell r="F1329" t="str">
            <v>ns xmas 10pk</v>
          </cell>
          <cell r="G1329" t="str">
            <v>ns xmas 10pk gry 9-11</v>
          </cell>
          <cell r="H1329" t="str">
            <v>Grey</v>
          </cell>
          <cell r="I1329" t="str">
            <v>9-11</v>
          </cell>
          <cell r="J1329" t="str">
            <v>10 Pack</v>
          </cell>
          <cell r="N1329" t="str">
            <v>MHSK1512250TJX</v>
          </cell>
          <cell r="O1329" t="str">
            <v>020-30041</v>
          </cell>
          <cell r="P1329" t="str">
            <v>020</v>
          </cell>
          <cell r="Q1329" t="str">
            <v>30041</v>
          </cell>
          <cell r="R1329" t="str">
            <v>MHSK1512250TJX_020</v>
          </cell>
        </row>
        <row r="1330">
          <cell r="E1330" t="str">
            <v>81612 MACYS</v>
          </cell>
          <cell r="F1330" t="str">
            <v>lc santa</v>
          </cell>
          <cell r="G1330" t="str">
            <v>lc santa blk 9-11</v>
          </cell>
          <cell r="H1330" t="str">
            <v>Black</v>
          </cell>
          <cell r="I1330" t="str">
            <v>9-11</v>
          </cell>
          <cell r="J1330" t="str">
            <v>10 Pack</v>
          </cell>
          <cell r="K1330" t="str">
            <v>F2021</v>
          </cell>
          <cell r="N1330" t="str">
            <v>MHSK1512260MAY</v>
          </cell>
          <cell r="O1330" t="str">
            <v>001-30041</v>
          </cell>
          <cell r="P1330" t="str">
            <v>001</v>
          </cell>
          <cell r="Q1330" t="str">
            <v>30041</v>
          </cell>
          <cell r="R1330" t="str">
            <v>MHSK1512260MAY_001</v>
          </cell>
        </row>
        <row r="1331">
          <cell r="E1331" t="str">
            <v>81612</v>
          </cell>
          <cell r="F1331" t="str">
            <v>ns xmas 10pk</v>
          </cell>
          <cell r="G1331" t="str">
            <v>ns xmas 10pk blk 9-11</v>
          </cell>
          <cell r="H1331" t="str">
            <v>Black</v>
          </cell>
          <cell r="I1331" t="str">
            <v>9-11</v>
          </cell>
          <cell r="J1331" t="str">
            <v>10 Pack</v>
          </cell>
          <cell r="N1331" t="str">
            <v>MHSK1512260TJX</v>
          </cell>
          <cell r="O1331" t="str">
            <v>001-30041</v>
          </cell>
          <cell r="P1331" t="str">
            <v>001</v>
          </cell>
          <cell r="Q1331" t="str">
            <v>30041</v>
          </cell>
          <cell r="R1331" t="str">
            <v>MHSK1512260TJX_001</v>
          </cell>
        </row>
        <row r="1332">
          <cell r="E1332" t="str">
            <v>UMB10028HTRS</v>
          </cell>
          <cell r="F1332" t="str">
            <v>NS Core Logo</v>
          </cell>
          <cell r="G1332" t="str">
            <v>LOGO CORE UMBRO 6PK NO SHOW gr</v>
          </cell>
          <cell r="H1332" t="str">
            <v>Grey</v>
          </cell>
          <cell r="I1332" t="str">
            <v>small - A</v>
          </cell>
          <cell r="J1332" t="str">
            <v>6 Pack</v>
          </cell>
          <cell r="N1332" t="str">
            <v>UMSK1513156WME</v>
          </cell>
          <cell r="O1332" t="str">
            <v>020-20602</v>
          </cell>
          <cell r="P1332" t="str">
            <v>020</v>
          </cell>
          <cell r="Q1332" t="str">
            <v>20602</v>
          </cell>
          <cell r="R1332" t="str">
            <v>UMSK1513156WME_020</v>
          </cell>
        </row>
        <row r="1333">
          <cell r="E1333" t="str">
            <v>UMB10028HTRM</v>
          </cell>
          <cell r="F1333" t="str">
            <v>NS Core Logo</v>
          </cell>
          <cell r="G1333" t="str">
            <v>LOGO CORE UMBRO 6PK NO SHOW gr</v>
          </cell>
          <cell r="H1333" t="str">
            <v>Grey</v>
          </cell>
          <cell r="I1333" t="str">
            <v>medium - B</v>
          </cell>
          <cell r="J1333" t="str">
            <v>6 Pack</v>
          </cell>
          <cell r="N1333" t="str">
            <v>UMSK1513156WME</v>
          </cell>
          <cell r="O1333" t="str">
            <v>020-20156</v>
          </cell>
          <cell r="P1333" t="str">
            <v>020</v>
          </cell>
          <cell r="Q1333" t="str">
            <v>20156</v>
          </cell>
          <cell r="R1333" t="str">
            <v>UMSK1513156WME_020</v>
          </cell>
        </row>
        <row r="1334">
          <cell r="E1334" t="str">
            <v>UMB10028HTRL</v>
          </cell>
          <cell r="F1334" t="str">
            <v>NS Core Logo</v>
          </cell>
          <cell r="G1334" t="str">
            <v>LOGO CORE UMBRO 6PK NO SHOW gr</v>
          </cell>
          <cell r="H1334" t="str">
            <v>Grey</v>
          </cell>
          <cell r="I1334" t="str">
            <v>large - C</v>
          </cell>
          <cell r="J1334" t="str">
            <v>6 Pack</v>
          </cell>
          <cell r="N1334" t="str">
            <v>UMSK1513156WME</v>
          </cell>
          <cell r="O1334" t="str">
            <v>020-20604</v>
          </cell>
          <cell r="P1334" t="str">
            <v>020</v>
          </cell>
          <cell r="Q1334" t="str">
            <v>20604</v>
          </cell>
          <cell r="R1334" t="str">
            <v>UMSK1513156WME_020</v>
          </cell>
        </row>
        <row r="1335">
          <cell r="E1335" t="str">
            <v>UMB10028 STK</v>
          </cell>
          <cell r="F1335" t="str">
            <v>ns logo core 6pk</v>
          </cell>
          <cell r="G1335" t="str">
            <v>ns logo core 6pk blk Small</v>
          </cell>
          <cell r="H1335" t="str">
            <v>Black</v>
          </cell>
          <cell r="I1335" t="str">
            <v>small - A</v>
          </cell>
          <cell r="J1335" t="str">
            <v>6 Pack</v>
          </cell>
          <cell r="K1335" t="str">
            <v>F2021</v>
          </cell>
          <cell r="N1335" t="str">
            <v>UMSK1513156GEN</v>
          </cell>
          <cell r="O1335" t="str">
            <v>001-20602</v>
          </cell>
          <cell r="P1335" t="str">
            <v>001</v>
          </cell>
          <cell r="Q1335" t="str">
            <v>20602</v>
          </cell>
          <cell r="R1335" t="str">
            <v>UMSK1513156GEN_001</v>
          </cell>
        </row>
        <row r="1336">
          <cell r="E1336" t="str">
            <v>UMB10028 STK</v>
          </cell>
          <cell r="F1336" t="str">
            <v>ns logo core 6pk</v>
          </cell>
          <cell r="G1336" t="str">
            <v>ns logo core 6pk blk Medium</v>
          </cell>
          <cell r="H1336" t="str">
            <v>Black</v>
          </cell>
          <cell r="I1336" t="str">
            <v>medium - B</v>
          </cell>
          <cell r="J1336" t="str">
            <v>6 Pack</v>
          </cell>
          <cell r="K1336" t="str">
            <v>F2021</v>
          </cell>
          <cell r="N1336" t="str">
            <v>UMSK1513156GEN</v>
          </cell>
          <cell r="O1336" t="str">
            <v>001-20156</v>
          </cell>
          <cell r="P1336" t="str">
            <v>001</v>
          </cell>
          <cell r="Q1336" t="str">
            <v>20156</v>
          </cell>
          <cell r="R1336" t="str">
            <v>UMSK1513156GEN_001</v>
          </cell>
        </row>
        <row r="1337">
          <cell r="E1337" t="str">
            <v>UMB10028 STK</v>
          </cell>
          <cell r="F1337" t="str">
            <v>ns logo core 6pk</v>
          </cell>
          <cell r="G1337" t="str">
            <v>ns logo core 6pk blk Large</v>
          </cell>
          <cell r="H1337" t="str">
            <v>Black</v>
          </cell>
          <cell r="I1337" t="str">
            <v>large - C</v>
          </cell>
          <cell r="J1337" t="str">
            <v>6 Pack</v>
          </cell>
          <cell r="K1337" t="str">
            <v>F2021</v>
          </cell>
          <cell r="N1337" t="str">
            <v>UMSK1513156GEN</v>
          </cell>
          <cell r="O1337" t="str">
            <v>001-20604</v>
          </cell>
          <cell r="P1337" t="str">
            <v>001</v>
          </cell>
          <cell r="Q1337" t="str">
            <v>20604</v>
          </cell>
          <cell r="R1337" t="str">
            <v>UMSK1513156GEN_001</v>
          </cell>
        </row>
        <row r="1338">
          <cell r="E1338" t="str">
            <v>UMB10028 STK</v>
          </cell>
          <cell r="F1338" t="str">
            <v>ns logo core 6pk</v>
          </cell>
          <cell r="G1338" t="str">
            <v>ns logo core 6pk gry Small</v>
          </cell>
          <cell r="H1338" t="str">
            <v>Grey</v>
          </cell>
          <cell r="I1338" t="str">
            <v>small - A</v>
          </cell>
          <cell r="J1338" t="str">
            <v>6 Pack</v>
          </cell>
          <cell r="K1338" t="str">
            <v>F2021</v>
          </cell>
          <cell r="N1338" t="str">
            <v>UMSK1513156GEN</v>
          </cell>
          <cell r="O1338" t="str">
            <v>020-20602</v>
          </cell>
          <cell r="P1338" t="str">
            <v>020</v>
          </cell>
          <cell r="Q1338" t="str">
            <v>20602</v>
          </cell>
          <cell r="R1338" t="str">
            <v>UMSK1513156GEN_020</v>
          </cell>
        </row>
        <row r="1339">
          <cell r="E1339" t="str">
            <v>UMB10028 STK</v>
          </cell>
          <cell r="F1339" t="str">
            <v>ns logo core 6pk</v>
          </cell>
          <cell r="G1339" t="str">
            <v>ns logo core 6pk gry Medium</v>
          </cell>
          <cell r="H1339" t="str">
            <v>Grey</v>
          </cell>
          <cell r="I1339" t="str">
            <v>medium - B</v>
          </cell>
          <cell r="J1339" t="str">
            <v>6 Pack</v>
          </cell>
          <cell r="K1339" t="str">
            <v>F2021</v>
          </cell>
          <cell r="N1339" t="str">
            <v>UMSK1513156GEN</v>
          </cell>
          <cell r="O1339" t="str">
            <v>020-20156</v>
          </cell>
          <cell r="P1339" t="str">
            <v>020</v>
          </cell>
          <cell r="Q1339" t="str">
            <v>20156</v>
          </cell>
          <cell r="R1339" t="str">
            <v>UMSK1513156GEN_020</v>
          </cell>
        </row>
        <row r="1340">
          <cell r="E1340" t="str">
            <v>UMB10028 STK</v>
          </cell>
          <cell r="F1340" t="str">
            <v>ns logo core 6pk</v>
          </cell>
          <cell r="G1340" t="str">
            <v>ns logo core 6pk gry Large</v>
          </cell>
          <cell r="H1340" t="str">
            <v>Grey</v>
          </cell>
          <cell r="I1340" t="str">
            <v>large - C</v>
          </cell>
          <cell r="J1340" t="str">
            <v>6 Pack</v>
          </cell>
          <cell r="K1340" t="str">
            <v>F2021</v>
          </cell>
          <cell r="N1340" t="str">
            <v>UMSK1513156GEN</v>
          </cell>
          <cell r="O1340" t="str">
            <v>020-20604</v>
          </cell>
          <cell r="P1340" t="str">
            <v>020</v>
          </cell>
          <cell r="Q1340" t="str">
            <v>20604</v>
          </cell>
          <cell r="R1340" t="str">
            <v>UMSK1513156GEN_020</v>
          </cell>
        </row>
        <row r="1341">
          <cell r="E1341" t="str">
            <v>UMB10028 STK</v>
          </cell>
          <cell r="F1341" t="str">
            <v>ns logo core 6pk</v>
          </cell>
          <cell r="G1341" t="str">
            <v>ns logo core 6pk wht Small</v>
          </cell>
          <cell r="H1341" t="str">
            <v>White</v>
          </cell>
          <cell r="I1341" t="str">
            <v>small - A</v>
          </cell>
          <cell r="J1341" t="str">
            <v>6 Pack</v>
          </cell>
          <cell r="K1341" t="str">
            <v>F2021</v>
          </cell>
          <cell r="N1341" t="str">
            <v>UMSK1513156GEN</v>
          </cell>
          <cell r="O1341" t="str">
            <v>100-20602</v>
          </cell>
          <cell r="P1341" t="str">
            <v>100</v>
          </cell>
          <cell r="Q1341" t="str">
            <v>20602</v>
          </cell>
          <cell r="R1341" t="str">
            <v>UMSK1513156GEN_100</v>
          </cell>
        </row>
        <row r="1342">
          <cell r="E1342" t="str">
            <v>UMB10028 STK</v>
          </cell>
          <cell r="F1342" t="str">
            <v>ns logo core 6pk</v>
          </cell>
          <cell r="G1342" t="str">
            <v>ns logo core 6pk wht Medium</v>
          </cell>
          <cell r="H1342" t="str">
            <v>White</v>
          </cell>
          <cell r="I1342" t="str">
            <v>medium - B</v>
          </cell>
          <cell r="J1342" t="str">
            <v>6 Pack</v>
          </cell>
          <cell r="K1342" t="str">
            <v>F2021</v>
          </cell>
          <cell r="N1342" t="str">
            <v>UMSK1513156GEN</v>
          </cell>
          <cell r="O1342" t="str">
            <v>100-20156</v>
          </cell>
          <cell r="P1342" t="str">
            <v>100</v>
          </cell>
          <cell r="Q1342" t="str">
            <v>20156</v>
          </cell>
          <cell r="R1342" t="str">
            <v>UMSK1513156GEN_100</v>
          </cell>
        </row>
        <row r="1343">
          <cell r="E1343" t="str">
            <v>UMB10028 STK</v>
          </cell>
          <cell r="F1343" t="str">
            <v>ns logo core 6pk</v>
          </cell>
          <cell r="G1343" t="str">
            <v>ns logo core 6pk wht Large</v>
          </cell>
          <cell r="H1343" t="str">
            <v>White</v>
          </cell>
          <cell r="I1343" t="str">
            <v>large - C</v>
          </cell>
          <cell r="J1343" t="str">
            <v>6 Pack</v>
          </cell>
          <cell r="K1343" t="str">
            <v>F2021</v>
          </cell>
          <cell r="N1343" t="str">
            <v>UMSK1513156GEN</v>
          </cell>
          <cell r="O1343" t="str">
            <v>100-20604</v>
          </cell>
          <cell r="P1343" t="str">
            <v>100</v>
          </cell>
          <cell r="Q1343" t="str">
            <v>20604</v>
          </cell>
          <cell r="R1343" t="str">
            <v>UMSK1513156GEN_100</v>
          </cell>
        </row>
        <row r="1344">
          <cell r="E1344" t="str">
            <v>UMB10054WS</v>
          </cell>
          <cell r="F1344" t="str">
            <v>NS Tossed Logo</v>
          </cell>
          <cell r="G1344" t="str">
            <v>TOSSED LOGO UMBRO 6PK NO SHOW</v>
          </cell>
          <cell r="H1344" t="str">
            <v>White</v>
          </cell>
          <cell r="I1344" t="str">
            <v>small - A</v>
          </cell>
          <cell r="J1344" t="str">
            <v>6 Pack</v>
          </cell>
          <cell r="N1344" t="str">
            <v>UMSK1513166WME</v>
          </cell>
          <cell r="O1344" t="str">
            <v>100-20602</v>
          </cell>
          <cell r="P1344" t="str">
            <v>100</v>
          </cell>
          <cell r="Q1344" t="str">
            <v>20602</v>
          </cell>
          <cell r="R1344" t="str">
            <v>UMSK1513166WME_100</v>
          </cell>
        </row>
        <row r="1345">
          <cell r="E1345" t="str">
            <v>UMB10054WM</v>
          </cell>
          <cell r="F1345" t="str">
            <v>NS Tossed Logo</v>
          </cell>
          <cell r="G1345" t="str">
            <v>TOSSED LOGO UMBRO 6PK NO SHOW</v>
          </cell>
          <cell r="H1345" t="str">
            <v>White</v>
          </cell>
          <cell r="I1345" t="str">
            <v>medium - B</v>
          </cell>
          <cell r="J1345" t="str">
            <v>6 Pack</v>
          </cell>
          <cell r="N1345" t="str">
            <v>UMSK1513166WME</v>
          </cell>
          <cell r="O1345" t="str">
            <v>100-20156</v>
          </cell>
          <cell r="P1345" t="str">
            <v>100</v>
          </cell>
          <cell r="Q1345" t="str">
            <v>20156</v>
          </cell>
          <cell r="R1345" t="str">
            <v>UMSK1513166WME_100</v>
          </cell>
        </row>
        <row r="1346">
          <cell r="E1346" t="str">
            <v>UMB10054WL</v>
          </cell>
          <cell r="F1346" t="str">
            <v>NS Tossed Logo</v>
          </cell>
          <cell r="G1346" t="str">
            <v>TOSSED LOGO UMBRO 6PK NO SHOW</v>
          </cell>
          <cell r="H1346" t="str">
            <v>White</v>
          </cell>
          <cell r="I1346" t="str">
            <v>large - C</v>
          </cell>
          <cell r="J1346" t="str">
            <v>6 Pack</v>
          </cell>
          <cell r="N1346" t="str">
            <v>UMSK1513166WME</v>
          </cell>
          <cell r="O1346" t="str">
            <v>100-20604</v>
          </cell>
          <cell r="P1346" t="str">
            <v>100</v>
          </cell>
          <cell r="Q1346" t="str">
            <v>20604</v>
          </cell>
          <cell r="R1346" t="str">
            <v>UMSK1513166WME_100</v>
          </cell>
        </row>
        <row r="1347">
          <cell r="E1347" t="str">
            <v>ET5685</v>
          </cell>
          <cell r="F1347" t="str">
            <v>ns leopard 10pk</v>
          </cell>
          <cell r="G1347" t="str">
            <v>ns leopard 10pk gry 9-11</v>
          </cell>
          <cell r="H1347" t="str">
            <v>Grey</v>
          </cell>
          <cell r="I1347" t="str">
            <v>9-11</v>
          </cell>
          <cell r="J1347" t="str">
            <v>10 Pack</v>
          </cell>
          <cell r="K1347" t="str">
            <v>S2021</v>
          </cell>
          <cell r="N1347" t="str">
            <v>ETSK1513660GEN</v>
          </cell>
          <cell r="O1347" t="str">
            <v>020-30041</v>
          </cell>
          <cell r="P1347" t="str">
            <v>020</v>
          </cell>
          <cell r="Q1347" t="str">
            <v>30041</v>
          </cell>
          <cell r="R1347" t="str">
            <v>ETSK1513660GEN_020</v>
          </cell>
        </row>
        <row r="1348">
          <cell r="E1348" t="str">
            <v>ET5688</v>
          </cell>
          <cell r="F1348" t="str">
            <v>ns patterns 10pk</v>
          </cell>
          <cell r="G1348" t="str">
            <v>ns patterns 10pk wht/patn 9-11</v>
          </cell>
          <cell r="H1348" t="str">
            <v>White with Pattern</v>
          </cell>
          <cell r="I1348" t="str">
            <v>9-11</v>
          </cell>
          <cell r="J1348" t="str">
            <v>10 Pack</v>
          </cell>
          <cell r="K1348" t="str">
            <v>S2021</v>
          </cell>
          <cell r="N1348" t="str">
            <v>ETSK1513670GEN</v>
          </cell>
          <cell r="O1348" t="str">
            <v>110-30041</v>
          </cell>
          <cell r="P1348" t="str">
            <v>110</v>
          </cell>
          <cell r="Q1348" t="str">
            <v>30041</v>
          </cell>
          <cell r="R1348" t="str">
            <v>ETSK1513670GEN_110</v>
          </cell>
        </row>
        <row r="1349">
          <cell r="E1349" t="str">
            <v>ET5689</v>
          </cell>
          <cell r="F1349" t="str">
            <v>ns strp mix</v>
          </cell>
          <cell r="G1349" t="str">
            <v>ns strp mix blu 9-11</v>
          </cell>
          <cell r="H1349" t="str">
            <v>Blue</v>
          </cell>
          <cell r="I1349" t="str">
            <v>9-11</v>
          </cell>
          <cell r="J1349" t="str">
            <v>10 Pack</v>
          </cell>
          <cell r="K1349" t="str">
            <v>S2021</v>
          </cell>
          <cell r="N1349" t="str">
            <v>ETSK1513680GEN</v>
          </cell>
          <cell r="O1349" t="str">
            <v>420-30041</v>
          </cell>
          <cell r="P1349" t="str">
            <v>420</v>
          </cell>
          <cell r="Q1349" t="str">
            <v>30041</v>
          </cell>
          <cell r="R1349" t="str">
            <v>ETSK1513680GEN_420</v>
          </cell>
        </row>
        <row r="1350">
          <cell r="E1350" t="str">
            <v>ET5691</v>
          </cell>
          <cell r="F1350" t="str">
            <v>ns soft tie dye</v>
          </cell>
          <cell r="G1350" t="str">
            <v>ns soft tie dye lt pur 9-11</v>
          </cell>
          <cell r="H1350" t="str">
            <v>Purple, Light/Lilac Lav</v>
          </cell>
          <cell r="I1350" t="str">
            <v>9-11</v>
          </cell>
          <cell r="J1350" t="str">
            <v>10 Pack</v>
          </cell>
          <cell r="K1350" t="str">
            <v>S2021</v>
          </cell>
          <cell r="N1350" t="str">
            <v>ETSK1513690GEN</v>
          </cell>
          <cell r="O1350" t="str">
            <v>530-30041</v>
          </cell>
          <cell r="P1350" t="str">
            <v>530</v>
          </cell>
          <cell r="Q1350" t="str">
            <v>30041</v>
          </cell>
          <cell r="R1350" t="str">
            <v>ETSK1513690GEN_530</v>
          </cell>
        </row>
        <row r="1351">
          <cell r="E1351" t="str">
            <v>ET5692</v>
          </cell>
          <cell r="F1351" t="str">
            <v>ns clrblock</v>
          </cell>
          <cell r="G1351" t="str">
            <v>ns clrblock pnk 9-11</v>
          </cell>
          <cell r="H1351" t="str">
            <v>Pink</v>
          </cell>
          <cell r="I1351" t="str">
            <v>9-11</v>
          </cell>
          <cell r="J1351" t="str">
            <v>10 Pack</v>
          </cell>
          <cell r="K1351" t="str">
            <v>S2021</v>
          </cell>
          <cell r="N1351" t="str">
            <v>ETSK1513700GEN</v>
          </cell>
          <cell r="O1351" t="str">
            <v>650-30041</v>
          </cell>
          <cell r="P1351" t="str">
            <v>650</v>
          </cell>
          <cell r="Q1351" t="str">
            <v>30041</v>
          </cell>
          <cell r="R1351" t="str">
            <v>ETSK1513700GEN_650</v>
          </cell>
        </row>
        <row r="1352">
          <cell r="E1352" t="str">
            <v>NW5897</v>
          </cell>
          <cell r="F1352" t="str">
            <v>ns cobra 9pk</v>
          </cell>
          <cell r="G1352" t="str">
            <v>ns cobra 9pk gry 9-11</v>
          </cell>
          <cell r="H1352" t="str">
            <v>Grey</v>
          </cell>
          <cell r="I1352" t="str">
            <v>9-11</v>
          </cell>
          <cell r="J1352" t="str">
            <v>9 Pack</v>
          </cell>
          <cell r="K1352" t="str">
            <v>S2021</v>
          </cell>
          <cell r="N1352" t="str">
            <v>NWSK1513749GEN</v>
          </cell>
          <cell r="O1352" t="str">
            <v>020-30041</v>
          </cell>
          <cell r="P1352" t="str">
            <v>020</v>
          </cell>
          <cell r="Q1352" t="str">
            <v>30041</v>
          </cell>
          <cell r="R1352" t="str">
            <v>NWSK1513749GEN_020</v>
          </cell>
        </row>
        <row r="1353">
          <cell r="E1353" t="str">
            <v>NW5900</v>
          </cell>
          <cell r="F1353" t="str">
            <v>ns python 9pk</v>
          </cell>
          <cell r="G1353" t="str">
            <v>ns python 9pk blk 9-11</v>
          </cell>
          <cell r="H1353" t="str">
            <v>Black</v>
          </cell>
          <cell r="I1353" t="str">
            <v>9-11</v>
          </cell>
          <cell r="J1353" t="str">
            <v>9 Pack</v>
          </cell>
          <cell r="K1353" t="str">
            <v>S2021</v>
          </cell>
          <cell r="N1353" t="str">
            <v>NWSK1513759GEN</v>
          </cell>
          <cell r="O1353" t="str">
            <v>001-30041</v>
          </cell>
          <cell r="P1353" t="str">
            <v>001</v>
          </cell>
          <cell r="Q1353" t="str">
            <v>30041</v>
          </cell>
          <cell r="R1353" t="str">
            <v>NWSK1513759GEN_001</v>
          </cell>
        </row>
        <row r="1354">
          <cell r="E1354" t="str">
            <v>NW5900</v>
          </cell>
          <cell r="F1354" t="str">
            <v>ns python 9pk</v>
          </cell>
          <cell r="G1354" t="str">
            <v>ns python 9pk gry 9-11</v>
          </cell>
          <cell r="H1354" t="str">
            <v>Grey</v>
          </cell>
          <cell r="I1354" t="str">
            <v>9-11</v>
          </cell>
          <cell r="J1354" t="str">
            <v>9 Pack</v>
          </cell>
          <cell r="K1354" t="str">
            <v>S2021</v>
          </cell>
          <cell r="N1354" t="str">
            <v>NWSK1513759GEN</v>
          </cell>
          <cell r="O1354" t="str">
            <v>020-30041</v>
          </cell>
          <cell r="P1354" t="str">
            <v>020</v>
          </cell>
          <cell r="Q1354" t="str">
            <v>30041</v>
          </cell>
          <cell r="R1354" t="str">
            <v>NWSK1513759GEN_020</v>
          </cell>
        </row>
        <row r="1355">
          <cell r="E1355" t="str">
            <v>NW5907 STK</v>
          </cell>
          <cell r="F1355" t="str">
            <v>ns tie dye 9pk</v>
          </cell>
          <cell r="G1355" t="str">
            <v>ns tie dye 9pk blk 9-11</v>
          </cell>
          <cell r="H1355" t="str">
            <v>Black</v>
          </cell>
          <cell r="I1355" t="str">
            <v>9-11</v>
          </cell>
          <cell r="J1355" t="str">
            <v>9 Pack</v>
          </cell>
          <cell r="K1355" t="str">
            <v>S2021</v>
          </cell>
          <cell r="N1355" t="str">
            <v>NWSK1513769GEN</v>
          </cell>
          <cell r="O1355" t="str">
            <v>001-30041</v>
          </cell>
          <cell r="P1355" t="str">
            <v>001</v>
          </cell>
          <cell r="Q1355" t="str">
            <v>30041</v>
          </cell>
          <cell r="R1355" t="str">
            <v>NWSK1513769GEN_001</v>
          </cell>
        </row>
        <row r="1356">
          <cell r="E1356" t="str">
            <v>NW5903</v>
          </cell>
          <cell r="F1356" t="str">
            <v>ns anml txtrs 9pk</v>
          </cell>
          <cell r="G1356" t="str">
            <v>ns anml txtrs 9pk gry 9-11</v>
          </cell>
          <cell r="H1356" t="str">
            <v>Grey</v>
          </cell>
          <cell r="I1356" t="str">
            <v>9-11</v>
          </cell>
          <cell r="J1356" t="str">
            <v>9 Pack</v>
          </cell>
          <cell r="N1356" t="str">
            <v>NWSK1513779GEN</v>
          </cell>
          <cell r="O1356" t="str">
            <v>020-30041</v>
          </cell>
          <cell r="P1356" t="str">
            <v>020</v>
          </cell>
          <cell r="Q1356" t="str">
            <v>30041</v>
          </cell>
          <cell r="R1356" t="str">
            <v>NWSK1513779GEN_020</v>
          </cell>
        </row>
        <row r="1357">
          <cell r="E1357" t="str">
            <v>ET3609 NEX</v>
          </cell>
          <cell r="F1357" t="str">
            <v>ns czy camo</v>
          </cell>
          <cell r="G1357" t="str">
            <v>ns czy camo pnk 9-11</v>
          </cell>
          <cell r="H1357" t="str">
            <v>Pink</v>
          </cell>
          <cell r="I1357" t="str">
            <v>9-11</v>
          </cell>
          <cell r="J1357" t="str">
            <v>3 Pack</v>
          </cell>
          <cell r="N1357" t="str">
            <v>ETSK1513793NEX</v>
          </cell>
          <cell r="O1357" t="str">
            <v>650-30041</v>
          </cell>
          <cell r="P1357" t="str">
            <v>650</v>
          </cell>
          <cell r="Q1357" t="str">
            <v>30041</v>
          </cell>
          <cell r="R1357" t="str">
            <v>ETSK1513793NEX_650</v>
          </cell>
        </row>
        <row r="1358">
          <cell r="E1358" t="str">
            <v>ET3609X4 MACYS</v>
          </cell>
          <cell r="F1358" t="str">
            <v>ns czy camo</v>
          </cell>
          <cell r="G1358" t="str">
            <v>ns czy camo pnk 9-11</v>
          </cell>
          <cell r="H1358" t="str">
            <v>Pink</v>
          </cell>
          <cell r="I1358" t="str">
            <v>9-11</v>
          </cell>
          <cell r="J1358" t="str">
            <v>4 Pack</v>
          </cell>
          <cell r="K1358" t="str">
            <v>F2021</v>
          </cell>
          <cell r="N1358" t="str">
            <v>ETSK1513794MAY</v>
          </cell>
          <cell r="O1358" t="str">
            <v>650-30041</v>
          </cell>
          <cell r="P1358" t="str">
            <v>650</v>
          </cell>
          <cell r="Q1358" t="str">
            <v>30041</v>
          </cell>
          <cell r="R1358" t="str">
            <v>ETSK1513794MAY_650</v>
          </cell>
        </row>
        <row r="1359">
          <cell r="E1359" t="str">
            <v>ET3609X4 TJX</v>
          </cell>
          <cell r="F1359" t="str">
            <v>ns camo czy</v>
          </cell>
          <cell r="G1359" t="str">
            <v>ns camo czy pnk 9-11</v>
          </cell>
          <cell r="H1359" t="str">
            <v>Pink</v>
          </cell>
          <cell r="I1359" t="str">
            <v>9-11</v>
          </cell>
          <cell r="J1359" t="str">
            <v>4 Pack</v>
          </cell>
          <cell r="K1359" t="str">
            <v>F2021</v>
          </cell>
          <cell r="N1359" t="str">
            <v>ETSK1513794TJX</v>
          </cell>
          <cell r="O1359" t="str">
            <v>650-30041</v>
          </cell>
          <cell r="P1359" t="str">
            <v>650</v>
          </cell>
          <cell r="Q1359" t="str">
            <v>30041</v>
          </cell>
          <cell r="R1359" t="str">
            <v>ETSK1513794TJX_650</v>
          </cell>
        </row>
        <row r="1360">
          <cell r="E1360" t="str">
            <v>ET3609X4 Trade S</v>
          </cell>
          <cell r="F1360" t="str">
            <v>czy ns camo</v>
          </cell>
          <cell r="G1360" t="str">
            <v>czy ns camo pnk 9-11</v>
          </cell>
          <cell r="H1360" t="str">
            <v>Pink</v>
          </cell>
          <cell r="I1360" t="str">
            <v>9-11</v>
          </cell>
          <cell r="J1360" t="str">
            <v>4 Pack</v>
          </cell>
          <cell r="K1360" t="str">
            <v>F2021</v>
          </cell>
          <cell r="N1360" t="str">
            <v>ETSK1513794TRS</v>
          </cell>
          <cell r="O1360" t="str">
            <v>650-30041</v>
          </cell>
          <cell r="P1360" t="str">
            <v>650</v>
          </cell>
          <cell r="Q1360" t="str">
            <v>30041</v>
          </cell>
          <cell r="R1360" t="str">
            <v>ETSK1513794TRS_650</v>
          </cell>
        </row>
        <row r="1361">
          <cell r="E1361" t="str">
            <v>ET3680 NEX</v>
          </cell>
          <cell r="F1361" t="str">
            <v>ns czy diagnol stripe</v>
          </cell>
          <cell r="G1361" t="str">
            <v>ns czy diagnol stripe pnk 9-11</v>
          </cell>
          <cell r="H1361" t="str">
            <v>Pink</v>
          </cell>
          <cell r="I1361" t="str">
            <v>9-11</v>
          </cell>
          <cell r="J1361" t="str">
            <v>3 Pack</v>
          </cell>
          <cell r="N1361" t="str">
            <v>ETSK1513803NEX</v>
          </cell>
          <cell r="O1361" t="str">
            <v>650-30041</v>
          </cell>
          <cell r="P1361" t="str">
            <v>650</v>
          </cell>
          <cell r="Q1361" t="str">
            <v>30041</v>
          </cell>
          <cell r="R1361" t="str">
            <v>ETSK1513803NEX_650</v>
          </cell>
        </row>
        <row r="1362">
          <cell r="E1362" t="str">
            <v>ET3680X4 MACYS</v>
          </cell>
          <cell r="F1362" t="str">
            <v>ns czy diagnol stripe</v>
          </cell>
          <cell r="G1362" t="str">
            <v>ns czy diagnol stripe pnk 9-11</v>
          </cell>
          <cell r="H1362" t="str">
            <v>Pink</v>
          </cell>
          <cell r="I1362" t="str">
            <v>9-11</v>
          </cell>
          <cell r="J1362" t="str">
            <v>4 Pack</v>
          </cell>
          <cell r="K1362" t="str">
            <v>F2021</v>
          </cell>
          <cell r="N1362" t="str">
            <v>ETSK1513804MAY</v>
          </cell>
          <cell r="O1362" t="str">
            <v>650-30041</v>
          </cell>
          <cell r="P1362" t="str">
            <v>650</v>
          </cell>
          <cell r="Q1362" t="str">
            <v>30041</v>
          </cell>
          <cell r="R1362" t="str">
            <v>ETSK1513804MAY_650</v>
          </cell>
        </row>
        <row r="1363">
          <cell r="E1363" t="str">
            <v>ET3680X4 TJX</v>
          </cell>
          <cell r="F1363" t="str">
            <v>ns diagnol stripe czy</v>
          </cell>
          <cell r="G1363" t="str">
            <v>ns diagnol stripe czy pnk 9-11</v>
          </cell>
          <cell r="H1363" t="str">
            <v>Pink</v>
          </cell>
          <cell r="I1363" t="str">
            <v>9-11</v>
          </cell>
          <cell r="J1363" t="str">
            <v>4 Pack</v>
          </cell>
          <cell r="K1363" t="str">
            <v>F2021</v>
          </cell>
          <cell r="N1363" t="str">
            <v>ETSK1513804TJX</v>
          </cell>
          <cell r="O1363" t="str">
            <v>650-30041</v>
          </cell>
          <cell r="P1363" t="str">
            <v>650</v>
          </cell>
          <cell r="Q1363" t="str">
            <v>30041</v>
          </cell>
          <cell r="R1363" t="str">
            <v>ETSK1513804TJX_650</v>
          </cell>
        </row>
        <row r="1364">
          <cell r="E1364" t="str">
            <v>ET3680X4 Trade S</v>
          </cell>
          <cell r="F1364" t="str">
            <v>czy ns diagonal stripe</v>
          </cell>
          <cell r="G1364" t="str">
            <v>czy ns diagonal stripe pnk 9-1</v>
          </cell>
          <cell r="H1364" t="str">
            <v>Pink</v>
          </cell>
          <cell r="I1364" t="str">
            <v>9-11</v>
          </cell>
          <cell r="J1364" t="str">
            <v>4 Pack</v>
          </cell>
          <cell r="K1364" t="str">
            <v>F2021</v>
          </cell>
          <cell r="N1364" t="str">
            <v>ETSK1513804TRS</v>
          </cell>
          <cell r="O1364" t="str">
            <v>650-30041</v>
          </cell>
          <cell r="P1364" t="str">
            <v>650</v>
          </cell>
          <cell r="Q1364" t="str">
            <v>30041</v>
          </cell>
          <cell r="R1364" t="str">
            <v>ETSK1513804TRS_650</v>
          </cell>
        </row>
        <row r="1365">
          <cell r="E1365" t="str">
            <v>ET3681 NEX</v>
          </cell>
          <cell r="F1365" t="str">
            <v>ns czy ikat</v>
          </cell>
          <cell r="G1365" t="str">
            <v>ns czy ikat blk 9-11</v>
          </cell>
          <cell r="H1365" t="str">
            <v>Black</v>
          </cell>
          <cell r="I1365" t="str">
            <v>9-11</v>
          </cell>
          <cell r="J1365" t="str">
            <v>3 Pack</v>
          </cell>
          <cell r="N1365" t="str">
            <v>ETSK1513813NEX</v>
          </cell>
          <cell r="O1365" t="str">
            <v>001-30041</v>
          </cell>
          <cell r="P1365" t="str">
            <v>001</v>
          </cell>
          <cell r="Q1365" t="str">
            <v>30041</v>
          </cell>
          <cell r="R1365" t="str">
            <v>ETSK1513813NEX_001</v>
          </cell>
        </row>
        <row r="1366">
          <cell r="E1366" t="str">
            <v>ET3681 NEX</v>
          </cell>
          <cell r="F1366" t="str">
            <v>ns czy ikat</v>
          </cell>
          <cell r="G1366" t="str">
            <v>ns czy ikat ivo 9-11</v>
          </cell>
          <cell r="H1366" t="str">
            <v>Ivory</v>
          </cell>
          <cell r="I1366" t="str">
            <v>9-11</v>
          </cell>
          <cell r="J1366" t="str">
            <v>3 Pack</v>
          </cell>
          <cell r="N1366" t="str">
            <v>ETSK1513813NEX</v>
          </cell>
          <cell r="O1366" t="str">
            <v>280-30041</v>
          </cell>
          <cell r="P1366" t="str">
            <v>280</v>
          </cell>
          <cell r="Q1366" t="str">
            <v>30041</v>
          </cell>
          <cell r="R1366" t="str">
            <v>ETSK1513813NEX_280</v>
          </cell>
        </row>
        <row r="1367">
          <cell r="E1367" t="str">
            <v>ET3681X4 MACYS</v>
          </cell>
          <cell r="F1367" t="str">
            <v>ns czy ikat</v>
          </cell>
          <cell r="G1367" t="str">
            <v>ns czy ikat blk 9-11</v>
          </cell>
          <cell r="H1367" t="str">
            <v>Black</v>
          </cell>
          <cell r="I1367" t="str">
            <v>9-11</v>
          </cell>
          <cell r="J1367" t="str">
            <v>4 Pack</v>
          </cell>
          <cell r="K1367" t="str">
            <v>F2021</v>
          </cell>
          <cell r="N1367" t="str">
            <v>ETSK1513814MAY</v>
          </cell>
          <cell r="O1367" t="str">
            <v>001-30041</v>
          </cell>
          <cell r="P1367" t="str">
            <v>001</v>
          </cell>
          <cell r="Q1367" t="str">
            <v>30041</v>
          </cell>
          <cell r="R1367" t="str">
            <v>ETSK1513814MAY_001</v>
          </cell>
        </row>
        <row r="1368">
          <cell r="E1368" t="str">
            <v>ET3681X4 MACYS</v>
          </cell>
          <cell r="F1368" t="str">
            <v>ns czy ikat</v>
          </cell>
          <cell r="G1368" t="str">
            <v>ns czy ikat ivo 9-11</v>
          </cell>
          <cell r="H1368" t="str">
            <v>Ivory</v>
          </cell>
          <cell r="I1368" t="str">
            <v>9-11</v>
          </cell>
          <cell r="J1368" t="str">
            <v>4 Pack</v>
          </cell>
          <cell r="K1368" t="str">
            <v>F2021</v>
          </cell>
          <cell r="N1368" t="str">
            <v>ETSK1513814MAY</v>
          </cell>
          <cell r="O1368" t="str">
            <v>280-30041</v>
          </cell>
          <cell r="P1368" t="str">
            <v>280</v>
          </cell>
          <cell r="Q1368" t="str">
            <v>30041</v>
          </cell>
          <cell r="R1368" t="str">
            <v>ETSK1513814MAY_280</v>
          </cell>
        </row>
        <row r="1369">
          <cell r="E1369" t="str">
            <v>ET3681X4 TJX</v>
          </cell>
          <cell r="F1369" t="str">
            <v>ns ikat czy</v>
          </cell>
          <cell r="G1369" t="str">
            <v>ns ikat czy blk 9-11</v>
          </cell>
          <cell r="H1369" t="str">
            <v>Black</v>
          </cell>
          <cell r="I1369" t="str">
            <v>9-11</v>
          </cell>
          <cell r="J1369" t="str">
            <v>4 Pack</v>
          </cell>
          <cell r="K1369" t="str">
            <v>F2021</v>
          </cell>
          <cell r="N1369" t="str">
            <v>ETSK1513814TJX</v>
          </cell>
          <cell r="O1369" t="str">
            <v>001-30041</v>
          </cell>
          <cell r="P1369" t="str">
            <v>001</v>
          </cell>
          <cell r="Q1369" t="str">
            <v>30041</v>
          </cell>
          <cell r="R1369" t="str">
            <v>ETSK1513814TJX_001</v>
          </cell>
        </row>
        <row r="1370">
          <cell r="E1370" t="str">
            <v>ET3681X4 TJX</v>
          </cell>
          <cell r="F1370" t="str">
            <v>ns ikat czy</v>
          </cell>
          <cell r="G1370" t="str">
            <v>ns ikat czy ivo 9-11</v>
          </cell>
          <cell r="H1370" t="str">
            <v>Ivory</v>
          </cell>
          <cell r="I1370" t="str">
            <v>9-11</v>
          </cell>
          <cell r="J1370" t="str">
            <v>4 Pack</v>
          </cell>
          <cell r="K1370" t="str">
            <v>F2021</v>
          </cell>
          <cell r="N1370" t="str">
            <v>ETSK1513814TJX</v>
          </cell>
          <cell r="O1370" t="str">
            <v>280-30041</v>
          </cell>
          <cell r="P1370" t="str">
            <v>280</v>
          </cell>
          <cell r="Q1370" t="str">
            <v>30041</v>
          </cell>
          <cell r="R1370" t="str">
            <v>ETSK1513814TJX_280</v>
          </cell>
        </row>
        <row r="1371">
          <cell r="E1371" t="str">
            <v>ET3681X4 Trade S</v>
          </cell>
          <cell r="F1371" t="str">
            <v>czy ns ikat</v>
          </cell>
          <cell r="G1371" t="str">
            <v>czy ns ikat blk 9-11</v>
          </cell>
          <cell r="H1371" t="str">
            <v>Black</v>
          </cell>
          <cell r="I1371" t="str">
            <v>9-11</v>
          </cell>
          <cell r="J1371" t="str">
            <v>4 Pack</v>
          </cell>
          <cell r="K1371" t="str">
            <v>F2021</v>
          </cell>
          <cell r="N1371" t="str">
            <v>ETSK1513814TRS</v>
          </cell>
          <cell r="O1371" t="str">
            <v>001-30041</v>
          </cell>
          <cell r="P1371" t="str">
            <v>001</v>
          </cell>
          <cell r="Q1371" t="str">
            <v>30041</v>
          </cell>
          <cell r="R1371" t="str">
            <v>ETSK1513814TRS_001</v>
          </cell>
        </row>
        <row r="1372">
          <cell r="E1372" t="str">
            <v>ET3681X4 Trade S</v>
          </cell>
          <cell r="F1372" t="str">
            <v>czy ns ikat</v>
          </cell>
          <cell r="G1372" t="str">
            <v>czy ns ikat ivo 9-11</v>
          </cell>
          <cell r="H1372" t="str">
            <v>Ivory</v>
          </cell>
          <cell r="I1372" t="str">
            <v>9-11</v>
          </cell>
          <cell r="J1372" t="str">
            <v>4 Pack</v>
          </cell>
          <cell r="K1372" t="str">
            <v>F2021</v>
          </cell>
          <cell r="N1372" t="str">
            <v>ETSK1513814TRS</v>
          </cell>
          <cell r="O1372" t="str">
            <v>280-30041</v>
          </cell>
          <cell r="P1372" t="str">
            <v>280</v>
          </cell>
          <cell r="Q1372" t="str">
            <v>30041</v>
          </cell>
          <cell r="R1372" t="str">
            <v>ETSK1513814TRS_280</v>
          </cell>
        </row>
        <row r="1373">
          <cell r="E1373" t="str">
            <v>WMGCH100MS</v>
          </cell>
          <cell r="F1373" t="str">
            <v>Candy Hearts, 20 Pack No show</v>
          </cell>
          <cell r="G1373" t="str">
            <v>Candy Hearts, 20 Pack No show</v>
          </cell>
          <cell r="H1373" t="str">
            <v>Assorted</v>
          </cell>
          <cell r="I1373" t="str">
            <v>small - A</v>
          </cell>
          <cell r="J1373" t="str">
            <v>20 Pack</v>
          </cell>
          <cell r="K1373" t="str">
            <v>REPLEN</v>
          </cell>
          <cell r="N1373" t="str">
            <v>CHSK1514190WME</v>
          </cell>
          <cell r="O1373" t="str">
            <v>960-40902</v>
          </cell>
          <cell r="P1373" t="str">
            <v>960</v>
          </cell>
          <cell r="Q1373" t="str">
            <v>40902</v>
          </cell>
          <cell r="R1373" t="str">
            <v>CHSK1514190WME_960</v>
          </cell>
        </row>
        <row r="1374">
          <cell r="E1374" t="str">
            <v>WMGCH100MM</v>
          </cell>
          <cell r="F1374" t="str">
            <v>Candy Hearts, 20 Pack No show</v>
          </cell>
          <cell r="G1374" t="str">
            <v>Candy Hearts, 20 Pack No show</v>
          </cell>
          <cell r="H1374" t="str">
            <v>Assorted</v>
          </cell>
          <cell r="I1374" t="str">
            <v>medium - B</v>
          </cell>
          <cell r="J1374" t="str">
            <v>20 Pack</v>
          </cell>
          <cell r="K1374" t="str">
            <v>REPLEN</v>
          </cell>
          <cell r="N1374" t="str">
            <v>CHSK1514190WME</v>
          </cell>
          <cell r="O1374" t="str">
            <v>960-40903</v>
          </cell>
          <cell r="P1374" t="str">
            <v>960</v>
          </cell>
          <cell r="Q1374" t="str">
            <v>40903</v>
          </cell>
          <cell r="R1374" t="str">
            <v>CHSK1514190WME_960</v>
          </cell>
        </row>
        <row r="1375">
          <cell r="E1375" t="str">
            <v>WMGCH100ML</v>
          </cell>
          <cell r="F1375" t="str">
            <v>Candy Hearts, 20 Pack No show</v>
          </cell>
          <cell r="G1375" t="str">
            <v>Candy Hearts, 20 Pack No show</v>
          </cell>
          <cell r="H1375" t="str">
            <v>Assorted</v>
          </cell>
          <cell r="I1375" t="str">
            <v>large - C</v>
          </cell>
          <cell r="J1375" t="str">
            <v>20 Pack</v>
          </cell>
          <cell r="K1375" t="str">
            <v>REPLEN</v>
          </cell>
          <cell r="N1375" t="str">
            <v>CHSK1514190WME</v>
          </cell>
          <cell r="O1375" t="str">
            <v>960-40904</v>
          </cell>
          <cell r="P1375" t="str">
            <v>960</v>
          </cell>
          <cell r="Q1375" t="str">
            <v>40904</v>
          </cell>
          <cell r="R1375" t="str">
            <v>CHSK1514190WME_960</v>
          </cell>
        </row>
        <row r="1376">
          <cell r="E1376" t="str">
            <v>WMBAG100MS</v>
          </cell>
          <cell r="F1376" t="str">
            <v>All Game, 20 Pack No show</v>
          </cell>
          <cell r="G1376" t="str">
            <v>All Game, 20 Pack No show Asso</v>
          </cell>
          <cell r="H1376" t="str">
            <v>Assorted</v>
          </cell>
          <cell r="I1376" t="str">
            <v>small - A</v>
          </cell>
          <cell r="J1376" t="str">
            <v>20 Pack</v>
          </cell>
          <cell r="K1376" t="str">
            <v>REPLEN</v>
          </cell>
          <cell r="N1376" t="str">
            <v>PLSK1514200WME</v>
          </cell>
          <cell r="O1376" t="str">
            <v>960-20602</v>
          </cell>
          <cell r="P1376" t="str">
            <v>960</v>
          </cell>
          <cell r="Q1376" t="str">
            <v>20602</v>
          </cell>
          <cell r="R1376" t="str">
            <v>PLSK1514200WME_960</v>
          </cell>
        </row>
        <row r="1377">
          <cell r="E1377" t="str">
            <v>WMBAG100MM</v>
          </cell>
          <cell r="F1377" t="str">
            <v>All Game, 20 Pack No show</v>
          </cell>
          <cell r="G1377" t="str">
            <v>All Game, 20 Pack No show Asso</v>
          </cell>
          <cell r="H1377" t="str">
            <v>Assorted</v>
          </cell>
          <cell r="I1377" t="str">
            <v>medium - B</v>
          </cell>
          <cell r="J1377" t="str">
            <v>20 Pack</v>
          </cell>
          <cell r="K1377" t="str">
            <v>REPLEN</v>
          </cell>
          <cell r="N1377" t="str">
            <v>PLSK1514200WME</v>
          </cell>
          <cell r="O1377" t="str">
            <v>960-20156</v>
          </cell>
          <cell r="P1377" t="str">
            <v>960</v>
          </cell>
          <cell r="Q1377" t="str">
            <v>20156</v>
          </cell>
          <cell r="R1377" t="str">
            <v>PLSK1514200WME_960</v>
          </cell>
        </row>
        <row r="1378">
          <cell r="E1378" t="str">
            <v>WMBAG100ML</v>
          </cell>
          <cell r="F1378" t="str">
            <v>All Game, 20 Pack No show</v>
          </cell>
          <cell r="G1378" t="str">
            <v>All Game, 20 Pack No show Asso</v>
          </cell>
          <cell r="H1378" t="str">
            <v>Assorted</v>
          </cell>
          <cell r="I1378" t="str">
            <v>large - C</v>
          </cell>
          <cell r="J1378" t="str">
            <v>20 Pack</v>
          </cell>
          <cell r="K1378" t="str">
            <v>REPLEN</v>
          </cell>
          <cell r="N1378" t="str">
            <v>PLSK1514200WME</v>
          </cell>
          <cell r="O1378" t="str">
            <v>960-20604</v>
          </cell>
          <cell r="P1378" t="str">
            <v>960</v>
          </cell>
          <cell r="Q1378" t="str">
            <v>20604</v>
          </cell>
          <cell r="R1378" t="str">
            <v>PLSK1514200WME_960</v>
          </cell>
        </row>
        <row r="1379">
          <cell r="E1379" t="str">
            <v>122-0787/117</v>
          </cell>
          <cell r="F1379" t="str">
            <v>No Show tab blk sock</v>
          </cell>
          <cell r="G1379" t="str">
            <v>No Show tabsock blk 9-11</v>
          </cell>
          <cell r="H1379" t="str">
            <v>Black</v>
          </cell>
          <cell r="I1379" t="str">
            <v>9-11</v>
          </cell>
          <cell r="J1379" t="str">
            <v>3 Pack</v>
          </cell>
          <cell r="K1379" t="str">
            <v>S2021</v>
          </cell>
          <cell r="N1379" t="str">
            <v>TESK1514303JCP</v>
          </cell>
          <cell r="O1379" t="str">
            <v>001-22032</v>
          </cell>
          <cell r="P1379" t="str">
            <v>001</v>
          </cell>
          <cell r="Q1379" t="str">
            <v>22032</v>
          </cell>
          <cell r="R1379" t="str">
            <v>TESK1514303JCP_001</v>
          </cell>
        </row>
        <row r="1380">
          <cell r="E1380" t="str">
            <v>122-0787/117</v>
          </cell>
          <cell r="F1380" t="str">
            <v>3pk Ns tab sk ecom</v>
          </cell>
          <cell r="G1380" t="str">
            <v>3pk Ns tab sk blk 9-11 Ecom</v>
          </cell>
          <cell r="H1380" t="str">
            <v>Black</v>
          </cell>
          <cell r="I1380" t="str">
            <v>9-11</v>
          </cell>
          <cell r="J1380" t="str">
            <v>3 Pack</v>
          </cell>
          <cell r="K1380" t="str">
            <v>S2021</v>
          </cell>
          <cell r="N1380" t="str">
            <v>TESK1514303JCE</v>
          </cell>
          <cell r="O1380" t="str">
            <v>001-22032</v>
          </cell>
          <cell r="P1380" t="str">
            <v>001</v>
          </cell>
          <cell r="Q1380" t="str">
            <v>22032</v>
          </cell>
          <cell r="R1380" t="str">
            <v>TESK1514303JCE_001</v>
          </cell>
        </row>
        <row r="1381">
          <cell r="E1381" t="str">
            <v>4300TE-BLK</v>
          </cell>
          <cell r="F1381" t="str">
            <v>Unisex ns  tab socks</v>
          </cell>
          <cell r="G1381" t="str">
            <v>Unisex ns  tab socks blk 9-11</v>
          </cell>
          <cell r="H1381" t="str">
            <v>Black</v>
          </cell>
          <cell r="I1381" t="str">
            <v>9-11</v>
          </cell>
          <cell r="J1381" t="str">
            <v>3 Pack</v>
          </cell>
          <cell r="K1381" t="str">
            <v>REPLEN</v>
          </cell>
          <cell r="N1381" t="str">
            <v>TESK1514303GEN</v>
          </cell>
          <cell r="O1381" t="str">
            <v>001-22032</v>
          </cell>
          <cell r="P1381" t="str">
            <v>001</v>
          </cell>
          <cell r="Q1381" t="str">
            <v>22032</v>
          </cell>
          <cell r="R1381" t="str">
            <v>TESK1514303GEN_001</v>
          </cell>
        </row>
        <row r="1382">
          <cell r="E1382" t="str">
            <v>5300TE-BLK</v>
          </cell>
          <cell r="F1382" t="str">
            <v>Unisex ns  tab socks</v>
          </cell>
          <cell r="G1382" t="str">
            <v>Unisex ns  tab socks blk L/XL</v>
          </cell>
          <cell r="H1382" t="str">
            <v>Black</v>
          </cell>
          <cell r="I1382" t="str">
            <v>10-13</v>
          </cell>
          <cell r="J1382" t="str">
            <v>3 Pack</v>
          </cell>
          <cell r="K1382" t="str">
            <v>REPLEN</v>
          </cell>
          <cell r="N1382" t="str">
            <v>TESK1514303GEN</v>
          </cell>
          <cell r="O1382" t="str">
            <v>001-21376</v>
          </cell>
          <cell r="P1382" t="str">
            <v>001</v>
          </cell>
          <cell r="Q1382" t="str">
            <v>21376</v>
          </cell>
          <cell r="R1382" t="str">
            <v>TESK1514303GEN_001</v>
          </cell>
        </row>
        <row r="1383">
          <cell r="E1383" t="str">
            <v>122-0786/117</v>
          </cell>
          <cell r="F1383" t="str">
            <v>No Show tab</v>
          </cell>
          <cell r="G1383" t="str">
            <v>No Show tab wht 9-11</v>
          </cell>
          <cell r="H1383" t="str">
            <v>White</v>
          </cell>
          <cell r="I1383" t="str">
            <v>9-11</v>
          </cell>
          <cell r="J1383" t="str">
            <v>3 Pack</v>
          </cell>
          <cell r="K1383" t="str">
            <v>S2021</v>
          </cell>
          <cell r="N1383" t="str">
            <v>TESK1514313JCP</v>
          </cell>
          <cell r="O1383" t="str">
            <v>100-22032</v>
          </cell>
          <cell r="P1383" t="str">
            <v>100</v>
          </cell>
          <cell r="Q1383" t="str">
            <v>22032</v>
          </cell>
          <cell r="R1383" t="str">
            <v>TESK1514313JCP_100</v>
          </cell>
        </row>
        <row r="1384">
          <cell r="E1384" t="str">
            <v>122-0786/117</v>
          </cell>
          <cell r="F1384" t="str">
            <v>3pk Ns tab sk ecom</v>
          </cell>
          <cell r="G1384" t="str">
            <v>3pk Ns tab sk wht 9-11 Ecom</v>
          </cell>
          <cell r="H1384" t="str">
            <v>White</v>
          </cell>
          <cell r="I1384" t="str">
            <v>9-11</v>
          </cell>
          <cell r="J1384" t="str">
            <v>3 Pack</v>
          </cell>
          <cell r="K1384" t="str">
            <v>S2021</v>
          </cell>
          <cell r="N1384" t="str">
            <v>TESK1514313JCE</v>
          </cell>
          <cell r="O1384" t="str">
            <v>100-22032</v>
          </cell>
          <cell r="P1384" t="str">
            <v>100</v>
          </cell>
          <cell r="Q1384" t="str">
            <v>22032</v>
          </cell>
          <cell r="R1384" t="str">
            <v>TESK1514313JCE_100</v>
          </cell>
        </row>
        <row r="1385">
          <cell r="E1385" t="str">
            <v>4300TE-WHT</v>
          </cell>
          <cell r="F1385" t="str">
            <v>Unisex no tab socks</v>
          </cell>
          <cell r="G1385" t="str">
            <v>Unisex no tab socks wht 9-11</v>
          </cell>
          <cell r="H1385" t="str">
            <v>White</v>
          </cell>
          <cell r="I1385" t="str">
            <v>9-11</v>
          </cell>
          <cell r="J1385" t="str">
            <v>3 Pack</v>
          </cell>
          <cell r="K1385" t="str">
            <v>REPLEN</v>
          </cell>
          <cell r="N1385" t="str">
            <v>TESK1514313GEN</v>
          </cell>
          <cell r="O1385" t="str">
            <v>100-22032</v>
          </cell>
          <cell r="P1385" t="str">
            <v>100</v>
          </cell>
          <cell r="Q1385" t="str">
            <v>22032</v>
          </cell>
          <cell r="R1385" t="str">
            <v>TESK1514313GEN_100</v>
          </cell>
        </row>
        <row r="1386">
          <cell r="E1386" t="str">
            <v>5300TE-WHT</v>
          </cell>
          <cell r="F1386" t="str">
            <v>Unisex no tab socks</v>
          </cell>
          <cell r="G1386" t="str">
            <v>Unisex no tab socks wht L/XL</v>
          </cell>
          <cell r="H1386" t="str">
            <v>White</v>
          </cell>
          <cell r="I1386" t="str">
            <v>10-13</v>
          </cell>
          <cell r="J1386" t="str">
            <v>3 Pack</v>
          </cell>
          <cell r="K1386" t="str">
            <v>REPLEN</v>
          </cell>
          <cell r="N1386" t="str">
            <v>TESK1514313GEN</v>
          </cell>
          <cell r="O1386" t="str">
            <v>100-21376</v>
          </cell>
          <cell r="P1386" t="str">
            <v>100</v>
          </cell>
          <cell r="Q1386" t="str">
            <v>21376</v>
          </cell>
          <cell r="R1386" t="str">
            <v>TESK1514313GEN_100</v>
          </cell>
        </row>
        <row r="1387">
          <cell r="E1387" t="str">
            <v>122-0785/117</v>
          </cell>
          <cell r="F1387" t="str">
            <v>No show tab</v>
          </cell>
          <cell r="G1387" t="str">
            <v>No show tab Assorted 9-11</v>
          </cell>
          <cell r="H1387" t="str">
            <v>Assorted</v>
          </cell>
          <cell r="I1387" t="str">
            <v>9-11</v>
          </cell>
          <cell r="J1387" t="str">
            <v>3 Pack</v>
          </cell>
          <cell r="K1387" t="str">
            <v>S2021</v>
          </cell>
          <cell r="N1387" t="str">
            <v>TESK1514323JCP</v>
          </cell>
          <cell r="O1387" t="str">
            <v>960-22032</v>
          </cell>
          <cell r="P1387" t="str">
            <v>960</v>
          </cell>
          <cell r="Q1387" t="str">
            <v>22032</v>
          </cell>
          <cell r="R1387" t="str">
            <v>TESK1514323JCP_960</v>
          </cell>
        </row>
        <row r="1388">
          <cell r="E1388" t="str">
            <v>122-0785/117</v>
          </cell>
          <cell r="F1388" t="str">
            <v>3pk Ns tab sk ecom</v>
          </cell>
          <cell r="G1388" t="str">
            <v>3pk Ns Tab Assorted 9-11 Ecom</v>
          </cell>
          <cell r="H1388" t="str">
            <v>Assorted</v>
          </cell>
          <cell r="I1388" t="str">
            <v>9-11</v>
          </cell>
          <cell r="J1388" t="str">
            <v>3 Pack</v>
          </cell>
          <cell r="K1388" t="str">
            <v>S2021</v>
          </cell>
          <cell r="N1388" t="str">
            <v>TESK1514323JCE</v>
          </cell>
          <cell r="O1388" t="str">
            <v>960-22032</v>
          </cell>
          <cell r="P1388" t="str">
            <v>960</v>
          </cell>
          <cell r="Q1388" t="str">
            <v>22032</v>
          </cell>
          <cell r="R1388" t="str">
            <v>TESK1514323JCE_960</v>
          </cell>
        </row>
        <row r="1389">
          <cell r="E1389" t="str">
            <v>4300TE-AST1</v>
          </cell>
          <cell r="F1389" t="str">
            <v>Unisex ns tab socks</v>
          </cell>
          <cell r="G1389" t="str">
            <v>Unisex ns tab sk Assorted 9-11</v>
          </cell>
          <cell r="H1389" t="str">
            <v>Assorted</v>
          </cell>
          <cell r="I1389" t="str">
            <v>9-11</v>
          </cell>
          <cell r="J1389" t="str">
            <v>3 Pack</v>
          </cell>
          <cell r="K1389" t="str">
            <v>REPLEN</v>
          </cell>
          <cell r="N1389" t="str">
            <v>TESK1514323GEN</v>
          </cell>
          <cell r="O1389" t="str">
            <v>960-22032</v>
          </cell>
          <cell r="P1389" t="str">
            <v>960</v>
          </cell>
          <cell r="Q1389" t="str">
            <v>22032</v>
          </cell>
          <cell r="R1389" t="str">
            <v>TESK1514323GEN_960</v>
          </cell>
        </row>
        <row r="1390">
          <cell r="E1390" t="str">
            <v>5300TE-AST1</v>
          </cell>
          <cell r="F1390" t="str">
            <v>Unisex ns tab socks</v>
          </cell>
          <cell r="G1390" t="str">
            <v>Unisex ns tab sk Assorted L/XL</v>
          </cell>
          <cell r="H1390" t="str">
            <v>Assorted</v>
          </cell>
          <cell r="I1390" t="str">
            <v>10-13</v>
          </cell>
          <cell r="J1390" t="str">
            <v>3 Pack</v>
          </cell>
          <cell r="K1390" t="str">
            <v>REPLEN</v>
          </cell>
          <cell r="N1390" t="str">
            <v>TESK1514323GEN</v>
          </cell>
          <cell r="O1390" t="str">
            <v>960-21376</v>
          </cell>
          <cell r="P1390" t="str">
            <v>960</v>
          </cell>
          <cell r="Q1390" t="str">
            <v>21376</v>
          </cell>
          <cell r="R1390" t="str">
            <v>TESK1514323GEN_960</v>
          </cell>
        </row>
        <row r="1391">
          <cell r="E1391" t="str">
            <v>122-0784/117</v>
          </cell>
          <cell r="F1391" t="str">
            <v>No show tab</v>
          </cell>
          <cell r="G1391" t="str">
            <v>No show tab tur 9-11</v>
          </cell>
          <cell r="H1391" t="str">
            <v>Turquoise/Aqua</v>
          </cell>
          <cell r="I1391" t="str">
            <v>9-11</v>
          </cell>
          <cell r="J1391" t="str">
            <v>3 Pack</v>
          </cell>
          <cell r="K1391" t="str">
            <v>S2021</v>
          </cell>
          <cell r="N1391" t="str">
            <v>TESK1514333JCP</v>
          </cell>
          <cell r="O1391" t="str">
            <v>440-22032</v>
          </cell>
          <cell r="P1391" t="str">
            <v>440</v>
          </cell>
          <cell r="Q1391" t="str">
            <v>22032</v>
          </cell>
          <cell r="R1391" t="str">
            <v>TESK1514333JCP_440</v>
          </cell>
        </row>
        <row r="1392">
          <cell r="E1392" t="str">
            <v>122-0784/117</v>
          </cell>
          <cell r="F1392" t="str">
            <v>3pk Ns tab sk ecom</v>
          </cell>
          <cell r="G1392" t="str">
            <v>3pk Ns tab socks tur 9-11 Ecom</v>
          </cell>
          <cell r="H1392" t="str">
            <v>Turquoise/Aqua</v>
          </cell>
          <cell r="I1392" t="str">
            <v>9-11</v>
          </cell>
          <cell r="J1392" t="str">
            <v>3 Pack</v>
          </cell>
          <cell r="K1392" t="str">
            <v>S2021</v>
          </cell>
          <cell r="N1392" t="str">
            <v>TESK1514333JCE</v>
          </cell>
          <cell r="O1392" t="str">
            <v>440-22032</v>
          </cell>
          <cell r="P1392" t="str">
            <v>440</v>
          </cell>
          <cell r="Q1392" t="str">
            <v>22032</v>
          </cell>
          <cell r="R1392" t="str">
            <v>TESK1514333JCE_440</v>
          </cell>
        </row>
        <row r="1393">
          <cell r="E1393" t="str">
            <v>4300TE-TUR</v>
          </cell>
          <cell r="F1393" t="str">
            <v>Unisex ns tab socks</v>
          </cell>
          <cell r="G1393" t="str">
            <v>Unisex ns tab socks tur 9-11</v>
          </cell>
          <cell r="H1393" t="str">
            <v>Turquoise/Aqua</v>
          </cell>
          <cell r="I1393" t="str">
            <v>9-11</v>
          </cell>
          <cell r="J1393" t="str">
            <v>3 Pack</v>
          </cell>
          <cell r="K1393" t="str">
            <v>REPLEN</v>
          </cell>
          <cell r="N1393" t="str">
            <v>TESK1514333GEN</v>
          </cell>
          <cell r="O1393" t="str">
            <v>440-22032</v>
          </cell>
          <cell r="P1393" t="str">
            <v>440</v>
          </cell>
          <cell r="Q1393" t="str">
            <v>22032</v>
          </cell>
          <cell r="R1393" t="str">
            <v>TESK1514333GEN_440</v>
          </cell>
        </row>
        <row r="1394">
          <cell r="E1394" t="str">
            <v>5300TE-TUR</v>
          </cell>
          <cell r="F1394" t="str">
            <v>Unisex ns tab socks</v>
          </cell>
          <cell r="G1394" t="str">
            <v>Unisex ns tab socks tur L/XL</v>
          </cell>
          <cell r="H1394" t="str">
            <v>Turquoise/Aqua</v>
          </cell>
          <cell r="I1394" t="str">
            <v>10-13</v>
          </cell>
          <cell r="J1394" t="str">
            <v>3 Pack</v>
          </cell>
          <cell r="K1394" t="str">
            <v>REPLEN</v>
          </cell>
          <cell r="N1394" t="str">
            <v>TESK1514333GEN</v>
          </cell>
          <cell r="O1394" t="str">
            <v>440-21376</v>
          </cell>
          <cell r="P1394" t="str">
            <v>440</v>
          </cell>
          <cell r="Q1394" t="str">
            <v>21376</v>
          </cell>
          <cell r="R1394" t="str">
            <v>TESK1514333GEN_440</v>
          </cell>
        </row>
        <row r="1395">
          <cell r="E1395" t="str">
            <v>122-0789/117</v>
          </cell>
          <cell r="F1395" t="str">
            <v>No Show tab</v>
          </cell>
          <cell r="G1395" t="str">
            <v>No Show tab blu 9-11</v>
          </cell>
          <cell r="H1395" t="str">
            <v>Blue</v>
          </cell>
          <cell r="I1395" t="str">
            <v>9-11</v>
          </cell>
          <cell r="J1395" t="str">
            <v>3 Pack</v>
          </cell>
          <cell r="K1395" t="str">
            <v>S2021</v>
          </cell>
          <cell r="N1395" t="str">
            <v>TESK1514343JCP</v>
          </cell>
          <cell r="O1395" t="str">
            <v>420-22032</v>
          </cell>
          <cell r="P1395" t="str">
            <v>420</v>
          </cell>
          <cell r="Q1395" t="str">
            <v>22032</v>
          </cell>
          <cell r="R1395" t="str">
            <v>TESK1514343JCP_420</v>
          </cell>
        </row>
        <row r="1396">
          <cell r="E1396" t="str">
            <v>122-0789/117</v>
          </cell>
          <cell r="F1396" t="str">
            <v>3pk Ns tab sk ecom</v>
          </cell>
          <cell r="G1396" t="str">
            <v>3pk Ns tab sock blu 9-11 Ecom</v>
          </cell>
          <cell r="H1396" t="str">
            <v>Blue</v>
          </cell>
          <cell r="I1396" t="str">
            <v>9-11</v>
          </cell>
          <cell r="J1396" t="str">
            <v>3 Pack</v>
          </cell>
          <cell r="K1396" t="str">
            <v>S2021</v>
          </cell>
          <cell r="N1396" t="str">
            <v>TESK1514343JCE</v>
          </cell>
          <cell r="O1396" t="str">
            <v>420-40075</v>
          </cell>
          <cell r="P1396" t="str">
            <v>420</v>
          </cell>
          <cell r="Q1396" t="str">
            <v>40075</v>
          </cell>
          <cell r="R1396" t="str">
            <v>TESK1514343JCE_420</v>
          </cell>
        </row>
        <row r="1397">
          <cell r="E1397" t="str">
            <v>4300TE-ROY</v>
          </cell>
          <cell r="F1397" t="str">
            <v>Unisex ns tab socks</v>
          </cell>
          <cell r="G1397" t="str">
            <v>Unisex ns tab socks blu 9-11</v>
          </cell>
          <cell r="H1397" t="str">
            <v>Blue</v>
          </cell>
          <cell r="I1397" t="str">
            <v>9-11</v>
          </cell>
          <cell r="J1397" t="str">
            <v>3 Pack</v>
          </cell>
          <cell r="K1397" t="str">
            <v>REPLEN</v>
          </cell>
          <cell r="N1397" t="str">
            <v>TESK1514343GEN</v>
          </cell>
          <cell r="O1397" t="str">
            <v>420-22032</v>
          </cell>
          <cell r="P1397" t="str">
            <v>420</v>
          </cell>
          <cell r="Q1397" t="str">
            <v>22032</v>
          </cell>
          <cell r="R1397" t="str">
            <v>TESK1514343GEN_420</v>
          </cell>
        </row>
        <row r="1398">
          <cell r="E1398" t="str">
            <v>5300TE-ROY</v>
          </cell>
          <cell r="F1398" t="str">
            <v>Unisex ns tab socks</v>
          </cell>
          <cell r="G1398" t="str">
            <v>Unisex ns tab socks blu L/XL</v>
          </cell>
          <cell r="H1398" t="str">
            <v>Blue</v>
          </cell>
          <cell r="I1398" t="str">
            <v>10-13</v>
          </cell>
          <cell r="J1398" t="str">
            <v>3 Pack</v>
          </cell>
          <cell r="K1398" t="str">
            <v>REPLEN</v>
          </cell>
          <cell r="N1398" t="str">
            <v>TESK1514343GEN</v>
          </cell>
          <cell r="O1398" t="str">
            <v>420-21376</v>
          </cell>
          <cell r="P1398" t="str">
            <v>420</v>
          </cell>
          <cell r="Q1398" t="str">
            <v>21376</v>
          </cell>
          <cell r="R1398" t="str">
            <v>TESK1514343GEN_420</v>
          </cell>
        </row>
        <row r="1399">
          <cell r="E1399" t="str">
            <v>122-0783/117</v>
          </cell>
          <cell r="F1399" t="str">
            <v>No show tab</v>
          </cell>
          <cell r="G1399" t="str">
            <v>No show tab fus 9-11</v>
          </cell>
          <cell r="H1399" t="str">
            <v>Pink, Neon</v>
          </cell>
          <cell r="I1399" t="str">
            <v>9-11</v>
          </cell>
          <cell r="J1399" t="str">
            <v>3 Pack</v>
          </cell>
          <cell r="K1399" t="str">
            <v>S2021</v>
          </cell>
          <cell r="N1399" t="str">
            <v>TESK1514353JCP</v>
          </cell>
          <cell r="O1399" t="str">
            <v>670-22032</v>
          </cell>
          <cell r="P1399" t="str">
            <v>670</v>
          </cell>
          <cell r="Q1399" t="str">
            <v>22032</v>
          </cell>
          <cell r="R1399" t="str">
            <v>TESK1514353JCP_670</v>
          </cell>
        </row>
        <row r="1400">
          <cell r="E1400" t="str">
            <v>122-0783/117</v>
          </cell>
          <cell r="F1400" t="str">
            <v>No show tab socks</v>
          </cell>
          <cell r="G1400" t="str">
            <v>3pk Ns tab socks fus 9-11 Ecom</v>
          </cell>
          <cell r="H1400" t="str">
            <v>Pink, Neon</v>
          </cell>
          <cell r="I1400" t="str">
            <v>9-11</v>
          </cell>
          <cell r="J1400" t="str">
            <v>3 Pack</v>
          </cell>
          <cell r="K1400" t="str">
            <v>S2021</v>
          </cell>
          <cell r="N1400" t="str">
            <v>TESK1514353JCE</v>
          </cell>
          <cell r="O1400" t="str">
            <v>670-22032</v>
          </cell>
          <cell r="P1400" t="str">
            <v>670</v>
          </cell>
          <cell r="Q1400" t="str">
            <v>22032</v>
          </cell>
          <cell r="R1400" t="str">
            <v>TESK1514353JCE_670</v>
          </cell>
        </row>
        <row r="1401">
          <cell r="E1401" t="str">
            <v>4300TE-FUH</v>
          </cell>
          <cell r="F1401" t="str">
            <v>Unisex ns tab socks</v>
          </cell>
          <cell r="G1401" t="str">
            <v>Unisex ns tab socks fus 9-11</v>
          </cell>
          <cell r="H1401" t="str">
            <v>Pink, Neon</v>
          </cell>
          <cell r="I1401" t="str">
            <v>9-11</v>
          </cell>
          <cell r="J1401" t="str">
            <v>3 Pack</v>
          </cell>
          <cell r="K1401" t="str">
            <v>REPLEN</v>
          </cell>
          <cell r="N1401" t="str">
            <v>TESK1514353GEN</v>
          </cell>
          <cell r="O1401" t="str">
            <v>670-22032</v>
          </cell>
          <cell r="P1401" t="str">
            <v>670</v>
          </cell>
          <cell r="Q1401" t="str">
            <v>22032</v>
          </cell>
          <cell r="R1401" t="str">
            <v>TESK1514353GEN_670</v>
          </cell>
        </row>
        <row r="1402">
          <cell r="E1402" t="str">
            <v>5300TE-FUH</v>
          </cell>
          <cell r="F1402" t="str">
            <v>Unisex ns tab socks</v>
          </cell>
          <cell r="G1402" t="str">
            <v>Unisex ns tab socks fus L/XL</v>
          </cell>
          <cell r="H1402" t="str">
            <v>Pink, Neon</v>
          </cell>
          <cell r="I1402" t="str">
            <v>10-13</v>
          </cell>
          <cell r="J1402" t="str">
            <v>3 Pack</v>
          </cell>
          <cell r="K1402" t="str">
            <v>REPLEN</v>
          </cell>
          <cell r="N1402" t="str">
            <v>TESK1514353GEN</v>
          </cell>
          <cell r="O1402" t="str">
            <v>670-21376</v>
          </cell>
          <cell r="P1402" t="str">
            <v>670</v>
          </cell>
          <cell r="Q1402" t="str">
            <v>21376</v>
          </cell>
          <cell r="R1402" t="str">
            <v>TESK1514353GEN_670</v>
          </cell>
        </row>
        <row r="1403">
          <cell r="E1403" t="str">
            <v>MMS10000</v>
          </cell>
          <cell r="F1403" t="str">
            <v>NS 1pk cool/odor resist</v>
          </cell>
          <cell r="G1403" t="str">
            <v>NS 1pk cool/odr resist blk S/M</v>
          </cell>
          <cell r="H1403" t="str">
            <v>Black</v>
          </cell>
          <cell r="I1403" t="str">
            <v>9-11</v>
          </cell>
          <cell r="J1403" t="str">
            <v>1 Pack</v>
          </cell>
          <cell r="K1403" t="str">
            <v>F2020</v>
          </cell>
          <cell r="N1403" t="str">
            <v>MSSK1514371MIS</v>
          </cell>
          <cell r="O1403" t="str">
            <v>001-22032</v>
          </cell>
          <cell r="P1403" t="str">
            <v>001</v>
          </cell>
          <cell r="Q1403" t="str">
            <v>22032</v>
          </cell>
          <cell r="R1403" t="str">
            <v>MSSK1514371MIS_001</v>
          </cell>
        </row>
        <row r="1404">
          <cell r="E1404" t="str">
            <v>MMS10000</v>
          </cell>
          <cell r="F1404" t="str">
            <v>NS 1pk cool/odor resist</v>
          </cell>
          <cell r="G1404" t="str">
            <v>NS 1pk cool/odr resist blk LXL</v>
          </cell>
          <cell r="H1404" t="str">
            <v>Black</v>
          </cell>
          <cell r="I1404" t="str">
            <v>10-13</v>
          </cell>
          <cell r="J1404" t="str">
            <v>1 Pack</v>
          </cell>
          <cell r="K1404" t="str">
            <v>F2020</v>
          </cell>
          <cell r="N1404" t="str">
            <v>MSSK1514371MIS</v>
          </cell>
          <cell r="O1404" t="str">
            <v>001-21376</v>
          </cell>
          <cell r="P1404" t="str">
            <v>001</v>
          </cell>
          <cell r="Q1404" t="str">
            <v>21376</v>
          </cell>
          <cell r="R1404" t="str">
            <v>MSSK1514371MIS_001</v>
          </cell>
        </row>
        <row r="1405">
          <cell r="E1405" t="str">
            <v>MMS10000</v>
          </cell>
          <cell r="F1405" t="str">
            <v>NS 1pk cool/odor resist</v>
          </cell>
          <cell r="G1405" t="str">
            <v>NS 1pk cool/odr resist wht S/M</v>
          </cell>
          <cell r="H1405" t="str">
            <v>White</v>
          </cell>
          <cell r="I1405" t="str">
            <v>9-11</v>
          </cell>
          <cell r="J1405" t="str">
            <v>1 Pack</v>
          </cell>
          <cell r="K1405" t="str">
            <v>F2020</v>
          </cell>
          <cell r="N1405" t="str">
            <v>MSSK1514371MIS</v>
          </cell>
          <cell r="O1405" t="str">
            <v>100-22032</v>
          </cell>
          <cell r="P1405" t="str">
            <v>100</v>
          </cell>
          <cell r="Q1405" t="str">
            <v>22032</v>
          </cell>
          <cell r="R1405" t="str">
            <v>MSSK1514371MIS_100</v>
          </cell>
        </row>
        <row r="1406">
          <cell r="E1406" t="str">
            <v>MMS10000</v>
          </cell>
          <cell r="F1406" t="str">
            <v>NS 1pk cool/odor resist</v>
          </cell>
          <cell r="G1406" t="str">
            <v>NS 1pk cool/odr resist wht LXL</v>
          </cell>
          <cell r="H1406" t="str">
            <v>White</v>
          </cell>
          <cell r="I1406" t="str">
            <v>10-13</v>
          </cell>
          <cell r="J1406" t="str">
            <v>1 Pack</v>
          </cell>
          <cell r="K1406" t="str">
            <v>F2020</v>
          </cell>
          <cell r="N1406" t="str">
            <v>MSSK1514371MIS</v>
          </cell>
          <cell r="O1406" t="str">
            <v>100-21376</v>
          </cell>
          <cell r="P1406" t="str">
            <v>100</v>
          </cell>
          <cell r="Q1406" t="str">
            <v>21376</v>
          </cell>
          <cell r="R1406" t="str">
            <v>MSSK1514371MIS_100</v>
          </cell>
        </row>
        <row r="1407">
          <cell r="E1407" t="str">
            <v>NW5899</v>
          </cell>
          <cell r="F1407" t="str">
            <v>ns animal 9pk</v>
          </cell>
          <cell r="G1407" t="str">
            <v>ns animal 9pk lt pnk 9-11</v>
          </cell>
          <cell r="H1407" t="str">
            <v>Pink, Light/Pastel</v>
          </cell>
          <cell r="I1407" t="str">
            <v>9-11</v>
          </cell>
          <cell r="J1407" t="str">
            <v>9 Pack</v>
          </cell>
          <cell r="K1407" t="str">
            <v>F2020</v>
          </cell>
          <cell r="N1407" t="str">
            <v>NWSK1514529GEN</v>
          </cell>
          <cell r="O1407" t="str">
            <v>680-30041</v>
          </cell>
          <cell r="P1407" t="str">
            <v>680</v>
          </cell>
          <cell r="Q1407" t="str">
            <v>30041</v>
          </cell>
          <cell r="R1407" t="str">
            <v>NWSK1514529GEN_680</v>
          </cell>
        </row>
        <row r="1408">
          <cell r="E1408" t="str">
            <v>1462</v>
          </cell>
          <cell r="F1408" t="str">
            <v>ns tie dye w/hair ties</v>
          </cell>
          <cell r="G1408" t="str">
            <v>ns tie dye w/hair ties pnk 2-4</v>
          </cell>
          <cell r="H1408" t="str">
            <v>Pink</v>
          </cell>
          <cell r="I1408" t="str">
            <v>2-4</v>
          </cell>
          <cell r="J1408" t="str">
            <v>10 Pack</v>
          </cell>
          <cell r="K1408" t="str">
            <v>S2021</v>
          </cell>
          <cell r="N1408" t="str">
            <v>CHSK1514620GEN</v>
          </cell>
          <cell r="O1408" t="str">
            <v>650-40922</v>
          </cell>
          <cell r="P1408" t="str">
            <v>650</v>
          </cell>
          <cell r="Q1408" t="str">
            <v>40922</v>
          </cell>
          <cell r="R1408" t="str">
            <v>CHSK1514620GEN_650</v>
          </cell>
        </row>
        <row r="1409">
          <cell r="E1409" t="str">
            <v>1462</v>
          </cell>
          <cell r="F1409" t="str">
            <v>ns tie dye w/hair ties</v>
          </cell>
          <cell r="G1409" t="str">
            <v>ns tie dye w/hair ties pnk 4-6</v>
          </cell>
          <cell r="H1409" t="str">
            <v>Pink</v>
          </cell>
          <cell r="I1409" t="str">
            <v>4-6</v>
          </cell>
          <cell r="J1409" t="str">
            <v>10 Pack</v>
          </cell>
          <cell r="K1409" t="str">
            <v>S2021</v>
          </cell>
          <cell r="N1409" t="str">
            <v>CHSK1514620GEN</v>
          </cell>
          <cell r="O1409" t="str">
            <v>650-40925</v>
          </cell>
          <cell r="P1409" t="str">
            <v>650</v>
          </cell>
          <cell r="Q1409" t="str">
            <v>40925</v>
          </cell>
          <cell r="R1409" t="str">
            <v>CHSK1514620GEN_650</v>
          </cell>
        </row>
        <row r="1410">
          <cell r="E1410" t="str">
            <v>1462</v>
          </cell>
          <cell r="F1410" t="str">
            <v>ns tie dye w/hair ties</v>
          </cell>
          <cell r="G1410" t="str">
            <v>ns tie dye w/hair ties pnk 6-8</v>
          </cell>
          <cell r="H1410" t="str">
            <v>Pink</v>
          </cell>
          <cell r="I1410" t="str">
            <v>6-8</v>
          </cell>
          <cell r="J1410" t="str">
            <v>10 Pack</v>
          </cell>
          <cell r="K1410" t="str">
            <v>S2021</v>
          </cell>
          <cell r="N1410" t="str">
            <v>CHSK1514620GEN</v>
          </cell>
          <cell r="O1410" t="str">
            <v>650-40930</v>
          </cell>
          <cell r="P1410" t="str">
            <v>650</v>
          </cell>
          <cell r="Q1410" t="str">
            <v>40930</v>
          </cell>
          <cell r="R1410" t="str">
            <v>CHSK1514620GEN_650</v>
          </cell>
        </row>
        <row r="1411">
          <cell r="E1411" t="str">
            <v>1463</v>
          </cell>
          <cell r="F1411" t="str">
            <v>ns days of the wk w/hair ties</v>
          </cell>
          <cell r="G1411" t="str">
            <v>ns days of the wk w/hair ties</v>
          </cell>
          <cell r="H1411" t="str">
            <v>Pink</v>
          </cell>
          <cell r="I1411" t="str">
            <v>2-4</v>
          </cell>
          <cell r="J1411" t="str">
            <v>10 Pack</v>
          </cell>
          <cell r="K1411" t="str">
            <v>S2021</v>
          </cell>
          <cell r="N1411" t="str">
            <v>CHSK1514630GEN</v>
          </cell>
          <cell r="O1411" t="str">
            <v>650-40922</v>
          </cell>
          <cell r="P1411" t="str">
            <v>650</v>
          </cell>
          <cell r="Q1411" t="str">
            <v>40922</v>
          </cell>
          <cell r="R1411" t="str">
            <v>CHSK1514630GEN_650</v>
          </cell>
        </row>
        <row r="1412">
          <cell r="E1412" t="str">
            <v>1463</v>
          </cell>
          <cell r="F1412" t="str">
            <v>ns days of the wk w/hair ties</v>
          </cell>
          <cell r="G1412" t="str">
            <v>ns days of the wk w/hair ties</v>
          </cell>
          <cell r="H1412" t="str">
            <v>Pink</v>
          </cell>
          <cell r="I1412" t="str">
            <v>4-6</v>
          </cell>
          <cell r="J1412" t="str">
            <v>10 Pack</v>
          </cell>
          <cell r="K1412" t="str">
            <v>S2021</v>
          </cell>
          <cell r="N1412" t="str">
            <v>CHSK1514630GEN</v>
          </cell>
          <cell r="O1412" t="str">
            <v>650-40925</v>
          </cell>
          <cell r="P1412" t="str">
            <v>650</v>
          </cell>
          <cell r="Q1412" t="str">
            <v>40925</v>
          </cell>
          <cell r="R1412" t="str">
            <v>CHSK1514630GEN_650</v>
          </cell>
        </row>
        <row r="1413">
          <cell r="E1413" t="str">
            <v>1463</v>
          </cell>
          <cell r="F1413" t="str">
            <v>ns days of the wk w/hair ties</v>
          </cell>
          <cell r="G1413" t="str">
            <v>ns days of the wk w/hair ties</v>
          </cell>
          <cell r="H1413" t="str">
            <v>Pink</v>
          </cell>
          <cell r="I1413" t="str">
            <v>6-8</v>
          </cell>
          <cell r="J1413" t="str">
            <v>10 Pack</v>
          </cell>
          <cell r="K1413" t="str">
            <v>S2021</v>
          </cell>
          <cell r="N1413" t="str">
            <v>CHSK1514630GEN</v>
          </cell>
          <cell r="O1413" t="str">
            <v>650-40930</v>
          </cell>
          <cell r="P1413" t="str">
            <v>650</v>
          </cell>
          <cell r="Q1413" t="str">
            <v>40930</v>
          </cell>
          <cell r="R1413" t="str">
            <v>CHSK1514630GEN_650</v>
          </cell>
        </row>
        <row r="1414">
          <cell r="E1414" t="str">
            <v>1464</v>
          </cell>
          <cell r="F1414" t="str">
            <v>ns positive slogans w/hair tie</v>
          </cell>
          <cell r="G1414" t="str">
            <v>ns positive slogans w/hair tie</v>
          </cell>
          <cell r="H1414" t="str">
            <v>Pink</v>
          </cell>
          <cell r="I1414" t="str">
            <v>4-6</v>
          </cell>
          <cell r="J1414" t="str">
            <v>10 Pack</v>
          </cell>
          <cell r="K1414" t="str">
            <v>S2021</v>
          </cell>
          <cell r="N1414" t="str">
            <v>CHSK1514640GEN</v>
          </cell>
          <cell r="O1414" t="str">
            <v>650-40925</v>
          </cell>
          <cell r="P1414" t="str">
            <v>650</v>
          </cell>
          <cell r="Q1414" t="str">
            <v>40925</v>
          </cell>
          <cell r="R1414" t="str">
            <v>CHSK1514640GEN_650</v>
          </cell>
        </row>
        <row r="1415">
          <cell r="E1415" t="str">
            <v>1464</v>
          </cell>
          <cell r="F1415" t="str">
            <v>ns positive slogans w/hair tie</v>
          </cell>
          <cell r="G1415" t="str">
            <v>ns positive slogans w/hair tie</v>
          </cell>
          <cell r="H1415" t="str">
            <v>Pink</v>
          </cell>
          <cell r="I1415" t="str">
            <v>6-8</v>
          </cell>
          <cell r="J1415" t="str">
            <v>10 Pack</v>
          </cell>
          <cell r="K1415" t="str">
            <v>S2021</v>
          </cell>
          <cell r="N1415" t="str">
            <v>CHSK1514640GEN</v>
          </cell>
          <cell r="O1415" t="str">
            <v>650-40930</v>
          </cell>
          <cell r="P1415" t="str">
            <v>650</v>
          </cell>
          <cell r="Q1415" t="str">
            <v>40930</v>
          </cell>
          <cell r="R1415" t="str">
            <v>CHSK1514640GEN_650</v>
          </cell>
        </row>
        <row r="1416">
          <cell r="E1416" t="str">
            <v>1465</v>
          </cell>
          <cell r="F1416" t="str">
            <v>ns unicorn w/hair ties</v>
          </cell>
          <cell r="G1416" t="str">
            <v>ns unicorn w/hair ties pnk 2-4</v>
          </cell>
          <cell r="H1416" t="str">
            <v>Pink</v>
          </cell>
          <cell r="I1416" t="str">
            <v>2-4</v>
          </cell>
          <cell r="J1416" t="str">
            <v>10 Pack</v>
          </cell>
          <cell r="K1416" t="str">
            <v>S2021</v>
          </cell>
          <cell r="N1416" t="str">
            <v>CHSK1514650GEN</v>
          </cell>
          <cell r="O1416" t="str">
            <v>650-40922</v>
          </cell>
          <cell r="P1416" t="str">
            <v>650</v>
          </cell>
          <cell r="Q1416" t="str">
            <v>40922</v>
          </cell>
          <cell r="R1416" t="str">
            <v>CHSK1514650GEN_650</v>
          </cell>
        </row>
        <row r="1417">
          <cell r="E1417" t="str">
            <v>1465</v>
          </cell>
          <cell r="F1417" t="str">
            <v>ns unicorn w/hair ties</v>
          </cell>
          <cell r="G1417" t="str">
            <v>ns unicorn w/hair ties pnk 4-6</v>
          </cell>
          <cell r="H1417" t="str">
            <v>Pink</v>
          </cell>
          <cell r="I1417" t="str">
            <v>4-6</v>
          </cell>
          <cell r="J1417" t="str">
            <v>10 Pack</v>
          </cell>
          <cell r="K1417" t="str">
            <v>S2021</v>
          </cell>
          <cell r="N1417" t="str">
            <v>CHSK1514650GEN</v>
          </cell>
          <cell r="O1417" t="str">
            <v>650-40925</v>
          </cell>
          <cell r="P1417" t="str">
            <v>650</v>
          </cell>
          <cell r="Q1417" t="str">
            <v>40925</v>
          </cell>
          <cell r="R1417" t="str">
            <v>CHSK1514650GEN_650</v>
          </cell>
        </row>
        <row r="1418">
          <cell r="E1418" t="str">
            <v>1465</v>
          </cell>
          <cell r="F1418" t="str">
            <v>ns unicorn w/hair ties</v>
          </cell>
          <cell r="G1418" t="str">
            <v>ns unicorn w/hair ties pnk 6-8</v>
          </cell>
          <cell r="H1418" t="str">
            <v>Pink</v>
          </cell>
          <cell r="I1418" t="str">
            <v>6-8</v>
          </cell>
          <cell r="J1418" t="str">
            <v>10 Pack</v>
          </cell>
          <cell r="K1418" t="str">
            <v>S2021</v>
          </cell>
          <cell r="N1418" t="str">
            <v>CHSK1514650GEN</v>
          </cell>
          <cell r="O1418" t="str">
            <v>650-40930</v>
          </cell>
          <cell r="P1418" t="str">
            <v>650</v>
          </cell>
          <cell r="Q1418" t="str">
            <v>40930</v>
          </cell>
          <cell r="R1418" t="str">
            <v>CHSK1514650GEN_650</v>
          </cell>
        </row>
        <row r="1419">
          <cell r="E1419" t="str">
            <v>1466</v>
          </cell>
          <cell r="F1419" t="str">
            <v>ns mermaid w/hair ties</v>
          </cell>
          <cell r="G1419" t="str">
            <v>ns mermaid w/hair ties pnk 2-4</v>
          </cell>
          <cell r="H1419" t="str">
            <v>Pink</v>
          </cell>
          <cell r="I1419" t="str">
            <v>2-4</v>
          </cell>
          <cell r="J1419" t="str">
            <v>10 Pack</v>
          </cell>
          <cell r="K1419" t="str">
            <v>S2021</v>
          </cell>
          <cell r="N1419" t="str">
            <v>CHSK1514660GEN</v>
          </cell>
          <cell r="O1419" t="str">
            <v>650-40922</v>
          </cell>
          <cell r="P1419" t="str">
            <v>650</v>
          </cell>
          <cell r="Q1419" t="str">
            <v>40922</v>
          </cell>
          <cell r="R1419" t="str">
            <v>CHSK1514660GEN_650</v>
          </cell>
        </row>
        <row r="1420">
          <cell r="E1420" t="str">
            <v>1466</v>
          </cell>
          <cell r="F1420" t="str">
            <v>ns mermaid w/hair ties</v>
          </cell>
          <cell r="G1420" t="str">
            <v>ns mermaid w/hair ties pnk 4-6</v>
          </cell>
          <cell r="H1420" t="str">
            <v>Pink</v>
          </cell>
          <cell r="I1420" t="str">
            <v>4-6</v>
          </cell>
          <cell r="J1420" t="str">
            <v>10 Pack</v>
          </cell>
          <cell r="K1420" t="str">
            <v>S2021</v>
          </cell>
          <cell r="N1420" t="str">
            <v>CHSK1514660GEN</v>
          </cell>
          <cell r="O1420" t="str">
            <v>650-40925</v>
          </cell>
          <cell r="P1420" t="str">
            <v>650</v>
          </cell>
          <cell r="Q1420" t="str">
            <v>40925</v>
          </cell>
          <cell r="R1420" t="str">
            <v>CHSK1514660GEN_650</v>
          </cell>
        </row>
        <row r="1421">
          <cell r="E1421" t="str">
            <v>1466</v>
          </cell>
          <cell r="F1421" t="str">
            <v>ns mermaid w/hair ties</v>
          </cell>
          <cell r="G1421" t="str">
            <v>ns mermaid w/hair ties pnk 6-8</v>
          </cell>
          <cell r="H1421" t="str">
            <v>Pink</v>
          </cell>
          <cell r="I1421" t="str">
            <v>6-8</v>
          </cell>
          <cell r="J1421" t="str">
            <v>10 Pack</v>
          </cell>
          <cell r="K1421" t="str">
            <v>S2021</v>
          </cell>
          <cell r="N1421" t="str">
            <v>CHSK1514660GEN</v>
          </cell>
          <cell r="O1421" t="str">
            <v>650-40930</v>
          </cell>
          <cell r="P1421" t="str">
            <v>650</v>
          </cell>
          <cell r="Q1421" t="str">
            <v>40930</v>
          </cell>
          <cell r="R1421" t="str">
            <v>CHSK1514660GEN_650</v>
          </cell>
        </row>
        <row r="1422">
          <cell r="E1422" t="str">
            <v>1467</v>
          </cell>
          <cell r="F1422" t="str">
            <v>ns animal pack w/hair ties</v>
          </cell>
          <cell r="G1422" t="str">
            <v>ns animal pack w/hair ties tur</v>
          </cell>
          <cell r="H1422" t="str">
            <v>Turquoise/Aqua</v>
          </cell>
          <cell r="I1422" t="str">
            <v>2-4</v>
          </cell>
          <cell r="J1422" t="str">
            <v>10 Pack</v>
          </cell>
          <cell r="K1422" t="str">
            <v>S2021</v>
          </cell>
          <cell r="N1422" t="str">
            <v>CHSK1514670GEN</v>
          </cell>
          <cell r="O1422" t="str">
            <v>440-40922</v>
          </cell>
          <cell r="P1422" t="str">
            <v>440</v>
          </cell>
          <cell r="Q1422" t="str">
            <v>40922</v>
          </cell>
          <cell r="R1422" t="str">
            <v>CHSK1514670GEN_440</v>
          </cell>
        </row>
        <row r="1423">
          <cell r="E1423" t="str">
            <v>1467</v>
          </cell>
          <cell r="F1423" t="str">
            <v>ns animal pack w/hair ties</v>
          </cell>
          <cell r="G1423" t="str">
            <v>ns animal pack w/hair ties tur</v>
          </cell>
          <cell r="H1423" t="str">
            <v>Turquoise/Aqua</v>
          </cell>
          <cell r="I1423" t="str">
            <v>4-6</v>
          </cell>
          <cell r="J1423" t="str">
            <v>10 Pack</v>
          </cell>
          <cell r="K1423" t="str">
            <v>S2021</v>
          </cell>
          <cell r="N1423" t="str">
            <v>CHSK1514670GEN</v>
          </cell>
          <cell r="O1423" t="str">
            <v>440-40925</v>
          </cell>
          <cell r="P1423" t="str">
            <v>440</v>
          </cell>
          <cell r="Q1423" t="str">
            <v>40925</v>
          </cell>
          <cell r="R1423" t="str">
            <v>CHSK1514670GEN_440</v>
          </cell>
        </row>
        <row r="1424">
          <cell r="E1424" t="str">
            <v>1467</v>
          </cell>
          <cell r="F1424" t="str">
            <v>ns animal pack w/hair ties</v>
          </cell>
          <cell r="G1424" t="str">
            <v>ns animal pack w/hair ties tur</v>
          </cell>
          <cell r="H1424" t="str">
            <v>Turquoise/Aqua</v>
          </cell>
          <cell r="I1424" t="str">
            <v>6-8</v>
          </cell>
          <cell r="J1424" t="str">
            <v>10 Pack</v>
          </cell>
          <cell r="K1424" t="str">
            <v>S2021</v>
          </cell>
          <cell r="N1424" t="str">
            <v>CHSK1514670GEN</v>
          </cell>
          <cell r="O1424" t="str">
            <v>440-40930</v>
          </cell>
          <cell r="P1424" t="str">
            <v>440</v>
          </cell>
          <cell r="Q1424" t="str">
            <v>40930</v>
          </cell>
          <cell r="R1424" t="str">
            <v>CHSK1514670GEN_440</v>
          </cell>
        </row>
        <row r="1425">
          <cell r="E1425" t="str">
            <v>1468</v>
          </cell>
          <cell r="F1425" t="str">
            <v>ns dino pack 10pk</v>
          </cell>
          <cell r="G1425" t="str">
            <v>ns dino pack 10pk blk 4-6</v>
          </cell>
          <cell r="H1425" t="str">
            <v>Black</v>
          </cell>
          <cell r="I1425" t="str">
            <v>4-6</v>
          </cell>
          <cell r="J1425" t="str">
            <v>10 Pack</v>
          </cell>
          <cell r="K1425" t="str">
            <v>S2021</v>
          </cell>
          <cell r="N1425" t="str">
            <v>CCSK1514680GEN</v>
          </cell>
          <cell r="O1425" t="str">
            <v>001-20010</v>
          </cell>
          <cell r="P1425" t="str">
            <v>001</v>
          </cell>
          <cell r="Q1425" t="str">
            <v>20010</v>
          </cell>
          <cell r="R1425" t="str">
            <v>CCSK1514680GEN_001</v>
          </cell>
        </row>
        <row r="1426">
          <cell r="E1426" t="str">
            <v>1468</v>
          </cell>
          <cell r="F1426" t="str">
            <v>ns dino pack 10pk</v>
          </cell>
          <cell r="G1426" t="str">
            <v>ns dino pack 10pk blk 6-8</v>
          </cell>
          <cell r="H1426" t="str">
            <v>Black</v>
          </cell>
          <cell r="I1426" t="str">
            <v>6-8</v>
          </cell>
          <cell r="J1426" t="str">
            <v>10 Pack</v>
          </cell>
          <cell r="K1426" t="str">
            <v>S2021</v>
          </cell>
          <cell r="N1426" t="str">
            <v>CCSK1514680GEN</v>
          </cell>
          <cell r="O1426" t="str">
            <v>001-20015</v>
          </cell>
          <cell r="P1426" t="str">
            <v>001</v>
          </cell>
          <cell r="Q1426" t="str">
            <v>20015</v>
          </cell>
          <cell r="R1426" t="str">
            <v>CCSK1514680GEN_001</v>
          </cell>
        </row>
        <row r="1427">
          <cell r="E1427" t="str">
            <v>1469</v>
          </cell>
          <cell r="F1427" t="str">
            <v>ns racer pack 10pk</v>
          </cell>
          <cell r="G1427" t="str">
            <v>ns racer pack 10pk red 2-4</v>
          </cell>
          <cell r="H1427" t="str">
            <v>Red</v>
          </cell>
          <cell r="I1427" t="str">
            <v>2-4</v>
          </cell>
          <cell r="J1427" t="str">
            <v>10 Pack</v>
          </cell>
          <cell r="K1427" t="str">
            <v>S2021</v>
          </cell>
          <cell r="N1427" t="str">
            <v>CCSK1514690GEN</v>
          </cell>
          <cell r="O1427" t="str">
            <v>600-20275</v>
          </cell>
          <cell r="P1427" t="str">
            <v>600</v>
          </cell>
          <cell r="Q1427" t="str">
            <v>20275</v>
          </cell>
          <cell r="R1427" t="str">
            <v>CCSK1514690GEN_600</v>
          </cell>
        </row>
        <row r="1428">
          <cell r="E1428" t="str">
            <v>1469</v>
          </cell>
          <cell r="F1428" t="str">
            <v>ns racer pack 10pk</v>
          </cell>
          <cell r="G1428" t="str">
            <v>ns racer pack 10pk red 4-6</v>
          </cell>
          <cell r="H1428" t="str">
            <v>Red</v>
          </cell>
          <cell r="I1428" t="str">
            <v>4-6</v>
          </cell>
          <cell r="J1428" t="str">
            <v>10 Pack</v>
          </cell>
          <cell r="K1428" t="str">
            <v>S2021</v>
          </cell>
          <cell r="N1428" t="str">
            <v>CCSK1514690GEN</v>
          </cell>
          <cell r="O1428" t="str">
            <v>600-20010</v>
          </cell>
          <cell r="P1428" t="str">
            <v>600</v>
          </cell>
          <cell r="Q1428" t="str">
            <v>20010</v>
          </cell>
          <cell r="R1428" t="str">
            <v>CCSK1514690GEN_600</v>
          </cell>
        </row>
        <row r="1429">
          <cell r="E1429" t="str">
            <v>1469</v>
          </cell>
          <cell r="F1429" t="str">
            <v>ns racer pack 10pk</v>
          </cell>
          <cell r="G1429" t="str">
            <v>ns racer pack 10pk red 6-8</v>
          </cell>
          <cell r="H1429" t="str">
            <v>Red</v>
          </cell>
          <cell r="I1429" t="str">
            <v>6-8</v>
          </cell>
          <cell r="J1429" t="str">
            <v>10 Pack</v>
          </cell>
          <cell r="K1429" t="str">
            <v>S2021</v>
          </cell>
          <cell r="N1429" t="str">
            <v>CCSK1514690GEN</v>
          </cell>
          <cell r="O1429" t="str">
            <v>600-20015</v>
          </cell>
          <cell r="P1429" t="str">
            <v>600</v>
          </cell>
          <cell r="Q1429" t="str">
            <v>20015</v>
          </cell>
          <cell r="R1429" t="str">
            <v>CCSK1514690GEN_600</v>
          </cell>
        </row>
        <row r="1430">
          <cell r="E1430" t="str">
            <v>1470</v>
          </cell>
          <cell r="F1430" t="str">
            <v>ns airplane rockets 10pk</v>
          </cell>
          <cell r="G1430" t="str">
            <v>ns airplane rockets 10pk nvy 2</v>
          </cell>
          <cell r="H1430" t="str">
            <v>Navy</v>
          </cell>
          <cell r="I1430" t="str">
            <v>2-4</v>
          </cell>
          <cell r="J1430" t="str">
            <v>10 Pack</v>
          </cell>
          <cell r="K1430" t="str">
            <v>S2021</v>
          </cell>
          <cell r="N1430" t="str">
            <v>CCSK1514700GEN</v>
          </cell>
          <cell r="O1430" t="str">
            <v>410-20275</v>
          </cell>
          <cell r="P1430" t="str">
            <v>410</v>
          </cell>
          <cell r="Q1430" t="str">
            <v>20275</v>
          </cell>
          <cell r="R1430" t="str">
            <v>CCSK1514700GEN_410</v>
          </cell>
        </row>
        <row r="1431">
          <cell r="E1431" t="str">
            <v>1470</v>
          </cell>
          <cell r="F1431" t="str">
            <v>ns airplane rockets 10pk</v>
          </cell>
          <cell r="G1431" t="str">
            <v>ns airplane rockets 10pk nvy 4</v>
          </cell>
          <cell r="H1431" t="str">
            <v>Navy</v>
          </cell>
          <cell r="I1431" t="str">
            <v>4-6</v>
          </cell>
          <cell r="J1431" t="str">
            <v>10 Pack</v>
          </cell>
          <cell r="K1431" t="str">
            <v>S2021</v>
          </cell>
          <cell r="N1431" t="str">
            <v>CCSK1514700GEN</v>
          </cell>
          <cell r="O1431" t="str">
            <v>410-20010</v>
          </cell>
          <cell r="P1431" t="str">
            <v>410</v>
          </cell>
          <cell r="Q1431" t="str">
            <v>20010</v>
          </cell>
          <cell r="R1431" t="str">
            <v>CCSK1514700GEN_410</v>
          </cell>
        </row>
        <row r="1432">
          <cell r="E1432" t="str">
            <v>1470</v>
          </cell>
          <cell r="F1432" t="str">
            <v>ns airplane rockets 10pk</v>
          </cell>
          <cell r="G1432" t="str">
            <v>ns airplane rockets 10pk nvy 6</v>
          </cell>
          <cell r="H1432" t="str">
            <v>Navy</v>
          </cell>
          <cell r="I1432" t="str">
            <v>6-8</v>
          </cell>
          <cell r="J1432" t="str">
            <v>10 Pack</v>
          </cell>
          <cell r="K1432" t="str">
            <v>S2021</v>
          </cell>
          <cell r="N1432" t="str">
            <v>CCSK1514700GEN</v>
          </cell>
          <cell r="O1432" t="str">
            <v>410-20015</v>
          </cell>
          <cell r="P1432" t="str">
            <v>410</v>
          </cell>
          <cell r="Q1432" t="str">
            <v>20015</v>
          </cell>
          <cell r="R1432" t="str">
            <v>CCSK1514700GEN_410</v>
          </cell>
        </row>
        <row r="1433">
          <cell r="E1433" t="str">
            <v>1471</v>
          </cell>
          <cell r="F1433" t="str">
            <v>ns icon wk days 20pk</v>
          </cell>
          <cell r="G1433" t="str">
            <v>ns icon wk days 20pk ast brt 2</v>
          </cell>
          <cell r="H1433" t="str">
            <v>Assorted - Bright</v>
          </cell>
          <cell r="I1433" t="str">
            <v>2-4</v>
          </cell>
          <cell r="J1433" t="str">
            <v>20 Pack</v>
          </cell>
          <cell r="K1433" t="str">
            <v>S2021</v>
          </cell>
          <cell r="N1433" t="str">
            <v>CCSK1514710GEN</v>
          </cell>
          <cell r="O1433" t="str">
            <v>966-20275</v>
          </cell>
          <cell r="P1433" t="str">
            <v>966</v>
          </cell>
          <cell r="Q1433" t="str">
            <v>20275</v>
          </cell>
          <cell r="R1433" t="str">
            <v>CCSK1514710GEN_966</v>
          </cell>
        </row>
        <row r="1434">
          <cell r="E1434" t="str">
            <v>1471</v>
          </cell>
          <cell r="F1434" t="str">
            <v>ns icon wk days 20pk</v>
          </cell>
          <cell r="G1434" t="str">
            <v>ns icon wk days 20pk ast brt 4</v>
          </cell>
          <cell r="H1434" t="str">
            <v>Assorted - Bright</v>
          </cell>
          <cell r="I1434" t="str">
            <v>4-6</v>
          </cell>
          <cell r="J1434" t="str">
            <v>20 Pack</v>
          </cell>
          <cell r="K1434" t="str">
            <v>S2021</v>
          </cell>
          <cell r="N1434" t="str">
            <v>CCSK1514710GEN</v>
          </cell>
          <cell r="O1434" t="str">
            <v>966-20010</v>
          </cell>
          <cell r="P1434" t="str">
            <v>966</v>
          </cell>
          <cell r="Q1434" t="str">
            <v>20010</v>
          </cell>
          <cell r="R1434" t="str">
            <v>CCSK1514710GEN_966</v>
          </cell>
        </row>
        <row r="1435">
          <cell r="E1435" t="str">
            <v>1472</v>
          </cell>
          <cell r="F1435" t="str">
            <v>ns monster truck 20pk</v>
          </cell>
          <cell r="G1435" t="str">
            <v>ns monster truck 20pk blk 2-4</v>
          </cell>
          <cell r="H1435" t="str">
            <v>Black</v>
          </cell>
          <cell r="I1435" t="str">
            <v>2-4</v>
          </cell>
          <cell r="J1435" t="str">
            <v>20 Pack</v>
          </cell>
          <cell r="K1435" t="str">
            <v>S2021</v>
          </cell>
          <cell r="N1435" t="str">
            <v>CCSK1514720GEN</v>
          </cell>
          <cell r="O1435" t="str">
            <v>001-20275</v>
          </cell>
          <cell r="P1435" t="str">
            <v>001</v>
          </cell>
          <cell r="Q1435" t="str">
            <v>20275</v>
          </cell>
          <cell r="R1435" t="str">
            <v>CCSK1514720GEN_001</v>
          </cell>
        </row>
        <row r="1436">
          <cell r="E1436" t="str">
            <v>1472</v>
          </cell>
          <cell r="F1436" t="str">
            <v>ns monster truck 20pk</v>
          </cell>
          <cell r="G1436" t="str">
            <v>ns monster truck 20pk blk 4-6</v>
          </cell>
          <cell r="H1436" t="str">
            <v>Black</v>
          </cell>
          <cell r="I1436" t="str">
            <v>4-6</v>
          </cell>
          <cell r="J1436" t="str">
            <v>20 Pack</v>
          </cell>
          <cell r="K1436" t="str">
            <v>S2021</v>
          </cell>
          <cell r="N1436" t="str">
            <v>CCSK1514720GEN</v>
          </cell>
          <cell r="O1436" t="str">
            <v>001-20010</v>
          </cell>
          <cell r="P1436" t="str">
            <v>001</v>
          </cell>
          <cell r="Q1436" t="str">
            <v>20010</v>
          </cell>
          <cell r="R1436" t="str">
            <v>CCSK1514720GEN_001</v>
          </cell>
        </row>
        <row r="1437">
          <cell r="E1437" t="str">
            <v>UMM10057 BLK</v>
          </cell>
          <cell r="F1437" t="str">
            <v>NS Striped Logo</v>
          </cell>
          <cell r="G1437" t="str">
            <v>NS 6PK Striped Logo blk 10-13</v>
          </cell>
          <cell r="H1437" t="str">
            <v>Black</v>
          </cell>
          <cell r="I1437" t="str">
            <v>10-13</v>
          </cell>
          <cell r="J1437" t="str">
            <v>6 Pack</v>
          </cell>
          <cell r="N1437" t="str">
            <v>UMSK1514996GEN</v>
          </cell>
          <cell r="O1437" t="str">
            <v>001-12197</v>
          </cell>
          <cell r="P1437" t="str">
            <v>001</v>
          </cell>
          <cell r="Q1437" t="str">
            <v>12197</v>
          </cell>
          <cell r="R1437" t="str">
            <v>UMSK1514996GEN_001</v>
          </cell>
        </row>
        <row r="1438">
          <cell r="E1438" t="str">
            <v>UMW10057 WHT</v>
          </cell>
          <cell r="F1438" t="str">
            <v>NS Striped Logo</v>
          </cell>
          <cell r="G1438" t="str">
            <v>NS 6PK Striped Logo wht 9-11</v>
          </cell>
          <cell r="H1438" t="str">
            <v>White</v>
          </cell>
          <cell r="I1438" t="str">
            <v>9-11</v>
          </cell>
          <cell r="J1438" t="str">
            <v>6 Pack</v>
          </cell>
          <cell r="N1438" t="str">
            <v>UMSK1514996GEN</v>
          </cell>
          <cell r="O1438" t="str">
            <v>100-30041</v>
          </cell>
          <cell r="P1438" t="str">
            <v>100</v>
          </cell>
          <cell r="Q1438" t="str">
            <v>30041</v>
          </cell>
          <cell r="R1438" t="str">
            <v>UMSK1514996GEN_100</v>
          </cell>
        </row>
        <row r="1439">
          <cell r="E1439" t="str">
            <v>UMM10057 WHT</v>
          </cell>
          <cell r="F1439" t="str">
            <v>NS Striped Logo</v>
          </cell>
          <cell r="G1439" t="str">
            <v>NS 6PK Striped Logo wht 10-13</v>
          </cell>
          <cell r="H1439" t="str">
            <v>White</v>
          </cell>
          <cell r="I1439" t="str">
            <v>10-13</v>
          </cell>
          <cell r="J1439" t="str">
            <v>6 Pack</v>
          </cell>
          <cell r="N1439" t="str">
            <v>UMSK1514996GEN</v>
          </cell>
          <cell r="O1439" t="str">
            <v>100-12197</v>
          </cell>
          <cell r="P1439" t="str">
            <v>100</v>
          </cell>
          <cell r="Q1439" t="str">
            <v>12197</v>
          </cell>
          <cell r="R1439" t="str">
            <v>UMSK1514996GEN_100</v>
          </cell>
        </row>
        <row r="1440">
          <cell r="E1440" t="str">
            <v>UMW10028 BLK</v>
          </cell>
          <cell r="F1440" t="str">
            <v>NS Core Logo</v>
          </cell>
          <cell r="G1440" t="str">
            <v>NS 6PK Core Logo blk 9-11</v>
          </cell>
          <cell r="H1440" t="str">
            <v>Black</v>
          </cell>
          <cell r="I1440" t="str">
            <v>9-11</v>
          </cell>
          <cell r="J1440" t="str">
            <v>6 Pack</v>
          </cell>
          <cell r="N1440" t="str">
            <v>UMSK1515006GEN</v>
          </cell>
          <cell r="O1440" t="str">
            <v>001-30041</v>
          </cell>
          <cell r="P1440" t="str">
            <v>001</v>
          </cell>
          <cell r="Q1440" t="str">
            <v>30041</v>
          </cell>
          <cell r="R1440" t="str">
            <v>UMSK1515006GEN_001</v>
          </cell>
        </row>
        <row r="1441">
          <cell r="E1441" t="str">
            <v>UMM10028 BLK</v>
          </cell>
          <cell r="F1441" t="str">
            <v>NS Core Logo</v>
          </cell>
          <cell r="G1441" t="str">
            <v>NS 6PK Core Logo blk 10-13</v>
          </cell>
          <cell r="H1441" t="str">
            <v>Black</v>
          </cell>
          <cell r="I1441" t="str">
            <v>10-13</v>
          </cell>
          <cell r="J1441" t="str">
            <v>6 Pack</v>
          </cell>
          <cell r="N1441" t="str">
            <v>UMSK1515006GEN</v>
          </cell>
          <cell r="O1441" t="str">
            <v>001-12197</v>
          </cell>
          <cell r="P1441" t="str">
            <v>001</v>
          </cell>
          <cell r="Q1441" t="str">
            <v>12197</v>
          </cell>
          <cell r="R1441" t="str">
            <v>UMSK1515006GEN_001</v>
          </cell>
        </row>
        <row r="1442">
          <cell r="E1442" t="str">
            <v>UMW10028 GRY</v>
          </cell>
          <cell r="F1442" t="str">
            <v>NS Core Logo</v>
          </cell>
          <cell r="G1442" t="str">
            <v>NS 6PK Core Logo gry 9-11</v>
          </cell>
          <cell r="H1442" t="str">
            <v>Grey</v>
          </cell>
          <cell r="I1442" t="str">
            <v>9-11</v>
          </cell>
          <cell r="J1442" t="str">
            <v>6 Pack</v>
          </cell>
          <cell r="N1442" t="str">
            <v>UMSK1515006GEN</v>
          </cell>
          <cell r="O1442" t="str">
            <v>020-30041</v>
          </cell>
          <cell r="P1442" t="str">
            <v>020</v>
          </cell>
          <cell r="Q1442" t="str">
            <v>30041</v>
          </cell>
          <cell r="R1442" t="str">
            <v>UMSK1515006GEN_020</v>
          </cell>
        </row>
        <row r="1443">
          <cell r="E1443" t="str">
            <v>UMM10028 GRY</v>
          </cell>
          <cell r="F1443" t="str">
            <v>NS Core Logo</v>
          </cell>
          <cell r="G1443" t="str">
            <v>NS 6PK Core Logo gry 10-13</v>
          </cell>
          <cell r="H1443" t="str">
            <v>Grey</v>
          </cell>
          <cell r="I1443" t="str">
            <v>10-13</v>
          </cell>
          <cell r="J1443" t="str">
            <v>6 Pack</v>
          </cell>
          <cell r="N1443" t="str">
            <v>UMSK1515006GEN</v>
          </cell>
          <cell r="O1443" t="str">
            <v>020-12197</v>
          </cell>
          <cell r="P1443" t="str">
            <v>020</v>
          </cell>
          <cell r="Q1443" t="str">
            <v>12197</v>
          </cell>
          <cell r="R1443" t="str">
            <v>UMSK1515006GEN_020</v>
          </cell>
        </row>
        <row r="1444">
          <cell r="E1444" t="str">
            <v>UMW10028 WHT</v>
          </cell>
          <cell r="F1444" t="str">
            <v>NS Core Logo</v>
          </cell>
          <cell r="G1444" t="str">
            <v>NS 6PK Core Logo wht 9-11</v>
          </cell>
          <cell r="H1444" t="str">
            <v>White</v>
          </cell>
          <cell r="I1444" t="str">
            <v>9-11</v>
          </cell>
          <cell r="J1444" t="str">
            <v>6 Pack</v>
          </cell>
          <cell r="N1444" t="str">
            <v>UMSK1515006GEN</v>
          </cell>
          <cell r="O1444" t="str">
            <v>100-30041</v>
          </cell>
          <cell r="P1444" t="str">
            <v>100</v>
          </cell>
          <cell r="Q1444" t="str">
            <v>30041</v>
          </cell>
          <cell r="R1444" t="str">
            <v>UMSK1515006GEN_100</v>
          </cell>
        </row>
        <row r="1445">
          <cell r="E1445" t="str">
            <v>UMM10028 WHT</v>
          </cell>
          <cell r="F1445" t="str">
            <v>NS Core Logo</v>
          </cell>
          <cell r="G1445" t="str">
            <v>NS 6PK Core Logo wht 10-13</v>
          </cell>
          <cell r="H1445" t="str">
            <v>White</v>
          </cell>
          <cell r="I1445" t="str">
            <v>10-13</v>
          </cell>
          <cell r="J1445" t="str">
            <v>6 Pack</v>
          </cell>
          <cell r="N1445" t="str">
            <v>UMSK1515006GEN</v>
          </cell>
          <cell r="O1445" t="str">
            <v>100-12197</v>
          </cell>
          <cell r="P1445" t="str">
            <v>100</v>
          </cell>
          <cell r="Q1445" t="str">
            <v>12197</v>
          </cell>
          <cell r="R1445" t="str">
            <v>UMSK1515006GEN_100</v>
          </cell>
        </row>
        <row r="1446">
          <cell r="E1446" t="str">
            <v>UMM10028 BLK</v>
          </cell>
          <cell r="F1446" t="str">
            <v>NS Core Logo</v>
          </cell>
          <cell r="G1446" t="str">
            <v>NS 6PK Core Logo blk 10-13</v>
          </cell>
          <cell r="H1446" t="str">
            <v>Black</v>
          </cell>
          <cell r="I1446" t="str">
            <v>10-13</v>
          </cell>
          <cell r="J1446" t="str">
            <v>6 Pack</v>
          </cell>
          <cell r="N1446" t="str">
            <v>UMSK1515006GAB</v>
          </cell>
          <cell r="O1446" t="str">
            <v>001-12197</v>
          </cell>
          <cell r="P1446" t="str">
            <v>001</v>
          </cell>
          <cell r="Q1446" t="str">
            <v>12197</v>
          </cell>
          <cell r="R1446" t="str">
            <v>UMSK1515006GAB_001</v>
          </cell>
        </row>
        <row r="1447">
          <cell r="E1447" t="str">
            <v>UMM10028 WHT</v>
          </cell>
          <cell r="F1447" t="str">
            <v>NS Core Logo</v>
          </cell>
          <cell r="G1447" t="str">
            <v>NS 6PK Core Logo wht 10-13</v>
          </cell>
          <cell r="H1447" t="str">
            <v>White</v>
          </cell>
          <cell r="I1447" t="str">
            <v>10-13</v>
          </cell>
          <cell r="J1447" t="str">
            <v>6 Pack</v>
          </cell>
          <cell r="N1447" t="str">
            <v>UMSK1515006GAB</v>
          </cell>
          <cell r="O1447" t="str">
            <v>100-12197</v>
          </cell>
          <cell r="P1447" t="str">
            <v>100</v>
          </cell>
          <cell r="Q1447" t="str">
            <v>12197</v>
          </cell>
          <cell r="R1447" t="str">
            <v>UMSK1515006GAB_100</v>
          </cell>
        </row>
        <row r="1448">
          <cell r="E1448" t="str">
            <v>UMW10058 WHT</v>
          </cell>
          <cell r="F1448" t="str">
            <v>NS Stacked</v>
          </cell>
          <cell r="G1448" t="str">
            <v>NS 6PK Stacked Logo wht 9-11</v>
          </cell>
          <cell r="H1448" t="str">
            <v>White</v>
          </cell>
          <cell r="I1448" t="str">
            <v>9-11</v>
          </cell>
          <cell r="J1448" t="str">
            <v>6 Pack</v>
          </cell>
          <cell r="N1448" t="str">
            <v>UMSK1515016GEN</v>
          </cell>
          <cell r="O1448" t="str">
            <v>100-30041</v>
          </cell>
          <cell r="P1448" t="str">
            <v>100</v>
          </cell>
          <cell r="Q1448" t="str">
            <v>30041</v>
          </cell>
          <cell r="R1448" t="str">
            <v>UMSK1515016GEN_100</v>
          </cell>
        </row>
        <row r="1449">
          <cell r="E1449" t="str">
            <v>UMM10058 WHT</v>
          </cell>
          <cell r="F1449" t="str">
            <v>NS Stacked</v>
          </cell>
          <cell r="G1449" t="str">
            <v>NS 6PK Stacked Logo wht 10-13</v>
          </cell>
          <cell r="H1449" t="str">
            <v>White</v>
          </cell>
          <cell r="I1449" t="str">
            <v>10-13</v>
          </cell>
          <cell r="J1449" t="str">
            <v>6 Pack</v>
          </cell>
          <cell r="N1449" t="str">
            <v>UMSK1515016GEN</v>
          </cell>
          <cell r="O1449" t="str">
            <v>100-12197</v>
          </cell>
          <cell r="P1449" t="str">
            <v>100</v>
          </cell>
          <cell r="Q1449" t="str">
            <v>12197</v>
          </cell>
          <cell r="R1449" t="str">
            <v>UMSK1515016GEN_100</v>
          </cell>
        </row>
        <row r="1450">
          <cell r="E1450" t="str">
            <v>UMM10058 NVY</v>
          </cell>
          <cell r="F1450" t="str">
            <v>NS Stacked</v>
          </cell>
          <cell r="G1450" t="str">
            <v>NS 6PK Stacked Logo nvy 10-13</v>
          </cell>
          <cell r="H1450" t="str">
            <v>Navy</v>
          </cell>
          <cell r="I1450" t="str">
            <v>10-13</v>
          </cell>
          <cell r="J1450" t="str">
            <v>6 Pack</v>
          </cell>
          <cell r="N1450" t="str">
            <v>UMSK1515016GEN</v>
          </cell>
          <cell r="O1450" t="str">
            <v>410-12197</v>
          </cell>
          <cell r="P1450" t="str">
            <v>410</v>
          </cell>
          <cell r="Q1450" t="str">
            <v>12197</v>
          </cell>
          <cell r="R1450" t="str">
            <v>UMSK1515016GEN_410</v>
          </cell>
        </row>
        <row r="1451">
          <cell r="E1451" t="str">
            <v>97558811</v>
          </cell>
          <cell r="F1451" t="str">
            <v>10pk girls marled no show</v>
          </cell>
          <cell r="G1451" t="str">
            <v>10pk girls marled n/s ast sm</v>
          </cell>
          <cell r="H1451" t="str">
            <v>Asst Pre-Pack-multiple colors</v>
          </cell>
          <cell r="I1451" t="str">
            <v>small - A</v>
          </cell>
          <cell r="J1451" t="str">
            <v>10 Pack</v>
          </cell>
          <cell r="K1451" t="str">
            <v>S2021</v>
          </cell>
          <cell r="N1451" t="str">
            <v>CHSK1515180FDM</v>
          </cell>
          <cell r="O1451" t="str">
            <v>968-40902</v>
          </cell>
          <cell r="P1451" t="str">
            <v>968</v>
          </cell>
          <cell r="Q1451" t="str">
            <v>40902</v>
          </cell>
          <cell r="R1451" t="str">
            <v>CHSK1515180FDM_968</v>
          </cell>
        </row>
        <row r="1452">
          <cell r="E1452" t="str">
            <v>8558817</v>
          </cell>
          <cell r="F1452" t="str">
            <v>10pk girls marled no show</v>
          </cell>
          <cell r="G1452" t="str">
            <v>10pk girls marled n/s ast Med</v>
          </cell>
          <cell r="H1452" t="str">
            <v>Asst Pre-Pack-multiple colors</v>
          </cell>
          <cell r="I1452" t="str">
            <v>medium - B</v>
          </cell>
          <cell r="J1452" t="str">
            <v>10 Pack</v>
          </cell>
          <cell r="K1452" t="str">
            <v>S2021</v>
          </cell>
          <cell r="N1452" t="str">
            <v>CHSK1515180FDM</v>
          </cell>
          <cell r="O1452" t="str">
            <v>968-40903</v>
          </cell>
          <cell r="P1452" t="str">
            <v>968</v>
          </cell>
          <cell r="Q1452" t="str">
            <v>40903</v>
          </cell>
          <cell r="R1452" t="str">
            <v>CHSK1515180FDM_968</v>
          </cell>
        </row>
        <row r="1453">
          <cell r="E1453" t="str">
            <v>18558814</v>
          </cell>
          <cell r="F1453" t="str">
            <v>10pk girls marled no show</v>
          </cell>
          <cell r="G1453" t="str">
            <v>10pk girls marled n/s ast Lrge</v>
          </cell>
          <cell r="H1453" t="str">
            <v>Asst Pre-Pack-multiple colors</v>
          </cell>
          <cell r="I1453" t="str">
            <v>large - C</v>
          </cell>
          <cell r="J1453" t="str">
            <v>10 Pack</v>
          </cell>
          <cell r="K1453" t="str">
            <v>S2021</v>
          </cell>
          <cell r="N1453" t="str">
            <v>CHSK1515180FDM</v>
          </cell>
          <cell r="O1453" t="str">
            <v>968-40904</v>
          </cell>
          <cell r="P1453" t="str">
            <v>968</v>
          </cell>
          <cell r="Q1453" t="str">
            <v>40904</v>
          </cell>
          <cell r="R1453" t="str">
            <v>CHSK1515180FDM_968</v>
          </cell>
        </row>
        <row r="1454">
          <cell r="E1454" t="str">
            <v>28558811</v>
          </cell>
          <cell r="F1454" t="str">
            <v>10pk Tie dye &amp; Unicorn n/s</v>
          </cell>
          <cell r="G1454" t="str">
            <v>10pk Tie dye Unicorn  ast sm</v>
          </cell>
          <cell r="H1454" t="str">
            <v>Asst Pre-Pack-multiple colors</v>
          </cell>
          <cell r="I1454" t="str">
            <v>small - A</v>
          </cell>
          <cell r="J1454" t="str">
            <v>10 Pack</v>
          </cell>
          <cell r="K1454" t="str">
            <v>S2021</v>
          </cell>
          <cell r="N1454" t="str">
            <v>CHSK1515190FDM</v>
          </cell>
          <cell r="O1454" t="str">
            <v>968-40902</v>
          </cell>
          <cell r="P1454" t="str">
            <v>968</v>
          </cell>
          <cell r="Q1454" t="str">
            <v>40902</v>
          </cell>
          <cell r="R1454" t="str">
            <v>CHSK1515190FDM_968</v>
          </cell>
        </row>
        <row r="1455">
          <cell r="E1455" t="str">
            <v>38558818</v>
          </cell>
          <cell r="F1455" t="str">
            <v>10pk Tie dye &amp; Unicorn n/s</v>
          </cell>
          <cell r="G1455" t="str">
            <v>10pk Tie dye Unicorn  ast Med</v>
          </cell>
          <cell r="H1455" t="str">
            <v>Asst Pre-Pack-multiple colors</v>
          </cell>
          <cell r="I1455" t="str">
            <v>medium - B</v>
          </cell>
          <cell r="J1455" t="str">
            <v>10 Pack</v>
          </cell>
          <cell r="K1455" t="str">
            <v>S2021</v>
          </cell>
          <cell r="N1455" t="str">
            <v>CHSK1515190FDM</v>
          </cell>
          <cell r="O1455" t="str">
            <v>968-40903</v>
          </cell>
          <cell r="P1455" t="str">
            <v>968</v>
          </cell>
          <cell r="Q1455" t="str">
            <v>40903</v>
          </cell>
          <cell r="R1455" t="str">
            <v>CHSK1515190FDM_968</v>
          </cell>
        </row>
        <row r="1456">
          <cell r="E1456" t="str">
            <v>48558815</v>
          </cell>
          <cell r="F1456" t="str">
            <v>10pk Tie dye &amp; Unicorn n/s</v>
          </cell>
          <cell r="G1456" t="str">
            <v>10pk Tie dye Unicorn  ast Lrge</v>
          </cell>
          <cell r="H1456" t="str">
            <v>Asst Pre-Pack-multiple colors</v>
          </cell>
          <cell r="I1456" t="str">
            <v>large - C</v>
          </cell>
          <cell r="J1456" t="str">
            <v>10 Pack</v>
          </cell>
          <cell r="K1456" t="str">
            <v>S2021</v>
          </cell>
          <cell r="N1456" t="str">
            <v>CHSK1515190FDM</v>
          </cell>
          <cell r="O1456" t="str">
            <v>968-40904</v>
          </cell>
          <cell r="P1456" t="str">
            <v>968</v>
          </cell>
          <cell r="Q1456" t="str">
            <v>40904</v>
          </cell>
          <cell r="R1456" t="str">
            <v>CHSK1515190FDM_968</v>
          </cell>
        </row>
        <row r="1457">
          <cell r="E1457" t="str">
            <v>58558812</v>
          </cell>
          <cell r="F1457" t="str">
            <v>10pk Knit-in Tie Dye</v>
          </cell>
          <cell r="G1457" t="str">
            <v>10pk Knit-in Tie Dye ast ppk S</v>
          </cell>
          <cell r="H1457" t="str">
            <v>Asst Pre-Pack-multiple colors</v>
          </cell>
          <cell r="I1457" t="str">
            <v>small - A</v>
          </cell>
          <cell r="J1457" t="str">
            <v>10 Pack</v>
          </cell>
          <cell r="K1457" t="str">
            <v>S2021</v>
          </cell>
          <cell r="N1457" t="str">
            <v>CHSK1515200FDM</v>
          </cell>
          <cell r="O1457" t="str">
            <v>968-40902</v>
          </cell>
          <cell r="P1457" t="str">
            <v>968</v>
          </cell>
          <cell r="Q1457" t="str">
            <v>40902</v>
          </cell>
          <cell r="R1457" t="str">
            <v>CHSK1515200FDM_968</v>
          </cell>
        </row>
        <row r="1458">
          <cell r="E1458" t="str">
            <v>68558819</v>
          </cell>
          <cell r="F1458" t="str">
            <v>10pk Knit-in Tie Dye</v>
          </cell>
          <cell r="G1458" t="str">
            <v>10pk Knit-in Tie Dye ast ppk M</v>
          </cell>
          <cell r="H1458" t="str">
            <v>Asst Pre-Pack-multiple colors</v>
          </cell>
          <cell r="I1458" t="str">
            <v>medium - B</v>
          </cell>
          <cell r="J1458" t="str">
            <v>10 Pack</v>
          </cell>
          <cell r="K1458" t="str">
            <v>S2021</v>
          </cell>
          <cell r="N1458" t="str">
            <v>CHSK1515200FDM</v>
          </cell>
          <cell r="O1458" t="str">
            <v>968-40903</v>
          </cell>
          <cell r="P1458" t="str">
            <v>968</v>
          </cell>
          <cell r="Q1458" t="str">
            <v>40903</v>
          </cell>
          <cell r="R1458" t="str">
            <v>CHSK1515200FDM_968</v>
          </cell>
        </row>
        <row r="1459">
          <cell r="E1459" t="str">
            <v>78558816</v>
          </cell>
          <cell r="F1459" t="str">
            <v>10pk Knit-in Tie Dye</v>
          </cell>
          <cell r="G1459" t="str">
            <v>10pk Knit-in Tie Dye ast ppk L</v>
          </cell>
          <cell r="H1459" t="str">
            <v>Asst Pre-Pack-multiple colors</v>
          </cell>
          <cell r="I1459" t="str">
            <v>large - C</v>
          </cell>
          <cell r="J1459" t="str">
            <v>10 Pack</v>
          </cell>
          <cell r="K1459" t="str">
            <v>S2021</v>
          </cell>
          <cell r="N1459" t="str">
            <v>CHSK1515200FDM</v>
          </cell>
          <cell r="O1459" t="str">
            <v>968-40904</v>
          </cell>
          <cell r="P1459" t="str">
            <v>968</v>
          </cell>
          <cell r="Q1459" t="str">
            <v>40904</v>
          </cell>
          <cell r="R1459" t="str">
            <v>CHSK1515200FDM_968</v>
          </cell>
        </row>
        <row r="1460">
          <cell r="E1460" t="str">
            <v>88558813</v>
          </cell>
          <cell r="F1460" t="str">
            <v>10pk Tie dye no show</v>
          </cell>
          <cell r="G1460" t="str">
            <v>10pk Tie dye no show rainbow S</v>
          </cell>
          <cell r="H1460" t="str">
            <v>Assorted - Multi</v>
          </cell>
          <cell r="I1460" t="str">
            <v>small - A</v>
          </cell>
          <cell r="J1460" t="str">
            <v>10 Pack</v>
          </cell>
          <cell r="K1460" t="str">
            <v>S2021</v>
          </cell>
          <cell r="N1460" t="str">
            <v>CHSK1515210FDM</v>
          </cell>
          <cell r="O1460" t="str">
            <v>965-40902</v>
          </cell>
          <cell r="P1460" t="str">
            <v>965</v>
          </cell>
          <cell r="Q1460" t="str">
            <v>40902</v>
          </cell>
          <cell r="R1460" t="str">
            <v>CHSK1515210FDM_965</v>
          </cell>
        </row>
        <row r="1461">
          <cell r="E1461" t="str">
            <v>98558810</v>
          </cell>
          <cell r="F1461" t="str">
            <v>10pk Tie dye no show</v>
          </cell>
          <cell r="G1461" t="str">
            <v>10pk Tie dye no show rainbow M</v>
          </cell>
          <cell r="H1461" t="str">
            <v>Assorted - Multi</v>
          </cell>
          <cell r="I1461" t="str">
            <v>medium - B</v>
          </cell>
          <cell r="J1461" t="str">
            <v>10 Pack</v>
          </cell>
          <cell r="K1461" t="str">
            <v>S2021</v>
          </cell>
          <cell r="N1461" t="str">
            <v>CHSK1515210FDM</v>
          </cell>
          <cell r="O1461" t="str">
            <v>965-40903</v>
          </cell>
          <cell r="P1461" t="str">
            <v>965</v>
          </cell>
          <cell r="Q1461" t="str">
            <v>40903</v>
          </cell>
          <cell r="R1461" t="str">
            <v>CHSK1515210FDM_965</v>
          </cell>
        </row>
        <row r="1462">
          <cell r="E1462" t="str">
            <v>9558816</v>
          </cell>
          <cell r="F1462" t="str">
            <v>10pk Tie dye no show</v>
          </cell>
          <cell r="G1462" t="str">
            <v>10pk Tie dye no show rainbow L</v>
          </cell>
          <cell r="H1462" t="str">
            <v>Assorted - Multi</v>
          </cell>
          <cell r="I1462" t="str">
            <v>large - C</v>
          </cell>
          <cell r="J1462" t="str">
            <v>10 Pack</v>
          </cell>
          <cell r="K1462" t="str">
            <v>S2021</v>
          </cell>
          <cell r="N1462" t="str">
            <v>CHSK1515210FDM</v>
          </cell>
          <cell r="O1462" t="str">
            <v>965-40904</v>
          </cell>
          <cell r="P1462" t="str">
            <v>965</v>
          </cell>
          <cell r="Q1462" t="str">
            <v>40904</v>
          </cell>
          <cell r="R1462" t="str">
            <v>CHSK1515210FDM_965</v>
          </cell>
        </row>
        <row r="1463">
          <cell r="E1463" t="str">
            <v>19558813</v>
          </cell>
          <cell r="F1463" t="str">
            <v>10pk Girls Tie dye</v>
          </cell>
          <cell r="G1463" t="str">
            <v>10pk Girls Tie dye pnk Small</v>
          </cell>
          <cell r="H1463" t="str">
            <v>Pink</v>
          </cell>
          <cell r="I1463" t="str">
            <v>small - A</v>
          </cell>
          <cell r="J1463" t="str">
            <v>10 Pack</v>
          </cell>
          <cell r="K1463" t="str">
            <v>S2021</v>
          </cell>
          <cell r="N1463" t="str">
            <v>CHSK1515220FDM</v>
          </cell>
          <cell r="O1463" t="str">
            <v>650-40902</v>
          </cell>
          <cell r="P1463" t="str">
            <v>650</v>
          </cell>
          <cell r="Q1463" t="str">
            <v>40902</v>
          </cell>
          <cell r="R1463" t="str">
            <v>CHSK1515220FDM_650</v>
          </cell>
        </row>
        <row r="1464">
          <cell r="E1464" t="str">
            <v>29558810</v>
          </cell>
          <cell r="F1464" t="str">
            <v>10pk Girls Tie dye</v>
          </cell>
          <cell r="G1464" t="str">
            <v>10pk Girls Tie dye pnk Medium</v>
          </cell>
          <cell r="H1464" t="str">
            <v>Pink</v>
          </cell>
          <cell r="I1464" t="str">
            <v>medium - B</v>
          </cell>
          <cell r="J1464" t="str">
            <v>10 Pack</v>
          </cell>
          <cell r="K1464" t="str">
            <v>S2021</v>
          </cell>
          <cell r="N1464" t="str">
            <v>CHSK1515220FDM</v>
          </cell>
          <cell r="O1464" t="str">
            <v>650-40903</v>
          </cell>
          <cell r="P1464" t="str">
            <v>650</v>
          </cell>
          <cell r="Q1464" t="str">
            <v>40903</v>
          </cell>
          <cell r="R1464" t="str">
            <v>CHSK1515220FDM_650</v>
          </cell>
        </row>
        <row r="1465">
          <cell r="E1465" t="str">
            <v>39558817</v>
          </cell>
          <cell r="F1465" t="str">
            <v>10pk Girls Tie dye</v>
          </cell>
          <cell r="G1465" t="str">
            <v>10pk Girls Tie dye pnk Large</v>
          </cell>
          <cell r="H1465" t="str">
            <v>Pink</v>
          </cell>
          <cell r="I1465" t="str">
            <v>large - C</v>
          </cell>
          <cell r="J1465" t="str">
            <v>10 Pack</v>
          </cell>
          <cell r="K1465" t="str">
            <v>S2021</v>
          </cell>
          <cell r="N1465" t="str">
            <v>CHSK1515220FDM</v>
          </cell>
          <cell r="O1465" t="str">
            <v>650-40904</v>
          </cell>
          <cell r="P1465" t="str">
            <v>650</v>
          </cell>
          <cell r="Q1465" t="str">
            <v>40904</v>
          </cell>
          <cell r="R1465" t="str">
            <v>CHSK1515220FDM_650</v>
          </cell>
        </row>
        <row r="1466">
          <cell r="E1466" t="str">
            <v>49558814</v>
          </cell>
          <cell r="F1466" t="str">
            <v>14pc set strips sk w/brief</v>
          </cell>
          <cell r="G1466" t="str">
            <v>14pc set strips w brief ast 6</v>
          </cell>
          <cell r="H1466" t="str">
            <v>Asst Pre-Pack-multiple colors</v>
          </cell>
          <cell r="I1466" t="str">
            <v>4-GIRLS</v>
          </cell>
          <cell r="J1466" t="str">
            <v>14 Pack</v>
          </cell>
          <cell r="K1466" t="str">
            <v>S2021</v>
          </cell>
          <cell r="N1466" t="str">
            <v>CHSK1515230FDM</v>
          </cell>
          <cell r="O1466" t="str">
            <v>968-40360</v>
          </cell>
          <cell r="P1466" t="str">
            <v>968</v>
          </cell>
          <cell r="Q1466" t="str">
            <v>40360</v>
          </cell>
          <cell r="R1466" t="str">
            <v>CHSK1515230FDM_968</v>
          </cell>
        </row>
        <row r="1467">
          <cell r="E1467" t="str">
            <v>59558811</v>
          </cell>
          <cell r="F1467" t="str">
            <v>14pc set strips sk w/brief</v>
          </cell>
          <cell r="G1467" t="str">
            <v>14pc set strips w brief ast 8</v>
          </cell>
          <cell r="H1467" t="str">
            <v>Asst Pre-Pack-multiple colors</v>
          </cell>
          <cell r="I1467" t="str">
            <v>8-GIRLS</v>
          </cell>
          <cell r="J1467" t="str">
            <v>14 Pack</v>
          </cell>
          <cell r="K1467" t="str">
            <v>S2021</v>
          </cell>
          <cell r="N1467" t="str">
            <v>CHSK1515230FDM</v>
          </cell>
          <cell r="O1467" t="str">
            <v>968-40380</v>
          </cell>
          <cell r="P1467" t="str">
            <v>968</v>
          </cell>
          <cell r="Q1467" t="str">
            <v>40380</v>
          </cell>
          <cell r="R1467" t="str">
            <v>CHSK1515230FDM_968</v>
          </cell>
        </row>
        <row r="1468">
          <cell r="E1468" t="str">
            <v>69558818</v>
          </cell>
          <cell r="F1468" t="str">
            <v>14pc set strips sk w/brief</v>
          </cell>
          <cell r="G1468" t="str">
            <v>14pc set strips w brief ast 10</v>
          </cell>
          <cell r="H1468" t="str">
            <v>Asst Pre-Pack-multiple colors</v>
          </cell>
          <cell r="I1468" t="str">
            <v>10</v>
          </cell>
          <cell r="J1468" t="str">
            <v>14 Pack</v>
          </cell>
          <cell r="K1468" t="str">
            <v>S2021</v>
          </cell>
          <cell r="N1468" t="str">
            <v>CHSK1515230FDM</v>
          </cell>
          <cell r="O1468" t="str">
            <v>968-40400</v>
          </cell>
          <cell r="P1468" t="str">
            <v>968</v>
          </cell>
          <cell r="Q1468" t="str">
            <v>40400</v>
          </cell>
          <cell r="R1468" t="str">
            <v>CHSK1515230FDM_968</v>
          </cell>
        </row>
        <row r="1469">
          <cell r="E1469" t="str">
            <v>79558815</v>
          </cell>
          <cell r="F1469" t="str">
            <v>14pc set strips sk w/brief</v>
          </cell>
          <cell r="G1469" t="str">
            <v>14pc set strips w brief ast 12</v>
          </cell>
          <cell r="H1469" t="str">
            <v>Asst Pre-Pack-multiple colors</v>
          </cell>
          <cell r="I1469" t="str">
            <v>10</v>
          </cell>
          <cell r="J1469" t="str">
            <v>14 Pack</v>
          </cell>
          <cell r="K1469" t="str">
            <v>S2021</v>
          </cell>
          <cell r="N1469" t="str">
            <v>CHSK1515230FDM</v>
          </cell>
          <cell r="O1469" t="str">
            <v>968-40430</v>
          </cell>
          <cell r="P1469" t="str">
            <v>968</v>
          </cell>
          <cell r="Q1469" t="str">
            <v>40430</v>
          </cell>
          <cell r="R1469" t="str">
            <v>CHSK1515230FDM_968</v>
          </cell>
        </row>
        <row r="1470">
          <cell r="E1470" t="str">
            <v>89558812</v>
          </cell>
          <cell r="F1470" t="str">
            <v>14pc set hearts w briefs</v>
          </cell>
          <cell r="G1470" t="str">
            <v>14pc set hearts w briefs ast 6</v>
          </cell>
          <cell r="H1470" t="str">
            <v>Asst Pre-Pack-multiple colors</v>
          </cell>
          <cell r="I1470" t="str">
            <v>4-GIRLS</v>
          </cell>
          <cell r="J1470" t="str">
            <v>14 Pack</v>
          </cell>
          <cell r="K1470" t="str">
            <v>S2021</v>
          </cell>
          <cell r="N1470" t="str">
            <v>CHSK1515240FDM</v>
          </cell>
          <cell r="O1470" t="str">
            <v>968-40360</v>
          </cell>
          <cell r="P1470" t="str">
            <v>968</v>
          </cell>
          <cell r="Q1470" t="str">
            <v>40360</v>
          </cell>
          <cell r="R1470" t="str">
            <v>CHSK1515240FDM_968</v>
          </cell>
        </row>
        <row r="1471">
          <cell r="E1471" t="str">
            <v>99558819</v>
          </cell>
          <cell r="F1471" t="str">
            <v>14pc set hearts w briefs</v>
          </cell>
          <cell r="G1471" t="str">
            <v>14pc set hearts w briefs ast 8</v>
          </cell>
          <cell r="H1471" t="str">
            <v>Asst Pre-Pack-multiple colors</v>
          </cell>
          <cell r="I1471" t="str">
            <v>8-GIRLS</v>
          </cell>
          <cell r="J1471" t="str">
            <v>14 Pack</v>
          </cell>
          <cell r="K1471" t="str">
            <v>S2021</v>
          </cell>
          <cell r="N1471" t="str">
            <v>CHSK1515240FDM</v>
          </cell>
          <cell r="O1471" t="str">
            <v>968-40380</v>
          </cell>
          <cell r="P1471" t="str">
            <v>968</v>
          </cell>
          <cell r="Q1471" t="str">
            <v>40380</v>
          </cell>
          <cell r="R1471" t="str">
            <v>CHSK1515240FDM_968</v>
          </cell>
        </row>
        <row r="1472">
          <cell r="E1472" t="str">
            <v>10658819</v>
          </cell>
          <cell r="F1472" t="str">
            <v>14pc set hearts w briefs</v>
          </cell>
          <cell r="G1472" t="str">
            <v>14pc set hearts  briefs ast 10</v>
          </cell>
          <cell r="H1472" t="str">
            <v>Asst Pre-Pack-multiple colors</v>
          </cell>
          <cell r="I1472" t="str">
            <v>10</v>
          </cell>
          <cell r="J1472" t="str">
            <v>14 Pack</v>
          </cell>
          <cell r="K1472" t="str">
            <v>S2021</v>
          </cell>
          <cell r="N1472" t="str">
            <v>CHSK1515240FDM</v>
          </cell>
          <cell r="O1472" t="str">
            <v>968-40400</v>
          </cell>
          <cell r="P1472" t="str">
            <v>968</v>
          </cell>
          <cell r="Q1472" t="str">
            <v>40400</v>
          </cell>
          <cell r="R1472" t="str">
            <v>CHSK1515240FDM_968</v>
          </cell>
        </row>
        <row r="1473">
          <cell r="E1473" t="str">
            <v>20658816</v>
          </cell>
          <cell r="F1473" t="str">
            <v>14pc set hearts w briefs</v>
          </cell>
          <cell r="G1473" t="str">
            <v>14pc set hearts  briefs ast 12</v>
          </cell>
          <cell r="H1473" t="str">
            <v>Asst Pre-Pack-multiple colors</v>
          </cell>
          <cell r="I1473" t="str">
            <v>10</v>
          </cell>
          <cell r="J1473" t="str">
            <v>14 Pack</v>
          </cell>
          <cell r="K1473" t="str">
            <v>S2021</v>
          </cell>
          <cell r="N1473" t="str">
            <v>CHSK1515240FDM</v>
          </cell>
          <cell r="O1473" t="str">
            <v>968-40430</v>
          </cell>
          <cell r="P1473" t="str">
            <v>968</v>
          </cell>
          <cell r="Q1473" t="str">
            <v>40430</v>
          </cell>
          <cell r="R1473" t="str">
            <v>CHSK1515240FDM_968</v>
          </cell>
        </row>
        <row r="1474">
          <cell r="E1474" t="str">
            <v>30658813</v>
          </cell>
          <cell r="F1474" t="str">
            <v>10pk half cushion w/underwear</v>
          </cell>
          <cell r="G1474" t="str">
            <v>10pk half cushion w/UW blue S</v>
          </cell>
          <cell r="H1474" t="str">
            <v>Blue</v>
          </cell>
          <cell r="I1474" t="str">
            <v>small - A</v>
          </cell>
          <cell r="J1474" t="str">
            <v>10 Pack</v>
          </cell>
          <cell r="K1474" t="str">
            <v>S2021</v>
          </cell>
          <cell r="N1474" t="str">
            <v>RDSK1515255FDM</v>
          </cell>
          <cell r="O1474" t="str">
            <v>420-20602</v>
          </cell>
          <cell r="P1474" t="str">
            <v>420</v>
          </cell>
          <cell r="Q1474" t="str">
            <v>20602</v>
          </cell>
          <cell r="R1474" t="str">
            <v>RDSK1515255FDM_420</v>
          </cell>
        </row>
        <row r="1475">
          <cell r="E1475" t="str">
            <v>40658810</v>
          </cell>
          <cell r="F1475" t="str">
            <v>10pk half cushion w/underwear</v>
          </cell>
          <cell r="G1475" t="str">
            <v>10pk half cushion w/UW blue M</v>
          </cell>
          <cell r="H1475" t="str">
            <v>Blue</v>
          </cell>
          <cell r="I1475" t="str">
            <v>medium - B</v>
          </cell>
          <cell r="J1475" t="str">
            <v>10 Pack</v>
          </cell>
          <cell r="K1475" t="str">
            <v>S2021</v>
          </cell>
          <cell r="N1475" t="str">
            <v>RDSK1515255FDM</v>
          </cell>
          <cell r="O1475" t="str">
            <v>420-20156</v>
          </cell>
          <cell r="P1475" t="str">
            <v>420</v>
          </cell>
          <cell r="Q1475" t="str">
            <v>20156</v>
          </cell>
          <cell r="R1475" t="str">
            <v>RDSK1515255FDM_420</v>
          </cell>
        </row>
        <row r="1476">
          <cell r="E1476" t="str">
            <v>50658817</v>
          </cell>
          <cell r="F1476" t="str">
            <v>10pk half cushion w/underwear</v>
          </cell>
          <cell r="G1476" t="str">
            <v>10pk half cushion w/UW blue L</v>
          </cell>
          <cell r="H1476" t="str">
            <v>Blue</v>
          </cell>
          <cell r="I1476" t="str">
            <v>large - C</v>
          </cell>
          <cell r="J1476" t="str">
            <v>10 Pack</v>
          </cell>
          <cell r="K1476" t="str">
            <v>S2021</v>
          </cell>
          <cell r="N1476" t="str">
            <v>RDSK1515255FDM</v>
          </cell>
          <cell r="O1476" t="str">
            <v>420-20604</v>
          </cell>
          <cell r="P1476" t="str">
            <v>420</v>
          </cell>
          <cell r="Q1476" t="str">
            <v>20604</v>
          </cell>
          <cell r="R1476" t="str">
            <v>RDSK1515255FDM_420</v>
          </cell>
        </row>
        <row r="1477">
          <cell r="E1477" t="str">
            <v>60658814</v>
          </cell>
          <cell r="F1477" t="str">
            <v>5pk space dye w/boxer</v>
          </cell>
          <cell r="G1477" t="str">
            <v>10pk space dye w/boxer gry Sm</v>
          </cell>
          <cell r="H1477" t="str">
            <v>Grey</v>
          </cell>
          <cell r="I1477" t="str">
            <v>small - A</v>
          </cell>
          <cell r="J1477" t="str">
            <v>10 Pack</v>
          </cell>
          <cell r="K1477" t="str">
            <v>S2021</v>
          </cell>
          <cell r="N1477" t="str">
            <v>RDSK1515265FDM</v>
          </cell>
          <cell r="O1477" t="str">
            <v>020-20602</v>
          </cell>
          <cell r="P1477" t="str">
            <v>020</v>
          </cell>
          <cell r="Q1477" t="str">
            <v>20602</v>
          </cell>
          <cell r="R1477" t="str">
            <v>RDSK1515265FDM_020</v>
          </cell>
        </row>
        <row r="1478">
          <cell r="E1478" t="str">
            <v>70658811</v>
          </cell>
          <cell r="F1478" t="str">
            <v>5pk space dye w/boxer</v>
          </cell>
          <cell r="G1478" t="str">
            <v>10pk space dye w/boxer gry Med</v>
          </cell>
          <cell r="H1478" t="str">
            <v>Grey</v>
          </cell>
          <cell r="I1478" t="str">
            <v>medium - B</v>
          </cell>
          <cell r="J1478" t="str">
            <v>10 Pack</v>
          </cell>
          <cell r="K1478" t="str">
            <v>S2021</v>
          </cell>
          <cell r="N1478" t="str">
            <v>RDSK1515265FDM</v>
          </cell>
          <cell r="O1478" t="str">
            <v>020-20156</v>
          </cell>
          <cell r="P1478" t="str">
            <v>020</v>
          </cell>
          <cell r="Q1478" t="str">
            <v>20156</v>
          </cell>
          <cell r="R1478" t="str">
            <v>RDSK1515265FDM_020</v>
          </cell>
        </row>
        <row r="1479">
          <cell r="E1479" t="str">
            <v>80658818</v>
          </cell>
          <cell r="F1479" t="str">
            <v>5pk space dye w/boxer</v>
          </cell>
          <cell r="G1479" t="str">
            <v>10pk space dye w/boxer gry L</v>
          </cell>
          <cell r="H1479" t="str">
            <v>Grey</v>
          </cell>
          <cell r="I1479" t="str">
            <v>large - C</v>
          </cell>
          <cell r="J1479" t="str">
            <v>10 Pack</v>
          </cell>
          <cell r="K1479" t="str">
            <v>S2021</v>
          </cell>
          <cell r="N1479" t="str">
            <v>RDSK1515265FDM</v>
          </cell>
          <cell r="O1479" t="str">
            <v>020-20604</v>
          </cell>
          <cell r="P1479" t="str">
            <v>020</v>
          </cell>
          <cell r="Q1479" t="str">
            <v>20604</v>
          </cell>
          <cell r="R1479" t="str">
            <v>RDSK1515265FDM_020</v>
          </cell>
        </row>
        <row r="1480">
          <cell r="E1480" t="str">
            <v>1561</v>
          </cell>
          <cell r="F1480" t="str">
            <v>ns born to shine w/hair tie</v>
          </cell>
          <cell r="G1480" t="str">
            <v>ns born to shine w/hair tie as</v>
          </cell>
          <cell r="H1480" t="str">
            <v>Assorted - Pastel</v>
          </cell>
          <cell r="I1480" t="str">
            <v>2-4</v>
          </cell>
          <cell r="J1480" t="str">
            <v>10 Pack</v>
          </cell>
          <cell r="K1480" t="str">
            <v>S2021</v>
          </cell>
          <cell r="N1480" t="str">
            <v>CHSK1515610GEN</v>
          </cell>
          <cell r="O1480" t="str">
            <v>967-40922</v>
          </cell>
          <cell r="P1480" t="str">
            <v>967</v>
          </cell>
          <cell r="Q1480" t="str">
            <v>40922</v>
          </cell>
          <cell r="R1480" t="str">
            <v>CHSK1515610GEN_967</v>
          </cell>
        </row>
        <row r="1481">
          <cell r="E1481" t="str">
            <v>1561</v>
          </cell>
          <cell r="F1481" t="str">
            <v>ns born to shine w/hair tie</v>
          </cell>
          <cell r="G1481" t="str">
            <v>ns born to shine w/hair tie as</v>
          </cell>
          <cell r="H1481" t="str">
            <v>Assorted - Pastel</v>
          </cell>
          <cell r="I1481" t="str">
            <v>4-6</v>
          </cell>
          <cell r="J1481" t="str">
            <v>10 Pack</v>
          </cell>
          <cell r="K1481" t="str">
            <v>S2021</v>
          </cell>
          <cell r="N1481" t="str">
            <v>CHSK1515610GEN</v>
          </cell>
          <cell r="O1481" t="str">
            <v>967-40925</v>
          </cell>
          <cell r="P1481" t="str">
            <v>967</v>
          </cell>
          <cell r="Q1481" t="str">
            <v>40925</v>
          </cell>
          <cell r="R1481" t="str">
            <v>CHSK1515610GEN_967</v>
          </cell>
        </row>
        <row r="1482">
          <cell r="E1482" t="str">
            <v>1561</v>
          </cell>
          <cell r="F1482" t="str">
            <v>ns born to shine w/hair tie</v>
          </cell>
          <cell r="G1482" t="str">
            <v>ns born to shine w/hair tie as</v>
          </cell>
          <cell r="H1482" t="str">
            <v>Assorted - Pastel</v>
          </cell>
          <cell r="I1482" t="str">
            <v>6-8</v>
          </cell>
          <cell r="J1482" t="str">
            <v>10 Pack</v>
          </cell>
          <cell r="K1482" t="str">
            <v>S2021</v>
          </cell>
          <cell r="N1482" t="str">
            <v>CHSK1515610GEN</v>
          </cell>
          <cell r="O1482" t="str">
            <v>967-40930</v>
          </cell>
          <cell r="P1482" t="str">
            <v>967</v>
          </cell>
          <cell r="Q1482" t="str">
            <v>40930</v>
          </cell>
          <cell r="R1482" t="str">
            <v>CHSK1515610GEN_967</v>
          </cell>
        </row>
        <row r="1483">
          <cell r="E1483" t="str">
            <v>1562</v>
          </cell>
          <cell r="F1483" t="str">
            <v>ns rainbows w/hair</v>
          </cell>
          <cell r="G1483" t="str">
            <v>ns rainbows w/hair ast neon 2-</v>
          </cell>
          <cell r="H1483" t="str">
            <v>Assorted - Neon</v>
          </cell>
          <cell r="I1483" t="str">
            <v>2-4</v>
          </cell>
          <cell r="J1483" t="str">
            <v>10 Pack</v>
          </cell>
          <cell r="K1483" t="str">
            <v>S2021</v>
          </cell>
          <cell r="N1483" t="str">
            <v>CHSK1515620GEN</v>
          </cell>
          <cell r="O1483" t="str">
            <v>962-40922</v>
          </cell>
          <cell r="P1483" t="str">
            <v>962</v>
          </cell>
          <cell r="Q1483" t="str">
            <v>40922</v>
          </cell>
          <cell r="R1483" t="str">
            <v>CHSK1515620GEN_962</v>
          </cell>
        </row>
        <row r="1484">
          <cell r="E1484" t="str">
            <v>1562</v>
          </cell>
          <cell r="F1484" t="str">
            <v>ns rainbows w/hair</v>
          </cell>
          <cell r="G1484" t="str">
            <v>ns rainbows w/hair ast neon 4-</v>
          </cell>
          <cell r="H1484" t="str">
            <v>Assorted - Neon</v>
          </cell>
          <cell r="I1484" t="str">
            <v>4-6</v>
          </cell>
          <cell r="J1484" t="str">
            <v>10 Pack</v>
          </cell>
          <cell r="K1484" t="str">
            <v>S2021</v>
          </cell>
          <cell r="N1484" t="str">
            <v>CHSK1515620GEN</v>
          </cell>
          <cell r="O1484" t="str">
            <v>962-40925</v>
          </cell>
          <cell r="P1484" t="str">
            <v>962</v>
          </cell>
          <cell r="Q1484" t="str">
            <v>40925</v>
          </cell>
          <cell r="R1484" t="str">
            <v>CHSK1515620GEN_962</v>
          </cell>
        </row>
        <row r="1485">
          <cell r="E1485" t="str">
            <v>1562</v>
          </cell>
          <cell r="F1485" t="str">
            <v>ns rainbows w/hair</v>
          </cell>
          <cell r="G1485" t="str">
            <v>ns rainbows w/hair ast neon 6-</v>
          </cell>
          <cell r="H1485" t="str">
            <v>Assorted - Neon</v>
          </cell>
          <cell r="I1485" t="str">
            <v>6-8</v>
          </cell>
          <cell r="J1485" t="str">
            <v>10 Pack</v>
          </cell>
          <cell r="K1485" t="str">
            <v>S2021</v>
          </cell>
          <cell r="N1485" t="str">
            <v>CHSK1515620GEN</v>
          </cell>
          <cell r="O1485" t="str">
            <v>962-40930</v>
          </cell>
          <cell r="P1485" t="str">
            <v>962</v>
          </cell>
          <cell r="Q1485" t="str">
            <v>40930</v>
          </cell>
          <cell r="R1485" t="str">
            <v>CHSK1515620GEN_962</v>
          </cell>
        </row>
        <row r="1486">
          <cell r="E1486" t="str">
            <v>1564</v>
          </cell>
          <cell r="F1486" t="str">
            <v>ns animal prints w/hair</v>
          </cell>
          <cell r="G1486" t="str">
            <v>ns animal prints w/hair ast pa</v>
          </cell>
          <cell r="H1486" t="str">
            <v>Assorted - Pastel</v>
          </cell>
          <cell r="I1486" t="str">
            <v>2-4</v>
          </cell>
          <cell r="J1486" t="str">
            <v>10 Pack</v>
          </cell>
          <cell r="K1486" t="str">
            <v>S2021</v>
          </cell>
          <cell r="N1486" t="str">
            <v>CHSK1515640GEN</v>
          </cell>
          <cell r="O1486" t="str">
            <v>967-40922</v>
          </cell>
          <cell r="P1486" t="str">
            <v>967</v>
          </cell>
          <cell r="Q1486" t="str">
            <v>40922</v>
          </cell>
          <cell r="R1486" t="str">
            <v>CHSK1515640GEN_967</v>
          </cell>
        </row>
        <row r="1487">
          <cell r="E1487" t="str">
            <v>1564</v>
          </cell>
          <cell r="F1487" t="str">
            <v>ns animal prints w/hair</v>
          </cell>
          <cell r="G1487" t="str">
            <v>ns animal prints w/hair ast pa</v>
          </cell>
          <cell r="H1487" t="str">
            <v>Assorted - Pastel</v>
          </cell>
          <cell r="I1487" t="str">
            <v>4-6</v>
          </cell>
          <cell r="J1487" t="str">
            <v>10 Pack</v>
          </cell>
          <cell r="K1487" t="str">
            <v>S2021</v>
          </cell>
          <cell r="N1487" t="str">
            <v>CHSK1515640GEN</v>
          </cell>
          <cell r="O1487" t="str">
            <v>967-40925</v>
          </cell>
          <cell r="P1487" t="str">
            <v>967</v>
          </cell>
          <cell r="Q1487" t="str">
            <v>40925</v>
          </cell>
          <cell r="R1487" t="str">
            <v>CHSK1515640GEN_967</v>
          </cell>
        </row>
        <row r="1488">
          <cell r="E1488" t="str">
            <v>1564</v>
          </cell>
          <cell r="F1488" t="str">
            <v>ns animal prints w/hair</v>
          </cell>
          <cell r="G1488" t="str">
            <v>ns animal prints w/hair ast pa</v>
          </cell>
          <cell r="H1488" t="str">
            <v>Assorted - Pastel</v>
          </cell>
          <cell r="I1488" t="str">
            <v>6-8</v>
          </cell>
          <cell r="J1488" t="str">
            <v>10 Pack</v>
          </cell>
          <cell r="K1488" t="str">
            <v>S2021</v>
          </cell>
          <cell r="N1488" t="str">
            <v>CHSK1515640GEN</v>
          </cell>
          <cell r="O1488" t="str">
            <v>967-40930</v>
          </cell>
          <cell r="P1488" t="str">
            <v>967</v>
          </cell>
          <cell r="Q1488" t="str">
            <v>40930</v>
          </cell>
          <cell r="R1488" t="str">
            <v>CHSK1515640GEN_967</v>
          </cell>
        </row>
        <row r="1489">
          <cell r="E1489" t="str">
            <v>1566</v>
          </cell>
          <cell r="F1489" t="str">
            <v>ns rainbow squad w/hair</v>
          </cell>
          <cell r="G1489" t="str">
            <v>ns rainbow squad w/hair pnk 4-</v>
          </cell>
          <cell r="H1489" t="str">
            <v>Pink</v>
          </cell>
          <cell r="I1489" t="str">
            <v>4-6</v>
          </cell>
          <cell r="J1489" t="str">
            <v>10 Pack</v>
          </cell>
          <cell r="K1489" t="str">
            <v>S2021</v>
          </cell>
          <cell r="N1489" t="str">
            <v>CHSK1515660GEN</v>
          </cell>
          <cell r="O1489" t="str">
            <v>650-40925</v>
          </cell>
          <cell r="P1489" t="str">
            <v>650</v>
          </cell>
          <cell r="Q1489" t="str">
            <v>40925</v>
          </cell>
          <cell r="R1489" t="str">
            <v>CHSK1515660GEN_650</v>
          </cell>
        </row>
        <row r="1490">
          <cell r="E1490" t="str">
            <v>1566</v>
          </cell>
          <cell r="F1490" t="str">
            <v>ns rainbow squad w/hair</v>
          </cell>
          <cell r="G1490" t="str">
            <v>ns rainbow squad w/hair pnk 6-</v>
          </cell>
          <cell r="H1490" t="str">
            <v>Pink</v>
          </cell>
          <cell r="I1490" t="str">
            <v>6-8</v>
          </cell>
          <cell r="J1490" t="str">
            <v>10 Pack</v>
          </cell>
          <cell r="K1490" t="str">
            <v>S2021</v>
          </cell>
          <cell r="N1490" t="str">
            <v>CHSK1515660GEN</v>
          </cell>
          <cell r="O1490" t="str">
            <v>650-40930</v>
          </cell>
          <cell r="P1490" t="str">
            <v>650</v>
          </cell>
          <cell r="Q1490" t="str">
            <v>40930</v>
          </cell>
          <cell r="R1490" t="str">
            <v>CHSK1515660GEN_650</v>
          </cell>
        </row>
        <row r="1491">
          <cell r="E1491" t="str">
            <v>1579</v>
          </cell>
          <cell r="F1491" t="str">
            <v>ns unicorn clouds</v>
          </cell>
          <cell r="G1491" t="str">
            <v>ns unicorn clouds ast brt 2-4</v>
          </cell>
          <cell r="H1491" t="str">
            <v>Assorted - Bright</v>
          </cell>
          <cell r="I1491" t="str">
            <v>2-4</v>
          </cell>
          <cell r="J1491" t="str">
            <v>20 Pack</v>
          </cell>
          <cell r="K1491" t="str">
            <v>S2021</v>
          </cell>
          <cell r="N1491" t="str">
            <v>CHSK1515790GEN</v>
          </cell>
          <cell r="O1491" t="str">
            <v>966-40922</v>
          </cell>
          <cell r="P1491" t="str">
            <v>966</v>
          </cell>
          <cell r="Q1491" t="str">
            <v>40922</v>
          </cell>
          <cell r="R1491" t="str">
            <v>CHSK1515790GEN_966</v>
          </cell>
        </row>
        <row r="1492">
          <cell r="E1492" t="str">
            <v>1579</v>
          </cell>
          <cell r="F1492" t="str">
            <v>ns unicorn clouds</v>
          </cell>
          <cell r="G1492" t="str">
            <v>ns unicorn clouds ast brt 4-6</v>
          </cell>
          <cell r="H1492" t="str">
            <v>Assorted - Bright</v>
          </cell>
          <cell r="I1492" t="str">
            <v>4-6</v>
          </cell>
          <cell r="J1492" t="str">
            <v>20 Pack</v>
          </cell>
          <cell r="K1492" t="str">
            <v>S2021</v>
          </cell>
          <cell r="N1492" t="str">
            <v>CHSK1515790GEN</v>
          </cell>
          <cell r="O1492" t="str">
            <v>966-40925</v>
          </cell>
          <cell r="P1492" t="str">
            <v>966</v>
          </cell>
          <cell r="Q1492" t="str">
            <v>40925</v>
          </cell>
          <cell r="R1492" t="str">
            <v>CHSK1515790GEN_966</v>
          </cell>
        </row>
        <row r="1493">
          <cell r="E1493" t="str">
            <v>1579</v>
          </cell>
          <cell r="F1493" t="str">
            <v>ns unicorn clouds</v>
          </cell>
          <cell r="G1493" t="str">
            <v>ns unicorn clouds ast brt 6-8</v>
          </cell>
          <cell r="H1493" t="str">
            <v>Assorted - Bright</v>
          </cell>
          <cell r="I1493" t="str">
            <v>6-8</v>
          </cell>
          <cell r="J1493" t="str">
            <v>20 Pack</v>
          </cell>
          <cell r="K1493" t="str">
            <v>S2021</v>
          </cell>
          <cell r="N1493" t="str">
            <v>CHSK1515790GEN</v>
          </cell>
          <cell r="O1493" t="str">
            <v>966-40930</v>
          </cell>
          <cell r="P1493" t="str">
            <v>966</v>
          </cell>
          <cell r="Q1493" t="str">
            <v>40930</v>
          </cell>
          <cell r="R1493" t="str">
            <v>CHSK1515790GEN_966</v>
          </cell>
        </row>
        <row r="1494">
          <cell r="E1494" t="str">
            <v>1583</v>
          </cell>
          <cell r="F1494" t="str">
            <v>ns animal</v>
          </cell>
          <cell r="G1494" t="str">
            <v>ns animal ast brt 4-6</v>
          </cell>
          <cell r="H1494" t="str">
            <v>Assorted - Bright</v>
          </cell>
          <cell r="I1494" t="str">
            <v>4-6</v>
          </cell>
          <cell r="J1494" t="str">
            <v>20 Pack</v>
          </cell>
          <cell r="K1494" t="str">
            <v>S2021</v>
          </cell>
          <cell r="N1494" t="str">
            <v>CHSK1515830GEN</v>
          </cell>
          <cell r="O1494" t="str">
            <v>966-40925</v>
          </cell>
          <cell r="P1494" t="str">
            <v>966</v>
          </cell>
          <cell r="Q1494" t="str">
            <v>40925</v>
          </cell>
          <cell r="R1494" t="str">
            <v>CHSK1515830GEN_966</v>
          </cell>
        </row>
        <row r="1495">
          <cell r="E1495" t="str">
            <v>1583</v>
          </cell>
          <cell r="F1495" t="str">
            <v>ns animal</v>
          </cell>
          <cell r="G1495" t="str">
            <v>ns animal ast brt 6-8</v>
          </cell>
          <cell r="H1495" t="str">
            <v>Assorted - Bright</v>
          </cell>
          <cell r="I1495" t="str">
            <v>6-8</v>
          </cell>
          <cell r="J1495" t="str">
            <v>20 Pack</v>
          </cell>
          <cell r="K1495" t="str">
            <v>S2021</v>
          </cell>
          <cell r="N1495" t="str">
            <v>CHSK1515830GEN</v>
          </cell>
          <cell r="O1495" t="str">
            <v>966-40930</v>
          </cell>
          <cell r="P1495" t="str">
            <v>966</v>
          </cell>
          <cell r="Q1495" t="str">
            <v>40930</v>
          </cell>
          <cell r="R1495" t="str">
            <v>CHSK1515830GEN_966</v>
          </cell>
        </row>
        <row r="1496">
          <cell r="E1496" t="str">
            <v>1584</v>
          </cell>
          <cell r="F1496" t="str">
            <v>ns animal stars</v>
          </cell>
          <cell r="G1496" t="str">
            <v>ns animal stars ast pas 2-4</v>
          </cell>
          <cell r="H1496" t="str">
            <v>Assorted - Pastel</v>
          </cell>
          <cell r="I1496" t="str">
            <v>2-4</v>
          </cell>
          <cell r="J1496" t="str">
            <v>20 Pack</v>
          </cell>
          <cell r="K1496" t="str">
            <v>S2021</v>
          </cell>
          <cell r="N1496" t="str">
            <v>CHSK1515840GEN</v>
          </cell>
          <cell r="O1496" t="str">
            <v>967-40922</v>
          </cell>
          <cell r="P1496" t="str">
            <v>967</v>
          </cell>
          <cell r="Q1496" t="str">
            <v>40922</v>
          </cell>
          <cell r="R1496" t="str">
            <v>CHSK1515840GEN_967</v>
          </cell>
        </row>
        <row r="1497">
          <cell r="E1497" t="str">
            <v>1584</v>
          </cell>
          <cell r="F1497" t="str">
            <v>ns animal stars</v>
          </cell>
          <cell r="G1497" t="str">
            <v>ns animal stars ast pas 4-6</v>
          </cell>
          <cell r="H1497" t="str">
            <v>Assorted - Pastel</v>
          </cell>
          <cell r="I1497" t="str">
            <v>4-6</v>
          </cell>
          <cell r="J1497" t="str">
            <v>20 Pack</v>
          </cell>
          <cell r="K1497" t="str">
            <v>S2021</v>
          </cell>
          <cell r="N1497" t="str">
            <v>CHSK1515840GEN</v>
          </cell>
          <cell r="O1497" t="str">
            <v>967-40925</v>
          </cell>
          <cell r="P1497" t="str">
            <v>967</v>
          </cell>
          <cell r="Q1497" t="str">
            <v>40925</v>
          </cell>
          <cell r="R1497" t="str">
            <v>CHSK1515840GEN_967</v>
          </cell>
        </row>
        <row r="1498">
          <cell r="E1498" t="str">
            <v>1584</v>
          </cell>
          <cell r="F1498" t="str">
            <v>ns animal stars</v>
          </cell>
          <cell r="G1498" t="str">
            <v>ns animal stars ast pas 6-8</v>
          </cell>
          <cell r="H1498" t="str">
            <v>Assorted - Pastel</v>
          </cell>
          <cell r="I1498" t="str">
            <v>6-8</v>
          </cell>
          <cell r="J1498" t="str">
            <v>20 Pack</v>
          </cell>
          <cell r="K1498" t="str">
            <v>S2021</v>
          </cell>
          <cell r="N1498" t="str">
            <v>CHSK1515840GEN</v>
          </cell>
          <cell r="O1498" t="str">
            <v>967-40930</v>
          </cell>
          <cell r="P1498" t="str">
            <v>967</v>
          </cell>
          <cell r="Q1498" t="str">
            <v>40930</v>
          </cell>
          <cell r="R1498" t="str">
            <v>CHSK1515840GEN_967</v>
          </cell>
        </row>
        <row r="1499">
          <cell r="E1499" t="str">
            <v>1586</v>
          </cell>
          <cell r="F1499" t="str">
            <v>ns icon mix</v>
          </cell>
          <cell r="G1499" t="str">
            <v>ns icon mix ast brt 4-6</v>
          </cell>
          <cell r="H1499" t="str">
            <v>Assorted - Bright</v>
          </cell>
          <cell r="I1499" t="str">
            <v>4-6</v>
          </cell>
          <cell r="J1499" t="str">
            <v>20 Pack</v>
          </cell>
          <cell r="K1499" t="str">
            <v>S2021</v>
          </cell>
          <cell r="N1499" t="str">
            <v>CHSK1515860GEN</v>
          </cell>
          <cell r="O1499" t="str">
            <v>966-40925</v>
          </cell>
          <cell r="P1499" t="str">
            <v>966</v>
          </cell>
          <cell r="Q1499" t="str">
            <v>40925</v>
          </cell>
          <cell r="R1499" t="str">
            <v>CHSK1515860GEN_966</v>
          </cell>
        </row>
        <row r="1500">
          <cell r="E1500" t="str">
            <v>1586</v>
          </cell>
          <cell r="F1500" t="str">
            <v>ns icon mix</v>
          </cell>
          <cell r="G1500" t="str">
            <v>ns icon mix ast brt 6-8</v>
          </cell>
          <cell r="H1500" t="str">
            <v>Assorted - Bright</v>
          </cell>
          <cell r="I1500" t="str">
            <v>6-8</v>
          </cell>
          <cell r="J1500" t="str">
            <v>20 Pack</v>
          </cell>
          <cell r="K1500" t="str">
            <v>S2021</v>
          </cell>
          <cell r="N1500" t="str">
            <v>CHSK1515860GEN</v>
          </cell>
          <cell r="O1500" t="str">
            <v>966-40930</v>
          </cell>
          <cell r="P1500" t="str">
            <v>966</v>
          </cell>
          <cell r="Q1500" t="str">
            <v>40930</v>
          </cell>
          <cell r="R1500" t="str">
            <v>CHSK1515860GEN_966</v>
          </cell>
        </row>
        <row r="1501">
          <cell r="E1501" t="str">
            <v>HLWN0093 TJX</v>
          </cell>
          <cell r="F1501" t="str">
            <v>ns pumpkin 10pk</v>
          </cell>
          <cell r="G1501" t="str">
            <v>ns pumpkin 10pk org 9-11</v>
          </cell>
          <cell r="H1501" t="str">
            <v>Orange</v>
          </cell>
          <cell r="I1501" t="str">
            <v>9-11</v>
          </cell>
          <cell r="J1501" t="str">
            <v>10 Pack</v>
          </cell>
          <cell r="K1501" t="str">
            <v>F2021</v>
          </cell>
          <cell r="N1501" t="str">
            <v>MHSK1515970TJX</v>
          </cell>
          <cell r="O1501" t="str">
            <v>800-30041</v>
          </cell>
          <cell r="P1501" t="str">
            <v>800</v>
          </cell>
          <cell r="Q1501" t="str">
            <v>30041</v>
          </cell>
          <cell r="R1501" t="str">
            <v>MHSK1515970TJX_800</v>
          </cell>
        </row>
        <row r="1502">
          <cell r="E1502" t="str">
            <v>HLWN0093 BEA</v>
          </cell>
          <cell r="F1502" t="str">
            <v>ns pumpkin</v>
          </cell>
          <cell r="G1502" t="str">
            <v>ns pumpkin org 9-11</v>
          </cell>
          <cell r="H1502" t="str">
            <v>Orange</v>
          </cell>
          <cell r="I1502" t="str">
            <v>9-11</v>
          </cell>
          <cell r="J1502" t="str">
            <v>10 Pack</v>
          </cell>
          <cell r="K1502" t="str">
            <v>F2021</v>
          </cell>
          <cell r="N1502" t="str">
            <v>MHSK1515970BLS</v>
          </cell>
          <cell r="O1502" t="str">
            <v>800-30041</v>
          </cell>
          <cell r="P1502" t="str">
            <v>800</v>
          </cell>
          <cell r="Q1502" t="str">
            <v>30041</v>
          </cell>
          <cell r="R1502" t="str">
            <v>MHSK1515970BLS_800</v>
          </cell>
        </row>
        <row r="1503">
          <cell r="E1503" t="str">
            <v>HLWN0095 TJX</v>
          </cell>
          <cell r="F1503" t="str">
            <v>ns spooky pets 10pk</v>
          </cell>
          <cell r="G1503" t="str">
            <v>ns spooky pets 10pk gry 9-11</v>
          </cell>
          <cell r="H1503" t="str">
            <v>Grey</v>
          </cell>
          <cell r="I1503" t="str">
            <v>9-11</v>
          </cell>
          <cell r="J1503" t="str">
            <v>10 Pack</v>
          </cell>
          <cell r="K1503" t="str">
            <v>F2021</v>
          </cell>
          <cell r="N1503" t="str">
            <v>MHSK1515980TJX</v>
          </cell>
          <cell r="O1503" t="str">
            <v>020-30041</v>
          </cell>
          <cell r="P1503" t="str">
            <v>020</v>
          </cell>
          <cell r="Q1503" t="str">
            <v>30041</v>
          </cell>
          <cell r="R1503" t="str">
            <v>MHSK1515980TJX_020</v>
          </cell>
        </row>
        <row r="1504">
          <cell r="E1504" t="str">
            <v>HLWN0095 WIN</v>
          </cell>
          <cell r="F1504" t="str">
            <v>ns spooky pets</v>
          </cell>
          <cell r="G1504" t="str">
            <v>ns spooky pets gry 9-11</v>
          </cell>
          <cell r="H1504" t="str">
            <v>Grey</v>
          </cell>
          <cell r="I1504" t="str">
            <v>9-11</v>
          </cell>
          <cell r="J1504" t="str">
            <v>10 Pack</v>
          </cell>
          <cell r="K1504" t="str">
            <v>F2021</v>
          </cell>
          <cell r="N1504" t="str">
            <v>MHSK1515980WIT</v>
          </cell>
          <cell r="O1504" t="str">
            <v>020-30041</v>
          </cell>
          <cell r="P1504" t="str">
            <v>020</v>
          </cell>
          <cell r="Q1504" t="str">
            <v>30041</v>
          </cell>
          <cell r="R1504" t="str">
            <v>MHSK1515980WIT_020</v>
          </cell>
        </row>
        <row r="1505">
          <cell r="E1505" t="str">
            <v>HLWN0096 TJX</v>
          </cell>
          <cell r="F1505" t="str">
            <v>ns day of dead 10pk</v>
          </cell>
          <cell r="G1505" t="str">
            <v>ns day of dead 10pk pur 9-11</v>
          </cell>
          <cell r="H1505" t="str">
            <v>Purple</v>
          </cell>
          <cell r="I1505" t="str">
            <v>9-11</v>
          </cell>
          <cell r="J1505" t="str">
            <v>10 Pack</v>
          </cell>
          <cell r="K1505" t="str">
            <v>F2021</v>
          </cell>
          <cell r="N1505" t="str">
            <v>MHSK1515990TJX</v>
          </cell>
          <cell r="O1505" t="str">
            <v>500-30041</v>
          </cell>
          <cell r="P1505" t="str">
            <v>500</v>
          </cell>
          <cell r="Q1505" t="str">
            <v>30041</v>
          </cell>
          <cell r="R1505" t="str">
            <v>MHSK1515990TJX_500</v>
          </cell>
        </row>
        <row r="1506">
          <cell r="E1506" t="str">
            <v>HLWN0096 BEA</v>
          </cell>
          <cell r="F1506" t="str">
            <v>ns day of the dead</v>
          </cell>
          <cell r="G1506" t="str">
            <v>ns day of the dead pur 9-11</v>
          </cell>
          <cell r="H1506" t="str">
            <v>Purple</v>
          </cell>
          <cell r="I1506" t="str">
            <v>9-11</v>
          </cell>
          <cell r="J1506" t="str">
            <v>10 Pack</v>
          </cell>
          <cell r="K1506" t="str">
            <v>F2021</v>
          </cell>
          <cell r="N1506" t="str">
            <v>MHSK1515990BLS</v>
          </cell>
          <cell r="O1506" t="str">
            <v>500-30041</v>
          </cell>
          <cell r="P1506" t="str">
            <v>500</v>
          </cell>
          <cell r="Q1506" t="str">
            <v>30041</v>
          </cell>
          <cell r="R1506" t="str">
            <v>MHSK1515990BLS_500</v>
          </cell>
        </row>
        <row r="1507">
          <cell r="E1507" t="str">
            <v>1703</v>
          </cell>
          <cell r="F1507" t="str">
            <v>ns reindeer w/hair</v>
          </cell>
          <cell r="G1507" t="str">
            <v>ns reindeer w/hair ast pas 2-4</v>
          </cell>
          <cell r="H1507" t="str">
            <v>Assorted - Pastel</v>
          </cell>
          <cell r="I1507" t="str">
            <v>2-4</v>
          </cell>
          <cell r="J1507" t="str">
            <v>10 Pack</v>
          </cell>
          <cell r="K1507" t="str">
            <v>F2021</v>
          </cell>
          <cell r="N1507" t="str">
            <v>CHSK1517030GEN</v>
          </cell>
          <cell r="O1507" t="str">
            <v>967-40922</v>
          </cell>
          <cell r="P1507" t="str">
            <v>967</v>
          </cell>
          <cell r="Q1507" t="str">
            <v>40922</v>
          </cell>
          <cell r="R1507" t="str">
            <v>CHSK1517030GEN_967</v>
          </cell>
        </row>
        <row r="1508">
          <cell r="E1508" t="str">
            <v>1703</v>
          </cell>
          <cell r="F1508" t="str">
            <v>ns reindeer w/hair</v>
          </cell>
          <cell r="G1508" t="str">
            <v>ns reindeer w/hair ast pas 4-6</v>
          </cell>
          <cell r="H1508" t="str">
            <v>Assorted - Pastel</v>
          </cell>
          <cell r="I1508" t="str">
            <v>4-6</v>
          </cell>
          <cell r="J1508" t="str">
            <v>10 Pack</v>
          </cell>
          <cell r="K1508" t="str">
            <v>F2021</v>
          </cell>
          <cell r="N1508" t="str">
            <v>CHSK1517030GEN</v>
          </cell>
          <cell r="O1508" t="str">
            <v>967-40925</v>
          </cell>
          <cell r="P1508" t="str">
            <v>967</v>
          </cell>
          <cell r="Q1508" t="str">
            <v>40925</v>
          </cell>
          <cell r="R1508" t="str">
            <v>CHSK1517030GEN_967</v>
          </cell>
        </row>
        <row r="1509">
          <cell r="E1509" t="str">
            <v>1703</v>
          </cell>
          <cell r="F1509" t="str">
            <v>ns reindeer w/hair</v>
          </cell>
          <cell r="G1509" t="str">
            <v>ns reindeer w/hair ast pas 6-8</v>
          </cell>
          <cell r="H1509" t="str">
            <v>Assorted - Pastel</v>
          </cell>
          <cell r="I1509" t="str">
            <v>6-8</v>
          </cell>
          <cell r="J1509" t="str">
            <v>10 Pack</v>
          </cell>
          <cell r="K1509" t="str">
            <v>F2021</v>
          </cell>
          <cell r="N1509" t="str">
            <v>CHSK1517030GEN</v>
          </cell>
          <cell r="O1509" t="str">
            <v>967-40930</v>
          </cell>
          <cell r="P1509" t="str">
            <v>967</v>
          </cell>
          <cell r="Q1509" t="str">
            <v>40930</v>
          </cell>
          <cell r="R1509" t="str">
            <v>CHSK1517030GEN_967</v>
          </cell>
        </row>
        <row r="1510">
          <cell r="E1510" t="str">
            <v>1705</v>
          </cell>
          <cell r="F1510" t="str">
            <v>ns christmas critters w/hair</v>
          </cell>
          <cell r="G1510" t="str">
            <v>ns christmas critters w/hair f</v>
          </cell>
          <cell r="H1510" t="str">
            <v>Pink, Neon</v>
          </cell>
          <cell r="I1510" t="str">
            <v>2-4</v>
          </cell>
          <cell r="J1510" t="str">
            <v>10 Pack</v>
          </cell>
          <cell r="K1510" t="str">
            <v>F2021</v>
          </cell>
          <cell r="N1510" t="str">
            <v>CHSK1517050GEN</v>
          </cell>
          <cell r="O1510" t="str">
            <v>670-40922</v>
          </cell>
          <cell r="P1510" t="str">
            <v>670</v>
          </cell>
          <cell r="Q1510" t="str">
            <v>40922</v>
          </cell>
          <cell r="R1510" t="str">
            <v>CHSK1517050GEN_670</v>
          </cell>
        </row>
        <row r="1511">
          <cell r="E1511" t="str">
            <v>1705</v>
          </cell>
          <cell r="F1511" t="str">
            <v>ns christmas critters w/hair</v>
          </cell>
          <cell r="G1511" t="str">
            <v>ns christmas critters w/hair f</v>
          </cell>
          <cell r="H1511" t="str">
            <v>Pink, Neon</v>
          </cell>
          <cell r="I1511" t="str">
            <v>4-6</v>
          </cell>
          <cell r="J1511" t="str">
            <v>10 Pack</v>
          </cell>
          <cell r="K1511" t="str">
            <v>F2021</v>
          </cell>
          <cell r="N1511" t="str">
            <v>CHSK1517050GEN</v>
          </cell>
          <cell r="O1511" t="str">
            <v>670-40925</v>
          </cell>
          <cell r="P1511" t="str">
            <v>670</v>
          </cell>
          <cell r="Q1511" t="str">
            <v>40925</v>
          </cell>
          <cell r="R1511" t="str">
            <v>CHSK1517050GEN_670</v>
          </cell>
        </row>
        <row r="1512">
          <cell r="E1512" t="str">
            <v>1705</v>
          </cell>
          <cell r="F1512" t="str">
            <v>ns christmas critters w/hair</v>
          </cell>
          <cell r="G1512" t="str">
            <v>ns christmas critters w/hair f</v>
          </cell>
          <cell r="H1512" t="str">
            <v>Pink, Neon</v>
          </cell>
          <cell r="I1512" t="str">
            <v>6-8</v>
          </cell>
          <cell r="J1512" t="str">
            <v>10 Pack</v>
          </cell>
          <cell r="K1512" t="str">
            <v>F2021</v>
          </cell>
          <cell r="N1512" t="str">
            <v>CHSK1517050GEN</v>
          </cell>
          <cell r="O1512" t="str">
            <v>670-40930</v>
          </cell>
          <cell r="P1512" t="str">
            <v>670</v>
          </cell>
          <cell r="Q1512" t="str">
            <v>40930</v>
          </cell>
          <cell r="R1512" t="str">
            <v>CHSK1517050GEN_670</v>
          </cell>
        </row>
        <row r="1513">
          <cell r="E1513" t="str">
            <v>1709</v>
          </cell>
          <cell r="F1513" t="str">
            <v>ns snowman w/hair</v>
          </cell>
          <cell r="G1513" t="str">
            <v>ns snowman w/hair fus 2-4</v>
          </cell>
          <cell r="H1513" t="str">
            <v>Pink, Neon</v>
          </cell>
          <cell r="I1513" t="str">
            <v>2-4</v>
          </cell>
          <cell r="J1513" t="str">
            <v>10 Pack</v>
          </cell>
          <cell r="K1513" t="str">
            <v>F2021</v>
          </cell>
          <cell r="N1513" t="str">
            <v>CHSK1517090GEN</v>
          </cell>
          <cell r="O1513" t="str">
            <v>670-40922</v>
          </cell>
          <cell r="P1513" t="str">
            <v>670</v>
          </cell>
          <cell r="Q1513" t="str">
            <v>40922</v>
          </cell>
          <cell r="R1513" t="str">
            <v>CHSK1517090GEN_670</v>
          </cell>
        </row>
        <row r="1514">
          <cell r="E1514" t="str">
            <v>1709</v>
          </cell>
          <cell r="F1514" t="str">
            <v>ns snowman w/hair</v>
          </cell>
          <cell r="G1514" t="str">
            <v>ns snowman w/hair fus 4-6</v>
          </cell>
          <cell r="H1514" t="str">
            <v>Pink, Neon</v>
          </cell>
          <cell r="I1514" t="str">
            <v>4-6</v>
          </cell>
          <cell r="J1514" t="str">
            <v>10 Pack</v>
          </cell>
          <cell r="K1514" t="str">
            <v>F2021</v>
          </cell>
          <cell r="N1514" t="str">
            <v>CHSK1517090GEN</v>
          </cell>
          <cell r="O1514" t="str">
            <v>670-40925</v>
          </cell>
          <cell r="P1514" t="str">
            <v>670</v>
          </cell>
          <cell r="Q1514" t="str">
            <v>40925</v>
          </cell>
          <cell r="R1514" t="str">
            <v>CHSK1517090GEN_670</v>
          </cell>
        </row>
        <row r="1515">
          <cell r="E1515" t="str">
            <v>1709</v>
          </cell>
          <cell r="F1515" t="str">
            <v>ns snowman w/hair</v>
          </cell>
          <cell r="G1515" t="str">
            <v>ns snowman w/hair fus 6-8</v>
          </cell>
          <cell r="H1515" t="str">
            <v>Pink, Neon</v>
          </cell>
          <cell r="I1515" t="str">
            <v>6-8</v>
          </cell>
          <cell r="J1515" t="str">
            <v>10 Pack</v>
          </cell>
          <cell r="K1515" t="str">
            <v>F2021</v>
          </cell>
          <cell r="N1515" t="str">
            <v>CHSK1517090GEN</v>
          </cell>
          <cell r="O1515" t="str">
            <v>670-40930</v>
          </cell>
          <cell r="P1515" t="str">
            <v>670</v>
          </cell>
          <cell r="Q1515" t="str">
            <v>40930</v>
          </cell>
          <cell r="R1515" t="str">
            <v>CHSK1517090GEN_670</v>
          </cell>
        </row>
        <row r="1516">
          <cell r="E1516" t="str">
            <v>1725</v>
          </cell>
          <cell r="F1516" t="str">
            <v>ns gaming</v>
          </cell>
          <cell r="G1516" t="str">
            <v>ns gaming Assorted 4-6</v>
          </cell>
          <cell r="H1516" t="str">
            <v>Assorted</v>
          </cell>
          <cell r="I1516" t="str">
            <v>4-6</v>
          </cell>
          <cell r="J1516" t="str">
            <v>10 Pack</v>
          </cell>
          <cell r="K1516" t="str">
            <v>S2021</v>
          </cell>
          <cell r="N1516" t="str">
            <v>CCSK1517250GEN</v>
          </cell>
          <cell r="O1516" t="str">
            <v>960-20010</v>
          </cell>
          <cell r="P1516" t="str">
            <v>960</v>
          </cell>
          <cell r="Q1516" t="str">
            <v>20010</v>
          </cell>
          <cell r="R1516" t="str">
            <v>CCSK1517250GEN_960</v>
          </cell>
        </row>
        <row r="1517">
          <cell r="E1517" t="str">
            <v>1725</v>
          </cell>
          <cell r="F1517" t="str">
            <v>ns gaming</v>
          </cell>
          <cell r="G1517" t="str">
            <v>ns gaming Assorted 6-8</v>
          </cell>
          <cell r="H1517" t="str">
            <v>Assorted</v>
          </cell>
          <cell r="I1517" t="str">
            <v>6-8</v>
          </cell>
          <cell r="J1517" t="str">
            <v>10 Pack</v>
          </cell>
          <cell r="K1517" t="str">
            <v>S2021</v>
          </cell>
          <cell r="N1517" t="str">
            <v>CCSK1517250GEN</v>
          </cell>
          <cell r="O1517" t="str">
            <v>960-20015</v>
          </cell>
          <cell r="P1517" t="str">
            <v>960</v>
          </cell>
          <cell r="Q1517" t="str">
            <v>20015</v>
          </cell>
          <cell r="R1517" t="str">
            <v>CCSK1517250GEN_960</v>
          </cell>
        </row>
        <row r="1518">
          <cell r="E1518" t="str">
            <v>1727</v>
          </cell>
          <cell r="F1518" t="str">
            <v>ns sharks</v>
          </cell>
          <cell r="G1518" t="str">
            <v>ns sharks blu 2-4</v>
          </cell>
          <cell r="H1518" t="str">
            <v>Blue</v>
          </cell>
          <cell r="I1518" t="str">
            <v>2-4</v>
          </cell>
          <cell r="J1518" t="str">
            <v>10 Pack</v>
          </cell>
          <cell r="K1518" t="str">
            <v>S2021</v>
          </cell>
          <cell r="N1518" t="str">
            <v>CCSK1517270GEN</v>
          </cell>
          <cell r="O1518" t="str">
            <v>420-20275</v>
          </cell>
          <cell r="P1518" t="str">
            <v>420</v>
          </cell>
          <cell r="Q1518" t="str">
            <v>20275</v>
          </cell>
          <cell r="R1518" t="str">
            <v>CCSK1517270GEN_420</v>
          </cell>
        </row>
        <row r="1519">
          <cell r="E1519" t="str">
            <v>1727</v>
          </cell>
          <cell r="F1519" t="str">
            <v>ns sharks</v>
          </cell>
          <cell r="G1519" t="str">
            <v>ns sharks blu 4-6</v>
          </cell>
          <cell r="H1519" t="str">
            <v>Blue</v>
          </cell>
          <cell r="I1519" t="str">
            <v>4-6</v>
          </cell>
          <cell r="J1519" t="str">
            <v>10 Pack</v>
          </cell>
          <cell r="K1519" t="str">
            <v>S2021</v>
          </cell>
          <cell r="N1519" t="str">
            <v>CCSK1517270GEN</v>
          </cell>
          <cell r="O1519" t="str">
            <v>420-20010</v>
          </cell>
          <cell r="P1519" t="str">
            <v>420</v>
          </cell>
          <cell r="Q1519" t="str">
            <v>20010</v>
          </cell>
          <cell r="R1519" t="str">
            <v>CCSK1517270GEN_420</v>
          </cell>
        </row>
        <row r="1520">
          <cell r="E1520" t="str">
            <v>1727</v>
          </cell>
          <cell r="F1520" t="str">
            <v>ns sharks</v>
          </cell>
          <cell r="G1520" t="str">
            <v>ns sharks blu 6-8</v>
          </cell>
          <cell r="H1520" t="str">
            <v>Blue</v>
          </cell>
          <cell r="I1520" t="str">
            <v>6-8</v>
          </cell>
          <cell r="J1520" t="str">
            <v>10 Pack</v>
          </cell>
          <cell r="K1520" t="str">
            <v>S2021</v>
          </cell>
          <cell r="N1520" t="str">
            <v>CCSK1517270GEN</v>
          </cell>
          <cell r="O1520" t="str">
            <v>420-20015</v>
          </cell>
          <cell r="P1520" t="str">
            <v>420</v>
          </cell>
          <cell r="Q1520" t="str">
            <v>20015</v>
          </cell>
          <cell r="R1520" t="str">
            <v>CCSK1517270GEN_420</v>
          </cell>
        </row>
        <row r="1521">
          <cell r="E1521" t="str">
            <v>1728</v>
          </cell>
          <cell r="F1521" t="str">
            <v>ns food</v>
          </cell>
          <cell r="G1521" t="str">
            <v>ns food Assorted 2-4</v>
          </cell>
          <cell r="H1521" t="str">
            <v>Assorted</v>
          </cell>
          <cell r="I1521" t="str">
            <v>2-4</v>
          </cell>
          <cell r="J1521" t="str">
            <v>10 Pack</v>
          </cell>
          <cell r="K1521" t="str">
            <v>S2021</v>
          </cell>
          <cell r="N1521" t="str">
            <v>CCSK1517280GEN</v>
          </cell>
          <cell r="O1521" t="str">
            <v>960-20275</v>
          </cell>
          <cell r="P1521" t="str">
            <v>960</v>
          </cell>
          <cell r="Q1521" t="str">
            <v>20275</v>
          </cell>
          <cell r="R1521" t="str">
            <v>CCSK1517280GEN_960</v>
          </cell>
        </row>
        <row r="1522">
          <cell r="E1522" t="str">
            <v>1728</v>
          </cell>
          <cell r="F1522" t="str">
            <v>ns food</v>
          </cell>
          <cell r="G1522" t="str">
            <v>ns food Assorted 4-6</v>
          </cell>
          <cell r="H1522" t="str">
            <v>Assorted</v>
          </cell>
          <cell r="I1522" t="str">
            <v>4-6</v>
          </cell>
          <cell r="J1522" t="str">
            <v>10 Pack</v>
          </cell>
          <cell r="K1522" t="str">
            <v>S2021</v>
          </cell>
          <cell r="N1522" t="str">
            <v>CCSK1517280GEN</v>
          </cell>
          <cell r="O1522" t="str">
            <v>960-20010</v>
          </cell>
          <cell r="P1522" t="str">
            <v>960</v>
          </cell>
          <cell r="Q1522" t="str">
            <v>20010</v>
          </cell>
          <cell r="R1522" t="str">
            <v>CCSK1517280GEN_960</v>
          </cell>
        </row>
        <row r="1523">
          <cell r="E1523" t="str">
            <v>1728</v>
          </cell>
          <cell r="F1523" t="str">
            <v>ns food</v>
          </cell>
          <cell r="G1523" t="str">
            <v>ns food Assorted 6-8</v>
          </cell>
          <cell r="H1523" t="str">
            <v>Assorted</v>
          </cell>
          <cell r="I1523" t="str">
            <v>6-8</v>
          </cell>
          <cell r="J1523" t="str">
            <v>10 Pack</v>
          </cell>
          <cell r="K1523" t="str">
            <v>S2021</v>
          </cell>
          <cell r="N1523" t="str">
            <v>CCSK1517280GEN</v>
          </cell>
          <cell r="O1523" t="str">
            <v>960-20015</v>
          </cell>
          <cell r="P1523" t="str">
            <v>960</v>
          </cell>
          <cell r="Q1523" t="str">
            <v>20015</v>
          </cell>
          <cell r="R1523" t="str">
            <v>CCSK1517280GEN_960</v>
          </cell>
        </row>
        <row r="1524">
          <cell r="E1524" t="str">
            <v>1730</v>
          </cell>
          <cell r="F1524" t="str">
            <v>ns dino/shark</v>
          </cell>
          <cell r="G1524" t="str">
            <v>ns dino/shark ast neon 2-4</v>
          </cell>
          <cell r="H1524" t="str">
            <v>Assorted - Neon</v>
          </cell>
          <cell r="I1524" t="str">
            <v>2-4</v>
          </cell>
          <cell r="J1524" t="str">
            <v>20 Pack</v>
          </cell>
          <cell r="K1524" t="str">
            <v>S2021</v>
          </cell>
          <cell r="N1524" t="str">
            <v>CCSK1517300GEN</v>
          </cell>
          <cell r="O1524" t="str">
            <v>962-20275</v>
          </cell>
          <cell r="P1524" t="str">
            <v>962</v>
          </cell>
          <cell r="Q1524" t="str">
            <v>20275</v>
          </cell>
          <cell r="R1524" t="str">
            <v>CCSK1517300GEN_962</v>
          </cell>
        </row>
        <row r="1525">
          <cell r="E1525" t="str">
            <v>1730</v>
          </cell>
          <cell r="F1525" t="str">
            <v>ns dino/shark</v>
          </cell>
          <cell r="G1525" t="str">
            <v>ns dino/shark ast neon 4-6</v>
          </cell>
          <cell r="H1525" t="str">
            <v>Assorted - Neon</v>
          </cell>
          <cell r="I1525" t="str">
            <v>4-6</v>
          </cell>
          <cell r="J1525" t="str">
            <v>20 Pack</v>
          </cell>
          <cell r="K1525" t="str">
            <v>S2021</v>
          </cell>
          <cell r="N1525" t="str">
            <v>CCSK1517300GEN</v>
          </cell>
          <cell r="O1525" t="str">
            <v>962-20010</v>
          </cell>
          <cell r="P1525" t="str">
            <v>962</v>
          </cell>
          <cell r="Q1525" t="str">
            <v>20010</v>
          </cell>
          <cell r="R1525" t="str">
            <v>CCSK1517300GEN_962</v>
          </cell>
        </row>
        <row r="1526">
          <cell r="E1526" t="str">
            <v>1735</v>
          </cell>
          <cell r="F1526" t="str">
            <v>ns monster truck</v>
          </cell>
          <cell r="G1526" t="str">
            <v>ns monster truck ast neon 2-4</v>
          </cell>
          <cell r="H1526" t="str">
            <v>Assorted - Neon</v>
          </cell>
          <cell r="I1526" t="str">
            <v>2-4</v>
          </cell>
          <cell r="J1526" t="str">
            <v>20 Pack</v>
          </cell>
          <cell r="K1526" t="str">
            <v>S2021</v>
          </cell>
          <cell r="N1526" t="str">
            <v>CCSK1517350GEN</v>
          </cell>
          <cell r="O1526" t="str">
            <v>962-20275</v>
          </cell>
          <cell r="P1526" t="str">
            <v>962</v>
          </cell>
          <cell r="Q1526" t="str">
            <v>20275</v>
          </cell>
          <cell r="R1526" t="str">
            <v>CCSK1517350GEN_962</v>
          </cell>
        </row>
        <row r="1527">
          <cell r="E1527" t="str">
            <v>1735</v>
          </cell>
          <cell r="F1527" t="str">
            <v>ns monster truck</v>
          </cell>
          <cell r="G1527" t="str">
            <v>ns monster truck ast neon 4-6</v>
          </cell>
          <cell r="H1527" t="str">
            <v>Assorted - Neon</v>
          </cell>
          <cell r="I1527" t="str">
            <v>4-6</v>
          </cell>
          <cell r="J1527" t="str">
            <v>20 Pack</v>
          </cell>
          <cell r="K1527" t="str">
            <v>S2021</v>
          </cell>
          <cell r="N1527" t="str">
            <v>CCSK1517350GEN</v>
          </cell>
          <cell r="O1527" t="str">
            <v>962-20010</v>
          </cell>
          <cell r="P1527" t="str">
            <v>962</v>
          </cell>
          <cell r="Q1527" t="str">
            <v>20010</v>
          </cell>
          <cell r="R1527" t="str">
            <v>CCSK1517350GEN_962</v>
          </cell>
        </row>
        <row r="1528">
          <cell r="E1528" t="str">
            <v>MMS10053</v>
          </cell>
          <cell r="F1528" t="str">
            <v>Performance NS</v>
          </cell>
          <cell r="G1528" t="str">
            <v>Performance NS 2PK blk Medium</v>
          </cell>
          <cell r="H1528" t="str">
            <v>Black</v>
          </cell>
          <cell r="I1528" t="str">
            <v>medium - B</v>
          </cell>
          <cell r="J1528" t="str">
            <v>2 Pack</v>
          </cell>
          <cell r="K1528" t="str">
            <v>S2021</v>
          </cell>
          <cell r="N1528" t="str">
            <v>MSSK1517602MIS</v>
          </cell>
          <cell r="O1528" t="str">
            <v>001-20156</v>
          </cell>
          <cell r="P1528" t="str">
            <v>001</v>
          </cell>
          <cell r="Q1528" t="str">
            <v>20156</v>
          </cell>
          <cell r="R1528" t="str">
            <v>MSSK1517602MIS_001</v>
          </cell>
        </row>
        <row r="1529">
          <cell r="E1529" t="str">
            <v>MMS10053</v>
          </cell>
          <cell r="F1529" t="str">
            <v>Performance NS</v>
          </cell>
          <cell r="G1529" t="str">
            <v>Performance NS 2PK blk Large</v>
          </cell>
          <cell r="H1529" t="str">
            <v>Black</v>
          </cell>
          <cell r="I1529" t="str">
            <v>large - C</v>
          </cell>
          <cell r="J1529" t="str">
            <v>2 Pack</v>
          </cell>
          <cell r="K1529" t="str">
            <v>S2021</v>
          </cell>
          <cell r="N1529" t="str">
            <v>MSSK1517602MIS</v>
          </cell>
          <cell r="O1529" t="str">
            <v>001-20604</v>
          </cell>
          <cell r="P1529" t="str">
            <v>001</v>
          </cell>
          <cell r="Q1529" t="str">
            <v>20604</v>
          </cell>
          <cell r="R1529" t="str">
            <v>MSSK1517602MIS_001</v>
          </cell>
        </row>
        <row r="1530">
          <cell r="E1530" t="str">
            <v>MMS10053</v>
          </cell>
          <cell r="F1530" t="str">
            <v>Performance NS</v>
          </cell>
          <cell r="G1530" t="str">
            <v>Performance NS 2PK wht Medium</v>
          </cell>
          <cell r="H1530" t="str">
            <v>White</v>
          </cell>
          <cell r="I1530" t="str">
            <v>medium - B</v>
          </cell>
          <cell r="J1530" t="str">
            <v>2 Pack</v>
          </cell>
          <cell r="K1530" t="str">
            <v>S2021</v>
          </cell>
          <cell r="N1530" t="str">
            <v>MSSK1517602MIS</v>
          </cell>
          <cell r="O1530" t="str">
            <v>100-20156</v>
          </cell>
          <cell r="P1530" t="str">
            <v>100</v>
          </cell>
          <cell r="Q1530" t="str">
            <v>20156</v>
          </cell>
          <cell r="R1530" t="str">
            <v>MSSK1517602MIS_100</v>
          </cell>
        </row>
        <row r="1531">
          <cell r="E1531" t="str">
            <v>MMS10053</v>
          </cell>
          <cell r="F1531" t="str">
            <v>Performance NS</v>
          </cell>
          <cell r="G1531" t="str">
            <v>Performance NS 2PK wht Large</v>
          </cell>
          <cell r="H1531" t="str">
            <v>White</v>
          </cell>
          <cell r="I1531" t="str">
            <v>large - C</v>
          </cell>
          <cell r="J1531" t="str">
            <v>2 Pack</v>
          </cell>
          <cell r="K1531" t="str">
            <v>S2021</v>
          </cell>
          <cell r="N1531" t="str">
            <v>MSSK1517602MIS</v>
          </cell>
          <cell r="O1531" t="str">
            <v>100-20604</v>
          </cell>
          <cell r="P1531" t="str">
            <v>100</v>
          </cell>
          <cell r="Q1531" t="str">
            <v>20604</v>
          </cell>
          <cell r="R1531" t="str">
            <v>MSSK1517602MIS_100</v>
          </cell>
        </row>
        <row r="1532">
          <cell r="E1532" t="str">
            <v>MMS10001</v>
          </cell>
          <cell r="F1532" t="str">
            <v>Pinnacle NS 3pk</v>
          </cell>
          <cell r="G1532" t="str">
            <v>Pinnacle NS 3pk blk Medium</v>
          </cell>
          <cell r="H1532" t="str">
            <v>Black</v>
          </cell>
          <cell r="I1532" t="str">
            <v>medium - B</v>
          </cell>
          <cell r="J1532" t="str">
            <v>3 Pack</v>
          </cell>
          <cell r="K1532" t="str">
            <v>S2021</v>
          </cell>
          <cell r="N1532" t="str">
            <v>MSSK1517633MIS</v>
          </cell>
          <cell r="O1532" t="str">
            <v>001-20156</v>
          </cell>
          <cell r="P1532" t="str">
            <v>001</v>
          </cell>
          <cell r="Q1532" t="str">
            <v>20156</v>
          </cell>
          <cell r="R1532" t="str">
            <v>MSSK1517633MIS_001</v>
          </cell>
        </row>
        <row r="1533">
          <cell r="E1533" t="str">
            <v>MMS10001</v>
          </cell>
          <cell r="F1533" t="str">
            <v>Pinnacle NS 3pk</v>
          </cell>
          <cell r="G1533" t="str">
            <v>Pinnacle NS 3pk blk Large</v>
          </cell>
          <cell r="H1533" t="str">
            <v>Black</v>
          </cell>
          <cell r="I1533" t="str">
            <v>large - C</v>
          </cell>
          <cell r="J1533" t="str">
            <v>3 Pack</v>
          </cell>
          <cell r="K1533" t="str">
            <v>S2021</v>
          </cell>
          <cell r="N1533" t="str">
            <v>MSSK1517633MIS</v>
          </cell>
          <cell r="O1533" t="str">
            <v>001-20604</v>
          </cell>
          <cell r="P1533" t="str">
            <v>001</v>
          </cell>
          <cell r="Q1533" t="str">
            <v>20604</v>
          </cell>
          <cell r="R1533" t="str">
            <v>MSSK1517633MIS_001</v>
          </cell>
        </row>
        <row r="1534">
          <cell r="E1534" t="str">
            <v>MMS10001</v>
          </cell>
          <cell r="F1534" t="str">
            <v>Pinnacle NS 3pk</v>
          </cell>
          <cell r="G1534" t="str">
            <v>Pinnacle NS 3pk wht Medium</v>
          </cell>
          <cell r="H1534" t="str">
            <v>White</v>
          </cell>
          <cell r="I1534" t="str">
            <v>medium - B</v>
          </cell>
          <cell r="J1534" t="str">
            <v>3 Pack</v>
          </cell>
          <cell r="K1534" t="str">
            <v>S2021</v>
          </cell>
          <cell r="N1534" t="str">
            <v>MSSK1517633MIS</v>
          </cell>
          <cell r="O1534" t="str">
            <v>100-20156</v>
          </cell>
          <cell r="P1534" t="str">
            <v>100</v>
          </cell>
          <cell r="Q1534" t="str">
            <v>20156</v>
          </cell>
          <cell r="R1534" t="str">
            <v>MSSK1517633MIS_100</v>
          </cell>
        </row>
        <row r="1535">
          <cell r="E1535" t="str">
            <v>MMS10001</v>
          </cell>
          <cell r="F1535" t="str">
            <v>Pinnacle NS 3pk</v>
          </cell>
          <cell r="G1535" t="str">
            <v>Pinnacle NS 3pk wht Large</v>
          </cell>
          <cell r="H1535" t="str">
            <v>White</v>
          </cell>
          <cell r="I1535" t="str">
            <v>large - C</v>
          </cell>
          <cell r="J1535" t="str">
            <v>3 Pack</v>
          </cell>
          <cell r="K1535" t="str">
            <v>S2021</v>
          </cell>
          <cell r="N1535" t="str">
            <v>MSSK1517633MIS</v>
          </cell>
          <cell r="O1535" t="str">
            <v>100-20604</v>
          </cell>
          <cell r="P1535" t="str">
            <v>100</v>
          </cell>
          <cell r="Q1535" t="str">
            <v>20604</v>
          </cell>
          <cell r="R1535" t="str">
            <v>MSSK1517633MIS_100</v>
          </cell>
        </row>
        <row r="1536">
          <cell r="E1536" t="str">
            <v>UMG10028 STK</v>
          </cell>
          <cell r="F1536" t="str">
            <v>ns logo core 6pk</v>
          </cell>
          <cell r="G1536" t="str">
            <v>ns logo core 6pk Asst-JewelTon</v>
          </cell>
          <cell r="H1536" t="str">
            <v>Assorted - Jewel Tones</v>
          </cell>
          <cell r="I1536" t="str">
            <v>small - A</v>
          </cell>
          <cell r="J1536" t="str">
            <v>6 Pack</v>
          </cell>
          <cell r="K1536" t="str">
            <v>F2021</v>
          </cell>
          <cell r="N1536" t="str">
            <v>UMSK1517716GEN</v>
          </cell>
          <cell r="O1536" t="str">
            <v>961-40902</v>
          </cell>
          <cell r="P1536" t="str">
            <v>961</v>
          </cell>
          <cell r="Q1536" t="str">
            <v>40902</v>
          </cell>
          <cell r="R1536" t="str">
            <v>UMSK1517716GEN_961</v>
          </cell>
        </row>
        <row r="1537">
          <cell r="E1537" t="str">
            <v>UMG10028 STK</v>
          </cell>
          <cell r="F1537" t="str">
            <v>ns logo core 6pk</v>
          </cell>
          <cell r="G1537" t="str">
            <v>ns logo core 6pk Asst-JewelTon</v>
          </cell>
          <cell r="H1537" t="str">
            <v>Assorted - Jewel Tones</v>
          </cell>
          <cell r="I1537" t="str">
            <v>medium - B</v>
          </cell>
          <cell r="J1537" t="str">
            <v>6 Pack</v>
          </cell>
          <cell r="K1537" t="str">
            <v>F2021</v>
          </cell>
          <cell r="N1537" t="str">
            <v>UMSK1517716GEN</v>
          </cell>
          <cell r="O1537" t="str">
            <v>961-40903</v>
          </cell>
          <cell r="P1537" t="str">
            <v>961</v>
          </cell>
          <cell r="Q1537" t="str">
            <v>40903</v>
          </cell>
          <cell r="R1537" t="str">
            <v>UMSK1517716GEN_961</v>
          </cell>
        </row>
        <row r="1538">
          <cell r="E1538" t="str">
            <v>UMG10028 STK</v>
          </cell>
          <cell r="F1538" t="str">
            <v>ns logo core 6pk</v>
          </cell>
          <cell r="G1538" t="str">
            <v>ns logo core 6pk Asst-JewelTon</v>
          </cell>
          <cell r="H1538" t="str">
            <v>Assorted - Jewel Tones</v>
          </cell>
          <cell r="I1538" t="str">
            <v>large - C</v>
          </cell>
          <cell r="J1538" t="str">
            <v>6 Pack</v>
          </cell>
          <cell r="K1538" t="str">
            <v>F2021</v>
          </cell>
          <cell r="N1538" t="str">
            <v>UMSK1517716GEN</v>
          </cell>
          <cell r="O1538" t="str">
            <v>961-40904</v>
          </cell>
          <cell r="P1538" t="str">
            <v>961</v>
          </cell>
          <cell r="Q1538" t="str">
            <v>40904</v>
          </cell>
          <cell r="R1538" t="str">
            <v>UMSK1517716GEN_961</v>
          </cell>
        </row>
        <row r="1539">
          <cell r="E1539" t="str">
            <v>UMG10058 STK</v>
          </cell>
          <cell r="F1539" t="str">
            <v>ns stacked logo 6pk</v>
          </cell>
          <cell r="G1539" t="str">
            <v>ns stacked logo 6pk wht Small</v>
          </cell>
          <cell r="H1539" t="str">
            <v>White</v>
          </cell>
          <cell r="I1539" t="str">
            <v>small - A</v>
          </cell>
          <cell r="J1539" t="str">
            <v>6 Pack</v>
          </cell>
          <cell r="K1539" t="str">
            <v>F2021</v>
          </cell>
          <cell r="N1539" t="str">
            <v>UMSK1517726GEN</v>
          </cell>
          <cell r="O1539" t="str">
            <v>100-40902</v>
          </cell>
          <cell r="P1539" t="str">
            <v>100</v>
          </cell>
          <cell r="Q1539" t="str">
            <v>40902</v>
          </cell>
          <cell r="R1539" t="str">
            <v>UMSK1517726GEN_100</v>
          </cell>
        </row>
        <row r="1540">
          <cell r="E1540" t="str">
            <v>UMG10058 STK</v>
          </cell>
          <cell r="F1540" t="str">
            <v>ns stacked logo 6pk</v>
          </cell>
          <cell r="G1540" t="str">
            <v>ns stacked logo 6pk wht Medium</v>
          </cell>
          <cell r="H1540" t="str">
            <v>White</v>
          </cell>
          <cell r="I1540" t="str">
            <v>medium - B</v>
          </cell>
          <cell r="J1540" t="str">
            <v>6 Pack</v>
          </cell>
          <cell r="K1540" t="str">
            <v>F2021</v>
          </cell>
          <cell r="N1540" t="str">
            <v>UMSK1517726GEN</v>
          </cell>
          <cell r="O1540" t="str">
            <v>100-40903</v>
          </cell>
          <cell r="P1540" t="str">
            <v>100</v>
          </cell>
          <cell r="Q1540" t="str">
            <v>40903</v>
          </cell>
          <cell r="R1540" t="str">
            <v>UMSK1517726GEN_100</v>
          </cell>
        </row>
        <row r="1541">
          <cell r="E1541" t="str">
            <v>UMG10058 STK</v>
          </cell>
          <cell r="F1541" t="str">
            <v>ns stacked logo 6pk</v>
          </cell>
          <cell r="G1541" t="str">
            <v>ns stacked logo 6pk wht Large</v>
          </cell>
          <cell r="H1541" t="str">
            <v>White</v>
          </cell>
          <cell r="I1541" t="str">
            <v>large - C</v>
          </cell>
          <cell r="J1541" t="str">
            <v>6 Pack</v>
          </cell>
          <cell r="K1541" t="str">
            <v>F2021</v>
          </cell>
          <cell r="N1541" t="str">
            <v>UMSK1517726GEN</v>
          </cell>
          <cell r="O1541" t="str">
            <v>100-40904</v>
          </cell>
          <cell r="P1541" t="str">
            <v>100</v>
          </cell>
          <cell r="Q1541" t="str">
            <v>40904</v>
          </cell>
          <cell r="R1541" t="str">
            <v>UMSK1517726GEN_100</v>
          </cell>
        </row>
        <row r="1542">
          <cell r="E1542" t="str">
            <v>UMB10028BS</v>
          </cell>
          <cell r="F1542" t="str">
            <v>Umbro Boys Socks 6 Pack No Sho</v>
          </cell>
          <cell r="G1542" t="str">
            <v>Umbro Boys Socks 6 Pack No Sho</v>
          </cell>
          <cell r="H1542" t="str">
            <v>Black</v>
          </cell>
          <cell r="I1542" t="str">
            <v>small - A</v>
          </cell>
          <cell r="J1542" t="str">
            <v>6 Pack</v>
          </cell>
          <cell r="K1542" t="str">
            <v>REPLEN</v>
          </cell>
          <cell r="N1542" t="str">
            <v>UMSK1518116WME</v>
          </cell>
          <cell r="O1542" t="str">
            <v>001-20602</v>
          </cell>
          <cell r="P1542" t="str">
            <v>001</v>
          </cell>
          <cell r="Q1542" t="str">
            <v>20602</v>
          </cell>
          <cell r="R1542" t="str">
            <v>UMSK1518116WME_001</v>
          </cell>
        </row>
        <row r="1543">
          <cell r="E1543" t="str">
            <v>UMB10028BM</v>
          </cell>
          <cell r="F1543" t="str">
            <v>Umbro Boys Socks 6 Pack No Sho</v>
          </cell>
          <cell r="G1543" t="str">
            <v>Umbro Boys Socks 6 Pack No Sho</v>
          </cell>
          <cell r="H1543" t="str">
            <v>Black</v>
          </cell>
          <cell r="I1543" t="str">
            <v>medium - B</v>
          </cell>
          <cell r="J1543" t="str">
            <v>6 Pack</v>
          </cell>
          <cell r="K1543" t="str">
            <v>REPLEN</v>
          </cell>
          <cell r="N1543" t="str">
            <v>UMSK1518116WME</v>
          </cell>
          <cell r="O1543" t="str">
            <v>001-20156</v>
          </cell>
          <cell r="P1543" t="str">
            <v>001</v>
          </cell>
          <cell r="Q1543" t="str">
            <v>20156</v>
          </cell>
          <cell r="R1543" t="str">
            <v>UMSK1518116WME_001</v>
          </cell>
        </row>
        <row r="1544">
          <cell r="E1544" t="str">
            <v>UMB10028BL</v>
          </cell>
          <cell r="F1544" t="str">
            <v>Umbro Boys Socks 6 Pack No Sho</v>
          </cell>
          <cell r="G1544" t="str">
            <v>Umbro Boys Socks 6 Pack No Sho</v>
          </cell>
          <cell r="H1544" t="str">
            <v>Black</v>
          </cell>
          <cell r="I1544" t="str">
            <v>large - C</v>
          </cell>
          <cell r="J1544" t="str">
            <v>6 Pack</v>
          </cell>
          <cell r="K1544" t="str">
            <v>REPLEN</v>
          </cell>
          <cell r="N1544" t="str">
            <v>UMSK1518116WME</v>
          </cell>
          <cell r="O1544" t="str">
            <v>001-20604</v>
          </cell>
          <cell r="P1544" t="str">
            <v>001</v>
          </cell>
          <cell r="Q1544" t="str">
            <v>20604</v>
          </cell>
          <cell r="R1544" t="str">
            <v>UMSK1518116WME_001</v>
          </cell>
        </row>
        <row r="1545">
          <cell r="E1545" t="str">
            <v>UMB10028HS</v>
          </cell>
          <cell r="F1545" t="str">
            <v>Umbro Boys Socks 6 Pack No Sho</v>
          </cell>
          <cell r="G1545" t="str">
            <v>Umbro Boys Socks 6 Pack No Sho</v>
          </cell>
          <cell r="H1545" t="str">
            <v>Grey</v>
          </cell>
          <cell r="I1545" t="str">
            <v>small - A</v>
          </cell>
          <cell r="J1545" t="str">
            <v>6 Pack</v>
          </cell>
          <cell r="K1545" t="str">
            <v>REPLEN</v>
          </cell>
          <cell r="N1545" t="str">
            <v>UMSK1518116WME</v>
          </cell>
          <cell r="O1545" t="str">
            <v>020-20602</v>
          </cell>
          <cell r="P1545" t="str">
            <v>020</v>
          </cell>
          <cell r="Q1545" t="str">
            <v>20602</v>
          </cell>
          <cell r="R1545" t="str">
            <v>UMSK1518116WME_020</v>
          </cell>
        </row>
        <row r="1546">
          <cell r="E1546" t="str">
            <v>UMB10028HM</v>
          </cell>
          <cell r="F1546" t="str">
            <v>Umbro Boys Socks 6 Pack No Sho</v>
          </cell>
          <cell r="G1546" t="str">
            <v>Umbro Boys Socks 6 Pack No Sho</v>
          </cell>
          <cell r="H1546" t="str">
            <v>Grey</v>
          </cell>
          <cell r="I1546" t="str">
            <v>medium - B</v>
          </cell>
          <cell r="J1546" t="str">
            <v>6 Pack</v>
          </cell>
          <cell r="K1546" t="str">
            <v>REPLEN</v>
          </cell>
          <cell r="N1546" t="str">
            <v>UMSK1518116WME</v>
          </cell>
          <cell r="O1546" t="str">
            <v>020-20156</v>
          </cell>
          <cell r="P1546" t="str">
            <v>020</v>
          </cell>
          <cell r="Q1546" t="str">
            <v>20156</v>
          </cell>
          <cell r="R1546" t="str">
            <v>UMSK1518116WME_020</v>
          </cell>
        </row>
        <row r="1547">
          <cell r="E1547" t="str">
            <v>UMB10028HL</v>
          </cell>
          <cell r="F1547" t="str">
            <v>Umbro Boys Socks 6 Pack No Sho</v>
          </cell>
          <cell r="G1547" t="str">
            <v>Umbro Boys Socks 6 Pack No Sho</v>
          </cell>
          <cell r="H1547" t="str">
            <v>Grey</v>
          </cell>
          <cell r="I1547" t="str">
            <v>large - C</v>
          </cell>
          <cell r="J1547" t="str">
            <v>6 Pack</v>
          </cell>
          <cell r="K1547" t="str">
            <v>REPLEN</v>
          </cell>
          <cell r="N1547" t="str">
            <v>UMSK1518116WME</v>
          </cell>
          <cell r="O1547" t="str">
            <v>020-20604</v>
          </cell>
          <cell r="P1547" t="str">
            <v>020</v>
          </cell>
          <cell r="Q1547" t="str">
            <v>20604</v>
          </cell>
          <cell r="R1547" t="str">
            <v>UMSK1518116WME_020</v>
          </cell>
        </row>
        <row r="1548">
          <cell r="E1548" t="str">
            <v>UMB10028WS</v>
          </cell>
          <cell r="F1548" t="str">
            <v>Umbro Boys Socks 6 Pack No Sho</v>
          </cell>
          <cell r="G1548" t="str">
            <v>Umbro Boys Socks 6 Pack No Sho</v>
          </cell>
          <cell r="H1548" t="str">
            <v>White</v>
          </cell>
          <cell r="I1548" t="str">
            <v>small - A</v>
          </cell>
          <cell r="J1548" t="str">
            <v>6 Pack</v>
          </cell>
          <cell r="K1548" t="str">
            <v>REPLEN</v>
          </cell>
          <cell r="N1548" t="str">
            <v>UMSK1518116WME</v>
          </cell>
          <cell r="O1548" t="str">
            <v>100-20602</v>
          </cell>
          <cell r="P1548" t="str">
            <v>100</v>
          </cell>
          <cell r="Q1548" t="str">
            <v>20602</v>
          </cell>
          <cell r="R1548" t="str">
            <v>UMSK1518116WME_100</v>
          </cell>
        </row>
        <row r="1549">
          <cell r="E1549" t="str">
            <v>UMB10028WM</v>
          </cell>
          <cell r="F1549" t="str">
            <v>Umbro Boys Socks 6 Pack No Sho</v>
          </cell>
          <cell r="G1549" t="str">
            <v>Umbro Boys Socks 6 Pack No Sho</v>
          </cell>
          <cell r="H1549" t="str">
            <v>White</v>
          </cell>
          <cell r="I1549" t="str">
            <v>medium - B</v>
          </cell>
          <cell r="J1549" t="str">
            <v>6 Pack</v>
          </cell>
          <cell r="K1549" t="str">
            <v>REPLEN</v>
          </cell>
          <cell r="N1549" t="str">
            <v>UMSK1518116WME</v>
          </cell>
          <cell r="O1549" t="str">
            <v>100-20156</v>
          </cell>
          <cell r="P1549" t="str">
            <v>100</v>
          </cell>
          <cell r="Q1549" t="str">
            <v>20156</v>
          </cell>
          <cell r="R1549" t="str">
            <v>UMSK1518116WME_100</v>
          </cell>
        </row>
        <row r="1550">
          <cell r="E1550" t="str">
            <v>UMB10028WL</v>
          </cell>
          <cell r="F1550" t="str">
            <v>Umbro Boys Socks 6 Pack No Sho</v>
          </cell>
          <cell r="G1550" t="str">
            <v>Umbro Boys Socks 6 Pack No Sho</v>
          </cell>
          <cell r="H1550" t="str">
            <v>White</v>
          </cell>
          <cell r="I1550" t="str">
            <v>large - C</v>
          </cell>
          <cell r="J1550" t="str">
            <v>6 Pack</v>
          </cell>
          <cell r="K1550" t="str">
            <v>REPLEN</v>
          </cell>
          <cell r="N1550" t="str">
            <v>UMSK1518116WME</v>
          </cell>
          <cell r="O1550" t="str">
            <v>100-20604</v>
          </cell>
          <cell r="P1550" t="str">
            <v>100</v>
          </cell>
          <cell r="Q1550" t="str">
            <v>20604</v>
          </cell>
          <cell r="R1550" t="str">
            <v>UMSK1518116WME_100</v>
          </cell>
        </row>
        <row r="1551">
          <cell r="E1551" t="str">
            <v>UMG10058WS</v>
          </cell>
          <cell r="F1551" t="str">
            <v>Umbro Girls Socks 6 Pk No Sho</v>
          </cell>
          <cell r="G1551" t="str">
            <v>Umbro Girls Socks 6 Pk No Sho</v>
          </cell>
          <cell r="H1551" t="str">
            <v>White</v>
          </cell>
          <cell r="I1551" t="str">
            <v>small - A</v>
          </cell>
          <cell r="J1551" t="str">
            <v>6 Pack</v>
          </cell>
          <cell r="K1551" t="str">
            <v>REPLEN</v>
          </cell>
          <cell r="N1551" t="str">
            <v>UMSK1518136WME</v>
          </cell>
          <cell r="O1551" t="str">
            <v>100-40902</v>
          </cell>
          <cell r="P1551" t="str">
            <v>100</v>
          </cell>
          <cell r="Q1551" t="str">
            <v>40902</v>
          </cell>
          <cell r="R1551" t="str">
            <v>UMSK1518136WME_100</v>
          </cell>
        </row>
        <row r="1552">
          <cell r="E1552" t="str">
            <v>UMG10058WM</v>
          </cell>
          <cell r="F1552" t="str">
            <v>Umbro Girls Socks 6 Pk No Sho</v>
          </cell>
          <cell r="G1552" t="str">
            <v>Umbro Girls Socks 6 Pk No Sho</v>
          </cell>
          <cell r="H1552" t="str">
            <v>White</v>
          </cell>
          <cell r="I1552" t="str">
            <v>medium - B</v>
          </cell>
          <cell r="J1552" t="str">
            <v>6 Pack</v>
          </cell>
          <cell r="K1552" t="str">
            <v>REPLEN</v>
          </cell>
          <cell r="N1552" t="str">
            <v>UMSK1518136WME</v>
          </cell>
          <cell r="O1552" t="str">
            <v>100-40903</v>
          </cell>
          <cell r="P1552" t="str">
            <v>100</v>
          </cell>
          <cell r="Q1552" t="str">
            <v>40903</v>
          </cell>
          <cell r="R1552" t="str">
            <v>UMSK1518136WME_100</v>
          </cell>
        </row>
        <row r="1553">
          <cell r="E1553" t="str">
            <v>UMG10058WL</v>
          </cell>
          <cell r="F1553" t="str">
            <v>Umbro Girls Socks 6 Pk No Sho</v>
          </cell>
          <cell r="G1553" t="str">
            <v>Umbro Girls Socks 6 Pk No Sho</v>
          </cell>
          <cell r="H1553" t="str">
            <v>White</v>
          </cell>
          <cell r="I1553" t="str">
            <v>large - C</v>
          </cell>
          <cell r="J1553" t="str">
            <v>6 Pack</v>
          </cell>
          <cell r="K1553" t="str">
            <v>REPLEN</v>
          </cell>
          <cell r="N1553" t="str">
            <v>UMSK1518136WME</v>
          </cell>
          <cell r="O1553" t="str">
            <v>100-40904</v>
          </cell>
          <cell r="P1553" t="str">
            <v>100</v>
          </cell>
          <cell r="Q1553" t="str">
            <v>40904</v>
          </cell>
          <cell r="R1553" t="str">
            <v>UMSK1518136WME_100</v>
          </cell>
        </row>
        <row r="1554">
          <cell r="E1554" t="str">
            <v>UMG10028MS</v>
          </cell>
          <cell r="F1554" t="str">
            <v>Umbro Girls Socks 6 Pk No Show</v>
          </cell>
          <cell r="G1554" t="str">
            <v>Umbro Girls Socks 6 Pk No Show</v>
          </cell>
          <cell r="H1554" t="str">
            <v>Assorted - Jewel Tones</v>
          </cell>
          <cell r="I1554" t="str">
            <v>small - A</v>
          </cell>
          <cell r="J1554" t="str">
            <v>6 Pack</v>
          </cell>
          <cell r="K1554" t="str">
            <v>REPLEN</v>
          </cell>
          <cell r="N1554" t="str">
            <v>UMSK1518146WME</v>
          </cell>
          <cell r="O1554" t="str">
            <v>961-40902</v>
          </cell>
          <cell r="P1554" t="str">
            <v>961</v>
          </cell>
          <cell r="Q1554" t="str">
            <v>40902</v>
          </cell>
          <cell r="R1554" t="str">
            <v>UMSK1518146WME_961</v>
          </cell>
        </row>
        <row r="1555">
          <cell r="E1555" t="str">
            <v>UMG10028MM</v>
          </cell>
          <cell r="F1555" t="str">
            <v>Umbro Girls Socks 6 Pk No Show</v>
          </cell>
          <cell r="G1555" t="str">
            <v>Umbro Girls Socks 6 Pk No Show</v>
          </cell>
          <cell r="H1555" t="str">
            <v>Assorted - Jewel Tones</v>
          </cell>
          <cell r="I1555" t="str">
            <v>medium - B</v>
          </cell>
          <cell r="J1555" t="str">
            <v>6 Pack</v>
          </cell>
          <cell r="K1555" t="str">
            <v>REPLEN</v>
          </cell>
          <cell r="N1555" t="str">
            <v>UMSK1518146WME</v>
          </cell>
          <cell r="O1555" t="str">
            <v>961-40903</v>
          </cell>
          <cell r="P1555" t="str">
            <v>961</v>
          </cell>
          <cell r="Q1555" t="str">
            <v>40903</v>
          </cell>
          <cell r="R1555" t="str">
            <v>UMSK1518146WME_961</v>
          </cell>
        </row>
        <row r="1556">
          <cell r="E1556" t="str">
            <v>UMG10028ML</v>
          </cell>
          <cell r="F1556" t="str">
            <v>Umbro Girls Socks 6 Pk No Show</v>
          </cell>
          <cell r="G1556" t="str">
            <v>Umbro Girls Socks 6 Pk No Show</v>
          </cell>
          <cell r="H1556" t="str">
            <v>Assorted - Jewel Tones</v>
          </cell>
          <cell r="I1556" t="str">
            <v>large - C</v>
          </cell>
          <cell r="J1556" t="str">
            <v>6 Pack</v>
          </cell>
          <cell r="K1556" t="str">
            <v>REPLEN</v>
          </cell>
          <cell r="N1556" t="str">
            <v>UMSK1518146WME</v>
          </cell>
          <cell r="O1556" t="str">
            <v>961-40904</v>
          </cell>
          <cell r="P1556" t="str">
            <v>961</v>
          </cell>
          <cell r="Q1556" t="str">
            <v>40904</v>
          </cell>
          <cell r="R1556" t="str">
            <v>UMSK1518146WME_961</v>
          </cell>
        </row>
        <row r="1557">
          <cell r="E1557" t="str">
            <v>ET5739 STK</v>
          </cell>
          <cell r="F1557" t="str">
            <v>ns into the woods</v>
          </cell>
          <cell r="G1557" t="str">
            <v>ns into the woods kha 9-11</v>
          </cell>
          <cell r="H1557" t="str">
            <v>Beige/Sand</v>
          </cell>
          <cell r="I1557" t="str">
            <v>9-11</v>
          </cell>
          <cell r="J1557" t="str">
            <v>10 Pack</v>
          </cell>
          <cell r="K1557" t="str">
            <v>F2021</v>
          </cell>
          <cell r="N1557" t="str">
            <v>ETSK1518490GEN</v>
          </cell>
          <cell r="O1557" t="str">
            <v>281-30041</v>
          </cell>
          <cell r="P1557" t="str">
            <v>281</v>
          </cell>
          <cell r="Q1557" t="str">
            <v>30041</v>
          </cell>
          <cell r="R1557" t="str">
            <v>ETSK1518490GEN_281</v>
          </cell>
        </row>
        <row r="1558">
          <cell r="E1558" t="str">
            <v>ET5742 STK</v>
          </cell>
          <cell r="F1558" t="str">
            <v>ns concrete jungle</v>
          </cell>
          <cell r="G1558" t="str">
            <v>ns concrete jungle cha 9-11</v>
          </cell>
          <cell r="H1558" t="str">
            <v>Charcoal</v>
          </cell>
          <cell r="I1558" t="str">
            <v>9-11</v>
          </cell>
          <cell r="J1558" t="str">
            <v>10 Pack</v>
          </cell>
          <cell r="K1558" t="str">
            <v>F2021</v>
          </cell>
          <cell r="N1558" t="str">
            <v>ETSK1518500GEN</v>
          </cell>
          <cell r="O1558" t="str">
            <v>011-30041</v>
          </cell>
          <cell r="P1558" t="str">
            <v>011</v>
          </cell>
          <cell r="Q1558" t="str">
            <v>30041</v>
          </cell>
          <cell r="R1558" t="str">
            <v>ETSK1518500GEN_011</v>
          </cell>
        </row>
        <row r="1559">
          <cell r="E1559" t="str">
            <v>NW5940 STK</v>
          </cell>
          <cell r="F1559" t="str">
            <v>ns camo</v>
          </cell>
          <cell r="G1559" t="str">
            <v>ns camo blk 9-11</v>
          </cell>
          <cell r="H1559" t="str">
            <v>Black</v>
          </cell>
          <cell r="I1559" t="str">
            <v>9-11</v>
          </cell>
          <cell r="J1559" t="str">
            <v>9 Pack</v>
          </cell>
          <cell r="K1559" t="str">
            <v>F2021</v>
          </cell>
          <cell r="N1559" t="str">
            <v>NWSK1518519GEN</v>
          </cell>
          <cell r="O1559" t="str">
            <v>001-30041</v>
          </cell>
          <cell r="P1559" t="str">
            <v>001</v>
          </cell>
          <cell r="Q1559" t="str">
            <v>30041</v>
          </cell>
          <cell r="R1559" t="str">
            <v>NWSK1518519GEN_001</v>
          </cell>
        </row>
        <row r="1560">
          <cell r="E1560" t="str">
            <v>NW5937 STK</v>
          </cell>
          <cell r="F1560" t="str">
            <v>ns zebra color block</v>
          </cell>
          <cell r="G1560" t="str">
            <v>ns zebra color block blk 9-11</v>
          </cell>
          <cell r="H1560" t="str">
            <v>Black</v>
          </cell>
          <cell r="I1560" t="str">
            <v>9-11</v>
          </cell>
          <cell r="J1560" t="str">
            <v>9 Pack</v>
          </cell>
          <cell r="K1560" t="str">
            <v>F2021</v>
          </cell>
          <cell r="N1560" t="str">
            <v>NWSK1518529GEN</v>
          </cell>
          <cell r="O1560" t="str">
            <v>001-30041</v>
          </cell>
          <cell r="P1560" t="str">
            <v>001</v>
          </cell>
          <cell r="Q1560" t="str">
            <v>30041</v>
          </cell>
          <cell r="R1560" t="str">
            <v>NWSK1518529GEN_001</v>
          </cell>
        </row>
        <row r="1561">
          <cell r="E1561" t="str">
            <v>JN5578 STK</v>
          </cell>
          <cell r="F1561" t="str">
            <v>ns modern texture</v>
          </cell>
          <cell r="G1561" t="str">
            <v>ns modern texture cha 9-11</v>
          </cell>
          <cell r="H1561" t="str">
            <v>Charcoal</v>
          </cell>
          <cell r="I1561" t="str">
            <v>9-11</v>
          </cell>
          <cell r="J1561" t="str">
            <v>10 Pack</v>
          </cell>
          <cell r="K1561" t="str">
            <v>F2021</v>
          </cell>
          <cell r="N1561" t="str">
            <v>JNSK1518530GEN</v>
          </cell>
          <cell r="O1561" t="str">
            <v>011-30041</v>
          </cell>
          <cell r="P1561" t="str">
            <v>011</v>
          </cell>
          <cell r="Q1561" t="str">
            <v>30041</v>
          </cell>
          <cell r="R1561" t="str">
            <v>JNSK1518530GEN_011</v>
          </cell>
        </row>
        <row r="1562">
          <cell r="E1562" t="str">
            <v>JN5579 STK</v>
          </cell>
          <cell r="F1562" t="str">
            <v>ns colorblock</v>
          </cell>
          <cell r="G1562" t="str">
            <v>ns colorblock blk 9-11</v>
          </cell>
          <cell r="H1562" t="str">
            <v>Black</v>
          </cell>
          <cell r="I1562" t="str">
            <v>9-11</v>
          </cell>
          <cell r="J1562" t="str">
            <v>10 Pack</v>
          </cell>
          <cell r="K1562" t="str">
            <v>F2021</v>
          </cell>
          <cell r="N1562" t="str">
            <v>JNSK1518540GEN</v>
          </cell>
          <cell r="O1562" t="str">
            <v>001-30041</v>
          </cell>
          <cell r="P1562" t="str">
            <v>001</v>
          </cell>
          <cell r="Q1562" t="str">
            <v>30041</v>
          </cell>
          <cell r="R1562" t="str">
            <v>JNSK1518540GEN_001</v>
          </cell>
        </row>
        <row r="1563">
          <cell r="E1563" t="str">
            <v>JN5580 STK</v>
          </cell>
          <cell r="F1563" t="str">
            <v>ns animal</v>
          </cell>
          <cell r="G1563" t="str">
            <v>ns animal cha 9-11</v>
          </cell>
          <cell r="H1563" t="str">
            <v>Charcoal</v>
          </cell>
          <cell r="I1563" t="str">
            <v>9-11</v>
          </cell>
          <cell r="J1563" t="str">
            <v>10 Pack</v>
          </cell>
          <cell r="K1563" t="str">
            <v>F2021</v>
          </cell>
          <cell r="N1563" t="str">
            <v>JNSK1518550GEN</v>
          </cell>
          <cell r="O1563" t="str">
            <v>011-30041</v>
          </cell>
          <cell r="P1563" t="str">
            <v>011</v>
          </cell>
          <cell r="Q1563" t="str">
            <v>30041</v>
          </cell>
          <cell r="R1563" t="str">
            <v>JNSK1518550GEN_011</v>
          </cell>
        </row>
        <row r="1564">
          <cell r="E1564" t="str">
            <v>FCOPS20-36</v>
          </cell>
          <cell r="F1564" t="str">
            <v>NS 10pk 1/2cush</v>
          </cell>
          <cell r="G1564" t="str">
            <v>NS 10pk 1/2cush gry 5-6.5</v>
          </cell>
          <cell r="H1564" t="str">
            <v>Grey</v>
          </cell>
          <cell r="I1564" t="str">
            <v>5-6.5</v>
          </cell>
          <cell r="J1564" t="str">
            <v>10 Pack</v>
          </cell>
          <cell r="K1564" t="str">
            <v>S2021</v>
          </cell>
          <cell r="N1564" t="str">
            <v>FCSK1518810GEN</v>
          </cell>
          <cell r="O1564" t="str">
            <v>020-20012</v>
          </cell>
          <cell r="P1564" t="str">
            <v>020</v>
          </cell>
          <cell r="Q1564" t="str">
            <v>20012</v>
          </cell>
          <cell r="R1564" t="str">
            <v>FCSK1518810GEN_020</v>
          </cell>
        </row>
        <row r="1565">
          <cell r="E1565" t="str">
            <v>FCOPS20-36</v>
          </cell>
          <cell r="F1565" t="str">
            <v>NS 10pk 1/2cush</v>
          </cell>
          <cell r="G1565" t="str">
            <v>NS 10pk 1/2cush gry 7-8.5</v>
          </cell>
          <cell r="H1565" t="str">
            <v>Grey</v>
          </cell>
          <cell r="I1565" t="str">
            <v>7-8.5</v>
          </cell>
          <cell r="J1565" t="str">
            <v>10 Pack</v>
          </cell>
          <cell r="K1565" t="str">
            <v>S2021</v>
          </cell>
          <cell r="N1565" t="str">
            <v>FCSK1518810GEN</v>
          </cell>
          <cell r="O1565" t="str">
            <v>020-40048</v>
          </cell>
          <cell r="P1565" t="str">
            <v>020</v>
          </cell>
          <cell r="Q1565" t="str">
            <v>40048</v>
          </cell>
          <cell r="R1565" t="str">
            <v>FCSK1518810GEN_020</v>
          </cell>
        </row>
        <row r="1566">
          <cell r="E1566" t="str">
            <v>FCOPS20-37</v>
          </cell>
          <cell r="F1566" t="str">
            <v>NS 10pk 1/2cush ftbd pop</v>
          </cell>
          <cell r="G1566" t="str">
            <v>NS 10pk 1/2cush ftbd pop blk 5</v>
          </cell>
          <cell r="H1566" t="str">
            <v>Black</v>
          </cell>
          <cell r="I1566" t="str">
            <v>5-6.5</v>
          </cell>
          <cell r="J1566" t="str">
            <v>10 Pack</v>
          </cell>
          <cell r="K1566" t="str">
            <v>S2021</v>
          </cell>
          <cell r="N1566" t="str">
            <v>FCSK1518820GEN</v>
          </cell>
          <cell r="O1566" t="str">
            <v>001-20012</v>
          </cell>
          <cell r="P1566" t="str">
            <v>001</v>
          </cell>
          <cell r="Q1566" t="str">
            <v>20012</v>
          </cell>
          <cell r="R1566" t="str">
            <v>FCSK1518820GEN_001</v>
          </cell>
        </row>
        <row r="1567">
          <cell r="E1567" t="str">
            <v>FCOPS20-37</v>
          </cell>
          <cell r="F1567" t="str">
            <v>NS 10pk 1/2cush ftbd pop</v>
          </cell>
          <cell r="G1567" t="str">
            <v>NS 10pk 1/2cush ftbd pop blk 7</v>
          </cell>
          <cell r="H1567" t="str">
            <v>Black</v>
          </cell>
          <cell r="I1567" t="str">
            <v>7-8.5</v>
          </cell>
          <cell r="J1567" t="str">
            <v>10 Pack</v>
          </cell>
          <cell r="K1567" t="str">
            <v>S2021</v>
          </cell>
          <cell r="N1567" t="str">
            <v>FCSK1518820GEN</v>
          </cell>
          <cell r="O1567" t="str">
            <v>001-40048</v>
          </cell>
          <cell r="P1567" t="str">
            <v>001</v>
          </cell>
          <cell r="Q1567" t="str">
            <v>40048</v>
          </cell>
          <cell r="R1567" t="str">
            <v>FCSK1518820GEN_001</v>
          </cell>
        </row>
        <row r="1568">
          <cell r="E1568" t="str">
            <v>FCOPS20-35</v>
          </cell>
          <cell r="F1568" t="str">
            <v>NS 10pk arch pop</v>
          </cell>
          <cell r="G1568" t="str">
            <v>NS 10pk arch pop gry 5-6.5</v>
          </cell>
          <cell r="H1568" t="str">
            <v>Grey</v>
          </cell>
          <cell r="I1568" t="str">
            <v>5-6.5</v>
          </cell>
          <cell r="J1568" t="str">
            <v>10 Pack</v>
          </cell>
          <cell r="K1568" t="str">
            <v>S2021</v>
          </cell>
          <cell r="N1568" t="str">
            <v>FCSK1518830GEN</v>
          </cell>
          <cell r="O1568" t="str">
            <v>020-20012</v>
          </cell>
          <cell r="P1568" t="str">
            <v>020</v>
          </cell>
          <cell r="Q1568" t="str">
            <v>20012</v>
          </cell>
          <cell r="R1568" t="str">
            <v>FCSK1518830GEN_020</v>
          </cell>
        </row>
        <row r="1569">
          <cell r="E1569" t="str">
            <v>FCOPS20-35</v>
          </cell>
          <cell r="F1569" t="str">
            <v>NS 10pk arch pop</v>
          </cell>
          <cell r="G1569" t="str">
            <v>NS 10pk arch pop gry 7-8.5</v>
          </cell>
          <cell r="H1569" t="str">
            <v>Grey</v>
          </cell>
          <cell r="I1569" t="str">
            <v>7-8.5</v>
          </cell>
          <cell r="J1569" t="str">
            <v>10 Pack</v>
          </cell>
          <cell r="K1569" t="str">
            <v>S2021</v>
          </cell>
          <cell r="N1569" t="str">
            <v>FCSK1518830GEN</v>
          </cell>
          <cell r="O1569" t="str">
            <v>020-40048</v>
          </cell>
          <cell r="P1569" t="str">
            <v>020</v>
          </cell>
          <cell r="Q1569" t="str">
            <v>40048</v>
          </cell>
          <cell r="R1569" t="str">
            <v>FCSK1518830GEN_020</v>
          </cell>
        </row>
        <row r="1570">
          <cell r="E1570" t="str">
            <v>FCOPS20-28</v>
          </cell>
          <cell r="F1570" t="str">
            <v>NS 10pk 1/2cush</v>
          </cell>
          <cell r="G1570" t="str">
            <v>NS 10pk 1/2cush pnk 5-6.5</v>
          </cell>
          <cell r="H1570" t="str">
            <v>Pink</v>
          </cell>
          <cell r="I1570" t="str">
            <v>5-6.5</v>
          </cell>
          <cell r="J1570" t="str">
            <v>10 Pack</v>
          </cell>
          <cell r="K1570" t="str">
            <v>S2021</v>
          </cell>
          <cell r="N1570" t="str">
            <v>FCSK1518840GEN</v>
          </cell>
          <cell r="O1570" t="str">
            <v>650-41151</v>
          </cell>
          <cell r="P1570" t="str">
            <v>650</v>
          </cell>
          <cell r="Q1570" t="str">
            <v>41151</v>
          </cell>
          <cell r="R1570" t="str">
            <v>FCSK1518840GEN_650</v>
          </cell>
        </row>
        <row r="1571">
          <cell r="E1571" t="str">
            <v>FCOPS20-28</v>
          </cell>
          <cell r="F1571" t="str">
            <v>NS 10pk 1/2cush</v>
          </cell>
          <cell r="G1571" t="str">
            <v>NS 10pk 1/2cush pnk 7-8.5</v>
          </cell>
          <cell r="H1571" t="str">
            <v>Pink</v>
          </cell>
          <cell r="I1571" t="str">
            <v>7-8.5</v>
          </cell>
          <cell r="J1571" t="str">
            <v>10 Pack</v>
          </cell>
          <cell r="K1571" t="str">
            <v>S2021</v>
          </cell>
          <cell r="N1571" t="str">
            <v>FCSK1518840GEN</v>
          </cell>
          <cell r="O1571" t="str">
            <v>650-40048</v>
          </cell>
          <cell r="P1571" t="str">
            <v>650</v>
          </cell>
          <cell r="Q1571" t="str">
            <v>40048</v>
          </cell>
          <cell r="R1571" t="str">
            <v>FCSK1518840GEN_650</v>
          </cell>
        </row>
        <row r="1572">
          <cell r="E1572" t="str">
            <v>FCOPS20-29</v>
          </cell>
          <cell r="F1572" t="str">
            <v>NS 10pk 1/2 cush grdstrp</v>
          </cell>
          <cell r="G1572" t="str">
            <v>NS 10pk 1/2 cush grdstrp gry 5</v>
          </cell>
          <cell r="H1572" t="str">
            <v>Grey</v>
          </cell>
          <cell r="I1572" t="str">
            <v>5-6.5</v>
          </cell>
          <cell r="J1572" t="str">
            <v>10 Pack</v>
          </cell>
          <cell r="K1572" t="str">
            <v>S2021</v>
          </cell>
          <cell r="N1572" t="str">
            <v>FCSK1518850GEN</v>
          </cell>
          <cell r="O1572" t="str">
            <v>020-41151</v>
          </cell>
          <cell r="P1572" t="str">
            <v>020</v>
          </cell>
          <cell r="Q1572" t="str">
            <v>41151</v>
          </cell>
          <cell r="R1572" t="str">
            <v>FCSK1518850GEN_020</v>
          </cell>
        </row>
        <row r="1573">
          <cell r="E1573" t="str">
            <v>FCOPS20-29</v>
          </cell>
          <cell r="F1573" t="str">
            <v>NS 10pk 1/2 cush grdstrp</v>
          </cell>
          <cell r="G1573" t="str">
            <v>NS 10pk 1/2 cush grdstrp gry 7</v>
          </cell>
          <cell r="H1573" t="str">
            <v>Grey</v>
          </cell>
          <cell r="I1573" t="str">
            <v>7-8.5</v>
          </cell>
          <cell r="J1573" t="str">
            <v>10 Pack</v>
          </cell>
          <cell r="K1573" t="str">
            <v>S2021</v>
          </cell>
          <cell r="N1573" t="str">
            <v>FCSK1518850GEN</v>
          </cell>
          <cell r="O1573" t="str">
            <v>020-40048</v>
          </cell>
          <cell r="P1573" t="str">
            <v>020</v>
          </cell>
          <cell r="Q1573" t="str">
            <v>40048</v>
          </cell>
          <cell r="R1573" t="str">
            <v>FCSK1518850GEN_020</v>
          </cell>
        </row>
        <row r="1574">
          <cell r="E1574" t="str">
            <v>FCOPS20-30</v>
          </cell>
          <cell r="F1574" t="str">
            <v>NS 10pk 1/2cush scallop</v>
          </cell>
          <cell r="G1574" t="str">
            <v>NS 10pk 1/2cush scallop gry 5-</v>
          </cell>
          <cell r="H1574" t="str">
            <v>Grey</v>
          </cell>
          <cell r="I1574" t="str">
            <v>5-6.5</v>
          </cell>
          <cell r="J1574" t="str">
            <v>10 Pack</v>
          </cell>
          <cell r="K1574" t="str">
            <v>S2021</v>
          </cell>
          <cell r="N1574" t="str">
            <v>FCSK1518860GEN</v>
          </cell>
          <cell r="O1574" t="str">
            <v>020-41151</v>
          </cell>
          <cell r="P1574" t="str">
            <v>020</v>
          </cell>
          <cell r="Q1574" t="str">
            <v>41151</v>
          </cell>
          <cell r="R1574" t="str">
            <v>FCSK1518860GEN_020</v>
          </cell>
        </row>
        <row r="1575">
          <cell r="E1575" t="str">
            <v>FCOPS20-30</v>
          </cell>
          <cell r="F1575" t="str">
            <v>NS 10pk 1/2cush scallop</v>
          </cell>
          <cell r="G1575" t="str">
            <v>NS 10pk 1/2cush scallop gry 7-</v>
          </cell>
          <cell r="H1575" t="str">
            <v>Grey</v>
          </cell>
          <cell r="I1575" t="str">
            <v>7-8.5</v>
          </cell>
          <cell r="J1575" t="str">
            <v>10 Pack</v>
          </cell>
          <cell r="K1575" t="str">
            <v>S2021</v>
          </cell>
          <cell r="N1575" t="str">
            <v>FCSK1518860GEN</v>
          </cell>
          <cell r="O1575" t="str">
            <v>020-40048</v>
          </cell>
          <cell r="P1575" t="str">
            <v>020</v>
          </cell>
          <cell r="Q1575" t="str">
            <v>40048</v>
          </cell>
          <cell r="R1575" t="str">
            <v>FCSK1518860GEN_020</v>
          </cell>
        </row>
        <row r="1576">
          <cell r="E1576" t="str">
            <v>MCL5013</v>
          </cell>
          <cell r="F1576" t="str">
            <v>ns holiday plaid</v>
          </cell>
          <cell r="G1576" t="str">
            <v>ns holiday plaid blk 9-11</v>
          </cell>
          <cell r="H1576" t="str">
            <v>Black</v>
          </cell>
          <cell r="I1576" t="str">
            <v>9-11</v>
          </cell>
          <cell r="J1576" t="str">
            <v>10 Pack</v>
          </cell>
          <cell r="K1576" t="str">
            <v>F2021</v>
          </cell>
          <cell r="N1576" t="str">
            <v>MHSK1519490TJX</v>
          </cell>
          <cell r="O1576" t="str">
            <v>001-30041</v>
          </cell>
          <cell r="P1576" t="str">
            <v>001</v>
          </cell>
          <cell r="Q1576" t="str">
            <v>30041</v>
          </cell>
          <cell r="R1576" t="str">
            <v>MHSK1519490TJX_001</v>
          </cell>
        </row>
        <row r="1577">
          <cell r="E1577" t="str">
            <v>XMS0097 Marsh</v>
          </cell>
          <cell r="F1577" t="str">
            <v>ns winter christmas</v>
          </cell>
          <cell r="G1577" t="str">
            <v>ns winter christmas red 9-11</v>
          </cell>
          <cell r="H1577" t="str">
            <v>Red</v>
          </cell>
          <cell r="I1577" t="str">
            <v>9-11</v>
          </cell>
          <cell r="J1577" t="str">
            <v>20 Pack</v>
          </cell>
          <cell r="K1577" t="str">
            <v>F2021</v>
          </cell>
          <cell r="N1577" t="str">
            <v>MHSK1519620MAT</v>
          </cell>
          <cell r="O1577" t="str">
            <v>600-30041</v>
          </cell>
          <cell r="P1577" t="str">
            <v>600</v>
          </cell>
          <cell r="Q1577" t="str">
            <v>30041</v>
          </cell>
          <cell r="R1577" t="str">
            <v>MHSK1519620MAT_600</v>
          </cell>
        </row>
        <row r="1578">
          <cell r="E1578" t="str">
            <v>XMS0097 TJX</v>
          </cell>
          <cell r="F1578" t="str">
            <v>ns winter christmas</v>
          </cell>
          <cell r="G1578" t="str">
            <v>ns winter christmas red 9-11</v>
          </cell>
          <cell r="H1578" t="str">
            <v>Red</v>
          </cell>
          <cell r="I1578" t="str">
            <v>9-11</v>
          </cell>
          <cell r="J1578" t="str">
            <v>20 Pack</v>
          </cell>
          <cell r="K1578" t="str">
            <v>F2021</v>
          </cell>
          <cell r="N1578" t="str">
            <v>MHSK1519620TJT</v>
          </cell>
          <cell r="O1578" t="str">
            <v>600-30041</v>
          </cell>
          <cell r="P1578" t="str">
            <v>600</v>
          </cell>
          <cell r="Q1578" t="str">
            <v>30041</v>
          </cell>
          <cell r="R1578" t="str">
            <v>MHSK1519620TJT_600</v>
          </cell>
        </row>
        <row r="1579">
          <cell r="E1579" t="str">
            <v>XMS0097 WIN</v>
          </cell>
          <cell r="F1579" t="str">
            <v>ns winter christmas</v>
          </cell>
          <cell r="G1579" t="str">
            <v>ns winter christmas red 9-11</v>
          </cell>
          <cell r="H1579" t="str">
            <v>Red</v>
          </cell>
          <cell r="I1579" t="str">
            <v>9-11</v>
          </cell>
          <cell r="J1579" t="str">
            <v>20 Pack</v>
          </cell>
          <cell r="K1579" t="str">
            <v>F2021</v>
          </cell>
          <cell r="N1579" t="str">
            <v>MHSK1519620WIT</v>
          </cell>
          <cell r="O1579" t="str">
            <v>600-30041</v>
          </cell>
          <cell r="P1579" t="str">
            <v>600</v>
          </cell>
          <cell r="Q1579" t="str">
            <v>30041</v>
          </cell>
          <cell r="R1579" t="str">
            <v>MHSK1519620WIT_600</v>
          </cell>
        </row>
        <row r="1580">
          <cell r="E1580" t="str">
            <v>XMS0099 Marsh</v>
          </cell>
          <cell r="F1580" t="str">
            <v>ns snowman</v>
          </cell>
          <cell r="G1580" t="str">
            <v>ns snowman wht 9-11</v>
          </cell>
          <cell r="H1580" t="str">
            <v>White</v>
          </cell>
          <cell r="I1580" t="str">
            <v>9-11</v>
          </cell>
          <cell r="J1580" t="str">
            <v>20 Pack</v>
          </cell>
          <cell r="K1580" t="str">
            <v>F2021</v>
          </cell>
          <cell r="N1580" t="str">
            <v>MHSK1519630MAT</v>
          </cell>
          <cell r="O1580" t="str">
            <v>100-30041</v>
          </cell>
          <cell r="P1580" t="str">
            <v>100</v>
          </cell>
          <cell r="Q1580" t="str">
            <v>30041</v>
          </cell>
          <cell r="R1580" t="str">
            <v>MHSK1519630MAT_100</v>
          </cell>
        </row>
        <row r="1581">
          <cell r="E1581" t="str">
            <v>XMS0099 TJX</v>
          </cell>
          <cell r="F1581" t="str">
            <v>ns snowman</v>
          </cell>
          <cell r="G1581" t="str">
            <v>ns snowman wht 9-11</v>
          </cell>
          <cell r="H1581" t="str">
            <v>White</v>
          </cell>
          <cell r="I1581" t="str">
            <v>9-11</v>
          </cell>
          <cell r="J1581" t="str">
            <v>20 Pack</v>
          </cell>
          <cell r="K1581" t="str">
            <v>F2021</v>
          </cell>
          <cell r="N1581" t="str">
            <v>MHSK1519630TJT</v>
          </cell>
          <cell r="O1581" t="str">
            <v>100-30041</v>
          </cell>
          <cell r="P1581" t="str">
            <v>100</v>
          </cell>
          <cell r="Q1581" t="str">
            <v>30041</v>
          </cell>
          <cell r="R1581" t="str">
            <v>MHSK1519630TJT_100</v>
          </cell>
        </row>
        <row r="1582">
          <cell r="E1582" t="str">
            <v>XMS0099 WIN</v>
          </cell>
          <cell r="F1582" t="str">
            <v>ns snowman</v>
          </cell>
          <cell r="G1582" t="str">
            <v>ns snowman wht 9-11</v>
          </cell>
          <cell r="H1582" t="str">
            <v>White</v>
          </cell>
          <cell r="I1582" t="str">
            <v>9-11</v>
          </cell>
          <cell r="J1582" t="str">
            <v>20 Pack</v>
          </cell>
          <cell r="K1582" t="str">
            <v>F2021</v>
          </cell>
          <cell r="N1582" t="str">
            <v>MHSK1519630WIT</v>
          </cell>
          <cell r="O1582" t="str">
            <v>100-30041</v>
          </cell>
          <cell r="P1582" t="str">
            <v>100</v>
          </cell>
          <cell r="Q1582" t="str">
            <v>30041</v>
          </cell>
          <cell r="R1582" t="str">
            <v>MHSK1519630WIT_100</v>
          </cell>
        </row>
        <row r="1583">
          <cell r="E1583" t="str">
            <v>XMS0100 Marsh</v>
          </cell>
          <cell r="F1583" t="str">
            <v>ns santa</v>
          </cell>
          <cell r="G1583" t="str">
            <v>ns santa gry 9-11</v>
          </cell>
          <cell r="H1583" t="str">
            <v>Grey</v>
          </cell>
          <cell r="I1583" t="str">
            <v>9-11</v>
          </cell>
          <cell r="J1583" t="str">
            <v>20 Pack</v>
          </cell>
          <cell r="K1583" t="str">
            <v>F2021</v>
          </cell>
          <cell r="N1583" t="str">
            <v>MHSK1519640MAT</v>
          </cell>
          <cell r="O1583" t="str">
            <v>020-30041</v>
          </cell>
          <cell r="P1583" t="str">
            <v>020</v>
          </cell>
          <cell r="Q1583" t="str">
            <v>30041</v>
          </cell>
          <cell r="R1583" t="str">
            <v>MHSK1519640MAT_020</v>
          </cell>
        </row>
        <row r="1584">
          <cell r="E1584" t="str">
            <v>XMS0100 TJX</v>
          </cell>
          <cell r="F1584" t="str">
            <v>ns santa</v>
          </cell>
          <cell r="G1584" t="str">
            <v>ns santa gry 9-11</v>
          </cell>
          <cell r="H1584" t="str">
            <v>Grey</v>
          </cell>
          <cell r="I1584" t="str">
            <v>9-11</v>
          </cell>
          <cell r="J1584" t="str">
            <v>20 Pack</v>
          </cell>
          <cell r="K1584" t="str">
            <v>F2021</v>
          </cell>
          <cell r="N1584" t="str">
            <v>MHSK1519640TJT</v>
          </cell>
          <cell r="O1584" t="str">
            <v>020-30041</v>
          </cell>
          <cell r="P1584" t="str">
            <v>020</v>
          </cell>
          <cell r="Q1584" t="str">
            <v>30041</v>
          </cell>
          <cell r="R1584" t="str">
            <v>MHSK1519640TJT_020</v>
          </cell>
        </row>
        <row r="1585">
          <cell r="E1585" t="str">
            <v>XMS0100 WIN</v>
          </cell>
          <cell r="F1585" t="str">
            <v>ns santa</v>
          </cell>
          <cell r="G1585" t="str">
            <v>ns santa gry 9-11</v>
          </cell>
          <cell r="H1585" t="str">
            <v>Grey</v>
          </cell>
          <cell r="I1585" t="str">
            <v>9-11</v>
          </cell>
          <cell r="J1585" t="str">
            <v>20 Pack</v>
          </cell>
          <cell r="K1585" t="str">
            <v>F2021</v>
          </cell>
          <cell r="N1585" t="str">
            <v>MHSK1519640WIT</v>
          </cell>
          <cell r="O1585" t="str">
            <v>020-30041</v>
          </cell>
          <cell r="P1585" t="str">
            <v>020</v>
          </cell>
          <cell r="Q1585" t="str">
            <v>30041</v>
          </cell>
          <cell r="R1585" t="str">
            <v>MHSK1519640WIT_020</v>
          </cell>
        </row>
        <row r="1586">
          <cell r="E1586" t="str">
            <v>ET5690X3</v>
          </cell>
          <cell r="G1586" t="str">
            <v>ns patterns 9-11</v>
          </cell>
          <cell r="H1586" t="str">
            <v>Assorted</v>
          </cell>
          <cell r="I1586" t="str">
            <v>9-11</v>
          </cell>
          <cell r="J1586" t="str">
            <v>6 Pack</v>
          </cell>
          <cell r="N1586" t="str">
            <v>PLSK1519696GEN</v>
          </cell>
          <cell r="O1586" t="str">
            <v>960-30041</v>
          </cell>
          <cell r="P1586" t="str">
            <v>960</v>
          </cell>
          <cell r="Q1586" t="str">
            <v>30041</v>
          </cell>
          <cell r="R1586" t="str">
            <v>PLSK1519696GEN_960</v>
          </cell>
        </row>
        <row r="1587">
          <cell r="E1587" t="str">
            <v>ET5737A</v>
          </cell>
          <cell r="G1587" t="str">
            <v>ns hearts 9-11</v>
          </cell>
          <cell r="H1587" t="str">
            <v>Assorted</v>
          </cell>
          <cell r="I1587" t="str">
            <v>9-11</v>
          </cell>
          <cell r="J1587" t="str">
            <v>3 Pack</v>
          </cell>
          <cell r="N1587" t="str">
            <v>PLSK1519703GEN</v>
          </cell>
          <cell r="O1587" t="str">
            <v>960-30041</v>
          </cell>
          <cell r="P1587" t="str">
            <v>960</v>
          </cell>
          <cell r="Q1587" t="str">
            <v>30041</v>
          </cell>
          <cell r="R1587" t="str">
            <v>PLSK1519703GEN_960</v>
          </cell>
        </row>
        <row r="1588">
          <cell r="E1588" t="str">
            <v>ET5737B</v>
          </cell>
          <cell r="G1588" t="str">
            <v>ns mini hearts 9-11</v>
          </cell>
          <cell r="H1588" t="str">
            <v>Assorted</v>
          </cell>
          <cell r="I1588" t="str">
            <v>9-11</v>
          </cell>
          <cell r="J1588" t="str">
            <v>3 Pack</v>
          </cell>
          <cell r="N1588" t="str">
            <v>PLSK1519713GEN</v>
          </cell>
          <cell r="O1588" t="str">
            <v>960-30041</v>
          </cell>
          <cell r="P1588" t="str">
            <v>960</v>
          </cell>
          <cell r="Q1588" t="str">
            <v>30041</v>
          </cell>
          <cell r="R1588" t="str">
            <v>PLSK1519713GEN_960</v>
          </cell>
        </row>
        <row r="1589">
          <cell r="E1589" t="str">
            <v>ET5739A</v>
          </cell>
          <cell r="G1589" t="str">
            <v>ns into the wds 9-11</v>
          </cell>
          <cell r="H1589" t="str">
            <v>Assorted</v>
          </cell>
          <cell r="I1589" t="str">
            <v>9-11</v>
          </cell>
          <cell r="J1589" t="str">
            <v>3 Pack</v>
          </cell>
          <cell r="N1589" t="str">
            <v>PLSK1519723GEN</v>
          </cell>
          <cell r="O1589" t="str">
            <v>960-30041</v>
          </cell>
          <cell r="P1589" t="str">
            <v>960</v>
          </cell>
          <cell r="Q1589" t="str">
            <v>30041</v>
          </cell>
          <cell r="R1589" t="str">
            <v>PLSK1519723GEN_960</v>
          </cell>
        </row>
        <row r="1590">
          <cell r="E1590" t="str">
            <v>ET5740A</v>
          </cell>
          <cell r="G1590" t="str">
            <v>ns mixed flrs 9-11</v>
          </cell>
          <cell r="H1590" t="str">
            <v>Assorted</v>
          </cell>
          <cell r="I1590" t="str">
            <v>9-11</v>
          </cell>
          <cell r="J1590" t="str">
            <v>3 Pack</v>
          </cell>
          <cell r="N1590" t="str">
            <v>PLSK1519733GEN</v>
          </cell>
          <cell r="O1590" t="str">
            <v>960-30041</v>
          </cell>
          <cell r="P1590" t="str">
            <v>960</v>
          </cell>
          <cell r="Q1590" t="str">
            <v>30041</v>
          </cell>
          <cell r="R1590" t="str">
            <v>PLSK1519733GEN_960</v>
          </cell>
        </row>
        <row r="1591">
          <cell r="E1591" t="str">
            <v>ET5740B</v>
          </cell>
          <cell r="G1591" t="str">
            <v>ns mini mixed flrs 9-11</v>
          </cell>
          <cell r="H1591" t="str">
            <v>Assorted</v>
          </cell>
          <cell r="I1591" t="str">
            <v>9-11</v>
          </cell>
          <cell r="J1591" t="str">
            <v>3 Pack</v>
          </cell>
          <cell r="N1591" t="str">
            <v>PLSK1519743GEN</v>
          </cell>
          <cell r="O1591" t="str">
            <v>960-30041</v>
          </cell>
          <cell r="P1591" t="str">
            <v>960</v>
          </cell>
          <cell r="Q1591" t="str">
            <v>30041</v>
          </cell>
          <cell r="R1591" t="str">
            <v>PLSK1519743GEN_960</v>
          </cell>
        </row>
        <row r="1592">
          <cell r="E1592" t="str">
            <v>ET5742A</v>
          </cell>
          <cell r="G1592" t="str">
            <v>ns animal 9-11</v>
          </cell>
          <cell r="H1592" t="str">
            <v>Assorted</v>
          </cell>
          <cell r="I1592" t="str">
            <v>9-11</v>
          </cell>
          <cell r="J1592" t="str">
            <v>3 Pack</v>
          </cell>
          <cell r="N1592" t="str">
            <v>PLSK1519753GEN</v>
          </cell>
          <cell r="O1592" t="str">
            <v>960-30041</v>
          </cell>
          <cell r="P1592" t="str">
            <v>960</v>
          </cell>
          <cell r="Q1592" t="str">
            <v>30041</v>
          </cell>
          <cell r="R1592" t="str">
            <v>PLSK1519753GEN_960</v>
          </cell>
        </row>
        <row r="1593">
          <cell r="E1593" t="str">
            <v>ET5742B</v>
          </cell>
          <cell r="G1593" t="str">
            <v>ns sld animal 9-11</v>
          </cell>
          <cell r="H1593" t="str">
            <v>Assorted</v>
          </cell>
          <cell r="I1593" t="str">
            <v>9-11</v>
          </cell>
          <cell r="J1593" t="str">
            <v>3 Pack</v>
          </cell>
          <cell r="N1593" t="str">
            <v>PLSK1519763GEN</v>
          </cell>
          <cell r="O1593" t="str">
            <v>960-30041</v>
          </cell>
          <cell r="P1593" t="str">
            <v>960</v>
          </cell>
          <cell r="Q1593" t="str">
            <v>30041</v>
          </cell>
          <cell r="R1593" t="str">
            <v>PLSK1519763GEN_960</v>
          </cell>
        </row>
        <row r="1594">
          <cell r="E1594" t="str">
            <v>ET5738A</v>
          </cell>
          <cell r="G1594" t="str">
            <v>ns dots/strip 9-11</v>
          </cell>
          <cell r="H1594" t="str">
            <v>Assorted</v>
          </cell>
          <cell r="I1594" t="str">
            <v>9-11</v>
          </cell>
          <cell r="J1594" t="str">
            <v>3 Pack</v>
          </cell>
          <cell r="N1594" t="str">
            <v>PLSK1519773GEN</v>
          </cell>
          <cell r="O1594" t="str">
            <v>960-30041</v>
          </cell>
          <cell r="P1594" t="str">
            <v>960</v>
          </cell>
          <cell r="Q1594" t="str">
            <v>30041</v>
          </cell>
          <cell r="R1594" t="str">
            <v>PLSK1519773GEN_960</v>
          </cell>
        </row>
        <row r="1595">
          <cell r="E1595" t="str">
            <v>ET5738B</v>
          </cell>
          <cell r="G1595" t="str">
            <v>ns strips 9-11</v>
          </cell>
          <cell r="H1595" t="str">
            <v>Assorted</v>
          </cell>
          <cell r="I1595" t="str">
            <v>9-11</v>
          </cell>
          <cell r="J1595" t="str">
            <v>3 Pack</v>
          </cell>
          <cell r="N1595" t="str">
            <v>PLSK1519783GEN</v>
          </cell>
          <cell r="O1595" t="str">
            <v>960-30041</v>
          </cell>
          <cell r="P1595" t="str">
            <v>960</v>
          </cell>
          <cell r="Q1595" t="str">
            <v>30041</v>
          </cell>
          <cell r="R1595" t="str">
            <v>PLSK1519783GEN_960</v>
          </cell>
        </row>
        <row r="1596">
          <cell r="E1596" t="str">
            <v>XMS0108 Trade S</v>
          </cell>
          <cell r="F1596" t="str">
            <v>ns winter Christmas</v>
          </cell>
          <cell r="G1596" t="str">
            <v>ns winter Christmas blk 9-11</v>
          </cell>
          <cell r="H1596" t="str">
            <v>Black</v>
          </cell>
          <cell r="I1596" t="str">
            <v>9-11</v>
          </cell>
          <cell r="J1596" t="str">
            <v>10 Pack</v>
          </cell>
          <cell r="K1596" t="str">
            <v>F2021</v>
          </cell>
          <cell r="N1596" t="str">
            <v>MHSK1520460TRS</v>
          </cell>
          <cell r="O1596" t="str">
            <v>001-30041</v>
          </cell>
          <cell r="P1596" t="str">
            <v>001</v>
          </cell>
          <cell r="Q1596" t="str">
            <v>30041</v>
          </cell>
          <cell r="R1596" t="str">
            <v>MHSK1520460TRS_001</v>
          </cell>
        </row>
        <row r="1597">
          <cell r="E1597" t="str">
            <v>XMS0109 Trade S</v>
          </cell>
          <cell r="F1597" t="str">
            <v>ns gnomes</v>
          </cell>
          <cell r="G1597" t="str">
            <v>ns gnomes red 9-11</v>
          </cell>
          <cell r="H1597" t="str">
            <v>Red</v>
          </cell>
          <cell r="I1597" t="str">
            <v>9-11</v>
          </cell>
          <cell r="J1597" t="str">
            <v>10 Pack</v>
          </cell>
          <cell r="K1597" t="str">
            <v>F2021</v>
          </cell>
          <cell r="N1597" t="str">
            <v>MHSK1520470TRS</v>
          </cell>
          <cell r="O1597" t="str">
            <v>600-30041</v>
          </cell>
          <cell r="P1597" t="str">
            <v>600</v>
          </cell>
          <cell r="Q1597" t="str">
            <v>30041</v>
          </cell>
          <cell r="R1597" t="str">
            <v>MHSK1520470TRS_600</v>
          </cell>
        </row>
        <row r="1598">
          <cell r="E1598" t="str">
            <v>XMS0110 Trade S</v>
          </cell>
          <cell r="F1598" t="str">
            <v>ns elf</v>
          </cell>
          <cell r="G1598" t="str">
            <v>ns elf gry 9-11</v>
          </cell>
          <cell r="H1598" t="str">
            <v>Grey</v>
          </cell>
          <cell r="I1598" t="str">
            <v>9-11</v>
          </cell>
          <cell r="J1598" t="str">
            <v>10 Pack</v>
          </cell>
          <cell r="K1598" t="str">
            <v>F2021</v>
          </cell>
          <cell r="N1598" t="str">
            <v>MHSK1520480TRS</v>
          </cell>
          <cell r="O1598" t="str">
            <v>020-30041</v>
          </cell>
          <cell r="P1598" t="str">
            <v>020</v>
          </cell>
          <cell r="Q1598" t="str">
            <v>30041</v>
          </cell>
          <cell r="R1598" t="str">
            <v>MHSK1520480TRS_020</v>
          </cell>
        </row>
        <row r="1599">
          <cell r="E1599" t="str">
            <v>NW5908 STK</v>
          </cell>
          <cell r="F1599" t="str">
            <v>ns solid</v>
          </cell>
          <cell r="G1599" t="str">
            <v>ns solid blk 9-11</v>
          </cell>
          <cell r="H1599" t="str">
            <v>Black</v>
          </cell>
          <cell r="I1599" t="str">
            <v>9-11</v>
          </cell>
          <cell r="J1599" t="str">
            <v>9 Pack</v>
          </cell>
          <cell r="K1599" t="str">
            <v>F2021</v>
          </cell>
          <cell r="N1599" t="str">
            <v>NWSK1520589GEN</v>
          </cell>
          <cell r="O1599" t="str">
            <v>001-30041</v>
          </cell>
          <cell r="P1599" t="str">
            <v>001</v>
          </cell>
          <cell r="Q1599" t="str">
            <v>30041</v>
          </cell>
          <cell r="R1599" t="str">
            <v>NWSK1520589GEN_001</v>
          </cell>
        </row>
        <row r="1600">
          <cell r="E1600" t="str">
            <v>NW5908 STK</v>
          </cell>
          <cell r="F1600" t="str">
            <v>ns solid</v>
          </cell>
          <cell r="G1600" t="str">
            <v>ns solid wht 9-11</v>
          </cell>
          <cell r="H1600" t="str">
            <v>White</v>
          </cell>
          <cell r="I1600" t="str">
            <v>9-11</v>
          </cell>
          <cell r="J1600" t="str">
            <v>9 Pack</v>
          </cell>
          <cell r="K1600" t="str">
            <v>F2021</v>
          </cell>
          <cell r="N1600" t="str">
            <v>NWSK1520589GEN</v>
          </cell>
          <cell r="O1600" t="str">
            <v>100-30041</v>
          </cell>
          <cell r="P1600" t="str">
            <v>100</v>
          </cell>
          <cell r="Q1600" t="str">
            <v>30041</v>
          </cell>
          <cell r="R1600" t="str">
            <v>NWSK1520589GEN_100</v>
          </cell>
        </row>
        <row r="1601">
          <cell r="E1601" t="str">
            <v>NW5934 STK</v>
          </cell>
          <cell r="F1601" t="str">
            <v>ns leopard space</v>
          </cell>
          <cell r="G1601" t="str">
            <v>ns leopard space blk 9-11</v>
          </cell>
          <cell r="H1601" t="str">
            <v>Black</v>
          </cell>
          <cell r="I1601" t="str">
            <v>9-11</v>
          </cell>
          <cell r="J1601" t="str">
            <v>9 Pack</v>
          </cell>
          <cell r="K1601" t="str">
            <v>F2021</v>
          </cell>
          <cell r="N1601" t="str">
            <v>NWSK1520599GEN</v>
          </cell>
          <cell r="O1601" t="str">
            <v>001-30041</v>
          </cell>
          <cell r="P1601" t="str">
            <v>001</v>
          </cell>
          <cell r="Q1601" t="str">
            <v>30041</v>
          </cell>
          <cell r="R1601" t="str">
            <v>NWSK1520599GEN_001</v>
          </cell>
        </row>
        <row r="1602">
          <cell r="E1602" t="str">
            <v>UMB10057 STK</v>
          </cell>
          <cell r="F1602" t="str">
            <v>ns striped logo</v>
          </cell>
          <cell r="G1602" t="str">
            <v>ns striped logo blu Small</v>
          </cell>
          <cell r="H1602" t="str">
            <v>Blue</v>
          </cell>
          <cell r="I1602" t="str">
            <v>small - A</v>
          </cell>
          <cell r="J1602" t="str">
            <v>6 Pack</v>
          </cell>
          <cell r="K1602" t="str">
            <v>F2021</v>
          </cell>
          <cell r="N1602" t="str">
            <v>UMSK1520706GEN</v>
          </cell>
          <cell r="O1602" t="str">
            <v>420-20602</v>
          </cell>
          <cell r="P1602" t="str">
            <v>420</v>
          </cell>
          <cell r="Q1602" t="str">
            <v>20602</v>
          </cell>
          <cell r="R1602" t="str">
            <v>UMSK1520706GEN_420</v>
          </cell>
        </row>
        <row r="1603">
          <cell r="E1603" t="str">
            <v>UMB10057 STK</v>
          </cell>
          <cell r="F1603" t="str">
            <v>ns striped logo</v>
          </cell>
          <cell r="G1603" t="str">
            <v>ns striped logo blu Medium</v>
          </cell>
          <cell r="H1603" t="str">
            <v>Blue</v>
          </cell>
          <cell r="I1603" t="str">
            <v>medium - B</v>
          </cell>
          <cell r="J1603" t="str">
            <v>6 Pack</v>
          </cell>
          <cell r="K1603" t="str">
            <v>F2021</v>
          </cell>
          <cell r="N1603" t="str">
            <v>UMSK1520706GEN</v>
          </cell>
          <cell r="O1603" t="str">
            <v>420-20156</v>
          </cell>
          <cell r="P1603" t="str">
            <v>420</v>
          </cell>
          <cell r="Q1603" t="str">
            <v>20156</v>
          </cell>
          <cell r="R1603" t="str">
            <v>UMSK1520706GEN_420</v>
          </cell>
        </row>
        <row r="1604">
          <cell r="E1604" t="str">
            <v>UMB10057 STK</v>
          </cell>
          <cell r="F1604" t="str">
            <v>ns striped logo</v>
          </cell>
          <cell r="G1604" t="str">
            <v>ns striped logo blu Large</v>
          </cell>
          <cell r="H1604" t="str">
            <v>Blue</v>
          </cell>
          <cell r="I1604" t="str">
            <v>large - C</v>
          </cell>
          <cell r="J1604" t="str">
            <v>6 Pack</v>
          </cell>
          <cell r="K1604" t="str">
            <v>F2021</v>
          </cell>
          <cell r="N1604" t="str">
            <v>UMSK1520706GEN</v>
          </cell>
          <cell r="O1604" t="str">
            <v>420-20604</v>
          </cell>
          <cell r="P1604" t="str">
            <v>420</v>
          </cell>
          <cell r="Q1604" t="str">
            <v>20604</v>
          </cell>
          <cell r="R1604" t="str">
            <v>UMSK1520706GEN_420</v>
          </cell>
        </row>
        <row r="1605">
          <cell r="E1605" t="str">
            <v>UMG10057 STK</v>
          </cell>
          <cell r="F1605" t="str">
            <v>ns striped logo</v>
          </cell>
          <cell r="G1605" t="str">
            <v>ns striped logo blk Small</v>
          </cell>
          <cell r="H1605" t="str">
            <v>Black</v>
          </cell>
          <cell r="I1605" t="str">
            <v>small - A</v>
          </cell>
          <cell r="J1605" t="str">
            <v>6 Pack</v>
          </cell>
          <cell r="K1605" t="str">
            <v>F2021</v>
          </cell>
          <cell r="N1605" t="str">
            <v>UMSK1520716GEN</v>
          </cell>
          <cell r="O1605" t="str">
            <v>001-40902</v>
          </cell>
          <cell r="P1605" t="str">
            <v>001</v>
          </cell>
          <cell r="Q1605" t="str">
            <v>40902</v>
          </cell>
          <cell r="R1605" t="str">
            <v>UMSK1520716GEN_001</v>
          </cell>
        </row>
        <row r="1606">
          <cell r="E1606" t="str">
            <v>UMG10057 STK</v>
          </cell>
          <cell r="F1606" t="str">
            <v>ns striped logo</v>
          </cell>
          <cell r="G1606" t="str">
            <v>ns striped logo blk Medium</v>
          </cell>
          <cell r="H1606" t="str">
            <v>Black</v>
          </cell>
          <cell r="I1606" t="str">
            <v>medium - B</v>
          </cell>
          <cell r="J1606" t="str">
            <v>6 Pack</v>
          </cell>
          <cell r="K1606" t="str">
            <v>F2021</v>
          </cell>
          <cell r="N1606" t="str">
            <v>UMSK1520716GEN</v>
          </cell>
          <cell r="O1606" t="str">
            <v>001-40903</v>
          </cell>
          <cell r="P1606" t="str">
            <v>001</v>
          </cell>
          <cell r="Q1606" t="str">
            <v>40903</v>
          </cell>
          <cell r="R1606" t="str">
            <v>UMSK1520716GEN_001</v>
          </cell>
        </row>
        <row r="1607">
          <cell r="E1607" t="str">
            <v>UMG10057 STK</v>
          </cell>
          <cell r="F1607" t="str">
            <v>ns striped logo</v>
          </cell>
          <cell r="G1607" t="str">
            <v>ns striped logo blk Large</v>
          </cell>
          <cell r="H1607" t="str">
            <v>Black</v>
          </cell>
          <cell r="I1607" t="str">
            <v>large - C</v>
          </cell>
          <cell r="J1607" t="str">
            <v>6 Pack</v>
          </cell>
          <cell r="K1607" t="str">
            <v>F2021</v>
          </cell>
          <cell r="N1607" t="str">
            <v>UMSK1520716GEN</v>
          </cell>
          <cell r="O1607" t="str">
            <v>001-40904</v>
          </cell>
          <cell r="P1607" t="str">
            <v>001</v>
          </cell>
          <cell r="Q1607" t="str">
            <v>40904</v>
          </cell>
          <cell r="R1607" t="str">
            <v>UMSK1520716GEN_001</v>
          </cell>
        </row>
        <row r="1608">
          <cell r="E1608" t="str">
            <v>1906</v>
          </cell>
          <cell r="F1608" t="str">
            <v>ns rainbow unicorn w/hair ties</v>
          </cell>
          <cell r="G1608" t="str">
            <v>ns rainbow unicorn w/hair ties</v>
          </cell>
          <cell r="H1608" t="str">
            <v>Assorted - Pastel</v>
          </cell>
          <cell r="I1608" t="str">
            <v>2-4</v>
          </cell>
          <cell r="J1608" t="str">
            <v>10 Pack</v>
          </cell>
          <cell r="K1608" t="str">
            <v>F2021</v>
          </cell>
          <cell r="N1608" t="str">
            <v>CHSK1520720GEN</v>
          </cell>
          <cell r="O1608" t="str">
            <v>967-40922</v>
          </cell>
          <cell r="P1608" t="str">
            <v>967</v>
          </cell>
          <cell r="Q1608" t="str">
            <v>40922</v>
          </cell>
          <cell r="R1608" t="str">
            <v>CHSK1520720GEN_967</v>
          </cell>
        </row>
        <row r="1609">
          <cell r="E1609" t="str">
            <v>1906</v>
          </cell>
          <cell r="F1609" t="str">
            <v>ns rainbow unicorn w/hair ties</v>
          </cell>
          <cell r="G1609" t="str">
            <v>ns rainbow unicorn w/hair ties</v>
          </cell>
          <cell r="H1609" t="str">
            <v>Assorted - Pastel</v>
          </cell>
          <cell r="I1609" t="str">
            <v>4-6</v>
          </cell>
          <cell r="J1609" t="str">
            <v>10 Pack</v>
          </cell>
          <cell r="K1609" t="str">
            <v>F2021</v>
          </cell>
          <cell r="N1609" t="str">
            <v>CHSK1520720GEN</v>
          </cell>
          <cell r="O1609" t="str">
            <v>967-40925</v>
          </cell>
          <cell r="P1609" t="str">
            <v>967</v>
          </cell>
          <cell r="Q1609" t="str">
            <v>40925</v>
          </cell>
          <cell r="R1609" t="str">
            <v>CHSK1520720GEN_967</v>
          </cell>
        </row>
        <row r="1610">
          <cell r="E1610" t="str">
            <v>1906</v>
          </cell>
          <cell r="F1610" t="str">
            <v>ns rainbow unicorn w/hair ties</v>
          </cell>
          <cell r="G1610" t="str">
            <v>ns rainbow unicorn w/hair ties</v>
          </cell>
          <cell r="H1610" t="str">
            <v>Assorted - Pastel</v>
          </cell>
          <cell r="I1610" t="str">
            <v>6-8</v>
          </cell>
          <cell r="J1610" t="str">
            <v>10 Pack</v>
          </cell>
          <cell r="K1610" t="str">
            <v>F2021</v>
          </cell>
          <cell r="N1610" t="str">
            <v>CHSK1520720GEN</v>
          </cell>
          <cell r="O1610" t="str">
            <v>967-40930</v>
          </cell>
          <cell r="P1610" t="str">
            <v>967</v>
          </cell>
          <cell r="Q1610" t="str">
            <v>40930</v>
          </cell>
          <cell r="R1610" t="str">
            <v>CHSK1520720GEN_967</v>
          </cell>
        </row>
        <row r="1611">
          <cell r="E1611" t="str">
            <v>1907</v>
          </cell>
          <cell r="F1611" t="str">
            <v>ns mermaid w/hair ties</v>
          </cell>
          <cell r="G1611" t="str">
            <v>ns mermaid w/hair ties ast pas</v>
          </cell>
          <cell r="H1611" t="str">
            <v>Assorted - Pastel</v>
          </cell>
          <cell r="I1611" t="str">
            <v>2-4</v>
          </cell>
          <cell r="J1611" t="str">
            <v>10 Pack</v>
          </cell>
          <cell r="K1611" t="str">
            <v>F2021</v>
          </cell>
          <cell r="N1611" t="str">
            <v>CHSK1520730GEN</v>
          </cell>
          <cell r="O1611" t="str">
            <v>967-40922</v>
          </cell>
          <cell r="P1611" t="str">
            <v>967</v>
          </cell>
          <cell r="Q1611" t="str">
            <v>40922</v>
          </cell>
          <cell r="R1611" t="str">
            <v>CHSK1520730GEN_967</v>
          </cell>
        </row>
        <row r="1612">
          <cell r="E1612" t="str">
            <v>1907</v>
          </cell>
          <cell r="F1612" t="str">
            <v>ns mermaid w/hair ties</v>
          </cell>
          <cell r="G1612" t="str">
            <v>ns mermaid w/hair ties ast pas</v>
          </cell>
          <cell r="H1612" t="str">
            <v>Assorted - Pastel</v>
          </cell>
          <cell r="I1612" t="str">
            <v>4-6</v>
          </cell>
          <cell r="J1612" t="str">
            <v>10 Pack</v>
          </cell>
          <cell r="K1612" t="str">
            <v>F2021</v>
          </cell>
          <cell r="N1612" t="str">
            <v>CHSK1520730GEN</v>
          </cell>
          <cell r="O1612" t="str">
            <v>967-40925</v>
          </cell>
          <cell r="P1612" t="str">
            <v>967</v>
          </cell>
          <cell r="Q1612" t="str">
            <v>40925</v>
          </cell>
          <cell r="R1612" t="str">
            <v>CHSK1520730GEN_967</v>
          </cell>
        </row>
        <row r="1613">
          <cell r="E1613" t="str">
            <v>1907</v>
          </cell>
          <cell r="F1613" t="str">
            <v>ns mermaid w/hair ties</v>
          </cell>
          <cell r="G1613" t="str">
            <v>ns mermaid w/hair ties ast pas</v>
          </cell>
          <cell r="H1613" t="str">
            <v>Assorted - Pastel</v>
          </cell>
          <cell r="I1613" t="str">
            <v>6-8</v>
          </cell>
          <cell r="J1613" t="str">
            <v>10 Pack</v>
          </cell>
          <cell r="K1613" t="str">
            <v>F2021</v>
          </cell>
          <cell r="N1613" t="str">
            <v>CHSK1520730GEN</v>
          </cell>
          <cell r="O1613" t="str">
            <v>967-40930</v>
          </cell>
          <cell r="P1613" t="str">
            <v>967</v>
          </cell>
          <cell r="Q1613" t="str">
            <v>40930</v>
          </cell>
          <cell r="R1613" t="str">
            <v>CHSK1520730GEN_967</v>
          </cell>
        </row>
        <row r="1614">
          <cell r="E1614" t="str">
            <v>1908</v>
          </cell>
          <cell r="F1614" t="str">
            <v>ns treats w/hair ties</v>
          </cell>
          <cell r="G1614" t="str">
            <v>ns treats w/hair ties ast brt</v>
          </cell>
          <cell r="H1614" t="str">
            <v>Assorted - Bright</v>
          </cell>
          <cell r="I1614" t="str">
            <v>2-4</v>
          </cell>
          <cell r="J1614" t="str">
            <v>10 Pack</v>
          </cell>
          <cell r="K1614" t="str">
            <v>F2021</v>
          </cell>
          <cell r="N1614" t="str">
            <v>CHSK1520740GEN</v>
          </cell>
          <cell r="O1614" t="str">
            <v>966-40922</v>
          </cell>
          <cell r="P1614" t="str">
            <v>966</v>
          </cell>
          <cell r="Q1614" t="str">
            <v>40922</v>
          </cell>
          <cell r="R1614" t="str">
            <v>CHSK1520740GEN_966</v>
          </cell>
        </row>
        <row r="1615">
          <cell r="E1615" t="str">
            <v>1908</v>
          </cell>
          <cell r="F1615" t="str">
            <v>ns treats w/hair ties</v>
          </cell>
          <cell r="G1615" t="str">
            <v>ns treats w/hair ties ast brt</v>
          </cell>
          <cell r="H1615" t="str">
            <v>Assorted - Bright</v>
          </cell>
          <cell r="I1615" t="str">
            <v>4-6</v>
          </cell>
          <cell r="J1615" t="str">
            <v>10 Pack</v>
          </cell>
          <cell r="K1615" t="str">
            <v>F2021</v>
          </cell>
          <cell r="N1615" t="str">
            <v>CHSK1520740GEN</v>
          </cell>
          <cell r="O1615" t="str">
            <v>966-40925</v>
          </cell>
          <cell r="P1615" t="str">
            <v>966</v>
          </cell>
          <cell r="Q1615" t="str">
            <v>40925</v>
          </cell>
          <cell r="R1615" t="str">
            <v>CHSK1520740GEN_966</v>
          </cell>
        </row>
        <row r="1616">
          <cell r="E1616" t="str">
            <v>1908</v>
          </cell>
          <cell r="F1616" t="str">
            <v>ns treats w/hair ties</v>
          </cell>
          <cell r="G1616" t="str">
            <v>ns treats w/hair ties ast brt</v>
          </cell>
          <cell r="H1616" t="str">
            <v>Assorted - Bright</v>
          </cell>
          <cell r="I1616" t="str">
            <v>6-8</v>
          </cell>
          <cell r="J1616" t="str">
            <v>10 Pack</v>
          </cell>
          <cell r="K1616" t="str">
            <v>F2021</v>
          </cell>
          <cell r="N1616" t="str">
            <v>CHSK1520740GEN</v>
          </cell>
          <cell r="O1616" t="str">
            <v>966-40930</v>
          </cell>
          <cell r="P1616" t="str">
            <v>966</v>
          </cell>
          <cell r="Q1616" t="str">
            <v>40930</v>
          </cell>
          <cell r="R1616" t="str">
            <v>CHSK1520740GEN_966</v>
          </cell>
        </row>
        <row r="1617">
          <cell r="E1617" t="str">
            <v>95206-1</v>
          </cell>
          <cell r="F1617" t="str">
            <v>3 PACK SUPER SOFT BICOLOR</v>
          </cell>
          <cell r="G1617" t="str">
            <v>3 PACK SUPER SOFT BICOLOR pnk</v>
          </cell>
          <cell r="H1617" t="str">
            <v>Pink</v>
          </cell>
          <cell r="I1617" t="str">
            <v>9-11</v>
          </cell>
          <cell r="J1617" t="str">
            <v>3 Pack</v>
          </cell>
          <cell r="K1617" t="str">
            <v>F2021</v>
          </cell>
          <cell r="N1617" t="str">
            <v>PLSK1520783GEN</v>
          </cell>
          <cell r="O1617" t="str">
            <v>650-30041</v>
          </cell>
          <cell r="P1617" t="str">
            <v>650</v>
          </cell>
          <cell r="Q1617" t="str">
            <v>30041</v>
          </cell>
          <cell r="R1617" t="str">
            <v>PLSK1520783GEN_650</v>
          </cell>
        </row>
        <row r="1618">
          <cell r="E1618" t="str">
            <v>95206-2</v>
          </cell>
          <cell r="F1618" t="str">
            <v>3 PACK SUPER SOFT BICOLOR</v>
          </cell>
          <cell r="G1618" t="str">
            <v>3 PACK SUPER SOFT BICOLOR blu</v>
          </cell>
          <cell r="H1618" t="str">
            <v>Blue</v>
          </cell>
          <cell r="I1618" t="str">
            <v>9-11</v>
          </cell>
          <cell r="J1618" t="str">
            <v>3 Pack</v>
          </cell>
          <cell r="K1618" t="str">
            <v>F2021</v>
          </cell>
          <cell r="N1618" t="str">
            <v>PLSK1520793GEN</v>
          </cell>
          <cell r="O1618" t="str">
            <v>420-30041</v>
          </cell>
          <cell r="P1618" t="str">
            <v>420</v>
          </cell>
          <cell r="Q1618" t="str">
            <v>30041</v>
          </cell>
          <cell r="R1618" t="str">
            <v>PLSK1520793GEN_420</v>
          </cell>
        </row>
        <row r="1619">
          <cell r="E1619" t="str">
            <v>JN6091</v>
          </cell>
          <cell r="F1619" t="str">
            <v>6 PACK SUPER SOFT LACE</v>
          </cell>
          <cell r="G1619" t="str">
            <v>6 PACK SUPER SOFT LACE pnk 9-1</v>
          </cell>
          <cell r="H1619" t="str">
            <v>Pink</v>
          </cell>
          <cell r="I1619" t="str">
            <v>9-11</v>
          </cell>
          <cell r="J1619" t="str">
            <v>3 Pack</v>
          </cell>
          <cell r="K1619" t="str">
            <v>F2021</v>
          </cell>
          <cell r="N1619" t="str">
            <v>PLSK1520806GEN</v>
          </cell>
          <cell r="O1619" t="str">
            <v>650-30041</v>
          </cell>
          <cell r="P1619" t="str">
            <v>650</v>
          </cell>
          <cell r="Q1619" t="str">
            <v>30041</v>
          </cell>
          <cell r="R1619" t="str">
            <v>PLSK1520806GEN_650</v>
          </cell>
        </row>
        <row r="1620">
          <cell r="E1620" t="str">
            <v>NW5081</v>
          </cell>
          <cell r="F1620" t="str">
            <v>ns sol fashion socks</v>
          </cell>
          <cell r="G1620" t="str">
            <v>ns sol fashion 9pk blk 9-11</v>
          </cell>
          <cell r="H1620" t="str">
            <v>Black</v>
          </cell>
          <cell r="I1620" t="str">
            <v>9-11</v>
          </cell>
          <cell r="J1620" t="str">
            <v>9 Pack</v>
          </cell>
          <cell r="K1620" t="str">
            <v>F2015</v>
          </cell>
          <cell r="N1620" t="str">
            <v>NWSK1520819GEN</v>
          </cell>
          <cell r="O1620" t="str">
            <v>001-30041</v>
          </cell>
          <cell r="P1620" t="str">
            <v>001</v>
          </cell>
          <cell r="Q1620" t="str">
            <v>30041</v>
          </cell>
          <cell r="R1620" t="str">
            <v>NWSK1520819GEN_001</v>
          </cell>
        </row>
        <row r="1621">
          <cell r="E1621" t="str">
            <v>NW5081</v>
          </cell>
          <cell r="F1621" t="str">
            <v>ns sol fashion socks</v>
          </cell>
          <cell r="G1621" t="str">
            <v>ns sol fashion socks bri 9-11</v>
          </cell>
          <cell r="H1621" t="str">
            <v>Assorted - Bright</v>
          </cell>
          <cell r="I1621" t="str">
            <v>9-11</v>
          </cell>
          <cell r="J1621" t="str">
            <v>9 Pack</v>
          </cell>
          <cell r="K1621" t="str">
            <v>F2015</v>
          </cell>
          <cell r="N1621" t="str">
            <v>NWSK1520819GEN</v>
          </cell>
          <cell r="O1621" t="str">
            <v>966-30041</v>
          </cell>
          <cell r="P1621" t="str">
            <v>966</v>
          </cell>
          <cell r="Q1621" t="str">
            <v>30041</v>
          </cell>
          <cell r="R1621" t="str">
            <v>NWSK1520819GEN_966</v>
          </cell>
        </row>
        <row r="1622">
          <cell r="E1622" t="str">
            <v>NWRS5168x6 ROSS</v>
          </cell>
          <cell r="F1622" t="str">
            <v>ns solid</v>
          </cell>
          <cell r="G1622" t="str">
            <v>ns solid blk 9-11</v>
          </cell>
          <cell r="H1622" t="str">
            <v>Black</v>
          </cell>
          <cell r="I1622" t="str">
            <v>9-11</v>
          </cell>
          <cell r="J1622" t="str">
            <v>6 Pack</v>
          </cell>
          <cell r="N1622" t="str">
            <v>NWSK1520866ROS</v>
          </cell>
          <cell r="O1622" t="str">
            <v>001-30041</v>
          </cell>
          <cell r="P1622" t="str">
            <v>001</v>
          </cell>
          <cell r="Q1622" t="str">
            <v>30041</v>
          </cell>
          <cell r="R1622" t="str">
            <v>NWSK1520866ROS_001</v>
          </cell>
        </row>
        <row r="1623">
          <cell r="E1623" t="str">
            <v>NWRS5168x6 ROSS</v>
          </cell>
          <cell r="F1623" t="str">
            <v>ns solid</v>
          </cell>
          <cell r="G1623" t="str">
            <v>ns solid wht 9-11</v>
          </cell>
          <cell r="H1623" t="str">
            <v>White</v>
          </cell>
          <cell r="I1623" t="str">
            <v>9-11</v>
          </cell>
          <cell r="J1623" t="str">
            <v>6 Pack</v>
          </cell>
          <cell r="N1623" t="str">
            <v>NWSK1520866ROS</v>
          </cell>
          <cell r="O1623" t="str">
            <v>100-30041</v>
          </cell>
          <cell r="P1623" t="str">
            <v>100</v>
          </cell>
          <cell r="Q1623" t="str">
            <v>30041</v>
          </cell>
          <cell r="R1623" t="str">
            <v>NWSK1520866ROS_100</v>
          </cell>
        </row>
        <row r="1624">
          <cell r="E1624" t="str">
            <v>NWRS5978x6 ROSS</v>
          </cell>
          <cell r="F1624" t="str">
            <v>ns patterned sole</v>
          </cell>
          <cell r="G1624" t="str">
            <v>ns patterned sole blk 9-11</v>
          </cell>
          <cell r="H1624" t="str">
            <v>Black</v>
          </cell>
          <cell r="I1624" t="str">
            <v>9-11</v>
          </cell>
          <cell r="J1624" t="str">
            <v>6 Pack</v>
          </cell>
          <cell r="N1624" t="str">
            <v>NWSK1520876ROS</v>
          </cell>
          <cell r="O1624" t="str">
            <v>001-30041</v>
          </cell>
          <cell r="P1624" t="str">
            <v>001</v>
          </cell>
          <cell r="Q1624" t="str">
            <v>30041</v>
          </cell>
          <cell r="R1624" t="str">
            <v>NWSK1520876ROS_001</v>
          </cell>
        </row>
        <row r="1625">
          <cell r="E1625" t="str">
            <v>NWRS5978x6 ROSS</v>
          </cell>
          <cell r="F1625" t="str">
            <v>ns patterned sole</v>
          </cell>
          <cell r="G1625" t="str">
            <v>ns patterned sole ast brt 9-11</v>
          </cell>
          <cell r="H1625" t="str">
            <v>Assorted - Bright</v>
          </cell>
          <cell r="I1625" t="str">
            <v>9-11</v>
          </cell>
          <cell r="J1625" t="str">
            <v>6 Pack</v>
          </cell>
          <cell r="N1625" t="str">
            <v>NWSK1520876ROS</v>
          </cell>
          <cell r="O1625" t="str">
            <v>966-30041</v>
          </cell>
          <cell r="P1625" t="str">
            <v>966</v>
          </cell>
          <cell r="Q1625" t="str">
            <v>30041</v>
          </cell>
          <cell r="R1625" t="str">
            <v>NWSK1520876ROS_966</v>
          </cell>
        </row>
        <row r="1626">
          <cell r="E1626" t="str">
            <v>NWRS5979x6 ROSS</v>
          </cell>
          <cell r="F1626" t="str">
            <v>ns marble</v>
          </cell>
          <cell r="G1626" t="str">
            <v>ns marble pnk 9-11</v>
          </cell>
          <cell r="H1626" t="str">
            <v>Pink</v>
          </cell>
          <cell r="I1626" t="str">
            <v>9-11</v>
          </cell>
          <cell r="J1626" t="str">
            <v>6 Pack</v>
          </cell>
          <cell r="N1626" t="str">
            <v>NWSK1520886ROS</v>
          </cell>
          <cell r="O1626" t="str">
            <v>650-30041</v>
          </cell>
          <cell r="P1626" t="str">
            <v>650</v>
          </cell>
          <cell r="Q1626" t="str">
            <v>30041</v>
          </cell>
          <cell r="R1626" t="str">
            <v>NWSK1520886ROS_650</v>
          </cell>
        </row>
        <row r="1627">
          <cell r="E1627" t="str">
            <v>NWRS5907x6 ROSS</v>
          </cell>
          <cell r="F1627" t="str">
            <v>ns tie dye</v>
          </cell>
          <cell r="G1627" t="str">
            <v>ns tie dye lt pnk 9-11</v>
          </cell>
          <cell r="H1627" t="str">
            <v>Pink, Light/Pastel</v>
          </cell>
          <cell r="I1627" t="str">
            <v>9-11</v>
          </cell>
          <cell r="J1627" t="str">
            <v>6 Pack</v>
          </cell>
          <cell r="N1627" t="str">
            <v>NWSK1520896ROS</v>
          </cell>
          <cell r="O1627" t="str">
            <v>680-30041</v>
          </cell>
          <cell r="P1627" t="str">
            <v>680</v>
          </cell>
          <cell r="Q1627" t="str">
            <v>30041</v>
          </cell>
          <cell r="R1627" t="str">
            <v>NWSK1520896ROS_680</v>
          </cell>
        </row>
        <row r="1628">
          <cell r="E1628" t="str">
            <v>NWRS5976x6 ROSS</v>
          </cell>
          <cell r="F1628" t="str">
            <v>ns leopard free run</v>
          </cell>
          <cell r="G1628" t="str">
            <v>ns leopard free run ivo 9-11</v>
          </cell>
          <cell r="H1628" t="str">
            <v>Ivory</v>
          </cell>
          <cell r="I1628" t="str">
            <v>9-11</v>
          </cell>
          <cell r="J1628" t="str">
            <v>6 Pack</v>
          </cell>
          <cell r="N1628" t="str">
            <v>NWSK1520906ROS</v>
          </cell>
          <cell r="O1628" t="str">
            <v>280-30041</v>
          </cell>
          <cell r="P1628" t="str">
            <v>280</v>
          </cell>
          <cell r="Q1628" t="str">
            <v>30041</v>
          </cell>
          <cell r="R1628" t="str">
            <v>NWSK1520906ROS_280</v>
          </cell>
        </row>
        <row r="1629">
          <cell r="E1629" t="str">
            <v>WMB0102WNP3</v>
          </cell>
          <cell r="F1629" t="str">
            <v>NS WN Boy Flat Knit</v>
          </cell>
          <cell r="G1629" t="str">
            <v>NS WN Boy Flat Knit WHITE2 sm</v>
          </cell>
          <cell r="H1629" t="str">
            <v>White</v>
          </cell>
          <cell r="I1629" t="str">
            <v>small - A</v>
          </cell>
          <cell r="J1629" t="str">
            <v>3 Pack</v>
          </cell>
          <cell r="N1629" t="str">
            <v>PLSK1521023WMU</v>
          </cell>
          <cell r="O1629" t="str">
            <v>100-20602</v>
          </cell>
          <cell r="P1629" t="str">
            <v>100</v>
          </cell>
          <cell r="Q1629" t="str">
            <v>20602</v>
          </cell>
          <cell r="R1629" t="str">
            <v>PLSK1521023WMU_100</v>
          </cell>
        </row>
        <row r="1630">
          <cell r="E1630" t="str">
            <v>WMB0102WNP3</v>
          </cell>
          <cell r="F1630" t="str">
            <v>NS WN Boy Flat Knit</v>
          </cell>
          <cell r="G1630" t="str">
            <v>NS WN Boy Flat Knit WHITE2 md</v>
          </cell>
          <cell r="H1630" t="str">
            <v>White</v>
          </cell>
          <cell r="I1630" t="str">
            <v>medium - B</v>
          </cell>
          <cell r="J1630" t="str">
            <v>3 Pack</v>
          </cell>
          <cell r="N1630" t="str">
            <v>PLSK1521023WMU</v>
          </cell>
          <cell r="O1630" t="str">
            <v>100-20156</v>
          </cell>
          <cell r="P1630" t="str">
            <v>100</v>
          </cell>
          <cell r="Q1630" t="str">
            <v>20156</v>
          </cell>
          <cell r="R1630" t="str">
            <v>PLSK1521023WMU_100</v>
          </cell>
        </row>
        <row r="1631">
          <cell r="E1631" t="str">
            <v>WMB0102WNP3</v>
          </cell>
          <cell r="F1631" t="str">
            <v>NS WN Boy Flat Knit</v>
          </cell>
          <cell r="G1631" t="str">
            <v>NS WN Boy Flat Knit WHITE2 lrg</v>
          </cell>
          <cell r="H1631" t="str">
            <v>White</v>
          </cell>
          <cell r="I1631" t="str">
            <v>large - C</v>
          </cell>
          <cell r="J1631" t="str">
            <v>3 Pack</v>
          </cell>
          <cell r="N1631" t="str">
            <v>PLSK1521023WMU</v>
          </cell>
          <cell r="O1631" t="str">
            <v>100-20604</v>
          </cell>
          <cell r="P1631" t="str">
            <v>100</v>
          </cell>
          <cell r="Q1631" t="str">
            <v>20604</v>
          </cell>
          <cell r="R1631" t="str">
            <v>PLSK1521023WMU_100</v>
          </cell>
        </row>
        <row r="1632">
          <cell r="E1632" t="str">
            <v>WMB0102WNP3</v>
          </cell>
          <cell r="F1632" t="str">
            <v>NS WN Boy Flat Knit</v>
          </cell>
          <cell r="G1632" t="str">
            <v>NS WN Boy Flat Knit AST2 Small</v>
          </cell>
          <cell r="H1632" t="str">
            <v>Assorted - Neutral</v>
          </cell>
          <cell r="I1632" t="str">
            <v>small - A</v>
          </cell>
          <cell r="J1632" t="str">
            <v>3 Pack</v>
          </cell>
          <cell r="N1632" t="str">
            <v>PLSK1521023WMU</v>
          </cell>
          <cell r="O1632" t="str">
            <v>964-20602</v>
          </cell>
          <cell r="P1632" t="str">
            <v>964</v>
          </cell>
          <cell r="Q1632" t="str">
            <v>20602</v>
          </cell>
          <cell r="R1632" t="str">
            <v>PLSK1521023WMU_964</v>
          </cell>
        </row>
        <row r="1633">
          <cell r="E1633" t="str">
            <v>WMB0102WNP3</v>
          </cell>
          <cell r="F1633" t="str">
            <v>NS WN Boy Flat Knit</v>
          </cell>
          <cell r="G1633" t="str">
            <v>NS WN Boy Flat Knit AST2 Med</v>
          </cell>
          <cell r="H1633" t="str">
            <v>Assorted - Neutral</v>
          </cell>
          <cell r="I1633" t="str">
            <v>medium - B</v>
          </cell>
          <cell r="J1633" t="str">
            <v>3 Pack</v>
          </cell>
          <cell r="N1633" t="str">
            <v>PLSK1521023WMU</v>
          </cell>
          <cell r="O1633" t="str">
            <v>964-20156</v>
          </cell>
          <cell r="P1633" t="str">
            <v>964</v>
          </cell>
          <cell r="Q1633" t="str">
            <v>20156</v>
          </cell>
          <cell r="R1633" t="str">
            <v>PLSK1521023WMU_964</v>
          </cell>
        </row>
        <row r="1634">
          <cell r="E1634" t="str">
            <v>WMB0102WNP3</v>
          </cell>
          <cell r="F1634" t="str">
            <v>NS WN Boy Flat Knit</v>
          </cell>
          <cell r="G1634" t="str">
            <v>NS WN Boy Flat Knit AST2 lrg</v>
          </cell>
          <cell r="H1634" t="str">
            <v>Assorted - Neutral</v>
          </cell>
          <cell r="I1634" t="str">
            <v>large - C</v>
          </cell>
          <cell r="J1634" t="str">
            <v>3 Pack</v>
          </cell>
          <cell r="N1634" t="str">
            <v>PLSK1521023WMU</v>
          </cell>
          <cell r="O1634" t="str">
            <v>964-20604</v>
          </cell>
          <cell r="P1634" t="str">
            <v>964</v>
          </cell>
          <cell r="Q1634" t="str">
            <v>20604</v>
          </cell>
          <cell r="R1634" t="str">
            <v>PLSK1521023WMU_964</v>
          </cell>
        </row>
        <row r="1635">
          <cell r="E1635" t="str">
            <v>NWRS5988x6 ROSS</v>
          </cell>
          <cell r="F1635" t="str">
            <v>ns patterned sole</v>
          </cell>
          <cell r="G1635" t="str">
            <v>ns patterned sole ast brt 9-11</v>
          </cell>
          <cell r="H1635" t="str">
            <v>Assorted - Bright</v>
          </cell>
          <cell r="I1635" t="str">
            <v>9-11</v>
          </cell>
          <cell r="J1635" t="str">
            <v>6 Pack</v>
          </cell>
          <cell r="N1635" t="str">
            <v>NWSK1521056ROS</v>
          </cell>
          <cell r="O1635" t="str">
            <v>966-30041</v>
          </cell>
          <cell r="P1635" t="str">
            <v>966</v>
          </cell>
          <cell r="Q1635" t="str">
            <v>30041</v>
          </cell>
          <cell r="R1635" t="str">
            <v>NWSK1521056ROS_966</v>
          </cell>
        </row>
        <row r="1636">
          <cell r="E1636" t="str">
            <v>NWRS5987x6 ROSS</v>
          </cell>
          <cell r="F1636" t="str">
            <v>ns marble</v>
          </cell>
          <cell r="G1636" t="str">
            <v>ns marble ast brt 9-11</v>
          </cell>
          <cell r="H1636" t="str">
            <v>Assorted - Bright</v>
          </cell>
          <cell r="I1636" t="str">
            <v>9-11</v>
          </cell>
          <cell r="J1636" t="str">
            <v>6 Pack</v>
          </cell>
          <cell r="N1636" t="str">
            <v>NWSK1521066ROS</v>
          </cell>
          <cell r="O1636" t="str">
            <v>966-30041</v>
          </cell>
          <cell r="P1636" t="str">
            <v>966</v>
          </cell>
          <cell r="Q1636" t="str">
            <v>30041</v>
          </cell>
          <cell r="R1636" t="str">
            <v>NWSK1521066ROS_966</v>
          </cell>
        </row>
        <row r="1637">
          <cell r="E1637" t="str">
            <v>1911 STK</v>
          </cell>
          <cell r="F1637" t="str">
            <v>ns unicorn</v>
          </cell>
          <cell r="G1637" t="str">
            <v>ns unicorn ast pas 2-4</v>
          </cell>
          <cell r="H1637" t="str">
            <v>Assorted - Pastel</v>
          </cell>
          <cell r="I1637" t="str">
            <v>2-4</v>
          </cell>
          <cell r="J1637" t="str">
            <v>20 Pack</v>
          </cell>
          <cell r="N1637" t="str">
            <v>CHSK1521070GEN</v>
          </cell>
          <cell r="O1637" t="str">
            <v>967-40922</v>
          </cell>
          <cell r="P1637" t="str">
            <v>967</v>
          </cell>
          <cell r="Q1637" t="str">
            <v>40922</v>
          </cell>
          <cell r="R1637" t="str">
            <v>CHSK1521070GEN_967</v>
          </cell>
        </row>
        <row r="1638">
          <cell r="E1638" t="str">
            <v>1911 STK</v>
          </cell>
          <cell r="F1638" t="str">
            <v>ns unicorn</v>
          </cell>
          <cell r="G1638" t="str">
            <v>ns unicorn ast pas 4-6</v>
          </cell>
          <cell r="H1638" t="str">
            <v>Assorted - Pastel</v>
          </cell>
          <cell r="I1638" t="str">
            <v>4-6</v>
          </cell>
          <cell r="J1638" t="str">
            <v>20 Pack</v>
          </cell>
          <cell r="N1638" t="str">
            <v>CHSK1521070GEN</v>
          </cell>
          <cell r="O1638" t="str">
            <v>967-40925</v>
          </cell>
          <cell r="P1638" t="str">
            <v>967</v>
          </cell>
          <cell r="Q1638" t="str">
            <v>40925</v>
          </cell>
          <cell r="R1638" t="str">
            <v>CHSK1521070GEN_967</v>
          </cell>
        </row>
        <row r="1639">
          <cell r="E1639" t="str">
            <v>1911 STK</v>
          </cell>
          <cell r="F1639" t="str">
            <v>ns unicorn</v>
          </cell>
          <cell r="G1639" t="str">
            <v>ns unicorn ast pas 6-8</v>
          </cell>
          <cell r="H1639" t="str">
            <v>Assorted - Pastel</v>
          </cell>
          <cell r="I1639" t="str">
            <v>6-8</v>
          </cell>
          <cell r="J1639" t="str">
            <v>20 Pack</v>
          </cell>
          <cell r="N1639" t="str">
            <v>CHSK1521070GEN</v>
          </cell>
          <cell r="O1639" t="str">
            <v>967-40930</v>
          </cell>
          <cell r="P1639" t="str">
            <v>967</v>
          </cell>
          <cell r="Q1639" t="str">
            <v>40930</v>
          </cell>
          <cell r="R1639" t="str">
            <v>CHSK1521070GEN_967</v>
          </cell>
        </row>
        <row r="1640">
          <cell r="E1640" t="str">
            <v>1912 STK</v>
          </cell>
          <cell r="F1640" t="str">
            <v>ns mermaid</v>
          </cell>
          <cell r="G1640" t="str">
            <v>ns mermaid rai 2-4</v>
          </cell>
          <cell r="H1640" t="str">
            <v>Assorted - Multi</v>
          </cell>
          <cell r="I1640" t="str">
            <v>2-4</v>
          </cell>
          <cell r="J1640" t="str">
            <v>20 Pack</v>
          </cell>
          <cell r="N1640" t="str">
            <v>CHSK1521080GEN</v>
          </cell>
          <cell r="O1640" t="str">
            <v>965-40922</v>
          </cell>
          <cell r="P1640" t="str">
            <v>965</v>
          </cell>
          <cell r="Q1640" t="str">
            <v>40922</v>
          </cell>
          <cell r="R1640" t="str">
            <v>CHSK1521080GEN_965</v>
          </cell>
        </row>
        <row r="1641">
          <cell r="E1641" t="str">
            <v>1912 STK</v>
          </cell>
          <cell r="F1641" t="str">
            <v>ns mermaid</v>
          </cell>
          <cell r="G1641" t="str">
            <v>ns mermaid rai 4-6</v>
          </cell>
          <cell r="H1641" t="str">
            <v>Assorted - Multi</v>
          </cell>
          <cell r="I1641" t="str">
            <v>4-6</v>
          </cell>
          <cell r="J1641" t="str">
            <v>20 Pack</v>
          </cell>
          <cell r="N1641" t="str">
            <v>CHSK1521080GEN</v>
          </cell>
          <cell r="O1641" t="str">
            <v>965-40925</v>
          </cell>
          <cell r="P1641" t="str">
            <v>965</v>
          </cell>
          <cell r="Q1641" t="str">
            <v>40925</v>
          </cell>
          <cell r="R1641" t="str">
            <v>CHSK1521080GEN_965</v>
          </cell>
        </row>
        <row r="1642">
          <cell r="E1642" t="str">
            <v>1912 STK</v>
          </cell>
          <cell r="F1642" t="str">
            <v>ns mermaid</v>
          </cell>
          <cell r="G1642" t="str">
            <v>ns mermaid rai 6-8</v>
          </cell>
          <cell r="H1642" t="str">
            <v>Assorted - Multi</v>
          </cell>
          <cell r="I1642" t="str">
            <v>6-8</v>
          </cell>
          <cell r="J1642" t="str">
            <v>20 Pack</v>
          </cell>
          <cell r="N1642" t="str">
            <v>CHSK1521080GEN</v>
          </cell>
          <cell r="O1642" t="str">
            <v>965-40930</v>
          </cell>
          <cell r="P1642" t="str">
            <v>965</v>
          </cell>
          <cell r="Q1642" t="str">
            <v>40930</v>
          </cell>
          <cell r="R1642" t="str">
            <v>CHSK1521080GEN_965</v>
          </cell>
        </row>
        <row r="1643">
          <cell r="E1643" t="str">
            <v>1913 STK</v>
          </cell>
          <cell r="F1643" t="str">
            <v>ns treats</v>
          </cell>
          <cell r="G1643" t="str">
            <v>ns treats blu 2-4</v>
          </cell>
          <cell r="H1643" t="str">
            <v>Blue</v>
          </cell>
          <cell r="I1643" t="str">
            <v>2-4</v>
          </cell>
          <cell r="J1643" t="str">
            <v>20 Pack</v>
          </cell>
          <cell r="N1643" t="str">
            <v>CHSK1521090GEN</v>
          </cell>
          <cell r="O1643" t="str">
            <v>420-40922</v>
          </cell>
          <cell r="P1643" t="str">
            <v>420</v>
          </cell>
          <cell r="Q1643" t="str">
            <v>40922</v>
          </cell>
          <cell r="R1643" t="str">
            <v>CHSK1521090GEN_420</v>
          </cell>
        </row>
        <row r="1644">
          <cell r="E1644" t="str">
            <v>1913 STK</v>
          </cell>
          <cell r="F1644" t="str">
            <v>ns treats</v>
          </cell>
          <cell r="G1644" t="str">
            <v>ns treats blu 4-6</v>
          </cell>
          <cell r="H1644" t="str">
            <v>Blue</v>
          </cell>
          <cell r="I1644" t="str">
            <v>4-6</v>
          </cell>
          <cell r="J1644" t="str">
            <v>20 Pack</v>
          </cell>
          <cell r="N1644" t="str">
            <v>CHSK1521090GEN</v>
          </cell>
          <cell r="O1644" t="str">
            <v>420-40925</v>
          </cell>
          <cell r="P1644" t="str">
            <v>420</v>
          </cell>
          <cell r="Q1644" t="str">
            <v>40925</v>
          </cell>
          <cell r="R1644" t="str">
            <v>CHSK1521090GEN_420</v>
          </cell>
        </row>
        <row r="1645">
          <cell r="E1645" t="str">
            <v>1913 STK</v>
          </cell>
          <cell r="F1645" t="str">
            <v>ns treats</v>
          </cell>
          <cell r="G1645" t="str">
            <v>ns treats blu 6-8</v>
          </cell>
          <cell r="H1645" t="str">
            <v>Blue</v>
          </cell>
          <cell r="I1645" t="str">
            <v>6-8</v>
          </cell>
          <cell r="J1645" t="str">
            <v>20 Pack</v>
          </cell>
          <cell r="N1645" t="str">
            <v>CHSK1521090GEN</v>
          </cell>
          <cell r="O1645" t="str">
            <v>420-40930</v>
          </cell>
          <cell r="P1645" t="str">
            <v>420</v>
          </cell>
          <cell r="Q1645" t="str">
            <v>40930</v>
          </cell>
          <cell r="R1645" t="str">
            <v>CHSK1521090GEN_420</v>
          </cell>
        </row>
        <row r="1646">
          <cell r="E1646" t="str">
            <v>2112 STK</v>
          </cell>
          <cell r="F1646" t="str">
            <v>ns animal print</v>
          </cell>
          <cell r="G1646" t="str">
            <v>ns animal print tur 2-4</v>
          </cell>
          <cell r="H1646" t="str">
            <v>Turquoise/Aqua</v>
          </cell>
          <cell r="I1646" t="str">
            <v>2-4</v>
          </cell>
          <cell r="J1646" t="str">
            <v>20 Pack</v>
          </cell>
          <cell r="N1646" t="str">
            <v>CHSK1521120GEN</v>
          </cell>
          <cell r="O1646" t="str">
            <v>440-40922</v>
          </cell>
          <cell r="P1646" t="str">
            <v>440</v>
          </cell>
          <cell r="Q1646" t="str">
            <v>40922</v>
          </cell>
          <cell r="R1646" t="str">
            <v>CHSK1521120GEN_440</v>
          </cell>
        </row>
        <row r="1647">
          <cell r="E1647" t="str">
            <v>2112 STK</v>
          </cell>
          <cell r="F1647" t="str">
            <v>ns animal print</v>
          </cell>
          <cell r="G1647" t="str">
            <v>ns animal print tur 4-6</v>
          </cell>
          <cell r="H1647" t="str">
            <v>Turquoise/Aqua</v>
          </cell>
          <cell r="I1647" t="str">
            <v>4-6</v>
          </cell>
          <cell r="J1647" t="str">
            <v>20 Pack</v>
          </cell>
          <cell r="N1647" t="str">
            <v>CHSK1521120GEN</v>
          </cell>
          <cell r="O1647" t="str">
            <v>440-40925</v>
          </cell>
          <cell r="P1647" t="str">
            <v>440</v>
          </cell>
          <cell r="Q1647" t="str">
            <v>40925</v>
          </cell>
          <cell r="R1647" t="str">
            <v>CHSK1521120GEN_440</v>
          </cell>
        </row>
        <row r="1648">
          <cell r="E1648" t="str">
            <v>2112 STK</v>
          </cell>
          <cell r="F1648" t="str">
            <v>ns animal print</v>
          </cell>
          <cell r="G1648" t="str">
            <v>ns animal print tur 6-8</v>
          </cell>
          <cell r="H1648" t="str">
            <v>Turquoise/Aqua</v>
          </cell>
          <cell r="I1648" t="str">
            <v>6-8</v>
          </cell>
          <cell r="J1648" t="str">
            <v>20 Pack</v>
          </cell>
          <cell r="N1648" t="str">
            <v>CHSK1521120GEN</v>
          </cell>
          <cell r="O1648" t="str">
            <v>440-40930</v>
          </cell>
          <cell r="P1648" t="str">
            <v>440</v>
          </cell>
          <cell r="Q1648" t="str">
            <v>40930</v>
          </cell>
          <cell r="R1648" t="str">
            <v>CHSK1521120GEN_440</v>
          </cell>
        </row>
        <row r="1649">
          <cell r="E1649" t="str">
            <v>2113 STK</v>
          </cell>
          <cell r="F1649" t="str">
            <v>ns tie dye &amp; pattern</v>
          </cell>
          <cell r="G1649" t="str">
            <v>ns tie dye &amp; pattern rai 2-4</v>
          </cell>
          <cell r="H1649" t="str">
            <v>Assorted - Multi</v>
          </cell>
          <cell r="I1649" t="str">
            <v>2-4</v>
          </cell>
          <cell r="J1649" t="str">
            <v>20 Pack</v>
          </cell>
          <cell r="N1649" t="str">
            <v>CHSK1521130GEN</v>
          </cell>
          <cell r="O1649" t="str">
            <v>965-40922</v>
          </cell>
          <cell r="P1649" t="str">
            <v>965</v>
          </cell>
          <cell r="Q1649" t="str">
            <v>40922</v>
          </cell>
          <cell r="R1649" t="str">
            <v>CHSK1521130GEN_965</v>
          </cell>
        </row>
        <row r="1650">
          <cell r="E1650" t="str">
            <v>2113 STK</v>
          </cell>
          <cell r="F1650" t="str">
            <v>ns tie dye &amp; pattern</v>
          </cell>
          <cell r="G1650" t="str">
            <v>ns tie dye &amp; pattern rai 4-6</v>
          </cell>
          <cell r="H1650" t="str">
            <v>Assorted - Multi</v>
          </cell>
          <cell r="I1650" t="str">
            <v>4-6</v>
          </cell>
          <cell r="J1650" t="str">
            <v>20 Pack</v>
          </cell>
          <cell r="N1650" t="str">
            <v>CHSK1521130GEN</v>
          </cell>
          <cell r="O1650" t="str">
            <v>965-40925</v>
          </cell>
          <cell r="P1650" t="str">
            <v>965</v>
          </cell>
          <cell r="Q1650" t="str">
            <v>40925</v>
          </cell>
          <cell r="R1650" t="str">
            <v>CHSK1521130GEN_965</v>
          </cell>
        </row>
        <row r="1651">
          <cell r="E1651" t="str">
            <v>2113 STK</v>
          </cell>
          <cell r="F1651" t="str">
            <v>ns tie dye &amp; pattern</v>
          </cell>
          <cell r="G1651" t="str">
            <v>ns tie dye &amp; pattern rai 6-8</v>
          </cell>
          <cell r="H1651" t="str">
            <v>Assorted - Multi</v>
          </cell>
          <cell r="I1651" t="str">
            <v>6-8</v>
          </cell>
          <cell r="J1651" t="str">
            <v>20 Pack</v>
          </cell>
          <cell r="N1651" t="str">
            <v>CHSK1521130GEN</v>
          </cell>
          <cell r="O1651" t="str">
            <v>965-40930</v>
          </cell>
          <cell r="P1651" t="str">
            <v>965</v>
          </cell>
          <cell r="Q1651" t="str">
            <v>40930</v>
          </cell>
          <cell r="R1651" t="str">
            <v>CHSK1521130GEN_965</v>
          </cell>
        </row>
        <row r="1652">
          <cell r="E1652" t="str">
            <v>UND103</v>
          </cell>
          <cell r="F1652" t="str">
            <v>1 PP NO-SHOWS w/tab</v>
          </cell>
          <cell r="G1652" t="str">
            <v>1 PP NO-SHOWS w/tab blk 9-11</v>
          </cell>
          <cell r="H1652" t="str">
            <v>Black</v>
          </cell>
          <cell r="I1652" t="str">
            <v>9-11</v>
          </cell>
          <cell r="J1652" t="str">
            <v>1 Pack</v>
          </cell>
          <cell r="N1652" t="str">
            <v>PLSK1521371UND</v>
          </cell>
          <cell r="O1652" t="str">
            <v>001-22032</v>
          </cell>
          <cell r="P1652" t="str">
            <v>001</v>
          </cell>
          <cell r="Q1652" t="str">
            <v>22032</v>
          </cell>
          <cell r="R1652" t="str">
            <v>PLSK1521371UND_001</v>
          </cell>
        </row>
        <row r="1653">
          <cell r="E1653" t="str">
            <v>UND103</v>
          </cell>
          <cell r="F1653" t="str">
            <v>1 PP NO-SHOWS w/tab</v>
          </cell>
          <cell r="G1653" t="str">
            <v>1 PP NO-SHOWS w/tab blk 10-13</v>
          </cell>
          <cell r="H1653" t="str">
            <v>Black</v>
          </cell>
          <cell r="I1653" t="str">
            <v>10-13</v>
          </cell>
          <cell r="J1653" t="str">
            <v>1 Pack</v>
          </cell>
          <cell r="N1653" t="str">
            <v>PLSK1521371UND</v>
          </cell>
          <cell r="O1653" t="str">
            <v>001-21376</v>
          </cell>
          <cell r="P1653" t="str">
            <v>001</v>
          </cell>
          <cell r="Q1653" t="str">
            <v>21376</v>
          </cell>
          <cell r="R1653" t="str">
            <v>PLSK1521371UND_001</v>
          </cell>
        </row>
        <row r="1654">
          <cell r="E1654" t="str">
            <v>UND103</v>
          </cell>
          <cell r="F1654" t="str">
            <v>1 PP NO-SHOWS w/tab</v>
          </cell>
          <cell r="G1654" t="str">
            <v>1 PP NO-SHOWS w/tab wht 9-11</v>
          </cell>
          <cell r="H1654" t="str">
            <v>White</v>
          </cell>
          <cell r="I1654" t="str">
            <v>9-11</v>
          </cell>
          <cell r="J1654" t="str">
            <v>1 Pack</v>
          </cell>
          <cell r="N1654" t="str">
            <v>PLSK1521371UND</v>
          </cell>
          <cell r="O1654" t="str">
            <v>100-22032</v>
          </cell>
          <cell r="P1654" t="str">
            <v>100</v>
          </cell>
          <cell r="Q1654" t="str">
            <v>22032</v>
          </cell>
          <cell r="R1654" t="str">
            <v>PLSK1521371UND_100</v>
          </cell>
        </row>
        <row r="1655">
          <cell r="E1655" t="str">
            <v>UND103</v>
          </cell>
          <cell r="F1655" t="str">
            <v>1 PP NO-SHOWS w/tab</v>
          </cell>
          <cell r="G1655" t="str">
            <v>1 PP NO-SHOWS w/tab wht 10-13</v>
          </cell>
          <cell r="H1655" t="str">
            <v>White</v>
          </cell>
          <cell r="I1655" t="str">
            <v>10-13</v>
          </cell>
          <cell r="J1655" t="str">
            <v>1 Pack</v>
          </cell>
          <cell r="N1655" t="str">
            <v>PLSK1521371UND</v>
          </cell>
          <cell r="O1655" t="str">
            <v>100-21376</v>
          </cell>
          <cell r="P1655" t="str">
            <v>100</v>
          </cell>
          <cell r="Q1655" t="str">
            <v>21376</v>
          </cell>
          <cell r="R1655" t="str">
            <v>PLSK1521371UND_100</v>
          </cell>
        </row>
        <row r="1656">
          <cell r="E1656" t="str">
            <v>UND103</v>
          </cell>
          <cell r="F1656" t="str">
            <v>1 PP NO-SHOWS w/tab</v>
          </cell>
          <cell r="G1656" t="str">
            <v>1 PP NO-SHOWS w/tab blu 9-11</v>
          </cell>
          <cell r="H1656" t="str">
            <v>Blue</v>
          </cell>
          <cell r="I1656" t="str">
            <v>9-11</v>
          </cell>
          <cell r="J1656" t="str">
            <v>1 Pack</v>
          </cell>
          <cell r="N1656" t="str">
            <v>PLSK1521371UND</v>
          </cell>
          <cell r="O1656" t="str">
            <v>420-22032</v>
          </cell>
          <cell r="P1656" t="str">
            <v>420</v>
          </cell>
          <cell r="Q1656" t="str">
            <v>22032</v>
          </cell>
          <cell r="R1656" t="str">
            <v>PLSK1521371UND_420</v>
          </cell>
        </row>
        <row r="1657">
          <cell r="E1657" t="str">
            <v>UND103</v>
          </cell>
          <cell r="F1657" t="str">
            <v>1 PP NO-SHOWS w/tab</v>
          </cell>
          <cell r="G1657" t="str">
            <v>1 PP NO-SHOWS w/tab blu 10-13</v>
          </cell>
          <cell r="H1657" t="str">
            <v>Blue</v>
          </cell>
          <cell r="I1657" t="str">
            <v>10-13</v>
          </cell>
          <cell r="J1657" t="str">
            <v>1 Pack</v>
          </cell>
          <cell r="N1657" t="str">
            <v>PLSK1521371UND</v>
          </cell>
          <cell r="O1657" t="str">
            <v>420-21376</v>
          </cell>
          <cell r="P1657" t="str">
            <v>420</v>
          </cell>
          <cell r="Q1657" t="str">
            <v>21376</v>
          </cell>
          <cell r="R1657" t="str">
            <v>PLSK1521371UND_420</v>
          </cell>
        </row>
        <row r="1658">
          <cell r="E1658" t="str">
            <v>UND103</v>
          </cell>
          <cell r="F1658" t="str">
            <v>1 PP NO-SHOWS w/tab</v>
          </cell>
          <cell r="G1658" t="str">
            <v>1 PP NO-SHOWS w/tab pur 9-11</v>
          </cell>
          <cell r="H1658" t="str">
            <v>Purple</v>
          </cell>
          <cell r="I1658" t="str">
            <v>9-11</v>
          </cell>
          <cell r="J1658" t="str">
            <v>1 Pack</v>
          </cell>
          <cell r="N1658" t="str">
            <v>PLSK1521371UND</v>
          </cell>
          <cell r="O1658" t="str">
            <v>500-22032</v>
          </cell>
          <cell r="P1658" t="str">
            <v>500</v>
          </cell>
          <cell r="Q1658" t="str">
            <v>22032</v>
          </cell>
          <cell r="R1658" t="str">
            <v>PLSK1521371UND_500</v>
          </cell>
        </row>
        <row r="1659">
          <cell r="E1659" t="str">
            <v>UND103</v>
          </cell>
          <cell r="F1659" t="str">
            <v>1 PP NO-SHOWS w/tab</v>
          </cell>
          <cell r="G1659" t="str">
            <v>1 PP NO-SHOWS w/tab pur 10-13</v>
          </cell>
          <cell r="H1659" t="str">
            <v>Purple</v>
          </cell>
          <cell r="I1659" t="str">
            <v>10-13</v>
          </cell>
          <cell r="J1659" t="str">
            <v>1 Pack</v>
          </cell>
          <cell r="N1659" t="str">
            <v>PLSK1521371UND</v>
          </cell>
          <cell r="O1659" t="str">
            <v>500-21376</v>
          </cell>
          <cell r="P1659" t="str">
            <v>500</v>
          </cell>
          <cell r="Q1659" t="str">
            <v>21376</v>
          </cell>
          <cell r="R1659" t="str">
            <v>PLSK1521371UND_500</v>
          </cell>
        </row>
        <row r="1660">
          <cell r="E1660" t="str">
            <v>UND103</v>
          </cell>
          <cell r="F1660" t="str">
            <v>1 PP NO-SHOWS w/tab</v>
          </cell>
          <cell r="G1660" t="str">
            <v>1 PP NO-SHOWS w/tab ylw 9-11</v>
          </cell>
          <cell r="H1660" t="str">
            <v>Yellow</v>
          </cell>
          <cell r="I1660" t="str">
            <v>9-11</v>
          </cell>
          <cell r="J1660" t="str">
            <v>1 Pack</v>
          </cell>
          <cell r="N1660" t="str">
            <v>PLSK1521371UND</v>
          </cell>
          <cell r="O1660" t="str">
            <v>700-22032</v>
          </cell>
          <cell r="P1660" t="str">
            <v>700</v>
          </cell>
          <cell r="Q1660" t="str">
            <v>22032</v>
          </cell>
          <cell r="R1660" t="str">
            <v>PLSK1521371UND_700</v>
          </cell>
        </row>
        <row r="1661">
          <cell r="E1661" t="str">
            <v>UND103</v>
          </cell>
          <cell r="F1661" t="str">
            <v>1 PP NO-SHOWS w/tab</v>
          </cell>
          <cell r="G1661" t="str">
            <v>1 PP NO-SHOWS w/tab ylw 10-13</v>
          </cell>
          <cell r="H1661" t="str">
            <v>Yellow</v>
          </cell>
          <cell r="I1661" t="str">
            <v>10-13</v>
          </cell>
          <cell r="J1661" t="str">
            <v>1 Pack</v>
          </cell>
          <cell r="N1661" t="str">
            <v>PLSK1521371UND</v>
          </cell>
          <cell r="O1661" t="str">
            <v>700-21376</v>
          </cell>
          <cell r="P1661" t="str">
            <v>700</v>
          </cell>
          <cell r="Q1661" t="str">
            <v>21376</v>
          </cell>
          <cell r="R1661" t="str">
            <v>PLSK1521371UND_700</v>
          </cell>
        </row>
        <row r="1662">
          <cell r="E1662" t="str">
            <v>WMB0022AWP6</v>
          </cell>
          <cell r="F1662" t="str">
            <v>ns wm aw boys</v>
          </cell>
          <cell r="G1662" t="str">
            <v>ns wm aw boys blu m</v>
          </cell>
          <cell r="H1662" t="str">
            <v>Blue</v>
          </cell>
          <cell r="I1662" t="str">
            <v>medium - B</v>
          </cell>
          <cell r="J1662" t="str">
            <v>6 Pack</v>
          </cell>
          <cell r="K1662" t="str">
            <v>F2018</v>
          </cell>
          <cell r="N1662" t="str">
            <v>PLSK1522266WMU</v>
          </cell>
          <cell r="O1662" t="str">
            <v>420-20156</v>
          </cell>
          <cell r="P1662" t="str">
            <v>420</v>
          </cell>
          <cell r="Q1662" t="str">
            <v>20156</v>
          </cell>
          <cell r="R1662" t="str">
            <v>PLSK1522266WMU_420</v>
          </cell>
        </row>
        <row r="1663">
          <cell r="E1663" t="str">
            <v>WMB0022AWP6</v>
          </cell>
          <cell r="F1663" t="str">
            <v>ns wm aw boys</v>
          </cell>
          <cell r="G1663" t="str">
            <v>ns wm aw boys blu l</v>
          </cell>
          <cell r="H1663" t="str">
            <v>Blue</v>
          </cell>
          <cell r="I1663" t="str">
            <v>large - C</v>
          </cell>
          <cell r="J1663" t="str">
            <v>6 Pack</v>
          </cell>
          <cell r="K1663" t="str">
            <v>F2018</v>
          </cell>
          <cell r="N1663" t="str">
            <v>PLSK1522266WMU</v>
          </cell>
          <cell r="O1663" t="str">
            <v>420-20604</v>
          </cell>
          <cell r="P1663" t="str">
            <v>420</v>
          </cell>
          <cell r="Q1663" t="str">
            <v>20604</v>
          </cell>
          <cell r="R1663" t="str">
            <v>PLSK1522266WMU_420</v>
          </cell>
        </row>
        <row r="1664">
          <cell r="E1664" t="str">
            <v>WMB0022AWP6</v>
          </cell>
          <cell r="F1664" t="str">
            <v>ns wm aw boys</v>
          </cell>
          <cell r="G1664" t="str">
            <v>ns wm aw boys red s</v>
          </cell>
          <cell r="H1664" t="str">
            <v>Red</v>
          </cell>
          <cell r="I1664" t="str">
            <v>small - A</v>
          </cell>
          <cell r="J1664" t="str">
            <v>6 Pack</v>
          </cell>
          <cell r="K1664" t="str">
            <v>F2018</v>
          </cell>
          <cell r="N1664" t="str">
            <v>PLSK1522266WMU</v>
          </cell>
          <cell r="O1664" t="str">
            <v>600-20602</v>
          </cell>
          <cell r="P1664" t="str">
            <v>600</v>
          </cell>
          <cell r="Q1664" t="str">
            <v>20602</v>
          </cell>
          <cell r="R1664" t="str">
            <v>PLSK1522266WMU_600</v>
          </cell>
        </row>
        <row r="1665">
          <cell r="E1665" t="str">
            <v>WMB0022AWP6</v>
          </cell>
          <cell r="F1665" t="str">
            <v>ns wm aw boys</v>
          </cell>
          <cell r="G1665" t="str">
            <v>ns wm aw boys red l</v>
          </cell>
          <cell r="H1665" t="str">
            <v>Red</v>
          </cell>
          <cell r="I1665" t="str">
            <v>large - C</v>
          </cell>
          <cell r="J1665" t="str">
            <v>6 Pack</v>
          </cell>
          <cell r="K1665" t="str">
            <v>F2018</v>
          </cell>
          <cell r="N1665" t="str">
            <v>PLSK1522266WMU</v>
          </cell>
          <cell r="O1665" t="str">
            <v>600-20604</v>
          </cell>
          <cell r="P1665" t="str">
            <v>600</v>
          </cell>
          <cell r="Q1665" t="str">
            <v>20604</v>
          </cell>
          <cell r="R1665" t="str">
            <v>PLSK1522266WMU_600</v>
          </cell>
        </row>
        <row r="1666">
          <cell r="E1666" t="str">
            <v>724288</v>
          </cell>
          <cell r="F1666" t="str">
            <v>ns 12pk - 36pc pdq bjs</v>
          </cell>
          <cell r="G1666" t="str">
            <v>ns 12pk ast- 36pc pdq bjs 9-11</v>
          </cell>
          <cell r="H1666" t="str">
            <v>Assorted - Neutral</v>
          </cell>
          <cell r="I1666" t="str">
            <v>9-11</v>
          </cell>
          <cell r="J1666" t="str">
            <v>12 Pack</v>
          </cell>
          <cell r="K1666" t="str">
            <v>F2017</v>
          </cell>
          <cell r="N1666" t="str">
            <v>ETSK1522882GEN</v>
          </cell>
          <cell r="O1666" t="str">
            <v>964-30041</v>
          </cell>
          <cell r="P1666" t="str">
            <v>964</v>
          </cell>
          <cell r="Q1666" t="str">
            <v>30041</v>
          </cell>
          <cell r="R1666" t="str">
            <v>ETSK1522882GEN_964</v>
          </cell>
        </row>
        <row r="1667">
          <cell r="E1667" t="str">
            <v>NW5418 AMZ</v>
          </cell>
          <cell r="F1667" t="str">
            <v>ns 6pp sol</v>
          </cell>
          <cell r="G1667" t="str">
            <v>ns 6pp sol s blk 9-11</v>
          </cell>
          <cell r="H1667" t="str">
            <v>Black</v>
          </cell>
          <cell r="I1667" t="str">
            <v>9-11</v>
          </cell>
          <cell r="J1667" t="str">
            <v>6 Pack</v>
          </cell>
          <cell r="N1667" t="str">
            <v>NWSK1524186AMA</v>
          </cell>
          <cell r="O1667" t="str">
            <v>001-30041</v>
          </cell>
          <cell r="P1667" t="str">
            <v>001</v>
          </cell>
          <cell r="Q1667" t="str">
            <v>30041</v>
          </cell>
          <cell r="R1667" t="str">
            <v>NWSK1524186AMA_001</v>
          </cell>
        </row>
        <row r="1668">
          <cell r="E1668" t="str">
            <v>NW5418 AMZ</v>
          </cell>
          <cell r="F1668" t="str">
            <v>ns 6pp sol</v>
          </cell>
          <cell r="G1668" t="str">
            <v>ns 6pp sol s wht 9-11</v>
          </cell>
          <cell r="H1668" t="str">
            <v>White</v>
          </cell>
          <cell r="I1668" t="str">
            <v>9-11</v>
          </cell>
          <cell r="J1668" t="str">
            <v>6 Pack</v>
          </cell>
          <cell r="N1668" t="str">
            <v>NWSK1524186AMA</v>
          </cell>
          <cell r="O1668" t="str">
            <v>100-30041</v>
          </cell>
          <cell r="P1668" t="str">
            <v>100</v>
          </cell>
          <cell r="Q1668" t="str">
            <v>30041</v>
          </cell>
          <cell r="R1668" t="str">
            <v>NWSK1524186AMA_100</v>
          </cell>
        </row>
        <row r="1669">
          <cell r="E1669" t="str">
            <v>NW5418 AMZ</v>
          </cell>
          <cell r="F1669" t="str">
            <v>ns 6pp sol</v>
          </cell>
          <cell r="G1669" t="str">
            <v>ns 6pp sol s gry multi 9-11</v>
          </cell>
          <cell r="H1669" t="str">
            <v>Assorted - Neutral</v>
          </cell>
          <cell r="I1669" t="str">
            <v>9-11</v>
          </cell>
          <cell r="J1669" t="str">
            <v>6 Pack</v>
          </cell>
          <cell r="N1669" t="str">
            <v>NWSK1524186AMA</v>
          </cell>
          <cell r="O1669" t="str">
            <v>964-30041</v>
          </cell>
          <cell r="P1669" t="str">
            <v>964</v>
          </cell>
          <cell r="Q1669" t="str">
            <v>30041</v>
          </cell>
          <cell r="R1669" t="str">
            <v>NWSK1524186AMA_964</v>
          </cell>
        </row>
        <row r="1670">
          <cell r="E1670" t="str">
            <v>WMG5111</v>
          </cell>
          <cell r="F1670" t="str">
            <v>NS WN Girl Flat Knit</v>
          </cell>
          <cell r="G1670" t="str">
            <v>NS WN Girl Flat Knit S WHT</v>
          </cell>
          <cell r="H1670" t="str">
            <v>White</v>
          </cell>
          <cell r="I1670" t="str">
            <v>small - A</v>
          </cell>
          <cell r="J1670" t="str">
            <v>3 Pack</v>
          </cell>
          <cell r="N1670" t="str">
            <v>PLSK1525113WMU</v>
          </cell>
          <cell r="O1670" t="str">
            <v>100-40902</v>
          </cell>
          <cell r="P1670" t="str">
            <v>100</v>
          </cell>
          <cell r="Q1670" t="str">
            <v>40902</v>
          </cell>
          <cell r="R1670" t="str">
            <v>PLSK1525113WMU_100</v>
          </cell>
        </row>
        <row r="1671">
          <cell r="E1671" t="str">
            <v>WMG5111</v>
          </cell>
          <cell r="F1671" t="str">
            <v>NS WN Girl Flat Knit</v>
          </cell>
          <cell r="G1671" t="str">
            <v>NS WN Girl Flat Knit M WHT</v>
          </cell>
          <cell r="H1671" t="str">
            <v>White</v>
          </cell>
          <cell r="I1671" t="str">
            <v>medium - B</v>
          </cell>
          <cell r="J1671" t="str">
            <v>3 Pack</v>
          </cell>
          <cell r="N1671" t="str">
            <v>PLSK1525113WMU</v>
          </cell>
          <cell r="O1671" t="str">
            <v>100-40903</v>
          </cell>
          <cell r="P1671" t="str">
            <v>100</v>
          </cell>
          <cell r="Q1671" t="str">
            <v>40903</v>
          </cell>
          <cell r="R1671" t="str">
            <v>PLSK1525113WMU_100</v>
          </cell>
        </row>
        <row r="1672">
          <cell r="E1672" t="str">
            <v>WMG5111</v>
          </cell>
          <cell r="F1672" t="str">
            <v>NS WN Girl Flat Knit</v>
          </cell>
          <cell r="G1672" t="str">
            <v>NS WN Girl Flat Knit L Wht</v>
          </cell>
          <cell r="H1672" t="str">
            <v>White</v>
          </cell>
          <cell r="I1672" t="str">
            <v>large - C</v>
          </cell>
          <cell r="J1672" t="str">
            <v>3 Pack</v>
          </cell>
          <cell r="N1672" t="str">
            <v>PLSK1525113WMU</v>
          </cell>
          <cell r="O1672" t="str">
            <v>100-40904</v>
          </cell>
          <cell r="P1672" t="str">
            <v>100</v>
          </cell>
          <cell r="Q1672" t="str">
            <v>40904</v>
          </cell>
          <cell r="R1672" t="str">
            <v>PLSK1525113WMU_100</v>
          </cell>
        </row>
        <row r="1673">
          <cell r="E1673" t="str">
            <v>WM5528</v>
          </cell>
          <cell r="F1673" t="str">
            <v>ns wm aw</v>
          </cell>
          <cell r="G1673" t="str">
            <v>ns wm aw blk/wht m</v>
          </cell>
          <cell r="H1673" t="str">
            <v>Assorted - Neutral</v>
          </cell>
          <cell r="I1673" t="str">
            <v>medium - B</v>
          </cell>
          <cell r="J1673" t="str">
            <v>6 Pack</v>
          </cell>
          <cell r="K1673" t="str">
            <v>S2018</v>
          </cell>
          <cell r="N1673" t="str">
            <v>PLSK1525286WMU</v>
          </cell>
          <cell r="O1673" t="str">
            <v>964-40903</v>
          </cell>
          <cell r="P1673" t="str">
            <v>964</v>
          </cell>
          <cell r="Q1673" t="str">
            <v>40903</v>
          </cell>
          <cell r="R1673" t="str">
            <v>PLSK1525286WMU_964</v>
          </cell>
        </row>
        <row r="1674">
          <cell r="E1674" t="str">
            <v>WM5528</v>
          </cell>
          <cell r="F1674" t="str">
            <v>ns wm aw</v>
          </cell>
          <cell r="G1674" t="str">
            <v>ns wm aw blk/wht l</v>
          </cell>
          <cell r="H1674" t="str">
            <v>Assorted - Neutral</v>
          </cell>
          <cell r="I1674" t="str">
            <v>large - C</v>
          </cell>
          <cell r="J1674" t="str">
            <v>6 Pack</v>
          </cell>
          <cell r="K1674" t="str">
            <v>S2018</v>
          </cell>
          <cell r="N1674" t="str">
            <v>PLSK1525286WMU</v>
          </cell>
          <cell r="O1674" t="str">
            <v>964-40904</v>
          </cell>
          <cell r="P1674" t="str">
            <v>964</v>
          </cell>
          <cell r="Q1674" t="str">
            <v>40904</v>
          </cell>
          <cell r="R1674" t="str">
            <v>PLSK1525286WMU_964</v>
          </cell>
        </row>
        <row r="1675">
          <cell r="E1675" t="str">
            <v>NW3090 STK</v>
          </cell>
          <cell r="F1675" t="str">
            <v>ns cage mod czy</v>
          </cell>
          <cell r="G1675" t="str">
            <v>ns cage mod czy lt gry 9-11</v>
          </cell>
          <cell r="H1675" t="str">
            <v>Light Grey</v>
          </cell>
          <cell r="I1675" t="str">
            <v>9-11</v>
          </cell>
          <cell r="J1675" t="str">
            <v>3 Pack</v>
          </cell>
          <cell r="K1675" t="str">
            <v>F2021</v>
          </cell>
          <cell r="N1675" t="str">
            <v>NWSK1530903GEN</v>
          </cell>
          <cell r="O1675" t="str">
            <v>055-30041</v>
          </cell>
          <cell r="P1675" t="str">
            <v>055</v>
          </cell>
          <cell r="Q1675" t="str">
            <v>30041</v>
          </cell>
          <cell r="R1675" t="str">
            <v>NWSK1530903GEN_055</v>
          </cell>
        </row>
        <row r="1676">
          <cell r="E1676" t="str">
            <v>NW3090 STK</v>
          </cell>
          <cell r="F1676" t="str">
            <v>ns cage mod czy</v>
          </cell>
          <cell r="G1676" t="str">
            <v>ns cage mod czy pnk 9-11</v>
          </cell>
          <cell r="H1676" t="str">
            <v>Pink</v>
          </cell>
          <cell r="I1676" t="str">
            <v>9-11</v>
          </cell>
          <cell r="J1676" t="str">
            <v>3 Pack</v>
          </cell>
          <cell r="K1676" t="str">
            <v>F2021</v>
          </cell>
          <cell r="N1676" t="str">
            <v>NWSK1530903GEN</v>
          </cell>
          <cell r="O1676" t="str">
            <v>650-30041</v>
          </cell>
          <cell r="P1676" t="str">
            <v>650</v>
          </cell>
          <cell r="Q1676" t="str">
            <v>30041</v>
          </cell>
          <cell r="R1676" t="str">
            <v>NWSK1530903GEN_650</v>
          </cell>
        </row>
        <row r="1677">
          <cell r="E1677" t="str">
            <v>RBG10409</v>
          </cell>
          <cell r="F1677" t="str">
            <v>Tie dye low ns w/set</v>
          </cell>
          <cell r="G1677" t="str">
            <v>Tie dye low  w/set astbrt5-6.5</v>
          </cell>
          <cell r="H1677" t="str">
            <v>Assorted - Bright</v>
          </cell>
          <cell r="I1677" t="str">
            <v>5-6.5</v>
          </cell>
          <cell r="J1677" t="str">
            <v>12 Pack</v>
          </cell>
          <cell r="K1677" t="str">
            <v>S2021</v>
          </cell>
          <cell r="N1677" t="str">
            <v>RBSK1534612RBZ</v>
          </cell>
          <cell r="O1677" t="str">
            <v>966-41151</v>
          </cell>
          <cell r="P1677" t="str">
            <v>966</v>
          </cell>
          <cell r="Q1677" t="str">
            <v>41151</v>
          </cell>
          <cell r="R1677" t="str">
            <v>RBSK1534612RBZ_966</v>
          </cell>
        </row>
        <row r="1678">
          <cell r="E1678" t="str">
            <v>RBG10409</v>
          </cell>
          <cell r="F1678" t="str">
            <v>Tie dye low ns w/set</v>
          </cell>
          <cell r="G1678" t="str">
            <v>Tie dye low w/set ast brt6-7.5</v>
          </cell>
          <cell r="H1678" t="str">
            <v>Assorted - Bright</v>
          </cell>
          <cell r="I1678" t="str">
            <v>6-7.5</v>
          </cell>
          <cell r="J1678" t="str">
            <v>12 Pack</v>
          </cell>
          <cell r="K1678" t="str">
            <v>S2021</v>
          </cell>
          <cell r="N1678" t="str">
            <v>RBSK1534612RBZ</v>
          </cell>
          <cell r="O1678" t="str">
            <v>966-41267</v>
          </cell>
          <cell r="P1678" t="str">
            <v>966</v>
          </cell>
          <cell r="Q1678" t="str">
            <v>41267</v>
          </cell>
          <cell r="R1678" t="str">
            <v>RBSK1534612RBZ_966</v>
          </cell>
        </row>
        <row r="1679">
          <cell r="E1679" t="str">
            <v>RBG10409</v>
          </cell>
          <cell r="F1679" t="str">
            <v>Tie dye low ns w/set</v>
          </cell>
          <cell r="G1679" t="str">
            <v>Tie dye low w/set ast brt7-8.5</v>
          </cell>
          <cell r="H1679" t="str">
            <v>Assorted - Bright</v>
          </cell>
          <cell r="I1679" t="str">
            <v>7-8.5</v>
          </cell>
          <cell r="J1679" t="str">
            <v>12 Pack</v>
          </cell>
          <cell r="K1679" t="str">
            <v>S2021</v>
          </cell>
          <cell r="N1679" t="str">
            <v>RBSK1534612RBZ</v>
          </cell>
          <cell r="O1679" t="str">
            <v>966-40048</v>
          </cell>
          <cell r="P1679" t="str">
            <v>966</v>
          </cell>
          <cell r="Q1679" t="str">
            <v>40048</v>
          </cell>
          <cell r="R1679" t="str">
            <v>RBSK1534612RBZ_966</v>
          </cell>
        </row>
        <row r="1680">
          <cell r="E1680" t="str">
            <v>ACTIVE_NS_NC_02</v>
          </cell>
          <cell r="F1680" t="str">
            <v>ns 10pk heel/toe</v>
          </cell>
          <cell r="G1680" t="str">
            <v>ns 10pk heel/toe asst 9-11</v>
          </cell>
          <cell r="H1680" t="str">
            <v>Assorted</v>
          </cell>
          <cell r="I1680" t="str">
            <v>9-11</v>
          </cell>
          <cell r="J1680" t="str">
            <v>10 Pack</v>
          </cell>
          <cell r="N1680" t="str">
            <v>PLSK1541040COP</v>
          </cell>
          <cell r="O1680" t="str">
            <v>960-30041</v>
          </cell>
          <cell r="P1680" t="str">
            <v>960</v>
          </cell>
          <cell r="Q1680" t="str">
            <v>30041</v>
          </cell>
          <cell r="R1680" t="str">
            <v>PLSK1541040COP_960</v>
          </cell>
        </row>
        <row r="1681">
          <cell r="E1681" t="str">
            <v>WMB4198</v>
          </cell>
          <cell r="F1681" t="str">
            <v>ns wm aw boys</v>
          </cell>
          <cell r="G1681" t="str">
            <v>ns wm aw boys nvy s</v>
          </cell>
          <cell r="H1681" t="str">
            <v>Navy</v>
          </cell>
          <cell r="I1681" t="str">
            <v>small - A</v>
          </cell>
          <cell r="J1681" t="str">
            <v>6 Pack</v>
          </cell>
          <cell r="K1681" t="str">
            <v>F2018</v>
          </cell>
          <cell r="N1681" t="str">
            <v>PLSK1541986WMU</v>
          </cell>
          <cell r="O1681" t="str">
            <v>410-20602</v>
          </cell>
          <cell r="P1681" t="str">
            <v>410</v>
          </cell>
          <cell r="Q1681" t="str">
            <v>20602</v>
          </cell>
          <cell r="R1681" t="str">
            <v>PLSK1541986WMU_410</v>
          </cell>
        </row>
        <row r="1682">
          <cell r="E1682" t="str">
            <v>WMB4244</v>
          </cell>
          <cell r="F1682" t="str">
            <v>ns wm aw boys</v>
          </cell>
          <cell r="G1682" t="str">
            <v>ns wm aw boys blk s</v>
          </cell>
          <cell r="H1682" t="str">
            <v>Black</v>
          </cell>
          <cell r="I1682" t="str">
            <v>small - A</v>
          </cell>
          <cell r="J1682" t="str">
            <v>6 Pack</v>
          </cell>
          <cell r="K1682" t="str">
            <v>F2018</v>
          </cell>
          <cell r="N1682" t="str">
            <v>PLSK1542446WMU</v>
          </cell>
          <cell r="O1682" t="str">
            <v>001-20602</v>
          </cell>
          <cell r="P1682" t="str">
            <v>001</v>
          </cell>
          <cell r="Q1682" t="str">
            <v>20602</v>
          </cell>
          <cell r="R1682" t="str">
            <v>PLSK1542446WMU_001</v>
          </cell>
        </row>
        <row r="1683">
          <cell r="E1683" t="str">
            <v>WMB4244</v>
          </cell>
          <cell r="F1683" t="str">
            <v>ns wm aw boys</v>
          </cell>
          <cell r="G1683" t="str">
            <v>ns wm aw boys blk l</v>
          </cell>
          <cell r="H1683" t="str">
            <v>Black</v>
          </cell>
          <cell r="I1683" t="str">
            <v>large - C</v>
          </cell>
          <cell r="J1683" t="str">
            <v>6 Pack</v>
          </cell>
          <cell r="K1683" t="str">
            <v>F2018</v>
          </cell>
          <cell r="N1683" t="str">
            <v>PLSK1542446WMU</v>
          </cell>
          <cell r="O1683" t="str">
            <v>001-20604</v>
          </cell>
          <cell r="P1683" t="str">
            <v>001</v>
          </cell>
          <cell r="Q1683" t="str">
            <v>20604</v>
          </cell>
          <cell r="R1683" t="str">
            <v>PLSK1542446WMU_001</v>
          </cell>
        </row>
        <row r="1684">
          <cell r="E1684" t="str">
            <v>WMB4244</v>
          </cell>
          <cell r="F1684" t="str">
            <v>ns wm aw boys</v>
          </cell>
          <cell r="G1684" t="str">
            <v>ns wm aw boys wht s</v>
          </cell>
          <cell r="H1684" t="str">
            <v>White</v>
          </cell>
          <cell r="I1684" t="str">
            <v>small - A</v>
          </cell>
          <cell r="J1684" t="str">
            <v>6 Pack</v>
          </cell>
          <cell r="K1684" t="str">
            <v>F2018</v>
          </cell>
          <cell r="N1684" t="str">
            <v>PLSK1542446WMU</v>
          </cell>
          <cell r="O1684" t="str">
            <v>100-20602</v>
          </cell>
          <cell r="P1684" t="str">
            <v>100</v>
          </cell>
          <cell r="Q1684" t="str">
            <v>20602</v>
          </cell>
          <cell r="R1684" t="str">
            <v>PLSK1542446WMU_100</v>
          </cell>
        </row>
        <row r="1685">
          <cell r="E1685" t="str">
            <v>WMB4280</v>
          </cell>
          <cell r="F1685" t="str">
            <v>ns wn boys 10pk</v>
          </cell>
          <cell r="G1685" t="str">
            <v>ns wn boys 10pk blk s</v>
          </cell>
          <cell r="H1685" t="str">
            <v>Black</v>
          </cell>
          <cell r="I1685" t="str">
            <v>small - A</v>
          </cell>
          <cell r="J1685" t="str">
            <v>10 Pack</v>
          </cell>
          <cell r="K1685" t="str">
            <v>S2018</v>
          </cell>
          <cell r="N1685" t="str">
            <v>PLSK1542800WMU</v>
          </cell>
          <cell r="O1685" t="str">
            <v>001-20602</v>
          </cell>
          <cell r="P1685" t="str">
            <v>001</v>
          </cell>
          <cell r="Q1685" t="str">
            <v>20602</v>
          </cell>
          <cell r="R1685" t="str">
            <v>PLSK1542800WMU_001</v>
          </cell>
        </row>
        <row r="1686">
          <cell r="E1686" t="str">
            <v>WMB4280</v>
          </cell>
          <cell r="F1686" t="str">
            <v>ns wn boys 10pk</v>
          </cell>
          <cell r="G1686" t="str">
            <v>ns wn boys 10pk blk m</v>
          </cell>
          <cell r="H1686" t="str">
            <v>Black</v>
          </cell>
          <cell r="I1686" t="str">
            <v>medium - B</v>
          </cell>
          <cell r="J1686" t="str">
            <v>10 Pack</v>
          </cell>
          <cell r="K1686" t="str">
            <v>S2018</v>
          </cell>
          <cell r="N1686" t="str">
            <v>PLSK1542800WMU</v>
          </cell>
          <cell r="O1686" t="str">
            <v>001-20156</v>
          </cell>
          <cell r="P1686" t="str">
            <v>001</v>
          </cell>
          <cell r="Q1686" t="str">
            <v>20156</v>
          </cell>
          <cell r="R1686" t="str">
            <v>PLSK1542800WMU_001</v>
          </cell>
        </row>
        <row r="1687">
          <cell r="E1687" t="str">
            <v>WMB4280</v>
          </cell>
          <cell r="F1687" t="str">
            <v>ns wn boys 10pk</v>
          </cell>
          <cell r="G1687" t="str">
            <v>ns wn boys 10pk blk l</v>
          </cell>
          <cell r="H1687" t="str">
            <v>Black</v>
          </cell>
          <cell r="I1687" t="str">
            <v>large - C</v>
          </cell>
          <cell r="J1687" t="str">
            <v>10 Pack</v>
          </cell>
          <cell r="K1687" t="str">
            <v>S2018</v>
          </cell>
          <cell r="N1687" t="str">
            <v>PLSK1542800WMU</v>
          </cell>
          <cell r="O1687" t="str">
            <v>001-20604</v>
          </cell>
          <cell r="P1687" t="str">
            <v>001</v>
          </cell>
          <cell r="Q1687" t="str">
            <v>20604</v>
          </cell>
          <cell r="R1687" t="str">
            <v>PLSK1542800WMU_001</v>
          </cell>
        </row>
        <row r="1688">
          <cell r="E1688" t="str">
            <v>WMB4280</v>
          </cell>
          <cell r="F1688" t="str">
            <v>ns wn boys 10pk</v>
          </cell>
          <cell r="G1688" t="str">
            <v>ns wn boys 10pk wht s</v>
          </cell>
          <cell r="H1688" t="str">
            <v>White</v>
          </cell>
          <cell r="I1688" t="str">
            <v>small - A</v>
          </cell>
          <cell r="J1688" t="str">
            <v>10 Pack</v>
          </cell>
          <cell r="K1688" t="str">
            <v>S2018</v>
          </cell>
          <cell r="N1688" t="str">
            <v>PLSK1542800WMU</v>
          </cell>
          <cell r="O1688" t="str">
            <v>100-20602</v>
          </cell>
          <cell r="P1688" t="str">
            <v>100</v>
          </cell>
          <cell r="Q1688" t="str">
            <v>20602</v>
          </cell>
          <cell r="R1688" t="str">
            <v>PLSK1542800WMU_100</v>
          </cell>
        </row>
        <row r="1689">
          <cell r="E1689" t="str">
            <v>WMB4280</v>
          </cell>
          <cell r="F1689" t="str">
            <v>ns wn boys 10pk</v>
          </cell>
          <cell r="G1689" t="str">
            <v>ns wn boys 10pk wht m</v>
          </cell>
          <cell r="H1689" t="str">
            <v>White</v>
          </cell>
          <cell r="I1689" t="str">
            <v>medium - B</v>
          </cell>
          <cell r="J1689" t="str">
            <v>10 Pack</v>
          </cell>
          <cell r="K1689" t="str">
            <v>S2018</v>
          </cell>
          <cell r="N1689" t="str">
            <v>PLSK1542800WMU</v>
          </cell>
          <cell r="O1689" t="str">
            <v>100-20156</v>
          </cell>
          <cell r="P1689" t="str">
            <v>100</v>
          </cell>
          <cell r="Q1689" t="str">
            <v>20156</v>
          </cell>
          <cell r="R1689" t="str">
            <v>PLSK1542800WMU_100</v>
          </cell>
        </row>
        <row r="1690">
          <cell r="E1690" t="str">
            <v>WMB4280</v>
          </cell>
          <cell r="F1690" t="str">
            <v>ns wn boys 10pk</v>
          </cell>
          <cell r="G1690" t="str">
            <v>ns wn boys 10pk wht l</v>
          </cell>
          <cell r="H1690" t="str">
            <v>White</v>
          </cell>
          <cell r="I1690" t="str">
            <v>large - C</v>
          </cell>
          <cell r="J1690" t="str">
            <v>10 Pack</v>
          </cell>
          <cell r="K1690" t="str">
            <v>S2018</v>
          </cell>
          <cell r="N1690" t="str">
            <v>PLSK1542800WMU</v>
          </cell>
          <cell r="O1690" t="str">
            <v>100-20604</v>
          </cell>
          <cell r="P1690" t="str">
            <v>100</v>
          </cell>
          <cell r="Q1690" t="str">
            <v>20604</v>
          </cell>
          <cell r="R1690" t="str">
            <v>PLSK1542800WMU_100</v>
          </cell>
        </row>
        <row r="1691">
          <cell r="E1691" t="str">
            <v>WMB4280bs</v>
          </cell>
          <cell r="F1691" t="str">
            <v>WN BOYS P20 NS</v>
          </cell>
          <cell r="G1691" t="str">
            <v>WN BOYS P20 NS blk Small</v>
          </cell>
          <cell r="H1691" t="str">
            <v>Black</v>
          </cell>
          <cell r="I1691" t="str">
            <v>small - A</v>
          </cell>
          <cell r="J1691" t="str">
            <v>20 Pack</v>
          </cell>
          <cell r="K1691" t="str">
            <v>REPLEN</v>
          </cell>
          <cell r="N1691" t="str">
            <v>PLSK1542800WME</v>
          </cell>
          <cell r="O1691" t="str">
            <v>001-20602</v>
          </cell>
          <cell r="P1691" t="str">
            <v>001</v>
          </cell>
          <cell r="Q1691" t="str">
            <v>20602</v>
          </cell>
          <cell r="R1691" t="str">
            <v>PLSK1542800WME_001</v>
          </cell>
        </row>
        <row r="1692">
          <cell r="E1692" t="str">
            <v>WMB4280bm</v>
          </cell>
          <cell r="F1692" t="str">
            <v>WN BOYS P20 NS</v>
          </cell>
          <cell r="G1692" t="str">
            <v>WN BOYS P20 NS blk Medium</v>
          </cell>
          <cell r="H1692" t="str">
            <v>Black</v>
          </cell>
          <cell r="I1692" t="str">
            <v>medium - B</v>
          </cell>
          <cell r="J1692" t="str">
            <v>20 Pack</v>
          </cell>
          <cell r="K1692" t="str">
            <v>REPLEN</v>
          </cell>
          <cell r="N1692" t="str">
            <v>PLSK1542800WME</v>
          </cell>
          <cell r="O1692" t="str">
            <v>001-20156</v>
          </cell>
          <cell r="P1692" t="str">
            <v>001</v>
          </cell>
          <cell r="Q1692" t="str">
            <v>20156</v>
          </cell>
          <cell r="R1692" t="str">
            <v>PLSK1542800WME_001</v>
          </cell>
        </row>
        <row r="1693">
          <cell r="E1693" t="str">
            <v>WMB4280bl</v>
          </cell>
          <cell r="F1693" t="str">
            <v>WN BOYS P20 NS</v>
          </cell>
          <cell r="G1693" t="str">
            <v>WN BOYS P20 NS blk Large</v>
          </cell>
          <cell r="H1693" t="str">
            <v>Black</v>
          </cell>
          <cell r="I1693" t="str">
            <v>large - C</v>
          </cell>
          <cell r="J1693" t="str">
            <v>20 Pack</v>
          </cell>
          <cell r="K1693" t="str">
            <v>REPLEN</v>
          </cell>
          <cell r="N1693" t="str">
            <v>PLSK1542800WME</v>
          </cell>
          <cell r="O1693" t="str">
            <v>001-20604</v>
          </cell>
          <cell r="P1693" t="str">
            <v>001</v>
          </cell>
          <cell r="Q1693" t="str">
            <v>20604</v>
          </cell>
          <cell r="R1693" t="str">
            <v>PLSK1542800WME_001</v>
          </cell>
        </row>
        <row r="1694">
          <cell r="E1694" t="str">
            <v>WMB4280ws</v>
          </cell>
          <cell r="F1694" t="str">
            <v>WN BOYS P20 NS</v>
          </cell>
          <cell r="G1694" t="str">
            <v>WN BOYS P20 NS wht Small</v>
          </cell>
          <cell r="H1694" t="str">
            <v>White</v>
          </cell>
          <cell r="I1694" t="str">
            <v>small - A</v>
          </cell>
          <cell r="J1694" t="str">
            <v>20 Pack</v>
          </cell>
          <cell r="K1694" t="str">
            <v>REPLEN</v>
          </cell>
          <cell r="N1694" t="str">
            <v>PLSK1542800WME</v>
          </cell>
          <cell r="O1694" t="str">
            <v>100-20602</v>
          </cell>
          <cell r="P1694" t="str">
            <v>100</v>
          </cell>
          <cell r="Q1694" t="str">
            <v>20602</v>
          </cell>
          <cell r="R1694" t="str">
            <v>PLSK1542800WME_100</v>
          </cell>
        </row>
        <row r="1695">
          <cell r="E1695" t="str">
            <v>WMB4280wm</v>
          </cell>
          <cell r="F1695" t="str">
            <v>WN BOYS P20 NS</v>
          </cell>
          <cell r="G1695" t="str">
            <v>WN BOYS P20 NS wht Medium</v>
          </cell>
          <cell r="H1695" t="str">
            <v>White</v>
          </cell>
          <cell r="I1695" t="str">
            <v>medium - B</v>
          </cell>
          <cell r="J1695" t="str">
            <v>20 Pack</v>
          </cell>
          <cell r="K1695" t="str">
            <v>REPLEN</v>
          </cell>
          <cell r="N1695" t="str">
            <v>PLSK1542800WME</v>
          </cell>
          <cell r="O1695" t="str">
            <v>100-20156</v>
          </cell>
          <cell r="P1695" t="str">
            <v>100</v>
          </cell>
          <cell r="Q1695" t="str">
            <v>20156</v>
          </cell>
          <cell r="R1695" t="str">
            <v>PLSK1542800WME_100</v>
          </cell>
        </row>
        <row r="1696">
          <cell r="E1696" t="str">
            <v>WMB4280wl</v>
          </cell>
          <cell r="F1696" t="str">
            <v>WN BOYS P20 NS</v>
          </cell>
          <cell r="G1696" t="str">
            <v>WN BOYS P20 NS wht Large</v>
          </cell>
          <cell r="H1696" t="str">
            <v>White</v>
          </cell>
          <cell r="I1696" t="str">
            <v>large - C</v>
          </cell>
          <cell r="J1696" t="str">
            <v>20 Pack</v>
          </cell>
          <cell r="K1696" t="str">
            <v>REPLEN</v>
          </cell>
          <cell r="N1696" t="str">
            <v>PLSK1542800WME</v>
          </cell>
          <cell r="O1696" t="str">
            <v>100-20604</v>
          </cell>
          <cell r="P1696" t="str">
            <v>100</v>
          </cell>
          <cell r="Q1696" t="str">
            <v>20604</v>
          </cell>
          <cell r="R1696" t="str">
            <v>PLSK1542800WME_100</v>
          </cell>
        </row>
        <row r="1697">
          <cell r="E1697" t="str">
            <v>WMB4280P20BM</v>
          </cell>
          <cell r="F1697" t="str">
            <v>noshow boys wondernation</v>
          </cell>
          <cell r="G1697" t="str">
            <v>ns wn boys 20pk blk m</v>
          </cell>
          <cell r="H1697" t="str">
            <v>Black</v>
          </cell>
          <cell r="I1697" t="str">
            <v>medium - B</v>
          </cell>
          <cell r="J1697" t="str">
            <v>20 Pack</v>
          </cell>
          <cell r="K1697" t="str">
            <v>S2017</v>
          </cell>
          <cell r="N1697" t="str">
            <v>PLSK1542802WME</v>
          </cell>
          <cell r="O1697" t="str">
            <v>001-20156</v>
          </cell>
          <cell r="P1697" t="str">
            <v>001</v>
          </cell>
          <cell r="Q1697" t="str">
            <v>20156</v>
          </cell>
          <cell r="R1697" t="str">
            <v>PLSK1542802WME_001</v>
          </cell>
        </row>
        <row r="1698">
          <cell r="E1698" t="str">
            <v>WMB4280P20WS</v>
          </cell>
          <cell r="F1698" t="str">
            <v>noshow boys wondernation</v>
          </cell>
          <cell r="G1698" t="str">
            <v>ns wn boys 20pk wht s</v>
          </cell>
          <cell r="H1698" t="str">
            <v>White</v>
          </cell>
          <cell r="I1698" t="str">
            <v>small - A</v>
          </cell>
          <cell r="J1698" t="str">
            <v>20 Pack</v>
          </cell>
          <cell r="K1698" t="str">
            <v>S2017</v>
          </cell>
          <cell r="N1698" t="str">
            <v>PLSK1542802WME</v>
          </cell>
          <cell r="O1698" t="str">
            <v>100-20602</v>
          </cell>
          <cell r="P1698" t="str">
            <v>100</v>
          </cell>
          <cell r="Q1698" t="str">
            <v>20602</v>
          </cell>
          <cell r="R1698" t="str">
            <v>PLSK1542802WME_100</v>
          </cell>
        </row>
        <row r="1699">
          <cell r="E1699" t="str">
            <v>WMB4280P20WM</v>
          </cell>
          <cell r="F1699" t="str">
            <v>noshow boys wondernation</v>
          </cell>
          <cell r="G1699" t="str">
            <v>ns wn boys 20pk wht m</v>
          </cell>
          <cell r="H1699" t="str">
            <v>White</v>
          </cell>
          <cell r="I1699" t="str">
            <v>medium - B</v>
          </cell>
          <cell r="J1699" t="str">
            <v>20 Pack</v>
          </cell>
          <cell r="K1699" t="str">
            <v>S2017</v>
          </cell>
          <cell r="N1699" t="str">
            <v>PLSK1542802WME</v>
          </cell>
          <cell r="O1699" t="str">
            <v>100-20156</v>
          </cell>
          <cell r="P1699" t="str">
            <v>100</v>
          </cell>
          <cell r="Q1699" t="str">
            <v>20156</v>
          </cell>
          <cell r="R1699" t="str">
            <v>PLSK1542802WME_100</v>
          </cell>
        </row>
        <row r="1700">
          <cell r="E1700" t="str">
            <v>WMB4280P20WL</v>
          </cell>
          <cell r="F1700" t="str">
            <v>noshow boys wondernation</v>
          </cell>
          <cell r="G1700" t="str">
            <v>ns wn boys 20pk wht l</v>
          </cell>
          <cell r="H1700" t="str">
            <v>White</v>
          </cell>
          <cell r="I1700" t="str">
            <v>large - C</v>
          </cell>
          <cell r="J1700" t="str">
            <v>20 Pack</v>
          </cell>
          <cell r="K1700" t="str">
            <v>S2017</v>
          </cell>
          <cell r="N1700" t="str">
            <v>PLSK1542802WME</v>
          </cell>
          <cell r="O1700" t="str">
            <v>100-20604</v>
          </cell>
          <cell r="P1700" t="str">
            <v>100</v>
          </cell>
          <cell r="Q1700" t="str">
            <v>20604</v>
          </cell>
          <cell r="R1700" t="str">
            <v>PLSK1542802WME_100</v>
          </cell>
        </row>
        <row r="1701">
          <cell r="E1701" t="str">
            <v>WM5539</v>
          </cell>
          <cell r="F1701" t="str">
            <v>ns wm wn 10pk</v>
          </cell>
          <cell r="G1701" t="str">
            <v>ns wm wn 10pk multi l</v>
          </cell>
          <cell r="H1701" t="str">
            <v>Assorted - Neutral</v>
          </cell>
          <cell r="I1701" t="str">
            <v>large - C</v>
          </cell>
          <cell r="J1701" t="str">
            <v>10 Pack</v>
          </cell>
          <cell r="N1701" t="str">
            <v>PLSK1542810WMU</v>
          </cell>
          <cell r="O1701" t="str">
            <v>964-40904</v>
          </cell>
          <cell r="P1701" t="str">
            <v>964</v>
          </cell>
          <cell r="Q1701" t="str">
            <v>40904</v>
          </cell>
          <cell r="R1701" t="str">
            <v>PLSK1542810WMU_964</v>
          </cell>
        </row>
        <row r="1702">
          <cell r="E1702" t="str">
            <v>WMB4293</v>
          </cell>
          <cell r="F1702" t="str">
            <v>ns wn boys 10+2pk</v>
          </cell>
          <cell r="G1702" t="str">
            <v>ns wn boys 10+2pk wht L</v>
          </cell>
          <cell r="H1702" t="str">
            <v>White</v>
          </cell>
          <cell r="I1702" t="str">
            <v>large - C</v>
          </cell>
          <cell r="J1702" t="str">
            <v>12 Pack</v>
          </cell>
          <cell r="K1702" t="str">
            <v>S2018</v>
          </cell>
          <cell r="N1702" t="str">
            <v>PLSK1542932WMU</v>
          </cell>
          <cell r="O1702" t="str">
            <v>100-20604</v>
          </cell>
          <cell r="P1702" t="str">
            <v>100</v>
          </cell>
          <cell r="Q1702" t="str">
            <v>20604</v>
          </cell>
          <cell r="R1702" t="str">
            <v>PLSK1542932WMU_100</v>
          </cell>
        </row>
        <row r="1703">
          <cell r="E1703" t="str">
            <v>74635</v>
          </cell>
          <cell r="F1703" t="str">
            <v>crw wn boys 20pk</v>
          </cell>
          <cell r="G1703" t="str">
            <v>ns jet blk 10-13</v>
          </cell>
          <cell r="H1703" t="str">
            <v>Black</v>
          </cell>
          <cell r="I1703" t="str">
            <v>10-13</v>
          </cell>
          <cell r="J1703" t="str">
            <v>5 Pack</v>
          </cell>
          <cell r="K1703" t="str">
            <v>F2018</v>
          </cell>
          <cell r="N1703" t="str">
            <v>STSK1546355GEN</v>
          </cell>
          <cell r="O1703" t="str">
            <v>001-12197</v>
          </cell>
          <cell r="P1703" t="str">
            <v>001</v>
          </cell>
          <cell r="Q1703" t="str">
            <v>12197</v>
          </cell>
          <cell r="R1703" t="str">
            <v>STSK1546355GEN_001</v>
          </cell>
        </row>
        <row r="1704">
          <cell r="E1704" t="str">
            <v>74635</v>
          </cell>
          <cell r="F1704" t="str">
            <v>crw wn boys 20pk</v>
          </cell>
          <cell r="G1704" t="str">
            <v>ns wht 10-13</v>
          </cell>
          <cell r="H1704" t="str">
            <v>White</v>
          </cell>
          <cell r="I1704" t="str">
            <v>10-13</v>
          </cell>
          <cell r="J1704" t="str">
            <v>5 Pack</v>
          </cell>
          <cell r="K1704" t="str">
            <v>F2018</v>
          </cell>
          <cell r="N1704" t="str">
            <v>STSK1546355GEN</v>
          </cell>
          <cell r="O1704" t="str">
            <v>100-12197</v>
          </cell>
          <cell r="P1704" t="str">
            <v>100</v>
          </cell>
          <cell r="Q1704" t="str">
            <v>12197</v>
          </cell>
          <cell r="R1704" t="str">
            <v>STSK1546355GEN_100</v>
          </cell>
        </row>
        <row r="1705">
          <cell r="E1705" t="str">
            <v>MS5006</v>
          </cell>
          <cell r="F1705" t="str">
            <v>tight plaid net</v>
          </cell>
          <cell r="G1705" t="str">
            <v>tight plaid net</v>
          </cell>
          <cell r="H1705" t="str">
            <v>Black</v>
          </cell>
          <cell r="I1705" t="str">
            <v>9-11</v>
          </cell>
          <cell r="J1705" t="str">
            <v>10 Pack</v>
          </cell>
          <cell r="K1705" t="str">
            <v>F2018</v>
          </cell>
          <cell r="N1705" t="str">
            <v>MHSK1550060GEN</v>
          </cell>
          <cell r="O1705" t="str">
            <v>001-30041</v>
          </cell>
          <cell r="P1705" t="str">
            <v>001</v>
          </cell>
          <cell r="Q1705" t="str">
            <v>30041</v>
          </cell>
          <cell r="R1705" t="str">
            <v>MHSK1550060GEN_001</v>
          </cell>
        </row>
        <row r="1706">
          <cell r="E1706" t="str">
            <v>MS5006</v>
          </cell>
          <cell r="F1706" t="str">
            <v>tight plaid net</v>
          </cell>
          <cell r="G1706" t="str">
            <v>ns sol sock 10 pk asst 9-11</v>
          </cell>
          <cell r="H1706" t="str">
            <v>Assorted - Primary</v>
          </cell>
          <cell r="I1706" t="str">
            <v>9-11</v>
          </cell>
          <cell r="J1706" t="str">
            <v>10 Pack</v>
          </cell>
          <cell r="K1706" t="str">
            <v>F2018</v>
          </cell>
          <cell r="N1706" t="str">
            <v>MHSK1550060GEN</v>
          </cell>
          <cell r="O1706" t="str">
            <v>963-30041</v>
          </cell>
          <cell r="P1706" t="str">
            <v>963</v>
          </cell>
          <cell r="Q1706" t="str">
            <v>30041</v>
          </cell>
          <cell r="R1706" t="str">
            <v>MHSK1550060GEN_963</v>
          </cell>
        </row>
        <row r="1707">
          <cell r="E1707" t="str">
            <v>VSL5011</v>
          </cell>
          <cell r="F1707" t="str">
            <v>no show ladies half cush</v>
          </cell>
          <cell r="G1707" t="str">
            <v>ns ladies hlf csh wht/gry 9-11</v>
          </cell>
          <cell r="H1707" t="str">
            <v>Assorted - Neutral</v>
          </cell>
          <cell r="I1707" t="str">
            <v>9-11</v>
          </cell>
          <cell r="J1707" t="str">
            <v>6 Pack</v>
          </cell>
          <cell r="K1707" t="str">
            <v>F2019</v>
          </cell>
          <cell r="N1707" t="str">
            <v>PLSK1550116DOL</v>
          </cell>
          <cell r="O1707" t="str">
            <v>964-30041</v>
          </cell>
          <cell r="P1707" t="str">
            <v>964</v>
          </cell>
          <cell r="Q1707" t="str">
            <v>30041</v>
          </cell>
          <cell r="R1707" t="str">
            <v>PLSK1550116DOL_964</v>
          </cell>
        </row>
        <row r="1708">
          <cell r="E1708" t="str">
            <v>WMG5012MM</v>
          </cell>
          <cell r="F1708" t="str">
            <v>Grls P12  NS CandyHrt</v>
          </cell>
          <cell r="G1708" t="str">
            <v>Grls P12 NS CandyHrt Multi Red</v>
          </cell>
          <cell r="H1708" t="str">
            <v>Assorted - Neutral</v>
          </cell>
          <cell r="I1708" t="str">
            <v>medium - B</v>
          </cell>
          <cell r="J1708" t="str">
            <v>12 Pack</v>
          </cell>
          <cell r="N1708" t="str">
            <v>PLSK1550120WME</v>
          </cell>
          <cell r="O1708" t="str">
            <v>964-40903</v>
          </cell>
          <cell r="P1708" t="str">
            <v>964</v>
          </cell>
          <cell r="Q1708" t="str">
            <v>40903</v>
          </cell>
          <cell r="R1708" t="str">
            <v>PLSK1550120WME_964</v>
          </cell>
        </row>
        <row r="1709">
          <cell r="E1709" t="str">
            <v>WMG5012ML</v>
          </cell>
          <cell r="F1709" t="str">
            <v>Grls P12  NS CandyHrt</v>
          </cell>
          <cell r="G1709" t="str">
            <v>Grls P12  NS CandyHrt Mult lrg</v>
          </cell>
          <cell r="H1709" t="str">
            <v>Assorted - Neutral</v>
          </cell>
          <cell r="I1709" t="str">
            <v>large - C</v>
          </cell>
          <cell r="J1709" t="str">
            <v>12 Pack</v>
          </cell>
          <cell r="N1709" t="str">
            <v>PLSK1550120WME</v>
          </cell>
          <cell r="O1709" t="str">
            <v>964-40904</v>
          </cell>
          <cell r="P1709" t="str">
            <v>964</v>
          </cell>
          <cell r="Q1709" t="str">
            <v>40904</v>
          </cell>
          <cell r="R1709" t="str">
            <v>PLSK1550120WME_964</v>
          </cell>
        </row>
        <row r="1710">
          <cell r="E1710" t="str">
            <v>WMG5012</v>
          </cell>
          <cell r="F1710" t="str">
            <v>ns wm girls aw 6pk</v>
          </cell>
          <cell r="G1710" t="str">
            <v>ns wm girls aw 6pk mlt S</v>
          </cell>
          <cell r="H1710" t="str">
            <v>Assorted</v>
          </cell>
          <cell r="I1710" t="str">
            <v>small - A</v>
          </cell>
          <cell r="J1710" t="str">
            <v>6 Pack</v>
          </cell>
          <cell r="K1710" t="str">
            <v>S2018</v>
          </cell>
          <cell r="N1710" t="str">
            <v>PLSK1550126WMU</v>
          </cell>
          <cell r="O1710" t="str">
            <v>960-40902</v>
          </cell>
          <cell r="P1710" t="str">
            <v>960</v>
          </cell>
          <cell r="Q1710" t="str">
            <v>40902</v>
          </cell>
          <cell r="R1710" t="str">
            <v>PLSK1550126WMU_960</v>
          </cell>
        </row>
        <row r="1711">
          <cell r="E1711" t="str">
            <v>WMG5013</v>
          </cell>
          <cell r="F1711" t="str">
            <v>ns wm girls aw 6pk</v>
          </cell>
          <cell r="G1711" t="str">
            <v>ns wm girls aw 6pk wht M</v>
          </cell>
          <cell r="H1711" t="str">
            <v>White</v>
          </cell>
          <cell r="I1711" t="str">
            <v>medium - B</v>
          </cell>
          <cell r="J1711" t="str">
            <v>6 Pack</v>
          </cell>
          <cell r="K1711" t="str">
            <v>S2018</v>
          </cell>
          <cell r="N1711" t="str">
            <v>PLSK1550136WMU</v>
          </cell>
          <cell r="O1711" t="str">
            <v>100-40903</v>
          </cell>
          <cell r="P1711" t="str">
            <v>100</v>
          </cell>
          <cell r="Q1711" t="str">
            <v>40903</v>
          </cell>
          <cell r="R1711" t="str">
            <v>PLSK1550136WMU_100</v>
          </cell>
        </row>
        <row r="1712">
          <cell r="E1712" t="str">
            <v>WMG5013</v>
          </cell>
          <cell r="F1712" t="str">
            <v>ns wm girls aw 6pk</v>
          </cell>
          <cell r="G1712" t="str">
            <v>ns wm girls aw 6pk wht L</v>
          </cell>
          <cell r="H1712" t="str">
            <v>White</v>
          </cell>
          <cell r="I1712" t="str">
            <v>large - C</v>
          </cell>
          <cell r="J1712" t="str">
            <v>6 Pack</v>
          </cell>
          <cell r="K1712" t="str">
            <v>S2018</v>
          </cell>
          <cell r="N1712" t="str">
            <v>PLSK1550136WMU</v>
          </cell>
          <cell r="O1712" t="str">
            <v>100-40904</v>
          </cell>
          <cell r="P1712" t="str">
            <v>100</v>
          </cell>
          <cell r="Q1712" t="str">
            <v>40904</v>
          </cell>
          <cell r="R1712" t="str">
            <v>PLSK1550136WMU_100</v>
          </cell>
        </row>
        <row r="1713">
          <cell r="E1713" t="str">
            <v>WMG5017</v>
          </cell>
          <cell r="F1713" t="str">
            <v>ns wm girls aw 6pknr</v>
          </cell>
          <cell r="G1713" t="str">
            <v>ns wm girls aw 6pk lnr mlt L</v>
          </cell>
          <cell r="H1713" t="str">
            <v>Assorted</v>
          </cell>
          <cell r="I1713" t="str">
            <v>large - C</v>
          </cell>
          <cell r="J1713" t="str">
            <v>6 Pack</v>
          </cell>
          <cell r="K1713" t="str">
            <v>S2018</v>
          </cell>
          <cell r="N1713" t="str">
            <v>PLSK1550176WMU</v>
          </cell>
          <cell r="O1713" t="str">
            <v>960-40904</v>
          </cell>
          <cell r="P1713" t="str">
            <v>960</v>
          </cell>
          <cell r="Q1713" t="str">
            <v>40904</v>
          </cell>
          <cell r="R1713" t="str">
            <v>PLSK1550176WMU_960</v>
          </cell>
        </row>
        <row r="1714">
          <cell r="E1714" t="str">
            <v>WMG5033BL/WH-S</v>
          </cell>
          <cell r="G1714" t="str">
            <v>NS WN 20pk solid blk S</v>
          </cell>
          <cell r="H1714" t="str">
            <v>Black</v>
          </cell>
          <cell r="I1714" t="str">
            <v>6-7.5</v>
          </cell>
          <cell r="J1714" t="str">
            <v>20 Pack</v>
          </cell>
          <cell r="N1714" t="str">
            <v>PLSK1550330WME</v>
          </cell>
          <cell r="O1714" t="str">
            <v>001-41267</v>
          </cell>
          <cell r="P1714" t="str">
            <v>001</v>
          </cell>
          <cell r="Q1714" t="str">
            <v>41267</v>
          </cell>
          <cell r="R1714" t="str">
            <v>PLSK1550330WME_001</v>
          </cell>
        </row>
        <row r="1715">
          <cell r="E1715" t="str">
            <v>WMG5033BL/WH-M</v>
          </cell>
          <cell r="G1715" t="str">
            <v>NS WN 20pk solid blk M</v>
          </cell>
          <cell r="H1715" t="str">
            <v>Black</v>
          </cell>
          <cell r="I1715" t="str">
            <v>7-8.5</v>
          </cell>
          <cell r="J1715" t="str">
            <v>20 Pack</v>
          </cell>
          <cell r="N1715" t="str">
            <v>PLSK1550330WME</v>
          </cell>
          <cell r="O1715" t="str">
            <v>001-40048</v>
          </cell>
          <cell r="P1715" t="str">
            <v>001</v>
          </cell>
          <cell r="Q1715" t="str">
            <v>40048</v>
          </cell>
          <cell r="R1715" t="str">
            <v>PLSK1550330WME_001</v>
          </cell>
        </row>
        <row r="1716">
          <cell r="E1716" t="str">
            <v>WMG5033BL/WH-L</v>
          </cell>
          <cell r="G1716" t="str">
            <v>NS WN 20pk solid blk L</v>
          </cell>
          <cell r="H1716" t="str">
            <v>Black</v>
          </cell>
          <cell r="I1716" t="str">
            <v>9-11</v>
          </cell>
          <cell r="J1716" t="str">
            <v>20 Pack</v>
          </cell>
          <cell r="N1716" t="str">
            <v>PLSK1550330WME</v>
          </cell>
          <cell r="O1716" t="str">
            <v>001-40075</v>
          </cell>
          <cell r="P1716" t="str">
            <v>001</v>
          </cell>
          <cell r="Q1716" t="str">
            <v>40075</v>
          </cell>
          <cell r="R1716" t="str">
            <v>PLSK1550330WME_001</v>
          </cell>
        </row>
        <row r="1717">
          <cell r="E1717" t="str">
            <v>WMG5034BLK-S</v>
          </cell>
          <cell r="G1717" t="str">
            <v>NS WN 20pk Contrast Mix blk S</v>
          </cell>
          <cell r="H1717" t="str">
            <v>Black</v>
          </cell>
          <cell r="I1717" t="str">
            <v>6-7.5</v>
          </cell>
          <cell r="J1717" t="str">
            <v>20 Pack</v>
          </cell>
          <cell r="N1717" t="str">
            <v>PLSK1550340WME</v>
          </cell>
          <cell r="O1717" t="str">
            <v>001-41267</v>
          </cell>
          <cell r="P1717" t="str">
            <v>001</v>
          </cell>
          <cell r="Q1717" t="str">
            <v>41267</v>
          </cell>
          <cell r="R1717" t="str">
            <v>PLSK1550340WME_001</v>
          </cell>
        </row>
        <row r="1718">
          <cell r="E1718" t="str">
            <v>WMG5034WHT-S</v>
          </cell>
          <cell r="G1718" t="str">
            <v>NS WN 20pk Contrast Mix wht S</v>
          </cell>
          <cell r="H1718" t="str">
            <v>White</v>
          </cell>
          <cell r="I1718" t="str">
            <v>6-7.5</v>
          </cell>
          <cell r="J1718" t="str">
            <v>20 Pack</v>
          </cell>
          <cell r="N1718" t="str">
            <v>PLSK1550340WME</v>
          </cell>
          <cell r="O1718" t="str">
            <v>100-41267</v>
          </cell>
          <cell r="P1718" t="str">
            <v>100</v>
          </cell>
          <cell r="Q1718" t="str">
            <v>41267</v>
          </cell>
          <cell r="R1718" t="str">
            <v>PLSK1550340WME_100</v>
          </cell>
        </row>
        <row r="1719">
          <cell r="E1719" t="str">
            <v>WMG5034WHT-M</v>
          </cell>
          <cell r="G1719" t="str">
            <v>NS WN 20pk Contrast Mix wht M</v>
          </cell>
          <cell r="H1719" t="str">
            <v>White</v>
          </cell>
          <cell r="I1719" t="str">
            <v>7-8.5</v>
          </cell>
          <cell r="J1719" t="str">
            <v>20 Pack</v>
          </cell>
          <cell r="N1719" t="str">
            <v>PLSK1550340WME</v>
          </cell>
          <cell r="O1719" t="str">
            <v>100-40048</v>
          </cell>
          <cell r="P1719" t="str">
            <v>100</v>
          </cell>
          <cell r="Q1719" t="str">
            <v>40048</v>
          </cell>
          <cell r="R1719" t="str">
            <v>PLSK1550340WME_100</v>
          </cell>
        </row>
        <row r="1720">
          <cell r="E1720" t="str">
            <v>WMG5043</v>
          </cell>
          <cell r="G1720" t="str">
            <v>ns AW 6pk multi lrg</v>
          </cell>
          <cell r="H1720" t="str">
            <v>Assorted - Multi</v>
          </cell>
          <cell r="I1720" t="str">
            <v>large - C</v>
          </cell>
          <cell r="J1720" t="str">
            <v>6 Pack</v>
          </cell>
          <cell r="N1720" t="str">
            <v>PLSK1550436WMU</v>
          </cell>
          <cell r="O1720" t="str">
            <v>965-40904</v>
          </cell>
          <cell r="P1720" t="str">
            <v>965</v>
          </cell>
          <cell r="Q1720" t="str">
            <v>40904</v>
          </cell>
          <cell r="R1720" t="str">
            <v>PLSK1550436WMU_965</v>
          </cell>
        </row>
        <row r="1721">
          <cell r="E1721" t="str">
            <v>WMG5050MUL-S</v>
          </cell>
          <cell r="G1721" t="str">
            <v>NS WN 20pk Asst Solids S</v>
          </cell>
          <cell r="H1721" t="str">
            <v>Assorted - Bright</v>
          </cell>
          <cell r="I1721" t="str">
            <v>6-7.5</v>
          </cell>
          <cell r="J1721" t="str">
            <v>20 Pack</v>
          </cell>
          <cell r="N1721" t="str">
            <v>PLSK1550500WME</v>
          </cell>
          <cell r="O1721" t="str">
            <v>966-41267</v>
          </cell>
          <cell r="P1721" t="str">
            <v>966</v>
          </cell>
          <cell r="Q1721" t="str">
            <v>41267</v>
          </cell>
          <cell r="R1721" t="str">
            <v>PLSK1550500WME_966</v>
          </cell>
        </row>
        <row r="1722">
          <cell r="E1722" t="str">
            <v>WMG5050MUL-M</v>
          </cell>
          <cell r="G1722" t="str">
            <v>NS WN 20pk Asst Solids M</v>
          </cell>
          <cell r="H1722" t="str">
            <v>Assorted - Bright</v>
          </cell>
          <cell r="I1722" t="str">
            <v>7-8.5</v>
          </cell>
          <cell r="J1722" t="str">
            <v>20 Pack</v>
          </cell>
          <cell r="N1722" t="str">
            <v>PLSK1550500WME</v>
          </cell>
          <cell r="O1722" t="str">
            <v>966-40048</v>
          </cell>
          <cell r="P1722" t="str">
            <v>966</v>
          </cell>
          <cell r="Q1722" t="str">
            <v>40048</v>
          </cell>
          <cell r="R1722" t="str">
            <v>PLSK1550500WME_966</v>
          </cell>
        </row>
        <row r="1723">
          <cell r="E1723" t="str">
            <v>WMG5052MUL-S</v>
          </cell>
          <cell r="G1723" t="str">
            <v>NS WN 20pk Outlined Critter S</v>
          </cell>
          <cell r="H1723" t="str">
            <v>Assorted - Bright</v>
          </cell>
          <cell r="I1723" t="str">
            <v>6-7.5</v>
          </cell>
          <cell r="J1723" t="str">
            <v>20 Pack</v>
          </cell>
          <cell r="N1723" t="str">
            <v>PLSK1550520WME</v>
          </cell>
          <cell r="O1723" t="str">
            <v>966-41267</v>
          </cell>
          <cell r="P1723" t="str">
            <v>966</v>
          </cell>
          <cell r="Q1723" t="str">
            <v>41267</v>
          </cell>
          <cell r="R1723" t="str">
            <v>PLSK1550520WME_966</v>
          </cell>
        </row>
        <row r="1724">
          <cell r="E1724" t="str">
            <v>WMG5052MUL-M</v>
          </cell>
          <cell r="G1724" t="str">
            <v>NS WN 20pk Outlined Critter M</v>
          </cell>
          <cell r="H1724" t="str">
            <v>Assorted - Bright</v>
          </cell>
          <cell r="I1724" t="str">
            <v>7-8.5</v>
          </cell>
          <cell r="J1724" t="str">
            <v>20 Pack</v>
          </cell>
          <cell r="N1724" t="str">
            <v>PLSK1550520WME</v>
          </cell>
          <cell r="O1724" t="str">
            <v>966-40048</v>
          </cell>
          <cell r="P1724" t="str">
            <v>966</v>
          </cell>
          <cell r="Q1724" t="str">
            <v>40048</v>
          </cell>
          <cell r="R1724" t="str">
            <v>PLSK1550520WME_966</v>
          </cell>
        </row>
        <row r="1725">
          <cell r="E1725" t="str">
            <v>WMG5052MUL-L</v>
          </cell>
          <cell r="G1725" t="str">
            <v>NS WN 20pk Outlined Critter L</v>
          </cell>
          <cell r="H1725" t="str">
            <v>Assorted - Bright</v>
          </cell>
          <cell r="I1725" t="str">
            <v>9-11</v>
          </cell>
          <cell r="J1725" t="str">
            <v>20 Pack</v>
          </cell>
          <cell r="N1725" t="str">
            <v>PLSK1550520WME</v>
          </cell>
          <cell r="O1725" t="str">
            <v>966-40075</v>
          </cell>
          <cell r="P1725" t="str">
            <v>966</v>
          </cell>
          <cell r="Q1725" t="str">
            <v>40075</v>
          </cell>
          <cell r="R1725" t="str">
            <v>PLSK1550520WME_966</v>
          </cell>
        </row>
        <row r="1726">
          <cell r="E1726" t="str">
            <v>JN5077</v>
          </cell>
          <cell r="F1726" t="str">
            <v>footless tight camo</v>
          </cell>
          <cell r="G1726" t="str">
            <v>ns texture waves jet blk 9-11</v>
          </cell>
          <cell r="H1726" t="str">
            <v>Black</v>
          </cell>
          <cell r="I1726" t="str">
            <v>9-11</v>
          </cell>
          <cell r="J1726" t="str">
            <v>6 Pack</v>
          </cell>
          <cell r="K1726" t="str">
            <v>F2017</v>
          </cell>
          <cell r="N1726" t="str">
            <v>JNSK1550776GEN</v>
          </cell>
          <cell r="O1726" t="str">
            <v>001-30041</v>
          </cell>
          <cell r="P1726" t="str">
            <v>001</v>
          </cell>
          <cell r="Q1726" t="str">
            <v>30041</v>
          </cell>
          <cell r="R1726" t="str">
            <v>JNSK1550776GEN_001</v>
          </cell>
        </row>
        <row r="1727">
          <cell r="E1727" t="str">
            <v>WMG5111</v>
          </cell>
          <cell r="F1727" t="str">
            <v>NS WN Girl Flat Knit</v>
          </cell>
          <cell r="G1727" t="str">
            <v>NS WN Girl Flat Knit blk small</v>
          </cell>
          <cell r="H1727" t="str">
            <v>Black</v>
          </cell>
          <cell r="I1727" t="str">
            <v>small - A</v>
          </cell>
          <cell r="J1727" t="str">
            <v>3 Pack</v>
          </cell>
          <cell r="K1727" t="str">
            <v>S2019</v>
          </cell>
          <cell r="N1727" t="str">
            <v>PLSK1551113WMU</v>
          </cell>
          <cell r="O1727" t="str">
            <v>001-40902</v>
          </cell>
          <cell r="P1727" t="str">
            <v>001</v>
          </cell>
          <cell r="Q1727" t="str">
            <v>40902</v>
          </cell>
          <cell r="R1727" t="str">
            <v>PLSK1551113WMU_001</v>
          </cell>
        </row>
        <row r="1728">
          <cell r="E1728" t="str">
            <v>WMG5111</v>
          </cell>
          <cell r="F1728" t="str">
            <v>NS WN Girl Flat Knit</v>
          </cell>
          <cell r="G1728" t="str">
            <v>NS WN Girl Flat Knit blk med</v>
          </cell>
          <cell r="H1728" t="str">
            <v>Black</v>
          </cell>
          <cell r="I1728" t="str">
            <v>medium - B</v>
          </cell>
          <cell r="J1728" t="str">
            <v>3 Pack</v>
          </cell>
          <cell r="K1728" t="str">
            <v>S2019</v>
          </cell>
          <cell r="N1728" t="str">
            <v>PLSK1551113WMU</v>
          </cell>
          <cell r="O1728" t="str">
            <v>001-40903</v>
          </cell>
          <cell r="P1728" t="str">
            <v>001</v>
          </cell>
          <cell r="Q1728" t="str">
            <v>40903</v>
          </cell>
          <cell r="R1728" t="str">
            <v>PLSK1551113WMU_001</v>
          </cell>
        </row>
        <row r="1729">
          <cell r="E1729" t="str">
            <v>WMG5111</v>
          </cell>
          <cell r="F1729" t="str">
            <v>NS WN Girl Flat Knit</v>
          </cell>
          <cell r="G1729" t="str">
            <v>NS WN Girl Flat Knit blk large</v>
          </cell>
          <cell r="H1729" t="str">
            <v>Black</v>
          </cell>
          <cell r="I1729" t="str">
            <v>large - C</v>
          </cell>
          <cell r="J1729" t="str">
            <v>3 Pack</v>
          </cell>
          <cell r="K1729" t="str">
            <v>S2019</v>
          </cell>
          <cell r="N1729" t="str">
            <v>PLSK1551113WMU</v>
          </cell>
          <cell r="O1729" t="str">
            <v>001-40904</v>
          </cell>
          <cell r="P1729" t="str">
            <v>001</v>
          </cell>
          <cell r="Q1729" t="str">
            <v>40904</v>
          </cell>
          <cell r="R1729" t="str">
            <v>PLSK1551113WMU_001</v>
          </cell>
        </row>
        <row r="1730">
          <cell r="E1730" t="str">
            <v>WMG5111</v>
          </cell>
          <cell r="F1730" t="str">
            <v>NS WN Girl Flat Knit</v>
          </cell>
          <cell r="G1730" t="str">
            <v>NS WN Girl Flat Knit gry ht sm</v>
          </cell>
          <cell r="H1730" t="str">
            <v>Grey</v>
          </cell>
          <cell r="I1730" t="str">
            <v>small - A</v>
          </cell>
          <cell r="J1730" t="str">
            <v>3 Pack</v>
          </cell>
          <cell r="K1730" t="str">
            <v>S2019</v>
          </cell>
          <cell r="N1730" t="str">
            <v>PLSK1551113WMU</v>
          </cell>
          <cell r="O1730" t="str">
            <v>020-40902</v>
          </cell>
          <cell r="P1730" t="str">
            <v>020</v>
          </cell>
          <cell r="Q1730" t="str">
            <v>40902</v>
          </cell>
          <cell r="R1730" t="str">
            <v>PLSK1551113WMU_020</v>
          </cell>
        </row>
        <row r="1731">
          <cell r="E1731" t="str">
            <v>WMG5111</v>
          </cell>
          <cell r="F1731" t="str">
            <v>NS WN Girl Flat Knit</v>
          </cell>
          <cell r="G1731" t="str">
            <v>NS WN Girl Flat Knit gry ht md</v>
          </cell>
          <cell r="H1731" t="str">
            <v>Grey</v>
          </cell>
          <cell r="I1731" t="str">
            <v>medium - B</v>
          </cell>
          <cell r="J1731" t="str">
            <v>3 Pack</v>
          </cell>
          <cell r="K1731" t="str">
            <v>S2019</v>
          </cell>
          <cell r="N1731" t="str">
            <v>PLSK1551113WMU</v>
          </cell>
          <cell r="O1731" t="str">
            <v>020-40903</v>
          </cell>
          <cell r="P1731" t="str">
            <v>020</v>
          </cell>
          <cell r="Q1731" t="str">
            <v>40903</v>
          </cell>
          <cell r="R1731" t="str">
            <v>PLSK1551113WMU_020</v>
          </cell>
        </row>
        <row r="1732">
          <cell r="E1732" t="str">
            <v>WMG5111</v>
          </cell>
          <cell r="F1732" t="str">
            <v>NS WN Girl Flat Knit</v>
          </cell>
          <cell r="G1732" t="str">
            <v>NS WN Girl Flat Knit gry ht lg</v>
          </cell>
          <cell r="H1732" t="str">
            <v>Grey</v>
          </cell>
          <cell r="I1732" t="str">
            <v>large - C</v>
          </cell>
          <cell r="J1732" t="str">
            <v>3 Pack</v>
          </cell>
          <cell r="K1732" t="str">
            <v>S2019</v>
          </cell>
          <cell r="N1732" t="str">
            <v>PLSK1551113WMU</v>
          </cell>
          <cell r="O1732" t="str">
            <v>020-40904</v>
          </cell>
          <cell r="P1732" t="str">
            <v>020</v>
          </cell>
          <cell r="Q1732" t="str">
            <v>40904</v>
          </cell>
          <cell r="R1732" t="str">
            <v>PLSK1551113WMU_020</v>
          </cell>
        </row>
        <row r="1733">
          <cell r="E1733" t="str">
            <v>WMG5111</v>
          </cell>
          <cell r="F1733" t="str">
            <v>NS WN Girl Flat Knit</v>
          </cell>
          <cell r="G1733" t="str">
            <v>NS WN Girl Flat Knit wht Small</v>
          </cell>
          <cell r="H1733" t="str">
            <v>White</v>
          </cell>
          <cell r="I1733" t="str">
            <v>small - A</v>
          </cell>
          <cell r="J1733" t="str">
            <v>3 Pack</v>
          </cell>
          <cell r="K1733" t="str">
            <v>S2019</v>
          </cell>
          <cell r="N1733" t="str">
            <v>PLSK1551113WMU</v>
          </cell>
          <cell r="O1733" t="str">
            <v>100-40902</v>
          </cell>
          <cell r="P1733" t="str">
            <v>100</v>
          </cell>
          <cell r="Q1733" t="str">
            <v>40902</v>
          </cell>
          <cell r="R1733" t="str">
            <v>PLSK1551113WMU_100</v>
          </cell>
        </row>
        <row r="1734">
          <cell r="E1734" t="str">
            <v>WMG5111</v>
          </cell>
          <cell r="F1734" t="str">
            <v>NS WN Girl Flat Knit</v>
          </cell>
          <cell r="G1734" t="str">
            <v>NS WN Girl Flat Knit wht Mediu</v>
          </cell>
          <cell r="H1734" t="str">
            <v>White</v>
          </cell>
          <cell r="I1734" t="str">
            <v>medium - B</v>
          </cell>
          <cell r="J1734" t="str">
            <v>3 Pack</v>
          </cell>
          <cell r="K1734" t="str">
            <v>S2019</v>
          </cell>
          <cell r="N1734" t="str">
            <v>PLSK1551113WMU</v>
          </cell>
          <cell r="O1734" t="str">
            <v>100-40903</v>
          </cell>
          <cell r="P1734" t="str">
            <v>100</v>
          </cell>
          <cell r="Q1734" t="str">
            <v>40903</v>
          </cell>
          <cell r="R1734" t="str">
            <v>PLSK1551113WMU_100</v>
          </cell>
        </row>
        <row r="1735">
          <cell r="E1735" t="str">
            <v>WMG5111</v>
          </cell>
          <cell r="F1735" t="str">
            <v>NS WN Girl Flat Knit</v>
          </cell>
          <cell r="G1735" t="str">
            <v>NS WN Girl Flat Knit wht Large</v>
          </cell>
          <cell r="H1735" t="str">
            <v>White</v>
          </cell>
          <cell r="I1735" t="str">
            <v>large - C</v>
          </cell>
          <cell r="J1735" t="str">
            <v>3 Pack</v>
          </cell>
          <cell r="K1735" t="str">
            <v>S2019</v>
          </cell>
          <cell r="N1735" t="str">
            <v>PLSK1551113WMU</v>
          </cell>
          <cell r="O1735" t="str">
            <v>100-40904</v>
          </cell>
          <cell r="P1735" t="str">
            <v>100</v>
          </cell>
          <cell r="Q1735" t="str">
            <v>40904</v>
          </cell>
          <cell r="R1735" t="str">
            <v>PLSK1551113WMU_100</v>
          </cell>
        </row>
        <row r="1736">
          <cell r="E1736" t="str">
            <v>WMG5111</v>
          </cell>
          <cell r="F1736" t="str">
            <v>NS WN Girl Flat Knit</v>
          </cell>
          <cell r="G1736" t="str">
            <v>NS WN Girl Flat Knit pink smal</v>
          </cell>
          <cell r="H1736" t="str">
            <v>Pink</v>
          </cell>
          <cell r="I1736" t="str">
            <v>small - A</v>
          </cell>
          <cell r="J1736" t="str">
            <v>3 Pack</v>
          </cell>
          <cell r="K1736" t="str">
            <v>S2019</v>
          </cell>
          <cell r="N1736" t="str">
            <v>PLSK1551113WMU</v>
          </cell>
          <cell r="O1736" t="str">
            <v>650-40902</v>
          </cell>
          <cell r="P1736" t="str">
            <v>650</v>
          </cell>
          <cell r="Q1736" t="str">
            <v>40902</v>
          </cell>
          <cell r="R1736" t="str">
            <v>PLSK1551113WMU_650</v>
          </cell>
        </row>
        <row r="1737">
          <cell r="E1737" t="str">
            <v>WMG5111</v>
          </cell>
          <cell r="F1737" t="str">
            <v>NS WN Girl Flat Knit</v>
          </cell>
          <cell r="G1737" t="str">
            <v>NS WN Girl Flat Knit pink med</v>
          </cell>
          <cell r="H1737" t="str">
            <v>Pink</v>
          </cell>
          <cell r="I1737" t="str">
            <v>medium - B</v>
          </cell>
          <cell r="J1737" t="str">
            <v>3 Pack</v>
          </cell>
          <cell r="K1737" t="str">
            <v>S2019</v>
          </cell>
          <cell r="N1737" t="str">
            <v>PLSK1551113WMU</v>
          </cell>
          <cell r="O1737" t="str">
            <v>650-40903</v>
          </cell>
          <cell r="P1737" t="str">
            <v>650</v>
          </cell>
          <cell r="Q1737" t="str">
            <v>40903</v>
          </cell>
          <cell r="R1737" t="str">
            <v>PLSK1551113WMU_650</v>
          </cell>
        </row>
        <row r="1738">
          <cell r="E1738" t="str">
            <v>WMG5111</v>
          </cell>
          <cell r="F1738" t="str">
            <v>NS WN Girl Flat Knit</v>
          </cell>
          <cell r="G1738" t="str">
            <v>NS WN Girl Flat Knit pink larg</v>
          </cell>
          <cell r="H1738" t="str">
            <v>Pink</v>
          </cell>
          <cell r="I1738" t="str">
            <v>large - C</v>
          </cell>
          <cell r="J1738" t="str">
            <v>3 Pack</v>
          </cell>
          <cell r="K1738" t="str">
            <v>S2019</v>
          </cell>
          <cell r="N1738" t="str">
            <v>PLSK1551113WMU</v>
          </cell>
          <cell r="O1738" t="str">
            <v>650-40904</v>
          </cell>
          <cell r="P1738" t="str">
            <v>650</v>
          </cell>
          <cell r="Q1738" t="str">
            <v>40904</v>
          </cell>
          <cell r="R1738" t="str">
            <v>PLSK1551113WMU_650</v>
          </cell>
        </row>
        <row r="1739">
          <cell r="E1739" t="str">
            <v>WMG5111</v>
          </cell>
          <cell r="F1739" t="str">
            <v>NS WN Girl Flat Knit</v>
          </cell>
          <cell r="G1739" t="str">
            <v>NS WN Girl Flat Knit ast neu S</v>
          </cell>
          <cell r="H1739" t="str">
            <v>Assorted - Neutral</v>
          </cell>
          <cell r="I1739" t="str">
            <v>small - A</v>
          </cell>
          <cell r="J1739" t="str">
            <v>3 Pack</v>
          </cell>
          <cell r="K1739" t="str">
            <v>S2019</v>
          </cell>
          <cell r="N1739" t="str">
            <v>PLSK1551113WMU</v>
          </cell>
          <cell r="O1739" t="str">
            <v>964-40902</v>
          </cell>
          <cell r="P1739" t="str">
            <v>964</v>
          </cell>
          <cell r="Q1739" t="str">
            <v>40902</v>
          </cell>
          <cell r="R1739" t="str">
            <v>PLSK1551113WMU_964</v>
          </cell>
        </row>
        <row r="1740">
          <cell r="E1740" t="str">
            <v>WMG5111</v>
          </cell>
          <cell r="F1740" t="str">
            <v>NS WN Girl Flat Knit</v>
          </cell>
          <cell r="G1740" t="str">
            <v>NS WN Girl Flat Knit ast neu M</v>
          </cell>
          <cell r="H1740" t="str">
            <v>Assorted - Neutral</v>
          </cell>
          <cell r="I1740" t="str">
            <v>medium - B</v>
          </cell>
          <cell r="J1740" t="str">
            <v>3 Pack</v>
          </cell>
          <cell r="K1740" t="str">
            <v>S2019</v>
          </cell>
          <cell r="N1740" t="str">
            <v>PLSK1551113WMU</v>
          </cell>
          <cell r="O1740" t="str">
            <v>964-40903</v>
          </cell>
          <cell r="P1740" t="str">
            <v>964</v>
          </cell>
          <cell r="Q1740" t="str">
            <v>40903</v>
          </cell>
          <cell r="R1740" t="str">
            <v>PLSK1551113WMU_964</v>
          </cell>
        </row>
        <row r="1741">
          <cell r="E1741" t="str">
            <v>WMG5111</v>
          </cell>
          <cell r="F1741" t="str">
            <v>NS WN Girl Flat Knit</v>
          </cell>
          <cell r="G1741" t="str">
            <v>NS WN Girl Flat Knit ast neu L</v>
          </cell>
          <cell r="H1741" t="str">
            <v>Assorted - Neutral</v>
          </cell>
          <cell r="I1741" t="str">
            <v>large - C</v>
          </cell>
          <cell r="J1741" t="str">
            <v>3 Pack</v>
          </cell>
          <cell r="K1741" t="str">
            <v>S2019</v>
          </cell>
          <cell r="N1741" t="str">
            <v>PLSK1551113WMU</v>
          </cell>
          <cell r="O1741" t="str">
            <v>964-40904</v>
          </cell>
          <cell r="P1741" t="str">
            <v>964</v>
          </cell>
          <cell r="Q1741" t="str">
            <v>40904</v>
          </cell>
          <cell r="R1741" t="str">
            <v>PLSK1551113WMU_964</v>
          </cell>
        </row>
        <row r="1742">
          <cell r="E1742" t="str">
            <v>JN5141</v>
          </cell>
          <cell r="F1742" t="str">
            <v>ns plaid /</v>
          </cell>
          <cell r="G1742" t="str">
            <v>ns plaid lowcuts blk 9-11</v>
          </cell>
          <cell r="H1742" t="str">
            <v>Black</v>
          </cell>
          <cell r="I1742" t="str">
            <v>9-11</v>
          </cell>
          <cell r="J1742" t="str">
            <v>6 Pack</v>
          </cell>
          <cell r="K1742" t="str">
            <v>S2018</v>
          </cell>
          <cell r="N1742" t="str">
            <v>JNSK1551416GEN</v>
          </cell>
          <cell r="O1742" t="str">
            <v>001-30041</v>
          </cell>
          <cell r="P1742" t="str">
            <v>001</v>
          </cell>
          <cell r="Q1742" t="str">
            <v>30041</v>
          </cell>
          <cell r="R1742" t="str">
            <v>JNSK1551416GEN_001</v>
          </cell>
        </row>
        <row r="1743">
          <cell r="E1743" t="str">
            <v>JN5141A</v>
          </cell>
          <cell r="F1743" t="str">
            <v>ns plaid /</v>
          </cell>
          <cell r="G1743" t="str">
            <v>ns plaid lowcuts blk 9-11</v>
          </cell>
          <cell r="H1743" t="str">
            <v>Black/White</v>
          </cell>
          <cell r="I1743" t="str">
            <v>9-11</v>
          </cell>
          <cell r="J1743" t="str">
            <v>6 Pack</v>
          </cell>
          <cell r="K1743" t="str">
            <v>S2018</v>
          </cell>
          <cell r="N1743" t="str">
            <v>JNSK1551416GEN</v>
          </cell>
          <cell r="O1743" t="str">
            <v>002-30041</v>
          </cell>
          <cell r="P1743" t="str">
            <v>002</v>
          </cell>
          <cell r="Q1743" t="str">
            <v>30041</v>
          </cell>
          <cell r="R1743" t="str">
            <v>JNSK1551416GEN_002</v>
          </cell>
        </row>
        <row r="1744">
          <cell r="E1744" t="str">
            <v>JN5142</v>
          </cell>
          <cell r="F1744" t="str">
            <v>ns sol inside tipng</v>
          </cell>
          <cell r="G1744" t="str">
            <v>ns sol tipng char/wht/blk 9-11</v>
          </cell>
          <cell r="H1744" t="str">
            <v>Charcoal</v>
          </cell>
          <cell r="I1744" t="str">
            <v>9-11</v>
          </cell>
          <cell r="J1744" t="str">
            <v>6 Pack</v>
          </cell>
          <cell r="K1744" t="str">
            <v>S2018</v>
          </cell>
          <cell r="N1744" t="str">
            <v>JNSK1551426GEN</v>
          </cell>
          <cell r="O1744" t="str">
            <v>011-30041</v>
          </cell>
          <cell r="P1744" t="str">
            <v>011</v>
          </cell>
          <cell r="Q1744" t="str">
            <v>30041</v>
          </cell>
          <cell r="R1744" t="str">
            <v>JNSK1551426GEN_011</v>
          </cell>
        </row>
        <row r="1745">
          <cell r="E1745" t="str">
            <v>JN5142A</v>
          </cell>
          <cell r="F1745" t="str">
            <v>ns sol inside tipng</v>
          </cell>
          <cell r="G1745" t="str">
            <v>ns sol tipng char/wht/blk 9-11</v>
          </cell>
          <cell r="H1745" t="str">
            <v>Grey</v>
          </cell>
          <cell r="I1745" t="str">
            <v>9-11</v>
          </cell>
          <cell r="J1745" t="str">
            <v>6 Pack</v>
          </cell>
          <cell r="K1745" t="str">
            <v>S2018</v>
          </cell>
          <cell r="N1745" t="str">
            <v>JNSK1551426GEN</v>
          </cell>
          <cell r="O1745" t="str">
            <v>020-30041</v>
          </cell>
          <cell r="P1745" t="str">
            <v>020</v>
          </cell>
          <cell r="Q1745" t="str">
            <v>30041</v>
          </cell>
          <cell r="R1745" t="str">
            <v>JNSK1551426GEN_020</v>
          </cell>
        </row>
        <row r="1746">
          <cell r="E1746" t="str">
            <v>JN5142A</v>
          </cell>
          <cell r="F1746" t="str">
            <v>ns sol inside tipng</v>
          </cell>
          <cell r="G1746" t="str">
            <v>ns sol tipng nvy/wht/gry 9-11</v>
          </cell>
          <cell r="H1746" t="str">
            <v>Blue</v>
          </cell>
          <cell r="I1746" t="str">
            <v>9-11</v>
          </cell>
          <cell r="J1746" t="str">
            <v>6 Pack</v>
          </cell>
          <cell r="K1746" t="str">
            <v>S2018</v>
          </cell>
          <cell r="N1746" t="str">
            <v>JNSK1551426GEN</v>
          </cell>
          <cell r="O1746" t="str">
            <v>420-30041</v>
          </cell>
          <cell r="P1746" t="str">
            <v>420</v>
          </cell>
          <cell r="Q1746" t="str">
            <v>30041</v>
          </cell>
          <cell r="R1746" t="str">
            <v>JNSK1551426GEN_420</v>
          </cell>
        </row>
        <row r="1747">
          <cell r="E1747" t="str">
            <v>JN5142</v>
          </cell>
          <cell r="F1747" t="str">
            <v>ns sol inside tipng</v>
          </cell>
          <cell r="G1747" t="str">
            <v>ns sol tipng nvy/wht/gry 9-11</v>
          </cell>
          <cell r="H1747" t="str">
            <v>Navy</v>
          </cell>
          <cell r="I1747" t="str">
            <v>9-11</v>
          </cell>
          <cell r="J1747" t="str">
            <v>6 Pack</v>
          </cell>
          <cell r="K1747" t="str">
            <v>S2018</v>
          </cell>
          <cell r="N1747" t="str">
            <v>JNSK1551426GEN</v>
          </cell>
          <cell r="O1747" t="str">
            <v>410-30041</v>
          </cell>
          <cell r="P1747" t="str">
            <v>410</v>
          </cell>
          <cell r="Q1747" t="str">
            <v>30041</v>
          </cell>
          <cell r="R1747" t="str">
            <v>JNSK1551426GEN_410</v>
          </cell>
        </row>
        <row r="1748">
          <cell r="E1748" t="str">
            <v>WMG5153WNP20-MS</v>
          </cell>
          <cell r="G1748" t="str">
            <v>NS Grls 20pk Unicrn blkmul S</v>
          </cell>
          <cell r="H1748" t="str">
            <v>Assorted - Neutral</v>
          </cell>
          <cell r="I1748" t="str">
            <v>small - A</v>
          </cell>
          <cell r="J1748" t="str">
            <v>20 Pack</v>
          </cell>
          <cell r="N1748" t="str">
            <v>PLSK1551530WME</v>
          </cell>
          <cell r="O1748" t="str">
            <v>964-40902</v>
          </cell>
          <cell r="P1748" t="str">
            <v>964</v>
          </cell>
          <cell r="Q1748" t="str">
            <v>40902</v>
          </cell>
          <cell r="R1748" t="str">
            <v>PLSK1551530WME_964</v>
          </cell>
        </row>
        <row r="1749">
          <cell r="E1749" t="str">
            <v>WMG5153WNP20-MM</v>
          </cell>
          <cell r="G1749" t="str">
            <v>NS Grls 20pk Unicrn blkmul M</v>
          </cell>
          <cell r="H1749" t="str">
            <v>Assorted - Neutral</v>
          </cell>
          <cell r="I1749" t="str">
            <v>medium - B</v>
          </cell>
          <cell r="J1749" t="str">
            <v>20 Pack</v>
          </cell>
          <cell r="N1749" t="str">
            <v>PLSK1551530WME</v>
          </cell>
          <cell r="O1749" t="str">
            <v>964-40903</v>
          </cell>
          <cell r="P1749" t="str">
            <v>964</v>
          </cell>
          <cell r="Q1749" t="str">
            <v>40903</v>
          </cell>
          <cell r="R1749" t="str">
            <v>PLSK1551530WME_964</v>
          </cell>
        </row>
        <row r="1750">
          <cell r="E1750" t="str">
            <v>WMG5159WNP20-MS</v>
          </cell>
          <cell r="G1750" t="str">
            <v>NS Grls 20PK Asst Food multi S</v>
          </cell>
          <cell r="H1750" t="str">
            <v>Assorted - Neutral</v>
          </cell>
          <cell r="I1750" t="str">
            <v>small - A</v>
          </cell>
          <cell r="J1750" t="str">
            <v>20 Pack</v>
          </cell>
          <cell r="N1750" t="str">
            <v>PLSK1551590WME</v>
          </cell>
          <cell r="O1750" t="str">
            <v>964-40902</v>
          </cell>
          <cell r="P1750" t="str">
            <v>964</v>
          </cell>
          <cell r="Q1750" t="str">
            <v>40902</v>
          </cell>
          <cell r="R1750" t="str">
            <v>PLSK1551590WME_964</v>
          </cell>
        </row>
        <row r="1751">
          <cell r="E1751" t="str">
            <v>WMG5159WNP20-MM</v>
          </cell>
          <cell r="G1751" t="str">
            <v>NS Grls 20PK Asst Food multi M</v>
          </cell>
          <cell r="H1751" t="str">
            <v>Assorted - Neutral</v>
          </cell>
          <cell r="I1751" t="str">
            <v>medium - B</v>
          </cell>
          <cell r="J1751" t="str">
            <v>20 Pack</v>
          </cell>
          <cell r="N1751" t="str">
            <v>PLSK1551590WME</v>
          </cell>
          <cell r="O1751" t="str">
            <v>964-40903</v>
          </cell>
          <cell r="P1751" t="str">
            <v>964</v>
          </cell>
          <cell r="Q1751" t="str">
            <v>40903</v>
          </cell>
          <cell r="R1751" t="str">
            <v>PLSK1551590WME_964</v>
          </cell>
        </row>
        <row r="1752">
          <cell r="E1752" t="str">
            <v>WMG5160WNP20-MS</v>
          </cell>
          <cell r="G1752" t="str">
            <v>NS Grls 20PK Animl/DOW multi S</v>
          </cell>
          <cell r="H1752" t="str">
            <v>Assorted - Neutral</v>
          </cell>
          <cell r="I1752" t="str">
            <v>small - A</v>
          </cell>
          <cell r="J1752" t="str">
            <v>20 Pack</v>
          </cell>
          <cell r="N1752" t="str">
            <v>PLSK1551600WME</v>
          </cell>
          <cell r="O1752" t="str">
            <v>964-40902</v>
          </cell>
          <cell r="P1752" t="str">
            <v>964</v>
          </cell>
          <cell r="Q1752" t="str">
            <v>40902</v>
          </cell>
          <cell r="R1752" t="str">
            <v>PLSK1551600WME_964</v>
          </cell>
        </row>
        <row r="1753">
          <cell r="E1753" t="str">
            <v>WMG5160WNP20-MM</v>
          </cell>
          <cell r="G1753" t="str">
            <v>NS Grls 20PK Animl/DOW multi M</v>
          </cell>
          <cell r="H1753" t="str">
            <v>Assorted - Neutral</v>
          </cell>
          <cell r="I1753" t="str">
            <v>medium - B</v>
          </cell>
          <cell r="J1753" t="str">
            <v>20 Pack</v>
          </cell>
          <cell r="N1753" t="str">
            <v>PLSK1551600WME</v>
          </cell>
          <cell r="O1753" t="str">
            <v>964-40903</v>
          </cell>
          <cell r="P1753" t="str">
            <v>964</v>
          </cell>
          <cell r="Q1753" t="str">
            <v>40903</v>
          </cell>
          <cell r="R1753" t="str">
            <v>PLSK1551600WME_964</v>
          </cell>
        </row>
        <row r="1754">
          <cell r="E1754" t="str">
            <v>WMG5160WNP20-ML</v>
          </cell>
          <cell r="G1754" t="str">
            <v>NS Grls 20PK Animl/DOW multi L</v>
          </cell>
          <cell r="H1754" t="str">
            <v>Assorted - Neutral</v>
          </cell>
          <cell r="I1754" t="str">
            <v>large - C</v>
          </cell>
          <cell r="J1754" t="str">
            <v>20 Pack</v>
          </cell>
          <cell r="N1754" t="str">
            <v>PLSK1551600WME</v>
          </cell>
          <cell r="O1754" t="str">
            <v>964-40904</v>
          </cell>
          <cell r="P1754" t="str">
            <v>964</v>
          </cell>
          <cell r="Q1754" t="str">
            <v>40904</v>
          </cell>
          <cell r="R1754" t="str">
            <v>PLSK1551600WME_964</v>
          </cell>
        </row>
        <row r="1755">
          <cell r="E1755" t="str">
            <v>WMG5161WNP20</v>
          </cell>
          <cell r="F1755" t="str">
            <v>NS Grls 20PK Cntrst</v>
          </cell>
          <cell r="G1755" t="str">
            <v>NSGrl 20PK Lurx cuff wht Small</v>
          </cell>
          <cell r="H1755" t="str">
            <v>White</v>
          </cell>
          <cell r="I1755" t="str">
            <v>small - A</v>
          </cell>
          <cell r="J1755" t="str">
            <v>20 Pack</v>
          </cell>
          <cell r="K1755" t="str">
            <v>REPLEN</v>
          </cell>
          <cell r="N1755" t="str">
            <v>PLSK1551610WMU</v>
          </cell>
          <cell r="O1755" t="str">
            <v>100-40902</v>
          </cell>
          <cell r="P1755" t="str">
            <v>100</v>
          </cell>
          <cell r="Q1755" t="str">
            <v>40902</v>
          </cell>
          <cell r="R1755" t="str">
            <v>PLSK1551610WMU_100</v>
          </cell>
        </row>
        <row r="1756">
          <cell r="E1756" t="str">
            <v>WMG5161WNP20</v>
          </cell>
          <cell r="F1756" t="str">
            <v>NS Grls 20PK Cntrst</v>
          </cell>
          <cell r="G1756" t="str">
            <v>NS Grl 20PK lurx cuff wht Med</v>
          </cell>
          <cell r="H1756" t="str">
            <v>White</v>
          </cell>
          <cell r="I1756" t="str">
            <v>medium - B</v>
          </cell>
          <cell r="J1756" t="str">
            <v>20 Pack</v>
          </cell>
          <cell r="K1756" t="str">
            <v>REPLEN</v>
          </cell>
          <cell r="N1756" t="str">
            <v>PLSK1551610WMU</v>
          </cell>
          <cell r="O1756" t="str">
            <v>100-40903</v>
          </cell>
          <cell r="P1756" t="str">
            <v>100</v>
          </cell>
          <cell r="Q1756" t="str">
            <v>40903</v>
          </cell>
          <cell r="R1756" t="str">
            <v>PLSK1551610WMU_100</v>
          </cell>
        </row>
        <row r="1757">
          <cell r="E1757" t="str">
            <v>WMG5161WNP20</v>
          </cell>
          <cell r="F1757" t="str">
            <v>NS Grls 20PK Cntrst</v>
          </cell>
          <cell r="G1757" t="str">
            <v>NS Grl 20PK lurx cuff wht Lrge</v>
          </cell>
          <cell r="H1757" t="str">
            <v>White</v>
          </cell>
          <cell r="I1757" t="str">
            <v>large - C</v>
          </cell>
          <cell r="J1757" t="str">
            <v>20 Pack</v>
          </cell>
          <cell r="K1757" t="str">
            <v>REPLEN</v>
          </cell>
          <cell r="N1757" t="str">
            <v>PLSK1551610WMU</v>
          </cell>
          <cell r="O1757" t="str">
            <v>100-40904</v>
          </cell>
          <cell r="P1757" t="str">
            <v>100</v>
          </cell>
          <cell r="Q1757" t="str">
            <v>40904</v>
          </cell>
          <cell r="R1757" t="str">
            <v>PLSK1551610WMU_100</v>
          </cell>
        </row>
        <row r="1758">
          <cell r="E1758" t="str">
            <v>WMG5161WNP20</v>
          </cell>
          <cell r="F1758" t="str">
            <v>NS Grls 20PK Cntrst</v>
          </cell>
          <cell r="G1758" t="str">
            <v>NSGrls 20PK lurx cuf BLACK SM</v>
          </cell>
          <cell r="H1758" t="str">
            <v>Assorted</v>
          </cell>
          <cell r="I1758" t="str">
            <v>small - A</v>
          </cell>
          <cell r="J1758" t="str">
            <v>20 Pack</v>
          </cell>
          <cell r="K1758" t="str">
            <v>REPLEN</v>
          </cell>
          <cell r="N1758" t="str">
            <v>PLSK1551610WMU</v>
          </cell>
          <cell r="O1758" t="str">
            <v>960-40902</v>
          </cell>
          <cell r="P1758" t="str">
            <v>960</v>
          </cell>
          <cell r="Q1758" t="str">
            <v>40902</v>
          </cell>
          <cell r="R1758" t="str">
            <v>PLSK1551610WMU_960</v>
          </cell>
        </row>
        <row r="1759">
          <cell r="E1759" t="str">
            <v>WMG5161WNP20</v>
          </cell>
          <cell r="F1759" t="str">
            <v>NS Grls 20PK Cntrst</v>
          </cell>
          <cell r="G1759" t="str">
            <v>NSGrls 20PK lurx cuf BLACK MED</v>
          </cell>
          <cell r="H1759" t="str">
            <v>Assorted</v>
          </cell>
          <cell r="I1759" t="str">
            <v>medium - B</v>
          </cell>
          <cell r="J1759" t="str">
            <v>20 Pack</v>
          </cell>
          <cell r="K1759" t="str">
            <v>REPLEN</v>
          </cell>
          <cell r="N1759" t="str">
            <v>PLSK1551610WMU</v>
          </cell>
          <cell r="O1759" t="str">
            <v>960-40903</v>
          </cell>
          <cell r="P1759" t="str">
            <v>960</v>
          </cell>
          <cell r="Q1759" t="str">
            <v>40903</v>
          </cell>
          <cell r="R1759" t="str">
            <v>PLSK1551610WMU_960</v>
          </cell>
        </row>
        <row r="1760">
          <cell r="E1760" t="str">
            <v>WMG5161WNP20</v>
          </cell>
          <cell r="F1760" t="str">
            <v>NS Grls 20PK Cntrst</v>
          </cell>
          <cell r="G1760" t="str">
            <v>NSGrls 20PK lurx cuf BLACK LRG</v>
          </cell>
          <cell r="H1760" t="str">
            <v>Assorted</v>
          </cell>
          <cell r="I1760" t="str">
            <v>large - C</v>
          </cell>
          <cell r="J1760" t="str">
            <v>20 Pack</v>
          </cell>
          <cell r="K1760" t="str">
            <v>REPLEN</v>
          </cell>
          <cell r="N1760" t="str">
            <v>PLSK1551610WMU</v>
          </cell>
          <cell r="O1760" t="str">
            <v>960-40904</v>
          </cell>
          <cell r="P1760" t="str">
            <v>960</v>
          </cell>
          <cell r="Q1760" t="str">
            <v>40904</v>
          </cell>
          <cell r="R1760" t="str">
            <v>PLSK1551610WMU_960</v>
          </cell>
        </row>
        <row r="1761">
          <cell r="E1761" t="str">
            <v>WMG5161WNP20-BMS</v>
          </cell>
          <cell r="G1761" t="str">
            <v>NSGrls 20PK lurx cuf blk Small</v>
          </cell>
          <cell r="H1761" t="str">
            <v>Black</v>
          </cell>
          <cell r="I1761" t="str">
            <v>small - A</v>
          </cell>
          <cell r="J1761" t="str">
            <v>20 Pack</v>
          </cell>
          <cell r="N1761" t="str">
            <v>PLSK1551610WME</v>
          </cell>
          <cell r="O1761" t="str">
            <v>001-40902</v>
          </cell>
          <cell r="P1761" t="str">
            <v>001</v>
          </cell>
          <cell r="Q1761" t="str">
            <v>40902</v>
          </cell>
          <cell r="R1761" t="str">
            <v>PLSK1551610WME_001</v>
          </cell>
        </row>
        <row r="1762">
          <cell r="E1762" t="str">
            <v>WMG5161WNP20-WML</v>
          </cell>
          <cell r="G1762" t="str">
            <v>NS Grl 20PK lurx cuff wht Lrge</v>
          </cell>
          <cell r="H1762" t="str">
            <v>White</v>
          </cell>
          <cell r="I1762" t="str">
            <v>large - C</v>
          </cell>
          <cell r="J1762" t="str">
            <v>20 Pack</v>
          </cell>
          <cell r="N1762" t="str">
            <v>PLSK1551610WME</v>
          </cell>
          <cell r="O1762" t="str">
            <v>100-40904</v>
          </cell>
          <cell r="P1762" t="str">
            <v>100</v>
          </cell>
          <cell r="Q1762" t="str">
            <v>40904</v>
          </cell>
          <cell r="R1762" t="str">
            <v>PLSK1551610WME_100</v>
          </cell>
        </row>
        <row r="1763">
          <cell r="E1763" t="str">
            <v>WMG5161WNP20WS</v>
          </cell>
          <cell r="G1763" t="str">
            <v>NSGrl 20PK Lurx cuff wht Small</v>
          </cell>
          <cell r="H1763" t="str">
            <v>White</v>
          </cell>
          <cell r="I1763" t="str">
            <v>small - A</v>
          </cell>
          <cell r="J1763" t="str">
            <v>20 Pack</v>
          </cell>
          <cell r="N1763" t="str">
            <v>PLSK1551611WME</v>
          </cell>
          <cell r="O1763" t="str">
            <v>100-40902</v>
          </cell>
          <cell r="P1763" t="str">
            <v>100</v>
          </cell>
          <cell r="Q1763" t="str">
            <v>40902</v>
          </cell>
          <cell r="R1763" t="str">
            <v>PLSK1551611WME_100</v>
          </cell>
        </row>
        <row r="1764">
          <cell r="E1764" t="str">
            <v>WMG5161WNP20WM</v>
          </cell>
          <cell r="G1764" t="str">
            <v>NS Grl 20PK lurx cuff wht Med</v>
          </cell>
          <cell r="H1764" t="str">
            <v>White</v>
          </cell>
          <cell r="I1764" t="str">
            <v>medium - B</v>
          </cell>
          <cell r="J1764" t="str">
            <v>20 Pack</v>
          </cell>
          <cell r="N1764" t="str">
            <v>PLSK1551611WME</v>
          </cell>
          <cell r="O1764" t="str">
            <v>100-40903</v>
          </cell>
          <cell r="P1764" t="str">
            <v>100</v>
          </cell>
          <cell r="Q1764" t="str">
            <v>40903</v>
          </cell>
          <cell r="R1764" t="str">
            <v>PLSK1551611WME_100</v>
          </cell>
        </row>
        <row r="1765">
          <cell r="E1765" t="str">
            <v>WMG5161WNP20WL</v>
          </cell>
          <cell r="G1765" t="str">
            <v>NS Grl 20PK lurx cuff wht Lrge</v>
          </cell>
          <cell r="H1765" t="str">
            <v>White</v>
          </cell>
          <cell r="I1765" t="str">
            <v>large - C</v>
          </cell>
          <cell r="J1765" t="str">
            <v>20 Pack</v>
          </cell>
          <cell r="N1765" t="str">
            <v>PLSK1551611WME</v>
          </cell>
          <cell r="O1765" t="str">
            <v>100-40904</v>
          </cell>
          <cell r="P1765" t="str">
            <v>100</v>
          </cell>
          <cell r="Q1765" t="str">
            <v>40904</v>
          </cell>
          <cell r="R1765" t="str">
            <v>PLSK1551611WME_100</v>
          </cell>
        </row>
        <row r="1766">
          <cell r="E1766" t="str">
            <v>WMG5161WNP20BS</v>
          </cell>
          <cell r="G1766" t="str">
            <v>NSGrls 20PK lurx cuf BLACK SM</v>
          </cell>
          <cell r="H1766" t="str">
            <v>Assorted</v>
          </cell>
          <cell r="I1766" t="str">
            <v>small - A</v>
          </cell>
          <cell r="J1766" t="str">
            <v>20 Pack</v>
          </cell>
          <cell r="N1766" t="str">
            <v>PLSK1551611WME</v>
          </cell>
          <cell r="O1766" t="str">
            <v>960-40902</v>
          </cell>
          <cell r="P1766" t="str">
            <v>960</v>
          </cell>
          <cell r="Q1766" t="str">
            <v>40902</v>
          </cell>
          <cell r="R1766" t="str">
            <v>PLSK1551611WME_960</v>
          </cell>
        </row>
        <row r="1767">
          <cell r="E1767" t="str">
            <v>WMG5161WNP20BM</v>
          </cell>
          <cell r="G1767" t="str">
            <v>NSGrls 20PK lurx cuf BLACK MED</v>
          </cell>
          <cell r="H1767" t="str">
            <v>Assorted</v>
          </cell>
          <cell r="I1767" t="str">
            <v>medium - B</v>
          </cell>
          <cell r="J1767" t="str">
            <v>20 Pack</v>
          </cell>
          <cell r="N1767" t="str">
            <v>PLSK1551611WME</v>
          </cell>
          <cell r="O1767" t="str">
            <v>960-40903</v>
          </cell>
          <cell r="P1767" t="str">
            <v>960</v>
          </cell>
          <cell r="Q1767" t="str">
            <v>40903</v>
          </cell>
          <cell r="R1767" t="str">
            <v>PLSK1551611WME_960</v>
          </cell>
        </row>
        <row r="1768">
          <cell r="E1768" t="str">
            <v>WMG5161WNP20BL</v>
          </cell>
          <cell r="G1768" t="str">
            <v>NSGrls 20PK lurx cuf BLACK LRG</v>
          </cell>
          <cell r="H1768" t="str">
            <v>Assorted</v>
          </cell>
          <cell r="I1768" t="str">
            <v>large - C</v>
          </cell>
          <cell r="J1768" t="str">
            <v>20 Pack</v>
          </cell>
          <cell r="N1768" t="str">
            <v>PLSK1551611WME</v>
          </cell>
          <cell r="O1768" t="str">
            <v>960-40904</v>
          </cell>
          <cell r="P1768" t="str">
            <v>960</v>
          </cell>
          <cell r="Q1768" t="str">
            <v>40904</v>
          </cell>
          <cell r="R1768" t="str">
            <v>PLSK1551611WME_960</v>
          </cell>
        </row>
        <row r="1769">
          <cell r="E1769" t="str">
            <v>WMG5171AWP10</v>
          </cell>
          <cell r="F1769" t="str">
            <v>NS P10 AW GIRLS</v>
          </cell>
          <cell r="G1769" t="str">
            <v>NS P10 AW GIRLS wht Small</v>
          </cell>
          <cell r="H1769" t="str">
            <v>White</v>
          </cell>
          <cell r="I1769" t="str">
            <v>small - A</v>
          </cell>
          <cell r="J1769" t="str">
            <v>10 Pack</v>
          </cell>
          <cell r="K1769" t="str">
            <v>REPLEN</v>
          </cell>
          <cell r="N1769" t="str">
            <v>PLSK1551710WMU</v>
          </cell>
          <cell r="O1769" t="str">
            <v>100-40902</v>
          </cell>
          <cell r="P1769" t="str">
            <v>100</v>
          </cell>
          <cell r="Q1769" t="str">
            <v>40902</v>
          </cell>
          <cell r="R1769" t="str">
            <v>PLSK1551710WMU_100</v>
          </cell>
        </row>
        <row r="1770">
          <cell r="E1770" t="str">
            <v>WMG5171AWP10</v>
          </cell>
          <cell r="F1770" t="str">
            <v>NS P10 AW GIRLS</v>
          </cell>
          <cell r="G1770" t="str">
            <v>NS P10 AW GIRLS wht Medium</v>
          </cell>
          <cell r="H1770" t="str">
            <v>White</v>
          </cell>
          <cell r="I1770" t="str">
            <v>medium - B</v>
          </cell>
          <cell r="J1770" t="str">
            <v>10 Pack</v>
          </cell>
          <cell r="K1770" t="str">
            <v>REPLEN</v>
          </cell>
          <cell r="N1770" t="str">
            <v>PLSK1551710WMU</v>
          </cell>
          <cell r="O1770" t="str">
            <v>100-40903</v>
          </cell>
          <cell r="P1770" t="str">
            <v>100</v>
          </cell>
          <cell r="Q1770" t="str">
            <v>40903</v>
          </cell>
          <cell r="R1770" t="str">
            <v>PLSK1551710WMU_100</v>
          </cell>
        </row>
        <row r="1771">
          <cell r="E1771" t="str">
            <v>WMG5171AWP10</v>
          </cell>
          <cell r="F1771" t="str">
            <v>NS P10 AW GIRLS</v>
          </cell>
          <cell r="G1771" t="str">
            <v>NS P10 AW GIRLS wht Large</v>
          </cell>
          <cell r="H1771" t="str">
            <v>White</v>
          </cell>
          <cell r="I1771" t="str">
            <v>large - C</v>
          </cell>
          <cell r="J1771" t="str">
            <v>10 Pack</v>
          </cell>
          <cell r="K1771" t="str">
            <v>REPLEN</v>
          </cell>
          <cell r="N1771" t="str">
            <v>PLSK1551710WMU</v>
          </cell>
          <cell r="O1771" t="str">
            <v>100-40904</v>
          </cell>
          <cell r="P1771" t="str">
            <v>100</v>
          </cell>
          <cell r="Q1771" t="str">
            <v>40904</v>
          </cell>
          <cell r="R1771" t="str">
            <v>PLSK1551710WMU_100</v>
          </cell>
        </row>
        <row r="1772">
          <cell r="E1772" t="str">
            <v>WMG5171AWP20WS</v>
          </cell>
          <cell r="F1772" t="str">
            <v>AW GIRLS P20 NS</v>
          </cell>
          <cell r="G1772" t="str">
            <v>AW GIRLS P20 NS wht Small</v>
          </cell>
          <cell r="H1772" t="str">
            <v>White</v>
          </cell>
          <cell r="I1772" t="str">
            <v>small - A</v>
          </cell>
          <cell r="J1772" t="str">
            <v>20 Pack</v>
          </cell>
          <cell r="K1772" t="str">
            <v>REPLEN</v>
          </cell>
          <cell r="N1772" t="str">
            <v>PLSK1551710WME</v>
          </cell>
          <cell r="O1772" t="str">
            <v>100-40902</v>
          </cell>
          <cell r="P1772" t="str">
            <v>100</v>
          </cell>
          <cell r="Q1772" t="str">
            <v>40902</v>
          </cell>
          <cell r="R1772" t="str">
            <v>PLSK1551710WME_100</v>
          </cell>
        </row>
        <row r="1773">
          <cell r="E1773" t="str">
            <v>WMG5171AWP20WM</v>
          </cell>
          <cell r="F1773" t="str">
            <v>AW GIRLS P20 NS</v>
          </cell>
          <cell r="G1773" t="str">
            <v>AW GIRLS P20 NS wht Medium</v>
          </cell>
          <cell r="H1773" t="str">
            <v>White</v>
          </cell>
          <cell r="I1773" t="str">
            <v>medium - B</v>
          </cell>
          <cell r="J1773" t="str">
            <v>20 Pack</v>
          </cell>
          <cell r="K1773" t="str">
            <v>REPLEN</v>
          </cell>
          <cell r="N1773" t="str">
            <v>PLSK1551710WME</v>
          </cell>
          <cell r="O1773" t="str">
            <v>100-40903</v>
          </cell>
          <cell r="P1773" t="str">
            <v>100</v>
          </cell>
          <cell r="Q1773" t="str">
            <v>40903</v>
          </cell>
          <cell r="R1773" t="str">
            <v>PLSK1551710WME_100</v>
          </cell>
        </row>
        <row r="1774">
          <cell r="E1774" t="str">
            <v>WMG5171AWP20WL</v>
          </cell>
          <cell r="F1774" t="str">
            <v>AW GIRLS P20 NS</v>
          </cell>
          <cell r="G1774" t="str">
            <v>AW GIRLS P20 NS wht Large</v>
          </cell>
          <cell r="H1774" t="str">
            <v>White</v>
          </cell>
          <cell r="I1774" t="str">
            <v>large - C</v>
          </cell>
          <cell r="J1774" t="str">
            <v>20 Pack</v>
          </cell>
          <cell r="K1774" t="str">
            <v>REPLEN</v>
          </cell>
          <cell r="N1774" t="str">
            <v>PLSK1551710WME</v>
          </cell>
          <cell r="O1774" t="str">
            <v>100-40904</v>
          </cell>
          <cell r="P1774" t="str">
            <v>100</v>
          </cell>
          <cell r="Q1774" t="str">
            <v>40904</v>
          </cell>
          <cell r="R1774" t="str">
            <v>PLSK1551710WME_100</v>
          </cell>
        </row>
        <row r="1775">
          <cell r="E1775" t="str">
            <v>WMG5172AWP10</v>
          </cell>
          <cell r="F1775" t="str">
            <v>NS P10 AW GIRLS</v>
          </cell>
          <cell r="G1775" t="str">
            <v>NS P10 AW GIRLS blk Small</v>
          </cell>
          <cell r="H1775" t="str">
            <v>Black</v>
          </cell>
          <cell r="I1775" t="str">
            <v>small - A</v>
          </cell>
          <cell r="J1775" t="str">
            <v>10 Pack</v>
          </cell>
          <cell r="K1775" t="str">
            <v>REPLEN</v>
          </cell>
          <cell r="N1775" t="str">
            <v>PLSK1551720WMU</v>
          </cell>
          <cell r="O1775" t="str">
            <v>001-40902</v>
          </cell>
          <cell r="P1775" t="str">
            <v>001</v>
          </cell>
          <cell r="Q1775" t="str">
            <v>40902</v>
          </cell>
          <cell r="R1775" t="str">
            <v>PLSK1551720WMU_001</v>
          </cell>
        </row>
        <row r="1776">
          <cell r="E1776" t="str">
            <v>WMG5172AWP10</v>
          </cell>
          <cell r="F1776" t="str">
            <v>NS P10 AW GIRLS</v>
          </cell>
          <cell r="G1776" t="str">
            <v>NS P10 AW GIRLS blk Medium</v>
          </cell>
          <cell r="H1776" t="str">
            <v>Black</v>
          </cell>
          <cell r="I1776" t="str">
            <v>medium - B</v>
          </cell>
          <cell r="J1776" t="str">
            <v>10 Pack</v>
          </cell>
          <cell r="K1776" t="str">
            <v>REPLEN</v>
          </cell>
          <cell r="N1776" t="str">
            <v>PLSK1551720WMU</v>
          </cell>
          <cell r="O1776" t="str">
            <v>001-40903</v>
          </cell>
          <cell r="P1776" t="str">
            <v>001</v>
          </cell>
          <cell r="Q1776" t="str">
            <v>40903</v>
          </cell>
          <cell r="R1776" t="str">
            <v>PLSK1551720WMU_001</v>
          </cell>
        </row>
        <row r="1777">
          <cell r="E1777" t="str">
            <v>WMG5172AWP10</v>
          </cell>
          <cell r="F1777" t="str">
            <v>NS P10 AW GIRLS</v>
          </cell>
          <cell r="G1777" t="str">
            <v>NS P10 AW GIRLS blk Large</v>
          </cell>
          <cell r="H1777" t="str">
            <v>Black</v>
          </cell>
          <cell r="I1777" t="str">
            <v>large - C</v>
          </cell>
          <cell r="J1777" t="str">
            <v>10 Pack</v>
          </cell>
          <cell r="K1777" t="str">
            <v>REPLEN</v>
          </cell>
          <cell r="N1777" t="str">
            <v>PLSK1551720WMU</v>
          </cell>
          <cell r="O1777" t="str">
            <v>001-40904</v>
          </cell>
          <cell r="P1777" t="str">
            <v>001</v>
          </cell>
          <cell r="Q1777" t="str">
            <v>40904</v>
          </cell>
          <cell r="R1777" t="str">
            <v>PLSK1551720WMU_001</v>
          </cell>
        </row>
        <row r="1778">
          <cell r="E1778" t="str">
            <v>WMG5172AWP20BS</v>
          </cell>
          <cell r="F1778" t="str">
            <v>AW GIRLS P20 NS</v>
          </cell>
          <cell r="G1778" t="str">
            <v>AW GIRLS P20 NS blk Small</v>
          </cell>
          <cell r="H1778" t="str">
            <v>Black</v>
          </cell>
          <cell r="I1778" t="str">
            <v>small - A</v>
          </cell>
          <cell r="J1778" t="str">
            <v>20 Pack</v>
          </cell>
          <cell r="K1778" t="str">
            <v>REPLEN</v>
          </cell>
          <cell r="N1778" t="str">
            <v>PLSK1551720WME</v>
          </cell>
          <cell r="O1778" t="str">
            <v>001-40902</v>
          </cell>
          <cell r="P1778" t="str">
            <v>001</v>
          </cell>
          <cell r="Q1778" t="str">
            <v>40902</v>
          </cell>
          <cell r="R1778" t="str">
            <v>PLSK1551720WME_001</v>
          </cell>
        </row>
        <row r="1779">
          <cell r="E1779" t="str">
            <v>WMG5172AWP20BM</v>
          </cell>
          <cell r="F1779" t="str">
            <v>AW GIRLS P20 NS</v>
          </cell>
          <cell r="G1779" t="str">
            <v>AW GIRLS P20 NS blk Medium</v>
          </cell>
          <cell r="H1779" t="str">
            <v>Black</v>
          </cell>
          <cell r="I1779" t="str">
            <v>medium - B</v>
          </cell>
          <cell r="J1779" t="str">
            <v>20 Pack</v>
          </cell>
          <cell r="K1779" t="str">
            <v>REPLEN</v>
          </cell>
          <cell r="N1779" t="str">
            <v>PLSK1551720WME</v>
          </cell>
          <cell r="O1779" t="str">
            <v>001-40903</v>
          </cell>
          <cell r="P1779" t="str">
            <v>001</v>
          </cell>
          <cell r="Q1779" t="str">
            <v>40903</v>
          </cell>
          <cell r="R1779" t="str">
            <v>PLSK1551720WME_001</v>
          </cell>
        </row>
        <row r="1780">
          <cell r="E1780" t="str">
            <v>WMG5172AWP20BL</v>
          </cell>
          <cell r="F1780" t="str">
            <v>AW GIRLS P20 NS</v>
          </cell>
          <cell r="G1780" t="str">
            <v>AW GIRLS P20 NS blk Large</v>
          </cell>
          <cell r="H1780" t="str">
            <v>Black</v>
          </cell>
          <cell r="I1780" t="str">
            <v>large - C</v>
          </cell>
          <cell r="J1780" t="str">
            <v>20 Pack</v>
          </cell>
          <cell r="K1780" t="str">
            <v>REPLEN</v>
          </cell>
          <cell r="N1780" t="str">
            <v>PLSK1551720WME</v>
          </cell>
          <cell r="O1780" t="str">
            <v>001-40904</v>
          </cell>
          <cell r="P1780" t="str">
            <v>001</v>
          </cell>
          <cell r="Q1780" t="str">
            <v>40904</v>
          </cell>
          <cell r="R1780" t="str">
            <v>PLSK1551720WME_001</v>
          </cell>
        </row>
        <row r="1781">
          <cell r="E1781" t="str">
            <v>JN5180</v>
          </cell>
          <cell r="F1781" t="str">
            <v>ns jones wallpaper</v>
          </cell>
          <cell r="G1781" t="str">
            <v>ns jones wallpaperblk 9-11</v>
          </cell>
          <cell r="H1781" t="str">
            <v>Black</v>
          </cell>
          <cell r="I1781" t="str">
            <v>9-11</v>
          </cell>
          <cell r="J1781" t="str">
            <v>6 Pack</v>
          </cell>
          <cell r="K1781" t="str">
            <v>F2015</v>
          </cell>
          <cell r="N1781" t="str">
            <v>JNSK1551806GEN</v>
          </cell>
          <cell r="O1781" t="str">
            <v>001-30041</v>
          </cell>
          <cell r="P1781" t="str">
            <v>001</v>
          </cell>
          <cell r="Q1781" t="str">
            <v>30041</v>
          </cell>
          <cell r="R1781" t="str">
            <v>JNSK1551806GEN_001</v>
          </cell>
        </row>
        <row r="1782">
          <cell r="E1782" t="str">
            <v>JN5180</v>
          </cell>
          <cell r="F1782" t="str">
            <v>ns jones wallpaper</v>
          </cell>
          <cell r="G1782" t="str">
            <v>ns jones wlppr lt gry hth 9-11</v>
          </cell>
          <cell r="H1782" t="str">
            <v>Light Grey</v>
          </cell>
          <cell r="I1782" t="str">
            <v>9-11</v>
          </cell>
          <cell r="J1782" t="str">
            <v>6 Pack</v>
          </cell>
          <cell r="K1782" t="str">
            <v>F2015</v>
          </cell>
          <cell r="N1782" t="str">
            <v>JNSK1551806GEN</v>
          </cell>
          <cell r="O1782" t="str">
            <v>055-30041</v>
          </cell>
          <cell r="P1782" t="str">
            <v>055</v>
          </cell>
          <cell r="Q1782" t="str">
            <v>30041</v>
          </cell>
          <cell r="R1782" t="str">
            <v>JNSK1551806GEN_055</v>
          </cell>
        </row>
        <row r="1783">
          <cell r="E1783" t="str">
            <v>JN5180A</v>
          </cell>
          <cell r="F1783" t="str">
            <v>ns jones wallpaper</v>
          </cell>
          <cell r="G1783" t="str">
            <v>ns jones wallpaperblk 9-11</v>
          </cell>
          <cell r="H1783" t="str">
            <v>Black/White</v>
          </cell>
          <cell r="I1783" t="str">
            <v>9-11</v>
          </cell>
          <cell r="J1783" t="str">
            <v>6 Pack</v>
          </cell>
          <cell r="K1783" t="str">
            <v>F2015</v>
          </cell>
          <cell r="N1783" t="str">
            <v>JNSK1551806GEN</v>
          </cell>
          <cell r="O1783" t="str">
            <v>002-30041</v>
          </cell>
          <cell r="P1783" t="str">
            <v>002</v>
          </cell>
          <cell r="Q1783" t="str">
            <v>30041</v>
          </cell>
          <cell r="R1783" t="str">
            <v>JNSK1551806GEN_002</v>
          </cell>
        </row>
        <row r="1784">
          <cell r="E1784" t="str">
            <v>JN5180</v>
          </cell>
          <cell r="F1784" t="str">
            <v>ns jones wallpaper</v>
          </cell>
          <cell r="G1784" t="str">
            <v>ns jones wlpaper wht ast 9-11</v>
          </cell>
          <cell r="H1784" t="str">
            <v>White</v>
          </cell>
          <cell r="I1784" t="str">
            <v>9-11</v>
          </cell>
          <cell r="J1784" t="str">
            <v>6 Pack</v>
          </cell>
          <cell r="K1784" t="str">
            <v>F2015</v>
          </cell>
          <cell r="N1784" t="str">
            <v>JNSK1551806GEN</v>
          </cell>
          <cell r="O1784" t="str">
            <v>100-30041</v>
          </cell>
          <cell r="P1784" t="str">
            <v>100</v>
          </cell>
          <cell r="Q1784" t="str">
            <v>30041</v>
          </cell>
          <cell r="R1784" t="str">
            <v>JNSK1551806GEN_100</v>
          </cell>
        </row>
        <row r="1785">
          <cell r="E1785" t="str">
            <v>JN5180A</v>
          </cell>
          <cell r="F1785" t="str">
            <v>ns jones wallpaper</v>
          </cell>
          <cell r="G1785" t="str">
            <v>ns jones wlpaper wht ast 9-11</v>
          </cell>
          <cell r="H1785" t="str">
            <v>White with Pattern</v>
          </cell>
          <cell r="I1785" t="str">
            <v>9-11</v>
          </cell>
          <cell r="J1785" t="str">
            <v>6 Pack</v>
          </cell>
          <cell r="K1785" t="str">
            <v>F2015</v>
          </cell>
          <cell r="N1785" t="str">
            <v>JNSK1551806GEN</v>
          </cell>
          <cell r="O1785" t="str">
            <v>110-30041</v>
          </cell>
          <cell r="P1785" t="str">
            <v>110</v>
          </cell>
          <cell r="Q1785" t="str">
            <v>30041</v>
          </cell>
          <cell r="R1785" t="str">
            <v>JNSK1551806GEN_110</v>
          </cell>
        </row>
        <row r="1786">
          <cell r="E1786" t="str">
            <v>JN5180A</v>
          </cell>
          <cell r="F1786" t="str">
            <v>ns jones wallpaper</v>
          </cell>
          <cell r="G1786" t="str">
            <v>ns jones wlppr lt gry hth 9-11</v>
          </cell>
          <cell r="H1786" t="str">
            <v>Assorted - Neutral</v>
          </cell>
          <cell r="I1786" t="str">
            <v>9-11</v>
          </cell>
          <cell r="J1786" t="str">
            <v>6 Pack</v>
          </cell>
          <cell r="K1786" t="str">
            <v>F2015</v>
          </cell>
          <cell r="N1786" t="str">
            <v>JNSK1551806GEN</v>
          </cell>
          <cell r="O1786" t="str">
            <v>964-30041</v>
          </cell>
          <cell r="P1786" t="str">
            <v>964</v>
          </cell>
          <cell r="Q1786" t="str">
            <v>30041</v>
          </cell>
          <cell r="R1786" t="str">
            <v>JNSK1551806GEN_964</v>
          </cell>
        </row>
        <row r="1787">
          <cell r="E1787" t="str">
            <v>WMG5257WNP20</v>
          </cell>
          <cell r="G1787" t="str">
            <v>NSGrls 20PK Retro multi SM</v>
          </cell>
          <cell r="H1787" t="str">
            <v>Assorted - Neutral</v>
          </cell>
          <cell r="I1787" t="str">
            <v>small - A</v>
          </cell>
          <cell r="J1787" t="str">
            <v>20 Pack</v>
          </cell>
          <cell r="N1787" t="str">
            <v>PLSK1552570WMU</v>
          </cell>
          <cell r="O1787" t="str">
            <v>964-40902</v>
          </cell>
          <cell r="P1787" t="str">
            <v>964</v>
          </cell>
          <cell r="Q1787" t="str">
            <v>40902</v>
          </cell>
          <cell r="R1787" t="str">
            <v>PLSK1552570WMU_964</v>
          </cell>
        </row>
        <row r="1788">
          <cell r="E1788" t="str">
            <v>WMG5257WNP20</v>
          </cell>
          <cell r="G1788" t="str">
            <v>NSGrls 20PK Retro multi MED</v>
          </cell>
          <cell r="H1788" t="str">
            <v>Assorted - Neutral</v>
          </cell>
          <cell r="I1788" t="str">
            <v>medium - B</v>
          </cell>
          <cell r="J1788" t="str">
            <v>20 Pack</v>
          </cell>
          <cell r="N1788" t="str">
            <v>PLSK1552570WMU</v>
          </cell>
          <cell r="O1788" t="str">
            <v>964-40903</v>
          </cell>
          <cell r="P1788" t="str">
            <v>964</v>
          </cell>
          <cell r="Q1788" t="str">
            <v>40903</v>
          </cell>
          <cell r="R1788" t="str">
            <v>PLSK1552570WMU_964</v>
          </cell>
        </row>
        <row r="1789">
          <cell r="E1789" t="str">
            <v>WMG5257WNP20</v>
          </cell>
          <cell r="G1789" t="str">
            <v>NSGrls 20PK Retro multi LRG</v>
          </cell>
          <cell r="H1789" t="str">
            <v>Assorted - Neutral</v>
          </cell>
          <cell r="I1789" t="str">
            <v>large - C</v>
          </cell>
          <cell r="J1789" t="str">
            <v>20 Pack</v>
          </cell>
          <cell r="N1789" t="str">
            <v>PLSK1552570WMU</v>
          </cell>
          <cell r="O1789" t="str">
            <v>964-40904</v>
          </cell>
          <cell r="P1789" t="str">
            <v>964</v>
          </cell>
          <cell r="Q1789" t="str">
            <v>40904</v>
          </cell>
          <cell r="R1789" t="str">
            <v>PLSK1552570WMU_964</v>
          </cell>
        </row>
        <row r="1790">
          <cell r="E1790" t="str">
            <v>WMG5257WNP20MS</v>
          </cell>
          <cell r="G1790" t="str">
            <v>NSGrls 20PK Retro multi SM</v>
          </cell>
          <cell r="H1790" t="str">
            <v>Assorted - Neutral</v>
          </cell>
          <cell r="I1790" t="str">
            <v>small - A</v>
          </cell>
          <cell r="J1790" t="str">
            <v>20 Pack</v>
          </cell>
          <cell r="N1790" t="str">
            <v>PLSK1552570WME</v>
          </cell>
          <cell r="O1790" t="str">
            <v>964-40902</v>
          </cell>
          <cell r="P1790" t="str">
            <v>964</v>
          </cell>
          <cell r="Q1790" t="str">
            <v>40902</v>
          </cell>
          <cell r="R1790" t="str">
            <v>PLSK1552570WME_964</v>
          </cell>
        </row>
        <row r="1791">
          <cell r="E1791" t="str">
            <v>WMG5257WNP20MM</v>
          </cell>
          <cell r="G1791" t="str">
            <v>NSGrls 20PK Retro multi MED</v>
          </cell>
          <cell r="H1791" t="str">
            <v>Assorted - Neutral</v>
          </cell>
          <cell r="I1791" t="str">
            <v>medium - B</v>
          </cell>
          <cell r="J1791" t="str">
            <v>20 Pack</v>
          </cell>
          <cell r="N1791" t="str">
            <v>PLSK1552570WME</v>
          </cell>
          <cell r="O1791" t="str">
            <v>964-40903</v>
          </cell>
          <cell r="P1791" t="str">
            <v>964</v>
          </cell>
          <cell r="Q1791" t="str">
            <v>40903</v>
          </cell>
          <cell r="R1791" t="str">
            <v>PLSK1552570WME_964</v>
          </cell>
        </row>
        <row r="1792">
          <cell r="E1792" t="str">
            <v>WMG5257WNP20ML</v>
          </cell>
          <cell r="G1792" t="str">
            <v>NSGrls 20PK Retro multi LRG</v>
          </cell>
          <cell r="H1792" t="str">
            <v>Assorted - Neutral</v>
          </cell>
          <cell r="I1792" t="str">
            <v>large - C</v>
          </cell>
          <cell r="J1792" t="str">
            <v>20 Pack</v>
          </cell>
          <cell r="N1792" t="str">
            <v>PLSK1552570WME</v>
          </cell>
          <cell r="O1792" t="str">
            <v>964-40904</v>
          </cell>
          <cell r="P1792" t="str">
            <v>964</v>
          </cell>
          <cell r="Q1792" t="str">
            <v>40904</v>
          </cell>
          <cell r="R1792" t="str">
            <v>PLSK1552570WME_964</v>
          </cell>
        </row>
        <row r="1793">
          <cell r="E1793" t="str">
            <v>WMG5258WNP20</v>
          </cell>
          <cell r="G1793" t="str">
            <v>NSGrls 20PK Chatty multi SM</v>
          </cell>
          <cell r="H1793" t="str">
            <v>Assorted - Neutral</v>
          </cell>
          <cell r="I1793" t="str">
            <v>small - A</v>
          </cell>
          <cell r="J1793" t="str">
            <v>20 Pack</v>
          </cell>
          <cell r="N1793" t="str">
            <v>PLSK1552580WMU</v>
          </cell>
          <cell r="O1793" t="str">
            <v>964-40902</v>
          </cell>
          <cell r="P1793" t="str">
            <v>964</v>
          </cell>
          <cell r="Q1793" t="str">
            <v>40902</v>
          </cell>
          <cell r="R1793" t="str">
            <v>PLSK1552580WMU_964</v>
          </cell>
        </row>
        <row r="1794">
          <cell r="E1794" t="str">
            <v>WMG5258WNP20</v>
          </cell>
          <cell r="G1794" t="str">
            <v>NSGrls 20PK Chatty multi MED</v>
          </cell>
          <cell r="H1794" t="str">
            <v>Assorted - Neutral</v>
          </cell>
          <cell r="I1794" t="str">
            <v>medium - B</v>
          </cell>
          <cell r="J1794" t="str">
            <v>20 Pack</v>
          </cell>
          <cell r="N1794" t="str">
            <v>PLSK1552580WMU</v>
          </cell>
          <cell r="O1794" t="str">
            <v>964-40903</v>
          </cell>
          <cell r="P1794" t="str">
            <v>964</v>
          </cell>
          <cell r="Q1794" t="str">
            <v>40903</v>
          </cell>
          <cell r="R1794" t="str">
            <v>PLSK1552580WMU_964</v>
          </cell>
        </row>
        <row r="1795">
          <cell r="E1795" t="str">
            <v>WMG5258WNP20</v>
          </cell>
          <cell r="G1795" t="str">
            <v>NSGrls 20PK Chatty multi LRG</v>
          </cell>
          <cell r="H1795" t="str">
            <v>Assorted - Neutral</v>
          </cell>
          <cell r="I1795" t="str">
            <v>large - C</v>
          </cell>
          <cell r="J1795" t="str">
            <v>20 Pack</v>
          </cell>
          <cell r="N1795" t="str">
            <v>PLSK1552580WMU</v>
          </cell>
          <cell r="O1795" t="str">
            <v>964-40904</v>
          </cell>
          <cell r="P1795" t="str">
            <v>964</v>
          </cell>
          <cell r="Q1795" t="str">
            <v>40904</v>
          </cell>
          <cell r="R1795" t="str">
            <v>PLSK1552580WMU_964</v>
          </cell>
        </row>
        <row r="1796">
          <cell r="E1796" t="str">
            <v>WMG5258WNP20MS</v>
          </cell>
          <cell r="G1796" t="str">
            <v>NSGrls 20PK Chatty multi SM</v>
          </cell>
          <cell r="H1796" t="str">
            <v>Assorted - Neutral</v>
          </cell>
          <cell r="I1796" t="str">
            <v>small - A</v>
          </cell>
          <cell r="J1796" t="str">
            <v>20 Pack</v>
          </cell>
          <cell r="N1796" t="str">
            <v>PLSK1552580WME</v>
          </cell>
          <cell r="O1796" t="str">
            <v>964-40902</v>
          </cell>
          <cell r="P1796" t="str">
            <v>964</v>
          </cell>
          <cell r="Q1796" t="str">
            <v>40902</v>
          </cell>
          <cell r="R1796" t="str">
            <v>PLSK1552580WME_964</v>
          </cell>
        </row>
        <row r="1797">
          <cell r="E1797" t="str">
            <v>WMG5258WNP20MM</v>
          </cell>
          <cell r="G1797" t="str">
            <v>NSGrls 20PK Chatty multi MED</v>
          </cell>
          <cell r="H1797" t="str">
            <v>Assorted - Neutral</v>
          </cell>
          <cell r="I1797" t="str">
            <v>medium - B</v>
          </cell>
          <cell r="J1797" t="str">
            <v>20 Pack</v>
          </cell>
          <cell r="N1797" t="str">
            <v>PLSK1552580WME</v>
          </cell>
          <cell r="O1797" t="str">
            <v>964-40903</v>
          </cell>
          <cell r="P1797" t="str">
            <v>964</v>
          </cell>
          <cell r="Q1797" t="str">
            <v>40903</v>
          </cell>
          <cell r="R1797" t="str">
            <v>PLSK1552580WME_964</v>
          </cell>
        </row>
        <row r="1798">
          <cell r="E1798" t="str">
            <v>WMG5258WNP20ML</v>
          </cell>
          <cell r="G1798" t="str">
            <v>NSGrls 20PK Chatty multi LRG</v>
          </cell>
          <cell r="H1798" t="str">
            <v>Assorted - Neutral</v>
          </cell>
          <cell r="I1798" t="str">
            <v>large - C</v>
          </cell>
          <cell r="J1798" t="str">
            <v>20 Pack</v>
          </cell>
          <cell r="N1798" t="str">
            <v>PLSK1552580WME</v>
          </cell>
          <cell r="O1798" t="str">
            <v>964-40904</v>
          </cell>
          <cell r="P1798" t="str">
            <v>964</v>
          </cell>
          <cell r="Q1798" t="str">
            <v>40904</v>
          </cell>
          <cell r="R1798" t="str">
            <v>PLSK1552580WME_964</v>
          </cell>
        </row>
        <row r="1799">
          <cell r="E1799" t="str">
            <v>WMG5259WNP20</v>
          </cell>
          <cell r="G1799" t="str">
            <v>NSGrls 20PK Rainbow multi SM</v>
          </cell>
          <cell r="H1799" t="str">
            <v>Assorted - Neutral</v>
          </cell>
          <cell r="I1799" t="str">
            <v>small - A</v>
          </cell>
          <cell r="J1799" t="str">
            <v>20 Pack</v>
          </cell>
          <cell r="N1799" t="str">
            <v>PLSK1552590WMU</v>
          </cell>
          <cell r="O1799" t="str">
            <v>964-40902</v>
          </cell>
          <cell r="P1799" t="str">
            <v>964</v>
          </cell>
          <cell r="Q1799" t="str">
            <v>40902</v>
          </cell>
          <cell r="R1799" t="str">
            <v>PLSK1552590WMU_964</v>
          </cell>
        </row>
        <row r="1800">
          <cell r="E1800" t="str">
            <v>WMG5259WNP20</v>
          </cell>
          <cell r="G1800" t="str">
            <v>NSGrls 20PK Rainbow multi MED</v>
          </cell>
          <cell r="H1800" t="str">
            <v>Assorted - Neutral</v>
          </cell>
          <cell r="I1800" t="str">
            <v>medium - B</v>
          </cell>
          <cell r="J1800" t="str">
            <v>20 Pack</v>
          </cell>
          <cell r="N1800" t="str">
            <v>PLSK1552590WMU</v>
          </cell>
          <cell r="O1800" t="str">
            <v>964-40903</v>
          </cell>
          <cell r="P1800" t="str">
            <v>964</v>
          </cell>
          <cell r="Q1800" t="str">
            <v>40903</v>
          </cell>
          <cell r="R1800" t="str">
            <v>PLSK1552590WMU_964</v>
          </cell>
        </row>
        <row r="1801">
          <cell r="E1801" t="str">
            <v>WMG5259WNP20</v>
          </cell>
          <cell r="G1801" t="str">
            <v>NSGrls 20PK Rainbow multi LRG</v>
          </cell>
          <cell r="H1801" t="str">
            <v>Assorted - Neutral</v>
          </cell>
          <cell r="I1801" t="str">
            <v>large - C</v>
          </cell>
          <cell r="J1801" t="str">
            <v>20 Pack</v>
          </cell>
          <cell r="N1801" t="str">
            <v>PLSK1552590WMU</v>
          </cell>
          <cell r="O1801" t="str">
            <v>964-40904</v>
          </cell>
          <cell r="P1801" t="str">
            <v>964</v>
          </cell>
          <cell r="Q1801" t="str">
            <v>40904</v>
          </cell>
          <cell r="R1801" t="str">
            <v>PLSK1552590WMU_964</v>
          </cell>
        </row>
        <row r="1802">
          <cell r="E1802" t="str">
            <v>WMG5259WNP20MS</v>
          </cell>
          <cell r="G1802" t="str">
            <v>NSGrls 20PK Rainbow multi SM</v>
          </cell>
          <cell r="H1802" t="str">
            <v>Assorted - Neutral</v>
          </cell>
          <cell r="I1802" t="str">
            <v>small - A</v>
          </cell>
          <cell r="J1802" t="str">
            <v>20 Pack</v>
          </cell>
          <cell r="N1802" t="str">
            <v>PLSK1552590WME</v>
          </cell>
          <cell r="O1802" t="str">
            <v>964-40902</v>
          </cell>
          <cell r="P1802" t="str">
            <v>964</v>
          </cell>
          <cell r="Q1802" t="str">
            <v>40902</v>
          </cell>
          <cell r="R1802" t="str">
            <v>PLSK1552590WME_964</v>
          </cell>
        </row>
        <row r="1803">
          <cell r="E1803" t="str">
            <v>WMG5259WNP20MM</v>
          </cell>
          <cell r="G1803" t="str">
            <v>NSGrls 20PK Rainbow multi MED</v>
          </cell>
          <cell r="H1803" t="str">
            <v>Assorted - Neutral</v>
          </cell>
          <cell r="I1803" t="str">
            <v>medium - B</v>
          </cell>
          <cell r="J1803" t="str">
            <v>20 Pack</v>
          </cell>
          <cell r="N1803" t="str">
            <v>PLSK1552590WME</v>
          </cell>
          <cell r="O1803" t="str">
            <v>964-40903</v>
          </cell>
          <cell r="P1803" t="str">
            <v>964</v>
          </cell>
          <cell r="Q1803" t="str">
            <v>40903</v>
          </cell>
          <cell r="R1803" t="str">
            <v>PLSK1552590WME_964</v>
          </cell>
        </row>
        <row r="1804">
          <cell r="E1804" t="str">
            <v>WMG5259WNP20ML</v>
          </cell>
          <cell r="G1804" t="str">
            <v>NSGrls 20PK Rainbow multi LRG</v>
          </cell>
          <cell r="H1804" t="str">
            <v>Assorted - Neutral</v>
          </cell>
          <cell r="I1804" t="str">
            <v>large - C</v>
          </cell>
          <cell r="J1804" t="str">
            <v>20 Pack</v>
          </cell>
          <cell r="N1804" t="str">
            <v>PLSK1552590WME</v>
          </cell>
          <cell r="O1804" t="str">
            <v>964-40904</v>
          </cell>
          <cell r="P1804" t="str">
            <v>964</v>
          </cell>
          <cell r="Q1804" t="str">
            <v>40904</v>
          </cell>
          <cell r="R1804" t="str">
            <v>PLSK1552590WME_964</v>
          </cell>
        </row>
        <row r="1805">
          <cell r="E1805" t="str">
            <v>WMG5268WNP15</v>
          </cell>
          <cell r="G1805" t="str">
            <v>P15 WN GIRLS AE NS multi Sma</v>
          </cell>
          <cell r="H1805" t="str">
            <v>Assorted - Neutral</v>
          </cell>
          <cell r="I1805" t="str">
            <v>small - A</v>
          </cell>
          <cell r="J1805" t="str">
            <v>15 Pack</v>
          </cell>
          <cell r="N1805" t="str">
            <v>PLSK1552680WMU</v>
          </cell>
          <cell r="O1805" t="str">
            <v>964-40902</v>
          </cell>
          <cell r="P1805" t="str">
            <v>964</v>
          </cell>
          <cell r="Q1805" t="str">
            <v>40902</v>
          </cell>
          <cell r="R1805" t="str">
            <v>PLSK1552680WMU_964</v>
          </cell>
        </row>
        <row r="1806">
          <cell r="E1806" t="str">
            <v>WMG5268WNP15</v>
          </cell>
          <cell r="G1806" t="str">
            <v>P15 WN GIRLS AE NS multi Med</v>
          </cell>
          <cell r="H1806" t="str">
            <v>Assorted - Neutral</v>
          </cell>
          <cell r="I1806" t="str">
            <v>medium - B</v>
          </cell>
          <cell r="J1806" t="str">
            <v>15 Pack</v>
          </cell>
          <cell r="N1806" t="str">
            <v>PLSK1552680WMU</v>
          </cell>
          <cell r="O1806" t="str">
            <v>964-40903</v>
          </cell>
          <cell r="P1806" t="str">
            <v>964</v>
          </cell>
          <cell r="Q1806" t="str">
            <v>40903</v>
          </cell>
          <cell r="R1806" t="str">
            <v>PLSK1552680WMU_964</v>
          </cell>
        </row>
        <row r="1807">
          <cell r="E1807" t="str">
            <v>WMG5268WNP15</v>
          </cell>
          <cell r="G1807" t="str">
            <v>P15 WN GIRLS AE NS multi Lrg</v>
          </cell>
          <cell r="H1807" t="str">
            <v>Assorted - Neutral</v>
          </cell>
          <cell r="I1807" t="str">
            <v>large - C</v>
          </cell>
          <cell r="J1807" t="str">
            <v>15 Pack</v>
          </cell>
          <cell r="N1807" t="str">
            <v>PLSK1552680WMU</v>
          </cell>
          <cell r="O1807" t="str">
            <v>964-40904</v>
          </cell>
          <cell r="P1807" t="str">
            <v>964</v>
          </cell>
          <cell r="Q1807" t="str">
            <v>40904</v>
          </cell>
          <cell r="R1807" t="str">
            <v>PLSK1552680WMU_964</v>
          </cell>
        </row>
        <row r="1808">
          <cell r="E1808" t="str">
            <v>WMG5269WNP15</v>
          </cell>
          <cell r="G1808" t="str">
            <v>P15 WN GIRLS AE NS multi Sma</v>
          </cell>
          <cell r="H1808" t="str">
            <v>Assorted - Neutral</v>
          </cell>
          <cell r="I1808" t="str">
            <v>small - A</v>
          </cell>
          <cell r="J1808" t="str">
            <v>15 Pack</v>
          </cell>
          <cell r="N1808" t="str">
            <v>PLSK1552690WMU</v>
          </cell>
          <cell r="O1808" t="str">
            <v>964-40902</v>
          </cell>
          <cell r="P1808" t="str">
            <v>964</v>
          </cell>
          <cell r="Q1808" t="str">
            <v>40902</v>
          </cell>
          <cell r="R1808" t="str">
            <v>PLSK1552690WMU_964</v>
          </cell>
        </row>
        <row r="1809">
          <cell r="E1809" t="str">
            <v>WMG5269WNP15</v>
          </cell>
          <cell r="G1809" t="str">
            <v>P15 WN GIRLS AE NS multi Med</v>
          </cell>
          <cell r="H1809" t="str">
            <v>Assorted - Neutral</v>
          </cell>
          <cell r="I1809" t="str">
            <v>medium - B</v>
          </cell>
          <cell r="J1809" t="str">
            <v>15 Pack</v>
          </cell>
          <cell r="N1809" t="str">
            <v>PLSK1552690WMU</v>
          </cell>
          <cell r="O1809" t="str">
            <v>964-40903</v>
          </cell>
          <cell r="P1809" t="str">
            <v>964</v>
          </cell>
          <cell r="Q1809" t="str">
            <v>40903</v>
          </cell>
          <cell r="R1809" t="str">
            <v>PLSK1552690WMU_964</v>
          </cell>
        </row>
        <row r="1810">
          <cell r="E1810" t="str">
            <v>WMG5269WNP15</v>
          </cell>
          <cell r="G1810" t="str">
            <v>P15 WN GIRLS AE NS multi Lrg</v>
          </cell>
          <cell r="H1810" t="str">
            <v>Assorted - Neutral</v>
          </cell>
          <cell r="I1810" t="str">
            <v>large - C</v>
          </cell>
          <cell r="J1810" t="str">
            <v>15 Pack</v>
          </cell>
          <cell r="N1810" t="str">
            <v>PLSK1552690WMU</v>
          </cell>
          <cell r="O1810" t="str">
            <v>964-40904</v>
          </cell>
          <cell r="P1810" t="str">
            <v>964</v>
          </cell>
          <cell r="Q1810" t="str">
            <v>40904</v>
          </cell>
          <cell r="R1810" t="str">
            <v>PLSK1552690WMU_964</v>
          </cell>
        </row>
        <row r="1811">
          <cell r="E1811" t="str">
            <v>WMG5269WNPX30S</v>
          </cell>
          <cell r="F1811" t="str">
            <v>P30 BUNDL GRL AE NS</v>
          </cell>
          <cell r="G1811" t="str">
            <v>P30 BUNDL GRL AE NS multi Sma</v>
          </cell>
          <cell r="H1811" t="str">
            <v>Assorted - Neutral</v>
          </cell>
          <cell r="I1811" t="str">
            <v>small - A</v>
          </cell>
          <cell r="J1811" t="str">
            <v>30 Pack</v>
          </cell>
          <cell r="N1811" t="str">
            <v>PLSK1552690WME</v>
          </cell>
          <cell r="O1811" t="str">
            <v>964-40902</v>
          </cell>
          <cell r="P1811" t="str">
            <v>964</v>
          </cell>
          <cell r="Q1811" t="str">
            <v>40902</v>
          </cell>
          <cell r="R1811" t="str">
            <v>PLSK1552690WME_964</v>
          </cell>
        </row>
        <row r="1812">
          <cell r="E1812" t="str">
            <v>WMG5269WNPX30M</v>
          </cell>
          <cell r="F1812" t="str">
            <v>P30 BUNDL GRL AE NS</v>
          </cell>
          <cell r="G1812" t="str">
            <v>P30 BUNDL GRL AE NS multi med</v>
          </cell>
          <cell r="H1812" t="str">
            <v>Assorted - Neutral</v>
          </cell>
          <cell r="I1812" t="str">
            <v>medium - B</v>
          </cell>
          <cell r="J1812" t="str">
            <v>30 Pack</v>
          </cell>
          <cell r="N1812" t="str">
            <v>PLSK1552690WME</v>
          </cell>
          <cell r="O1812" t="str">
            <v>964-40903</v>
          </cell>
          <cell r="P1812" t="str">
            <v>964</v>
          </cell>
          <cell r="Q1812" t="str">
            <v>40903</v>
          </cell>
          <cell r="R1812" t="str">
            <v>PLSK1552690WME_964</v>
          </cell>
        </row>
        <row r="1813">
          <cell r="E1813" t="str">
            <v>WMG5269WNPX30L</v>
          </cell>
          <cell r="F1813" t="str">
            <v>P30 BUNDL GRL AE NS</v>
          </cell>
          <cell r="G1813" t="str">
            <v>P30 BUNDL GRL AE NS multi lrg</v>
          </cell>
          <cell r="H1813" t="str">
            <v>Assorted - Neutral</v>
          </cell>
          <cell r="I1813" t="str">
            <v>large - C</v>
          </cell>
          <cell r="J1813" t="str">
            <v>30 Pack</v>
          </cell>
          <cell r="N1813" t="str">
            <v>PLSK1552690WME</v>
          </cell>
          <cell r="O1813" t="str">
            <v>964-40904</v>
          </cell>
          <cell r="P1813" t="str">
            <v>964</v>
          </cell>
          <cell r="Q1813" t="str">
            <v>40904</v>
          </cell>
          <cell r="R1813" t="str">
            <v>PLSK1552690WME_964</v>
          </cell>
        </row>
        <row r="1814">
          <cell r="E1814" t="str">
            <v>WMG5270WNP15</v>
          </cell>
          <cell r="G1814" t="str">
            <v>P15 WN GIRLS AE NS multi Sma</v>
          </cell>
          <cell r="H1814" t="str">
            <v>Assorted - Neutral</v>
          </cell>
          <cell r="I1814" t="str">
            <v>small - A</v>
          </cell>
          <cell r="J1814" t="str">
            <v>15 Pack</v>
          </cell>
          <cell r="N1814" t="str">
            <v>PLSK1552700WMU</v>
          </cell>
          <cell r="O1814" t="str">
            <v>964-40902</v>
          </cell>
          <cell r="P1814" t="str">
            <v>964</v>
          </cell>
          <cell r="Q1814" t="str">
            <v>40902</v>
          </cell>
          <cell r="R1814" t="str">
            <v>PLSK1552700WMU_964</v>
          </cell>
        </row>
        <row r="1815">
          <cell r="E1815" t="str">
            <v>WMG5270WNP15</v>
          </cell>
          <cell r="G1815" t="str">
            <v>P15 WN GIRLS AE NS multi Med</v>
          </cell>
          <cell r="H1815" t="str">
            <v>Assorted - Neutral</v>
          </cell>
          <cell r="I1815" t="str">
            <v>medium - B</v>
          </cell>
          <cell r="J1815" t="str">
            <v>15 Pack</v>
          </cell>
          <cell r="N1815" t="str">
            <v>PLSK1552700WMU</v>
          </cell>
          <cell r="O1815" t="str">
            <v>964-40903</v>
          </cell>
          <cell r="P1815" t="str">
            <v>964</v>
          </cell>
          <cell r="Q1815" t="str">
            <v>40903</v>
          </cell>
          <cell r="R1815" t="str">
            <v>PLSK1552700WMU_964</v>
          </cell>
        </row>
        <row r="1816">
          <cell r="E1816" t="str">
            <v>WMG5270WNP15</v>
          </cell>
          <cell r="G1816" t="str">
            <v>P15 WN GIRLS AE NS multi  Lrg</v>
          </cell>
          <cell r="H1816" t="str">
            <v>Assorted - Neutral</v>
          </cell>
          <cell r="I1816" t="str">
            <v>large - C</v>
          </cell>
          <cell r="J1816" t="str">
            <v>15 Pack</v>
          </cell>
          <cell r="N1816" t="str">
            <v>PLSK1552700WMU</v>
          </cell>
          <cell r="O1816" t="str">
            <v>964-40904</v>
          </cell>
          <cell r="P1816" t="str">
            <v>964</v>
          </cell>
          <cell r="Q1816" t="str">
            <v>40904</v>
          </cell>
          <cell r="R1816" t="str">
            <v>PLSK1552700WMU_964</v>
          </cell>
        </row>
        <row r="1817">
          <cell r="E1817" t="str">
            <v>WMG5270WNPX30S</v>
          </cell>
          <cell r="F1817" t="str">
            <v>P30 BUNDL GRL AE NS</v>
          </cell>
          <cell r="G1817" t="str">
            <v>P30 BUNDL GRL AE NS multi sma</v>
          </cell>
          <cell r="H1817" t="str">
            <v>Assorted - Neutral</v>
          </cell>
          <cell r="I1817" t="str">
            <v>small - A</v>
          </cell>
          <cell r="J1817" t="str">
            <v>30 Pack</v>
          </cell>
          <cell r="N1817" t="str">
            <v>PLSK1552700WME</v>
          </cell>
          <cell r="O1817" t="str">
            <v>964-40902</v>
          </cell>
          <cell r="P1817" t="str">
            <v>964</v>
          </cell>
          <cell r="Q1817" t="str">
            <v>40902</v>
          </cell>
          <cell r="R1817" t="str">
            <v>PLSK1552700WME_964</v>
          </cell>
        </row>
        <row r="1818">
          <cell r="E1818" t="str">
            <v>WMG5270WNPX30M</v>
          </cell>
          <cell r="F1818" t="str">
            <v>P30 BUNDL GRL AE NS</v>
          </cell>
          <cell r="G1818" t="str">
            <v>P30 BUNDL GRL AE NS multi med</v>
          </cell>
          <cell r="H1818" t="str">
            <v>Assorted - Neutral</v>
          </cell>
          <cell r="I1818" t="str">
            <v>medium - B</v>
          </cell>
          <cell r="J1818" t="str">
            <v>30 Pack</v>
          </cell>
          <cell r="N1818" t="str">
            <v>PLSK1552700WME</v>
          </cell>
          <cell r="O1818" t="str">
            <v>964-40903</v>
          </cell>
          <cell r="P1818" t="str">
            <v>964</v>
          </cell>
          <cell r="Q1818" t="str">
            <v>40903</v>
          </cell>
          <cell r="R1818" t="str">
            <v>PLSK1552700WME_964</v>
          </cell>
        </row>
        <row r="1819">
          <cell r="E1819" t="str">
            <v>WMG5270WNPX30L</v>
          </cell>
          <cell r="F1819" t="str">
            <v>P30 BUNDL GRL AE NS</v>
          </cell>
          <cell r="G1819" t="str">
            <v>P30 BUNDL GRL AE NS multi lrg</v>
          </cell>
          <cell r="H1819" t="str">
            <v>Assorted - Neutral</v>
          </cell>
          <cell r="I1819" t="str">
            <v>large - C</v>
          </cell>
          <cell r="J1819" t="str">
            <v>30 Pack</v>
          </cell>
          <cell r="N1819" t="str">
            <v>PLSK1552700WME</v>
          </cell>
          <cell r="O1819" t="str">
            <v>964-40904</v>
          </cell>
          <cell r="P1819" t="str">
            <v>964</v>
          </cell>
          <cell r="Q1819" t="str">
            <v>40904</v>
          </cell>
          <cell r="R1819" t="str">
            <v>PLSK1552700WME_964</v>
          </cell>
        </row>
        <row r="1820">
          <cell r="E1820" t="str">
            <v>WMG5271WNP15</v>
          </cell>
          <cell r="G1820" t="str">
            <v>P15 WN GIRLS AE NS multi Sma</v>
          </cell>
          <cell r="H1820" t="str">
            <v>Assorted - Neutral</v>
          </cell>
          <cell r="I1820" t="str">
            <v>small - A</v>
          </cell>
          <cell r="J1820" t="str">
            <v>15 Pack</v>
          </cell>
          <cell r="N1820" t="str">
            <v>PLSK1552710WMU</v>
          </cell>
          <cell r="O1820" t="str">
            <v>964-40902</v>
          </cell>
          <cell r="P1820" t="str">
            <v>964</v>
          </cell>
          <cell r="Q1820" t="str">
            <v>40902</v>
          </cell>
          <cell r="R1820" t="str">
            <v>PLSK1552710WMU_964</v>
          </cell>
        </row>
        <row r="1821">
          <cell r="E1821" t="str">
            <v>WMG5271WNP15</v>
          </cell>
          <cell r="G1821" t="str">
            <v>P15 WN GIRLS AE NS multi Med</v>
          </cell>
          <cell r="H1821" t="str">
            <v>Assorted - Neutral</v>
          </cell>
          <cell r="I1821" t="str">
            <v>medium - B</v>
          </cell>
          <cell r="J1821" t="str">
            <v>15 Pack</v>
          </cell>
          <cell r="N1821" t="str">
            <v>PLSK1552710WMU</v>
          </cell>
          <cell r="O1821" t="str">
            <v>964-40903</v>
          </cell>
          <cell r="P1821" t="str">
            <v>964</v>
          </cell>
          <cell r="Q1821" t="str">
            <v>40903</v>
          </cell>
          <cell r="R1821" t="str">
            <v>PLSK1552710WMU_964</v>
          </cell>
        </row>
        <row r="1822">
          <cell r="E1822" t="str">
            <v>WMG5271WNP15</v>
          </cell>
          <cell r="G1822" t="str">
            <v>P15 WN GIRLS AE NS multi Lrg</v>
          </cell>
          <cell r="H1822" t="str">
            <v>Assorted - Neutral</v>
          </cell>
          <cell r="I1822" t="str">
            <v>large - C</v>
          </cell>
          <cell r="J1822" t="str">
            <v>15 Pack</v>
          </cell>
          <cell r="N1822" t="str">
            <v>PLSK1552710WMU</v>
          </cell>
          <cell r="O1822" t="str">
            <v>964-40904</v>
          </cell>
          <cell r="P1822" t="str">
            <v>964</v>
          </cell>
          <cell r="Q1822" t="str">
            <v>40904</v>
          </cell>
          <cell r="R1822" t="str">
            <v>PLSK1552710WMU_964</v>
          </cell>
        </row>
        <row r="1823">
          <cell r="E1823" t="str">
            <v>WMG5272WNP15</v>
          </cell>
          <cell r="G1823" t="str">
            <v>P15 WN GIRLS AE NS multi Sma</v>
          </cell>
          <cell r="H1823" t="str">
            <v>Assorted - Neutral</v>
          </cell>
          <cell r="I1823" t="str">
            <v>small - A</v>
          </cell>
          <cell r="J1823" t="str">
            <v>15 Pack</v>
          </cell>
          <cell r="N1823" t="str">
            <v>PLSK1552720WMU</v>
          </cell>
          <cell r="O1823" t="str">
            <v>964-40902</v>
          </cell>
          <cell r="P1823" t="str">
            <v>964</v>
          </cell>
          <cell r="Q1823" t="str">
            <v>40902</v>
          </cell>
          <cell r="R1823" t="str">
            <v>PLSK1552720WMU_964</v>
          </cell>
        </row>
        <row r="1824">
          <cell r="E1824" t="str">
            <v>WMG5272WNP15</v>
          </cell>
          <cell r="G1824" t="str">
            <v>P15 WN GIRLS AE NS multi Med</v>
          </cell>
          <cell r="H1824" t="str">
            <v>Assorted - Neutral</v>
          </cell>
          <cell r="I1824" t="str">
            <v>medium - B</v>
          </cell>
          <cell r="J1824" t="str">
            <v>15 Pack</v>
          </cell>
          <cell r="N1824" t="str">
            <v>PLSK1552720WMU</v>
          </cell>
          <cell r="O1824" t="str">
            <v>964-40903</v>
          </cell>
          <cell r="P1824" t="str">
            <v>964</v>
          </cell>
          <cell r="Q1824" t="str">
            <v>40903</v>
          </cell>
          <cell r="R1824" t="str">
            <v>PLSK1552720WMU_964</v>
          </cell>
        </row>
        <row r="1825">
          <cell r="E1825" t="str">
            <v>WMG5272WNP15</v>
          </cell>
          <cell r="G1825" t="str">
            <v>P15 WN GIRLS AE NS multi  Lrg</v>
          </cell>
          <cell r="H1825" t="str">
            <v>Assorted - Neutral</v>
          </cell>
          <cell r="I1825" t="str">
            <v>large - C</v>
          </cell>
          <cell r="J1825" t="str">
            <v>15 Pack</v>
          </cell>
          <cell r="N1825" t="str">
            <v>PLSK1552720WMU</v>
          </cell>
          <cell r="O1825" t="str">
            <v>964-40904</v>
          </cell>
          <cell r="P1825" t="str">
            <v>964</v>
          </cell>
          <cell r="Q1825" t="str">
            <v>40904</v>
          </cell>
          <cell r="R1825" t="str">
            <v>PLSK1552720WMU_964</v>
          </cell>
        </row>
        <row r="1826">
          <cell r="E1826" t="str">
            <v>WMG5273WNP15</v>
          </cell>
          <cell r="G1826" t="str">
            <v>P15 WN GIRLS AE NS multi Sma</v>
          </cell>
          <cell r="H1826" t="str">
            <v>Assorted - Neutral</v>
          </cell>
          <cell r="I1826" t="str">
            <v>small - A</v>
          </cell>
          <cell r="J1826" t="str">
            <v>15 Pack</v>
          </cell>
          <cell r="N1826" t="str">
            <v>PLSK1552730WMU</v>
          </cell>
          <cell r="O1826" t="str">
            <v>964-40902</v>
          </cell>
          <cell r="P1826" t="str">
            <v>964</v>
          </cell>
          <cell r="Q1826" t="str">
            <v>40902</v>
          </cell>
          <cell r="R1826" t="str">
            <v>PLSK1552730WMU_964</v>
          </cell>
        </row>
        <row r="1827">
          <cell r="E1827" t="str">
            <v>WMG5273WNP15</v>
          </cell>
          <cell r="G1827" t="str">
            <v>P15 WN GIRLS AE NS multi Med</v>
          </cell>
          <cell r="H1827" t="str">
            <v>Assorted - Neutral</v>
          </cell>
          <cell r="I1827" t="str">
            <v>medium - B</v>
          </cell>
          <cell r="J1827" t="str">
            <v>15 Pack</v>
          </cell>
          <cell r="N1827" t="str">
            <v>PLSK1552730WMU</v>
          </cell>
          <cell r="O1827" t="str">
            <v>964-40903</v>
          </cell>
          <cell r="P1827" t="str">
            <v>964</v>
          </cell>
          <cell r="Q1827" t="str">
            <v>40903</v>
          </cell>
          <cell r="R1827" t="str">
            <v>PLSK1552730WMU_964</v>
          </cell>
        </row>
        <row r="1828">
          <cell r="E1828" t="str">
            <v>WMG5273WNP15</v>
          </cell>
          <cell r="G1828" t="str">
            <v>P15 WN GIRLS AE NS multi Lrg</v>
          </cell>
          <cell r="H1828" t="str">
            <v>Assorted - Neutral</v>
          </cell>
          <cell r="I1828" t="str">
            <v>large - C</v>
          </cell>
          <cell r="J1828" t="str">
            <v>15 Pack</v>
          </cell>
          <cell r="N1828" t="str">
            <v>PLSK1552730WMU</v>
          </cell>
          <cell r="O1828" t="str">
            <v>964-40904</v>
          </cell>
          <cell r="P1828" t="str">
            <v>964</v>
          </cell>
          <cell r="Q1828" t="str">
            <v>40904</v>
          </cell>
          <cell r="R1828" t="str">
            <v>PLSK1552730WMU_964</v>
          </cell>
        </row>
        <row r="1829">
          <cell r="E1829" t="str">
            <v>WMG5272WNPX30S</v>
          </cell>
          <cell r="F1829" t="str">
            <v>P30 BUNDL GRL AE NS</v>
          </cell>
          <cell r="G1829" t="str">
            <v>P30 BUNDL GRL AE NS multi Sma</v>
          </cell>
          <cell r="H1829" t="str">
            <v>Assorted - Neutral</v>
          </cell>
          <cell r="I1829" t="str">
            <v>small - A</v>
          </cell>
          <cell r="J1829" t="str">
            <v>30 Pack</v>
          </cell>
          <cell r="N1829" t="str">
            <v>PLSK1552730WME</v>
          </cell>
          <cell r="O1829" t="str">
            <v>964-40902</v>
          </cell>
          <cell r="P1829" t="str">
            <v>964</v>
          </cell>
          <cell r="Q1829" t="str">
            <v>40902</v>
          </cell>
          <cell r="R1829" t="str">
            <v>PLSK1552730WME_964</v>
          </cell>
        </row>
        <row r="1830">
          <cell r="E1830" t="str">
            <v>WMG5272WNPX30M</v>
          </cell>
          <cell r="F1830" t="str">
            <v>P30 BUNDL GRL AE NS</v>
          </cell>
          <cell r="G1830" t="str">
            <v>P30 BUNDL GRL AE NS multi Med</v>
          </cell>
          <cell r="H1830" t="str">
            <v>Assorted - Neutral</v>
          </cell>
          <cell r="I1830" t="str">
            <v>medium - B</v>
          </cell>
          <cell r="J1830" t="str">
            <v>30 Pack</v>
          </cell>
          <cell r="N1830" t="str">
            <v>PLSK1552730WME</v>
          </cell>
          <cell r="O1830" t="str">
            <v>964-40903</v>
          </cell>
          <cell r="P1830" t="str">
            <v>964</v>
          </cell>
          <cell r="Q1830" t="str">
            <v>40903</v>
          </cell>
          <cell r="R1830" t="str">
            <v>PLSK1552730WME_964</v>
          </cell>
        </row>
        <row r="1831">
          <cell r="E1831" t="str">
            <v>WMG5272WNPX30L</v>
          </cell>
          <cell r="F1831" t="str">
            <v>P30 BUNDL GRL AE NS</v>
          </cell>
          <cell r="G1831" t="str">
            <v>P30 BUNDL GRL AE NS multi lrg</v>
          </cell>
          <cell r="H1831" t="str">
            <v>Assorted - Neutral</v>
          </cell>
          <cell r="I1831" t="str">
            <v>large - C</v>
          </cell>
          <cell r="J1831" t="str">
            <v>30 Pack</v>
          </cell>
          <cell r="N1831" t="str">
            <v>PLSK1552730WME</v>
          </cell>
          <cell r="O1831" t="str">
            <v>964-40904</v>
          </cell>
          <cell r="P1831" t="str">
            <v>964</v>
          </cell>
          <cell r="Q1831" t="str">
            <v>40904</v>
          </cell>
          <cell r="R1831" t="str">
            <v>PLSK1552730WME_964</v>
          </cell>
        </row>
        <row r="1832">
          <cell r="E1832" t="str">
            <v>WMG5274WNP15</v>
          </cell>
          <cell r="G1832" t="str">
            <v>P15 WN GIRLS AE NS multi Sma</v>
          </cell>
          <cell r="H1832" t="str">
            <v>Assorted - Neutral</v>
          </cell>
          <cell r="I1832" t="str">
            <v>small - A</v>
          </cell>
          <cell r="J1832" t="str">
            <v>15 Pack</v>
          </cell>
          <cell r="N1832" t="str">
            <v>PLSK1552740WMU</v>
          </cell>
          <cell r="O1832" t="str">
            <v>964-40902</v>
          </cell>
          <cell r="P1832" t="str">
            <v>964</v>
          </cell>
          <cell r="Q1832" t="str">
            <v>40902</v>
          </cell>
          <cell r="R1832" t="str">
            <v>PLSK1552740WMU_964</v>
          </cell>
        </row>
        <row r="1833">
          <cell r="E1833" t="str">
            <v>WMG5274WNP15</v>
          </cell>
          <cell r="G1833" t="str">
            <v>P15 WN GIRLS AE NS multi Med</v>
          </cell>
          <cell r="H1833" t="str">
            <v>Assorted - Neutral</v>
          </cell>
          <cell r="I1833" t="str">
            <v>medium - B</v>
          </cell>
          <cell r="J1833" t="str">
            <v>15 Pack</v>
          </cell>
          <cell r="N1833" t="str">
            <v>PLSK1552740WMU</v>
          </cell>
          <cell r="O1833" t="str">
            <v>964-40903</v>
          </cell>
          <cell r="P1833" t="str">
            <v>964</v>
          </cell>
          <cell r="Q1833" t="str">
            <v>40903</v>
          </cell>
          <cell r="R1833" t="str">
            <v>PLSK1552740WMU_964</v>
          </cell>
        </row>
        <row r="1834">
          <cell r="E1834" t="str">
            <v>WMG5274WNP15</v>
          </cell>
          <cell r="G1834" t="str">
            <v>P15 WN GIRLS AE NS multi Lrg</v>
          </cell>
          <cell r="H1834" t="str">
            <v>Assorted - Neutral</v>
          </cell>
          <cell r="I1834" t="str">
            <v>large - C</v>
          </cell>
          <cell r="J1834" t="str">
            <v>15 Pack</v>
          </cell>
          <cell r="N1834" t="str">
            <v>PLSK1552740WMU</v>
          </cell>
          <cell r="O1834" t="str">
            <v>964-40904</v>
          </cell>
          <cell r="P1834" t="str">
            <v>964</v>
          </cell>
          <cell r="Q1834" t="str">
            <v>40904</v>
          </cell>
          <cell r="R1834" t="str">
            <v>PLSK1552740WMU_964</v>
          </cell>
        </row>
        <row r="1835">
          <cell r="E1835" t="str">
            <v>WMG5275WNP15</v>
          </cell>
          <cell r="G1835" t="str">
            <v>P15 WN GIRLS AE NS multi Sma</v>
          </cell>
          <cell r="H1835" t="str">
            <v>Assorted - Neutral</v>
          </cell>
          <cell r="I1835" t="str">
            <v>small - A</v>
          </cell>
          <cell r="J1835" t="str">
            <v>15 Pack</v>
          </cell>
          <cell r="N1835" t="str">
            <v>PLSK1552750WMU</v>
          </cell>
          <cell r="O1835" t="str">
            <v>964-40902</v>
          </cell>
          <cell r="P1835" t="str">
            <v>964</v>
          </cell>
          <cell r="Q1835" t="str">
            <v>40902</v>
          </cell>
          <cell r="R1835" t="str">
            <v>PLSK1552750WMU_964</v>
          </cell>
        </row>
        <row r="1836">
          <cell r="E1836" t="str">
            <v>WMG5275WNP15</v>
          </cell>
          <cell r="G1836" t="str">
            <v>P15 WN GIRLS AE NS multi Med</v>
          </cell>
          <cell r="H1836" t="str">
            <v>Assorted - Neutral</v>
          </cell>
          <cell r="I1836" t="str">
            <v>medium - B</v>
          </cell>
          <cell r="J1836" t="str">
            <v>15 Pack</v>
          </cell>
          <cell r="N1836" t="str">
            <v>PLSK1552750WMU</v>
          </cell>
          <cell r="O1836" t="str">
            <v>964-40903</v>
          </cell>
          <cell r="P1836" t="str">
            <v>964</v>
          </cell>
          <cell r="Q1836" t="str">
            <v>40903</v>
          </cell>
          <cell r="R1836" t="str">
            <v>PLSK1552750WMU_964</v>
          </cell>
        </row>
        <row r="1837">
          <cell r="E1837" t="str">
            <v>WMG5275WNP15</v>
          </cell>
          <cell r="G1837" t="str">
            <v>P15 WN GIRLS AE NS multi Lrg</v>
          </cell>
          <cell r="H1837" t="str">
            <v>Assorted - Neutral</v>
          </cell>
          <cell r="I1837" t="str">
            <v>large - C</v>
          </cell>
          <cell r="J1837" t="str">
            <v>15 Pack</v>
          </cell>
          <cell r="N1837" t="str">
            <v>PLSK1552750WMU</v>
          </cell>
          <cell r="O1837" t="str">
            <v>964-40904</v>
          </cell>
          <cell r="P1837" t="str">
            <v>964</v>
          </cell>
          <cell r="Q1837" t="str">
            <v>40904</v>
          </cell>
          <cell r="R1837" t="str">
            <v>PLSK1552750WMU_964</v>
          </cell>
        </row>
        <row r="1838">
          <cell r="E1838" t="str">
            <v>ET5289</v>
          </cell>
          <cell r="F1838" t="str">
            <v>ns grdnt zig zag  lt</v>
          </cell>
          <cell r="G1838" t="str">
            <v>ns grdnt zig zag lt gry 9-11</v>
          </cell>
          <cell r="H1838" t="str">
            <v>Light Grey</v>
          </cell>
          <cell r="I1838" t="str">
            <v>9-11</v>
          </cell>
          <cell r="J1838" t="str">
            <v>6 Pack</v>
          </cell>
          <cell r="K1838" t="str">
            <v>S2017</v>
          </cell>
          <cell r="N1838" t="str">
            <v>ETSK1552896GEN</v>
          </cell>
          <cell r="O1838" t="str">
            <v>055-30041</v>
          </cell>
          <cell r="P1838" t="str">
            <v>055</v>
          </cell>
          <cell r="Q1838" t="str">
            <v>30041</v>
          </cell>
          <cell r="R1838" t="str">
            <v>ETSK1552896GEN_055</v>
          </cell>
        </row>
        <row r="1839">
          <cell r="E1839" t="str">
            <v>ET5369</v>
          </cell>
          <cell r="F1839" t="str">
            <v>noshow marled super soft</v>
          </cell>
          <cell r="G1839" t="str">
            <v>lowcut ssoft m lt gry/blk 9-11</v>
          </cell>
          <cell r="H1839" t="str">
            <v>Black</v>
          </cell>
          <cell r="I1839" t="str">
            <v>9-11</v>
          </cell>
          <cell r="J1839" t="str">
            <v>6 Pack</v>
          </cell>
          <cell r="K1839" t="str">
            <v>S2019</v>
          </cell>
          <cell r="N1839" t="str">
            <v>ETSK1553696GEN</v>
          </cell>
          <cell r="O1839" t="str">
            <v>001-30041</v>
          </cell>
          <cell r="P1839" t="str">
            <v>001</v>
          </cell>
          <cell r="Q1839" t="str">
            <v>30041</v>
          </cell>
          <cell r="R1839" t="str">
            <v>ETSK1553696GEN_001</v>
          </cell>
        </row>
        <row r="1840">
          <cell r="E1840" t="str">
            <v>ET5369</v>
          </cell>
          <cell r="F1840" t="str">
            <v>noshow marled super soft</v>
          </cell>
          <cell r="G1840" t="str">
            <v>lowcut ssoft m lt gry/blk 9-11</v>
          </cell>
          <cell r="H1840" t="str">
            <v>Grey</v>
          </cell>
          <cell r="I1840" t="str">
            <v>9-11</v>
          </cell>
          <cell r="J1840" t="str">
            <v>6 Pack</v>
          </cell>
          <cell r="K1840" t="str">
            <v>S2019</v>
          </cell>
          <cell r="N1840" t="str">
            <v>ETSK1553696GEN</v>
          </cell>
          <cell r="O1840" t="str">
            <v>020-30041</v>
          </cell>
          <cell r="P1840" t="str">
            <v>020</v>
          </cell>
          <cell r="Q1840" t="str">
            <v>30041</v>
          </cell>
          <cell r="R1840" t="str">
            <v>ETSK1553696GEN_020</v>
          </cell>
        </row>
        <row r="1841">
          <cell r="E1841" t="str">
            <v>ET5367</v>
          </cell>
          <cell r="F1841" t="str">
            <v>noshow marled super soft</v>
          </cell>
          <cell r="G1841" t="str">
            <v>noshow marled ssoft pnk 9-11</v>
          </cell>
          <cell r="H1841" t="str">
            <v>Pink</v>
          </cell>
          <cell r="I1841" t="str">
            <v>9-11</v>
          </cell>
          <cell r="J1841" t="str">
            <v>6 Pack</v>
          </cell>
          <cell r="K1841" t="str">
            <v>S2019</v>
          </cell>
          <cell r="N1841" t="str">
            <v>ETSK1553696GEN</v>
          </cell>
          <cell r="O1841" t="str">
            <v>650-30041</v>
          </cell>
          <cell r="P1841" t="str">
            <v>650</v>
          </cell>
          <cell r="Q1841" t="str">
            <v>30041</v>
          </cell>
          <cell r="R1841" t="str">
            <v>ETSK1553696GEN_650</v>
          </cell>
        </row>
        <row r="1842">
          <cell r="E1842" t="str">
            <v xml:space="preserve">ET5368				</v>
          </cell>
          <cell r="F1842" t="str">
            <v>no show comfort welt</v>
          </cell>
          <cell r="G1842" t="str">
            <v>lowcut supersoft blk 9-11</v>
          </cell>
          <cell r="H1842" t="str">
            <v>Black</v>
          </cell>
          <cell r="I1842" t="str">
            <v>9-11</v>
          </cell>
          <cell r="J1842" t="str">
            <v>6 Pack</v>
          </cell>
          <cell r="K1842" t="str">
            <v>S2019</v>
          </cell>
          <cell r="N1842" t="str">
            <v>ETSK1553716GEN</v>
          </cell>
          <cell r="O1842" t="str">
            <v>001-30041</v>
          </cell>
          <cell r="P1842" t="str">
            <v>001</v>
          </cell>
          <cell r="Q1842" t="str">
            <v>30041</v>
          </cell>
          <cell r="R1842" t="str">
            <v>ETSK1553716GEN_001</v>
          </cell>
        </row>
        <row r="1843">
          <cell r="E1843" t="str">
            <v>ET5368</v>
          </cell>
          <cell r="F1843" t="str">
            <v>no show comfort welt</v>
          </cell>
          <cell r="G1843" t="str">
            <v>lowcut supersoft gry 9-11</v>
          </cell>
          <cell r="H1843" t="str">
            <v>Charcoal</v>
          </cell>
          <cell r="I1843" t="str">
            <v>9-11</v>
          </cell>
          <cell r="J1843" t="str">
            <v>6 Pack</v>
          </cell>
          <cell r="K1843" t="str">
            <v>S2019</v>
          </cell>
          <cell r="N1843" t="str">
            <v>ETSK1553716GEN</v>
          </cell>
          <cell r="O1843" t="str">
            <v>011-30041</v>
          </cell>
          <cell r="P1843" t="str">
            <v>011</v>
          </cell>
          <cell r="Q1843" t="str">
            <v>30041</v>
          </cell>
          <cell r="R1843" t="str">
            <v>ETSK1553716GEN_011</v>
          </cell>
        </row>
        <row r="1844">
          <cell r="E1844" t="str">
            <v>JN5475</v>
          </cell>
          <cell r="F1844" t="str">
            <v>noshow contrast cuff spr sft</v>
          </cell>
          <cell r="G1844" t="str">
            <v>ns cntrst cuff sprsft blk 9-11</v>
          </cell>
          <cell r="H1844" t="str">
            <v>Black</v>
          </cell>
          <cell r="I1844" t="str">
            <v>9-11</v>
          </cell>
          <cell r="J1844" t="str">
            <v>6 Pack</v>
          </cell>
          <cell r="K1844" t="str">
            <v>S2019</v>
          </cell>
          <cell r="N1844" t="str">
            <v>JNSK1554756GEN</v>
          </cell>
          <cell r="O1844" t="str">
            <v>001-30041</v>
          </cell>
          <cell r="P1844" t="str">
            <v>001</v>
          </cell>
          <cell r="Q1844" t="str">
            <v>30041</v>
          </cell>
          <cell r="R1844" t="str">
            <v>JNSK1554756GEN_001</v>
          </cell>
        </row>
        <row r="1845">
          <cell r="E1845" t="str">
            <v>JN5476</v>
          </cell>
          <cell r="F1845" t="str">
            <v>noshow random knit spr soft</v>
          </cell>
          <cell r="G1845" t="str">
            <v>ns rndm knit spr sft gry 9-11</v>
          </cell>
          <cell r="H1845" t="str">
            <v>Grey</v>
          </cell>
          <cell r="I1845" t="str">
            <v>9-11</v>
          </cell>
          <cell r="J1845" t="str">
            <v>6 Pack</v>
          </cell>
          <cell r="K1845" t="str">
            <v>S2019</v>
          </cell>
          <cell r="N1845" t="str">
            <v>JNSK1554766GEN</v>
          </cell>
          <cell r="O1845" t="str">
            <v>020-30041</v>
          </cell>
          <cell r="P1845" t="str">
            <v>020</v>
          </cell>
          <cell r="Q1845" t="str">
            <v>30041</v>
          </cell>
          <cell r="R1845" t="str">
            <v>JNSK1554766GEN_020</v>
          </cell>
        </row>
        <row r="1846">
          <cell r="E1846" t="str">
            <v>WM5525BL</v>
          </cell>
          <cell r="F1846" t="str">
            <v>ns wm wn 10pk</v>
          </cell>
          <cell r="G1846" t="str">
            <v>ns wm wn 10pk blk s</v>
          </cell>
          <cell r="H1846" t="str">
            <v>Black</v>
          </cell>
          <cell r="I1846" t="str">
            <v>small - A</v>
          </cell>
          <cell r="J1846" t="str">
            <v>10 Pack</v>
          </cell>
          <cell r="K1846" t="str">
            <v>S2018</v>
          </cell>
          <cell r="N1846" t="str">
            <v>PLSK1555250WMU</v>
          </cell>
          <cell r="O1846" t="str">
            <v>001-40902</v>
          </cell>
          <cell r="P1846" t="str">
            <v>001</v>
          </cell>
          <cell r="Q1846" t="str">
            <v>40902</v>
          </cell>
          <cell r="R1846" t="str">
            <v>PLSK1555250WMU_001</v>
          </cell>
        </row>
        <row r="1847">
          <cell r="E1847" t="str">
            <v>WM5525BL</v>
          </cell>
          <cell r="F1847" t="str">
            <v>ns wm wn 10pk</v>
          </cell>
          <cell r="G1847" t="str">
            <v>ns wm wn 10pk blk m</v>
          </cell>
          <cell r="H1847" t="str">
            <v>Black</v>
          </cell>
          <cell r="I1847" t="str">
            <v>medium - B</v>
          </cell>
          <cell r="J1847" t="str">
            <v>10 Pack</v>
          </cell>
          <cell r="K1847" t="str">
            <v>S2018</v>
          </cell>
          <cell r="N1847" t="str">
            <v>PLSK1555250WMU</v>
          </cell>
          <cell r="O1847" t="str">
            <v>001-40903</v>
          </cell>
          <cell r="P1847" t="str">
            <v>001</v>
          </cell>
          <cell r="Q1847" t="str">
            <v>40903</v>
          </cell>
          <cell r="R1847" t="str">
            <v>PLSK1555250WMU_001</v>
          </cell>
        </row>
        <row r="1848">
          <cell r="E1848" t="str">
            <v>WM5525BL</v>
          </cell>
          <cell r="F1848" t="str">
            <v>ns wm wn 10pk</v>
          </cell>
          <cell r="G1848" t="str">
            <v>ns wm wn 10pk blk l</v>
          </cell>
          <cell r="H1848" t="str">
            <v>Black</v>
          </cell>
          <cell r="I1848" t="str">
            <v>large - C</v>
          </cell>
          <cell r="J1848" t="str">
            <v>10 Pack</v>
          </cell>
          <cell r="K1848" t="str">
            <v>S2018</v>
          </cell>
          <cell r="N1848" t="str">
            <v>PLSK1555250WMU</v>
          </cell>
          <cell r="O1848" t="str">
            <v>001-40904</v>
          </cell>
          <cell r="P1848" t="str">
            <v>001</v>
          </cell>
          <cell r="Q1848" t="str">
            <v>40904</v>
          </cell>
          <cell r="R1848" t="str">
            <v>PLSK1555250WMU_001</v>
          </cell>
        </row>
        <row r="1849">
          <cell r="E1849" t="str">
            <v>WM5525SS</v>
          </cell>
          <cell r="F1849" t="str">
            <v>ns wm wn 10pk</v>
          </cell>
          <cell r="G1849" t="str">
            <v>ns wm wn 10pk blk/wht s</v>
          </cell>
          <cell r="H1849" t="str">
            <v>Black/White</v>
          </cell>
          <cell r="I1849" t="str">
            <v>small - A</v>
          </cell>
          <cell r="J1849" t="str">
            <v>10 Pack</v>
          </cell>
          <cell r="K1849" t="str">
            <v>S2018</v>
          </cell>
          <cell r="N1849" t="str">
            <v>PLSK1555250WMU</v>
          </cell>
          <cell r="O1849" t="str">
            <v>002-40902</v>
          </cell>
          <cell r="P1849" t="str">
            <v>002</v>
          </cell>
          <cell r="Q1849" t="str">
            <v>40902</v>
          </cell>
          <cell r="R1849" t="str">
            <v>PLSK1555250WMU_002</v>
          </cell>
        </row>
        <row r="1850">
          <cell r="E1850" t="str">
            <v>WM5525SS</v>
          </cell>
          <cell r="F1850" t="str">
            <v>ns wm wn 10pk</v>
          </cell>
          <cell r="G1850" t="str">
            <v>ns wm wn 10pk blk/wht m</v>
          </cell>
          <cell r="H1850" t="str">
            <v>Black/White</v>
          </cell>
          <cell r="I1850" t="str">
            <v>medium - B</v>
          </cell>
          <cell r="J1850" t="str">
            <v>10 Pack</v>
          </cell>
          <cell r="K1850" t="str">
            <v>S2018</v>
          </cell>
          <cell r="N1850" t="str">
            <v>PLSK1555250WMU</v>
          </cell>
          <cell r="O1850" t="str">
            <v>002-40903</v>
          </cell>
          <cell r="P1850" t="str">
            <v>002</v>
          </cell>
          <cell r="Q1850" t="str">
            <v>40903</v>
          </cell>
          <cell r="R1850" t="str">
            <v>PLSK1555250WMU_002</v>
          </cell>
        </row>
        <row r="1851">
          <cell r="E1851" t="str">
            <v>WM5525SS</v>
          </cell>
          <cell r="F1851" t="str">
            <v>ns wm wn 10pk</v>
          </cell>
          <cell r="G1851" t="str">
            <v>ns wm wn 10pk blk/wht l</v>
          </cell>
          <cell r="H1851" t="str">
            <v>Black/White</v>
          </cell>
          <cell r="I1851" t="str">
            <v>large - C</v>
          </cell>
          <cell r="J1851" t="str">
            <v>10 Pack</v>
          </cell>
          <cell r="K1851" t="str">
            <v>S2018</v>
          </cell>
          <cell r="N1851" t="str">
            <v>PLSK1555250WMU</v>
          </cell>
          <cell r="O1851" t="str">
            <v>002-40904</v>
          </cell>
          <cell r="P1851" t="str">
            <v>002</v>
          </cell>
          <cell r="Q1851" t="str">
            <v>40904</v>
          </cell>
          <cell r="R1851" t="str">
            <v>PLSK1555250WMU_002</v>
          </cell>
        </row>
        <row r="1852">
          <cell r="E1852" t="str">
            <v>WM5525WH</v>
          </cell>
          <cell r="F1852" t="str">
            <v>ns wm wn 10pk</v>
          </cell>
          <cell r="G1852" t="str">
            <v>ns wm wn 10pk wht s</v>
          </cell>
          <cell r="H1852" t="str">
            <v>White</v>
          </cell>
          <cell r="I1852" t="str">
            <v>small - A</v>
          </cell>
          <cell r="J1852" t="str">
            <v>10 Pack</v>
          </cell>
          <cell r="K1852" t="str">
            <v>S2018</v>
          </cell>
          <cell r="N1852" t="str">
            <v>PLSK1555250WMU</v>
          </cell>
          <cell r="O1852" t="str">
            <v>100-40902</v>
          </cell>
          <cell r="P1852" t="str">
            <v>100</v>
          </cell>
          <cell r="Q1852" t="str">
            <v>40902</v>
          </cell>
          <cell r="R1852" t="str">
            <v>PLSK1555250WMU_100</v>
          </cell>
        </row>
        <row r="1853">
          <cell r="E1853" t="str">
            <v>WM5525WH</v>
          </cell>
          <cell r="F1853" t="str">
            <v>ns wm wn 10pk</v>
          </cell>
          <cell r="G1853" t="str">
            <v>ns wm wn 10pk wht m</v>
          </cell>
          <cell r="H1853" t="str">
            <v>White</v>
          </cell>
          <cell r="I1853" t="str">
            <v>medium - B</v>
          </cell>
          <cell r="J1853" t="str">
            <v>10 Pack</v>
          </cell>
          <cell r="K1853" t="str">
            <v>S2018</v>
          </cell>
          <cell r="N1853" t="str">
            <v>PLSK1555250WMU</v>
          </cell>
          <cell r="O1853" t="str">
            <v>100-40903</v>
          </cell>
          <cell r="P1853" t="str">
            <v>100</v>
          </cell>
          <cell r="Q1853" t="str">
            <v>40903</v>
          </cell>
          <cell r="R1853" t="str">
            <v>PLSK1555250WMU_100</v>
          </cell>
        </row>
        <row r="1854">
          <cell r="E1854" t="str">
            <v>WM5525WH</v>
          </cell>
          <cell r="F1854" t="str">
            <v>ns wm wn 10pk</v>
          </cell>
          <cell r="G1854" t="str">
            <v>ns wm wn 10pk wht l</v>
          </cell>
          <cell r="H1854" t="str">
            <v>White</v>
          </cell>
          <cell r="I1854" t="str">
            <v>large - C</v>
          </cell>
          <cell r="J1854" t="str">
            <v>10 Pack</v>
          </cell>
          <cell r="K1854" t="str">
            <v>S2018</v>
          </cell>
          <cell r="N1854" t="str">
            <v>PLSK1555250WMU</v>
          </cell>
          <cell r="O1854" t="str">
            <v>100-40904</v>
          </cell>
          <cell r="P1854" t="str">
            <v>100</v>
          </cell>
          <cell r="Q1854" t="str">
            <v>40904</v>
          </cell>
          <cell r="R1854" t="str">
            <v>PLSK1555250WMU_100</v>
          </cell>
        </row>
        <row r="1855">
          <cell r="E1855" t="str">
            <v>WM5525SSCB</v>
          </cell>
          <cell r="F1855" t="str">
            <v>ns wm wn 10pk</v>
          </cell>
          <cell r="G1855" t="str">
            <v>ns wn girl sprsft 10pk mult s</v>
          </cell>
          <cell r="H1855" t="str">
            <v>Assorted - Jewel Tones</v>
          </cell>
          <cell r="I1855" t="str">
            <v>small - A</v>
          </cell>
          <cell r="J1855" t="str">
            <v>10 Pack</v>
          </cell>
          <cell r="K1855" t="str">
            <v>S2018</v>
          </cell>
          <cell r="N1855" t="str">
            <v>PLSK1555250WMU</v>
          </cell>
          <cell r="O1855" t="str">
            <v>961-40902</v>
          </cell>
          <cell r="P1855" t="str">
            <v>961</v>
          </cell>
          <cell r="Q1855" t="str">
            <v>40902</v>
          </cell>
          <cell r="R1855" t="str">
            <v>PLSK1555250WMU_961</v>
          </cell>
        </row>
        <row r="1856">
          <cell r="E1856" t="str">
            <v>WM5525SSCB</v>
          </cell>
          <cell r="F1856" t="str">
            <v>ns wm wn 10pk</v>
          </cell>
          <cell r="G1856" t="str">
            <v>ns wn girl sprsft 10pk mult m</v>
          </cell>
          <cell r="H1856" t="str">
            <v>Assorted - Jewel Tones</v>
          </cell>
          <cell r="I1856" t="str">
            <v>medium - B</v>
          </cell>
          <cell r="J1856" t="str">
            <v>10 Pack</v>
          </cell>
          <cell r="K1856" t="str">
            <v>S2018</v>
          </cell>
          <cell r="N1856" t="str">
            <v>PLSK1555250WMU</v>
          </cell>
          <cell r="O1856" t="str">
            <v>961-40903</v>
          </cell>
          <cell r="P1856" t="str">
            <v>961</v>
          </cell>
          <cell r="Q1856" t="str">
            <v>40903</v>
          </cell>
          <cell r="R1856" t="str">
            <v>PLSK1555250WMU_961</v>
          </cell>
        </row>
        <row r="1857">
          <cell r="E1857" t="str">
            <v>WM5525SSCB</v>
          </cell>
          <cell r="F1857" t="str">
            <v>ns wm wn 10pk</v>
          </cell>
          <cell r="G1857" t="str">
            <v>ns wn girl sprsft 10pk mult l</v>
          </cell>
          <cell r="H1857" t="str">
            <v>Assorted - Jewel Tones</v>
          </cell>
          <cell r="I1857" t="str">
            <v>large - C</v>
          </cell>
          <cell r="J1857" t="str">
            <v>10 Pack</v>
          </cell>
          <cell r="K1857" t="str">
            <v>S2018</v>
          </cell>
          <cell r="N1857" t="str">
            <v>PLSK1555250WMU</v>
          </cell>
          <cell r="O1857" t="str">
            <v>961-40904</v>
          </cell>
          <cell r="P1857" t="str">
            <v>961</v>
          </cell>
          <cell r="Q1857" t="str">
            <v>40904</v>
          </cell>
          <cell r="R1857" t="str">
            <v>PLSK1555250WMU_961</v>
          </cell>
        </row>
        <row r="1858">
          <cell r="E1858" t="str">
            <v>WM5525bs</v>
          </cell>
          <cell r="F1858" t="str">
            <v>WN GIRLS P20 NS</v>
          </cell>
          <cell r="G1858" t="str">
            <v>WN GIRLS P20 NS blk Small</v>
          </cell>
          <cell r="H1858" t="str">
            <v>Black</v>
          </cell>
          <cell r="I1858" t="str">
            <v>small - A</v>
          </cell>
          <cell r="J1858" t="str">
            <v>20 Pack</v>
          </cell>
          <cell r="K1858" t="str">
            <v>REPLEN</v>
          </cell>
          <cell r="N1858" t="str">
            <v>PLSK1555250WME</v>
          </cell>
          <cell r="O1858" t="str">
            <v>001-40902</v>
          </cell>
          <cell r="P1858" t="str">
            <v>001</v>
          </cell>
          <cell r="Q1858" t="str">
            <v>40902</v>
          </cell>
          <cell r="R1858" t="str">
            <v>PLSK1555250WME_001</v>
          </cell>
        </row>
        <row r="1859">
          <cell r="E1859" t="str">
            <v>WM5525Bm</v>
          </cell>
          <cell r="F1859" t="str">
            <v>WN GIRLS P20 NS</v>
          </cell>
          <cell r="G1859" t="str">
            <v>WN GIRLS P20 NS blk Medium</v>
          </cell>
          <cell r="H1859" t="str">
            <v>Black</v>
          </cell>
          <cell r="I1859" t="str">
            <v>medium - B</v>
          </cell>
          <cell r="J1859" t="str">
            <v>20 Pack</v>
          </cell>
          <cell r="K1859" t="str">
            <v>REPLEN</v>
          </cell>
          <cell r="N1859" t="str">
            <v>PLSK1555250WME</v>
          </cell>
          <cell r="O1859" t="str">
            <v>001-40903</v>
          </cell>
          <cell r="P1859" t="str">
            <v>001</v>
          </cell>
          <cell r="Q1859" t="str">
            <v>40903</v>
          </cell>
          <cell r="R1859" t="str">
            <v>PLSK1555250WME_001</v>
          </cell>
        </row>
        <row r="1860">
          <cell r="E1860" t="str">
            <v>WM5525BL</v>
          </cell>
          <cell r="F1860" t="str">
            <v>WN GIRLS P20 NS</v>
          </cell>
          <cell r="G1860" t="str">
            <v>WN GIRLS P20 NS blk Large</v>
          </cell>
          <cell r="H1860" t="str">
            <v>Black</v>
          </cell>
          <cell r="I1860" t="str">
            <v>large - C</v>
          </cell>
          <cell r="J1860" t="str">
            <v>20 Pack</v>
          </cell>
          <cell r="K1860" t="str">
            <v>REPLEN</v>
          </cell>
          <cell r="N1860" t="str">
            <v>PLSK1555250WME</v>
          </cell>
          <cell r="O1860" t="str">
            <v>001-40904</v>
          </cell>
          <cell r="P1860" t="str">
            <v>001</v>
          </cell>
          <cell r="Q1860" t="str">
            <v>40904</v>
          </cell>
          <cell r="R1860" t="str">
            <v>PLSK1555250WME_001</v>
          </cell>
        </row>
        <row r="1861">
          <cell r="E1861" t="str">
            <v>WM5525SSP20L</v>
          </cell>
          <cell r="G1861" t="str">
            <v>ns wn 20pk 1/2 cush blk/wht l</v>
          </cell>
          <cell r="H1861" t="str">
            <v>Assorted - Multi</v>
          </cell>
          <cell r="I1861" t="str">
            <v>large - C</v>
          </cell>
          <cell r="J1861" t="str">
            <v>20 Pack</v>
          </cell>
          <cell r="N1861" t="str">
            <v>PLSK1555252WME</v>
          </cell>
          <cell r="O1861" t="str">
            <v>965-40904</v>
          </cell>
          <cell r="P1861" t="str">
            <v>965</v>
          </cell>
          <cell r="Q1861" t="str">
            <v>40904</v>
          </cell>
          <cell r="R1861" t="str">
            <v>PLSK1555252WME_965</v>
          </cell>
        </row>
        <row r="1862">
          <cell r="E1862" t="str">
            <v>WM5528P12BWM</v>
          </cell>
          <cell r="F1862" t="str">
            <v>AW GIRLS P12 NO SHOW</v>
          </cell>
          <cell r="G1862" t="str">
            <v>AWGRLS P12 NOSHW black/white M</v>
          </cell>
          <cell r="H1862" t="str">
            <v>Black/White</v>
          </cell>
          <cell r="I1862" t="str">
            <v>medium - B</v>
          </cell>
          <cell r="J1862" t="str">
            <v>12 Pack</v>
          </cell>
          <cell r="K1862" t="str">
            <v>REPLEN</v>
          </cell>
          <cell r="N1862" t="str">
            <v>PLSK1555280WME</v>
          </cell>
          <cell r="O1862" t="str">
            <v>002-40903</v>
          </cell>
          <cell r="P1862" t="str">
            <v>002</v>
          </cell>
          <cell r="Q1862" t="str">
            <v>40903</v>
          </cell>
          <cell r="R1862" t="str">
            <v>PLSK1555280WME_002</v>
          </cell>
        </row>
        <row r="1863">
          <cell r="E1863" t="str">
            <v>WM5539MC</v>
          </cell>
          <cell r="F1863" t="str">
            <v>ns 10pk</v>
          </cell>
          <cell r="G1863" t="str">
            <v>ns 10pk</v>
          </cell>
          <cell r="H1863" t="str">
            <v>Assorted - Jewel Tones</v>
          </cell>
          <cell r="I1863" t="str">
            <v>small - A</v>
          </cell>
          <cell r="J1863" t="str">
            <v>10 Pack</v>
          </cell>
          <cell r="K1863" t="str">
            <v>S2018</v>
          </cell>
          <cell r="N1863" t="str">
            <v>PLSK1555390WMU</v>
          </cell>
          <cell r="O1863" t="str">
            <v>961-40902</v>
          </cell>
          <cell r="P1863" t="str">
            <v>961</v>
          </cell>
          <cell r="Q1863" t="str">
            <v>40902</v>
          </cell>
          <cell r="R1863" t="str">
            <v>PLSK1555390WMU_961</v>
          </cell>
        </row>
        <row r="1864">
          <cell r="E1864" t="str">
            <v>WM5539</v>
          </cell>
          <cell r="F1864" t="str">
            <v>ns 10pk</v>
          </cell>
          <cell r="G1864" t="str">
            <v>ns 10pk multi small</v>
          </cell>
          <cell r="H1864" t="str">
            <v>Assorted - Primary</v>
          </cell>
          <cell r="I1864" t="str">
            <v>small - A</v>
          </cell>
          <cell r="J1864" t="str">
            <v>10 Pack</v>
          </cell>
          <cell r="K1864" t="str">
            <v>S2018</v>
          </cell>
          <cell r="N1864" t="str">
            <v>PLSK1555390WMU</v>
          </cell>
          <cell r="O1864" t="str">
            <v>963-40902</v>
          </cell>
          <cell r="P1864" t="str">
            <v>963</v>
          </cell>
          <cell r="Q1864" t="str">
            <v>40902</v>
          </cell>
          <cell r="R1864" t="str">
            <v>PLSK1555390WMU_963</v>
          </cell>
        </row>
        <row r="1865">
          <cell r="E1865" t="str">
            <v>WM5539</v>
          </cell>
          <cell r="F1865" t="str">
            <v>ns 10pk</v>
          </cell>
          <cell r="G1865" t="str">
            <v>ns 10pk multi med</v>
          </cell>
          <cell r="H1865" t="str">
            <v>Assorted - Primary</v>
          </cell>
          <cell r="I1865" t="str">
            <v>medium - B</v>
          </cell>
          <cell r="J1865" t="str">
            <v>10 Pack</v>
          </cell>
          <cell r="K1865" t="str">
            <v>S2018</v>
          </cell>
          <cell r="N1865" t="str">
            <v>PLSK1555390WMU</v>
          </cell>
          <cell r="O1865" t="str">
            <v>963-40903</v>
          </cell>
          <cell r="P1865" t="str">
            <v>963</v>
          </cell>
          <cell r="Q1865" t="str">
            <v>40903</v>
          </cell>
          <cell r="R1865" t="str">
            <v>PLSK1555390WMU_963</v>
          </cell>
        </row>
        <row r="1866">
          <cell r="E1866" t="str">
            <v>WM5539ws</v>
          </cell>
          <cell r="F1866" t="str">
            <v>WN GIRLS P20 NS</v>
          </cell>
          <cell r="G1866" t="str">
            <v>WN GIRLS P20 NS wht Small</v>
          </cell>
          <cell r="H1866" t="str">
            <v>White</v>
          </cell>
          <cell r="I1866" t="str">
            <v>small - A</v>
          </cell>
          <cell r="J1866" t="str">
            <v>20 Pack</v>
          </cell>
          <cell r="K1866" t="str">
            <v>REPLEN</v>
          </cell>
          <cell r="N1866" t="str">
            <v>PLSK1555390WME</v>
          </cell>
          <cell r="O1866" t="str">
            <v>100-40902</v>
          </cell>
          <cell r="P1866" t="str">
            <v>100</v>
          </cell>
          <cell r="Q1866" t="str">
            <v>40902</v>
          </cell>
          <cell r="R1866" t="str">
            <v>PLSK1555390WME_100</v>
          </cell>
        </row>
        <row r="1867">
          <cell r="E1867" t="str">
            <v>WM5539wm</v>
          </cell>
          <cell r="F1867" t="str">
            <v>WN GIRLS P20 NS</v>
          </cell>
          <cell r="G1867" t="str">
            <v>WN GIRLS P20 NS wht Medium</v>
          </cell>
          <cell r="H1867" t="str">
            <v>White</v>
          </cell>
          <cell r="I1867" t="str">
            <v>medium - B</v>
          </cell>
          <cell r="J1867" t="str">
            <v>20 Pack</v>
          </cell>
          <cell r="K1867" t="str">
            <v>REPLEN</v>
          </cell>
          <cell r="N1867" t="str">
            <v>PLSK1555390WME</v>
          </cell>
          <cell r="O1867" t="str">
            <v>100-40903</v>
          </cell>
          <cell r="P1867" t="str">
            <v>100</v>
          </cell>
          <cell r="Q1867" t="str">
            <v>40903</v>
          </cell>
          <cell r="R1867" t="str">
            <v>PLSK1555390WME_100</v>
          </cell>
        </row>
        <row r="1868">
          <cell r="E1868" t="str">
            <v>WM5539wl</v>
          </cell>
          <cell r="F1868" t="str">
            <v>WN GIRLS P20 NS</v>
          </cell>
          <cell r="G1868" t="str">
            <v>WN GIRLS P20 NS wht Large</v>
          </cell>
          <cell r="H1868" t="str">
            <v>White</v>
          </cell>
          <cell r="I1868" t="str">
            <v>large - C</v>
          </cell>
          <cell r="J1868" t="str">
            <v>20 Pack</v>
          </cell>
          <cell r="K1868" t="str">
            <v>REPLEN</v>
          </cell>
          <cell r="N1868" t="str">
            <v>PLSK1555390WME</v>
          </cell>
          <cell r="O1868" t="str">
            <v>100-40904</v>
          </cell>
          <cell r="P1868" t="str">
            <v>100</v>
          </cell>
          <cell r="Q1868" t="str">
            <v>40904</v>
          </cell>
          <cell r="R1868" t="str">
            <v>PLSK1555390WME_100</v>
          </cell>
        </row>
        <row r="1869">
          <cell r="E1869" t="str">
            <v>ETWM5590X8</v>
          </cell>
          <cell r="F1869" t="str">
            <v>ns d cntrst tip</v>
          </cell>
          <cell r="G1869" t="str">
            <v>ns hthrd cntrst tip gry 9-11</v>
          </cell>
          <cell r="H1869" t="str">
            <v>Grey</v>
          </cell>
          <cell r="I1869" t="str">
            <v>9-11</v>
          </cell>
          <cell r="J1869" t="str">
            <v>8 Pack</v>
          </cell>
          <cell r="K1869" t="str">
            <v>F2017</v>
          </cell>
          <cell r="N1869" t="str">
            <v>ETSK1555908GEN</v>
          </cell>
          <cell r="O1869" t="str">
            <v>020-30041</v>
          </cell>
          <cell r="P1869" t="str">
            <v>020</v>
          </cell>
          <cell r="Q1869" t="str">
            <v>30041</v>
          </cell>
          <cell r="R1869" t="str">
            <v>ETSK1555908GEN_020</v>
          </cell>
        </row>
        <row r="1870">
          <cell r="E1870" t="str">
            <v>ETWM5599X8</v>
          </cell>
          <cell r="F1870" t="str">
            <v>ns strp heel/oe csh</v>
          </cell>
          <cell r="G1870" t="str">
            <v>ns strp heel/oe csh gry 9-11</v>
          </cell>
          <cell r="H1870" t="str">
            <v>Grey</v>
          </cell>
          <cell r="I1870" t="str">
            <v>9-11</v>
          </cell>
          <cell r="J1870" t="str">
            <v>8 Pack</v>
          </cell>
          <cell r="K1870" t="str">
            <v>F2017</v>
          </cell>
          <cell r="N1870" t="str">
            <v>ETSK1555998GEN</v>
          </cell>
          <cell r="O1870" t="str">
            <v>020-30041</v>
          </cell>
          <cell r="P1870" t="str">
            <v>020</v>
          </cell>
          <cell r="Q1870" t="str">
            <v>30041</v>
          </cell>
          <cell r="R1870" t="str">
            <v>ETSK1555998GEN_020</v>
          </cell>
        </row>
        <row r="1871">
          <cell r="E1871" t="str">
            <v>WM5696</v>
          </cell>
          <cell r="F1871" t="str">
            <v>ns wm aw 1/2 cush</v>
          </cell>
          <cell r="G1871" t="str">
            <v>ns wm aw 1/2 cush multi s</v>
          </cell>
          <cell r="H1871" t="str">
            <v>Assorted - Neutral</v>
          </cell>
          <cell r="I1871" t="str">
            <v>small - A</v>
          </cell>
          <cell r="J1871" t="str">
            <v>6 Pack</v>
          </cell>
          <cell r="K1871" t="str">
            <v>F2018</v>
          </cell>
          <cell r="N1871" t="str">
            <v>PLSK1556966WMU</v>
          </cell>
          <cell r="O1871" t="str">
            <v>964-40902</v>
          </cell>
          <cell r="P1871" t="str">
            <v>964</v>
          </cell>
          <cell r="Q1871" t="str">
            <v>40902</v>
          </cell>
          <cell r="R1871" t="str">
            <v>PLSK1556966WMU_964</v>
          </cell>
        </row>
        <row r="1872">
          <cell r="E1872" t="str">
            <v>NWTJ5712</v>
          </cell>
          <cell r="F1872" t="str">
            <v>NS SPRSFT LOWCUT</v>
          </cell>
          <cell r="G1872" t="str">
            <v>NS SPRSFT LOWCUT blk 9-11</v>
          </cell>
          <cell r="H1872" t="str">
            <v>Black</v>
          </cell>
          <cell r="I1872" t="str">
            <v>9-11</v>
          </cell>
          <cell r="J1872" t="str">
            <v>6 Pack</v>
          </cell>
          <cell r="N1872" t="str">
            <v>NWSK1557126TJX</v>
          </cell>
          <cell r="O1872" t="str">
            <v>001-30041</v>
          </cell>
          <cell r="P1872" t="str">
            <v>001</v>
          </cell>
          <cell r="Q1872" t="str">
            <v>30041</v>
          </cell>
          <cell r="R1872" t="str">
            <v>NWSK1557126TJX_001</v>
          </cell>
        </row>
        <row r="1873">
          <cell r="E1873" t="str">
            <v>NWTJ5715</v>
          </cell>
          <cell r="F1873" t="str">
            <v>NS SPRSFT LOWCUT</v>
          </cell>
          <cell r="G1873" t="str">
            <v>NS SPRSFT LOWCUT blk 9-11</v>
          </cell>
          <cell r="H1873" t="str">
            <v>Black</v>
          </cell>
          <cell r="I1873" t="str">
            <v>9-11</v>
          </cell>
          <cell r="J1873" t="str">
            <v>6 Pack</v>
          </cell>
          <cell r="K1873" t="str">
            <v>S2019</v>
          </cell>
          <cell r="N1873" t="str">
            <v>NWSK1557156TJX</v>
          </cell>
          <cell r="O1873" t="str">
            <v>001-30041</v>
          </cell>
          <cell r="P1873" t="str">
            <v>001</v>
          </cell>
          <cell r="Q1873" t="str">
            <v>30041</v>
          </cell>
          <cell r="R1873" t="str">
            <v>NWSK1557156TJX_001</v>
          </cell>
        </row>
        <row r="1874">
          <cell r="E1874" t="str">
            <v>WM5786</v>
          </cell>
          <cell r="F1874" t="str">
            <v>ns aw circle w/ mesh</v>
          </cell>
          <cell r="G1874" t="str">
            <v>ns aw circle w/ mesh wht 9-11</v>
          </cell>
          <cell r="H1874" t="str">
            <v>White</v>
          </cell>
          <cell r="I1874" t="str">
            <v>9-11</v>
          </cell>
          <cell r="J1874" t="str">
            <v>10 Pack</v>
          </cell>
          <cell r="K1874" t="str">
            <v>F2018</v>
          </cell>
          <cell r="N1874" t="str">
            <v>PLSK1557860WMU</v>
          </cell>
          <cell r="O1874" t="str">
            <v>100-30041</v>
          </cell>
          <cell r="P1874" t="str">
            <v>100</v>
          </cell>
          <cell r="Q1874" t="str">
            <v>30041</v>
          </cell>
          <cell r="R1874" t="str">
            <v>PLSK1557860WMU_100</v>
          </cell>
        </row>
        <row r="1875">
          <cell r="E1875" t="str">
            <v>WMG5788WNP20</v>
          </cell>
          <cell r="F1875" t="str">
            <v>NS Grls 20PK</v>
          </cell>
          <cell r="G1875" t="str">
            <v>NS Grls 20PK BLKWHT Small</v>
          </cell>
          <cell r="H1875" t="str">
            <v>Assorted</v>
          </cell>
          <cell r="I1875" t="str">
            <v>small - A</v>
          </cell>
          <cell r="J1875" t="str">
            <v>20 Pack</v>
          </cell>
          <cell r="K1875" t="str">
            <v>REPLEN</v>
          </cell>
          <cell r="N1875" t="str">
            <v>PLSK1557880WMU</v>
          </cell>
          <cell r="O1875" t="str">
            <v>960-40902</v>
          </cell>
          <cell r="P1875" t="str">
            <v>960</v>
          </cell>
          <cell r="Q1875" t="str">
            <v>40902</v>
          </cell>
          <cell r="R1875" t="str">
            <v>PLSK1557880WMU_960</v>
          </cell>
        </row>
        <row r="1876">
          <cell r="E1876" t="str">
            <v>WMG5788WNP20</v>
          </cell>
          <cell r="F1876" t="str">
            <v>NS Grls 20PK</v>
          </cell>
          <cell r="G1876" t="str">
            <v>NS Grls 20PK BLKWHT Medium</v>
          </cell>
          <cell r="H1876" t="str">
            <v>Assorted</v>
          </cell>
          <cell r="I1876" t="str">
            <v>medium - B</v>
          </cell>
          <cell r="J1876" t="str">
            <v>20 Pack</v>
          </cell>
          <cell r="K1876" t="str">
            <v>REPLEN</v>
          </cell>
          <cell r="N1876" t="str">
            <v>PLSK1557880WMU</v>
          </cell>
          <cell r="O1876" t="str">
            <v>960-40903</v>
          </cell>
          <cell r="P1876" t="str">
            <v>960</v>
          </cell>
          <cell r="Q1876" t="str">
            <v>40903</v>
          </cell>
          <cell r="R1876" t="str">
            <v>PLSK1557880WMU_960</v>
          </cell>
        </row>
        <row r="1877">
          <cell r="E1877" t="str">
            <v>WMG5788WNP20</v>
          </cell>
          <cell r="F1877" t="str">
            <v>NS Grls 20PK</v>
          </cell>
          <cell r="G1877" t="str">
            <v>NS Grls 20PK BLKWHT Large</v>
          </cell>
          <cell r="H1877" t="str">
            <v>Assorted</v>
          </cell>
          <cell r="I1877" t="str">
            <v>large - C</v>
          </cell>
          <cell r="J1877" t="str">
            <v>20 Pack</v>
          </cell>
          <cell r="K1877" t="str">
            <v>REPLEN</v>
          </cell>
          <cell r="N1877" t="str">
            <v>PLSK1557880WMU</v>
          </cell>
          <cell r="O1877" t="str">
            <v>960-40904</v>
          </cell>
          <cell r="P1877" t="str">
            <v>960</v>
          </cell>
          <cell r="Q1877" t="str">
            <v>40904</v>
          </cell>
          <cell r="R1877" t="str">
            <v>PLSK1557880WMU_960</v>
          </cell>
        </row>
        <row r="1878">
          <cell r="E1878" t="str">
            <v>WMG5788WNP20WBS</v>
          </cell>
          <cell r="G1878" t="str">
            <v>NS Grls 20PK BLKWHT Small</v>
          </cell>
          <cell r="H1878" t="str">
            <v>Assorted</v>
          </cell>
          <cell r="I1878" t="str">
            <v>small - A</v>
          </cell>
          <cell r="J1878" t="str">
            <v>20 Pack</v>
          </cell>
          <cell r="N1878" t="str">
            <v>PLSK1557880WME</v>
          </cell>
          <cell r="O1878" t="str">
            <v>960-40902</v>
          </cell>
          <cell r="P1878" t="str">
            <v>960</v>
          </cell>
          <cell r="Q1878" t="str">
            <v>40902</v>
          </cell>
          <cell r="R1878" t="str">
            <v>PLSK1557880WME_960</v>
          </cell>
        </row>
        <row r="1879">
          <cell r="E1879" t="str">
            <v>WMG5788WNP20WBM</v>
          </cell>
          <cell r="G1879" t="str">
            <v>NS Grls 20PK BLKWHT Medium</v>
          </cell>
          <cell r="H1879" t="str">
            <v>Assorted</v>
          </cell>
          <cell r="I1879" t="str">
            <v>medium - B</v>
          </cell>
          <cell r="J1879" t="str">
            <v>20 Pack</v>
          </cell>
          <cell r="N1879" t="str">
            <v>PLSK1557880WME</v>
          </cell>
          <cell r="O1879" t="str">
            <v>960-40903</v>
          </cell>
          <cell r="P1879" t="str">
            <v>960</v>
          </cell>
          <cell r="Q1879" t="str">
            <v>40903</v>
          </cell>
          <cell r="R1879" t="str">
            <v>PLSK1557880WME_960</v>
          </cell>
        </row>
        <row r="1880">
          <cell r="E1880" t="str">
            <v>WMG5788WNP20WBL</v>
          </cell>
          <cell r="G1880" t="str">
            <v>NS Grls 20PK BLKWHT Large</v>
          </cell>
          <cell r="H1880" t="str">
            <v>Assorted</v>
          </cell>
          <cell r="I1880" t="str">
            <v>large - C</v>
          </cell>
          <cell r="J1880" t="str">
            <v>20 Pack</v>
          </cell>
          <cell r="N1880" t="str">
            <v>PLSK1557880WME</v>
          </cell>
          <cell r="O1880" t="str">
            <v>960-40904</v>
          </cell>
          <cell r="P1880" t="str">
            <v>960</v>
          </cell>
          <cell r="Q1880" t="str">
            <v>40904</v>
          </cell>
          <cell r="R1880" t="str">
            <v>PLSK1557880WME_960</v>
          </cell>
        </row>
        <row r="1881">
          <cell r="E1881" t="str">
            <v>WM5792</v>
          </cell>
          <cell r="F1881" t="str">
            <v>ns aw heeloe cush</v>
          </cell>
          <cell r="G1881" t="str">
            <v>ns aw heel/toe cush multi 9-11</v>
          </cell>
          <cell r="H1881" t="str">
            <v>Assorted - Neutral</v>
          </cell>
          <cell r="I1881" t="str">
            <v>9-11</v>
          </cell>
          <cell r="J1881" t="str">
            <v>10 Pack</v>
          </cell>
          <cell r="K1881" t="str">
            <v>S2018</v>
          </cell>
          <cell r="N1881" t="str">
            <v>PLSK1557920WMU</v>
          </cell>
          <cell r="O1881" t="str">
            <v>964-30041</v>
          </cell>
          <cell r="P1881" t="str">
            <v>964</v>
          </cell>
          <cell r="Q1881" t="str">
            <v>30041</v>
          </cell>
          <cell r="R1881" t="str">
            <v>PLSK1557920WMU_964</v>
          </cell>
        </row>
        <row r="1882">
          <cell r="E1882" t="str">
            <v>WM5799</v>
          </cell>
          <cell r="F1882" t="str">
            <v>ns aw basic mesh</v>
          </cell>
          <cell r="G1882" t="str">
            <v>ns aw basic mesh blk 9-11</v>
          </cell>
          <cell r="H1882" t="str">
            <v>Black</v>
          </cell>
          <cell r="I1882" t="str">
            <v>9-11</v>
          </cell>
          <cell r="J1882" t="str">
            <v>10 Pack</v>
          </cell>
          <cell r="K1882" t="str">
            <v>F2018</v>
          </cell>
          <cell r="N1882" t="str">
            <v>PLSK1557990WMU</v>
          </cell>
          <cell r="O1882" t="str">
            <v>001-30041</v>
          </cell>
          <cell r="P1882" t="str">
            <v>001</v>
          </cell>
          <cell r="Q1882" t="str">
            <v>30041</v>
          </cell>
          <cell r="R1882" t="str">
            <v>PLSK1557990WMU_001</v>
          </cell>
        </row>
        <row r="1883">
          <cell r="E1883" t="str">
            <v>75887</v>
          </cell>
          <cell r="F1883" t="str">
            <v>ns 8pc brick</v>
          </cell>
          <cell r="G1883" t="str">
            <v>ns 8pc brick blk 10-13</v>
          </cell>
          <cell r="H1883" t="str">
            <v>Black</v>
          </cell>
          <cell r="I1883" t="str">
            <v>10-13</v>
          </cell>
          <cell r="J1883" t="str">
            <v>8 Pack</v>
          </cell>
          <cell r="K1883" t="str">
            <v>S2021</v>
          </cell>
          <cell r="N1883" t="str">
            <v>STSK1558878KOE</v>
          </cell>
          <cell r="O1883" t="str">
            <v>001-12197</v>
          </cell>
          <cell r="P1883" t="str">
            <v>001</v>
          </cell>
          <cell r="Q1883" t="str">
            <v>12197</v>
          </cell>
          <cell r="R1883" t="str">
            <v>STSK1558878KOE_001</v>
          </cell>
        </row>
        <row r="1884">
          <cell r="E1884" t="str">
            <v>75887</v>
          </cell>
          <cell r="F1884" t="str">
            <v>ns 8pc brick</v>
          </cell>
          <cell r="G1884" t="str">
            <v>ns 8pc brick gry 10-13</v>
          </cell>
          <cell r="H1884" t="str">
            <v>Grey</v>
          </cell>
          <cell r="I1884" t="str">
            <v>10-13</v>
          </cell>
          <cell r="J1884" t="str">
            <v>8 Pack</v>
          </cell>
          <cell r="K1884" t="str">
            <v>S2021</v>
          </cell>
          <cell r="N1884" t="str">
            <v>STSK1558878KOE</v>
          </cell>
          <cell r="O1884" t="str">
            <v>020-12197</v>
          </cell>
          <cell r="P1884" t="str">
            <v>020</v>
          </cell>
          <cell r="Q1884" t="str">
            <v>12197</v>
          </cell>
          <cell r="R1884" t="str">
            <v>STSK1558878KOE_020</v>
          </cell>
        </row>
        <row r="1885">
          <cell r="E1885" t="str">
            <v>75887</v>
          </cell>
          <cell r="F1885" t="str">
            <v>ns 8pc brick</v>
          </cell>
          <cell r="G1885" t="str">
            <v>ns 8pc brick black/white 10-13</v>
          </cell>
          <cell r="H1885" t="str">
            <v>Black/White</v>
          </cell>
          <cell r="I1885" t="str">
            <v>10-13</v>
          </cell>
          <cell r="J1885" t="str">
            <v>8 Pack</v>
          </cell>
          <cell r="K1885" t="str">
            <v>S2021</v>
          </cell>
          <cell r="N1885" t="str">
            <v>STSK1558878KOE</v>
          </cell>
          <cell r="O1885" t="str">
            <v>002-12197</v>
          </cell>
          <cell r="P1885" t="str">
            <v>002</v>
          </cell>
          <cell r="Q1885" t="str">
            <v>12197</v>
          </cell>
          <cell r="R1885" t="str">
            <v>STSK1558878KOE_002</v>
          </cell>
        </row>
        <row r="1886">
          <cell r="E1886" t="str">
            <v>75887</v>
          </cell>
          <cell r="F1886" t="str">
            <v>ns 8pc brick</v>
          </cell>
          <cell r="G1886" t="str">
            <v>ns 8pc brick wht 10-13</v>
          </cell>
          <cell r="H1886" t="str">
            <v>White</v>
          </cell>
          <cell r="I1886" t="str">
            <v>10-13</v>
          </cell>
          <cell r="J1886" t="str">
            <v>8 Pack</v>
          </cell>
          <cell r="K1886" t="str">
            <v>S2021</v>
          </cell>
          <cell r="N1886" t="str">
            <v>STSK1558878KOE</v>
          </cell>
          <cell r="O1886" t="str">
            <v>100-12197</v>
          </cell>
          <cell r="P1886" t="str">
            <v>100</v>
          </cell>
          <cell r="Q1886" t="str">
            <v>12197</v>
          </cell>
          <cell r="R1886" t="str">
            <v>STSK1558878KOE_100</v>
          </cell>
        </row>
        <row r="1887">
          <cell r="E1887" t="str">
            <v>WM5934</v>
          </cell>
          <cell r="F1887" t="str">
            <v>ns aw mesh w/ lurex</v>
          </cell>
          <cell r="G1887" t="str">
            <v>ns aw mesh w/ lurex blk 9-11</v>
          </cell>
          <cell r="H1887" t="str">
            <v>Black</v>
          </cell>
          <cell r="I1887" t="str">
            <v>9-11</v>
          </cell>
          <cell r="J1887" t="str">
            <v>10 Pack</v>
          </cell>
          <cell r="K1887" t="str">
            <v>F2018</v>
          </cell>
          <cell r="N1887" t="str">
            <v>PLSK1559340WMU</v>
          </cell>
          <cell r="O1887" t="str">
            <v>001-30041</v>
          </cell>
          <cell r="P1887" t="str">
            <v>001</v>
          </cell>
          <cell r="Q1887" t="str">
            <v>30041</v>
          </cell>
          <cell r="R1887" t="str">
            <v>PLSK1559340WMU_001</v>
          </cell>
        </row>
        <row r="1888">
          <cell r="E1888" t="str">
            <v>A01615046624</v>
          </cell>
          <cell r="F1888" t="str">
            <v>ns king cush</v>
          </cell>
          <cell r="G1888" t="str">
            <v>ns king cushwht 13-15</v>
          </cell>
          <cell r="H1888" t="str">
            <v>White</v>
          </cell>
          <cell r="I1888" t="str">
            <v>13-15 - King</v>
          </cell>
          <cell r="J1888" t="str">
            <v>3 Pack</v>
          </cell>
          <cell r="K1888" t="str">
            <v>S2017</v>
          </cell>
          <cell r="N1888" t="str">
            <v>PLSK1566243DXL</v>
          </cell>
          <cell r="O1888" t="str">
            <v>100-12938</v>
          </cell>
          <cell r="P1888" t="str">
            <v>100</v>
          </cell>
          <cell r="Q1888" t="str">
            <v>12938</v>
          </cell>
          <cell r="R1888" t="str">
            <v>PLSK1566243DXL_100</v>
          </cell>
        </row>
        <row r="1889">
          <cell r="E1889" t="str">
            <v>A01615046625</v>
          </cell>
          <cell r="F1889" t="str">
            <v>ns king</v>
          </cell>
          <cell r="G1889" t="str">
            <v>ns king wht 13-15</v>
          </cell>
          <cell r="H1889" t="str">
            <v>White</v>
          </cell>
          <cell r="I1889" t="str">
            <v>13-15 - King</v>
          </cell>
          <cell r="J1889" t="str">
            <v>3 Pack</v>
          </cell>
          <cell r="K1889" t="str">
            <v>S2017</v>
          </cell>
          <cell r="N1889" t="str">
            <v>PLSK1566253DXL</v>
          </cell>
          <cell r="O1889" t="str">
            <v>100-12938</v>
          </cell>
          <cell r="P1889" t="str">
            <v>100</v>
          </cell>
          <cell r="Q1889" t="str">
            <v>12938</v>
          </cell>
          <cell r="R1889" t="str">
            <v>PLSK1566253DXL_100</v>
          </cell>
        </row>
        <row r="1890">
          <cell r="E1890" t="str">
            <v>A01615046626</v>
          </cell>
          <cell r="F1890" t="str">
            <v>ns hb 3p athl</v>
          </cell>
          <cell r="G1890" t="str">
            <v>ns hb 3p athl blk 13-15</v>
          </cell>
          <cell r="H1890" t="str">
            <v>Black</v>
          </cell>
          <cell r="I1890" t="str">
            <v>13-15 - King</v>
          </cell>
          <cell r="J1890" t="str">
            <v>3 Pack</v>
          </cell>
          <cell r="K1890" t="str">
            <v>S2017</v>
          </cell>
          <cell r="N1890" t="str">
            <v>PLSK1566263DXL</v>
          </cell>
          <cell r="O1890" t="str">
            <v>001-12938</v>
          </cell>
          <cell r="P1890" t="str">
            <v>001</v>
          </cell>
          <cell r="Q1890" t="str">
            <v>12938</v>
          </cell>
          <cell r="R1890" t="str">
            <v>PLSK1566263DXL_001</v>
          </cell>
        </row>
        <row r="1891">
          <cell r="E1891" t="str">
            <v>6654</v>
          </cell>
          <cell r="F1891" t="str">
            <v>10pk Rainbow w/Hairties</v>
          </cell>
          <cell r="G1891" t="str">
            <v>10pk Rainbow w/Hairties ast ne</v>
          </cell>
          <cell r="H1891" t="str">
            <v>Assorted - Neutral</v>
          </cell>
          <cell r="I1891" t="str">
            <v>4-6</v>
          </cell>
          <cell r="J1891" t="str">
            <v>Inner of 3 @ PK10</v>
          </cell>
          <cell r="K1891" t="str">
            <v>REPLEN</v>
          </cell>
          <cell r="N1891" t="str">
            <v>PLSK1566540GEN</v>
          </cell>
          <cell r="O1891" t="str">
            <v>964-40925</v>
          </cell>
          <cell r="P1891" t="str">
            <v>964</v>
          </cell>
          <cell r="Q1891" t="str">
            <v>40925</v>
          </cell>
          <cell r="R1891" t="str">
            <v>PLSK1566540GEN_964</v>
          </cell>
        </row>
        <row r="1892">
          <cell r="E1892" t="str">
            <v>SR71013</v>
          </cell>
          <cell r="F1892" t="str">
            <v>ns taylor lightweight athletic</v>
          </cell>
          <cell r="G1892" t="str">
            <v>Taylor Athletic No Show</v>
          </cell>
          <cell r="H1892" t="str">
            <v>Assorted - Bright</v>
          </cell>
          <cell r="I1892" t="str">
            <v>7-8.5</v>
          </cell>
          <cell r="J1892" t="str">
            <v>3 Pack</v>
          </cell>
          <cell r="K1892" t="str">
            <v>S2017</v>
          </cell>
          <cell r="N1892" t="str">
            <v>SRSK1571013GEN</v>
          </cell>
          <cell r="O1892" t="str">
            <v>966-40048</v>
          </cell>
          <cell r="P1892" t="str">
            <v>966</v>
          </cell>
          <cell r="Q1892" t="str">
            <v>40048</v>
          </cell>
          <cell r="R1892" t="str">
            <v>SRSK1571013GEN_966</v>
          </cell>
        </row>
        <row r="1893">
          <cell r="E1893" t="str">
            <v>7698</v>
          </cell>
          <cell r="F1893" t="str">
            <v>no show half cush random feed</v>
          </cell>
          <cell r="G1893" t="str">
            <v>ns hlf csh rndm ast brt 5-6.5</v>
          </cell>
          <cell r="H1893" t="str">
            <v>Assorted - Bright</v>
          </cell>
          <cell r="I1893" t="str">
            <v>5-6.5</v>
          </cell>
          <cell r="J1893" t="str">
            <v>10 Pack</v>
          </cell>
          <cell r="K1893" t="str">
            <v>F2017</v>
          </cell>
          <cell r="N1893" t="str">
            <v>FCSK1576980ROS</v>
          </cell>
          <cell r="O1893" t="str">
            <v>966-20012</v>
          </cell>
          <cell r="P1893" t="str">
            <v>966</v>
          </cell>
          <cell r="Q1893" t="str">
            <v>20012</v>
          </cell>
          <cell r="R1893" t="str">
            <v>FCSK1576980ROS_966</v>
          </cell>
        </row>
        <row r="1894">
          <cell r="E1894" t="str">
            <v>7698</v>
          </cell>
          <cell r="F1894" t="str">
            <v>no show half cush random feed</v>
          </cell>
          <cell r="G1894" t="str">
            <v>ns hlf csh rndm ast brt 9-11</v>
          </cell>
          <cell r="H1894" t="str">
            <v>Assorted - Bright</v>
          </cell>
          <cell r="I1894" t="str">
            <v>9-11</v>
          </cell>
          <cell r="J1894" t="str">
            <v>10 Pack</v>
          </cell>
          <cell r="K1894" t="str">
            <v>F2017</v>
          </cell>
          <cell r="N1894" t="str">
            <v>FCSK1576980ROS</v>
          </cell>
          <cell r="O1894" t="str">
            <v>966-22032</v>
          </cell>
          <cell r="P1894" t="str">
            <v>966</v>
          </cell>
          <cell r="Q1894" t="str">
            <v>22032</v>
          </cell>
          <cell r="R1894" t="str">
            <v>FCSK1576980ROS_966</v>
          </cell>
        </row>
        <row r="1895">
          <cell r="E1895" t="str">
            <v>7699</v>
          </cell>
          <cell r="F1895" t="str">
            <v>no show half cush colorblock</v>
          </cell>
          <cell r="G1895" t="str">
            <v>ns hlf csh clblk ast brt 6-7.5</v>
          </cell>
          <cell r="H1895" t="str">
            <v>Assorted - Bright</v>
          </cell>
          <cell r="I1895" t="str">
            <v>6-7.5</v>
          </cell>
          <cell r="J1895" t="str">
            <v>10 Pack</v>
          </cell>
          <cell r="K1895" t="str">
            <v>F2017</v>
          </cell>
          <cell r="N1895" t="str">
            <v>FCSK1576990ROS</v>
          </cell>
          <cell r="O1895" t="str">
            <v>966-20014</v>
          </cell>
          <cell r="P1895" t="str">
            <v>966</v>
          </cell>
          <cell r="Q1895" t="str">
            <v>20014</v>
          </cell>
          <cell r="R1895" t="str">
            <v>FCSK1576990ROS_966</v>
          </cell>
        </row>
        <row r="1896">
          <cell r="E1896" t="str">
            <v>7700</v>
          </cell>
          <cell r="F1896" t="str">
            <v>no show half cush sweep</v>
          </cell>
          <cell r="G1896" t="str">
            <v>ns hlf csh sweep blk 5-6.5</v>
          </cell>
          <cell r="H1896" t="str">
            <v>Black</v>
          </cell>
          <cell r="I1896" t="str">
            <v>5-6.5</v>
          </cell>
          <cell r="J1896" t="str">
            <v>10 Pack</v>
          </cell>
          <cell r="K1896" t="str">
            <v>F2017</v>
          </cell>
          <cell r="N1896" t="str">
            <v>FCSK1577000ROS</v>
          </cell>
          <cell r="O1896" t="str">
            <v>001-20012</v>
          </cell>
          <cell r="P1896" t="str">
            <v>001</v>
          </cell>
          <cell r="Q1896" t="str">
            <v>20012</v>
          </cell>
          <cell r="R1896" t="str">
            <v>FCSK1577000ROS_001</v>
          </cell>
        </row>
        <row r="1897">
          <cell r="E1897" t="str">
            <v>7700</v>
          </cell>
          <cell r="F1897" t="str">
            <v>ns hlf csh sweep</v>
          </cell>
          <cell r="G1897" t="str">
            <v>ns hlf csh sweep blk 5-6.5</v>
          </cell>
          <cell r="H1897" t="str">
            <v>Black</v>
          </cell>
          <cell r="I1897" t="str">
            <v>5-6.5</v>
          </cell>
          <cell r="J1897" t="str">
            <v>10 Pack</v>
          </cell>
          <cell r="N1897" t="str">
            <v>FCSK1577000GEN</v>
          </cell>
          <cell r="O1897" t="str">
            <v>001-20012</v>
          </cell>
          <cell r="P1897" t="str">
            <v>001</v>
          </cell>
          <cell r="Q1897" t="str">
            <v>20012</v>
          </cell>
          <cell r="R1897" t="str">
            <v>FCSK1577000GEN_001</v>
          </cell>
        </row>
        <row r="1898">
          <cell r="E1898" t="str">
            <v>7700</v>
          </cell>
          <cell r="F1898" t="str">
            <v>ns hlf csh sweep</v>
          </cell>
          <cell r="G1898" t="str">
            <v>ns hlf csh sweep blk 7-8.5</v>
          </cell>
          <cell r="H1898" t="str">
            <v>Black</v>
          </cell>
          <cell r="I1898" t="str">
            <v>7-8.5</v>
          </cell>
          <cell r="J1898" t="str">
            <v>10 Pack</v>
          </cell>
          <cell r="N1898" t="str">
            <v>FCSK1577000GEN</v>
          </cell>
          <cell r="O1898" t="str">
            <v>001-40048</v>
          </cell>
          <cell r="P1898" t="str">
            <v>001</v>
          </cell>
          <cell r="Q1898" t="str">
            <v>40048</v>
          </cell>
          <cell r="R1898" t="str">
            <v>FCSK1577000GEN_001</v>
          </cell>
        </row>
        <row r="1899">
          <cell r="E1899" t="str">
            <v>NW8010</v>
          </cell>
          <cell r="F1899" t="str">
            <v>ns mcrofbr nyl</v>
          </cell>
          <cell r="G1899" t="str">
            <v>ns mcrofbr nyl nude o/s</v>
          </cell>
          <cell r="H1899" t="str">
            <v>Med Nude/Suntan</v>
          </cell>
          <cell r="I1899" t="str">
            <v>One Size</v>
          </cell>
          <cell r="J1899" t="str">
            <v>2 Pack</v>
          </cell>
          <cell r="K1899" t="str">
            <v>S2017</v>
          </cell>
          <cell r="N1899" t="str">
            <v>NWSK1580102GEN</v>
          </cell>
          <cell r="O1899" t="str">
            <v>260-31182</v>
          </cell>
          <cell r="P1899" t="str">
            <v>260</v>
          </cell>
          <cell r="Q1899" t="str">
            <v>31182</v>
          </cell>
          <cell r="R1899" t="str">
            <v>NWSK1580102GEN_260</v>
          </cell>
        </row>
        <row r="1900">
          <cell r="E1900" t="str">
            <v>81408</v>
          </cell>
          <cell r="F1900" t="str">
            <v>LC 10PK</v>
          </cell>
          <cell r="G1900" t="str">
            <v>LC 10PK blk 13-15 - King</v>
          </cell>
          <cell r="H1900" t="str">
            <v>Black</v>
          </cell>
          <cell r="I1900" t="str">
            <v>13-15 - King</v>
          </cell>
          <cell r="J1900" t="str">
            <v>10 Pack</v>
          </cell>
          <cell r="K1900" t="str">
            <v>S2018</v>
          </cell>
          <cell r="N1900" t="str">
            <v>PLSK1581400DXL</v>
          </cell>
          <cell r="O1900" t="str">
            <v>001-12938</v>
          </cell>
          <cell r="P1900" t="str">
            <v>001</v>
          </cell>
          <cell r="Q1900" t="str">
            <v>12938</v>
          </cell>
          <cell r="R1900" t="str">
            <v>PLSK1581400DXL_001</v>
          </cell>
        </row>
        <row r="1901">
          <cell r="E1901" t="str">
            <v>Y84QL301</v>
          </cell>
          <cell r="F1901" t="str">
            <v>Basic 6pk Nonskid No Show</v>
          </cell>
          <cell r="G1901" t="str">
            <v>ns basic nonskid 6pk gry 5-6.5</v>
          </cell>
          <cell r="H1901" t="str">
            <v>Grey</v>
          </cell>
          <cell r="I1901" t="str">
            <v>5-6.5</v>
          </cell>
          <cell r="J1901" t="str">
            <v>6 Pack</v>
          </cell>
          <cell r="K1901" t="str">
            <v>S2018</v>
          </cell>
          <cell r="N1901" t="str">
            <v>PLSK1582906DIL</v>
          </cell>
          <cell r="O1901" t="str">
            <v>020-20012</v>
          </cell>
          <cell r="P1901" t="str">
            <v>020</v>
          </cell>
          <cell r="Q1901" t="str">
            <v>20012</v>
          </cell>
          <cell r="R1901" t="str">
            <v>PLSK1582906DIL_020</v>
          </cell>
        </row>
        <row r="1902">
          <cell r="E1902" t="str">
            <v>Y84QL301</v>
          </cell>
          <cell r="F1902" t="str">
            <v>Basic 6pk Nonskid No Show</v>
          </cell>
          <cell r="G1902" t="str">
            <v>ns basic nonskid 6pk gry 6-7.5</v>
          </cell>
          <cell r="H1902" t="str">
            <v>Grey</v>
          </cell>
          <cell r="I1902" t="str">
            <v>6-7.5</v>
          </cell>
          <cell r="J1902" t="str">
            <v>6 Pack</v>
          </cell>
          <cell r="K1902" t="str">
            <v>S2018</v>
          </cell>
          <cell r="N1902" t="str">
            <v>PLSK1582906DIL</v>
          </cell>
          <cell r="O1902" t="str">
            <v>020-20014</v>
          </cell>
          <cell r="P1902" t="str">
            <v>020</v>
          </cell>
          <cell r="Q1902" t="str">
            <v>20014</v>
          </cell>
          <cell r="R1902" t="str">
            <v>PLSK1582906DIL_020</v>
          </cell>
        </row>
        <row r="1903">
          <cell r="E1903" t="str">
            <v>Y84QL301</v>
          </cell>
          <cell r="F1903" t="str">
            <v>Basic 6pk Nonskid No Show</v>
          </cell>
          <cell r="G1903" t="str">
            <v>ns basic nonskid 6pk gry 7-8.5</v>
          </cell>
          <cell r="H1903" t="str">
            <v>Grey</v>
          </cell>
          <cell r="I1903" t="str">
            <v>7-8.5</v>
          </cell>
          <cell r="J1903" t="str">
            <v>6 Pack</v>
          </cell>
          <cell r="K1903" t="str">
            <v>S2018</v>
          </cell>
          <cell r="N1903" t="str">
            <v>PLSK1582906DIL</v>
          </cell>
          <cell r="O1903" t="str">
            <v>020-40048</v>
          </cell>
          <cell r="P1903" t="str">
            <v>020</v>
          </cell>
          <cell r="Q1903" t="str">
            <v>40048</v>
          </cell>
          <cell r="R1903" t="str">
            <v>PLSK1582906DIL_020</v>
          </cell>
        </row>
        <row r="1904">
          <cell r="E1904" t="str">
            <v>Y84QL301</v>
          </cell>
          <cell r="F1904" t="str">
            <v>Basic 6pk Nonskid No Show</v>
          </cell>
          <cell r="G1904" t="str">
            <v>ns basic nonskid 6pk wht 5-6.5</v>
          </cell>
          <cell r="H1904" t="str">
            <v>White</v>
          </cell>
          <cell r="I1904" t="str">
            <v>5-6.5</v>
          </cell>
          <cell r="J1904" t="str">
            <v>6 Pack</v>
          </cell>
          <cell r="K1904" t="str">
            <v>S2018</v>
          </cell>
          <cell r="N1904" t="str">
            <v>PLSK1582906DIL</v>
          </cell>
          <cell r="O1904" t="str">
            <v>100-20012</v>
          </cell>
          <cell r="P1904" t="str">
            <v>100</v>
          </cell>
          <cell r="Q1904" t="str">
            <v>20012</v>
          </cell>
          <cell r="R1904" t="str">
            <v>PLSK1582906DIL_100</v>
          </cell>
        </row>
        <row r="1905">
          <cell r="E1905" t="str">
            <v>Y84QL301</v>
          </cell>
          <cell r="F1905" t="str">
            <v>Basic 6pk Nonskid No Show</v>
          </cell>
          <cell r="G1905" t="str">
            <v>ns basic nonskid 6pk wht 6-7.5</v>
          </cell>
          <cell r="H1905" t="str">
            <v>White</v>
          </cell>
          <cell r="I1905" t="str">
            <v>6-7.5</v>
          </cell>
          <cell r="J1905" t="str">
            <v>6 Pack</v>
          </cell>
          <cell r="K1905" t="str">
            <v>S2018</v>
          </cell>
          <cell r="N1905" t="str">
            <v>PLSK1582906DIL</v>
          </cell>
          <cell r="O1905" t="str">
            <v>100-20014</v>
          </cell>
          <cell r="P1905" t="str">
            <v>100</v>
          </cell>
          <cell r="Q1905" t="str">
            <v>20014</v>
          </cell>
          <cell r="R1905" t="str">
            <v>PLSK1582906DIL_100</v>
          </cell>
        </row>
        <row r="1906">
          <cell r="E1906" t="str">
            <v>Y84QL301</v>
          </cell>
          <cell r="F1906" t="str">
            <v>Basic 6pk Nonskid No Show</v>
          </cell>
          <cell r="G1906" t="str">
            <v>ns basic nonskid 6pk wht 7-8.5</v>
          </cell>
          <cell r="H1906" t="str">
            <v>White</v>
          </cell>
          <cell r="I1906" t="str">
            <v>7-8.5</v>
          </cell>
          <cell r="J1906" t="str">
            <v>6 Pack</v>
          </cell>
          <cell r="K1906" t="str">
            <v>S2018</v>
          </cell>
          <cell r="N1906" t="str">
            <v>PLSK1582906DIL</v>
          </cell>
          <cell r="O1906" t="str">
            <v>100-40048</v>
          </cell>
          <cell r="P1906" t="str">
            <v>100</v>
          </cell>
          <cell r="Q1906" t="str">
            <v>40048</v>
          </cell>
          <cell r="R1906" t="str">
            <v>PLSK1582906DIL_100</v>
          </cell>
        </row>
        <row r="1907">
          <cell r="E1907" t="str">
            <v>8300</v>
          </cell>
          <cell r="F1907" t="str">
            <v>ns 1/2 cush twisted</v>
          </cell>
          <cell r="G1907" t="str">
            <v>ns 1/2 cush twisted gry 6-7.5</v>
          </cell>
          <cell r="H1907" t="str">
            <v>Grey</v>
          </cell>
          <cell r="I1907" t="str">
            <v>6-7.5</v>
          </cell>
          <cell r="J1907" t="str">
            <v>10 Pack</v>
          </cell>
          <cell r="K1907" t="str">
            <v>S2018</v>
          </cell>
          <cell r="N1907" t="str">
            <v>FCSK1583001ROS</v>
          </cell>
          <cell r="O1907" t="str">
            <v>020-41267</v>
          </cell>
          <cell r="P1907" t="str">
            <v>020</v>
          </cell>
          <cell r="Q1907" t="str">
            <v>41267</v>
          </cell>
          <cell r="R1907" t="str">
            <v>FCSK1583001ROS_020</v>
          </cell>
        </row>
        <row r="1908">
          <cell r="E1908" t="str">
            <v>8300</v>
          </cell>
          <cell r="F1908" t="str">
            <v>ns 1/2 cush twisted</v>
          </cell>
          <cell r="G1908" t="str">
            <v>ns 1/2 cush twisted gry 7-8.5</v>
          </cell>
          <cell r="H1908" t="str">
            <v>Grey</v>
          </cell>
          <cell r="I1908" t="str">
            <v>7-8.5</v>
          </cell>
          <cell r="J1908" t="str">
            <v>10 Pack</v>
          </cell>
          <cell r="K1908" t="str">
            <v>S2018</v>
          </cell>
          <cell r="N1908" t="str">
            <v>FCSK1583001ROS</v>
          </cell>
          <cell r="O1908" t="str">
            <v>020-40048</v>
          </cell>
          <cell r="P1908" t="str">
            <v>020</v>
          </cell>
          <cell r="Q1908" t="str">
            <v>40048</v>
          </cell>
          <cell r="R1908" t="str">
            <v>FCSK1583001ROS_020</v>
          </cell>
        </row>
        <row r="1909">
          <cell r="E1909" t="str">
            <v>8301</v>
          </cell>
          <cell r="F1909" t="str">
            <v>Half Cush Mesh Random Feed NS</v>
          </cell>
          <cell r="G1909" t="str">
            <v>ns hlf csh mesh rndm gry 5-6.5</v>
          </cell>
          <cell r="H1909" t="str">
            <v>Grey</v>
          </cell>
          <cell r="I1909" t="str">
            <v>5-6.5</v>
          </cell>
          <cell r="J1909" t="str">
            <v>10 Pack</v>
          </cell>
          <cell r="K1909" t="str">
            <v>S2018</v>
          </cell>
          <cell r="N1909" t="str">
            <v>FCSK1583010ROS</v>
          </cell>
          <cell r="O1909" t="str">
            <v>020-41151</v>
          </cell>
          <cell r="P1909" t="str">
            <v>020</v>
          </cell>
          <cell r="Q1909" t="str">
            <v>41151</v>
          </cell>
          <cell r="R1909" t="str">
            <v>FCSK1583010ROS_020</v>
          </cell>
        </row>
        <row r="1910">
          <cell r="E1910" t="str">
            <v>8301</v>
          </cell>
          <cell r="F1910" t="str">
            <v>Half Cush Mesh Random Feed NS</v>
          </cell>
          <cell r="G1910" t="str">
            <v>ns hlf csh mesh rndm gry 7-8.5</v>
          </cell>
          <cell r="H1910" t="str">
            <v>Grey</v>
          </cell>
          <cell r="I1910" t="str">
            <v>7-8.5</v>
          </cell>
          <cell r="J1910" t="str">
            <v>10 Pack</v>
          </cell>
          <cell r="K1910" t="str">
            <v>S2018</v>
          </cell>
          <cell r="N1910" t="str">
            <v>FCSK1583010ROS</v>
          </cell>
          <cell r="O1910" t="str">
            <v>020-40048</v>
          </cell>
          <cell r="P1910" t="str">
            <v>020</v>
          </cell>
          <cell r="Q1910" t="str">
            <v>40048</v>
          </cell>
          <cell r="R1910" t="str">
            <v>FCSK1583010ROS_020</v>
          </cell>
        </row>
        <row r="1911">
          <cell r="E1911" t="str">
            <v>8304</v>
          </cell>
          <cell r="F1911" t="str">
            <v>Half Cush Gradient Stripe NS</v>
          </cell>
          <cell r="G1911" t="str">
            <v>ns hlf csh stipe ast brt 5-6.5</v>
          </cell>
          <cell r="H1911" t="str">
            <v>Assorted - Bright</v>
          </cell>
          <cell r="I1911" t="str">
            <v>5-6.5</v>
          </cell>
          <cell r="J1911" t="str">
            <v>10 Pack</v>
          </cell>
          <cell r="K1911" t="str">
            <v>S2018</v>
          </cell>
          <cell r="N1911" t="str">
            <v>FCSK1583040ROS</v>
          </cell>
          <cell r="O1911" t="str">
            <v>966-41151</v>
          </cell>
          <cell r="P1911" t="str">
            <v>966</v>
          </cell>
          <cell r="Q1911" t="str">
            <v>41151</v>
          </cell>
          <cell r="R1911" t="str">
            <v>FCSK1583040ROS_966</v>
          </cell>
        </row>
        <row r="1912">
          <cell r="E1912" t="str">
            <v>8304</v>
          </cell>
          <cell r="F1912" t="str">
            <v>Half Cush Gradient Stripe NS</v>
          </cell>
          <cell r="G1912" t="str">
            <v>ns hlf csh stipe ast brt 6-7.5</v>
          </cell>
          <cell r="H1912" t="str">
            <v>Assorted - Bright</v>
          </cell>
          <cell r="I1912" t="str">
            <v>6-7.5</v>
          </cell>
          <cell r="J1912" t="str">
            <v>10 Pack</v>
          </cell>
          <cell r="K1912" t="str">
            <v>S2018</v>
          </cell>
          <cell r="N1912" t="str">
            <v>FCSK1583040ROS</v>
          </cell>
          <cell r="O1912" t="str">
            <v>966-41267</v>
          </cell>
          <cell r="P1912" t="str">
            <v>966</v>
          </cell>
          <cell r="Q1912" t="str">
            <v>41267</v>
          </cell>
          <cell r="R1912" t="str">
            <v>FCSK1583040ROS_966</v>
          </cell>
        </row>
        <row r="1913">
          <cell r="E1913" t="str">
            <v>8304</v>
          </cell>
          <cell r="F1913" t="str">
            <v>Half Cush Gradient Stripe NS</v>
          </cell>
          <cell r="G1913" t="str">
            <v>ns hlf csh stipe ast brt 7-8.5</v>
          </cell>
          <cell r="H1913" t="str">
            <v>Assorted - Bright</v>
          </cell>
          <cell r="I1913" t="str">
            <v>7-8.5</v>
          </cell>
          <cell r="J1913" t="str">
            <v>10 Pack</v>
          </cell>
          <cell r="K1913" t="str">
            <v>S2018</v>
          </cell>
          <cell r="N1913" t="str">
            <v>FCSK1583040ROS</v>
          </cell>
          <cell r="O1913" t="str">
            <v>966-40048</v>
          </cell>
          <cell r="P1913" t="str">
            <v>966</v>
          </cell>
          <cell r="Q1913" t="str">
            <v>40048</v>
          </cell>
          <cell r="R1913" t="str">
            <v>FCSK1583040ROS_966</v>
          </cell>
        </row>
        <row r="1914">
          <cell r="E1914" t="str">
            <v>8305</v>
          </cell>
          <cell r="F1914" t="str">
            <v>Half Cush Random Feed NS</v>
          </cell>
          <cell r="G1914" t="str">
            <v>ns hlf csh rndm ast brt 7-8.5</v>
          </cell>
          <cell r="H1914" t="str">
            <v>Assorted - Bright</v>
          </cell>
          <cell r="I1914" t="str">
            <v>7-8.5</v>
          </cell>
          <cell r="J1914" t="str">
            <v>10 Pack</v>
          </cell>
          <cell r="K1914" t="str">
            <v>S2018</v>
          </cell>
          <cell r="N1914" t="str">
            <v>FCSK1583050ROS</v>
          </cell>
          <cell r="O1914" t="str">
            <v>966-40048</v>
          </cell>
          <cell r="P1914" t="str">
            <v>966</v>
          </cell>
          <cell r="Q1914" t="str">
            <v>40048</v>
          </cell>
          <cell r="R1914" t="str">
            <v>FCSK1583050ROS_966</v>
          </cell>
        </row>
        <row r="1915">
          <cell r="E1915" t="str">
            <v>78735WW MACYS</v>
          </cell>
          <cell r="F1915" t="str">
            <v>ns dogs xmas</v>
          </cell>
          <cell r="G1915" t="str">
            <v>ns dogs xmas blk 9-11</v>
          </cell>
          <cell r="H1915" t="str">
            <v>Black</v>
          </cell>
          <cell r="I1915" t="str">
            <v>9-11</v>
          </cell>
          <cell r="J1915" t="str">
            <v>10 Pack</v>
          </cell>
          <cell r="K1915" t="str">
            <v>F2021</v>
          </cell>
          <cell r="N1915" t="str">
            <v>MHSK1587350MAY</v>
          </cell>
          <cell r="O1915" t="str">
            <v>001-30041</v>
          </cell>
          <cell r="P1915" t="str">
            <v>001</v>
          </cell>
          <cell r="Q1915" t="str">
            <v>30041</v>
          </cell>
          <cell r="R1915" t="str">
            <v>MHSK1587350MAY_001</v>
          </cell>
        </row>
        <row r="1916">
          <cell r="E1916" t="str">
            <v>78735WW</v>
          </cell>
          <cell r="F1916" t="str">
            <v>ns holiday dog</v>
          </cell>
          <cell r="G1916" t="str">
            <v>ns holiday dog blk 9-11</v>
          </cell>
          <cell r="H1916" t="str">
            <v>Black</v>
          </cell>
          <cell r="I1916" t="str">
            <v>9-11</v>
          </cell>
          <cell r="J1916" t="str">
            <v>10 Pack</v>
          </cell>
          <cell r="N1916" t="str">
            <v>MHSK1587350TJX</v>
          </cell>
          <cell r="O1916" t="str">
            <v>001-30041</v>
          </cell>
          <cell r="P1916" t="str">
            <v>001</v>
          </cell>
          <cell r="Q1916" t="str">
            <v>30041</v>
          </cell>
          <cell r="R1916" t="str">
            <v>MHSK1587350TJX_001</v>
          </cell>
        </row>
        <row r="1917">
          <cell r="E1917" t="str">
            <v>78982 MACYS</v>
          </cell>
          <cell r="F1917" t="str">
            <v>ns reindeer</v>
          </cell>
          <cell r="G1917" t="str">
            <v>ns reindeer gry 9-11</v>
          </cell>
          <cell r="H1917" t="str">
            <v>Grey</v>
          </cell>
          <cell r="I1917" t="str">
            <v>9-11</v>
          </cell>
          <cell r="J1917" t="str">
            <v>10 Pack</v>
          </cell>
          <cell r="K1917" t="str">
            <v>F2021</v>
          </cell>
          <cell r="N1917" t="str">
            <v>MHSK1589820MAY</v>
          </cell>
          <cell r="O1917" t="str">
            <v>020-30041</v>
          </cell>
          <cell r="P1917" t="str">
            <v>020</v>
          </cell>
          <cell r="Q1917" t="str">
            <v>30041</v>
          </cell>
          <cell r="R1917" t="str">
            <v>MHSK1589820MAY_020</v>
          </cell>
        </row>
        <row r="1918">
          <cell r="E1918" t="str">
            <v>78982</v>
          </cell>
          <cell r="F1918" t="str">
            <v>10pk reindeer lowcut</v>
          </cell>
          <cell r="G1918" t="str">
            <v>10pk reindeer lowcut gry 9-11</v>
          </cell>
          <cell r="H1918" t="str">
            <v>Grey</v>
          </cell>
          <cell r="I1918" t="str">
            <v>9-11</v>
          </cell>
          <cell r="J1918" t="str">
            <v>10 Pack</v>
          </cell>
          <cell r="N1918" t="str">
            <v>MHSK1589820TJX</v>
          </cell>
          <cell r="O1918" t="str">
            <v>020-30041</v>
          </cell>
          <cell r="P1918" t="str">
            <v>020</v>
          </cell>
          <cell r="Q1918" t="str">
            <v>30041</v>
          </cell>
          <cell r="R1918" t="str">
            <v>MHSK1589820TJX_020</v>
          </cell>
        </row>
        <row r="1919">
          <cell r="E1919" t="str">
            <v>78982</v>
          </cell>
          <cell r="F1919" t="str">
            <v>ns reindeer womens</v>
          </cell>
          <cell r="G1919" t="str">
            <v>ns reindeer womens gry 9-11</v>
          </cell>
          <cell r="H1919" t="str">
            <v>Grey</v>
          </cell>
          <cell r="I1919" t="str">
            <v>9-11</v>
          </cell>
          <cell r="J1919" t="str">
            <v>10 Pack</v>
          </cell>
          <cell r="N1919" t="str">
            <v>MHSK1589820GEN</v>
          </cell>
          <cell r="O1919" t="str">
            <v>020-30041</v>
          </cell>
          <cell r="P1919" t="str">
            <v>020</v>
          </cell>
          <cell r="Q1919" t="str">
            <v>30041</v>
          </cell>
          <cell r="R1919" t="str">
            <v>MHSK1589820GEN_020</v>
          </cell>
        </row>
        <row r="1920">
          <cell r="E1920" t="str">
            <v>90076</v>
          </cell>
          <cell r="F1920" t="str">
            <v>ns 1/2 cush</v>
          </cell>
          <cell r="G1920" t="str">
            <v>ns 1/2 cush jet blk 10-13</v>
          </cell>
          <cell r="H1920" t="str">
            <v>Black</v>
          </cell>
          <cell r="I1920" t="str">
            <v>10-13</v>
          </cell>
          <cell r="J1920" t="str">
            <v>2 Pack</v>
          </cell>
          <cell r="K1920" t="str">
            <v>F2015</v>
          </cell>
          <cell r="N1920" t="str">
            <v>PLSK1590762GEN</v>
          </cell>
          <cell r="O1920" t="str">
            <v>001-34148</v>
          </cell>
          <cell r="P1920" t="str">
            <v>001</v>
          </cell>
          <cell r="Q1920" t="str">
            <v>34148</v>
          </cell>
          <cell r="R1920" t="str">
            <v>PLSK1590762GEN_001</v>
          </cell>
        </row>
        <row r="1921">
          <cell r="E1921" t="str">
            <v>90076</v>
          </cell>
          <cell r="F1921" t="str">
            <v>ns 1/2 cush</v>
          </cell>
          <cell r="G1921" t="str">
            <v>ns 1/2 cush wht 10-13</v>
          </cell>
          <cell r="H1921" t="str">
            <v>White</v>
          </cell>
          <cell r="I1921" t="str">
            <v>10-13</v>
          </cell>
          <cell r="J1921" t="str">
            <v>2 Pack</v>
          </cell>
          <cell r="K1921" t="str">
            <v>F2015</v>
          </cell>
          <cell r="N1921" t="str">
            <v>PLSK1590762GEN</v>
          </cell>
          <cell r="O1921" t="str">
            <v>100-34148</v>
          </cell>
          <cell r="P1921" t="str">
            <v>100</v>
          </cell>
          <cell r="Q1921" t="str">
            <v>34148</v>
          </cell>
          <cell r="R1921" t="str">
            <v>PLSK1590762GEN_100</v>
          </cell>
        </row>
        <row r="1922">
          <cell r="E1922" t="str">
            <v>09204X10</v>
          </cell>
          <cell r="F1922" t="str">
            <v>ns pique sol</v>
          </cell>
          <cell r="G1922" t="str">
            <v>ns pique sol jet blk 9-11</v>
          </cell>
          <cell r="H1922" t="str">
            <v>Black</v>
          </cell>
          <cell r="I1922" t="str">
            <v>9-11</v>
          </cell>
          <cell r="J1922" t="str">
            <v>10 Pack</v>
          </cell>
          <cell r="K1922" t="str">
            <v>S2018</v>
          </cell>
          <cell r="N1922" t="str">
            <v>ETSK1592040GEN</v>
          </cell>
          <cell r="O1922" t="str">
            <v>001-30041</v>
          </cell>
          <cell r="P1922" t="str">
            <v>001</v>
          </cell>
          <cell r="Q1922" t="str">
            <v>30041</v>
          </cell>
          <cell r="R1922" t="str">
            <v>ETSK1592040GEN_001</v>
          </cell>
        </row>
        <row r="1923">
          <cell r="E1923" t="str">
            <v>09204X10</v>
          </cell>
          <cell r="F1923" t="str">
            <v>ns pique sol</v>
          </cell>
          <cell r="G1923" t="str">
            <v>ns pique sol blk/gry 9-11</v>
          </cell>
          <cell r="H1923" t="str">
            <v>Grey</v>
          </cell>
          <cell r="I1923" t="str">
            <v>9-11</v>
          </cell>
          <cell r="J1923" t="str">
            <v>10 Pack</v>
          </cell>
          <cell r="K1923" t="str">
            <v>S2018</v>
          </cell>
          <cell r="N1923" t="str">
            <v>ETSK1592040GEN</v>
          </cell>
          <cell r="O1923" t="str">
            <v>020-30041</v>
          </cell>
          <cell r="P1923" t="str">
            <v>020</v>
          </cell>
          <cell r="Q1923" t="str">
            <v>30041</v>
          </cell>
          <cell r="R1923" t="str">
            <v>ETSK1592040GEN_020</v>
          </cell>
        </row>
        <row r="1924">
          <cell r="E1924" t="str">
            <v>09204X10</v>
          </cell>
          <cell r="F1924" t="str">
            <v>ns pique sol</v>
          </cell>
          <cell r="G1924" t="str">
            <v>ns pique sol blk/wht 9-11</v>
          </cell>
          <cell r="H1924" t="str">
            <v>Black/White</v>
          </cell>
          <cell r="I1924" t="str">
            <v>9-11</v>
          </cell>
          <cell r="J1924" t="str">
            <v>10 Pack</v>
          </cell>
          <cell r="K1924" t="str">
            <v>S2018</v>
          </cell>
          <cell r="N1924" t="str">
            <v>ETSK1592040GEN</v>
          </cell>
          <cell r="O1924" t="str">
            <v>002-30041</v>
          </cell>
          <cell r="P1924" t="str">
            <v>002</v>
          </cell>
          <cell r="Q1924" t="str">
            <v>30041</v>
          </cell>
          <cell r="R1924" t="str">
            <v>ETSK1592040GEN_002</v>
          </cell>
        </row>
        <row r="1925">
          <cell r="E1925" t="str">
            <v>09204X10</v>
          </cell>
          <cell r="F1925" t="str">
            <v>ns pique sol</v>
          </cell>
          <cell r="G1925" t="str">
            <v>ns pique sol wht 9-11</v>
          </cell>
          <cell r="H1925" t="str">
            <v>White</v>
          </cell>
          <cell r="I1925" t="str">
            <v>9-11</v>
          </cell>
          <cell r="J1925" t="str">
            <v>10 Pack</v>
          </cell>
          <cell r="K1925" t="str">
            <v>S2018</v>
          </cell>
          <cell r="N1925" t="str">
            <v>ETSK1592040GEN</v>
          </cell>
          <cell r="O1925" t="str">
            <v>100-30041</v>
          </cell>
          <cell r="P1925" t="str">
            <v>100</v>
          </cell>
          <cell r="Q1925" t="str">
            <v>30041</v>
          </cell>
          <cell r="R1925" t="str">
            <v>ETSK1592040GEN_100</v>
          </cell>
        </row>
        <row r="1926">
          <cell r="E1926" t="str">
            <v>09204X10</v>
          </cell>
          <cell r="F1926" t="str">
            <v>ns pique sol</v>
          </cell>
          <cell r="G1926" t="str">
            <v>ns pique sol blk/wht/gry 9-11</v>
          </cell>
          <cell r="H1926" t="str">
            <v>Assorted - Neutral</v>
          </cell>
          <cell r="I1926" t="str">
            <v>9-11</v>
          </cell>
          <cell r="J1926" t="str">
            <v>10 Pack</v>
          </cell>
          <cell r="K1926" t="str">
            <v>S2018</v>
          </cell>
          <cell r="N1926" t="str">
            <v>ETSK1592040GEN</v>
          </cell>
          <cell r="O1926" t="str">
            <v>964-30041</v>
          </cell>
          <cell r="P1926" t="str">
            <v>964</v>
          </cell>
          <cell r="Q1926" t="str">
            <v>30041</v>
          </cell>
          <cell r="R1926" t="str">
            <v>ETSK1592040GEN_964</v>
          </cell>
        </row>
        <row r="1927">
          <cell r="E1927" t="str">
            <v>09204X10 STK</v>
          </cell>
          <cell r="F1927" t="str">
            <v>ns pique sol</v>
          </cell>
          <cell r="G1927" t="str">
            <v>ns pique sol ast pas 9-11</v>
          </cell>
          <cell r="H1927" t="str">
            <v>Assorted - Pastel</v>
          </cell>
          <cell r="I1927" t="str">
            <v>9-11</v>
          </cell>
          <cell r="J1927" t="str">
            <v>10 Pack</v>
          </cell>
          <cell r="K1927" t="str">
            <v>S2018</v>
          </cell>
          <cell r="N1927" t="str">
            <v>ETSK1592040GEN</v>
          </cell>
          <cell r="O1927" t="str">
            <v>967-30041</v>
          </cell>
          <cell r="P1927" t="str">
            <v>967</v>
          </cell>
          <cell r="Q1927" t="str">
            <v>30041</v>
          </cell>
          <cell r="R1927" t="str">
            <v>ETSK1592040GEN_967</v>
          </cell>
        </row>
        <row r="1928">
          <cell r="E1928" t="str">
            <v>SR92816</v>
          </cell>
          <cell r="F1928" t="str">
            <v>no show positive paul</v>
          </cell>
          <cell r="G1928" t="str">
            <v>ns positive paul ast pri 7-8.5</v>
          </cell>
          <cell r="H1928" t="str">
            <v>Assorted - Primary</v>
          </cell>
          <cell r="I1928" t="str">
            <v>7-8.5</v>
          </cell>
          <cell r="J1928" t="str">
            <v>6 Pack</v>
          </cell>
          <cell r="K1928" t="str">
            <v>S2019</v>
          </cell>
          <cell r="N1928" t="str">
            <v>SRSK1592816SCL</v>
          </cell>
          <cell r="O1928" t="str">
            <v>963-40048</v>
          </cell>
          <cell r="P1928" t="str">
            <v>963</v>
          </cell>
          <cell r="Q1928" t="str">
            <v>40048</v>
          </cell>
          <cell r="R1928" t="str">
            <v>SRSK1592816SCL_963</v>
          </cell>
        </row>
        <row r="1929">
          <cell r="E1929" t="str">
            <v>9287</v>
          </cell>
          <cell r="F1929" t="str">
            <v>NS Basic 1/2 cush 8PK</v>
          </cell>
          <cell r="G1929" t="str">
            <v>NS Basic 1/2 cush 8PK 6-7.5</v>
          </cell>
          <cell r="H1929" t="str">
            <v>Grey</v>
          </cell>
          <cell r="I1929" t="str">
            <v>6-7.5</v>
          </cell>
          <cell r="J1929" t="str">
            <v>8 Pack</v>
          </cell>
          <cell r="N1929" t="str">
            <v>SRSK1592878AMA</v>
          </cell>
          <cell r="O1929" t="str">
            <v>020-20014</v>
          </cell>
          <cell r="P1929" t="str">
            <v>020</v>
          </cell>
          <cell r="Q1929" t="str">
            <v>20014</v>
          </cell>
          <cell r="R1929" t="str">
            <v>SRSK1592878AMA_020</v>
          </cell>
        </row>
        <row r="1930">
          <cell r="E1930" t="str">
            <v>38-9556</v>
          </cell>
          <cell r="F1930" t="str">
            <v>no show stripe/solid</v>
          </cell>
          <cell r="G1930" t="str">
            <v>ns str/sol ast brt/neon 7-8.5</v>
          </cell>
          <cell r="H1930" t="str">
            <v>Assorted - Bright</v>
          </cell>
          <cell r="I1930" t="str">
            <v>7-8.5</v>
          </cell>
          <cell r="J1930" t="str">
            <v>3 Pack</v>
          </cell>
          <cell r="K1930" t="str">
            <v>S2010</v>
          </cell>
          <cell r="N1930" t="str">
            <v>KCSK1595563SHO</v>
          </cell>
          <cell r="O1930" t="str">
            <v>966-40048</v>
          </cell>
          <cell r="P1930" t="str">
            <v>966</v>
          </cell>
          <cell r="Q1930" t="str">
            <v>40048</v>
          </cell>
          <cell r="R1930" t="str">
            <v>KCSK1595563SHO_966</v>
          </cell>
        </row>
        <row r="1931">
          <cell r="E1931" t="str">
            <v>9658612</v>
          </cell>
          <cell r="F1931" t="str">
            <v>no show pique half cushion</v>
          </cell>
          <cell r="G1931" t="str">
            <v>ns pique half cushion gry 9-11</v>
          </cell>
          <cell r="H1931" t="str">
            <v>Grey</v>
          </cell>
          <cell r="I1931" t="str">
            <v>9-11</v>
          </cell>
          <cell r="J1931" t="str">
            <v>6 Pack</v>
          </cell>
          <cell r="K1931" t="str">
            <v>STOCK</v>
          </cell>
          <cell r="N1931" t="str">
            <v>TNSK1596586GEN</v>
          </cell>
          <cell r="O1931" t="str">
            <v>020-30041</v>
          </cell>
          <cell r="P1931" t="str">
            <v>020</v>
          </cell>
          <cell r="Q1931" t="str">
            <v>30041</v>
          </cell>
          <cell r="R1931" t="str">
            <v>TNSK1596586GEN_020</v>
          </cell>
        </row>
        <row r="1932">
          <cell r="E1932" t="str">
            <v>9658620</v>
          </cell>
          <cell r="F1932" t="str">
            <v>no show pique half cushion</v>
          </cell>
          <cell r="G1932" t="str">
            <v>ns pique half cushion wht 9-11</v>
          </cell>
          <cell r="H1932" t="str">
            <v>White</v>
          </cell>
          <cell r="I1932" t="str">
            <v>9-11</v>
          </cell>
          <cell r="J1932" t="str">
            <v>6 Pack</v>
          </cell>
          <cell r="K1932" t="str">
            <v>STOCK</v>
          </cell>
          <cell r="N1932" t="str">
            <v>TNSK1596586GEN</v>
          </cell>
          <cell r="O1932" t="str">
            <v>100-30041</v>
          </cell>
          <cell r="P1932" t="str">
            <v>100</v>
          </cell>
          <cell r="Q1932" t="str">
            <v>30041</v>
          </cell>
          <cell r="R1932" t="str">
            <v>TNSK1596586GEN_100</v>
          </cell>
        </row>
        <row r="1933">
          <cell r="E1933" t="str">
            <v>9658695</v>
          </cell>
          <cell r="F1933" t="str">
            <v>no show pique half cushion</v>
          </cell>
          <cell r="G1933" t="str">
            <v>ns pique half cushion ast 9-11</v>
          </cell>
          <cell r="H1933" t="str">
            <v>Assorted - Neutral</v>
          </cell>
          <cell r="I1933" t="str">
            <v>9-11</v>
          </cell>
          <cell r="J1933" t="str">
            <v>6 Pack</v>
          </cell>
          <cell r="K1933" t="str">
            <v>STOCK</v>
          </cell>
          <cell r="N1933" t="str">
            <v>TNSK1596586GEN</v>
          </cell>
          <cell r="O1933" t="str">
            <v>964-30041</v>
          </cell>
          <cell r="P1933" t="str">
            <v>964</v>
          </cell>
          <cell r="Q1933" t="str">
            <v>30041</v>
          </cell>
          <cell r="R1933" t="str">
            <v>TNSK1596586GEN_964</v>
          </cell>
        </row>
        <row r="1934">
          <cell r="E1934" t="str">
            <v>MHN51346 TJX</v>
          </cell>
          <cell r="F1934" t="str">
            <v>NS jck o lntrn 10pk asst</v>
          </cell>
          <cell r="G1934" t="str">
            <v>NS jck o lntrn 10pk asst org 9</v>
          </cell>
          <cell r="H1934" t="str">
            <v>Orange</v>
          </cell>
          <cell r="I1934" t="str">
            <v>9-11</v>
          </cell>
          <cell r="J1934" t="str">
            <v>10 Pack</v>
          </cell>
          <cell r="K1934" t="str">
            <v>S2019</v>
          </cell>
          <cell r="N1934" t="str">
            <v>MHSK1598310TJX</v>
          </cell>
          <cell r="O1934" t="str">
            <v>800-30041</v>
          </cell>
          <cell r="P1934" t="str">
            <v>800</v>
          </cell>
          <cell r="Q1934" t="str">
            <v>30041</v>
          </cell>
          <cell r="R1934" t="str">
            <v>MHSK1598310TJX_800</v>
          </cell>
        </row>
        <row r="1935">
          <cell r="E1935" t="str">
            <v>SC5934</v>
          </cell>
          <cell r="F1935" t="str">
            <v>no show stripes and dots</v>
          </cell>
          <cell r="G1935" t="str">
            <v>ns stripes and dots ast brt 60</v>
          </cell>
          <cell r="H1935" t="str">
            <v>Assorted - Bright</v>
          </cell>
          <cell r="I1935" t="str">
            <v>2-4</v>
          </cell>
          <cell r="J1935" t="str">
            <v>10 Pack</v>
          </cell>
          <cell r="K1935" t="str">
            <v>F2019</v>
          </cell>
          <cell r="N1935" t="str">
            <v>PLSK1598340COP</v>
          </cell>
          <cell r="O1935" t="str">
            <v>966-40922</v>
          </cell>
          <cell r="P1935" t="str">
            <v>966</v>
          </cell>
          <cell r="Q1935" t="str">
            <v>40922</v>
          </cell>
          <cell r="R1935" t="str">
            <v>PLSK1598340COP_966</v>
          </cell>
        </row>
        <row r="1936">
          <cell r="E1936" t="str">
            <v>SC5934</v>
          </cell>
          <cell r="F1936" t="str">
            <v>no show stripes and dots</v>
          </cell>
          <cell r="G1936" t="str">
            <v>ns stripes and dots ast brt 90</v>
          </cell>
          <cell r="H1936" t="str">
            <v>Assorted - Bright</v>
          </cell>
          <cell r="I1936" t="str">
            <v>4-6</v>
          </cell>
          <cell r="J1936" t="str">
            <v>10 Pack</v>
          </cell>
          <cell r="K1936" t="str">
            <v>F2019</v>
          </cell>
          <cell r="N1936" t="str">
            <v>PLSK1598340COP</v>
          </cell>
          <cell r="O1936" t="str">
            <v>966-40925</v>
          </cell>
          <cell r="P1936" t="str">
            <v>966</v>
          </cell>
          <cell r="Q1936" t="str">
            <v>40925</v>
          </cell>
          <cell r="R1936" t="str">
            <v>PLSK1598340COP_966</v>
          </cell>
        </row>
        <row r="1937">
          <cell r="E1937" t="str">
            <v>SC5934</v>
          </cell>
          <cell r="F1937" t="str">
            <v>no show stripes and dots</v>
          </cell>
          <cell r="G1937" t="str">
            <v>ns stripes &amp; dots ast brt 130</v>
          </cell>
          <cell r="H1937" t="str">
            <v>Assorted - Bright</v>
          </cell>
          <cell r="I1937" t="str">
            <v>6-8</v>
          </cell>
          <cell r="J1937" t="str">
            <v>10 Pack</v>
          </cell>
          <cell r="K1937" t="str">
            <v>F2019</v>
          </cell>
          <cell r="N1937" t="str">
            <v>PLSK1598340COP</v>
          </cell>
          <cell r="O1937" t="str">
            <v>966-40930</v>
          </cell>
          <cell r="P1937" t="str">
            <v>966</v>
          </cell>
          <cell r="Q1937" t="str">
            <v>40930</v>
          </cell>
          <cell r="R1937" t="str">
            <v>PLSK1598340COP_966</v>
          </cell>
        </row>
        <row r="1938">
          <cell r="E1938" t="str">
            <v>SMK5170</v>
          </cell>
          <cell r="F1938" t="str">
            <v>no show unicorns</v>
          </cell>
          <cell r="G1938" t="str">
            <v>no show unicorns gry 9-11 (10)</v>
          </cell>
          <cell r="H1938" t="str">
            <v>Grey</v>
          </cell>
          <cell r="I1938" t="str">
            <v>9-11</v>
          </cell>
          <cell r="J1938" t="str">
            <v>10 Pack</v>
          </cell>
          <cell r="K1938" t="str">
            <v>F2019</v>
          </cell>
          <cell r="N1938" t="str">
            <v>PLSK1598410COP</v>
          </cell>
          <cell r="O1938" t="str">
            <v>020-30041</v>
          </cell>
          <cell r="P1938" t="str">
            <v>020</v>
          </cell>
          <cell r="Q1938" t="str">
            <v>30041</v>
          </cell>
          <cell r="R1938" t="str">
            <v>PLSK1598410COP_020</v>
          </cell>
        </row>
        <row r="1939">
          <cell r="E1939" t="str">
            <v>SMK5045</v>
          </cell>
          <cell r="F1939" t="str">
            <v>no show cat stripe</v>
          </cell>
          <cell r="G1939" t="str">
            <v>ns cat stripe wht 9-11 (10)</v>
          </cell>
          <cell r="H1939" t="str">
            <v>White</v>
          </cell>
          <cell r="I1939" t="str">
            <v>9-11</v>
          </cell>
          <cell r="J1939" t="str">
            <v>10 Pack</v>
          </cell>
          <cell r="K1939" t="str">
            <v>F2019</v>
          </cell>
          <cell r="N1939" t="str">
            <v>PLSK1598420COP</v>
          </cell>
          <cell r="O1939" t="str">
            <v>100-30041</v>
          </cell>
          <cell r="P1939" t="str">
            <v>100</v>
          </cell>
          <cell r="Q1939" t="str">
            <v>30041</v>
          </cell>
          <cell r="R1939" t="str">
            <v>PLSK1598420COP_100</v>
          </cell>
        </row>
        <row r="1940">
          <cell r="E1940" t="str">
            <v>ET5526</v>
          </cell>
          <cell r="F1940" t="str">
            <v>no show spicy</v>
          </cell>
          <cell r="G1940" t="str">
            <v>ns spicy lt blu 9-11 (10)</v>
          </cell>
          <cell r="H1940" t="str">
            <v>Blue, Light/Pastel</v>
          </cell>
          <cell r="I1940" t="str">
            <v>9-11</v>
          </cell>
          <cell r="J1940" t="str">
            <v>6 Pack</v>
          </cell>
          <cell r="K1940" t="str">
            <v>F2019</v>
          </cell>
          <cell r="N1940" t="str">
            <v>PLSK1598436COP</v>
          </cell>
          <cell r="O1940" t="str">
            <v>450-30041</v>
          </cell>
          <cell r="P1940" t="str">
            <v>450</v>
          </cell>
          <cell r="Q1940" t="str">
            <v>30041</v>
          </cell>
          <cell r="R1940" t="str">
            <v>PLSK1598436COP_450</v>
          </cell>
        </row>
        <row r="1941">
          <cell r="E1941" t="str">
            <v>WML50060</v>
          </cell>
          <cell r="F1941" t="str">
            <v>NS AW LADIES P10 NON CUSH</v>
          </cell>
          <cell r="G1941" t="str">
            <v>NS AW LADIES P10 NON CUSH blk</v>
          </cell>
          <cell r="H1941" t="str">
            <v>Black</v>
          </cell>
          <cell r="I1941" t="str">
            <v>9-11</v>
          </cell>
          <cell r="J1941" t="str">
            <v>10 Pack</v>
          </cell>
          <cell r="K1941" t="str">
            <v>F2019</v>
          </cell>
          <cell r="N1941" t="str">
            <v>PLSK1598700WMU</v>
          </cell>
          <cell r="O1941" t="str">
            <v>001-30041</v>
          </cell>
          <cell r="P1941" t="str">
            <v>001</v>
          </cell>
          <cell r="Q1941" t="str">
            <v>30041</v>
          </cell>
          <cell r="R1941" t="str">
            <v>PLSK1598700WMU_001</v>
          </cell>
        </row>
        <row r="1942">
          <cell r="E1942" t="str">
            <v>WML50060P</v>
          </cell>
          <cell r="F1942" t="str">
            <v>NS AW LADIES P10 NON CUSH</v>
          </cell>
          <cell r="G1942" t="str">
            <v>NS AW LADIES P10 NON CUSH blk</v>
          </cell>
          <cell r="H1942" t="str">
            <v>Black</v>
          </cell>
          <cell r="I1942" t="str">
            <v>10-13</v>
          </cell>
          <cell r="J1942" t="str">
            <v>10 Pack</v>
          </cell>
          <cell r="K1942" t="str">
            <v>F2019</v>
          </cell>
          <cell r="N1942" t="str">
            <v>PLSK1598700WMU</v>
          </cell>
          <cell r="O1942" t="str">
            <v>001-34148</v>
          </cell>
          <cell r="P1942" t="str">
            <v>001</v>
          </cell>
          <cell r="Q1942" t="str">
            <v>34148</v>
          </cell>
          <cell r="R1942" t="str">
            <v>PLSK1598700WMU_001</v>
          </cell>
        </row>
        <row r="1943">
          <cell r="E1943" t="str">
            <v>WML50060</v>
          </cell>
          <cell r="F1943" t="str">
            <v>NS AW LADIES P10 NON CUSH</v>
          </cell>
          <cell r="G1943" t="str">
            <v>NS AW LADIES P10 NON CUSH wht</v>
          </cell>
          <cell r="H1943" t="str">
            <v>White</v>
          </cell>
          <cell r="I1943" t="str">
            <v>9-11</v>
          </cell>
          <cell r="J1943" t="str">
            <v>10 Pack</v>
          </cell>
          <cell r="K1943" t="str">
            <v>F2019</v>
          </cell>
          <cell r="N1943" t="str">
            <v>PLSK1598700WMU</v>
          </cell>
          <cell r="O1943" t="str">
            <v>100-30041</v>
          </cell>
          <cell r="P1943" t="str">
            <v>100</v>
          </cell>
          <cell r="Q1943" t="str">
            <v>30041</v>
          </cell>
          <cell r="R1943" t="str">
            <v>PLSK1598700WMU_100</v>
          </cell>
        </row>
        <row r="1944">
          <cell r="E1944" t="str">
            <v>WML50060P</v>
          </cell>
          <cell r="F1944" t="str">
            <v>NS AW LADIES P10 NON CUSH</v>
          </cell>
          <cell r="G1944" t="str">
            <v>NS AW LADIES P10 NON CUSH wht</v>
          </cell>
          <cell r="H1944" t="str">
            <v>White</v>
          </cell>
          <cell r="I1944" t="str">
            <v>10-13</v>
          </cell>
          <cell r="J1944" t="str">
            <v>10 Pack</v>
          </cell>
          <cell r="K1944" t="str">
            <v>F2019</v>
          </cell>
          <cell r="N1944" t="str">
            <v>PLSK1598700WMU</v>
          </cell>
          <cell r="O1944" t="str">
            <v>100-34148</v>
          </cell>
          <cell r="P1944" t="str">
            <v>100</v>
          </cell>
          <cell r="Q1944" t="str">
            <v>34148</v>
          </cell>
          <cell r="R1944" t="str">
            <v>PLSK1598700WMU_100</v>
          </cell>
        </row>
        <row r="1945">
          <cell r="E1945" t="str">
            <v>WML50061</v>
          </cell>
          <cell r="F1945" t="str">
            <v>NS AW LADIES P10 NON CUSH</v>
          </cell>
          <cell r="G1945" t="str">
            <v>NS AW LADIES P10 NON CUSH WHT</v>
          </cell>
          <cell r="H1945" t="str">
            <v>Assorted</v>
          </cell>
          <cell r="I1945" t="str">
            <v>9-11</v>
          </cell>
          <cell r="J1945" t="str">
            <v>10 Pack</v>
          </cell>
          <cell r="K1945" t="str">
            <v>F2019</v>
          </cell>
          <cell r="N1945" t="str">
            <v>PLSK1598700WMU</v>
          </cell>
          <cell r="O1945" t="str">
            <v>960-30041</v>
          </cell>
          <cell r="P1945" t="str">
            <v>960</v>
          </cell>
          <cell r="Q1945" t="str">
            <v>30041</v>
          </cell>
          <cell r="R1945" t="str">
            <v>PLSK1598700WMU_960</v>
          </cell>
        </row>
        <row r="1946">
          <cell r="E1946" t="str">
            <v>WML50060BL</v>
          </cell>
          <cell r="F1946" t="str">
            <v>NS AW LADIES P10 NON CUSH</v>
          </cell>
          <cell r="G1946" t="str">
            <v>NS AW LADIES P10 NON CUSH blk</v>
          </cell>
          <cell r="H1946" t="str">
            <v>Black</v>
          </cell>
          <cell r="I1946" t="str">
            <v>9-11</v>
          </cell>
          <cell r="J1946" t="str">
            <v>10 Pack</v>
          </cell>
          <cell r="N1946" t="str">
            <v>PLSK1598700WME</v>
          </cell>
          <cell r="O1946" t="str">
            <v>001-30041</v>
          </cell>
          <cell r="P1946" t="str">
            <v>001</v>
          </cell>
          <cell r="Q1946" t="str">
            <v>30041</v>
          </cell>
          <cell r="R1946" t="str">
            <v>PLSK1598700WME_001</v>
          </cell>
        </row>
        <row r="1947">
          <cell r="E1947" t="str">
            <v>WML50060PBL</v>
          </cell>
          <cell r="F1947" t="str">
            <v>NS AW LADIES P10 NON CUSH</v>
          </cell>
          <cell r="G1947" t="str">
            <v>NS AW LADIES P10 NON CUSH blk</v>
          </cell>
          <cell r="H1947" t="str">
            <v>Black</v>
          </cell>
          <cell r="I1947" t="str">
            <v>10-13</v>
          </cell>
          <cell r="J1947" t="str">
            <v>10 Pack</v>
          </cell>
          <cell r="N1947" t="str">
            <v>PLSK1598700WME</v>
          </cell>
          <cell r="O1947" t="str">
            <v>001-34148</v>
          </cell>
          <cell r="P1947" t="str">
            <v>001</v>
          </cell>
          <cell r="Q1947" t="str">
            <v>34148</v>
          </cell>
          <cell r="R1947" t="str">
            <v>PLSK1598700WME_001</v>
          </cell>
        </row>
        <row r="1948">
          <cell r="E1948" t="str">
            <v>WML50060WH</v>
          </cell>
          <cell r="F1948" t="str">
            <v>NS AW LADIES P10 NON CUSH</v>
          </cell>
          <cell r="G1948" t="str">
            <v>NS AW LADIES P10 NON CUSH wht</v>
          </cell>
          <cell r="H1948" t="str">
            <v>White</v>
          </cell>
          <cell r="I1948" t="str">
            <v>9-11</v>
          </cell>
          <cell r="J1948" t="str">
            <v>10 Pack</v>
          </cell>
          <cell r="N1948" t="str">
            <v>PLSK1598700WME</v>
          </cell>
          <cell r="O1948" t="str">
            <v>100-30041</v>
          </cell>
          <cell r="P1948" t="str">
            <v>100</v>
          </cell>
          <cell r="Q1948" t="str">
            <v>30041</v>
          </cell>
          <cell r="R1948" t="str">
            <v>PLSK1598700WME_100</v>
          </cell>
        </row>
        <row r="1949">
          <cell r="E1949" t="str">
            <v>WML50060PWH</v>
          </cell>
          <cell r="F1949" t="str">
            <v>NS AW LADIES P10 NON CUSH</v>
          </cell>
          <cell r="G1949" t="str">
            <v>NS AW LADIES P10 NON CUSH wht</v>
          </cell>
          <cell r="H1949" t="str">
            <v>White</v>
          </cell>
          <cell r="I1949" t="str">
            <v>10-13</v>
          </cell>
          <cell r="J1949" t="str">
            <v>10 Pack</v>
          </cell>
          <cell r="N1949" t="str">
            <v>PLSK1598700WME</v>
          </cell>
          <cell r="O1949" t="str">
            <v>100-34148</v>
          </cell>
          <cell r="P1949" t="str">
            <v>100</v>
          </cell>
          <cell r="Q1949" t="str">
            <v>34148</v>
          </cell>
          <cell r="R1949" t="str">
            <v>PLSK1598700WME_100</v>
          </cell>
        </row>
        <row r="1950">
          <cell r="E1950" t="str">
            <v>WML50061WH</v>
          </cell>
          <cell r="F1950" t="str">
            <v>NS AW LADIES P10 NON CUSH</v>
          </cell>
          <cell r="G1950" t="str">
            <v>NS AW LADIES P10 NON CUSH WHT</v>
          </cell>
          <cell r="H1950" t="str">
            <v>Assorted</v>
          </cell>
          <cell r="I1950" t="str">
            <v>9-11</v>
          </cell>
          <cell r="J1950" t="str">
            <v>10 Pack</v>
          </cell>
          <cell r="N1950" t="str">
            <v>PLSK1598700WME</v>
          </cell>
          <cell r="O1950" t="str">
            <v>960-30041</v>
          </cell>
          <cell r="P1950" t="str">
            <v>960</v>
          </cell>
          <cell r="Q1950" t="str">
            <v>30041</v>
          </cell>
          <cell r="R1950" t="str">
            <v>PLSK1598700WME_960</v>
          </cell>
        </row>
        <row r="1951">
          <cell r="E1951" t="str">
            <v>WML50062</v>
          </cell>
          <cell r="F1951" t="str">
            <v>NS AW LADIES P10 1/2 CUSH</v>
          </cell>
          <cell r="G1951" t="str">
            <v>NS AW LADIES P10 1/2 CUSH blk</v>
          </cell>
          <cell r="H1951" t="str">
            <v>Black</v>
          </cell>
          <cell r="I1951" t="str">
            <v>9-11</v>
          </cell>
          <cell r="J1951" t="str">
            <v>10 Pack</v>
          </cell>
          <cell r="K1951" t="str">
            <v>F2019</v>
          </cell>
          <cell r="N1951" t="str">
            <v>PLSK1598710WMU</v>
          </cell>
          <cell r="O1951" t="str">
            <v>001-30041</v>
          </cell>
          <cell r="P1951" t="str">
            <v>001</v>
          </cell>
          <cell r="Q1951" t="str">
            <v>30041</v>
          </cell>
          <cell r="R1951" t="str">
            <v>PLSK1598710WMU_001</v>
          </cell>
        </row>
        <row r="1952">
          <cell r="E1952" t="str">
            <v>WML50062P</v>
          </cell>
          <cell r="F1952" t="str">
            <v>NS AW LADIES P10 1/2 CUSH</v>
          </cell>
          <cell r="G1952" t="str">
            <v>NS AW LADIES P10 1/2 CUSH blk</v>
          </cell>
          <cell r="H1952" t="str">
            <v>Black</v>
          </cell>
          <cell r="I1952" t="str">
            <v>10-13</v>
          </cell>
          <cell r="J1952" t="str">
            <v>10 Pack</v>
          </cell>
          <cell r="K1952" t="str">
            <v>F2019</v>
          </cell>
          <cell r="N1952" t="str">
            <v>PLSK1598710WMU</v>
          </cell>
          <cell r="O1952" t="str">
            <v>001-34148</v>
          </cell>
          <cell r="P1952" t="str">
            <v>001</v>
          </cell>
          <cell r="Q1952" t="str">
            <v>34148</v>
          </cell>
          <cell r="R1952" t="str">
            <v>PLSK1598710WMU_001</v>
          </cell>
        </row>
        <row r="1953">
          <cell r="E1953" t="str">
            <v>WML50062</v>
          </cell>
          <cell r="F1953" t="str">
            <v>NS AW LADIES P10 1/2 CUSH</v>
          </cell>
          <cell r="G1953" t="str">
            <v>NS AW LADIES P10 1/2 CUSH wht</v>
          </cell>
          <cell r="H1953" t="str">
            <v>White</v>
          </cell>
          <cell r="I1953" t="str">
            <v>9-11</v>
          </cell>
          <cell r="J1953" t="str">
            <v>10 Pack</v>
          </cell>
          <cell r="K1953" t="str">
            <v>F2019</v>
          </cell>
          <cell r="N1953" t="str">
            <v>PLSK1598710WMU</v>
          </cell>
          <cell r="O1953" t="str">
            <v>100-30041</v>
          </cell>
          <cell r="P1953" t="str">
            <v>100</v>
          </cell>
          <cell r="Q1953" t="str">
            <v>30041</v>
          </cell>
          <cell r="R1953" t="str">
            <v>PLSK1598710WMU_100</v>
          </cell>
        </row>
        <row r="1954">
          <cell r="E1954" t="str">
            <v>WML50062P</v>
          </cell>
          <cell r="F1954" t="str">
            <v>NS AW LADIES P10 1/2 CUSH</v>
          </cell>
          <cell r="G1954" t="str">
            <v>NS AW LADIES P10 1/2 CUSH wht</v>
          </cell>
          <cell r="H1954" t="str">
            <v>White</v>
          </cell>
          <cell r="I1954" t="str">
            <v>10-13</v>
          </cell>
          <cell r="J1954" t="str">
            <v>10 Pack</v>
          </cell>
          <cell r="K1954" t="str">
            <v>F2019</v>
          </cell>
          <cell r="N1954" t="str">
            <v>PLSK1598710WMU</v>
          </cell>
          <cell r="O1954" t="str">
            <v>100-34148</v>
          </cell>
          <cell r="P1954" t="str">
            <v>100</v>
          </cell>
          <cell r="Q1954" t="str">
            <v>34148</v>
          </cell>
          <cell r="R1954" t="str">
            <v>PLSK1598710WMU_100</v>
          </cell>
        </row>
        <row r="1955">
          <cell r="E1955" t="str">
            <v>WML50062</v>
          </cell>
          <cell r="F1955" t="str">
            <v>NS AW LADIES P10 1/2 CUSH</v>
          </cell>
          <cell r="G1955" t="str">
            <v>NS AW LADIES P10 1/2 CUSH Asso</v>
          </cell>
          <cell r="H1955" t="str">
            <v>Assorted</v>
          </cell>
          <cell r="I1955" t="str">
            <v>9-11</v>
          </cell>
          <cell r="J1955" t="str">
            <v>10 Pack</v>
          </cell>
          <cell r="K1955" t="str">
            <v>F2019</v>
          </cell>
          <cell r="N1955" t="str">
            <v>PLSK1598710WMU</v>
          </cell>
          <cell r="O1955" t="str">
            <v>960-30041</v>
          </cell>
          <cell r="P1955" t="str">
            <v>960</v>
          </cell>
          <cell r="Q1955" t="str">
            <v>30041</v>
          </cell>
          <cell r="R1955" t="str">
            <v>PLSK1598710WMU_960</v>
          </cell>
        </row>
        <row r="1956">
          <cell r="E1956" t="str">
            <v>WML50063</v>
          </cell>
          <cell r="F1956" t="str">
            <v>NS AW LADIES P10 1/2 CUSH</v>
          </cell>
          <cell r="G1956" t="str">
            <v>NS AW LADIES P10 1/2 CUSH WHT</v>
          </cell>
          <cell r="H1956" t="str">
            <v>Assorted - Neutral</v>
          </cell>
          <cell r="I1956" t="str">
            <v>9-11</v>
          </cell>
          <cell r="J1956" t="str">
            <v>10 Pack</v>
          </cell>
          <cell r="K1956" t="str">
            <v>F2019</v>
          </cell>
          <cell r="N1956" t="str">
            <v>PLSK1598710WMU</v>
          </cell>
          <cell r="O1956" t="str">
            <v>964-30041</v>
          </cell>
          <cell r="P1956" t="str">
            <v>964</v>
          </cell>
          <cell r="Q1956" t="str">
            <v>30041</v>
          </cell>
          <cell r="R1956" t="str">
            <v>PLSK1598710WMU_964</v>
          </cell>
        </row>
        <row r="1957">
          <cell r="E1957" t="str">
            <v>WML50062BL</v>
          </cell>
          <cell r="F1957" t="str">
            <v>NS AW LADIES P10 1/2 CUSH</v>
          </cell>
          <cell r="G1957" t="str">
            <v>NS AW LADIES P10 1/2 CUSH blk</v>
          </cell>
          <cell r="H1957" t="str">
            <v>Black</v>
          </cell>
          <cell r="I1957" t="str">
            <v>9-11</v>
          </cell>
          <cell r="J1957" t="str">
            <v>10 Pack</v>
          </cell>
          <cell r="N1957" t="str">
            <v>PLSK1598710WME</v>
          </cell>
          <cell r="O1957" t="str">
            <v>001-30041</v>
          </cell>
          <cell r="P1957" t="str">
            <v>001</v>
          </cell>
          <cell r="Q1957" t="str">
            <v>30041</v>
          </cell>
          <cell r="R1957" t="str">
            <v>PLSK1598710WME_001</v>
          </cell>
        </row>
        <row r="1958">
          <cell r="E1958" t="str">
            <v>WML50062PBL</v>
          </cell>
          <cell r="F1958" t="str">
            <v>NS AW LADIES P10 1/2 CUSH</v>
          </cell>
          <cell r="G1958" t="str">
            <v>NS AW LADIES P10 1/2 CUSH blk</v>
          </cell>
          <cell r="H1958" t="str">
            <v>Black</v>
          </cell>
          <cell r="I1958" t="str">
            <v>10-13</v>
          </cell>
          <cell r="J1958" t="str">
            <v>10 Pack</v>
          </cell>
          <cell r="N1958" t="str">
            <v>PLSK1598710WME</v>
          </cell>
          <cell r="O1958" t="str">
            <v>001-34148</v>
          </cell>
          <cell r="P1958" t="str">
            <v>001</v>
          </cell>
          <cell r="Q1958" t="str">
            <v>34148</v>
          </cell>
          <cell r="R1958" t="str">
            <v>PLSK1598710WME_001</v>
          </cell>
        </row>
        <row r="1959">
          <cell r="E1959" t="str">
            <v>WML50062WH</v>
          </cell>
          <cell r="F1959" t="str">
            <v>NS AW LADIES P10 1/2 CUSH</v>
          </cell>
          <cell r="G1959" t="str">
            <v>NS AW LADIES P10 1/2 CUSH wht</v>
          </cell>
          <cell r="H1959" t="str">
            <v>White</v>
          </cell>
          <cell r="I1959" t="str">
            <v>9-11</v>
          </cell>
          <cell r="J1959" t="str">
            <v>10 Pack</v>
          </cell>
          <cell r="N1959" t="str">
            <v>PLSK1598710WME</v>
          </cell>
          <cell r="O1959" t="str">
            <v>100-30041</v>
          </cell>
          <cell r="P1959" t="str">
            <v>100</v>
          </cell>
          <cell r="Q1959" t="str">
            <v>30041</v>
          </cell>
          <cell r="R1959" t="str">
            <v>PLSK1598710WME_100</v>
          </cell>
        </row>
        <row r="1960">
          <cell r="E1960" t="str">
            <v>WML50062PWH</v>
          </cell>
          <cell r="F1960" t="str">
            <v>NS AW LADIES P10 1/2 CUSH</v>
          </cell>
          <cell r="G1960" t="str">
            <v>NS AW LADIES P10 1/2 CUSH wht</v>
          </cell>
          <cell r="H1960" t="str">
            <v>White</v>
          </cell>
          <cell r="I1960" t="str">
            <v>10-13</v>
          </cell>
          <cell r="J1960" t="str">
            <v>10 Pack</v>
          </cell>
          <cell r="N1960" t="str">
            <v>PLSK1598710WME</v>
          </cell>
          <cell r="O1960" t="str">
            <v>100-34148</v>
          </cell>
          <cell r="P1960" t="str">
            <v>100</v>
          </cell>
          <cell r="Q1960" t="str">
            <v>34148</v>
          </cell>
          <cell r="R1960" t="str">
            <v>PLSK1598710WME_100</v>
          </cell>
        </row>
        <row r="1961">
          <cell r="E1961" t="str">
            <v>WML50062AST</v>
          </cell>
          <cell r="F1961" t="str">
            <v>NS AW LADIES P10 1/2 CUSH</v>
          </cell>
          <cell r="G1961" t="str">
            <v>NS AW LADIES P10 1/2 CUSH Asso</v>
          </cell>
          <cell r="H1961" t="str">
            <v>Assorted</v>
          </cell>
          <cell r="I1961" t="str">
            <v>9-11</v>
          </cell>
          <cell r="J1961" t="str">
            <v>10 Pack</v>
          </cell>
          <cell r="N1961" t="str">
            <v>PLSK1598710WME</v>
          </cell>
          <cell r="O1961" t="str">
            <v>960-30041</v>
          </cell>
          <cell r="P1961" t="str">
            <v>960</v>
          </cell>
          <cell r="Q1961" t="str">
            <v>30041</v>
          </cell>
          <cell r="R1961" t="str">
            <v>PLSK1598710WME_960</v>
          </cell>
        </row>
        <row r="1962">
          <cell r="E1962" t="str">
            <v>WML50063WH</v>
          </cell>
          <cell r="F1962" t="str">
            <v>NS AW LADIES P10 1/2 CUSH</v>
          </cell>
          <cell r="G1962" t="str">
            <v>NS AW LADIES P10 1/2 CUSH WHT</v>
          </cell>
          <cell r="H1962" t="str">
            <v>Assorted - Neutral</v>
          </cell>
          <cell r="I1962" t="str">
            <v>9-11</v>
          </cell>
          <cell r="J1962" t="str">
            <v>10 Pack</v>
          </cell>
          <cell r="N1962" t="str">
            <v>PLSK1598710WME</v>
          </cell>
          <cell r="O1962" t="str">
            <v>964-30041</v>
          </cell>
          <cell r="P1962" t="str">
            <v>964</v>
          </cell>
          <cell r="Q1962" t="str">
            <v>30041</v>
          </cell>
          <cell r="R1962" t="str">
            <v>PLSK1598710WME_964</v>
          </cell>
        </row>
        <row r="1963">
          <cell r="E1963" t="str">
            <v>MMS20-03 (0892)</v>
          </cell>
          <cell r="F1963" t="str">
            <v>NS 1/2 cush girl MM</v>
          </cell>
          <cell r="G1963" t="str">
            <v>NS 1/2 cush girl MM ast 6-7.5</v>
          </cell>
          <cell r="H1963" t="str">
            <v>Assorted - Neutral</v>
          </cell>
          <cell r="I1963" t="str">
            <v>6-7.5</v>
          </cell>
          <cell r="J1963" t="str">
            <v>10 Pack</v>
          </cell>
          <cell r="N1963" t="str">
            <v>PLSK1608920SAM</v>
          </cell>
          <cell r="O1963" t="str">
            <v>964-41267</v>
          </cell>
          <cell r="P1963" t="str">
            <v>964</v>
          </cell>
          <cell r="Q1963" t="str">
            <v>41267</v>
          </cell>
          <cell r="R1963" t="str">
            <v>PLSK1608920SAM_964</v>
          </cell>
        </row>
        <row r="1964">
          <cell r="E1964" t="str">
            <v>MMS20-03 (0892)</v>
          </cell>
          <cell r="F1964" t="str">
            <v>NS 1/2 cush girl MM</v>
          </cell>
          <cell r="G1964" t="str">
            <v>NS 1/2 cush girl MM ast 7-8.5</v>
          </cell>
          <cell r="H1964" t="str">
            <v>Assorted - Neutral</v>
          </cell>
          <cell r="I1964" t="str">
            <v>7-8.5</v>
          </cell>
          <cell r="J1964" t="str">
            <v>10 Pack</v>
          </cell>
          <cell r="N1964" t="str">
            <v>PLSK1608920SAM</v>
          </cell>
          <cell r="O1964" t="str">
            <v>964-40048</v>
          </cell>
          <cell r="P1964" t="str">
            <v>964</v>
          </cell>
          <cell r="Q1964" t="str">
            <v>40048</v>
          </cell>
          <cell r="R1964" t="str">
            <v>PLSK1608920SAM_964</v>
          </cell>
        </row>
        <row r="1965">
          <cell r="E1965" t="str">
            <v>MMS20-03 (0892)</v>
          </cell>
          <cell r="F1965" t="str">
            <v>NS 1/2 cush girl MM</v>
          </cell>
          <cell r="G1965" t="str">
            <v>NS 1/2 cush girl MM ast 9-11</v>
          </cell>
          <cell r="H1965" t="str">
            <v>Assorted - Neutral</v>
          </cell>
          <cell r="I1965" t="str">
            <v>9-11</v>
          </cell>
          <cell r="J1965" t="str">
            <v>10 Pack</v>
          </cell>
          <cell r="N1965" t="str">
            <v>PLSK1608920SAM</v>
          </cell>
          <cell r="O1965" t="str">
            <v>964-40075</v>
          </cell>
          <cell r="P1965" t="str">
            <v>964</v>
          </cell>
          <cell r="Q1965" t="str">
            <v>40075</v>
          </cell>
          <cell r="R1965" t="str">
            <v>PLSK1608920SAM_964</v>
          </cell>
        </row>
        <row r="1966">
          <cell r="E1966" t="str">
            <v>MMS20-13 (0893)</v>
          </cell>
          <cell r="F1966" t="str">
            <v>NS flat knit girl MM</v>
          </cell>
          <cell r="G1966" t="str">
            <v>NS flat knit girl MM ast 6-7.5</v>
          </cell>
          <cell r="H1966" t="str">
            <v>Assorted - Neutral</v>
          </cell>
          <cell r="I1966" t="str">
            <v>6-7.5</v>
          </cell>
          <cell r="J1966" t="str">
            <v>10 Pack</v>
          </cell>
          <cell r="N1966" t="str">
            <v>PLSK1608930SAM</v>
          </cell>
          <cell r="O1966" t="str">
            <v>964-41267</v>
          </cell>
          <cell r="P1966" t="str">
            <v>964</v>
          </cell>
          <cell r="Q1966" t="str">
            <v>41267</v>
          </cell>
          <cell r="R1966" t="str">
            <v>PLSK1608930SAM_964</v>
          </cell>
        </row>
        <row r="1967">
          <cell r="E1967" t="str">
            <v>MMS20-13 (0893)</v>
          </cell>
          <cell r="F1967" t="str">
            <v>NS flat knit girl MM</v>
          </cell>
          <cell r="G1967" t="str">
            <v>NS flat knit girl MM ast 7-8.5</v>
          </cell>
          <cell r="H1967" t="str">
            <v>Assorted - Neutral</v>
          </cell>
          <cell r="I1967" t="str">
            <v>7-8.5</v>
          </cell>
          <cell r="J1967" t="str">
            <v>10 Pack</v>
          </cell>
          <cell r="N1967" t="str">
            <v>PLSK1608930SAM</v>
          </cell>
          <cell r="O1967" t="str">
            <v>964-40048</v>
          </cell>
          <cell r="P1967" t="str">
            <v>964</v>
          </cell>
          <cell r="Q1967" t="str">
            <v>40048</v>
          </cell>
          <cell r="R1967" t="str">
            <v>PLSK1608930SAM_964</v>
          </cell>
        </row>
        <row r="1968">
          <cell r="E1968" t="str">
            <v>MMS20-13 (0893)</v>
          </cell>
          <cell r="F1968" t="str">
            <v>NS flat knit girl MM</v>
          </cell>
          <cell r="G1968" t="str">
            <v>NS flat knit girl MM ast 9-11</v>
          </cell>
          <cell r="H1968" t="str">
            <v>Assorted - Neutral</v>
          </cell>
          <cell r="I1968" t="str">
            <v>9-11</v>
          </cell>
          <cell r="J1968" t="str">
            <v>10 Pack</v>
          </cell>
          <cell r="N1968" t="str">
            <v>PLSK1608930SAM</v>
          </cell>
          <cell r="O1968" t="str">
            <v>964-40075</v>
          </cell>
          <cell r="P1968" t="str">
            <v>964</v>
          </cell>
          <cell r="Q1968" t="str">
            <v>40075</v>
          </cell>
          <cell r="R1968" t="str">
            <v>PLSK1608930SAM_964</v>
          </cell>
        </row>
        <row r="1969">
          <cell r="E1969" t="str">
            <v>MMS20-08 (0894)</v>
          </cell>
          <cell r="F1969" t="str">
            <v>NS 1/2 cush boy MM</v>
          </cell>
          <cell r="G1969" t="str">
            <v>NS 1/2 cush boy MM ast 6-7.5</v>
          </cell>
          <cell r="H1969" t="str">
            <v>Assorted - Neutral</v>
          </cell>
          <cell r="I1969" t="str">
            <v>6-7.5</v>
          </cell>
          <cell r="J1969" t="str">
            <v>10 Pack</v>
          </cell>
          <cell r="N1969" t="str">
            <v>PLSK1608940SAM</v>
          </cell>
          <cell r="O1969" t="str">
            <v>964-20014</v>
          </cell>
          <cell r="P1969" t="str">
            <v>964</v>
          </cell>
          <cell r="Q1969" t="str">
            <v>20014</v>
          </cell>
          <cell r="R1969" t="str">
            <v>PLSK1608940SAM_964</v>
          </cell>
        </row>
        <row r="1970">
          <cell r="E1970" t="str">
            <v>MMS20-08 (0894)</v>
          </cell>
          <cell r="F1970" t="str">
            <v>NS 1/2 cush boy MM</v>
          </cell>
          <cell r="G1970" t="str">
            <v>NS 1/2 cush boy MM  ast 7-8.5</v>
          </cell>
          <cell r="H1970" t="str">
            <v>Assorted - Neutral</v>
          </cell>
          <cell r="I1970" t="str">
            <v>7-8.5</v>
          </cell>
          <cell r="J1970" t="str">
            <v>10 Pack</v>
          </cell>
          <cell r="N1970" t="str">
            <v>PLSK1608940SAM</v>
          </cell>
          <cell r="O1970" t="str">
            <v>964-40048</v>
          </cell>
          <cell r="P1970" t="str">
            <v>964</v>
          </cell>
          <cell r="Q1970" t="str">
            <v>40048</v>
          </cell>
          <cell r="R1970" t="str">
            <v>PLSK1608940SAM_964</v>
          </cell>
        </row>
        <row r="1971">
          <cell r="E1971" t="str">
            <v>MMS20-08 (0894)</v>
          </cell>
          <cell r="F1971" t="str">
            <v>NS 1/2 cush boy MM</v>
          </cell>
          <cell r="G1971" t="str">
            <v>NS 1/2 cush boy MM ast 9-11</v>
          </cell>
          <cell r="H1971" t="str">
            <v>Assorted - Neutral</v>
          </cell>
          <cell r="I1971" t="str">
            <v>9-11</v>
          </cell>
          <cell r="J1971" t="str">
            <v>10 Pack</v>
          </cell>
          <cell r="N1971" t="str">
            <v>PLSK1608940SAM</v>
          </cell>
          <cell r="O1971" t="str">
            <v>964-22032</v>
          </cell>
          <cell r="P1971" t="str">
            <v>964</v>
          </cell>
          <cell r="Q1971" t="str">
            <v>22032</v>
          </cell>
          <cell r="R1971" t="str">
            <v>PLSK1608940SAM_964</v>
          </cell>
        </row>
        <row r="1972">
          <cell r="E1972" t="str">
            <v>MMS20-07 (0895)</v>
          </cell>
          <cell r="F1972" t="str">
            <v>NS flat knit boy MM</v>
          </cell>
          <cell r="G1972" t="str">
            <v>NS flat knit boy MM ast 6-7.5</v>
          </cell>
          <cell r="H1972" t="str">
            <v>Assorted - Neutral</v>
          </cell>
          <cell r="I1972" t="str">
            <v>6-7.5</v>
          </cell>
          <cell r="J1972" t="str">
            <v>10 Pack</v>
          </cell>
          <cell r="N1972" t="str">
            <v>PLSK1608950SAM</v>
          </cell>
          <cell r="O1972" t="str">
            <v>964-20014</v>
          </cell>
          <cell r="P1972" t="str">
            <v>964</v>
          </cell>
          <cell r="Q1972" t="str">
            <v>20014</v>
          </cell>
          <cell r="R1972" t="str">
            <v>PLSK1608950SAM_964</v>
          </cell>
        </row>
        <row r="1973">
          <cell r="E1973" t="str">
            <v>MMS20-07 (0895)</v>
          </cell>
          <cell r="F1973" t="str">
            <v>NS flat knit boy MM</v>
          </cell>
          <cell r="G1973" t="str">
            <v>NS flat knit boy MM ast 7-8.5</v>
          </cell>
          <cell r="H1973" t="str">
            <v>Assorted - Neutral</v>
          </cell>
          <cell r="I1973" t="str">
            <v>7-8.5</v>
          </cell>
          <cell r="J1973" t="str">
            <v>10 Pack</v>
          </cell>
          <cell r="N1973" t="str">
            <v>PLSK1608950SAM</v>
          </cell>
          <cell r="O1973" t="str">
            <v>964-40048</v>
          </cell>
          <cell r="P1973" t="str">
            <v>964</v>
          </cell>
          <cell r="Q1973" t="str">
            <v>40048</v>
          </cell>
          <cell r="R1973" t="str">
            <v>PLSK1608950SAM_964</v>
          </cell>
        </row>
        <row r="1974">
          <cell r="E1974" t="str">
            <v>MMS20-07 (0895)</v>
          </cell>
          <cell r="F1974" t="str">
            <v>NS flat knit boy MM</v>
          </cell>
          <cell r="G1974" t="str">
            <v>NS flat knit boy MM ast 9-11</v>
          </cell>
          <cell r="H1974" t="str">
            <v>Assorted - Neutral</v>
          </cell>
          <cell r="I1974" t="str">
            <v>9-11</v>
          </cell>
          <cell r="J1974" t="str">
            <v>10 Pack</v>
          </cell>
          <cell r="N1974" t="str">
            <v>PLSK1608950SAM</v>
          </cell>
          <cell r="O1974" t="str">
            <v>964-22032</v>
          </cell>
          <cell r="P1974" t="str">
            <v>964</v>
          </cell>
          <cell r="Q1974" t="str">
            <v>22032</v>
          </cell>
          <cell r="R1974" t="str">
            <v>PLSK1608950SAM_964</v>
          </cell>
        </row>
        <row r="1975">
          <cell r="E1975" t="str">
            <v>SR10306</v>
          </cell>
          <cell r="F1975" t="str">
            <v>no show racecar</v>
          </cell>
          <cell r="G1975" t="str">
            <v>ns racecar wht 5-6.5</v>
          </cell>
          <cell r="H1975" t="str">
            <v>White</v>
          </cell>
          <cell r="I1975" t="str">
            <v>5-6.5</v>
          </cell>
          <cell r="J1975" t="str">
            <v>6 Pack</v>
          </cell>
          <cell r="N1975" t="str">
            <v>SRSK1610306GEN</v>
          </cell>
          <cell r="O1975" t="str">
            <v>100-20012</v>
          </cell>
          <cell r="P1975" t="str">
            <v>100</v>
          </cell>
          <cell r="Q1975" t="str">
            <v>20012</v>
          </cell>
          <cell r="R1975" t="str">
            <v>SRSK1610306GEN_100</v>
          </cell>
        </row>
        <row r="1976">
          <cell r="E1976" t="str">
            <v>SR10306</v>
          </cell>
          <cell r="F1976" t="str">
            <v>no show racecar</v>
          </cell>
          <cell r="G1976" t="str">
            <v>ns racecar wht 8-9.5</v>
          </cell>
          <cell r="H1976" t="str">
            <v>White</v>
          </cell>
          <cell r="I1976" t="str">
            <v>8-9.5</v>
          </cell>
          <cell r="J1976" t="str">
            <v>6 Pack</v>
          </cell>
          <cell r="N1976" t="str">
            <v>SRSK1610306GEN</v>
          </cell>
          <cell r="O1976" t="str">
            <v>100-41278</v>
          </cell>
          <cell r="P1976" t="str">
            <v>100</v>
          </cell>
          <cell r="Q1976" t="str">
            <v>41278</v>
          </cell>
          <cell r="R1976" t="str">
            <v>SRSK1610306GEN_100</v>
          </cell>
        </row>
        <row r="1977">
          <cell r="E1977" t="str">
            <v>SR25746</v>
          </cell>
          <cell r="F1977" t="str">
            <v>ns rnbw msh top</v>
          </cell>
          <cell r="G1977" t="str">
            <v>ns rnbw msh top fus 7-8.5</v>
          </cell>
          <cell r="H1977" t="str">
            <v>Pink, Neon</v>
          </cell>
          <cell r="I1977" t="str">
            <v>7-8.5</v>
          </cell>
          <cell r="J1977" t="str">
            <v>6 Pack</v>
          </cell>
          <cell r="N1977" t="str">
            <v>SRSK1625746GEN</v>
          </cell>
          <cell r="O1977" t="str">
            <v>670-40048</v>
          </cell>
          <cell r="P1977" t="str">
            <v>670</v>
          </cell>
          <cell r="Q1977" t="str">
            <v>40048</v>
          </cell>
          <cell r="R1977" t="str">
            <v>SRSK1625746GEN_670</v>
          </cell>
        </row>
        <row r="1978">
          <cell r="E1978" t="str">
            <v>SR40416</v>
          </cell>
          <cell r="F1978" t="str">
            <v>ns colorblock</v>
          </cell>
          <cell r="G1978" t="str">
            <v>ns colorblock gry 5-6.5</v>
          </cell>
          <cell r="H1978" t="str">
            <v>Grey</v>
          </cell>
          <cell r="I1978" t="str">
            <v>5-6.5</v>
          </cell>
          <cell r="J1978" t="str">
            <v>6 Pack</v>
          </cell>
          <cell r="K1978" t="str">
            <v>S2014</v>
          </cell>
          <cell r="N1978" t="str">
            <v>SRSK1640416GEN</v>
          </cell>
          <cell r="O1978" t="str">
            <v>020-41151</v>
          </cell>
          <cell r="P1978" t="str">
            <v>020</v>
          </cell>
          <cell r="Q1978" t="str">
            <v>41151</v>
          </cell>
          <cell r="R1978" t="str">
            <v>SRSK1640416GEN_020</v>
          </cell>
        </row>
        <row r="1979">
          <cell r="E1979" t="str">
            <v>SR45280</v>
          </cell>
          <cell r="F1979" t="str">
            <v>no show ben sport athletic</v>
          </cell>
          <cell r="G1979" t="str">
            <v>ns ben sprt ath ast brt 5-6.5</v>
          </cell>
          <cell r="H1979" t="str">
            <v>Assorted - Bright</v>
          </cell>
          <cell r="I1979" t="str">
            <v>5-6.5</v>
          </cell>
          <cell r="J1979" t="str">
            <v>12 Pack</v>
          </cell>
          <cell r="K1979" t="str">
            <v>F2016</v>
          </cell>
          <cell r="N1979" t="str">
            <v>SRSK1645280GEN</v>
          </cell>
          <cell r="O1979" t="str">
            <v>966-20012</v>
          </cell>
          <cell r="P1979" t="str">
            <v>966</v>
          </cell>
          <cell r="Q1979" t="str">
            <v>20012</v>
          </cell>
          <cell r="R1979" t="str">
            <v>SRSK1645280GEN_966</v>
          </cell>
        </row>
        <row r="1980">
          <cell r="E1980" t="str">
            <v>SR50203</v>
          </cell>
          <cell r="F1980" t="str">
            <v>qtr m2p stripe asst</v>
          </cell>
          <cell r="G1980" t="str">
            <v>Max M2P No Show</v>
          </cell>
          <cell r="H1980" t="str">
            <v>Navy</v>
          </cell>
          <cell r="I1980" t="str">
            <v>5-6.5</v>
          </cell>
          <cell r="J1980" t="str">
            <v>3 Pack</v>
          </cell>
          <cell r="K1980" t="str">
            <v>S2016</v>
          </cell>
          <cell r="N1980" t="str">
            <v>SRSK1650203GEN</v>
          </cell>
          <cell r="O1980" t="str">
            <v>410-20012</v>
          </cell>
          <cell r="P1980" t="str">
            <v>410</v>
          </cell>
          <cell r="Q1980" t="str">
            <v>20012</v>
          </cell>
          <cell r="R1980" t="str">
            <v>SRSK1650203GEN_410</v>
          </cell>
        </row>
        <row r="1981">
          <cell r="E1981" t="str">
            <v>Y54QL320</v>
          </cell>
          <cell r="F1981" t="str">
            <v>no show smls boys athletic</v>
          </cell>
          <cell r="G1981" t="str">
            <v>ns smls boy athletic gryft 7-8</v>
          </cell>
          <cell r="H1981" t="str">
            <v>White with Grey Foot</v>
          </cell>
          <cell r="I1981" t="str">
            <v>7-8.5</v>
          </cell>
          <cell r="J1981" t="str">
            <v>3 Pack</v>
          </cell>
          <cell r="K1981" t="str">
            <v>REPLEN</v>
          </cell>
          <cell r="N1981" t="str">
            <v>PLSK1655703DIL</v>
          </cell>
          <cell r="O1981" t="str">
            <v>112-40048</v>
          </cell>
          <cell r="P1981" t="str">
            <v>112</v>
          </cell>
          <cell r="Q1981" t="str">
            <v>40048</v>
          </cell>
          <cell r="R1981" t="str">
            <v>PLSK1655703DIL_112</v>
          </cell>
        </row>
        <row r="1982">
          <cell r="E1982" t="str">
            <v>Y54QL320</v>
          </cell>
          <cell r="F1982" t="str">
            <v>no show smls boys athletic</v>
          </cell>
          <cell r="G1982" t="str">
            <v>ns smls boy athletic gryft 9-1</v>
          </cell>
          <cell r="H1982" t="str">
            <v>White with Grey Foot</v>
          </cell>
          <cell r="I1982" t="str">
            <v>9-11</v>
          </cell>
          <cell r="J1982" t="str">
            <v>3 Pack</v>
          </cell>
          <cell r="K1982" t="str">
            <v>REPLEN</v>
          </cell>
          <cell r="N1982" t="str">
            <v>PLSK1655703DIL</v>
          </cell>
          <cell r="O1982" t="str">
            <v>112-22032</v>
          </cell>
          <cell r="P1982" t="str">
            <v>112</v>
          </cell>
          <cell r="Q1982" t="str">
            <v>22032</v>
          </cell>
          <cell r="R1982" t="str">
            <v>PLSK1655703DIL_112</v>
          </cell>
        </row>
        <row r="1983">
          <cell r="E1983" t="str">
            <v>Y54QL324</v>
          </cell>
          <cell r="F1983" t="str">
            <v>no show smls boys athletic lnr</v>
          </cell>
          <cell r="G1983" t="str">
            <v>ns smls boys athletic blk 8-9.</v>
          </cell>
          <cell r="H1983" t="str">
            <v>Black</v>
          </cell>
          <cell r="I1983" t="str">
            <v>8-9.5</v>
          </cell>
          <cell r="J1983" t="str">
            <v>3 Pack</v>
          </cell>
          <cell r="K1983" t="str">
            <v>REPLEN</v>
          </cell>
          <cell r="N1983" t="str">
            <v>PLSK1655713DIL</v>
          </cell>
          <cell r="O1983" t="str">
            <v>001-41278</v>
          </cell>
          <cell r="P1983" t="str">
            <v>001</v>
          </cell>
          <cell r="Q1983" t="str">
            <v>41278</v>
          </cell>
          <cell r="R1983" t="str">
            <v>PLSK1655713DIL_001</v>
          </cell>
        </row>
        <row r="1984">
          <cell r="E1984" t="str">
            <v>Y54QL325</v>
          </cell>
          <cell r="F1984" t="str">
            <v>no show boys sport liner</v>
          </cell>
          <cell r="G1984" t="str">
            <v>ns boys sport ast pri 7-8.5</v>
          </cell>
          <cell r="H1984" t="str">
            <v>Assorted - Primary</v>
          </cell>
          <cell r="I1984" t="str">
            <v>7-8.5</v>
          </cell>
          <cell r="J1984" t="str">
            <v>6 Pack</v>
          </cell>
          <cell r="K1984" t="str">
            <v>REPLEN</v>
          </cell>
          <cell r="N1984" t="str">
            <v>PLSK1655726DIL</v>
          </cell>
          <cell r="O1984" t="str">
            <v>963-40048</v>
          </cell>
          <cell r="P1984" t="str">
            <v>963</v>
          </cell>
          <cell r="Q1984" t="str">
            <v>40048</v>
          </cell>
          <cell r="R1984" t="str">
            <v>PLSK1655726DIL_963</v>
          </cell>
        </row>
        <row r="1985">
          <cell r="E1985" t="str">
            <v>Y54QL325</v>
          </cell>
          <cell r="F1985" t="str">
            <v>no show boys sport liner</v>
          </cell>
          <cell r="G1985" t="str">
            <v>ns boys sport ast pri 9-11</v>
          </cell>
          <cell r="H1985" t="str">
            <v>Assorted - Primary</v>
          </cell>
          <cell r="I1985" t="str">
            <v>9-11</v>
          </cell>
          <cell r="J1985" t="str">
            <v>6 Pack</v>
          </cell>
          <cell r="K1985" t="str">
            <v>REPLEN</v>
          </cell>
          <cell r="N1985" t="str">
            <v>PLSK1655726DIL</v>
          </cell>
          <cell r="O1985" t="str">
            <v>963-22032</v>
          </cell>
          <cell r="P1985" t="str">
            <v>963</v>
          </cell>
          <cell r="Q1985" t="str">
            <v>22032</v>
          </cell>
          <cell r="R1985" t="str">
            <v>PLSK1655726DIL_963</v>
          </cell>
        </row>
        <row r="1986">
          <cell r="E1986" t="str">
            <v>SR60110</v>
          </cell>
          <cell r="F1986" t="str">
            <v>no show nolan sports</v>
          </cell>
          <cell r="G1986" t="str">
            <v>ns nolan sports red 8-9.5</v>
          </cell>
          <cell r="H1986" t="str">
            <v>Red</v>
          </cell>
          <cell r="I1986" t="str">
            <v>8-9.5</v>
          </cell>
          <cell r="J1986" t="str">
            <v>12 Pack</v>
          </cell>
          <cell r="K1986" t="str">
            <v>F2016</v>
          </cell>
          <cell r="N1986" t="str">
            <v>SRSK1660110GEN</v>
          </cell>
          <cell r="O1986" t="str">
            <v>600-41278</v>
          </cell>
          <cell r="P1986" t="str">
            <v>600</v>
          </cell>
          <cell r="Q1986" t="str">
            <v>41278</v>
          </cell>
          <cell r="R1986" t="str">
            <v>SRSK1660110GEN_600</v>
          </cell>
        </row>
        <row r="1987">
          <cell r="E1987" t="str">
            <v>SR62696</v>
          </cell>
          <cell r="F1987" t="str">
            <v>no show vivian athletic</v>
          </cell>
          <cell r="G1987" t="str">
            <v>ns vivian athltc blu 6-7.5</v>
          </cell>
          <cell r="H1987" t="str">
            <v>Blue</v>
          </cell>
          <cell r="I1987" t="str">
            <v>6-7.5</v>
          </cell>
          <cell r="J1987" t="str">
            <v>6 Pack</v>
          </cell>
          <cell r="K1987" t="str">
            <v>F2016</v>
          </cell>
          <cell r="N1987" t="str">
            <v>SRSK1662966GEN</v>
          </cell>
          <cell r="O1987" t="str">
            <v>420-41267</v>
          </cell>
          <cell r="P1987" t="str">
            <v>420</v>
          </cell>
          <cell r="Q1987" t="str">
            <v>41267</v>
          </cell>
          <cell r="R1987" t="str">
            <v>SRSK1662966GEN_420</v>
          </cell>
        </row>
        <row r="1988">
          <cell r="E1988" t="str">
            <v>005-6333</v>
          </cell>
          <cell r="F1988" t="str">
            <v>1pk zone athletic arch no show</v>
          </cell>
          <cell r="G1988" t="str">
            <v>Zone Athletic Arch No Show</v>
          </cell>
          <cell r="H1988" t="str">
            <v>Black</v>
          </cell>
          <cell r="I1988" t="str">
            <v>9-11</v>
          </cell>
          <cell r="J1988" t="str">
            <v>1 Pack</v>
          </cell>
          <cell r="K1988" t="str">
            <v>S2016</v>
          </cell>
          <cell r="N1988" t="str">
            <v>YMSK1663331GEN</v>
          </cell>
          <cell r="O1988" t="str">
            <v>001-30041</v>
          </cell>
          <cell r="P1988" t="str">
            <v>001</v>
          </cell>
          <cell r="Q1988" t="str">
            <v>30041</v>
          </cell>
          <cell r="R1988" t="str">
            <v>YMSK1663331GEN_001</v>
          </cell>
        </row>
        <row r="1989">
          <cell r="E1989" t="str">
            <v>005-6333</v>
          </cell>
          <cell r="F1989" t="str">
            <v>1pk zone athletic arch no show</v>
          </cell>
          <cell r="G1989" t="str">
            <v>Zone Athletic Arch No Show</v>
          </cell>
          <cell r="H1989" t="str">
            <v>Grey</v>
          </cell>
          <cell r="I1989" t="str">
            <v>9-11</v>
          </cell>
          <cell r="J1989" t="str">
            <v>1 Pack</v>
          </cell>
          <cell r="K1989" t="str">
            <v>S2016</v>
          </cell>
          <cell r="N1989" t="str">
            <v>YMSK1663331GEN</v>
          </cell>
          <cell r="O1989" t="str">
            <v>020-30041</v>
          </cell>
          <cell r="P1989" t="str">
            <v>020</v>
          </cell>
          <cell r="Q1989" t="str">
            <v>30041</v>
          </cell>
          <cell r="R1989" t="str">
            <v>YMSK1663331GEN_020</v>
          </cell>
        </row>
        <row r="1990">
          <cell r="E1990" t="str">
            <v>005-6333</v>
          </cell>
          <cell r="F1990" t="str">
            <v>1pk zone athletic arch no show</v>
          </cell>
          <cell r="G1990" t="str">
            <v>Zone Athletic Arch No Show</v>
          </cell>
          <cell r="H1990" t="str">
            <v>White</v>
          </cell>
          <cell r="I1990" t="str">
            <v>9-11</v>
          </cell>
          <cell r="J1990" t="str">
            <v>1 Pack</v>
          </cell>
          <cell r="K1990" t="str">
            <v>S2016</v>
          </cell>
          <cell r="N1990" t="str">
            <v>YMSK1663331GEN</v>
          </cell>
          <cell r="O1990" t="str">
            <v>100-30041</v>
          </cell>
          <cell r="P1990" t="str">
            <v>100</v>
          </cell>
          <cell r="Q1990" t="str">
            <v>30041</v>
          </cell>
          <cell r="R1990" t="str">
            <v>YMSK1663331GEN_100</v>
          </cell>
        </row>
        <row r="1991">
          <cell r="E1991" t="str">
            <v>005-6333</v>
          </cell>
          <cell r="F1991" t="str">
            <v>1pk zone athletic arch no show</v>
          </cell>
          <cell r="G1991" t="str">
            <v>Zone Athletic Arch No Show</v>
          </cell>
          <cell r="H1991" t="str">
            <v>Green</v>
          </cell>
          <cell r="I1991" t="str">
            <v>9-11</v>
          </cell>
          <cell r="J1991" t="str">
            <v>1 Pack</v>
          </cell>
          <cell r="K1991" t="str">
            <v>S2016</v>
          </cell>
          <cell r="N1991" t="str">
            <v>YMSK1663331GEN</v>
          </cell>
          <cell r="O1991" t="str">
            <v>300-30041</v>
          </cell>
          <cell r="P1991" t="str">
            <v>300</v>
          </cell>
          <cell r="Q1991" t="str">
            <v>30041</v>
          </cell>
          <cell r="R1991" t="str">
            <v>YMSK1663331GEN_300</v>
          </cell>
        </row>
        <row r="1992">
          <cell r="E1992" t="str">
            <v>005-6333</v>
          </cell>
          <cell r="F1992" t="str">
            <v>1pk zone athletic arch no show</v>
          </cell>
          <cell r="G1992" t="str">
            <v>Zone Athletic Arch No Show</v>
          </cell>
          <cell r="H1992" t="str">
            <v>Blue</v>
          </cell>
          <cell r="I1992" t="str">
            <v>9-11</v>
          </cell>
          <cell r="J1992" t="str">
            <v>1 Pack</v>
          </cell>
          <cell r="K1992" t="str">
            <v>S2016</v>
          </cell>
          <cell r="N1992" t="str">
            <v>YMSK1663331GEN</v>
          </cell>
          <cell r="O1992" t="str">
            <v>420-30041</v>
          </cell>
          <cell r="P1992" t="str">
            <v>420</v>
          </cell>
          <cell r="Q1992" t="str">
            <v>30041</v>
          </cell>
          <cell r="R1992" t="str">
            <v>YMSK1663331GEN_420</v>
          </cell>
        </row>
        <row r="1993">
          <cell r="E1993" t="str">
            <v>005-6333</v>
          </cell>
          <cell r="F1993" t="str">
            <v>1pk zone athletic arch no show</v>
          </cell>
          <cell r="G1993" t="str">
            <v>Zone Athletic Arch No Show</v>
          </cell>
          <cell r="H1993" t="str">
            <v>Blue, Light/Pastel</v>
          </cell>
          <cell r="I1993" t="str">
            <v>9-11</v>
          </cell>
          <cell r="J1993" t="str">
            <v>1 Pack</v>
          </cell>
          <cell r="K1993" t="str">
            <v>S2016</v>
          </cell>
          <cell r="N1993" t="str">
            <v>YMSK1663331GEN</v>
          </cell>
          <cell r="O1993" t="str">
            <v>450-30041</v>
          </cell>
          <cell r="P1993" t="str">
            <v>450</v>
          </cell>
          <cell r="Q1993" t="str">
            <v>30041</v>
          </cell>
          <cell r="R1993" t="str">
            <v>YMSK1663331GEN_450</v>
          </cell>
        </row>
        <row r="1994">
          <cell r="E1994" t="str">
            <v>16-6333</v>
          </cell>
          <cell r="F1994" t="str">
            <v>zone athletic tab no show</v>
          </cell>
          <cell r="G1994" t="str">
            <v>Zone Athletic Arch No Show</v>
          </cell>
          <cell r="H1994" t="str">
            <v>Asst Pre-Pack-multiple colors</v>
          </cell>
          <cell r="I1994" t="str">
            <v>9-11</v>
          </cell>
          <cell r="J1994" t="str">
            <v>2 Pack</v>
          </cell>
          <cell r="K1994" t="str">
            <v>F2016</v>
          </cell>
          <cell r="N1994" t="str">
            <v>YMSK1663332GEN</v>
          </cell>
          <cell r="O1994" t="str">
            <v>968-30041</v>
          </cell>
          <cell r="P1994" t="str">
            <v>968</v>
          </cell>
          <cell r="Q1994" t="str">
            <v>30041</v>
          </cell>
          <cell r="R1994" t="str">
            <v>YMSK1663332GEN_968</v>
          </cell>
        </row>
        <row r="1995">
          <cell r="E1995" t="str">
            <v>005-6335</v>
          </cell>
          <cell r="F1995" t="str">
            <v>mesh block half cush no show</v>
          </cell>
          <cell r="G1995" t="str">
            <v>Mesh Block No Show</v>
          </cell>
          <cell r="H1995" t="str">
            <v>Black</v>
          </cell>
          <cell r="I1995" t="str">
            <v>9-11</v>
          </cell>
          <cell r="J1995" t="str">
            <v>1 Pack</v>
          </cell>
          <cell r="K1995" t="str">
            <v>S2016</v>
          </cell>
          <cell r="N1995" t="str">
            <v>YMSK1663351GEN</v>
          </cell>
          <cell r="O1995" t="str">
            <v>001-30041</v>
          </cell>
          <cell r="P1995" t="str">
            <v>001</v>
          </cell>
          <cell r="Q1995" t="str">
            <v>30041</v>
          </cell>
          <cell r="R1995" t="str">
            <v>YMSK1663351GEN_001</v>
          </cell>
        </row>
        <row r="1996">
          <cell r="E1996" t="str">
            <v>005-6335</v>
          </cell>
          <cell r="F1996" t="str">
            <v>mesh block half cush no show</v>
          </cell>
          <cell r="G1996" t="str">
            <v>Mesh Block No Show</v>
          </cell>
          <cell r="H1996" t="str">
            <v>White</v>
          </cell>
          <cell r="I1996" t="str">
            <v>9-11</v>
          </cell>
          <cell r="J1996" t="str">
            <v>1 Pack</v>
          </cell>
          <cell r="K1996" t="str">
            <v>S2016</v>
          </cell>
          <cell r="N1996" t="str">
            <v>YMSK1663351GEN</v>
          </cell>
          <cell r="O1996" t="str">
            <v>100-30041</v>
          </cell>
          <cell r="P1996" t="str">
            <v>100</v>
          </cell>
          <cell r="Q1996" t="str">
            <v>30041</v>
          </cell>
          <cell r="R1996" t="str">
            <v>YMSK1663351GEN_100</v>
          </cell>
        </row>
        <row r="1997">
          <cell r="E1997" t="str">
            <v>005-6335</v>
          </cell>
          <cell r="F1997" t="str">
            <v>mesh block half cush no show</v>
          </cell>
          <cell r="G1997" t="str">
            <v>Mesh Block No Show</v>
          </cell>
          <cell r="H1997" t="str">
            <v>Purple</v>
          </cell>
          <cell r="I1997" t="str">
            <v>9-11</v>
          </cell>
          <cell r="J1997" t="str">
            <v>1 Pack</v>
          </cell>
          <cell r="K1997" t="str">
            <v>S2016</v>
          </cell>
          <cell r="N1997" t="str">
            <v>YMSK1663351GEN</v>
          </cell>
          <cell r="O1997" t="str">
            <v>500-30041</v>
          </cell>
          <cell r="P1997" t="str">
            <v>500</v>
          </cell>
          <cell r="Q1997" t="str">
            <v>30041</v>
          </cell>
          <cell r="R1997" t="str">
            <v>YMSK1663351GEN_500</v>
          </cell>
        </row>
        <row r="1998">
          <cell r="E1998" t="str">
            <v>05-6675</v>
          </cell>
          <cell r="F1998" t="str">
            <v>double tab cush studio sock</v>
          </cell>
          <cell r="G1998" t="str">
            <v>Studio No Show</v>
          </cell>
          <cell r="H1998" t="str">
            <v>Black</v>
          </cell>
          <cell r="I1998" t="str">
            <v>9-11</v>
          </cell>
          <cell r="J1998" t="str">
            <v>1 Pack</v>
          </cell>
          <cell r="K1998" t="str">
            <v>F2016</v>
          </cell>
          <cell r="N1998" t="str">
            <v>YMSK1666751GEN</v>
          </cell>
          <cell r="O1998" t="str">
            <v>001-30041</v>
          </cell>
          <cell r="P1998" t="str">
            <v>001</v>
          </cell>
          <cell r="Q1998" t="str">
            <v>30041</v>
          </cell>
          <cell r="R1998" t="str">
            <v>YMSK1666751GEN_001</v>
          </cell>
        </row>
        <row r="1999">
          <cell r="E1999" t="str">
            <v>05-6676</v>
          </cell>
          <cell r="F1999" t="str">
            <v>1pk cycling no show</v>
          </cell>
          <cell r="G1999" t="str">
            <v>Cycling No Show</v>
          </cell>
          <cell r="H1999" t="str">
            <v>Black</v>
          </cell>
          <cell r="I1999" t="str">
            <v>9-11</v>
          </cell>
          <cell r="J1999" t="str">
            <v>1 Pack</v>
          </cell>
          <cell r="K1999" t="str">
            <v>F2016</v>
          </cell>
          <cell r="N1999" t="str">
            <v>YMSK1666761GEN</v>
          </cell>
          <cell r="O1999" t="str">
            <v>001-30041</v>
          </cell>
          <cell r="P1999" t="str">
            <v>001</v>
          </cell>
          <cell r="Q1999" t="str">
            <v>30041</v>
          </cell>
          <cell r="R1999" t="str">
            <v>YMSK1666761GEN_001</v>
          </cell>
        </row>
        <row r="2000">
          <cell r="E2000" t="str">
            <v>05-6676</v>
          </cell>
          <cell r="F2000" t="str">
            <v>1pk cycling no show</v>
          </cell>
          <cell r="G2000" t="str">
            <v>Cycling No Show</v>
          </cell>
          <cell r="H2000" t="str">
            <v>White</v>
          </cell>
          <cell r="I2000" t="str">
            <v>9-11</v>
          </cell>
          <cell r="J2000" t="str">
            <v>1 Pack</v>
          </cell>
          <cell r="K2000" t="str">
            <v>F2016</v>
          </cell>
          <cell r="N2000" t="str">
            <v>YMSK1666761GEN</v>
          </cell>
          <cell r="O2000" t="str">
            <v>100-30041</v>
          </cell>
          <cell r="P2000" t="str">
            <v>100</v>
          </cell>
          <cell r="Q2000" t="str">
            <v>30041</v>
          </cell>
          <cell r="R2000" t="str">
            <v>YMSK1666761GEN_100</v>
          </cell>
        </row>
        <row r="2001">
          <cell r="E2001" t="str">
            <v>05-6677</v>
          </cell>
          <cell r="F2001" t="str">
            <v>1pk cushion athletic no show</v>
          </cell>
          <cell r="G2001" t="str">
            <v>Zone Cushion Athletic No Show</v>
          </cell>
          <cell r="H2001" t="str">
            <v>Black</v>
          </cell>
          <cell r="I2001" t="str">
            <v>9-11</v>
          </cell>
          <cell r="J2001" t="str">
            <v>1 Pack</v>
          </cell>
          <cell r="K2001" t="str">
            <v>F2016</v>
          </cell>
          <cell r="N2001" t="str">
            <v>YMSK1666771GEN</v>
          </cell>
          <cell r="O2001" t="str">
            <v>001-30041</v>
          </cell>
          <cell r="P2001" t="str">
            <v>001</v>
          </cell>
          <cell r="Q2001" t="str">
            <v>30041</v>
          </cell>
          <cell r="R2001" t="str">
            <v>YMSK1666771GEN_001</v>
          </cell>
        </row>
        <row r="2002">
          <cell r="E2002" t="str">
            <v>05-6677</v>
          </cell>
          <cell r="F2002" t="str">
            <v>1pk cushion athletic no show</v>
          </cell>
          <cell r="G2002" t="str">
            <v>Zone Cushion Athletic No Show</v>
          </cell>
          <cell r="H2002" t="str">
            <v>White</v>
          </cell>
          <cell r="I2002" t="str">
            <v>9-11</v>
          </cell>
          <cell r="J2002" t="str">
            <v>1 Pack</v>
          </cell>
          <cell r="K2002" t="str">
            <v>F2016</v>
          </cell>
          <cell r="N2002" t="str">
            <v>YMSK1666771GEN</v>
          </cell>
          <cell r="O2002" t="str">
            <v>100-30041</v>
          </cell>
          <cell r="P2002" t="str">
            <v>100</v>
          </cell>
          <cell r="Q2002" t="str">
            <v>30041</v>
          </cell>
          <cell r="R2002" t="str">
            <v>YMSK1666771GEN_100</v>
          </cell>
        </row>
        <row r="2003">
          <cell r="E2003" t="str">
            <v>05-6678</v>
          </cell>
          <cell r="F2003" t="str">
            <v>1pk half cush athletic no show</v>
          </cell>
          <cell r="G2003" t="str">
            <v>Athletic No Show</v>
          </cell>
          <cell r="H2003" t="str">
            <v>Black</v>
          </cell>
          <cell r="I2003" t="str">
            <v>9-11</v>
          </cell>
          <cell r="J2003" t="str">
            <v>1 Pack</v>
          </cell>
          <cell r="K2003" t="str">
            <v>F2016</v>
          </cell>
          <cell r="N2003" t="str">
            <v>YMSK1666781GEN</v>
          </cell>
          <cell r="O2003" t="str">
            <v>001-30041</v>
          </cell>
          <cell r="P2003" t="str">
            <v>001</v>
          </cell>
          <cell r="Q2003" t="str">
            <v>30041</v>
          </cell>
          <cell r="R2003" t="str">
            <v>YMSK1666781GEN_001</v>
          </cell>
        </row>
        <row r="2004">
          <cell r="E2004" t="str">
            <v>05-6678</v>
          </cell>
          <cell r="F2004" t="str">
            <v>1pk half cush athletic no show</v>
          </cell>
          <cell r="G2004" t="str">
            <v>Athletic No Show</v>
          </cell>
          <cell r="H2004" t="str">
            <v>White</v>
          </cell>
          <cell r="I2004" t="str">
            <v>9-11</v>
          </cell>
          <cell r="J2004" t="str">
            <v>1 Pack</v>
          </cell>
          <cell r="K2004" t="str">
            <v>F2016</v>
          </cell>
          <cell r="N2004" t="str">
            <v>YMSK1666781GEN</v>
          </cell>
          <cell r="O2004" t="str">
            <v>100-30041</v>
          </cell>
          <cell r="P2004" t="str">
            <v>100</v>
          </cell>
          <cell r="Q2004" t="str">
            <v>30041</v>
          </cell>
          <cell r="R2004" t="str">
            <v>YMSK1666781GEN_100</v>
          </cell>
        </row>
        <row r="2005">
          <cell r="E2005" t="str">
            <v>05-6678</v>
          </cell>
          <cell r="F2005" t="str">
            <v>1pk half cush athletic no show</v>
          </cell>
          <cell r="G2005" t="str">
            <v>Athletic No Show</v>
          </cell>
          <cell r="H2005" t="str">
            <v>Green</v>
          </cell>
          <cell r="I2005" t="str">
            <v>9-11</v>
          </cell>
          <cell r="J2005" t="str">
            <v>1 Pack</v>
          </cell>
          <cell r="K2005" t="str">
            <v>F2016</v>
          </cell>
          <cell r="N2005" t="str">
            <v>YMSK1666781GEN</v>
          </cell>
          <cell r="O2005" t="str">
            <v>300-30041</v>
          </cell>
          <cell r="P2005" t="str">
            <v>300</v>
          </cell>
          <cell r="Q2005" t="str">
            <v>30041</v>
          </cell>
          <cell r="R2005" t="str">
            <v>YMSK1666781GEN_300</v>
          </cell>
        </row>
        <row r="2006">
          <cell r="E2006" t="str">
            <v>05-6678</v>
          </cell>
          <cell r="F2006" t="str">
            <v>1pk half cush athletic no show</v>
          </cell>
          <cell r="G2006" t="str">
            <v>Athletic No Show</v>
          </cell>
          <cell r="H2006" t="str">
            <v>Blue</v>
          </cell>
          <cell r="I2006" t="str">
            <v>9-11</v>
          </cell>
          <cell r="J2006" t="str">
            <v>1 Pack</v>
          </cell>
          <cell r="K2006" t="str">
            <v>F2016</v>
          </cell>
          <cell r="N2006" t="str">
            <v>YMSK1666781GEN</v>
          </cell>
          <cell r="O2006" t="str">
            <v>420-30041</v>
          </cell>
          <cell r="P2006" t="str">
            <v>420</v>
          </cell>
          <cell r="Q2006" t="str">
            <v>30041</v>
          </cell>
          <cell r="R2006" t="str">
            <v>YMSK1666781GEN_420</v>
          </cell>
        </row>
        <row r="2007">
          <cell r="E2007" t="str">
            <v>05-6678</v>
          </cell>
          <cell r="F2007" t="str">
            <v>1pk half cush athletic no show</v>
          </cell>
          <cell r="G2007" t="str">
            <v>Athletic No Show</v>
          </cell>
          <cell r="H2007" t="str">
            <v>Purple</v>
          </cell>
          <cell r="I2007" t="str">
            <v>9-11</v>
          </cell>
          <cell r="J2007" t="str">
            <v>1 Pack</v>
          </cell>
          <cell r="K2007" t="str">
            <v>F2016</v>
          </cell>
          <cell r="N2007" t="str">
            <v>YMSK1666781GEN</v>
          </cell>
          <cell r="O2007" t="str">
            <v>500-30041</v>
          </cell>
          <cell r="P2007" t="str">
            <v>500</v>
          </cell>
          <cell r="Q2007" t="str">
            <v>30041</v>
          </cell>
          <cell r="R2007" t="str">
            <v>YMSK1666781GEN_500</v>
          </cell>
        </row>
        <row r="2008">
          <cell r="E2008" t="str">
            <v>SR70113</v>
          </cell>
          <cell r="F2008" t="str">
            <v>no show lw athletic cs</v>
          </cell>
          <cell r="G2008" t="str">
            <v>Tiffany Athletics No Show</v>
          </cell>
          <cell r="H2008" t="str">
            <v>Black</v>
          </cell>
          <cell r="I2008" t="str">
            <v>5-6.5</v>
          </cell>
          <cell r="J2008" t="str">
            <v>3 Pack</v>
          </cell>
          <cell r="K2008" t="str">
            <v>S2017</v>
          </cell>
          <cell r="N2008" t="str">
            <v>SRSK1670113GEN</v>
          </cell>
          <cell r="O2008" t="str">
            <v>001-41151</v>
          </cell>
          <cell r="P2008" t="str">
            <v>001</v>
          </cell>
          <cell r="Q2008" t="str">
            <v>41151</v>
          </cell>
          <cell r="R2008" t="str">
            <v>SRSK1670113GEN_001</v>
          </cell>
        </row>
        <row r="2009">
          <cell r="E2009" t="str">
            <v>SR71043</v>
          </cell>
          <cell r="F2009" t="str">
            <v>ns david lightweight athletic</v>
          </cell>
          <cell r="G2009" t="str">
            <v>David Athletic No Show</v>
          </cell>
          <cell r="H2009" t="str">
            <v>Black</v>
          </cell>
          <cell r="I2009" t="str">
            <v>8-9.5</v>
          </cell>
          <cell r="J2009" t="str">
            <v>3 Pack</v>
          </cell>
          <cell r="K2009" t="str">
            <v>S2017</v>
          </cell>
          <cell r="N2009" t="str">
            <v>SRSK1671043GEN</v>
          </cell>
          <cell r="O2009" t="str">
            <v>001-41278</v>
          </cell>
          <cell r="P2009" t="str">
            <v>001</v>
          </cell>
          <cell r="Q2009" t="str">
            <v>41278</v>
          </cell>
          <cell r="R2009" t="str">
            <v>SRSK1671043GEN_001</v>
          </cell>
        </row>
        <row r="2010">
          <cell r="E2010" t="str">
            <v>84676</v>
          </cell>
          <cell r="F2010" t="str">
            <v>ns allison athletic</v>
          </cell>
          <cell r="G2010" t="str">
            <v>Allison Athletic</v>
          </cell>
          <cell r="H2010" t="str">
            <v>Assorted - Bright</v>
          </cell>
          <cell r="I2010" t="str">
            <v>5-6.5</v>
          </cell>
          <cell r="J2010" t="str">
            <v>6 Pack</v>
          </cell>
          <cell r="K2010" t="str">
            <v>F2018</v>
          </cell>
          <cell r="N2010" t="str">
            <v>SRSK1684676GEN</v>
          </cell>
          <cell r="O2010" t="str">
            <v>966-41151</v>
          </cell>
          <cell r="P2010" t="str">
            <v>966</v>
          </cell>
          <cell r="Q2010" t="str">
            <v>41151</v>
          </cell>
          <cell r="R2010" t="str">
            <v>SRSK1684676GEN_966</v>
          </cell>
        </row>
        <row r="2011">
          <cell r="E2011" t="str">
            <v>84766</v>
          </cell>
          <cell r="F2011" t="str">
            <v>ns benjamin athletic</v>
          </cell>
          <cell r="G2011" t="str">
            <v>Benjamin Athletic</v>
          </cell>
          <cell r="H2011" t="str">
            <v>Black</v>
          </cell>
          <cell r="I2011" t="str">
            <v>5-6.5</v>
          </cell>
          <cell r="J2011" t="str">
            <v>6 Pack</v>
          </cell>
          <cell r="K2011" t="str">
            <v>F2018</v>
          </cell>
          <cell r="N2011" t="str">
            <v>SRSK1684766GEN</v>
          </cell>
          <cell r="O2011" t="str">
            <v>001-20012</v>
          </cell>
          <cell r="P2011" t="str">
            <v>001</v>
          </cell>
          <cell r="Q2011" t="str">
            <v>20012</v>
          </cell>
          <cell r="R2011" t="str">
            <v>SRSK1684766GEN_001</v>
          </cell>
        </row>
        <row r="2012">
          <cell r="E2012" t="str">
            <v>84095312</v>
          </cell>
          <cell r="F2012" t="str">
            <v>no show chevron arch pop</v>
          </cell>
          <cell r="G2012" t="str">
            <v>ns chevron arch pop blu 9-11</v>
          </cell>
          <cell r="H2012" t="str">
            <v>Blue</v>
          </cell>
          <cell r="I2012" t="str">
            <v>9-11</v>
          </cell>
          <cell r="J2012" t="str">
            <v>4 Pack</v>
          </cell>
          <cell r="K2012" t="str">
            <v>F2018</v>
          </cell>
          <cell r="N2012" t="str">
            <v>FCSK1685974FDM</v>
          </cell>
          <cell r="O2012" t="str">
            <v>420-30041</v>
          </cell>
          <cell r="P2012" t="str">
            <v>420</v>
          </cell>
          <cell r="Q2012" t="str">
            <v>30041</v>
          </cell>
          <cell r="R2012" t="str">
            <v>FCSK1685974FDM_420</v>
          </cell>
        </row>
        <row r="2013">
          <cell r="E2013" t="str">
            <v>4275312</v>
          </cell>
          <cell r="F2013" t="str">
            <v>no show chevron arch pop</v>
          </cell>
          <cell r="G2013" t="str">
            <v>ns chevron arch pop pur 9-11</v>
          </cell>
          <cell r="H2013" t="str">
            <v>Purple</v>
          </cell>
          <cell r="I2013" t="str">
            <v>9-11</v>
          </cell>
          <cell r="J2013" t="str">
            <v>4 Pack</v>
          </cell>
          <cell r="K2013" t="str">
            <v>F2018</v>
          </cell>
          <cell r="N2013" t="str">
            <v>FCSK1685974FDM</v>
          </cell>
          <cell r="O2013" t="str">
            <v>500-30041</v>
          </cell>
          <cell r="P2013" t="str">
            <v>500</v>
          </cell>
          <cell r="Q2013" t="str">
            <v>30041</v>
          </cell>
          <cell r="R2013" t="str">
            <v>FCSK1685974FDM_500</v>
          </cell>
        </row>
        <row r="2014">
          <cell r="E2014" t="str">
            <v>94275322</v>
          </cell>
          <cell r="F2014" t="str">
            <v>no show chevron arch pop</v>
          </cell>
          <cell r="G2014" t="str">
            <v>ns chevron arch pop pnk 9-11</v>
          </cell>
          <cell r="H2014" t="str">
            <v>Pink</v>
          </cell>
          <cell r="I2014" t="str">
            <v>9-11</v>
          </cell>
          <cell r="J2014" t="str">
            <v>4 Pack</v>
          </cell>
          <cell r="K2014" t="str">
            <v>F2018</v>
          </cell>
          <cell r="N2014" t="str">
            <v>FCSK1685974FDM</v>
          </cell>
          <cell r="O2014" t="str">
            <v>650-30041</v>
          </cell>
          <cell r="P2014" t="str">
            <v>650</v>
          </cell>
          <cell r="Q2014" t="str">
            <v>30041</v>
          </cell>
          <cell r="R2014" t="str">
            <v>FCSK1685974FDM_650</v>
          </cell>
        </row>
        <row r="2015">
          <cell r="E2015" t="str">
            <v>92106</v>
          </cell>
          <cell r="F2015" t="str">
            <v>no show vincent video game</v>
          </cell>
          <cell r="G2015" t="str">
            <v>Vincent Video Game No Show</v>
          </cell>
          <cell r="H2015" t="str">
            <v>Navy</v>
          </cell>
          <cell r="I2015" t="str">
            <v>8-9.5</v>
          </cell>
          <cell r="J2015" t="str">
            <v>6 Pack</v>
          </cell>
          <cell r="K2015" t="str">
            <v>S2019</v>
          </cell>
          <cell r="N2015" t="str">
            <v>SRSK1692106GEN</v>
          </cell>
          <cell r="O2015" t="str">
            <v>410-41278</v>
          </cell>
          <cell r="P2015" t="str">
            <v>410</v>
          </cell>
          <cell r="Q2015" t="str">
            <v>41278</v>
          </cell>
          <cell r="R2015" t="str">
            <v>SRSK1692106GEN_410</v>
          </cell>
        </row>
        <row r="2016">
          <cell r="E2016" t="str">
            <v>SR61116WHT5</v>
          </cell>
          <cell r="F2016" t="str">
            <v>no show solid</v>
          </cell>
          <cell r="G2016" t="str">
            <v>Henry Basic No Show</v>
          </cell>
          <cell r="H2016" t="str">
            <v>White</v>
          </cell>
          <cell r="I2016" t="str">
            <v>5-6.5</v>
          </cell>
          <cell r="J2016" t="str">
            <v>6 Pack</v>
          </cell>
          <cell r="K2016" t="str">
            <v>REPLEN</v>
          </cell>
          <cell r="N2016" t="str">
            <v>SRSK1693146GEN</v>
          </cell>
          <cell r="O2016" t="str">
            <v>100-20012</v>
          </cell>
          <cell r="P2016" t="str">
            <v>100</v>
          </cell>
          <cell r="Q2016" t="str">
            <v>20012</v>
          </cell>
          <cell r="R2016" t="str">
            <v>SRSK1693146GEN_100</v>
          </cell>
        </row>
        <row r="2017">
          <cell r="E2017" t="str">
            <v>908/80509</v>
          </cell>
          <cell r="F2017" t="str">
            <v>low cut half cushion</v>
          </cell>
          <cell r="G2017" t="str">
            <v>low cut half cushion cha 10-13</v>
          </cell>
          <cell r="H2017" t="str">
            <v>Charcoal</v>
          </cell>
          <cell r="I2017" t="str">
            <v>10-13</v>
          </cell>
          <cell r="J2017" t="str">
            <v>6 Pack</v>
          </cell>
          <cell r="K2017" t="str">
            <v>REPLEN</v>
          </cell>
          <cell r="N2017" t="str">
            <v>PLSK1705096DOL</v>
          </cell>
          <cell r="O2017" t="str">
            <v>011-12197</v>
          </cell>
          <cell r="P2017" t="str">
            <v>011</v>
          </cell>
          <cell r="Q2017" t="str">
            <v>12197</v>
          </cell>
          <cell r="R2017" t="str">
            <v>PLSK1705096DOL_011</v>
          </cell>
        </row>
        <row r="2018">
          <cell r="E2018" t="str">
            <v>ETJN5533</v>
          </cell>
          <cell r="F2018" t="str">
            <v>low ssoft strp</v>
          </cell>
          <cell r="G2018" t="str">
            <v>low ssoft strp navy 9-1</v>
          </cell>
          <cell r="H2018" t="str">
            <v>Blue</v>
          </cell>
          <cell r="I2018" t="str">
            <v>9-11</v>
          </cell>
          <cell r="J2018" t="str">
            <v>6 Pack</v>
          </cell>
          <cell r="K2018" t="str">
            <v>F2019</v>
          </cell>
          <cell r="N2018" t="str">
            <v>ETSK1706016GEN</v>
          </cell>
          <cell r="O2018" t="str">
            <v>420-30041</v>
          </cell>
          <cell r="P2018" t="str">
            <v>420</v>
          </cell>
          <cell r="Q2018" t="str">
            <v>30041</v>
          </cell>
          <cell r="R2018" t="str">
            <v>ETSK1706016GEN_420</v>
          </cell>
        </row>
        <row r="2019">
          <cell r="E2019" t="str">
            <v>ETJN5534</v>
          </cell>
          <cell r="F2019" t="str">
            <v>low ssoft sol</v>
          </cell>
          <cell r="G2019" t="str">
            <v>low ssoft sol ivory multi 9-11</v>
          </cell>
          <cell r="H2019" t="str">
            <v>Ivory</v>
          </cell>
          <cell r="I2019" t="str">
            <v>9-11</v>
          </cell>
          <cell r="J2019" t="str">
            <v>6 Pack</v>
          </cell>
          <cell r="K2019" t="str">
            <v>F2019</v>
          </cell>
          <cell r="N2019" t="str">
            <v>ETSK1706026GEN</v>
          </cell>
          <cell r="O2019" t="str">
            <v>280-30041</v>
          </cell>
          <cell r="P2019" t="str">
            <v>280</v>
          </cell>
          <cell r="Q2019" t="str">
            <v>30041</v>
          </cell>
          <cell r="R2019" t="str">
            <v>ETSK1706026GEN_280</v>
          </cell>
        </row>
        <row r="2020">
          <cell r="E2020" t="str">
            <v>ETNW5716</v>
          </cell>
          <cell r="F2020" t="str">
            <v>low bordauex ssoft sol</v>
          </cell>
          <cell r="G2020" t="str">
            <v>low bordauex ssoft ast sol win</v>
          </cell>
          <cell r="H2020" t="str">
            <v>Red, Dark/Maroon/Wine</v>
          </cell>
          <cell r="I2020" t="str">
            <v>9-11</v>
          </cell>
          <cell r="J2020" t="str">
            <v>6 Pack</v>
          </cell>
          <cell r="K2020" t="str">
            <v>F2019</v>
          </cell>
          <cell r="N2020" t="str">
            <v>ETSK1706036GEN</v>
          </cell>
          <cell r="O2020" t="str">
            <v>605-30041</v>
          </cell>
          <cell r="P2020" t="str">
            <v>605</v>
          </cell>
          <cell r="Q2020" t="str">
            <v>30041</v>
          </cell>
          <cell r="R2020" t="str">
            <v>ETSK1706036GEN_605</v>
          </cell>
        </row>
        <row r="2021">
          <cell r="E2021" t="str">
            <v>ETNW5715</v>
          </cell>
          <cell r="F2021" t="str">
            <v>low ssoft multi polar</v>
          </cell>
          <cell r="G2021" t="str">
            <v>low ssoft multi polar lt blu 9</v>
          </cell>
          <cell r="H2021" t="str">
            <v>Blue, Light/Pastel</v>
          </cell>
          <cell r="I2021" t="str">
            <v>9-11</v>
          </cell>
          <cell r="J2021" t="str">
            <v>6 Pack</v>
          </cell>
          <cell r="K2021" t="str">
            <v>F2019</v>
          </cell>
          <cell r="N2021" t="str">
            <v>ETSK1706046GEN</v>
          </cell>
          <cell r="O2021" t="str">
            <v>450-30041</v>
          </cell>
          <cell r="P2021" t="str">
            <v>450</v>
          </cell>
          <cell r="Q2021" t="str">
            <v>30041</v>
          </cell>
          <cell r="R2021" t="str">
            <v>ETSK1706046GEN_450</v>
          </cell>
        </row>
        <row r="2022">
          <cell r="E2022" t="str">
            <v>ETNW5715</v>
          </cell>
          <cell r="F2022" t="str">
            <v>low ssoft multi polar</v>
          </cell>
          <cell r="G2022" t="str">
            <v>low ssoft multi polar lt pnk 9</v>
          </cell>
          <cell r="H2022" t="str">
            <v>Pink, Light/Pastel</v>
          </cell>
          <cell r="I2022" t="str">
            <v>9-11</v>
          </cell>
          <cell r="J2022" t="str">
            <v>6 Pack</v>
          </cell>
          <cell r="K2022" t="str">
            <v>F2019</v>
          </cell>
          <cell r="N2022" t="str">
            <v>ETSK1706046GEN</v>
          </cell>
          <cell r="O2022" t="str">
            <v>680-30041</v>
          </cell>
          <cell r="P2022" t="str">
            <v>680</v>
          </cell>
          <cell r="Q2022" t="str">
            <v>30041</v>
          </cell>
          <cell r="R2022" t="str">
            <v>ETSK1706046GEN_680</v>
          </cell>
        </row>
        <row r="2023">
          <cell r="E2023" t="str">
            <v>ETJN5474</v>
          </cell>
          <cell r="F2023" t="str">
            <v>low ssoft pastl</v>
          </cell>
          <cell r="G2023" t="str">
            <v>low ssoft pastl ast multi 9-11</v>
          </cell>
          <cell r="H2023" t="str">
            <v>Asst Pre-Pack-multiple colors</v>
          </cell>
          <cell r="I2023" t="str">
            <v>9-11</v>
          </cell>
          <cell r="J2023" t="str">
            <v>6 Pack</v>
          </cell>
          <cell r="K2023" t="str">
            <v>F2019</v>
          </cell>
          <cell r="N2023" t="str">
            <v>ETSK1706056GEN</v>
          </cell>
          <cell r="O2023" t="str">
            <v>968-30041</v>
          </cell>
          <cell r="P2023" t="str">
            <v>968</v>
          </cell>
          <cell r="Q2023" t="str">
            <v>30041</v>
          </cell>
          <cell r="R2023" t="str">
            <v>ETSK1706056GEN_968</v>
          </cell>
        </row>
        <row r="2024">
          <cell r="E2024" t="str">
            <v>IDL1008</v>
          </cell>
          <cell r="F2024" t="str">
            <v>low cut sunglasses</v>
          </cell>
          <cell r="G2024" t="str">
            <v>low cut sunglasses asst 9-11</v>
          </cell>
          <cell r="H2024" t="str">
            <v>Assorted - Primary</v>
          </cell>
          <cell r="I2024" t="str">
            <v>9-11</v>
          </cell>
          <cell r="J2024" t="str">
            <v>Inner of 6 @ PK10</v>
          </cell>
          <cell r="K2024" t="str">
            <v>S2020</v>
          </cell>
          <cell r="N2024" t="str">
            <v>PLSK1708750BCT</v>
          </cell>
          <cell r="O2024" t="str">
            <v>963-30041</v>
          </cell>
          <cell r="P2024" t="str">
            <v>963</v>
          </cell>
          <cell r="Q2024" t="str">
            <v>30041</v>
          </cell>
          <cell r="R2024" t="str">
            <v>PLSK1708750BCT_963</v>
          </cell>
        </row>
        <row r="2025">
          <cell r="E2025" t="str">
            <v>SMK5157</v>
          </cell>
          <cell r="F2025" t="str">
            <v>low cut stars/stripes/solids</v>
          </cell>
          <cell r="G2025" t="str">
            <v>lc stars/stripes/sol asst 9-11</v>
          </cell>
          <cell r="H2025" t="str">
            <v>Assorted - Primary</v>
          </cell>
          <cell r="I2025" t="str">
            <v>9-11</v>
          </cell>
          <cell r="J2025" t="str">
            <v>Inner of 6 @ PK10</v>
          </cell>
          <cell r="K2025" t="str">
            <v>S2020</v>
          </cell>
          <cell r="N2025" t="str">
            <v>PLSK1708760BCT</v>
          </cell>
          <cell r="O2025" t="str">
            <v>963-30041</v>
          </cell>
          <cell r="P2025" t="str">
            <v>963</v>
          </cell>
          <cell r="Q2025" t="str">
            <v>30041</v>
          </cell>
          <cell r="R2025" t="str">
            <v>PLSK1708760BCT_963</v>
          </cell>
        </row>
        <row r="2026">
          <cell r="E2026" t="str">
            <v>244242</v>
          </cell>
          <cell r="F2026" t="str">
            <v>low cut 12pk solid/design</v>
          </cell>
          <cell r="G2026" t="str">
            <v>12PK Asst Low Cuts_JN6103</v>
          </cell>
          <cell r="H2026" t="str">
            <v>Assorted</v>
          </cell>
          <cell r="I2026" t="str">
            <v>9-11</v>
          </cell>
          <cell r="J2026" t="str">
            <v>12 Pack</v>
          </cell>
          <cell r="K2026" t="str">
            <v>S2020</v>
          </cell>
          <cell r="N2026" t="str">
            <v>JNSK1709490BJS</v>
          </cell>
          <cell r="O2026" t="str">
            <v>960-30041</v>
          </cell>
          <cell r="P2026" t="str">
            <v>960</v>
          </cell>
          <cell r="Q2026" t="str">
            <v>30041</v>
          </cell>
          <cell r="R2026" t="str">
            <v>JNSK1709490BJS_960</v>
          </cell>
        </row>
        <row r="2027">
          <cell r="E2027" t="str">
            <v>ET5609</v>
          </cell>
          <cell r="F2027" t="str">
            <v>6pk low cut</v>
          </cell>
          <cell r="G2027" t="str">
            <v>6pk low cut blk 9-11</v>
          </cell>
          <cell r="H2027" t="str">
            <v>Black</v>
          </cell>
          <cell r="I2027" t="str">
            <v>9-11</v>
          </cell>
          <cell r="J2027" t="str">
            <v>6 Pack</v>
          </cell>
          <cell r="K2027" t="str">
            <v>S2020</v>
          </cell>
          <cell r="N2027" t="str">
            <v>PLSK1709946COP</v>
          </cell>
          <cell r="O2027" t="str">
            <v>001-30041</v>
          </cell>
          <cell r="P2027" t="str">
            <v>001</v>
          </cell>
          <cell r="Q2027" t="str">
            <v>30041</v>
          </cell>
          <cell r="R2027" t="str">
            <v>PLSK1709946COP_001</v>
          </cell>
        </row>
        <row r="2028">
          <cell r="E2028" t="str">
            <v>VSWM5006X10</v>
          </cell>
          <cell r="F2028" t="str">
            <v>lw 10pk</v>
          </cell>
          <cell r="G2028" t="str">
            <v>lw 10pk wht 9-11</v>
          </cell>
          <cell r="H2028" t="str">
            <v>White</v>
          </cell>
          <cell r="I2028" t="str">
            <v>9-11</v>
          </cell>
          <cell r="J2028" t="str">
            <v>10 Pack</v>
          </cell>
          <cell r="K2028" t="str">
            <v>S2020</v>
          </cell>
          <cell r="N2028" t="str">
            <v>PLSK1709950COP</v>
          </cell>
          <cell r="O2028" t="str">
            <v>100-30041</v>
          </cell>
          <cell r="P2028" t="str">
            <v>100</v>
          </cell>
          <cell r="Q2028" t="str">
            <v>30041</v>
          </cell>
          <cell r="R2028" t="str">
            <v>PLSK1709950COP_100</v>
          </cell>
        </row>
        <row r="2029">
          <cell r="E2029" t="str">
            <v>VSWM5008X10</v>
          </cell>
          <cell r="F2029" t="str">
            <v>lw 10pk</v>
          </cell>
          <cell r="G2029" t="str">
            <v>lw 10pk blk 9-11</v>
          </cell>
          <cell r="H2029" t="str">
            <v>Black</v>
          </cell>
          <cell r="I2029" t="str">
            <v>9-11</v>
          </cell>
          <cell r="J2029" t="str">
            <v>10 Pack</v>
          </cell>
          <cell r="K2029" t="str">
            <v>S2020</v>
          </cell>
          <cell r="N2029" t="str">
            <v>PLSK1709960COP</v>
          </cell>
          <cell r="O2029" t="str">
            <v>001-30041</v>
          </cell>
          <cell r="P2029" t="str">
            <v>001</v>
          </cell>
          <cell r="Q2029" t="str">
            <v>30041</v>
          </cell>
          <cell r="R2029" t="str">
            <v>PLSK1709960COP_001</v>
          </cell>
        </row>
        <row r="2030">
          <cell r="E2030" t="str">
            <v>ET5308</v>
          </cell>
          <cell r="F2030" t="str">
            <v>lowcut 6pk</v>
          </cell>
          <cell r="G2030" t="str">
            <v>lw 6pk blk 9-11</v>
          </cell>
          <cell r="H2030" t="str">
            <v>Black</v>
          </cell>
          <cell r="I2030" t="str">
            <v>9-11</v>
          </cell>
          <cell r="J2030" t="str">
            <v>6 Pack</v>
          </cell>
          <cell r="K2030" t="str">
            <v>S2020</v>
          </cell>
          <cell r="N2030" t="str">
            <v>PLSK1710116COP</v>
          </cell>
          <cell r="O2030" t="str">
            <v>001-30041</v>
          </cell>
          <cell r="P2030" t="str">
            <v>001</v>
          </cell>
          <cell r="Q2030" t="str">
            <v>30041</v>
          </cell>
          <cell r="R2030" t="str">
            <v>PLSK1710116COP_001</v>
          </cell>
        </row>
        <row r="2031">
          <cell r="E2031" t="str">
            <v>DGM5PKNC</v>
          </cell>
          <cell r="F2031" t="str">
            <v>Mens White 5pk-12pc PDQ</v>
          </cell>
          <cell r="G2031" t="str">
            <v>Mens White 5pk-12pc PDQ ast ne</v>
          </cell>
          <cell r="H2031" t="str">
            <v>Assorted - Neutral</v>
          </cell>
          <cell r="I2031" t="str">
            <v>Assorted Sizes</v>
          </cell>
          <cell r="J2031" t="str">
            <v>6 Pack</v>
          </cell>
          <cell r="K2031" t="str">
            <v>S2020</v>
          </cell>
          <cell r="N2031" t="str">
            <v>PLSK1710490DOL</v>
          </cell>
          <cell r="O2031" t="str">
            <v>964-15229</v>
          </cell>
          <cell r="P2031" t="str">
            <v>964</v>
          </cell>
          <cell r="Q2031" t="str">
            <v>15229</v>
          </cell>
          <cell r="R2031" t="str">
            <v>PLSK1710490DOL_964</v>
          </cell>
        </row>
        <row r="2032">
          <cell r="E2032" t="str">
            <v>122-0781/117</v>
          </cell>
          <cell r="F2032" t="str">
            <v>Low cut black sock</v>
          </cell>
          <cell r="G2032" t="str">
            <v>Low cut black sock blk 9-11</v>
          </cell>
          <cell r="H2032" t="str">
            <v>Black</v>
          </cell>
          <cell r="I2032" t="str">
            <v>9-11</v>
          </cell>
          <cell r="J2032" t="str">
            <v>3 Pack</v>
          </cell>
          <cell r="K2032" t="str">
            <v>S2021</v>
          </cell>
          <cell r="N2032" t="str">
            <v>TESK1714273JCP</v>
          </cell>
          <cell r="O2032" t="str">
            <v>001-22032</v>
          </cell>
          <cell r="P2032" t="str">
            <v>001</v>
          </cell>
          <cell r="Q2032" t="str">
            <v>22032</v>
          </cell>
          <cell r="R2032" t="str">
            <v>TESK1714273JCP_001</v>
          </cell>
        </row>
        <row r="2033">
          <cell r="E2033" t="str">
            <v>122-0781/117</v>
          </cell>
          <cell r="F2033" t="str">
            <v>3pk Low cut sk ecom</v>
          </cell>
          <cell r="G2033" t="str">
            <v>3k Low cut sk blk 9-11 Ecom</v>
          </cell>
          <cell r="H2033" t="str">
            <v>Black</v>
          </cell>
          <cell r="I2033" t="str">
            <v>9-11</v>
          </cell>
          <cell r="J2033" t="str">
            <v>3 Pack</v>
          </cell>
          <cell r="K2033" t="str">
            <v>S2021</v>
          </cell>
          <cell r="N2033" t="str">
            <v>TESK1714273JCE</v>
          </cell>
          <cell r="O2033" t="str">
            <v>001-22032</v>
          </cell>
          <cell r="P2033" t="str">
            <v>001</v>
          </cell>
          <cell r="Q2033" t="str">
            <v>22032</v>
          </cell>
          <cell r="R2033" t="str">
            <v>TESK1714273JCE_001</v>
          </cell>
        </row>
        <row r="2034">
          <cell r="E2034" t="str">
            <v>4200TE-BLK</v>
          </cell>
          <cell r="F2034" t="str">
            <v>Unisex low cut socks</v>
          </cell>
          <cell r="G2034" t="str">
            <v>Unisex low cut socks blk 9-11</v>
          </cell>
          <cell r="H2034" t="str">
            <v>Black</v>
          </cell>
          <cell r="I2034" t="str">
            <v>9-11</v>
          </cell>
          <cell r="J2034" t="str">
            <v>3 Pack</v>
          </cell>
          <cell r="K2034" t="str">
            <v>REPLEN</v>
          </cell>
          <cell r="N2034" t="str">
            <v>TESK1714273GEN</v>
          </cell>
          <cell r="O2034" t="str">
            <v>001-22032</v>
          </cell>
          <cell r="P2034" t="str">
            <v>001</v>
          </cell>
          <cell r="Q2034" t="str">
            <v>22032</v>
          </cell>
          <cell r="R2034" t="str">
            <v>TESK1714273GEN_001</v>
          </cell>
        </row>
        <row r="2035">
          <cell r="E2035" t="str">
            <v>5200TE-BLK</v>
          </cell>
          <cell r="F2035" t="str">
            <v>Unisex low cut socks</v>
          </cell>
          <cell r="G2035" t="str">
            <v>Unisex low cut socks blk L/XL</v>
          </cell>
          <cell r="H2035" t="str">
            <v>Black</v>
          </cell>
          <cell r="I2035" t="str">
            <v>10-13</v>
          </cell>
          <cell r="J2035" t="str">
            <v>3 Pack</v>
          </cell>
          <cell r="K2035" t="str">
            <v>REPLEN</v>
          </cell>
          <cell r="N2035" t="str">
            <v>TESK1714273GEN</v>
          </cell>
          <cell r="O2035" t="str">
            <v>001-21376</v>
          </cell>
          <cell r="P2035" t="str">
            <v>001</v>
          </cell>
          <cell r="Q2035" t="str">
            <v>21376</v>
          </cell>
          <cell r="R2035" t="str">
            <v>TESK1714273GEN_001</v>
          </cell>
        </row>
        <row r="2036">
          <cell r="E2036" t="str">
            <v>122-0782/117</v>
          </cell>
          <cell r="F2036" t="str">
            <v>Low cut white sock</v>
          </cell>
          <cell r="G2036" t="str">
            <v>Low cut white sock wht 9-11</v>
          </cell>
          <cell r="H2036" t="str">
            <v>White</v>
          </cell>
          <cell r="I2036" t="str">
            <v>9-11</v>
          </cell>
          <cell r="J2036" t="str">
            <v>3 Pack</v>
          </cell>
          <cell r="K2036" t="str">
            <v>S2021</v>
          </cell>
          <cell r="N2036" t="str">
            <v>TESK1714283JCP</v>
          </cell>
          <cell r="O2036" t="str">
            <v>100-22032</v>
          </cell>
          <cell r="P2036" t="str">
            <v>100</v>
          </cell>
          <cell r="Q2036" t="str">
            <v>22032</v>
          </cell>
          <cell r="R2036" t="str">
            <v>TESK1714283JCP_100</v>
          </cell>
        </row>
        <row r="2037">
          <cell r="E2037" t="str">
            <v>122-0782/117</v>
          </cell>
          <cell r="F2037" t="str">
            <v>3pk Low cut sk ecom</v>
          </cell>
          <cell r="G2037" t="str">
            <v>3pk Low cut sk wht 9-11 Ecom</v>
          </cell>
          <cell r="H2037" t="str">
            <v>White</v>
          </cell>
          <cell r="I2037" t="str">
            <v>9-11</v>
          </cell>
          <cell r="J2037" t="str">
            <v>3 Pack</v>
          </cell>
          <cell r="K2037" t="str">
            <v>S2021</v>
          </cell>
          <cell r="N2037" t="str">
            <v>TESK1714283JCE</v>
          </cell>
          <cell r="O2037" t="str">
            <v>100-22032</v>
          </cell>
          <cell r="P2037" t="str">
            <v>100</v>
          </cell>
          <cell r="Q2037" t="str">
            <v>22032</v>
          </cell>
          <cell r="R2037" t="str">
            <v>TESK1714283JCE_100</v>
          </cell>
        </row>
        <row r="2038">
          <cell r="E2038" t="str">
            <v>4200TE-WHT</v>
          </cell>
          <cell r="F2038" t="str">
            <v>Unisex low cut socks</v>
          </cell>
          <cell r="G2038" t="str">
            <v>Unisex low cut socks wht 9-11</v>
          </cell>
          <cell r="H2038" t="str">
            <v>White</v>
          </cell>
          <cell r="I2038" t="str">
            <v>9-11</v>
          </cell>
          <cell r="J2038" t="str">
            <v>3 Pack</v>
          </cell>
          <cell r="K2038" t="str">
            <v>REPLEN</v>
          </cell>
          <cell r="N2038" t="str">
            <v>TESK1714283GEN</v>
          </cell>
          <cell r="O2038" t="str">
            <v>100-22032</v>
          </cell>
          <cell r="P2038" t="str">
            <v>100</v>
          </cell>
          <cell r="Q2038" t="str">
            <v>22032</v>
          </cell>
          <cell r="R2038" t="str">
            <v>TESK1714283GEN_100</v>
          </cell>
        </row>
        <row r="2039">
          <cell r="E2039" t="str">
            <v>5200TE-WHT</v>
          </cell>
          <cell r="F2039" t="str">
            <v>Unisex low cut socks</v>
          </cell>
          <cell r="G2039" t="str">
            <v>Unisex low cut socks wht L/XL</v>
          </cell>
          <cell r="H2039" t="str">
            <v>White</v>
          </cell>
          <cell r="I2039" t="str">
            <v>10-13</v>
          </cell>
          <cell r="J2039" t="str">
            <v>3 Pack</v>
          </cell>
          <cell r="K2039" t="str">
            <v>REPLEN</v>
          </cell>
          <cell r="N2039" t="str">
            <v>TESK1714283GEN</v>
          </cell>
          <cell r="O2039" t="str">
            <v>100-21376</v>
          </cell>
          <cell r="P2039" t="str">
            <v>100</v>
          </cell>
          <cell r="Q2039" t="str">
            <v>21376</v>
          </cell>
          <cell r="R2039" t="str">
            <v>TESK1714283GEN_100</v>
          </cell>
        </row>
        <row r="2040">
          <cell r="E2040" t="str">
            <v>122-0788/117</v>
          </cell>
          <cell r="F2040" t="str">
            <v>Low cut asst sock</v>
          </cell>
          <cell r="G2040" t="str">
            <v>Low cut asst sock Assorted 9-1</v>
          </cell>
          <cell r="H2040" t="str">
            <v>Assorted</v>
          </cell>
          <cell r="I2040" t="str">
            <v>9-11</v>
          </cell>
          <cell r="J2040" t="str">
            <v>3 Pack</v>
          </cell>
          <cell r="K2040" t="str">
            <v>S2021</v>
          </cell>
          <cell r="N2040" t="str">
            <v>TESK1714293JCP</v>
          </cell>
          <cell r="O2040" t="str">
            <v>960-22032</v>
          </cell>
          <cell r="P2040" t="str">
            <v>960</v>
          </cell>
          <cell r="Q2040" t="str">
            <v>22032</v>
          </cell>
          <cell r="R2040" t="str">
            <v>TESK1714293JCP_960</v>
          </cell>
        </row>
        <row r="2041">
          <cell r="E2041" t="str">
            <v>122-0788/117</v>
          </cell>
          <cell r="F2041" t="str">
            <v>3pk Low cut sk ecom</v>
          </cell>
          <cell r="G2041" t="str">
            <v>3pk Lc sk Assorted 9-11 Ecom</v>
          </cell>
          <cell r="H2041" t="str">
            <v>Assorted</v>
          </cell>
          <cell r="I2041" t="str">
            <v>9-11</v>
          </cell>
          <cell r="J2041" t="str">
            <v>3 Pack</v>
          </cell>
          <cell r="K2041" t="str">
            <v>S2021</v>
          </cell>
          <cell r="N2041" t="str">
            <v>TESK1714293JCE</v>
          </cell>
          <cell r="O2041" t="str">
            <v>960-22032</v>
          </cell>
          <cell r="P2041" t="str">
            <v>960</v>
          </cell>
          <cell r="Q2041" t="str">
            <v>22032</v>
          </cell>
          <cell r="R2041" t="str">
            <v>TESK1714293JCE_960</v>
          </cell>
        </row>
        <row r="2042">
          <cell r="E2042" t="str">
            <v>4200TE-AST1</v>
          </cell>
          <cell r="F2042" t="str">
            <v>Unisex low cut socks</v>
          </cell>
          <cell r="G2042" t="str">
            <v>Unisex low cut sk Assor 9-11</v>
          </cell>
          <cell r="H2042" t="str">
            <v>Assorted</v>
          </cell>
          <cell r="I2042" t="str">
            <v>9-11</v>
          </cell>
          <cell r="J2042" t="str">
            <v>3 Pack</v>
          </cell>
          <cell r="K2042" t="str">
            <v>REPLEN</v>
          </cell>
          <cell r="N2042" t="str">
            <v>TESK1714293GEN</v>
          </cell>
          <cell r="O2042" t="str">
            <v>960-22032</v>
          </cell>
          <cell r="P2042" t="str">
            <v>960</v>
          </cell>
          <cell r="Q2042" t="str">
            <v>22032</v>
          </cell>
          <cell r="R2042" t="str">
            <v>TESK1714293GEN_960</v>
          </cell>
        </row>
        <row r="2043">
          <cell r="E2043" t="str">
            <v>5200TE-AST1</v>
          </cell>
          <cell r="F2043" t="str">
            <v>Unisex low cut socks</v>
          </cell>
          <cell r="G2043" t="str">
            <v>Unisex low cut sk Assor L/XL</v>
          </cell>
          <cell r="H2043" t="str">
            <v>Assorted</v>
          </cell>
          <cell r="I2043" t="str">
            <v>10-13</v>
          </cell>
          <cell r="J2043" t="str">
            <v>3 Pack</v>
          </cell>
          <cell r="K2043" t="str">
            <v>REPLEN</v>
          </cell>
          <cell r="N2043" t="str">
            <v>TESK1714293GEN</v>
          </cell>
          <cell r="O2043" t="str">
            <v>960-21376</v>
          </cell>
          <cell r="P2043" t="str">
            <v>960</v>
          </cell>
          <cell r="Q2043" t="str">
            <v>21376</v>
          </cell>
          <cell r="R2043" t="str">
            <v>TESK1714293GEN_960</v>
          </cell>
        </row>
        <row r="2044">
          <cell r="E2044" t="str">
            <v>MMS10002</v>
          </cell>
          <cell r="F2044" t="str">
            <v>NS Tab 1pk cool/odor resist</v>
          </cell>
          <cell r="G2044" t="str">
            <v>NS Tab 1p cool/odr rsst bl S/M</v>
          </cell>
          <cell r="H2044" t="str">
            <v>Black</v>
          </cell>
          <cell r="I2044" t="str">
            <v>9-11</v>
          </cell>
          <cell r="J2044" t="str">
            <v>1 Pack</v>
          </cell>
          <cell r="K2044" t="str">
            <v>F2020</v>
          </cell>
          <cell r="N2044" t="str">
            <v>MSSK1714381MIS</v>
          </cell>
          <cell r="O2044" t="str">
            <v>001-22032</v>
          </cell>
          <cell r="P2044" t="str">
            <v>001</v>
          </cell>
          <cell r="Q2044" t="str">
            <v>22032</v>
          </cell>
          <cell r="R2044" t="str">
            <v>MSSK1714381MIS_001</v>
          </cell>
        </row>
        <row r="2045">
          <cell r="E2045" t="str">
            <v>MMS10002</v>
          </cell>
          <cell r="F2045" t="str">
            <v>NS Tab 1pk cool/odor resist</v>
          </cell>
          <cell r="G2045" t="str">
            <v>NS Tab 1p cool/odr rsst bl LXL</v>
          </cell>
          <cell r="H2045" t="str">
            <v>Black</v>
          </cell>
          <cell r="I2045" t="str">
            <v>10-13</v>
          </cell>
          <cell r="J2045" t="str">
            <v>1 Pack</v>
          </cell>
          <cell r="K2045" t="str">
            <v>F2020</v>
          </cell>
          <cell r="N2045" t="str">
            <v>MSSK1714381MIS</v>
          </cell>
          <cell r="O2045" t="str">
            <v>001-21376</v>
          </cell>
          <cell r="P2045" t="str">
            <v>001</v>
          </cell>
          <cell r="Q2045" t="str">
            <v>21376</v>
          </cell>
          <cell r="R2045" t="str">
            <v>MSSK1714381MIS_001</v>
          </cell>
        </row>
        <row r="2046">
          <cell r="E2046" t="str">
            <v>MMS10002</v>
          </cell>
          <cell r="F2046" t="str">
            <v>NS Tab 1pk cool/odor resist</v>
          </cell>
          <cell r="G2046" t="str">
            <v>NS Tab 1p cool/odr rsst wt S/M</v>
          </cell>
          <cell r="H2046" t="str">
            <v>White</v>
          </cell>
          <cell r="I2046" t="str">
            <v>9-11</v>
          </cell>
          <cell r="J2046" t="str">
            <v>1 Pack</v>
          </cell>
          <cell r="K2046" t="str">
            <v>F2020</v>
          </cell>
          <cell r="N2046" t="str">
            <v>MSSK1714381MIS</v>
          </cell>
          <cell r="O2046" t="str">
            <v>100-22032</v>
          </cell>
          <cell r="P2046" t="str">
            <v>100</v>
          </cell>
          <cell r="Q2046" t="str">
            <v>22032</v>
          </cell>
          <cell r="R2046" t="str">
            <v>MSSK1714381MIS_100</v>
          </cell>
        </row>
        <row r="2047">
          <cell r="E2047" t="str">
            <v>MMS10002</v>
          </cell>
          <cell r="F2047" t="str">
            <v>NS Tab 1pk cool/odor resist</v>
          </cell>
          <cell r="G2047" t="str">
            <v>NS Tab 1p cool/odr rsst wt LXL</v>
          </cell>
          <cell r="H2047" t="str">
            <v>White</v>
          </cell>
          <cell r="I2047" t="str">
            <v>10-13</v>
          </cell>
          <cell r="J2047" t="str">
            <v>1 Pack</v>
          </cell>
          <cell r="K2047" t="str">
            <v>F2020</v>
          </cell>
          <cell r="N2047" t="str">
            <v>MSSK1714381MIS</v>
          </cell>
          <cell r="O2047" t="str">
            <v>100-21376</v>
          </cell>
          <cell r="P2047" t="str">
            <v>100</v>
          </cell>
          <cell r="Q2047" t="str">
            <v>21376</v>
          </cell>
          <cell r="R2047" t="str">
            <v>MSSK1714381MIS_100</v>
          </cell>
        </row>
        <row r="2048">
          <cell r="E2048" t="str">
            <v>83156</v>
          </cell>
          <cell r="G2048" t="str">
            <v>lw 6pk wht 9-11</v>
          </cell>
          <cell r="H2048" t="str">
            <v>White</v>
          </cell>
          <cell r="I2048" t="str">
            <v>9-11</v>
          </cell>
          <cell r="J2048" t="str">
            <v>6 Pack</v>
          </cell>
          <cell r="N2048" t="str">
            <v>PLSK1717736COP</v>
          </cell>
          <cell r="O2048" t="str">
            <v>100-30041</v>
          </cell>
          <cell r="P2048" t="str">
            <v>100</v>
          </cell>
          <cell r="Q2048" t="str">
            <v>30041</v>
          </cell>
          <cell r="R2048" t="str">
            <v>PLSK1717736COP_100</v>
          </cell>
        </row>
        <row r="2049">
          <cell r="E2049" t="str">
            <v>APKS</v>
          </cell>
          <cell r="G2049" t="str">
            <v>asst socks</v>
          </cell>
          <cell r="H2049" t="str">
            <v>No Color</v>
          </cell>
          <cell r="I2049" t="str">
            <v>Assorted Sizes</v>
          </cell>
          <cell r="J2049" t="str">
            <v>1 Pack</v>
          </cell>
          <cell r="N2049" t="str">
            <v>PLSK1718151GEN</v>
          </cell>
          <cell r="O2049" t="str">
            <v>000-35172</v>
          </cell>
          <cell r="P2049" t="str">
            <v>000</v>
          </cell>
          <cell r="Q2049" t="str">
            <v>35172</v>
          </cell>
          <cell r="R2049" t="str">
            <v>PLSK1718151GEN_000</v>
          </cell>
        </row>
        <row r="2050">
          <cell r="E2050" t="str">
            <v>ATPKS</v>
          </cell>
          <cell r="G2050" t="str">
            <v>asst socks</v>
          </cell>
          <cell r="H2050" t="str">
            <v>No Color</v>
          </cell>
          <cell r="I2050" t="str">
            <v>Assorted Sizes</v>
          </cell>
          <cell r="J2050" t="str">
            <v>1 Pack</v>
          </cell>
          <cell r="N2050" t="str">
            <v>PLSK1718161GEN</v>
          </cell>
          <cell r="O2050" t="str">
            <v>000-35172</v>
          </cell>
          <cell r="P2050" t="str">
            <v>000</v>
          </cell>
          <cell r="Q2050" t="str">
            <v>35172</v>
          </cell>
          <cell r="R2050" t="str">
            <v>PLSK1718161GEN_000</v>
          </cell>
        </row>
        <row r="2051">
          <cell r="E2051" t="str">
            <v>MENSDRESS</v>
          </cell>
          <cell r="G2051" t="str">
            <v>asst socks</v>
          </cell>
          <cell r="H2051" t="str">
            <v>No Color</v>
          </cell>
          <cell r="I2051" t="str">
            <v>Assorted Sizes</v>
          </cell>
          <cell r="J2051" t="str">
            <v>1 Pack</v>
          </cell>
          <cell r="N2051" t="str">
            <v>PLSK1718171GEN</v>
          </cell>
          <cell r="O2051" t="str">
            <v>000-35172</v>
          </cell>
          <cell r="P2051" t="str">
            <v>000</v>
          </cell>
          <cell r="Q2051" t="str">
            <v>35172</v>
          </cell>
          <cell r="R2051" t="str">
            <v>PLSK1718171GEN_000</v>
          </cell>
        </row>
        <row r="2052">
          <cell r="E2052" t="str">
            <v>MENSWORK</v>
          </cell>
          <cell r="G2052" t="str">
            <v>asst socks</v>
          </cell>
          <cell r="H2052" t="str">
            <v>No Color</v>
          </cell>
          <cell r="I2052" t="str">
            <v>Assorted Sizes</v>
          </cell>
          <cell r="J2052" t="str">
            <v>1 Pack</v>
          </cell>
          <cell r="N2052" t="str">
            <v>PLSK1718181GEN</v>
          </cell>
          <cell r="O2052" t="str">
            <v>000-35172</v>
          </cell>
          <cell r="P2052" t="str">
            <v>000</v>
          </cell>
          <cell r="Q2052" t="str">
            <v>35172</v>
          </cell>
          <cell r="R2052" t="str">
            <v>PLSK1718181GEN_000</v>
          </cell>
        </row>
        <row r="2053">
          <cell r="E2053" t="str">
            <v>MENSCREWS</v>
          </cell>
          <cell r="G2053" t="str">
            <v>asst socks</v>
          </cell>
          <cell r="H2053" t="str">
            <v>No Color</v>
          </cell>
          <cell r="I2053" t="str">
            <v>Assorted Sizes</v>
          </cell>
          <cell r="J2053" t="str">
            <v>1 Pack</v>
          </cell>
          <cell r="N2053" t="str">
            <v>PLSK1718191GEN</v>
          </cell>
          <cell r="O2053" t="str">
            <v>000-35172</v>
          </cell>
          <cell r="P2053" t="str">
            <v>000</v>
          </cell>
          <cell r="Q2053" t="str">
            <v>35172</v>
          </cell>
          <cell r="R2053" t="str">
            <v>PLSK1718191GEN_000</v>
          </cell>
        </row>
        <row r="2054">
          <cell r="E2054" t="str">
            <v>MENSBAGGED</v>
          </cell>
          <cell r="G2054" t="str">
            <v>asst socks</v>
          </cell>
          <cell r="H2054" t="str">
            <v>No Color</v>
          </cell>
          <cell r="I2054" t="str">
            <v>Assorted Sizes</v>
          </cell>
          <cell r="J2054" t="str">
            <v>1 Pack</v>
          </cell>
          <cell r="N2054" t="str">
            <v>PLSK1718201GEN</v>
          </cell>
          <cell r="O2054" t="str">
            <v>000-35172</v>
          </cell>
          <cell r="P2054" t="str">
            <v>000</v>
          </cell>
          <cell r="Q2054" t="str">
            <v>35172</v>
          </cell>
          <cell r="R2054" t="str">
            <v>PLSK1718201GEN_000</v>
          </cell>
        </row>
        <row r="2055">
          <cell r="E2055" t="str">
            <v>MENSWORK2</v>
          </cell>
          <cell r="G2055" t="str">
            <v>asst socks</v>
          </cell>
          <cell r="H2055" t="str">
            <v>No Color</v>
          </cell>
          <cell r="I2055" t="str">
            <v>Assorted Sizes</v>
          </cell>
          <cell r="J2055" t="str">
            <v>1 Pack</v>
          </cell>
          <cell r="N2055" t="str">
            <v>PLSK1718211GEN</v>
          </cell>
          <cell r="O2055" t="str">
            <v>000-35172</v>
          </cell>
          <cell r="P2055" t="str">
            <v>000</v>
          </cell>
          <cell r="Q2055" t="str">
            <v>35172</v>
          </cell>
          <cell r="R2055" t="str">
            <v>PLSK1718211GEN_000</v>
          </cell>
        </row>
        <row r="2056">
          <cell r="E2056" t="str">
            <v>MENSWORK3</v>
          </cell>
          <cell r="G2056" t="str">
            <v>asst socks</v>
          </cell>
          <cell r="H2056" t="str">
            <v>No Color</v>
          </cell>
          <cell r="I2056" t="str">
            <v>Assorted Sizes</v>
          </cell>
          <cell r="J2056" t="str">
            <v>1 Pack</v>
          </cell>
          <cell r="N2056" t="str">
            <v>PLSK1718221GEN</v>
          </cell>
          <cell r="O2056" t="str">
            <v>000-35172</v>
          </cell>
          <cell r="P2056" t="str">
            <v>000</v>
          </cell>
          <cell r="Q2056" t="str">
            <v>35172</v>
          </cell>
          <cell r="R2056" t="str">
            <v>PLSK1718221GEN_000</v>
          </cell>
        </row>
        <row r="2057">
          <cell r="E2057" t="str">
            <v>LADIES1.00</v>
          </cell>
          <cell r="G2057" t="str">
            <v>asst socks</v>
          </cell>
          <cell r="H2057" t="str">
            <v>No Color</v>
          </cell>
          <cell r="I2057" t="str">
            <v>Assorted Sizes</v>
          </cell>
          <cell r="J2057" t="str">
            <v>1 Pack</v>
          </cell>
          <cell r="N2057" t="str">
            <v>PLSK1718231GEN</v>
          </cell>
          <cell r="O2057" t="str">
            <v>000-35172</v>
          </cell>
          <cell r="P2057" t="str">
            <v>000</v>
          </cell>
          <cell r="Q2057" t="str">
            <v>35172</v>
          </cell>
          <cell r="R2057" t="str">
            <v>PLSK1718231GEN_000</v>
          </cell>
        </row>
        <row r="2058">
          <cell r="E2058" t="str">
            <v>MENSSTYCREW</v>
          </cell>
          <cell r="G2058" t="str">
            <v>asst socks</v>
          </cell>
          <cell r="H2058" t="str">
            <v>No Color</v>
          </cell>
          <cell r="I2058" t="str">
            <v>Assorted Sizes</v>
          </cell>
          <cell r="J2058" t="str">
            <v>1 Pack</v>
          </cell>
          <cell r="N2058" t="str">
            <v>PLSK1718241GEN</v>
          </cell>
          <cell r="O2058" t="str">
            <v>000-35172</v>
          </cell>
          <cell r="P2058" t="str">
            <v>000</v>
          </cell>
          <cell r="Q2058" t="str">
            <v>35172</v>
          </cell>
          <cell r="R2058" t="str">
            <v>PLSK1718241GEN_000</v>
          </cell>
        </row>
        <row r="2059">
          <cell r="E2059" t="str">
            <v>CREWSOCKS</v>
          </cell>
          <cell r="G2059" t="str">
            <v>asst socks</v>
          </cell>
          <cell r="H2059" t="str">
            <v>No Color</v>
          </cell>
          <cell r="I2059" t="str">
            <v>Assorted Sizes</v>
          </cell>
          <cell r="J2059" t="str">
            <v>1 Pack</v>
          </cell>
          <cell r="N2059" t="str">
            <v>PLSK1718251GEN</v>
          </cell>
          <cell r="O2059" t="str">
            <v>000-35172</v>
          </cell>
          <cell r="P2059" t="str">
            <v>000</v>
          </cell>
          <cell r="Q2059" t="str">
            <v>35172</v>
          </cell>
          <cell r="R2059" t="str">
            <v>PLSK1718251GEN_000</v>
          </cell>
        </row>
        <row r="2060">
          <cell r="E2060" t="str">
            <v>81848</v>
          </cell>
          <cell r="F2060" t="str">
            <v>mens lc 5pk athletic 12pc pdq</v>
          </cell>
          <cell r="G2060" t="str">
            <v>mens lc 5pk athletic 12pc pdq</v>
          </cell>
          <cell r="H2060" t="str">
            <v>Assorted - Neutral</v>
          </cell>
          <cell r="I2060" t="str">
            <v>10-13</v>
          </cell>
          <cell r="J2060" t="str">
            <v>5 Pack</v>
          </cell>
          <cell r="K2060" t="str">
            <v>F2021</v>
          </cell>
          <cell r="N2060" t="str">
            <v>PLSK1718775DOL</v>
          </cell>
          <cell r="O2060" t="str">
            <v>964-12197</v>
          </cell>
          <cell r="P2060" t="str">
            <v>964</v>
          </cell>
          <cell r="Q2060" t="str">
            <v>12197</v>
          </cell>
          <cell r="R2060" t="str">
            <v>PLSK1718775DOL_964</v>
          </cell>
        </row>
        <row r="2061">
          <cell r="E2061" t="str">
            <v>81850</v>
          </cell>
          <cell r="F2061" t="str">
            <v>ladies lc 5pk athltc 12pc pdq</v>
          </cell>
          <cell r="G2061" t="str">
            <v>ladies lc 5pk athltc 12pc pdq</v>
          </cell>
          <cell r="H2061" t="str">
            <v>Assorted - Neutral</v>
          </cell>
          <cell r="I2061" t="str">
            <v>9-11</v>
          </cell>
          <cell r="J2061" t="str">
            <v>5 Pack</v>
          </cell>
          <cell r="K2061" t="str">
            <v>F2021</v>
          </cell>
          <cell r="N2061" t="str">
            <v>PLSK1718785DOL</v>
          </cell>
          <cell r="O2061" t="str">
            <v>964-30041</v>
          </cell>
          <cell r="P2061" t="str">
            <v>964</v>
          </cell>
          <cell r="Q2061" t="str">
            <v>30041</v>
          </cell>
          <cell r="R2061" t="str">
            <v>PLSK1718785DOL_964</v>
          </cell>
        </row>
        <row r="2062">
          <cell r="E2062" t="str">
            <v>81849</v>
          </cell>
          <cell r="F2062" t="str">
            <v>ladies lc 5pk athltc 12pc pdq</v>
          </cell>
          <cell r="G2062" t="str">
            <v>ladies lc 5pk athltc 12pc pdq</v>
          </cell>
          <cell r="H2062" t="str">
            <v>Assorted - Neutral</v>
          </cell>
          <cell r="I2062" t="str">
            <v>9-11</v>
          </cell>
          <cell r="J2062" t="str">
            <v>5 Pack</v>
          </cell>
          <cell r="K2062" t="str">
            <v>F2021</v>
          </cell>
          <cell r="N2062" t="str">
            <v>PLSK1718795DOL</v>
          </cell>
          <cell r="O2062" t="str">
            <v>964-30041</v>
          </cell>
          <cell r="P2062" t="str">
            <v>964</v>
          </cell>
          <cell r="Q2062" t="str">
            <v>30041</v>
          </cell>
          <cell r="R2062" t="str">
            <v>PLSK1718795DOL_964</v>
          </cell>
        </row>
        <row r="2063">
          <cell r="E2063" t="str">
            <v>mensdress</v>
          </cell>
          <cell r="G2063" t="str">
            <v>mensdress</v>
          </cell>
          <cell r="H2063" t="str">
            <v>No Color</v>
          </cell>
          <cell r="I2063" t="str">
            <v>Assorted Sizes</v>
          </cell>
          <cell r="J2063" t="str">
            <v>1 Pack</v>
          </cell>
          <cell r="N2063" t="str">
            <v>PLSK1718970GEN</v>
          </cell>
          <cell r="O2063" t="str">
            <v>000-35172</v>
          </cell>
          <cell r="P2063" t="str">
            <v>000</v>
          </cell>
          <cell r="Q2063" t="str">
            <v>35172</v>
          </cell>
          <cell r="R2063" t="str">
            <v>PLSK1718970GEN_000</v>
          </cell>
        </row>
        <row r="2064">
          <cell r="E2064" t="str">
            <v>menswork</v>
          </cell>
          <cell r="G2064" t="str">
            <v>menswork</v>
          </cell>
          <cell r="H2064" t="str">
            <v>No Color</v>
          </cell>
          <cell r="I2064" t="str">
            <v>Assorted Sizes</v>
          </cell>
          <cell r="J2064" t="str">
            <v>1 Pack</v>
          </cell>
          <cell r="N2064" t="str">
            <v>PLSK1718981GEN</v>
          </cell>
          <cell r="O2064" t="str">
            <v>000-35172</v>
          </cell>
          <cell r="P2064" t="str">
            <v>000</v>
          </cell>
          <cell r="Q2064" t="str">
            <v>35172</v>
          </cell>
          <cell r="R2064" t="str">
            <v>PLSK1718981GEN_000</v>
          </cell>
        </row>
        <row r="2065">
          <cell r="E2065" t="str">
            <v>menscrews</v>
          </cell>
          <cell r="G2065" t="str">
            <v>menscrews</v>
          </cell>
          <cell r="H2065" t="str">
            <v>No Color</v>
          </cell>
          <cell r="I2065" t="str">
            <v>Assorted Sizes</v>
          </cell>
          <cell r="J2065" t="str">
            <v>1 Pack</v>
          </cell>
          <cell r="N2065" t="str">
            <v>PLSK1718991GEN</v>
          </cell>
          <cell r="O2065" t="str">
            <v>000-35172</v>
          </cell>
          <cell r="P2065" t="str">
            <v>000</v>
          </cell>
          <cell r="Q2065" t="str">
            <v>35172</v>
          </cell>
          <cell r="R2065" t="str">
            <v>PLSK1718991GEN_000</v>
          </cell>
        </row>
        <row r="2066">
          <cell r="E2066" t="str">
            <v>mensbagged</v>
          </cell>
          <cell r="G2066" t="str">
            <v>mensbagged</v>
          </cell>
          <cell r="H2066" t="str">
            <v>No Color</v>
          </cell>
          <cell r="I2066" t="str">
            <v>Assorted Sizes</v>
          </cell>
          <cell r="J2066" t="str">
            <v>1 Pack</v>
          </cell>
          <cell r="N2066" t="str">
            <v>PLSK1719001GEN</v>
          </cell>
          <cell r="O2066" t="str">
            <v>000-35172</v>
          </cell>
          <cell r="P2066" t="str">
            <v>000</v>
          </cell>
          <cell r="Q2066" t="str">
            <v>35172</v>
          </cell>
          <cell r="R2066" t="str">
            <v>PLSK1719001GEN_000</v>
          </cell>
        </row>
        <row r="2067">
          <cell r="E2067" t="str">
            <v>menswork2</v>
          </cell>
          <cell r="G2067" t="str">
            <v>menswork2</v>
          </cell>
          <cell r="H2067" t="str">
            <v>No Color</v>
          </cell>
          <cell r="I2067" t="str">
            <v>Assorted Sizes</v>
          </cell>
          <cell r="J2067" t="str">
            <v>1 Pack</v>
          </cell>
          <cell r="N2067" t="str">
            <v>PLSK1719011GEN</v>
          </cell>
          <cell r="O2067" t="str">
            <v>000-35172</v>
          </cell>
          <cell r="P2067" t="str">
            <v>000</v>
          </cell>
          <cell r="Q2067" t="str">
            <v>35172</v>
          </cell>
          <cell r="R2067" t="str">
            <v>PLSK1719011GEN_000</v>
          </cell>
        </row>
        <row r="2068">
          <cell r="E2068" t="str">
            <v>menswork3</v>
          </cell>
          <cell r="G2068" t="str">
            <v>menswork3</v>
          </cell>
          <cell r="H2068" t="str">
            <v>No Color</v>
          </cell>
          <cell r="I2068" t="str">
            <v>Assorted Sizes</v>
          </cell>
          <cell r="J2068" t="str">
            <v>1 Pack</v>
          </cell>
          <cell r="N2068" t="str">
            <v>PLSK1719021GEN</v>
          </cell>
          <cell r="O2068" t="str">
            <v>000-35172</v>
          </cell>
          <cell r="P2068" t="str">
            <v>000</v>
          </cell>
          <cell r="Q2068" t="str">
            <v>35172</v>
          </cell>
          <cell r="R2068" t="str">
            <v>PLSK1719021GEN_000</v>
          </cell>
        </row>
        <row r="2069">
          <cell r="E2069" t="str">
            <v>mensstanlycrew</v>
          </cell>
          <cell r="G2069" t="str">
            <v>mensstanlycrew</v>
          </cell>
          <cell r="H2069" t="str">
            <v>No Color</v>
          </cell>
          <cell r="I2069" t="str">
            <v>Assorted Sizes</v>
          </cell>
          <cell r="J2069" t="str">
            <v>1 Pack</v>
          </cell>
          <cell r="N2069" t="str">
            <v>PLSK1719031GEN</v>
          </cell>
          <cell r="O2069" t="str">
            <v>000-35172</v>
          </cell>
          <cell r="P2069" t="str">
            <v>000</v>
          </cell>
          <cell r="Q2069" t="str">
            <v>35172</v>
          </cell>
          <cell r="R2069" t="str">
            <v>PLSK1719031GEN_000</v>
          </cell>
        </row>
        <row r="2070">
          <cell r="E2070" t="str">
            <v>ladies1.00</v>
          </cell>
          <cell r="G2070" t="str">
            <v>ladies1.00</v>
          </cell>
          <cell r="H2070" t="str">
            <v>No Color</v>
          </cell>
          <cell r="I2070" t="str">
            <v>Assorted Sizes</v>
          </cell>
          <cell r="J2070" t="str">
            <v>1 Pack</v>
          </cell>
          <cell r="N2070" t="str">
            <v>PLSK1719041GEN</v>
          </cell>
          <cell r="O2070" t="str">
            <v>000-35172</v>
          </cell>
          <cell r="P2070" t="str">
            <v>000</v>
          </cell>
          <cell r="Q2070" t="str">
            <v>35172</v>
          </cell>
          <cell r="R2070" t="str">
            <v>PLSK1719041GEN_000</v>
          </cell>
        </row>
        <row r="2071">
          <cell r="E2071" t="str">
            <v>crewssocks</v>
          </cell>
          <cell r="G2071" t="str">
            <v>crewssocks</v>
          </cell>
          <cell r="H2071" t="str">
            <v>No Color</v>
          </cell>
          <cell r="I2071" t="str">
            <v>Assorted Sizes</v>
          </cell>
          <cell r="J2071" t="str">
            <v>1 Pack</v>
          </cell>
          <cell r="N2071" t="str">
            <v>PLSK1719051GEN</v>
          </cell>
          <cell r="O2071" t="str">
            <v>000-35172</v>
          </cell>
          <cell r="P2071" t="str">
            <v>000</v>
          </cell>
          <cell r="Q2071" t="str">
            <v>35172</v>
          </cell>
          <cell r="R2071" t="str">
            <v>PLSK1719051GEN_000</v>
          </cell>
        </row>
        <row r="2072">
          <cell r="E2072" t="str">
            <v>NW3217</v>
          </cell>
          <cell r="F2072" t="str">
            <v>3pk ANIMAL SPACE cozy</v>
          </cell>
          <cell r="G2072" t="str">
            <v>3pk ANIMAL SPACE cozy ivo 7-9</v>
          </cell>
          <cell r="H2072" t="str">
            <v>Ivory</v>
          </cell>
          <cell r="I2072" t="str">
            <v>7-9</v>
          </cell>
          <cell r="J2072" t="str">
            <v>3 Pack</v>
          </cell>
          <cell r="N2072" t="str">
            <v>NWSK1721203BOS</v>
          </cell>
          <cell r="O2072" t="str">
            <v>280-36500</v>
          </cell>
          <cell r="P2072" t="str">
            <v>280</v>
          </cell>
          <cell r="Q2072" t="str">
            <v>36500</v>
          </cell>
          <cell r="R2072" t="str">
            <v>NWSK1721203BOS_280</v>
          </cell>
        </row>
        <row r="2073">
          <cell r="E2073" t="str">
            <v>NW3218</v>
          </cell>
          <cell r="F2073" t="str">
            <v>3pk GEO/STRIPE cozy</v>
          </cell>
          <cell r="G2073" t="str">
            <v>3pk GEO/STRIPE cozy blk 7-9</v>
          </cell>
          <cell r="H2073" t="str">
            <v>Black</v>
          </cell>
          <cell r="I2073" t="str">
            <v>7-9</v>
          </cell>
          <cell r="J2073" t="str">
            <v>Each</v>
          </cell>
          <cell r="N2073" t="str">
            <v>NWSK1721213BOS</v>
          </cell>
          <cell r="O2073" t="str">
            <v>001-36500</v>
          </cell>
          <cell r="P2073" t="str">
            <v>001</v>
          </cell>
          <cell r="Q2073" t="str">
            <v>36500</v>
          </cell>
          <cell r="R2073" t="str">
            <v>NWSK1721213BOS_001</v>
          </cell>
        </row>
        <row r="2074">
          <cell r="E2074" t="str">
            <v>NW3189</v>
          </cell>
          <cell r="F2074" t="str">
            <v>3pk SPACE TIE DYE EFFECT cozy</v>
          </cell>
          <cell r="G2074" t="str">
            <v>3pk SPACE TIE DYE EFFECT cozy</v>
          </cell>
          <cell r="H2074" t="str">
            <v>Black</v>
          </cell>
          <cell r="I2074" t="str">
            <v>7-9</v>
          </cell>
          <cell r="J2074" t="str">
            <v>3 Pack</v>
          </cell>
          <cell r="N2074" t="str">
            <v>NWSK1721223BOS</v>
          </cell>
          <cell r="O2074" t="str">
            <v>001-36500</v>
          </cell>
          <cell r="P2074" t="str">
            <v>001</v>
          </cell>
          <cell r="Q2074" t="str">
            <v>36500</v>
          </cell>
          <cell r="R2074" t="str">
            <v>NWSK1721223BOS_001</v>
          </cell>
        </row>
        <row r="2075">
          <cell r="E2075" t="str">
            <v>NW3189</v>
          </cell>
          <cell r="F2075" t="str">
            <v>3pk SPACE TIE DYE EFFECT cozy</v>
          </cell>
          <cell r="G2075" t="str">
            <v>3pk SPACE TIE DYE EFFECT cozy</v>
          </cell>
          <cell r="H2075" t="str">
            <v>Pink</v>
          </cell>
          <cell r="I2075" t="str">
            <v>7-9</v>
          </cell>
          <cell r="J2075" t="str">
            <v>3 Pack</v>
          </cell>
          <cell r="N2075" t="str">
            <v>NWSK1721223BOS</v>
          </cell>
          <cell r="O2075" t="str">
            <v>650-36500</v>
          </cell>
          <cell r="P2075" t="str">
            <v>650</v>
          </cell>
          <cell r="Q2075" t="str">
            <v>36500</v>
          </cell>
          <cell r="R2075" t="str">
            <v>NWSK1721223BOS_650</v>
          </cell>
        </row>
        <row r="2076">
          <cell r="E2076" t="str">
            <v>NW3197B</v>
          </cell>
          <cell r="F2076" t="str">
            <v>3pk VERSAILLES cozy</v>
          </cell>
          <cell r="G2076" t="str">
            <v>3pk VERSAILLES cozy blk 7-9</v>
          </cell>
          <cell r="H2076" t="str">
            <v>Black</v>
          </cell>
          <cell r="I2076" t="str">
            <v>7-9</v>
          </cell>
          <cell r="J2076" t="str">
            <v>3 Pack</v>
          </cell>
          <cell r="N2076" t="str">
            <v>NWSK1721233BOS</v>
          </cell>
          <cell r="O2076" t="str">
            <v>001-36500</v>
          </cell>
          <cell r="P2076" t="str">
            <v>001</v>
          </cell>
          <cell r="Q2076" t="str">
            <v>36500</v>
          </cell>
          <cell r="R2076" t="str">
            <v>NWSK1721233BOS_001</v>
          </cell>
        </row>
        <row r="2077">
          <cell r="E2077" t="str">
            <v>NW3197B</v>
          </cell>
          <cell r="F2077" t="str">
            <v>3pk VERSAILLES cozy</v>
          </cell>
          <cell r="G2077" t="str">
            <v>3pk VERSAILLES cozy ivo 7-9</v>
          </cell>
          <cell r="H2077" t="str">
            <v>Ivory</v>
          </cell>
          <cell r="I2077" t="str">
            <v>7-9</v>
          </cell>
          <cell r="J2077" t="str">
            <v>3 Pack</v>
          </cell>
          <cell r="N2077" t="str">
            <v>NWSK1721233BOS</v>
          </cell>
          <cell r="O2077" t="str">
            <v>280-36500</v>
          </cell>
          <cell r="P2077" t="str">
            <v>280</v>
          </cell>
          <cell r="Q2077" t="str">
            <v>36500</v>
          </cell>
          <cell r="R2077" t="str">
            <v>NWSK1721233BOS_280</v>
          </cell>
        </row>
        <row r="2078">
          <cell r="E2078" t="str">
            <v>NW3168B</v>
          </cell>
          <cell r="F2078" t="str">
            <v>3pk FLORAL W/VINES</v>
          </cell>
          <cell r="G2078" t="str">
            <v>3pk FLORAL W/VINES blk 7-9</v>
          </cell>
          <cell r="H2078" t="str">
            <v>Black</v>
          </cell>
          <cell r="I2078" t="str">
            <v>7-9</v>
          </cell>
          <cell r="J2078" t="str">
            <v>3 Pack</v>
          </cell>
          <cell r="N2078" t="str">
            <v>NWSK1721243BOS</v>
          </cell>
          <cell r="O2078" t="str">
            <v>001-36500</v>
          </cell>
          <cell r="P2078" t="str">
            <v>001</v>
          </cell>
          <cell r="Q2078" t="str">
            <v>36500</v>
          </cell>
          <cell r="R2078" t="str">
            <v>NWSK1721243BOS_001</v>
          </cell>
        </row>
        <row r="2079">
          <cell r="E2079" t="str">
            <v>NW3168B</v>
          </cell>
          <cell r="F2079" t="str">
            <v>3pk FLORAL W/VINES</v>
          </cell>
          <cell r="G2079" t="str">
            <v>3pk FLORAL W/VINES wine 7-9</v>
          </cell>
          <cell r="H2079" t="str">
            <v>Red, Dark/Maroon/Wine</v>
          </cell>
          <cell r="I2079" t="str">
            <v>7-9</v>
          </cell>
          <cell r="J2079" t="str">
            <v>3 Pack</v>
          </cell>
          <cell r="N2079" t="str">
            <v>NWSK1721243BOS</v>
          </cell>
          <cell r="O2079" t="str">
            <v>605-36500</v>
          </cell>
          <cell r="P2079" t="str">
            <v>605</v>
          </cell>
          <cell r="Q2079" t="str">
            <v>36500</v>
          </cell>
          <cell r="R2079" t="str">
            <v>NWSK1721243BOS_605</v>
          </cell>
        </row>
        <row r="2080">
          <cell r="E2080" t="str">
            <v>NW5716X6</v>
          </cell>
          <cell r="F2080" t="str">
            <v>SOLID 6PK SUPER SOFT NO SHOWS</v>
          </cell>
          <cell r="G2080" t="str">
            <v>SOLID 6PK SUPER SOFT NO SHOWS</v>
          </cell>
          <cell r="H2080" t="str">
            <v>Black</v>
          </cell>
          <cell r="I2080" t="str">
            <v>7-9</v>
          </cell>
          <cell r="J2080" t="str">
            <v>6 Pack</v>
          </cell>
          <cell r="N2080" t="str">
            <v>NWSK1721326BOS</v>
          </cell>
          <cell r="O2080" t="str">
            <v>001-36500</v>
          </cell>
          <cell r="P2080" t="str">
            <v>001</v>
          </cell>
          <cell r="Q2080" t="str">
            <v>36500</v>
          </cell>
          <cell r="R2080" t="str">
            <v>NWSK1721326BOS_001</v>
          </cell>
        </row>
        <row r="2081">
          <cell r="E2081" t="str">
            <v>NW5715X6</v>
          </cell>
          <cell r="F2081" t="str">
            <v>MARLED 6PK SUPER SOFT NO SHOWS</v>
          </cell>
          <cell r="G2081" t="str">
            <v>MARLED 6PK SUPER SOFT NO SHOWS</v>
          </cell>
          <cell r="H2081" t="str">
            <v>Black</v>
          </cell>
          <cell r="I2081" t="str">
            <v>7-9</v>
          </cell>
          <cell r="J2081" t="str">
            <v>6 Pack</v>
          </cell>
          <cell r="N2081" t="str">
            <v>NWSK1721336BOS</v>
          </cell>
          <cell r="O2081" t="str">
            <v>001-36500</v>
          </cell>
          <cell r="P2081" t="str">
            <v>001</v>
          </cell>
          <cell r="Q2081" t="str">
            <v>36500</v>
          </cell>
          <cell r="R2081" t="str">
            <v>NWSK1721336BOS_001</v>
          </cell>
        </row>
        <row r="2082">
          <cell r="E2082" t="str">
            <v>5020MH</v>
          </cell>
          <cell r="F2082" t="str">
            <v>low cut tipped</v>
          </cell>
          <cell r="G2082" t="str">
            <v>low cut tipped grey 9-11</v>
          </cell>
          <cell r="H2082" t="str">
            <v>Grey</v>
          </cell>
          <cell r="I2082" t="str">
            <v>9-11</v>
          </cell>
          <cell r="J2082" t="str">
            <v>10 Pack</v>
          </cell>
          <cell r="K2082" t="str">
            <v>S2019</v>
          </cell>
          <cell r="N2082" t="str">
            <v>PLSK1750200COP</v>
          </cell>
          <cell r="O2082" t="str">
            <v>020-30041</v>
          </cell>
          <cell r="P2082" t="str">
            <v>020</v>
          </cell>
          <cell r="Q2082" t="str">
            <v>30041</v>
          </cell>
          <cell r="R2082" t="str">
            <v>PLSK1750200COP_020</v>
          </cell>
        </row>
        <row r="2083">
          <cell r="E2083" t="str">
            <v>ET5599</v>
          </cell>
          <cell r="F2083" t="str">
            <v>6pk lowcut</v>
          </cell>
          <cell r="G2083" t="str">
            <v>lw 6pk botncl bty blk 9-11</v>
          </cell>
          <cell r="H2083" t="str">
            <v>Black</v>
          </cell>
          <cell r="I2083" t="str">
            <v>9-11</v>
          </cell>
          <cell r="J2083" t="str">
            <v>6 Pack</v>
          </cell>
          <cell r="K2083" t="str">
            <v>S2020</v>
          </cell>
          <cell r="N2083" t="str">
            <v>PLSK1755996COP</v>
          </cell>
          <cell r="O2083" t="str">
            <v>001-30041</v>
          </cell>
          <cell r="P2083" t="str">
            <v>001</v>
          </cell>
          <cell r="Q2083" t="str">
            <v>30041</v>
          </cell>
          <cell r="R2083" t="str">
            <v>PLSK1755996COP_001</v>
          </cell>
        </row>
        <row r="2084">
          <cell r="E2084" t="str">
            <v>78153</v>
          </cell>
          <cell r="F2084" t="str">
            <v>lowshow ladies tonal free feed</v>
          </cell>
          <cell r="G2084" t="str">
            <v>ls tonal freefeed ast bri 9-11</v>
          </cell>
          <cell r="H2084" t="str">
            <v>Assorted - Bright</v>
          </cell>
          <cell r="I2084" t="str">
            <v>9-11</v>
          </cell>
          <cell r="J2084" t="str">
            <v>6 Pack</v>
          </cell>
          <cell r="K2084" t="str">
            <v>S2019</v>
          </cell>
          <cell r="N2084" t="str">
            <v>PLSK1781536COP</v>
          </cell>
          <cell r="O2084" t="str">
            <v>966-30041</v>
          </cell>
          <cell r="P2084" t="str">
            <v>966</v>
          </cell>
          <cell r="Q2084" t="str">
            <v>30041</v>
          </cell>
          <cell r="R2084" t="str">
            <v>PLSK1781536COP_966</v>
          </cell>
        </row>
        <row r="2085">
          <cell r="E2085" t="str">
            <v>RTW10026</v>
          </cell>
          <cell r="F2085" t="str">
            <v>ns space dye</v>
          </cell>
          <cell r="G2085" t="str">
            <v>ns 6pk space dye blk 9-11</v>
          </cell>
          <cell r="H2085" t="str">
            <v>Black</v>
          </cell>
          <cell r="I2085" t="str">
            <v>9-11</v>
          </cell>
          <cell r="J2085" t="str">
            <v>6 Pack</v>
          </cell>
          <cell r="K2085" t="str">
            <v>S2019</v>
          </cell>
          <cell r="N2085" t="str">
            <v>RTSK1794226GEN</v>
          </cell>
          <cell r="O2085" t="str">
            <v>001-30041</v>
          </cell>
          <cell r="P2085" t="str">
            <v>001</v>
          </cell>
          <cell r="Q2085" t="str">
            <v>30041</v>
          </cell>
          <cell r="R2085" t="str">
            <v>RTSK1794226GEN_001</v>
          </cell>
        </row>
        <row r="2086">
          <cell r="E2086" t="str">
            <v>RTW10026</v>
          </cell>
          <cell r="F2086" t="str">
            <v>ns space dye</v>
          </cell>
          <cell r="G2086" t="str">
            <v>ns space dye Coral 9-11</v>
          </cell>
          <cell r="H2086" t="str">
            <v>Pink#2 - same pnk already used</v>
          </cell>
          <cell r="I2086" t="str">
            <v>9-11</v>
          </cell>
          <cell r="J2086" t="str">
            <v>6 Pack</v>
          </cell>
          <cell r="K2086" t="str">
            <v>S2019</v>
          </cell>
          <cell r="N2086" t="str">
            <v>RTSK1794226GEN</v>
          </cell>
          <cell r="O2086" t="str">
            <v>695-30041</v>
          </cell>
          <cell r="P2086" t="str">
            <v>695</v>
          </cell>
          <cell r="Q2086" t="str">
            <v>30041</v>
          </cell>
          <cell r="R2086" t="str">
            <v>RTSK1794226GEN_695</v>
          </cell>
        </row>
        <row r="2087">
          <cell r="E2087" t="str">
            <v>RTW10027</v>
          </cell>
          <cell r="F2087" t="str">
            <v>ns 6pk srch support</v>
          </cell>
          <cell r="G2087" t="str">
            <v>ns arch support gry/blk 9-11</v>
          </cell>
          <cell r="H2087" t="str">
            <v>Grey</v>
          </cell>
          <cell r="I2087" t="str">
            <v>9-11</v>
          </cell>
          <cell r="J2087" t="str">
            <v>6 Pack</v>
          </cell>
          <cell r="K2087" t="str">
            <v>S2019</v>
          </cell>
          <cell r="N2087" t="str">
            <v>RTSK1794236GEN</v>
          </cell>
          <cell r="O2087" t="str">
            <v>020-30041</v>
          </cell>
          <cell r="P2087" t="str">
            <v>020</v>
          </cell>
          <cell r="Q2087" t="str">
            <v>30041</v>
          </cell>
          <cell r="R2087" t="str">
            <v>RTSK1794236GEN_020</v>
          </cell>
        </row>
        <row r="2088">
          <cell r="E2088" t="str">
            <v>RTW10027</v>
          </cell>
          <cell r="F2088" t="str">
            <v>ns 6pk srch support</v>
          </cell>
          <cell r="G2088" t="str">
            <v>ns arch support wht/char 9-11</v>
          </cell>
          <cell r="H2088" t="str">
            <v>White</v>
          </cell>
          <cell r="I2088" t="str">
            <v>9-11</v>
          </cell>
          <cell r="J2088" t="str">
            <v>6 Pack</v>
          </cell>
          <cell r="K2088" t="str">
            <v>S2019</v>
          </cell>
          <cell r="N2088" t="str">
            <v>RTSK1794236GEN</v>
          </cell>
          <cell r="O2088" t="str">
            <v>100-30041</v>
          </cell>
          <cell r="P2088" t="str">
            <v>100</v>
          </cell>
          <cell r="Q2088" t="str">
            <v>30041</v>
          </cell>
          <cell r="R2088" t="str">
            <v>RTSK1794236GEN_100</v>
          </cell>
        </row>
        <row r="2089">
          <cell r="E2089" t="str">
            <v>SC6499</v>
          </cell>
          <cell r="F2089" t="str">
            <v>lowcuts fairytale</v>
          </cell>
          <cell r="G2089" t="str">
            <v>lowcuts fairytale ast ppk 4-6</v>
          </cell>
          <cell r="H2089" t="str">
            <v>Asst Pre-Pack-multiple colors</v>
          </cell>
          <cell r="I2089" t="str">
            <v>4-6</v>
          </cell>
          <cell r="J2089" t="str">
            <v>10 Pack</v>
          </cell>
          <cell r="K2089" t="str">
            <v>STOCK</v>
          </cell>
          <cell r="N2089" t="str">
            <v>SCSK1796180GEN</v>
          </cell>
          <cell r="O2089" t="str">
            <v>968-40925</v>
          </cell>
          <cell r="P2089" t="str">
            <v>968</v>
          </cell>
          <cell r="Q2089" t="str">
            <v>40925</v>
          </cell>
          <cell r="R2089" t="str">
            <v>SCSK1796180GEN_968</v>
          </cell>
        </row>
        <row r="2090">
          <cell r="E2090" t="str">
            <v>SC6515</v>
          </cell>
          <cell r="F2090" t="str">
            <v>lowcut waves icon</v>
          </cell>
          <cell r="G2090" t="str">
            <v>lowcut waves icon ast ppk 4-6</v>
          </cell>
          <cell r="H2090" t="str">
            <v>Asst Pre-Pack-multiple colors</v>
          </cell>
          <cell r="I2090" t="str">
            <v>4-6</v>
          </cell>
          <cell r="J2090" t="str">
            <v>10 Pack</v>
          </cell>
          <cell r="K2090" t="str">
            <v>STOCK</v>
          </cell>
          <cell r="N2090" t="str">
            <v>SCSK1796200GEN</v>
          </cell>
          <cell r="O2090" t="str">
            <v>968-40925</v>
          </cell>
          <cell r="P2090" t="str">
            <v>968</v>
          </cell>
          <cell r="Q2090" t="str">
            <v>40925</v>
          </cell>
          <cell r="R2090" t="str">
            <v>SCSK1796200GEN_968</v>
          </cell>
        </row>
        <row r="2091">
          <cell r="E2091" t="str">
            <v>SC6518</v>
          </cell>
          <cell r="F2091" t="str">
            <v>lowcut stars and hearts</v>
          </cell>
          <cell r="G2091" t="str">
            <v>lowcut stars &amp; hearts blk 6-8.</v>
          </cell>
          <cell r="H2091" t="str">
            <v>Black</v>
          </cell>
          <cell r="I2091" t="str">
            <v>6-8.5</v>
          </cell>
          <cell r="J2091" t="str">
            <v>10 Pack</v>
          </cell>
          <cell r="K2091" t="str">
            <v>STOCK</v>
          </cell>
          <cell r="N2091" t="str">
            <v>SCSK1796210GEN</v>
          </cell>
          <cell r="O2091" t="str">
            <v>001-41685</v>
          </cell>
          <cell r="P2091" t="str">
            <v>001</v>
          </cell>
          <cell r="Q2091" t="str">
            <v>41685</v>
          </cell>
          <cell r="R2091" t="str">
            <v>SCSK1796210GEN_001</v>
          </cell>
        </row>
        <row r="2092">
          <cell r="E2092" t="str">
            <v>SC6518</v>
          </cell>
          <cell r="F2092" t="str">
            <v>lowcut stars and hearts</v>
          </cell>
          <cell r="G2092" t="str">
            <v>lowcut stars &amp; hearts blk 4-6</v>
          </cell>
          <cell r="H2092" t="str">
            <v>Black</v>
          </cell>
          <cell r="I2092" t="str">
            <v>4-6</v>
          </cell>
          <cell r="J2092" t="str">
            <v>10 Pack</v>
          </cell>
          <cell r="K2092" t="str">
            <v>STOCK</v>
          </cell>
          <cell r="N2092" t="str">
            <v>SCSK1796210GEN</v>
          </cell>
          <cell r="O2092" t="str">
            <v>001-40925</v>
          </cell>
          <cell r="P2092" t="str">
            <v>001</v>
          </cell>
          <cell r="Q2092" t="str">
            <v>40925</v>
          </cell>
          <cell r="R2092" t="str">
            <v>SCSK1796210GEN_001</v>
          </cell>
        </row>
        <row r="2093">
          <cell r="E2093" t="str">
            <v>CT5002</v>
          </cell>
          <cell r="F2093" t="str">
            <v>low cut mult thin stripe</v>
          </cell>
          <cell r="G2093" t="str">
            <v>low cut thin stripe blk 10-13</v>
          </cell>
          <cell r="H2093" t="str">
            <v>Black</v>
          </cell>
          <cell r="I2093" t="str">
            <v>10-13</v>
          </cell>
          <cell r="J2093" t="str">
            <v>6 Pack</v>
          </cell>
          <cell r="K2093" t="str">
            <v>F2019</v>
          </cell>
          <cell r="N2093" t="str">
            <v>PLSK1799646CTH</v>
          </cell>
          <cell r="O2093" t="str">
            <v>001-34148</v>
          </cell>
          <cell r="P2093" t="str">
            <v>001</v>
          </cell>
          <cell r="Q2093" t="str">
            <v>34148</v>
          </cell>
          <cell r="R2093" t="str">
            <v>PLSK1799646CTH_001</v>
          </cell>
        </row>
        <row r="2094">
          <cell r="E2094" t="str">
            <v>SR1043WHT8</v>
          </cell>
          <cell r="F2094" t="str">
            <v>low cut half cushion</v>
          </cell>
          <cell r="G2094" t="str">
            <v>Jack Half Cushion Low Cut</v>
          </cell>
          <cell r="H2094" t="str">
            <v>White</v>
          </cell>
          <cell r="I2094" t="str">
            <v>8-9.5</v>
          </cell>
          <cell r="J2094" t="str">
            <v>3 Pack</v>
          </cell>
          <cell r="K2094" t="str">
            <v>REPLEN</v>
          </cell>
          <cell r="N2094" t="str">
            <v>SRSK1881313GEN</v>
          </cell>
          <cell r="O2094" t="str">
            <v>100-41278</v>
          </cell>
          <cell r="P2094" t="str">
            <v>100</v>
          </cell>
          <cell r="Q2094" t="str">
            <v>41278</v>
          </cell>
          <cell r="R2094" t="str">
            <v>SRSK1881313GEN_100</v>
          </cell>
        </row>
        <row r="2095">
          <cell r="E2095" t="str">
            <v>MMS10054</v>
          </cell>
          <cell r="F2095" t="str">
            <v>Performance Heel Tab</v>
          </cell>
          <cell r="G2095" t="str">
            <v>Performance Heel Tab blk Mediu</v>
          </cell>
          <cell r="H2095" t="str">
            <v>Black</v>
          </cell>
          <cell r="I2095" t="str">
            <v>medium - B</v>
          </cell>
          <cell r="J2095" t="str">
            <v>2 Pack</v>
          </cell>
          <cell r="K2095" t="str">
            <v>S2021</v>
          </cell>
          <cell r="N2095" t="str">
            <v>MSSK1917612MIS</v>
          </cell>
          <cell r="O2095" t="str">
            <v>001-20156</v>
          </cell>
          <cell r="P2095" t="str">
            <v>001</v>
          </cell>
          <cell r="Q2095" t="str">
            <v>20156</v>
          </cell>
          <cell r="R2095" t="str">
            <v>MSSK1917612MIS_001</v>
          </cell>
        </row>
        <row r="2096">
          <cell r="E2096" t="str">
            <v>MMS10054</v>
          </cell>
          <cell r="F2096" t="str">
            <v>Performance Heel Tab</v>
          </cell>
          <cell r="G2096" t="str">
            <v>Performance Heel Tab blk Large</v>
          </cell>
          <cell r="H2096" t="str">
            <v>Black</v>
          </cell>
          <cell r="I2096" t="str">
            <v>large - C</v>
          </cell>
          <cell r="J2096" t="str">
            <v>2 Pack</v>
          </cell>
          <cell r="K2096" t="str">
            <v>S2021</v>
          </cell>
          <cell r="N2096" t="str">
            <v>MSSK1917612MIS</v>
          </cell>
          <cell r="O2096" t="str">
            <v>001-20604</v>
          </cell>
          <cell r="P2096" t="str">
            <v>001</v>
          </cell>
          <cell r="Q2096" t="str">
            <v>20604</v>
          </cell>
          <cell r="R2096" t="str">
            <v>MSSK1917612MIS_001</v>
          </cell>
        </row>
        <row r="2097">
          <cell r="E2097" t="str">
            <v>MMS10054</v>
          </cell>
          <cell r="F2097" t="str">
            <v>Performance Heel Tab</v>
          </cell>
          <cell r="G2097" t="str">
            <v>Performance Heel Tab wht Mediu</v>
          </cell>
          <cell r="H2097" t="str">
            <v>White</v>
          </cell>
          <cell r="I2097" t="str">
            <v>medium - B</v>
          </cell>
          <cell r="J2097" t="str">
            <v>2 Pack</v>
          </cell>
          <cell r="K2097" t="str">
            <v>S2021</v>
          </cell>
          <cell r="N2097" t="str">
            <v>MSSK1917612MIS</v>
          </cell>
          <cell r="O2097" t="str">
            <v>100-20156</v>
          </cell>
          <cell r="P2097" t="str">
            <v>100</v>
          </cell>
          <cell r="Q2097" t="str">
            <v>20156</v>
          </cell>
          <cell r="R2097" t="str">
            <v>MSSK1917612MIS_100</v>
          </cell>
        </row>
        <row r="2098">
          <cell r="E2098" t="str">
            <v>MMS10054</v>
          </cell>
          <cell r="F2098" t="str">
            <v>Performance Heel Tab</v>
          </cell>
          <cell r="G2098" t="str">
            <v>Performance Heel Tab wht Large</v>
          </cell>
          <cell r="H2098" t="str">
            <v>White</v>
          </cell>
          <cell r="I2098" t="str">
            <v>large - C</v>
          </cell>
          <cell r="J2098" t="str">
            <v>2 Pack</v>
          </cell>
          <cell r="K2098" t="str">
            <v>S2021</v>
          </cell>
          <cell r="N2098" t="str">
            <v>MSSK1917612MIS</v>
          </cell>
          <cell r="O2098" t="str">
            <v>100-20604</v>
          </cell>
          <cell r="P2098" t="str">
            <v>100</v>
          </cell>
          <cell r="Q2098" t="str">
            <v>20604</v>
          </cell>
          <cell r="R2098" t="str">
            <v>MSSK1917612MIS_100</v>
          </cell>
        </row>
        <row r="2099">
          <cell r="E2099" t="str">
            <v>MMS10003</v>
          </cell>
          <cell r="F2099" t="str">
            <v>Pinnacle Heel Tab 3PK</v>
          </cell>
          <cell r="G2099" t="str">
            <v>Pinnacle Heel Tab 3PK blk Medi</v>
          </cell>
          <cell r="H2099" t="str">
            <v>Black</v>
          </cell>
          <cell r="I2099" t="str">
            <v>medium - B</v>
          </cell>
          <cell r="J2099" t="str">
            <v>3 Pack</v>
          </cell>
          <cell r="K2099" t="str">
            <v>S2021</v>
          </cell>
          <cell r="N2099" t="str">
            <v>MSSK1917643MIS</v>
          </cell>
          <cell r="O2099" t="str">
            <v>001-20156</v>
          </cell>
          <cell r="P2099" t="str">
            <v>001</v>
          </cell>
          <cell r="Q2099" t="str">
            <v>20156</v>
          </cell>
          <cell r="R2099" t="str">
            <v>MSSK1917643MIS_001</v>
          </cell>
        </row>
        <row r="2100">
          <cell r="E2100" t="str">
            <v>MMS10003</v>
          </cell>
          <cell r="F2100" t="str">
            <v>Pinnacle Heel Tab 3PK</v>
          </cell>
          <cell r="G2100" t="str">
            <v>Pinnacle Heel Tab 3PK blk Larg</v>
          </cell>
          <cell r="H2100" t="str">
            <v>Black</v>
          </cell>
          <cell r="I2100" t="str">
            <v>large - C</v>
          </cell>
          <cell r="J2100" t="str">
            <v>3 Pack</v>
          </cell>
          <cell r="K2100" t="str">
            <v>S2021</v>
          </cell>
          <cell r="N2100" t="str">
            <v>MSSK1917643MIS</v>
          </cell>
          <cell r="O2100" t="str">
            <v>001-20604</v>
          </cell>
          <cell r="P2100" t="str">
            <v>001</v>
          </cell>
          <cell r="Q2100" t="str">
            <v>20604</v>
          </cell>
          <cell r="R2100" t="str">
            <v>MSSK1917643MIS_001</v>
          </cell>
        </row>
        <row r="2101">
          <cell r="E2101" t="str">
            <v>MMS10003</v>
          </cell>
          <cell r="F2101" t="str">
            <v>Pinnacle Heel Tab 3PK</v>
          </cell>
          <cell r="G2101" t="str">
            <v>Pinnacle Heel Tab 3PK wht Medi</v>
          </cell>
          <cell r="H2101" t="str">
            <v>White</v>
          </cell>
          <cell r="I2101" t="str">
            <v>medium - B</v>
          </cell>
          <cell r="J2101" t="str">
            <v>3 Pack</v>
          </cell>
          <cell r="K2101" t="str">
            <v>S2021</v>
          </cell>
          <cell r="N2101" t="str">
            <v>MSSK1917643MIS</v>
          </cell>
          <cell r="O2101" t="str">
            <v>100-20156</v>
          </cell>
          <cell r="P2101" t="str">
            <v>100</v>
          </cell>
          <cell r="Q2101" t="str">
            <v>20156</v>
          </cell>
          <cell r="R2101" t="str">
            <v>MSSK1917643MIS_100</v>
          </cell>
        </row>
        <row r="2102">
          <cell r="E2102" t="str">
            <v>MMS10003</v>
          </cell>
          <cell r="F2102" t="str">
            <v>Pinnacle Heel Tab 3PK</v>
          </cell>
          <cell r="G2102" t="str">
            <v>Pinnacle Heel Tab 3PK wht Larg</v>
          </cell>
          <cell r="H2102" t="str">
            <v>White</v>
          </cell>
          <cell r="I2102" t="str">
            <v>large - C</v>
          </cell>
          <cell r="J2102" t="str">
            <v>3 Pack</v>
          </cell>
          <cell r="K2102" t="str">
            <v>S2021</v>
          </cell>
          <cell r="N2102" t="str">
            <v>MSSK1917643MIS</v>
          </cell>
          <cell r="O2102" t="str">
            <v>100-20604</v>
          </cell>
          <cell r="P2102" t="str">
            <v>100</v>
          </cell>
          <cell r="Q2102" t="str">
            <v>20604</v>
          </cell>
          <cell r="R2102" t="str">
            <v>MSSK1917643MIS_100</v>
          </cell>
        </row>
        <row r="2103">
          <cell r="E2103" t="str">
            <v>109713</v>
          </cell>
          <cell r="F2103" t="str">
            <v>Pinnacle Heel Tab 4PK</v>
          </cell>
          <cell r="G2103" t="str">
            <v>Pinnacle Heel Tab 4PK blk Medi</v>
          </cell>
          <cell r="H2103" t="str">
            <v>Black</v>
          </cell>
          <cell r="I2103" t="str">
            <v>medium - B</v>
          </cell>
          <cell r="J2103" t="str">
            <v>4 Pack</v>
          </cell>
          <cell r="N2103" t="str">
            <v>MSSK1917644MIS</v>
          </cell>
          <cell r="O2103" t="str">
            <v>001-20156</v>
          </cell>
          <cell r="P2103" t="str">
            <v>001</v>
          </cell>
          <cell r="Q2103" t="str">
            <v>20156</v>
          </cell>
          <cell r="R2103" t="str">
            <v>MSSK1917644MIS_001</v>
          </cell>
        </row>
        <row r="2104">
          <cell r="E2104" t="str">
            <v>109714</v>
          </cell>
          <cell r="F2104" t="str">
            <v>Pinnacle Heel Tab 4PK</v>
          </cell>
          <cell r="G2104" t="str">
            <v>Pinnacle Heel Tab 4PK blk lrg</v>
          </cell>
          <cell r="H2104" t="str">
            <v>Black</v>
          </cell>
          <cell r="I2104" t="str">
            <v>large - C</v>
          </cell>
          <cell r="J2104" t="str">
            <v>4 Pack</v>
          </cell>
          <cell r="N2104" t="str">
            <v>MSSK1917644MIS</v>
          </cell>
          <cell r="O2104" t="str">
            <v>001-20604</v>
          </cell>
          <cell r="P2104" t="str">
            <v>001</v>
          </cell>
          <cell r="Q2104" t="str">
            <v>20604</v>
          </cell>
          <cell r="R2104" t="str">
            <v>MSSK1917644MIS_001</v>
          </cell>
        </row>
        <row r="2105">
          <cell r="E2105" t="str">
            <v>109717</v>
          </cell>
          <cell r="F2105" t="str">
            <v>Pinnacle Heel Tab 4PK</v>
          </cell>
          <cell r="G2105" t="str">
            <v>Pinnacle Heel Tab 4PK B/W Med</v>
          </cell>
          <cell r="H2105" t="str">
            <v>Black/White</v>
          </cell>
          <cell r="I2105" t="str">
            <v>medium - B</v>
          </cell>
          <cell r="J2105" t="str">
            <v>4 Pack</v>
          </cell>
          <cell r="N2105" t="str">
            <v>MSSK1917644MIS</v>
          </cell>
          <cell r="O2105" t="str">
            <v>002-20156</v>
          </cell>
          <cell r="P2105" t="str">
            <v>002</v>
          </cell>
          <cell r="Q2105" t="str">
            <v>20156</v>
          </cell>
          <cell r="R2105" t="str">
            <v>MSSK1917644MIS_002</v>
          </cell>
        </row>
        <row r="2106">
          <cell r="E2106" t="str">
            <v>109718</v>
          </cell>
          <cell r="F2106" t="str">
            <v>Pinnacle Heel Tab 4PK</v>
          </cell>
          <cell r="G2106" t="str">
            <v>Pinnacle Heel Tab 4PK B/W lrg</v>
          </cell>
          <cell r="H2106" t="str">
            <v>Black/White</v>
          </cell>
          <cell r="I2106" t="str">
            <v>large - C</v>
          </cell>
          <cell r="J2106" t="str">
            <v>4 Pack</v>
          </cell>
          <cell r="N2106" t="str">
            <v>MSSK1917644MIS</v>
          </cell>
          <cell r="O2106" t="str">
            <v>002-20604</v>
          </cell>
          <cell r="P2106" t="str">
            <v>002</v>
          </cell>
          <cell r="Q2106" t="str">
            <v>20604</v>
          </cell>
          <cell r="R2106" t="str">
            <v>MSSK1917644MIS_002</v>
          </cell>
        </row>
        <row r="2107">
          <cell r="E2107" t="str">
            <v>109715</v>
          </cell>
          <cell r="F2107" t="str">
            <v>Pinnacle Heel Tab 4PK</v>
          </cell>
          <cell r="G2107" t="str">
            <v>Pinnacle Heel Tab 4PK wht Med</v>
          </cell>
          <cell r="H2107" t="str">
            <v>White</v>
          </cell>
          <cell r="I2107" t="str">
            <v>medium - B</v>
          </cell>
          <cell r="J2107" t="str">
            <v>4 Pack</v>
          </cell>
          <cell r="N2107" t="str">
            <v>MSSK1917644MIS</v>
          </cell>
          <cell r="O2107" t="str">
            <v>100-20156</v>
          </cell>
          <cell r="P2107" t="str">
            <v>100</v>
          </cell>
          <cell r="Q2107" t="str">
            <v>20156</v>
          </cell>
          <cell r="R2107" t="str">
            <v>MSSK1917644MIS_100</v>
          </cell>
        </row>
        <row r="2108">
          <cell r="E2108" t="str">
            <v>109716</v>
          </cell>
          <cell r="F2108" t="str">
            <v>Pinnacle Heel Tab 4PK</v>
          </cell>
          <cell r="G2108" t="str">
            <v>Pinnacle Heel Tab 4PK wht lrg</v>
          </cell>
          <cell r="H2108" t="str">
            <v>White</v>
          </cell>
          <cell r="I2108" t="str">
            <v>large - C</v>
          </cell>
          <cell r="J2108" t="str">
            <v>4 Pack</v>
          </cell>
          <cell r="N2108" t="str">
            <v>MSSK1917644MIS</v>
          </cell>
          <cell r="O2108" t="str">
            <v>100-20604</v>
          </cell>
          <cell r="P2108" t="str">
            <v>100</v>
          </cell>
          <cell r="Q2108" t="str">
            <v>20604</v>
          </cell>
          <cell r="R2108" t="str">
            <v>MSSK1917644MIS_100</v>
          </cell>
        </row>
        <row r="2109">
          <cell r="E2109" t="str">
            <v>130TE-AST1</v>
          </cell>
          <cell r="F2109" t="str">
            <v>TAB Infred</v>
          </cell>
          <cell r="G2109" t="str">
            <v>TAB Infred ast neu S/M</v>
          </cell>
          <cell r="H2109" t="str">
            <v>Assorted - Neutral</v>
          </cell>
          <cell r="I2109" t="str">
            <v>Small/Med - S/M-UNISEX</v>
          </cell>
          <cell r="J2109" t="str">
            <v>3 Pack</v>
          </cell>
          <cell r="K2109" t="str">
            <v>F2021</v>
          </cell>
          <cell r="N2109" t="str">
            <v>TESK1919893GEN</v>
          </cell>
          <cell r="O2109" t="str">
            <v>964-22196</v>
          </cell>
          <cell r="P2109" t="str">
            <v>964</v>
          </cell>
          <cell r="Q2109" t="str">
            <v>22196</v>
          </cell>
          <cell r="R2109" t="str">
            <v>TESK1919893GEN_964</v>
          </cell>
        </row>
        <row r="2110">
          <cell r="E2110" t="str">
            <v>230TE-AST1</v>
          </cell>
          <cell r="F2110" t="str">
            <v>TAB Infred</v>
          </cell>
          <cell r="G2110" t="str">
            <v>TAB Infred ast neu L/XL</v>
          </cell>
          <cell r="H2110" t="str">
            <v>Assorted - Neutral</v>
          </cell>
          <cell r="I2110" t="str">
            <v>L/XL - Unisex</v>
          </cell>
          <cell r="J2110" t="str">
            <v>3 Pack</v>
          </cell>
          <cell r="K2110" t="str">
            <v>F2021</v>
          </cell>
          <cell r="N2110" t="str">
            <v>TESK1919893GEN</v>
          </cell>
          <cell r="O2110" t="str">
            <v>964-11912</v>
          </cell>
          <cell r="P2110" t="str">
            <v>964</v>
          </cell>
          <cell r="Q2110" t="str">
            <v>11912</v>
          </cell>
          <cell r="R2110" t="str">
            <v>TESK1919893GEN_964</v>
          </cell>
        </row>
        <row r="2111">
          <cell r="E2111" t="str">
            <v>230TE-AST1</v>
          </cell>
          <cell r="F2111" t="str">
            <v>TAB Infred</v>
          </cell>
          <cell r="G2111" t="str">
            <v>TAB Infred ast neu L/XL</v>
          </cell>
          <cell r="H2111" t="str">
            <v>Assorted - Neutral</v>
          </cell>
          <cell r="I2111" t="str">
            <v>Large/XL - L/XL</v>
          </cell>
          <cell r="J2111" t="str">
            <v>3 Pack</v>
          </cell>
          <cell r="K2111" t="str">
            <v>F2021</v>
          </cell>
          <cell r="N2111" t="str">
            <v>TESK1919893GEN</v>
          </cell>
          <cell r="O2111" t="str">
            <v>964-31261</v>
          </cell>
          <cell r="P2111" t="str">
            <v>964</v>
          </cell>
          <cell r="Q2111" t="str">
            <v>31261</v>
          </cell>
          <cell r="R2111" t="str">
            <v>TESK1919893GEN_964</v>
          </cell>
        </row>
        <row r="2112">
          <cell r="E2112" t="str">
            <v>130TE-AST2</v>
          </cell>
          <cell r="F2112" t="str">
            <v>TAB Infred</v>
          </cell>
          <cell r="G2112" t="str">
            <v>TAB Infred ast brt S/M</v>
          </cell>
          <cell r="H2112" t="str">
            <v>Assorted - Bright</v>
          </cell>
          <cell r="I2112" t="str">
            <v>Small/Med - S/M-UNISEX</v>
          </cell>
          <cell r="J2112" t="str">
            <v>3 Pack</v>
          </cell>
          <cell r="K2112" t="str">
            <v>F2021</v>
          </cell>
          <cell r="N2112" t="str">
            <v>TESK1919893GEN</v>
          </cell>
          <cell r="O2112" t="str">
            <v>966-22196</v>
          </cell>
          <cell r="P2112" t="str">
            <v>966</v>
          </cell>
          <cell r="Q2112" t="str">
            <v>22196</v>
          </cell>
          <cell r="R2112" t="str">
            <v>TESK1919893GEN_966</v>
          </cell>
        </row>
        <row r="2113">
          <cell r="E2113" t="str">
            <v>230TE-AST2</v>
          </cell>
          <cell r="F2113" t="str">
            <v>TAB Infred</v>
          </cell>
          <cell r="G2113" t="str">
            <v>TAB Infred ast brt L/XL</v>
          </cell>
          <cell r="H2113" t="str">
            <v>Assorted - Bright</v>
          </cell>
          <cell r="I2113" t="str">
            <v>L/XL - Unisex</v>
          </cell>
          <cell r="J2113" t="str">
            <v>3 Pack</v>
          </cell>
          <cell r="K2113" t="str">
            <v>F2021</v>
          </cell>
          <cell r="N2113" t="str">
            <v>TESK1919893GEN</v>
          </cell>
          <cell r="O2113" t="str">
            <v>966-11912</v>
          </cell>
          <cell r="P2113" t="str">
            <v>966</v>
          </cell>
          <cell r="Q2113" t="str">
            <v>11912</v>
          </cell>
          <cell r="R2113" t="str">
            <v>TESK1919893GEN_966</v>
          </cell>
        </row>
        <row r="2114">
          <cell r="E2114" t="str">
            <v>230TE-AST2</v>
          </cell>
          <cell r="F2114" t="str">
            <v>TAB Infred</v>
          </cell>
          <cell r="G2114" t="str">
            <v>TAB Infred ast brt L/XL</v>
          </cell>
          <cell r="H2114" t="str">
            <v>Assorted - Bright</v>
          </cell>
          <cell r="I2114" t="str">
            <v>Large/XL - L/XL</v>
          </cell>
          <cell r="J2114" t="str">
            <v>3 Pack</v>
          </cell>
          <cell r="K2114" t="str">
            <v>F2021</v>
          </cell>
          <cell r="N2114" t="str">
            <v>TESK1919893GEN</v>
          </cell>
          <cell r="O2114" t="str">
            <v>966-31261</v>
          </cell>
          <cell r="P2114" t="str">
            <v>966</v>
          </cell>
          <cell r="Q2114" t="str">
            <v>31261</v>
          </cell>
          <cell r="R2114" t="str">
            <v>TESK1919893GEN_966</v>
          </cell>
        </row>
        <row r="2115">
          <cell r="E2115" t="str">
            <v>1169135</v>
          </cell>
          <cell r="F2115" t="str">
            <v>S18 Tabby w/mesh</v>
          </cell>
          <cell r="G2115" t="str">
            <v>ppk 2018 tabby mesh/arch 9-11</v>
          </cell>
          <cell r="H2115" t="str">
            <v>Asst Pre-Pack-multiple colors</v>
          </cell>
          <cell r="I2115" t="str">
            <v>One Size</v>
          </cell>
          <cell r="J2115" t="str">
            <v>6 Pack</v>
          </cell>
          <cell r="K2115" t="str">
            <v>F2017</v>
          </cell>
          <cell r="N2115" t="str">
            <v>YMSK1981476COS</v>
          </cell>
          <cell r="O2115" t="str">
            <v>968-31182</v>
          </cell>
          <cell r="P2115" t="str">
            <v>968</v>
          </cell>
          <cell r="Q2115" t="str">
            <v>31182</v>
          </cell>
          <cell r="R2115" t="str">
            <v>YMSK1981476COS_968</v>
          </cell>
        </row>
        <row r="2116">
          <cell r="E2116" t="str">
            <v>1169135</v>
          </cell>
          <cell r="F2116" t="str">
            <v>S18 Tabby w/mesh</v>
          </cell>
          <cell r="G2116" t="str">
            <v>ppk 2018 tabby mesh/arch 9-11</v>
          </cell>
          <cell r="H2116" t="str">
            <v>Asst Pre-Pack-multiple colors</v>
          </cell>
          <cell r="I2116" t="str">
            <v>9-11</v>
          </cell>
          <cell r="J2116" t="str">
            <v>6 Pack</v>
          </cell>
          <cell r="K2116" t="str">
            <v>F2017</v>
          </cell>
          <cell r="N2116" t="str">
            <v>YMSK1981476COS</v>
          </cell>
          <cell r="O2116" t="str">
            <v>968-30041</v>
          </cell>
          <cell r="P2116" t="str">
            <v>968</v>
          </cell>
          <cell r="Q2116" t="str">
            <v>30041</v>
          </cell>
          <cell r="R2116" t="str">
            <v>YMSK1981476COS_968</v>
          </cell>
        </row>
        <row r="2117">
          <cell r="E2117" t="str">
            <v>1169135</v>
          </cell>
          <cell r="F2117" t="str">
            <v>S18 Tabby w/mesh</v>
          </cell>
          <cell r="G2117" t="str">
            <v>ppk 2018 tabby mesh/arch 9-11</v>
          </cell>
          <cell r="H2117" t="str">
            <v>Assorted - Neutral</v>
          </cell>
          <cell r="I2117" t="str">
            <v>9-11</v>
          </cell>
          <cell r="J2117" t="str">
            <v>6 Pack</v>
          </cell>
          <cell r="K2117" t="str">
            <v>F2017</v>
          </cell>
          <cell r="N2117" t="str">
            <v>YMSK1981486COS</v>
          </cell>
          <cell r="O2117" t="str">
            <v>964-30041</v>
          </cell>
          <cell r="P2117" t="str">
            <v>964</v>
          </cell>
          <cell r="Q2117" t="str">
            <v>30041</v>
          </cell>
          <cell r="R2117" t="str">
            <v>YMSK1981486COS_964</v>
          </cell>
        </row>
        <row r="2118">
          <cell r="E2118" t="str">
            <v>ETNW5708</v>
          </cell>
          <cell r="F2118" t="str">
            <v>qtr ssoft sol bordauex</v>
          </cell>
          <cell r="G2118" t="str">
            <v>qtr ssoft sol bordauex wine 9-</v>
          </cell>
          <cell r="H2118" t="str">
            <v>Red, Dark/Maroon/Wine</v>
          </cell>
          <cell r="I2118" t="str">
            <v>9-11</v>
          </cell>
          <cell r="J2118" t="str">
            <v>6 Pack</v>
          </cell>
          <cell r="K2118" t="str">
            <v>F2019</v>
          </cell>
          <cell r="N2118" t="str">
            <v>ETSK2006066GEN</v>
          </cell>
          <cell r="O2118" t="str">
            <v>605-30041</v>
          </cell>
          <cell r="P2118" t="str">
            <v>605</v>
          </cell>
          <cell r="Q2118" t="str">
            <v>30041</v>
          </cell>
          <cell r="R2118" t="str">
            <v>ETSK2006066GEN_605</v>
          </cell>
        </row>
        <row r="2119">
          <cell r="E2119" t="str">
            <v>8303</v>
          </cell>
          <cell r="F2119" t="str">
            <v>Half Cush Mesh Twisted Quarter</v>
          </cell>
          <cell r="G2119" t="str">
            <v>qtr hlf csh msh ast brt 7-8.5</v>
          </cell>
          <cell r="H2119" t="str">
            <v>Assorted - Bright</v>
          </cell>
          <cell r="I2119" t="str">
            <v>7-8.5</v>
          </cell>
          <cell r="J2119" t="str">
            <v>10 Pack</v>
          </cell>
          <cell r="K2119" t="str">
            <v>S2018</v>
          </cell>
          <cell r="N2119" t="str">
            <v>FCSK2083030ROS</v>
          </cell>
          <cell r="O2119" t="str">
            <v>966-40048</v>
          </cell>
          <cell r="P2119" t="str">
            <v>966</v>
          </cell>
          <cell r="Q2119" t="str">
            <v>40048</v>
          </cell>
          <cell r="R2119" t="str">
            <v>FCSK2083030ROS_966</v>
          </cell>
        </row>
        <row r="2120">
          <cell r="E2120" t="str">
            <v>WMB0024OS</v>
          </cell>
          <cell r="F2120" t="str">
            <v>Boys P6 qtr 1/2 Cush All Game</v>
          </cell>
          <cell r="G2120" t="str">
            <v>Boys P6 qtr All Game Org Small</v>
          </cell>
          <cell r="H2120" t="str">
            <v>White</v>
          </cell>
          <cell r="I2120" t="str">
            <v>small - A</v>
          </cell>
          <cell r="J2120" t="str">
            <v>6 Pack</v>
          </cell>
          <cell r="N2120" t="str">
            <v>PLSK2200240WME</v>
          </cell>
          <cell r="O2120" t="str">
            <v>100-20602</v>
          </cell>
          <cell r="P2120" t="str">
            <v>100</v>
          </cell>
          <cell r="Q2120" t="str">
            <v>20602</v>
          </cell>
          <cell r="R2120" t="str">
            <v>PLSK2200240WME_100</v>
          </cell>
        </row>
        <row r="2121">
          <cell r="E2121" t="str">
            <v>WMB0024OM</v>
          </cell>
          <cell r="F2121" t="str">
            <v>Boys P6 qtr 1/2 Cush All Game</v>
          </cell>
          <cell r="G2121" t="str">
            <v>Boys P6 qtr 1/2 Cush All Game</v>
          </cell>
          <cell r="H2121" t="str">
            <v>White</v>
          </cell>
          <cell r="I2121" t="str">
            <v>medium - B</v>
          </cell>
          <cell r="J2121" t="str">
            <v>6 Pack</v>
          </cell>
          <cell r="N2121" t="str">
            <v>PLSK2200240WME</v>
          </cell>
          <cell r="O2121" t="str">
            <v>100-20156</v>
          </cell>
          <cell r="P2121" t="str">
            <v>100</v>
          </cell>
          <cell r="Q2121" t="str">
            <v>20156</v>
          </cell>
          <cell r="R2121" t="str">
            <v>PLSK2200240WME_100</v>
          </cell>
        </row>
        <row r="2122">
          <cell r="E2122" t="str">
            <v>WMB0024OL</v>
          </cell>
          <cell r="F2122" t="str">
            <v>Boys P6 qtr 1/2 Cush All Game</v>
          </cell>
          <cell r="G2122" t="str">
            <v>Boys P6 qtr 1/2 Cush All Game</v>
          </cell>
          <cell r="H2122" t="str">
            <v>White</v>
          </cell>
          <cell r="I2122" t="str">
            <v>large - C</v>
          </cell>
          <cell r="J2122" t="str">
            <v>6 Pack</v>
          </cell>
          <cell r="N2122" t="str">
            <v>PLSK2200240WME</v>
          </cell>
          <cell r="O2122" t="str">
            <v>100-20604</v>
          </cell>
          <cell r="P2122" t="str">
            <v>100</v>
          </cell>
          <cell r="Q2122" t="str">
            <v>20604</v>
          </cell>
          <cell r="R2122" t="str">
            <v>PLSK2200240WME_100</v>
          </cell>
        </row>
        <row r="2123">
          <cell r="E2123" t="str">
            <v>WMB0024AWP6B</v>
          </cell>
          <cell r="F2123" t="str">
            <v>NS AW 6+1 Bonus</v>
          </cell>
          <cell r="G2123" t="str">
            <v>NS AW 6+1 Bonus org Large</v>
          </cell>
          <cell r="H2123" t="str">
            <v>Orange</v>
          </cell>
          <cell r="I2123" t="str">
            <v>large - C</v>
          </cell>
          <cell r="J2123" t="str">
            <v>7 Pack</v>
          </cell>
          <cell r="K2123" t="str">
            <v>S2019</v>
          </cell>
          <cell r="N2123" t="str">
            <v>PLSK2200247WMU</v>
          </cell>
          <cell r="O2123" t="str">
            <v>800-20604</v>
          </cell>
          <cell r="P2123" t="str">
            <v>800</v>
          </cell>
          <cell r="Q2123" t="str">
            <v>20604</v>
          </cell>
          <cell r="R2123" t="str">
            <v>PLSK2200247WMU_800</v>
          </cell>
        </row>
        <row r="2124">
          <cell r="E2124" t="str">
            <v>WMB0065AWP6-BS</v>
          </cell>
          <cell r="G2124" t="str">
            <v>QTR AW P12 blk Small</v>
          </cell>
          <cell r="H2124" t="str">
            <v>Black</v>
          </cell>
          <cell r="I2124" t="str">
            <v>small - A</v>
          </cell>
          <cell r="J2124" t="str">
            <v>12 Pack</v>
          </cell>
          <cell r="N2124" t="str">
            <v>PLSK2200652WME</v>
          </cell>
          <cell r="O2124" t="str">
            <v>001-20602</v>
          </cell>
          <cell r="P2124" t="str">
            <v>001</v>
          </cell>
          <cell r="Q2124" t="str">
            <v>20602</v>
          </cell>
          <cell r="R2124" t="str">
            <v>PLSK2200652WME_001</v>
          </cell>
        </row>
        <row r="2125">
          <cell r="E2125" t="str">
            <v>WMB0065AWP6-BL</v>
          </cell>
          <cell r="G2125" t="str">
            <v>QTR AW P12 blk LRG</v>
          </cell>
          <cell r="H2125" t="str">
            <v>Black</v>
          </cell>
          <cell r="I2125" t="str">
            <v>large - C</v>
          </cell>
          <cell r="J2125" t="str">
            <v>12 Pack</v>
          </cell>
          <cell r="N2125" t="str">
            <v>PLSK2200652WME</v>
          </cell>
          <cell r="O2125" t="str">
            <v>001-20604</v>
          </cell>
          <cell r="P2125" t="str">
            <v>001</v>
          </cell>
          <cell r="Q2125" t="str">
            <v>20604</v>
          </cell>
          <cell r="R2125" t="str">
            <v>PLSK2200652WME_001</v>
          </cell>
        </row>
        <row r="2126">
          <cell r="E2126" t="str">
            <v>WMB0065AWP6-WS</v>
          </cell>
          <cell r="G2126" t="str">
            <v>QTR AW P12 wht Small</v>
          </cell>
          <cell r="H2126" t="str">
            <v>White</v>
          </cell>
          <cell r="I2126" t="str">
            <v>small - A</v>
          </cell>
          <cell r="J2126" t="str">
            <v>12 Pack</v>
          </cell>
          <cell r="N2126" t="str">
            <v>PLSK2200652WME</v>
          </cell>
          <cell r="O2126" t="str">
            <v>100-20602</v>
          </cell>
          <cell r="P2126" t="str">
            <v>100</v>
          </cell>
          <cell r="Q2126" t="str">
            <v>20602</v>
          </cell>
          <cell r="R2126" t="str">
            <v>PLSK2200652WME_100</v>
          </cell>
        </row>
        <row r="2127">
          <cell r="E2127" t="str">
            <v>WMB0065AWP6-WM</v>
          </cell>
          <cell r="G2127" t="str">
            <v>QTR AW P12 wht MED</v>
          </cell>
          <cell r="H2127" t="str">
            <v>White</v>
          </cell>
          <cell r="I2127" t="str">
            <v>medium - B</v>
          </cell>
          <cell r="J2127" t="str">
            <v>12 Pack</v>
          </cell>
          <cell r="N2127" t="str">
            <v>PLSK2200652WME</v>
          </cell>
          <cell r="O2127" t="str">
            <v>100-20156</v>
          </cell>
          <cell r="P2127" t="str">
            <v>100</v>
          </cell>
          <cell r="Q2127" t="str">
            <v>20156</v>
          </cell>
          <cell r="R2127" t="str">
            <v>PLSK2200652WME_100</v>
          </cell>
        </row>
        <row r="2128">
          <cell r="E2128" t="str">
            <v>WMB0065AWP6-WL</v>
          </cell>
          <cell r="G2128" t="str">
            <v>QTR AW P12 wht LRG</v>
          </cell>
          <cell r="H2128" t="str">
            <v>White</v>
          </cell>
          <cell r="I2128" t="str">
            <v>large - C</v>
          </cell>
          <cell r="J2128" t="str">
            <v>12 Pack</v>
          </cell>
          <cell r="N2128" t="str">
            <v>PLSK2200652WME</v>
          </cell>
          <cell r="O2128" t="str">
            <v>100-20604</v>
          </cell>
          <cell r="P2128" t="str">
            <v>100</v>
          </cell>
          <cell r="Q2128" t="str">
            <v>20604</v>
          </cell>
          <cell r="R2128" t="str">
            <v>PLSK2200652WME_100</v>
          </cell>
        </row>
        <row r="2129">
          <cell r="E2129" t="str">
            <v>WMB0065AWP6</v>
          </cell>
          <cell r="F2129" t="str">
            <v>QTR AW P6</v>
          </cell>
          <cell r="G2129" t="str">
            <v>QTR AW P6 blk Small</v>
          </cell>
          <cell r="H2129" t="str">
            <v>Black</v>
          </cell>
          <cell r="I2129" t="str">
            <v>small - A</v>
          </cell>
          <cell r="J2129" t="str">
            <v>6 Pack</v>
          </cell>
          <cell r="K2129" t="str">
            <v>S2019</v>
          </cell>
          <cell r="N2129" t="str">
            <v>PLSK2200656WMU</v>
          </cell>
          <cell r="O2129" t="str">
            <v>001-20602</v>
          </cell>
          <cell r="P2129" t="str">
            <v>001</v>
          </cell>
          <cell r="Q2129" t="str">
            <v>20602</v>
          </cell>
          <cell r="R2129" t="str">
            <v>PLSK2200656WMU_001</v>
          </cell>
        </row>
        <row r="2130">
          <cell r="E2130" t="str">
            <v>WMB0065AWP6</v>
          </cell>
          <cell r="F2130" t="str">
            <v>QTR AW P6</v>
          </cell>
          <cell r="G2130" t="str">
            <v>QTR AW P6 blk Medium</v>
          </cell>
          <cell r="H2130" t="str">
            <v>Black</v>
          </cell>
          <cell r="I2130" t="str">
            <v>medium - B</v>
          </cell>
          <cell r="J2130" t="str">
            <v>6 Pack</v>
          </cell>
          <cell r="K2130" t="str">
            <v>S2019</v>
          </cell>
          <cell r="N2130" t="str">
            <v>PLSK2200656WMU</v>
          </cell>
          <cell r="O2130" t="str">
            <v>001-20156</v>
          </cell>
          <cell r="P2130" t="str">
            <v>001</v>
          </cell>
          <cell r="Q2130" t="str">
            <v>20156</v>
          </cell>
          <cell r="R2130" t="str">
            <v>PLSK2200656WMU_001</v>
          </cell>
        </row>
        <row r="2131">
          <cell r="E2131" t="str">
            <v>WMB0065AWP6</v>
          </cell>
          <cell r="F2131" t="str">
            <v>QTR AW P6</v>
          </cell>
          <cell r="G2131" t="str">
            <v>QTR AW P6 wht Large</v>
          </cell>
          <cell r="H2131" t="str">
            <v>White</v>
          </cell>
          <cell r="I2131" t="str">
            <v>large - C</v>
          </cell>
          <cell r="J2131" t="str">
            <v>6 Pack</v>
          </cell>
          <cell r="K2131" t="str">
            <v>S2019</v>
          </cell>
          <cell r="N2131" t="str">
            <v>PLSK2200656WMU</v>
          </cell>
          <cell r="O2131" t="str">
            <v>100-20604</v>
          </cell>
          <cell r="P2131" t="str">
            <v>100</v>
          </cell>
          <cell r="Q2131" t="str">
            <v>20604</v>
          </cell>
          <cell r="R2131" t="str">
            <v>PLSK2200656WMU_100</v>
          </cell>
        </row>
        <row r="2132">
          <cell r="E2132" t="str">
            <v>WMB0196AWP10</v>
          </cell>
          <cell r="F2132" t="str">
            <v>ANK P10 AW BOYS</v>
          </cell>
          <cell r="G2132" t="str">
            <v>ANK P10 AW BOYS blk Small</v>
          </cell>
          <cell r="H2132" t="str">
            <v>Black</v>
          </cell>
          <cell r="I2132" t="str">
            <v>small - A</v>
          </cell>
          <cell r="J2132" t="str">
            <v>10 Pack</v>
          </cell>
          <cell r="K2132" t="str">
            <v>REPLEN</v>
          </cell>
          <cell r="N2132" t="str">
            <v>PLSK2201960WMU</v>
          </cell>
          <cell r="O2132" t="str">
            <v>001-20602</v>
          </cell>
          <cell r="P2132" t="str">
            <v>001</v>
          </cell>
          <cell r="Q2132" t="str">
            <v>20602</v>
          </cell>
          <cell r="R2132" t="str">
            <v>PLSK2201960WMU_001</v>
          </cell>
        </row>
        <row r="2133">
          <cell r="E2133" t="str">
            <v>WMB0196AWP10</v>
          </cell>
          <cell r="F2133" t="str">
            <v>ANK P10 AW BOYS</v>
          </cell>
          <cell r="G2133" t="str">
            <v>ANK P10 AW BOYS blk Medium</v>
          </cell>
          <cell r="H2133" t="str">
            <v>Black</v>
          </cell>
          <cell r="I2133" t="str">
            <v>medium - B</v>
          </cell>
          <cell r="J2133" t="str">
            <v>10 Pack</v>
          </cell>
          <cell r="K2133" t="str">
            <v>REPLEN</v>
          </cell>
          <cell r="N2133" t="str">
            <v>PLSK2201960WMU</v>
          </cell>
          <cell r="O2133" t="str">
            <v>001-20156</v>
          </cell>
          <cell r="P2133" t="str">
            <v>001</v>
          </cell>
          <cell r="Q2133" t="str">
            <v>20156</v>
          </cell>
          <cell r="R2133" t="str">
            <v>PLSK2201960WMU_001</v>
          </cell>
        </row>
        <row r="2134">
          <cell r="E2134" t="str">
            <v>WMB0196AWP10</v>
          </cell>
          <cell r="F2134" t="str">
            <v>ANK P10 AW BOYS</v>
          </cell>
          <cell r="G2134" t="str">
            <v>ANK P10 AW BOYS blk Large</v>
          </cell>
          <cell r="H2134" t="str">
            <v>Black</v>
          </cell>
          <cell r="I2134" t="str">
            <v>large - C</v>
          </cell>
          <cell r="J2134" t="str">
            <v>10 Pack</v>
          </cell>
          <cell r="K2134" t="str">
            <v>REPLEN</v>
          </cell>
          <cell r="N2134" t="str">
            <v>PLSK2201960WMU</v>
          </cell>
          <cell r="O2134" t="str">
            <v>001-20604</v>
          </cell>
          <cell r="P2134" t="str">
            <v>001</v>
          </cell>
          <cell r="Q2134" t="str">
            <v>20604</v>
          </cell>
          <cell r="R2134" t="str">
            <v>PLSK2201960WMU_001</v>
          </cell>
        </row>
        <row r="2135">
          <cell r="E2135" t="str">
            <v>WMB0196AWP10</v>
          </cell>
          <cell r="F2135" t="str">
            <v>ANK P10 AW BOYS</v>
          </cell>
          <cell r="G2135" t="str">
            <v>ANK P10 AW BOYS wht Small</v>
          </cell>
          <cell r="H2135" t="str">
            <v>White</v>
          </cell>
          <cell r="I2135" t="str">
            <v>small - A</v>
          </cell>
          <cell r="J2135" t="str">
            <v>10 Pack</v>
          </cell>
          <cell r="K2135" t="str">
            <v>REPLEN</v>
          </cell>
          <cell r="N2135" t="str">
            <v>PLSK2201960WMU</v>
          </cell>
          <cell r="O2135" t="str">
            <v>100-20602</v>
          </cell>
          <cell r="P2135" t="str">
            <v>100</v>
          </cell>
          <cell r="Q2135" t="str">
            <v>20602</v>
          </cell>
          <cell r="R2135" t="str">
            <v>PLSK2201960WMU_100</v>
          </cell>
        </row>
        <row r="2136">
          <cell r="E2136" t="str">
            <v>WMB0196AWP10</v>
          </cell>
          <cell r="F2136" t="str">
            <v>ANK P10 AW BOYS</v>
          </cell>
          <cell r="G2136" t="str">
            <v>ANK P10 AW BOYS wht Medium</v>
          </cell>
          <cell r="H2136" t="str">
            <v>White</v>
          </cell>
          <cell r="I2136" t="str">
            <v>medium - B</v>
          </cell>
          <cell r="J2136" t="str">
            <v>10 Pack</v>
          </cell>
          <cell r="K2136" t="str">
            <v>REPLEN</v>
          </cell>
          <cell r="N2136" t="str">
            <v>PLSK2201960WMU</v>
          </cell>
          <cell r="O2136" t="str">
            <v>100-20156</v>
          </cell>
          <cell r="P2136" t="str">
            <v>100</v>
          </cell>
          <cell r="Q2136" t="str">
            <v>20156</v>
          </cell>
          <cell r="R2136" t="str">
            <v>PLSK2201960WMU_100</v>
          </cell>
        </row>
        <row r="2137">
          <cell r="E2137" t="str">
            <v>WMB0196AWP10</v>
          </cell>
          <cell r="F2137" t="str">
            <v>ANK P10 AW BOYS</v>
          </cell>
          <cell r="G2137" t="str">
            <v>ANK P10 AW BOYS wht Large</v>
          </cell>
          <cell r="H2137" t="str">
            <v>White</v>
          </cell>
          <cell r="I2137" t="str">
            <v>large - C</v>
          </cell>
          <cell r="J2137" t="str">
            <v>10 Pack</v>
          </cell>
          <cell r="K2137" t="str">
            <v>REPLEN</v>
          </cell>
          <cell r="N2137" t="str">
            <v>PLSK2201960WMU</v>
          </cell>
          <cell r="O2137" t="str">
            <v>100-20604</v>
          </cell>
          <cell r="P2137" t="str">
            <v>100</v>
          </cell>
          <cell r="Q2137" t="str">
            <v>20604</v>
          </cell>
          <cell r="R2137" t="str">
            <v>PLSK2201960WMU_100</v>
          </cell>
        </row>
        <row r="2138">
          <cell r="E2138" t="str">
            <v>WMB0196AWBUNBS</v>
          </cell>
          <cell r="F2138" t="str">
            <v>AW BOYS P20 ANK</v>
          </cell>
          <cell r="G2138" t="str">
            <v>AW BOYS P20 ANK blk Small</v>
          </cell>
          <cell r="H2138" t="str">
            <v>Black</v>
          </cell>
          <cell r="I2138" t="str">
            <v>small - A</v>
          </cell>
          <cell r="J2138" t="str">
            <v>20 Pack</v>
          </cell>
          <cell r="K2138" t="str">
            <v>REPLEN</v>
          </cell>
          <cell r="N2138" t="str">
            <v>PLSK2201960WME</v>
          </cell>
          <cell r="O2138" t="str">
            <v>001-20602</v>
          </cell>
          <cell r="P2138" t="str">
            <v>001</v>
          </cell>
          <cell r="Q2138" t="str">
            <v>20602</v>
          </cell>
          <cell r="R2138" t="str">
            <v>PLSK2201960WME_001</v>
          </cell>
        </row>
        <row r="2139">
          <cell r="E2139" t="str">
            <v>WMB0196AWBUNBM</v>
          </cell>
          <cell r="F2139" t="str">
            <v>AW BOYS P20 ANK</v>
          </cell>
          <cell r="G2139" t="str">
            <v>AW BOYS P20 ANK blk Medium</v>
          </cell>
          <cell r="H2139" t="str">
            <v>Black</v>
          </cell>
          <cell r="I2139" t="str">
            <v>medium - B</v>
          </cell>
          <cell r="J2139" t="str">
            <v>20 Pack</v>
          </cell>
          <cell r="K2139" t="str">
            <v>REPLEN</v>
          </cell>
          <cell r="N2139" t="str">
            <v>PLSK2201960WME</v>
          </cell>
          <cell r="O2139" t="str">
            <v>001-20156</v>
          </cell>
          <cell r="P2139" t="str">
            <v>001</v>
          </cell>
          <cell r="Q2139" t="str">
            <v>20156</v>
          </cell>
          <cell r="R2139" t="str">
            <v>PLSK2201960WME_001</v>
          </cell>
        </row>
        <row r="2140">
          <cell r="E2140" t="str">
            <v>WMB0196AWBUNBL</v>
          </cell>
          <cell r="F2140" t="str">
            <v>AW BOYS P20 ANK</v>
          </cell>
          <cell r="G2140" t="str">
            <v>AW BOYS P20 ANK blk Large</v>
          </cell>
          <cell r="H2140" t="str">
            <v>Black</v>
          </cell>
          <cell r="I2140" t="str">
            <v>large - C</v>
          </cell>
          <cell r="J2140" t="str">
            <v>20 Pack</v>
          </cell>
          <cell r="K2140" t="str">
            <v>REPLEN</v>
          </cell>
          <cell r="N2140" t="str">
            <v>PLSK2201960WME</v>
          </cell>
          <cell r="O2140" t="str">
            <v>001-20604</v>
          </cell>
          <cell r="P2140" t="str">
            <v>001</v>
          </cell>
          <cell r="Q2140" t="str">
            <v>20604</v>
          </cell>
          <cell r="R2140" t="str">
            <v>PLSK2201960WME_001</v>
          </cell>
        </row>
        <row r="2141">
          <cell r="E2141" t="str">
            <v>WMB0196AWBUNWS</v>
          </cell>
          <cell r="F2141" t="str">
            <v>AW BOYS P20 ANK</v>
          </cell>
          <cell r="G2141" t="str">
            <v>AW BOYS P20 ANK wht Small</v>
          </cell>
          <cell r="H2141" t="str">
            <v>White</v>
          </cell>
          <cell r="I2141" t="str">
            <v>small - A</v>
          </cell>
          <cell r="J2141" t="str">
            <v>20 Pack</v>
          </cell>
          <cell r="K2141" t="str">
            <v>REPLEN</v>
          </cell>
          <cell r="N2141" t="str">
            <v>PLSK2201960WME</v>
          </cell>
          <cell r="O2141" t="str">
            <v>100-20602</v>
          </cell>
          <cell r="P2141" t="str">
            <v>100</v>
          </cell>
          <cell r="Q2141" t="str">
            <v>20602</v>
          </cell>
          <cell r="R2141" t="str">
            <v>PLSK2201960WME_100</v>
          </cell>
        </row>
        <row r="2142">
          <cell r="E2142" t="str">
            <v>WMB0196AWBUNWM</v>
          </cell>
          <cell r="F2142" t="str">
            <v>AW BOYS P20 ANK</v>
          </cell>
          <cell r="G2142" t="str">
            <v>AW BOYS P20 ANK wht Medium</v>
          </cell>
          <cell r="H2142" t="str">
            <v>White</v>
          </cell>
          <cell r="I2142" t="str">
            <v>medium - B</v>
          </cell>
          <cell r="J2142" t="str">
            <v>20 Pack</v>
          </cell>
          <cell r="K2142" t="str">
            <v>REPLEN</v>
          </cell>
          <cell r="N2142" t="str">
            <v>PLSK2201960WME</v>
          </cell>
          <cell r="O2142" t="str">
            <v>100-20156</v>
          </cell>
          <cell r="P2142" t="str">
            <v>100</v>
          </cell>
          <cell r="Q2142" t="str">
            <v>20156</v>
          </cell>
          <cell r="R2142" t="str">
            <v>PLSK2201960WME_100</v>
          </cell>
        </row>
        <row r="2143">
          <cell r="E2143" t="str">
            <v>WMB0196AWBUNWL</v>
          </cell>
          <cell r="F2143" t="str">
            <v>AW BOYS P20 ANK</v>
          </cell>
          <cell r="G2143" t="str">
            <v>AW BOYS P20 ANK wht Large</v>
          </cell>
          <cell r="H2143" t="str">
            <v>White</v>
          </cell>
          <cell r="I2143" t="str">
            <v>large - C</v>
          </cell>
          <cell r="J2143" t="str">
            <v>20 Pack</v>
          </cell>
          <cell r="K2143" t="str">
            <v>REPLEN</v>
          </cell>
          <cell r="N2143" t="str">
            <v>PLSK2201960WME</v>
          </cell>
          <cell r="O2143" t="str">
            <v>100-20604</v>
          </cell>
          <cell r="P2143" t="str">
            <v>100</v>
          </cell>
          <cell r="Q2143" t="str">
            <v>20604</v>
          </cell>
          <cell r="R2143" t="str">
            <v>PLSK2201960WME_100</v>
          </cell>
        </row>
        <row r="2144">
          <cell r="E2144" t="str">
            <v>WMB0196AWP10BS</v>
          </cell>
          <cell r="F2144" t="str">
            <v>AW BOYS P10 ANK</v>
          </cell>
          <cell r="G2144" t="str">
            <v>AW BOYS P10 ANK blk Small</v>
          </cell>
          <cell r="H2144" t="str">
            <v>Black</v>
          </cell>
          <cell r="I2144" t="str">
            <v>small - A</v>
          </cell>
          <cell r="J2144" t="str">
            <v>10 Pack</v>
          </cell>
          <cell r="K2144" t="str">
            <v>REPLEN</v>
          </cell>
          <cell r="N2144" t="str">
            <v>PLSK2201969WME</v>
          </cell>
          <cell r="O2144" t="str">
            <v>001-20602</v>
          </cell>
          <cell r="P2144" t="str">
            <v>001</v>
          </cell>
          <cell r="Q2144" t="str">
            <v>20602</v>
          </cell>
          <cell r="R2144" t="str">
            <v>PLSK2201969WME_001</v>
          </cell>
        </row>
        <row r="2145">
          <cell r="E2145" t="str">
            <v>WMB0196AWP10BM</v>
          </cell>
          <cell r="F2145" t="str">
            <v>AW BOYS P10 ANK</v>
          </cell>
          <cell r="G2145" t="str">
            <v>AW BOYS P10 ANK blk Medium</v>
          </cell>
          <cell r="H2145" t="str">
            <v>Black</v>
          </cell>
          <cell r="I2145" t="str">
            <v>medium - B</v>
          </cell>
          <cell r="J2145" t="str">
            <v>10 Pack</v>
          </cell>
          <cell r="K2145" t="str">
            <v>REPLEN</v>
          </cell>
          <cell r="N2145" t="str">
            <v>PLSK2201969WME</v>
          </cell>
          <cell r="O2145" t="str">
            <v>001-20156</v>
          </cell>
          <cell r="P2145" t="str">
            <v>001</v>
          </cell>
          <cell r="Q2145" t="str">
            <v>20156</v>
          </cell>
          <cell r="R2145" t="str">
            <v>PLSK2201969WME_001</v>
          </cell>
        </row>
        <row r="2146">
          <cell r="E2146" t="str">
            <v>WMB0196AWP10BL</v>
          </cell>
          <cell r="F2146" t="str">
            <v>AW BOYS P10 ANK</v>
          </cell>
          <cell r="G2146" t="str">
            <v>AW BOYS P10 ANK blk Large</v>
          </cell>
          <cell r="H2146" t="str">
            <v>Black</v>
          </cell>
          <cell r="I2146" t="str">
            <v>large - C</v>
          </cell>
          <cell r="J2146" t="str">
            <v>10 Pack</v>
          </cell>
          <cell r="K2146" t="str">
            <v>REPLEN</v>
          </cell>
          <cell r="N2146" t="str">
            <v>PLSK2201969WME</v>
          </cell>
          <cell r="O2146" t="str">
            <v>001-20604</v>
          </cell>
          <cell r="P2146" t="str">
            <v>001</v>
          </cell>
          <cell r="Q2146" t="str">
            <v>20604</v>
          </cell>
          <cell r="R2146" t="str">
            <v>PLSK2201969WME_001</v>
          </cell>
        </row>
        <row r="2147">
          <cell r="E2147" t="str">
            <v>WMB0196AWP10WS</v>
          </cell>
          <cell r="F2147" t="str">
            <v>AW BOYS P10 ANK</v>
          </cell>
          <cell r="G2147" t="str">
            <v>AW BOYS P10 ANK wht Small</v>
          </cell>
          <cell r="H2147" t="str">
            <v>White</v>
          </cell>
          <cell r="I2147" t="str">
            <v>small - A</v>
          </cell>
          <cell r="J2147" t="str">
            <v>10 Pack</v>
          </cell>
          <cell r="K2147" t="str">
            <v>REPLEN</v>
          </cell>
          <cell r="N2147" t="str">
            <v>PLSK2201969WME</v>
          </cell>
          <cell r="O2147" t="str">
            <v>100-20602</v>
          </cell>
          <cell r="P2147" t="str">
            <v>100</v>
          </cell>
          <cell r="Q2147" t="str">
            <v>20602</v>
          </cell>
          <cell r="R2147" t="str">
            <v>PLSK2201969WME_100</v>
          </cell>
        </row>
        <row r="2148">
          <cell r="E2148" t="str">
            <v>WMB0196AWP10WM</v>
          </cell>
          <cell r="F2148" t="str">
            <v>AW BOYS P10 ANK</v>
          </cell>
          <cell r="G2148" t="str">
            <v>AW BOYS P10 ANK wht Medium</v>
          </cell>
          <cell r="H2148" t="str">
            <v>White</v>
          </cell>
          <cell r="I2148" t="str">
            <v>medium - B</v>
          </cell>
          <cell r="J2148" t="str">
            <v>10 Pack</v>
          </cell>
          <cell r="K2148" t="str">
            <v>REPLEN</v>
          </cell>
          <cell r="N2148" t="str">
            <v>PLSK2201969WME</v>
          </cell>
          <cell r="O2148" t="str">
            <v>100-20156</v>
          </cell>
          <cell r="P2148" t="str">
            <v>100</v>
          </cell>
          <cell r="Q2148" t="str">
            <v>20156</v>
          </cell>
          <cell r="R2148" t="str">
            <v>PLSK2201969WME_100</v>
          </cell>
        </row>
        <row r="2149">
          <cell r="E2149" t="str">
            <v>WMB0196AWP10WL</v>
          </cell>
          <cell r="F2149" t="str">
            <v>AW BOYS P10 ANK</v>
          </cell>
          <cell r="G2149" t="str">
            <v>AW BOYS P10 ANK wht Large</v>
          </cell>
          <cell r="H2149" t="str">
            <v>White</v>
          </cell>
          <cell r="I2149" t="str">
            <v>large - C</v>
          </cell>
          <cell r="J2149" t="str">
            <v>10 Pack</v>
          </cell>
          <cell r="K2149" t="str">
            <v>REPLEN</v>
          </cell>
          <cell r="N2149" t="str">
            <v>PLSK2201969WME</v>
          </cell>
          <cell r="O2149" t="str">
            <v>100-20604</v>
          </cell>
          <cell r="P2149" t="str">
            <v>100</v>
          </cell>
          <cell r="Q2149" t="str">
            <v>20604</v>
          </cell>
          <cell r="R2149" t="str">
            <v>PLSK2201969WME_100</v>
          </cell>
        </row>
        <row r="2150">
          <cell r="E2150" t="str">
            <v>WMB4246F19</v>
          </cell>
          <cell r="F2150" t="str">
            <v>qtr wm aw boys</v>
          </cell>
          <cell r="G2150" t="str">
            <v>qtr wm aw boys char s</v>
          </cell>
          <cell r="H2150" t="str">
            <v>Charcoal</v>
          </cell>
          <cell r="I2150" t="str">
            <v>small - A</v>
          </cell>
          <cell r="J2150" t="str">
            <v>6 Pack</v>
          </cell>
          <cell r="N2150" t="str">
            <v>PLSK2202256WMU</v>
          </cell>
          <cell r="O2150" t="str">
            <v>011-20602</v>
          </cell>
          <cell r="P2150" t="str">
            <v>011</v>
          </cell>
          <cell r="Q2150" t="str">
            <v>20602</v>
          </cell>
          <cell r="R2150" t="str">
            <v>PLSK2202256WMU_011</v>
          </cell>
        </row>
        <row r="2151">
          <cell r="E2151" t="str">
            <v>WMB4246F19</v>
          </cell>
          <cell r="F2151" t="str">
            <v>qtr wm aw boys</v>
          </cell>
          <cell r="G2151" t="str">
            <v>qtr wm aw boys char l</v>
          </cell>
          <cell r="H2151" t="str">
            <v>Charcoal</v>
          </cell>
          <cell r="I2151" t="str">
            <v>large - C</v>
          </cell>
          <cell r="J2151" t="str">
            <v>6 Pack</v>
          </cell>
          <cell r="N2151" t="str">
            <v>PLSK2202256WMU</v>
          </cell>
          <cell r="O2151" t="str">
            <v>011-20604</v>
          </cell>
          <cell r="P2151" t="str">
            <v>011</v>
          </cell>
          <cell r="Q2151" t="str">
            <v>20604</v>
          </cell>
          <cell r="R2151" t="str">
            <v>PLSK2202256WMU_011</v>
          </cell>
        </row>
        <row r="2152">
          <cell r="E2152" t="str">
            <v>RMB10545</v>
          </cell>
          <cell r="F2152" t="str">
            <v>Qtr sk Athletic Rib</v>
          </cell>
          <cell r="G2152" t="str">
            <v>Qtr sk Athletic Rib blu 5-6.5</v>
          </cell>
          <cell r="H2152" t="str">
            <v>Blue</v>
          </cell>
          <cell r="I2152" t="str">
            <v>5-6.5</v>
          </cell>
          <cell r="J2152" t="str">
            <v>6 Pack</v>
          </cell>
          <cell r="N2152" t="str">
            <v>RMSK2205546RBZ</v>
          </cell>
          <cell r="O2152" t="str">
            <v>420-20012</v>
          </cell>
          <cell r="P2152" t="str">
            <v>420</v>
          </cell>
          <cell r="Q2152" t="str">
            <v>20012</v>
          </cell>
          <cell r="R2152" t="str">
            <v>RMSK2205546RBZ_420</v>
          </cell>
        </row>
        <row r="2153">
          <cell r="E2153" t="str">
            <v>RMB10545</v>
          </cell>
          <cell r="F2153" t="str">
            <v>Qtr sk Athletic Rib</v>
          </cell>
          <cell r="G2153" t="str">
            <v>Qtr sk Athletic Rib blu 6-7.5</v>
          </cell>
          <cell r="H2153" t="str">
            <v>Blue</v>
          </cell>
          <cell r="I2153" t="str">
            <v>6-7.5</v>
          </cell>
          <cell r="J2153" t="str">
            <v>6 Pack</v>
          </cell>
          <cell r="N2153" t="str">
            <v>RMSK2205546RBZ</v>
          </cell>
          <cell r="O2153" t="str">
            <v>420-20014</v>
          </cell>
          <cell r="P2153" t="str">
            <v>420</v>
          </cell>
          <cell r="Q2153" t="str">
            <v>20014</v>
          </cell>
          <cell r="R2153" t="str">
            <v>RMSK2205546RBZ_420</v>
          </cell>
        </row>
        <row r="2154">
          <cell r="E2154" t="str">
            <v>RMB10545</v>
          </cell>
          <cell r="F2154" t="str">
            <v>Qtr sk Athletic Rib</v>
          </cell>
          <cell r="G2154" t="str">
            <v>Qtr sk Athletic Rib blu 7-8.5</v>
          </cell>
          <cell r="H2154" t="str">
            <v>Blue</v>
          </cell>
          <cell r="I2154" t="str">
            <v>7-8.5</v>
          </cell>
          <cell r="J2154" t="str">
            <v>6 Pack</v>
          </cell>
          <cell r="N2154" t="str">
            <v>RMSK2205546RBZ</v>
          </cell>
          <cell r="O2154" t="str">
            <v>420-40048</v>
          </cell>
          <cell r="P2154" t="str">
            <v>420</v>
          </cell>
          <cell r="Q2154" t="str">
            <v>40048</v>
          </cell>
          <cell r="R2154" t="str">
            <v>RMSK2205546RBZ_420</v>
          </cell>
        </row>
        <row r="2155">
          <cell r="E2155" t="str">
            <v>ETJN5536</v>
          </cell>
          <cell r="F2155" t="str">
            <v>qtr ssoft sol</v>
          </cell>
          <cell r="G2155" t="str">
            <v>qtr ssoft sol ivory/ blk 9-11</v>
          </cell>
          <cell r="H2155" t="str">
            <v>Black</v>
          </cell>
          <cell r="I2155" t="str">
            <v>9-11</v>
          </cell>
          <cell r="J2155" t="str">
            <v>6 Pack</v>
          </cell>
          <cell r="K2155" t="str">
            <v>F2019</v>
          </cell>
          <cell r="N2155" t="str">
            <v>ETSK2206076GEN</v>
          </cell>
          <cell r="O2155" t="str">
            <v>001-30041</v>
          </cell>
          <cell r="P2155" t="str">
            <v>001</v>
          </cell>
          <cell r="Q2155" t="str">
            <v>30041</v>
          </cell>
          <cell r="R2155" t="str">
            <v>ETSK2206076GEN_001</v>
          </cell>
        </row>
        <row r="2156">
          <cell r="E2156" t="str">
            <v>WMB0065WS</v>
          </cell>
          <cell r="F2156" t="str">
            <v>BOY P12 1/2 CUSH All Game</v>
          </cell>
          <cell r="G2156" t="str">
            <v>BOY P12 1/2 CUSH All Game</v>
          </cell>
          <cell r="H2156" t="str">
            <v>White</v>
          </cell>
          <cell r="I2156" t="str">
            <v>small - A</v>
          </cell>
          <cell r="J2156" t="str">
            <v>12 Pack</v>
          </cell>
          <cell r="N2156" t="str">
            <v>PLSK2206500WME</v>
          </cell>
          <cell r="O2156" t="str">
            <v>100-20602</v>
          </cell>
          <cell r="P2156" t="str">
            <v>100</v>
          </cell>
          <cell r="Q2156" t="str">
            <v>20602</v>
          </cell>
          <cell r="R2156" t="str">
            <v>PLSK2206500WME_100</v>
          </cell>
        </row>
        <row r="2157">
          <cell r="E2157" t="str">
            <v>WMB0065WM</v>
          </cell>
          <cell r="F2157" t="str">
            <v>BOY P12 1/2 CUSH All Game</v>
          </cell>
          <cell r="G2157" t="str">
            <v>BOY P12 1/2 CUSH All Game</v>
          </cell>
          <cell r="H2157" t="str">
            <v>White</v>
          </cell>
          <cell r="I2157" t="str">
            <v>medium - B</v>
          </cell>
          <cell r="J2157" t="str">
            <v>12 Pack</v>
          </cell>
          <cell r="N2157" t="str">
            <v>PLSK2206500WME</v>
          </cell>
          <cell r="O2157" t="str">
            <v>100-20156</v>
          </cell>
          <cell r="P2157" t="str">
            <v>100</v>
          </cell>
          <cell r="Q2157" t="str">
            <v>20156</v>
          </cell>
          <cell r="R2157" t="str">
            <v>PLSK2206500WME_100</v>
          </cell>
        </row>
        <row r="2158">
          <cell r="E2158" t="str">
            <v>WMB0065WL</v>
          </cell>
          <cell r="F2158" t="str">
            <v>BOY P12 1/2 CUSH All Game</v>
          </cell>
          <cell r="G2158" t="str">
            <v>BOY P12 1/2 CUSH All Game</v>
          </cell>
          <cell r="H2158" t="str">
            <v>White</v>
          </cell>
          <cell r="I2158" t="str">
            <v>large - C</v>
          </cell>
          <cell r="J2158" t="str">
            <v>12 Pack</v>
          </cell>
          <cell r="N2158" t="str">
            <v>PLSK2206500WME</v>
          </cell>
          <cell r="O2158" t="str">
            <v>100-20604</v>
          </cell>
          <cell r="P2158" t="str">
            <v>100</v>
          </cell>
          <cell r="Q2158" t="str">
            <v>20604</v>
          </cell>
          <cell r="R2158" t="str">
            <v>PLSK2206500WME_100</v>
          </cell>
        </row>
        <row r="2159">
          <cell r="E2159" t="str">
            <v>RMG10549</v>
          </cell>
          <cell r="F2159" t="str">
            <v>Qtr Athletic Curve</v>
          </cell>
          <cell r="G2159" t="str">
            <v>Qtr Athletic Curve gry 5-6.5</v>
          </cell>
          <cell r="H2159" t="str">
            <v>Grey</v>
          </cell>
          <cell r="I2159" t="str">
            <v>5-6.5</v>
          </cell>
          <cell r="J2159" t="str">
            <v>6 Pack</v>
          </cell>
          <cell r="N2159" t="str">
            <v>RMSK2206586RBZ</v>
          </cell>
          <cell r="O2159" t="str">
            <v>020-41151</v>
          </cell>
          <cell r="P2159" t="str">
            <v>020</v>
          </cell>
          <cell r="Q2159" t="str">
            <v>41151</v>
          </cell>
          <cell r="R2159" t="str">
            <v>RMSK2206586RBZ_020</v>
          </cell>
        </row>
        <row r="2160">
          <cell r="E2160" t="str">
            <v>RMG10549</v>
          </cell>
          <cell r="F2160" t="str">
            <v>Qtr Athletic Curve</v>
          </cell>
          <cell r="G2160" t="str">
            <v>Qtr Athletic Curve gry 6-7.5</v>
          </cell>
          <cell r="H2160" t="str">
            <v>Grey</v>
          </cell>
          <cell r="I2160" t="str">
            <v>6-7.5</v>
          </cell>
          <cell r="J2160" t="str">
            <v>6 Pack</v>
          </cell>
          <cell r="N2160" t="str">
            <v>RMSK2206586RBZ</v>
          </cell>
          <cell r="O2160" t="str">
            <v>020-41267</v>
          </cell>
          <cell r="P2160" t="str">
            <v>020</v>
          </cell>
          <cell r="Q2160" t="str">
            <v>41267</v>
          </cell>
          <cell r="R2160" t="str">
            <v>RMSK2206586RBZ_020</v>
          </cell>
        </row>
        <row r="2161">
          <cell r="E2161" t="str">
            <v>RMG10549</v>
          </cell>
          <cell r="F2161" t="str">
            <v>Qtr Athletic Curve</v>
          </cell>
          <cell r="G2161" t="str">
            <v>Qtr Athletic Curve gry 7-8.5</v>
          </cell>
          <cell r="H2161" t="str">
            <v>Grey</v>
          </cell>
          <cell r="I2161" t="str">
            <v>7-8.5</v>
          </cell>
          <cell r="J2161" t="str">
            <v>6 Pack</v>
          </cell>
          <cell r="N2161" t="str">
            <v>RMSK2206586RBZ</v>
          </cell>
          <cell r="O2161" t="str">
            <v>020-40048</v>
          </cell>
          <cell r="P2161" t="str">
            <v>020</v>
          </cell>
          <cell r="Q2161" t="str">
            <v>40048</v>
          </cell>
          <cell r="R2161" t="str">
            <v>RMSK2206586RBZ_020</v>
          </cell>
        </row>
        <row r="2162">
          <cell r="E2162" t="str">
            <v>RBB19044</v>
          </cell>
          <cell r="F2162" t="str">
            <v>Qt Basic stripes sk</v>
          </cell>
          <cell r="G2162" t="str">
            <v>Qt Basic stripes ast pri 5-6.5</v>
          </cell>
          <cell r="H2162" t="str">
            <v>Assorted - Primary</v>
          </cell>
          <cell r="I2162" t="str">
            <v>5-6.5</v>
          </cell>
          <cell r="J2162" t="str">
            <v>12 Pack</v>
          </cell>
          <cell r="K2162" t="str">
            <v>F2021</v>
          </cell>
          <cell r="N2162" t="str">
            <v>RBSK2206810RBZ</v>
          </cell>
          <cell r="O2162" t="str">
            <v>963-20012</v>
          </cell>
          <cell r="P2162" t="str">
            <v>963</v>
          </cell>
          <cell r="Q2162" t="str">
            <v>20012</v>
          </cell>
          <cell r="R2162" t="str">
            <v>RBSK2206810RBZ_963</v>
          </cell>
        </row>
        <row r="2163">
          <cell r="E2163" t="str">
            <v>RBB19044</v>
          </cell>
          <cell r="F2163" t="str">
            <v>Qt Basic stripes sk</v>
          </cell>
          <cell r="G2163" t="str">
            <v>Qt Basic stripes ast pri 6-7.5</v>
          </cell>
          <cell r="H2163" t="str">
            <v>Assorted - Primary</v>
          </cell>
          <cell r="I2163" t="str">
            <v>6-7.5</v>
          </cell>
          <cell r="J2163" t="str">
            <v>12 Pack</v>
          </cell>
          <cell r="K2163" t="str">
            <v>F2021</v>
          </cell>
          <cell r="N2163" t="str">
            <v>RBSK2206810RBZ</v>
          </cell>
          <cell r="O2163" t="str">
            <v>963-20014</v>
          </cell>
          <cell r="P2163" t="str">
            <v>963</v>
          </cell>
          <cell r="Q2163" t="str">
            <v>20014</v>
          </cell>
          <cell r="R2163" t="str">
            <v>RBSK2206810RBZ_963</v>
          </cell>
        </row>
        <row r="2164">
          <cell r="E2164" t="str">
            <v>RBB19044</v>
          </cell>
          <cell r="F2164" t="str">
            <v>Qt Basic stripes sk</v>
          </cell>
          <cell r="G2164" t="str">
            <v>Qt Basic stripes ast pri 7-8.5</v>
          </cell>
          <cell r="H2164" t="str">
            <v>Assorted - Primary</v>
          </cell>
          <cell r="I2164" t="str">
            <v>7-8.5</v>
          </cell>
          <cell r="J2164" t="str">
            <v>12 Pack</v>
          </cell>
          <cell r="K2164" t="str">
            <v>F2021</v>
          </cell>
          <cell r="N2164" t="str">
            <v>RBSK2206810RBZ</v>
          </cell>
          <cell r="O2164" t="str">
            <v>963-40048</v>
          </cell>
          <cell r="P2164" t="str">
            <v>963</v>
          </cell>
          <cell r="Q2164" t="str">
            <v>40048</v>
          </cell>
          <cell r="R2164" t="str">
            <v>RBSK2206810RBZ_963</v>
          </cell>
        </row>
        <row r="2165">
          <cell r="E2165" t="str">
            <v>RBB19046</v>
          </cell>
          <cell r="F2165" t="str">
            <v>Qt Ribbed Solids</v>
          </cell>
          <cell r="G2165" t="str">
            <v>Qt Ribbed Solids blk/wht 5-6.5</v>
          </cell>
          <cell r="H2165" t="str">
            <v>Black/White</v>
          </cell>
          <cell r="I2165" t="str">
            <v>5-6.5</v>
          </cell>
          <cell r="J2165" t="str">
            <v>12 Pack</v>
          </cell>
          <cell r="K2165" t="str">
            <v>F2021</v>
          </cell>
          <cell r="N2165" t="str">
            <v>RBSK2206832RBZ</v>
          </cell>
          <cell r="O2165" t="str">
            <v>002-20012</v>
          </cell>
          <cell r="P2165" t="str">
            <v>002</v>
          </cell>
          <cell r="Q2165" t="str">
            <v>20012</v>
          </cell>
          <cell r="R2165" t="str">
            <v>RBSK2206832RBZ_002</v>
          </cell>
        </row>
        <row r="2166">
          <cell r="E2166" t="str">
            <v>RBB19046</v>
          </cell>
          <cell r="F2166" t="str">
            <v>Qt Ribbed Solids</v>
          </cell>
          <cell r="G2166" t="str">
            <v>Qt Ribbed Solids blk/wht 6-7.5</v>
          </cell>
          <cell r="H2166" t="str">
            <v>Black/White</v>
          </cell>
          <cell r="I2166" t="str">
            <v>6-7.5</v>
          </cell>
          <cell r="J2166" t="str">
            <v>12 Pack</v>
          </cell>
          <cell r="K2166" t="str">
            <v>F2021</v>
          </cell>
          <cell r="N2166" t="str">
            <v>RBSK2206832RBZ</v>
          </cell>
          <cell r="O2166" t="str">
            <v>002-20014</v>
          </cell>
          <cell r="P2166" t="str">
            <v>002</v>
          </cell>
          <cell r="Q2166" t="str">
            <v>20014</v>
          </cell>
          <cell r="R2166" t="str">
            <v>RBSK2206832RBZ_002</v>
          </cell>
        </row>
        <row r="2167">
          <cell r="E2167" t="str">
            <v>RBB19046</v>
          </cell>
          <cell r="F2167" t="str">
            <v>Qt Ribbed Solids</v>
          </cell>
          <cell r="G2167" t="str">
            <v>Qt Ribbed Solids blk/wht 7-8.5</v>
          </cell>
          <cell r="H2167" t="str">
            <v>Black/White</v>
          </cell>
          <cell r="I2167" t="str">
            <v>7-8.5</v>
          </cell>
          <cell r="J2167" t="str">
            <v>12 Pack</v>
          </cell>
          <cell r="K2167" t="str">
            <v>F2021</v>
          </cell>
          <cell r="N2167" t="str">
            <v>RBSK2206832RBZ</v>
          </cell>
          <cell r="O2167" t="str">
            <v>002-40048</v>
          </cell>
          <cell r="P2167" t="str">
            <v>002</v>
          </cell>
          <cell r="Q2167" t="str">
            <v>40048</v>
          </cell>
          <cell r="R2167" t="str">
            <v>RBSK2206832RBZ_002</v>
          </cell>
        </row>
        <row r="2168">
          <cell r="E2168" t="str">
            <v>RBG19048</v>
          </cell>
          <cell r="F2168" t="str">
            <v>Qt Bright free run</v>
          </cell>
          <cell r="G2168" t="str">
            <v>Qt Bright free run Assor 5-6.5</v>
          </cell>
          <cell r="H2168" t="str">
            <v>Assorted</v>
          </cell>
          <cell r="I2168" t="str">
            <v>5-6.5</v>
          </cell>
          <cell r="J2168" t="str">
            <v>12 Pack</v>
          </cell>
          <cell r="K2168" t="str">
            <v>F2021</v>
          </cell>
          <cell r="N2168" t="str">
            <v>RBSK2206850RBZ</v>
          </cell>
          <cell r="O2168" t="str">
            <v>960-41151</v>
          </cell>
          <cell r="P2168" t="str">
            <v>960</v>
          </cell>
          <cell r="Q2168" t="str">
            <v>41151</v>
          </cell>
          <cell r="R2168" t="str">
            <v>RBSK2206850RBZ_960</v>
          </cell>
        </row>
        <row r="2169">
          <cell r="E2169" t="str">
            <v>RBG19048</v>
          </cell>
          <cell r="F2169" t="str">
            <v>Qt Bright free run</v>
          </cell>
          <cell r="G2169" t="str">
            <v>Qt Bright free run Assor 6-7.5</v>
          </cell>
          <cell r="H2169" t="str">
            <v>Assorted</v>
          </cell>
          <cell r="I2169" t="str">
            <v>6-7.5</v>
          </cell>
          <cell r="J2169" t="str">
            <v>12 Pack</v>
          </cell>
          <cell r="K2169" t="str">
            <v>F2021</v>
          </cell>
          <cell r="N2169" t="str">
            <v>RBSK2206850RBZ</v>
          </cell>
          <cell r="O2169" t="str">
            <v>960-41267</v>
          </cell>
          <cell r="P2169" t="str">
            <v>960</v>
          </cell>
          <cell r="Q2169" t="str">
            <v>41267</v>
          </cell>
          <cell r="R2169" t="str">
            <v>RBSK2206850RBZ_960</v>
          </cell>
        </row>
        <row r="2170">
          <cell r="E2170" t="str">
            <v>RBG19048</v>
          </cell>
          <cell r="F2170" t="str">
            <v>Qt Bright free run</v>
          </cell>
          <cell r="G2170" t="str">
            <v>Qt Bright free run Assor 7-8.5</v>
          </cell>
          <cell r="H2170" t="str">
            <v>Assorted</v>
          </cell>
          <cell r="I2170" t="str">
            <v>7-8.5</v>
          </cell>
          <cell r="J2170" t="str">
            <v>12 Pack</v>
          </cell>
          <cell r="K2170" t="str">
            <v>F2021</v>
          </cell>
          <cell r="N2170" t="str">
            <v>RBSK2206850RBZ</v>
          </cell>
          <cell r="O2170" t="str">
            <v>960-40048</v>
          </cell>
          <cell r="P2170" t="str">
            <v>960</v>
          </cell>
          <cell r="Q2170" t="str">
            <v>40048</v>
          </cell>
          <cell r="R2170" t="str">
            <v>RBSK2206850RBZ_960</v>
          </cell>
        </row>
        <row r="2171">
          <cell r="E2171" t="str">
            <v>RBN19097</v>
          </cell>
          <cell r="F2171" t="str">
            <v>6pk Solid Qtr Sock</v>
          </cell>
          <cell r="G2171" t="str">
            <v>6pk Solid Qtr Sock blk 5-6.5</v>
          </cell>
          <cell r="H2171" t="str">
            <v>Black</v>
          </cell>
          <cell r="I2171" t="str">
            <v>5-6.5</v>
          </cell>
          <cell r="J2171" t="str">
            <v>6 Pack</v>
          </cell>
          <cell r="K2171" t="str">
            <v>F2021</v>
          </cell>
          <cell r="N2171" t="str">
            <v>RBSK2207536RBZ</v>
          </cell>
          <cell r="O2171" t="str">
            <v>001-41151</v>
          </cell>
          <cell r="P2171" t="str">
            <v>001</v>
          </cell>
          <cell r="Q2171" t="str">
            <v>41151</v>
          </cell>
          <cell r="R2171" t="str">
            <v>RBSK2207536RBZ_001</v>
          </cell>
        </row>
        <row r="2172">
          <cell r="E2172" t="str">
            <v>RBN19097</v>
          </cell>
          <cell r="F2172" t="str">
            <v>6pk Solid Qtr Sock</v>
          </cell>
          <cell r="G2172" t="str">
            <v>6pk Solid Qtr Sock blk 6-7.5</v>
          </cell>
          <cell r="H2172" t="str">
            <v>Black</v>
          </cell>
          <cell r="I2172" t="str">
            <v>6-7.5</v>
          </cell>
          <cell r="J2172" t="str">
            <v>6 Pack</v>
          </cell>
          <cell r="K2172" t="str">
            <v>F2021</v>
          </cell>
          <cell r="N2172" t="str">
            <v>RBSK2207536RBZ</v>
          </cell>
          <cell r="O2172" t="str">
            <v>001-41267</v>
          </cell>
          <cell r="P2172" t="str">
            <v>001</v>
          </cell>
          <cell r="Q2172" t="str">
            <v>41267</v>
          </cell>
          <cell r="R2172" t="str">
            <v>RBSK2207536RBZ_001</v>
          </cell>
        </row>
        <row r="2173">
          <cell r="E2173" t="str">
            <v>RBN19097</v>
          </cell>
          <cell r="F2173" t="str">
            <v>6pk Solid Qtr Sock</v>
          </cell>
          <cell r="G2173" t="str">
            <v>6pk Solid Qtr Sock blk 7-8.5</v>
          </cell>
          <cell r="H2173" t="str">
            <v>Black</v>
          </cell>
          <cell r="I2173" t="str">
            <v>7-8.5</v>
          </cell>
          <cell r="J2173" t="str">
            <v>6 Pack</v>
          </cell>
          <cell r="K2173" t="str">
            <v>F2021</v>
          </cell>
          <cell r="N2173" t="str">
            <v>RBSK2207536RBZ</v>
          </cell>
          <cell r="O2173" t="str">
            <v>001-40048</v>
          </cell>
          <cell r="P2173" t="str">
            <v>001</v>
          </cell>
          <cell r="Q2173" t="str">
            <v>40048</v>
          </cell>
          <cell r="R2173" t="str">
            <v>RBSK2207536RBZ_001</v>
          </cell>
        </row>
        <row r="2174">
          <cell r="E2174" t="str">
            <v>RBN19097</v>
          </cell>
          <cell r="F2174" t="str">
            <v>6pk Solid Qtr Sock</v>
          </cell>
          <cell r="G2174" t="str">
            <v>6pk Solid Qtr Sock blk 8-9.5</v>
          </cell>
          <cell r="H2174" t="str">
            <v>Black</v>
          </cell>
          <cell r="I2174" t="str">
            <v>8-9.5</v>
          </cell>
          <cell r="J2174" t="str">
            <v>6 Pack</v>
          </cell>
          <cell r="K2174" t="str">
            <v>F2021</v>
          </cell>
          <cell r="N2174" t="str">
            <v>RBSK2207536RBZ</v>
          </cell>
          <cell r="O2174" t="str">
            <v>001-41278</v>
          </cell>
          <cell r="P2174" t="str">
            <v>001</v>
          </cell>
          <cell r="Q2174" t="str">
            <v>41278</v>
          </cell>
          <cell r="R2174" t="str">
            <v>RBSK2207536RBZ_001</v>
          </cell>
        </row>
        <row r="2175">
          <cell r="E2175" t="str">
            <v>RBN19098</v>
          </cell>
          <cell r="F2175" t="str">
            <v>6pk Solid Qtr Sock</v>
          </cell>
          <cell r="G2175" t="str">
            <v>6pk Solid Qtr Sock wht 5-6.5</v>
          </cell>
          <cell r="H2175" t="str">
            <v>White</v>
          </cell>
          <cell r="I2175" t="str">
            <v>5-6.5</v>
          </cell>
          <cell r="J2175" t="str">
            <v>6 Pack</v>
          </cell>
          <cell r="K2175" t="str">
            <v>F2021</v>
          </cell>
          <cell r="N2175" t="str">
            <v>RBSK2207536RBZ</v>
          </cell>
          <cell r="O2175" t="str">
            <v>100-41151</v>
          </cell>
          <cell r="P2175" t="str">
            <v>100</v>
          </cell>
          <cell r="Q2175" t="str">
            <v>41151</v>
          </cell>
          <cell r="R2175" t="str">
            <v>RBSK2207536RBZ_100</v>
          </cell>
        </row>
        <row r="2176">
          <cell r="E2176" t="str">
            <v>RBN19098</v>
          </cell>
          <cell r="F2176" t="str">
            <v>6pk Solid Qtr Sock</v>
          </cell>
          <cell r="G2176" t="str">
            <v>6pk Solid Qtr Sock wht 6-7.5</v>
          </cell>
          <cell r="H2176" t="str">
            <v>White</v>
          </cell>
          <cell r="I2176" t="str">
            <v>6-7.5</v>
          </cell>
          <cell r="J2176" t="str">
            <v>6 Pack</v>
          </cell>
          <cell r="K2176" t="str">
            <v>F2021</v>
          </cell>
          <cell r="N2176" t="str">
            <v>RBSK2207536RBZ</v>
          </cell>
          <cell r="O2176" t="str">
            <v>100-41267</v>
          </cell>
          <cell r="P2176" t="str">
            <v>100</v>
          </cell>
          <cell r="Q2176" t="str">
            <v>41267</v>
          </cell>
          <cell r="R2176" t="str">
            <v>RBSK2207536RBZ_100</v>
          </cell>
        </row>
        <row r="2177">
          <cell r="E2177" t="str">
            <v>RBN19098</v>
          </cell>
          <cell r="F2177" t="str">
            <v>6pk Solid Qtr Sock</v>
          </cell>
          <cell r="G2177" t="str">
            <v>6pk Solid Qtr Sock wht 7-8.5</v>
          </cell>
          <cell r="H2177" t="str">
            <v>White</v>
          </cell>
          <cell r="I2177" t="str">
            <v>7-8.5</v>
          </cell>
          <cell r="J2177" t="str">
            <v>6 Pack</v>
          </cell>
          <cell r="K2177" t="str">
            <v>F2021</v>
          </cell>
          <cell r="N2177" t="str">
            <v>RBSK2207536RBZ</v>
          </cell>
          <cell r="O2177" t="str">
            <v>100-40048</v>
          </cell>
          <cell r="P2177" t="str">
            <v>100</v>
          </cell>
          <cell r="Q2177" t="str">
            <v>40048</v>
          </cell>
          <cell r="R2177" t="str">
            <v>RBSK2207536RBZ_100</v>
          </cell>
        </row>
        <row r="2178">
          <cell r="E2178" t="str">
            <v>RBN19098</v>
          </cell>
          <cell r="F2178" t="str">
            <v>6pk Solid Qtr Sock</v>
          </cell>
          <cell r="G2178" t="str">
            <v>6pk Solid Qtr Sock wht 8-9.5</v>
          </cell>
          <cell r="H2178" t="str">
            <v>White</v>
          </cell>
          <cell r="I2178" t="str">
            <v>8-9.5</v>
          </cell>
          <cell r="J2178" t="str">
            <v>6 Pack</v>
          </cell>
          <cell r="K2178" t="str">
            <v>F2021</v>
          </cell>
          <cell r="N2178" t="str">
            <v>RBSK2207536RBZ</v>
          </cell>
          <cell r="O2178" t="str">
            <v>100-41278</v>
          </cell>
          <cell r="P2178" t="str">
            <v>100</v>
          </cell>
          <cell r="Q2178" t="str">
            <v>41278</v>
          </cell>
          <cell r="R2178" t="str">
            <v>RBSK2207536RBZ_100</v>
          </cell>
        </row>
        <row r="2179">
          <cell r="E2179" t="str">
            <v>RTW10127F21</v>
          </cell>
          <cell r="G2179" t="str">
            <v>ANK RT SOCKS 6PK kha 9-11</v>
          </cell>
          <cell r="H2179" t="str">
            <v>Beige/Sand</v>
          </cell>
          <cell r="I2179" t="str">
            <v>9-11</v>
          </cell>
          <cell r="J2179" t="str">
            <v>6 Pack</v>
          </cell>
          <cell r="N2179" t="str">
            <v>RTSK2210247WMU</v>
          </cell>
          <cell r="O2179" t="str">
            <v>281-30041</v>
          </cell>
          <cell r="P2179" t="str">
            <v>281</v>
          </cell>
          <cell r="Q2179" t="str">
            <v>30041</v>
          </cell>
          <cell r="R2179" t="str">
            <v>RTSK2210247WMU_281</v>
          </cell>
        </row>
        <row r="2180">
          <cell r="E2180" t="str">
            <v>RTW10127F21</v>
          </cell>
          <cell r="G2180" t="str">
            <v>ANK RT SOCKS 6PK blu 9-11</v>
          </cell>
          <cell r="H2180" t="str">
            <v>Blue</v>
          </cell>
          <cell r="I2180" t="str">
            <v>9-11</v>
          </cell>
          <cell r="J2180" t="str">
            <v>6 Pack</v>
          </cell>
          <cell r="N2180" t="str">
            <v>RTSK2210247WMU</v>
          </cell>
          <cell r="O2180" t="str">
            <v>420-30041</v>
          </cell>
          <cell r="P2180" t="str">
            <v>420</v>
          </cell>
          <cell r="Q2180" t="str">
            <v>30041</v>
          </cell>
          <cell r="R2180" t="str">
            <v>RTSK2210247WMU_420</v>
          </cell>
        </row>
        <row r="2181">
          <cell r="E2181" t="str">
            <v>UMB10029 STK</v>
          </cell>
          <cell r="F2181" t="str">
            <v>qtr logo core 6pk</v>
          </cell>
          <cell r="G2181" t="str">
            <v>qtr logo core 6pk blk Small</v>
          </cell>
          <cell r="H2181" t="str">
            <v>Black</v>
          </cell>
          <cell r="I2181" t="str">
            <v>small - A</v>
          </cell>
          <cell r="J2181" t="str">
            <v>6 Pack</v>
          </cell>
          <cell r="K2181" t="str">
            <v>F2021</v>
          </cell>
          <cell r="N2181" t="str">
            <v>UMSK2213176GEN</v>
          </cell>
          <cell r="O2181" t="str">
            <v>001-20602</v>
          </cell>
          <cell r="P2181" t="str">
            <v>001</v>
          </cell>
          <cell r="Q2181" t="str">
            <v>20602</v>
          </cell>
          <cell r="R2181" t="str">
            <v>UMSK2213176GEN_001</v>
          </cell>
        </row>
        <row r="2182">
          <cell r="E2182" t="str">
            <v>UMB10029 STK</v>
          </cell>
          <cell r="F2182" t="str">
            <v>qtr logo core 6pk</v>
          </cell>
          <cell r="G2182" t="str">
            <v>qtr logo core 6pk blk Medium</v>
          </cell>
          <cell r="H2182" t="str">
            <v>Black</v>
          </cell>
          <cell r="I2182" t="str">
            <v>medium - B</v>
          </cell>
          <cell r="J2182" t="str">
            <v>6 Pack</v>
          </cell>
          <cell r="K2182" t="str">
            <v>F2021</v>
          </cell>
          <cell r="N2182" t="str">
            <v>UMSK2213176GEN</v>
          </cell>
          <cell r="O2182" t="str">
            <v>001-20156</v>
          </cell>
          <cell r="P2182" t="str">
            <v>001</v>
          </cell>
          <cell r="Q2182" t="str">
            <v>20156</v>
          </cell>
          <cell r="R2182" t="str">
            <v>UMSK2213176GEN_001</v>
          </cell>
        </row>
        <row r="2183">
          <cell r="E2183" t="str">
            <v>UMB10029 STK</v>
          </cell>
          <cell r="F2183" t="str">
            <v>qtr logo core 6pk</v>
          </cell>
          <cell r="G2183" t="str">
            <v>qtr logo core 6pk blk Large</v>
          </cell>
          <cell r="H2183" t="str">
            <v>Black</v>
          </cell>
          <cell r="I2183" t="str">
            <v>large - C</v>
          </cell>
          <cell r="J2183" t="str">
            <v>6 Pack</v>
          </cell>
          <cell r="K2183" t="str">
            <v>F2021</v>
          </cell>
          <cell r="N2183" t="str">
            <v>UMSK2213176GEN</v>
          </cell>
          <cell r="O2183" t="str">
            <v>001-20604</v>
          </cell>
          <cell r="P2183" t="str">
            <v>001</v>
          </cell>
          <cell r="Q2183" t="str">
            <v>20604</v>
          </cell>
          <cell r="R2183" t="str">
            <v>UMSK2213176GEN_001</v>
          </cell>
        </row>
        <row r="2184">
          <cell r="E2184" t="str">
            <v>UMB10029 STK</v>
          </cell>
          <cell r="F2184" t="str">
            <v>qtr logo core 6pk</v>
          </cell>
          <cell r="G2184" t="str">
            <v>qtr logo core 6pk gry Small</v>
          </cell>
          <cell r="H2184" t="str">
            <v>Grey</v>
          </cell>
          <cell r="I2184" t="str">
            <v>small - A</v>
          </cell>
          <cell r="J2184" t="str">
            <v>6 Pack</v>
          </cell>
          <cell r="K2184" t="str">
            <v>F2021</v>
          </cell>
          <cell r="N2184" t="str">
            <v>UMSK2213176GEN</v>
          </cell>
          <cell r="O2184" t="str">
            <v>020-20602</v>
          </cell>
          <cell r="P2184" t="str">
            <v>020</v>
          </cell>
          <cell r="Q2184" t="str">
            <v>20602</v>
          </cell>
          <cell r="R2184" t="str">
            <v>UMSK2213176GEN_020</v>
          </cell>
        </row>
        <row r="2185">
          <cell r="E2185" t="str">
            <v>UMB10029 STK</v>
          </cell>
          <cell r="F2185" t="str">
            <v>qtr logo core 6pk</v>
          </cell>
          <cell r="G2185" t="str">
            <v>qtr logo core 6pk gry Medium</v>
          </cell>
          <cell r="H2185" t="str">
            <v>Grey</v>
          </cell>
          <cell r="I2185" t="str">
            <v>medium - B</v>
          </cell>
          <cell r="J2185" t="str">
            <v>6 Pack</v>
          </cell>
          <cell r="K2185" t="str">
            <v>F2021</v>
          </cell>
          <cell r="N2185" t="str">
            <v>UMSK2213176GEN</v>
          </cell>
          <cell r="O2185" t="str">
            <v>020-20156</v>
          </cell>
          <cell r="P2185" t="str">
            <v>020</v>
          </cell>
          <cell r="Q2185" t="str">
            <v>20156</v>
          </cell>
          <cell r="R2185" t="str">
            <v>UMSK2213176GEN_020</v>
          </cell>
        </row>
        <row r="2186">
          <cell r="E2186" t="str">
            <v>UMB10029 STK</v>
          </cell>
          <cell r="F2186" t="str">
            <v>qtr logo core 6pk</v>
          </cell>
          <cell r="G2186" t="str">
            <v>qtr logo core 6pk gry Large</v>
          </cell>
          <cell r="H2186" t="str">
            <v>Grey</v>
          </cell>
          <cell r="I2186" t="str">
            <v>large - C</v>
          </cell>
          <cell r="J2186" t="str">
            <v>6 Pack</v>
          </cell>
          <cell r="K2186" t="str">
            <v>F2021</v>
          </cell>
          <cell r="N2186" t="str">
            <v>UMSK2213176GEN</v>
          </cell>
          <cell r="O2186" t="str">
            <v>020-20604</v>
          </cell>
          <cell r="P2186" t="str">
            <v>020</v>
          </cell>
          <cell r="Q2186" t="str">
            <v>20604</v>
          </cell>
          <cell r="R2186" t="str">
            <v>UMSK2213176GEN_020</v>
          </cell>
        </row>
        <row r="2187">
          <cell r="E2187" t="str">
            <v>UMB10029 STK</v>
          </cell>
          <cell r="F2187" t="str">
            <v>qtr logo core 6pk</v>
          </cell>
          <cell r="G2187" t="str">
            <v>qtr logo core 6pk wht Small</v>
          </cell>
          <cell r="H2187" t="str">
            <v>White</v>
          </cell>
          <cell r="I2187" t="str">
            <v>small - A</v>
          </cell>
          <cell r="J2187" t="str">
            <v>6 Pack</v>
          </cell>
          <cell r="K2187" t="str">
            <v>F2021</v>
          </cell>
          <cell r="N2187" t="str">
            <v>UMSK2213176GEN</v>
          </cell>
          <cell r="O2187" t="str">
            <v>100-20602</v>
          </cell>
          <cell r="P2187" t="str">
            <v>100</v>
          </cell>
          <cell r="Q2187" t="str">
            <v>20602</v>
          </cell>
          <cell r="R2187" t="str">
            <v>UMSK2213176GEN_100</v>
          </cell>
        </row>
        <row r="2188">
          <cell r="E2188" t="str">
            <v>UMB10029 STK</v>
          </cell>
          <cell r="F2188" t="str">
            <v>qtr logo core 6pk</v>
          </cell>
          <cell r="G2188" t="str">
            <v>qtr logo core 6pk wht Medium</v>
          </cell>
          <cell r="H2188" t="str">
            <v>White</v>
          </cell>
          <cell r="I2188" t="str">
            <v>medium - B</v>
          </cell>
          <cell r="J2188" t="str">
            <v>6 Pack</v>
          </cell>
          <cell r="K2188" t="str">
            <v>F2021</v>
          </cell>
          <cell r="N2188" t="str">
            <v>UMSK2213176GEN</v>
          </cell>
          <cell r="O2188" t="str">
            <v>100-20156</v>
          </cell>
          <cell r="P2188" t="str">
            <v>100</v>
          </cell>
          <cell r="Q2188" t="str">
            <v>20156</v>
          </cell>
          <cell r="R2188" t="str">
            <v>UMSK2213176GEN_100</v>
          </cell>
        </row>
        <row r="2189">
          <cell r="E2189" t="str">
            <v>UMB10029 STK</v>
          </cell>
          <cell r="F2189" t="str">
            <v>qtr logo core 6pk</v>
          </cell>
          <cell r="G2189" t="str">
            <v>qtr logo core 6pk wht Large</v>
          </cell>
          <cell r="H2189" t="str">
            <v>White</v>
          </cell>
          <cell r="I2189" t="str">
            <v>large - C</v>
          </cell>
          <cell r="J2189" t="str">
            <v>6 Pack</v>
          </cell>
          <cell r="K2189" t="str">
            <v>F2021</v>
          </cell>
          <cell r="N2189" t="str">
            <v>UMSK2213176GEN</v>
          </cell>
          <cell r="O2189" t="str">
            <v>100-20604</v>
          </cell>
          <cell r="P2189" t="str">
            <v>100</v>
          </cell>
          <cell r="Q2189" t="str">
            <v>20604</v>
          </cell>
          <cell r="R2189" t="str">
            <v>UMSK2213176GEN_100</v>
          </cell>
        </row>
        <row r="2190">
          <cell r="E2190" t="str">
            <v>122-0778/117</v>
          </cell>
          <cell r="F2190" t="str">
            <v>Quarter black sock</v>
          </cell>
          <cell r="G2190" t="str">
            <v>Quarter black sock blk 9-11</v>
          </cell>
          <cell r="H2190" t="str">
            <v>Black</v>
          </cell>
          <cell r="I2190" t="str">
            <v>9-11</v>
          </cell>
          <cell r="J2190" t="str">
            <v>3 Pack</v>
          </cell>
          <cell r="K2190" t="str">
            <v>S2021</v>
          </cell>
          <cell r="N2190" t="str">
            <v>TESK2214243JCP</v>
          </cell>
          <cell r="O2190" t="str">
            <v>001-22032</v>
          </cell>
          <cell r="P2190" t="str">
            <v>001</v>
          </cell>
          <cell r="Q2190" t="str">
            <v>22032</v>
          </cell>
          <cell r="R2190" t="str">
            <v>TESK2214243JCP_001</v>
          </cell>
        </row>
        <row r="2191">
          <cell r="E2191" t="str">
            <v>122-0778/117</v>
          </cell>
          <cell r="F2191" t="str">
            <v>3pk Qt Sock ecom</v>
          </cell>
          <cell r="G2191" t="str">
            <v>3pk Qtr Sock blk 9-11 Ecom</v>
          </cell>
          <cell r="H2191" t="str">
            <v>Black</v>
          </cell>
          <cell r="I2191" t="str">
            <v>9-11</v>
          </cell>
          <cell r="J2191" t="str">
            <v>3 Pack</v>
          </cell>
          <cell r="K2191" t="str">
            <v>S2021</v>
          </cell>
          <cell r="N2191" t="str">
            <v>TESK2214243JCE</v>
          </cell>
          <cell r="O2191" t="str">
            <v>001-22032</v>
          </cell>
          <cell r="P2191" t="str">
            <v>001</v>
          </cell>
          <cell r="Q2191" t="str">
            <v>22032</v>
          </cell>
          <cell r="R2191" t="str">
            <v>TESK2214243JCE_001</v>
          </cell>
        </row>
        <row r="2192">
          <cell r="E2192" t="str">
            <v>4400TE-BLK</v>
          </cell>
          <cell r="F2192" t="str">
            <v>Unisex quarter socks</v>
          </cell>
          <cell r="G2192" t="str">
            <v>Unisex quarter socks blk 9-11</v>
          </cell>
          <cell r="H2192" t="str">
            <v>Black</v>
          </cell>
          <cell r="I2192" t="str">
            <v>9-11</v>
          </cell>
          <cell r="J2192" t="str">
            <v>3 Pack</v>
          </cell>
          <cell r="K2192" t="str">
            <v>REPLEN</v>
          </cell>
          <cell r="N2192" t="str">
            <v>TESK2214243GEN</v>
          </cell>
          <cell r="O2192" t="str">
            <v>001-22032</v>
          </cell>
          <cell r="P2192" t="str">
            <v>001</v>
          </cell>
          <cell r="Q2192" t="str">
            <v>22032</v>
          </cell>
          <cell r="R2192" t="str">
            <v>TESK2214243GEN_001</v>
          </cell>
        </row>
        <row r="2193">
          <cell r="E2193" t="str">
            <v>5400TE-BLK</v>
          </cell>
          <cell r="F2193" t="str">
            <v>Unisex quarter socks</v>
          </cell>
          <cell r="G2193" t="str">
            <v>Unisex quarter socks blk L/XL</v>
          </cell>
          <cell r="H2193" t="str">
            <v>Black</v>
          </cell>
          <cell r="I2193" t="str">
            <v>10-13</v>
          </cell>
          <cell r="J2193" t="str">
            <v>3 Pack</v>
          </cell>
          <cell r="K2193" t="str">
            <v>REPLEN</v>
          </cell>
          <cell r="N2193" t="str">
            <v>TESK2214243GEN</v>
          </cell>
          <cell r="O2193" t="str">
            <v>001-21376</v>
          </cell>
          <cell r="P2193" t="str">
            <v>001</v>
          </cell>
          <cell r="Q2193" t="str">
            <v>21376</v>
          </cell>
          <cell r="R2193" t="str">
            <v>TESK2214243GEN_001</v>
          </cell>
        </row>
        <row r="2194">
          <cell r="E2194" t="str">
            <v>122-0779/117</v>
          </cell>
          <cell r="F2194" t="str">
            <v>Quarter white socks</v>
          </cell>
          <cell r="G2194" t="str">
            <v>Quarter white socks wht 9-11</v>
          </cell>
          <cell r="H2194" t="str">
            <v>White</v>
          </cell>
          <cell r="I2194" t="str">
            <v>9-11</v>
          </cell>
          <cell r="J2194" t="str">
            <v>3 Pack</v>
          </cell>
          <cell r="K2194" t="str">
            <v>S2021</v>
          </cell>
          <cell r="N2194" t="str">
            <v>TESK2214253JCP</v>
          </cell>
          <cell r="O2194" t="str">
            <v>100-22032</v>
          </cell>
          <cell r="P2194" t="str">
            <v>100</v>
          </cell>
          <cell r="Q2194" t="str">
            <v>22032</v>
          </cell>
          <cell r="R2194" t="str">
            <v>TESK2214253JCP_100</v>
          </cell>
        </row>
        <row r="2195">
          <cell r="E2195" t="str">
            <v>122-0779/117</v>
          </cell>
          <cell r="F2195" t="str">
            <v>3pk Qt socks ecom</v>
          </cell>
          <cell r="G2195" t="str">
            <v>3pk Qtr socks wht 9-11 Ecom</v>
          </cell>
          <cell r="H2195" t="str">
            <v>White</v>
          </cell>
          <cell r="I2195" t="str">
            <v>9-11</v>
          </cell>
          <cell r="J2195" t="str">
            <v>3 Pack</v>
          </cell>
          <cell r="K2195" t="str">
            <v>S2021</v>
          </cell>
          <cell r="N2195" t="str">
            <v>TESK2214253JCE</v>
          </cell>
          <cell r="O2195" t="str">
            <v>100-22032</v>
          </cell>
          <cell r="P2195" t="str">
            <v>100</v>
          </cell>
          <cell r="Q2195" t="str">
            <v>22032</v>
          </cell>
          <cell r="R2195" t="str">
            <v>TESK2214253JCE_100</v>
          </cell>
        </row>
        <row r="2196">
          <cell r="E2196" t="str">
            <v>4400TE-WHT</v>
          </cell>
          <cell r="F2196" t="str">
            <v>Unisex quarter socks</v>
          </cell>
          <cell r="G2196" t="str">
            <v>Unisex quarter socks wht 9-11</v>
          </cell>
          <cell r="H2196" t="str">
            <v>White</v>
          </cell>
          <cell r="I2196" t="str">
            <v>9-11</v>
          </cell>
          <cell r="J2196" t="str">
            <v>3 Pack</v>
          </cell>
          <cell r="K2196" t="str">
            <v>REPLEN</v>
          </cell>
          <cell r="N2196" t="str">
            <v>TESK2214253GEN</v>
          </cell>
          <cell r="O2196" t="str">
            <v>100-22032</v>
          </cell>
          <cell r="P2196" t="str">
            <v>100</v>
          </cell>
          <cell r="Q2196" t="str">
            <v>22032</v>
          </cell>
          <cell r="R2196" t="str">
            <v>TESK2214253GEN_100</v>
          </cell>
        </row>
        <row r="2197">
          <cell r="E2197" t="str">
            <v>5400TE-WHT</v>
          </cell>
          <cell r="F2197" t="str">
            <v>Unisex quarter socks</v>
          </cell>
          <cell r="G2197" t="str">
            <v>Unisex quarter socks wht L/XL</v>
          </cell>
          <cell r="H2197" t="str">
            <v>White</v>
          </cell>
          <cell r="I2197" t="str">
            <v>10-13</v>
          </cell>
          <cell r="J2197" t="str">
            <v>3 Pack</v>
          </cell>
          <cell r="K2197" t="str">
            <v>REPLEN</v>
          </cell>
          <cell r="N2197" t="str">
            <v>TESK2214253GEN</v>
          </cell>
          <cell r="O2197" t="str">
            <v>100-21376</v>
          </cell>
          <cell r="P2197" t="str">
            <v>100</v>
          </cell>
          <cell r="Q2197" t="str">
            <v>21376</v>
          </cell>
          <cell r="R2197" t="str">
            <v>TESK2214253GEN_100</v>
          </cell>
        </row>
        <row r="2198">
          <cell r="E2198" t="str">
            <v>122-0780/117</v>
          </cell>
          <cell r="F2198" t="str">
            <v>Quarter Asst Socks</v>
          </cell>
          <cell r="G2198" t="str">
            <v>Quarter Asst Socks Assorted 9-</v>
          </cell>
          <cell r="H2198" t="str">
            <v>Assorted</v>
          </cell>
          <cell r="I2198" t="str">
            <v>9-11</v>
          </cell>
          <cell r="J2198" t="str">
            <v>3 Pack</v>
          </cell>
          <cell r="K2198" t="str">
            <v>S2021</v>
          </cell>
          <cell r="N2198" t="str">
            <v>TESK2214263JCP</v>
          </cell>
          <cell r="O2198" t="str">
            <v>960-22032</v>
          </cell>
          <cell r="P2198" t="str">
            <v>960</v>
          </cell>
          <cell r="Q2198" t="str">
            <v>22032</v>
          </cell>
          <cell r="R2198" t="str">
            <v>TESK2214263JCP_960</v>
          </cell>
        </row>
        <row r="2199">
          <cell r="E2199" t="str">
            <v>122-0780/117</v>
          </cell>
          <cell r="F2199" t="str">
            <v>3pk Qtr socks ecom</v>
          </cell>
          <cell r="G2199" t="str">
            <v>3pk Qtr sk Assorted 9-11 Ecom</v>
          </cell>
          <cell r="H2199" t="str">
            <v>Assorted</v>
          </cell>
          <cell r="I2199" t="str">
            <v>9-11</v>
          </cell>
          <cell r="J2199" t="str">
            <v>3 Pack</v>
          </cell>
          <cell r="K2199" t="str">
            <v>S2021</v>
          </cell>
          <cell r="N2199" t="str">
            <v>TESK2214263JCE</v>
          </cell>
          <cell r="O2199" t="str">
            <v>960-22032</v>
          </cell>
          <cell r="P2199" t="str">
            <v>960</v>
          </cell>
          <cell r="Q2199" t="str">
            <v>22032</v>
          </cell>
          <cell r="R2199" t="str">
            <v>TESK2214263JCE_960</v>
          </cell>
        </row>
        <row r="2200">
          <cell r="E2200" t="str">
            <v>4400TE-AST1</v>
          </cell>
          <cell r="F2200" t="str">
            <v>Unisex quarter socks</v>
          </cell>
          <cell r="G2200" t="str">
            <v>Unisex qt sk Assorted 9-11</v>
          </cell>
          <cell r="H2200" t="str">
            <v>Assorted</v>
          </cell>
          <cell r="I2200" t="str">
            <v>9-11</v>
          </cell>
          <cell r="J2200" t="str">
            <v>3 Pack</v>
          </cell>
          <cell r="K2200" t="str">
            <v>REPLEN</v>
          </cell>
          <cell r="N2200" t="str">
            <v>TESK2214263GEN</v>
          </cell>
          <cell r="O2200" t="str">
            <v>960-22032</v>
          </cell>
          <cell r="P2200" t="str">
            <v>960</v>
          </cell>
          <cell r="Q2200" t="str">
            <v>22032</v>
          </cell>
          <cell r="R2200" t="str">
            <v>TESK2214263GEN_960</v>
          </cell>
        </row>
        <row r="2201">
          <cell r="E2201" t="str">
            <v>5400TE-AST1</v>
          </cell>
          <cell r="F2201" t="str">
            <v>Unisex quarter socks</v>
          </cell>
          <cell r="G2201" t="str">
            <v>Unisex qt sk Assorted L/XL</v>
          </cell>
          <cell r="H2201" t="str">
            <v>Assorted</v>
          </cell>
          <cell r="I2201" t="str">
            <v>10-13</v>
          </cell>
          <cell r="J2201" t="str">
            <v>3 Pack</v>
          </cell>
          <cell r="K2201" t="str">
            <v>REPLEN</v>
          </cell>
          <cell r="N2201" t="str">
            <v>TESK2214263GEN</v>
          </cell>
          <cell r="O2201" t="str">
            <v>960-21376</v>
          </cell>
          <cell r="P2201" t="str">
            <v>960</v>
          </cell>
          <cell r="Q2201" t="str">
            <v>21376</v>
          </cell>
          <cell r="R2201" t="str">
            <v>TESK2214263GEN_960</v>
          </cell>
        </row>
        <row r="2202">
          <cell r="E2202" t="str">
            <v>FCW10050</v>
          </cell>
          <cell r="F2202" t="str">
            <v>3pk hlf cush wool qtr</v>
          </cell>
          <cell r="G2202" t="str">
            <v>3pk hlf cush wool qtr nvy 9-11</v>
          </cell>
          <cell r="H2202" t="str">
            <v>Navy</v>
          </cell>
          <cell r="I2202" t="str">
            <v>9-11</v>
          </cell>
          <cell r="J2202" t="str">
            <v>3 Pack</v>
          </cell>
          <cell r="K2202" t="str">
            <v>F2021</v>
          </cell>
          <cell r="N2202" t="str">
            <v>FCSK2214793FDM</v>
          </cell>
          <cell r="O2202" t="str">
            <v>410-30041</v>
          </cell>
          <cell r="P2202" t="str">
            <v>410</v>
          </cell>
          <cell r="Q2202" t="str">
            <v>30041</v>
          </cell>
          <cell r="R2202" t="str">
            <v>FCSK2214793FDM_410</v>
          </cell>
        </row>
        <row r="2203">
          <cell r="E2203" t="str">
            <v>FCW10021</v>
          </cell>
          <cell r="F2203" t="str">
            <v>3pk hlf cush wl sp qt</v>
          </cell>
          <cell r="G2203" t="str">
            <v>3pk hlf cush wl sp qt ast9-11</v>
          </cell>
          <cell r="H2203" t="str">
            <v>Asst Pre-Pack-multiple colors</v>
          </cell>
          <cell r="I2203" t="str">
            <v>9-11</v>
          </cell>
          <cell r="J2203" t="str">
            <v>3 Pack</v>
          </cell>
          <cell r="K2203" t="str">
            <v>F2021</v>
          </cell>
          <cell r="N2203" t="str">
            <v>FCSK2214803FDM</v>
          </cell>
          <cell r="O2203" t="str">
            <v>968-30041</v>
          </cell>
          <cell r="P2203" t="str">
            <v>968</v>
          </cell>
          <cell r="Q2203" t="str">
            <v>30041</v>
          </cell>
          <cell r="R2203" t="str">
            <v>FCSK2214803FDM_968</v>
          </cell>
        </row>
        <row r="2204">
          <cell r="E2204" t="str">
            <v>FCW10002</v>
          </cell>
          <cell r="F2204" t="str">
            <v>3pk hlf cush poly repri qtr</v>
          </cell>
          <cell r="G2204" t="str">
            <v>3pk hlf cush poly qtr pn 9-11</v>
          </cell>
          <cell r="H2204" t="str">
            <v>Pink</v>
          </cell>
          <cell r="I2204" t="str">
            <v>9-11</v>
          </cell>
          <cell r="J2204" t="str">
            <v>3 Pack</v>
          </cell>
          <cell r="K2204" t="str">
            <v>F2021</v>
          </cell>
          <cell r="N2204" t="str">
            <v>FCSK2214813FDM</v>
          </cell>
          <cell r="O2204" t="str">
            <v>650-30041</v>
          </cell>
          <cell r="P2204" t="str">
            <v>650</v>
          </cell>
          <cell r="Q2204" t="str">
            <v>30041</v>
          </cell>
          <cell r="R2204" t="str">
            <v>FCSK2214813FDM_650</v>
          </cell>
        </row>
        <row r="2205">
          <cell r="E2205" t="str">
            <v>FCW10044</v>
          </cell>
          <cell r="F2205" t="str">
            <v>3pk hlf cush poly rep qt</v>
          </cell>
          <cell r="G2205" t="str">
            <v>3pk hlf cush poly  qt gry 9-11</v>
          </cell>
          <cell r="H2205" t="str">
            <v>Grey</v>
          </cell>
          <cell r="I2205" t="str">
            <v>9-11</v>
          </cell>
          <cell r="J2205" t="str">
            <v>3 Pack</v>
          </cell>
          <cell r="K2205" t="str">
            <v>F2021</v>
          </cell>
          <cell r="N2205" t="str">
            <v>FCSK2214823FDM</v>
          </cell>
          <cell r="O2205" t="str">
            <v>020-30041</v>
          </cell>
          <cell r="P2205" t="str">
            <v>020</v>
          </cell>
          <cell r="Q2205" t="str">
            <v>30041</v>
          </cell>
          <cell r="R2205" t="str">
            <v>FCSK2214823FDM_020</v>
          </cell>
        </row>
        <row r="2206">
          <cell r="E2206" t="str">
            <v>UMW10029 BLK</v>
          </cell>
          <cell r="F2206" t="str">
            <v>Qtr Core Logo</v>
          </cell>
          <cell r="G2206" t="str">
            <v>QTR 6PK Core Logo blk 9-11</v>
          </cell>
          <cell r="H2206" t="str">
            <v>Black</v>
          </cell>
          <cell r="I2206" t="str">
            <v>9-11</v>
          </cell>
          <cell r="J2206" t="str">
            <v>6 Pack</v>
          </cell>
          <cell r="N2206" t="str">
            <v>UMSK2215366GEN</v>
          </cell>
          <cell r="O2206" t="str">
            <v>001-30041</v>
          </cell>
          <cell r="P2206" t="str">
            <v>001</v>
          </cell>
          <cell r="Q2206" t="str">
            <v>30041</v>
          </cell>
          <cell r="R2206" t="str">
            <v>UMSK2215366GEN_001</v>
          </cell>
        </row>
        <row r="2207">
          <cell r="E2207" t="str">
            <v>UMM10029 BLK</v>
          </cell>
          <cell r="F2207" t="str">
            <v>Qtr Core Logo</v>
          </cell>
          <cell r="G2207" t="str">
            <v>QTR 6PK Core Logo blk 10-13</v>
          </cell>
          <cell r="H2207" t="str">
            <v>Black</v>
          </cell>
          <cell r="I2207" t="str">
            <v>10-13</v>
          </cell>
          <cell r="J2207" t="str">
            <v>6 Pack</v>
          </cell>
          <cell r="N2207" t="str">
            <v>UMSK2215366GEN</v>
          </cell>
          <cell r="O2207" t="str">
            <v>001-12197</v>
          </cell>
          <cell r="P2207" t="str">
            <v>001</v>
          </cell>
          <cell r="Q2207" t="str">
            <v>12197</v>
          </cell>
          <cell r="R2207" t="str">
            <v>UMSK2215366GEN_001</v>
          </cell>
        </row>
        <row r="2208">
          <cell r="E2208" t="str">
            <v>UMW10029 GRY</v>
          </cell>
          <cell r="F2208" t="str">
            <v>Qtr Core Logo</v>
          </cell>
          <cell r="G2208" t="str">
            <v>QTR 6PK Core Logo gry 9-11</v>
          </cell>
          <cell r="H2208" t="str">
            <v>Grey</v>
          </cell>
          <cell r="I2208" t="str">
            <v>9-11</v>
          </cell>
          <cell r="J2208" t="str">
            <v>6 Pack</v>
          </cell>
          <cell r="N2208" t="str">
            <v>UMSK2215366GEN</v>
          </cell>
          <cell r="O2208" t="str">
            <v>020-30041</v>
          </cell>
          <cell r="P2208" t="str">
            <v>020</v>
          </cell>
          <cell r="Q2208" t="str">
            <v>30041</v>
          </cell>
          <cell r="R2208" t="str">
            <v>UMSK2215366GEN_020</v>
          </cell>
        </row>
        <row r="2209">
          <cell r="E2209" t="str">
            <v>UMM10029 GRY</v>
          </cell>
          <cell r="F2209" t="str">
            <v>Qtr Core Logo</v>
          </cell>
          <cell r="G2209" t="str">
            <v>QTR 6PK Core Logo gry 10-13</v>
          </cell>
          <cell r="H2209" t="str">
            <v>Grey</v>
          </cell>
          <cell r="I2209" t="str">
            <v>10-13</v>
          </cell>
          <cell r="J2209" t="str">
            <v>6 Pack</v>
          </cell>
          <cell r="N2209" t="str">
            <v>UMSK2215366GEN</v>
          </cell>
          <cell r="O2209" t="str">
            <v>020-12197</v>
          </cell>
          <cell r="P2209" t="str">
            <v>020</v>
          </cell>
          <cell r="Q2209" t="str">
            <v>12197</v>
          </cell>
          <cell r="R2209" t="str">
            <v>UMSK2215366GEN_020</v>
          </cell>
        </row>
        <row r="2210">
          <cell r="E2210" t="str">
            <v>UMW10029 WHT</v>
          </cell>
          <cell r="F2210" t="str">
            <v>Qtr Core Logo</v>
          </cell>
          <cell r="G2210" t="str">
            <v>QTR 6PK Core Logo wht 9-11</v>
          </cell>
          <cell r="H2210" t="str">
            <v>White</v>
          </cell>
          <cell r="I2210" t="str">
            <v>9-11</v>
          </cell>
          <cell r="J2210" t="str">
            <v>6 Pack</v>
          </cell>
          <cell r="N2210" t="str">
            <v>UMSK2215366GEN</v>
          </cell>
          <cell r="O2210" t="str">
            <v>100-30041</v>
          </cell>
          <cell r="P2210" t="str">
            <v>100</v>
          </cell>
          <cell r="Q2210" t="str">
            <v>30041</v>
          </cell>
          <cell r="R2210" t="str">
            <v>UMSK2215366GEN_100</v>
          </cell>
        </row>
        <row r="2211">
          <cell r="E2211" t="str">
            <v>UMM10029 WHT</v>
          </cell>
          <cell r="F2211" t="str">
            <v>Qtr Core Logo</v>
          </cell>
          <cell r="G2211" t="str">
            <v>QTR 6PK Core Logo wht 10-13</v>
          </cell>
          <cell r="H2211" t="str">
            <v>White</v>
          </cell>
          <cell r="I2211" t="str">
            <v>10-13</v>
          </cell>
          <cell r="J2211" t="str">
            <v>6 Pack</v>
          </cell>
          <cell r="N2211" t="str">
            <v>UMSK2215366GEN</v>
          </cell>
          <cell r="O2211" t="str">
            <v>100-12197</v>
          </cell>
          <cell r="P2211" t="str">
            <v>100</v>
          </cell>
          <cell r="Q2211" t="str">
            <v>12197</v>
          </cell>
          <cell r="R2211" t="str">
            <v>UMSK2215366GEN_100</v>
          </cell>
        </row>
        <row r="2212">
          <cell r="E2212" t="str">
            <v>UMM10029 BLK</v>
          </cell>
          <cell r="F2212" t="str">
            <v>QTR Core Logo</v>
          </cell>
          <cell r="G2212" t="str">
            <v>QTR 6PK Core Logo blk 10-13</v>
          </cell>
          <cell r="H2212" t="str">
            <v>Black</v>
          </cell>
          <cell r="I2212" t="str">
            <v>10-13</v>
          </cell>
          <cell r="J2212" t="str">
            <v>6 Pack</v>
          </cell>
          <cell r="N2212" t="str">
            <v>UMSK2215366GAB</v>
          </cell>
          <cell r="O2212" t="str">
            <v>001-12197</v>
          </cell>
          <cell r="P2212" t="str">
            <v>001</v>
          </cell>
          <cell r="Q2212" t="str">
            <v>12197</v>
          </cell>
          <cell r="R2212" t="str">
            <v>UMSK2215366GAB_001</v>
          </cell>
        </row>
        <row r="2213">
          <cell r="E2213" t="str">
            <v>UMM10029 WHT</v>
          </cell>
          <cell r="F2213" t="str">
            <v>QTR Core Logo</v>
          </cell>
          <cell r="G2213" t="str">
            <v>QTR 6PK Core Logo wht 10-13</v>
          </cell>
          <cell r="H2213" t="str">
            <v>White</v>
          </cell>
          <cell r="I2213" t="str">
            <v>10-13</v>
          </cell>
          <cell r="J2213" t="str">
            <v>6 Pack</v>
          </cell>
          <cell r="N2213" t="str">
            <v>UMSK2215366GAB</v>
          </cell>
          <cell r="O2213" t="str">
            <v>100-12197</v>
          </cell>
          <cell r="P2213" t="str">
            <v>100</v>
          </cell>
          <cell r="Q2213" t="str">
            <v>12197</v>
          </cell>
          <cell r="R2213" t="str">
            <v>UMSK2215366GAB_100</v>
          </cell>
        </row>
        <row r="2214">
          <cell r="E2214" t="str">
            <v>UMM10059 WHT</v>
          </cell>
          <cell r="F2214" t="str">
            <v>Qtr Stacked Logo</v>
          </cell>
          <cell r="G2214" t="str">
            <v>QTR 6PK Stacked Logo wht 10-13</v>
          </cell>
          <cell r="H2214" t="str">
            <v>White</v>
          </cell>
          <cell r="I2214" t="str">
            <v>10-13</v>
          </cell>
          <cell r="J2214" t="str">
            <v>6 Pack</v>
          </cell>
          <cell r="N2214" t="str">
            <v>UMSK2215396GEN</v>
          </cell>
          <cell r="O2214" t="str">
            <v>100-12197</v>
          </cell>
          <cell r="P2214" t="str">
            <v>100</v>
          </cell>
          <cell r="Q2214" t="str">
            <v>12197</v>
          </cell>
          <cell r="R2214" t="str">
            <v>UMSK2215396GEN_100</v>
          </cell>
        </row>
        <row r="2215">
          <cell r="E2215" t="str">
            <v>UMM10059 NVY</v>
          </cell>
          <cell r="F2215" t="str">
            <v>Qtr Stacked Logo</v>
          </cell>
          <cell r="G2215" t="str">
            <v>QTR 6PK Stacked Logo nvy 10-13</v>
          </cell>
          <cell r="H2215" t="str">
            <v>Navy</v>
          </cell>
          <cell r="I2215" t="str">
            <v>10-13</v>
          </cell>
          <cell r="J2215" t="str">
            <v>6 Pack</v>
          </cell>
          <cell r="N2215" t="str">
            <v>UMSK2215396GEN</v>
          </cell>
          <cell r="O2215" t="str">
            <v>410-12197</v>
          </cell>
          <cell r="P2215" t="str">
            <v>410</v>
          </cell>
          <cell r="Q2215" t="str">
            <v>12197</v>
          </cell>
          <cell r="R2215" t="str">
            <v>UMSK2215396GEN_410</v>
          </cell>
        </row>
        <row r="2216">
          <cell r="E2216" t="str">
            <v>UMM10056 BLK</v>
          </cell>
          <cell r="F2216" t="str">
            <v>Qtr Striped Logo</v>
          </cell>
          <cell r="G2216" t="str">
            <v>QTR 6PK Striped Logo blk 10-13</v>
          </cell>
          <cell r="H2216" t="str">
            <v>Black</v>
          </cell>
          <cell r="I2216" t="str">
            <v>10-13</v>
          </cell>
          <cell r="J2216" t="str">
            <v>6 Pack</v>
          </cell>
          <cell r="N2216" t="str">
            <v>UMSK2215406GEN</v>
          </cell>
          <cell r="O2216" t="str">
            <v>001-12197</v>
          </cell>
          <cell r="P2216" t="str">
            <v>001</v>
          </cell>
          <cell r="Q2216" t="str">
            <v>12197</v>
          </cell>
          <cell r="R2216" t="str">
            <v>UMSK2215406GEN_001</v>
          </cell>
        </row>
        <row r="2217">
          <cell r="E2217" t="str">
            <v>UMM10056 WHT</v>
          </cell>
          <cell r="F2217" t="str">
            <v>Qtr Striped Logo</v>
          </cell>
          <cell r="G2217" t="str">
            <v>QTR 6PK Striped Logo wht 10-13</v>
          </cell>
          <cell r="H2217" t="str">
            <v>White</v>
          </cell>
          <cell r="I2217" t="str">
            <v>10-13</v>
          </cell>
          <cell r="J2217" t="str">
            <v>6 Pack</v>
          </cell>
          <cell r="N2217" t="str">
            <v>UMSK2215406GEN</v>
          </cell>
          <cell r="O2217" t="str">
            <v>100-12197</v>
          </cell>
          <cell r="P2217" t="str">
            <v>100</v>
          </cell>
          <cell r="Q2217" t="str">
            <v>12197</v>
          </cell>
          <cell r="R2217" t="str">
            <v>UMSK2215406GEN_100</v>
          </cell>
        </row>
        <row r="2218">
          <cell r="E2218" t="str">
            <v>2721UR3PK</v>
          </cell>
          <cell r="G2218" t="str">
            <v>Unisex 3PK Ankle Socks Fashion</v>
          </cell>
          <cell r="H2218" t="str">
            <v>Assorted</v>
          </cell>
          <cell r="I2218" t="str">
            <v>small - A</v>
          </cell>
          <cell r="J2218" t="str">
            <v>3 Pack</v>
          </cell>
          <cell r="N2218" t="str">
            <v>PLSK2216073TMC</v>
          </cell>
          <cell r="O2218" t="str">
            <v>960-20602</v>
          </cell>
          <cell r="P2218" t="str">
            <v>960</v>
          </cell>
          <cell r="Q2218" t="str">
            <v>20602</v>
          </cell>
          <cell r="R2218" t="str">
            <v>PLSK2216073TMC_960</v>
          </cell>
        </row>
        <row r="2219">
          <cell r="E2219" t="str">
            <v>2721UR3PK</v>
          </cell>
          <cell r="G2219" t="str">
            <v>Unisex 3PK Ankle Socks Fashion</v>
          </cell>
          <cell r="H2219" t="str">
            <v>Assorted</v>
          </cell>
          <cell r="I2219" t="str">
            <v>medium - B</v>
          </cell>
          <cell r="J2219" t="str">
            <v>3 Pack</v>
          </cell>
          <cell r="N2219" t="str">
            <v>PLSK2216073TMC</v>
          </cell>
          <cell r="O2219" t="str">
            <v>960-20156</v>
          </cell>
          <cell r="P2219" t="str">
            <v>960</v>
          </cell>
          <cell r="Q2219" t="str">
            <v>20156</v>
          </cell>
          <cell r="R2219" t="str">
            <v>PLSK2216073TMC_960</v>
          </cell>
        </row>
        <row r="2220">
          <cell r="E2220" t="str">
            <v>2721UR3PK</v>
          </cell>
          <cell r="G2220" t="str">
            <v>Unisex 3PK Ankle Socks Fashion</v>
          </cell>
          <cell r="H2220" t="str">
            <v>Assorted</v>
          </cell>
          <cell r="I2220" t="str">
            <v>large - C</v>
          </cell>
          <cell r="J2220" t="str">
            <v>3 Pack</v>
          </cell>
          <cell r="N2220" t="str">
            <v>PLSK2216073TMC</v>
          </cell>
          <cell r="O2220" t="str">
            <v>960-20604</v>
          </cell>
          <cell r="P2220" t="str">
            <v>960</v>
          </cell>
          <cell r="Q2220" t="str">
            <v>20604</v>
          </cell>
          <cell r="R2220" t="str">
            <v>PLSK2216073TMC_960</v>
          </cell>
        </row>
        <row r="2221">
          <cell r="E2221" t="str">
            <v>2721UR3PK</v>
          </cell>
          <cell r="G2221" t="str">
            <v>Unisex 3PK Ankle Socks Fashion</v>
          </cell>
          <cell r="H2221" t="str">
            <v>Assorted</v>
          </cell>
          <cell r="I2221" t="str">
            <v>1X - E</v>
          </cell>
          <cell r="J2221" t="str">
            <v>3 Pack</v>
          </cell>
          <cell r="N2221" t="str">
            <v>PLSK2216073TMC</v>
          </cell>
          <cell r="O2221" t="str">
            <v>960-10980</v>
          </cell>
          <cell r="P2221" t="str">
            <v>960</v>
          </cell>
          <cell r="Q2221" t="str">
            <v>10980</v>
          </cell>
          <cell r="R2221" t="str">
            <v>PLSK2216073TMC_960</v>
          </cell>
        </row>
        <row r="2222">
          <cell r="E2222" t="str">
            <v>2710UR3PK</v>
          </cell>
          <cell r="G2222" t="str">
            <v>Unisex 3PK Ankle Socks Basic S</v>
          </cell>
          <cell r="H2222" t="str">
            <v>Assorted - Neutral</v>
          </cell>
          <cell r="I2222" t="str">
            <v>small - A</v>
          </cell>
          <cell r="J2222" t="str">
            <v>3 Pack</v>
          </cell>
          <cell r="N2222" t="str">
            <v>PLSK2216073TMC</v>
          </cell>
          <cell r="O2222" t="str">
            <v>964-20602</v>
          </cell>
          <cell r="P2222" t="str">
            <v>964</v>
          </cell>
          <cell r="Q2222" t="str">
            <v>20602</v>
          </cell>
          <cell r="R2222" t="str">
            <v>PLSK2216073TMC_964</v>
          </cell>
        </row>
        <row r="2223">
          <cell r="E2223" t="str">
            <v>2710UR3PK</v>
          </cell>
          <cell r="G2223" t="str">
            <v>Unisex 3PK Ankle Socks Basic M</v>
          </cell>
          <cell r="H2223" t="str">
            <v>Assorted - Neutral</v>
          </cell>
          <cell r="I2223" t="str">
            <v>medium - B</v>
          </cell>
          <cell r="J2223" t="str">
            <v>3 Pack</v>
          </cell>
          <cell r="N2223" t="str">
            <v>PLSK2216073TMC</v>
          </cell>
          <cell r="O2223" t="str">
            <v>964-20156</v>
          </cell>
          <cell r="P2223" t="str">
            <v>964</v>
          </cell>
          <cell r="Q2223" t="str">
            <v>20156</v>
          </cell>
          <cell r="R2223" t="str">
            <v>PLSK2216073TMC_964</v>
          </cell>
        </row>
        <row r="2224">
          <cell r="E2224" t="str">
            <v>2710UR3PK</v>
          </cell>
          <cell r="G2224" t="str">
            <v>Unisex 3PK Ankle Socks Basic L</v>
          </cell>
          <cell r="H2224" t="str">
            <v>Assorted - Neutral</v>
          </cell>
          <cell r="I2224" t="str">
            <v>large - C</v>
          </cell>
          <cell r="J2224" t="str">
            <v>3 Pack</v>
          </cell>
          <cell r="N2224" t="str">
            <v>PLSK2216073TMC</v>
          </cell>
          <cell r="O2224" t="str">
            <v>964-20604</v>
          </cell>
          <cell r="P2224" t="str">
            <v>964</v>
          </cell>
          <cell r="Q2224" t="str">
            <v>20604</v>
          </cell>
          <cell r="R2224" t="str">
            <v>PLSK2216073TMC_964</v>
          </cell>
        </row>
        <row r="2225">
          <cell r="E2225" t="str">
            <v>2710UR3PK</v>
          </cell>
          <cell r="G2225" t="str">
            <v>Unisex 3PK Ankle Socks Basc XL</v>
          </cell>
          <cell r="H2225" t="str">
            <v>Assorted - Neutral</v>
          </cell>
          <cell r="I2225" t="str">
            <v>1X - E</v>
          </cell>
          <cell r="J2225" t="str">
            <v>3 Pack</v>
          </cell>
          <cell r="N2225" t="str">
            <v>PLSK2216073TMC</v>
          </cell>
          <cell r="O2225" t="str">
            <v>964-10980</v>
          </cell>
          <cell r="P2225" t="str">
            <v>964</v>
          </cell>
          <cell r="Q2225" t="str">
            <v>10980</v>
          </cell>
          <cell r="R2225" t="str">
            <v>PLSK2216073TMC_964</v>
          </cell>
        </row>
        <row r="2226">
          <cell r="E2226" t="str">
            <v>2711UR3PK</v>
          </cell>
          <cell r="H2226" t="str">
            <v>Assorted - Multi</v>
          </cell>
          <cell r="I2226" t="str">
            <v>small - A</v>
          </cell>
          <cell r="J2226" t="str">
            <v>3 Pack</v>
          </cell>
          <cell r="N2226" t="str">
            <v>PLSK2216073TMC</v>
          </cell>
          <cell r="O2226" t="str">
            <v>965-20602</v>
          </cell>
          <cell r="P2226" t="str">
            <v>965</v>
          </cell>
          <cell r="Q2226" t="str">
            <v>20602</v>
          </cell>
          <cell r="R2226" t="str">
            <v>PLSK2216073TMC_965</v>
          </cell>
        </row>
        <row r="2227">
          <cell r="E2227" t="str">
            <v>2711UR3PK</v>
          </cell>
          <cell r="H2227" t="str">
            <v>Assorted - Multi</v>
          </cell>
          <cell r="I2227" t="str">
            <v>medium - B</v>
          </cell>
          <cell r="J2227" t="str">
            <v>3 Pack</v>
          </cell>
          <cell r="N2227" t="str">
            <v>PLSK2216073TMC</v>
          </cell>
          <cell r="O2227" t="str">
            <v>965-20156</v>
          </cell>
          <cell r="P2227" t="str">
            <v>965</v>
          </cell>
          <cell r="Q2227" t="str">
            <v>20156</v>
          </cell>
          <cell r="R2227" t="str">
            <v>PLSK2216073TMC_965</v>
          </cell>
        </row>
        <row r="2228">
          <cell r="E2228" t="str">
            <v>2711UR3PK</v>
          </cell>
          <cell r="H2228" t="str">
            <v>Assorted - Multi</v>
          </cell>
          <cell r="I2228" t="str">
            <v>large - C</v>
          </cell>
          <cell r="J2228" t="str">
            <v>3 Pack</v>
          </cell>
          <cell r="N2228" t="str">
            <v>PLSK2216073TMC</v>
          </cell>
          <cell r="O2228" t="str">
            <v>965-20604</v>
          </cell>
          <cell r="P2228" t="str">
            <v>965</v>
          </cell>
          <cell r="Q2228" t="str">
            <v>20604</v>
          </cell>
          <cell r="R2228" t="str">
            <v>PLSK2216073TMC_965</v>
          </cell>
        </row>
        <row r="2229">
          <cell r="E2229" t="str">
            <v>2711UR3PK</v>
          </cell>
          <cell r="H2229" t="str">
            <v>Assorted - Multi</v>
          </cell>
          <cell r="I2229" t="str">
            <v>1X - E</v>
          </cell>
          <cell r="J2229" t="str">
            <v>3 Pack</v>
          </cell>
          <cell r="N2229" t="str">
            <v>PLSK2216073TMC</v>
          </cell>
          <cell r="O2229" t="str">
            <v>965-10980</v>
          </cell>
          <cell r="P2229" t="str">
            <v>965</v>
          </cell>
          <cell r="Q2229" t="str">
            <v>10980</v>
          </cell>
          <cell r="R2229" t="str">
            <v>PLSK2216073TMC_965</v>
          </cell>
        </row>
        <row r="2230">
          <cell r="E2230" t="str">
            <v>109630</v>
          </cell>
          <cell r="F2230" t="str">
            <v>Performance ankle 2p</v>
          </cell>
          <cell r="G2230" t="str">
            <v>Performance ankle 2p blk Mediu</v>
          </cell>
          <cell r="H2230" t="str">
            <v>Black</v>
          </cell>
          <cell r="I2230" t="str">
            <v>medium - B</v>
          </cell>
          <cell r="J2230" t="str">
            <v>2 Pack</v>
          </cell>
          <cell r="N2230" t="str">
            <v>MSSK2217612MIS</v>
          </cell>
          <cell r="O2230" t="str">
            <v>001-20156</v>
          </cell>
          <cell r="P2230" t="str">
            <v>001</v>
          </cell>
          <cell r="Q2230" t="str">
            <v>20156</v>
          </cell>
          <cell r="R2230" t="str">
            <v>MSSK2217612MIS_001</v>
          </cell>
        </row>
        <row r="2231">
          <cell r="E2231" t="str">
            <v>109631</v>
          </cell>
          <cell r="F2231" t="str">
            <v>Performance ankle 2p</v>
          </cell>
          <cell r="G2231" t="str">
            <v>Performance ankle 2p blk L</v>
          </cell>
          <cell r="H2231" t="str">
            <v>Black</v>
          </cell>
          <cell r="I2231" t="str">
            <v>large - C</v>
          </cell>
          <cell r="J2231" t="str">
            <v>2 Pack</v>
          </cell>
          <cell r="N2231" t="str">
            <v>MSSK2217612MIS</v>
          </cell>
          <cell r="O2231" t="str">
            <v>001-20604</v>
          </cell>
          <cell r="P2231" t="str">
            <v>001</v>
          </cell>
          <cell r="Q2231" t="str">
            <v>20604</v>
          </cell>
          <cell r="R2231" t="str">
            <v>MSSK2217612MIS_001</v>
          </cell>
        </row>
        <row r="2232">
          <cell r="E2232" t="str">
            <v>109632</v>
          </cell>
          <cell r="F2232" t="str">
            <v>Performance ankle 2p</v>
          </cell>
          <cell r="G2232" t="str">
            <v>Performance ankle 2p wht M</v>
          </cell>
          <cell r="H2232" t="str">
            <v>White</v>
          </cell>
          <cell r="I2232" t="str">
            <v>medium - B</v>
          </cell>
          <cell r="J2232" t="str">
            <v>2 Pack</v>
          </cell>
          <cell r="N2232" t="str">
            <v>MSSK2217612MIS</v>
          </cell>
          <cell r="O2232" t="str">
            <v>100-20156</v>
          </cell>
          <cell r="P2232" t="str">
            <v>100</v>
          </cell>
          <cell r="Q2232" t="str">
            <v>20156</v>
          </cell>
          <cell r="R2232" t="str">
            <v>MSSK2217612MIS_100</v>
          </cell>
        </row>
        <row r="2233">
          <cell r="E2233" t="str">
            <v>109633</v>
          </cell>
          <cell r="F2233" t="str">
            <v>Performance ankle 2p</v>
          </cell>
          <cell r="G2233" t="str">
            <v>Performance ankle 2p wht L</v>
          </cell>
          <cell r="H2233" t="str">
            <v>White</v>
          </cell>
          <cell r="I2233" t="str">
            <v>large - C</v>
          </cell>
          <cell r="J2233" t="str">
            <v>2 Pack</v>
          </cell>
          <cell r="N2233" t="str">
            <v>MSSK2217612MIS</v>
          </cell>
          <cell r="O2233" t="str">
            <v>100-20604</v>
          </cell>
          <cell r="P2233" t="str">
            <v>100</v>
          </cell>
          <cell r="Q2233" t="str">
            <v>20604</v>
          </cell>
          <cell r="R2233" t="str">
            <v>MSSK2217612MIS_100</v>
          </cell>
        </row>
        <row r="2234">
          <cell r="E2234" t="str">
            <v>MMS10042</v>
          </cell>
          <cell r="F2234" t="str">
            <v>Pinnacle ANK 3PK</v>
          </cell>
          <cell r="G2234" t="str">
            <v>Pinnacle ANK 3PK blk Medium</v>
          </cell>
          <cell r="H2234" t="str">
            <v>Black</v>
          </cell>
          <cell r="I2234" t="str">
            <v>medium - B</v>
          </cell>
          <cell r="J2234" t="str">
            <v>3 Pack</v>
          </cell>
          <cell r="K2234" t="str">
            <v>S2021</v>
          </cell>
          <cell r="N2234" t="str">
            <v>MSSK2217653MIS</v>
          </cell>
          <cell r="O2234" t="str">
            <v>001-20156</v>
          </cell>
          <cell r="P2234" t="str">
            <v>001</v>
          </cell>
          <cell r="Q2234" t="str">
            <v>20156</v>
          </cell>
          <cell r="R2234" t="str">
            <v>MSSK2217653MIS_001</v>
          </cell>
        </row>
        <row r="2235">
          <cell r="E2235" t="str">
            <v>MMS10042</v>
          </cell>
          <cell r="F2235" t="str">
            <v>Pinnacle ANK 3PK</v>
          </cell>
          <cell r="G2235" t="str">
            <v>Pinnacle ANK 3PK blk Large</v>
          </cell>
          <cell r="H2235" t="str">
            <v>Black</v>
          </cell>
          <cell r="I2235" t="str">
            <v>large - C</v>
          </cell>
          <cell r="J2235" t="str">
            <v>3 Pack</v>
          </cell>
          <cell r="K2235" t="str">
            <v>S2021</v>
          </cell>
          <cell r="N2235" t="str">
            <v>MSSK2217653MIS</v>
          </cell>
          <cell r="O2235" t="str">
            <v>001-20604</v>
          </cell>
          <cell r="P2235" t="str">
            <v>001</v>
          </cell>
          <cell r="Q2235" t="str">
            <v>20604</v>
          </cell>
          <cell r="R2235" t="str">
            <v>MSSK2217653MIS_001</v>
          </cell>
        </row>
        <row r="2236">
          <cell r="E2236" t="str">
            <v>MMS10042</v>
          </cell>
          <cell r="F2236" t="str">
            <v>Pinnacle ANK 3PK</v>
          </cell>
          <cell r="G2236" t="str">
            <v>Pinnacle ANK 3PK wht Medium</v>
          </cell>
          <cell r="H2236" t="str">
            <v>White</v>
          </cell>
          <cell r="I2236" t="str">
            <v>medium - B</v>
          </cell>
          <cell r="J2236" t="str">
            <v>3 Pack</v>
          </cell>
          <cell r="K2236" t="str">
            <v>S2021</v>
          </cell>
          <cell r="N2236" t="str">
            <v>MSSK2217653MIS</v>
          </cell>
          <cell r="O2236" t="str">
            <v>100-20156</v>
          </cell>
          <cell r="P2236" t="str">
            <v>100</v>
          </cell>
          <cell r="Q2236" t="str">
            <v>20156</v>
          </cell>
          <cell r="R2236" t="str">
            <v>MSSK2217653MIS_100</v>
          </cell>
        </row>
        <row r="2237">
          <cell r="E2237" t="str">
            <v>MMS10042</v>
          </cell>
          <cell r="F2237" t="str">
            <v>Pinnacle ANK 3PK</v>
          </cell>
          <cell r="G2237" t="str">
            <v>Pinnacle ANK 3PK wht Large</v>
          </cell>
          <cell r="H2237" t="str">
            <v>White</v>
          </cell>
          <cell r="I2237" t="str">
            <v>large - C</v>
          </cell>
          <cell r="J2237" t="str">
            <v>3 Pack</v>
          </cell>
          <cell r="K2237" t="str">
            <v>S2021</v>
          </cell>
          <cell r="N2237" t="str">
            <v>MSSK2217653MIS</v>
          </cell>
          <cell r="O2237" t="str">
            <v>100-20604</v>
          </cell>
          <cell r="P2237" t="str">
            <v>100</v>
          </cell>
          <cell r="Q2237" t="str">
            <v>20604</v>
          </cell>
          <cell r="R2237" t="str">
            <v>MSSK2217653MIS_100</v>
          </cell>
        </row>
        <row r="2238">
          <cell r="E2238" t="str">
            <v>MMS10041</v>
          </cell>
          <cell r="F2238" t="str">
            <v>Pinnacle ANK 1PK</v>
          </cell>
          <cell r="G2238" t="str">
            <v>Pinnacle ANK 1PK blk Medium</v>
          </cell>
          <cell r="H2238" t="str">
            <v>Black</v>
          </cell>
          <cell r="I2238" t="str">
            <v>medium - B</v>
          </cell>
          <cell r="J2238" t="str">
            <v>1 Pack</v>
          </cell>
          <cell r="K2238" t="str">
            <v>S2021</v>
          </cell>
          <cell r="N2238" t="str">
            <v>MSSK2217691MIS</v>
          </cell>
          <cell r="O2238" t="str">
            <v>001-20156</v>
          </cell>
          <cell r="P2238" t="str">
            <v>001</v>
          </cell>
          <cell r="Q2238" t="str">
            <v>20156</v>
          </cell>
          <cell r="R2238" t="str">
            <v>MSSK2217691MIS_001</v>
          </cell>
        </row>
        <row r="2239">
          <cell r="E2239" t="str">
            <v>MMS10041</v>
          </cell>
          <cell r="F2239" t="str">
            <v>Pinnacle ANK 1PK</v>
          </cell>
          <cell r="G2239" t="str">
            <v>Pinnacle ANK 1PK blk Large</v>
          </cell>
          <cell r="H2239" t="str">
            <v>Black</v>
          </cell>
          <cell r="I2239" t="str">
            <v>large - C</v>
          </cell>
          <cell r="J2239" t="str">
            <v>1 Pack</v>
          </cell>
          <cell r="K2239" t="str">
            <v>S2021</v>
          </cell>
          <cell r="N2239" t="str">
            <v>MSSK2217691MIS</v>
          </cell>
          <cell r="O2239" t="str">
            <v>001-20604</v>
          </cell>
          <cell r="P2239" t="str">
            <v>001</v>
          </cell>
          <cell r="Q2239" t="str">
            <v>20604</v>
          </cell>
          <cell r="R2239" t="str">
            <v>MSSK2217691MIS_001</v>
          </cell>
        </row>
        <row r="2240">
          <cell r="E2240" t="str">
            <v>MMS10041</v>
          </cell>
          <cell r="F2240" t="str">
            <v>Pinnacle ANK 1PK</v>
          </cell>
          <cell r="G2240" t="str">
            <v>Pinnacle ANK 1PK wht Medium</v>
          </cell>
          <cell r="H2240" t="str">
            <v>White</v>
          </cell>
          <cell r="I2240" t="str">
            <v>medium - B</v>
          </cell>
          <cell r="J2240" t="str">
            <v>1 Pack</v>
          </cell>
          <cell r="K2240" t="str">
            <v>S2021</v>
          </cell>
          <cell r="N2240" t="str">
            <v>MSSK2217691MIS</v>
          </cell>
          <cell r="O2240" t="str">
            <v>100-20156</v>
          </cell>
          <cell r="P2240" t="str">
            <v>100</v>
          </cell>
          <cell r="Q2240" t="str">
            <v>20156</v>
          </cell>
          <cell r="R2240" t="str">
            <v>MSSK2217691MIS_100</v>
          </cell>
        </row>
        <row r="2241">
          <cell r="E2241" t="str">
            <v>MMS10041</v>
          </cell>
          <cell r="F2241" t="str">
            <v>Pinnacle ANK 1PK</v>
          </cell>
          <cell r="G2241" t="str">
            <v>Pinnacle ANK 1PK wht Large</v>
          </cell>
          <cell r="H2241" t="str">
            <v>White</v>
          </cell>
          <cell r="I2241" t="str">
            <v>large - C</v>
          </cell>
          <cell r="J2241" t="str">
            <v>1 Pack</v>
          </cell>
          <cell r="K2241" t="str">
            <v>S2021</v>
          </cell>
          <cell r="N2241" t="str">
            <v>MSSK2217691MIS</v>
          </cell>
          <cell r="O2241" t="str">
            <v>100-20604</v>
          </cell>
          <cell r="P2241" t="str">
            <v>100</v>
          </cell>
          <cell r="Q2241" t="str">
            <v>20604</v>
          </cell>
          <cell r="R2241" t="str">
            <v>MSSK2217691MIS_100</v>
          </cell>
        </row>
        <row r="2242">
          <cell r="E2242" t="str">
            <v>FCW10121 STK</v>
          </cell>
          <cell r="F2242" t="str">
            <v>3pk qtr</v>
          </cell>
          <cell r="G2242" t="str">
            <v>3pk qtr blk 9-11</v>
          </cell>
          <cell r="H2242" t="str">
            <v>Black</v>
          </cell>
          <cell r="I2242" t="str">
            <v>9-11</v>
          </cell>
          <cell r="J2242" t="str">
            <v>3 Pack</v>
          </cell>
          <cell r="K2242" t="str">
            <v>F2021</v>
          </cell>
          <cell r="N2242" t="str">
            <v>FCSK2218623GEN</v>
          </cell>
          <cell r="O2242" t="str">
            <v>001-30041</v>
          </cell>
          <cell r="P2242" t="str">
            <v>001</v>
          </cell>
          <cell r="Q2242" t="str">
            <v>30041</v>
          </cell>
          <cell r="R2242" t="str">
            <v>FCSK2218623GEN_001</v>
          </cell>
        </row>
        <row r="2243">
          <cell r="E2243" t="str">
            <v>FCW10121 STK</v>
          </cell>
          <cell r="F2243" t="str">
            <v>3pk qtr</v>
          </cell>
          <cell r="G2243" t="str">
            <v>3pk qtr gry 9-11</v>
          </cell>
          <cell r="H2243" t="str">
            <v>Grey</v>
          </cell>
          <cell r="I2243" t="str">
            <v>9-11</v>
          </cell>
          <cell r="J2243" t="str">
            <v>3 Pack</v>
          </cell>
          <cell r="K2243" t="str">
            <v>F2021</v>
          </cell>
          <cell r="N2243" t="str">
            <v>FCSK2218623GEN</v>
          </cell>
          <cell r="O2243" t="str">
            <v>020-30041</v>
          </cell>
          <cell r="P2243" t="str">
            <v>020</v>
          </cell>
          <cell r="Q2243" t="str">
            <v>30041</v>
          </cell>
          <cell r="R2243" t="str">
            <v>FCSK2218623GEN_020</v>
          </cell>
        </row>
        <row r="2244">
          <cell r="E2244" t="str">
            <v>FCW10121 STK</v>
          </cell>
          <cell r="F2244" t="str">
            <v>3pk qtr</v>
          </cell>
          <cell r="G2244" t="str">
            <v>3pk qtr tur 9-11</v>
          </cell>
          <cell r="H2244" t="str">
            <v>Turquoise/Aqua</v>
          </cell>
          <cell r="I2244" t="str">
            <v>9-11</v>
          </cell>
          <cell r="J2244" t="str">
            <v>3 Pack</v>
          </cell>
          <cell r="K2244" t="str">
            <v>F2021</v>
          </cell>
          <cell r="N2244" t="str">
            <v>FCSK2218623GEN</v>
          </cell>
          <cell r="O2244" t="str">
            <v>440-30041</v>
          </cell>
          <cell r="P2244" t="str">
            <v>440</v>
          </cell>
          <cell r="Q2244" t="str">
            <v>30041</v>
          </cell>
          <cell r="R2244" t="str">
            <v>FCSK2218623GEN_440</v>
          </cell>
        </row>
        <row r="2245">
          <cell r="E2245" t="str">
            <v>2710MR</v>
          </cell>
          <cell r="F2245" t="str">
            <v>UltraFit Ankle Sock</v>
          </cell>
          <cell r="G2245" t="str">
            <v>UltraFit Ankle Sock blk 9-11</v>
          </cell>
          <cell r="H2245" t="str">
            <v>Black</v>
          </cell>
          <cell r="I2245" t="str">
            <v>9-11</v>
          </cell>
          <cell r="J2245" t="str">
            <v>1 Pack</v>
          </cell>
          <cell r="N2245" t="str">
            <v>PLSK2219861TMC</v>
          </cell>
          <cell r="O2245" t="str">
            <v>001-22032</v>
          </cell>
          <cell r="P2245" t="str">
            <v>001</v>
          </cell>
          <cell r="Q2245" t="str">
            <v>22032</v>
          </cell>
          <cell r="R2245" t="str">
            <v>PLSK2219861TMC_001</v>
          </cell>
        </row>
        <row r="2246">
          <cell r="E2246" t="str">
            <v>2710MR</v>
          </cell>
          <cell r="F2246" t="str">
            <v>UltraFit Ankle Sock</v>
          </cell>
          <cell r="G2246" t="str">
            <v>UltraFit Ankle Sock blk 6-8.5</v>
          </cell>
          <cell r="H2246" t="str">
            <v>Black</v>
          </cell>
          <cell r="I2246" t="str">
            <v>6-8.5</v>
          </cell>
          <cell r="J2246" t="str">
            <v>1 Pack</v>
          </cell>
          <cell r="N2246" t="str">
            <v>PLSK2219861TMC</v>
          </cell>
          <cell r="O2246" t="str">
            <v>001-22031</v>
          </cell>
          <cell r="P2246" t="str">
            <v>001</v>
          </cell>
          <cell r="Q2246" t="str">
            <v>22031</v>
          </cell>
          <cell r="R2246" t="str">
            <v>PLSK2219861TMC_001</v>
          </cell>
        </row>
        <row r="2247">
          <cell r="E2247" t="str">
            <v>2710MR</v>
          </cell>
          <cell r="F2247" t="str">
            <v>UltraFit Ankle Sock</v>
          </cell>
          <cell r="G2247" t="str">
            <v>UltraFit Ankle Sock blk 13-15</v>
          </cell>
          <cell r="H2247" t="str">
            <v>Black</v>
          </cell>
          <cell r="I2247" t="str">
            <v>13-15 - King</v>
          </cell>
          <cell r="J2247" t="str">
            <v>1 Pack</v>
          </cell>
          <cell r="N2247" t="str">
            <v>PLSK2219861TMC</v>
          </cell>
          <cell r="O2247" t="str">
            <v>001-12938</v>
          </cell>
          <cell r="P2247" t="str">
            <v>001</v>
          </cell>
          <cell r="Q2247" t="str">
            <v>12938</v>
          </cell>
          <cell r="R2247" t="str">
            <v>PLSK2219861TMC_001</v>
          </cell>
        </row>
        <row r="2248">
          <cell r="E2248" t="str">
            <v>2710MR</v>
          </cell>
          <cell r="F2248" t="str">
            <v>UltraFit Ankle Sock</v>
          </cell>
          <cell r="G2248" t="str">
            <v>UltraFit Ankle Sock gry 9-11</v>
          </cell>
          <cell r="H2248" t="str">
            <v>Grey</v>
          </cell>
          <cell r="I2248" t="str">
            <v>9-11</v>
          </cell>
          <cell r="J2248" t="str">
            <v>1 Pack</v>
          </cell>
          <cell r="N2248" t="str">
            <v>PLSK2219861TMC</v>
          </cell>
          <cell r="O2248" t="str">
            <v>020-22032</v>
          </cell>
          <cell r="P2248" t="str">
            <v>020</v>
          </cell>
          <cell r="Q2248" t="str">
            <v>22032</v>
          </cell>
          <cell r="R2248" t="str">
            <v>PLSK2219861TMC_020</v>
          </cell>
        </row>
        <row r="2249">
          <cell r="E2249" t="str">
            <v>2710MR</v>
          </cell>
          <cell r="F2249" t="str">
            <v>UltraFit Ankle Sock</v>
          </cell>
          <cell r="G2249" t="str">
            <v>UltraFit Ankle Sock gry 6-8.5</v>
          </cell>
          <cell r="H2249" t="str">
            <v>Grey</v>
          </cell>
          <cell r="I2249" t="str">
            <v>6-8.5</v>
          </cell>
          <cell r="J2249" t="str">
            <v>1 Pack</v>
          </cell>
          <cell r="N2249" t="str">
            <v>PLSK2219861TMC</v>
          </cell>
          <cell r="O2249" t="str">
            <v>020-22031</v>
          </cell>
          <cell r="P2249" t="str">
            <v>020</v>
          </cell>
          <cell r="Q2249" t="str">
            <v>22031</v>
          </cell>
          <cell r="R2249" t="str">
            <v>PLSK2219861TMC_020</v>
          </cell>
        </row>
        <row r="2250">
          <cell r="E2250" t="str">
            <v>2710MR</v>
          </cell>
          <cell r="F2250" t="str">
            <v>UltraFit Ankle Sock</v>
          </cell>
          <cell r="G2250" t="str">
            <v>UltraFit Ankle Sock gry 13-15</v>
          </cell>
          <cell r="H2250" t="str">
            <v>Grey</v>
          </cell>
          <cell r="I2250" t="str">
            <v>13-15 - King</v>
          </cell>
          <cell r="J2250" t="str">
            <v>1 Pack</v>
          </cell>
          <cell r="N2250" t="str">
            <v>PLSK2219861TMC</v>
          </cell>
          <cell r="O2250" t="str">
            <v>020-12938</v>
          </cell>
          <cell r="P2250" t="str">
            <v>020</v>
          </cell>
          <cell r="Q2250" t="str">
            <v>12938</v>
          </cell>
          <cell r="R2250" t="str">
            <v>PLSK2219861TMC_020</v>
          </cell>
        </row>
        <row r="2251">
          <cell r="E2251" t="str">
            <v>2710MR</v>
          </cell>
          <cell r="F2251" t="str">
            <v>UltraFit Ankle Sock</v>
          </cell>
          <cell r="G2251" t="str">
            <v>UltraFit Ankle Sock wht 9-11</v>
          </cell>
          <cell r="H2251" t="str">
            <v>White</v>
          </cell>
          <cell r="I2251" t="str">
            <v>9-11</v>
          </cell>
          <cell r="J2251" t="str">
            <v>1 Pack</v>
          </cell>
          <cell r="N2251" t="str">
            <v>PLSK2219861TMC</v>
          </cell>
          <cell r="O2251" t="str">
            <v>100-22032</v>
          </cell>
          <cell r="P2251" t="str">
            <v>100</v>
          </cell>
          <cell r="Q2251" t="str">
            <v>22032</v>
          </cell>
          <cell r="R2251" t="str">
            <v>PLSK2219861TMC_100</v>
          </cell>
        </row>
        <row r="2252">
          <cell r="E2252" t="str">
            <v>2710MR</v>
          </cell>
          <cell r="F2252" t="str">
            <v>UltraFit Ankle Sock</v>
          </cell>
          <cell r="G2252" t="str">
            <v>UltraFit Ankle Sock wht 6-8.5</v>
          </cell>
          <cell r="H2252" t="str">
            <v>White</v>
          </cell>
          <cell r="I2252" t="str">
            <v>6-8.5</v>
          </cell>
          <cell r="J2252" t="str">
            <v>1 Pack</v>
          </cell>
          <cell r="N2252" t="str">
            <v>PLSK2219861TMC</v>
          </cell>
          <cell r="O2252" t="str">
            <v>100-22031</v>
          </cell>
          <cell r="P2252" t="str">
            <v>100</v>
          </cell>
          <cell r="Q2252" t="str">
            <v>22031</v>
          </cell>
          <cell r="R2252" t="str">
            <v>PLSK2219861TMC_100</v>
          </cell>
        </row>
        <row r="2253">
          <cell r="E2253" t="str">
            <v>2710MR</v>
          </cell>
          <cell r="F2253" t="str">
            <v>UltraFit Ankle Sock</v>
          </cell>
          <cell r="G2253" t="str">
            <v>UltraFit Ankle Sock wht 13-15</v>
          </cell>
          <cell r="H2253" t="str">
            <v>White</v>
          </cell>
          <cell r="I2253" t="str">
            <v>13-15 - King</v>
          </cell>
          <cell r="J2253" t="str">
            <v>1 Pack</v>
          </cell>
          <cell r="N2253" t="str">
            <v>PLSK2219861TMC</v>
          </cell>
          <cell r="O2253" t="str">
            <v>100-12938</v>
          </cell>
          <cell r="P2253" t="str">
            <v>100</v>
          </cell>
          <cell r="Q2253" t="str">
            <v>12938</v>
          </cell>
          <cell r="R2253" t="str">
            <v>PLSK2219861TMC_100</v>
          </cell>
        </row>
        <row r="2254">
          <cell r="E2254" t="str">
            <v>2710MR</v>
          </cell>
          <cell r="F2254" t="str">
            <v>UltraFit Ankle Sock</v>
          </cell>
          <cell r="G2254" t="str">
            <v>UltraFit Ankle Sock wine 9-11</v>
          </cell>
          <cell r="H2254" t="str">
            <v>Red, Dark/Maroon/Wine</v>
          </cell>
          <cell r="I2254" t="str">
            <v>9-11</v>
          </cell>
          <cell r="J2254" t="str">
            <v>1 Pack</v>
          </cell>
          <cell r="N2254" t="str">
            <v>PLSK2219861TMC</v>
          </cell>
          <cell r="O2254" t="str">
            <v>605-22032</v>
          </cell>
          <cell r="P2254" t="str">
            <v>605</v>
          </cell>
          <cell r="Q2254" t="str">
            <v>22032</v>
          </cell>
          <cell r="R2254" t="str">
            <v>PLSK2219861TMC_605</v>
          </cell>
        </row>
        <row r="2255">
          <cell r="E2255" t="str">
            <v>2710MR</v>
          </cell>
          <cell r="F2255" t="str">
            <v>UltraFit Ankle Sock</v>
          </cell>
          <cell r="G2255" t="str">
            <v>UltraFit Ankle Sock wine 6-8.5</v>
          </cell>
          <cell r="H2255" t="str">
            <v>Red, Dark/Maroon/Wine</v>
          </cell>
          <cell r="I2255" t="str">
            <v>6-8.5</v>
          </cell>
          <cell r="J2255" t="str">
            <v>1 Pack</v>
          </cell>
          <cell r="N2255" t="str">
            <v>PLSK2219861TMC</v>
          </cell>
          <cell r="O2255" t="str">
            <v>605-22031</v>
          </cell>
          <cell r="P2255" t="str">
            <v>605</v>
          </cell>
          <cell r="Q2255" t="str">
            <v>22031</v>
          </cell>
          <cell r="R2255" t="str">
            <v>PLSK2219861TMC_605</v>
          </cell>
        </row>
        <row r="2256">
          <cell r="E2256" t="str">
            <v>2710MR</v>
          </cell>
          <cell r="F2256" t="str">
            <v>UltraFit Ankle Sock</v>
          </cell>
          <cell r="G2256" t="str">
            <v>UltraFit Ankle Sock wine 13-15</v>
          </cell>
          <cell r="H2256" t="str">
            <v>Red, Dark/Maroon/Wine</v>
          </cell>
          <cell r="I2256" t="str">
            <v>13-15 - King</v>
          </cell>
          <cell r="J2256" t="str">
            <v>1 Pack</v>
          </cell>
          <cell r="N2256" t="str">
            <v>PLSK2219861TMC</v>
          </cell>
          <cell r="O2256" t="str">
            <v>605-12938</v>
          </cell>
          <cell r="P2256" t="str">
            <v>605</v>
          </cell>
          <cell r="Q2256" t="str">
            <v>12938</v>
          </cell>
          <cell r="R2256" t="str">
            <v>PLSK2219861TMC_605</v>
          </cell>
        </row>
        <row r="2257">
          <cell r="E2257" t="str">
            <v>2710WR</v>
          </cell>
          <cell r="F2257" t="str">
            <v>UltraFit Ankle Sock</v>
          </cell>
          <cell r="G2257" t="str">
            <v>UltraFit Ankle Sock blk 9-11</v>
          </cell>
          <cell r="H2257" t="str">
            <v>Black</v>
          </cell>
          <cell r="I2257" t="str">
            <v>9-11</v>
          </cell>
          <cell r="J2257" t="str">
            <v>1 Pack</v>
          </cell>
          <cell r="N2257" t="str">
            <v>PLSK2219871TMC</v>
          </cell>
          <cell r="O2257" t="str">
            <v>001-22032</v>
          </cell>
          <cell r="P2257" t="str">
            <v>001</v>
          </cell>
          <cell r="Q2257" t="str">
            <v>22032</v>
          </cell>
          <cell r="R2257" t="str">
            <v>PLSK2219871TMC_001</v>
          </cell>
        </row>
        <row r="2258">
          <cell r="E2258" t="str">
            <v>2710WR</v>
          </cell>
          <cell r="F2258" t="str">
            <v>UltraFit Ankle Sock</v>
          </cell>
          <cell r="G2258" t="str">
            <v>UltraFit Ankle Sock blk 6-8.5</v>
          </cell>
          <cell r="H2258" t="str">
            <v>Black</v>
          </cell>
          <cell r="I2258" t="str">
            <v>6-8.5</v>
          </cell>
          <cell r="J2258" t="str">
            <v>1 Pack</v>
          </cell>
          <cell r="N2258" t="str">
            <v>PLSK2219871TMC</v>
          </cell>
          <cell r="O2258" t="str">
            <v>001-22031</v>
          </cell>
          <cell r="P2258" t="str">
            <v>001</v>
          </cell>
          <cell r="Q2258" t="str">
            <v>22031</v>
          </cell>
          <cell r="R2258" t="str">
            <v>PLSK2219871TMC_001</v>
          </cell>
        </row>
        <row r="2259">
          <cell r="E2259" t="str">
            <v>2710WR</v>
          </cell>
          <cell r="F2259" t="str">
            <v>UltraFit Ankle Sock</v>
          </cell>
          <cell r="G2259" t="str">
            <v>UltraFit Ankle Sock blk 13-15</v>
          </cell>
          <cell r="H2259" t="str">
            <v>Black</v>
          </cell>
          <cell r="I2259" t="str">
            <v>13-15 - King</v>
          </cell>
          <cell r="J2259" t="str">
            <v>1 Pack</v>
          </cell>
          <cell r="N2259" t="str">
            <v>PLSK2219871TMC</v>
          </cell>
          <cell r="O2259" t="str">
            <v>001-12938</v>
          </cell>
          <cell r="P2259" t="str">
            <v>001</v>
          </cell>
          <cell r="Q2259" t="str">
            <v>12938</v>
          </cell>
          <cell r="R2259" t="str">
            <v>PLSK2219871TMC_001</v>
          </cell>
        </row>
        <row r="2260">
          <cell r="E2260" t="str">
            <v>2710WR</v>
          </cell>
          <cell r="F2260" t="str">
            <v>UltraFit Ankle Sock</v>
          </cell>
          <cell r="G2260" t="str">
            <v>UltraFit Ankle Sock wht 9-11</v>
          </cell>
          <cell r="H2260" t="str">
            <v>White</v>
          </cell>
          <cell r="I2260" t="str">
            <v>9-11</v>
          </cell>
          <cell r="J2260" t="str">
            <v>1 Pack</v>
          </cell>
          <cell r="N2260" t="str">
            <v>PLSK2219871TMC</v>
          </cell>
          <cell r="O2260" t="str">
            <v>100-22032</v>
          </cell>
          <cell r="P2260" t="str">
            <v>100</v>
          </cell>
          <cell r="Q2260" t="str">
            <v>22032</v>
          </cell>
          <cell r="R2260" t="str">
            <v>PLSK2219871TMC_100</v>
          </cell>
        </row>
        <row r="2261">
          <cell r="E2261" t="str">
            <v>2710WR</v>
          </cell>
          <cell r="F2261" t="str">
            <v>UltraFit Ankle Sock</v>
          </cell>
          <cell r="G2261" t="str">
            <v>UltraFit Ankle Sock wht 6-8.5</v>
          </cell>
          <cell r="H2261" t="str">
            <v>White</v>
          </cell>
          <cell r="I2261" t="str">
            <v>6-8.5</v>
          </cell>
          <cell r="J2261" t="str">
            <v>1 Pack</v>
          </cell>
          <cell r="N2261" t="str">
            <v>PLSK2219871TMC</v>
          </cell>
          <cell r="O2261" t="str">
            <v>100-22031</v>
          </cell>
          <cell r="P2261" t="str">
            <v>100</v>
          </cell>
          <cell r="Q2261" t="str">
            <v>22031</v>
          </cell>
          <cell r="R2261" t="str">
            <v>PLSK2219871TMC_100</v>
          </cell>
        </row>
        <row r="2262">
          <cell r="E2262" t="str">
            <v>2710WR</v>
          </cell>
          <cell r="F2262" t="str">
            <v>UltraFit Ankle Sock</v>
          </cell>
          <cell r="G2262" t="str">
            <v>UltraFit Ankle Sock wht 13-15</v>
          </cell>
          <cell r="H2262" t="str">
            <v>White</v>
          </cell>
          <cell r="I2262" t="str">
            <v>13-15 - King</v>
          </cell>
          <cell r="J2262" t="str">
            <v>1 Pack</v>
          </cell>
          <cell r="N2262" t="str">
            <v>PLSK2219871TMC</v>
          </cell>
          <cell r="O2262" t="str">
            <v>100-12938</v>
          </cell>
          <cell r="P2262" t="str">
            <v>100</v>
          </cell>
          <cell r="Q2262" t="str">
            <v>12938</v>
          </cell>
          <cell r="R2262" t="str">
            <v>PLSK2219871TMC_100</v>
          </cell>
        </row>
        <row r="2263">
          <cell r="E2263" t="str">
            <v>2710WR</v>
          </cell>
          <cell r="F2263" t="str">
            <v>UltraFit Ankle Sock</v>
          </cell>
          <cell r="G2263" t="str">
            <v>UltraFit Ankle Sock blu 9-11</v>
          </cell>
          <cell r="H2263" t="str">
            <v>Blue</v>
          </cell>
          <cell r="I2263" t="str">
            <v>9-11</v>
          </cell>
          <cell r="J2263" t="str">
            <v>1 Pack</v>
          </cell>
          <cell r="N2263" t="str">
            <v>PLSK2219871TMC</v>
          </cell>
          <cell r="O2263" t="str">
            <v>420-22032</v>
          </cell>
          <cell r="P2263" t="str">
            <v>420</v>
          </cell>
          <cell r="Q2263" t="str">
            <v>22032</v>
          </cell>
          <cell r="R2263" t="str">
            <v>PLSK2219871TMC_420</v>
          </cell>
        </row>
        <row r="2264">
          <cell r="E2264" t="str">
            <v>2710WR</v>
          </cell>
          <cell r="F2264" t="str">
            <v>UltraFit Ankle Sock</v>
          </cell>
          <cell r="G2264" t="str">
            <v>UltraFit Ankle Sock blu 6-8.5</v>
          </cell>
          <cell r="H2264" t="str">
            <v>Blue</v>
          </cell>
          <cell r="I2264" t="str">
            <v>6-8.5</v>
          </cell>
          <cell r="J2264" t="str">
            <v>1 Pack</v>
          </cell>
          <cell r="N2264" t="str">
            <v>PLSK2219871TMC</v>
          </cell>
          <cell r="O2264" t="str">
            <v>420-22031</v>
          </cell>
          <cell r="P2264" t="str">
            <v>420</v>
          </cell>
          <cell r="Q2264" t="str">
            <v>22031</v>
          </cell>
          <cell r="R2264" t="str">
            <v>PLSK2219871TMC_420</v>
          </cell>
        </row>
        <row r="2265">
          <cell r="E2265" t="str">
            <v>2710WR</v>
          </cell>
          <cell r="F2265" t="str">
            <v>UltraFit Ankle Sock</v>
          </cell>
          <cell r="G2265" t="str">
            <v>UltraFit Ankle Sock blu 13-15</v>
          </cell>
          <cell r="H2265" t="str">
            <v>Blue</v>
          </cell>
          <cell r="I2265" t="str">
            <v>13-15 - King</v>
          </cell>
          <cell r="J2265" t="str">
            <v>1 Pack</v>
          </cell>
          <cell r="N2265" t="str">
            <v>PLSK2219871TMC</v>
          </cell>
          <cell r="O2265" t="str">
            <v>420-12938</v>
          </cell>
          <cell r="P2265" t="str">
            <v>420</v>
          </cell>
          <cell r="Q2265" t="str">
            <v>12938</v>
          </cell>
          <cell r="R2265" t="str">
            <v>PLSK2219871TMC_420</v>
          </cell>
        </row>
        <row r="2266">
          <cell r="E2266" t="str">
            <v>2710WR</v>
          </cell>
          <cell r="F2266" t="str">
            <v>UltraFit Ankle Sock</v>
          </cell>
          <cell r="G2266" t="str">
            <v>UltraFit Ankle Sock wine 9-11</v>
          </cell>
          <cell r="H2266" t="str">
            <v>Red, Dark/Maroon/Wine</v>
          </cell>
          <cell r="I2266" t="str">
            <v>9-11</v>
          </cell>
          <cell r="J2266" t="str">
            <v>1 Pack</v>
          </cell>
          <cell r="N2266" t="str">
            <v>PLSK2219871TMC</v>
          </cell>
          <cell r="O2266" t="str">
            <v>605-22032</v>
          </cell>
          <cell r="P2266" t="str">
            <v>605</v>
          </cell>
          <cell r="Q2266" t="str">
            <v>22032</v>
          </cell>
          <cell r="R2266" t="str">
            <v>PLSK2219871TMC_605</v>
          </cell>
        </row>
        <row r="2267">
          <cell r="E2267" t="str">
            <v>2710WR</v>
          </cell>
          <cell r="F2267" t="str">
            <v>UltraFit Ankle Sock</v>
          </cell>
          <cell r="G2267" t="str">
            <v>UltraFit Ankle Sock wine 6-8.5</v>
          </cell>
          <cell r="H2267" t="str">
            <v>Red, Dark/Maroon/Wine</v>
          </cell>
          <cell r="I2267" t="str">
            <v>6-8.5</v>
          </cell>
          <cell r="J2267" t="str">
            <v>1 Pack</v>
          </cell>
          <cell r="N2267" t="str">
            <v>PLSK2219871TMC</v>
          </cell>
          <cell r="O2267" t="str">
            <v>605-22031</v>
          </cell>
          <cell r="P2267" t="str">
            <v>605</v>
          </cell>
          <cell r="Q2267" t="str">
            <v>22031</v>
          </cell>
          <cell r="R2267" t="str">
            <v>PLSK2219871TMC_605</v>
          </cell>
        </row>
        <row r="2268">
          <cell r="E2268" t="str">
            <v>2710WR</v>
          </cell>
          <cell r="F2268" t="str">
            <v>UltraFit Ankle Sock</v>
          </cell>
          <cell r="G2268" t="str">
            <v>UltraFit Ankle Sock wine 13-15</v>
          </cell>
          <cell r="H2268" t="str">
            <v>Red, Dark/Maroon/Wine</v>
          </cell>
          <cell r="I2268" t="str">
            <v>13-15 - King</v>
          </cell>
          <cell r="J2268" t="str">
            <v>1 Pack</v>
          </cell>
          <cell r="N2268" t="str">
            <v>PLSK2219871TMC</v>
          </cell>
          <cell r="O2268" t="str">
            <v>605-12938</v>
          </cell>
          <cell r="P2268" t="str">
            <v>605</v>
          </cell>
          <cell r="Q2268" t="str">
            <v>12938</v>
          </cell>
          <cell r="R2268" t="str">
            <v>PLSK2219871TMC_605</v>
          </cell>
        </row>
        <row r="2269">
          <cell r="E2269" t="str">
            <v>2714UR4PK02</v>
          </cell>
          <cell r="F2269" t="str">
            <v>4pk Angle sk Nanoglide</v>
          </cell>
          <cell r="G2269" t="str">
            <v>4pk Angle sk Nanoglide nvy Sma</v>
          </cell>
          <cell r="H2269" t="str">
            <v>Navy</v>
          </cell>
          <cell r="I2269" t="str">
            <v>small - A</v>
          </cell>
          <cell r="J2269" t="str">
            <v>4 Pack</v>
          </cell>
          <cell r="N2269" t="str">
            <v>PLSK2220604TMC</v>
          </cell>
          <cell r="O2269" t="str">
            <v>410-20602</v>
          </cell>
          <cell r="P2269" t="str">
            <v>410</v>
          </cell>
          <cell r="Q2269" t="str">
            <v>20602</v>
          </cell>
          <cell r="R2269" t="str">
            <v>PLSK2220604TMC_410</v>
          </cell>
        </row>
        <row r="2270">
          <cell r="E2270" t="str">
            <v>2714UR4PK03</v>
          </cell>
          <cell r="F2270" t="str">
            <v>4pk Angle sk Nanoglide</v>
          </cell>
          <cell r="G2270" t="str">
            <v>4pk Angle sk Nanoglide nvy Med</v>
          </cell>
          <cell r="H2270" t="str">
            <v>Navy</v>
          </cell>
          <cell r="I2270" t="str">
            <v>medium - B</v>
          </cell>
          <cell r="J2270" t="str">
            <v>4 Pack</v>
          </cell>
          <cell r="N2270" t="str">
            <v>PLSK2220604TMC</v>
          </cell>
          <cell r="O2270" t="str">
            <v>410-20156</v>
          </cell>
          <cell r="P2270" t="str">
            <v>410</v>
          </cell>
          <cell r="Q2270" t="str">
            <v>20156</v>
          </cell>
          <cell r="R2270" t="str">
            <v>PLSK2220604TMC_410</v>
          </cell>
        </row>
        <row r="2271">
          <cell r="E2271" t="str">
            <v>2714UR4PK04</v>
          </cell>
          <cell r="F2271" t="str">
            <v>4pk Angle sk Nanoglide</v>
          </cell>
          <cell r="G2271" t="str">
            <v>4pk Angle sk Nanoglide nvy Lar</v>
          </cell>
          <cell r="H2271" t="str">
            <v>Navy</v>
          </cell>
          <cell r="I2271" t="str">
            <v>large - C</v>
          </cell>
          <cell r="J2271" t="str">
            <v>4 Pack</v>
          </cell>
          <cell r="N2271" t="str">
            <v>PLSK2220604TMC</v>
          </cell>
          <cell r="O2271" t="str">
            <v>410-20604</v>
          </cell>
          <cell r="P2271" t="str">
            <v>410</v>
          </cell>
          <cell r="Q2271" t="str">
            <v>20604</v>
          </cell>
          <cell r="R2271" t="str">
            <v>PLSK2220604TMC_410</v>
          </cell>
        </row>
        <row r="2272">
          <cell r="E2272" t="str">
            <v>2714UR4PK05</v>
          </cell>
          <cell r="F2272" t="str">
            <v>4pk Angle sk Nanoglide</v>
          </cell>
          <cell r="G2272" t="str">
            <v>4pk Angle sk Nanoglide nvy XL</v>
          </cell>
          <cell r="H2272" t="str">
            <v>Navy</v>
          </cell>
          <cell r="I2272" t="str">
            <v>1X - E</v>
          </cell>
          <cell r="J2272" t="str">
            <v>4 Pack</v>
          </cell>
          <cell r="N2272" t="str">
            <v>PLSK2220604TMC</v>
          </cell>
          <cell r="O2272" t="str">
            <v>410-10980</v>
          </cell>
          <cell r="P2272" t="str">
            <v>410</v>
          </cell>
          <cell r="Q2272" t="str">
            <v>10980</v>
          </cell>
          <cell r="R2272" t="str">
            <v>PLSK2220604TMC_410</v>
          </cell>
        </row>
        <row r="2273">
          <cell r="E2273" t="str">
            <v>2714UR4PK02</v>
          </cell>
          <cell r="F2273" t="str">
            <v>4pk Angle sk Nanoglide</v>
          </cell>
          <cell r="G2273" t="str">
            <v>4pk Angle sk Nanoglide tur Sma</v>
          </cell>
          <cell r="H2273" t="str">
            <v>Turquoise/Aqua</v>
          </cell>
          <cell r="I2273" t="str">
            <v>small - A</v>
          </cell>
          <cell r="J2273" t="str">
            <v>4 Pack</v>
          </cell>
          <cell r="N2273" t="str">
            <v>PLSK2220604TMC</v>
          </cell>
          <cell r="O2273" t="str">
            <v>440-20602</v>
          </cell>
          <cell r="P2273" t="str">
            <v>440</v>
          </cell>
          <cell r="Q2273" t="str">
            <v>20602</v>
          </cell>
          <cell r="R2273" t="str">
            <v>PLSK2220604TMC_440</v>
          </cell>
        </row>
        <row r="2274">
          <cell r="E2274" t="str">
            <v>2714UR4PK03</v>
          </cell>
          <cell r="F2274" t="str">
            <v>4pk Angle sk Nanoglide</v>
          </cell>
          <cell r="G2274" t="str">
            <v>4pk Angle sk Nanoglide tur Med</v>
          </cell>
          <cell r="H2274" t="str">
            <v>Turquoise/Aqua</v>
          </cell>
          <cell r="I2274" t="str">
            <v>medium - B</v>
          </cell>
          <cell r="J2274" t="str">
            <v>4 Pack</v>
          </cell>
          <cell r="N2274" t="str">
            <v>PLSK2220604TMC</v>
          </cell>
          <cell r="O2274" t="str">
            <v>440-20156</v>
          </cell>
          <cell r="P2274" t="str">
            <v>440</v>
          </cell>
          <cell r="Q2274" t="str">
            <v>20156</v>
          </cell>
          <cell r="R2274" t="str">
            <v>PLSK2220604TMC_440</v>
          </cell>
        </row>
        <row r="2275">
          <cell r="E2275" t="str">
            <v>2714UR4PK04</v>
          </cell>
          <cell r="F2275" t="str">
            <v>4pk Angle sk Nanoglide</v>
          </cell>
          <cell r="G2275" t="str">
            <v>4pk Angle sk Nanoglide tur Lar</v>
          </cell>
          <cell r="H2275" t="str">
            <v>Turquoise/Aqua</v>
          </cell>
          <cell r="I2275" t="str">
            <v>large - C</v>
          </cell>
          <cell r="J2275" t="str">
            <v>4 Pack</v>
          </cell>
          <cell r="N2275" t="str">
            <v>PLSK2220604TMC</v>
          </cell>
          <cell r="O2275" t="str">
            <v>440-20604</v>
          </cell>
          <cell r="P2275" t="str">
            <v>440</v>
          </cell>
          <cell r="Q2275" t="str">
            <v>20604</v>
          </cell>
          <cell r="R2275" t="str">
            <v>PLSK2220604TMC_440</v>
          </cell>
        </row>
        <row r="2276">
          <cell r="E2276" t="str">
            <v>2714UR4PK05</v>
          </cell>
          <cell r="F2276" t="str">
            <v>4pk Angle sk Nanoglide</v>
          </cell>
          <cell r="G2276" t="str">
            <v>4pk Angle sk Nanoglide tur XL</v>
          </cell>
          <cell r="H2276" t="str">
            <v>Turquoise/Aqua</v>
          </cell>
          <cell r="I2276" t="str">
            <v>1X - E</v>
          </cell>
          <cell r="J2276" t="str">
            <v>4 Pack</v>
          </cell>
          <cell r="N2276" t="str">
            <v>PLSK2220604TMC</v>
          </cell>
          <cell r="O2276" t="str">
            <v>440-10980</v>
          </cell>
          <cell r="P2276" t="str">
            <v>440</v>
          </cell>
          <cell r="Q2276" t="str">
            <v>10980</v>
          </cell>
          <cell r="R2276" t="str">
            <v>PLSK2220604TMC_440</v>
          </cell>
        </row>
        <row r="2277">
          <cell r="E2277" t="str">
            <v>2714UR4PK02</v>
          </cell>
          <cell r="F2277" t="str">
            <v>4pk Angle sk Nanoglide</v>
          </cell>
          <cell r="G2277" t="str">
            <v>4pk Angle sk Nanoglide red Sma</v>
          </cell>
          <cell r="H2277" t="str">
            <v>Red</v>
          </cell>
          <cell r="I2277" t="str">
            <v>small - A</v>
          </cell>
          <cell r="J2277" t="str">
            <v>4 Pack</v>
          </cell>
          <cell r="N2277" t="str">
            <v>PLSK2220604TMC</v>
          </cell>
          <cell r="O2277" t="str">
            <v>600-20602</v>
          </cell>
          <cell r="P2277" t="str">
            <v>600</v>
          </cell>
          <cell r="Q2277" t="str">
            <v>20602</v>
          </cell>
          <cell r="R2277" t="str">
            <v>PLSK2220604TMC_600</v>
          </cell>
        </row>
        <row r="2278">
          <cell r="E2278" t="str">
            <v>2714UR4PK03</v>
          </cell>
          <cell r="F2278" t="str">
            <v>4pk Angle sk Nanoglide</v>
          </cell>
          <cell r="G2278" t="str">
            <v>4pk Angle sk Nanoglide red Med</v>
          </cell>
          <cell r="H2278" t="str">
            <v>Red</v>
          </cell>
          <cell r="I2278" t="str">
            <v>medium - B</v>
          </cell>
          <cell r="J2278" t="str">
            <v>4 Pack</v>
          </cell>
          <cell r="N2278" t="str">
            <v>PLSK2220604TMC</v>
          </cell>
          <cell r="O2278" t="str">
            <v>600-20156</v>
          </cell>
          <cell r="P2278" t="str">
            <v>600</v>
          </cell>
          <cell r="Q2278" t="str">
            <v>20156</v>
          </cell>
          <cell r="R2278" t="str">
            <v>PLSK2220604TMC_600</v>
          </cell>
        </row>
        <row r="2279">
          <cell r="E2279" t="str">
            <v>2714UR4PK04</v>
          </cell>
          <cell r="F2279" t="str">
            <v>4pk Angle sk Nanoglide</v>
          </cell>
          <cell r="G2279" t="str">
            <v>4pk Angle sk Nanoglide red Lar</v>
          </cell>
          <cell r="H2279" t="str">
            <v>Red</v>
          </cell>
          <cell r="I2279" t="str">
            <v>large - C</v>
          </cell>
          <cell r="J2279" t="str">
            <v>4 Pack</v>
          </cell>
          <cell r="N2279" t="str">
            <v>PLSK2220604TMC</v>
          </cell>
          <cell r="O2279" t="str">
            <v>600-20604</v>
          </cell>
          <cell r="P2279" t="str">
            <v>600</v>
          </cell>
          <cell r="Q2279" t="str">
            <v>20604</v>
          </cell>
          <cell r="R2279" t="str">
            <v>PLSK2220604TMC_600</v>
          </cell>
        </row>
        <row r="2280">
          <cell r="E2280" t="str">
            <v>2714UR4PK05</v>
          </cell>
          <cell r="F2280" t="str">
            <v>4pk Angle sk Nanoglide</v>
          </cell>
          <cell r="G2280" t="str">
            <v>4pk Angle sk Nanoglide red XL</v>
          </cell>
          <cell r="H2280" t="str">
            <v>Red</v>
          </cell>
          <cell r="I2280" t="str">
            <v>1X - E</v>
          </cell>
          <cell r="J2280" t="str">
            <v>4 Pack</v>
          </cell>
          <cell r="N2280" t="str">
            <v>PLSK2220604TMC</v>
          </cell>
          <cell r="O2280" t="str">
            <v>600-10980</v>
          </cell>
          <cell r="P2280" t="str">
            <v>600</v>
          </cell>
          <cell r="Q2280" t="str">
            <v>10980</v>
          </cell>
          <cell r="R2280" t="str">
            <v>PLSK2220604TMC_600</v>
          </cell>
        </row>
        <row r="2281">
          <cell r="E2281" t="str">
            <v>2714UR4PK02</v>
          </cell>
          <cell r="F2281" t="str">
            <v>4pk Angle sk Nanoglide</v>
          </cell>
          <cell r="G2281" t="str">
            <v>4pk Angle sk Nanoglide astne S</v>
          </cell>
          <cell r="H2281" t="str">
            <v>Assorted - Neutral</v>
          </cell>
          <cell r="I2281" t="str">
            <v>small - A</v>
          </cell>
          <cell r="J2281" t="str">
            <v>4 Pack</v>
          </cell>
          <cell r="N2281" t="str">
            <v>PLSK2220604TMC</v>
          </cell>
          <cell r="O2281" t="str">
            <v>964-20602</v>
          </cell>
          <cell r="P2281" t="str">
            <v>964</v>
          </cell>
          <cell r="Q2281" t="str">
            <v>20602</v>
          </cell>
          <cell r="R2281" t="str">
            <v>PLSK2220604TMC_964</v>
          </cell>
        </row>
        <row r="2282">
          <cell r="E2282" t="str">
            <v>2714UR4PK03</v>
          </cell>
          <cell r="F2282" t="str">
            <v>4pk Angle sk Nanoglide</v>
          </cell>
          <cell r="G2282" t="str">
            <v>4pk Angle sk Nanoglide astne M</v>
          </cell>
          <cell r="H2282" t="str">
            <v>Assorted - Neutral</v>
          </cell>
          <cell r="I2282" t="str">
            <v>medium - B</v>
          </cell>
          <cell r="J2282" t="str">
            <v>4 Pack</v>
          </cell>
          <cell r="N2282" t="str">
            <v>PLSK2220604TMC</v>
          </cell>
          <cell r="O2282" t="str">
            <v>964-20156</v>
          </cell>
          <cell r="P2282" t="str">
            <v>964</v>
          </cell>
          <cell r="Q2282" t="str">
            <v>20156</v>
          </cell>
          <cell r="R2282" t="str">
            <v>PLSK2220604TMC_964</v>
          </cell>
        </row>
        <row r="2283">
          <cell r="E2283" t="str">
            <v>2714UR4PK04</v>
          </cell>
          <cell r="F2283" t="str">
            <v>4pk Angle sk Nanoglide</v>
          </cell>
          <cell r="G2283" t="str">
            <v>4pk Angle sk Nanoglide astne L</v>
          </cell>
          <cell r="H2283" t="str">
            <v>Assorted - Neutral</v>
          </cell>
          <cell r="I2283" t="str">
            <v>large - C</v>
          </cell>
          <cell r="J2283" t="str">
            <v>4 Pack</v>
          </cell>
          <cell r="N2283" t="str">
            <v>PLSK2220604TMC</v>
          </cell>
          <cell r="O2283" t="str">
            <v>964-20604</v>
          </cell>
          <cell r="P2283" t="str">
            <v>964</v>
          </cell>
          <cell r="Q2283" t="str">
            <v>20604</v>
          </cell>
          <cell r="R2283" t="str">
            <v>PLSK2220604TMC_964</v>
          </cell>
        </row>
        <row r="2284">
          <cell r="E2284" t="str">
            <v>2714UR4PK05</v>
          </cell>
          <cell r="F2284" t="str">
            <v>4pk Angle sk Nanoglide</v>
          </cell>
          <cell r="G2284" t="str">
            <v>4pk Angle sk Nanoglide astn XL</v>
          </cell>
          <cell r="H2284" t="str">
            <v>Assorted - Neutral</v>
          </cell>
          <cell r="I2284" t="str">
            <v>1X - E</v>
          </cell>
          <cell r="J2284" t="str">
            <v>4 Pack</v>
          </cell>
          <cell r="N2284" t="str">
            <v>PLSK2220604TMC</v>
          </cell>
          <cell r="O2284" t="str">
            <v>964-10980</v>
          </cell>
          <cell r="P2284" t="str">
            <v>964</v>
          </cell>
          <cell r="Q2284" t="str">
            <v>10980</v>
          </cell>
          <cell r="R2284" t="str">
            <v>PLSK2220604TMC_964</v>
          </cell>
        </row>
        <row r="2285">
          <cell r="E2285" t="str">
            <v>2717URCL4P02</v>
          </cell>
          <cell r="F2285" t="str">
            <v>4pk ankle sk trutemp</v>
          </cell>
          <cell r="G2285" t="str">
            <v>4pk ankle sk trutemp blu Small</v>
          </cell>
          <cell r="H2285" t="str">
            <v>Blue</v>
          </cell>
          <cell r="I2285" t="str">
            <v>small - A</v>
          </cell>
          <cell r="J2285" t="str">
            <v>4 Pack</v>
          </cell>
          <cell r="N2285" t="str">
            <v>PLSK2220634TMC</v>
          </cell>
          <cell r="O2285" t="str">
            <v>420-20602</v>
          </cell>
          <cell r="P2285" t="str">
            <v>420</v>
          </cell>
          <cell r="Q2285" t="str">
            <v>20602</v>
          </cell>
          <cell r="R2285" t="str">
            <v>PLSK2220634TMC_420</v>
          </cell>
        </row>
        <row r="2286">
          <cell r="E2286" t="str">
            <v>2717URCL4P03</v>
          </cell>
          <cell r="F2286" t="str">
            <v>4pk ankle sk trutemp</v>
          </cell>
          <cell r="G2286" t="str">
            <v>4pk ankle sk trutemp blu Med</v>
          </cell>
          <cell r="H2286" t="str">
            <v>Blue</v>
          </cell>
          <cell r="I2286" t="str">
            <v>medium - B</v>
          </cell>
          <cell r="J2286" t="str">
            <v>4 Pack</v>
          </cell>
          <cell r="N2286" t="str">
            <v>PLSK2220634TMC</v>
          </cell>
          <cell r="O2286" t="str">
            <v>420-20156</v>
          </cell>
          <cell r="P2286" t="str">
            <v>420</v>
          </cell>
          <cell r="Q2286" t="str">
            <v>20156</v>
          </cell>
          <cell r="R2286" t="str">
            <v>PLSK2220634TMC_420</v>
          </cell>
        </row>
        <row r="2287">
          <cell r="E2287" t="str">
            <v>2717URCL4P04</v>
          </cell>
          <cell r="F2287" t="str">
            <v>4pk ankle sk trutemp</v>
          </cell>
          <cell r="G2287" t="str">
            <v>4pk ankle sk trutemp blu Large</v>
          </cell>
          <cell r="H2287" t="str">
            <v>Blue</v>
          </cell>
          <cell r="I2287" t="str">
            <v>large - C</v>
          </cell>
          <cell r="J2287" t="str">
            <v>4 Pack</v>
          </cell>
          <cell r="N2287" t="str">
            <v>PLSK2220634TMC</v>
          </cell>
          <cell r="O2287" t="str">
            <v>420-20604</v>
          </cell>
          <cell r="P2287" t="str">
            <v>420</v>
          </cell>
          <cell r="Q2287" t="str">
            <v>20604</v>
          </cell>
          <cell r="R2287" t="str">
            <v>PLSK2220634TMC_420</v>
          </cell>
        </row>
        <row r="2288">
          <cell r="E2288" t="str">
            <v>2717URCL4P05</v>
          </cell>
          <cell r="F2288" t="str">
            <v>4pk ankle sk trutemp</v>
          </cell>
          <cell r="G2288" t="str">
            <v>4pk ankle sk trutemp blu XL</v>
          </cell>
          <cell r="H2288" t="str">
            <v>Blue</v>
          </cell>
          <cell r="I2288" t="str">
            <v>1X - E</v>
          </cell>
          <cell r="J2288" t="str">
            <v>4 Pack</v>
          </cell>
          <cell r="N2288" t="str">
            <v>PLSK2220634TMC</v>
          </cell>
          <cell r="O2288" t="str">
            <v>420-10980</v>
          </cell>
          <cell r="P2288" t="str">
            <v>420</v>
          </cell>
          <cell r="Q2288" t="str">
            <v>10980</v>
          </cell>
          <cell r="R2288" t="str">
            <v>PLSK2220634TMC_420</v>
          </cell>
        </row>
        <row r="2289">
          <cell r="E2289" t="str">
            <v>2717URCL4P02</v>
          </cell>
          <cell r="F2289" t="str">
            <v>4pk ankle sk trutemp</v>
          </cell>
          <cell r="G2289" t="str">
            <v>4pk ankle sk trutemp pur Small</v>
          </cell>
          <cell r="H2289" t="str">
            <v>Purple</v>
          </cell>
          <cell r="I2289" t="str">
            <v>small - A</v>
          </cell>
          <cell r="J2289" t="str">
            <v>4 Pack</v>
          </cell>
          <cell r="N2289" t="str">
            <v>PLSK2220634TMC</v>
          </cell>
          <cell r="O2289" t="str">
            <v>500-20602</v>
          </cell>
          <cell r="P2289" t="str">
            <v>500</v>
          </cell>
          <cell r="Q2289" t="str">
            <v>20602</v>
          </cell>
          <cell r="R2289" t="str">
            <v>PLSK2220634TMC_500</v>
          </cell>
        </row>
        <row r="2290">
          <cell r="E2290" t="str">
            <v>2717URCL4P03</v>
          </cell>
          <cell r="F2290" t="str">
            <v>4pk ankle sk trutemp</v>
          </cell>
          <cell r="G2290" t="str">
            <v>4pk ankle sk trutemp pur Med</v>
          </cell>
          <cell r="H2290" t="str">
            <v>Purple</v>
          </cell>
          <cell r="I2290" t="str">
            <v>medium - B</v>
          </cell>
          <cell r="J2290" t="str">
            <v>4 Pack</v>
          </cell>
          <cell r="N2290" t="str">
            <v>PLSK2220634TMC</v>
          </cell>
          <cell r="O2290" t="str">
            <v>500-20156</v>
          </cell>
          <cell r="P2290" t="str">
            <v>500</v>
          </cell>
          <cell r="Q2290" t="str">
            <v>20156</v>
          </cell>
          <cell r="R2290" t="str">
            <v>PLSK2220634TMC_500</v>
          </cell>
        </row>
        <row r="2291">
          <cell r="E2291" t="str">
            <v>2717URCL4P04</v>
          </cell>
          <cell r="F2291" t="str">
            <v>4pk ankle sk trutemp</v>
          </cell>
          <cell r="G2291" t="str">
            <v>4pk ankle sk trutemp pur Large</v>
          </cell>
          <cell r="H2291" t="str">
            <v>Purple</v>
          </cell>
          <cell r="I2291" t="str">
            <v>large - C</v>
          </cell>
          <cell r="J2291" t="str">
            <v>4 Pack</v>
          </cell>
          <cell r="N2291" t="str">
            <v>PLSK2220634TMC</v>
          </cell>
          <cell r="O2291" t="str">
            <v>500-20604</v>
          </cell>
          <cell r="P2291" t="str">
            <v>500</v>
          </cell>
          <cell r="Q2291" t="str">
            <v>20604</v>
          </cell>
          <cell r="R2291" t="str">
            <v>PLSK2220634TMC_500</v>
          </cell>
        </row>
        <row r="2292">
          <cell r="E2292" t="str">
            <v>2717URCL4P05</v>
          </cell>
          <cell r="F2292" t="str">
            <v>4pk ankle sk trutemp</v>
          </cell>
          <cell r="G2292" t="str">
            <v>4pk ankle sk trutemp pur XL</v>
          </cell>
          <cell r="H2292" t="str">
            <v>Purple</v>
          </cell>
          <cell r="I2292" t="str">
            <v>1X - E</v>
          </cell>
          <cell r="J2292" t="str">
            <v>4 Pack</v>
          </cell>
          <cell r="N2292" t="str">
            <v>PLSK2220634TMC</v>
          </cell>
          <cell r="O2292" t="str">
            <v>500-10980</v>
          </cell>
          <cell r="P2292" t="str">
            <v>500</v>
          </cell>
          <cell r="Q2292" t="str">
            <v>10980</v>
          </cell>
          <cell r="R2292" t="str">
            <v>PLSK2220634TMC_500</v>
          </cell>
        </row>
        <row r="2293">
          <cell r="E2293" t="str">
            <v>2717URCL4P02</v>
          </cell>
          <cell r="F2293" t="str">
            <v>4pk ankle sk trutemp</v>
          </cell>
          <cell r="G2293" t="str">
            <v>4pk ankle sk trutemp red Small</v>
          </cell>
          <cell r="H2293" t="str">
            <v>Red</v>
          </cell>
          <cell r="I2293" t="str">
            <v>small - A</v>
          </cell>
          <cell r="J2293" t="str">
            <v>4 Pack</v>
          </cell>
          <cell r="N2293" t="str">
            <v>PLSK2220634TMC</v>
          </cell>
          <cell r="O2293" t="str">
            <v>600-20602</v>
          </cell>
          <cell r="P2293" t="str">
            <v>600</v>
          </cell>
          <cell r="Q2293" t="str">
            <v>20602</v>
          </cell>
          <cell r="R2293" t="str">
            <v>PLSK2220634TMC_600</v>
          </cell>
        </row>
        <row r="2294">
          <cell r="E2294" t="str">
            <v>2717URCL4P03</v>
          </cell>
          <cell r="F2294" t="str">
            <v>4pk ankle sk trutemp</v>
          </cell>
          <cell r="G2294" t="str">
            <v>4pk ankle sk trutemp red Med</v>
          </cell>
          <cell r="H2294" t="str">
            <v>Red</v>
          </cell>
          <cell r="I2294" t="str">
            <v>medium - B</v>
          </cell>
          <cell r="J2294" t="str">
            <v>4 Pack</v>
          </cell>
          <cell r="N2294" t="str">
            <v>PLSK2220634TMC</v>
          </cell>
          <cell r="O2294" t="str">
            <v>600-20156</v>
          </cell>
          <cell r="P2294" t="str">
            <v>600</v>
          </cell>
          <cell r="Q2294" t="str">
            <v>20156</v>
          </cell>
          <cell r="R2294" t="str">
            <v>PLSK2220634TMC_600</v>
          </cell>
        </row>
        <row r="2295">
          <cell r="E2295" t="str">
            <v>2717URCL4P04</v>
          </cell>
          <cell r="F2295" t="str">
            <v>4pk ankle sk trutemp</v>
          </cell>
          <cell r="G2295" t="str">
            <v>4pk ankle sk trutemp red Large</v>
          </cell>
          <cell r="H2295" t="str">
            <v>Red</v>
          </cell>
          <cell r="I2295" t="str">
            <v>large - C</v>
          </cell>
          <cell r="J2295" t="str">
            <v>4 Pack</v>
          </cell>
          <cell r="N2295" t="str">
            <v>PLSK2220634TMC</v>
          </cell>
          <cell r="O2295" t="str">
            <v>600-20604</v>
          </cell>
          <cell r="P2295" t="str">
            <v>600</v>
          </cell>
          <cell r="Q2295" t="str">
            <v>20604</v>
          </cell>
          <cell r="R2295" t="str">
            <v>PLSK2220634TMC_600</v>
          </cell>
        </row>
        <row r="2296">
          <cell r="E2296" t="str">
            <v>2717URCL4P05</v>
          </cell>
          <cell r="F2296" t="str">
            <v>4pk ankle sk trutemp</v>
          </cell>
          <cell r="G2296" t="str">
            <v>4pk ankle sk trutemp red XL</v>
          </cell>
          <cell r="H2296" t="str">
            <v>Red</v>
          </cell>
          <cell r="I2296" t="str">
            <v>1X - E</v>
          </cell>
          <cell r="J2296" t="str">
            <v>4 Pack</v>
          </cell>
          <cell r="N2296" t="str">
            <v>PLSK2220634TMC</v>
          </cell>
          <cell r="O2296" t="str">
            <v>600-10980</v>
          </cell>
          <cell r="P2296" t="str">
            <v>600</v>
          </cell>
          <cell r="Q2296" t="str">
            <v>10980</v>
          </cell>
          <cell r="R2296" t="str">
            <v>PLSK2220634TMC_600</v>
          </cell>
        </row>
        <row r="2297">
          <cell r="E2297" t="str">
            <v>2717URCL4P02</v>
          </cell>
          <cell r="F2297" t="str">
            <v>4pk ankle sk trutemp</v>
          </cell>
          <cell r="G2297" t="str">
            <v>4pk ankle sk trutemp ast neu S</v>
          </cell>
          <cell r="H2297" t="str">
            <v>Assorted - Neutral</v>
          </cell>
          <cell r="I2297" t="str">
            <v>small - A</v>
          </cell>
          <cell r="J2297" t="str">
            <v>4 Pack</v>
          </cell>
          <cell r="N2297" t="str">
            <v>PLSK2220634TMC</v>
          </cell>
          <cell r="O2297" t="str">
            <v>964-20602</v>
          </cell>
          <cell r="P2297" t="str">
            <v>964</v>
          </cell>
          <cell r="Q2297" t="str">
            <v>20602</v>
          </cell>
          <cell r="R2297" t="str">
            <v>PLSK2220634TMC_964</v>
          </cell>
        </row>
        <row r="2298">
          <cell r="E2298" t="str">
            <v>2717URCL4P03</v>
          </cell>
          <cell r="F2298" t="str">
            <v>4pk ankle sk trutemp</v>
          </cell>
          <cell r="G2298" t="str">
            <v>4pk ankle sk trutemp ast neu M</v>
          </cell>
          <cell r="H2298" t="str">
            <v>Assorted - Neutral</v>
          </cell>
          <cell r="I2298" t="str">
            <v>medium - B</v>
          </cell>
          <cell r="J2298" t="str">
            <v>4 Pack</v>
          </cell>
          <cell r="N2298" t="str">
            <v>PLSK2220634TMC</v>
          </cell>
          <cell r="O2298" t="str">
            <v>964-20156</v>
          </cell>
          <cell r="P2298" t="str">
            <v>964</v>
          </cell>
          <cell r="Q2298" t="str">
            <v>20156</v>
          </cell>
          <cell r="R2298" t="str">
            <v>PLSK2220634TMC_964</v>
          </cell>
        </row>
        <row r="2299">
          <cell r="E2299" t="str">
            <v>2717URCL4P04</v>
          </cell>
          <cell r="F2299" t="str">
            <v>4pk ankle sk trutemp</v>
          </cell>
          <cell r="G2299" t="str">
            <v>4pk ankle sk trutemp ast neu L</v>
          </cell>
          <cell r="H2299" t="str">
            <v>Assorted - Neutral</v>
          </cell>
          <cell r="I2299" t="str">
            <v>large - C</v>
          </cell>
          <cell r="J2299" t="str">
            <v>4 Pack</v>
          </cell>
          <cell r="N2299" t="str">
            <v>PLSK2220634TMC</v>
          </cell>
          <cell r="O2299" t="str">
            <v>964-20604</v>
          </cell>
          <cell r="P2299" t="str">
            <v>964</v>
          </cell>
          <cell r="Q2299" t="str">
            <v>20604</v>
          </cell>
          <cell r="R2299" t="str">
            <v>PLSK2220634TMC_964</v>
          </cell>
        </row>
        <row r="2300">
          <cell r="E2300" t="str">
            <v>2717URCL4P05</v>
          </cell>
          <cell r="F2300" t="str">
            <v>4pk ankle sk trutemp</v>
          </cell>
          <cell r="G2300" t="str">
            <v>4pk ankle sk trutemp ast neXL</v>
          </cell>
          <cell r="H2300" t="str">
            <v>Assorted - Neutral</v>
          </cell>
          <cell r="I2300" t="str">
            <v>1X - E</v>
          </cell>
          <cell r="J2300" t="str">
            <v>4 Pack</v>
          </cell>
          <cell r="N2300" t="str">
            <v>PLSK2220634TMC</v>
          </cell>
          <cell r="O2300" t="str">
            <v>964-10980</v>
          </cell>
          <cell r="P2300" t="str">
            <v>964</v>
          </cell>
          <cell r="Q2300" t="str">
            <v>10980</v>
          </cell>
          <cell r="R2300" t="str">
            <v>PLSK2220634TMC_964</v>
          </cell>
        </row>
        <row r="2301">
          <cell r="E2301" t="str">
            <v>WM2072</v>
          </cell>
          <cell r="F2301" t="str">
            <v>qtr wm aw non cush</v>
          </cell>
          <cell r="G2301" t="str">
            <v>qtr wm aw non cush multi s</v>
          </cell>
          <cell r="H2301" t="str">
            <v>Assorted - Neutral</v>
          </cell>
          <cell r="I2301" t="str">
            <v>small - A</v>
          </cell>
          <cell r="J2301" t="str">
            <v>6 Pack</v>
          </cell>
          <cell r="K2301" t="str">
            <v>F2018</v>
          </cell>
          <cell r="N2301" t="str">
            <v>PLSK2220726WMU</v>
          </cell>
          <cell r="O2301" t="str">
            <v>964-40902</v>
          </cell>
          <cell r="P2301" t="str">
            <v>964</v>
          </cell>
          <cell r="Q2301" t="str">
            <v>40902</v>
          </cell>
          <cell r="R2301" t="str">
            <v>PLSK2220726WMU_964</v>
          </cell>
        </row>
        <row r="2302">
          <cell r="E2302" t="str">
            <v>WM2072</v>
          </cell>
          <cell r="F2302" t="str">
            <v>qtr wm aw non cush</v>
          </cell>
          <cell r="G2302" t="str">
            <v>qtr wm aw non cush multi m</v>
          </cell>
          <cell r="H2302" t="str">
            <v>Assorted - Neutral</v>
          </cell>
          <cell r="I2302" t="str">
            <v>medium - B</v>
          </cell>
          <cell r="J2302" t="str">
            <v>6 Pack</v>
          </cell>
          <cell r="K2302" t="str">
            <v>F2018</v>
          </cell>
          <cell r="N2302" t="str">
            <v>PLSK2220726WMU</v>
          </cell>
          <cell r="O2302" t="str">
            <v>964-40903</v>
          </cell>
          <cell r="P2302" t="str">
            <v>964</v>
          </cell>
          <cell r="Q2302" t="str">
            <v>40903</v>
          </cell>
          <cell r="R2302" t="str">
            <v>PLSK2220726WMU_964</v>
          </cell>
        </row>
        <row r="2303">
          <cell r="E2303" t="str">
            <v>WM2072</v>
          </cell>
          <cell r="F2303" t="str">
            <v>qtr wm aw non cush</v>
          </cell>
          <cell r="G2303" t="str">
            <v>qtr wm aw non cush multi l</v>
          </cell>
          <cell r="H2303" t="str">
            <v>Assorted - Neutral</v>
          </cell>
          <cell r="I2303" t="str">
            <v>large - C</v>
          </cell>
          <cell r="J2303" t="str">
            <v>6 Pack</v>
          </cell>
          <cell r="K2303" t="str">
            <v>F2018</v>
          </cell>
          <cell r="N2303" t="str">
            <v>PLSK2220726WMU</v>
          </cell>
          <cell r="O2303" t="str">
            <v>964-40904</v>
          </cell>
          <cell r="P2303" t="str">
            <v>964</v>
          </cell>
          <cell r="Q2303" t="str">
            <v>40904</v>
          </cell>
          <cell r="R2303" t="str">
            <v>PLSK2220726WMU_964</v>
          </cell>
        </row>
        <row r="2304">
          <cell r="E2304" t="str">
            <v>2721UR3PK</v>
          </cell>
          <cell r="F2304" t="str">
            <v>Unisex 3PK Ankle Socks</v>
          </cell>
          <cell r="G2304" t="str">
            <v>Unisex 3PK Ankle Socks Fash S</v>
          </cell>
          <cell r="H2304" t="str">
            <v>Assorted</v>
          </cell>
          <cell r="I2304" t="str">
            <v>small - A</v>
          </cell>
          <cell r="J2304" t="str">
            <v>3 Pack</v>
          </cell>
          <cell r="N2304" t="str">
            <v>PLSK2221523TMC</v>
          </cell>
          <cell r="O2304" t="str">
            <v>960-20602</v>
          </cell>
          <cell r="P2304" t="str">
            <v>960</v>
          </cell>
          <cell r="Q2304" t="str">
            <v>20602</v>
          </cell>
          <cell r="R2304" t="str">
            <v>PLSK2221523TMC_960</v>
          </cell>
        </row>
        <row r="2305">
          <cell r="E2305" t="str">
            <v>2721UR3PK</v>
          </cell>
          <cell r="F2305" t="str">
            <v>Unisex 3PK Ankle Socks</v>
          </cell>
          <cell r="G2305" t="str">
            <v>Unisex 3PK Ankle Socks Fash M</v>
          </cell>
          <cell r="H2305" t="str">
            <v>Assorted</v>
          </cell>
          <cell r="I2305" t="str">
            <v>medium - B</v>
          </cell>
          <cell r="J2305" t="str">
            <v>3 Pack</v>
          </cell>
          <cell r="N2305" t="str">
            <v>PLSK2221523TMC</v>
          </cell>
          <cell r="O2305" t="str">
            <v>960-20156</v>
          </cell>
          <cell r="P2305" t="str">
            <v>960</v>
          </cell>
          <cell r="Q2305" t="str">
            <v>20156</v>
          </cell>
          <cell r="R2305" t="str">
            <v>PLSK2221523TMC_960</v>
          </cell>
        </row>
        <row r="2306">
          <cell r="E2306" t="str">
            <v>2721UR3PK</v>
          </cell>
          <cell r="F2306" t="str">
            <v>Unisex 3PK Ankle Socks</v>
          </cell>
          <cell r="G2306" t="str">
            <v>Unisex 3PK Ankle Socks Fash L</v>
          </cell>
          <cell r="H2306" t="str">
            <v>Assorted</v>
          </cell>
          <cell r="I2306" t="str">
            <v>large - C</v>
          </cell>
          <cell r="J2306" t="str">
            <v>3 Pack</v>
          </cell>
          <cell r="N2306" t="str">
            <v>PLSK2221523TMC</v>
          </cell>
          <cell r="O2306" t="str">
            <v>960-20604</v>
          </cell>
          <cell r="P2306" t="str">
            <v>960</v>
          </cell>
          <cell r="Q2306" t="str">
            <v>20604</v>
          </cell>
          <cell r="R2306" t="str">
            <v>PLSK2221523TMC_960</v>
          </cell>
        </row>
        <row r="2307">
          <cell r="E2307" t="str">
            <v>2721UR3PK</v>
          </cell>
          <cell r="F2307" t="str">
            <v>Unisex 3PK Ankle Socks</v>
          </cell>
          <cell r="G2307" t="str">
            <v>Unisex 3PK Ankle Socks Fash X</v>
          </cell>
          <cell r="H2307" t="str">
            <v>Assorted</v>
          </cell>
          <cell r="I2307" t="str">
            <v>1X - E</v>
          </cell>
          <cell r="J2307" t="str">
            <v>3 Pack</v>
          </cell>
          <cell r="N2307" t="str">
            <v>PLSK2221523TMC</v>
          </cell>
          <cell r="O2307" t="str">
            <v>960-10980</v>
          </cell>
          <cell r="P2307" t="str">
            <v>960</v>
          </cell>
          <cell r="Q2307" t="str">
            <v>10980</v>
          </cell>
          <cell r="R2307" t="str">
            <v>PLSK2221523TMC_960</v>
          </cell>
        </row>
        <row r="2308">
          <cell r="E2308" t="str">
            <v>2710UR3PK</v>
          </cell>
          <cell r="F2308" t="str">
            <v>Unisex 3PK Ankle Socks</v>
          </cell>
          <cell r="G2308" t="str">
            <v>Unisex 3PK Ankle Socks Basic S</v>
          </cell>
          <cell r="H2308" t="str">
            <v>Assorted - Neutral</v>
          </cell>
          <cell r="I2308" t="str">
            <v>small - A</v>
          </cell>
          <cell r="J2308" t="str">
            <v>3 Pack</v>
          </cell>
          <cell r="N2308" t="str">
            <v>PLSK2221523TMC</v>
          </cell>
          <cell r="O2308" t="str">
            <v>964-20602</v>
          </cell>
          <cell r="P2308" t="str">
            <v>964</v>
          </cell>
          <cell r="Q2308" t="str">
            <v>20602</v>
          </cell>
          <cell r="R2308" t="str">
            <v>PLSK2221523TMC_964</v>
          </cell>
        </row>
        <row r="2309">
          <cell r="E2309" t="str">
            <v>2710UR3PK</v>
          </cell>
          <cell r="F2309" t="str">
            <v>Unisex 3PK Ankle Socks</v>
          </cell>
          <cell r="G2309" t="str">
            <v>Unisex 3PK Ankle Socks Basic M</v>
          </cell>
          <cell r="H2309" t="str">
            <v>Assorted - Neutral</v>
          </cell>
          <cell r="I2309" t="str">
            <v>medium - B</v>
          </cell>
          <cell r="J2309" t="str">
            <v>3 Pack</v>
          </cell>
          <cell r="N2309" t="str">
            <v>PLSK2221523TMC</v>
          </cell>
          <cell r="O2309" t="str">
            <v>964-20156</v>
          </cell>
          <cell r="P2309" t="str">
            <v>964</v>
          </cell>
          <cell r="Q2309" t="str">
            <v>20156</v>
          </cell>
          <cell r="R2309" t="str">
            <v>PLSK2221523TMC_964</v>
          </cell>
        </row>
        <row r="2310">
          <cell r="E2310" t="str">
            <v>2710UR3PK</v>
          </cell>
          <cell r="F2310" t="str">
            <v>Unisex 3PK Ankle Socks</v>
          </cell>
          <cell r="G2310" t="str">
            <v>Unisex 3PK Ankle Socks Basic L</v>
          </cell>
          <cell r="H2310" t="str">
            <v>Assorted - Neutral</v>
          </cell>
          <cell r="I2310" t="str">
            <v>large - C</v>
          </cell>
          <cell r="J2310" t="str">
            <v>3 Pack</v>
          </cell>
          <cell r="N2310" t="str">
            <v>PLSK2221523TMC</v>
          </cell>
          <cell r="O2310" t="str">
            <v>964-20604</v>
          </cell>
          <cell r="P2310" t="str">
            <v>964</v>
          </cell>
          <cell r="Q2310" t="str">
            <v>20604</v>
          </cell>
          <cell r="R2310" t="str">
            <v>PLSK2221523TMC_964</v>
          </cell>
        </row>
        <row r="2311">
          <cell r="E2311" t="str">
            <v>2710UR3PK</v>
          </cell>
          <cell r="F2311" t="str">
            <v>Unisex 3PK Ankle Socks</v>
          </cell>
          <cell r="G2311" t="str">
            <v>Unisex 3PK Ankle Socks Basic X</v>
          </cell>
          <cell r="H2311" t="str">
            <v>Assorted - Neutral</v>
          </cell>
          <cell r="I2311" t="str">
            <v>1X - E</v>
          </cell>
          <cell r="J2311" t="str">
            <v>3 Pack</v>
          </cell>
          <cell r="N2311" t="str">
            <v>PLSK2221523TMC</v>
          </cell>
          <cell r="O2311" t="str">
            <v>964-10980</v>
          </cell>
          <cell r="P2311" t="str">
            <v>964</v>
          </cell>
          <cell r="Q2311" t="str">
            <v>10980</v>
          </cell>
          <cell r="R2311" t="str">
            <v>PLSK2221523TMC_964</v>
          </cell>
        </row>
        <row r="2312">
          <cell r="E2312" t="str">
            <v>WMB4246F19CL</v>
          </cell>
          <cell r="F2312" t="str">
            <v>AW BOYS P12 ANKLE</v>
          </cell>
          <cell r="G2312" t="str">
            <v>AW BOYS P12 ANKLE cha Large</v>
          </cell>
          <cell r="H2312" t="str">
            <v>Charcoal</v>
          </cell>
          <cell r="I2312" t="str">
            <v>large - C</v>
          </cell>
          <cell r="J2312" t="str">
            <v>12 Pack</v>
          </cell>
          <cell r="K2312" t="str">
            <v>REPLEN</v>
          </cell>
          <cell r="N2312" t="str">
            <v>PLSK2242460WME</v>
          </cell>
          <cell r="O2312" t="str">
            <v>011-20604</v>
          </cell>
          <cell r="P2312" t="str">
            <v>011</v>
          </cell>
          <cell r="Q2312" t="str">
            <v>20604</v>
          </cell>
          <cell r="R2312" t="str">
            <v>PLSK2242460WME_011</v>
          </cell>
        </row>
        <row r="2313">
          <cell r="E2313" t="str">
            <v>WMB4246</v>
          </cell>
          <cell r="F2313" t="str">
            <v>qtr wm aw boys</v>
          </cell>
          <cell r="G2313" t="str">
            <v>qtr wm aw boys char m</v>
          </cell>
          <cell r="H2313" t="str">
            <v>Charcoal</v>
          </cell>
          <cell r="I2313" t="str">
            <v>medium - B</v>
          </cell>
          <cell r="J2313" t="str">
            <v>6 Pack</v>
          </cell>
          <cell r="K2313" t="str">
            <v>F2018</v>
          </cell>
          <cell r="N2313" t="str">
            <v>PLSK2242466WMU</v>
          </cell>
          <cell r="O2313" t="str">
            <v>011-20156</v>
          </cell>
          <cell r="P2313" t="str">
            <v>011</v>
          </cell>
          <cell r="Q2313" t="str">
            <v>20156</v>
          </cell>
          <cell r="R2313" t="str">
            <v>PLSK2242466WMU_011</v>
          </cell>
        </row>
        <row r="2314">
          <cell r="E2314" t="str">
            <v>WMB4246</v>
          </cell>
          <cell r="F2314" t="str">
            <v>qtr wm aw boys</v>
          </cell>
          <cell r="G2314" t="str">
            <v>qtr wm aw boys char l</v>
          </cell>
          <cell r="H2314" t="str">
            <v>Charcoal</v>
          </cell>
          <cell r="I2314" t="str">
            <v>large - C</v>
          </cell>
          <cell r="J2314" t="str">
            <v>6 Pack</v>
          </cell>
          <cell r="K2314" t="str">
            <v>F2018</v>
          </cell>
          <cell r="N2314" t="str">
            <v>PLSK2242466WMU</v>
          </cell>
          <cell r="O2314" t="str">
            <v>011-20604</v>
          </cell>
          <cell r="P2314" t="str">
            <v>011</v>
          </cell>
          <cell r="Q2314" t="str">
            <v>20604</v>
          </cell>
          <cell r="R2314" t="str">
            <v>PLSK2242466WMU_011</v>
          </cell>
        </row>
        <row r="2315">
          <cell r="E2315" t="str">
            <v>WMB4247</v>
          </cell>
          <cell r="F2315" t="str">
            <v>qtr wm aw boys</v>
          </cell>
          <cell r="G2315" t="str">
            <v>qtr wm aw boys blk s</v>
          </cell>
          <cell r="H2315" t="str">
            <v>Black</v>
          </cell>
          <cell r="I2315" t="str">
            <v>small - A</v>
          </cell>
          <cell r="J2315" t="str">
            <v>6 Pack</v>
          </cell>
          <cell r="K2315" t="str">
            <v>F2018</v>
          </cell>
          <cell r="N2315" t="str">
            <v>PLSK2242476WMU</v>
          </cell>
          <cell r="O2315" t="str">
            <v>001-20602</v>
          </cell>
          <cell r="P2315" t="str">
            <v>001</v>
          </cell>
          <cell r="Q2315" t="str">
            <v>20602</v>
          </cell>
          <cell r="R2315" t="str">
            <v>PLSK2242476WMU_001</v>
          </cell>
        </row>
        <row r="2316">
          <cell r="E2316" t="str">
            <v>WMB4247</v>
          </cell>
          <cell r="F2316" t="str">
            <v>qtr wm aw boys</v>
          </cell>
          <cell r="G2316" t="str">
            <v>qtr wm aw boys blk m</v>
          </cell>
          <cell r="H2316" t="str">
            <v>Black</v>
          </cell>
          <cell r="I2316" t="str">
            <v>medium - B</v>
          </cell>
          <cell r="J2316" t="str">
            <v>6 Pack</v>
          </cell>
          <cell r="K2316" t="str">
            <v>F2018</v>
          </cell>
          <cell r="N2316" t="str">
            <v>PLSK2242476WMU</v>
          </cell>
          <cell r="O2316" t="str">
            <v>001-20156</v>
          </cell>
          <cell r="P2316" t="str">
            <v>001</v>
          </cell>
          <cell r="Q2316" t="str">
            <v>20156</v>
          </cell>
          <cell r="R2316" t="str">
            <v>PLSK2242476WMU_001</v>
          </cell>
        </row>
        <row r="2317">
          <cell r="E2317" t="str">
            <v>WMB4281</v>
          </cell>
          <cell r="F2317" t="str">
            <v>qtr wn boys 10pk</v>
          </cell>
          <cell r="G2317" t="str">
            <v>qtr wn boys 10pk blk s</v>
          </cell>
          <cell r="H2317" t="str">
            <v>Black</v>
          </cell>
          <cell r="I2317" t="str">
            <v>small - A</v>
          </cell>
          <cell r="J2317" t="str">
            <v>10 Pack</v>
          </cell>
          <cell r="K2317" t="str">
            <v>S2018</v>
          </cell>
          <cell r="N2317" t="str">
            <v>PLSK2242810WMU</v>
          </cell>
          <cell r="O2317" t="str">
            <v>001-20602</v>
          </cell>
          <cell r="P2317" t="str">
            <v>001</v>
          </cell>
          <cell r="Q2317" t="str">
            <v>20602</v>
          </cell>
          <cell r="R2317" t="str">
            <v>PLSK2242810WMU_001</v>
          </cell>
        </row>
        <row r="2318">
          <cell r="E2318" t="str">
            <v>WMB4281</v>
          </cell>
          <cell r="F2318" t="str">
            <v>qtr wn boys 10pk</v>
          </cell>
          <cell r="G2318" t="str">
            <v>qtr wn boys 10pk blk m</v>
          </cell>
          <cell r="H2318" t="str">
            <v>Black</v>
          </cell>
          <cell r="I2318" t="str">
            <v>medium - B</v>
          </cell>
          <cell r="J2318" t="str">
            <v>10 Pack</v>
          </cell>
          <cell r="K2318" t="str">
            <v>S2018</v>
          </cell>
          <cell r="N2318" t="str">
            <v>PLSK2242810WMU</v>
          </cell>
          <cell r="O2318" t="str">
            <v>001-20156</v>
          </cell>
          <cell r="P2318" t="str">
            <v>001</v>
          </cell>
          <cell r="Q2318" t="str">
            <v>20156</v>
          </cell>
          <cell r="R2318" t="str">
            <v>PLSK2242810WMU_001</v>
          </cell>
        </row>
        <row r="2319">
          <cell r="E2319" t="str">
            <v>WMB4281</v>
          </cell>
          <cell r="F2319" t="str">
            <v>qtr wn boys 10pk</v>
          </cell>
          <cell r="G2319" t="str">
            <v>qtr wn boys 10pk blk l</v>
          </cell>
          <cell r="H2319" t="str">
            <v>Black</v>
          </cell>
          <cell r="I2319" t="str">
            <v>large - C</v>
          </cell>
          <cell r="J2319" t="str">
            <v>10 Pack</v>
          </cell>
          <cell r="K2319" t="str">
            <v>S2018</v>
          </cell>
          <cell r="N2319" t="str">
            <v>PLSK2242810WMU</v>
          </cell>
          <cell r="O2319" t="str">
            <v>001-20604</v>
          </cell>
          <cell r="P2319" t="str">
            <v>001</v>
          </cell>
          <cell r="Q2319" t="str">
            <v>20604</v>
          </cell>
          <cell r="R2319" t="str">
            <v>PLSK2242810WMU_001</v>
          </cell>
        </row>
        <row r="2320">
          <cell r="E2320" t="str">
            <v>WMB4281</v>
          </cell>
          <cell r="F2320" t="str">
            <v>qtr wn boys 10pk</v>
          </cell>
          <cell r="G2320" t="str">
            <v>qtr wn boys 10pk wht s</v>
          </cell>
          <cell r="H2320" t="str">
            <v>White</v>
          </cell>
          <cell r="I2320" t="str">
            <v>small - A</v>
          </cell>
          <cell r="J2320" t="str">
            <v>10 Pack</v>
          </cell>
          <cell r="K2320" t="str">
            <v>S2018</v>
          </cell>
          <cell r="N2320" t="str">
            <v>PLSK2242810WMU</v>
          </cell>
          <cell r="O2320" t="str">
            <v>100-20602</v>
          </cell>
          <cell r="P2320" t="str">
            <v>100</v>
          </cell>
          <cell r="Q2320" t="str">
            <v>20602</v>
          </cell>
          <cell r="R2320" t="str">
            <v>PLSK2242810WMU_100</v>
          </cell>
        </row>
        <row r="2321">
          <cell r="E2321" t="str">
            <v>WMB4281</v>
          </cell>
          <cell r="F2321" t="str">
            <v>qtr wn boys 10pk</v>
          </cell>
          <cell r="G2321" t="str">
            <v>qtr wn boys 10pk wht m</v>
          </cell>
          <cell r="H2321" t="str">
            <v>White</v>
          </cell>
          <cell r="I2321" t="str">
            <v>medium - B</v>
          </cell>
          <cell r="J2321" t="str">
            <v>10 Pack</v>
          </cell>
          <cell r="K2321" t="str">
            <v>S2018</v>
          </cell>
          <cell r="N2321" t="str">
            <v>PLSK2242810WMU</v>
          </cell>
          <cell r="O2321" t="str">
            <v>100-20156</v>
          </cell>
          <cell r="P2321" t="str">
            <v>100</v>
          </cell>
          <cell r="Q2321" t="str">
            <v>20156</v>
          </cell>
          <cell r="R2321" t="str">
            <v>PLSK2242810WMU_100</v>
          </cell>
        </row>
        <row r="2322">
          <cell r="E2322" t="str">
            <v>WMB4281</v>
          </cell>
          <cell r="F2322" t="str">
            <v>qtr wn boys 10pk</v>
          </cell>
          <cell r="G2322" t="str">
            <v>qtr wn boys 10pk wht l</v>
          </cell>
          <cell r="H2322" t="str">
            <v>White</v>
          </cell>
          <cell r="I2322" t="str">
            <v>large - C</v>
          </cell>
          <cell r="J2322" t="str">
            <v>10 Pack</v>
          </cell>
          <cell r="K2322" t="str">
            <v>S2018</v>
          </cell>
          <cell r="N2322" t="str">
            <v>PLSK2242810WMU</v>
          </cell>
          <cell r="O2322" t="str">
            <v>100-20604</v>
          </cell>
          <cell r="P2322" t="str">
            <v>100</v>
          </cell>
          <cell r="Q2322" t="str">
            <v>20604</v>
          </cell>
          <cell r="R2322" t="str">
            <v>PLSK2242810WMU_100</v>
          </cell>
        </row>
        <row r="2323">
          <cell r="E2323" t="str">
            <v>WMB4281bs</v>
          </cell>
          <cell r="F2323" t="str">
            <v>WN BOYS P20 ANK</v>
          </cell>
          <cell r="G2323" t="str">
            <v>WN BOYS P20 ANK blk Small</v>
          </cell>
          <cell r="H2323" t="str">
            <v>Black</v>
          </cell>
          <cell r="I2323" t="str">
            <v>small - A</v>
          </cell>
          <cell r="J2323" t="str">
            <v>20 Pack</v>
          </cell>
          <cell r="K2323" t="str">
            <v>REPLEN</v>
          </cell>
          <cell r="N2323" t="str">
            <v>PLSK2242810WME</v>
          </cell>
          <cell r="O2323" t="str">
            <v>001-20602</v>
          </cell>
          <cell r="P2323" t="str">
            <v>001</v>
          </cell>
          <cell r="Q2323" t="str">
            <v>20602</v>
          </cell>
          <cell r="R2323" t="str">
            <v>PLSK2242810WME_001</v>
          </cell>
        </row>
        <row r="2324">
          <cell r="E2324" t="str">
            <v>WMB4281bm</v>
          </cell>
          <cell r="F2324" t="str">
            <v>WN BOYS P20 ANK</v>
          </cell>
          <cell r="G2324" t="str">
            <v>WN BOYS P20 ANK blk Medium</v>
          </cell>
          <cell r="H2324" t="str">
            <v>Black</v>
          </cell>
          <cell r="I2324" t="str">
            <v>medium - B</v>
          </cell>
          <cell r="J2324" t="str">
            <v>20 Pack</v>
          </cell>
          <cell r="K2324" t="str">
            <v>REPLEN</v>
          </cell>
          <cell r="N2324" t="str">
            <v>PLSK2242810WME</v>
          </cell>
          <cell r="O2324" t="str">
            <v>001-20156</v>
          </cell>
          <cell r="P2324" t="str">
            <v>001</v>
          </cell>
          <cell r="Q2324" t="str">
            <v>20156</v>
          </cell>
          <cell r="R2324" t="str">
            <v>PLSK2242810WME_001</v>
          </cell>
        </row>
        <row r="2325">
          <cell r="E2325" t="str">
            <v>WMB4281bl</v>
          </cell>
          <cell r="F2325" t="str">
            <v>WN BOYS P20 ANK</v>
          </cell>
          <cell r="G2325" t="str">
            <v>WN BOYS P20 ANK blk Large</v>
          </cell>
          <cell r="H2325" t="str">
            <v>Black</v>
          </cell>
          <cell r="I2325" t="str">
            <v>large - C</v>
          </cell>
          <cell r="J2325" t="str">
            <v>20 Pack</v>
          </cell>
          <cell r="K2325" t="str">
            <v>REPLEN</v>
          </cell>
          <cell r="N2325" t="str">
            <v>PLSK2242810WME</v>
          </cell>
          <cell r="O2325" t="str">
            <v>001-20604</v>
          </cell>
          <cell r="P2325" t="str">
            <v>001</v>
          </cell>
          <cell r="Q2325" t="str">
            <v>20604</v>
          </cell>
          <cell r="R2325" t="str">
            <v>PLSK2242810WME_001</v>
          </cell>
        </row>
        <row r="2326">
          <cell r="E2326" t="str">
            <v>WMB4281ws</v>
          </cell>
          <cell r="F2326" t="str">
            <v>WN BOYS P20 ANK</v>
          </cell>
          <cell r="G2326" t="str">
            <v>WN BOYS P20 ANK wht Small</v>
          </cell>
          <cell r="H2326" t="str">
            <v>White</v>
          </cell>
          <cell r="I2326" t="str">
            <v>small - A</v>
          </cell>
          <cell r="J2326" t="str">
            <v>20 Pack</v>
          </cell>
          <cell r="K2326" t="str">
            <v>REPLEN</v>
          </cell>
          <cell r="N2326" t="str">
            <v>PLSK2242810WME</v>
          </cell>
          <cell r="O2326" t="str">
            <v>100-20602</v>
          </cell>
          <cell r="P2326" t="str">
            <v>100</v>
          </cell>
          <cell r="Q2326" t="str">
            <v>20602</v>
          </cell>
          <cell r="R2326" t="str">
            <v>PLSK2242810WME_100</v>
          </cell>
        </row>
        <row r="2327">
          <cell r="E2327" t="str">
            <v>WMB4281wm</v>
          </cell>
          <cell r="F2327" t="str">
            <v>WN BOYS P20 ANK</v>
          </cell>
          <cell r="G2327" t="str">
            <v>WN BOYS P20 ANK wht Medium</v>
          </cell>
          <cell r="H2327" t="str">
            <v>White</v>
          </cell>
          <cell r="I2327" t="str">
            <v>medium - B</v>
          </cell>
          <cell r="J2327" t="str">
            <v>20 Pack</v>
          </cell>
          <cell r="K2327" t="str">
            <v>REPLEN</v>
          </cell>
          <cell r="N2327" t="str">
            <v>PLSK2242810WME</v>
          </cell>
          <cell r="O2327" t="str">
            <v>100-20156</v>
          </cell>
          <cell r="P2327" t="str">
            <v>100</v>
          </cell>
          <cell r="Q2327" t="str">
            <v>20156</v>
          </cell>
          <cell r="R2327" t="str">
            <v>PLSK2242810WME_100</v>
          </cell>
        </row>
        <row r="2328">
          <cell r="E2328" t="str">
            <v>WMB4281wl</v>
          </cell>
          <cell r="F2328" t="str">
            <v>WN BOYS P20 ANK</v>
          </cell>
          <cell r="G2328" t="str">
            <v>WN BOYS P20 ANK wht Large</v>
          </cell>
          <cell r="H2328" t="str">
            <v>White</v>
          </cell>
          <cell r="I2328" t="str">
            <v>large - C</v>
          </cell>
          <cell r="J2328" t="str">
            <v>20 Pack</v>
          </cell>
          <cell r="K2328" t="str">
            <v>REPLEN</v>
          </cell>
          <cell r="N2328" t="str">
            <v>PLSK2242810WME</v>
          </cell>
          <cell r="O2328" t="str">
            <v>100-20604</v>
          </cell>
          <cell r="P2328" t="str">
            <v>100</v>
          </cell>
          <cell r="Q2328" t="str">
            <v>20604</v>
          </cell>
          <cell r="R2328" t="str">
            <v>PLSK2242810WME_100</v>
          </cell>
        </row>
        <row r="2329">
          <cell r="E2329" t="str">
            <v>WMB4281P20BS</v>
          </cell>
          <cell r="G2329" t="str">
            <v>qtr wn boys 20pk blk s</v>
          </cell>
          <cell r="H2329" t="str">
            <v>Black</v>
          </cell>
          <cell r="I2329" t="str">
            <v>small - A</v>
          </cell>
          <cell r="J2329" t="str">
            <v>20 Pack</v>
          </cell>
          <cell r="N2329" t="str">
            <v>PLSK2242812WME</v>
          </cell>
          <cell r="O2329" t="str">
            <v>001-20602</v>
          </cell>
          <cell r="P2329" t="str">
            <v>001</v>
          </cell>
          <cell r="Q2329" t="str">
            <v>20602</v>
          </cell>
          <cell r="R2329" t="str">
            <v>PLSK2242812WME_001</v>
          </cell>
        </row>
        <row r="2330">
          <cell r="E2330" t="str">
            <v>WMB4281P20WS</v>
          </cell>
          <cell r="G2330" t="str">
            <v>qtr wn boys 20pk wht s</v>
          </cell>
          <cell r="H2330" t="str">
            <v>White</v>
          </cell>
          <cell r="I2330" t="str">
            <v>small - A</v>
          </cell>
          <cell r="J2330" t="str">
            <v>20 Pack</v>
          </cell>
          <cell r="N2330" t="str">
            <v>PLSK2242812WME</v>
          </cell>
          <cell r="O2330" t="str">
            <v>100-20602</v>
          </cell>
          <cell r="P2330" t="str">
            <v>100</v>
          </cell>
          <cell r="Q2330" t="str">
            <v>20602</v>
          </cell>
          <cell r="R2330" t="str">
            <v>PLSK2242812WME_100</v>
          </cell>
        </row>
        <row r="2331">
          <cell r="E2331" t="str">
            <v>WMB4281P20WM</v>
          </cell>
          <cell r="G2331" t="str">
            <v>qtr wn boys 20pk wht m</v>
          </cell>
          <cell r="H2331" t="str">
            <v>White</v>
          </cell>
          <cell r="I2331" t="str">
            <v>medium - B</v>
          </cell>
          <cell r="J2331" t="str">
            <v>20 Pack</v>
          </cell>
          <cell r="N2331" t="str">
            <v>PLSK2242812WME</v>
          </cell>
          <cell r="O2331" t="str">
            <v>100-20156</v>
          </cell>
          <cell r="P2331" t="str">
            <v>100</v>
          </cell>
          <cell r="Q2331" t="str">
            <v>20156</v>
          </cell>
          <cell r="R2331" t="str">
            <v>PLSK2242812WME_100</v>
          </cell>
        </row>
        <row r="2332">
          <cell r="E2332" t="str">
            <v>WMB4281P20WL</v>
          </cell>
          <cell r="G2332" t="str">
            <v>qtr wn boys 20pk wht l</v>
          </cell>
          <cell r="H2332" t="str">
            <v>White</v>
          </cell>
          <cell r="I2332" t="str">
            <v>large - C</v>
          </cell>
          <cell r="J2332" t="str">
            <v>20 Pack</v>
          </cell>
          <cell r="N2332" t="str">
            <v>PLSK2242812WME</v>
          </cell>
          <cell r="O2332" t="str">
            <v>100-20604</v>
          </cell>
          <cell r="P2332" t="str">
            <v>100</v>
          </cell>
          <cell r="Q2332" t="str">
            <v>20604</v>
          </cell>
          <cell r="R2332" t="str">
            <v>PLSK2242812WME_100</v>
          </cell>
        </row>
        <row r="2333">
          <cell r="E2333" t="str">
            <v>WMB4294</v>
          </cell>
          <cell r="F2333" t="str">
            <v>qtr wn boys 10+2pk</v>
          </cell>
          <cell r="G2333" t="str">
            <v>qtr wn boys 10+2pk wht l</v>
          </cell>
          <cell r="H2333" t="str">
            <v>White</v>
          </cell>
          <cell r="I2333" t="str">
            <v>large - C</v>
          </cell>
          <cell r="J2333" t="str">
            <v>12 Pack</v>
          </cell>
          <cell r="K2333" t="str">
            <v>S2018</v>
          </cell>
          <cell r="N2333" t="str">
            <v>PLSK2242942WMU</v>
          </cell>
          <cell r="O2333" t="str">
            <v>100-20604</v>
          </cell>
          <cell r="P2333" t="str">
            <v>100</v>
          </cell>
          <cell r="Q2333" t="str">
            <v>20604</v>
          </cell>
          <cell r="R2333" t="str">
            <v>PLSK2242942WMU_100</v>
          </cell>
        </row>
        <row r="2334">
          <cell r="E2334" t="str">
            <v>WMB4303</v>
          </cell>
          <cell r="F2334" t="str">
            <v>qtr aw 1/2 cush athltc</v>
          </cell>
          <cell r="G2334" t="str">
            <v>qtr aw 1/2 cush athltc red l</v>
          </cell>
          <cell r="H2334" t="str">
            <v>Red</v>
          </cell>
          <cell r="I2334" t="str">
            <v>large - C</v>
          </cell>
          <cell r="J2334" t="str">
            <v>6 Pack</v>
          </cell>
          <cell r="K2334" t="str">
            <v>F2018</v>
          </cell>
          <cell r="N2334" t="str">
            <v>PLSK2243030WMU</v>
          </cell>
          <cell r="O2334" t="str">
            <v>600-20604</v>
          </cell>
          <cell r="P2334" t="str">
            <v>600</v>
          </cell>
          <cell r="Q2334" t="str">
            <v>20604</v>
          </cell>
          <cell r="R2334" t="str">
            <v>PLSK2243030WMU_600</v>
          </cell>
        </row>
        <row r="2335">
          <cell r="E2335" t="str">
            <v>SR45304</v>
          </cell>
          <cell r="F2335" t="str">
            <v>qtr Camo     Sportsball</v>
          </cell>
          <cell r="G2335" t="str">
            <v>qtr camo sportsball 6-7.5</v>
          </cell>
          <cell r="H2335" t="str">
            <v>Assorted - Bright</v>
          </cell>
          <cell r="I2335" t="str">
            <v>6-7.5</v>
          </cell>
          <cell r="J2335" t="str">
            <v>4 Pack</v>
          </cell>
          <cell r="N2335" t="str">
            <v>SRSK2245304GEN</v>
          </cell>
          <cell r="O2335" t="str">
            <v>966-41267</v>
          </cell>
          <cell r="P2335" t="str">
            <v>966</v>
          </cell>
          <cell r="Q2335" t="str">
            <v>41267</v>
          </cell>
          <cell r="R2335" t="str">
            <v>SRSK2245304GEN_966</v>
          </cell>
        </row>
        <row r="2336">
          <cell r="E2336" t="str">
            <v>74636</v>
          </cell>
          <cell r="F2336" t="str">
            <v>quarter</v>
          </cell>
          <cell r="G2336" t="str">
            <v>qtr black 10-13</v>
          </cell>
          <cell r="H2336" t="str">
            <v>Black</v>
          </cell>
          <cell r="I2336" t="str">
            <v>10-13</v>
          </cell>
          <cell r="J2336" t="str">
            <v>5 Pack</v>
          </cell>
          <cell r="K2336" t="str">
            <v>F2014</v>
          </cell>
          <cell r="N2336" t="str">
            <v>STSK2246365GEN</v>
          </cell>
          <cell r="O2336" t="str">
            <v>001-12197</v>
          </cell>
          <cell r="P2336" t="str">
            <v>001</v>
          </cell>
          <cell r="Q2336" t="str">
            <v>12197</v>
          </cell>
          <cell r="R2336" t="str">
            <v>STSK2246365GEN_001</v>
          </cell>
        </row>
        <row r="2337">
          <cell r="E2337" t="str">
            <v>74636</v>
          </cell>
          <cell r="F2337" t="str">
            <v>quarter</v>
          </cell>
          <cell r="G2337" t="str">
            <v>qtr White10-13</v>
          </cell>
          <cell r="H2337" t="str">
            <v>White</v>
          </cell>
          <cell r="I2337" t="str">
            <v>10-13</v>
          </cell>
          <cell r="J2337" t="str">
            <v>5 Pack</v>
          </cell>
          <cell r="K2337" t="str">
            <v>F2014</v>
          </cell>
          <cell r="N2337" t="str">
            <v>STSK2246365GEN</v>
          </cell>
          <cell r="O2337" t="str">
            <v>100-12197</v>
          </cell>
          <cell r="P2337" t="str">
            <v>100</v>
          </cell>
          <cell r="Q2337" t="str">
            <v>12197</v>
          </cell>
          <cell r="R2337" t="str">
            <v>STSK2246365GEN_100</v>
          </cell>
        </row>
        <row r="2338">
          <cell r="E2338" t="str">
            <v>74636</v>
          </cell>
          <cell r="F2338" t="str">
            <v>quarter</v>
          </cell>
          <cell r="G2338" t="str">
            <v>qtr blk/gry 10-13</v>
          </cell>
          <cell r="H2338" t="str">
            <v>Assorted - Neutral</v>
          </cell>
          <cell r="I2338" t="str">
            <v>10-13</v>
          </cell>
          <cell r="J2338" t="str">
            <v>5 Pack</v>
          </cell>
          <cell r="K2338" t="str">
            <v>F2014</v>
          </cell>
          <cell r="N2338" t="str">
            <v>STSK2246365GEN</v>
          </cell>
          <cell r="O2338" t="str">
            <v>964-12197</v>
          </cell>
          <cell r="P2338" t="str">
            <v>964</v>
          </cell>
          <cell r="Q2338" t="str">
            <v>12197</v>
          </cell>
          <cell r="R2338" t="str">
            <v>STSK2246365GEN_964</v>
          </cell>
        </row>
        <row r="2339">
          <cell r="E2339" t="str">
            <v>74636B</v>
          </cell>
          <cell r="F2339" t="str">
            <v>quarter</v>
          </cell>
          <cell r="G2339" t="str">
            <v>qtr jet blk 10-13</v>
          </cell>
          <cell r="H2339" t="str">
            <v>Black</v>
          </cell>
          <cell r="I2339" t="str">
            <v>10-13</v>
          </cell>
          <cell r="J2339" t="str">
            <v>5 Pack</v>
          </cell>
          <cell r="K2339" t="str">
            <v>F2014</v>
          </cell>
          <cell r="N2339" t="str">
            <v>STSK2246365BGL</v>
          </cell>
          <cell r="O2339" t="str">
            <v>001-12197</v>
          </cell>
          <cell r="P2339" t="str">
            <v>001</v>
          </cell>
          <cell r="Q2339" t="str">
            <v>12197</v>
          </cell>
          <cell r="R2339" t="str">
            <v>STSK2246365BGL_001</v>
          </cell>
        </row>
        <row r="2340">
          <cell r="E2340" t="str">
            <v>74636B</v>
          </cell>
          <cell r="F2340" t="str">
            <v>quarter</v>
          </cell>
          <cell r="G2340" t="str">
            <v>qtr wht 10-13</v>
          </cell>
          <cell r="H2340" t="str">
            <v>White</v>
          </cell>
          <cell r="I2340" t="str">
            <v>10-13</v>
          </cell>
          <cell r="J2340" t="str">
            <v>5 Pack</v>
          </cell>
          <cell r="K2340" t="str">
            <v>F2014</v>
          </cell>
          <cell r="N2340" t="str">
            <v>STSK2246365BGL</v>
          </cell>
          <cell r="O2340" t="str">
            <v>100-12197</v>
          </cell>
          <cell r="P2340" t="str">
            <v>100</v>
          </cell>
          <cell r="Q2340" t="str">
            <v>12197</v>
          </cell>
          <cell r="R2340" t="str">
            <v>STSK2246365BGL_100</v>
          </cell>
        </row>
        <row r="2341">
          <cell r="E2341" t="str">
            <v>WMG5014MM</v>
          </cell>
          <cell r="F2341" t="str">
            <v>GIRLS P6 Qtr CandyHrt</v>
          </cell>
          <cell r="G2341" t="str">
            <v>GIRLS P6 Qtr Wht Med CandyHrt</v>
          </cell>
          <cell r="H2341" t="str">
            <v>Black</v>
          </cell>
          <cell r="I2341" t="str">
            <v>medium - B</v>
          </cell>
          <cell r="J2341" t="str">
            <v>6 Pack</v>
          </cell>
          <cell r="N2341" t="str">
            <v>PLSK2250140WME</v>
          </cell>
          <cell r="O2341" t="str">
            <v>001-40903</v>
          </cell>
          <cell r="P2341" t="str">
            <v>001</v>
          </cell>
          <cell r="Q2341" t="str">
            <v>40903</v>
          </cell>
          <cell r="R2341" t="str">
            <v>PLSK2250140WME_001</v>
          </cell>
        </row>
        <row r="2342">
          <cell r="E2342" t="str">
            <v>WMG5014ML</v>
          </cell>
          <cell r="F2342" t="str">
            <v>GIRLS P6 Qtr CandyHrt</v>
          </cell>
          <cell r="G2342" t="str">
            <v>GIRLS P6 Qtr Wht Lrg CandyHrt</v>
          </cell>
          <cell r="H2342" t="str">
            <v>Black</v>
          </cell>
          <cell r="I2342" t="str">
            <v>large - C</v>
          </cell>
          <cell r="J2342" t="str">
            <v>6 Pack</v>
          </cell>
          <cell r="N2342" t="str">
            <v>PLSK2250140WME</v>
          </cell>
          <cell r="O2342" t="str">
            <v>001-40904</v>
          </cell>
          <cell r="P2342" t="str">
            <v>001</v>
          </cell>
          <cell r="Q2342" t="str">
            <v>40904</v>
          </cell>
          <cell r="R2342" t="str">
            <v>PLSK2250140WME_001</v>
          </cell>
        </row>
        <row r="2343">
          <cell r="E2343" t="str">
            <v>WMG5044</v>
          </cell>
          <cell r="F2343" t="str">
            <v>QTR AW arch h/t cush</v>
          </cell>
          <cell r="G2343" t="str">
            <v>QTR AW arch h/t cush blk Mediu</v>
          </cell>
          <cell r="H2343" t="str">
            <v>Black</v>
          </cell>
          <cell r="I2343" t="str">
            <v>medium - B</v>
          </cell>
          <cell r="J2343" t="str">
            <v>6 Pack</v>
          </cell>
          <cell r="K2343" t="str">
            <v>S2019</v>
          </cell>
          <cell r="N2343" t="str">
            <v>PLSK2250446WMU</v>
          </cell>
          <cell r="O2343" t="str">
            <v>001-40903</v>
          </cell>
          <cell r="P2343" t="str">
            <v>001</v>
          </cell>
          <cell r="Q2343" t="str">
            <v>40903</v>
          </cell>
          <cell r="R2343" t="str">
            <v>PLSK2250446WMU_001</v>
          </cell>
        </row>
        <row r="2344">
          <cell r="E2344" t="str">
            <v>WMG5173AWP10</v>
          </cell>
          <cell r="F2344" t="str">
            <v>ANK P10 AW GIRLS</v>
          </cell>
          <cell r="G2344" t="str">
            <v>ANK P10 AW GIRLS wht Small</v>
          </cell>
          <cell r="H2344" t="str">
            <v>White</v>
          </cell>
          <cell r="I2344" t="str">
            <v>small - A</v>
          </cell>
          <cell r="J2344" t="str">
            <v>10 Pack</v>
          </cell>
          <cell r="K2344" t="str">
            <v>REPLEN</v>
          </cell>
          <cell r="N2344" t="str">
            <v>PLSK2251730WMU</v>
          </cell>
          <cell r="O2344" t="str">
            <v>100-40902</v>
          </cell>
          <cell r="P2344" t="str">
            <v>100</v>
          </cell>
          <cell r="Q2344" t="str">
            <v>40902</v>
          </cell>
          <cell r="R2344" t="str">
            <v>PLSK2251730WMU_100</v>
          </cell>
        </row>
        <row r="2345">
          <cell r="E2345" t="str">
            <v>WMG5173AWP10</v>
          </cell>
          <cell r="F2345" t="str">
            <v>ANK P10 AW GIRLS</v>
          </cell>
          <cell r="G2345" t="str">
            <v>ANK P10 AW GIRLS wht Medium</v>
          </cell>
          <cell r="H2345" t="str">
            <v>White</v>
          </cell>
          <cell r="I2345" t="str">
            <v>medium - B</v>
          </cell>
          <cell r="J2345" t="str">
            <v>10 Pack</v>
          </cell>
          <cell r="K2345" t="str">
            <v>REPLEN</v>
          </cell>
          <cell r="N2345" t="str">
            <v>PLSK2251730WMU</v>
          </cell>
          <cell r="O2345" t="str">
            <v>100-40903</v>
          </cell>
          <cell r="P2345" t="str">
            <v>100</v>
          </cell>
          <cell r="Q2345" t="str">
            <v>40903</v>
          </cell>
          <cell r="R2345" t="str">
            <v>PLSK2251730WMU_100</v>
          </cell>
        </row>
        <row r="2346">
          <cell r="E2346" t="str">
            <v>WMG5173AWP10</v>
          </cell>
          <cell r="F2346" t="str">
            <v>ANK P10 AW GIRLS</v>
          </cell>
          <cell r="G2346" t="str">
            <v>ANK P10 AW GIRLS wht Large</v>
          </cell>
          <cell r="H2346" t="str">
            <v>White</v>
          </cell>
          <cell r="I2346" t="str">
            <v>large - C</v>
          </cell>
          <cell r="J2346" t="str">
            <v>10 Pack</v>
          </cell>
          <cell r="K2346" t="str">
            <v>REPLEN</v>
          </cell>
          <cell r="N2346" t="str">
            <v>PLSK2251730WMU</v>
          </cell>
          <cell r="O2346" t="str">
            <v>100-40904</v>
          </cell>
          <cell r="P2346" t="str">
            <v>100</v>
          </cell>
          <cell r="Q2346" t="str">
            <v>40904</v>
          </cell>
          <cell r="R2346" t="str">
            <v>PLSK2251730WMU_100</v>
          </cell>
        </row>
        <row r="2347">
          <cell r="E2347" t="str">
            <v>WMG5173AWP20WS</v>
          </cell>
          <cell r="F2347" t="str">
            <v>AW GIRLS P20 ANK</v>
          </cell>
          <cell r="G2347" t="str">
            <v>AW GIRLS P20 ANK wht Small</v>
          </cell>
          <cell r="H2347" t="str">
            <v>White</v>
          </cell>
          <cell r="I2347" t="str">
            <v>small - A</v>
          </cell>
          <cell r="J2347" t="str">
            <v>20 Pack</v>
          </cell>
          <cell r="K2347" t="str">
            <v>REPLEN</v>
          </cell>
          <cell r="N2347" t="str">
            <v>PLSK2251730WME</v>
          </cell>
          <cell r="O2347" t="str">
            <v>100-40902</v>
          </cell>
          <cell r="P2347" t="str">
            <v>100</v>
          </cell>
          <cell r="Q2347" t="str">
            <v>40902</v>
          </cell>
          <cell r="R2347" t="str">
            <v>PLSK2251730WME_100</v>
          </cell>
        </row>
        <row r="2348">
          <cell r="E2348" t="str">
            <v>WMG5173AWP20WM</v>
          </cell>
          <cell r="F2348" t="str">
            <v>AW GIRLS P20 ANK</v>
          </cell>
          <cell r="G2348" t="str">
            <v>AW GIRLS P20 ANK wht Medium</v>
          </cell>
          <cell r="H2348" t="str">
            <v>White</v>
          </cell>
          <cell r="I2348" t="str">
            <v>medium - B</v>
          </cell>
          <cell r="J2348" t="str">
            <v>20 Pack</v>
          </cell>
          <cell r="K2348" t="str">
            <v>REPLEN</v>
          </cell>
          <cell r="N2348" t="str">
            <v>PLSK2251730WME</v>
          </cell>
          <cell r="O2348" t="str">
            <v>100-40903</v>
          </cell>
          <cell r="P2348" t="str">
            <v>100</v>
          </cell>
          <cell r="Q2348" t="str">
            <v>40903</v>
          </cell>
          <cell r="R2348" t="str">
            <v>PLSK2251730WME_100</v>
          </cell>
        </row>
        <row r="2349">
          <cell r="E2349" t="str">
            <v>WMG5173AWP20WL</v>
          </cell>
          <cell r="F2349" t="str">
            <v>AW GIRLS P20 ANK</v>
          </cell>
          <cell r="G2349" t="str">
            <v>AW GIRLS P20 ANK wht Large</v>
          </cell>
          <cell r="H2349" t="str">
            <v>White</v>
          </cell>
          <cell r="I2349" t="str">
            <v>large - C</v>
          </cell>
          <cell r="J2349" t="str">
            <v>20 Pack</v>
          </cell>
          <cell r="K2349" t="str">
            <v>REPLEN</v>
          </cell>
          <cell r="N2349" t="str">
            <v>PLSK2251730WME</v>
          </cell>
          <cell r="O2349" t="str">
            <v>100-40904</v>
          </cell>
          <cell r="P2349" t="str">
            <v>100</v>
          </cell>
          <cell r="Q2349" t="str">
            <v>40904</v>
          </cell>
          <cell r="R2349" t="str">
            <v>PLSK2251730WME_100</v>
          </cell>
        </row>
        <row r="2350">
          <cell r="E2350" t="str">
            <v>WMG5174AWP10</v>
          </cell>
          <cell r="F2350" t="str">
            <v>ANK P10 AW GIRLS</v>
          </cell>
          <cell r="G2350" t="str">
            <v>ANK P10 AW GIRLS blk Small</v>
          </cell>
          <cell r="H2350" t="str">
            <v>Black</v>
          </cell>
          <cell r="I2350" t="str">
            <v>small - A</v>
          </cell>
          <cell r="J2350" t="str">
            <v>10 Pack</v>
          </cell>
          <cell r="K2350" t="str">
            <v>REPLEN</v>
          </cell>
          <cell r="N2350" t="str">
            <v>PLSK2251740WMU</v>
          </cell>
          <cell r="O2350" t="str">
            <v>001-40902</v>
          </cell>
          <cell r="P2350" t="str">
            <v>001</v>
          </cell>
          <cell r="Q2350" t="str">
            <v>40902</v>
          </cell>
          <cell r="R2350" t="str">
            <v>PLSK2251740WMU_001</v>
          </cell>
        </row>
        <row r="2351">
          <cell r="E2351" t="str">
            <v>WMG5174AWP10</v>
          </cell>
          <cell r="F2351" t="str">
            <v>ANK P10 AW GIRLS</v>
          </cell>
          <cell r="G2351" t="str">
            <v>ANK P10 AW GIRLS blk Medium</v>
          </cell>
          <cell r="H2351" t="str">
            <v>Black</v>
          </cell>
          <cell r="I2351" t="str">
            <v>medium - B</v>
          </cell>
          <cell r="J2351" t="str">
            <v>10 Pack</v>
          </cell>
          <cell r="K2351" t="str">
            <v>REPLEN</v>
          </cell>
          <cell r="N2351" t="str">
            <v>PLSK2251740WMU</v>
          </cell>
          <cell r="O2351" t="str">
            <v>001-40903</v>
          </cell>
          <cell r="P2351" t="str">
            <v>001</v>
          </cell>
          <cell r="Q2351" t="str">
            <v>40903</v>
          </cell>
          <cell r="R2351" t="str">
            <v>PLSK2251740WMU_001</v>
          </cell>
        </row>
        <row r="2352">
          <cell r="E2352" t="str">
            <v>WMG5174AWP10</v>
          </cell>
          <cell r="F2352" t="str">
            <v>ANK P10 AW GIRLS</v>
          </cell>
          <cell r="G2352" t="str">
            <v>ANK P10 AW GIRLS blk Large</v>
          </cell>
          <cell r="H2352" t="str">
            <v>Black</v>
          </cell>
          <cell r="I2352" t="str">
            <v>large - C</v>
          </cell>
          <cell r="J2352" t="str">
            <v>10 Pack</v>
          </cell>
          <cell r="K2352" t="str">
            <v>REPLEN</v>
          </cell>
          <cell r="N2352" t="str">
            <v>PLSK2251740WMU</v>
          </cell>
          <cell r="O2352" t="str">
            <v>001-40904</v>
          </cell>
          <cell r="P2352" t="str">
            <v>001</v>
          </cell>
          <cell r="Q2352" t="str">
            <v>40904</v>
          </cell>
          <cell r="R2352" t="str">
            <v>PLSK2251740WMU_001</v>
          </cell>
        </row>
        <row r="2353">
          <cell r="E2353" t="str">
            <v>WMG5174AWP20BS</v>
          </cell>
          <cell r="F2353" t="str">
            <v>AW GIRLS P20 ANK</v>
          </cell>
          <cell r="G2353" t="str">
            <v>AW GIRLS P20 ANK blk Small</v>
          </cell>
          <cell r="H2353" t="str">
            <v>Black</v>
          </cell>
          <cell r="I2353" t="str">
            <v>small - A</v>
          </cell>
          <cell r="J2353" t="str">
            <v>20 Pack</v>
          </cell>
          <cell r="K2353" t="str">
            <v>REPLEN</v>
          </cell>
          <cell r="N2353" t="str">
            <v>PLSK2251740WME</v>
          </cell>
          <cell r="O2353" t="str">
            <v>001-40902</v>
          </cell>
          <cell r="P2353" t="str">
            <v>001</v>
          </cell>
          <cell r="Q2353" t="str">
            <v>40902</v>
          </cell>
          <cell r="R2353" t="str">
            <v>PLSK2251740WME_001</v>
          </cell>
        </row>
        <row r="2354">
          <cell r="E2354" t="str">
            <v>WMG5174AWP20BM</v>
          </cell>
          <cell r="F2354" t="str">
            <v>AW GIRLS P20 ANK</v>
          </cell>
          <cell r="G2354" t="str">
            <v>AW GIRLS P20 ANK blk Medium</v>
          </cell>
          <cell r="H2354" t="str">
            <v>Black</v>
          </cell>
          <cell r="I2354" t="str">
            <v>medium - B</v>
          </cell>
          <cell r="J2354" t="str">
            <v>20 Pack</v>
          </cell>
          <cell r="K2354" t="str">
            <v>REPLEN</v>
          </cell>
          <cell r="N2354" t="str">
            <v>PLSK2251740WME</v>
          </cell>
          <cell r="O2354" t="str">
            <v>001-40903</v>
          </cell>
          <cell r="P2354" t="str">
            <v>001</v>
          </cell>
          <cell r="Q2354" t="str">
            <v>40903</v>
          </cell>
          <cell r="R2354" t="str">
            <v>PLSK2251740WME_001</v>
          </cell>
        </row>
        <row r="2355">
          <cell r="E2355" t="str">
            <v>WMG5174AWP20BL</v>
          </cell>
          <cell r="F2355" t="str">
            <v>AW GIRLS P20 ANK</v>
          </cell>
          <cell r="G2355" t="str">
            <v>AW GIRLS P20 ANK blk Large</v>
          </cell>
          <cell r="H2355" t="str">
            <v>Black</v>
          </cell>
          <cell r="I2355" t="str">
            <v>large - C</v>
          </cell>
          <cell r="J2355" t="str">
            <v>20 Pack</v>
          </cell>
          <cell r="K2355" t="str">
            <v>REPLEN</v>
          </cell>
          <cell r="N2355" t="str">
            <v>PLSK2251740WME</v>
          </cell>
          <cell r="O2355" t="str">
            <v>001-40904</v>
          </cell>
          <cell r="P2355" t="str">
            <v>001</v>
          </cell>
          <cell r="Q2355" t="str">
            <v>40904</v>
          </cell>
          <cell r="R2355" t="str">
            <v>PLSK2251740WME_001</v>
          </cell>
        </row>
        <row r="2356">
          <cell r="E2356" t="str">
            <v>JN5372Q</v>
          </cell>
          <cell r="F2356" t="str">
            <v>qtr ribbed</v>
          </cell>
          <cell r="G2356" t="str">
            <v>qtr ribbed multi 9-11</v>
          </cell>
          <cell r="H2356" t="str">
            <v>Assorted - Neutral</v>
          </cell>
          <cell r="I2356" t="str">
            <v>9-11</v>
          </cell>
          <cell r="J2356" t="str">
            <v>6 Pack</v>
          </cell>
          <cell r="K2356" t="str">
            <v>S2018</v>
          </cell>
          <cell r="N2356" t="str">
            <v>JNSK2253726GEN</v>
          </cell>
          <cell r="O2356" t="str">
            <v>964-30041</v>
          </cell>
          <cell r="P2356" t="str">
            <v>964</v>
          </cell>
          <cell r="Q2356" t="str">
            <v>30041</v>
          </cell>
          <cell r="R2356" t="str">
            <v>JNSK2253726GEN_964</v>
          </cell>
        </row>
        <row r="2357">
          <cell r="E2357" t="str">
            <v>ET5476</v>
          </cell>
          <cell r="F2357" t="str">
            <v>qtr prls and ptrns s</v>
          </cell>
          <cell r="G2357" t="str">
            <v>qtr prls, ptrns gry combo 9-11</v>
          </cell>
          <cell r="H2357" t="str">
            <v>Grey</v>
          </cell>
          <cell r="I2357" t="str">
            <v>9-11</v>
          </cell>
          <cell r="J2357" t="str">
            <v>6 Pack</v>
          </cell>
          <cell r="K2357" t="str">
            <v>F2018</v>
          </cell>
          <cell r="N2357" t="str">
            <v>ETSK2254926GEN</v>
          </cell>
          <cell r="O2357" t="str">
            <v>020-30041</v>
          </cell>
          <cell r="P2357" t="str">
            <v>020</v>
          </cell>
          <cell r="Q2357" t="str">
            <v>30041</v>
          </cell>
          <cell r="R2357" t="str">
            <v>ETSK2254926GEN_020</v>
          </cell>
        </row>
        <row r="2358">
          <cell r="E2358" t="str">
            <v>WM5781</v>
          </cell>
          <cell r="F2358" t="str">
            <v>qtr wm wn 10pk</v>
          </cell>
          <cell r="G2358" t="str">
            <v>qtr wm wn 10pk blk Small</v>
          </cell>
          <cell r="H2358" t="str">
            <v>Black</v>
          </cell>
          <cell r="I2358" t="str">
            <v>small - A</v>
          </cell>
          <cell r="J2358" t="str">
            <v>10 Pack</v>
          </cell>
          <cell r="K2358" t="str">
            <v>S2018</v>
          </cell>
          <cell r="N2358" t="str">
            <v>PLSK2257810WMU</v>
          </cell>
          <cell r="O2358" t="str">
            <v>001-40902</v>
          </cell>
          <cell r="P2358" t="str">
            <v>001</v>
          </cell>
          <cell r="Q2358" t="str">
            <v>40902</v>
          </cell>
          <cell r="R2358" t="str">
            <v>PLSK2257810WMU_001</v>
          </cell>
        </row>
        <row r="2359">
          <cell r="E2359" t="str">
            <v>WM5781</v>
          </cell>
          <cell r="F2359" t="str">
            <v>qtr wm wn 10pk</v>
          </cell>
          <cell r="G2359" t="str">
            <v>qtr wm wn 10pk blk Medium</v>
          </cell>
          <cell r="H2359" t="str">
            <v>Black</v>
          </cell>
          <cell r="I2359" t="str">
            <v>medium - B</v>
          </cell>
          <cell r="J2359" t="str">
            <v>10 Pack</v>
          </cell>
          <cell r="K2359" t="str">
            <v>S2018</v>
          </cell>
          <cell r="N2359" t="str">
            <v>PLSK2257810WMU</v>
          </cell>
          <cell r="O2359" t="str">
            <v>001-40903</v>
          </cell>
          <cell r="P2359" t="str">
            <v>001</v>
          </cell>
          <cell r="Q2359" t="str">
            <v>40903</v>
          </cell>
          <cell r="R2359" t="str">
            <v>PLSK2257810WMU_001</v>
          </cell>
        </row>
        <row r="2360">
          <cell r="E2360" t="str">
            <v>WM5781</v>
          </cell>
          <cell r="F2360" t="str">
            <v>qtr wm wn 10pk</v>
          </cell>
          <cell r="G2360" t="str">
            <v>qtr wm wn 10pk blk Large</v>
          </cell>
          <cell r="H2360" t="str">
            <v>Black</v>
          </cell>
          <cell r="I2360" t="str">
            <v>large - C</v>
          </cell>
          <cell r="J2360" t="str">
            <v>10 Pack</v>
          </cell>
          <cell r="K2360" t="str">
            <v>S2018</v>
          </cell>
          <cell r="N2360" t="str">
            <v>PLSK2257810WMU</v>
          </cell>
          <cell r="O2360" t="str">
            <v>001-40904</v>
          </cell>
          <cell r="P2360" t="str">
            <v>001</v>
          </cell>
          <cell r="Q2360" t="str">
            <v>40904</v>
          </cell>
          <cell r="R2360" t="str">
            <v>PLSK2257810WMU_001</v>
          </cell>
        </row>
        <row r="2361">
          <cell r="E2361" t="str">
            <v>WM5781</v>
          </cell>
          <cell r="F2361" t="str">
            <v>qtr wm wn 10pk</v>
          </cell>
          <cell r="G2361" t="str">
            <v>qtr wm wn 10pk multi s</v>
          </cell>
          <cell r="H2361" t="str">
            <v>Assorted - Neutral</v>
          </cell>
          <cell r="I2361" t="str">
            <v>small - A</v>
          </cell>
          <cell r="J2361" t="str">
            <v>10 Pack</v>
          </cell>
          <cell r="K2361" t="str">
            <v>S2018</v>
          </cell>
          <cell r="N2361" t="str">
            <v>PLSK2257810WMU</v>
          </cell>
          <cell r="O2361" t="str">
            <v>964-40902</v>
          </cell>
          <cell r="P2361" t="str">
            <v>964</v>
          </cell>
          <cell r="Q2361" t="str">
            <v>40902</v>
          </cell>
          <cell r="R2361" t="str">
            <v>PLSK2257810WMU_964</v>
          </cell>
        </row>
        <row r="2362">
          <cell r="E2362" t="str">
            <v>WM5781</v>
          </cell>
          <cell r="F2362" t="str">
            <v>qtr wm wn 10pk</v>
          </cell>
          <cell r="G2362" t="str">
            <v>qtr wm wn 10pk multi m</v>
          </cell>
          <cell r="H2362" t="str">
            <v>Assorted - Neutral</v>
          </cell>
          <cell r="I2362" t="str">
            <v>medium - B</v>
          </cell>
          <cell r="J2362" t="str">
            <v>10 Pack</v>
          </cell>
          <cell r="K2362" t="str">
            <v>S2018</v>
          </cell>
          <cell r="N2362" t="str">
            <v>PLSK2257810WMU</v>
          </cell>
          <cell r="O2362" t="str">
            <v>964-40903</v>
          </cell>
          <cell r="P2362" t="str">
            <v>964</v>
          </cell>
          <cell r="Q2362" t="str">
            <v>40903</v>
          </cell>
          <cell r="R2362" t="str">
            <v>PLSK2257810WMU_964</v>
          </cell>
        </row>
        <row r="2363">
          <cell r="E2363" t="str">
            <v>WM5781</v>
          </cell>
          <cell r="F2363" t="str">
            <v>qtr wm wn 10pk</v>
          </cell>
          <cell r="G2363" t="str">
            <v>qtr wm wn 10pk multi l</v>
          </cell>
          <cell r="H2363" t="str">
            <v>Assorted - Neutral</v>
          </cell>
          <cell r="I2363" t="str">
            <v>large - C</v>
          </cell>
          <cell r="J2363" t="str">
            <v>10 Pack</v>
          </cell>
          <cell r="K2363" t="str">
            <v>S2018</v>
          </cell>
          <cell r="N2363" t="str">
            <v>PLSK2257810WMU</v>
          </cell>
          <cell r="O2363" t="str">
            <v>964-40904</v>
          </cell>
          <cell r="P2363" t="str">
            <v>964</v>
          </cell>
          <cell r="Q2363" t="str">
            <v>40904</v>
          </cell>
          <cell r="R2363" t="str">
            <v>PLSK2257810WMU_964</v>
          </cell>
        </row>
        <row r="2364">
          <cell r="E2364" t="str">
            <v>WM5781bs</v>
          </cell>
          <cell r="F2364" t="str">
            <v>WN GIRLS P20 ANK</v>
          </cell>
          <cell r="G2364" t="str">
            <v>WN GIRLS P20 ANK blk Small</v>
          </cell>
          <cell r="H2364" t="str">
            <v>Black</v>
          </cell>
          <cell r="I2364" t="str">
            <v>small - A</v>
          </cell>
          <cell r="J2364" t="str">
            <v>20 Pack</v>
          </cell>
          <cell r="K2364" t="str">
            <v>REPLEN</v>
          </cell>
          <cell r="N2364" t="str">
            <v>PLSK2257810WME</v>
          </cell>
          <cell r="O2364" t="str">
            <v>001-40902</v>
          </cell>
          <cell r="P2364" t="str">
            <v>001</v>
          </cell>
          <cell r="Q2364" t="str">
            <v>40902</v>
          </cell>
          <cell r="R2364" t="str">
            <v>PLSK2257810WME_001</v>
          </cell>
        </row>
        <row r="2365">
          <cell r="E2365" t="str">
            <v>WM5781bm</v>
          </cell>
          <cell r="F2365" t="str">
            <v>WN GIRLS P20 ANK</v>
          </cell>
          <cell r="G2365" t="str">
            <v>WN GIRLS P20 ANK blk Medium</v>
          </cell>
          <cell r="H2365" t="str">
            <v>Black</v>
          </cell>
          <cell r="I2365" t="str">
            <v>medium - B</v>
          </cell>
          <cell r="J2365" t="str">
            <v>20 Pack</v>
          </cell>
          <cell r="K2365" t="str">
            <v>REPLEN</v>
          </cell>
          <cell r="N2365" t="str">
            <v>PLSK2257810WME</v>
          </cell>
          <cell r="O2365" t="str">
            <v>001-40903</v>
          </cell>
          <cell r="P2365" t="str">
            <v>001</v>
          </cell>
          <cell r="Q2365" t="str">
            <v>40903</v>
          </cell>
          <cell r="R2365" t="str">
            <v>PLSK2257810WME_001</v>
          </cell>
        </row>
        <row r="2366">
          <cell r="E2366" t="str">
            <v>WM5781bl</v>
          </cell>
          <cell r="F2366" t="str">
            <v>WN GIRLS P20 ANK</v>
          </cell>
          <cell r="G2366" t="str">
            <v>WN GIRLS P20 ANK blk Large</v>
          </cell>
          <cell r="H2366" t="str">
            <v>Black</v>
          </cell>
          <cell r="I2366" t="str">
            <v>large - C</v>
          </cell>
          <cell r="J2366" t="str">
            <v>20 Pack</v>
          </cell>
          <cell r="K2366" t="str">
            <v>REPLEN</v>
          </cell>
          <cell r="N2366" t="str">
            <v>PLSK2257810WME</v>
          </cell>
          <cell r="O2366" t="str">
            <v>001-40904</v>
          </cell>
          <cell r="P2366" t="str">
            <v>001</v>
          </cell>
          <cell r="Q2366" t="str">
            <v>40904</v>
          </cell>
          <cell r="R2366" t="str">
            <v>PLSK2257810WME_001</v>
          </cell>
        </row>
        <row r="2367">
          <cell r="E2367" t="str">
            <v>WM5781ws</v>
          </cell>
          <cell r="F2367" t="str">
            <v>WN GIRLS P20 ANK</v>
          </cell>
          <cell r="G2367" t="str">
            <v>WN GIRLS P20 ANK wht Small</v>
          </cell>
          <cell r="H2367" t="str">
            <v>White</v>
          </cell>
          <cell r="I2367" t="str">
            <v>small - A</v>
          </cell>
          <cell r="J2367" t="str">
            <v>20 Pack</v>
          </cell>
          <cell r="K2367" t="str">
            <v>REPLEN</v>
          </cell>
          <cell r="N2367" t="str">
            <v>PLSK2257810WME</v>
          </cell>
          <cell r="O2367" t="str">
            <v>100-40902</v>
          </cell>
          <cell r="P2367" t="str">
            <v>100</v>
          </cell>
          <cell r="Q2367" t="str">
            <v>40902</v>
          </cell>
          <cell r="R2367" t="str">
            <v>PLSK2257810WME_100</v>
          </cell>
        </row>
        <row r="2368">
          <cell r="E2368" t="str">
            <v>WM5781wm</v>
          </cell>
          <cell r="F2368" t="str">
            <v>WN GIRLS P20 ANK</v>
          </cell>
          <cell r="G2368" t="str">
            <v>WN GIRLS P20 ANK wht Medium</v>
          </cell>
          <cell r="H2368" t="str">
            <v>White</v>
          </cell>
          <cell r="I2368" t="str">
            <v>medium - B</v>
          </cell>
          <cell r="J2368" t="str">
            <v>20 Pack</v>
          </cell>
          <cell r="K2368" t="str">
            <v>REPLEN</v>
          </cell>
          <cell r="N2368" t="str">
            <v>PLSK2257810WME</v>
          </cell>
          <cell r="O2368" t="str">
            <v>100-40903</v>
          </cell>
          <cell r="P2368" t="str">
            <v>100</v>
          </cell>
          <cell r="Q2368" t="str">
            <v>40903</v>
          </cell>
          <cell r="R2368" t="str">
            <v>PLSK2257810WME_100</v>
          </cell>
        </row>
        <row r="2369">
          <cell r="E2369" t="str">
            <v>WM5781wl</v>
          </cell>
          <cell r="F2369" t="str">
            <v>WN GIRLS P20 ANK</v>
          </cell>
          <cell r="G2369" t="str">
            <v>WN GIRLS P20 ANK wht Large</v>
          </cell>
          <cell r="H2369" t="str">
            <v>White</v>
          </cell>
          <cell r="I2369" t="str">
            <v>large - C</v>
          </cell>
          <cell r="J2369" t="str">
            <v>20 Pack</v>
          </cell>
          <cell r="K2369" t="str">
            <v>REPLEN</v>
          </cell>
          <cell r="N2369" t="str">
            <v>PLSK2257810WME</v>
          </cell>
          <cell r="O2369" t="str">
            <v>100-40904</v>
          </cell>
          <cell r="P2369" t="str">
            <v>100</v>
          </cell>
          <cell r="Q2369" t="str">
            <v>40904</v>
          </cell>
          <cell r="R2369" t="str">
            <v>PLSK2257810WME_100</v>
          </cell>
        </row>
        <row r="2370">
          <cell r="E2370" t="str">
            <v>WM5781P20M</v>
          </cell>
          <cell r="G2370" t="str">
            <v>qtr wn 20pk 1/2 cusion multi m</v>
          </cell>
          <cell r="H2370" t="str">
            <v>Assorted - Neutral</v>
          </cell>
          <cell r="I2370" t="str">
            <v>8-9</v>
          </cell>
          <cell r="J2370" t="str">
            <v>20 Pack</v>
          </cell>
          <cell r="N2370" t="str">
            <v>PLSK2257812WME</v>
          </cell>
          <cell r="O2370" t="str">
            <v>964-40074</v>
          </cell>
          <cell r="P2370" t="str">
            <v>964</v>
          </cell>
          <cell r="Q2370" t="str">
            <v>40074</v>
          </cell>
          <cell r="R2370" t="str">
            <v>PLSK2257812WME_964</v>
          </cell>
        </row>
        <row r="2371">
          <cell r="E2371" t="str">
            <v>WM5781P20S</v>
          </cell>
          <cell r="G2371" t="str">
            <v>qtr wn 20pk 1/2 cusion multi s</v>
          </cell>
          <cell r="H2371" t="str">
            <v>Assorted - Neutral</v>
          </cell>
          <cell r="I2371" t="str">
            <v>small - A</v>
          </cell>
          <cell r="J2371" t="str">
            <v>20 Pack</v>
          </cell>
          <cell r="N2371" t="str">
            <v>PLSK2257812WME</v>
          </cell>
          <cell r="O2371" t="str">
            <v>964-40902</v>
          </cell>
          <cell r="P2371" t="str">
            <v>964</v>
          </cell>
          <cell r="Q2371" t="str">
            <v>40902</v>
          </cell>
          <cell r="R2371" t="str">
            <v>PLSK2257812WME_964</v>
          </cell>
        </row>
        <row r="2372">
          <cell r="E2372" t="str">
            <v>WM5781P20L</v>
          </cell>
          <cell r="G2372" t="str">
            <v>qtr wn 20pk 1/2 cusion multi l</v>
          </cell>
          <cell r="H2372" t="str">
            <v>Assorted - Neutral</v>
          </cell>
          <cell r="I2372" t="str">
            <v>large - C</v>
          </cell>
          <cell r="J2372" t="str">
            <v>20 Pack</v>
          </cell>
          <cell r="N2372" t="str">
            <v>PLSK2257812WME</v>
          </cell>
          <cell r="O2372" t="str">
            <v>964-40904</v>
          </cell>
          <cell r="P2372" t="str">
            <v>964</v>
          </cell>
          <cell r="Q2372" t="str">
            <v>40904</v>
          </cell>
          <cell r="R2372" t="str">
            <v>PLSK2257812WME_964</v>
          </cell>
        </row>
        <row r="2373">
          <cell r="E2373" t="str">
            <v>WM5782</v>
          </cell>
          <cell r="F2373" t="str">
            <v>crw wn boys 20pk</v>
          </cell>
          <cell r="G2373" t="str">
            <v>qtr wm wn 10pk multi s</v>
          </cell>
          <cell r="H2373" t="str">
            <v>Assorted - Neutral</v>
          </cell>
          <cell r="I2373" t="str">
            <v>small - A</v>
          </cell>
          <cell r="J2373" t="str">
            <v>10 Pack</v>
          </cell>
          <cell r="K2373" t="str">
            <v>F2018</v>
          </cell>
          <cell r="N2373" t="str">
            <v>PLSK2257820WMU</v>
          </cell>
          <cell r="O2373" t="str">
            <v>964-40902</v>
          </cell>
          <cell r="P2373" t="str">
            <v>964</v>
          </cell>
          <cell r="Q2373" t="str">
            <v>40902</v>
          </cell>
          <cell r="R2373" t="str">
            <v>PLSK2257820WMU_964</v>
          </cell>
        </row>
        <row r="2374">
          <cell r="E2374" t="str">
            <v>WM5782P20S</v>
          </cell>
          <cell r="G2374" t="str">
            <v>qtr wn 20pk 1/2 cush multi s</v>
          </cell>
          <cell r="H2374" t="str">
            <v>Assorted - Neutral</v>
          </cell>
          <cell r="I2374" t="str">
            <v>small - A</v>
          </cell>
          <cell r="J2374" t="str">
            <v>20 Pack</v>
          </cell>
          <cell r="N2374" t="str">
            <v>PLSK2257822WME</v>
          </cell>
          <cell r="O2374" t="str">
            <v>964-40902</v>
          </cell>
          <cell r="P2374" t="str">
            <v>964</v>
          </cell>
          <cell r="Q2374" t="str">
            <v>40902</v>
          </cell>
          <cell r="R2374" t="str">
            <v>PLSK2257822WME_964</v>
          </cell>
        </row>
        <row r="2375">
          <cell r="E2375" t="str">
            <v>WM5782P20M</v>
          </cell>
          <cell r="G2375" t="str">
            <v>qtr wn 20pk 1/2 cush multi m</v>
          </cell>
          <cell r="H2375" t="str">
            <v>Assorted - Neutral</v>
          </cell>
          <cell r="I2375" t="str">
            <v>medium - B</v>
          </cell>
          <cell r="J2375" t="str">
            <v>20 Pack</v>
          </cell>
          <cell r="N2375" t="str">
            <v>PLSK2257822WME</v>
          </cell>
          <cell r="O2375" t="str">
            <v>964-40903</v>
          </cell>
          <cell r="P2375" t="str">
            <v>964</v>
          </cell>
          <cell r="Q2375" t="str">
            <v>40903</v>
          </cell>
          <cell r="R2375" t="str">
            <v>PLSK2257822WME_964</v>
          </cell>
        </row>
        <row r="2376">
          <cell r="E2376" t="str">
            <v>75886</v>
          </cell>
          <cell r="F2376" t="str">
            <v>qtr 8pc brick</v>
          </cell>
          <cell r="G2376" t="str">
            <v>qtr 8pc brick blk 10-13</v>
          </cell>
          <cell r="H2376" t="str">
            <v>Black</v>
          </cell>
          <cell r="I2376" t="str">
            <v>10-13</v>
          </cell>
          <cell r="J2376" t="str">
            <v>8 Pack</v>
          </cell>
          <cell r="K2376" t="str">
            <v>S2021</v>
          </cell>
          <cell r="N2376" t="str">
            <v>STSK2258868KOE</v>
          </cell>
          <cell r="O2376" t="str">
            <v>001-12197</v>
          </cell>
          <cell r="P2376" t="str">
            <v>001</v>
          </cell>
          <cell r="Q2376" t="str">
            <v>12197</v>
          </cell>
          <cell r="R2376" t="str">
            <v>STSK2258868KOE_001</v>
          </cell>
        </row>
        <row r="2377">
          <cell r="E2377" t="str">
            <v>75886</v>
          </cell>
          <cell r="F2377" t="str">
            <v>qtr 8pc brick</v>
          </cell>
          <cell r="G2377" t="str">
            <v>qtr 8pc brick gry 10-13</v>
          </cell>
          <cell r="H2377" t="str">
            <v>Grey</v>
          </cell>
          <cell r="I2377" t="str">
            <v>10-13</v>
          </cell>
          <cell r="J2377" t="str">
            <v>8 Pack</v>
          </cell>
          <cell r="K2377" t="str">
            <v>S2021</v>
          </cell>
          <cell r="N2377" t="str">
            <v>STSK2258868KOE</v>
          </cell>
          <cell r="O2377" t="str">
            <v>020-12197</v>
          </cell>
          <cell r="P2377" t="str">
            <v>020</v>
          </cell>
          <cell r="Q2377" t="str">
            <v>12197</v>
          </cell>
          <cell r="R2377" t="str">
            <v>STSK2258868KOE_020</v>
          </cell>
        </row>
        <row r="2378">
          <cell r="E2378" t="str">
            <v>75886</v>
          </cell>
          <cell r="F2378" t="str">
            <v>qtr 8pc brick</v>
          </cell>
          <cell r="G2378" t="str">
            <v>qtr 8pc brick black/white 10-1</v>
          </cell>
          <cell r="H2378" t="str">
            <v>Black/White</v>
          </cell>
          <cell r="I2378" t="str">
            <v>10-13</v>
          </cell>
          <cell r="J2378" t="str">
            <v>8 Pack</v>
          </cell>
          <cell r="K2378" t="str">
            <v>S2021</v>
          </cell>
          <cell r="N2378" t="str">
            <v>STSK2258868KOE</v>
          </cell>
          <cell r="O2378" t="str">
            <v>002-12197</v>
          </cell>
          <cell r="P2378" t="str">
            <v>002</v>
          </cell>
          <cell r="Q2378" t="str">
            <v>12197</v>
          </cell>
          <cell r="R2378" t="str">
            <v>STSK2258868KOE_002</v>
          </cell>
        </row>
        <row r="2379">
          <cell r="E2379" t="str">
            <v>75886</v>
          </cell>
          <cell r="F2379" t="str">
            <v>qtr 8pc brick</v>
          </cell>
          <cell r="G2379" t="str">
            <v>qtr 8pc brick wht 10-13</v>
          </cell>
          <cell r="H2379" t="str">
            <v>White</v>
          </cell>
          <cell r="I2379" t="str">
            <v>10-13</v>
          </cell>
          <cell r="J2379" t="str">
            <v>8 Pack</v>
          </cell>
          <cell r="K2379" t="str">
            <v>S2021</v>
          </cell>
          <cell r="N2379" t="str">
            <v>STSK2258868KOE</v>
          </cell>
          <cell r="O2379" t="str">
            <v>100-12197</v>
          </cell>
          <cell r="P2379" t="str">
            <v>100</v>
          </cell>
          <cell r="Q2379" t="str">
            <v>12197</v>
          </cell>
          <cell r="R2379" t="str">
            <v>STSK2258868KOE_100</v>
          </cell>
        </row>
        <row r="2380">
          <cell r="E2380" t="str">
            <v>75886B</v>
          </cell>
          <cell r="F2380" t="str">
            <v>qtr 8pc brick</v>
          </cell>
          <cell r="G2380" t="str">
            <v>qtr 8pc brick jet blk 10-13</v>
          </cell>
          <cell r="H2380" t="str">
            <v>Black</v>
          </cell>
          <cell r="I2380" t="str">
            <v>10-13</v>
          </cell>
          <cell r="J2380" t="str">
            <v>8 Pack</v>
          </cell>
          <cell r="K2380" t="str">
            <v>REPLEN</v>
          </cell>
          <cell r="N2380" t="str">
            <v>STSK2258868BOS</v>
          </cell>
          <cell r="O2380" t="str">
            <v>001-12197</v>
          </cell>
          <cell r="P2380" t="str">
            <v>001</v>
          </cell>
          <cell r="Q2380" t="str">
            <v>12197</v>
          </cell>
          <cell r="R2380" t="str">
            <v>STSK2258868BOS_001</v>
          </cell>
        </row>
        <row r="2381">
          <cell r="E2381" t="str">
            <v>75886B</v>
          </cell>
          <cell r="F2381" t="str">
            <v>qtr 8pc brick</v>
          </cell>
          <cell r="G2381" t="str">
            <v>qtr 8pc brick gry/blk 10-13</v>
          </cell>
          <cell r="H2381" t="str">
            <v>Grey</v>
          </cell>
          <cell r="I2381" t="str">
            <v>10-13</v>
          </cell>
          <cell r="J2381" t="str">
            <v>8 Pack</v>
          </cell>
          <cell r="K2381" t="str">
            <v>REPLEN</v>
          </cell>
          <cell r="N2381" t="str">
            <v>STSK2258868BOS</v>
          </cell>
          <cell r="O2381" t="str">
            <v>020-12197</v>
          </cell>
          <cell r="P2381" t="str">
            <v>020</v>
          </cell>
          <cell r="Q2381" t="str">
            <v>12197</v>
          </cell>
          <cell r="R2381" t="str">
            <v>STSK2258868BOS_020</v>
          </cell>
        </row>
        <row r="2382">
          <cell r="E2382" t="str">
            <v>75886B</v>
          </cell>
          <cell r="F2382" t="str">
            <v>qtr 8pc brick</v>
          </cell>
          <cell r="G2382" t="str">
            <v>qtr 8pc brick wht/blk 10-13</v>
          </cell>
          <cell r="H2382" t="str">
            <v>White</v>
          </cell>
          <cell r="I2382" t="str">
            <v>10-13</v>
          </cell>
          <cell r="J2382" t="str">
            <v>8 Pack</v>
          </cell>
          <cell r="K2382" t="str">
            <v>REPLEN</v>
          </cell>
          <cell r="N2382" t="str">
            <v>STSK2258868BOS</v>
          </cell>
          <cell r="O2382" t="str">
            <v>100-12197</v>
          </cell>
          <cell r="P2382" t="str">
            <v>100</v>
          </cell>
          <cell r="Q2382" t="str">
            <v>12197</v>
          </cell>
          <cell r="R2382" t="str">
            <v>STSK2258868BOS_100</v>
          </cell>
        </row>
        <row r="2383">
          <cell r="E2383" t="str">
            <v>75886</v>
          </cell>
          <cell r="F2383" t="str">
            <v>qtr 8pc brick</v>
          </cell>
          <cell r="G2383" t="str">
            <v>qtr 8pc brick white 10-13</v>
          </cell>
          <cell r="H2383" t="str">
            <v>White with Grey Foot</v>
          </cell>
          <cell r="I2383" t="str">
            <v>10-13</v>
          </cell>
          <cell r="J2383" t="str">
            <v>8 Pack</v>
          </cell>
          <cell r="K2383" t="str">
            <v>REPLEN</v>
          </cell>
          <cell r="N2383" t="str">
            <v>STSK2258868BOS</v>
          </cell>
          <cell r="O2383" t="str">
            <v>112-12197</v>
          </cell>
          <cell r="P2383" t="str">
            <v>112</v>
          </cell>
          <cell r="Q2383" t="str">
            <v>12197</v>
          </cell>
          <cell r="R2383" t="str">
            <v>STSK2258868BOS_112</v>
          </cell>
        </row>
        <row r="2384">
          <cell r="E2384" t="str">
            <v>SR62707</v>
          </cell>
          <cell r="F2384" t="str">
            <v>quarter fierce frances</v>
          </cell>
          <cell r="G2384" t="str">
            <v>qtr fierce frances cha 5-6.5</v>
          </cell>
          <cell r="H2384" t="str">
            <v>Charcoal</v>
          </cell>
          <cell r="I2384" t="str">
            <v>5-6.5</v>
          </cell>
          <cell r="J2384" t="str">
            <v>7 Pack</v>
          </cell>
          <cell r="K2384" t="str">
            <v>F2016</v>
          </cell>
          <cell r="N2384" t="str">
            <v>SRSK2262707GEN</v>
          </cell>
          <cell r="O2384" t="str">
            <v>011-41151</v>
          </cell>
          <cell r="P2384" t="str">
            <v>011</v>
          </cell>
          <cell r="Q2384" t="str">
            <v>41151</v>
          </cell>
          <cell r="R2384" t="str">
            <v>SRSK2262707GEN_011</v>
          </cell>
        </row>
        <row r="2385">
          <cell r="E2385" t="str">
            <v>SR62707</v>
          </cell>
          <cell r="F2385" t="str">
            <v>quarter fierce frances</v>
          </cell>
          <cell r="G2385" t="str">
            <v>qtr fierce frances cha 6-7.5</v>
          </cell>
          <cell r="H2385" t="str">
            <v>Charcoal</v>
          </cell>
          <cell r="I2385" t="str">
            <v>6-7.5</v>
          </cell>
          <cell r="J2385" t="str">
            <v>7 Pack</v>
          </cell>
          <cell r="K2385" t="str">
            <v>F2016</v>
          </cell>
          <cell r="N2385" t="str">
            <v>SRSK2262707GEN</v>
          </cell>
          <cell r="O2385" t="str">
            <v>011-41267</v>
          </cell>
          <cell r="P2385" t="str">
            <v>011</v>
          </cell>
          <cell r="Q2385" t="str">
            <v>41267</v>
          </cell>
          <cell r="R2385" t="str">
            <v>SRSK2262707GEN_011</v>
          </cell>
        </row>
        <row r="2386">
          <cell r="E2386" t="str">
            <v>SR62817</v>
          </cell>
          <cell r="F2386" t="str">
            <v>quarter devon digi sport</v>
          </cell>
          <cell r="G2386" t="str">
            <v>qtr devon digi sport gry 7-8.5</v>
          </cell>
          <cell r="H2386" t="str">
            <v>Grey</v>
          </cell>
          <cell r="I2386" t="str">
            <v>7-8.5</v>
          </cell>
          <cell r="J2386" t="str">
            <v>7 Pack</v>
          </cell>
          <cell r="K2386" t="str">
            <v>F2016</v>
          </cell>
          <cell r="N2386" t="str">
            <v>SRSK2262817GEN</v>
          </cell>
          <cell r="O2386" t="str">
            <v>020-40048</v>
          </cell>
          <cell r="P2386" t="str">
            <v>020</v>
          </cell>
          <cell r="Q2386" t="str">
            <v>40048</v>
          </cell>
          <cell r="R2386" t="str">
            <v>SRSK2262817GEN_020</v>
          </cell>
        </row>
        <row r="2387">
          <cell r="E2387" t="str">
            <v>SR62817</v>
          </cell>
          <cell r="F2387" t="str">
            <v>quarter devon digi sport</v>
          </cell>
          <cell r="G2387" t="str">
            <v>qtr devon digi sport gry 8-9.5</v>
          </cell>
          <cell r="H2387" t="str">
            <v>Grey</v>
          </cell>
          <cell r="I2387" t="str">
            <v>8-9.5</v>
          </cell>
          <cell r="J2387" t="str">
            <v>7 Pack</v>
          </cell>
          <cell r="K2387" t="str">
            <v>F2016</v>
          </cell>
          <cell r="N2387" t="str">
            <v>SRSK2262817GEN</v>
          </cell>
          <cell r="O2387" t="str">
            <v>020-41278</v>
          </cell>
          <cell r="P2387" t="str">
            <v>020</v>
          </cell>
          <cell r="Q2387" t="str">
            <v>41278</v>
          </cell>
          <cell r="R2387" t="str">
            <v>SRSK2262817GEN_020</v>
          </cell>
        </row>
        <row r="2388">
          <cell r="E2388" t="str">
            <v>005-6336</v>
          </cell>
          <cell r="F2388" t="str">
            <v>1 pk quarter studio sock</v>
          </cell>
          <cell r="G2388" t="str">
            <v>Studio Quarter</v>
          </cell>
          <cell r="H2388" t="str">
            <v>Black</v>
          </cell>
          <cell r="I2388" t="str">
            <v>9-11</v>
          </cell>
          <cell r="J2388" t="str">
            <v>1 Pack</v>
          </cell>
          <cell r="K2388" t="str">
            <v>S2016</v>
          </cell>
          <cell r="N2388" t="str">
            <v>YMSK2263361GEN</v>
          </cell>
          <cell r="O2388" t="str">
            <v>001-30041</v>
          </cell>
          <cell r="P2388" t="str">
            <v>001</v>
          </cell>
          <cell r="Q2388" t="str">
            <v>30041</v>
          </cell>
          <cell r="R2388" t="str">
            <v>YMSK2263361GEN_001</v>
          </cell>
        </row>
        <row r="2389">
          <cell r="E2389" t="str">
            <v>005-6336</v>
          </cell>
          <cell r="F2389" t="str">
            <v>1 pk quarter studio sock</v>
          </cell>
          <cell r="G2389" t="str">
            <v>Studio Quarter</v>
          </cell>
          <cell r="H2389" t="str">
            <v>Charcoal</v>
          </cell>
          <cell r="I2389" t="str">
            <v>9-11</v>
          </cell>
          <cell r="J2389" t="str">
            <v>1 Pack</v>
          </cell>
          <cell r="K2389" t="str">
            <v>S2016</v>
          </cell>
          <cell r="N2389" t="str">
            <v>YMSK2263361GEN</v>
          </cell>
          <cell r="O2389" t="str">
            <v>011-30041</v>
          </cell>
          <cell r="P2389" t="str">
            <v>011</v>
          </cell>
          <cell r="Q2389" t="str">
            <v>30041</v>
          </cell>
          <cell r="R2389" t="str">
            <v>YMSK2263361GEN_011</v>
          </cell>
        </row>
        <row r="2390">
          <cell r="E2390" t="str">
            <v>005-6336</v>
          </cell>
          <cell r="F2390" t="str">
            <v>1 pk quarter studio sock</v>
          </cell>
          <cell r="G2390" t="str">
            <v>Studio Quarter</v>
          </cell>
          <cell r="H2390" t="str">
            <v>Grey</v>
          </cell>
          <cell r="I2390" t="str">
            <v>9-11</v>
          </cell>
          <cell r="J2390" t="str">
            <v>1 Pack</v>
          </cell>
          <cell r="K2390" t="str">
            <v>S2016</v>
          </cell>
          <cell r="N2390" t="str">
            <v>YMSK2263361GEN</v>
          </cell>
          <cell r="O2390" t="str">
            <v>020-30041</v>
          </cell>
          <cell r="P2390" t="str">
            <v>020</v>
          </cell>
          <cell r="Q2390" t="str">
            <v>30041</v>
          </cell>
          <cell r="R2390" t="str">
            <v>YMSK2263361GEN_020</v>
          </cell>
        </row>
        <row r="2391">
          <cell r="E2391" t="str">
            <v>A01615046627</v>
          </cell>
          <cell r="F2391" t="str">
            <v>qtr mens king size</v>
          </cell>
          <cell r="G2391" t="str">
            <v>qtr mens king size blk 13-15</v>
          </cell>
          <cell r="H2391" t="str">
            <v>Black</v>
          </cell>
          <cell r="I2391" t="str">
            <v>13-15 - King</v>
          </cell>
          <cell r="J2391" t="str">
            <v>3 Pack</v>
          </cell>
          <cell r="K2391" t="str">
            <v>S2017</v>
          </cell>
          <cell r="N2391" t="str">
            <v>PLSK2266273DXL</v>
          </cell>
          <cell r="O2391" t="str">
            <v>001-12938</v>
          </cell>
          <cell r="P2391" t="str">
            <v>001</v>
          </cell>
          <cell r="Q2391" t="str">
            <v>12938</v>
          </cell>
          <cell r="R2391" t="str">
            <v>PLSK2266273DXL_001</v>
          </cell>
        </row>
        <row r="2392">
          <cell r="E2392" t="str">
            <v>A01615046628</v>
          </cell>
          <cell r="F2392" t="str">
            <v>qtr hb 3p athl</v>
          </cell>
          <cell r="G2392" t="str">
            <v>qtr hb 3p athl wht 13-15</v>
          </cell>
          <cell r="H2392" t="str">
            <v>White</v>
          </cell>
          <cell r="I2392" t="str">
            <v>13-15 - King</v>
          </cell>
          <cell r="J2392" t="str">
            <v>3 Pack</v>
          </cell>
          <cell r="K2392" t="str">
            <v>S2017</v>
          </cell>
          <cell r="N2392" t="str">
            <v>PLSK2266283DXL</v>
          </cell>
          <cell r="O2392" t="str">
            <v>100-12938</v>
          </cell>
          <cell r="P2392" t="str">
            <v>100</v>
          </cell>
          <cell r="Q2392" t="str">
            <v>12938</v>
          </cell>
          <cell r="R2392" t="str">
            <v>PLSK2266283DXL_100</v>
          </cell>
        </row>
        <row r="2393">
          <cell r="E2393" t="str">
            <v>6863</v>
          </cell>
          <cell r="F2393" t="str">
            <v>quarter camo planes</v>
          </cell>
          <cell r="G2393" t="str">
            <v>qtr camo planes gry 7-8.5</v>
          </cell>
          <cell r="H2393" t="str">
            <v>Grey</v>
          </cell>
          <cell r="I2393" t="str">
            <v>7-8.5</v>
          </cell>
          <cell r="J2393" t="str">
            <v>8 Pack</v>
          </cell>
          <cell r="K2393" t="str">
            <v>F2016</v>
          </cell>
          <cell r="N2393" t="str">
            <v>SRSK2268638AMA</v>
          </cell>
          <cell r="O2393" t="str">
            <v>020-40048</v>
          </cell>
          <cell r="P2393" t="str">
            <v>020</v>
          </cell>
          <cell r="Q2393" t="str">
            <v>40048</v>
          </cell>
          <cell r="R2393" t="str">
            <v>SRSK2268638AMA_020</v>
          </cell>
        </row>
        <row r="2394">
          <cell r="E2394" t="str">
            <v>6863</v>
          </cell>
          <cell r="F2394" t="str">
            <v>quarter camo planes</v>
          </cell>
          <cell r="G2394" t="str">
            <v>qtr camo planes gry 8-9.5</v>
          </cell>
          <cell r="H2394" t="str">
            <v>Grey</v>
          </cell>
          <cell r="I2394" t="str">
            <v>8-9.5</v>
          </cell>
          <cell r="J2394" t="str">
            <v>8 Pack</v>
          </cell>
          <cell r="K2394" t="str">
            <v>F2016</v>
          </cell>
          <cell r="N2394" t="str">
            <v>SRSK2268638AMA</v>
          </cell>
          <cell r="O2394" t="str">
            <v>020-41278</v>
          </cell>
          <cell r="P2394" t="str">
            <v>020</v>
          </cell>
          <cell r="Q2394" t="str">
            <v>41278</v>
          </cell>
          <cell r="R2394" t="str">
            <v>SRSK2268638AMA_020</v>
          </cell>
        </row>
        <row r="2395">
          <cell r="E2395" t="str">
            <v>6864</v>
          </cell>
          <cell r="F2395" t="str">
            <v>quarter rugby stripe</v>
          </cell>
          <cell r="G2395" t="str">
            <v>qtr rugby stripe ast pri 6-7.5</v>
          </cell>
          <cell r="H2395" t="str">
            <v>Assorted - Primary</v>
          </cell>
          <cell r="I2395" t="str">
            <v>6-7.5</v>
          </cell>
          <cell r="J2395" t="str">
            <v>8 Pack</v>
          </cell>
          <cell r="K2395" t="str">
            <v>F2016</v>
          </cell>
          <cell r="N2395" t="str">
            <v>SRSK2268648AMA</v>
          </cell>
          <cell r="O2395" t="str">
            <v>963-41267</v>
          </cell>
          <cell r="P2395" t="str">
            <v>963</v>
          </cell>
          <cell r="Q2395" t="str">
            <v>41267</v>
          </cell>
          <cell r="R2395" t="str">
            <v>SRSK2268648AMA_963</v>
          </cell>
        </row>
        <row r="2396">
          <cell r="E2396" t="str">
            <v>6864</v>
          </cell>
          <cell r="F2396" t="str">
            <v>quarter rugby stripe</v>
          </cell>
          <cell r="G2396" t="str">
            <v>qtr rugby stripe ast pri 7-8.5</v>
          </cell>
          <cell r="H2396" t="str">
            <v>Assorted - Primary</v>
          </cell>
          <cell r="I2396" t="str">
            <v>7-8.5</v>
          </cell>
          <cell r="J2396" t="str">
            <v>8 Pack</v>
          </cell>
          <cell r="K2396" t="str">
            <v>F2016</v>
          </cell>
          <cell r="N2396" t="str">
            <v>SRSK2268648AMA</v>
          </cell>
          <cell r="O2396" t="str">
            <v>963-40048</v>
          </cell>
          <cell r="P2396" t="str">
            <v>963</v>
          </cell>
          <cell r="Q2396" t="str">
            <v>40048</v>
          </cell>
          <cell r="R2396" t="str">
            <v>SRSK2268648AMA_963</v>
          </cell>
        </row>
        <row r="2397">
          <cell r="E2397" t="str">
            <v>6868</v>
          </cell>
          <cell r="F2397" t="str">
            <v>quarter star pop</v>
          </cell>
          <cell r="G2397" t="str">
            <v>qtr star pop gry 7-8.5</v>
          </cell>
          <cell r="H2397" t="str">
            <v>Grey</v>
          </cell>
          <cell r="I2397" t="str">
            <v>7-8.5</v>
          </cell>
          <cell r="J2397" t="str">
            <v>8 Pack</v>
          </cell>
          <cell r="K2397" t="str">
            <v>F2016</v>
          </cell>
          <cell r="N2397" t="str">
            <v>SRSK2268688AMA</v>
          </cell>
          <cell r="O2397" t="str">
            <v>020-40048</v>
          </cell>
          <cell r="P2397" t="str">
            <v>020</v>
          </cell>
          <cell r="Q2397" t="str">
            <v>40048</v>
          </cell>
          <cell r="R2397" t="str">
            <v>SRSK2268688AMA_020</v>
          </cell>
        </row>
        <row r="2398">
          <cell r="E2398" t="str">
            <v>6868</v>
          </cell>
          <cell r="F2398" t="str">
            <v>quarter star pop</v>
          </cell>
          <cell r="G2398" t="str">
            <v>qtr star pop gry 8-9.5</v>
          </cell>
          <cell r="H2398" t="str">
            <v>Grey</v>
          </cell>
          <cell r="I2398" t="str">
            <v>8-9.5</v>
          </cell>
          <cell r="J2398" t="str">
            <v>8 Pack</v>
          </cell>
          <cell r="K2398" t="str">
            <v>F2016</v>
          </cell>
          <cell r="N2398" t="str">
            <v>SRSK2268688AMA</v>
          </cell>
          <cell r="O2398" t="str">
            <v>020-41278</v>
          </cell>
          <cell r="P2398" t="str">
            <v>020</v>
          </cell>
          <cell r="Q2398" t="str">
            <v>41278</v>
          </cell>
          <cell r="R2398" t="str">
            <v>SRSK2268688AMA_020</v>
          </cell>
        </row>
        <row r="2399">
          <cell r="E2399" t="str">
            <v>PLM77605</v>
          </cell>
          <cell r="F2399" t="str">
            <v>qtr 2pk diabetic</v>
          </cell>
          <cell r="G2399" t="str">
            <v>qtr 2pk diabeticblk 10-13</v>
          </cell>
          <cell r="H2399" t="str">
            <v>Black</v>
          </cell>
          <cell r="I2399" t="str">
            <v>10-13</v>
          </cell>
          <cell r="J2399" t="str">
            <v>2 Pack</v>
          </cell>
          <cell r="K2399" t="str">
            <v>F2017</v>
          </cell>
          <cell r="N2399" t="str">
            <v>PLSK2276052GEN</v>
          </cell>
          <cell r="O2399" t="str">
            <v>001-12197</v>
          </cell>
          <cell r="P2399" t="str">
            <v>001</v>
          </cell>
          <cell r="Q2399" t="str">
            <v>12197</v>
          </cell>
          <cell r="R2399" t="str">
            <v>PLSK2276052GEN_001</v>
          </cell>
        </row>
        <row r="2400">
          <cell r="E2400" t="str">
            <v>PLM77605</v>
          </cell>
          <cell r="F2400" t="str">
            <v>qtr 2pk diabetic</v>
          </cell>
          <cell r="G2400" t="str">
            <v>qtr 2pk diabeticwht 10-13</v>
          </cell>
          <cell r="H2400" t="str">
            <v>White</v>
          </cell>
          <cell r="I2400" t="str">
            <v>10-13</v>
          </cell>
          <cell r="J2400" t="str">
            <v>2 Pack</v>
          </cell>
          <cell r="K2400" t="str">
            <v>F2017</v>
          </cell>
          <cell r="N2400" t="str">
            <v>PLSK2276052GEN</v>
          </cell>
          <cell r="O2400" t="str">
            <v>100-12197</v>
          </cell>
          <cell r="P2400" t="str">
            <v>100</v>
          </cell>
          <cell r="Q2400" t="str">
            <v>12197</v>
          </cell>
          <cell r="R2400" t="str">
            <v>PLSK2276052GEN_100</v>
          </cell>
        </row>
        <row r="2401">
          <cell r="E2401" t="str">
            <v>7701</v>
          </cell>
          <cell r="F2401" t="str">
            <v>quarter half cush</v>
          </cell>
          <cell r="G2401" t="str">
            <v>qtr half cush gry 9-11</v>
          </cell>
          <cell r="H2401" t="str">
            <v>Grey</v>
          </cell>
          <cell r="I2401" t="str">
            <v>9-11</v>
          </cell>
          <cell r="J2401" t="str">
            <v>10 Pack</v>
          </cell>
          <cell r="K2401" t="str">
            <v>F2017</v>
          </cell>
          <cell r="N2401" t="str">
            <v>FCSK2277010ROS</v>
          </cell>
          <cell r="O2401" t="str">
            <v>020-22032</v>
          </cell>
          <cell r="P2401" t="str">
            <v>020</v>
          </cell>
          <cell r="Q2401" t="str">
            <v>22032</v>
          </cell>
          <cell r="R2401" t="str">
            <v>FCSK2277010ROS_020</v>
          </cell>
        </row>
        <row r="2402">
          <cell r="E2402" t="str">
            <v>7708</v>
          </cell>
          <cell r="F2402" t="str">
            <v>quarter half cush</v>
          </cell>
          <cell r="G2402" t="str">
            <v>qtr half cush blk 6-7.5</v>
          </cell>
          <cell r="H2402" t="str">
            <v>Black</v>
          </cell>
          <cell r="I2402" t="str">
            <v>6-7.5</v>
          </cell>
          <cell r="J2402" t="str">
            <v>10 Pack</v>
          </cell>
          <cell r="K2402" t="str">
            <v>F2017</v>
          </cell>
          <cell r="N2402" t="str">
            <v>FCSK2277080ROS</v>
          </cell>
          <cell r="O2402" t="str">
            <v>001-20014</v>
          </cell>
          <cell r="P2402" t="str">
            <v>001</v>
          </cell>
          <cell r="Q2402" t="str">
            <v>20014</v>
          </cell>
          <cell r="R2402" t="str">
            <v>FCSK2277080ROS_001</v>
          </cell>
        </row>
        <row r="2403">
          <cell r="E2403" t="str">
            <v>7708</v>
          </cell>
          <cell r="F2403" t="str">
            <v>quarter half cush</v>
          </cell>
          <cell r="G2403" t="str">
            <v>qtr half cush blk 7-8.5</v>
          </cell>
          <cell r="H2403" t="str">
            <v>Black</v>
          </cell>
          <cell r="I2403" t="str">
            <v>7-8.5</v>
          </cell>
          <cell r="J2403" t="str">
            <v>10 Pack</v>
          </cell>
          <cell r="K2403" t="str">
            <v>F2017</v>
          </cell>
          <cell r="N2403" t="str">
            <v>FCSK2277080ROS</v>
          </cell>
          <cell r="O2403" t="str">
            <v>001-40048</v>
          </cell>
          <cell r="P2403" t="str">
            <v>001</v>
          </cell>
          <cell r="Q2403" t="str">
            <v>40048</v>
          </cell>
          <cell r="R2403" t="str">
            <v>FCSK2277080ROS_001</v>
          </cell>
        </row>
        <row r="2404">
          <cell r="E2404" t="str">
            <v>7708</v>
          </cell>
          <cell r="F2404" t="str">
            <v>quarter half cush</v>
          </cell>
          <cell r="G2404" t="str">
            <v>qtr half cush blk 9-11</v>
          </cell>
          <cell r="H2404" t="str">
            <v>Black</v>
          </cell>
          <cell r="I2404" t="str">
            <v>9-11</v>
          </cell>
          <cell r="J2404" t="str">
            <v>10 Pack</v>
          </cell>
          <cell r="K2404" t="str">
            <v>F2017</v>
          </cell>
          <cell r="N2404" t="str">
            <v>FCSK2277080ROS</v>
          </cell>
          <cell r="O2404" t="str">
            <v>001-22032</v>
          </cell>
          <cell r="P2404" t="str">
            <v>001</v>
          </cell>
          <cell r="Q2404" t="str">
            <v>22032</v>
          </cell>
          <cell r="R2404" t="str">
            <v>FCSK2277080ROS_001</v>
          </cell>
        </row>
        <row r="2405">
          <cell r="E2405" t="str">
            <v>8256</v>
          </cell>
          <cell r="F2405" t="str">
            <v>Basic Random Feed Qtr</v>
          </cell>
          <cell r="G2405" t="str">
            <v>qtr bsc random feed nvy 6-7.5</v>
          </cell>
          <cell r="H2405" t="str">
            <v>Navy</v>
          </cell>
          <cell r="I2405" t="str">
            <v>6-7.5</v>
          </cell>
          <cell r="J2405" t="str">
            <v>8 Pack</v>
          </cell>
          <cell r="K2405" t="str">
            <v>S2018</v>
          </cell>
          <cell r="N2405" t="str">
            <v>SRSK2282568AMA</v>
          </cell>
          <cell r="O2405" t="str">
            <v>410-20014</v>
          </cell>
          <cell r="P2405" t="str">
            <v>410</v>
          </cell>
          <cell r="Q2405" t="str">
            <v>20014</v>
          </cell>
          <cell r="R2405" t="str">
            <v>SRSK2282568AMA_410</v>
          </cell>
        </row>
        <row r="2406">
          <cell r="E2406" t="str">
            <v>82588</v>
          </cell>
          <cell r="F2406" t="str">
            <v>Blocked Athletic Qtr</v>
          </cell>
          <cell r="G2406" t="str">
            <v>qtr blocked athletic blk 7-8.5</v>
          </cell>
          <cell r="H2406" t="str">
            <v>Black</v>
          </cell>
          <cell r="I2406" t="str">
            <v>7-8.5</v>
          </cell>
          <cell r="J2406" t="str">
            <v>8 Pack</v>
          </cell>
          <cell r="K2406" t="str">
            <v>S2018</v>
          </cell>
          <cell r="N2406" t="str">
            <v>SRSK2282588AMA</v>
          </cell>
          <cell r="O2406" t="str">
            <v>001-40048</v>
          </cell>
          <cell r="P2406" t="str">
            <v>001</v>
          </cell>
          <cell r="Q2406" t="str">
            <v>40048</v>
          </cell>
          <cell r="R2406" t="str">
            <v>SRSK2282588AMA_001</v>
          </cell>
        </row>
        <row r="2407">
          <cell r="E2407" t="str">
            <v>82588</v>
          </cell>
          <cell r="F2407" t="str">
            <v>Blocked Athletic Qtr</v>
          </cell>
          <cell r="G2407" t="str">
            <v>qtr blocked athletic blk 8-9.5</v>
          </cell>
          <cell r="H2407" t="str">
            <v>Black</v>
          </cell>
          <cell r="I2407" t="str">
            <v>8-9.5</v>
          </cell>
          <cell r="J2407" t="str">
            <v>8 Pack</v>
          </cell>
          <cell r="K2407" t="str">
            <v>S2018</v>
          </cell>
          <cell r="N2407" t="str">
            <v>SRSK2282588AMA</v>
          </cell>
          <cell r="O2407" t="str">
            <v>001-41278</v>
          </cell>
          <cell r="P2407" t="str">
            <v>001</v>
          </cell>
          <cell r="Q2407" t="str">
            <v>41278</v>
          </cell>
          <cell r="R2407" t="str">
            <v>SRSK2282588AMA_001</v>
          </cell>
        </row>
        <row r="2408">
          <cell r="E2408" t="str">
            <v>CC86266</v>
          </cell>
          <cell r="F2408" t="str">
            <v>qrtr twisted pop</v>
          </cell>
          <cell r="G2408" t="str">
            <v>qrtr twisted pop gry 5-6.5</v>
          </cell>
          <cell r="H2408" t="str">
            <v>Grey</v>
          </cell>
          <cell r="I2408" t="str">
            <v>5-6.5</v>
          </cell>
          <cell r="J2408" t="str">
            <v>6 Pack</v>
          </cell>
          <cell r="N2408" t="str">
            <v>CCSK2286266GEN</v>
          </cell>
          <cell r="O2408" t="str">
            <v>020-20012</v>
          </cell>
          <cell r="P2408" t="str">
            <v>020</v>
          </cell>
          <cell r="Q2408" t="str">
            <v>20012</v>
          </cell>
          <cell r="R2408" t="str">
            <v>CCSK2286266GEN_020</v>
          </cell>
        </row>
        <row r="2409">
          <cell r="E2409" t="str">
            <v>CC86266</v>
          </cell>
          <cell r="F2409" t="str">
            <v>qrtr twisted pop</v>
          </cell>
          <cell r="G2409" t="str">
            <v>qrtr twisted pop gry 6-7.5</v>
          </cell>
          <cell r="H2409" t="str">
            <v>Grey</v>
          </cell>
          <cell r="I2409" t="str">
            <v>6-7.5</v>
          </cell>
          <cell r="J2409" t="str">
            <v>6 Pack</v>
          </cell>
          <cell r="N2409" t="str">
            <v>CCSK2286266GEN</v>
          </cell>
          <cell r="O2409" t="str">
            <v>020-20014</v>
          </cell>
          <cell r="P2409" t="str">
            <v>020</v>
          </cell>
          <cell r="Q2409" t="str">
            <v>20014</v>
          </cell>
          <cell r="R2409" t="str">
            <v>CCSK2286266GEN_020</v>
          </cell>
        </row>
        <row r="2410">
          <cell r="E2410" t="str">
            <v>09205X10</v>
          </cell>
          <cell r="F2410" t="str">
            <v>qtr pique sol</v>
          </cell>
          <cell r="G2410" t="str">
            <v>qtr pique sol jet blk 9-11</v>
          </cell>
          <cell r="H2410" t="str">
            <v>Black</v>
          </cell>
          <cell r="I2410" t="str">
            <v>9-11</v>
          </cell>
          <cell r="J2410" t="str">
            <v>10 Pack</v>
          </cell>
          <cell r="K2410" t="str">
            <v>S2018</v>
          </cell>
          <cell r="N2410" t="str">
            <v>ETSK2292050GEN</v>
          </cell>
          <cell r="O2410" t="str">
            <v>001-30041</v>
          </cell>
          <cell r="P2410" t="str">
            <v>001</v>
          </cell>
          <cell r="Q2410" t="str">
            <v>30041</v>
          </cell>
          <cell r="R2410" t="str">
            <v>ETSK2292050GEN_001</v>
          </cell>
        </row>
        <row r="2411">
          <cell r="E2411" t="str">
            <v>09205X10</v>
          </cell>
          <cell r="F2411" t="str">
            <v>qtr pique sol</v>
          </cell>
          <cell r="G2411" t="str">
            <v>qtr pique sol blk/gry 9-11</v>
          </cell>
          <cell r="H2411" t="str">
            <v>Grey</v>
          </cell>
          <cell r="I2411" t="str">
            <v>9-11</v>
          </cell>
          <cell r="J2411" t="str">
            <v>10 Pack</v>
          </cell>
          <cell r="K2411" t="str">
            <v>S2018</v>
          </cell>
          <cell r="N2411" t="str">
            <v>ETSK2292050GEN</v>
          </cell>
          <cell r="O2411" t="str">
            <v>020-30041</v>
          </cell>
          <cell r="P2411" t="str">
            <v>020</v>
          </cell>
          <cell r="Q2411" t="str">
            <v>30041</v>
          </cell>
          <cell r="R2411" t="str">
            <v>ETSK2292050GEN_020</v>
          </cell>
        </row>
        <row r="2412">
          <cell r="E2412" t="str">
            <v>09205X10</v>
          </cell>
          <cell r="F2412" t="str">
            <v>qtr pique sol</v>
          </cell>
          <cell r="G2412" t="str">
            <v>qtr pique sol blk/wht 9-11</v>
          </cell>
          <cell r="H2412" t="str">
            <v>Black/White</v>
          </cell>
          <cell r="I2412" t="str">
            <v>9-11</v>
          </cell>
          <cell r="J2412" t="str">
            <v>10 Pack</v>
          </cell>
          <cell r="K2412" t="str">
            <v>S2018</v>
          </cell>
          <cell r="N2412" t="str">
            <v>ETSK2292050GEN</v>
          </cell>
          <cell r="O2412" t="str">
            <v>002-30041</v>
          </cell>
          <cell r="P2412" t="str">
            <v>002</v>
          </cell>
          <cell r="Q2412" t="str">
            <v>30041</v>
          </cell>
          <cell r="R2412" t="str">
            <v>ETSK2292050GEN_002</v>
          </cell>
        </row>
        <row r="2413">
          <cell r="E2413" t="str">
            <v>09205X10</v>
          </cell>
          <cell r="F2413" t="str">
            <v>qtr pique sol</v>
          </cell>
          <cell r="G2413" t="str">
            <v>qtr pique sol wht 9-11</v>
          </cell>
          <cell r="H2413" t="str">
            <v>White</v>
          </cell>
          <cell r="I2413" t="str">
            <v>9-11</v>
          </cell>
          <cell r="J2413" t="str">
            <v>10 Pack</v>
          </cell>
          <cell r="K2413" t="str">
            <v>S2018</v>
          </cell>
          <cell r="N2413" t="str">
            <v>ETSK2292050GEN</v>
          </cell>
          <cell r="O2413" t="str">
            <v>100-30041</v>
          </cell>
          <cell r="P2413" t="str">
            <v>100</v>
          </cell>
          <cell r="Q2413" t="str">
            <v>30041</v>
          </cell>
          <cell r="R2413" t="str">
            <v>ETSK2292050GEN_100</v>
          </cell>
        </row>
        <row r="2414">
          <cell r="E2414" t="str">
            <v>09205</v>
          </cell>
          <cell r="F2414" t="str">
            <v>qtr et pique</v>
          </cell>
          <cell r="G2414" t="str">
            <v>qtr et pique jet blk 9-11</v>
          </cell>
          <cell r="H2414" t="str">
            <v>Black</v>
          </cell>
          <cell r="I2414" t="str">
            <v>9-11</v>
          </cell>
          <cell r="J2414" t="str">
            <v>6 Pack</v>
          </cell>
          <cell r="K2414" t="str">
            <v>F2014</v>
          </cell>
          <cell r="N2414" t="str">
            <v>ETSK2292056GEN</v>
          </cell>
          <cell r="O2414" t="str">
            <v>001-30041</v>
          </cell>
          <cell r="P2414" t="str">
            <v>001</v>
          </cell>
          <cell r="Q2414" t="str">
            <v>30041</v>
          </cell>
          <cell r="R2414" t="str">
            <v>ETSK2292056GEN_001</v>
          </cell>
        </row>
        <row r="2415">
          <cell r="E2415" t="str">
            <v>09205</v>
          </cell>
          <cell r="F2415" t="str">
            <v>qtr et pique</v>
          </cell>
          <cell r="G2415" t="str">
            <v>qtr et pique blk/wht 9-11</v>
          </cell>
          <cell r="H2415" t="str">
            <v>Black/White</v>
          </cell>
          <cell r="I2415" t="str">
            <v>9-11</v>
          </cell>
          <cell r="J2415" t="str">
            <v>6 Pack</v>
          </cell>
          <cell r="K2415" t="str">
            <v>F2014</v>
          </cell>
          <cell r="N2415" t="str">
            <v>ETSK2292056GEN</v>
          </cell>
          <cell r="O2415" t="str">
            <v>002-30041</v>
          </cell>
          <cell r="P2415" t="str">
            <v>002</v>
          </cell>
          <cell r="Q2415" t="str">
            <v>30041</v>
          </cell>
          <cell r="R2415" t="str">
            <v>ETSK2292056GEN_002</v>
          </cell>
        </row>
        <row r="2416">
          <cell r="E2416" t="str">
            <v>09205</v>
          </cell>
          <cell r="F2416" t="str">
            <v>qtr et pique</v>
          </cell>
          <cell r="G2416" t="str">
            <v>qtr et pique wht 9-11</v>
          </cell>
          <cell r="H2416" t="str">
            <v>White</v>
          </cell>
          <cell r="I2416" t="str">
            <v>9-11</v>
          </cell>
          <cell r="J2416" t="str">
            <v>6 Pack</v>
          </cell>
          <cell r="K2416" t="str">
            <v>F2014</v>
          </cell>
          <cell r="N2416" t="str">
            <v>ETSK2292056GEN</v>
          </cell>
          <cell r="O2416" t="str">
            <v>100-30041</v>
          </cell>
          <cell r="P2416" t="str">
            <v>100</v>
          </cell>
          <cell r="Q2416" t="str">
            <v>30041</v>
          </cell>
          <cell r="R2416" t="str">
            <v>ETSK2292056GEN_100</v>
          </cell>
        </row>
        <row r="2417">
          <cell r="E2417" t="str">
            <v>PLM77605</v>
          </cell>
          <cell r="F2417" t="str">
            <v>qtr 2pk diabetic socks</v>
          </cell>
          <cell r="G2417" t="str">
            <v>qtr 2pk diabetic soc blk 10-13</v>
          </cell>
          <cell r="H2417" t="str">
            <v>Black</v>
          </cell>
          <cell r="I2417" t="str">
            <v>10-13</v>
          </cell>
          <cell r="J2417" t="str">
            <v>2 Pack</v>
          </cell>
          <cell r="K2417" t="str">
            <v>F2019</v>
          </cell>
          <cell r="N2417" t="str">
            <v>PLSK2297212BOS</v>
          </cell>
          <cell r="O2417" t="str">
            <v>001-21376</v>
          </cell>
          <cell r="P2417" t="str">
            <v>001</v>
          </cell>
          <cell r="Q2417" t="str">
            <v>21376</v>
          </cell>
          <cell r="R2417" t="str">
            <v>PLSK2297212BOS_001</v>
          </cell>
        </row>
        <row r="2418">
          <cell r="E2418" t="str">
            <v>WML50065</v>
          </cell>
          <cell r="F2418" t="str">
            <v>ANK AW LADIES P10 1/2 CUSH</v>
          </cell>
          <cell r="G2418" t="str">
            <v>ANK AW LADIES P10 1/2 CUSH blk</v>
          </cell>
          <cell r="H2418" t="str">
            <v>Black</v>
          </cell>
          <cell r="I2418" t="str">
            <v>9-11</v>
          </cell>
          <cell r="J2418" t="str">
            <v>10 Pack</v>
          </cell>
          <cell r="K2418" t="str">
            <v>F2019</v>
          </cell>
          <cell r="N2418" t="str">
            <v>PLSK2298740WMU</v>
          </cell>
          <cell r="O2418" t="str">
            <v>001-30041</v>
          </cell>
          <cell r="P2418" t="str">
            <v>001</v>
          </cell>
          <cell r="Q2418" t="str">
            <v>30041</v>
          </cell>
          <cell r="R2418" t="str">
            <v>PLSK2298740WMU_001</v>
          </cell>
        </row>
        <row r="2419">
          <cell r="E2419" t="str">
            <v>WML50065P</v>
          </cell>
          <cell r="F2419" t="str">
            <v>ANK AW LADIES P10 1/2 CUSH</v>
          </cell>
          <cell r="G2419" t="str">
            <v>ANK AW LADIES P10 1/2 CUSH blk</v>
          </cell>
          <cell r="H2419" t="str">
            <v>Black</v>
          </cell>
          <cell r="I2419" t="str">
            <v>10-13</v>
          </cell>
          <cell r="J2419" t="str">
            <v>10 Pack</v>
          </cell>
          <cell r="K2419" t="str">
            <v>F2019</v>
          </cell>
          <cell r="N2419" t="str">
            <v>PLSK2298740WMU</v>
          </cell>
          <cell r="O2419" t="str">
            <v>001-34148</v>
          </cell>
          <cell r="P2419" t="str">
            <v>001</v>
          </cell>
          <cell r="Q2419" t="str">
            <v>34148</v>
          </cell>
          <cell r="R2419" t="str">
            <v>PLSK2298740WMU_001</v>
          </cell>
        </row>
        <row r="2420">
          <cell r="E2420" t="str">
            <v>WML50065</v>
          </cell>
          <cell r="F2420" t="str">
            <v>ANK AW LADIES P10 1/2 CUSH</v>
          </cell>
          <cell r="G2420" t="str">
            <v>ANK AW LADIES P10 1/2 CUSH wht</v>
          </cell>
          <cell r="H2420" t="str">
            <v>White</v>
          </cell>
          <cell r="I2420" t="str">
            <v>9-11</v>
          </cell>
          <cell r="J2420" t="str">
            <v>10 Pack</v>
          </cell>
          <cell r="K2420" t="str">
            <v>F2019</v>
          </cell>
          <cell r="N2420" t="str">
            <v>PLSK2298740WMU</v>
          </cell>
          <cell r="O2420" t="str">
            <v>100-30041</v>
          </cell>
          <cell r="P2420" t="str">
            <v>100</v>
          </cell>
          <cell r="Q2420" t="str">
            <v>30041</v>
          </cell>
          <cell r="R2420" t="str">
            <v>PLSK2298740WMU_100</v>
          </cell>
        </row>
        <row r="2421">
          <cell r="E2421" t="str">
            <v>WML50065BL</v>
          </cell>
          <cell r="F2421" t="str">
            <v>ANK AW LADIES P10 1/2 CUSH</v>
          </cell>
          <cell r="G2421" t="str">
            <v>ANK AW LADIES P10 1/2 CUSH blk</v>
          </cell>
          <cell r="H2421" t="str">
            <v>Black</v>
          </cell>
          <cell r="I2421" t="str">
            <v>9-11</v>
          </cell>
          <cell r="J2421" t="str">
            <v>10 Pack</v>
          </cell>
          <cell r="N2421" t="str">
            <v>PLSK2298740WME</v>
          </cell>
          <cell r="O2421" t="str">
            <v>001-30041</v>
          </cell>
          <cell r="P2421" t="str">
            <v>001</v>
          </cell>
          <cell r="Q2421" t="str">
            <v>30041</v>
          </cell>
          <cell r="R2421" t="str">
            <v>PLSK2298740WME_001</v>
          </cell>
        </row>
        <row r="2422">
          <cell r="E2422" t="str">
            <v>WML50065PBL</v>
          </cell>
          <cell r="F2422" t="str">
            <v>ANK AW LADIES P10 1/2 CUSH</v>
          </cell>
          <cell r="G2422" t="str">
            <v>ANK AW LADIES P10 1/2 CUSH blk</v>
          </cell>
          <cell r="H2422" t="str">
            <v>Black</v>
          </cell>
          <cell r="I2422" t="str">
            <v>10-13</v>
          </cell>
          <cell r="J2422" t="str">
            <v>10 Pack</v>
          </cell>
          <cell r="N2422" t="str">
            <v>PLSK2298740WME</v>
          </cell>
          <cell r="O2422" t="str">
            <v>001-34148</v>
          </cell>
          <cell r="P2422" t="str">
            <v>001</v>
          </cell>
          <cell r="Q2422" t="str">
            <v>34148</v>
          </cell>
          <cell r="R2422" t="str">
            <v>PLSK2298740WME_001</v>
          </cell>
        </row>
        <row r="2423">
          <cell r="E2423" t="str">
            <v>WML50065WH</v>
          </cell>
          <cell r="F2423" t="str">
            <v>ANK AW LADIES P10 1/2 CUSH</v>
          </cell>
          <cell r="G2423" t="str">
            <v>ANK AW LADIES P10 1/2 CUSH wht</v>
          </cell>
          <cell r="H2423" t="str">
            <v>White</v>
          </cell>
          <cell r="I2423" t="str">
            <v>9-11</v>
          </cell>
          <cell r="J2423" t="str">
            <v>10 Pack</v>
          </cell>
          <cell r="N2423" t="str">
            <v>PLSK2298740WME</v>
          </cell>
          <cell r="O2423" t="str">
            <v>100-30041</v>
          </cell>
          <cell r="P2423" t="str">
            <v>100</v>
          </cell>
          <cell r="Q2423" t="str">
            <v>30041</v>
          </cell>
          <cell r="R2423" t="str">
            <v>PLSK2298740WME_100</v>
          </cell>
        </row>
        <row r="2424">
          <cell r="E2424" t="str">
            <v>WML50068</v>
          </cell>
          <cell r="F2424" t="str">
            <v>ANK AW LADIES P10 NON CUSH</v>
          </cell>
          <cell r="G2424" t="str">
            <v>ANK AW LADIES P10 NON CUSH blk</v>
          </cell>
          <cell r="H2424" t="str">
            <v>Black</v>
          </cell>
          <cell r="I2424" t="str">
            <v>9-11</v>
          </cell>
          <cell r="J2424" t="str">
            <v>10 Pack</v>
          </cell>
          <cell r="K2424" t="str">
            <v>F2019</v>
          </cell>
          <cell r="N2424" t="str">
            <v>PLSK2298760WMU</v>
          </cell>
          <cell r="O2424" t="str">
            <v>001-30041</v>
          </cell>
          <cell r="P2424" t="str">
            <v>001</v>
          </cell>
          <cell r="Q2424" t="str">
            <v>30041</v>
          </cell>
          <cell r="R2424" t="str">
            <v>PLSK2298760WMU_001</v>
          </cell>
        </row>
        <row r="2425">
          <cell r="E2425" t="str">
            <v>WML50068</v>
          </cell>
          <cell r="F2425" t="str">
            <v>ANK AW LADIES P10 NON CUSH</v>
          </cell>
          <cell r="G2425" t="str">
            <v>ANK AW LADIES P10 NON CUSH wht</v>
          </cell>
          <cell r="H2425" t="str">
            <v>White</v>
          </cell>
          <cell r="I2425" t="str">
            <v>9-11</v>
          </cell>
          <cell r="J2425" t="str">
            <v>10 Pack</v>
          </cell>
          <cell r="K2425" t="str">
            <v>F2019</v>
          </cell>
          <cell r="N2425" t="str">
            <v>PLSK2298760WMU</v>
          </cell>
          <cell r="O2425" t="str">
            <v>100-30041</v>
          </cell>
          <cell r="P2425" t="str">
            <v>100</v>
          </cell>
          <cell r="Q2425" t="str">
            <v>30041</v>
          </cell>
          <cell r="R2425" t="str">
            <v>PLSK2298760WMU_100</v>
          </cell>
        </row>
        <row r="2426">
          <cell r="E2426" t="str">
            <v>WML50068P</v>
          </cell>
          <cell r="F2426" t="str">
            <v>ANK AW LADIES P10 NON CUSH</v>
          </cell>
          <cell r="G2426" t="str">
            <v>ANK AW LADIES P10 NON CUSH wht</v>
          </cell>
          <cell r="H2426" t="str">
            <v>White</v>
          </cell>
          <cell r="I2426" t="str">
            <v>10-13</v>
          </cell>
          <cell r="J2426" t="str">
            <v>10 Pack</v>
          </cell>
          <cell r="K2426" t="str">
            <v>F2019</v>
          </cell>
          <cell r="N2426" t="str">
            <v>PLSK2298760WMU</v>
          </cell>
          <cell r="O2426" t="str">
            <v>100-34148</v>
          </cell>
          <cell r="P2426" t="str">
            <v>100</v>
          </cell>
          <cell r="Q2426" t="str">
            <v>34148</v>
          </cell>
          <cell r="R2426" t="str">
            <v>PLSK2298760WMU_100</v>
          </cell>
        </row>
        <row r="2427">
          <cell r="E2427" t="str">
            <v>WML50064</v>
          </cell>
          <cell r="F2427" t="str">
            <v>ANK AW LADIES P10 NON CUSH</v>
          </cell>
          <cell r="G2427" t="str">
            <v>ANK AW LADIES P10 NON CUSH WHT</v>
          </cell>
          <cell r="H2427" t="str">
            <v>Assorted</v>
          </cell>
          <cell r="I2427" t="str">
            <v>9-11</v>
          </cell>
          <cell r="J2427" t="str">
            <v>10 Pack</v>
          </cell>
          <cell r="K2427" t="str">
            <v>F2019</v>
          </cell>
          <cell r="N2427" t="str">
            <v>PLSK2298760WMU</v>
          </cell>
          <cell r="O2427" t="str">
            <v>960-30041</v>
          </cell>
          <cell r="P2427" t="str">
            <v>960</v>
          </cell>
          <cell r="Q2427" t="str">
            <v>30041</v>
          </cell>
          <cell r="R2427" t="str">
            <v>PLSK2298760WMU_960</v>
          </cell>
        </row>
        <row r="2428">
          <cell r="E2428" t="str">
            <v>WML50068BL</v>
          </cell>
          <cell r="F2428" t="str">
            <v>ANK AW LADIES P10 NON CUSH</v>
          </cell>
          <cell r="G2428" t="str">
            <v>ANK AW LADIES P10 NON CUSH blk</v>
          </cell>
          <cell r="H2428" t="str">
            <v>Black</v>
          </cell>
          <cell r="I2428" t="str">
            <v>9-11</v>
          </cell>
          <cell r="J2428" t="str">
            <v>10 Pack</v>
          </cell>
          <cell r="N2428" t="str">
            <v>PLSK2298760WME</v>
          </cell>
          <cell r="O2428" t="str">
            <v>001-30041</v>
          </cell>
          <cell r="P2428" t="str">
            <v>001</v>
          </cell>
          <cell r="Q2428" t="str">
            <v>30041</v>
          </cell>
          <cell r="R2428" t="str">
            <v>PLSK2298760WME_001</v>
          </cell>
        </row>
        <row r="2429">
          <cell r="E2429" t="str">
            <v>WML50068WH</v>
          </cell>
          <cell r="F2429" t="str">
            <v>ANK AW LADIES P10 NON CUSH</v>
          </cell>
          <cell r="G2429" t="str">
            <v>ANK AW LADIES P10 NON CUSH wht</v>
          </cell>
          <cell r="H2429" t="str">
            <v>White</v>
          </cell>
          <cell r="I2429" t="str">
            <v>9-11</v>
          </cell>
          <cell r="J2429" t="str">
            <v>10 Pack</v>
          </cell>
          <cell r="N2429" t="str">
            <v>PLSK2298760WME</v>
          </cell>
          <cell r="O2429" t="str">
            <v>100-30041</v>
          </cell>
          <cell r="P2429" t="str">
            <v>100</v>
          </cell>
          <cell r="Q2429" t="str">
            <v>30041</v>
          </cell>
          <cell r="R2429" t="str">
            <v>PLSK2298760WME_100</v>
          </cell>
        </row>
        <row r="2430">
          <cell r="E2430" t="str">
            <v>WML50068PWH</v>
          </cell>
          <cell r="F2430" t="str">
            <v>ANK AW LADIES P10 NON CUSH</v>
          </cell>
          <cell r="G2430" t="str">
            <v>ANK AW LADIES P10 NON CUSH wht</v>
          </cell>
          <cell r="H2430" t="str">
            <v>White</v>
          </cell>
          <cell r="I2430" t="str">
            <v>10-13</v>
          </cell>
          <cell r="J2430" t="str">
            <v>10 Pack</v>
          </cell>
          <cell r="N2430" t="str">
            <v>PLSK2298760WME</v>
          </cell>
          <cell r="O2430" t="str">
            <v>100-34148</v>
          </cell>
          <cell r="P2430" t="str">
            <v>100</v>
          </cell>
          <cell r="Q2430" t="str">
            <v>34148</v>
          </cell>
          <cell r="R2430" t="str">
            <v>PLSK2298760WME_100</v>
          </cell>
        </row>
        <row r="2431">
          <cell r="E2431" t="str">
            <v>WML50064WH</v>
          </cell>
          <cell r="F2431" t="str">
            <v>ANK AW LADIES P10 NON CUSH</v>
          </cell>
          <cell r="G2431" t="str">
            <v>ANK AW LADIES P10 NON CUSH WHT</v>
          </cell>
          <cell r="H2431" t="str">
            <v>Assorted</v>
          </cell>
          <cell r="I2431" t="str">
            <v>9-11</v>
          </cell>
          <cell r="J2431" t="str">
            <v>10 Pack</v>
          </cell>
          <cell r="N2431" t="str">
            <v>PLSK2298760WME</v>
          </cell>
          <cell r="O2431" t="str">
            <v>960-30041</v>
          </cell>
          <cell r="P2431" t="str">
            <v>960</v>
          </cell>
          <cell r="Q2431" t="str">
            <v>30041</v>
          </cell>
          <cell r="R2431" t="str">
            <v>PLSK2298760WME_960</v>
          </cell>
        </row>
        <row r="2432">
          <cell r="E2432" t="str">
            <v>Y54QL322</v>
          </cell>
          <cell r="F2432" t="str">
            <v>quarter smls boys athletic</v>
          </cell>
          <cell r="G2432" t="str">
            <v>qtr smls boy athletic gryft 7-</v>
          </cell>
          <cell r="H2432" t="str">
            <v>White with Grey Foot</v>
          </cell>
          <cell r="I2432" t="str">
            <v>7-8.5</v>
          </cell>
          <cell r="J2432" t="str">
            <v>3 Pack</v>
          </cell>
          <cell r="K2432" t="str">
            <v>REPLEN</v>
          </cell>
          <cell r="N2432" t="str">
            <v>PLSK2355703DIL</v>
          </cell>
          <cell r="O2432" t="str">
            <v>112-40048</v>
          </cell>
          <cell r="P2432" t="str">
            <v>112</v>
          </cell>
          <cell r="Q2432" t="str">
            <v>40048</v>
          </cell>
          <cell r="R2432" t="str">
            <v>PLSK2355703DIL_112</v>
          </cell>
        </row>
        <row r="2433">
          <cell r="E2433" t="str">
            <v>Y54QL322</v>
          </cell>
          <cell r="F2433" t="str">
            <v>quarter smls boys athletic</v>
          </cell>
          <cell r="G2433" t="str">
            <v>qtr smls boy athletic gryft 8-</v>
          </cell>
          <cell r="H2433" t="str">
            <v>White with Grey Foot</v>
          </cell>
          <cell r="I2433" t="str">
            <v>8-9.5</v>
          </cell>
          <cell r="J2433" t="str">
            <v>3 Pack</v>
          </cell>
          <cell r="K2433" t="str">
            <v>REPLEN</v>
          </cell>
          <cell r="N2433" t="str">
            <v>PLSK2355703DIL</v>
          </cell>
          <cell r="O2433" t="str">
            <v>112-41278</v>
          </cell>
          <cell r="P2433" t="str">
            <v>112</v>
          </cell>
          <cell r="Q2433" t="str">
            <v>41278</v>
          </cell>
          <cell r="R2433" t="str">
            <v>PLSK2355703DIL_112</v>
          </cell>
        </row>
        <row r="2434">
          <cell r="E2434" t="str">
            <v>Y54QL322</v>
          </cell>
          <cell r="F2434" t="str">
            <v>quarter smls boys athletic</v>
          </cell>
          <cell r="G2434" t="str">
            <v>qtr smls boy athletic gryft 9-</v>
          </cell>
          <cell r="H2434" t="str">
            <v>White with Grey Foot</v>
          </cell>
          <cell r="I2434" t="str">
            <v>9-11</v>
          </cell>
          <cell r="J2434" t="str">
            <v>3 Pack</v>
          </cell>
          <cell r="K2434" t="str">
            <v>REPLEN</v>
          </cell>
          <cell r="N2434" t="str">
            <v>PLSK2355703DIL</v>
          </cell>
          <cell r="O2434" t="str">
            <v>112-22032</v>
          </cell>
          <cell r="P2434" t="str">
            <v>112</v>
          </cell>
          <cell r="Q2434" t="str">
            <v>22032</v>
          </cell>
          <cell r="R2434" t="str">
            <v>PLSK2355703DIL_112</v>
          </cell>
        </row>
        <row r="2435">
          <cell r="E2435" t="str">
            <v>SR60163</v>
          </cell>
          <cell r="F2435" t="str">
            <v>quarter non skids seamless toe</v>
          </cell>
          <cell r="G2435" t="str">
            <v>Natalie Non Skid Quarter</v>
          </cell>
          <cell r="H2435" t="str">
            <v>Pink, Light/Pastel</v>
          </cell>
          <cell r="I2435" t="str">
            <v>4-5.5</v>
          </cell>
          <cell r="J2435" t="str">
            <v>3 Pack</v>
          </cell>
          <cell r="K2435" t="str">
            <v>REPLEN</v>
          </cell>
          <cell r="N2435" t="str">
            <v>SRSK2360163GEN</v>
          </cell>
          <cell r="O2435" t="str">
            <v>680-41150</v>
          </cell>
          <cell r="P2435" t="str">
            <v>680</v>
          </cell>
          <cell r="Q2435" t="str">
            <v>41150</v>
          </cell>
          <cell r="R2435" t="str">
            <v>SRSK2360163GEN_680</v>
          </cell>
        </row>
        <row r="2436">
          <cell r="E2436" t="str">
            <v>SR70203</v>
          </cell>
          <cell r="F2436" t="str">
            <v>quarter sport m2p cs</v>
          </cell>
          <cell r="G2436" t="str">
            <v>Whitney M2P Quarter</v>
          </cell>
          <cell r="H2436" t="str">
            <v>Assorted - Bright</v>
          </cell>
          <cell r="I2436" t="str">
            <v>5-6.5</v>
          </cell>
          <cell r="J2436" t="str">
            <v>3 Pack</v>
          </cell>
          <cell r="K2436" t="str">
            <v>S2017</v>
          </cell>
          <cell r="N2436" t="str">
            <v>SRSK2370203GEN</v>
          </cell>
          <cell r="O2436" t="str">
            <v>966-41151</v>
          </cell>
          <cell r="P2436" t="str">
            <v>966</v>
          </cell>
          <cell r="Q2436" t="str">
            <v>41151</v>
          </cell>
          <cell r="R2436" t="str">
            <v>SRSK2370203GEN_966</v>
          </cell>
        </row>
        <row r="2437">
          <cell r="E2437" t="str">
            <v>SR70203</v>
          </cell>
          <cell r="F2437" t="str">
            <v>quarter sport m2p cs</v>
          </cell>
          <cell r="G2437" t="str">
            <v>Whitney M2P Quarter</v>
          </cell>
          <cell r="H2437" t="str">
            <v>Assorted - Bright</v>
          </cell>
          <cell r="I2437" t="str">
            <v>8-9.5</v>
          </cell>
          <cell r="J2437" t="str">
            <v>3 Pack</v>
          </cell>
          <cell r="K2437" t="str">
            <v>S2017</v>
          </cell>
          <cell r="N2437" t="str">
            <v>SRSK2370203GEN</v>
          </cell>
          <cell r="O2437" t="str">
            <v>966-41278</v>
          </cell>
          <cell r="P2437" t="str">
            <v>966</v>
          </cell>
          <cell r="Q2437" t="str">
            <v>41278</v>
          </cell>
          <cell r="R2437" t="str">
            <v>SRSK2370203GEN_966</v>
          </cell>
        </row>
        <row r="2438">
          <cell r="E2438" t="str">
            <v>SR74333</v>
          </cell>
          <cell r="F2438" t="str">
            <v>quarter dots non skid</v>
          </cell>
          <cell r="G2438" t="str">
            <v>Melissa Dots Quarter</v>
          </cell>
          <cell r="H2438" t="str">
            <v>Assorted - Pastel</v>
          </cell>
          <cell r="I2438" t="str">
            <v>4-5.5</v>
          </cell>
          <cell r="J2438" t="str">
            <v>3 Pack</v>
          </cell>
          <cell r="K2438" t="str">
            <v>F2017</v>
          </cell>
          <cell r="N2438" t="str">
            <v>SRSK2374333GEN</v>
          </cell>
          <cell r="O2438" t="str">
            <v>967-41150</v>
          </cell>
          <cell r="P2438" t="str">
            <v>967</v>
          </cell>
          <cell r="Q2438" t="str">
            <v>41150</v>
          </cell>
          <cell r="R2438" t="str">
            <v>SRSK2374333GEN_967</v>
          </cell>
        </row>
        <row r="2439">
          <cell r="E2439" t="str">
            <v>60398123</v>
          </cell>
          <cell r="F2439" t="str">
            <v>quarter wool half cushion</v>
          </cell>
          <cell r="G2439" t="str">
            <v>qtr wool half cush wd ast 9-11</v>
          </cell>
          <cell r="H2439" t="str">
            <v>Grey</v>
          </cell>
          <cell r="I2439" t="str">
            <v>9-11</v>
          </cell>
          <cell r="J2439" t="str">
            <v>3 Pack</v>
          </cell>
          <cell r="K2439" t="str">
            <v>F2017</v>
          </cell>
          <cell r="N2439" t="str">
            <v>FCSK2377283FDM</v>
          </cell>
          <cell r="O2439" t="str">
            <v>020-30041</v>
          </cell>
          <cell r="P2439" t="str">
            <v>020</v>
          </cell>
          <cell r="Q2439" t="str">
            <v>30041</v>
          </cell>
          <cell r="R2439" t="str">
            <v>FCSK2377283FDM_020</v>
          </cell>
        </row>
        <row r="2440">
          <cell r="E2440" t="str">
            <v>7728310</v>
          </cell>
          <cell r="F2440" t="str">
            <v>quarter wool half cushion</v>
          </cell>
          <cell r="G2440" t="str">
            <v>Wool Half Cush Colorblock Qtr</v>
          </cell>
          <cell r="H2440" t="str">
            <v>Black</v>
          </cell>
          <cell r="I2440" t="str">
            <v>9-11</v>
          </cell>
          <cell r="J2440" t="str">
            <v>3 Pack</v>
          </cell>
          <cell r="K2440" t="str">
            <v>F2018</v>
          </cell>
          <cell r="N2440" t="str">
            <v>FCSK2377283FCC</v>
          </cell>
          <cell r="O2440" t="str">
            <v>001-30041</v>
          </cell>
          <cell r="P2440" t="str">
            <v>001</v>
          </cell>
          <cell r="Q2440" t="str">
            <v>30041</v>
          </cell>
          <cell r="R2440" t="str">
            <v>FCSK2377283FCC_001</v>
          </cell>
        </row>
        <row r="2441">
          <cell r="E2441" t="str">
            <v>70398113</v>
          </cell>
          <cell r="F2441" t="str">
            <v>quarter wool half cushion</v>
          </cell>
          <cell r="G2441" t="str">
            <v>qtr wool half cush grys 9-11</v>
          </cell>
          <cell r="H2441" t="str">
            <v>Grey</v>
          </cell>
          <cell r="I2441" t="str">
            <v>9-11</v>
          </cell>
          <cell r="J2441" t="str">
            <v>3 Pack</v>
          </cell>
          <cell r="K2441" t="str">
            <v>F2017</v>
          </cell>
          <cell r="N2441" t="str">
            <v>FCSK2377293FDM</v>
          </cell>
          <cell r="O2441" t="str">
            <v>020-30041</v>
          </cell>
          <cell r="P2441" t="str">
            <v>020</v>
          </cell>
          <cell r="Q2441" t="str">
            <v>30041</v>
          </cell>
          <cell r="R2441" t="str">
            <v>FCSK2377293FDM_020</v>
          </cell>
        </row>
        <row r="2442">
          <cell r="E2442" t="str">
            <v>55895316</v>
          </cell>
          <cell r="F2442" t="str">
            <v>quarter varsity stripe</v>
          </cell>
          <cell r="G2442" t="str">
            <v>qtr vrsty stripe wool blk 9-11</v>
          </cell>
          <cell r="H2442" t="str">
            <v>Black</v>
          </cell>
          <cell r="I2442" t="str">
            <v>9-11</v>
          </cell>
          <cell r="J2442" t="str">
            <v>3 Pack</v>
          </cell>
          <cell r="K2442" t="str">
            <v>F2018</v>
          </cell>
          <cell r="N2442" t="str">
            <v>FCSK2385963FDM</v>
          </cell>
          <cell r="O2442" t="str">
            <v>001-30041</v>
          </cell>
          <cell r="P2442" t="str">
            <v>001</v>
          </cell>
          <cell r="Q2442" t="str">
            <v>30041</v>
          </cell>
          <cell r="R2442" t="str">
            <v>FCSK2385963FDM_001</v>
          </cell>
        </row>
        <row r="2443">
          <cell r="E2443" t="str">
            <v>73275312</v>
          </cell>
          <cell r="F2443" t="str">
            <v>quarter varsity stripe</v>
          </cell>
          <cell r="G2443" t="str">
            <v>qtr vrsty stripe wool gry 9-11</v>
          </cell>
          <cell r="H2443" t="str">
            <v>Grey</v>
          </cell>
          <cell r="I2443" t="str">
            <v>9-11</v>
          </cell>
          <cell r="J2443" t="str">
            <v>3 Pack</v>
          </cell>
          <cell r="K2443" t="str">
            <v>F2018</v>
          </cell>
          <cell r="N2443" t="str">
            <v>FCSK2385963FDM</v>
          </cell>
          <cell r="O2443" t="str">
            <v>020-30041</v>
          </cell>
          <cell r="P2443" t="str">
            <v>020</v>
          </cell>
          <cell r="Q2443" t="str">
            <v>30041</v>
          </cell>
          <cell r="R2443" t="str">
            <v>FCSK2385963FDM_020</v>
          </cell>
        </row>
        <row r="2444">
          <cell r="E2444" t="str">
            <v>64095318</v>
          </cell>
          <cell r="F2444" t="str">
            <v>quarter varsity stripe</v>
          </cell>
          <cell r="G2444" t="str">
            <v>qtr vrsty stripe wool pur 9-11</v>
          </cell>
          <cell r="H2444" t="str">
            <v>Purple</v>
          </cell>
          <cell r="I2444" t="str">
            <v>9-11</v>
          </cell>
          <cell r="J2444" t="str">
            <v>3 Pack</v>
          </cell>
          <cell r="K2444" t="str">
            <v>F2018</v>
          </cell>
          <cell r="N2444" t="str">
            <v>FCSK2385963FDM</v>
          </cell>
          <cell r="O2444" t="str">
            <v>500-30041</v>
          </cell>
          <cell r="P2444" t="str">
            <v>500</v>
          </cell>
          <cell r="Q2444" t="str">
            <v>30041</v>
          </cell>
          <cell r="R2444" t="str">
            <v>FCSK2385963FDM_500</v>
          </cell>
        </row>
        <row r="2445">
          <cell r="E2445" t="str">
            <v>54275317</v>
          </cell>
          <cell r="F2445" t="str">
            <v>quarter varsity stripe</v>
          </cell>
          <cell r="G2445" t="str">
            <v>qtr vrsty stripe wool pnk 9-11</v>
          </cell>
          <cell r="H2445" t="str">
            <v>Pink</v>
          </cell>
          <cell r="I2445" t="str">
            <v>9-11</v>
          </cell>
          <cell r="J2445" t="str">
            <v>3 Pack</v>
          </cell>
          <cell r="K2445" t="str">
            <v>F2018</v>
          </cell>
          <cell r="N2445" t="str">
            <v>FCSK2385963FDM</v>
          </cell>
          <cell r="O2445" t="str">
            <v>650-30041</v>
          </cell>
          <cell r="P2445" t="str">
            <v>650</v>
          </cell>
          <cell r="Q2445" t="str">
            <v>30041</v>
          </cell>
          <cell r="R2445" t="str">
            <v>FCSK2385963FDM_650</v>
          </cell>
        </row>
        <row r="2446">
          <cell r="E2446" t="str">
            <v>8596360</v>
          </cell>
          <cell r="F2446" t="str">
            <v>quarter varsity stripe wool</v>
          </cell>
          <cell r="G2446" t="str">
            <v>Wool Varsity Stripe Quarter</v>
          </cell>
          <cell r="H2446" t="str">
            <v>Purple</v>
          </cell>
          <cell r="I2446" t="str">
            <v>9-11</v>
          </cell>
          <cell r="J2446" t="str">
            <v>3 Pack</v>
          </cell>
          <cell r="K2446" t="str">
            <v>F2018</v>
          </cell>
          <cell r="N2446" t="str">
            <v>FCSK2385963FCC</v>
          </cell>
          <cell r="O2446" t="str">
            <v>500-30041</v>
          </cell>
          <cell r="P2446" t="str">
            <v>500</v>
          </cell>
          <cell r="Q2446" t="str">
            <v>30041</v>
          </cell>
          <cell r="R2446" t="str">
            <v>FCSK2385963FCC_500</v>
          </cell>
        </row>
        <row r="2447">
          <cell r="E2447" t="str">
            <v>92073</v>
          </cell>
          <cell r="F2447" t="str">
            <v>qrt harper fancy fun</v>
          </cell>
          <cell r="G2447" t="str">
            <v>Harper Fancy Fun Quarter</v>
          </cell>
          <cell r="H2447" t="str">
            <v>Ivory</v>
          </cell>
          <cell r="I2447" t="str">
            <v>5-6.5</v>
          </cell>
          <cell r="J2447" t="str">
            <v>3 Pack</v>
          </cell>
          <cell r="K2447" t="str">
            <v>S2019</v>
          </cell>
          <cell r="N2447" t="str">
            <v>SRSK2392073GEN</v>
          </cell>
          <cell r="O2447" t="str">
            <v>280-41151</v>
          </cell>
          <cell r="P2447" t="str">
            <v>280</v>
          </cell>
          <cell r="Q2447" t="str">
            <v>41151</v>
          </cell>
          <cell r="R2447" t="str">
            <v>SRSK2392073GEN_280</v>
          </cell>
        </row>
        <row r="2448">
          <cell r="E2448" t="str">
            <v>92073</v>
          </cell>
          <cell r="F2448" t="str">
            <v>qrt harper fancy fun</v>
          </cell>
          <cell r="G2448" t="str">
            <v>Harper Fancy Fun Quarter</v>
          </cell>
          <cell r="H2448" t="str">
            <v>Ivory</v>
          </cell>
          <cell r="I2448" t="str">
            <v>7-8.5</v>
          </cell>
          <cell r="J2448" t="str">
            <v>3 Pack</v>
          </cell>
          <cell r="K2448" t="str">
            <v>S2019</v>
          </cell>
          <cell r="N2448" t="str">
            <v>SRSK2392073GEN</v>
          </cell>
          <cell r="O2448" t="str">
            <v>280-40048</v>
          </cell>
          <cell r="P2448" t="str">
            <v>280</v>
          </cell>
          <cell r="Q2448" t="str">
            <v>40048</v>
          </cell>
          <cell r="R2448" t="str">
            <v>SRSK2392073GEN_280</v>
          </cell>
        </row>
        <row r="2449">
          <cell r="E2449" t="str">
            <v>92073</v>
          </cell>
          <cell r="F2449" t="str">
            <v>qrt harper fancy fun</v>
          </cell>
          <cell r="G2449" t="str">
            <v>Harper Fancy Fun Quarter</v>
          </cell>
          <cell r="H2449" t="str">
            <v>Ivory</v>
          </cell>
          <cell r="I2449" t="str">
            <v>8-9.5</v>
          </cell>
          <cell r="J2449" t="str">
            <v>3 Pack</v>
          </cell>
          <cell r="K2449" t="str">
            <v>S2019</v>
          </cell>
          <cell r="N2449" t="str">
            <v>SRSK2392073GEN</v>
          </cell>
          <cell r="O2449" t="str">
            <v>280-41278</v>
          </cell>
          <cell r="P2449" t="str">
            <v>280</v>
          </cell>
          <cell r="Q2449" t="str">
            <v>41278</v>
          </cell>
          <cell r="R2449" t="str">
            <v>SRSK2392073GEN_280</v>
          </cell>
        </row>
        <row r="2450">
          <cell r="E2450" t="str">
            <v>908/80517</v>
          </cell>
          <cell r="F2450" t="str">
            <v>anklet half cush</v>
          </cell>
          <cell r="G2450" t="str">
            <v>anklet half cush blk 10-13</v>
          </cell>
          <cell r="H2450" t="str">
            <v>Black</v>
          </cell>
          <cell r="I2450" t="str">
            <v>10-13</v>
          </cell>
          <cell r="J2450" t="str">
            <v>6 Pack</v>
          </cell>
          <cell r="K2450" t="str">
            <v>REPLEN</v>
          </cell>
          <cell r="N2450" t="str">
            <v>PLSK2405176DOL</v>
          </cell>
          <cell r="O2450" t="str">
            <v>001-12197</v>
          </cell>
          <cell r="P2450" t="str">
            <v>001</v>
          </cell>
          <cell r="Q2450" t="str">
            <v>12197</v>
          </cell>
          <cell r="R2450" t="str">
            <v>PLSK2405176DOL_001</v>
          </cell>
        </row>
        <row r="2451">
          <cell r="E2451" t="str">
            <v>MHET5630</v>
          </cell>
          <cell r="F2451" t="str">
            <v>anklet scallop solid</v>
          </cell>
          <cell r="G2451" t="str">
            <v>anklet scallop solid blk 9-11</v>
          </cell>
          <cell r="H2451" t="str">
            <v>Black</v>
          </cell>
          <cell r="I2451" t="str">
            <v>9-11</v>
          </cell>
          <cell r="J2451" t="str">
            <v>3 Pack</v>
          </cell>
          <cell r="K2451" t="str">
            <v>F2019</v>
          </cell>
          <cell r="N2451" t="str">
            <v>PLSK2406803DSW</v>
          </cell>
          <cell r="O2451" t="str">
            <v>001-30041</v>
          </cell>
          <cell r="P2451" t="str">
            <v>001</v>
          </cell>
          <cell r="Q2451" t="str">
            <v>30041</v>
          </cell>
          <cell r="R2451" t="str">
            <v>PLSK2406803DSW_001</v>
          </cell>
        </row>
        <row r="2452">
          <cell r="E2452" t="str">
            <v>CT5013</v>
          </cell>
          <cell r="F2452" t="str">
            <v>ankle sld text pant turk</v>
          </cell>
          <cell r="G2452" t="str">
            <v>ankle sld text pant turk 10-13</v>
          </cell>
          <cell r="H2452" t="str">
            <v>Assorted</v>
          </cell>
          <cell r="I2452" t="str">
            <v>10-13</v>
          </cell>
          <cell r="J2452" t="str">
            <v>6 Pack</v>
          </cell>
          <cell r="K2452" t="str">
            <v>F2019</v>
          </cell>
          <cell r="N2452" t="str">
            <v>PLSK2408356CTH</v>
          </cell>
          <cell r="O2452" t="str">
            <v>960-34148</v>
          </cell>
          <cell r="P2452" t="str">
            <v>960</v>
          </cell>
          <cell r="Q2452" t="str">
            <v>34148</v>
          </cell>
          <cell r="R2452" t="str">
            <v>PLSK2408356CTH_960</v>
          </cell>
        </row>
        <row r="2453">
          <cell r="E2453" t="str">
            <v>CT5013</v>
          </cell>
          <cell r="F2453" t="str">
            <v>ankle sld text pant turk</v>
          </cell>
          <cell r="G2453" t="str">
            <v>ankle sld text pant turk 10-13</v>
          </cell>
          <cell r="H2453" t="str">
            <v>Assorted - Primary</v>
          </cell>
          <cell r="I2453" t="str">
            <v>10-13</v>
          </cell>
          <cell r="J2453" t="str">
            <v>6 Pack</v>
          </cell>
          <cell r="K2453" t="str">
            <v>F2019</v>
          </cell>
          <cell r="N2453" t="str">
            <v>PLSK2408356CTH</v>
          </cell>
          <cell r="O2453" t="str">
            <v>963-34148</v>
          </cell>
          <cell r="P2453" t="str">
            <v>963</v>
          </cell>
          <cell r="Q2453" t="str">
            <v>34148</v>
          </cell>
          <cell r="R2453" t="str">
            <v>PLSK2408356CTH_963</v>
          </cell>
        </row>
        <row r="2454">
          <cell r="E2454" t="str">
            <v>CT5017</v>
          </cell>
          <cell r="F2454" t="str">
            <v>ank ameri firewks</v>
          </cell>
          <cell r="G2454" t="str">
            <v>ank ameri firewks nvy 10-13</v>
          </cell>
          <cell r="H2454" t="str">
            <v>Navy</v>
          </cell>
          <cell r="I2454" t="str">
            <v>10-13</v>
          </cell>
          <cell r="J2454" t="str">
            <v>Inner of 2 @ PK6</v>
          </cell>
          <cell r="K2454" t="str">
            <v>REPLEN</v>
          </cell>
          <cell r="N2454" t="str">
            <v>PLSK2408676CTH</v>
          </cell>
          <cell r="O2454" t="str">
            <v>410-34148</v>
          </cell>
          <cell r="P2454" t="str">
            <v>410</v>
          </cell>
          <cell r="Q2454" t="str">
            <v>34148</v>
          </cell>
          <cell r="R2454" t="str">
            <v>PLSK2408676CTH_410</v>
          </cell>
        </row>
        <row r="2455">
          <cell r="E2455" t="str">
            <v>CT5016</v>
          </cell>
          <cell r="F2455" t="str">
            <v>ank stars &amp; dots</v>
          </cell>
          <cell r="G2455" t="str">
            <v>ank stars &amp; dots dk blu 10-13</v>
          </cell>
          <cell r="H2455" t="str">
            <v>Dark Blue</v>
          </cell>
          <cell r="I2455" t="str">
            <v>10-13</v>
          </cell>
          <cell r="J2455" t="str">
            <v>Inner of 2 @ PK6</v>
          </cell>
          <cell r="K2455" t="str">
            <v>REPLEN</v>
          </cell>
          <cell r="N2455" t="str">
            <v>PLSK2408686CTH</v>
          </cell>
          <cell r="O2455" t="str">
            <v>405-34148</v>
          </cell>
          <cell r="P2455" t="str">
            <v>405</v>
          </cell>
          <cell r="Q2455" t="str">
            <v>34148</v>
          </cell>
          <cell r="R2455" t="str">
            <v>PLSK2408686CTH_405</v>
          </cell>
        </row>
        <row r="2456">
          <cell r="E2456" t="str">
            <v>91549</v>
          </cell>
          <cell r="F2456" t="str">
            <v>ank net w/fold over  4-10</v>
          </cell>
          <cell r="G2456" t="str">
            <v>ank net w/fold over gry 4-10</v>
          </cell>
          <cell r="H2456" t="str">
            <v>Grey</v>
          </cell>
          <cell r="I2456" t="str">
            <v>7-10</v>
          </cell>
          <cell r="J2456" t="str">
            <v>1 Pack</v>
          </cell>
          <cell r="K2456" t="str">
            <v>F2015</v>
          </cell>
          <cell r="N2456" t="str">
            <v>PLSK2415491GEN</v>
          </cell>
          <cell r="O2456" t="str">
            <v>020-31765</v>
          </cell>
          <cell r="P2456" t="str">
            <v>020</v>
          </cell>
          <cell r="Q2456" t="str">
            <v>31765</v>
          </cell>
          <cell r="R2456" t="str">
            <v>PLSK2415491GEN_020</v>
          </cell>
        </row>
        <row r="2457">
          <cell r="E2457" t="str">
            <v>09975</v>
          </cell>
          <cell r="F2457" t="str">
            <v>ank ruffle top anklet</v>
          </cell>
          <cell r="G2457" t="str">
            <v>ank ruffle top anklet blk 9-11</v>
          </cell>
          <cell r="H2457" t="str">
            <v>Black</v>
          </cell>
          <cell r="I2457" t="str">
            <v>9-11</v>
          </cell>
          <cell r="J2457" t="str">
            <v>1 Pack</v>
          </cell>
          <cell r="K2457" t="str">
            <v>F2015</v>
          </cell>
          <cell r="N2457" t="str">
            <v>JSSK2499751GEN</v>
          </cell>
          <cell r="O2457" t="str">
            <v>001-30041</v>
          </cell>
          <cell r="P2457" t="str">
            <v>001</v>
          </cell>
          <cell r="Q2457" t="str">
            <v>30041</v>
          </cell>
          <cell r="R2457" t="str">
            <v>JSSK2499751GEN_001</v>
          </cell>
        </row>
        <row r="2458">
          <cell r="E2458" t="str">
            <v>RBB19020</v>
          </cell>
          <cell r="F2458" t="str">
            <v>Solid Terry Cuff socks</v>
          </cell>
          <cell r="G2458" t="str">
            <v>Solid Terry Cuff sk ast neu0-6</v>
          </cell>
          <cell r="H2458" t="str">
            <v>Assorted - Neutral</v>
          </cell>
          <cell r="I2458" t="str">
            <v>0-6 months</v>
          </cell>
          <cell r="J2458" t="str">
            <v>8 Pack</v>
          </cell>
          <cell r="K2458" t="str">
            <v>F2021</v>
          </cell>
          <cell r="N2458" t="str">
            <v>RBSK2506718RBZ</v>
          </cell>
          <cell r="O2458" t="str">
            <v>964-40080</v>
          </cell>
          <cell r="P2458" t="str">
            <v>964</v>
          </cell>
          <cell r="Q2458" t="str">
            <v>40080</v>
          </cell>
          <cell r="R2458" t="str">
            <v>RBSK2506718RBZ_964</v>
          </cell>
        </row>
        <row r="2459">
          <cell r="E2459" t="str">
            <v>RBB19020</v>
          </cell>
          <cell r="F2459" t="str">
            <v>Solid Terry Cuff socks</v>
          </cell>
          <cell r="G2459" t="str">
            <v>Solid Terry Cuff sk ast ne6-12</v>
          </cell>
          <cell r="H2459" t="str">
            <v>Assorted - Neutral</v>
          </cell>
          <cell r="I2459" t="str">
            <v>6-12 months</v>
          </cell>
          <cell r="J2459" t="str">
            <v>8 Pack</v>
          </cell>
          <cell r="K2459" t="str">
            <v>F2021</v>
          </cell>
          <cell r="N2459" t="str">
            <v>RBSK2506718RBZ</v>
          </cell>
          <cell r="O2459" t="str">
            <v>964-40058</v>
          </cell>
          <cell r="P2459" t="str">
            <v>964</v>
          </cell>
          <cell r="Q2459" t="str">
            <v>40058</v>
          </cell>
          <cell r="R2459" t="str">
            <v>RBSK2506718RBZ_964</v>
          </cell>
        </row>
        <row r="2460">
          <cell r="E2460" t="str">
            <v>RBB19021</v>
          </cell>
          <cell r="F2460" t="str">
            <v>Moon &amp; Stars Cuff Sk</v>
          </cell>
          <cell r="G2460" t="str">
            <v>Moon &amp; Stars Cuff Sk tur 0-6 m</v>
          </cell>
          <cell r="H2460" t="str">
            <v>Turquoise/Aqua</v>
          </cell>
          <cell r="I2460" t="str">
            <v>0-6 months</v>
          </cell>
          <cell r="J2460" t="str">
            <v>8 Pack</v>
          </cell>
          <cell r="K2460" t="str">
            <v>F2021</v>
          </cell>
          <cell r="N2460" t="str">
            <v>RBSK2506728RBZ</v>
          </cell>
          <cell r="O2460" t="str">
            <v>440-40080</v>
          </cell>
          <cell r="P2460" t="str">
            <v>440</v>
          </cell>
          <cell r="Q2460" t="str">
            <v>40080</v>
          </cell>
          <cell r="R2460" t="str">
            <v>RBSK2506728RBZ_440</v>
          </cell>
        </row>
        <row r="2461">
          <cell r="E2461" t="str">
            <v>RBB19021</v>
          </cell>
          <cell r="F2461" t="str">
            <v>Moon &amp; Stars Cuff Sk</v>
          </cell>
          <cell r="G2461" t="str">
            <v>Moon &amp; Stars Cuff Sk tur 6-12</v>
          </cell>
          <cell r="H2461" t="str">
            <v>Turquoise/Aqua</v>
          </cell>
          <cell r="I2461" t="str">
            <v>6-12 months</v>
          </cell>
          <cell r="J2461" t="str">
            <v>8 Pack</v>
          </cell>
          <cell r="K2461" t="str">
            <v>F2021</v>
          </cell>
          <cell r="N2461" t="str">
            <v>RBSK2506728RBZ</v>
          </cell>
          <cell r="O2461" t="str">
            <v>440-40058</v>
          </cell>
          <cell r="P2461" t="str">
            <v>440</v>
          </cell>
          <cell r="Q2461" t="str">
            <v>40058</v>
          </cell>
          <cell r="R2461" t="str">
            <v>RBSK2506728RBZ_440</v>
          </cell>
        </row>
        <row r="2462">
          <cell r="E2462" t="str">
            <v>RBB19022</v>
          </cell>
          <cell r="F2462" t="str">
            <v>Beary cute cuff sk</v>
          </cell>
          <cell r="G2462" t="str">
            <v>Beary cute cuff sk nvy 0-6 mon</v>
          </cell>
          <cell r="H2462" t="str">
            <v>Navy</v>
          </cell>
          <cell r="I2462" t="str">
            <v>0-6 months</v>
          </cell>
          <cell r="J2462" t="str">
            <v>8 Pack</v>
          </cell>
          <cell r="K2462" t="str">
            <v>F2021</v>
          </cell>
          <cell r="N2462" t="str">
            <v>RBSK2506738RBZ</v>
          </cell>
          <cell r="O2462" t="str">
            <v>410-40080</v>
          </cell>
          <cell r="P2462" t="str">
            <v>410</v>
          </cell>
          <cell r="Q2462" t="str">
            <v>40080</v>
          </cell>
          <cell r="R2462" t="str">
            <v>RBSK2506738RBZ_410</v>
          </cell>
        </row>
        <row r="2463">
          <cell r="E2463" t="str">
            <v>RBB19022</v>
          </cell>
          <cell r="F2463" t="str">
            <v>Beary cute cuff sk</v>
          </cell>
          <cell r="G2463" t="str">
            <v>Beary cute cuff sk nvy 6-12 mo</v>
          </cell>
          <cell r="H2463" t="str">
            <v>Navy</v>
          </cell>
          <cell r="I2463" t="str">
            <v>6-12 months</v>
          </cell>
          <cell r="J2463" t="str">
            <v>8 Pack</v>
          </cell>
          <cell r="K2463" t="str">
            <v>F2021</v>
          </cell>
          <cell r="N2463" t="str">
            <v>RBSK2506738RBZ</v>
          </cell>
          <cell r="O2463" t="str">
            <v>410-40058</v>
          </cell>
          <cell r="P2463" t="str">
            <v>410</v>
          </cell>
          <cell r="Q2463" t="str">
            <v>40058</v>
          </cell>
          <cell r="R2463" t="str">
            <v>RBSK2506738RBZ_410</v>
          </cell>
        </row>
        <row r="2464">
          <cell r="E2464" t="str">
            <v>RBG19024</v>
          </cell>
          <cell r="F2464" t="str">
            <v>Solid terry cuff sk</v>
          </cell>
          <cell r="G2464" t="str">
            <v>Solid terry cuff sk ast pas0-6</v>
          </cell>
          <cell r="H2464" t="str">
            <v>Assorted - Pastel</v>
          </cell>
          <cell r="I2464" t="str">
            <v>0-6 months</v>
          </cell>
          <cell r="J2464" t="str">
            <v>8 Pack</v>
          </cell>
          <cell r="K2464" t="str">
            <v>F2021</v>
          </cell>
          <cell r="N2464" t="str">
            <v>RBSK2506748RBZ</v>
          </cell>
          <cell r="O2464" t="str">
            <v>967-40080</v>
          </cell>
          <cell r="P2464" t="str">
            <v>967</v>
          </cell>
          <cell r="Q2464" t="str">
            <v>40080</v>
          </cell>
          <cell r="R2464" t="str">
            <v>RBSK2506748RBZ_967</v>
          </cell>
        </row>
        <row r="2465">
          <cell r="E2465" t="str">
            <v>RBG19024</v>
          </cell>
          <cell r="F2465" t="str">
            <v>Solid terry cuff sk</v>
          </cell>
          <cell r="G2465" t="str">
            <v>Solid terry cuff sk astpas6-12</v>
          </cell>
          <cell r="H2465" t="str">
            <v>Assorted - Pastel</v>
          </cell>
          <cell r="I2465" t="str">
            <v>6-12 months</v>
          </cell>
          <cell r="J2465" t="str">
            <v>8 Pack</v>
          </cell>
          <cell r="K2465" t="str">
            <v>F2021</v>
          </cell>
          <cell r="N2465" t="str">
            <v>RBSK2506748RBZ</v>
          </cell>
          <cell r="O2465" t="str">
            <v>967-40058</v>
          </cell>
          <cell r="P2465" t="str">
            <v>967</v>
          </cell>
          <cell r="Q2465" t="str">
            <v>40058</v>
          </cell>
          <cell r="R2465" t="str">
            <v>RBSK2506748RBZ_967</v>
          </cell>
        </row>
        <row r="2466">
          <cell r="E2466" t="str">
            <v>RBG19025</v>
          </cell>
          <cell r="F2466" t="str">
            <v>Flower MJs cuff sk</v>
          </cell>
          <cell r="G2466" t="str">
            <v>Flower MJs cuff sk ast pas 0-6</v>
          </cell>
          <cell r="H2466" t="str">
            <v>Assorted - Pastel</v>
          </cell>
          <cell r="I2466" t="str">
            <v>0-6 months</v>
          </cell>
          <cell r="J2466" t="str">
            <v>8 Pack</v>
          </cell>
          <cell r="K2466" t="str">
            <v>F2021</v>
          </cell>
          <cell r="N2466" t="str">
            <v>RBSK2506758RBZ</v>
          </cell>
          <cell r="O2466" t="str">
            <v>967-40080</v>
          </cell>
          <cell r="P2466" t="str">
            <v>967</v>
          </cell>
          <cell r="Q2466" t="str">
            <v>40080</v>
          </cell>
          <cell r="R2466" t="str">
            <v>RBSK2506758RBZ_967</v>
          </cell>
        </row>
        <row r="2467">
          <cell r="E2467" t="str">
            <v>RBG19025</v>
          </cell>
          <cell r="F2467" t="str">
            <v>Flower MJs cuff sk</v>
          </cell>
          <cell r="G2467" t="str">
            <v>Flower MJs cuff sk ast pas6-12</v>
          </cell>
          <cell r="H2467" t="str">
            <v>Assorted - Pastel</v>
          </cell>
          <cell r="I2467" t="str">
            <v>6-12 months</v>
          </cell>
          <cell r="J2467" t="str">
            <v>8 Pack</v>
          </cell>
          <cell r="K2467" t="str">
            <v>F2021</v>
          </cell>
          <cell r="N2467" t="str">
            <v>RBSK2506758RBZ</v>
          </cell>
          <cell r="O2467" t="str">
            <v>967-40058</v>
          </cell>
          <cell r="P2467" t="str">
            <v>967</v>
          </cell>
          <cell r="Q2467" t="str">
            <v>40058</v>
          </cell>
          <cell r="R2467" t="str">
            <v>RBSK2506758RBZ_967</v>
          </cell>
        </row>
        <row r="2468">
          <cell r="E2468" t="str">
            <v>RBG19027</v>
          </cell>
          <cell r="F2468" t="str">
            <v>Little kitty cuff sk</v>
          </cell>
          <cell r="G2468" t="str">
            <v>Little kitty cuff sk pnk#2 0-6</v>
          </cell>
          <cell r="H2468" t="str">
            <v>Pink#2 - same pnk already used</v>
          </cell>
          <cell r="I2468" t="str">
            <v>0-6 months</v>
          </cell>
          <cell r="J2468" t="str">
            <v>8 Pack</v>
          </cell>
          <cell r="K2468" t="str">
            <v>F2021</v>
          </cell>
          <cell r="N2468" t="str">
            <v>RBSK2506768RBZ</v>
          </cell>
          <cell r="O2468" t="str">
            <v>695-40080</v>
          </cell>
          <cell r="P2468" t="str">
            <v>695</v>
          </cell>
          <cell r="Q2468" t="str">
            <v>40080</v>
          </cell>
          <cell r="R2468" t="str">
            <v>RBSK2506768RBZ_695</v>
          </cell>
        </row>
        <row r="2469">
          <cell r="E2469" t="str">
            <v>RBG19027</v>
          </cell>
          <cell r="F2469" t="str">
            <v>Little kitty cuff sk</v>
          </cell>
          <cell r="G2469" t="str">
            <v>Little kitty cuff sk pn#2 6-12</v>
          </cell>
          <cell r="H2469" t="str">
            <v>Pink#2 - same pnk already used</v>
          </cell>
          <cell r="I2469" t="str">
            <v>6-12 months</v>
          </cell>
          <cell r="J2469" t="str">
            <v>8 Pack</v>
          </cell>
          <cell r="K2469" t="str">
            <v>F2021</v>
          </cell>
          <cell r="N2469" t="str">
            <v>RBSK2506768RBZ</v>
          </cell>
          <cell r="O2469" t="str">
            <v>695-40058</v>
          </cell>
          <cell r="P2469" t="str">
            <v>695</v>
          </cell>
          <cell r="Q2469" t="str">
            <v>40058</v>
          </cell>
          <cell r="R2469" t="str">
            <v>RBSK2506768RBZ_695</v>
          </cell>
        </row>
        <row r="2470">
          <cell r="E2470" t="str">
            <v>05-6674</v>
          </cell>
          <cell r="F2470" t="str">
            <v>tc warm me up studio sock</v>
          </cell>
          <cell r="G2470" t="str">
            <v>Warm Me Up Studio Turncuff</v>
          </cell>
          <cell r="H2470" t="str">
            <v>Black</v>
          </cell>
          <cell r="I2470" t="str">
            <v>9-11</v>
          </cell>
          <cell r="J2470" t="str">
            <v>1 Pack</v>
          </cell>
          <cell r="K2470" t="str">
            <v>F2016</v>
          </cell>
          <cell r="N2470" t="str">
            <v>YMSK2566741GEN</v>
          </cell>
          <cell r="O2470" t="str">
            <v>001-30041</v>
          </cell>
          <cell r="P2470" t="str">
            <v>001</v>
          </cell>
          <cell r="Q2470" t="str">
            <v>30041</v>
          </cell>
          <cell r="R2470" t="str">
            <v>YMSK2566741GEN_001</v>
          </cell>
        </row>
        <row r="2471">
          <cell r="E2471" t="str">
            <v>S84JS358L</v>
          </cell>
          <cell r="F2471" t="str">
            <v>Scalloped 3pk Turncuff</v>
          </cell>
          <cell r="G2471" t="str">
            <v>tc scalloped 3pk wht 0-4</v>
          </cell>
          <cell r="H2471" t="str">
            <v>White</v>
          </cell>
          <cell r="I2471" t="str">
            <v>0-4</v>
          </cell>
          <cell r="J2471" t="str">
            <v>3 Pack</v>
          </cell>
          <cell r="K2471" t="str">
            <v>S2018</v>
          </cell>
          <cell r="N2471" t="str">
            <v>PLSK2582793DIL</v>
          </cell>
          <cell r="O2471" t="str">
            <v>100-40503</v>
          </cell>
          <cell r="P2471" t="str">
            <v>100</v>
          </cell>
          <cell r="Q2471" t="str">
            <v>40503</v>
          </cell>
          <cell r="R2471" t="str">
            <v>PLSK2582793DIL_100</v>
          </cell>
        </row>
        <row r="2472">
          <cell r="E2472" t="str">
            <v>Y54JS202L</v>
          </cell>
          <cell r="F2472" t="str">
            <v>turncuff single cuff</v>
          </cell>
          <cell r="G2472" t="str">
            <v>turncuff single cuff wht 0-4</v>
          </cell>
          <cell r="H2472" t="str">
            <v>White</v>
          </cell>
          <cell r="I2472" t="str">
            <v>0-4</v>
          </cell>
          <cell r="J2472" t="str">
            <v>4 Pack</v>
          </cell>
          <cell r="K2472" t="str">
            <v>REPLEN</v>
          </cell>
          <cell r="N2472" t="str">
            <v>PLSK2656054DIL</v>
          </cell>
          <cell r="O2472" t="str">
            <v>100-40503</v>
          </cell>
          <cell r="P2472" t="str">
            <v>100</v>
          </cell>
          <cell r="Q2472" t="str">
            <v>40503</v>
          </cell>
          <cell r="R2472" t="str">
            <v>PLSK2656054DIL_100</v>
          </cell>
        </row>
        <row r="2473">
          <cell r="E2473" t="str">
            <v>Y54JS202L</v>
          </cell>
          <cell r="F2473" t="str">
            <v>turncuff single cuff</v>
          </cell>
          <cell r="G2473" t="str">
            <v>turncuff single cuff wht 4-5.5</v>
          </cell>
          <cell r="H2473" t="str">
            <v>White</v>
          </cell>
          <cell r="I2473" t="str">
            <v>4-5.5</v>
          </cell>
          <cell r="J2473" t="str">
            <v>4 Pack</v>
          </cell>
          <cell r="K2473" t="str">
            <v>REPLEN</v>
          </cell>
          <cell r="N2473" t="str">
            <v>PLSK2656054DIL</v>
          </cell>
          <cell r="O2473" t="str">
            <v>100-41150</v>
          </cell>
          <cell r="P2473" t="str">
            <v>100</v>
          </cell>
          <cell r="Q2473" t="str">
            <v>41150</v>
          </cell>
          <cell r="R2473" t="str">
            <v>PLSK2656054DIL_100</v>
          </cell>
        </row>
        <row r="2474">
          <cell r="E2474" t="str">
            <v>Y54JS202L</v>
          </cell>
          <cell r="F2474" t="str">
            <v>turncuff single cuff</v>
          </cell>
          <cell r="G2474" t="str">
            <v>turncuff single cuff blu 0-4</v>
          </cell>
          <cell r="H2474" t="str">
            <v>Blue</v>
          </cell>
          <cell r="I2474" t="str">
            <v>0-4</v>
          </cell>
          <cell r="J2474" t="str">
            <v>4 Pack</v>
          </cell>
          <cell r="K2474" t="str">
            <v>REPLEN</v>
          </cell>
          <cell r="N2474" t="str">
            <v>PLSK2656054DIL</v>
          </cell>
          <cell r="O2474" t="str">
            <v>420-40503</v>
          </cell>
          <cell r="P2474" t="str">
            <v>420</v>
          </cell>
          <cell r="Q2474" t="str">
            <v>40503</v>
          </cell>
          <cell r="R2474" t="str">
            <v>PLSK2656054DIL_420</v>
          </cell>
        </row>
        <row r="2475">
          <cell r="E2475" t="str">
            <v>Y54JS202L</v>
          </cell>
          <cell r="F2475" t="str">
            <v>turncuff single cuff</v>
          </cell>
          <cell r="G2475" t="str">
            <v>turncuff single cuff blu 4-5.5</v>
          </cell>
          <cell r="H2475" t="str">
            <v>Blue</v>
          </cell>
          <cell r="I2475" t="str">
            <v>4-5.5</v>
          </cell>
          <cell r="J2475" t="str">
            <v>4 Pack</v>
          </cell>
          <cell r="K2475" t="str">
            <v>REPLEN</v>
          </cell>
          <cell r="N2475" t="str">
            <v>PLSK2656054DIL</v>
          </cell>
          <cell r="O2475" t="str">
            <v>420-41150</v>
          </cell>
          <cell r="P2475" t="str">
            <v>420</v>
          </cell>
          <cell r="Q2475" t="str">
            <v>41150</v>
          </cell>
          <cell r="R2475" t="str">
            <v>PLSK2656054DIL_420</v>
          </cell>
        </row>
        <row r="2476">
          <cell r="E2476" t="str">
            <v>Y54JS202L</v>
          </cell>
          <cell r="F2476" t="str">
            <v>turncuff single cuff</v>
          </cell>
          <cell r="G2476" t="str">
            <v>turncuff single cuff blu 5-6.5</v>
          </cell>
          <cell r="H2476" t="str">
            <v>Blue</v>
          </cell>
          <cell r="I2476" t="str">
            <v>5-6.5</v>
          </cell>
          <cell r="J2476" t="str">
            <v>4 Pack</v>
          </cell>
          <cell r="K2476" t="str">
            <v>REPLEN</v>
          </cell>
          <cell r="N2476" t="str">
            <v>PLSK2656054DIL</v>
          </cell>
          <cell r="O2476" t="str">
            <v>420-41151</v>
          </cell>
          <cell r="P2476" t="str">
            <v>420</v>
          </cell>
          <cell r="Q2476" t="str">
            <v>41151</v>
          </cell>
          <cell r="R2476" t="str">
            <v>PLSK2656054DIL_420</v>
          </cell>
        </row>
        <row r="2477">
          <cell r="E2477" t="str">
            <v>Y54JS202L</v>
          </cell>
          <cell r="F2477" t="str">
            <v>turncuff single cuff</v>
          </cell>
          <cell r="G2477" t="str">
            <v>turncuff single cuff ast pas 5</v>
          </cell>
          <cell r="H2477" t="str">
            <v>Assorted - Pastel</v>
          </cell>
          <cell r="I2477" t="str">
            <v>5-6.5</v>
          </cell>
          <cell r="J2477" t="str">
            <v>4 Pack</v>
          </cell>
          <cell r="K2477" t="str">
            <v>REPLEN</v>
          </cell>
          <cell r="N2477" t="str">
            <v>PLSK2656054DIL</v>
          </cell>
          <cell r="O2477" t="str">
            <v>967-41151</v>
          </cell>
          <cell r="P2477" t="str">
            <v>967</v>
          </cell>
          <cell r="Q2477" t="str">
            <v>41151</v>
          </cell>
          <cell r="R2477" t="str">
            <v>PLSK2656054DIL_967</v>
          </cell>
        </row>
        <row r="2478">
          <cell r="E2478" t="str">
            <v>Y54JS707L</v>
          </cell>
          <cell r="F2478" t="str">
            <v>tc chrst sock</v>
          </cell>
          <cell r="G2478" t="str">
            <v>turncuff chrst sock wht 0-4</v>
          </cell>
          <cell r="H2478" t="str">
            <v>White</v>
          </cell>
          <cell r="I2478" t="str">
            <v>0-4</v>
          </cell>
          <cell r="J2478" t="str">
            <v>2 Pack</v>
          </cell>
          <cell r="K2478" t="str">
            <v>REPLEN</v>
          </cell>
          <cell r="N2478" t="str">
            <v>PLSK2656082DIL</v>
          </cell>
          <cell r="O2478" t="str">
            <v>100-40503</v>
          </cell>
          <cell r="P2478" t="str">
            <v>100</v>
          </cell>
          <cell r="Q2478" t="str">
            <v>40503</v>
          </cell>
          <cell r="R2478" t="str">
            <v>PLSK2656082DIL_100</v>
          </cell>
        </row>
        <row r="2479">
          <cell r="E2479" t="str">
            <v>Y54JS707L</v>
          </cell>
          <cell r="F2479" t="str">
            <v>tc chrst sock</v>
          </cell>
          <cell r="G2479" t="str">
            <v>turncuff chrst sock wht 4-5.5</v>
          </cell>
          <cell r="H2479" t="str">
            <v>White</v>
          </cell>
          <cell r="I2479" t="str">
            <v>4-5.5</v>
          </cell>
          <cell r="J2479" t="str">
            <v>2 Pack</v>
          </cell>
          <cell r="K2479" t="str">
            <v>REPLEN</v>
          </cell>
          <cell r="N2479" t="str">
            <v>PLSK2656082DIL</v>
          </cell>
          <cell r="O2479" t="str">
            <v>100-41150</v>
          </cell>
          <cell r="P2479" t="str">
            <v>100</v>
          </cell>
          <cell r="Q2479" t="str">
            <v>41150</v>
          </cell>
          <cell r="R2479" t="str">
            <v>PLSK2656082DIL_100</v>
          </cell>
        </row>
        <row r="2480">
          <cell r="E2480" t="str">
            <v>YT4JS410L</v>
          </cell>
          <cell r="F2480" t="str">
            <v>turncuff tutu lace/texture</v>
          </cell>
          <cell r="G2480" t="str">
            <v>tc tutu lace/texture wht 0-4</v>
          </cell>
          <cell r="H2480" t="str">
            <v>White</v>
          </cell>
          <cell r="I2480" t="str">
            <v>0-4</v>
          </cell>
          <cell r="J2480" t="str">
            <v>2 Pack</v>
          </cell>
          <cell r="K2480" t="str">
            <v>REPLEN</v>
          </cell>
          <cell r="N2480" t="str">
            <v>PLSK2705862DIL</v>
          </cell>
          <cell r="O2480" t="str">
            <v>100-40503</v>
          </cell>
          <cell r="P2480" t="str">
            <v>100</v>
          </cell>
          <cell r="Q2480" t="str">
            <v>40503</v>
          </cell>
          <cell r="R2480" t="str">
            <v>PLSK2705862DIL_100</v>
          </cell>
        </row>
        <row r="2481">
          <cell r="E2481" t="str">
            <v>YT4JS410L</v>
          </cell>
          <cell r="F2481" t="str">
            <v>turncuff tutu lace/texture</v>
          </cell>
          <cell r="G2481" t="str">
            <v>tc tutu lace/texture wht 4-5.5</v>
          </cell>
          <cell r="H2481" t="str">
            <v>White</v>
          </cell>
          <cell r="I2481" t="str">
            <v>4-5.5</v>
          </cell>
          <cell r="J2481" t="str">
            <v>2 Pack</v>
          </cell>
          <cell r="K2481" t="str">
            <v>REPLEN</v>
          </cell>
          <cell r="N2481" t="str">
            <v>PLSK2705862DIL</v>
          </cell>
          <cell r="O2481" t="str">
            <v>100-41150</v>
          </cell>
          <cell r="P2481" t="str">
            <v>100</v>
          </cell>
          <cell r="Q2481" t="str">
            <v>41150</v>
          </cell>
          <cell r="R2481" t="str">
            <v>PLSK2705862DIL_100</v>
          </cell>
        </row>
        <row r="2482">
          <cell r="E2482" t="str">
            <v>YT4JS410L</v>
          </cell>
          <cell r="F2482" t="str">
            <v>turncuff tutu lace/texture</v>
          </cell>
          <cell r="G2482" t="str">
            <v>tc tutu lace/texture pnk 0-4</v>
          </cell>
          <cell r="H2482" t="str">
            <v>Pink</v>
          </cell>
          <cell r="I2482" t="str">
            <v>0-4</v>
          </cell>
          <cell r="J2482" t="str">
            <v>2 Pack</v>
          </cell>
          <cell r="K2482" t="str">
            <v>REPLEN</v>
          </cell>
          <cell r="N2482" t="str">
            <v>PLSK2705862DIL</v>
          </cell>
          <cell r="O2482" t="str">
            <v>650-40503</v>
          </cell>
          <cell r="P2482" t="str">
            <v>650</v>
          </cell>
          <cell r="Q2482" t="str">
            <v>40503</v>
          </cell>
          <cell r="R2482" t="str">
            <v>PLSK2705862DIL_650</v>
          </cell>
        </row>
        <row r="2483">
          <cell r="E2483" t="str">
            <v>YT4JS410L</v>
          </cell>
          <cell r="F2483" t="str">
            <v>turncuff tutu lace/texture</v>
          </cell>
          <cell r="G2483" t="str">
            <v>tc tutu lace/texture pnk 5-6.5</v>
          </cell>
          <cell r="H2483" t="str">
            <v>Pink</v>
          </cell>
          <cell r="I2483" t="str">
            <v>5-6.5</v>
          </cell>
          <cell r="J2483" t="str">
            <v>2 Pack</v>
          </cell>
          <cell r="K2483" t="str">
            <v>REPLEN</v>
          </cell>
          <cell r="N2483" t="str">
            <v>PLSK2705862DIL</v>
          </cell>
          <cell r="O2483" t="str">
            <v>650-41151</v>
          </cell>
          <cell r="P2483" t="str">
            <v>650</v>
          </cell>
          <cell r="Q2483" t="str">
            <v>41151</v>
          </cell>
          <cell r="R2483" t="str">
            <v>PLSK2705862DIL_650</v>
          </cell>
        </row>
        <row r="2484">
          <cell r="E2484" t="str">
            <v>ST4JS354L</v>
          </cell>
          <cell r="F2484" t="str">
            <v>tc tutu &amp; scallop</v>
          </cell>
          <cell r="G2484" t="str">
            <v>tc tutu &amp; scallop wht 4-5.5</v>
          </cell>
          <cell r="H2484" t="str">
            <v>White</v>
          </cell>
          <cell r="I2484" t="str">
            <v>4-5.5</v>
          </cell>
          <cell r="J2484" t="str">
            <v>3 Pack</v>
          </cell>
          <cell r="K2484" t="str">
            <v>S2020</v>
          </cell>
          <cell r="N2484" t="str">
            <v>PLSK2708583DIL</v>
          </cell>
          <cell r="O2484" t="str">
            <v>100-41150</v>
          </cell>
          <cell r="P2484" t="str">
            <v>100</v>
          </cell>
          <cell r="Q2484" t="str">
            <v>41150</v>
          </cell>
          <cell r="R2484" t="str">
            <v>PLSK2708583DIL_100</v>
          </cell>
        </row>
        <row r="2485">
          <cell r="E2485" t="str">
            <v>ST4JS354L</v>
          </cell>
          <cell r="F2485" t="str">
            <v>tc tutu &amp; scallop</v>
          </cell>
          <cell r="G2485" t="str">
            <v>tc tutu &amp; scallop wht 4-5.5</v>
          </cell>
          <cell r="H2485" t="str">
            <v>White</v>
          </cell>
          <cell r="I2485" t="str">
            <v>5-6.5</v>
          </cell>
          <cell r="J2485" t="str">
            <v>3 Pack</v>
          </cell>
          <cell r="K2485" t="str">
            <v>S2020</v>
          </cell>
          <cell r="N2485" t="str">
            <v>PLSK2708583DIL</v>
          </cell>
          <cell r="O2485" t="str">
            <v>100-41151</v>
          </cell>
          <cell r="P2485" t="str">
            <v>100</v>
          </cell>
          <cell r="Q2485" t="str">
            <v>41151</v>
          </cell>
          <cell r="R2485" t="str">
            <v>PLSK2708583DIL_100</v>
          </cell>
        </row>
        <row r="2486">
          <cell r="E2486" t="str">
            <v>FT4QC653G</v>
          </cell>
          <cell r="F2486" t="str">
            <v>Turncuff 1pk Tutu lace Holiday</v>
          </cell>
          <cell r="G2486" t="str">
            <v>Turncuff 1pk Tutu lace Holiday</v>
          </cell>
          <cell r="H2486" t="str">
            <v>Black</v>
          </cell>
          <cell r="I2486" t="str">
            <v>6-7.5</v>
          </cell>
          <cell r="J2486" t="str">
            <v>1 Pack</v>
          </cell>
          <cell r="K2486" t="str">
            <v>F2016</v>
          </cell>
          <cell r="N2486" t="str">
            <v>PLSK2749141DIL</v>
          </cell>
          <cell r="O2486" t="str">
            <v>001-41267</v>
          </cell>
          <cell r="P2486" t="str">
            <v>001</v>
          </cell>
          <cell r="Q2486" t="str">
            <v>41267</v>
          </cell>
          <cell r="R2486" t="str">
            <v>PLSK2749141DIL_001</v>
          </cell>
        </row>
        <row r="2487">
          <cell r="E2487" t="str">
            <v>FT4QC653G</v>
          </cell>
          <cell r="F2487" t="str">
            <v>Turncuff 1pk Tutu lace Holiday</v>
          </cell>
          <cell r="G2487" t="str">
            <v>Turncuff 1pk Tutu lace Holiday</v>
          </cell>
          <cell r="H2487" t="str">
            <v>Black</v>
          </cell>
          <cell r="I2487" t="str">
            <v>7-8.5</v>
          </cell>
          <cell r="J2487" t="str">
            <v>1 Pack</v>
          </cell>
          <cell r="K2487" t="str">
            <v>F2016</v>
          </cell>
          <cell r="N2487" t="str">
            <v>PLSK2749141DIL</v>
          </cell>
          <cell r="O2487" t="str">
            <v>001-40048</v>
          </cell>
          <cell r="P2487" t="str">
            <v>001</v>
          </cell>
          <cell r="Q2487" t="str">
            <v>40048</v>
          </cell>
          <cell r="R2487" t="str">
            <v>PLSK2749141DIL_001</v>
          </cell>
        </row>
        <row r="2488">
          <cell r="E2488" t="str">
            <v>FT4JS332L</v>
          </cell>
          <cell r="F2488" t="str">
            <v>Turncuff 1pk Tutu lace Holiday</v>
          </cell>
          <cell r="G2488" t="str">
            <v>tc tutu lace holiday silv 4-5.</v>
          </cell>
          <cell r="H2488" t="str">
            <v>Silver</v>
          </cell>
          <cell r="I2488" t="str">
            <v>4-5.5</v>
          </cell>
          <cell r="J2488" t="str">
            <v>1 Pack</v>
          </cell>
          <cell r="K2488" t="str">
            <v>F2016</v>
          </cell>
          <cell r="N2488" t="str">
            <v>PLSK2749141DIL</v>
          </cell>
          <cell r="O2488" t="str">
            <v>040-41150</v>
          </cell>
          <cell r="P2488" t="str">
            <v>040</v>
          </cell>
          <cell r="Q2488" t="str">
            <v>41150</v>
          </cell>
          <cell r="R2488" t="str">
            <v>PLSK2749141DIL_040</v>
          </cell>
        </row>
        <row r="2489">
          <cell r="E2489" t="str">
            <v>FT4JS332L</v>
          </cell>
          <cell r="F2489" t="str">
            <v>Turncuff 1pk Tutu lace Holiday</v>
          </cell>
          <cell r="G2489" t="str">
            <v>tc tutu lace holiday gold 0-4</v>
          </cell>
          <cell r="H2489" t="str">
            <v>Gold</v>
          </cell>
          <cell r="I2489" t="str">
            <v>0-4</v>
          </cell>
          <cell r="J2489" t="str">
            <v>1 Pack</v>
          </cell>
          <cell r="K2489" t="str">
            <v>F2016</v>
          </cell>
          <cell r="N2489" t="str">
            <v>PLSK2749141DIL</v>
          </cell>
          <cell r="O2489" t="str">
            <v>710-40503</v>
          </cell>
          <cell r="P2489" t="str">
            <v>710</v>
          </cell>
          <cell r="Q2489" t="str">
            <v>40503</v>
          </cell>
          <cell r="R2489" t="str">
            <v>PLSK2749141DIL_710</v>
          </cell>
        </row>
        <row r="2490">
          <cell r="E2490" t="str">
            <v>FT4JS332L</v>
          </cell>
          <cell r="F2490" t="str">
            <v>Turncuff 1pk Tutu lace Holiday</v>
          </cell>
          <cell r="G2490" t="str">
            <v>tc tutu lace holiday gold 4-5.</v>
          </cell>
          <cell r="H2490" t="str">
            <v>Gold</v>
          </cell>
          <cell r="I2490" t="str">
            <v>4-5.5</v>
          </cell>
          <cell r="J2490" t="str">
            <v>1 Pack</v>
          </cell>
          <cell r="K2490" t="str">
            <v>F2016</v>
          </cell>
          <cell r="N2490" t="str">
            <v>PLSK2749141DIL</v>
          </cell>
          <cell r="O2490" t="str">
            <v>710-41150</v>
          </cell>
          <cell r="P2490" t="str">
            <v>710</v>
          </cell>
          <cell r="Q2490" t="str">
            <v>41150</v>
          </cell>
          <cell r="R2490" t="str">
            <v>PLSK2749141DIL_710</v>
          </cell>
        </row>
        <row r="2491">
          <cell r="E2491" t="str">
            <v>Y54QC632</v>
          </cell>
          <cell r="F2491" t="str">
            <v>turncuff triple satin white</v>
          </cell>
          <cell r="G2491" t="str">
            <v>tc triple satin white wht 7-8.</v>
          </cell>
          <cell r="H2491" t="str">
            <v>White</v>
          </cell>
          <cell r="I2491" t="str">
            <v>7-8.5</v>
          </cell>
          <cell r="J2491" t="str">
            <v>1 Pack</v>
          </cell>
          <cell r="K2491" t="str">
            <v>REPLEN</v>
          </cell>
          <cell r="N2491" t="str">
            <v>PLSK2817721DIL</v>
          </cell>
          <cell r="O2491" t="str">
            <v>100-40048</v>
          </cell>
          <cell r="P2491" t="str">
            <v>100</v>
          </cell>
          <cell r="Q2491" t="str">
            <v>40048</v>
          </cell>
          <cell r="R2491" t="str">
            <v>PLSK2817721DIL_100</v>
          </cell>
        </row>
        <row r="2492">
          <cell r="E2492" t="str">
            <v>Y54JS600L</v>
          </cell>
          <cell r="F2492" t="str">
            <v>turncuff wardrobe lace</v>
          </cell>
          <cell r="G2492" t="str">
            <v>turncuff wardrobe lace wht 4-5</v>
          </cell>
          <cell r="H2492" t="str">
            <v>White</v>
          </cell>
          <cell r="I2492" t="str">
            <v>4-5.5</v>
          </cell>
          <cell r="J2492" t="str">
            <v>3 Pack</v>
          </cell>
          <cell r="K2492" t="str">
            <v>REPLEN</v>
          </cell>
          <cell r="N2492" t="str">
            <v>PLSK2856063DIL</v>
          </cell>
          <cell r="O2492" t="str">
            <v>100-41150</v>
          </cell>
          <cell r="P2492" t="str">
            <v>100</v>
          </cell>
          <cell r="Q2492" t="str">
            <v>41150</v>
          </cell>
          <cell r="R2492" t="str">
            <v>PLSK2856063DIL_100</v>
          </cell>
        </row>
        <row r="2493">
          <cell r="E2493" t="str">
            <v>Y54JS600L</v>
          </cell>
          <cell r="F2493" t="str">
            <v>turncuff wardrobe lace</v>
          </cell>
          <cell r="G2493" t="str">
            <v>turncuff wardrobe lace wht 5-6</v>
          </cell>
          <cell r="H2493" t="str">
            <v>White</v>
          </cell>
          <cell r="I2493" t="str">
            <v>5-6.5</v>
          </cell>
          <cell r="J2493" t="str">
            <v>3 Pack</v>
          </cell>
          <cell r="K2493" t="str">
            <v>REPLEN</v>
          </cell>
          <cell r="N2493" t="str">
            <v>PLSK2856063DIL</v>
          </cell>
          <cell r="O2493" t="str">
            <v>100-41151</v>
          </cell>
          <cell r="P2493" t="str">
            <v>100</v>
          </cell>
          <cell r="Q2493" t="str">
            <v>41151</v>
          </cell>
          <cell r="R2493" t="str">
            <v>PLSK2856063DIL_100</v>
          </cell>
        </row>
        <row r="2494">
          <cell r="E2494" t="str">
            <v>F54JS360L</v>
          </cell>
          <cell r="F2494" t="str">
            <v>turncuff rumba sock</v>
          </cell>
          <cell r="G2494" t="str">
            <v>turncuff rumba sock wht 5-6.5</v>
          </cell>
          <cell r="H2494" t="str">
            <v>White</v>
          </cell>
          <cell r="I2494" t="str">
            <v>5-6.5</v>
          </cell>
          <cell r="J2494" t="str">
            <v>2 Pack</v>
          </cell>
          <cell r="K2494" t="str">
            <v>REPLEN</v>
          </cell>
          <cell r="N2494" t="str">
            <v>PLSK2856092DIL</v>
          </cell>
          <cell r="O2494" t="str">
            <v>100-41151</v>
          </cell>
          <cell r="P2494" t="str">
            <v>100</v>
          </cell>
          <cell r="Q2494" t="str">
            <v>41151</v>
          </cell>
          <cell r="R2494" t="str">
            <v>PLSK2856092DIL_100</v>
          </cell>
        </row>
        <row r="2495">
          <cell r="E2495" t="str">
            <v>SR4803WHT8</v>
          </cell>
          <cell r="F2495" t="str">
            <v>triple roll CS</v>
          </cell>
          <cell r="G2495" t="str">
            <v>Ribbed Triple Roll</v>
          </cell>
          <cell r="H2495" t="str">
            <v>White</v>
          </cell>
          <cell r="I2495" t="str">
            <v>8-9.5</v>
          </cell>
          <cell r="J2495" t="str">
            <v>3 Pack</v>
          </cell>
          <cell r="K2495" t="str">
            <v>REPLEN</v>
          </cell>
          <cell r="N2495" t="str">
            <v>SRSK3281993GEN</v>
          </cell>
          <cell r="O2495" t="str">
            <v>100-41278</v>
          </cell>
          <cell r="P2495" t="str">
            <v>100</v>
          </cell>
          <cell r="Q2495" t="str">
            <v>41278</v>
          </cell>
          <cell r="R2495" t="str">
            <v>SRSK3281993GEN_100</v>
          </cell>
        </row>
        <row r="2496">
          <cell r="E2496" t="str">
            <v>WMB0001AWP3</v>
          </cell>
          <cell r="F2496" t="str">
            <v>crw wm aw boys 3pk ath</v>
          </cell>
          <cell r="G2496" t="str">
            <v>crw wm aw boys 3pk ath red M</v>
          </cell>
          <cell r="H2496" t="str">
            <v>Red</v>
          </cell>
          <cell r="I2496" t="str">
            <v>medium - B</v>
          </cell>
          <cell r="J2496" t="str">
            <v>3 Pack</v>
          </cell>
          <cell r="K2496" t="str">
            <v>S2018</v>
          </cell>
          <cell r="N2496" t="str">
            <v>PLSK3700013WMU</v>
          </cell>
          <cell r="O2496" t="str">
            <v>600-20156</v>
          </cell>
          <cell r="P2496" t="str">
            <v>600</v>
          </cell>
          <cell r="Q2496" t="str">
            <v>20156</v>
          </cell>
          <cell r="R2496" t="str">
            <v>PLSK3700013WMU_600</v>
          </cell>
        </row>
        <row r="2497">
          <cell r="E2497" t="str">
            <v>WMB0002AWP3</v>
          </cell>
          <cell r="F2497" t="str">
            <v>crw wm aw boys 3pk ath</v>
          </cell>
          <cell r="G2497" t="str">
            <v>crw wm aw boys 3pk ath wht M</v>
          </cell>
          <cell r="H2497" t="str">
            <v>White</v>
          </cell>
          <cell r="I2497" t="str">
            <v>medium - B</v>
          </cell>
          <cell r="J2497" t="str">
            <v>3 Pack</v>
          </cell>
          <cell r="K2497" t="str">
            <v>S2018</v>
          </cell>
          <cell r="N2497" t="str">
            <v>PLSK3700023WMU</v>
          </cell>
          <cell r="O2497" t="str">
            <v>100-20156</v>
          </cell>
          <cell r="P2497" t="str">
            <v>100</v>
          </cell>
          <cell r="Q2497" t="str">
            <v>20156</v>
          </cell>
          <cell r="R2497" t="str">
            <v>PLSK3700023WMU_100</v>
          </cell>
        </row>
        <row r="2498">
          <cell r="E2498" t="str">
            <v>WMB0002AWP3</v>
          </cell>
          <cell r="F2498" t="str">
            <v>crw wm aw boys 3pk ath</v>
          </cell>
          <cell r="G2498" t="str">
            <v>crw wm aw boys 3pk ath wht L</v>
          </cell>
          <cell r="H2498" t="str">
            <v>White</v>
          </cell>
          <cell r="I2498" t="str">
            <v>large - C</v>
          </cell>
          <cell r="J2498" t="str">
            <v>3 Pack</v>
          </cell>
          <cell r="K2498" t="str">
            <v>S2018</v>
          </cell>
          <cell r="N2498" t="str">
            <v>PLSK3700023WMU</v>
          </cell>
          <cell r="O2498" t="str">
            <v>100-20604</v>
          </cell>
          <cell r="P2498" t="str">
            <v>100</v>
          </cell>
          <cell r="Q2498" t="str">
            <v>20604</v>
          </cell>
          <cell r="R2498" t="str">
            <v>PLSK3700023WMU_100</v>
          </cell>
        </row>
        <row r="2499">
          <cell r="E2499" t="str">
            <v>WMB0003AWP3</v>
          </cell>
          <cell r="F2499" t="str">
            <v>crw wm aw boys 3pk ath</v>
          </cell>
          <cell r="G2499" t="str">
            <v>crw wm aw boys 3pk ath char M</v>
          </cell>
          <cell r="H2499" t="str">
            <v>Charcoal</v>
          </cell>
          <cell r="I2499" t="str">
            <v>medium - B</v>
          </cell>
          <cell r="J2499" t="str">
            <v>3 Pack</v>
          </cell>
          <cell r="K2499" t="str">
            <v>S2018</v>
          </cell>
          <cell r="N2499" t="str">
            <v>PLSK3700033WMU</v>
          </cell>
          <cell r="O2499" t="str">
            <v>011-20156</v>
          </cell>
          <cell r="P2499" t="str">
            <v>011</v>
          </cell>
          <cell r="Q2499" t="str">
            <v>20156</v>
          </cell>
          <cell r="R2499" t="str">
            <v>PLSK3700033WMU_011</v>
          </cell>
        </row>
        <row r="2500">
          <cell r="E2500" t="str">
            <v>WMB0003AWP3</v>
          </cell>
          <cell r="F2500" t="str">
            <v>crw wm aw boys 3pk ath</v>
          </cell>
          <cell r="G2500" t="str">
            <v>crw wm aw boys 3pk ath char L</v>
          </cell>
          <cell r="H2500" t="str">
            <v>Charcoal</v>
          </cell>
          <cell r="I2500" t="str">
            <v>large - C</v>
          </cell>
          <cell r="J2500" t="str">
            <v>3 Pack</v>
          </cell>
          <cell r="K2500" t="str">
            <v>S2018</v>
          </cell>
          <cell r="N2500" t="str">
            <v>PLSK3700033WMU</v>
          </cell>
          <cell r="O2500" t="str">
            <v>011-20604</v>
          </cell>
          <cell r="P2500" t="str">
            <v>011</v>
          </cell>
          <cell r="Q2500" t="str">
            <v>20604</v>
          </cell>
          <cell r="R2500" t="str">
            <v>PLSK3700033WMU_011</v>
          </cell>
        </row>
        <row r="2501">
          <cell r="E2501" t="str">
            <v>WMB0004GM</v>
          </cell>
          <cell r="F2501" t="str">
            <v>Boys P6 crw 1/2 Cush All Game</v>
          </cell>
          <cell r="G2501" t="str">
            <v>Boys P6 crw 1/2 Cush All Game</v>
          </cell>
          <cell r="H2501" t="str">
            <v>Grey</v>
          </cell>
          <cell r="I2501" t="str">
            <v>medium - B</v>
          </cell>
          <cell r="J2501" t="str">
            <v>6 Pack</v>
          </cell>
          <cell r="N2501" t="str">
            <v>PLSK3700040WME</v>
          </cell>
          <cell r="O2501" t="str">
            <v>020-20156</v>
          </cell>
          <cell r="P2501" t="str">
            <v>020</v>
          </cell>
          <cell r="Q2501" t="str">
            <v>20156</v>
          </cell>
          <cell r="R2501" t="str">
            <v>PLSK3700040WME_020</v>
          </cell>
        </row>
        <row r="2502">
          <cell r="E2502" t="str">
            <v>WMB0004GL</v>
          </cell>
          <cell r="F2502" t="str">
            <v>Boys P6 crw 1/2 Cush All Game</v>
          </cell>
          <cell r="G2502" t="str">
            <v>Boys P6 crw 1/2 Cush All Game</v>
          </cell>
          <cell r="H2502" t="str">
            <v>Grey</v>
          </cell>
          <cell r="I2502" t="str">
            <v>large - C</v>
          </cell>
          <cell r="J2502" t="str">
            <v>6 Pack</v>
          </cell>
          <cell r="N2502" t="str">
            <v>PLSK3700040WME</v>
          </cell>
          <cell r="O2502" t="str">
            <v>020-20604</v>
          </cell>
          <cell r="P2502" t="str">
            <v>020</v>
          </cell>
          <cell r="Q2502" t="str">
            <v>20604</v>
          </cell>
          <cell r="R2502" t="str">
            <v>PLSK3700040WME_020</v>
          </cell>
        </row>
        <row r="2503">
          <cell r="E2503" t="str">
            <v>WMB0004AWP3</v>
          </cell>
          <cell r="F2503" t="str">
            <v>crw wm aw boys 3pk ath</v>
          </cell>
          <cell r="G2503" t="str">
            <v>crw wm aw boys 3pk ath gry M</v>
          </cell>
          <cell r="H2503" t="str">
            <v>Grey</v>
          </cell>
          <cell r="I2503" t="str">
            <v>medium - B</v>
          </cell>
          <cell r="J2503" t="str">
            <v>3 Pack</v>
          </cell>
          <cell r="K2503" t="str">
            <v>S2018</v>
          </cell>
          <cell r="N2503" t="str">
            <v>PLSK3700043WMU</v>
          </cell>
          <cell r="O2503" t="str">
            <v>020-20156</v>
          </cell>
          <cell r="P2503" t="str">
            <v>020</v>
          </cell>
          <cell r="Q2503" t="str">
            <v>20156</v>
          </cell>
          <cell r="R2503" t="str">
            <v>PLSK3700043WMU_020</v>
          </cell>
        </row>
        <row r="2504">
          <cell r="E2504" t="str">
            <v>WMB0004AWP3</v>
          </cell>
          <cell r="F2504" t="str">
            <v>crw wm aw boys 3pk ath</v>
          </cell>
          <cell r="G2504" t="str">
            <v>crw wm aw boys 3pk ath gry L</v>
          </cell>
          <cell r="H2504" t="str">
            <v>Grey</v>
          </cell>
          <cell r="I2504" t="str">
            <v>large - C</v>
          </cell>
          <cell r="J2504" t="str">
            <v>3 Pack</v>
          </cell>
          <cell r="K2504" t="str">
            <v>S2018</v>
          </cell>
          <cell r="N2504" t="str">
            <v>PLSK3700043WMU</v>
          </cell>
          <cell r="O2504" t="str">
            <v>020-20604</v>
          </cell>
          <cell r="P2504" t="str">
            <v>020</v>
          </cell>
          <cell r="Q2504" t="str">
            <v>20604</v>
          </cell>
          <cell r="R2504" t="str">
            <v>PLSK3700043WMU_020</v>
          </cell>
        </row>
        <row r="2505">
          <cell r="E2505" t="str">
            <v>RTK00005</v>
          </cell>
          <cell r="F2505" t="str">
            <v>crw Novelty</v>
          </cell>
          <cell r="G2505" t="str">
            <v>crw Novelty med gry 9-11</v>
          </cell>
          <cell r="H2505" t="str">
            <v>Grey</v>
          </cell>
          <cell r="I2505" t="str">
            <v>9-11</v>
          </cell>
          <cell r="J2505" t="str">
            <v>3 Pack</v>
          </cell>
          <cell r="K2505" t="str">
            <v>F2018</v>
          </cell>
          <cell r="N2505" t="str">
            <v>RTSK3700053GEN</v>
          </cell>
          <cell r="O2505" t="str">
            <v>020-22032</v>
          </cell>
          <cell r="P2505" t="str">
            <v>020</v>
          </cell>
          <cell r="Q2505" t="str">
            <v>22032</v>
          </cell>
          <cell r="R2505" t="str">
            <v>RTSK3700053GEN_020</v>
          </cell>
        </row>
        <row r="2506">
          <cell r="E2506" t="str">
            <v>RTK00005</v>
          </cell>
          <cell r="F2506" t="str">
            <v>crw Novelty</v>
          </cell>
          <cell r="G2506" t="str">
            <v>crw Novelty med gry 6-8.5</v>
          </cell>
          <cell r="H2506" t="str">
            <v>Grey</v>
          </cell>
          <cell r="I2506" t="str">
            <v>6-8.5</v>
          </cell>
          <cell r="J2506" t="str">
            <v>3 Pack</v>
          </cell>
          <cell r="K2506" t="str">
            <v>F2018</v>
          </cell>
          <cell r="N2506" t="str">
            <v>RTSK3700053GEN</v>
          </cell>
          <cell r="O2506" t="str">
            <v>020-22031</v>
          </cell>
          <cell r="P2506" t="str">
            <v>020</v>
          </cell>
          <cell r="Q2506" t="str">
            <v>22031</v>
          </cell>
          <cell r="R2506" t="str">
            <v>RTSK3700053GEN_020</v>
          </cell>
        </row>
        <row r="2507">
          <cell r="E2507" t="str">
            <v>WMB0009AWP3</v>
          </cell>
          <cell r="F2507" t="str">
            <v>crw wm aw boys 3pk ath</v>
          </cell>
          <cell r="G2507" t="str">
            <v>crw wm aw boys 3pk ath blk M</v>
          </cell>
          <cell r="H2507" t="str">
            <v>Black</v>
          </cell>
          <cell r="I2507" t="str">
            <v>medium - B</v>
          </cell>
          <cell r="J2507" t="str">
            <v>3 Pack</v>
          </cell>
          <cell r="K2507" t="str">
            <v>S2018</v>
          </cell>
          <cell r="N2507" t="str">
            <v>PLSK3700093WMU</v>
          </cell>
          <cell r="O2507" t="str">
            <v>001-20156</v>
          </cell>
          <cell r="P2507" t="str">
            <v>001</v>
          </cell>
          <cell r="Q2507" t="str">
            <v>20156</v>
          </cell>
          <cell r="R2507" t="str">
            <v>PLSK3700093WMU_001</v>
          </cell>
        </row>
        <row r="2508">
          <cell r="E2508" t="str">
            <v>WMB0009AWP3</v>
          </cell>
          <cell r="F2508" t="str">
            <v>crw wm aw boys 3pk ath</v>
          </cell>
          <cell r="G2508" t="str">
            <v>crw wm aw boys 3pk ath blk L</v>
          </cell>
          <cell r="H2508" t="str">
            <v>Black</v>
          </cell>
          <cell r="I2508" t="str">
            <v>large - C</v>
          </cell>
          <cell r="J2508" t="str">
            <v>3 Pack</v>
          </cell>
          <cell r="K2508" t="str">
            <v>S2018</v>
          </cell>
          <cell r="N2508" t="str">
            <v>PLSK3700093WMU</v>
          </cell>
          <cell r="O2508" t="str">
            <v>001-20604</v>
          </cell>
          <cell r="P2508" t="str">
            <v>001</v>
          </cell>
          <cell r="Q2508" t="str">
            <v>20604</v>
          </cell>
          <cell r="R2508" t="str">
            <v>PLSK3700093WMU_001</v>
          </cell>
        </row>
        <row r="2509">
          <cell r="E2509" t="str">
            <v>WMB0009AWP3</v>
          </cell>
          <cell r="F2509" t="str">
            <v>crw wm aw boys 3pk ath</v>
          </cell>
          <cell r="G2509" t="str">
            <v>crw wm aw boys 3pk ath nvy M</v>
          </cell>
          <cell r="H2509" t="str">
            <v>Navy</v>
          </cell>
          <cell r="I2509" t="str">
            <v>medium - B</v>
          </cell>
          <cell r="J2509" t="str">
            <v>3 Pack</v>
          </cell>
          <cell r="K2509" t="str">
            <v>S2018</v>
          </cell>
          <cell r="N2509" t="str">
            <v>PLSK3700093WMU</v>
          </cell>
          <cell r="O2509" t="str">
            <v>410-20156</v>
          </cell>
          <cell r="P2509" t="str">
            <v>410</v>
          </cell>
          <cell r="Q2509" t="str">
            <v>20156</v>
          </cell>
          <cell r="R2509" t="str">
            <v>PLSK3700093WMU_410</v>
          </cell>
        </row>
        <row r="2510">
          <cell r="E2510" t="str">
            <v>WMB0009AWP3</v>
          </cell>
          <cell r="F2510" t="str">
            <v>crw wm aw boys 3pk ath</v>
          </cell>
          <cell r="G2510" t="str">
            <v>crw wm aw boys 3pk ath nvy L</v>
          </cell>
          <cell r="H2510" t="str">
            <v>Navy</v>
          </cell>
          <cell r="I2510" t="str">
            <v>large - C</v>
          </cell>
          <cell r="J2510" t="str">
            <v>3 Pack</v>
          </cell>
          <cell r="K2510" t="str">
            <v>S2018</v>
          </cell>
          <cell r="N2510" t="str">
            <v>PLSK3700093WMU</v>
          </cell>
          <cell r="O2510" t="str">
            <v>410-20604</v>
          </cell>
          <cell r="P2510" t="str">
            <v>410</v>
          </cell>
          <cell r="Q2510" t="str">
            <v>20604</v>
          </cell>
          <cell r="R2510" t="str">
            <v>PLSK3700093WMU_410</v>
          </cell>
        </row>
        <row r="2511">
          <cell r="E2511" t="str">
            <v>WMB0009AWP3</v>
          </cell>
          <cell r="F2511" t="str">
            <v>crw wm aw boys 3pk ath</v>
          </cell>
          <cell r="G2511" t="str">
            <v>crw wm aw boys 3pk ath ylw M</v>
          </cell>
          <cell r="H2511" t="str">
            <v>Yellow</v>
          </cell>
          <cell r="I2511" t="str">
            <v>medium - B</v>
          </cell>
          <cell r="J2511" t="str">
            <v>3 Pack</v>
          </cell>
          <cell r="K2511" t="str">
            <v>S2018</v>
          </cell>
          <cell r="N2511" t="str">
            <v>PLSK3700093WMU</v>
          </cell>
          <cell r="O2511" t="str">
            <v>700-20156</v>
          </cell>
          <cell r="P2511" t="str">
            <v>700</v>
          </cell>
          <cell r="Q2511" t="str">
            <v>20156</v>
          </cell>
          <cell r="R2511" t="str">
            <v>PLSK3700093WMU_700</v>
          </cell>
        </row>
        <row r="2512">
          <cell r="E2512" t="str">
            <v>WMB0009AWP3</v>
          </cell>
          <cell r="F2512" t="str">
            <v>crw wm aw boys 3pk ath</v>
          </cell>
          <cell r="G2512" t="str">
            <v>crw wm aw boys 3pk ath ylw L</v>
          </cell>
          <cell r="H2512" t="str">
            <v>Yellow</v>
          </cell>
          <cell r="I2512" t="str">
            <v>large - C</v>
          </cell>
          <cell r="J2512" t="str">
            <v>3 Pack</v>
          </cell>
          <cell r="K2512" t="str">
            <v>S2018</v>
          </cell>
          <cell r="N2512" t="str">
            <v>PLSK3700093WMU</v>
          </cell>
          <cell r="O2512" t="str">
            <v>700-20604</v>
          </cell>
          <cell r="P2512" t="str">
            <v>700</v>
          </cell>
          <cell r="Q2512" t="str">
            <v>20604</v>
          </cell>
          <cell r="R2512" t="str">
            <v>PLSK3700093WMU_700</v>
          </cell>
        </row>
        <row r="2513">
          <cell r="E2513" t="str">
            <v>80029</v>
          </cell>
          <cell r="F2513" t="str">
            <v>crw ccts buf sku red/blk 10-13</v>
          </cell>
          <cell r="G2513" t="str">
            <v>crw ccts buf sku red/blk 10-13</v>
          </cell>
          <cell r="H2513" t="str">
            <v>Blue, Light/Pastel</v>
          </cell>
          <cell r="I2513" t="str">
            <v>10-13</v>
          </cell>
          <cell r="J2513" t="str">
            <v>3 Pack</v>
          </cell>
          <cell r="K2513" t="str">
            <v>F2019</v>
          </cell>
          <cell r="N2513" t="str">
            <v>PLSK3700293BTB</v>
          </cell>
          <cell r="O2513" t="str">
            <v>450-12197</v>
          </cell>
          <cell r="P2513" t="str">
            <v>450</v>
          </cell>
          <cell r="Q2513" t="str">
            <v>12197</v>
          </cell>
          <cell r="R2513" t="str">
            <v>PLSK3700293BTB_450</v>
          </cell>
        </row>
        <row r="2514">
          <cell r="E2514" t="str">
            <v>80549</v>
          </cell>
          <cell r="F2514" t="str">
            <v>crw Bite Me grn comb 10-13</v>
          </cell>
          <cell r="G2514" t="str">
            <v>crw Bite Me grn comb 10-13</v>
          </cell>
          <cell r="H2514" t="str">
            <v>Green</v>
          </cell>
          <cell r="I2514" t="str">
            <v>10-13</v>
          </cell>
          <cell r="J2514" t="str">
            <v>1 Pack</v>
          </cell>
          <cell r="N2514" t="str">
            <v>MHSK3700301BCT</v>
          </cell>
          <cell r="O2514" t="str">
            <v>300-12197</v>
          </cell>
          <cell r="P2514" t="str">
            <v>300</v>
          </cell>
          <cell r="Q2514" t="str">
            <v>12197</v>
          </cell>
          <cell r="R2514" t="str">
            <v>MHSK3700301BCT_300</v>
          </cell>
        </row>
        <row r="2515">
          <cell r="E2515" t="str">
            <v>80549</v>
          </cell>
          <cell r="F2515" t="str">
            <v>crw Bite Me grn comb 10-13</v>
          </cell>
          <cell r="G2515" t="str">
            <v>crw Bite Me grn comb 10-13</v>
          </cell>
          <cell r="H2515" t="str">
            <v>Green</v>
          </cell>
          <cell r="I2515" t="str">
            <v>10-13</v>
          </cell>
          <cell r="J2515" t="str">
            <v>Inner of 3 @ PK1</v>
          </cell>
          <cell r="N2515" t="str">
            <v>MHSK3700301MAY</v>
          </cell>
          <cell r="O2515" t="str">
            <v>300-12197</v>
          </cell>
          <cell r="P2515" t="str">
            <v>300</v>
          </cell>
          <cell r="Q2515" t="str">
            <v>12197</v>
          </cell>
          <cell r="R2515" t="str">
            <v>MHSK3700301MAY_300</v>
          </cell>
        </row>
        <row r="2516">
          <cell r="E2516" t="str">
            <v>78634</v>
          </cell>
          <cell r="F2516" t="str">
            <v>crw Mry xmas fthy animal</v>
          </cell>
          <cell r="G2516" t="str">
            <v>crw Mry xmas fthy ani Red10-13</v>
          </cell>
          <cell r="H2516" t="str">
            <v>Red</v>
          </cell>
          <cell r="I2516" t="str">
            <v>10-13</v>
          </cell>
          <cell r="J2516" t="str">
            <v>1 Pack</v>
          </cell>
          <cell r="N2516" t="str">
            <v>MHSK3700311BCT</v>
          </cell>
          <cell r="O2516" t="str">
            <v>600-12197</v>
          </cell>
          <cell r="P2516" t="str">
            <v>600</v>
          </cell>
          <cell r="Q2516" t="str">
            <v>12197</v>
          </cell>
          <cell r="R2516" t="str">
            <v>MHSK3700311BCT_600</v>
          </cell>
        </row>
        <row r="2517">
          <cell r="E2517" t="str">
            <v>78644</v>
          </cell>
          <cell r="F2517" t="str">
            <v>crw Dear Santa</v>
          </cell>
          <cell r="G2517" t="str">
            <v>crw Dear Santa Cha 10-13</v>
          </cell>
          <cell r="H2517" t="str">
            <v>Charcoal</v>
          </cell>
          <cell r="I2517" t="str">
            <v>10-13</v>
          </cell>
          <cell r="J2517" t="str">
            <v>Inner of 3 @ PK1</v>
          </cell>
          <cell r="N2517" t="str">
            <v>MHSK3700321BCT</v>
          </cell>
          <cell r="O2517" t="str">
            <v>011-12197</v>
          </cell>
          <cell r="P2517" t="str">
            <v>011</v>
          </cell>
          <cell r="Q2517" t="str">
            <v>12197</v>
          </cell>
          <cell r="R2517" t="str">
            <v>MHSK3700321BCT_011</v>
          </cell>
        </row>
        <row r="2518">
          <cell r="E2518" t="str">
            <v>79365</v>
          </cell>
          <cell r="F2518" t="str">
            <v>crw Bah Humpug</v>
          </cell>
          <cell r="G2518" t="str">
            <v>crw Bah Humpug Gry 10-13</v>
          </cell>
          <cell r="H2518" t="str">
            <v>Grey</v>
          </cell>
          <cell r="I2518" t="str">
            <v>10-13</v>
          </cell>
          <cell r="J2518" t="str">
            <v>Inner of 3 @ PK1</v>
          </cell>
          <cell r="N2518" t="str">
            <v>MHSK3700341MAY</v>
          </cell>
          <cell r="O2518" t="str">
            <v>020-12197</v>
          </cell>
          <cell r="P2518" t="str">
            <v>020</v>
          </cell>
          <cell r="Q2518" t="str">
            <v>12197</v>
          </cell>
          <cell r="R2518" t="str">
            <v>MHSK3700341MAY_020</v>
          </cell>
        </row>
        <row r="2519">
          <cell r="E2519" t="str">
            <v>78922</v>
          </cell>
          <cell r="F2519" t="str">
            <v>crw squad goals</v>
          </cell>
          <cell r="G2519" t="str">
            <v>crw squad goals cha 10-13</v>
          </cell>
          <cell r="H2519" t="str">
            <v>Charcoal</v>
          </cell>
          <cell r="I2519" t="str">
            <v>10-13</v>
          </cell>
          <cell r="J2519" t="str">
            <v>1 Pack</v>
          </cell>
          <cell r="N2519" t="str">
            <v>MHSK3700371BCT</v>
          </cell>
          <cell r="O2519" t="str">
            <v>011-12197</v>
          </cell>
          <cell r="P2519" t="str">
            <v>011</v>
          </cell>
          <cell r="Q2519" t="str">
            <v>12197</v>
          </cell>
          <cell r="R2519" t="str">
            <v>MHSK3700371BCT_011</v>
          </cell>
        </row>
        <row r="2520">
          <cell r="E2520" t="str">
            <v>78922</v>
          </cell>
          <cell r="F2520" t="str">
            <v>crw squad goals</v>
          </cell>
          <cell r="G2520" t="str">
            <v>crw squad goals cha 10-13</v>
          </cell>
          <cell r="H2520" t="str">
            <v>Charcoal</v>
          </cell>
          <cell r="I2520" t="str">
            <v>10-13</v>
          </cell>
          <cell r="J2520" t="str">
            <v>Inner of 3 @ PK1</v>
          </cell>
          <cell r="N2520" t="str">
            <v>MHSK3700371MAY</v>
          </cell>
          <cell r="O2520" t="str">
            <v>011-12197</v>
          </cell>
          <cell r="P2520" t="str">
            <v>011</v>
          </cell>
          <cell r="Q2520" t="str">
            <v>12197</v>
          </cell>
          <cell r="R2520" t="str">
            <v>MHSK3700371MAY_011</v>
          </cell>
        </row>
        <row r="2521">
          <cell r="E2521" t="str">
            <v>WMB0056AWP3</v>
          </cell>
          <cell r="F2521" t="str">
            <v>crw aw boys 3 pair pack</v>
          </cell>
          <cell r="G2521" t="str">
            <v>crw aw boys 3 pair pack nvy M</v>
          </cell>
          <cell r="H2521" t="str">
            <v>Navy</v>
          </cell>
          <cell r="I2521" t="str">
            <v>medium - B</v>
          </cell>
          <cell r="J2521" t="str">
            <v>3 Pack</v>
          </cell>
          <cell r="K2521" t="str">
            <v>S2018</v>
          </cell>
          <cell r="N2521" t="str">
            <v>PLSK3700563WMU</v>
          </cell>
          <cell r="O2521" t="str">
            <v>410-20156</v>
          </cell>
          <cell r="P2521" t="str">
            <v>410</v>
          </cell>
          <cell r="Q2521" t="str">
            <v>20156</v>
          </cell>
          <cell r="R2521" t="str">
            <v>PLSK3700563WMU_410</v>
          </cell>
        </row>
        <row r="2522">
          <cell r="E2522" t="str">
            <v>WMB0056AWP3</v>
          </cell>
          <cell r="F2522" t="str">
            <v>crw aw boys 3 pair pack</v>
          </cell>
          <cell r="G2522" t="str">
            <v>crw aw boys 3 pair pack nvy L</v>
          </cell>
          <cell r="H2522" t="str">
            <v>Navy</v>
          </cell>
          <cell r="I2522" t="str">
            <v>large - C</v>
          </cell>
          <cell r="J2522" t="str">
            <v>3 Pack</v>
          </cell>
          <cell r="K2522" t="str">
            <v>S2018</v>
          </cell>
          <cell r="N2522" t="str">
            <v>PLSK3700563WMU</v>
          </cell>
          <cell r="O2522" t="str">
            <v>410-20604</v>
          </cell>
          <cell r="P2522" t="str">
            <v>410</v>
          </cell>
          <cell r="Q2522" t="str">
            <v>20604</v>
          </cell>
          <cell r="R2522" t="str">
            <v>PLSK3700563WMU_410</v>
          </cell>
        </row>
        <row r="2523">
          <cell r="E2523" t="str">
            <v>MHN30178 MACYS</v>
          </cell>
          <cell r="F2523" t="str">
            <v>czy gingerbread</v>
          </cell>
          <cell r="G2523" t="str">
            <v>czy gingerbread wht 9-11</v>
          </cell>
          <cell r="H2523" t="str">
            <v>White</v>
          </cell>
          <cell r="I2523" t="str">
            <v>9-11</v>
          </cell>
          <cell r="J2523" t="str">
            <v>3 Pack</v>
          </cell>
          <cell r="K2523" t="str">
            <v>F2021</v>
          </cell>
          <cell r="N2523" t="str">
            <v>MHSK3700773MAY</v>
          </cell>
          <cell r="O2523" t="str">
            <v>100-30041</v>
          </cell>
          <cell r="P2523" t="str">
            <v>100</v>
          </cell>
          <cell r="Q2523" t="str">
            <v>30041</v>
          </cell>
          <cell r="R2523" t="str">
            <v>MHSK3700773MAY_100</v>
          </cell>
        </row>
        <row r="2524">
          <cell r="E2524" t="str">
            <v>MHN30178</v>
          </cell>
          <cell r="F2524" t="str">
            <v>Gingerbread 3pk cozy</v>
          </cell>
          <cell r="G2524" t="str">
            <v>Gingerbread 3pk cozy ast 9-11</v>
          </cell>
          <cell r="H2524" t="str">
            <v>Assorted - Neutral</v>
          </cell>
          <cell r="I2524" t="str">
            <v>9-11</v>
          </cell>
          <cell r="J2524" t="str">
            <v>3 Pack</v>
          </cell>
          <cell r="N2524" t="str">
            <v>MHSK3700773TJX</v>
          </cell>
          <cell r="O2524" t="str">
            <v>964-30041</v>
          </cell>
          <cell r="P2524" t="str">
            <v>964</v>
          </cell>
          <cell r="Q2524" t="str">
            <v>30041</v>
          </cell>
          <cell r="R2524" t="str">
            <v>MHSK3700773TJX_964</v>
          </cell>
        </row>
        <row r="2525">
          <cell r="E2525" t="str">
            <v>MHN30143</v>
          </cell>
          <cell r="F2525" t="str">
            <v>Santa 3pk Cozy</v>
          </cell>
          <cell r="G2525" t="str">
            <v>Santa 3pk Cozy ast 9-11</v>
          </cell>
          <cell r="H2525" t="str">
            <v>Assorted - Neutral</v>
          </cell>
          <cell r="I2525" t="str">
            <v>9-11</v>
          </cell>
          <cell r="J2525" t="str">
            <v>3 Pack</v>
          </cell>
          <cell r="N2525" t="str">
            <v>MHSK3700793TJX</v>
          </cell>
          <cell r="O2525" t="str">
            <v>964-30041</v>
          </cell>
          <cell r="P2525" t="str">
            <v>964</v>
          </cell>
          <cell r="Q2525" t="str">
            <v>30041</v>
          </cell>
          <cell r="R2525" t="str">
            <v>MHSK3700793TJX_964</v>
          </cell>
        </row>
        <row r="2526">
          <cell r="E2526" t="str">
            <v>MHN30207</v>
          </cell>
          <cell r="F2526" t="str">
            <v>candy cane 3pk cozy</v>
          </cell>
          <cell r="G2526" t="str">
            <v>candy cane 3pk cozy ast 9-11</v>
          </cell>
          <cell r="H2526" t="str">
            <v>Assorted - Neutral</v>
          </cell>
          <cell r="I2526" t="str">
            <v>9-11</v>
          </cell>
          <cell r="J2526" t="str">
            <v>3 Pack</v>
          </cell>
          <cell r="N2526" t="str">
            <v>MHSK3700803TJX</v>
          </cell>
          <cell r="O2526" t="str">
            <v>964-30041</v>
          </cell>
          <cell r="P2526" t="str">
            <v>964</v>
          </cell>
          <cell r="Q2526" t="str">
            <v>30041</v>
          </cell>
          <cell r="R2526" t="str">
            <v>MHSK3700803TJX_964</v>
          </cell>
        </row>
        <row r="2527">
          <cell r="E2527" t="str">
            <v>MHN30218</v>
          </cell>
          <cell r="F2527" t="str">
            <v>snowman 3pk cozy</v>
          </cell>
          <cell r="G2527" t="str">
            <v>snowman 3pk cozy ast 9-11</v>
          </cell>
          <cell r="H2527" t="str">
            <v>Assorted - Neutral</v>
          </cell>
          <cell r="I2527" t="str">
            <v>9-11</v>
          </cell>
          <cell r="J2527" t="str">
            <v>3 Pack</v>
          </cell>
          <cell r="N2527" t="str">
            <v>MHSK3700813TJX</v>
          </cell>
          <cell r="O2527" t="str">
            <v>964-30041</v>
          </cell>
          <cell r="P2527" t="str">
            <v>964</v>
          </cell>
          <cell r="Q2527" t="str">
            <v>30041</v>
          </cell>
          <cell r="R2527" t="str">
            <v>MHSK3700813TJX_964</v>
          </cell>
        </row>
        <row r="2528">
          <cell r="E2528" t="str">
            <v>WMB0103NM</v>
          </cell>
          <cell r="F2528" t="str">
            <v>Boys P6 crw 1/2 Cush All Game</v>
          </cell>
          <cell r="G2528" t="str">
            <v>Boys P6 crw 1/2 Cush All Game</v>
          </cell>
          <cell r="H2528" t="str">
            <v>Navy</v>
          </cell>
          <cell r="I2528" t="str">
            <v>medium - B</v>
          </cell>
          <cell r="J2528" t="str">
            <v>6 Pack</v>
          </cell>
          <cell r="N2528" t="str">
            <v>PLSK3701030WME</v>
          </cell>
          <cell r="O2528" t="str">
            <v>410-20156</v>
          </cell>
          <cell r="P2528" t="str">
            <v>410</v>
          </cell>
          <cell r="Q2528" t="str">
            <v>20156</v>
          </cell>
          <cell r="R2528" t="str">
            <v>PLSK3701030WME_410</v>
          </cell>
        </row>
        <row r="2529">
          <cell r="E2529" t="str">
            <v>WMB0103NL</v>
          </cell>
          <cell r="F2529" t="str">
            <v>Boys P6 crw 1/2 Cush All Game</v>
          </cell>
          <cell r="G2529" t="str">
            <v>Boys P6 crw 1/2 Cush All Game</v>
          </cell>
          <cell r="H2529" t="str">
            <v>Navy</v>
          </cell>
          <cell r="I2529" t="str">
            <v>large - C</v>
          </cell>
          <cell r="J2529" t="str">
            <v>6 Pack</v>
          </cell>
          <cell r="N2529" t="str">
            <v>PLSK3701030WME</v>
          </cell>
          <cell r="O2529" t="str">
            <v>410-20604</v>
          </cell>
          <cell r="P2529" t="str">
            <v>410</v>
          </cell>
          <cell r="Q2529" t="str">
            <v>20604</v>
          </cell>
          <cell r="R2529" t="str">
            <v>PLSK3701030WME_410</v>
          </cell>
        </row>
        <row r="2530">
          <cell r="E2530" t="str">
            <v>WMB0103RM</v>
          </cell>
          <cell r="F2530" t="str">
            <v>Boys P6 crw 1/2 Cush All Game</v>
          </cell>
          <cell r="G2530" t="str">
            <v>Boys P6 crw 1/2 Cush All Game</v>
          </cell>
          <cell r="H2530" t="str">
            <v>Red, Dark/Maroon/Wine</v>
          </cell>
          <cell r="I2530" t="str">
            <v>medium - B</v>
          </cell>
          <cell r="J2530" t="str">
            <v>6 Pack</v>
          </cell>
          <cell r="N2530" t="str">
            <v>PLSK3701030WME</v>
          </cell>
          <cell r="O2530" t="str">
            <v>605-20156</v>
          </cell>
          <cell r="P2530" t="str">
            <v>605</v>
          </cell>
          <cell r="Q2530" t="str">
            <v>20156</v>
          </cell>
          <cell r="R2530" t="str">
            <v>PLSK3701030WME_605</v>
          </cell>
        </row>
        <row r="2531">
          <cell r="E2531" t="str">
            <v>WMB0103RL</v>
          </cell>
          <cell r="F2531" t="str">
            <v>Boys P6 crw 1/2 Cush All Game</v>
          </cell>
          <cell r="G2531" t="str">
            <v>Boys P6 crw 1/2 Cush All Game</v>
          </cell>
          <cell r="H2531" t="str">
            <v>Red, Dark/Maroon/Wine</v>
          </cell>
          <cell r="I2531" t="str">
            <v>large - C</v>
          </cell>
          <cell r="J2531" t="str">
            <v>6 Pack</v>
          </cell>
          <cell r="N2531" t="str">
            <v>PLSK3701030WME</v>
          </cell>
          <cell r="O2531" t="str">
            <v>605-20604</v>
          </cell>
          <cell r="P2531" t="str">
            <v>605</v>
          </cell>
          <cell r="Q2531" t="str">
            <v>20604</v>
          </cell>
          <cell r="R2531" t="str">
            <v>PLSK3701030WME_605</v>
          </cell>
        </row>
        <row r="2532">
          <cell r="E2532" t="str">
            <v>WMB0103AWP3</v>
          </cell>
          <cell r="F2532" t="str">
            <v>CRW AW Cush</v>
          </cell>
          <cell r="G2532" t="str">
            <v>CRW AW Cush nvy Medium</v>
          </cell>
          <cell r="H2532" t="str">
            <v>Navy</v>
          </cell>
          <cell r="I2532" t="str">
            <v>medium - B</v>
          </cell>
          <cell r="J2532" t="str">
            <v>3 Pack</v>
          </cell>
          <cell r="K2532" t="str">
            <v>S2019</v>
          </cell>
          <cell r="N2532" t="str">
            <v>PLSK3701033WMU</v>
          </cell>
          <cell r="O2532" t="str">
            <v>410-20156</v>
          </cell>
          <cell r="P2532" t="str">
            <v>410</v>
          </cell>
          <cell r="Q2532" t="str">
            <v>20156</v>
          </cell>
          <cell r="R2532" t="str">
            <v>PLSK3701033WMU_410</v>
          </cell>
        </row>
        <row r="2533">
          <cell r="E2533" t="str">
            <v>WMB0103AWP3</v>
          </cell>
          <cell r="F2533" t="str">
            <v>CRW AW Cush</v>
          </cell>
          <cell r="G2533" t="str">
            <v>CRW AW Cush nvy Large</v>
          </cell>
          <cell r="H2533" t="str">
            <v>Navy</v>
          </cell>
          <cell r="I2533" t="str">
            <v>large - C</v>
          </cell>
          <cell r="J2533" t="str">
            <v>3 Pack</v>
          </cell>
          <cell r="K2533" t="str">
            <v>S2019</v>
          </cell>
          <cell r="N2533" t="str">
            <v>PLSK3701033WMU</v>
          </cell>
          <cell r="O2533" t="str">
            <v>410-20604</v>
          </cell>
          <cell r="P2533" t="str">
            <v>410</v>
          </cell>
          <cell r="Q2533" t="str">
            <v>20604</v>
          </cell>
          <cell r="R2533" t="str">
            <v>PLSK3701033WMU_410</v>
          </cell>
        </row>
        <row r="2534">
          <cell r="E2534" t="str">
            <v>WMB0103AWP3</v>
          </cell>
          <cell r="F2534" t="str">
            <v>CRW AW Cush</v>
          </cell>
          <cell r="G2534" t="str">
            <v>CRW AW Cush red Medium</v>
          </cell>
          <cell r="H2534" t="str">
            <v>Red</v>
          </cell>
          <cell r="I2534" t="str">
            <v>medium - B</v>
          </cell>
          <cell r="J2534" t="str">
            <v>3 Pack</v>
          </cell>
          <cell r="K2534" t="str">
            <v>S2019</v>
          </cell>
          <cell r="N2534" t="str">
            <v>PLSK3701033WMU</v>
          </cell>
          <cell r="O2534" t="str">
            <v>600-20156</v>
          </cell>
          <cell r="P2534" t="str">
            <v>600</v>
          </cell>
          <cell r="Q2534" t="str">
            <v>20156</v>
          </cell>
          <cell r="R2534" t="str">
            <v>PLSK3701033WMU_600</v>
          </cell>
        </row>
        <row r="2535">
          <cell r="E2535" t="str">
            <v>WMB0103AWP3</v>
          </cell>
          <cell r="F2535" t="str">
            <v>CRW AW Cush</v>
          </cell>
          <cell r="G2535" t="str">
            <v>CRW AW Cush red Large</v>
          </cell>
          <cell r="H2535" t="str">
            <v>Red</v>
          </cell>
          <cell r="I2535" t="str">
            <v>large - C</v>
          </cell>
          <cell r="J2535" t="str">
            <v>3 Pack</v>
          </cell>
          <cell r="K2535" t="str">
            <v>S2019</v>
          </cell>
          <cell r="N2535" t="str">
            <v>PLSK3701033WMU</v>
          </cell>
          <cell r="O2535" t="str">
            <v>600-20604</v>
          </cell>
          <cell r="P2535" t="str">
            <v>600</v>
          </cell>
          <cell r="Q2535" t="str">
            <v>20604</v>
          </cell>
          <cell r="R2535" t="str">
            <v>PLSK3701033WMU_600</v>
          </cell>
        </row>
        <row r="2536">
          <cell r="E2536" t="str">
            <v>WMB0104BM</v>
          </cell>
          <cell r="F2536" t="str">
            <v>Boys P6 crw 1/2 Cush All Game</v>
          </cell>
          <cell r="G2536" t="str">
            <v>Boys P6 crw 1/2 Cush All Game</v>
          </cell>
          <cell r="H2536" t="str">
            <v>Black</v>
          </cell>
          <cell r="I2536" t="str">
            <v>medium - B</v>
          </cell>
          <cell r="J2536" t="str">
            <v>6 Pack</v>
          </cell>
          <cell r="N2536" t="str">
            <v>PLSK3701040WME</v>
          </cell>
          <cell r="O2536" t="str">
            <v>001-20156</v>
          </cell>
          <cell r="P2536" t="str">
            <v>001</v>
          </cell>
          <cell r="Q2536" t="str">
            <v>20156</v>
          </cell>
          <cell r="R2536" t="str">
            <v>PLSK3701040WME_001</v>
          </cell>
        </row>
        <row r="2537">
          <cell r="E2537" t="str">
            <v>WMB0104BL</v>
          </cell>
          <cell r="F2537" t="str">
            <v>Boys P6 crw 1/2 Cush All Game</v>
          </cell>
          <cell r="G2537" t="str">
            <v>Boys P6 crw 1/2 Cush All Game</v>
          </cell>
          <cell r="H2537" t="str">
            <v>Black</v>
          </cell>
          <cell r="I2537" t="str">
            <v>large - C</v>
          </cell>
          <cell r="J2537" t="str">
            <v>6 Pack</v>
          </cell>
          <cell r="N2537" t="str">
            <v>PLSK3701040WME</v>
          </cell>
          <cell r="O2537" t="str">
            <v>001-20604</v>
          </cell>
          <cell r="P2537" t="str">
            <v>001</v>
          </cell>
          <cell r="Q2537" t="str">
            <v>20604</v>
          </cell>
          <cell r="R2537" t="str">
            <v>PLSK3701040WME_001</v>
          </cell>
        </row>
        <row r="2538">
          <cell r="E2538" t="str">
            <v>WMB0104AWP3</v>
          </cell>
          <cell r="F2538" t="str">
            <v>CRW AW Cush</v>
          </cell>
          <cell r="G2538" t="str">
            <v>CRW AW Cush blk Medium</v>
          </cell>
          <cell r="H2538" t="str">
            <v>Black</v>
          </cell>
          <cell r="I2538" t="str">
            <v>medium - B</v>
          </cell>
          <cell r="J2538" t="str">
            <v>3 Pack</v>
          </cell>
          <cell r="K2538" t="str">
            <v>S2019</v>
          </cell>
          <cell r="N2538" t="str">
            <v>PLSK3701043WMU</v>
          </cell>
          <cell r="O2538" t="str">
            <v>001-20156</v>
          </cell>
          <cell r="P2538" t="str">
            <v>001</v>
          </cell>
          <cell r="Q2538" t="str">
            <v>20156</v>
          </cell>
          <cell r="R2538" t="str">
            <v>PLSK3701043WMU_001</v>
          </cell>
        </row>
        <row r="2539">
          <cell r="E2539" t="str">
            <v>WMB0104AWP3</v>
          </cell>
          <cell r="F2539" t="str">
            <v>CRW AW Cush</v>
          </cell>
          <cell r="G2539" t="str">
            <v>CRW AW Cush blk Large</v>
          </cell>
          <cell r="H2539" t="str">
            <v>Black</v>
          </cell>
          <cell r="I2539" t="str">
            <v>large - C</v>
          </cell>
          <cell r="J2539" t="str">
            <v>3 Pack</v>
          </cell>
          <cell r="K2539" t="str">
            <v>S2019</v>
          </cell>
          <cell r="N2539" t="str">
            <v>PLSK3701043WMU</v>
          </cell>
          <cell r="O2539" t="str">
            <v>001-20604</v>
          </cell>
          <cell r="P2539" t="str">
            <v>001</v>
          </cell>
          <cell r="Q2539" t="str">
            <v>20604</v>
          </cell>
          <cell r="R2539" t="str">
            <v>PLSK3701043WMU_001</v>
          </cell>
        </row>
        <row r="2540">
          <cell r="E2540" t="str">
            <v>WMB0104AWP3</v>
          </cell>
          <cell r="F2540" t="str">
            <v>CRW AW Cush</v>
          </cell>
          <cell r="G2540" t="str">
            <v>CRW AW Cush wht Medium</v>
          </cell>
          <cell r="H2540" t="str">
            <v>White</v>
          </cell>
          <cell r="I2540" t="str">
            <v>medium - B</v>
          </cell>
          <cell r="J2540" t="str">
            <v>3 Pack</v>
          </cell>
          <cell r="K2540" t="str">
            <v>S2019</v>
          </cell>
          <cell r="N2540" t="str">
            <v>PLSK3701043WMU</v>
          </cell>
          <cell r="O2540" t="str">
            <v>100-20156</v>
          </cell>
          <cell r="P2540" t="str">
            <v>100</v>
          </cell>
          <cell r="Q2540" t="str">
            <v>20156</v>
          </cell>
          <cell r="R2540" t="str">
            <v>PLSK3701043WMU_100</v>
          </cell>
        </row>
        <row r="2541">
          <cell r="E2541" t="str">
            <v>80845</v>
          </cell>
          <cell r="F2541" t="str">
            <v>crew PPK 1pr argyle</v>
          </cell>
          <cell r="G2541" t="str">
            <v>crw PPK 1pr argl ast ppk 10-13</v>
          </cell>
          <cell r="H2541" t="str">
            <v>Asst Pre-Pack-multiple colors</v>
          </cell>
          <cell r="I2541" t="str">
            <v>10-13</v>
          </cell>
          <cell r="J2541" t="str">
            <v>1 Pack</v>
          </cell>
          <cell r="K2541" t="str">
            <v>REPLEN</v>
          </cell>
          <cell r="N2541" t="str">
            <v>GHSK3701151BOS</v>
          </cell>
          <cell r="O2541" t="str">
            <v>968-12197</v>
          </cell>
          <cell r="P2541" t="str">
            <v>968</v>
          </cell>
          <cell r="Q2541" t="str">
            <v>12197</v>
          </cell>
          <cell r="R2541" t="str">
            <v>GHSK3701151BOS_968</v>
          </cell>
        </row>
        <row r="2542">
          <cell r="E2542" t="str">
            <v>80850</v>
          </cell>
          <cell r="F2542" t="str">
            <v>crew PPK 1pr mod</v>
          </cell>
          <cell r="G2542" t="str">
            <v>crew PPK 1pr mod ast ppk 10-13</v>
          </cell>
          <cell r="H2542" t="str">
            <v>Asst Pre-Pack-multiple colors</v>
          </cell>
          <cell r="I2542" t="str">
            <v>10-13</v>
          </cell>
          <cell r="J2542" t="str">
            <v>1 Pack</v>
          </cell>
          <cell r="K2542" t="str">
            <v>REPLEN</v>
          </cell>
          <cell r="N2542" t="str">
            <v>JNSK3701161BOS</v>
          </cell>
          <cell r="O2542" t="str">
            <v>968-12197</v>
          </cell>
          <cell r="P2542" t="str">
            <v>968</v>
          </cell>
          <cell r="Q2542" t="str">
            <v>12197</v>
          </cell>
          <cell r="R2542" t="str">
            <v>JNSK3701161BOS_968</v>
          </cell>
        </row>
        <row r="2543">
          <cell r="E2543" t="str">
            <v>80851</v>
          </cell>
          <cell r="F2543" t="str">
            <v>crew PPK 1pr argyle</v>
          </cell>
          <cell r="G2543" t="str">
            <v>crw PPK 1pr argl ast ppk 10-13</v>
          </cell>
          <cell r="H2543" t="str">
            <v>Asst Pre-Pack-multiple colors</v>
          </cell>
          <cell r="I2543" t="str">
            <v>10-13</v>
          </cell>
          <cell r="J2543" t="str">
            <v>1 Pack</v>
          </cell>
          <cell r="K2543" t="str">
            <v>REPLEN</v>
          </cell>
          <cell r="N2543" t="str">
            <v>JNSK3701171BOS</v>
          </cell>
          <cell r="O2543" t="str">
            <v>968-12197</v>
          </cell>
          <cell r="P2543" t="str">
            <v>968</v>
          </cell>
          <cell r="Q2543" t="str">
            <v>12197</v>
          </cell>
          <cell r="R2543" t="str">
            <v>JNSK3701171BOS_968</v>
          </cell>
        </row>
        <row r="2544">
          <cell r="E2544" t="str">
            <v>80846</v>
          </cell>
          <cell r="F2544" t="str">
            <v>crew PPK 1pr argyle</v>
          </cell>
          <cell r="G2544" t="str">
            <v>crw PPK 1pr argl ast ppk 10-13</v>
          </cell>
          <cell r="H2544" t="str">
            <v>Asst Pre-Pack-multiple colors</v>
          </cell>
          <cell r="I2544" t="str">
            <v>10-13</v>
          </cell>
          <cell r="J2544" t="str">
            <v>1 Pack</v>
          </cell>
          <cell r="K2544" t="str">
            <v>REPLEN</v>
          </cell>
          <cell r="N2544" t="str">
            <v>JNSK3701181BOS</v>
          </cell>
          <cell r="O2544" t="str">
            <v>968-12197</v>
          </cell>
          <cell r="P2544" t="str">
            <v>968</v>
          </cell>
          <cell r="Q2544" t="str">
            <v>12197</v>
          </cell>
          <cell r="R2544" t="str">
            <v>JNSK3701181BOS_968</v>
          </cell>
        </row>
        <row r="2545">
          <cell r="E2545" t="str">
            <v>80780</v>
          </cell>
          <cell r="F2545" t="str">
            <v>crew PPK 1pr pattern</v>
          </cell>
          <cell r="G2545" t="str">
            <v>crw PPK 1pr patt ast ppk 10-13</v>
          </cell>
          <cell r="H2545" t="str">
            <v>Asst Pre-Pack-multiple colors</v>
          </cell>
          <cell r="I2545" t="str">
            <v>10-13</v>
          </cell>
          <cell r="J2545" t="str">
            <v>1 Pack</v>
          </cell>
          <cell r="K2545" t="str">
            <v>REPLEN</v>
          </cell>
          <cell r="N2545" t="str">
            <v>JNSK3701191BOS</v>
          </cell>
          <cell r="O2545" t="str">
            <v>968-12197</v>
          </cell>
          <cell r="P2545" t="str">
            <v>968</v>
          </cell>
          <cell r="Q2545" t="str">
            <v>12197</v>
          </cell>
          <cell r="R2545" t="str">
            <v>JNSK3701191BOS_968</v>
          </cell>
        </row>
        <row r="2546">
          <cell r="E2546" t="str">
            <v>80781</v>
          </cell>
          <cell r="F2546" t="str">
            <v>crew PPK 1pr pattern</v>
          </cell>
          <cell r="G2546" t="str">
            <v>crw PPK 1pr patt ast ppk 10-13</v>
          </cell>
          <cell r="H2546" t="str">
            <v>Asst Pre-Pack-multiple colors</v>
          </cell>
          <cell r="I2546" t="str">
            <v>10-13</v>
          </cell>
          <cell r="J2546" t="str">
            <v>1 Pack</v>
          </cell>
          <cell r="K2546" t="str">
            <v>REPLEN</v>
          </cell>
          <cell r="N2546" t="str">
            <v>JNSK3701201BOS</v>
          </cell>
          <cell r="O2546" t="str">
            <v>968-12197</v>
          </cell>
          <cell r="P2546" t="str">
            <v>968</v>
          </cell>
          <cell r="Q2546" t="str">
            <v>12197</v>
          </cell>
          <cell r="R2546" t="str">
            <v>JNSK3701201BOS_968</v>
          </cell>
        </row>
        <row r="2547">
          <cell r="E2547" t="str">
            <v>80782</v>
          </cell>
          <cell r="F2547" t="str">
            <v>crew PPK 1pr pattern</v>
          </cell>
          <cell r="G2547" t="str">
            <v>crw PPK 1pr patt ast ppk 10-13</v>
          </cell>
          <cell r="H2547" t="str">
            <v>Asst Pre-Pack-multiple colors</v>
          </cell>
          <cell r="I2547" t="str">
            <v>10-13</v>
          </cell>
          <cell r="J2547" t="str">
            <v>1 Pack</v>
          </cell>
          <cell r="K2547" t="str">
            <v>REPLEN</v>
          </cell>
          <cell r="N2547" t="str">
            <v>JNSK3701211BOS</v>
          </cell>
          <cell r="O2547" t="str">
            <v>968-12197</v>
          </cell>
          <cell r="P2547" t="str">
            <v>968</v>
          </cell>
          <cell r="Q2547" t="str">
            <v>12197</v>
          </cell>
          <cell r="R2547" t="str">
            <v>JNSK3701211BOS_968</v>
          </cell>
        </row>
        <row r="2548">
          <cell r="E2548" t="str">
            <v>80783</v>
          </cell>
          <cell r="F2548" t="str">
            <v>crew PPK 1pr pattern</v>
          </cell>
          <cell r="G2548" t="str">
            <v>crw PPK 1pr patt ast ppk 10-13</v>
          </cell>
          <cell r="H2548" t="str">
            <v>Asst Pre-Pack-multiple colors</v>
          </cell>
          <cell r="I2548" t="str">
            <v>10-13</v>
          </cell>
          <cell r="J2548" t="str">
            <v>1 Pack</v>
          </cell>
          <cell r="K2548" t="str">
            <v>REPLEN</v>
          </cell>
          <cell r="N2548" t="str">
            <v>JNSK3701221BOS</v>
          </cell>
          <cell r="O2548" t="str">
            <v>968-12197</v>
          </cell>
          <cell r="P2548" t="str">
            <v>968</v>
          </cell>
          <cell r="Q2548" t="str">
            <v>12197</v>
          </cell>
          <cell r="R2548" t="str">
            <v>JNSK3701221BOS_968</v>
          </cell>
        </row>
        <row r="2549">
          <cell r="E2549" t="str">
            <v>79783 ppk</v>
          </cell>
          <cell r="F2549" t="str">
            <v>crew 1pr rw sols/ribs</v>
          </cell>
          <cell r="G2549" t="str">
            <v>crw rw sols/ribs ast ppk 1</v>
          </cell>
          <cell r="H2549" t="str">
            <v>Asst Pre-Pack-multiple colors</v>
          </cell>
          <cell r="I2549" t="str">
            <v>10-13</v>
          </cell>
          <cell r="J2549" t="str">
            <v>1 Pack</v>
          </cell>
          <cell r="K2549" t="str">
            <v>REPLEN</v>
          </cell>
          <cell r="N2549" t="str">
            <v>JNSK3701231BOS</v>
          </cell>
          <cell r="O2549" t="str">
            <v>968-12197</v>
          </cell>
          <cell r="P2549" t="str">
            <v>968</v>
          </cell>
          <cell r="Q2549" t="str">
            <v>12197</v>
          </cell>
          <cell r="R2549" t="str">
            <v>JNSK3701231BOS_968</v>
          </cell>
        </row>
        <row r="2550">
          <cell r="E2550" t="str">
            <v>ET3510</v>
          </cell>
          <cell r="F2550" t="str">
            <v>3PR PK CRW CZY SOCKS</v>
          </cell>
          <cell r="G2550" t="str">
            <v>3PR PK CRW CZY SOCKS lt gry 9-</v>
          </cell>
          <cell r="H2550" t="str">
            <v>Light Grey</v>
          </cell>
          <cell r="I2550" t="str">
            <v>9-11</v>
          </cell>
          <cell r="J2550" t="str">
            <v>3 Pack</v>
          </cell>
          <cell r="N2550" t="str">
            <v>ETSK3701383NEX</v>
          </cell>
          <cell r="O2550" t="str">
            <v>055-30041</v>
          </cell>
          <cell r="P2550" t="str">
            <v>055</v>
          </cell>
          <cell r="Q2550" t="str">
            <v>30041</v>
          </cell>
          <cell r="R2550" t="str">
            <v>ETSK3701383NEX_055</v>
          </cell>
        </row>
        <row r="2551">
          <cell r="E2551" t="str">
            <v>MHN30143 MACYS</v>
          </cell>
          <cell r="F2551" t="str">
            <v>czy socks</v>
          </cell>
          <cell r="G2551" t="str">
            <v>czy socks red 9-11</v>
          </cell>
          <cell r="H2551" t="str">
            <v>Red</v>
          </cell>
          <cell r="I2551" t="str">
            <v>9-11</v>
          </cell>
          <cell r="J2551" t="str">
            <v>3 Pack</v>
          </cell>
          <cell r="K2551" t="str">
            <v>F2021</v>
          </cell>
          <cell r="N2551" t="str">
            <v>MHSK3701433MAY</v>
          </cell>
          <cell r="O2551" t="str">
            <v>600-30041</v>
          </cell>
          <cell r="P2551" t="str">
            <v>600</v>
          </cell>
          <cell r="Q2551" t="str">
            <v>30041</v>
          </cell>
          <cell r="R2551" t="str">
            <v>MHSK3701433MAY_600</v>
          </cell>
        </row>
        <row r="2552">
          <cell r="E2552" t="str">
            <v>MHN30143 Trade S</v>
          </cell>
          <cell r="F2552" t="str">
            <v>czy santa</v>
          </cell>
          <cell r="G2552" t="str">
            <v>czy santa red 9-11</v>
          </cell>
          <cell r="H2552" t="str">
            <v>Red</v>
          </cell>
          <cell r="I2552" t="str">
            <v>9-11</v>
          </cell>
          <cell r="J2552" t="str">
            <v>3 Pack</v>
          </cell>
          <cell r="K2552" t="str">
            <v>F2021</v>
          </cell>
          <cell r="N2552" t="str">
            <v>MHSK3701433TRS</v>
          </cell>
          <cell r="O2552" t="str">
            <v>600-30041</v>
          </cell>
          <cell r="P2552" t="str">
            <v>600</v>
          </cell>
          <cell r="Q2552" t="str">
            <v>30041</v>
          </cell>
          <cell r="R2552" t="str">
            <v>MHSK3701433TRS_600</v>
          </cell>
        </row>
        <row r="2553">
          <cell r="E2553" t="str">
            <v>MHN30143 WIN</v>
          </cell>
          <cell r="F2553" t="str">
            <v>czy santa</v>
          </cell>
          <cell r="G2553" t="str">
            <v>czy santa red 9-11</v>
          </cell>
          <cell r="H2553" t="str">
            <v>Red</v>
          </cell>
          <cell r="I2553" t="str">
            <v>9-11</v>
          </cell>
          <cell r="J2553" t="str">
            <v>3 Pack</v>
          </cell>
          <cell r="K2553" t="str">
            <v>F2021</v>
          </cell>
          <cell r="N2553" t="str">
            <v>MRSK3701433WIT</v>
          </cell>
          <cell r="O2553" t="str">
            <v>600-30041</v>
          </cell>
          <cell r="P2553" t="str">
            <v>600</v>
          </cell>
          <cell r="Q2553" t="str">
            <v>30041</v>
          </cell>
          <cell r="R2553" t="str">
            <v>MRSK3701433WIT_600</v>
          </cell>
        </row>
        <row r="2554">
          <cell r="E2554" t="str">
            <v>RTM20182</v>
          </cell>
          <cell r="F2554" t="str">
            <v>crw btsock</v>
          </cell>
          <cell r="G2554" t="str">
            <v>crw btsock blk/gry 10-13</v>
          </cell>
          <cell r="H2554" t="str">
            <v>Black</v>
          </cell>
          <cell r="I2554" t="str">
            <v>10-13</v>
          </cell>
          <cell r="J2554" t="str">
            <v>6 Pack</v>
          </cell>
          <cell r="K2554" t="str">
            <v>F2018</v>
          </cell>
          <cell r="N2554" t="str">
            <v>RTSK3701826GEN</v>
          </cell>
          <cell r="O2554" t="str">
            <v>001-12197</v>
          </cell>
          <cell r="P2554" t="str">
            <v>001</v>
          </cell>
          <cell r="Q2554" t="str">
            <v>12197</v>
          </cell>
          <cell r="R2554" t="str">
            <v>RTSK3701826GEN_001</v>
          </cell>
        </row>
        <row r="2555">
          <cell r="E2555" t="str">
            <v>RTM20182</v>
          </cell>
          <cell r="F2555" t="str">
            <v>crw btsock</v>
          </cell>
          <cell r="G2555" t="str">
            <v>crw btsock navy/olive 10-13</v>
          </cell>
          <cell r="H2555" t="str">
            <v>Navy</v>
          </cell>
          <cell r="I2555" t="str">
            <v>10-13</v>
          </cell>
          <cell r="J2555" t="str">
            <v>6 Pack</v>
          </cell>
          <cell r="K2555" t="str">
            <v>F2018</v>
          </cell>
          <cell r="N2555" t="str">
            <v>RTSK3701826GEN</v>
          </cell>
          <cell r="O2555" t="str">
            <v>410-12197</v>
          </cell>
          <cell r="P2555" t="str">
            <v>410</v>
          </cell>
          <cell r="Q2555" t="str">
            <v>12197</v>
          </cell>
          <cell r="R2555" t="str">
            <v>RTSK3701826GEN_410</v>
          </cell>
        </row>
        <row r="2556">
          <cell r="E2556" t="str">
            <v>WMB0188AWP3</v>
          </cell>
          <cell r="F2556" t="str">
            <v>CRW AW 3PK</v>
          </cell>
          <cell r="G2556" t="str">
            <v>CRW AW 3PK blk Small</v>
          </cell>
          <cell r="H2556" t="str">
            <v>Black</v>
          </cell>
          <cell r="I2556" t="str">
            <v>small - A</v>
          </cell>
          <cell r="J2556" t="str">
            <v>3 Pack</v>
          </cell>
          <cell r="K2556" t="str">
            <v>REPLEN</v>
          </cell>
          <cell r="N2556" t="str">
            <v>PLSK3701883WMU</v>
          </cell>
          <cell r="O2556" t="str">
            <v>001-20602</v>
          </cell>
          <cell r="P2556" t="str">
            <v>001</v>
          </cell>
          <cell r="Q2556" t="str">
            <v>20602</v>
          </cell>
          <cell r="R2556" t="str">
            <v>PLSK3701883WMU_001</v>
          </cell>
        </row>
        <row r="2557">
          <cell r="E2557" t="str">
            <v>WMB0188AWP3</v>
          </cell>
          <cell r="F2557" t="str">
            <v>CRW AW 3PK</v>
          </cell>
          <cell r="G2557" t="str">
            <v>CRW AW 3PK blk Medium</v>
          </cell>
          <cell r="H2557" t="str">
            <v>Black</v>
          </cell>
          <cell r="I2557" t="str">
            <v>medium - B</v>
          </cell>
          <cell r="J2557" t="str">
            <v>3 Pack</v>
          </cell>
          <cell r="K2557" t="str">
            <v>REPLEN</v>
          </cell>
          <cell r="N2557" t="str">
            <v>PLSK3701883WMU</v>
          </cell>
          <cell r="O2557" t="str">
            <v>001-20156</v>
          </cell>
          <cell r="P2557" t="str">
            <v>001</v>
          </cell>
          <cell r="Q2557" t="str">
            <v>20156</v>
          </cell>
          <cell r="R2557" t="str">
            <v>PLSK3701883WMU_001</v>
          </cell>
        </row>
        <row r="2558">
          <cell r="E2558" t="str">
            <v>WMB0188AWP3</v>
          </cell>
          <cell r="F2558" t="str">
            <v>CRW AW 3PK</v>
          </cell>
          <cell r="G2558" t="str">
            <v>CRW AW 3PK blk Large</v>
          </cell>
          <cell r="H2558" t="str">
            <v>Black</v>
          </cell>
          <cell r="I2558" t="str">
            <v>large - C</v>
          </cell>
          <cell r="J2558" t="str">
            <v>3 Pack</v>
          </cell>
          <cell r="K2558" t="str">
            <v>REPLEN</v>
          </cell>
          <cell r="N2558" t="str">
            <v>PLSK3701883WMU</v>
          </cell>
          <cell r="O2558" t="str">
            <v>001-20604</v>
          </cell>
          <cell r="P2558" t="str">
            <v>001</v>
          </cell>
          <cell r="Q2558" t="str">
            <v>20604</v>
          </cell>
          <cell r="R2558" t="str">
            <v>PLSK3701883WMU_001</v>
          </cell>
        </row>
        <row r="2559">
          <cell r="E2559" t="str">
            <v>WMB0189AWP3</v>
          </cell>
          <cell r="F2559" t="str">
            <v>CRW AW 3PK</v>
          </cell>
          <cell r="G2559" t="str">
            <v>CRW AW 3PK blk Small</v>
          </cell>
          <cell r="H2559" t="str">
            <v>Black</v>
          </cell>
          <cell r="I2559" t="str">
            <v>small - A</v>
          </cell>
          <cell r="J2559" t="str">
            <v>3 Pack</v>
          </cell>
          <cell r="K2559" t="str">
            <v>REPLEN</v>
          </cell>
          <cell r="N2559" t="str">
            <v>PLSK3701893WMU</v>
          </cell>
          <cell r="O2559" t="str">
            <v>001-20602</v>
          </cell>
          <cell r="P2559" t="str">
            <v>001</v>
          </cell>
          <cell r="Q2559" t="str">
            <v>20602</v>
          </cell>
          <cell r="R2559" t="str">
            <v>PLSK3701893WMU_001</v>
          </cell>
        </row>
        <row r="2560">
          <cell r="E2560" t="str">
            <v>WMB0189AWP3</v>
          </cell>
          <cell r="F2560" t="str">
            <v>CRW AW 3PK</v>
          </cell>
          <cell r="G2560" t="str">
            <v>CRW AW 3PK blk Medium</v>
          </cell>
          <cell r="H2560" t="str">
            <v>Black</v>
          </cell>
          <cell r="I2560" t="str">
            <v>medium - B</v>
          </cell>
          <cell r="J2560" t="str">
            <v>3 Pack</v>
          </cell>
          <cell r="K2560" t="str">
            <v>REPLEN</v>
          </cell>
          <cell r="N2560" t="str">
            <v>PLSK3701893WMU</v>
          </cell>
          <cell r="O2560" t="str">
            <v>001-20156</v>
          </cell>
          <cell r="P2560" t="str">
            <v>001</v>
          </cell>
          <cell r="Q2560" t="str">
            <v>20156</v>
          </cell>
          <cell r="R2560" t="str">
            <v>PLSK3701893WMU_001</v>
          </cell>
        </row>
        <row r="2561">
          <cell r="E2561" t="str">
            <v>WMB0189AWP3</v>
          </cell>
          <cell r="F2561" t="str">
            <v>CRW AW 3PK</v>
          </cell>
          <cell r="G2561" t="str">
            <v>CRW AW 3PK blk Large</v>
          </cell>
          <cell r="H2561" t="str">
            <v>Black</v>
          </cell>
          <cell r="I2561" t="str">
            <v>large - C</v>
          </cell>
          <cell r="J2561" t="str">
            <v>3 Pack</v>
          </cell>
          <cell r="K2561" t="str">
            <v>REPLEN</v>
          </cell>
          <cell r="N2561" t="str">
            <v>PLSK3701893WMU</v>
          </cell>
          <cell r="O2561" t="str">
            <v>001-20604</v>
          </cell>
          <cell r="P2561" t="str">
            <v>001</v>
          </cell>
          <cell r="Q2561" t="str">
            <v>20604</v>
          </cell>
          <cell r="R2561" t="str">
            <v>PLSK3701893WMU_001</v>
          </cell>
        </row>
        <row r="2562">
          <cell r="E2562" t="str">
            <v>WMB0191AWP3</v>
          </cell>
          <cell r="F2562" t="str">
            <v>CRW AW 3PK</v>
          </cell>
          <cell r="G2562" t="str">
            <v>CRW AW 3PK wht Small</v>
          </cell>
          <cell r="H2562" t="str">
            <v>White</v>
          </cell>
          <cell r="I2562" t="str">
            <v>small - A</v>
          </cell>
          <cell r="J2562" t="str">
            <v>3 Pack</v>
          </cell>
          <cell r="K2562" t="str">
            <v>REPLEN</v>
          </cell>
          <cell r="N2562" t="str">
            <v>PLSK3701913WMU</v>
          </cell>
          <cell r="O2562" t="str">
            <v>100-20602</v>
          </cell>
          <cell r="P2562" t="str">
            <v>100</v>
          </cell>
          <cell r="Q2562" t="str">
            <v>20602</v>
          </cell>
          <cell r="R2562" t="str">
            <v>PLSK3701913WMU_100</v>
          </cell>
        </row>
        <row r="2563">
          <cell r="E2563" t="str">
            <v>WMB0191AWP3</v>
          </cell>
          <cell r="F2563" t="str">
            <v>CRW AW 3PK</v>
          </cell>
          <cell r="G2563" t="str">
            <v>CRW AW 3PK wht Medium</v>
          </cell>
          <cell r="H2563" t="str">
            <v>White</v>
          </cell>
          <cell r="I2563" t="str">
            <v>medium - B</v>
          </cell>
          <cell r="J2563" t="str">
            <v>3 Pack</v>
          </cell>
          <cell r="K2563" t="str">
            <v>REPLEN</v>
          </cell>
          <cell r="N2563" t="str">
            <v>PLSK3701913WMU</v>
          </cell>
          <cell r="O2563" t="str">
            <v>100-20156</v>
          </cell>
          <cell r="P2563" t="str">
            <v>100</v>
          </cell>
          <cell r="Q2563" t="str">
            <v>20156</v>
          </cell>
          <cell r="R2563" t="str">
            <v>PLSK3701913WMU_100</v>
          </cell>
        </row>
        <row r="2564">
          <cell r="E2564" t="str">
            <v>WMB0191AWP3</v>
          </cell>
          <cell r="F2564" t="str">
            <v>CRW AW 3PK</v>
          </cell>
          <cell r="G2564" t="str">
            <v>CRW AW 3PK wht Large</v>
          </cell>
          <cell r="H2564" t="str">
            <v>White</v>
          </cell>
          <cell r="I2564" t="str">
            <v>large - C</v>
          </cell>
          <cell r="J2564" t="str">
            <v>3 Pack</v>
          </cell>
          <cell r="K2564" t="str">
            <v>REPLEN</v>
          </cell>
          <cell r="N2564" t="str">
            <v>PLSK3701913WMU</v>
          </cell>
          <cell r="O2564" t="str">
            <v>100-20604</v>
          </cell>
          <cell r="P2564" t="str">
            <v>100</v>
          </cell>
          <cell r="Q2564" t="str">
            <v>20604</v>
          </cell>
          <cell r="R2564" t="str">
            <v>PLSK3701913WMU_100</v>
          </cell>
        </row>
        <row r="2565">
          <cell r="E2565" t="str">
            <v>wmb0193awp3</v>
          </cell>
          <cell r="F2565" t="str">
            <v>CRW AW 3PK</v>
          </cell>
          <cell r="G2565" t="str">
            <v>CRW AW 3PK gry Small</v>
          </cell>
          <cell r="H2565" t="str">
            <v>Grey</v>
          </cell>
          <cell r="I2565" t="str">
            <v>small - A</v>
          </cell>
          <cell r="J2565" t="str">
            <v>3 Pack</v>
          </cell>
          <cell r="K2565" t="str">
            <v>REPLEN</v>
          </cell>
          <cell r="N2565" t="str">
            <v>PLSK3701933WMU</v>
          </cell>
          <cell r="O2565" t="str">
            <v>020-20602</v>
          </cell>
          <cell r="P2565" t="str">
            <v>020</v>
          </cell>
          <cell r="Q2565" t="str">
            <v>20602</v>
          </cell>
          <cell r="R2565" t="str">
            <v>PLSK3701933WMU_020</v>
          </cell>
        </row>
        <row r="2566">
          <cell r="E2566" t="str">
            <v>wmb0193awp3</v>
          </cell>
          <cell r="F2566" t="str">
            <v>CRW AW 3PK</v>
          </cell>
          <cell r="G2566" t="str">
            <v>CRW AW 3PK gry Medium</v>
          </cell>
          <cell r="H2566" t="str">
            <v>Grey</v>
          </cell>
          <cell r="I2566" t="str">
            <v>medium - B</v>
          </cell>
          <cell r="J2566" t="str">
            <v>3 Pack</v>
          </cell>
          <cell r="K2566" t="str">
            <v>REPLEN</v>
          </cell>
          <cell r="N2566" t="str">
            <v>PLSK3701933WMU</v>
          </cell>
          <cell r="O2566" t="str">
            <v>020-20156</v>
          </cell>
          <cell r="P2566" t="str">
            <v>020</v>
          </cell>
          <cell r="Q2566" t="str">
            <v>20156</v>
          </cell>
          <cell r="R2566" t="str">
            <v>PLSK3701933WMU_020</v>
          </cell>
        </row>
        <row r="2567">
          <cell r="E2567" t="str">
            <v>wmb0193awp3</v>
          </cell>
          <cell r="F2567" t="str">
            <v>CRW AW 3PK</v>
          </cell>
          <cell r="G2567" t="str">
            <v>CRW AW 3PK gry Large</v>
          </cell>
          <cell r="H2567" t="str">
            <v>Grey</v>
          </cell>
          <cell r="I2567" t="str">
            <v>large - C</v>
          </cell>
          <cell r="J2567" t="str">
            <v>3 Pack</v>
          </cell>
          <cell r="K2567" t="str">
            <v>REPLEN</v>
          </cell>
          <cell r="N2567" t="str">
            <v>PLSK3701933WMU</v>
          </cell>
          <cell r="O2567" t="str">
            <v>020-20604</v>
          </cell>
          <cell r="P2567" t="str">
            <v>020</v>
          </cell>
          <cell r="Q2567" t="str">
            <v>20604</v>
          </cell>
          <cell r="R2567" t="str">
            <v>PLSK3701933WMU_020</v>
          </cell>
        </row>
        <row r="2568">
          <cell r="E2568" t="str">
            <v>WMB0197AWP10</v>
          </cell>
          <cell r="F2568" t="str">
            <v>CRW P10 AW BOYS</v>
          </cell>
          <cell r="G2568" t="str">
            <v>CRW P10 AW BOYS blk Small</v>
          </cell>
          <cell r="H2568" t="str">
            <v>Black</v>
          </cell>
          <cell r="I2568" t="str">
            <v>small - A</v>
          </cell>
          <cell r="J2568" t="str">
            <v>10 Pack</v>
          </cell>
          <cell r="K2568" t="str">
            <v>REPLEN</v>
          </cell>
          <cell r="N2568" t="str">
            <v>PLSK3701970WMU</v>
          </cell>
          <cell r="O2568" t="str">
            <v>001-20602</v>
          </cell>
          <cell r="P2568" t="str">
            <v>001</v>
          </cell>
          <cell r="Q2568" t="str">
            <v>20602</v>
          </cell>
          <cell r="R2568" t="str">
            <v>PLSK3701970WMU_001</v>
          </cell>
        </row>
        <row r="2569">
          <cell r="E2569" t="str">
            <v>WMB0197AWP10</v>
          </cell>
          <cell r="F2569" t="str">
            <v>CRW P10 AW BOYS</v>
          </cell>
          <cell r="G2569" t="str">
            <v>CRW P10 AW BOYS blk Medium</v>
          </cell>
          <cell r="H2569" t="str">
            <v>Black</v>
          </cell>
          <cell r="I2569" t="str">
            <v>medium - B</v>
          </cell>
          <cell r="J2569" t="str">
            <v>10 Pack</v>
          </cell>
          <cell r="K2569" t="str">
            <v>REPLEN</v>
          </cell>
          <cell r="N2569" t="str">
            <v>PLSK3701970WMU</v>
          </cell>
          <cell r="O2569" t="str">
            <v>001-20156</v>
          </cell>
          <cell r="P2569" t="str">
            <v>001</v>
          </cell>
          <cell r="Q2569" t="str">
            <v>20156</v>
          </cell>
          <cell r="R2569" t="str">
            <v>PLSK3701970WMU_001</v>
          </cell>
        </row>
        <row r="2570">
          <cell r="E2570" t="str">
            <v>WMB0197AWP10</v>
          </cell>
          <cell r="F2570" t="str">
            <v>CRW P10 AW BOYS</v>
          </cell>
          <cell r="G2570" t="str">
            <v>CRW P10 AW BOYS blk Large</v>
          </cell>
          <cell r="H2570" t="str">
            <v>Black</v>
          </cell>
          <cell r="I2570" t="str">
            <v>large - C</v>
          </cell>
          <cell r="J2570" t="str">
            <v>10 Pack</v>
          </cell>
          <cell r="K2570" t="str">
            <v>REPLEN</v>
          </cell>
          <cell r="N2570" t="str">
            <v>PLSK3701970WMU</v>
          </cell>
          <cell r="O2570" t="str">
            <v>001-20604</v>
          </cell>
          <cell r="P2570" t="str">
            <v>001</v>
          </cell>
          <cell r="Q2570" t="str">
            <v>20604</v>
          </cell>
          <cell r="R2570" t="str">
            <v>PLSK3701970WMU_001</v>
          </cell>
        </row>
        <row r="2571">
          <cell r="E2571" t="str">
            <v>WMB0197AWP10</v>
          </cell>
          <cell r="F2571" t="str">
            <v>CRW P10 AW BOYS</v>
          </cell>
          <cell r="G2571" t="str">
            <v>CRW P10 AW BOYS wht Small</v>
          </cell>
          <cell r="H2571" t="str">
            <v>White</v>
          </cell>
          <cell r="I2571" t="str">
            <v>small - A</v>
          </cell>
          <cell r="J2571" t="str">
            <v>10 Pack</v>
          </cell>
          <cell r="K2571" t="str">
            <v>REPLEN</v>
          </cell>
          <cell r="N2571" t="str">
            <v>PLSK3701970WMU</v>
          </cell>
          <cell r="O2571" t="str">
            <v>100-20602</v>
          </cell>
          <cell r="P2571" t="str">
            <v>100</v>
          </cell>
          <cell r="Q2571" t="str">
            <v>20602</v>
          </cell>
          <cell r="R2571" t="str">
            <v>PLSK3701970WMU_100</v>
          </cell>
        </row>
        <row r="2572">
          <cell r="E2572" t="str">
            <v>WMB0197AWP10</v>
          </cell>
          <cell r="F2572" t="str">
            <v>CRW P10 AW BOYS</v>
          </cell>
          <cell r="G2572" t="str">
            <v>CRW P10 AW BOYS wht Medium</v>
          </cell>
          <cell r="H2572" t="str">
            <v>White</v>
          </cell>
          <cell r="I2572" t="str">
            <v>medium - B</v>
          </cell>
          <cell r="J2572" t="str">
            <v>10 Pack</v>
          </cell>
          <cell r="K2572" t="str">
            <v>REPLEN</v>
          </cell>
          <cell r="N2572" t="str">
            <v>PLSK3701970WMU</v>
          </cell>
          <cell r="O2572" t="str">
            <v>100-20156</v>
          </cell>
          <cell r="P2572" t="str">
            <v>100</v>
          </cell>
          <cell r="Q2572" t="str">
            <v>20156</v>
          </cell>
          <cell r="R2572" t="str">
            <v>PLSK3701970WMU_100</v>
          </cell>
        </row>
        <row r="2573">
          <cell r="E2573" t="str">
            <v>WMB0197AWP10</v>
          </cell>
          <cell r="F2573" t="str">
            <v>CRW P10 AW BOYS</v>
          </cell>
          <cell r="G2573" t="str">
            <v>CRW P10 AW BOYS wht Large</v>
          </cell>
          <cell r="H2573" t="str">
            <v>White</v>
          </cell>
          <cell r="I2573" t="str">
            <v>large - C</v>
          </cell>
          <cell r="J2573" t="str">
            <v>10 Pack</v>
          </cell>
          <cell r="K2573" t="str">
            <v>REPLEN</v>
          </cell>
          <cell r="N2573" t="str">
            <v>PLSK3701970WMU</v>
          </cell>
          <cell r="O2573" t="str">
            <v>100-20604</v>
          </cell>
          <cell r="P2573" t="str">
            <v>100</v>
          </cell>
          <cell r="Q2573" t="str">
            <v>20604</v>
          </cell>
          <cell r="R2573" t="str">
            <v>PLSK3701970WMU_100</v>
          </cell>
        </row>
        <row r="2574">
          <cell r="E2574" t="str">
            <v>WMB0197AWP20BS</v>
          </cell>
          <cell r="F2574" t="str">
            <v>AW BOYS P20 CREW</v>
          </cell>
          <cell r="G2574" t="str">
            <v>AW BOYS P20 CREW blk Small</v>
          </cell>
          <cell r="H2574" t="str">
            <v>Black</v>
          </cell>
          <cell r="I2574" t="str">
            <v>small - A</v>
          </cell>
          <cell r="J2574" t="str">
            <v>20 Pack</v>
          </cell>
          <cell r="K2574" t="str">
            <v>REPLEN</v>
          </cell>
          <cell r="N2574" t="str">
            <v>PLSK3701970WME</v>
          </cell>
          <cell r="O2574" t="str">
            <v>001-20602</v>
          </cell>
          <cell r="P2574" t="str">
            <v>001</v>
          </cell>
          <cell r="Q2574" t="str">
            <v>20602</v>
          </cell>
          <cell r="R2574" t="str">
            <v>PLSK3701970WME_001</v>
          </cell>
        </row>
        <row r="2575">
          <cell r="E2575" t="str">
            <v>WMB0197AWP20BM</v>
          </cell>
          <cell r="F2575" t="str">
            <v>AW BOYS P20 CREW</v>
          </cell>
          <cell r="G2575" t="str">
            <v>AW BOYS P20 CREW blk Medium</v>
          </cell>
          <cell r="H2575" t="str">
            <v>Black</v>
          </cell>
          <cell r="I2575" t="str">
            <v>medium - B</v>
          </cell>
          <cell r="J2575" t="str">
            <v>20 Pack</v>
          </cell>
          <cell r="K2575" t="str">
            <v>REPLEN</v>
          </cell>
          <cell r="N2575" t="str">
            <v>PLSK3701970WME</v>
          </cell>
          <cell r="O2575" t="str">
            <v>001-20156</v>
          </cell>
          <cell r="P2575" t="str">
            <v>001</v>
          </cell>
          <cell r="Q2575" t="str">
            <v>20156</v>
          </cell>
          <cell r="R2575" t="str">
            <v>PLSK3701970WME_001</v>
          </cell>
        </row>
        <row r="2576">
          <cell r="E2576" t="str">
            <v>WMB0197AWP20BL</v>
          </cell>
          <cell r="F2576" t="str">
            <v>AW BOYS P20 CREW</v>
          </cell>
          <cell r="G2576" t="str">
            <v>AW BOYS P20 CREW blk Large</v>
          </cell>
          <cell r="H2576" t="str">
            <v>Black</v>
          </cell>
          <cell r="I2576" t="str">
            <v>large - C</v>
          </cell>
          <cell r="J2576" t="str">
            <v>20 Pack</v>
          </cell>
          <cell r="K2576" t="str">
            <v>REPLEN</v>
          </cell>
          <cell r="N2576" t="str">
            <v>PLSK3701970WME</v>
          </cell>
          <cell r="O2576" t="str">
            <v>001-20604</v>
          </cell>
          <cell r="P2576" t="str">
            <v>001</v>
          </cell>
          <cell r="Q2576" t="str">
            <v>20604</v>
          </cell>
          <cell r="R2576" t="str">
            <v>PLSK3701970WME_001</v>
          </cell>
        </row>
        <row r="2577">
          <cell r="E2577" t="str">
            <v>WMB0197AWP20WS</v>
          </cell>
          <cell r="F2577" t="str">
            <v>AW BOYS P20 CREW</v>
          </cell>
          <cell r="G2577" t="str">
            <v>AW BOYS P20 CREW wht Small</v>
          </cell>
          <cell r="H2577" t="str">
            <v>White</v>
          </cell>
          <cell r="I2577" t="str">
            <v>small - A</v>
          </cell>
          <cell r="J2577" t="str">
            <v>20 Pack</v>
          </cell>
          <cell r="K2577" t="str">
            <v>REPLEN</v>
          </cell>
          <cell r="N2577" t="str">
            <v>PLSK3701970WME</v>
          </cell>
          <cell r="O2577" t="str">
            <v>100-20602</v>
          </cell>
          <cell r="P2577" t="str">
            <v>100</v>
          </cell>
          <cell r="Q2577" t="str">
            <v>20602</v>
          </cell>
          <cell r="R2577" t="str">
            <v>PLSK3701970WME_100</v>
          </cell>
        </row>
        <row r="2578">
          <cell r="E2578" t="str">
            <v>WMB0197AWP20WM</v>
          </cell>
          <cell r="F2578" t="str">
            <v>AW BOYS P20 CREW</v>
          </cell>
          <cell r="G2578" t="str">
            <v>AW BOYS P20 CREW wht Medium</v>
          </cell>
          <cell r="H2578" t="str">
            <v>White</v>
          </cell>
          <cell r="I2578" t="str">
            <v>medium - B</v>
          </cell>
          <cell r="J2578" t="str">
            <v>20 Pack</v>
          </cell>
          <cell r="K2578" t="str">
            <v>REPLEN</v>
          </cell>
          <cell r="N2578" t="str">
            <v>PLSK3701970WME</v>
          </cell>
          <cell r="O2578" t="str">
            <v>100-20156</v>
          </cell>
          <cell r="P2578" t="str">
            <v>100</v>
          </cell>
          <cell r="Q2578" t="str">
            <v>20156</v>
          </cell>
          <cell r="R2578" t="str">
            <v>PLSK3701970WME_100</v>
          </cell>
        </row>
        <row r="2579">
          <cell r="E2579" t="str">
            <v>WMB0197AWP20WL</v>
          </cell>
          <cell r="F2579" t="str">
            <v>AW BOYS P20 CREW</v>
          </cell>
          <cell r="G2579" t="str">
            <v>AW BOYS P20 CREW wht Large</v>
          </cell>
          <cell r="H2579" t="str">
            <v>White</v>
          </cell>
          <cell r="I2579" t="str">
            <v>large - C</v>
          </cell>
          <cell r="J2579" t="str">
            <v>20 Pack</v>
          </cell>
          <cell r="K2579" t="str">
            <v>REPLEN</v>
          </cell>
          <cell r="N2579" t="str">
            <v>PLSK3701970WME</v>
          </cell>
          <cell r="O2579" t="str">
            <v>100-20604</v>
          </cell>
          <cell r="P2579" t="str">
            <v>100</v>
          </cell>
          <cell r="Q2579" t="str">
            <v>20604</v>
          </cell>
          <cell r="R2579" t="str">
            <v>PLSK3701970WME_100</v>
          </cell>
        </row>
        <row r="2580">
          <cell r="E2580" t="str">
            <v>MHN30207 MACYS</v>
          </cell>
          <cell r="F2580" t="str">
            <v>candy cane</v>
          </cell>
          <cell r="G2580" t="str">
            <v>candy cane grn 9-11</v>
          </cell>
          <cell r="H2580" t="str">
            <v>Green</v>
          </cell>
          <cell r="I2580" t="str">
            <v>9-11</v>
          </cell>
          <cell r="J2580" t="str">
            <v>3 Pack</v>
          </cell>
          <cell r="K2580" t="str">
            <v>F2021</v>
          </cell>
          <cell r="N2580" t="str">
            <v>MHSK3702073MAY</v>
          </cell>
          <cell r="O2580" t="str">
            <v>300-30041</v>
          </cell>
          <cell r="P2580" t="str">
            <v>300</v>
          </cell>
          <cell r="Q2580" t="str">
            <v>30041</v>
          </cell>
          <cell r="R2580" t="str">
            <v>MHSK3702073MAY_300</v>
          </cell>
        </row>
        <row r="2581">
          <cell r="E2581" t="str">
            <v>MHN30207 Trade S</v>
          </cell>
          <cell r="F2581" t="str">
            <v>czy candy cane</v>
          </cell>
          <cell r="G2581" t="str">
            <v>czy candy cane grn 9-11</v>
          </cell>
          <cell r="H2581" t="str">
            <v>Green</v>
          </cell>
          <cell r="I2581" t="str">
            <v>9-11</v>
          </cell>
          <cell r="J2581" t="str">
            <v>3 Pack</v>
          </cell>
          <cell r="K2581" t="str">
            <v>F2021</v>
          </cell>
          <cell r="N2581" t="str">
            <v>MHSK3702073TRS</v>
          </cell>
          <cell r="O2581" t="str">
            <v>300-30041</v>
          </cell>
          <cell r="P2581" t="str">
            <v>300</v>
          </cell>
          <cell r="Q2581" t="str">
            <v>30041</v>
          </cell>
          <cell r="R2581" t="str">
            <v>MHSK3702073TRS_300</v>
          </cell>
        </row>
        <row r="2582">
          <cell r="E2582" t="str">
            <v>WMB4304F19RL</v>
          </cell>
          <cell r="F2582" t="str">
            <v>AW BOYS P12 CREW</v>
          </cell>
          <cell r="G2582" t="str">
            <v>AW BOYS P12 CREW red Large</v>
          </cell>
          <cell r="H2582" t="str">
            <v>Red</v>
          </cell>
          <cell r="I2582" t="str">
            <v>large - C</v>
          </cell>
          <cell r="J2582" t="str">
            <v>12 Pack</v>
          </cell>
          <cell r="K2582" t="str">
            <v>REPLEN</v>
          </cell>
          <cell r="N2582" t="str">
            <v>PLSK3702240WME</v>
          </cell>
          <cell r="O2582" t="str">
            <v>600-20604</v>
          </cell>
          <cell r="P2582" t="str">
            <v>600</v>
          </cell>
          <cell r="Q2582" t="str">
            <v>20604</v>
          </cell>
          <cell r="R2582" t="str">
            <v>PLSK3702240WME_600</v>
          </cell>
        </row>
        <row r="2583">
          <cell r="E2583" t="str">
            <v>WMB4304F19</v>
          </cell>
          <cell r="G2583" t="str">
            <v>crw aw boy athltic red/multi l</v>
          </cell>
          <cell r="H2583" t="str">
            <v>Red</v>
          </cell>
          <cell r="I2583" t="str">
            <v>large - C</v>
          </cell>
          <cell r="J2583" t="str">
            <v>6 Pack</v>
          </cell>
          <cell r="N2583" t="str">
            <v>PLSK3702246WMU</v>
          </cell>
          <cell r="O2583" t="str">
            <v>600-20604</v>
          </cell>
          <cell r="P2583" t="str">
            <v>600</v>
          </cell>
          <cell r="Q2583" t="str">
            <v>20604</v>
          </cell>
          <cell r="R2583" t="str">
            <v>PLSK3702246WMU_600</v>
          </cell>
        </row>
        <row r="2584">
          <cell r="E2584" t="str">
            <v>BMS10247</v>
          </cell>
          <cell r="F2584" t="str">
            <v>crw full cush</v>
          </cell>
          <cell r="G2584" t="str">
            <v>crw full cush blk 10-13</v>
          </cell>
          <cell r="H2584" t="str">
            <v>Black</v>
          </cell>
          <cell r="I2584" t="str">
            <v>10-13</v>
          </cell>
          <cell r="J2584" t="str">
            <v>3 Pack</v>
          </cell>
          <cell r="K2584" t="str">
            <v>F2018</v>
          </cell>
          <cell r="N2584" t="str">
            <v>GHSK3702473GEN</v>
          </cell>
          <cell r="O2584" t="str">
            <v>001-12197</v>
          </cell>
          <cell r="P2584" t="str">
            <v>001</v>
          </cell>
          <cell r="Q2584" t="str">
            <v>12197</v>
          </cell>
          <cell r="R2584" t="str">
            <v>GHSK3702473GEN_001</v>
          </cell>
        </row>
        <row r="2585">
          <cell r="E2585" t="str">
            <v>RTM20248</v>
          </cell>
          <cell r="F2585" t="str">
            <v>crw 3pk cotton btsock</v>
          </cell>
          <cell r="G2585" t="str">
            <v>crw 3pk cotton btsock blk 10-1</v>
          </cell>
          <cell r="H2585" t="str">
            <v>Black</v>
          </cell>
          <cell r="I2585" t="str">
            <v>10-13</v>
          </cell>
          <cell r="J2585" t="str">
            <v>3 Pack</v>
          </cell>
          <cell r="K2585" t="str">
            <v>F2020</v>
          </cell>
          <cell r="N2585" t="str">
            <v>RTSK3702483TJT</v>
          </cell>
          <cell r="O2585" t="str">
            <v>001-12197</v>
          </cell>
          <cell r="P2585" t="str">
            <v>001</v>
          </cell>
          <cell r="Q2585" t="str">
            <v>12197</v>
          </cell>
          <cell r="R2585" t="str">
            <v>RTSK3702483TJT_001</v>
          </cell>
        </row>
        <row r="2586">
          <cell r="E2586" t="str">
            <v>RTM20248</v>
          </cell>
          <cell r="F2586" t="str">
            <v>crw 3pk cotton btsock</v>
          </cell>
          <cell r="G2586" t="str">
            <v>crw 3pk cotton btsock grn 10-1</v>
          </cell>
          <cell r="H2586" t="str">
            <v>Green</v>
          </cell>
          <cell r="I2586" t="str">
            <v>10-13</v>
          </cell>
          <cell r="J2586" t="str">
            <v>3 Pack</v>
          </cell>
          <cell r="K2586" t="str">
            <v>F2020</v>
          </cell>
          <cell r="N2586" t="str">
            <v>RTSK3702483TJT</v>
          </cell>
          <cell r="O2586" t="str">
            <v>300-12197</v>
          </cell>
          <cell r="P2586" t="str">
            <v>300</v>
          </cell>
          <cell r="Q2586" t="str">
            <v>12197</v>
          </cell>
          <cell r="R2586" t="str">
            <v>RTSK3702483TJT_300</v>
          </cell>
        </row>
        <row r="2587">
          <cell r="E2587" t="str">
            <v>RTM20248</v>
          </cell>
          <cell r="F2587" t="str">
            <v>crw 3pk cotton btsock</v>
          </cell>
          <cell r="G2587" t="str">
            <v>crw 3pk cotton btsock nvy 10-1</v>
          </cell>
          <cell r="H2587" t="str">
            <v>Navy</v>
          </cell>
          <cell r="I2587" t="str">
            <v>10-13</v>
          </cell>
          <cell r="J2587" t="str">
            <v>3 Pack</v>
          </cell>
          <cell r="K2587" t="str">
            <v>F2020</v>
          </cell>
          <cell r="N2587" t="str">
            <v>RTSK3702483TJT</v>
          </cell>
          <cell r="O2587" t="str">
            <v>410-12197</v>
          </cell>
          <cell r="P2587" t="str">
            <v>410</v>
          </cell>
          <cell r="Q2587" t="str">
            <v>12197</v>
          </cell>
          <cell r="R2587" t="str">
            <v>RTSK3702483TJT_410</v>
          </cell>
        </row>
        <row r="2588">
          <cell r="E2588" t="str">
            <v>RTM20248</v>
          </cell>
          <cell r="F2588" t="str">
            <v>crw 3pk cotton btsock</v>
          </cell>
          <cell r="G2588" t="str">
            <v>crw 3pk cotton btsock wine 10-</v>
          </cell>
          <cell r="H2588" t="str">
            <v>Red, Dark/Maroon/Wine</v>
          </cell>
          <cell r="I2588" t="str">
            <v>10-13</v>
          </cell>
          <cell r="J2588" t="str">
            <v>3 Pack</v>
          </cell>
          <cell r="K2588" t="str">
            <v>F2020</v>
          </cell>
          <cell r="N2588" t="str">
            <v>RTSK3702483TJT</v>
          </cell>
          <cell r="O2588" t="str">
            <v>605-12197</v>
          </cell>
          <cell r="P2588" t="str">
            <v>605</v>
          </cell>
          <cell r="Q2588" t="str">
            <v>12197</v>
          </cell>
          <cell r="R2588" t="str">
            <v>RTSK3702483TJT_605</v>
          </cell>
        </row>
        <row r="2589">
          <cell r="E2589" t="str">
            <v>MHN30207 WIN</v>
          </cell>
          <cell r="F2589" t="str">
            <v>czy candy cane</v>
          </cell>
          <cell r="G2589" t="str">
            <v>czy candy cane grn 9-11</v>
          </cell>
          <cell r="H2589" t="str">
            <v>Green</v>
          </cell>
          <cell r="I2589" t="str">
            <v>9-11</v>
          </cell>
          <cell r="J2589" t="str">
            <v>3 Pack</v>
          </cell>
          <cell r="K2589" t="str">
            <v>F2021</v>
          </cell>
          <cell r="N2589" t="str">
            <v>MRSK3702503WIT</v>
          </cell>
          <cell r="O2589" t="str">
            <v>300-30041</v>
          </cell>
          <cell r="P2589" t="str">
            <v>300</v>
          </cell>
          <cell r="Q2589" t="str">
            <v>30041</v>
          </cell>
          <cell r="R2589" t="str">
            <v>MRSK3702503WIT_300</v>
          </cell>
        </row>
        <row r="2590">
          <cell r="E2590" t="str">
            <v>MHN30218 MACYS</v>
          </cell>
          <cell r="F2590" t="str">
            <v>czy socks</v>
          </cell>
          <cell r="G2590" t="str">
            <v>czy socks blu 9-11</v>
          </cell>
          <cell r="H2590" t="str">
            <v>Blue</v>
          </cell>
          <cell r="I2590" t="str">
            <v>9-11</v>
          </cell>
          <cell r="J2590" t="str">
            <v>3 Pack</v>
          </cell>
          <cell r="K2590" t="str">
            <v>F2021</v>
          </cell>
          <cell r="N2590" t="str">
            <v>MHSK3702533MAY</v>
          </cell>
          <cell r="O2590" t="str">
            <v>420-30041</v>
          </cell>
          <cell r="P2590" t="str">
            <v>420</v>
          </cell>
          <cell r="Q2590" t="str">
            <v>30041</v>
          </cell>
          <cell r="R2590" t="str">
            <v>MHSK3702533MAY_420</v>
          </cell>
        </row>
        <row r="2591">
          <cell r="E2591" t="str">
            <v>MHN30218 WIN</v>
          </cell>
          <cell r="F2591" t="str">
            <v>czy snowman</v>
          </cell>
          <cell r="G2591" t="str">
            <v>czy snowman blu 9-11</v>
          </cell>
          <cell r="H2591" t="str">
            <v>Blue</v>
          </cell>
          <cell r="I2591" t="str">
            <v>9-11</v>
          </cell>
          <cell r="J2591" t="str">
            <v>3 Pack</v>
          </cell>
          <cell r="K2591" t="str">
            <v>F2021</v>
          </cell>
          <cell r="N2591" t="str">
            <v>MRSK3702533WIT</v>
          </cell>
          <cell r="O2591" t="str">
            <v>420-30041</v>
          </cell>
          <cell r="P2591" t="str">
            <v>420</v>
          </cell>
          <cell r="Q2591" t="str">
            <v>30041</v>
          </cell>
          <cell r="R2591" t="str">
            <v>MRSK3702533WIT_420</v>
          </cell>
        </row>
        <row r="2592">
          <cell r="E2592" t="str">
            <v>XMS0068</v>
          </cell>
          <cell r="F2592" t="str">
            <v>3PK RESNG GRINCH FACE Crw</v>
          </cell>
          <cell r="G2592" t="str">
            <v>3PK RESNG GRINCH FACE Crw ast</v>
          </cell>
          <cell r="H2592" t="str">
            <v>Assorted - Neutral</v>
          </cell>
          <cell r="I2592" t="str">
            <v>9-11</v>
          </cell>
          <cell r="J2592" t="str">
            <v>3 Pack</v>
          </cell>
          <cell r="N2592" t="str">
            <v>JNSK3702623GEN</v>
          </cell>
          <cell r="O2592" t="str">
            <v>964-30041</v>
          </cell>
          <cell r="P2592" t="str">
            <v>964</v>
          </cell>
          <cell r="Q2592" t="str">
            <v>30041</v>
          </cell>
          <cell r="R2592" t="str">
            <v>JNSK3702623GEN_964</v>
          </cell>
        </row>
        <row r="2593">
          <cell r="E2593" t="str">
            <v>BMS10292</v>
          </cell>
          <cell r="F2593" t="str">
            <v>crw 6pk crews</v>
          </cell>
          <cell r="G2593" t="str">
            <v>crw 6pk crews blk 10-13</v>
          </cell>
          <cell r="H2593" t="str">
            <v>Black</v>
          </cell>
          <cell r="I2593" t="str">
            <v>10-13</v>
          </cell>
          <cell r="J2593" t="str">
            <v>6 Pack</v>
          </cell>
          <cell r="K2593" t="str">
            <v>S2018</v>
          </cell>
          <cell r="N2593" t="str">
            <v>GHSK3702926GEN</v>
          </cell>
          <cell r="O2593" t="str">
            <v>001-12197</v>
          </cell>
          <cell r="P2593" t="str">
            <v>001</v>
          </cell>
          <cell r="Q2593" t="str">
            <v>12197</v>
          </cell>
          <cell r="R2593" t="str">
            <v>GHSK3702926GEN_001</v>
          </cell>
        </row>
        <row r="2594">
          <cell r="E2594" t="str">
            <v>ET5359 ROSS</v>
          </cell>
          <cell r="F2594" t="str">
            <v>crw rib texture</v>
          </cell>
          <cell r="G2594" t="str">
            <v>crw rib texture blk 9-11</v>
          </cell>
          <cell r="H2594" t="str">
            <v>Black</v>
          </cell>
          <cell r="I2594" t="str">
            <v>9-11</v>
          </cell>
          <cell r="J2594" t="str">
            <v>6 Pack</v>
          </cell>
          <cell r="K2594" t="str">
            <v>F2021</v>
          </cell>
          <cell r="N2594" t="str">
            <v>ETSK3703346ROT</v>
          </cell>
          <cell r="O2594" t="str">
            <v>001-30041</v>
          </cell>
          <cell r="P2594" t="str">
            <v>001</v>
          </cell>
          <cell r="Q2594" t="str">
            <v>30041</v>
          </cell>
          <cell r="R2594" t="str">
            <v>ETSK3703346ROT_001</v>
          </cell>
        </row>
        <row r="2595">
          <cell r="E2595" t="str">
            <v>ET5413</v>
          </cell>
          <cell r="F2595" t="str">
            <v>crew printed</v>
          </cell>
          <cell r="G2595" t="str">
            <v>crew printed blk 9-11</v>
          </cell>
          <cell r="H2595" t="str">
            <v>Black</v>
          </cell>
          <cell r="I2595" t="str">
            <v>9-11</v>
          </cell>
          <cell r="J2595" t="str">
            <v>6 Pack</v>
          </cell>
          <cell r="K2595" t="str">
            <v>STOCK</v>
          </cell>
          <cell r="N2595" t="str">
            <v>ETSK3703366GEN</v>
          </cell>
          <cell r="O2595" t="str">
            <v>001-30041</v>
          </cell>
          <cell r="P2595" t="str">
            <v>001</v>
          </cell>
          <cell r="Q2595" t="str">
            <v>30041</v>
          </cell>
          <cell r="R2595" t="str">
            <v>ETSK3703366GEN_001</v>
          </cell>
        </row>
        <row r="2596">
          <cell r="E2596" t="str">
            <v>BLS30009</v>
          </cell>
          <cell r="F2596" t="str">
            <v>crew solid</v>
          </cell>
          <cell r="G2596" t="str">
            <v>crew solid blk 9-11</v>
          </cell>
          <cell r="H2596" t="str">
            <v>Black</v>
          </cell>
          <cell r="I2596" t="str">
            <v>9-11</v>
          </cell>
          <cell r="J2596" t="str">
            <v>6 Pack</v>
          </cell>
          <cell r="K2596" t="str">
            <v>STOCK</v>
          </cell>
          <cell r="N2596" t="str">
            <v>GHSK3703376GEN</v>
          </cell>
          <cell r="O2596" t="str">
            <v>001-30041</v>
          </cell>
          <cell r="P2596" t="str">
            <v>001</v>
          </cell>
          <cell r="Q2596" t="str">
            <v>30041</v>
          </cell>
          <cell r="R2596" t="str">
            <v>GHSK3703376GEN_001</v>
          </cell>
        </row>
        <row r="2597">
          <cell r="E2597" t="str">
            <v>BLS30009</v>
          </cell>
          <cell r="F2597" t="str">
            <v>crew solid</v>
          </cell>
          <cell r="G2597" t="str">
            <v>crew solid charc 9-11</v>
          </cell>
          <cell r="H2597" t="str">
            <v>Charcoal</v>
          </cell>
          <cell r="I2597" t="str">
            <v>9-11</v>
          </cell>
          <cell r="J2597" t="str">
            <v>6 Pack</v>
          </cell>
          <cell r="K2597" t="str">
            <v>STOCK</v>
          </cell>
          <cell r="N2597" t="str">
            <v>GHSK3703376GEN</v>
          </cell>
          <cell r="O2597" t="str">
            <v>011-30041</v>
          </cell>
          <cell r="P2597" t="str">
            <v>011</v>
          </cell>
          <cell r="Q2597" t="str">
            <v>30041</v>
          </cell>
          <cell r="R2597" t="str">
            <v>GHSK3703376GEN_011</v>
          </cell>
        </row>
        <row r="2598">
          <cell r="E2598" t="str">
            <v>BLS30009</v>
          </cell>
          <cell r="F2598" t="str">
            <v>crew solid</v>
          </cell>
          <cell r="G2598" t="str">
            <v>crew solid grey 9-11</v>
          </cell>
          <cell r="H2598" t="str">
            <v>Grey</v>
          </cell>
          <cell r="I2598" t="str">
            <v>9-11</v>
          </cell>
          <cell r="J2598" t="str">
            <v>6 Pack</v>
          </cell>
          <cell r="K2598" t="str">
            <v>STOCK</v>
          </cell>
          <cell r="N2598" t="str">
            <v>GHSK3703376GEN</v>
          </cell>
          <cell r="O2598" t="str">
            <v>020-30041</v>
          </cell>
          <cell r="P2598" t="str">
            <v>020</v>
          </cell>
          <cell r="Q2598" t="str">
            <v>30041</v>
          </cell>
          <cell r="R2598" t="str">
            <v>GHSK3703376GEN_020</v>
          </cell>
        </row>
        <row r="2599">
          <cell r="E2599" t="str">
            <v>NW5525S</v>
          </cell>
          <cell r="F2599" t="str">
            <v>crew super soft boot</v>
          </cell>
          <cell r="G2599" t="str">
            <v>crew super soft boot blk 9-11</v>
          </cell>
          <cell r="H2599" t="str">
            <v>Black</v>
          </cell>
          <cell r="I2599" t="str">
            <v>9-11</v>
          </cell>
          <cell r="J2599" t="str">
            <v>2 Pack</v>
          </cell>
          <cell r="N2599" t="str">
            <v>NWSK3703382GEN</v>
          </cell>
          <cell r="O2599" t="str">
            <v>001-30041</v>
          </cell>
          <cell r="P2599" t="str">
            <v>001</v>
          </cell>
          <cell r="Q2599" t="str">
            <v>30041</v>
          </cell>
          <cell r="R2599" t="str">
            <v>NWSK3703382GEN_001</v>
          </cell>
        </row>
        <row r="2600">
          <cell r="E2600" t="str">
            <v>JN5308</v>
          </cell>
          <cell r="F2600" t="str">
            <v>crew dots/stripes</v>
          </cell>
          <cell r="G2600" t="str">
            <v>crew dots/stripes blk 9-11</v>
          </cell>
          <cell r="H2600" t="str">
            <v>Black</v>
          </cell>
          <cell r="I2600" t="str">
            <v>9-11</v>
          </cell>
          <cell r="J2600" t="str">
            <v>6 Pack</v>
          </cell>
          <cell r="K2600" t="str">
            <v>STOCK</v>
          </cell>
          <cell r="N2600" t="str">
            <v>JNSK3703426GEN</v>
          </cell>
          <cell r="O2600" t="str">
            <v>001-30041</v>
          </cell>
          <cell r="P2600" t="str">
            <v>001</v>
          </cell>
          <cell r="Q2600" t="str">
            <v>30041</v>
          </cell>
          <cell r="R2600" t="str">
            <v>JNSK3703426GEN_001</v>
          </cell>
        </row>
        <row r="2601">
          <cell r="E2601" t="str">
            <v>JN5543x3</v>
          </cell>
          <cell r="F2601" t="str">
            <v>crew marled super soft</v>
          </cell>
          <cell r="G2601" t="str">
            <v>crew marled super soft blk 9-1</v>
          </cell>
          <cell r="H2601" t="str">
            <v>Black</v>
          </cell>
          <cell r="I2601" t="str">
            <v>9-11</v>
          </cell>
          <cell r="J2601" t="str">
            <v>3 Pack</v>
          </cell>
          <cell r="K2601" t="str">
            <v>STOCK</v>
          </cell>
          <cell r="N2601" t="str">
            <v>JNSK3703443GEN</v>
          </cell>
          <cell r="O2601" t="str">
            <v>001-30041</v>
          </cell>
          <cell r="P2601" t="str">
            <v>001</v>
          </cell>
          <cell r="Q2601" t="str">
            <v>30041</v>
          </cell>
          <cell r="R2601" t="str">
            <v>JNSK3703443GEN_001</v>
          </cell>
        </row>
        <row r="2602">
          <cell r="E2602" t="str">
            <v>RBG10395</v>
          </cell>
          <cell r="F2602" t="str">
            <v>low ns unicorn socks</v>
          </cell>
          <cell r="G2602" t="str">
            <v>low ns unicorn socks pnk 5-6.5</v>
          </cell>
          <cell r="H2602" t="str">
            <v>Pink</v>
          </cell>
          <cell r="I2602" t="str">
            <v>5-6.5</v>
          </cell>
          <cell r="J2602" t="str">
            <v>6 Pack</v>
          </cell>
          <cell r="K2602" t="str">
            <v>S2021</v>
          </cell>
          <cell r="N2602" t="str">
            <v>RBSK3703476RBZ</v>
          </cell>
          <cell r="O2602" t="str">
            <v>650-41151</v>
          </cell>
          <cell r="P2602" t="str">
            <v>650</v>
          </cell>
          <cell r="Q2602" t="str">
            <v>41151</v>
          </cell>
          <cell r="R2602" t="str">
            <v>RBSK3703476RBZ_650</v>
          </cell>
        </row>
        <row r="2603">
          <cell r="E2603" t="str">
            <v>RBG10395</v>
          </cell>
          <cell r="F2603" t="str">
            <v>low ns unicorn socks</v>
          </cell>
          <cell r="G2603" t="str">
            <v>low ns unicorn socks pnk 6-7.5</v>
          </cell>
          <cell r="H2603" t="str">
            <v>Pink</v>
          </cell>
          <cell r="I2603" t="str">
            <v>6-7.5</v>
          </cell>
          <cell r="J2603" t="str">
            <v>6 Pack</v>
          </cell>
          <cell r="K2603" t="str">
            <v>S2021</v>
          </cell>
          <cell r="N2603" t="str">
            <v>RBSK3703476RBZ</v>
          </cell>
          <cell r="O2603" t="str">
            <v>650-41267</v>
          </cell>
          <cell r="P2603" t="str">
            <v>650</v>
          </cell>
          <cell r="Q2603" t="str">
            <v>41267</v>
          </cell>
          <cell r="R2603" t="str">
            <v>RBSK3703476RBZ_650</v>
          </cell>
        </row>
        <row r="2604">
          <cell r="E2604" t="str">
            <v>RBG10395</v>
          </cell>
          <cell r="F2604" t="str">
            <v>low ns unicorn socks</v>
          </cell>
          <cell r="G2604" t="str">
            <v>low ns unicorn socks pnk 7-8.5</v>
          </cell>
          <cell r="H2604" t="str">
            <v>Pink</v>
          </cell>
          <cell r="I2604" t="str">
            <v>7-8.5</v>
          </cell>
          <cell r="J2604" t="str">
            <v>6 Pack</v>
          </cell>
          <cell r="K2604" t="str">
            <v>S2021</v>
          </cell>
          <cell r="N2604" t="str">
            <v>RBSK3703476RBZ</v>
          </cell>
          <cell r="O2604" t="str">
            <v>650-40048</v>
          </cell>
          <cell r="P2604" t="str">
            <v>650</v>
          </cell>
          <cell r="Q2604" t="str">
            <v>40048</v>
          </cell>
          <cell r="R2604" t="str">
            <v>RBSK3703476RBZ_650</v>
          </cell>
        </row>
        <row r="2605">
          <cell r="E2605" t="str">
            <v>RBG10395</v>
          </cell>
          <cell r="F2605" t="str">
            <v>low ns unicorn socks</v>
          </cell>
          <cell r="G2605" t="str">
            <v>low ns unicorn socks pnk 8-9.5</v>
          </cell>
          <cell r="H2605" t="str">
            <v>Pink</v>
          </cell>
          <cell r="I2605" t="str">
            <v>8-9.5</v>
          </cell>
          <cell r="J2605" t="str">
            <v>6 Pack</v>
          </cell>
          <cell r="K2605" t="str">
            <v>S2021</v>
          </cell>
          <cell r="N2605" t="str">
            <v>RBSK3703476RBZ</v>
          </cell>
          <cell r="O2605" t="str">
            <v>650-41278</v>
          </cell>
          <cell r="P2605" t="str">
            <v>650</v>
          </cell>
          <cell r="Q2605" t="str">
            <v>41278</v>
          </cell>
          <cell r="R2605" t="str">
            <v>RBSK3703476RBZ_650</v>
          </cell>
        </row>
        <row r="2606">
          <cell r="E2606" t="str">
            <v>RBG10396</v>
          </cell>
          <cell r="F2606" t="str">
            <v>low ns tie dye sock</v>
          </cell>
          <cell r="G2606" t="str">
            <v>low ns tie dye  ast brt 5-6.5</v>
          </cell>
          <cell r="H2606" t="str">
            <v>Assorted - Bright</v>
          </cell>
          <cell r="I2606" t="str">
            <v>5-6.5</v>
          </cell>
          <cell r="J2606" t="str">
            <v>6 Pack</v>
          </cell>
          <cell r="K2606" t="str">
            <v>S2021</v>
          </cell>
          <cell r="N2606" t="str">
            <v>RBSK3703486RBZ</v>
          </cell>
          <cell r="O2606" t="str">
            <v>966-41151</v>
          </cell>
          <cell r="P2606" t="str">
            <v>966</v>
          </cell>
          <cell r="Q2606" t="str">
            <v>41151</v>
          </cell>
          <cell r="R2606" t="str">
            <v>RBSK3703486RBZ_966</v>
          </cell>
        </row>
        <row r="2607">
          <cell r="E2607" t="str">
            <v>RBG10396</v>
          </cell>
          <cell r="F2607" t="str">
            <v>low ns tie dye sock</v>
          </cell>
          <cell r="G2607" t="str">
            <v>low ns tie dye  ast brt 6-7.5</v>
          </cell>
          <cell r="H2607" t="str">
            <v>Assorted - Bright</v>
          </cell>
          <cell r="I2607" t="str">
            <v>6-7.5</v>
          </cell>
          <cell r="J2607" t="str">
            <v>6 Pack</v>
          </cell>
          <cell r="K2607" t="str">
            <v>S2021</v>
          </cell>
          <cell r="N2607" t="str">
            <v>RBSK3703486RBZ</v>
          </cell>
          <cell r="O2607" t="str">
            <v>966-41267</v>
          </cell>
          <cell r="P2607" t="str">
            <v>966</v>
          </cell>
          <cell r="Q2607" t="str">
            <v>41267</v>
          </cell>
          <cell r="R2607" t="str">
            <v>RBSK3703486RBZ_966</v>
          </cell>
        </row>
        <row r="2608">
          <cell r="E2608" t="str">
            <v>RBG10396</v>
          </cell>
          <cell r="F2608" t="str">
            <v>low ns tie dye sock</v>
          </cell>
          <cell r="G2608" t="str">
            <v>low ns tie dye  ast brt 7-8.5</v>
          </cell>
          <cell r="H2608" t="str">
            <v>Assorted - Bright</v>
          </cell>
          <cell r="I2608" t="str">
            <v>7-8.5</v>
          </cell>
          <cell r="J2608" t="str">
            <v>6 Pack</v>
          </cell>
          <cell r="K2608" t="str">
            <v>S2021</v>
          </cell>
          <cell r="N2608" t="str">
            <v>RBSK3703486RBZ</v>
          </cell>
          <cell r="O2608" t="str">
            <v>966-40048</v>
          </cell>
          <cell r="P2608" t="str">
            <v>966</v>
          </cell>
          <cell r="Q2608" t="str">
            <v>40048</v>
          </cell>
          <cell r="R2608" t="str">
            <v>RBSK3703486RBZ_966</v>
          </cell>
        </row>
        <row r="2609">
          <cell r="E2609" t="str">
            <v>RBG10396</v>
          </cell>
          <cell r="F2609" t="str">
            <v>low ns tie dye sock</v>
          </cell>
          <cell r="G2609" t="str">
            <v>low ns tie dye sk ast brt8-9.5</v>
          </cell>
          <cell r="H2609" t="str">
            <v>Assorted - Bright</v>
          </cell>
          <cell r="I2609" t="str">
            <v>8-9.5</v>
          </cell>
          <cell r="J2609" t="str">
            <v>6 Pack</v>
          </cell>
          <cell r="K2609" t="str">
            <v>S2021</v>
          </cell>
          <cell r="N2609" t="str">
            <v>RBSK3703486RBZ</v>
          </cell>
          <cell r="O2609" t="str">
            <v>966-41278</v>
          </cell>
          <cell r="P2609" t="str">
            <v>966</v>
          </cell>
          <cell r="Q2609" t="str">
            <v>41278</v>
          </cell>
          <cell r="R2609" t="str">
            <v>RBSK3703486RBZ_966</v>
          </cell>
        </row>
        <row r="2610">
          <cell r="E2610" t="str">
            <v>RBG10398</v>
          </cell>
          <cell r="F2610" t="str">
            <v>low ns Fruits socks</v>
          </cell>
          <cell r="G2610" t="str">
            <v>low ns Fruits socks pnk 5-6.5</v>
          </cell>
          <cell r="H2610" t="str">
            <v>Pink</v>
          </cell>
          <cell r="I2610" t="str">
            <v>5-6.5</v>
          </cell>
          <cell r="J2610" t="str">
            <v>6 Pack</v>
          </cell>
          <cell r="K2610" t="str">
            <v>S2021</v>
          </cell>
          <cell r="N2610" t="str">
            <v>RBSK3703496RBZ</v>
          </cell>
          <cell r="O2610" t="str">
            <v>650-41151</v>
          </cell>
          <cell r="P2610" t="str">
            <v>650</v>
          </cell>
          <cell r="Q2610" t="str">
            <v>41151</v>
          </cell>
          <cell r="R2610" t="str">
            <v>RBSK3703496RBZ_650</v>
          </cell>
        </row>
        <row r="2611">
          <cell r="E2611" t="str">
            <v>RBG10398</v>
          </cell>
          <cell r="F2611" t="str">
            <v>low ns Fruits socks</v>
          </cell>
          <cell r="G2611" t="str">
            <v>low ns Fruits socks pnk 6-7.5</v>
          </cell>
          <cell r="H2611" t="str">
            <v>Pink</v>
          </cell>
          <cell r="I2611" t="str">
            <v>6-7.5</v>
          </cell>
          <cell r="J2611" t="str">
            <v>6 Pack</v>
          </cell>
          <cell r="K2611" t="str">
            <v>S2021</v>
          </cell>
          <cell r="N2611" t="str">
            <v>RBSK3703496RBZ</v>
          </cell>
          <cell r="O2611" t="str">
            <v>650-41267</v>
          </cell>
          <cell r="P2611" t="str">
            <v>650</v>
          </cell>
          <cell r="Q2611" t="str">
            <v>41267</v>
          </cell>
          <cell r="R2611" t="str">
            <v>RBSK3703496RBZ_650</v>
          </cell>
        </row>
        <row r="2612">
          <cell r="E2612" t="str">
            <v>RBG10398</v>
          </cell>
          <cell r="F2612" t="str">
            <v>low ns Fruits socks</v>
          </cell>
          <cell r="G2612" t="str">
            <v>low ns Fruits socks pnk 7-8.5</v>
          </cell>
          <cell r="H2612" t="str">
            <v>Pink</v>
          </cell>
          <cell r="I2612" t="str">
            <v>7-8.5</v>
          </cell>
          <cell r="J2612" t="str">
            <v>6 Pack</v>
          </cell>
          <cell r="K2612" t="str">
            <v>S2021</v>
          </cell>
          <cell r="N2612" t="str">
            <v>RBSK3703496RBZ</v>
          </cell>
          <cell r="O2612" t="str">
            <v>650-40048</v>
          </cell>
          <cell r="P2612" t="str">
            <v>650</v>
          </cell>
          <cell r="Q2612" t="str">
            <v>40048</v>
          </cell>
          <cell r="R2612" t="str">
            <v>RBSK3703496RBZ_650</v>
          </cell>
        </row>
        <row r="2613">
          <cell r="E2613" t="str">
            <v>RBG10404</v>
          </cell>
          <cell r="F2613" t="str">
            <v>low ns swerve sock</v>
          </cell>
          <cell r="G2613" t="str">
            <v>low ns swerve sock gry 5-6.5</v>
          </cell>
          <cell r="H2613" t="str">
            <v>Grey</v>
          </cell>
          <cell r="I2613" t="str">
            <v>5-6.5</v>
          </cell>
          <cell r="J2613" t="str">
            <v>6 Pack</v>
          </cell>
          <cell r="K2613" t="str">
            <v>S2021</v>
          </cell>
          <cell r="N2613" t="str">
            <v>RBSK3703506RBZ</v>
          </cell>
          <cell r="O2613" t="str">
            <v>020-41151</v>
          </cell>
          <cell r="P2613" t="str">
            <v>020</v>
          </cell>
          <cell r="Q2613" t="str">
            <v>41151</v>
          </cell>
          <cell r="R2613" t="str">
            <v>RBSK3703506RBZ_020</v>
          </cell>
        </row>
        <row r="2614">
          <cell r="E2614" t="str">
            <v>RBG10404</v>
          </cell>
          <cell r="F2614" t="str">
            <v>low ns swerve sock</v>
          </cell>
          <cell r="G2614" t="str">
            <v>low ns swerve sock gry 6-7.5</v>
          </cell>
          <cell r="H2614" t="str">
            <v>Grey</v>
          </cell>
          <cell r="I2614" t="str">
            <v>6-7.5</v>
          </cell>
          <cell r="J2614" t="str">
            <v>6 Pack</v>
          </cell>
          <cell r="K2614" t="str">
            <v>S2021</v>
          </cell>
          <cell r="N2614" t="str">
            <v>RBSK3703506RBZ</v>
          </cell>
          <cell r="O2614" t="str">
            <v>020-41267</v>
          </cell>
          <cell r="P2614" t="str">
            <v>020</v>
          </cell>
          <cell r="Q2614" t="str">
            <v>41267</v>
          </cell>
          <cell r="R2614" t="str">
            <v>RBSK3703506RBZ_020</v>
          </cell>
        </row>
        <row r="2615">
          <cell r="E2615" t="str">
            <v>RBG10404</v>
          </cell>
          <cell r="F2615" t="str">
            <v>low ns swerve sock</v>
          </cell>
          <cell r="G2615" t="str">
            <v>low ns swerve sock gry 7-8.5</v>
          </cell>
          <cell r="H2615" t="str">
            <v>Grey</v>
          </cell>
          <cell r="I2615" t="str">
            <v>7-8.5</v>
          </cell>
          <cell r="J2615" t="str">
            <v>6 Pack</v>
          </cell>
          <cell r="K2615" t="str">
            <v>S2021</v>
          </cell>
          <cell r="N2615" t="str">
            <v>RBSK3703506RBZ</v>
          </cell>
          <cell r="O2615" t="str">
            <v>020-40048</v>
          </cell>
          <cell r="P2615" t="str">
            <v>020</v>
          </cell>
          <cell r="Q2615" t="str">
            <v>40048</v>
          </cell>
          <cell r="R2615" t="str">
            <v>RBSK3703506RBZ_020</v>
          </cell>
        </row>
        <row r="2616">
          <cell r="E2616" t="str">
            <v>RBG10405</v>
          </cell>
          <cell r="F2616" t="str">
            <v>qtr/free run sock</v>
          </cell>
          <cell r="G2616" t="str">
            <v>qtr/free run sk ast brt 5-6.5</v>
          </cell>
          <cell r="H2616" t="str">
            <v>Assorted - Bright</v>
          </cell>
          <cell r="I2616" t="str">
            <v>5-6.5</v>
          </cell>
          <cell r="J2616" t="str">
            <v>6 Pack</v>
          </cell>
          <cell r="K2616" t="str">
            <v>S2021</v>
          </cell>
          <cell r="N2616" t="str">
            <v>RBSK3703516RBZ</v>
          </cell>
          <cell r="O2616" t="str">
            <v>966-41151</v>
          </cell>
          <cell r="P2616" t="str">
            <v>966</v>
          </cell>
          <cell r="Q2616" t="str">
            <v>41151</v>
          </cell>
          <cell r="R2616" t="str">
            <v>RBSK3703516RBZ_966</v>
          </cell>
        </row>
        <row r="2617">
          <cell r="E2617" t="str">
            <v>RBG10405</v>
          </cell>
          <cell r="F2617" t="str">
            <v>qtr/free run sock</v>
          </cell>
          <cell r="G2617" t="str">
            <v>qtr/free run sk ast brt 6-7.5</v>
          </cell>
          <cell r="H2617" t="str">
            <v>Assorted - Bright</v>
          </cell>
          <cell r="I2617" t="str">
            <v>6-7.5</v>
          </cell>
          <cell r="J2617" t="str">
            <v>6 Pack</v>
          </cell>
          <cell r="K2617" t="str">
            <v>S2021</v>
          </cell>
          <cell r="N2617" t="str">
            <v>RBSK3703516RBZ</v>
          </cell>
          <cell r="O2617" t="str">
            <v>966-41267</v>
          </cell>
          <cell r="P2617" t="str">
            <v>966</v>
          </cell>
          <cell r="Q2617" t="str">
            <v>41267</v>
          </cell>
          <cell r="R2617" t="str">
            <v>RBSK3703516RBZ_966</v>
          </cell>
        </row>
        <row r="2618">
          <cell r="E2618" t="str">
            <v>RBG10405</v>
          </cell>
          <cell r="F2618" t="str">
            <v>qtr/free run sock</v>
          </cell>
          <cell r="G2618" t="str">
            <v>qtr/free run sk ast brt 7-8.5</v>
          </cell>
          <cell r="H2618" t="str">
            <v>Assorted - Bright</v>
          </cell>
          <cell r="I2618" t="str">
            <v>7-8.5</v>
          </cell>
          <cell r="J2618" t="str">
            <v>6 Pack</v>
          </cell>
          <cell r="K2618" t="str">
            <v>S2021</v>
          </cell>
          <cell r="N2618" t="str">
            <v>RBSK3703516RBZ</v>
          </cell>
          <cell r="O2618" t="str">
            <v>966-40048</v>
          </cell>
          <cell r="P2618" t="str">
            <v>966</v>
          </cell>
          <cell r="Q2618" t="str">
            <v>40048</v>
          </cell>
          <cell r="R2618" t="str">
            <v>RBSK3703516RBZ_966</v>
          </cell>
        </row>
        <row r="2619">
          <cell r="E2619" t="str">
            <v>jn5525s</v>
          </cell>
          <cell r="F2619" t="str">
            <v>crew soft black boot sock</v>
          </cell>
          <cell r="G2619" t="str">
            <v>crew soft black boot sock blk</v>
          </cell>
          <cell r="H2619" t="str">
            <v>Black</v>
          </cell>
          <cell r="I2619" t="str">
            <v>9-11</v>
          </cell>
          <cell r="J2619" t="str">
            <v>2 Pack</v>
          </cell>
          <cell r="K2619" t="str">
            <v>STOCK</v>
          </cell>
          <cell r="N2619" t="str">
            <v>JNSK3703542GEN</v>
          </cell>
          <cell r="O2619" t="str">
            <v>001-30041</v>
          </cell>
          <cell r="P2619" t="str">
            <v>001</v>
          </cell>
          <cell r="Q2619" t="str">
            <v>30041</v>
          </cell>
          <cell r="R2619" t="str">
            <v>JNSK3703542GEN_001</v>
          </cell>
        </row>
        <row r="2620">
          <cell r="E2620" t="str">
            <v>JN5710</v>
          </cell>
          <cell r="F2620" t="str">
            <v>crew micro</v>
          </cell>
          <cell r="G2620" t="str">
            <v>crew micro gry 9-11</v>
          </cell>
          <cell r="H2620" t="str">
            <v>Grey</v>
          </cell>
          <cell r="I2620" t="str">
            <v>9-11</v>
          </cell>
          <cell r="J2620" t="str">
            <v>3 Pack</v>
          </cell>
          <cell r="K2620" t="str">
            <v>STOCK</v>
          </cell>
          <cell r="N2620" t="str">
            <v>JNSK3703563GEN</v>
          </cell>
          <cell r="O2620" t="str">
            <v>020-30041</v>
          </cell>
          <cell r="P2620" t="str">
            <v>020</v>
          </cell>
          <cell r="Q2620" t="str">
            <v>30041</v>
          </cell>
          <cell r="R2620" t="str">
            <v>JNSK3703563GEN_020</v>
          </cell>
        </row>
        <row r="2621">
          <cell r="E2621" t="str">
            <v>80366/6603470</v>
          </cell>
          <cell r="F2621" t="str">
            <v>crw sol prm pima ctn</v>
          </cell>
          <cell r="G2621" t="str">
            <v>crw sol prm pima ctn blk 10-13</v>
          </cell>
          <cell r="H2621" t="str">
            <v>Black</v>
          </cell>
          <cell r="I2621" t="str">
            <v>10-13</v>
          </cell>
          <cell r="J2621" t="str">
            <v>3 Pack</v>
          </cell>
          <cell r="K2621" t="str">
            <v>S2018</v>
          </cell>
          <cell r="N2621" t="str">
            <v>PLSK3703663MEN</v>
          </cell>
          <cell r="O2621" t="str">
            <v>001-12197</v>
          </cell>
          <cell r="P2621" t="str">
            <v>001</v>
          </cell>
          <cell r="Q2621" t="str">
            <v>12197</v>
          </cell>
          <cell r="R2621" t="str">
            <v>PLSK3703663MEN_001</v>
          </cell>
        </row>
        <row r="2622">
          <cell r="E2622" t="str">
            <v>SC6301</v>
          </cell>
          <cell r="F2622" t="str">
            <v>crew ladies supersoft</v>
          </cell>
          <cell r="G2622" t="str">
            <v>crw ladies sprsft ast brt 9-11</v>
          </cell>
          <cell r="H2622" t="str">
            <v>Assorted - Bright</v>
          </cell>
          <cell r="I2622" t="str">
            <v>9-11</v>
          </cell>
          <cell r="J2622" t="str">
            <v>5 Pack</v>
          </cell>
          <cell r="K2622" t="str">
            <v>S2019</v>
          </cell>
          <cell r="N2622" t="str">
            <v>PLSK3703785DOL</v>
          </cell>
          <cell r="O2622" t="str">
            <v>966-30041</v>
          </cell>
          <cell r="P2622" t="str">
            <v>966</v>
          </cell>
          <cell r="Q2622" t="str">
            <v>30041</v>
          </cell>
          <cell r="R2622" t="str">
            <v>PLSK3703785DOL_966</v>
          </cell>
        </row>
        <row r="2623">
          <cell r="E2623" t="str">
            <v>nwtj5695</v>
          </cell>
          <cell r="F2623" t="str">
            <v>crew denim solid</v>
          </cell>
          <cell r="G2623" t="str">
            <v>crew denim solid blu 9-11</v>
          </cell>
          <cell r="H2623" t="str">
            <v>Blue</v>
          </cell>
          <cell r="I2623" t="str">
            <v>9-11</v>
          </cell>
          <cell r="J2623" t="str">
            <v>6 Pack</v>
          </cell>
          <cell r="K2623" t="str">
            <v>STOCK</v>
          </cell>
          <cell r="N2623" t="str">
            <v>NWSK3704756GEN</v>
          </cell>
          <cell r="O2623" t="str">
            <v>420-30041</v>
          </cell>
          <cell r="P2623" t="str">
            <v>420</v>
          </cell>
          <cell r="Q2623" t="str">
            <v>30041</v>
          </cell>
          <cell r="R2623" t="str">
            <v>NWSK3704756GEN_420</v>
          </cell>
        </row>
        <row r="2624">
          <cell r="E2624" t="str">
            <v>nwtj5705</v>
          </cell>
          <cell r="F2624" t="str">
            <v>crew assot/solid</v>
          </cell>
          <cell r="G2624" t="str">
            <v>crew assot/solid blk 9-11</v>
          </cell>
          <cell r="H2624" t="str">
            <v>Black</v>
          </cell>
          <cell r="I2624" t="str">
            <v>9-11</v>
          </cell>
          <cell r="J2624" t="str">
            <v>6 Pack</v>
          </cell>
          <cell r="K2624" t="str">
            <v>STOCK</v>
          </cell>
          <cell r="N2624" t="str">
            <v>NWSK3704766GEN</v>
          </cell>
          <cell r="O2624" t="str">
            <v>001-30041</v>
          </cell>
          <cell r="P2624" t="str">
            <v>001</v>
          </cell>
          <cell r="Q2624" t="str">
            <v>30041</v>
          </cell>
          <cell r="R2624" t="str">
            <v>NWSK3704766GEN_001</v>
          </cell>
        </row>
        <row r="2625">
          <cell r="E2625" t="str">
            <v>NWTJ5707</v>
          </cell>
          <cell r="F2625" t="str">
            <v>quarter blk solid</v>
          </cell>
          <cell r="G2625" t="str">
            <v>quarter blk solid blk 9-11</v>
          </cell>
          <cell r="H2625" t="str">
            <v>Black</v>
          </cell>
          <cell r="I2625" t="str">
            <v>9-11</v>
          </cell>
          <cell r="J2625" t="str">
            <v>3 Pack</v>
          </cell>
          <cell r="K2625" t="str">
            <v>STOCK</v>
          </cell>
          <cell r="N2625" t="str">
            <v>STSK3704843GEN</v>
          </cell>
          <cell r="O2625" t="str">
            <v>001-30041</v>
          </cell>
          <cell r="P2625" t="str">
            <v>001</v>
          </cell>
          <cell r="Q2625" t="str">
            <v>30041</v>
          </cell>
          <cell r="R2625" t="str">
            <v>STSK3704843GEN_001</v>
          </cell>
        </row>
        <row r="2626">
          <cell r="E2626" t="str">
            <v>bls30208</v>
          </cell>
          <cell r="F2626" t="str">
            <v>crew speckle assorted</v>
          </cell>
          <cell r="G2626" t="str">
            <v>crew speckle assorted Assorted</v>
          </cell>
          <cell r="H2626" t="str">
            <v>Assorted</v>
          </cell>
          <cell r="I2626" t="str">
            <v>9-11</v>
          </cell>
          <cell r="J2626" t="str">
            <v>6 Pack</v>
          </cell>
          <cell r="K2626" t="str">
            <v>F2019</v>
          </cell>
          <cell r="N2626" t="str">
            <v>GHSK3704886GEN</v>
          </cell>
          <cell r="O2626" t="str">
            <v>960-30041</v>
          </cell>
          <cell r="P2626" t="str">
            <v>960</v>
          </cell>
          <cell r="Q2626" t="str">
            <v>30041</v>
          </cell>
          <cell r="R2626" t="str">
            <v>GHSK3704886GEN_960</v>
          </cell>
        </row>
        <row r="2627">
          <cell r="E2627" t="str">
            <v>jn5543x3</v>
          </cell>
          <cell r="F2627" t="str">
            <v>crew blk/wht marled super soft</v>
          </cell>
          <cell r="G2627" t="str">
            <v>crew blk/wht marled super soft</v>
          </cell>
          <cell r="H2627" t="str">
            <v>Black</v>
          </cell>
          <cell r="I2627" t="str">
            <v>9-11</v>
          </cell>
          <cell r="J2627" t="str">
            <v>3 Pack</v>
          </cell>
          <cell r="K2627" t="str">
            <v>STOCK</v>
          </cell>
          <cell r="N2627" t="str">
            <v>JNSK3704963GEN</v>
          </cell>
          <cell r="O2627" t="str">
            <v>001-30041</v>
          </cell>
          <cell r="P2627" t="str">
            <v>001</v>
          </cell>
          <cell r="Q2627" t="str">
            <v>30041</v>
          </cell>
          <cell r="R2627" t="str">
            <v>JNSK3704963GEN_001</v>
          </cell>
        </row>
        <row r="2628">
          <cell r="E2628" t="str">
            <v>et5413</v>
          </cell>
          <cell r="F2628" t="str">
            <v>crew waved strip</v>
          </cell>
          <cell r="G2628" t="str">
            <v>crew waved strip Assorted 9-11</v>
          </cell>
          <cell r="H2628" t="str">
            <v>Assorted</v>
          </cell>
          <cell r="I2628" t="str">
            <v>9-11</v>
          </cell>
          <cell r="J2628" t="str">
            <v>6 Pack</v>
          </cell>
          <cell r="K2628" t="str">
            <v>STOCK</v>
          </cell>
          <cell r="N2628" t="str">
            <v>ETSK3705116GEN</v>
          </cell>
          <cell r="O2628" t="str">
            <v>960-30041</v>
          </cell>
          <cell r="P2628" t="str">
            <v>960</v>
          </cell>
          <cell r="Q2628" t="str">
            <v>30041</v>
          </cell>
          <cell r="R2628" t="str">
            <v>ETSK3705116GEN_960</v>
          </cell>
        </row>
        <row r="2629">
          <cell r="E2629" t="str">
            <v>RMB10543</v>
          </cell>
          <cell r="F2629" t="str">
            <v>Crw sk Athletic Stripes</v>
          </cell>
          <cell r="G2629" t="str">
            <v>Cr Athletic Stripe blk/wh5-6.5</v>
          </cell>
          <cell r="H2629" t="str">
            <v>Black/White</v>
          </cell>
          <cell r="I2629" t="str">
            <v>5-6.5</v>
          </cell>
          <cell r="J2629" t="str">
            <v>6 Pack</v>
          </cell>
          <cell r="N2629" t="str">
            <v>RMSK3705556RBZ</v>
          </cell>
          <cell r="O2629" t="str">
            <v>002-20012</v>
          </cell>
          <cell r="P2629" t="str">
            <v>002</v>
          </cell>
          <cell r="Q2629" t="str">
            <v>20012</v>
          </cell>
          <cell r="R2629" t="str">
            <v>RMSK3705556RBZ_002</v>
          </cell>
        </row>
        <row r="2630">
          <cell r="E2630" t="str">
            <v>RMB10543</v>
          </cell>
          <cell r="F2630" t="str">
            <v>Crw sk Athletic Stripes</v>
          </cell>
          <cell r="G2630" t="str">
            <v>Cr Athletic Stripe blk/wh6-7.5</v>
          </cell>
          <cell r="H2630" t="str">
            <v>Black/White</v>
          </cell>
          <cell r="I2630" t="str">
            <v>6-7.5</v>
          </cell>
          <cell r="J2630" t="str">
            <v>6 Pack</v>
          </cell>
          <cell r="N2630" t="str">
            <v>RMSK3705556RBZ</v>
          </cell>
          <cell r="O2630" t="str">
            <v>002-20014</v>
          </cell>
          <cell r="P2630" t="str">
            <v>002</v>
          </cell>
          <cell r="Q2630" t="str">
            <v>20014</v>
          </cell>
          <cell r="R2630" t="str">
            <v>RMSK3705556RBZ_002</v>
          </cell>
        </row>
        <row r="2631">
          <cell r="E2631" t="str">
            <v>RMB10543</v>
          </cell>
          <cell r="F2631" t="str">
            <v>Crw sk Athletic Stripes</v>
          </cell>
          <cell r="G2631" t="str">
            <v>Cr Athletic Stripe blk/wh7-8.5</v>
          </cell>
          <cell r="H2631" t="str">
            <v>Black/White</v>
          </cell>
          <cell r="I2631" t="str">
            <v>7-8.5</v>
          </cell>
          <cell r="J2631" t="str">
            <v>6 Pack</v>
          </cell>
          <cell r="N2631" t="str">
            <v>RMSK3705556RBZ</v>
          </cell>
          <cell r="O2631" t="str">
            <v>002-40048</v>
          </cell>
          <cell r="P2631" t="str">
            <v>002</v>
          </cell>
          <cell r="Q2631" t="str">
            <v>40048</v>
          </cell>
          <cell r="R2631" t="str">
            <v>RMSK3705556RBZ_002</v>
          </cell>
        </row>
        <row r="2632">
          <cell r="E2632" t="str">
            <v>MHN51859</v>
          </cell>
          <cell r="F2632" t="str">
            <v>crw skull bndn red/gry/blk</v>
          </cell>
          <cell r="G2632" t="str">
            <v>crw skll bndn rd/gry/blu</v>
          </cell>
          <cell r="H2632" t="str">
            <v>Blue</v>
          </cell>
          <cell r="I2632" t="str">
            <v>9-11</v>
          </cell>
          <cell r="J2632" t="str">
            <v>3 Pack</v>
          </cell>
          <cell r="K2632" t="str">
            <v>F2019</v>
          </cell>
          <cell r="N2632" t="str">
            <v>PLSK3705643BTB</v>
          </cell>
          <cell r="O2632" t="str">
            <v>420-30041</v>
          </cell>
          <cell r="P2632" t="str">
            <v>420</v>
          </cell>
          <cell r="Q2632" t="str">
            <v>30041</v>
          </cell>
          <cell r="R2632" t="str">
            <v>PLSK3705643BTB_420</v>
          </cell>
        </row>
        <row r="2633">
          <cell r="E2633" t="str">
            <v>MHN51861</v>
          </cell>
          <cell r="F2633" t="str">
            <v>crw southwest pnk,blk,gry</v>
          </cell>
          <cell r="G2633" t="str">
            <v>crw southwest pnk,blk,gry blk</v>
          </cell>
          <cell r="H2633" t="str">
            <v>Black</v>
          </cell>
          <cell r="I2633" t="str">
            <v>9-11</v>
          </cell>
          <cell r="J2633" t="str">
            <v>3 Pack</v>
          </cell>
          <cell r="K2633" t="str">
            <v>F2019</v>
          </cell>
          <cell r="N2633" t="str">
            <v>PLSK3705653BTB</v>
          </cell>
          <cell r="O2633" t="str">
            <v>001-30041</v>
          </cell>
          <cell r="P2633" t="str">
            <v>001</v>
          </cell>
          <cell r="Q2633" t="str">
            <v>30041</v>
          </cell>
          <cell r="R2633" t="str">
            <v>PLSK3705653BTB_001</v>
          </cell>
        </row>
        <row r="2634">
          <cell r="E2634" t="str">
            <v>MHN51860</v>
          </cell>
          <cell r="F2634" t="str">
            <v>crw cactus, sol,strp gry</v>
          </cell>
          <cell r="G2634" t="str">
            <v>crw cactus, sol,strp gry gry 9</v>
          </cell>
          <cell r="H2634" t="str">
            <v>Grey</v>
          </cell>
          <cell r="I2634" t="str">
            <v>9-11</v>
          </cell>
          <cell r="J2634" t="str">
            <v>3 Pack</v>
          </cell>
          <cell r="K2634" t="str">
            <v>F2019</v>
          </cell>
          <cell r="N2634" t="str">
            <v>PLSK3705663BTB</v>
          </cell>
          <cell r="O2634" t="str">
            <v>020-30041</v>
          </cell>
          <cell r="P2634" t="str">
            <v>020</v>
          </cell>
          <cell r="Q2634" t="str">
            <v>30041</v>
          </cell>
          <cell r="R2634" t="str">
            <v>PLSK3705663BTB_020</v>
          </cell>
        </row>
        <row r="2635">
          <cell r="E2635" t="str">
            <v>SC6678</v>
          </cell>
          <cell r="F2635" t="str">
            <v>crw pnk skull sthwest toe</v>
          </cell>
          <cell r="G2635" t="str">
            <v>crw pnk skull sthwest toe lt p</v>
          </cell>
          <cell r="H2635" t="str">
            <v>Purple, Light/Lilac Lav</v>
          </cell>
          <cell r="I2635" t="str">
            <v>6-8.5</v>
          </cell>
          <cell r="J2635" t="str">
            <v>3 Pack</v>
          </cell>
          <cell r="K2635" t="str">
            <v>F2019</v>
          </cell>
          <cell r="N2635" t="str">
            <v>PLSK3705673BTB</v>
          </cell>
          <cell r="O2635" t="str">
            <v>530-41685</v>
          </cell>
          <cell r="P2635" t="str">
            <v>530</v>
          </cell>
          <cell r="Q2635" t="str">
            <v>41685</v>
          </cell>
          <cell r="R2635" t="str">
            <v>PLSK3705673BTB_530</v>
          </cell>
        </row>
        <row r="2636">
          <cell r="E2636" t="str">
            <v>SC6666</v>
          </cell>
          <cell r="F2636" t="str">
            <v>crw cactus heart sol</v>
          </cell>
          <cell r="G2636" t="str">
            <v>crw cactus heart sol lt blu 6-</v>
          </cell>
          <cell r="H2636" t="str">
            <v>Blue, Light/Pastel</v>
          </cell>
          <cell r="I2636" t="str">
            <v>6-8.5</v>
          </cell>
          <cell r="J2636" t="str">
            <v>3 Pack</v>
          </cell>
          <cell r="K2636" t="str">
            <v>F2019</v>
          </cell>
          <cell r="N2636" t="str">
            <v>PLSK3705683BTB</v>
          </cell>
          <cell r="O2636" t="str">
            <v>450-41685</v>
          </cell>
          <cell r="P2636" t="str">
            <v>450</v>
          </cell>
          <cell r="Q2636" t="str">
            <v>41685</v>
          </cell>
          <cell r="R2636" t="str">
            <v>PLSK3705683BTB_450</v>
          </cell>
        </row>
        <row r="2637">
          <cell r="E2637" t="str">
            <v>RTM20165F21NSTRPWOOL</v>
          </cell>
          <cell r="G2637" t="str">
            <v>crew sol blk strip wool blk 10</v>
          </cell>
          <cell r="H2637" t="str">
            <v>Black</v>
          </cell>
          <cell r="I2637" t="str">
            <v>10-13</v>
          </cell>
          <cell r="J2637" t="str">
            <v>3 Pack</v>
          </cell>
          <cell r="N2637" t="str">
            <v>RTSK3705723BOS</v>
          </cell>
          <cell r="O2637" t="str">
            <v>001-34148</v>
          </cell>
          <cell r="P2637" t="str">
            <v>001</v>
          </cell>
          <cell r="Q2637" t="str">
            <v>34148</v>
          </cell>
          <cell r="R2637" t="str">
            <v>RTSK3705723BOS_001</v>
          </cell>
        </row>
        <row r="2638">
          <cell r="E2638" t="str">
            <v>RTM20165F21NSTRPWOOL</v>
          </cell>
          <cell r="G2638" t="str">
            <v>crew sol strip wool gry 10</v>
          </cell>
          <cell r="H2638" t="str">
            <v>Grey</v>
          </cell>
          <cell r="I2638" t="str">
            <v>10-13</v>
          </cell>
          <cell r="J2638" t="str">
            <v>3 Pack</v>
          </cell>
          <cell r="N2638" t="str">
            <v>RTSK3705723BOS</v>
          </cell>
          <cell r="O2638" t="str">
            <v>020-34148</v>
          </cell>
          <cell r="P2638" t="str">
            <v>020</v>
          </cell>
          <cell r="Q2638" t="str">
            <v>34148</v>
          </cell>
          <cell r="R2638" t="str">
            <v>RTSK3705723BOS_020</v>
          </cell>
        </row>
        <row r="2639">
          <cell r="E2639" t="str">
            <v>RTM20165F21NSTRPWOOL</v>
          </cell>
          <cell r="G2639" t="str">
            <v>crew sol strip wool brn 10</v>
          </cell>
          <cell r="H2639" t="str">
            <v>Brown</v>
          </cell>
          <cell r="I2639" t="str">
            <v>10-13</v>
          </cell>
          <cell r="J2639" t="str">
            <v>3 Pack</v>
          </cell>
          <cell r="N2639" t="str">
            <v>RTSK3705723BOS</v>
          </cell>
          <cell r="O2639" t="str">
            <v>200-34148</v>
          </cell>
          <cell r="P2639" t="str">
            <v>200</v>
          </cell>
          <cell r="Q2639" t="str">
            <v>34148</v>
          </cell>
          <cell r="R2639" t="str">
            <v>RTSK3705723BOS_200</v>
          </cell>
        </row>
        <row r="2640">
          <cell r="E2640" t="str">
            <v>76348/80586</v>
          </cell>
          <cell r="F2640" t="str">
            <v>GRAVEL GEAR 3PK STEEL TOE</v>
          </cell>
          <cell r="G2640" t="str">
            <v>GRAVEL GEAR 3PK STEEL TOE blk</v>
          </cell>
          <cell r="H2640" t="str">
            <v>Black</v>
          </cell>
          <cell r="I2640" t="str">
            <v>large - C</v>
          </cell>
          <cell r="J2640" t="str">
            <v>3 Pack</v>
          </cell>
          <cell r="K2640" t="str">
            <v>S2019</v>
          </cell>
          <cell r="N2640" t="str">
            <v>PLSK3705863NTL</v>
          </cell>
          <cell r="O2640" t="str">
            <v>001-10975</v>
          </cell>
          <cell r="P2640" t="str">
            <v>001</v>
          </cell>
          <cell r="Q2640" t="str">
            <v>10975</v>
          </cell>
          <cell r="R2640" t="str">
            <v>PLSK3705863NTL_001</v>
          </cell>
        </row>
        <row r="2641">
          <cell r="E2641" t="str">
            <v>76349/80586</v>
          </cell>
          <cell r="F2641" t="str">
            <v>GRAVEL GEAR 3PK STEEL TOE</v>
          </cell>
          <cell r="G2641" t="str">
            <v>GRAVEL GEAR 3PK STEEL TOE wht</v>
          </cell>
          <cell r="H2641" t="str">
            <v>White</v>
          </cell>
          <cell r="I2641" t="str">
            <v>large - C</v>
          </cell>
          <cell r="J2641" t="str">
            <v>3 Pack</v>
          </cell>
          <cell r="K2641" t="str">
            <v>S2019</v>
          </cell>
          <cell r="N2641" t="str">
            <v>PLSK3705863NTL</v>
          </cell>
          <cell r="O2641" t="str">
            <v>100-10975</v>
          </cell>
          <cell r="P2641" t="str">
            <v>100</v>
          </cell>
          <cell r="Q2641" t="str">
            <v>10975</v>
          </cell>
          <cell r="R2641" t="str">
            <v>PLSK3705863NTL_100</v>
          </cell>
        </row>
        <row r="2642">
          <cell r="E2642" t="str">
            <v>RTM20229</v>
          </cell>
          <cell r="F2642" t="str">
            <v>crw this boars for you</v>
          </cell>
          <cell r="G2642" t="str">
            <v>crw this boars for you cha 10-</v>
          </cell>
          <cell r="H2642" t="str">
            <v>Charcoal</v>
          </cell>
          <cell r="I2642" t="str">
            <v>10-13</v>
          </cell>
          <cell r="J2642" t="str">
            <v>1 Pack</v>
          </cell>
          <cell r="K2642" t="str">
            <v>F2019</v>
          </cell>
          <cell r="N2642" t="str">
            <v>RTSK3705941VFO</v>
          </cell>
          <cell r="O2642" t="str">
            <v>011-12197</v>
          </cell>
          <cell r="P2642" t="str">
            <v>011</v>
          </cell>
          <cell r="Q2642" t="str">
            <v>12197</v>
          </cell>
          <cell r="R2642" t="str">
            <v>RTSK3705941VFO_011</v>
          </cell>
        </row>
        <row r="2643">
          <cell r="E2643" t="str">
            <v>RTM20224</v>
          </cell>
          <cell r="F2643" t="str">
            <v>crew sol rt men cook</v>
          </cell>
          <cell r="G2643" t="str">
            <v>crew sol rt men cook blk 10-13</v>
          </cell>
          <cell r="H2643" t="str">
            <v>Black</v>
          </cell>
          <cell r="I2643" t="str">
            <v>10-13</v>
          </cell>
          <cell r="J2643" t="str">
            <v>1 Pack</v>
          </cell>
          <cell r="K2643" t="str">
            <v>F2019</v>
          </cell>
          <cell r="N2643" t="str">
            <v>RTSK3705951VFO</v>
          </cell>
          <cell r="O2643" t="str">
            <v>001-12197</v>
          </cell>
          <cell r="P2643" t="str">
            <v>001</v>
          </cell>
          <cell r="Q2643" t="str">
            <v>12197</v>
          </cell>
          <cell r="R2643" t="str">
            <v>RTSK3705951VFO_001</v>
          </cell>
        </row>
        <row r="2644">
          <cell r="E2644" t="str">
            <v>RTM20112</v>
          </cell>
          <cell r="F2644" t="str">
            <v>crew logo w/guns</v>
          </cell>
          <cell r="G2644" t="str">
            <v>crew logo w/guns blk 10-13</v>
          </cell>
          <cell r="H2644" t="str">
            <v>Black</v>
          </cell>
          <cell r="I2644" t="str">
            <v>10-13</v>
          </cell>
          <cell r="J2644" t="str">
            <v>1 Pack</v>
          </cell>
          <cell r="K2644" t="str">
            <v>F2019</v>
          </cell>
          <cell r="N2644" t="str">
            <v>RTSK3705961VFO</v>
          </cell>
          <cell r="O2644" t="str">
            <v>001-12197</v>
          </cell>
          <cell r="P2644" t="str">
            <v>001</v>
          </cell>
          <cell r="Q2644" t="str">
            <v>12197</v>
          </cell>
          <cell r="R2644" t="str">
            <v>RTSK3705961VFO_001</v>
          </cell>
        </row>
        <row r="2645">
          <cell r="E2645" t="str">
            <v>76351/80607</v>
          </cell>
          <cell r="F2645" t="str">
            <v>GRAVEL GEAR 3PK STEEL TOE BOOT</v>
          </cell>
          <cell r="G2645" t="str">
            <v>GRAVEL GEAR STEEL TOE BLK</v>
          </cell>
          <cell r="H2645" t="str">
            <v>Black</v>
          </cell>
          <cell r="I2645" t="str">
            <v>large - C</v>
          </cell>
          <cell r="J2645" t="str">
            <v>3 Pack</v>
          </cell>
          <cell r="K2645" t="str">
            <v>S2019</v>
          </cell>
          <cell r="N2645" t="str">
            <v>PLSK3706073NTL</v>
          </cell>
          <cell r="O2645" t="str">
            <v>001-10975</v>
          </cell>
          <cell r="P2645" t="str">
            <v>001</v>
          </cell>
          <cell r="Q2645" t="str">
            <v>10975</v>
          </cell>
          <cell r="R2645" t="str">
            <v>PLSK3706073NTL_001</v>
          </cell>
        </row>
        <row r="2646">
          <cell r="E2646" t="str">
            <v>76350/80607</v>
          </cell>
          <cell r="F2646" t="str">
            <v>GRAVEL GEAR 3PK STEEL TOE BOOT</v>
          </cell>
          <cell r="G2646" t="str">
            <v>GRAVEL GEAR STEEL TOE WHT</v>
          </cell>
          <cell r="H2646" t="str">
            <v>White</v>
          </cell>
          <cell r="I2646" t="str">
            <v>large - C</v>
          </cell>
          <cell r="J2646" t="str">
            <v>3 Pack</v>
          </cell>
          <cell r="K2646" t="str">
            <v>S2019</v>
          </cell>
          <cell r="N2646" t="str">
            <v>PLSK3706073NTL</v>
          </cell>
          <cell r="O2646" t="str">
            <v>100-10975</v>
          </cell>
          <cell r="P2646" t="str">
            <v>100</v>
          </cell>
          <cell r="Q2646" t="str">
            <v>10975</v>
          </cell>
          <cell r="R2646" t="str">
            <v>PLSK3706073NTL_100</v>
          </cell>
        </row>
        <row r="2647">
          <cell r="E2647" t="str">
            <v>80853</v>
          </cell>
          <cell r="F2647" t="str">
            <v>crew strip,tip-top,dress</v>
          </cell>
          <cell r="G2647" t="str">
            <v>crew strip,tip-top,dress gry 1</v>
          </cell>
          <cell r="H2647" t="str">
            <v>Grey</v>
          </cell>
          <cell r="I2647" t="str">
            <v>10-13</v>
          </cell>
          <cell r="J2647" t="str">
            <v>4 Pack</v>
          </cell>
          <cell r="K2647" t="str">
            <v>F2019</v>
          </cell>
          <cell r="N2647" t="str">
            <v>PLSK3706194DSW</v>
          </cell>
          <cell r="O2647" t="str">
            <v>020-12197</v>
          </cell>
          <cell r="P2647" t="str">
            <v>020</v>
          </cell>
          <cell r="Q2647" t="str">
            <v>12197</v>
          </cell>
          <cell r="R2647" t="str">
            <v>PLSK3706194DSW_020</v>
          </cell>
        </row>
        <row r="2648">
          <cell r="E2648" t="str">
            <v>LIGF19-110</v>
          </cell>
          <cell r="F2648" t="str">
            <v>crw wmns smpl drgnfly 6pk</v>
          </cell>
          <cell r="G2648" t="str">
            <v>crw wmns smpl drgnfly 6pk pur</v>
          </cell>
          <cell r="H2648" t="str">
            <v>Purple</v>
          </cell>
          <cell r="I2648" t="str">
            <v>9-11</v>
          </cell>
          <cell r="J2648" t="str">
            <v>6 Pack</v>
          </cell>
          <cell r="K2648" t="str">
            <v>F2019</v>
          </cell>
          <cell r="N2648" t="str">
            <v>LGSK3706556GEN</v>
          </cell>
          <cell r="O2648" t="str">
            <v>500-30041</v>
          </cell>
          <cell r="P2648" t="str">
            <v>500</v>
          </cell>
          <cell r="Q2648" t="str">
            <v>30041</v>
          </cell>
          <cell r="R2648" t="str">
            <v>LGSK3706556GEN_500</v>
          </cell>
        </row>
        <row r="2649">
          <cell r="E2649" t="str">
            <v>LIGF19-113</v>
          </cell>
          <cell r="F2649" t="str">
            <v>crw wmns rn or shn 6pk</v>
          </cell>
          <cell r="G2649" t="str">
            <v>crw wmns rn or shn 6pk nat 9-1</v>
          </cell>
          <cell r="H2649" t="str">
            <v>Natural</v>
          </cell>
          <cell r="I2649" t="str">
            <v>9-11</v>
          </cell>
          <cell r="J2649" t="str">
            <v>6 Pack</v>
          </cell>
          <cell r="K2649" t="str">
            <v>F2019</v>
          </cell>
          <cell r="N2649" t="str">
            <v>LGSK3706586GEN</v>
          </cell>
          <cell r="O2649" t="str">
            <v>101-30041</v>
          </cell>
          <cell r="P2649" t="str">
            <v>101</v>
          </cell>
          <cell r="Q2649" t="str">
            <v>30041</v>
          </cell>
          <cell r="R2649" t="str">
            <v>LGSK3706586GEN_101</v>
          </cell>
        </row>
        <row r="2650">
          <cell r="E2650" t="str">
            <v>LIGF19-114</v>
          </cell>
          <cell r="F2650" t="str">
            <v>crw wmns gd vbs 6pk</v>
          </cell>
          <cell r="G2650" t="str">
            <v>crw wmns gd vbs 6pk blu 9-11</v>
          </cell>
          <cell r="H2650" t="str">
            <v>Blue</v>
          </cell>
          <cell r="I2650" t="str">
            <v>9-11</v>
          </cell>
          <cell r="J2650" t="str">
            <v>6 Pack</v>
          </cell>
          <cell r="K2650" t="str">
            <v>F2019</v>
          </cell>
          <cell r="N2650" t="str">
            <v>LGSK3706596GEN</v>
          </cell>
          <cell r="O2650" t="str">
            <v>420-30041</v>
          </cell>
          <cell r="P2650" t="str">
            <v>420</v>
          </cell>
          <cell r="Q2650" t="str">
            <v>30041</v>
          </cell>
          <cell r="R2650" t="str">
            <v>LGSK3706596GEN_420</v>
          </cell>
        </row>
        <row r="2651">
          <cell r="E2651" t="str">
            <v>RMG10552</v>
          </cell>
          <cell r="F2651" t="str">
            <v>Crw Ribbed Stripes</v>
          </cell>
          <cell r="G2651" t="str">
            <v>Crw Ribbed Stripes pnk 5-6.5</v>
          </cell>
          <cell r="H2651" t="str">
            <v>Pink</v>
          </cell>
          <cell r="I2651" t="str">
            <v>5-6.5</v>
          </cell>
          <cell r="J2651" t="str">
            <v>6 Pack</v>
          </cell>
          <cell r="N2651" t="str">
            <v>RMSK3706596RBZ</v>
          </cell>
          <cell r="O2651" t="str">
            <v>650-41151</v>
          </cell>
          <cell r="P2651" t="str">
            <v>650</v>
          </cell>
          <cell r="Q2651" t="str">
            <v>41151</v>
          </cell>
          <cell r="R2651" t="str">
            <v>RMSK3706596RBZ_650</v>
          </cell>
        </row>
        <row r="2652">
          <cell r="E2652" t="str">
            <v>RMG10552</v>
          </cell>
          <cell r="F2652" t="str">
            <v>Crw Ribbed Stripes</v>
          </cell>
          <cell r="G2652" t="str">
            <v>Crw Ribbed Stripes pnk 6-7.5</v>
          </cell>
          <cell r="H2652" t="str">
            <v>Pink</v>
          </cell>
          <cell r="I2652" t="str">
            <v>6-7.5</v>
          </cell>
          <cell r="J2652" t="str">
            <v>6 Pack</v>
          </cell>
          <cell r="N2652" t="str">
            <v>RMSK3706596RBZ</v>
          </cell>
          <cell r="O2652" t="str">
            <v>650-41267</v>
          </cell>
          <cell r="P2652" t="str">
            <v>650</v>
          </cell>
          <cell r="Q2652" t="str">
            <v>41267</v>
          </cell>
          <cell r="R2652" t="str">
            <v>RMSK3706596RBZ_650</v>
          </cell>
        </row>
        <row r="2653">
          <cell r="E2653" t="str">
            <v>RMG10552</v>
          </cell>
          <cell r="F2653" t="str">
            <v>Crw Ribbed Stripes</v>
          </cell>
          <cell r="G2653" t="str">
            <v>Crw Ribbed Stripes pnk 7-8.5</v>
          </cell>
          <cell r="H2653" t="str">
            <v>Pink</v>
          </cell>
          <cell r="I2653" t="str">
            <v>7-8.5</v>
          </cell>
          <cell r="J2653" t="str">
            <v>6 Pack</v>
          </cell>
          <cell r="N2653" t="str">
            <v>RMSK3706596RBZ</v>
          </cell>
          <cell r="O2653" t="str">
            <v>650-40048</v>
          </cell>
          <cell r="P2653" t="str">
            <v>650</v>
          </cell>
          <cell r="Q2653" t="str">
            <v>40048</v>
          </cell>
          <cell r="R2653" t="str">
            <v>RMSK3706596RBZ_650</v>
          </cell>
        </row>
        <row r="2654">
          <cell r="E2654" t="str">
            <v>RBB19045</v>
          </cell>
          <cell r="F2654" t="str">
            <v>Cw Color blocked sk</v>
          </cell>
          <cell r="G2654" t="str">
            <v>Cw Color blocked ast brt 5-6.5</v>
          </cell>
          <cell r="H2654" t="str">
            <v>Assorted - Bright</v>
          </cell>
          <cell r="I2654" t="str">
            <v>5-6.5</v>
          </cell>
          <cell r="J2654" t="str">
            <v>12 Pack</v>
          </cell>
          <cell r="K2654" t="str">
            <v>F2021</v>
          </cell>
          <cell r="N2654" t="str">
            <v>RBSK3706842RBZ</v>
          </cell>
          <cell r="O2654" t="str">
            <v>966-20012</v>
          </cell>
          <cell r="P2654" t="str">
            <v>966</v>
          </cell>
          <cell r="Q2654" t="str">
            <v>20012</v>
          </cell>
          <cell r="R2654" t="str">
            <v>RBSK3706842RBZ_966</v>
          </cell>
        </row>
        <row r="2655">
          <cell r="E2655" t="str">
            <v>RBB19045</v>
          </cell>
          <cell r="F2655" t="str">
            <v>Cw Color blocked sk</v>
          </cell>
          <cell r="G2655" t="str">
            <v>Cw Color blocked ast brt 6-7.5</v>
          </cell>
          <cell r="H2655" t="str">
            <v>Assorted - Bright</v>
          </cell>
          <cell r="I2655" t="str">
            <v>6-7.5</v>
          </cell>
          <cell r="J2655" t="str">
            <v>12 Pack</v>
          </cell>
          <cell r="K2655" t="str">
            <v>F2021</v>
          </cell>
          <cell r="N2655" t="str">
            <v>RBSK3706842RBZ</v>
          </cell>
          <cell r="O2655" t="str">
            <v>966-20014</v>
          </cell>
          <cell r="P2655" t="str">
            <v>966</v>
          </cell>
          <cell r="Q2655" t="str">
            <v>20014</v>
          </cell>
          <cell r="R2655" t="str">
            <v>RBSK3706842RBZ_966</v>
          </cell>
        </row>
        <row r="2656">
          <cell r="E2656" t="str">
            <v>RBB19045</v>
          </cell>
          <cell r="F2656" t="str">
            <v>Cw Color blocked sk</v>
          </cell>
          <cell r="G2656" t="str">
            <v>Cw Color blocked ast brt 7-8.5</v>
          </cell>
          <cell r="H2656" t="str">
            <v>Assorted - Bright</v>
          </cell>
          <cell r="I2656" t="str">
            <v>7-8.5</v>
          </cell>
          <cell r="J2656" t="str">
            <v>12 Pack</v>
          </cell>
          <cell r="K2656" t="str">
            <v>F2021</v>
          </cell>
          <cell r="N2656" t="str">
            <v>RBSK3706842RBZ</v>
          </cell>
          <cell r="O2656" t="str">
            <v>966-40048</v>
          </cell>
          <cell r="P2656" t="str">
            <v>966</v>
          </cell>
          <cell r="Q2656" t="str">
            <v>40048</v>
          </cell>
          <cell r="R2656" t="str">
            <v>RBSK3706842RBZ_966</v>
          </cell>
        </row>
        <row r="2657">
          <cell r="E2657" t="str">
            <v>RBG19050</v>
          </cell>
          <cell r="F2657" t="str">
            <v>Cw Color Blocked</v>
          </cell>
          <cell r="G2657" t="str">
            <v>Cw Color Blocked ast brt 5-6.5</v>
          </cell>
          <cell r="H2657" t="str">
            <v>Assorted - Bright</v>
          </cell>
          <cell r="I2657" t="str">
            <v>5-6.5</v>
          </cell>
          <cell r="J2657" t="str">
            <v>12 Pack</v>
          </cell>
          <cell r="K2657" t="str">
            <v>F2021</v>
          </cell>
          <cell r="N2657" t="str">
            <v>RBSK3706880RBZ</v>
          </cell>
          <cell r="O2657" t="str">
            <v>966-41151</v>
          </cell>
          <cell r="P2657" t="str">
            <v>966</v>
          </cell>
          <cell r="Q2657" t="str">
            <v>41151</v>
          </cell>
          <cell r="R2657" t="str">
            <v>RBSK3706880RBZ_966</v>
          </cell>
        </row>
        <row r="2658">
          <cell r="E2658" t="str">
            <v>RBG19050</v>
          </cell>
          <cell r="F2658" t="str">
            <v>Cw Color Blocked</v>
          </cell>
          <cell r="G2658" t="str">
            <v>Cw Color Blocked ast brt 6-7.5</v>
          </cell>
          <cell r="H2658" t="str">
            <v>Assorted - Bright</v>
          </cell>
          <cell r="I2658" t="str">
            <v>6-7.5</v>
          </cell>
          <cell r="J2658" t="str">
            <v>12 Pack</v>
          </cell>
          <cell r="K2658" t="str">
            <v>F2021</v>
          </cell>
          <cell r="N2658" t="str">
            <v>RBSK3706880RBZ</v>
          </cell>
          <cell r="O2658" t="str">
            <v>966-41267</v>
          </cell>
          <cell r="P2658" t="str">
            <v>966</v>
          </cell>
          <cell r="Q2658" t="str">
            <v>41267</v>
          </cell>
          <cell r="R2658" t="str">
            <v>RBSK3706880RBZ_966</v>
          </cell>
        </row>
        <row r="2659">
          <cell r="E2659" t="str">
            <v>RBG19050</v>
          </cell>
          <cell r="F2659" t="str">
            <v>Cw Color Blocked</v>
          </cell>
          <cell r="G2659" t="str">
            <v>Cw Color Blocked ast brt 7-8.5</v>
          </cell>
          <cell r="H2659" t="str">
            <v>Assorted - Bright</v>
          </cell>
          <cell r="I2659" t="str">
            <v>7-8.5</v>
          </cell>
          <cell r="J2659" t="str">
            <v>12 Pack</v>
          </cell>
          <cell r="K2659" t="str">
            <v>F2021</v>
          </cell>
          <cell r="N2659" t="str">
            <v>RBSK3706880RBZ</v>
          </cell>
          <cell r="O2659" t="str">
            <v>966-40048</v>
          </cell>
          <cell r="P2659" t="str">
            <v>966</v>
          </cell>
          <cell r="Q2659" t="str">
            <v>40048</v>
          </cell>
          <cell r="R2659" t="str">
            <v>RBSK3706880RBZ_966</v>
          </cell>
        </row>
        <row r="2660">
          <cell r="E2660" t="str">
            <v>76338/80723</v>
          </cell>
          <cell r="F2660" t="str">
            <v>GRAVEL GEAR 6PK CASUAL WORK</v>
          </cell>
          <cell r="G2660" t="str">
            <v>GRAVEL GEAR 6PK CASUAL WORK</v>
          </cell>
          <cell r="H2660" t="str">
            <v>Black</v>
          </cell>
          <cell r="I2660" t="str">
            <v>large - C</v>
          </cell>
          <cell r="J2660" t="str">
            <v>6 Pack</v>
          </cell>
          <cell r="K2660" t="str">
            <v>S2019</v>
          </cell>
          <cell r="N2660" t="str">
            <v>PLSK3707236NTL</v>
          </cell>
          <cell r="O2660" t="str">
            <v>001-10975</v>
          </cell>
          <cell r="P2660" t="str">
            <v>001</v>
          </cell>
          <cell r="Q2660" t="str">
            <v>10975</v>
          </cell>
          <cell r="R2660" t="str">
            <v>PLSK3707236NTL_001</v>
          </cell>
        </row>
        <row r="2661">
          <cell r="E2661" t="str">
            <v>76360/80736</v>
          </cell>
          <cell r="F2661" t="str">
            <v>GRAVEL GEAR 5PK STEEL TOE WORK</v>
          </cell>
          <cell r="G2661" t="str">
            <v>GRAVEL GEAR 5PK STEEL TOE WORK</v>
          </cell>
          <cell r="H2661" t="str">
            <v>White</v>
          </cell>
          <cell r="I2661" t="str">
            <v>large - C</v>
          </cell>
          <cell r="J2661" t="str">
            <v>5 Pack</v>
          </cell>
          <cell r="K2661" t="str">
            <v>S2019</v>
          </cell>
          <cell r="N2661" t="str">
            <v>PLSK3707365NTL</v>
          </cell>
          <cell r="O2661" t="str">
            <v>100-10975</v>
          </cell>
          <cell r="P2661" t="str">
            <v>100</v>
          </cell>
          <cell r="Q2661" t="str">
            <v>10975</v>
          </cell>
          <cell r="R2661" t="str">
            <v>PLSK3707365NTL_100</v>
          </cell>
        </row>
        <row r="2662">
          <cell r="E2662" t="str">
            <v>76366/80737</v>
          </cell>
          <cell r="F2662" t="str">
            <v>GRAVEL GEAR 8PK PREMIUM WORK</v>
          </cell>
          <cell r="G2662" t="str">
            <v>GRAVEL GEAR 8PK PREMIUM WORK w</v>
          </cell>
          <cell r="H2662" t="str">
            <v>White</v>
          </cell>
          <cell r="I2662" t="str">
            <v>large - C</v>
          </cell>
          <cell r="J2662" t="str">
            <v>8 Pack</v>
          </cell>
          <cell r="K2662" t="str">
            <v>S2019</v>
          </cell>
          <cell r="N2662" t="str">
            <v>PLSK3707378NTL</v>
          </cell>
          <cell r="O2662" t="str">
            <v>100-10975</v>
          </cell>
          <cell r="P2662" t="str">
            <v>100</v>
          </cell>
          <cell r="Q2662" t="str">
            <v>10975</v>
          </cell>
          <cell r="R2662" t="str">
            <v>PLSK3707378NTL_100</v>
          </cell>
        </row>
        <row r="2663">
          <cell r="E2663" t="str">
            <v>LIGF20-30</v>
          </cell>
          <cell r="F2663" t="str">
            <v>Crw LIG Green Pom Pom 9-11</v>
          </cell>
          <cell r="G2663" t="str">
            <v>Crw LIG Green Pom Pom 9-11</v>
          </cell>
          <cell r="H2663" t="str">
            <v>Green</v>
          </cell>
          <cell r="I2663" t="str">
            <v>9-11</v>
          </cell>
          <cell r="J2663" t="str">
            <v>1 Pack</v>
          </cell>
          <cell r="N2663" t="str">
            <v>LGSK3707461LIG</v>
          </cell>
          <cell r="O2663" t="str">
            <v>300-30041</v>
          </cell>
          <cell r="P2663" t="str">
            <v>300</v>
          </cell>
          <cell r="Q2663" t="str">
            <v>30041</v>
          </cell>
          <cell r="R2663" t="str">
            <v>LGSK3707461LIG_300</v>
          </cell>
        </row>
        <row r="2664">
          <cell r="E2664" t="str">
            <v>76808</v>
          </cell>
          <cell r="F2664" t="str">
            <v>crw Wool Cushioned Work</v>
          </cell>
          <cell r="G2664" t="str">
            <v>crw wool cshiond Wrk blk 10-13</v>
          </cell>
          <cell r="H2664" t="str">
            <v>Black</v>
          </cell>
          <cell r="I2664" t="str">
            <v>10-13</v>
          </cell>
          <cell r="J2664" t="str">
            <v>2 Pack</v>
          </cell>
          <cell r="K2664" t="str">
            <v>F2019</v>
          </cell>
          <cell r="N2664" t="str">
            <v>STSK3707482AMA</v>
          </cell>
          <cell r="O2664" t="str">
            <v>001-12197</v>
          </cell>
          <cell r="P2664" t="str">
            <v>001</v>
          </cell>
          <cell r="Q2664" t="str">
            <v>12197</v>
          </cell>
          <cell r="R2664" t="str">
            <v>STSK3707482AMA_001</v>
          </cell>
        </row>
        <row r="2665">
          <cell r="E2665" t="str">
            <v>76808</v>
          </cell>
          <cell r="F2665" t="str">
            <v>crw Wool Cushioned Work</v>
          </cell>
          <cell r="G2665" t="str">
            <v>crw wool cshiond Wrk gry 10-13</v>
          </cell>
          <cell r="H2665" t="str">
            <v>Grey</v>
          </cell>
          <cell r="I2665" t="str">
            <v>10-13</v>
          </cell>
          <cell r="J2665" t="str">
            <v>2 Pack</v>
          </cell>
          <cell r="K2665" t="str">
            <v>F2019</v>
          </cell>
          <cell r="N2665" t="str">
            <v>STSK3707482AMA</v>
          </cell>
          <cell r="O2665" t="str">
            <v>020-12197</v>
          </cell>
          <cell r="P2665" t="str">
            <v>020</v>
          </cell>
          <cell r="Q2665" t="str">
            <v>12197</v>
          </cell>
          <cell r="R2665" t="str">
            <v>STSK3707482AMA_020</v>
          </cell>
        </row>
        <row r="2666">
          <cell r="E2666" t="str">
            <v>76808</v>
          </cell>
          <cell r="F2666" t="str">
            <v>crw Wool Cushioned Work</v>
          </cell>
          <cell r="G2666" t="str">
            <v>crw wool cshiond Wrk ivo 10-13</v>
          </cell>
          <cell r="H2666" t="str">
            <v>Ivory</v>
          </cell>
          <cell r="I2666" t="str">
            <v>10-13</v>
          </cell>
          <cell r="J2666" t="str">
            <v>2 Pack</v>
          </cell>
          <cell r="K2666" t="str">
            <v>F2019</v>
          </cell>
          <cell r="N2666" t="str">
            <v>STSK3707482AMA</v>
          </cell>
          <cell r="O2666" t="str">
            <v>280-12197</v>
          </cell>
          <cell r="P2666" t="str">
            <v>280</v>
          </cell>
          <cell r="Q2666" t="str">
            <v>12197</v>
          </cell>
          <cell r="R2666" t="str">
            <v>STSK3707482AMA_280</v>
          </cell>
        </row>
        <row r="2667">
          <cell r="E2667" t="str">
            <v>SSM80116</v>
          </cell>
          <cell r="F2667" t="str">
            <v>crw chioned thermal</v>
          </cell>
          <cell r="G2667" t="str">
            <v>crw chioned ther blk/yel 10-13</v>
          </cell>
          <cell r="H2667" t="str">
            <v>Black</v>
          </cell>
          <cell r="I2667" t="str">
            <v>10-13</v>
          </cell>
          <cell r="J2667" t="str">
            <v>2 Pack</v>
          </cell>
          <cell r="K2667" t="str">
            <v>F2019</v>
          </cell>
          <cell r="N2667" t="str">
            <v>STSK3707502AMA</v>
          </cell>
          <cell r="O2667" t="str">
            <v>001-12197</v>
          </cell>
          <cell r="P2667" t="str">
            <v>001</v>
          </cell>
          <cell r="Q2667" t="str">
            <v>12197</v>
          </cell>
          <cell r="R2667" t="str">
            <v>STSK3707502AMA_001</v>
          </cell>
        </row>
        <row r="2668">
          <cell r="E2668" t="str">
            <v>SSM80116</v>
          </cell>
          <cell r="F2668" t="str">
            <v>crw chioned thermal</v>
          </cell>
          <cell r="G2668" t="str">
            <v>crw chioned ther blk/org 10-13</v>
          </cell>
          <cell r="H2668" t="str">
            <v>Orange</v>
          </cell>
          <cell r="I2668" t="str">
            <v>10-13</v>
          </cell>
          <cell r="J2668" t="str">
            <v>2 Pack</v>
          </cell>
          <cell r="K2668" t="str">
            <v>F2019</v>
          </cell>
          <cell r="N2668" t="str">
            <v>STSK3707502AMA</v>
          </cell>
          <cell r="O2668" t="str">
            <v>800-12197</v>
          </cell>
          <cell r="P2668" t="str">
            <v>800</v>
          </cell>
          <cell r="Q2668" t="str">
            <v>12197</v>
          </cell>
          <cell r="R2668" t="str">
            <v>STSK3707502AMA_800</v>
          </cell>
        </row>
        <row r="2669">
          <cell r="E2669" t="str">
            <v>RBN19096</v>
          </cell>
          <cell r="F2669" t="str">
            <v>6pk Solid Crw Sock</v>
          </cell>
          <cell r="G2669" t="str">
            <v>6pk Solid Crw Sock blk 5-6.5</v>
          </cell>
          <cell r="H2669" t="str">
            <v>Black</v>
          </cell>
          <cell r="I2669" t="str">
            <v>5-6.5</v>
          </cell>
          <cell r="J2669" t="str">
            <v>6 Pack</v>
          </cell>
          <cell r="K2669" t="str">
            <v>F2021</v>
          </cell>
          <cell r="N2669" t="str">
            <v>RBSK3707546RBZ</v>
          </cell>
          <cell r="O2669" t="str">
            <v>001-41151</v>
          </cell>
          <cell r="P2669" t="str">
            <v>001</v>
          </cell>
          <cell r="Q2669" t="str">
            <v>41151</v>
          </cell>
          <cell r="R2669" t="str">
            <v>RBSK3707546RBZ_001</v>
          </cell>
        </row>
        <row r="2670">
          <cell r="E2670" t="str">
            <v>RBN19096</v>
          </cell>
          <cell r="F2670" t="str">
            <v>6pk Solid Crw Sock</v>
          </cell>
          <cell r="G2670" t="str">
            <v>6pk Solid Crw Sock blk 6-7.5</v>
          </cell>
          <cell r="H2670" t="str">
            <v>Black</v>
          </cell>
          <cell r="I2670" t="str">
            <v>6-7.5</v>
          </cell>
          <cell r="J2670" t="str">
            <v>6 Pack</v>
          </cell>
          <cell r="K2670" t="str">
            <v>F2021</v>
          </cell>
          <cell r="N2670" t="str">
            <v>RBSK3707546RBZ</v>
          </cell>
          <cell r="O2670" t="str">
            <v>001-41267</v>
          </cell>
          <cell r="P2670" t="str">
            <v>001</v>
          </cell>
          <cell r="Q2670" t="str">
            <v>41267</v>
          </cell>
          <cell r="R2670" t="str">
            <v>RBSK3707546RBZ_001</v>
          </cell>
        </row>
        <row r="2671">
          <cell r="E2671" t="str">
            <v>RBN19096</v>
          </cell>
          <cell r="F2671" t="str">
            <v>6pk Solid Crw Sock</v>
          </cell>
          <cell r="G2671" t="str">
            <v>6pk Solid Crw Sock blk 7-8.5</v>
          </cell>
          <cell r="H2671" t="str">
            <v>Black</v>
          </cell>
          <cell r="I2671" t="str">
            <v>7-8.5</v>
          </cell>
          <cell r="J2671" t="str">
            <v>6 Pack</v>
          </cell>
          <cell r="K2671" t="str">
            <v>F2021</v>
          </cell>
          <cell r="N2671" t="str">
            <v>RBSK3707546RBZ</v>
          </cell>
          <cell r="O2671" t="str">
            <v>001-40048</v>
          </cell>
          <cell r="P2671" t="str">
            <v>001</v>
          </cell>
          <cell r="Q2671" t="str">
            <v>40048</v>
          </cell>
          <cell r="R2671" t="str">
            <v>RBSK3707546RBZ_001</v>
          </cell>
        </row>
        <row r="2672">
          <cell r="E2672" t="str">
            <v>RBN19096</v>
          </cell>
          <cell r="F2672" t="str">
            <v>6pk Solid Crw Sock</v>
          </cell>
          <cell r="G2672" t="str">
            <v>6pk Solid Crw Sock blk 8-9.5</v>
          </cell>
          <cell r="H2672" t="str">
            <v>Black</v>
          </cell>
          <cell r="I2672" t="str">
            <v>8-9.5</v>
          </cell>
          <cell r="J2672" t="str">
            <v>6 Pack</v>
          </cell>
          <cell r="K2672" t="str">
            <v>F2021</v>
          </cell>
          <cell r="N2672" t="str">
            <v>RBSK3707546RBZ</v>
          </cell>
          <cell r="O2672" t="str">
            <v>001-41278</v>
          </cell>
          <cell r="P2672" t="str">
            <v>001</v>
          </cell>
          <cell r="Q2672" t="str">
            <v>41278</v>
          </cell>
          <cell r="R2672" t="str">
            <v>RBSK3707546RBZ_001</v>
          </cell>
        </row>
        <row r="2673">
          <cell r="E2673" t="str">
            <v>RBN19095</v>
          </cell>
          <cell r="F2673" t="str">
            <v>6pk Solid Crw Sock</v>
          </cell>
          <cell r="G2673" t="str">
            <v>6pk Solid Crw Sock wht 5-6.5</v>
          </cell>
          <cell r="H2673" t="str">
            <v>White</v>
          </cell>
          <cell r="I2673" t="str">
            <v>5-6.5</v>
          </cell>
          <cell r="J2673" t="str">
            <v>6 Pack</v>
          </cell>
          <cell r="K2673" t="str">
            <v>F2021</v>
          </cell>
          <cell r="N2673" t="str">
            <v>RBSK3707546RBZ</v>
          </cell>
          <cell r="O2673" t="str">
            <v>100-41151</v>
          </cell>
          <cell r="P2673" t="str">
            <v>100</v>
          </cell>
          <cell r="Q2673" t="str">
            <v>41151</v>
          </cell>
          <cell r="R2673" t="str">
            <v>RBSK3707546RBZ_100</v>
          </cell>
        </row>
        <row r="2674">
          <cell r="E2674" t="str">
            <v>RBN19095</v>
          </cell>
          <cell r="F2674" t="str">
            <v>6pk Solid Crw Sock</v>
          </cell>
          <cell r="G2674" t="str">
            <v>6pk Solid Crw Sock wht 6-7.5</v>
          </cell>
          <cell r="H2674" t="str">
            <v>White</v>
          </cell>
          <cell r="I2674" t="str">
            <v>6-7.5</v>
          </cell>
          <cell r="J2674" t="str">
            <v>6 Pack</v>
          </cell>
          <cell r="K2674" t="str">
            <v>F2021</v>
          </cell>
          <cell r="N2674" t="str">
            <v>RBSK3707546RBZ</v>
          </cell>
          <cell r="O2674" t="str">
            <v>100-41267</v>
          </cell>
          <cell r="P2674" t="str">
            <v>100</v>
          </cell>
          <cell r="Q2674" t="str">
            <v>41267</v>
          </cell>
          <cell r="R2674" t="str">
            <v>RBSK3707546RBZ_100</v>
          </cell>
        </row>
        <row r="2675">
          <cell r="E2675" t="str">
            <v>RBN19095</v>
          </cell>
          <cell r="F2675" t="str">
            <v>6pk Solid Crw Sock</v>
          </cell>
          <cell r="G2675" t="str">
            <v>6pk Solid Crw Sock wht 7-8.5</v>
          </cell>
          <cell r="H2675" t="str">
            <v>White</v>
          </cell>
          <cell r="I2675" t="str">
            <v>7-8.5</v>
          </cell>
          <cell r="J2675" t="str">
            <v>6 Pack</v>
          </cell>
          <cell r="K2675" t="str">
            <v>F2021</v>
          </cell>
          <cell r="N2675" t="str">
            <v>RBSK3707546RBZ</v>
          </cell>
          <cell r="O2675" t="str">
            <v>100-40048</v>
          </cell>
          <cell r="P2675" t="str">
            <v>100</v>
          </cell>
          <cell r="Q2675" t="str">
            <v>40048</v>
          </cell>
          <cell r="R2675" t="str">
            <v>RBSK3707546RBZ_100</v>
          </cell>
        </row>
        <row r="2676">
          <cell r="E2676" t="str">
            <v>RBN19095</v>
          </cell>
          <cell r="F2676" t="str">
            <v>6pk Solid Crw Sock</v>
          </cell>
          <cell r="G2676" t="str">
            <v>6pk Solid Crw Sock wht 8-9.5</v>
          </cell>
          <cell r="H2676" t="str">
            <v>White</v>
          </cell>
          <cell r="I2676" t="str">
            <v>8-9.5</v>
          </cell>
          <cell r="J2676" t="str">
            <v>6 Pack</v>
          </cell>
          <cell r="K2676" t="str">
            <v>F2021</v>
          </cell>
          <cell r="N2676" t="str">
            <v>RBSK3707546RBZ</v>
          </cell>
          <cell r="O2676" t="str">
            <v>100-41278</v>
          </cell>
          <cell r="P2676" t="str">
            <v>100</v>
          </cell>
          <cell r="Q2676" t="str">
            <v>41278</v>
          </cell>
          <cell r="R2676" t="str">
            <v>RBSK3707546RBZ_100</v>
          </cell>
        </row>
        <row r="2677">
          <cell r="E2677" t="str">
            <v>RMB10900</v>
          </cell>
          <cell r="F2677" t="str">
            <v>6pk Crew Ethan</v>
          </cell>
          <cell r="G2677" t="str">
            <v>6pk Crew Ethan ast brt 2-4</v>
          </cell>
          <cell r="H2677" t="str">
            <v>Assorted - Bright</v>
          </cell>
          <cell r="I2677" t="str">
            <v>2-4</v>
          </cell>
          <cell r="J2677" t="str">
            <v>6 Pack</v>
          </cell>
          <cell r="N2677" t="str">
            <v>RMSK3707556RBZ</v>
          </cell>
          <cell r="O2677" t="str">
            <v>966-20275</v>
          </cell>
          <cell r="P2677" t="str">
            <v>966</v>
          </cell>
          <cell r="Q2677" t="str">
            <v>20275</v>
          </cell>
          <cell r="R2677" t="str">
            <v>RMSK3707556RBZ_966</v>
          </cell>
        </row>
        <row r="2678">
          <cell r="E2678" t="str">
            <v>RMB10900</v>
          </cell>
          <cell r="F2678" t="str">
            <v>6pk Crew Ethan</v>
          </cell>
          <cell r="G2678" t="str">
            <v>6pk Crew Ethan ast brt 0-6 mon</v>
          </cell>
          <cell r="H2678" t="str">
            <v>Assorted - Bright</v>
          </cell>
          <cell r="I2678" t="str">
            <v>0-6 months</v>
          </cell>
          <cell r="J2678" t="str">
            <v>6 Pack</v>
          </cell>
          <cell r="N2678" t="str">
            <v>RMSK3707556RBZ</v>
          </cell>
          <cell r="O2678" t="str">
            <v>966-40080</v>
          </cell>
          <cell r="P2678" t="str">
            <v>966</v>
          </cell>
          <cell r="Q2678" t="str">
            <v>40080</v>
          </cell>
          <cell r="R2678" t="str">
            <v>RMSK3707556RBZ_966</v>
          </cell>
        </row>
        <row r="2679">
          <cell r="E2679" t="str">
            <v>RMB10900</v>
          </cell>
          <cell r="F2679" t="str">
            <v>6pk Crew Ethan</v>
          </cell>
          <cell r="G2679" t="str">
            <v>6pk Crew Ethan ast brt 6-12 mo</v>
          </cell>
          <cell r="H2679" t="str">
            <v>Assorted - Bright</v>
          </cell>
          <cell r="I2679" t="str">
            <v>6-12 months</v>
          </cell>
          <cell r="J2679" t="str">
            <v>6 Pack</v>
          </cell>
          <cell r="N2679" t="str">
            <v>RMSK3707556RBZ</v>
          </cell>
          <cell r="O2679" t="str">
            <v>966-40058</v>
          </cell>
          <cell r="P2679" t="str">
            <v>966</v>
          </cell>
          <cell r="Q2679" t="str">
            <v>40058</v>
          </cell>
          <cell r="R2679" t="str">
            <v>RMSK3707556RBZ_966</v>
          </cell>
        </row>
        <row r="2680">
          <cell r="E2680" t="str">
            <v>RMB10900</v>
          </cell>
          <cell r="F2680" t="str">
            <v>6pk Crew Ethan</v>
          </cell>
          <cell r="G2680" t="str">
            <v>6pk Crew Ethan ast brt 12-24 m</v>
          </cell>
          <cell r="H2680" t="str">
            <v>Assorted - Bright</v>
          </cell>
          <cell r="I2680" t="str">
            <v>12-24 months</v>
          </cell>
          <cell r="J2680" t="str">
            <v>6 Pack</v>
          </cell>
          <cell r="N2680" t="str">
            <v>RMSK3707556RBZ</v>
          </cell>
          <cell r="O2680" t="str">
            <v>966-48024</v>
          </cell>
          <cell r="P2680" t="str">
            <v>966</v>
          </cell>
          <cell r="Q2680" t="str">
            <v>48024</v>
          </cell>
          <cell r="R2680" t="str">
            <v>RMSK3707556RBZ_966</v>
          </cell>
        </row>
        <row r="2681">
          <cell r="E2681" t="str">
            <v>RMG10902</v>
          </cell>
          <cell r="F2681" t="str">
            <v>6pk Crew Olvia</v>
          </cell>
          <cell r="G2681" t="str">
            <v>6pk Crew Olvia ast pas 2-4</v>
          </cell>
          <cell r="H2681" t="str">
            <v>Assorted - Pastel</v>
          </cell>
          <cell r="I2681" t="str">
            <v>2-4</v>
          </cell>
          <cell r="J2681" t="str">
            <v>6 Pack</v>
          </cell>
          <cell r="N2681" t="str">
            <v>RMSK3707576RBZ</v>
          </cell>
          <cell r="O2681" t="str">
            <v>967-40922</v>
          </cell>
          <cell r="P2681" t="str">
            <v>967</v>
          </cell>
          <cell r="Q2681" t="str">
            <v>40922</v>
          </cell>
          <cell r="R2681" t="str">
            <v>RMSK3707576RBZ_967</v>
          </cell>
        </row>
        <row r="2682">
          <cell r="E2682" t="str">
            <v>RMG10902</v>
          </cell>
          <cell r="F2682" t="str">
            <v>6pk Crew Olvia</v>
          </cell>
          <cell r="G2682" t="str">
            <v>6pk Crew Olvia ast pas 0-6 mon</v>
          </cell>
          <cell r="H2682" t="str">
            <v>Assorted - Pastel</v>
          </cell>
          <cell r="I2682" t="str">
            <v>0-6 months</v>
          </cell>
          <cell r="J2682" t="str">
            <v>6 Pack</v>
          </cell>
          <cell r="N2682" t="str">
            <v>RMSK3707576RBZ</v>
          </cell>
          <cell r="O2682" t="str">
            <v>967-40080</v>
          </cell>
          <cell r="P2682" t="str">
            <v>967</v>
          </cell>
          <cell r="Q2682" t="str">
            <v>40080</v>
          </cell>
          <cell r="R2682" t="str">
            <v>RMSK3707576RBZ_967</v>
          </cell>
        </row>
        <row r="2683">
          <cell r="E2683" t="str">
            <v>RMG10902</v>
          </cell>
          <cell r="F2683" t="str">
            <v>6pk Crew Olvia</v>
          </cell>
          <cell r="G2683" t="str">
            <v>6pk Crew Olvia ast pas 6-12 mo</v>
          </cell>
          <cell r="H2683" t="str">
            <v>Assorted - Pastel</v>
          </cell>
          <cell r="I2683" t="str">
            <v>6-12 months</v>
          </cell>
          <cell r="J2683" t="str">
            <v>6 Pack</v>
          </cell>
          <cell r="N2683" t="str">
            <v>RMSK3707576RBZ</v>
          </cell>
          <cell r="O2683" t="str">
            <v>967-40058</v>
          </cell>
          <cell r="P2683" t="str">
            <v>967</v>
          </cell>
          <cell r="Q2683" t="str">
            <v>40058</v>
          </cell>
          <cell r="R2683" t="str">
            <v>RMSK3707576RBZ_967</v>
          </cell>
        </row>
        <row r="2684">
          <cell r="E2684" t="str">
            <v>RMG10902</v>
          </cell>
          <cell r="F2684" t="str">
            <v>6pk Crew Olvia</v>
          </cell>
          <cell r="G2684" t="str">
            <v>6pk Crew Olvia ast pas 12-24 m</v>
          </cell>
          <cell r="H2684" t="str">
            <v>Assorted - Pastel</v>
          </cell>
          <cell r="I2684" t="str">
            <v>12-24 months</v>
          </cell>
          <cell r="J2684" t="str">
            <v>6 Pack</v>
          </cell>
          <cell r="N2684" t="str">
            <v>RMSK3707576RBZ</v>
          </cell>
          <cell r="O2684" t="str">
            <v>967-48024</v>
          </cell>
          <cell r="P2684" t="str">
            <v>967</v>
          </cell>
          <cell r="Q2684" t="str">
            <v>48024</v>
          </cell>
          <cell r="R2684" t="str">
            <v>RMSK3707576RBZ_967</v>
          </cell>
        </row>
        <row r="2685">
          <cell r="E2685" t="str">
            <v>80760</v>
          </cell>
          <cell r="F2685" t="str">
            <v>crw drnkng gift set asst</v>
          </cell>
          <cell r="G2685" t="str">
            <v>crw drnkng gift set asst 10-13</v>
          </cell>
          <cell r="H2685" t="str">
            <v>Assorted - Neutral</v>
          </cell>
          <cell r="I2685" t="str">
            <v>10-13</v>
          </cell>
          <cell r="J2685" t="str">
            <v>8 Pack</v>
          </cell>
          <cell r="N2685" t="str">
            <v>PLSK3707608MAY</v>
          </cell>
          <cell r="O2685" t="str">
            <v>964-12197</v>
          </cell>
          <cell r="P2685" t="str">
            <v>964</v>
          </cell>
          <cell r="Q2685" t="str">
            <v>12197</v>
          </cell>
          <cell r="R2685" t="str">
            <v>PLSK3707608MAY_964</v>
          </cell>
        </row>
        <row r="2686">
          <cell r="E2686" t="str">
            <v>JN5509</v>
          </cell>
          <cell r="F2686" t="str">
            <v>crw 6pk jny bold plaid</v>
          </cell>
          <cell r="G2686" t="str">
            <v>crw jny bld plaid black 9-11</v>
          </cell>
          <cell r="H2686" t="str">
            <v>Black</v>
          </cell>
          <cell r="I2686" t="str">
            <v>9-11</v>
          </cell>
          <cell r="J2686" t="str">
            <v>6 Pack</v>
          </cell>
          <cell r="K2686" t="str">
            <v>F2019</v>
          </cell>
          <cell r="N2686" t="str">
            <v>JNSK3708056STM</v>
          </cell>
          <cell r="O2686" t="str">
            <v>001-30041</v>
          </cell>
          <cell r="P2686" t="str">
            <v>001</v>
          </cell>
          <cell r="Q2686" t="str">
            <v>30041</v>
          </cell>
          <cell r="R2686" t="str">
            <v>JNSK3708056STM_001</v>
          </cell>
        </row>
        <row r="2687">
          <cell r="E2687" t="str">
            <v>JN5509ST</v>
          </cell>
          <cell r="F2687" t="str">
            <v>crw 6pk jny bld pld</v>
          </cell>
          <cell r="G2687" t="str">
            <v>crw jny bold pld Denim 9-11</v>
          </cell>
          <cell r="H2687" t="str">
            <v>Blue</v>
          </cell>
          <cell r="I2687" t="str">
            <v>9-11</v>
          </cell>
          <cell r="J2687" t="str">
            <v>6 Pack</v>
          </cell>
          <cell r="K2687" t="str">
            <v>F2019</v>
          </cell>
          <cell r="N2687" t="str">
            <v>JNSK3708066STM</v>
          </cell>
          <cell r="O2687" t="str">
            <v>420-30041</v>
          </cell>
          <cell r="P2687" t="str">
            <v>420</v>
          </cell>
          <cell r="Q2687" t="str">
            <v>30041</v>
          </cell>
          <cell r="R2687" t="str">
            <v>JNSK3708066STM_420</v>
          </cell>
        </row>
        <row r="2688">
          <cell r="E2688" t="str">
            <v>JN5510ST</v>
          </cell>
          <cell r="F2688" t="str">
            <v>crw 6pk jnytapestry flor</v>
          </cell>
          <cell r="G2688" t="str">
            <v>crw tapestry flor black 9-11</v>
          </cell>
          <cell r="H2688" t="str">
            <v>Black</v>
          </cell>
          <cell r="I2688" t="str">
            <v>9-11</v>
          </cell>
          <cell r="J2688" t="str">
            <v>6 Pack</v>
          </cell>
          <cell r="K2688" t="str">
            <v>F2019</v>
          </cell>
          <cell r="N2688" t="str">
            <v>JNSK3708076STM</v>
          </cell>
          <cell r="O2688" t="str">
            <v>001-30041</v>
          </cell>
          <cell r="P2688" t="str">
            <v>001</v>
          </cell>
          <cell r="Q2688" t="str">
            <v>30041</v>
          </cell>
          <cell r="R2688" t="str">
            <v>JNSK3708076STM_001</v>
          </cell>
        </row>
        <row r="2689">
          <cell r="E2689" t="str">
            <v>JN5512</v>
          </cell>
          <cell r="F2689" t="str">
            <v>crw 6pk jny diagonal pld</v>
          </cell>
          <cell r="G2689" t="str">
            <v>crw diagonal plad oatmeal 9-11</v>
          </cell>
          <cell r="H2689" t="str">
            <v>Lt Nude/Lt Beige</v>
          </cell>
          <cell r="I2689" t="str">
            <v>9-11</v>
          </cell>
          <cell r="J2689" t="str">
            <v>6 Pack</v>
          </cell>
          <cell r="K2689" t="str">
            <v>F2019</v>
          </cell>
          <cell r="N2689" t="str">
            <v>JNSK3708086STM</v>
          </cell>
          <cell r="O2689" t="str">
            <v>270-30041</v>
          </cell>
          <cell r="P2689" t="str">
            <v>270</v>
          </cell>
          <cell r="Q2689" t="str">
            <v>30041</v>
          </cell>
          <cell r="R2689" t="str">
            <v>JNSK3708086STM_270</v>
          </cell>
        </row>
        <row r="2690">
          <cell r="E2690" t="str">
            <v>JN5511</v>
          </cell>
          <cell r="F2690" t="str">
            <v>crw 6pk jny houndstooth</v>
          </cell>
          <cell r="G2690" t="str">
            <v>crw jny houndstooth black 9-11</v>
          </cell>
          <cell r="H2690" t="str">
            <v>Black</v>
          </cell>
          <cell r="I2690" t="str">
            <v>9-11</v>
          </cell>
          <cell r="J2690" t="str">
            <v>6 Pack</v>
          </cell>
          <cell r="K2690" t="str">
            <v>F2019</v>
          </cell>
          <cell r="N2690" t="str">
            <v>JNSK3708096STM</v>
          </cell>
          <cell r="O2690" t="str">
            <v>001-30041</v>
          </cell>
          <cell r="P2690" t="str">
            <v>001</v>
          </cell>
          <cell r="Q2690" t="str">
            <v>30041</v>
          </cell>
          <cell r="R2690" t="str">
            <v>JNSK3708096STM_001</v>
          </cell>
        </row>
        <row r="2691">
          <cell r="E2691" t="str">
            <v>JN5511ST</v>
          </cell>
          <cell r="F2691" t="str">
            <v>crw 6pk houndstooth jny</v>
          </cell>
          <cell r="G2691" t="str">
            <v>crw houndstooth jny denim 9-11</v>
          </cell>
          <cell r="H2691" t="str">
            <v>Blue</v>
          </cell>
          <cell r="I2691" t="str">
            <v>9-11</v>
          </cell>
          <cell r="J2691" t="str">
            <v>6 Pack</v>
          </cell>
          <cell r="K2691" t="str">
            <v>F2019</v>
          </cell>
          <cell r="N2691" t="str">
            <v>JNSK3708106STM</v>
          </cell>
          <cell r="O2691" t="str">
            <v>420-30041</v>
          </cell>
          <cell r="P2691" t="str">
            <v>420</v>
          </cell>
          <cell r="Q2691" t="str">
            <v>30041</v>
          </cell>
          <cell r="R2691" t="str">
            <v>JNSK3708106STM_420</v>
          </cell>
        </row>
        <row r="2692">
          <cell r="E2692" t="str">
            <v>79783BLK</v>
          </cell>
          <cell r="F2692" t="str">
            <v>crw rw sols/rib</v>
          </cell>
          <cell r="G2692" t="str">
            <v>crw rw sols/rib Assorted 10-13</v>
          </cell>
          <cell r="H2692" t="str">
            <v>Assorted</v>
          </cell>
          <cell r="I2692" t="str">
            <v>10-13</v>
          </cell>
          <cell r="J2692" t="str">
            <v>1 Pack</v>
          </cell>
          <cell r="K2692" t="str">
            <v>F2019</v>
          </cell>
          <cell r="N2692" t="str">
            <v>JNSK3708421BOS</v>
          </cell>
          <cell r="O2692" t="str">
            <v>960-12197</v>
          </cell>
          <cell r="P2692" t="str">
            <v>960</v>
          </cell>
          <cell r="Q2692" t="str">
            <v>12197</v>
          </cell>
          <cell r="R2692" t="str">
            <v>JNSK3708421BOS_960</v>
          </cell>
        </row>
        <row r="2693">
          <cell r="E2693" t="str">
            <v>ST4QL301</v>
          </cell>
          <cell r="F2693" t="str">
            <v>crew all Argyle prep</v>
          </cell>
          <cell r="G2693" t="str">
            <v>crew all Argyle prep gry 6-7.5</v>
          </cell>
          <cell r="H2693" t="str">
            <v>Grey</v>
          </cell>
          <cell r="I2693" t="str">
            <v>6-7.5</v>
          </cell>
          <cell r="J2693" t="str">
            <v>3 Pack</v>
          </cell>
          <cell r="K2693" t="str">
            <v>S2020</v>
          </cell>
          <cell r="N2693" t="str">
            <v>PLSK3708543DIL</v>
          </cell>
          <cell r="O2693" t="str">
            <v>020-20014</v>
          </cell>
          <cell r="P2693" t="str">
            <v>020</v>
          </cell>
          <cell r="Q2693" t="str">
            <v>20014</v>
          </cell>
          <cell r="R2693" t="str">
            <v>PLSK3708543DIL_020</v>
          </cell>
        </row>
        <row r="2694">
          <cell r="E2694" t="str">
            <v>ST4QL301</v>
          </cell>
          <cell r="F2694" t="str">
            <v>crew all Argyle prep</v>
          </cell>
          <cell r="G2694" t="str">
            <v>crew all Argyle prep gry 7-8.5</v>
          </cell>
          <cell r="H2694" t="str">
            <v>Grey</v>
          </cell>
          <cell r="I2694" t="str">
            <v>7-8.5</v>
          </cell>
          <cell r="J2694" t="str">
            <v>3 Pack</v>
          </cell>
          <cell r="K2694" t="str">
            <v>S2020</v>
          </cell>
          <cell r="N2694" t="str">
            <v>PLSK3708543DIL</v>
          </cell>
          <cell r="O2694" t="str">
            <v>020-40048</v>
          </cell>
          <cell r="P2694" t="str">
            <v>020</v>
          </cell>
          <cell r="Q2694" t="str">
            <v>40048</v>
          </cell>
          <cell r="R2694" t="str">
            <v>PLSK3708543DIL_020</v>
          </cell>
        </row>
        <row r="2695">
          <cell r="E2695" t="str">
            <v>ST4QL301</v>
          </cell>
          <cell r="F2695" t="str">
            <v>crew all Argyle prep</v>
          </cell>
          <cell r="G2695" t="str">
            <v>crew all Argyle prep gry 9-11</v>
          </cell>
          <cell r="H2695" t="str">
            <v>Grey</v>
          </cell>
          <cell r="I2695" t="str">
            <v>9-11</v>
          </cell>
          <cell r="J2695" t="str">
            <v>3 Pack</v>
          </cell>
          <cell r="K2695" t="str">
            <v>S2020</v>
          </cell>
          <cell r="N2695" t="str">
            <v>PLSK3708543DIL</v>
          </cell>
          <cell r="O2695" t="str">
            <v>020-22032</v>
          </cell>
          <cell r="P2695" t="str">
            <v>020</v>
          </cell>
          <cell r="Q2695" t="str">
            <v>22032</v>
          </cell>
          <cell r="R2695" t="str">
            <v>PLSK3708543DIL_020</v>
          </cell>
        </row>
        <row r="2696">
          <cell r="E2696" t="str">
            <v>244196</v>
          </cell>
          <cell r="F2696" t="str">
            <v>crew solid/design/stripe</v>
          </cell>
          <cell r="G2696" t="str">
            <v>6PK Asst Crews_JN6104</v>
          </cell>
          <cell r="H2696" t="str">
            <v>Assorted</v>
          </cell>
          <cell r="I2696" t="str">
            <v>9-11</v>
          </cell>
          <cell r="J2696" t="str">
            <v>6 Pack</v>
          </cell>
          <cell r="K2696" t="str">
            <v>S2020</v>
          </cell>
          <cell r="N2696" t="str">
            <v>JNSK3709506BJS</v>
          </cell>
          <cell r="O2696" t="str">
            <v>960-30041</v>
          </cell>
          <cell r="P2696" t="str">
            <v>960</v>
          </cell>
          <cell r="Q2696" t="str">
            <v>30041</v>
          </cell>
          <cell r="R2696" t="str">
            <v>JNSK3709506BJS_960</v>
          </cell>
        </row>
        <row r="2697">
          <cell r="E2697" t="str">
            <v>BMS10039F20</v>
          </cell>
          <cell r="F2697" t="str">
            <v>crw gh bass</v>
          </cell>
          <cell r="G2697" t="str">
            <v>crw gh bass den/gry 10-13</v>
          </cell>
          <cell r="H2697" t="str">
            <v>Navy</v>
          </cell>
          <cell r="I2697" t="str">
            <v>10-13</v>
          </cell>
          <cell r="J2697" t="str">
            <v>6 Pack</v>
          </cell>
          <cell r="N2697" t="str">
            <v>GHSK3710036SAM</v>
          </cell>
          <cell r="O2697" t="str">
            <v>410-12197</v>
          </cell>
          <cell r="P2697" t="str">
            <v>410</v>
          </cell>
          <cell r="Q2697" t="str">
            <v>12197</v>
          </cell>
          <cell r="R2697" t="str">
            <v>GHSK3710036SAM_410</v>
          </cell>
        </row>
        <row r="2698">
          <cell r="E2698" t="str">
            <v>RTW10128F21</v>
          </cell>
          <cell r="G2698" t="str">
            <v>CRW RT SOCKS 6PK kha 9-11</v>
          </cell>
          <cell r="H2698" t="str">
            <v>Beige/Sand</v>
          </cell>
          <cell r="I2698" t="str">
            <v>9-11</v>
          </cell>
          <cell r="J2698" t="str">
            <v>6 Pack</v>
          </cell>
          <cell r="N2698" t="str">
            <v>RTSK3710248WMU</v>
          </cell>
          <cell r="O2698" t="str">
            <v>281-30041</v>
          </cell>
          <cell r="P2698" t="str">
            <v>281</v>
          </cell>
          <cell r="Q2698" t="str">
            <v>30041</v>
          </cell>
          <cell r="R2698" t="str">
            <v>RTSK3710248WMU_281</v>
          </cell>
        </row>
        <row r="2699">
          <cell r="E2699" t="str">
            <v>RTW10129F21</v>
          </cell>
          <cell r="F2699" t="str">
            <v>CRW RT SOCKS 6PK</v>
          </cell>
          <cell r="G2699" t="str">
            <v>CRW RT SOCKS 6PK white 9-11</v>
          </cell>
          <cell r="H2699" t="str">
            <v>Assorted - Neutral</v>
          </cell>
          <cell r="I2699" t="str">
            <v>9-11</v>
          </cell>
          <cell r="J2699" t="str">
            <v>6 Pack</v>
          </cell>
          <cell r="N2699" t="str">
            <v>RTSK3710249WMU</v>
          </cell>
          <cell r="O2699" t="str">
            <v>964-30041</v>
          </cell>
          <cell r="P2699" t="str">
            <v>964</v>
          </cell>
          <cell r="Q2699" t="str">
            <v>30041</v>
          </cell>
          <cell r="R2699" t="str">
            <v>RTSK3710249WMU_964</v>
          </cell>
        </row>
        <row r="2700">
          <cell r="E2700" t="str">
            <v>81602</v>
          </cell>
          <cell r="F2700" t="str">
            <v>crw 3pk leopard</v>
          </cell>
          <cell r="G2700" t="str">
            <v>crw 3pk leopard ast 9-11</v>
          </cell>
          <cell r="H2700" t="str">
            <v>Assorted</v>
          </cell>
          <cell r="I2700" t="str">
            <v>9-11</v>
          </cell>
          <cell r="J2700" t="str">
            <v>3 Pack</v>
          </cell>
          <cell r="N2700" t="str">
            <v>PLSK3710373COP</v>
          </cell>
          <cell r="O2700" t="str">
            <v>960-30041</v>
          </cell>
          <cell r="P2700" t="str">
            <v>960</v>
          </cell>
          <cell r="Q2700" t="str">
            <v>30041</v>
          </cell>
          <cell r="R2700" t="str">
            <v>PLSK3710373COP_960</v>
          </cell>
        </row>
        <row r="2701">
          <cell r="E2701" t="str">
            <v>BMS10039</v>
          </cell>
          <cell r="F2701" t="str">
            <v>crw 6pk H-weight hiker</v>
          </cell>
          <cell r="G2701" t="str">
            <v>crw H-weight hiker blk 10-13</v>
          </cell>
          <cell r="H2701" t="str">
            <v>Black</v>
          </cell>
          <cell r="I2701" t="str">
            <v>10-13</v>
          </cell>
          <cell r="J2701" t="str">
            <v>6 Pack</v>
          </cell>
          <cell r="K2701" t="str">
            <v>F2019</v>
          </cell>
          <cell r="N2701" t="str">
            <v>GHSK3710396AMA</v>
          </cell>
          <cell r="O2701" t="str">
            <v>001-12197</v>
          </cell>
          <cell r="P2701" t="str">
            <v>001</v>
          </cell>
          <cell r="Q2701" t="str">
            <v>12197</v>
          </cell>
          <cell r="R2701" t="str">
            <v>GHSK3710396AMA_001</v>
          </cell>
        </row>
        <row r="2702">
          <cell r="E2702" t="str">
            <v>BMS10039</v>
          </cell>
          <cell r="F2702" t="str">
            <v>crw 6pk H-weight hiker</v>
          </cell>
          <cell r="G2702" t="str">
            <v>crw H-weight hiker gry 10-13</v>
          </cell>
          <cell r="H2702" t="str">
            <v>Grey</v>
          </cell>
          <cell r="I2702" t="str">
            <v>10-13</v>
          </cell>
          <cell r="J2702" t="str">
            <v>6 Pack</v>
          </cell>
          <cell r="K2702" t="str">
            <v>F2019</v>
          </cell>
          <cell r="N2702" t="str">
            <v>GHSK3710396AMA</v>
          </cell>
          <cell r="O2702" t="str">
            <v>020-12197</v>
          </cell>
          <cell r="P2702" t="str">
            <v>020</v>
          </cell>
          <cell r="Q2702" t="str">
            <v>12197</v>
          </cell>
          <cell r="R2702" t="str">
            <v>GHSK3710396AMA_020</v>
          </cell>
        </row>
        <row r="2703">
          <cell r="E2703" t="str">
            <v>81468 MACYS</v>
          </cell>
          <cell r="F2703" t="str">
            <v>czy trick or treat</v>
          </cell>
          <cell r="G2703" t="str">
            <v>czy trick or treat org 9-11</v>
          </cell>
          <cell r="H2703" t="str">
            <v>Orange</v>
          </cell>
          <cell r="I2703" t="str">
            <v>9-11</v>
          </cell>
          <cell r="J2703" t="str">
            <v>3 Pack</v>
          </cell>
          <cell r="K2703" t="str">
            <v>F2021</v>
          </cell>
          <cell r="N2703" t="str">
            <v>MHSK3710653MAY</v>
          </cell>
          <cell r="O2703" t="str">
            <v>800-30041</v>
          </cell>
          <cell r="P2703" t="str">
            <v>800</v>
          </cell>
          <cell r="Q2703" t="str">
            <v>30041</v>
          </cell>
          <cell r="R2703" t="str">
            <v>MHSK3710653MAY_800</v>
          </cell>
        </row>
        <row r="2704">
          <cell r="E2704" t="str">
            <v>81468</v>
          </cell>
          <cell r="F2704" t="str">
            <v>3pk trik trt cozy</v>
          </cell>
          <cell r="G2704" t="str">
            <v>3pk trik trt cozy org 9-11</v>
          </cell>
          <cell r="H2704" t="str">
            <v>Orange</v>
          </cell>
          <cell r="I2704" t="str">
            <v>9-11</v>
          </cell>
          <cell r="J2704" t="str">
            <v>3 Pack</v>
          </cell>
          <cell r="N2704" t="str">
            <v>MHSK3710653MAT</v>
          </cell>
          <cell r="O2704" t="str">
            <v>800-30041</v>
          </cell>
          <cell r="P2704" t="str">
            <v>800</v>
          </cell>
          <cell r="Q2704" t="str">
            <v>30041</v>
          </cell>
          <cell r="R2704" t="str">
            <v>MHSK3710653MAT_800</v>
          </cell>
        </row>
        <row r="2705">
          <cell r="E2705" t="str">
            <v>81468</v>
          </cell>
          <cell r="F2705" t="str">
            <v>3pk trik trt cozy</v>
          </cell>
          <cell r="G2705" t="str">
            <v>3pk trik trt cozy org 9-11</v>
          </cell>
          <cell r="H2705" t="str">
            <v>Orange</v>
          </cell>
          <cell r="I2705" t="str">
            <v>9-11</v>
          </cell>
          <cell r="J2705" t="str">
            <v>3 Pack</v>
          </cell>
          <cell r="N2705" t="str">
            <v>MHSK3710653TJT</v>
          </cell>
          <cell r="O2705" t="str">
            <v>800-30041</v>
          </cell>
          <cell r="P2705" t="str">
            <v>800</v>
          </cell>
          <cell r="Q2705" t="str">
            <v>30041</v>
          </cell>
          <cell r="R2705" t="str">
            <v>MHSK3710653TJT_800</v>
          </cell>
        </row>
        <row r="2706">
          <cell r="E2706" t="str">
            <v>81468</v>
          </cell>
          <cell r="F2706" t="str">
            <v>3pk trik trt cozy</v>
          </cell>
          <cell r="G2706" t="str">
            <v>3pk trik trt cozy org 9-11</v>
          </cell>
          <cell r="H2706" t="str">
            <v>Orange</v>
          </cell>
          <cell r="I2706" t="str">
            <v>9-11</v>
          </cell>
          <cell r="J2706" t="str">
            <v>3 Pack</v>
          </cell>
          <cell r="N2706" t="str">
            <v>MHSK3710653WIT</v>
          </cell>
          <cell r="O2706" t="str">
            <v>800-30041</v>
          </cell>
          <cell r="P2706" t="str">
            <v>800</v>
          </cell>
          <cell r="Q2706" t="str">
            <v>30041</v>
          </cell>
          <cell r="R2706" t="str">
            <v>MHSK3710653WIT_800</v>
          </cell>
        </row>
        <row r="2707">
          <cell r="E2707" t="str">
            <v>81468 BEA</v>
          </cell>
          <cell r="F2707" t="str">
            <v>czy trick or treat</v>
          </cell>
          <cell r="G2707" t="str">
            <v>czy trick or treat org 9-11</v>
          </cell>
          <cell r="H2707" t="str">
            <v>Orange</v>
          </cell>
          <cell r="I2707" t="str">
            <v>9-11</v>
          </cell>
          <cell r="J2707" t="str">
            <v>3 Pack</v>
          </cell>
          <cell r="K2707" t="str">
            <v>F2021</v>
          </cell>
          <cell r="N2707" t="str">
            <v>MHSK3710653BLS</v>
          </cell>
          <cell r="O2707" t="str">
            <v>800-30041</v>
          </cell>
          <cell r="P2707" t="str">
            <v>800</v>
          </cell>
          <cell r="Q2707" t="str">
            <v>30041</v>
          </cell>
          <cell r="R2707" t="str">
            <v>MHSK3710653BLS_800</v>
          </cell>
        </row>
        <row r="2708">
          <cell r="E2708" t="str">
            <v>81471 MACYS</v>
          </cell>
          <cell r="F2708" t="str">
            <v>czy jack-o-lantern</v>
          </cell>
          <cell r="G2708" t="str">
            <v>czy jack-o-lantern org 9-11</v>
          </cell>
          <cell r="H2708" t="str">
            <v>Orange</v>
          </cell>
          <cell r="I2708" t="str">
            <v>9-11</v>
          </cell>
          <cell r="J2708" t="str">
            <v>3 Pack</v>
          </cell>
          <cell r="K2708" t="str">
            <v>F2021</v>
          </cell>
          <cell r="N2708" t="str">
            <v>MHSK3710663MAY</v>
          </cell>
          <cell r="O2708" t="str">
            <v>800-30041</v>
          </cell>
          <cell r="P2708" t="str">
            <v>800</v>
          </cell>
          <cell r="Q2708" t="str">
            <v>30041</v>
          </cell>
          <cell r="R2708" t="str">
            <v>MHSK3710663MAY_800</v>
          </cell>
        </row>
        <row r="2709">
          <cell r="E2709" t="str">
            <v>81471</v>
          </cell>
          <cell r="F2709" t="str">
            <v>3pk jck lntrn cozy</v>
          </cell>
          <cell r="G2709" t="str">
            <v>3pk jck lntrn cozy org 9-11</v>
          </cell>
          <cell r="H2709" t="str">
            <v>Orange</v>
          </cell>
          <cell r="I2709" t="str">
            <v>9-11</v>
          </cell>
          <cell r="J2709" t="str">
            <v>3 Pack</v>
          </cell>
          <cell r="N2709" t="str">
            <v>MHSK3710663MAT</v>
          </cell>
          <cell r="O2709" t="str">
            <v>800-30041</v>
          </cell>
          <cell r="P2709" t="str">
            <v>800</v>
          </cell>
          <cell r="Q2709" t="str">
            <v>30041</v>
          </cell>
          <cell r="R2709" t="str">
            <v>MHSK3710663MAT_800</v>
          </cell>
        </row>
        <row r="2710">
          <cell r="E2710" t="str">
            <v>81471</v>
          </cell>
          <cell r="F2710" t="str">
            <v>3pk jck lntrn cozy</v>
          </cell>
          <cell r="G2710" t="str">
            <v>3pk jck lntrn cozy org 9-11</v>
          </cell>
          <cell r="H2710" t="str">
            <v>Orange</v>
          </cell>
          <cell r="I2710" t="str">
            <v>9-11</v>
          </cell>
          <cell r="J2710" t="str">
            <v>3 Pack</v>
          </cell>
          <cell r="N2710" t="str">
            <v>MHSK3710663TJT</v>
          </cell>
          <cell r="O2710" t="str">
            <v>800-30041</v>
          </cell>
          <cell r="P2710" t="str">
            <v>800</v>
          </cell>
          <cell r="Q2710" t="str">
            <v>30041</v>
          </cell>
          <cell r="R2710" t="str">
            <v>MHSK3710663TJT_800</v>
          </cell>
        </row>
        <row r="2711">
          <cell r="E2711" t="str">
            <v>81471</v>
          </cell>
          <cell r="F2711" t="str">
            <v>3pk jck lntrn cozy</v>
          </cell>
          <cell r="G2711" t="str">
            <v>3pk jck lntrn cozy org 9-11</v>
          </cell>
          <cell r="H2711" t="str">
            <v>Orange</v>
          </cell>
          <cell r="I2711" t="str">
            <v>9-11</v>
          </cell>
          <cell r="J2711" t="str">
            <v>3 Pack</v>
          </cell>
          <cell r="N2711" t="str">
            <v>MHSK3710663WIT</v>
          </cell>
          <cell r="O2711" t="str">
            <v>800-30041</v>
          </cell>
          <cell r="P2711" t="str">
            <v>800</v>
          </cell>
          <cell r="Q2711" t="str">
            <v>30041</v>
          </cell>
          <cell r="R2711" t="str">
            <v>MHSK3710663WIT_800</v>
          </cell>
        </row>
        <row r="2712">
          <cell r="E2712" t="str">
            <v>81471 BEA</v>
          </cell>
          <cell r="F2712" t="str">
            <v>czy jack o lantern</v>
          </cell>
          <cell r="G2712" t="str">
            <v>czy jack o lantern org 9-11</v>
          </cell>
          <cell r="H2712" t="str">
            <v>Orange</v>
          </cell>
          <cell r="I2712" t="str">
            <v>9-11</v>
          </cell>
          <cell r="J2712" t="str">
            <v>3 Pack</v>
          </cell>
          <cell r="K2712" t="str">
            <v>F2021</v>
          </cell>
          <cell r="N2712" t="str">
            <v>MHSK3710663BLS</v>
          </cell>
          <cell r="O2712" t="str">
            <v>800-30041</v>
          </cell>
          <cell r="P2712" t="str">
            <v>800</v>
          </cell>
          <cell r="Q2712" t="str">
            <v>30041</v>
          </cell>
          <cell r="R2712" t="str">
            <v>MHSK3710663BLS_800</v>
          </cell>
        </row>
        <row r="2713">
          <cell r="E2713" t="str">
            <v>91110</v>
          </cell>
          <cell r="F2713" t="str">
            <v>crw flt knt sol</v>
          </cell>
          <cell r="G2713" t="str">
            <v>crw flat knit sol jet blk 9-11</v>
          </cell>
          <cell r="H2713" t="str">
            <v>Black</v>
          </cell>
          <cell r="I2713" t="str">
            <v>9-11</v>
          </cell>
          <cell r="J2713" t="str">
            <v>3 Pack</v>
          </cell>
          <cell r="K2713" t="str">
            <v>REPLEN</v>
          </cell>
          <cell r="N2713" t="str">
            <v>NWSK3711103GEN</v>
          </cell>
          <cell r="O2713" t="str">
            <v>001-30041</v>
          </cell>
          <cell r="P2713" t="str">
            <v>001</v>
          </cell>
          <cell r="Q2713" t="str">
            <v>30041</v>
          </cell>
          <cell r="R2713" t="str">
            <v>NWSK3711103GEN_001</v>
          </cell>
        </row>
        <row r="2714">
          <cell r="E2714" t="str">
            <v>91110</v>
          </cell>
          <cell r="F2714" t="str">
            <v>crw flt knt sol</v>
          </cell>
          <cell r="G2714" t="str">
            <v>crw flt knt sol char hthr 9-11</v>
          </cell>
          <cell r="H2714" t="str">
            <v>Charcoal</v>
          </cell>
          <cell r="I2714" t="str">
            <v>9-11</v>
          </cell>
          <cell r="J2714" t="str">
            <v>3 Pack</v>
          </cell>
          <cell r="K2714" t="str">
            <v>REPLEN</v>
          </cell>
          <cell r="N2714" t="str">
            <v>NWSK3711103GEN</v>
          </cell>
          <cell r="O2714" t="str">
            <v>011-30041</v>
          </cell>
          <cell r="P2714" t="str">
            <v>011</v>
          </cell>
          <cell r="Q2714" t="str">
            <v>30041</v>
          </cell>
          <cell r="R2714" t="str">
            <v>NWSK3711103GEN_011</v>
          </cell>
        </row>
        <row r="2715">
          <cell r="E2715" t="str">
            <v>91111</v>
          </cell>
          <cell r="F2715" t="str">
            <v>crw textured</v>
          </cell>
          <cell r="G2715" t="str">
            <v>crw textured jet blk 9-11</v>
          </cell>
          <cell r="H2715" t="str">
            <v>Black</v>
          </cell>
          <cell r="I2715" t="str">
            <v>9-11</v>
          </cell>
          <cell r="J2715" t="str">
            <v>3 Pack</v>
          </cell>
          <cell r="K2715" t="str">
            <v>F2019</v>
          </cell>
          <cell r="N2715" t="str">
            <v>PLSK3711113DSW</v>
          </cell>
          <cell r="O2715" t="str">
            <v>001-30041</v>
          </cell>
          <cell r="P2715" t="str">
            <v>001</v>
          </cell>
          <cell r="Q2715" t="str">
            <v>30041</v>
          </cell>
          <cell r="R2715" t="str">
            <v>PLSK3711113DSW_001</v>
          </cell>
        </row>
        <row r="2716">
          <cell r="E2716" t="str">
            <v>91111</v>
          </cell>
          <cell r="F2716" t="str">
            <v>crw textured</v>
          </cell>
          <cell r="G2716" t="str">
            <v>crw textured char 9-11</v>
          </cell>
          <cell r="H2716" t="str">
            <v>Charcoal</v>
          </cell>
          <cell r="I2716" t="str">
            <v>9-11</v>
          </cell>
          <cell r="J2716" t="str">
            <v>3 Pack</v>
          </cell>
          <cell r="K2716" t="str">
            <v>F2019</v>
          </cell>
          <cell r="N2716" t="str">
            <v>PLSK3711113DSW</v>
          </cell>
          <cell r="O2716" t="str">
            <v>011-30041</v>
          </cell>
          <cell r="P2716" t="str">
            <v>011</v>
          </cell>
          <cell r="Q2716" t="str">
            <v>30041</v>
          </cell>
          <cell r="R2716" t="str">
            <v>PLSK3711113DSW_011</v>
          </cell>
        </row>
        <row r="2717">
          <cell r="E2717" t="str">
            <v>91111</v>
          </cell>
          <cell r="F2717" t="str">
            <v>crw textured</v>
          </cell>
          <cell r="G2717" t="str">
            <v>crw textured char 9-11</v>
          </cell>
          <cell r="H2717" t="str">
            <v>Charcoal</v>
          </cell>
          <cell r="I2717" t="str">
            <v>9-11</v>
          </cell>
          <cell r="J2717" t="str">
            <v>3 Pack</v>
          </cell>
          <cell r="K2717" t="str">
            <v>REPLEN</v>
          </cell>
          <cell r="N2717" t="str">
            <v>NWSK3711113GEN</v>
          </cell>
          <cell r="O2717" t="str">
            <v>011-30041</v>
          </cell>
          <cell r="P2717" t="str">
            <v>011</v>
          </cell>
          <cell r="Q2717" t="str">
            <v>30041</v>
          </cell>
          <cell r="R2717" t="str">
            <v>NWSK3711113GEN_011</v>
          </cell>
        </row>
        <row r="2718">
          <cell r="E2718" t="str">
            <v>FCS20-27</v>
          </cell>
          <cell r="F2718" t="str">
            <v>crw wool blend</v>
          </cell>
          <cell r="G2718" t="str">
            <v>crw wool blend blue 10-13</v>
          </cell>
          <cell r="H2718" t="str">
            <v>Blue</v>
          </cell>
          <cell r="I2718" t="str">
            <v>10-13</v>
          </cell>
          <cell r="J2718" t="str">
            <v>3 Pack</v>
          </cell>
          <cell r="N2718" t="str">
            <v>FCSK3711343FDM</v>
          </cell>
          <cell r="O2718" t="str">
            <v>420-12197</v>
          </cell>
          <cell r="P2718" t="str">
            <v>420</v>
          </cell>
          <cell r="Q2718" t="str">
            <v>12197</v>
          </cell>
          <cell r="R2718" t="str">
            <v>FCSK3711343FDM_420</v>
          </cell>
        </row>
        <row r="2719">
          <cell r="E2719" t="str">
            <v>FCM20009</v>
          </cell>
          <cell r="F2719" t="str">
            <v>crw wool blend</v>
          </cell>
          <cell r="G2719" t="str">
            <v>crw wool blend gry 10-13</v>
          </cell>
          <cell r="H2719" t="str">
            <v>Grey</v>
          </cell>
          <cell r="I2719" t="str">
            <v>10-13</v>
          </cell>
          <cell r="J2719" t="str">
            <v>3 Pack</v>
          </cell>
          <cell r="N2719" t="str">
            <v>FCSK3711353FDM</v>
          </cell>
          <cell r="O2719" t="str">
            <v>020-12197</v>
          </cell>
          <cell r="P2719" t="str">
            <v>020</v>
          </cell>
          <cell r="Q2719" t="str">
            <v>12197</v>
          </cell>
          <cell r="R2719" t="str">
            <v>FCSK3711353FDM_020</v>
          </cell>
        </row>
        <row r="2720">
          <cell r="E2720" t="str">
            <v>FCM20008</v>
          </cell>
          <cell r="F2720" t="str">
            <v>crw wool blend</v>
          </cell>
          <cell r="G2720" t="str">
            <v>crw wool blend gry 10-13</v>
          </cell>
          <cell r="H2720" t="str">
            <v>Grey</v>
          </cell>
          <cell r="I2720" t="str">
            <v>10-13</v>
          </cell>
          <cell r="J2720" t="str">
            <v>3 Pack</v>
          </cell>
          <cell r="N2720" t="str">
            <v>FCSK3711363FDM</v>
          </cell>
          <cell r="O2720" t="str">
            <v>020-12197</v>
          </cell>
          <cell r="P2720" t="str">
            <v>020</v>
          </cell>
          <cell r="Q2720" t="str">
            <v>12197</v>
          </cell>
          <cell r="R2720" t="str">
            <v>FCSK3711363FDM_020</v>
          </cell>
        </row>
        <row r="2721">
          <cell r="E2721" t="str">
            <v>91155</v>
          </cell>
          <cell r="F2721" t="str">
            <v>crw rib</v>
          </cell>
          <cell r="G2721" t="str">
            <v>crw rib jet blk 9-11</v>
          </cell>
          <cell r="H2721" t="str">
            <v>Black</v>
          </cell>
          <cell r="I2721" t="str">
            <v>9-11</v>
          </cell>
          <cell r="J2721" t="str">
            <v>3 Pack</v>
          </cell>
          <cell r="K2721" t="str">
            <v>F2019</v>
          </cell>
          <cell r="N2721" t="str">
            <v>PLSK3711553DSW</v>
          </cell>
          <cell r="O2721" t="str">
            <v>001-30041</v>
          </cell>
          <cell r="P2721" t="str">
            <v>001</v>
          </cell>
          <cell r="Q2721" t="str">
            <v>30041</v>
          </cell>
          <cell r="R2721" t="str">
            <v>PLSK3711553DSW_001</v>
          </cell>
        </row>
        <row r="2722">
          <cell r="E2722" t="str">
            <v>ET3616</v>
          </cell>
          <cell r="G2722" t="str">
            <v>Crw stripe czy gry 9-11</v>
          </cell>
          <cell r="H2722" t="str">
            <v>Grey</v>
          </cell>
          <cell r="I2722" t="str">
            <v>9-11</v>
          </cell>
          <cell r="J2722" t="str">
            <v>3 Pack</v>
          </cell>
          <cell r="N2722" t="str">
            <v>PLSK3712093GEN</v>
          </cell>
          <cell r="O2722" t="str">
            <v>020-30041</v>
          </cell>
          <cell r="P2722" t="str">
            <v>020</v>
          </cell>
          <cell r="Q2722" t="str">
            <v>30041</v>
          </cell>
          <cell r="R2722" t="str">
            <v>PLSK3712093GEN_020</v>
          </cell>
        </row>
        <row r="2723">
          <cell r="E2723" t="str">
            <v>ET3616</v>
          </cell>
          <cell r="G2723" t="str">
            <v>Crw stripe czy blue 9-11</v>
          </cell>
          <cell r="H2723" t="str">
            <v>Blue</v>
          </cell>
          <cell r="I2723" t="str">
            <v>9-11</v>
          </cell>
          <cell r="J2723" t="str">
            <v>3 Pack</v>
          </cell>
          <cell r="N2723" t="str">
            <v>PLSK3712093GEN</v>
          </cell>
          <cell r="O2723" t="str">
            <v>420-30041</v>
          </cell>
          <cell r="P2723" t="str">
            <v>420</v>
          </cell>
          <cell r="Q2723" t="str">
            <v>30041</v>
          </cell>
          <cell r="R2723" t="str">
            <v>PLSK3712093GEN_420</v>
          </cell>
        </row>
        <row r="2724">
          <cell r="E2724" t="str">
            <v>ET3616</v>
          </cell>
          <cell r="G2724" t="str">
            <v>Crw stripe czy pink 9-11</v>
          </cell>
          <cell r="H2724" t="str">
            <v>Pink</v>
          </cell>
          <cell r="I2724" t="str">
            <v>9-11</v>
          </cell>
          <cell r="J2724" t="str">
            <v>3 Pack</v>
          </cell>
          <cell r="N2724" t="str">
            <v>PLSK3712093GEN</v>
          </cell>
          <cell r="O2724" t="str">
            <v>650-30041</v>
          </cell>
          <cell r="P2724" t="str">
            <v>650</v>
          </cell>
          <cell r="Q2724" t="str">
            <v>30041</v>
          </cell>
          <cell r="R2724" t="str">
            <v>PLSK3712093GEN_650</v>
          </cell>
        </row>
        <row r="2725">
          <cell r="E2725" t="str">
            <v>ET3620</v>
          </cell>
          <cell r="F2725" t="str">
            <v>Crw cblk czy</v>
          </cell>
          <cell r="G2725" t="str">
            <v>Crw cblk czy nvy 9-11</v>
          </cell>
          <cell r="H2725" t="str">
            <v>Navy</v>
          </cell>
          <cell r="I2725" t="str">
            <v>9-11</v>
          </cell>
          <cell r="J2725" t="str">
            <v>3 Pack</v>
          </cell>
          <cell r="K2725" t="str">
            <v>F2020</v>
          </cell>
          <cell r="N2725" t="str">
            <v>ETSK3712113ROS</v>
          </cell>
          <cell r="O2725" t="str">
            <v>410-30041</v>
          </cell>
          <cell r="P2725" t="str">
            <v>410</v>
          </cell>
          <cell r="Q2725" t="str">
            <v>30041</v>
          </cell>
          <cell r="R2725" t="str">
            <v>ETSK3712113ROS_410</v>
          </cell>
        </row>
        <row r="2726">
          <cell r="E2726" t="str">
            <v>ET3622</v>
          </cell>
          <cell r="F2726" t="str">
            <v>Crw cblk/dot czy</v>
          </cell>
          <cell r="G2726" t="str">
            <v>Crw cblk/dot czy lt pur 9-11</v>
          </cell>
          <cell r="H2726" t="str">
            <v>Purple, Light/Lilac Lav</v>
          </cell>
          <cell r="I2726" t="str">
            <v>9-11</v>
          </cell>
          <cell r="J2726" t="str">
            <v>3 Pack</v>
          </cell>
          <cell r="K2726" t="str">
            <v>F2020</v>
          </cell>
          <cell r="N2726" t="str">
            <v>ETSK3712133ROS</v>
          </cell>
          <cell r="O2726" t="str">
            <v>530-30041</v>
          </cell>
          <cell r="P2726" t="str">
            <v>530</v>
          </cell>
          <cell r="Q2726" t="str">
            <v>30041</v>
          </cell>
          <cell r="R2726" t="str">
            <v>ETSK3712133ROS_530</v>
          </cell>
        </row>
        <row r="2727">
          <cell r="E2727" t="str">
            <v>ST5376</v>
          </cell>
          <cell r="F2727" t="str">
            <v>BLK FISH REL COZY</v>
          </cell>
          <cell r="G2727" t="str">
            <v>BLK FISH REL COZY blk 9-11</v>
          </cell>
          <cell r="H2727" t="str">
            <v>Black</v>
          </cell>
          <cell r="I2727" t="str">
            <v>9-11</v>
          </cell>
          <cell r="J2727" t="str">
            <v>3 Pack</v>
          </cell>
          <cell r="K2727" t="str">
            <v>F2020</v>
          </cell>
          <cell r="N2727" t="str">
            <v>MHSK3712183ROT</v>
          </cell>
          <cell r="O2727" t="str">
            <v>001-30041</v>
          </cell>
          <cell r="P2727" t="str">
            <v>001</v>
          </cell>
          <cell r="Q2727" t="str">
            <v>30041</v>
          </cell>
          <cell r="R2727" t="str">
            <v>MHSK3712183ROT_001</v>
          </cell>
        </row>
        <row r="2728">
          <cell r="E2728" t="str">
            <v>81474 MACYS</v>
          </cell>
          <cell r="F2728" t="str">
            <v>czy jolly</v>
          </cell>
          <cell r="G2728" t="str">
            <v>czy jolly ast neu 9-11</v>
          </cell>
          <cell r="H2728" t="str">
            <v>Assorted - Neutral</v>
          </cell>
          <cell r="I2728" t="str">
            <v>9-11</v>
          </cell>
          <cell r="J2728" t="str">
            <v>3 Pack</v>
          </cell>
          <cell r="K2728" t="str">
            <v>F2021</v>
          </cell>
          <cell r="N2728" t="str">
            <v>MHSK3712633MAY</v>
          </cell>
          <cell r="O2728" t="str">
            <v>964-30041</v>
          </cell>
          <cell r="P2728" t="str">
            <v>964</v>
          </cell>
          <cell r="Q2728" t="str">
            <v>30041</v>
          </cell>
          <cell r="R2728" t="str">
            <v>MHSK3712633MAY_964</v>
          </cell>
        </row>
        <row r="2729">
          <cell r="E2729" t="str">
            <v>81474</v>
          </cell>
          <cell r="F2729" t="str">
            <v>czy jolly</v>
          </cell>
          <cell r="G2729" t="str">
            <v>czy jolly ast neu 9-11</v>
          </cell>
          <cell r="H2729" t="str">
            <v>Assorted - Neutral</v>
          </cell>
          <cell r="I2729" t="str">
            <v>9-11</v>
          </cell>
          <cell r="J2729" t="str">
            <v>3 Pack</v>
          </cell>
          <cell r="K2729" t="str">
            <v>F2021</v>
          </cell>
          <cell r="N2729" t="str">
            <v>MHSK3712633TJX</v>
          </cell>
          <cell r="O2729" t="str">
            <v>964-30041</v>
          </cell>
          <cell r="P2729" t="str">
            <v>964</v>
          </cell>
          <cell r="Q2729" t="str">
            <v>30041</v>
          </cell>
          <cell r="R2729" t="str">
            <v>MHSK3712633TJX_964</v>
          </cell>
        </row>
        <row r="2730">
          <cell r="E2730" t="str">
            <v>81474 Trade S</v>
          </cell>
          <cell r="F2730" t="str">
            <v>czy jolly</v>
          </cell>
          <cell r="G2730" t="str">
            <v>czy jolly ast neu 9-11</v>
          </cell>
          <cell r="H2730" t="str">
            <v>Assorted - Neutral</v>
          </cell>
          <cell r="I2730" t="str">
            <v>9-11</v>
          </cell>
          <cell r="J2730" t="str">
            <v>3 Pack</v>
          </cell>
          <cell r="K2730" t="str">
            <v>F2021</v>
          </cell>
          <cell r="N2730" t="str">
            <v>MHSK3712633TRS</v>
          </cell>
          <cell r="O2730" t="str">
            <v>964-30041</v>
          </cell>
          <cell r="P2730" t="str">
            <v>964</v>
          </cell>
          <cell r="Q2730" t="str">
            <v>30041</v>
          </cell>
          <cell r="R2730" t="str">
            <v>MHSK3712633TRS_964</v>
          </cell>
        </row>
        <row r="2731">
          <cell r="E2731" t="str">
            <v>81474</v>
          </cell>
          <cell r="F2731" t="str">
            <v>jolly czy 3pk</v>
          </cell>
          <cell r="G2731" t="str">
            <v>jolly czy 3pk ast neu 9-11</v>
          </cell>
          <cell r="H2731" t="str">
            <v>Assorted - Neutral</v>
          </cell>
          <cell r="I2731" t="str">
            <v>9-11</v>
          </cell>
          <cell r="J2731" t="str">
            <v>3 Pack</v>
          </cell>
          <cell r="N2731" t="str">
            <v>MHSK3712633BLS</v>
          </cell>
          <cell r="O2731" t="str">
            <v>964-30041</v>
          </cell>
          <cell r="P2731" t="str">
            <v>964</v>
          </cell>
          <cell r="Q2731" t="str">
            <v>30041</v>
          </cell>
          <cell r="R2731" t="str">
            <v>MHSK3712633BLS_964</v>
          </cell>
        </row>
        <row r="2732">
          <cell r="E2732" t="str">
            <v>81474 WIN</v>
          </cell>
          <cell r="F2732" t="str">
            <v>czy jolly</v>
          </cell>
          <cell r="G2732" t="str">
            <v>czy jolly ast neu 9-11</v>
          </cell>
          <cell r="H2732" t="str">
            <v>Assorted - Neutral</v>
          </cell>
          <cell r="I2732" t="str">
            <v>9-11</v>
          </cell>
          <cell r="J2732" t="str">
            <v>3 Pack</v>
          </cell>
          <cell r="K2732" t="str">
            <v>F2021</v>
          </cell>
          <cell r="N2732" t="str">
            <v>MRSK3712633WIT</v>
          </cell>
          <cell r="O2732" t="str">
            <v>964-30041</v>
          </cell>
          <cell r="P2732" t="str">
            <v>964</v>
          </cell>
          <cell r="Q2732" t="str">
            <v>30041</v>
          </cell>
          <cell r="R2732" t="str">
            <v>MRSK3712633WIT_964</v>
          </cell>
        </row>
        <row r="2733">
          <cell r="E2733" t="str">
            <v>FCS20-32</v>
          </cell>
          <cell r="F2733" t="str">
            <v>crw wool btsock rpt logo</v>
          </cell>
          <cell r="G2733" t="str">
            <v>crw wool btsock rpt logo red 1</v>
          </cell>
          <cell r="H2733" t="str">
            <v>Red</v>
          </cell>
          <cell r="I2733" t="str">
            <v>10-13</v>
          </cell>
          <cell r="J2733" t="str">
            <v>3 Pack</v>
          </cell>
          <cell r="K2733" t="str">
            <v>F2020</v>
          </cell>
          <cell r="N2733" t="str">
            <v>FCSK3712763MAT</v>
          </cell>
          <cell r="O2733" t="str">
            <v>600-12197</v>
          </cell>
          <cell r="P2733" t="str">
            <v>600</v>
          </cell>
          <cell r="Q2733" t="str">
            <v>12197</v>
          </cell>
          <cell r="R2733" t="str">
            <v>FCSK3712763MAT_600</v>
          </cell>
        </row>
        <row r="2734">
          <cell r="E2734" t="str">
            <v>UMB10030HTRS</v>
          </cell>
          <cell r="F2734" t="str">
            <v>CRW Core Logo</v>
          </cell>
          <cell r="G2734" t="str">
            <v>LOGO CORE UMBRO 6PK CREW gry S</v>
          </cell>
          <cell r="H2734" t="str">
            <v>Grey</v>
          </cell>
          <cell r="I2734" t="str">
            <v>small - A</v>
          </cell>
          <cell r="J2734" t="str">
            <v>6 Pack</v>
          </cell>
          <cell r="N2734" t="str">
            <v>UMSK3713196WME</v>
          </cell>
          <cell r="O2734" t="str">
            <v>020-20602</v>
          </cell>
          <cell r="P2734" t="str">
            <v>020</v>
          </cell>
          <cell r="Q2734" t="str">
            <v>20602</v>
          </cell>
          <cell r="R2734" t="str">
            <v>UMSK3713196WME_020</v>
          </cell>
        </row>
        <row r="2735">
          <cell r="E2735" t="str">
            <v>UMB10030HTRM</v>
          </cell>
          <cell r="F2735" t="str">
            <v>CRW Core Logo</v>
          </cell>
          <cell r="G2735" t="str">
            <v>LOGO CORE UMBRO 6PK CREW gry M</v>
          </cell>
          <cell r="H2735" t="str">
            <v>Grey</v>
          </cell>
          <cell r="I2735" t="str">
            <v>medium - B</v>
          </cell>
          <cell r="J2735" t="str">
            <v>6 Pack</v>
          </cell>
          <cell r="N2735" t="str">
            <v>UMSK3713196WME</v>
          </cell>
          <cell r="O2735" t="str">
            <v>020-20156</v>
          </cell>
          <cell r="P2735" t="str">
            <v>020</v>
          </cell>
          <cell r="Q2735" t="str">
            <v>20156</v>
          </cell>
          <cell r="R2735" t="str">
            <v>UMSK3713196WME_020</v>
          </cell>
        </row>
        <row r="2736">
          <cell r="E2736" t="str">
            <v>UMB10030HTRL</v>
          </cell>
          <cell r="F2736" t="str">
            <v>CRW Core Logo</v>
          </cell>
          <cell r="G2736" t="str">
            <v>LOGO CORE UMBRO 6PK CREW gry L</v>
          </cell>
          <cell r="H2736" t="str">
            <v>Grey</v>
          </cell>
          <cell r="I2736" t="str">
            <v>large - C</v>
          </cell>
          <cell r="J2736" t="str">
            <v>6 Pack</v>
          </cell>
          <cell r="N2736" t="str">
            <v>UMSK3713196WME</v>
          </cell>
          <cell r="O2736" t="str">
            <v>020-20604</v>
          </cell>
          <cell r="P2736" t="str">
            <v>020</v>
          </cell>
          <cell r="Q2736" t="str">
            <v>20604</v>
          </cell>
          <cell r="R2736" t="str">
            <v>UMSK3713196WME_020</v>
          </cell>
        </row>
        <row r="2737">
          <cell r="E2737" t="str">
            <v>UMB10030 STK</v>
          </cell>
          <cell r="F2737" t="str">
            <v>crw logo core 6pk</v>
          </cell>
          <cell r="G2737" t="str">
            <v>crw logo core 6pk blk Small</v>
          </cell>
          <cell r="H2737" t="str">
            <v>Black</v>
          </cell>
          <cell r="I2737" t="str">
            <v>small - A</v>
          </cell>
          <cell r="J2737" t="str">
            <v>6 Pack</v>
          </cell>
          <cell r="K2737" t="str">
            <v>F2021</v>
          </cell>
          <cell r="N2737" t="str">
            <v>UMSK3713196GEN</v>
          </cell>
          <cell r="O2737" t="str">
            <v>001-20602</v>
          </cell>
          <cell r="P2737" t="str">
            <v>001</v>
          </cell>
          <cell r="Q2737" t="str">
            <v>20602</v>
          </cell>
          <cell r="R2737" t="str">
            <v>UMSK3713196GEN_001</v>
          </cell>
        </row>
        <row r="2738">
          <cell r="E2738" t="str">
            <v>UMB10030 STK</v>
          </cell>
          <cell r="F2738" t="str">
            <v>crw logo core 6pk</v>
          </cell>
          <cell r="G2738" t="str">
            <v>crw logo core 6pk blk Medium</v>
          </cell>
          <cell r="H2738" t="str">
            <v>Black</v>
          </cell>
          <cell r="I2738" t="str">
            <v>medium - B</v>
          </cell>
          <cell r="J2738" t="str">
            <v>6 Pack</v>
          </cell>
          <cell r="K2738" t="str">
            <v>F2021</v>
          </cell>
          <cell r="N2738" t="str">
            <v>UMSK3713196GEN</v>
          </cell>
          <cell r="O2738" t="str">
            <v>001-20156</v>
          </cell>
          <cell r="P2738" t="str">
            <v>001</v>
          </cell>
          <cell r="Q2738" t="str">
            <v>20156</v>
          </cell>
          <cell r="R2738" t="str">
            <v>UMSK3713196GEN_001</v>
          </cell>
        </row>
        <row r="2739">
          <cell r="E2739" t="str">
            <v>UMB10030 STK</v>
          </cell>
          <cell r="F2739" t="str">
            <v>crw logo core 6pk</v>
          </cell>
          <cell r="G2739" t="str">
            <v>crw logo core 6pk blk Large</v>
          </cell>
          <cell r="H2739" t="str">
            <v>Black</v>
          </cell>
          <cell r="I2739" t="str">
            <v>large - C</v>
          </cell>
          <cell r="J2739" t="str">
            <v>6 Pack</v>
          </cell>
          <cell r="K2739" t="str">
            <v>F2021</v>
          </cell>
          <cell r="N2739" t="str">
            <v>UMSK3713196GEN</v>
          </cell>
          <cell r="O2739" t="str">
            <v>001-20604</v>
          </cell>
          <cell r="P2739" t="str">
            <v>001</v>
          </cell>
          <cell r="Q2739" t="str">
            <v>20604</v>
          </cell>
          <cell r="R2739" t="str">
            <v>UMSK3713196GEN_001</v>
          </cell>
        </row>
        <row r="2740">
          <cell r="E2740" t="str">
            <v>UMB10030 STK</v>
          </cell>
          <cell r="F2740" t="str">
            <v>crw logo core 6pk</v>
          </cell>
          <cell r="G2740" t="str">
            <v>crw logo core 6pk gry Small</v>
          </cell>
          <cell r="H2740" t="str">
            <v>Grey</v>
          </cell>
          <cell r="I2740" t="str">
            <v>small - A</v>
          </cell>
          <cell r="J2740" t="str">
            <v>6 Pack</v>
          </cell>
          <cell r="K2740" t="str">
            <v>F2021</v>
          </cell>
          <cell r="N2740" t="str">
            <v>UMSK3713196GEN</v>
          </cell>
          <cell r="O2740" t="str">
            <v>020-20602</v>
          </cell>
          <cell r="P2740" t="str">
            <v>020</v>
          </cell>
          <cell r="Q2740" t="str">
            <v>20602</v>
          </cell>
          <cell r="R2740" t="str">
            <v>UMSK3713196GEN_020</v>
          </cell>
        </row>
        <row r="2741">
          <cell r="E2741" t="str">
            <v>UMB10030 STK</v>
          </cell>
          <cell r="F2741" t="str">
            <v>crw logo core 6pk</v>
          </cell>
          <cell r="G2741" t="str">
            <v>crw logo core 6pk gry Medium</v>
          </cell>
          <cell r="H2741" t="str">
            <v>Grey</v>
          </cell>
          <cell r="I2741" t="str">
            <v>medium - B</v>
          </cell>
          <cell r="J2741" t="str">
            <v>6 Pack</v>
          </cell>
          <cell r="K2741" t="str">
            <v>F2021</v>
          </cell>
          <cell r="N2741" t="str">
            <v>UMSK3713196GEN</v>
          </cell>
          <cell r="O2741" t="str">
            <v>020-20156</v>
          </cell>
          <cell r="P2741" t="str">
            <v>020</v>
          </cell>
          <cell r="Q2741" t="str">
            <v>20156</v>
          </cell>
          <cell r="R2741" t="str">
            <v>UMSK3713196GEN_020</v>
          </cell>
        </row>
        <row r="2742">
          <cell r="E2742" t="str">
            <v>UMB10030 STK</v>
          </cell>
          <cell r="F2742" t="str">
            <v>crw logo core 6pk</v>
          </cell>
          <cell r="G2742" t="str">
            <v>crw logo core 6pk gry Large</v>
          </cell>
          <cell r="H2742" t="str">
            <v>Grey</v>
          </cell>
          <cell r="I2742" t="str">
            <v>large - C</v>
          </cell>
          <cell r="J2742" t="str">
            <v>6 Pack</v>
          </cell>
          <cell r="K2742" t="str">
            <v>F2021</v>
          </cell>
          <cell r="N2742" t="str">
            <v>UMSK3713196GEN</v>
          </cell>
          <cell r="O2742" t="str">
            <v>020-20604</v>
          </cell>
          <cell r="P2742" t="str">
            <v>020</v>
          </cell>
          <cell r="Q2742" t="str">
            <v>20604</v>
          </cell>
          <cell r="R2742" t="str">
            <v>UMSK3713196GEN_020</v>
          </cell>
        </row>
        <row r="2743">
          <cell r="E2743" t="str">
            <v>UMB10030 STK</v>
          </cell>
          <cell r="F2743" t="str">
            <v>crw logo core 6pk</v>
          </cell>
          <cell r="G2743" t="str">
            <v>crw logo core 6pk wht Small</v>
          </cell>
          <cell r="H2743" t="str">
            <v>White</v>
          </cell>
          <cell r="I2743" t="str">
            <v>small - A</v>
          </cell>
          <cell r="J2743" t="str">
            <v>6 Pack</v>
          </cell>
          <cell r="K2743" t="str">
            <v>F2021</v>
          </cell>
          <cell r="N2743" t="str">
            <v>UMSK3713196GEN</v>
          </cell>
          <cell r="O2743" t="str">
            <v>100-20602</v>
          </cell>
          <cell r="P2743" t="str">
            <v>100</v>
          </cell>
          <cell r="Q2743" t="str">
            <v>20602</v>
          </cell>
          <cell r="R2743" t="str">
            <v>UMSK3713196GEN_100</v>
          </cell>
        </row>
        <row r="2744">
          <cell r="E2744" t="str">
            <v>UMB10030 STK</v>
          </cell>
          <cell r="F2744" t="str">
            <v>crw logo core 6pk</v>
          </cell>
          <cell r="G2744" t="str">
            <v>crw logo core 6pk wht Medium</v>
          </cell>
          <cell r="H2744" t="str">
            <v>White</v>
          </cell>
          <cell r="I2744" t="str">
            <v>medium - B</v>
          </cell>
          <cell r="J2744" t="str">
            <v>6 Pack</v>
          </cell>
          <cell r="K2744" t="str">
            <v>F2021</v>
          </cell>
          <cell r="N2744" t="str">
            <v>UMSK3713196GEN</v>
          </cell>
          <cell r="O2744" t="str">
            <v>100-20156</v>
          </cell>
          <cell r="P2744" t="str">
            <v>100</v>
          </cell>
          <cell r="Q2744" t="str">
            <v>20156</v>
          </cell>
          <cell r="R2744" t="str">
            <v>UMSK3713196GEN_100</v>
          </cell>
        </row>
        <row r="2745">
          <cell r="E2745" t="str">
            <v>UMB10030 STK</v>
          </cell>
          <cell r="F2745" t="str">
            <v>crw logo core 6pk</v>
          </cell>
          <cell r="G2745" t="str">
            <v>crw logo core 6pk wht Large</v>
          </cell>
          <cell r="H2745" t="str">
            <v>White</v>
          </cell>
          <cell r="I2745" t="str">
            <v>large - C</v>
          </cell>
          <cell r="J2745" t="str">
            <v>6 Pack</v>
          </cell>
          <cell r="K2745" t="str">
            <v>F2021</v>
          </cell>
          <cell r="N2745" t="str">
            <v>UMSK3713196GEN</v>
          </cell>
          <cell r="O2745" t="str">
            <v>100-20604</v>
          </cell>
          <cell r="P2745" t="str">
            <v>100</v>
          </cell>
          <cell r="Q2745" t="str">
            <v>20604</v>
          </cell>
          <cell r="R2745" t="str">
            <v>UMSK3713196GEN_100</v>
          </cell>
        </row>
        <row r="2746">
          <cell r="E2746" t="str">
            <v>TJM100/101/102 TJ</v>
          </cell>
          <cell r="F2746" t="str">
            <v>lnr bunny 6pk</v>
          </cell>
          <cell r="G2746" t="str">
            <v>lnr bunny 6pk pnk 9-11</v>
          </cell>
          <cell r="H2746" t="str">
            <v>Assorted - Neutral</v>
          </cell>
          <cell r="I2746" t="str">
            <v>9-11</v>
          </cell>
          <cell r="J2746" t="str">
            <v>6 Pack</v>
          </cell>
          <cell r="K2746" t="str">
            <v>S2021</v>
          </cell>
          <cell r="N2746" t="str">
            <v>MHSK3713276TJT</v>
          </cell>
          <cell r="O2746" t="str">
            <v>964-30041</v>
          </cell>
          <cell r="P2746" t="str">
            <v>964</v>
          </cell>
          <cell r="Q2746" t="str">
            <v>30041</v>
          </cell>
          <cell r="R2746" t="str">
            <v>MHSK3713276TJT_964</v>
          </cell>
        </row>
        <row r="2747">
          <cell r="E2747" t="str">
            <v>122-0775/117</v>
          </cell>
          <cell r="F2747" t="str">
            <v>Crew Sock Black 9-11</v>
          </cell>
          <cell r="G2747" t="str">
            <v>Crew Sock Black 9-11 blk</v>
          </cell>
          <cell r="H2747" t="str">
            <v>Black</v>
          </cell>
          <cell r="I2747" t="str">
            <v>9-11</v>
          </cell>
          <cell r="J2747" t="str">
            <v>3 Pack</v>
          </cell>
          <cell r="K2747" t="str">
            <v>S2021</v>
          </cell>
          <cell r="N2747" t="str">
            <v>TESK3714213JCP</v>
          </cell>
          <cell r="O2747" t="str">
            <v>001-22032</v>
          </cell>
          <cell r="P2747" t="str">
            <v>001</v>
          </cell>
          <cell r="Q2747" t="str">
            <v>22032</v>
          </cell>
          <cell r="R2747" t="str">
            <v>TESK3714213JCP_001</v>
          </cell>
        </row>
        <row r="2748">
          <cell r="E2748" t="str">
            <v>122-0775/117</v>
          </cell>
          <cell r="F2748" t="str">
            <v>3pk Crew sock Ecom</v>
          </cell>
          <cell r="G2748" t="str">
            <v>3pk Crew sock blk 9-11 Ecom</v>
          </cell>
          <cell r="H2748" t="str">
            <v>Black</v>
          </cell>
          <cell r="I2748" t="str">
            <v>9-11</v>
          </cell>
          <cell r="J2748" t="str">
            <v>3 Pack</v>
          </cell>
          <cell r="K2748" t="str">
            <v>S2021</v>
          </cell>
          <cell r="N2748" t="str">
            <v>TESK3714213JCE</v>
          </cell>
          <cell r="O2748" t="str">
            <v>001-22032</v>
          </cell>
          <cell r="P2748" t="str">
            <v>001</v>
          </cell>
          <cell r="Q2748" t="str">
            <v>22032</v>
          </cell>
          <cell r="R2748" t="str">
            <v>TESK3714213JCE_001</v>
          </cell>
        </row>
        <row r="2749">
          <cell r="E2749" t="str">
            <v>4000TE-BLK</v>
          </cell>
          <cell r="F2749" t="str">
            <v>Unisex Crew Socks</v>
          </cell>
          <cell r="G2749" t="str">
            <v>Unisex Crew Socks blk 9-11</v>
          </cell>
          <cell r="H2749" t="str">
            <v>Black</v>
          </cell>
          <cell r="I2749" t="str">
            <v>9-11</v>
          </cell>
          <cell r="J2749" t="str">
            <v>3 Pack</v>
          </cell>
          <cell r="K2749" t="str">
            <v>REPLEN</v>
          </cell>
          <cell r="N2749" t="str">
            <v>TESK3714213GEN</v>
          </cell>
          <cell r="O2749" t="str">
            <v>001-22032</v>
          </cell>
          <cell r="P2749" t="str">
            <v>001</v>
          </cell>
          <cell r="Q2749" t="str">
            <v>22032</v>
          </cell>
          <cell r="R2749" t="str">
            <v>TESK3714213GEN_001</v>
          </cell>
        </row>
        <row r="2750">
          <cell r="E2750" t="str">
            <v>5000TE-BLK</v>
          </cell>
          <cell r="F2750" t="str">
            <v>Unisex Crew Socks</v>
          </cell>
          <cell r="G2750" t="str">
            <v>Unisex Crew Socks blk L/XL</v>
          </cell>
          <cell r="H2750" t="str">
            <v>Black</v>
          </cell>
          <cell r="I2750" t="str">
            <v>10-13</v>
          </cell>
          <cell r="J2750" t="str">
            <v>3 Pack</v>
          </cell>
          <cell r="K2750" t="str">
            <v>REPLEN</v>
          </cell>
          <cell r="N2750" t="str">
            <v>TESK3714213GEN</v>
          </cell>
          <cell r="O2750" t="str">
            <v>001-21376</v>
          </cell>
          <cell r="P2750" t="str">
            <v>001</v>
          </cell>
          <cell r="Q2750" t="str">
            <v>21376</v>
          </cell>
          <cell r="R2750" t="str">
            <v>TESK3714213GEN_001</v>
          </cell>
        </row>
        <row r="2751">
          <cell r="E2751" t="str">
            <v>122-0776/117</v>
          </cell>
          <cell r="F2751" t="str">
            <v>Crew white socks</v>
          </cell>
          <cell r="G2751" t="str">
            <v>Crew white socks wht 9-11</v>
          </cell>
          <cell r="H2751" t="str">
            <v>White</v>
          </cell>
          <cell r="I2751" t="str">
            <v>9-11</v>
          </cell>
          <cell r="J2751" t="str">
            <v>3 Pack</v>
          </cell>
          <cell r="K2751" t="str">
            <v>S2021</v>
          </cell>
          <cell r="N2751" t="str">
            <v>TESK3714223JCP</v>
          </cell>
          <cell r="O2751" t="str">
            <v>100-22032</v>
          </cell>
          <cell r="P2751" t="str">
            <v>100</v>
          </cell>
          <cell r="Q2751" t="str">
            <v>22032</v>
          </cell>
          <cell r="R2751" t="str">
            <v>TESK3714223JCP_100</v>
          </cell>
        </row>
        <row r="2752">
          <cell r="E2752" t="str">
            <v>122-0776/117</v>
          </cell>
          <cell r="F2752" t="str">
            <v>3pk Crew sock ecom</v>
          </cell>
          <cell r="G2752" t="str">
            <v>3pk Crew sock wht 9-11 Ecom</v>
          </cell>
          <cell r="H2752" t="str">
            <v>White</v>
          </cell>
          <cell r="I2752" t="str">
            <v>9-11</v>
          </cell>
          <cell r="J2752" t="str">
            <v>3 Pack</v>
          </cell>
          <cell r="K2752" t="str">
            <v>S2021</v>
          </cell>
          <cell r="N2752" t="str">
            <v>TESK3714223JCE</v>
          </cell>
          <cell r="O2752" t="str">
            <v>100-22032</v>
          </cell>
          <cell r="P2752" t="str">
            <v>100</v>
          </cell>
          <cell r="Q2752" t="str">
            <v>22032</v>
          </cell>
          <cell r="R2752" t="str">
            <v>TESK3714223JCE_100</v>
          </cell>
        </row>
        <row r="2753">
          <cell r="E2753" t="str">
            <v>4000TE-WHT</v>
          </cell>
          <cell r="F2753" t="str">
            <v>Unisex crew socks</v>
          </cell>
          <cell r="G2753" t="str">
            <v>Unisex crew socks wht 9-11</v>
          </cell>
          <cell r="H2753" t="str">
            <v>White</v>
          </cell>
          <cell r="I2753" t="str">
            <v>9-11</v>
          </cell>
          <cell r="J2753" t="str">
            <v>3 Pack</v>
          </cell>
          <cell r="K2753" t="str">
            <v>REPLEN</v>
          </cell>
          <cell r="N2753" t="str">
            <v>TESK3714223GEN</v>
          </cell>
          <cell r="O2753" t="str">
            <v>100-22032</v>
          </cell>
          <cell r="P2753" t="str">
            <v>100</v>
          </cell>
          <cell r="Q2753" t="str">
            <v>22032</v>
          </cell>
          <cell r="R2753" t="str">
            <v>TESK3714223GEN_100</v>
          </cell>
        </row>
        <row r="2754">
          <cell r="E2754" t="str">
            <v>5000TE-WHT</v>
          </cell>
          <cell r="F2754" t="str">
            <v>Unisex crew socks</v>
          </cell>
          <cell r="G2754" t="str">
            <v>Unisex crew socks wht L/XL</v>
          </cell>
          <cell r="H2754" t="str">
            <v>White</v>
          </cell>
          <cell r="I2754" t="str">
            <v>10-13</v>
          </cell>
          <cell r="J2754" t="str">
            <v>3 Pack</v>
          </cell>
          <cell r="K2754" t="str">
            <v>REPLEN</v>
          </cell>
          <cell r="N2754" t="str">
            <v>TESK3714223GEN</v>
          </cell>
          <cell r="O2754" t="str">
            <v>100-21376</v>
          </cell>
          <cell r="P2754" t="str">
            <v>100</v>
          </cell>
          <cell r="Q2754" t="str">
            <v>21376</v>
          </cell>
          <cell r="R2754" t="str">
            <v>TESK3714223GEN_100</v>
          </cell>
        </row>
        <row r="2755">
          <cell r="E2755" t="str">
            <v>122-0777/117</v>
          </cell>
          <cell r="F2755" t="str">
            <v>Crew Asst Socks</v>
          </cell>
          <cell r="G2755" t="str">
            <v>Crew Asst Socks Assorted 9-11</v>
          </cell>
          <cell r="H2755" t="str">
            <v>Assorted</v>
          </cell>
          <cell r="I2755" t="str">
            <v>9-11</v>
          </cell>
          <cell r="J2755" t="str">
            <v>3 Pack</v>
          </cell>
          <cell r="K2755" t="str">
            <v>S2021</v>
          </cell>
          <cell r="N2755" t="str">
            <v>TESK3714233JCP</v>
          </cell>
          <cell r="O2755" t="str">
            <v>960-22032</v>
          </cell>
          <cell r="P2755" t="str">
            <v>960</v>
          </cell>
          <cell r="Q2755" t="str">
            <v>22032</v>
          </cell>
          <cell r="R2755" t="str">
            <v>TESK3714233JCP_960</v>
          </cell>
        </row>
        <row r="2756">
          <cell r="E2756" t="str">
            <v>122-0777/117</v>
          </cell>
          <cell r="F2756" t="str">
            <v>3pk Crew sock ecom</v>
          </cell>
          <cell r="G2756" t="str">
            <v>3pk Cw sock Assorted 9-11 Ecom</v>
          </cell>
          <cell r="H2756" t="str">
            <v>Assorted</v>
          </cell>
          <cell r="I2756" t="str">
            <v>9-11</v>
          </cell>
          <cell r="J2756" t="str">
            <v>3 Pack</v>
          </cell>
          <cell r="K2756" t="str">
            <v>S2021</v>
          </cell>
          <cell r="N2756" t="str">
            <v>TESK3714233JCE</v>
          </cell>
          <cell r="O2756" t="str">
            <v>960-22032</v>
          </cell>
          <cell r="P2756" t="str">
            <v>960</v>
          </cell>
          <cell r="Q2756" t="str">
            <v>22032</v>
          </cell>
          <cell r="R2756" t="str">
            <v>TESK3714233JCE_960</v>
          </cell>
        </row>
        <row r="2757">
          <cell r="E2757" t="str">
            <v>4000TE-AST1</v>
          </cell>
          <cell r="F2757" t="str">
            <v>Unisex crew socks</v>
          </cell>
          <cell r="G2757" t="str">
            <v>Unisex crew sk Assorted 9-11</v>
          </cell>
          <cell r="H2757" t="str">
            <v>Assorted</v>
          </cell>
          <cell r="I2757" t="str">
            <v>9-11</v>
          </cell>
          <cell r="J2757" t="str">
            <v>3 Pack</v>
          </cell>
          <cell r="K2757" t="str">
            <v>REPLEN</v>
          </cell>
          <cell r="N2757" t="str">
            <v>TESK3714233GEN</v>
          </cell>
          <cell r="O2757" t="str">
            <v>960-22032</v>
          </cell>
          <cell r="P2757" t="str">
            <v>960</v>
          </cell>
          <cell r="Q2757" t="str">
            <v>22032</v>
          </cell>
          <cell r="R2757" t="str">
            <v>TESK3714233GEN_960</v>
          </cell>
        </row>
        <row r="2758">
          <cell r="E2758" t="str">
            <v>5000TE-AST1</v>
          </cell>
          <cell r="F2758" t="str">
            <v>Unisex crew socks</v>
          </cell>
          <cell r="G2758" t="str">
            <v>Unisex crew sk Assorted L/XL</v>
          </cell>
          <cell r="H2758" t="str">
            <v>Assorted</v>
          </cell>
          <cell r="I2758" t="str">
            <v>10-13</v>
          </cell>
          <cell r="J2758" t="str">
            <v>3 Pack</v>
          </cell>
          <cell r="K2758" t="str">
            <v>REPLEN</v>
          </cell>
          <cell r="N2758" t="str">
            <v>TESK3714233GEN</v>
          </cell>
          <cell r="O2758" t="str">
            <v>960-21376</v>
          </cell>
          <cell r="P2758" t="str">
            <v>960</v>
          </cell>
          <cell r="Q2758" t="str">
            <v>21376</v>
          </cell>
          <cell r="R2758" t="str">
            <v>TESK3714233GEN_960</v>
          </cell>
        </row>
        <row r="2759">
          <cell r="E2759" t="str">
            <v>MMS10004</v>
          </cell>
          <cell r="F2759" t="str">
            <v>CRW 1pk cool/odor resist</v>
          </cell>
          <cell r="G2759" t="str">
            <v>CRW 1pk cool/odr rsst blk S/M</v>
          </cell>
          <cell r="H2759" t="str">
            <v>Black</v>
          </cell>
          <cell r="I2759" t="str">
            <v>9-11</v>
          </cell>
          <cell r="J2759" t="str">
            <v>1 Pack</v>
          </cell>
          <cell r="K2759" t="str">
            <v>F2020</v>
          </cell>
          <cell r="N2759" t="str">
            <v>MSSK3714391MIS</v>
          </cell>
          <cell r="O2759" t="str">
            <v>001-22032</v>
          </cell>
          <cell r="P2759" t="str">
            <v>001</v>
          </cell>
          <cell r="Q2759" t="str">
            <v>22032</v>
          </cell>
          <cell r="R2759" t="str">
            <v>MSSK3714391MIS_001</v>
          </cell>
        </row>
        <row r="2760">
          <cell r="E2760" t="str">
            <v>MMS10004</v>
          </cell>
          <cell r="F2760" t="str">
            <v>CRW 1pk cool/odor resist</v>
          </cell>
          <cell r="G2760" t="str">
            <v>CRW 1pk cool/odr rsst blk LXL</v>
          </cell>
          <cell r="H2760" t="str">
            <v>Black</v>
          </cell>
          <cell r="I2760" t="str">
            <v>10-13</v>
          </cell>
          <cell r="J2760" t="str">
            <v>1 Pack</v>
          </cell>
          <cell r="K2760" t="str">
            <v>F2020</v>
          </cell>
          <cell r="N2760" t="str">
            <v>MSSK3714391MIS</v>
          </cell>
          <cell r="O2760" t="str">
            <v>001-21376</v>
          </cell>
          <cell r="P2760" t="str">
            <v>001</v>
          </cell>
          <cell r="Q2760" t="str">
            <v>21376</v>
          </cell>
          <cell r="R2760" t="str">
            <v>MSSK3714391MIS_001</v>
          </cell>
        </row>
        <row r="2761">
          <cell r="E2761" t="str">
            <v>MMS10004</v>
          </cell>
          <cell r="F2761" t="str">
            <v>CRW 1pk cool/odor resist</v>
          </cell>
          <cell r="G2761" t="str">
            <v>CRW 1pk cool/odr rsst wht S/M</v>
          </cell>
          <cell r="H2761" t="str">
            <v>White</v>
          </cell>
          <cell r="I2761" t="str">
            <v>9-11</v>
          </cell>
          <cell r="J2761" t="str">
            <v>1 Pack</v>
          </cell>
          <cell r="K2761" t="str">
            <v>F2020</v>
          </cell>
          <cell r="N2761" t="str">
            <v>MSSK3714391MIS</v>
          </cell>
          <cell r="O2761" t="str">
            <v>100-22032</v>
          </cell>
          <cell r="P2761" t="str">
            <v>100</v>
          </cell>
          <cell r="Q2761" t="str">
            <v>22032</v>
          </cell>
          <cell r="R2761" t="str">
            <v>MSSK3714391MIS_100</v>
          </cell>
        </row>
        <row r="2762">
          <cell r="E2762" t="str">
            <v>MMS10004</v>
          </cell>
          <cell r="F2762" t="str">
            <v>CRW 1pk cool/odor resist</v>
          </cell>
          <cell r="G2762" t="str">
            <v>CRW 1pk cool/odr rsst wht LXL</v>
          </cell>
          <cell r="H2762" t="str">
            <v>White</v>
          </cell>
          <cell r="I2762" t="str">
            <v>10-13</v>
          </cell>
          <cell r="J2762" t="str">
            <v>1 Pack</v>
          </cell>
          <cell r="K2762" t="str">
            <v>F2020</v>
          </cell>
          <cell r="N2762" t="str">
            <v>MSSK3714391MIS</v>
          </cell>
          <cell r="O2762" t="str">
            <v>100-21376</v>
          </cell>
          <cell r="P2762" t="str">
            <v>100</v>
          </cell>
          <cell r="Q2762" t="str">
            <v>21376</v>
          </cell>
          <cell r="R2762" t="str">
            <v>MSSK3714391MIS_100</v>
          </cell>
        </row>
        <row r="2763">
          <cell r="E2763" t="str">
            <v>IDL1032 BCF</v>
          </cell>
          <cell r="F2763" t="str">
            <v>crw bacon freedom 1pk</v>
          </cell>
          <cell r="G2763" t="str">
            <v>crw bacon freedom 1pk blk 10-1</v>
          </cell>
          <cell r="H2763" t="str">
            <v>Black</v>
          </cell>
          <cell r="I2763" t="str">
            <v>10-13</v>
          </cell>
          <cell r="J2763" t="str">
            <v>1 Pack</v>
          </cell>
          <cell r="K2763" t="str">
            <v>S2021</v>
          </cell>
          <cell r="N2763" t="str">
            <v>MHSK3714571BCT</v>
          </cell>
          <cell r="O2763" t="str">
            <v>001-12197</v>
          </cell>
          <cell r="P2763" t="str">
            <v>001</v>
          </cell>
          <cell r="Q2763" t="str">
            <v>12197</v>
          </cell>
          <cell r="R2763" t="str">
            <v>MHSK3714571BCT_001</v>
          </cell>
        </row>
        <row r="2764">
          <cell r="E2764" t="str">
            <v>IDL1032 HAM</v>
          </cell>
          <cell r="F2764" t="str">
            <v>crw bacon freedom 1pk</v>
          </cell>
          <cell r="G2764" t="str">
            <v>crw bacon freedom 1pk blk 10-1</v>
          </cell>
          <cell r="H2764" t="str">
            <v>Black</v>
          </cell>
          <cell r="I2764" t="str">
            <v>10-13</v>
          </cell>
          <cell r="J2764" t="str">
            <v>1 Pack</v>
          </cell>
          <cell r="K2764" t="str">
            <v>S2021</v>
          </cell>
          <cell r="N2764" t="str">
            <v>MHSK3714571HAM</v>
          </cell>
          <cell r="O2764" t="str">
            <v>001-12197</v>
          </cell>
          <cell r="P2764" t="str">
            <v>001</v>
          </cell>
          <cell r="Q2764" t="str">
            <v>12197</v>
          </cell>
          <cell r="R2764" t="str">
            <v>MHSK3714571HAM_001</v>
          </cell>
        </row>
        <row r="2765">
          <cell r="E2765" t="str">
            <v>IDL1032 Bealls</v>
          </cell>
          <cell r="F2765" t="str">
            <v>crw bacon freedom 1pk</v>
          </cell>
          <cell r="G2765" t="str">
            <v>crw bacon freedom 1pk blk 10-1</v>
          </cell>
          <cell r="H2765" t="str">
            <v>Black</v>
          </cell>
          <cell r="I2765" t="str">
            <v>10-13</v>
          </cell>
          <cell r="J2765" t="str">
            <v>1 Pack</v>
          </cell>
          <cell r="K2765" t="str">
            <v>S2021</v>
          </cell>
          <cell r="N2765" t="str">
            <v>MHSK3714571BLS</v>
          </cell>
          <cell r="O2765" t="str">
            <v>001-12197</v>
          </cell>
          <cell r="P2765" t="str">
            <v>001</v>
          </cell>
          <cell r="Q2765" t="str">
            <v>12197</v>
          </cell>
          <cell r="R2765" t="str">
            <v>MHSK3714571BLS_001</v>
          </cell>
        </row>
        <row r="2766">
          <cell r="E2766" t="str">
            <v>IDLSP21MSTR Bealls</v>
          </cell>
          <cell r="F2766" t="str">
            <v>crw bacon freedom 1pk</v>
          </cell>
          <cell r="G2766" t="str">
            <v>crw Bealls Americana ASST</v>
          </cell>
          <cell r="H2766" t="str">
            <v>Assorted - Neutral</v>
          </cell>
          <cell r="I2766" t="str">
            <v>10-13</v>
          </cell>
          <cell r="J2766" t="str">
            <v>1 Pack</v>
          </cell>
          <cell r="K2766" t="str">
            <v>S2021</v>
          </cell>
          <cell r="N2766" t="str">
            <v>MHSK3714571BLS</v>
          </cell>
          <cell r="O2766" t="str">
            <v>964-12197</v>
          </cell>
          <cell r="P2766" t="str">
            <v>964</v>
          </cell>
          <cell r="Q2766" t="str">
            <v>12197</v>
          </cell>
          <cell r="R2766" t="str">
            <v>MHSK3714571BLS_964</v>
          </cell>
        </row>
        <row r="2767">
          <cell r="E2767" t="str">
            <v>IDL1030 BCF</v>
          </cell>
          <cell r="F2767" t="str">
            <v>crw drnk booz lose 1pk</v>
          </cell>
          <cell r="G2767" t="str">
            <v>crw drnk booz lose 1pk blu 10-</v>
          </cell>
          <cell r="H2767" t="str">
            <v>Blue</v>
          </cell>
          <cell r="I2767" t="str">
            <v>10-13</v>
          </cell>
          <cell r="J2767" t="str">
            <v>1 Pack</v>
          </cell>
          <cell r="K2767" t="str">
            <v>S2021</v>
          </cell>
          <cell r="N2767" t="str">
            <v>MHSK3714581BCT</v>
          </cell>
          <cell r="O2767" t="str">
            <v>420-12197</v>
          </cell>
          <cell r="P2767" t="str">
            <v>420</v>
          </cell>
          <cell r="Q2767" t="str">
            <v>12197</v>
          </cell>
          <cell r="R2767" t="str">
            <v>MHSK3714581BCT_420</v>
          </cell>
        </row>
        <row r="2768">
          <cell r="E2768" t="str">
            <v>IDL1030 HAM</v>
          </cell>
          <cell r="F2768" t="str">
            <v>crw drnk booz lose</v>
          </cell>
          <cell r="G2768" t="str">
            <v>crw drnk booz lose blu 10-13</v>
          </cell>
          <cell r="H2768" t="str">
            <v>Blue</v>
          </cell>
          <cell r="I2768" t="str">
            <v>10-13</v>
          </cell>
          <cell r="J2768" t="str">
            <v>1 Pack</v>
          </cell>
          <cell r="K2768" t="str">
            <v>S2021</v>
          </cell>
          <cell r="N2768" t="str">
            <v>MHSK3714581HAM</v>
          </cell>
          <cell r="O2768" t="str">
            <v>420-12197</v>
          </cell>
          <cell r="P2768" t="str">
            <v>420</v>
          </cell>
          <cell r="Q2768" t="str">
            <v>12197</v>
          </cell>
          <cell r="R2768" t="str">
            <v>MHSK3714581HAM_420</v>
          </cell>
        </row>
        <row r="2769">
          <cell r="E2769" t="str">
            <v>IDL1034 BCF</v>
          </cell>
          <cell r="F2769" t="str">
            <v>crw litty 1pk</v>
          </cell>
          <cell r="G2769" t="str">
            <v>crw litty 1pk blu 10-13</v>
          </cell>
          <cell r="H2769" t="str">
            <v>Blue</v>
          </cell>
          <cell r="I2769" t="str">
            <v>10-13</v>
          </cell>
          <cell r="J2769" t="str">
            <v>1 Pack</v>
          </cell>
          <cell r="K2769" t="str">
            <v>S2021</v>
          </cell>
          <cell r="N2769" t="str">
            <v>MHSK3714591BCT</v>
          </cell>
          <cell r="O2769" t="str">
            <v>420-12197</v>
          </cell>
          <cell r="P2769" t="str">
            <v>420</v>
          </cell>
          <cell r="Q2769" t="str">
            <v>12197</v>
          </cell>
          <cell r="R2769" t="str">
            <v>MHSK3714591BCT_420</v>
          </cell>
        </row>
        <row r="2770">
          <cell r="E2770" t="str">
            <v>IDL1034 HAM</v>
          </cell>
          <cell r="F2770" t="str">
            <v>crw litty 1pk</v>
          </cell>
          <cell r="G2770" t="str">
            <v>crw litty 1pk blu 10-13</v>
          </cell>
          <cell r="H2770" t="str">
            <v>Blue</v>
          </cell>
          <cell r="I2770" t="str">
            <v>10-13</v>
          </cell>
          <cell r="J2770" t="str">
            <v>1 Pack</v>
          </cell>
          <cell r="K2770" t="str">
            <v>S2021</v>
          </cell>
          <cell r="N2770" t="str">
            <v>MHSK3714591HAM</v>
          </cell>
          <cell r="O2770" t="str">
            <v>420-12197</v>
          </cell>
          <cell r="P2770" t="str">
            <v>420</v>
          </cell>
          <cell r="Q2770" t="str">
            <v>12197</v>
          </cell>
          <cell r="R2770" t="str">
            <v>MHSK3714591HAM_420</v>
          </cell>
        </row>
        <row r="2771">
          <cell r="E2771" t="str">
            <v>IDL1039 BCF</v>
          </cell>
          <cell r="F2771" t="str">
            <v>crw 4th brew-ly 1pk</v>
          </cell>
          <cell r="G2771" t="str">
            <v>crw 4th brew-ly 1pk gry 10-13</v>
          </cell>
          <cell r="H2771" t="str">
            <v>Grey</v>
          </cell>
          <cell r="I2771" t="str">
            <v>10-13</v>
          </cell>
          <cell r="J2771" t="str">
            <v>1 Pack</v>
          </cell>
          <cell r="K2771" t="str">
            <v>S2021</v>
          </cell>
          <cell r="N2771" t="str">
            <v>MHSK3714601BCT</v>
          </cell>
          <cell r="O2771" t="str">
            <v>020-12197</v>
          </cell>
          <cell r="P2771" t="str">
            <v>020</v>
          </cell>
          <cell r="Q2771" t="str">
            <v>12197</v>
          </cell>
          <cell r="R2771" t="str">
            <v>MHSK3714601BCT_020</v>
          </cell>
        </row>
        <row r="2772">
          <cell r="E2772" t="str">
            <v>IDL1039 HAM</v>
          </cell>
          <cell r="F2772" t="str">
            <v>crw 4th brew-ly 1pk</v>
          </cell>
          <cell r="G2772" t="str">
            <v>crw 4th brew-ly 1pk gry 10-13</v>
          </cell>
          <cell r="H2772" t="str">
            <v>Grey</v>
          </cell>
          <cell r="I2772" t="str">
            <v>10-13</v>
          </cell>
          <cell r="J2772" t="str">
            <v>1 Pack</v>
          </cell>
          <cell r="K2772" t="str">
            <v>S2021</v>
          </cell>
          <cell r="N2772" t="str">
            <v>MHSK3714601HAM</v>
          </cell>
          <cell r="O2772" t="str">
            <v>020-12197</v>
          </cell>
          <cell r="P2772" t="str">
            <v>020</v>
          </cell>
          <cell r="Q2772" t="str">
            <v>12197</v>
          </cell>
          <cell r="R2772" t="str">
            <v>MHSK3714601HAM_020</v>
          </cell>
        </row>
        <row r="2773">
          <cell r="E2773" t="str">
            <v>IDL1039 Bealls</v>
          </cell>
          <cell r="F2773" t="str">
            <v>crw 4th of brew-ly 1pk</v>
          </cell>
          <cell r="G2773" t="str">
            <v>crw 4th of brew-ly 1pk gry 10-</v>
          </cell>
          <cell r="H2773" t="str">
            <v>Grey</v>
          </cell>
          <cell r="I2773" t="str">
            <v>10-13</v>
          </cell>
          <cell r="J2773" t="str">
            <v>1 Pack</v>
          </cell>
          <cell r="K2773" t="str">
            <v>S2021</v>
          </cell>
          <cell r="N2773" t="str">
            <v>MHSK3714601BLS</v>
          </cell>
          <cell r="O2773" t="str">
            <v>020-12197</v>
          </cell>
          <cell r="P2773" t="str">
            <v>020</v>
          </cell>
          <cell r="Q2773" t="str">
            <v>12197</v>
          </cell>
          <cell r="R2773" t="str">
            <v>MHSK3714601BLS_020</v>
          </cell>
        </row>
        <row r="2774">
          <cell r="E2774" t="str">
            <v>IDL1040 BCF</v>
          </cell>
          <cell r="F2774" t="str">
            <v>crw bad boozy 1pk</v>
          </cell>
          <cell r="G2774" t="str">
            <v>crw bad boozy 1pk blk 10-13</v>
          </cell>
          <cell r="H2774" t="str">
            <v>Black</v>
          </cell>
          <cell r="I2774" t="str">
            <v>10-13</v>
          </cell>
          <cell r="J2774" t="str">
            <v>1 Pack</v>
          </cell>
          <cell r="K2774" t="str">
            <v>S2021</v>
          </cell>
          <cell r="N2774" t="str">
            <v>MHSK3714611BCT</v>
          </cell>
          <cell r="O2774" t="str">
            <v>001-12197</v>
          </cell>
          <cell r="P2774" t="str">
            <v>001</v>
          </cell>
          <cell r="Q2774" t="str">
            <v>12197</v>
          </cell>
          <cell r="R2774" t="str">
            <v>MHSK3714611BCT_001</v>
          </cell>
        </row>
        <row r="2775">
          <cell r="E2775" t="str">
            <v>IDL1040 HAM</v>
          </cell>
          <cell r="F2775" t="str">
            <v>crw bad boozy 1pk</v>
          </cell>
          <cell r="G2775" t="str">
            <v>crw bad boozy 1pk blk 10-13</v>
          </cell>
          <cell r="H2775" t="str">
            <v>Black</v>
          </cell>
          <cell r="I2775" t="str">
            <v>10-13</v>
          </cell>
          <cell r="J2775" t="str">
            <v>1 Pack</v>
          </cell>
          <cell r="K2775" t="str">
            <v>S2021</v>
          </cell>
          <cell r="N2775" t="str">
            <v>MHSK3714611HAM</v>
          </cell>
          <cell r="O2775" t="str">
            <v>001-12197</v>
          </cell>
          <cell r="P2775" t="str">
            <v>001</v>
          </cell>
          <cell r="Q2775" t="str">
            <v>12197</v>
          </cell>
          <cell r="R2775" t="str">
            <v>MHSK3714611HAM_001</v>
          </cell>
        </row>
        <row r="2776">
          <cell r="E2776" t="str">
            <v>FCW10051</v>
          </cell>
          <cell r="F2776" t="str">
            <v>3pk w crw half crush wool</v>
          </cell>
          <cell r="G2776" t="str">
            <v>3pk crw half crush wl nvy 9-11</v>
          </cell>
          <cell r="H2776" t="str">
            <v>Navy</v>
          </cell>
          <cell r="I2776" t="str">
            <v>9-11</v>
          </cell>
          <cell r="J2776" t="str">
            <v>3 Pack</v>
          </cell>
          <cell r="K2776" t="str">
            <v>F2021</v>
          </cell>
          <cell r="N2776" t="str">
            <v>FCSK3714773FDM</v>
          </cell>
          <cell r="O2776" t="str">
            <v>410-30041</v>
          </cell>
          <cell r="P2776" t="str">
            <v>410</v>
          </cell>
          <cell r="Q2776" t="str">
            <v>30041</v>
          </cell>
          <cell r="R2776" t="str">
            <v>FCSK3714773FDM_410</v>
          </cell>
        </row>
        <row r="2777">
          <cell r="E2777" t="str">
            <v>FCW10022</v>
          </cell>
          <cell r="F2777" t="str">
            <v>3pk crw half cush wl</v>
          </cell>
          <cell r="G2777" t="str">
            <v>3pk crw hf cush wl ast ppk9-11</v>
          </cell>
          <cell r="H2777" t="str">
            <v>Asst Pre-Pack-multiple colors</v>
          </cell>
          <cell r="I2777" t="str">
            <v>9-11</v>
          </cell>
          <cell r="J2777" t="str">
            <v>3 Pack</v>
          </cell>
          <cell r="K2777" t="str">
            <v>F2021</v>
          </cell>
          <cell r="N2777" t="str">
            <v>FCSK3714783FDM</v>
          </cell>
          <cell r="O2777" t="str">
            <v>968-30041</v>
          </cell>
          <cell r="P2777" t="str">
            <v>968</v>
          </cell>
          <cell r="Q2777" t="str">
            <v>30041</v>
          </cell>
          <cell r="R2777" t="str">
            <v>FCSK3714783FDM_968</v>
          </cell>
        </row>
        <row r="2778">
          <cell r="E2778" t="str">
            <v>FCW10003</v>
          </cell>
          <cell r="F2778" t="str">
            <v>3pk hlf cush poly crw</v>
          </cell>
          <cell r="G2778" t="str">
            <v>3pk hlf cush poly crw pnk 9-11</v>
          </cell>
          <cell r="H2778" t="str">
            <v>Pink</v>
          </cell>
          <cell r="I2778" t="str">
            <v>9-11</v>
          </cell>
          <cell r="J2778" t="str">
            <v>3 Pack</v>
          </cell>
          <cell r="K2778" t="str">
            <v>F2021</v>
          </cell>
          <cell r="N2778" t="str">
            <v>FCSK3714833FDM</v>
          </cell>
          <cell r="O2778" t="str">
            <v>650-30041</v>
          </cell>
          <cell r="P2778" t="str">
            <v>650</v>
          </cell>
          <cell r="Q2778" t="str">
            <v>30041</v>
          </cell>
          <cell r="R2778" t="str">
            <v>FCSK3714833FDM_650</v>
          </cell>
        </row>
        <row r="2779">
          <cell r="E2779" t="str">
            <v>FCW10045</v>
          </cell>
          <cell r="F2779" t="str">
            <v>3pk hlf cush poly crew</v>
          </cell>
          <cell r="G2779" t="str">
            <v>3pk hlf cush poly cr gry 9-11</v>
          </cell>
          <cell r="H2779" t="str">
            <v>Grey</v>
          </cell>
          <cell r="I2779" t="str">
            <v>9-11</v>
          </cell>
          <cell r="J2779" t="str">
            <v>3 Pack</v>
          </cell>
          <cell r="K2779" t="str">
            <v>F2021</v>
          </cell>
          <cell r="N2779" t="str">
            <v>FCSK3714843FDM</v>
          </cell>
          <cell r="O2779" t="str">
            <v>020-30041</v>
          </cell>
          <cell r="P2779" t="str">
            <v>020</v>
          </cell>
          <cell r="Q2779" t="str">
            <v>30041</v>
          </cell>
          <cell r="R2779" t="str">
            <v>FCSK3714843FDM_020</v>
          </cell>
        </row>
        <row r="2780">
          <cell r="E2780" t="str">
            <v>IDL1028 HAM</v>
          </cell>
          <cell r="F2780" t="str">
            <v>crw merica 1pk</v>
          </cell>
          <cell r="G2780" t="str">
            <v>crw merica 1pk blu 10-13</v>
          </cell>
          <cell r="H2780" t="str">
            <v>Blue</v>
          </cell>
          <cell r="I2780" t="str">
            <v>10-13</v>
          </cell>
          <cell r="J2780" t="str">
            <v>1 Pack</v>
          </cell>
          <cell r="K2780" t="str">
            <v>S2021</v>
          </cell>
          <cell r="N2780" t="str">
            <v>MHSK3714951HAM</v>
          </cell>
          <cell r="O2780" t="str">
            <v>420-12197</v>
          </cell>
          <cell r="P2780" t="str">
            <v>420</v>
          </cell>
          <cell r="Q2780" t="str">
            <v>12197</v>
          </cell>
          <cell r="R2780" t="str">
            <v>MHSK3714951HAM_420</v>
          </cell>
        </row>
        <row r="2781">
          <cell r="E2781" t="str">
            <v>IDL1028 Bealls</v>
          </cell>
          <cell r="F2781" t="str">
            <v>crw americana star 1pk</v>
          </cell>
          <cell r="G2781" t="str">
            <v>crw americana star 1pk blu 10-</v>
          </cell>
          <cell r="H2781" t="str">
            <v>Blue</v>
          </cell>
          <cell r="I2781" t="str">
            <v>10-13</v>
          </cell>
          <cell r="J2781" t="str">
            <v>1 Pack</v>
          </cell>
          <cell r="K2781" t="str">
            <v>S2021</v>
          </cell>
          <cell r="N2781" t="str">
            <v>MHSK3714951BLS</v>
          </cell>
          <cell r="O2781" t="str">
            <v>420-12197</v>
          </cell>
          <cell r="P2781" t="str">
            <v>420</v>
          </cell>
          <cell r="Q2781" t="str">
            <v>12197</v>
          </cell>
          <cell r="R2781" t="str">
            <v>MHSK3714951BLS_420</v>
          </cell>
        </row>
        <row r="2782">
          <cell r="E2782" t="str">
            <v>IDL1029 HAM</v>
          </cell>
          <cell r="F2782" t="str">
            <v>crw patriot fly 1pk</v>
          </cell>
          <cell r="G2782" t="str">
            <v>crw patriot fly 1pk gry 10-13</v>
          </cell>
          <cell r="H2782" t="str">
            <v>Grey</v>
          </cell>
          <cell r="I2782" t="str">
            <v>10-13</v>
          </cell>
          <cell r="J2782" t="str">
            <v>1 Pack</v>
          </cell>
          <cell r="K2782" t="str">
            <v>S2021</v>
          </cell>
          <cell r="N2782" t="str">
            <v>MHSK3714961HAM</v>
          </cell>
          <cell r="O2782" t="str">
            <v>020-12197</v>
          </cell>
          <cell r="P2782" t="str">
            <v>020</v>
          </cell>
          <cell r="Q2782" t="str">
            <v>12197</v>
          </cell>
          <cell r="R2782" t="str">
            <v>MHSK3714961HAM_020</v>
          </cell>
        </row>
        <row r="2783">
          <cell r="E2783" t="str">
            <v>IDL1029 Bealls</v>
          </cell>
          <cell r="F2783" t="str">
            <v>crw americana fly flag</v>
          </cell>
          <cell r="G2783" t="str">
            <v>crw americana fly flag gry 10-</v>
          </cell>
          <cell r="H2783" t="str">
            <v>Grey</v>
          </cell>
          <cell r="I2783" t="str">
            <v>10-13</v>
          </cell>
          <cell r="J2783" t="str">
            <v>1 Pack</v>
          </cell>
          <cell r="K2783" t="str">
            <v>S2021</v>
          </cell>
          <cell r="N2783" t="str">
            <v>MHSK3714961BLS</v>
          </cell>
          <cell r="O2783" t="str">
            <v>020-12197</v>
          </cell>
          <cell r="P2783" t="str">
            <v>020</v>
          </cell>
          <cell r="Q2783" t="str">
            <v>12197</v>
          </cell>
          <cell r="R2783" t="str">
            <v>MHSK3714961BLS_020</v>
          </cell>
        </row>
        <row r="2784">
          <cell r="E2784" t="str">
            <v>IDL1031 HAM</v>
          </cell>
          <cell r="F2784" t="str">
            <v>crw stars stripes 1pk</v>
          </cell>
          <cell r="G2784" t="str">
            <v>crw stars stripes 1pk lt gry 1</v>
          </cell>
          <cell r="H2784" t="str">
            <v>Light Grey</v>
          </cell>
          <cell r="I2784" t="str">
            <v>10-13</v>
          </cell>
          <cell r="J2784" t="str">
            <v>1 Pack</v>
          </cell>
          <cell r="K2784" t="str">
            <v>S2021</v>
          </cell>
          <cell r="N2784" t="str">
            <v>MHSK3714971HAM</v>
          </cell>
          <cell r="O2784" t="str">
            <v>055-12197</v>
          </cell>
          <cell r="P2784" t="str">
            <v>055</v>
          </cell>
          <cell r="Q2784" t="str">
            <v>12197</v>
          </cell>
          <cell r="R2784" t="str">
            <v>MHSK3714971HAM_055</v>
          </cell>
        </row>
        <row r="2785">
          <cell r="E2785" t="str">
            <v>IDL1031 Bealls</v>
          </cell>
          <cell r="F2785" t="str">
            <v>crw americana stripe 1pk</v>
          </cell>
          <cell r="G2785" t="str">
            <v>crw americana stripe 1pk gry 1</v>
          </cell>
          <cell r="H2785" t="str">
            <v>Grey</v>
          </cell>
          <cell r="I2785" t="str">
            <v>10-13</v>
          </cell>
          <cell r="J2785" t="str">
            <v>1 Pack</v>
          </cell>
          <cell r="K2785" t="str">
            <v>S2021</v>
          </cell>
          <cell r="N2785" t="str">
            <v>MHSK3714971BLS</v>
          </cell>
          <cell r="O2785" t="str">
            <v>020-12197</v>
          </cell>
          <cell r="P2785" t="str">
            <v>020</v>
          </cell>
          <cell r="Q2785" t="str">
            <v>12197</v>
          </cell>
          <cell r="R2785" t="str">
            <v>MHSK3714971BLS_020</v>
          </cell>
        </row>
        <row r="2786">
          <cell r="E2786" t="str">
            <v>IDL1037 HAM</v>
          </cell>
          <cell r="F2786" t="str">
            <v>crw sunglass merica 1pk</v>
          </cell>
          <cell r="G2786" t="str">
            <v>crw sunglass merica 1pk cha 10</v>
          </cell>
          <cell r="H2786" t="str">
            <v>Charcoal</v>
          </cell>
          <cell r="I2786" t="str">
            <v>10-13</v>
          </cell>
          <cell r="J2786" t="str">
            <v>1 Pack</v>
          </cell>
          <cell r="K2786" t="str">
            <v>S2021</v>
          </cell>
          <cell r="N2786" t="str">
            <v>MHSK3714981HAM</v>
          </cell>
          <cell r="O2786" t="str">
            <v>011-12197</v>
          </cell>
          <cell r="P2786" t="str">
            <v>011</v>
          </cell>
          <cell r="Q2786" t="str">
            <v>12197</v>
          </cell>
          <cell r="R2786" t="str">
            <v>MHSK3714981HAM_011</v>
          </cell>
        </row>
        <row r="2787">
          <cell r="E2787" t="str">
            <v>IDL1037 Bealls</v>
          </cell>
          <cell r="F2787" t="str">
            <v>crw americana mustache</v>
          </cell>
          <cell r="G2787" t="str">
            <v>crw americana mustache gry 10-</v>
          </cell>
          <cell r="H2787" t="str">
            <v>Grey</v>
          </cell>
          <cell r="I2787" t="str">
            <v>10-13</v>
          </cell>
          <cell r="J2787" t="str">
            <v>1 Pack</v>
          </cell>
          <cell r="K2787" t="str">
            <v>S2021</v>
          </cell>
          <cell r="N2787" t="str">
            <v>MHSK3714981BLS</v>
          </cell>
          <cell r="O2787" t="str">
            <v>020-12197</v>
          </cell>
          <cell r="P2787" t="str">
            <v>020</v>
          </cell>
          <cell r="Q2787" t="str">
            <v>12197</v>
          </cell>
          <cell r="R2787" t="str">
            <v>MHSK3714981BLS_020</v>
          </cell>
        </row>
        <row r="2788">
          <cell r="E2788" t="str">
            <v>MHN51500</v>
          </cell>
          <cell r="F2788" t="str">
            <v>crw flrl skull</v>
          </cell>
          <cell r="G2788" t="str">
            <v>crw flrl skull gry hthr 9-11</v>
          </cell>
          <cell r="H2788" t="str">
            <v>Light Grey</v>
          </cell>
          <cell r="I2788" t="str">
            <v>9-11</v>
          </cell>
          <cell r="J2788" t="str">
            <v>3 Pack</v>
          </cell>
          <cell r="K2788" t="str">
            <v>F2018</v>
          </cell>
          <cell r="N2788" t="str">
            <v>MHSK3715003BTB</v>
          </cell>
          <cell r="O2788" t="str">
            <v>055-30041</v>
          </cell>
          <cell r="P2788" t="str">
            <v>055</v>
          </cell>
          <cell r="Q2788" t="str">
            <v>30041</v>
          </cell>
          <cell r="R2788" t="str">
            <v>MHSK3715003BTB_055</v>
          </cell>
        </row>
        <row r="2789">
          <cell r="E2789" t="str">
            <v>UMM10030 BLK</v>
          </cell>
          <cell r="F2789" t="str">
            <v>CRW Core Logo</v>
          </cell>
          <cell r="G2789" t="str">
            <v>CRW 6PK Core Logo blk 10-13</v>
          </cell>
          <cell r="H2789" t="str">
            <v>Black</v>
          </cell>
          <cell r="I2789" t="str">
            <v>10-13</v>
          </cell>
          <cell r="J2789" t="str">
            <v>6 Pack</v>
          </cell>
          <cell r="N2789" t="str">
            <v>UMSK3715376GEN</v>
          </cell>
          <cell r="O2789" t="str">
            <v>001-12197</v>
          </cell>
          <cell r="P2789" t="str">
            <v>001</v>
          </cell>
          <cell r="Q2789" t="str">
            <v>12197</v>
          </cell>
          <cell r="R2789" t="str">
            <v>UMSK3715376GEN_001</v>
          </cell>
        </row>
        <row r="2790">
          <cell r="E2790" t="str">
            <v>UMM10030 GRY</v>
          </cell>
          <cell r="F2790" t="str">
            <v>CRW Core Logo</v>
          </cell>
          <cell r="G2790" t="str">
            <v>CRW 6PK Core Logo gry 10-13</v>
          </cell>
          <cell r="H2790" t="str">
            <v>Grey</v>
          </cell>
          <cell r="I2790" t="str">
            <v>10-13</v>
          </cell>
          <cell r="J2790" t="str">
            <v>6 Pack</v>
          </cell>
          <cell r="N2790" t="str">
            <v>UMSK3715376GEN</v>
          </cell>
          <cell r="O2790" t="str">
            <v>020-12197</v>
          </cell>
          <cell r="P2790" t="str">
            <v>020</v>
          </cell>
          <cell r="Q2790" t="str">
            <v>12197</v>
          </cell>
          <cell r="R2790" t="str">
            <v>UMSK3715376GEN_020</v>
          </cell>
        </row>
        <row r="2791">
          <cell r="E2791" t="str">
            <v>UMM10030 WHT</v>
          </cell>
          <cell r="F2791" t="str">
            <v>CRW Core Logo</v>
          </cell>
          <cell r="G2791" t="str">
            <v>CRW 6PK Core Logo wht 10-13</v>
          </cell>
          <cell r="H2791" t="str">
            <v>White</v>
          </cell>
          <cell r="I2791" t="str">
            <v>10-13</v>
          </cell>
          <cell r="J2791" t="str">
            <v>6 Pack</v>
          </cell>
          <cell r="N2791" t="str">
            <v>UMSK3715376GEN</v>
          </cell>
          <cell r="O2791" t="str">
            <v>100-12197</v>
          </cell>
          <cell r="P2791" t="str">
            <v>100</v>
          </cell>
          <cell r="Q2791" t="str">
            <v>12197</v>
          </cell>
          <cell r="R2791" t="str">
            <v>UMSK3715376GEN_100</v>
          </cell>
        </row>
        <row r="2792">
          <cell r="E2792" t="str">
            <v>UMM10055 BLK</v>
          </cell>
          <cell r="F2792" t="str">
            <v>CRW Striped Logo</v>
          </cell>
          <cell r="G2792" t="str">
            <v>CRW 6PK Striped Logo blk 10-13</v>
          </cell>
          <cell r="H2792" t="str">
            <v>Black</v>
          </cell>
          <cell r="I2792" t="str">
            <v>10-13</v>
          </cell>
          <cell r="J2792" t="str">
            <v>6 Pack</v>
          </cell>
          <cell r="N2792" t="str">
            <v>UMSK3715416GEN</v>
          </cell>
          <cell r="O2792" t="str">
            <v>001-12197</v>
          </cell>
          <cell r="P2792" t="str">
            <v>001</v>
          </cell>
          <cell r="Q2792" t="str">
            <v>12197</v>
          </cell>
          <cell r="R2792" t="str">
            <v>UMSK3715416GEN_001</v>
          </cell>
        </row>
        <row r="2793">
          <cell r="E2793" t="str">
            <v>UMM10055 WHT</v>
          </cell>
          <cell r="F2793" t="str">
            <v>CRW Striped Logo</v>
          </cell>
          <cell r="G2793" t="str">
            <v>CRW 6PK Striped Logo wht 10-13</v>
          </cell>
          <cell r="H2793" t="str">
            <v>White</v>
          </cell>
          <cell r="I2793" t="str">
            <v>10-13</v>
          </cell>
          <cell r="J2793" t="str">
            <v>6 Pack</v>
          </cell>
          <cell r="N2793" t="str">
            <v>UMSK3715416GEN</v>
          </cell>
          <cell r="O2793" t="str">
            <v>100-12197</v>
          </cell>
          <cell r="P2793" t="str">
            <v>100</v>
          </cell>
          <cell r="Q2793" t="str">
            <v>12197</v>
          </cell>
          <cell r="R2793" t="str">
            <v>UMSK3715416GEN_100</v>
          </cell>
        </row>
        <row r="2794">
          <cell r="E2794" t="str">
            <v>ST5414</v>
          </cell>
          <cell r="F2794" t="str">
            <v>crw stripe czy</v>
          </cell>
          <cell r="G2794" t="str">
            <v>crw stripe czy wht/patn 9-11</v>
          </cell>
          <cell r="H2794" t="str">
            <v>White with Pattern</v>
          </cell>
          <cell r="I2794" t="str">
            <v>9-11</v>
          </cell>
          <cell r="J2794" t="str">
            <v>3 Pack</v>
          </cell>
          <cell r="K2794" t="str">
            <v>S2021</v>
          </cell>
          <cell r="N2794" t="str">
            <v>PLSK3715953GDM</v>
          </cell>
          <cell r="O2794" t="str">
            <v>110-30041</v>
          </cell>
          <cell r="P2794" t="str">
            <v>110</v>
          </cell>
          <cell r="Q2794" t="str">
            <v>30041</v>
          </cell>
          <cell r="R2794" t="str">
            <v>PLSK3715953GDM_110</v>
          </cell>
        </row>
        <row r="2795">
          <cell r="E2795" t="str">
            <v>ST5405</v>
          </cell>
          <cell r="F2795" t="str">
            <v>crw stripe</v>
          </cell>
          <cell r="G2795" t="str">
            <v>crw stripe gry 9-11</v>
          </cell>
          <cell r="H2795" t="str">
            <v>Grey</v>
          </cell>
          <cell r="I2795" t="str">
            <v>9-11</v>
          </cell>
          <cell r="J2795" t="str">
            <v>6 Pack</v>
          </cell>
          <cell r="K2795" t="str">
            <v>S2021</v>
          </cell>
          <cell r="N2795" t="str">
            <v>PLSK3715966GDM</v>
          </cell>
          <cell r="O2795" t="str">
            <v>020-30041</v>
          </cell>
          <cell r="P2795" t="str">
            <v>020</v>
          </cell>
          <cell r="Q2795" t="str">
            <v>30041</v>
          </cell>
          <cell r="R2795" t="str">
            <v>PLSK3715966GDM_020</v>
          </cell>
        </row>
        <row r="2796">
          <cell r="E2796" t="str">
            <v>2722UR3PK</v>
          </cell>
          <cell r="G2796" t="str">
            <v>Unisex 3PK OTC Socks Fashion</v>
          </cell>
          <cell r="H2796" t="str">
            <v>Assorted</v>
          </cell>
          <cell r="I2796" t="str">
            <v>small - A</v>
          </cell>
          <cell r="J2796" t="str">
            <v>3 Pack</v>
          </cell>
          <cell r="N2796" t="str">
            <v>PLSK3716083TMC</v>
          </cell>
          <cell r="O2796" t="str">
            <v>960-20602</v>
          </cell>
          <cell r="P2796" t="str">
            <v>960</v>
          </cell>
          <cell r="Q2796" t="str">
            <v>20602</v>
          </cell>
          <cell r="R2796" t="str">
            <v>PLSK3716083TMC_960</v>
          </cell>
        </row>
        <row r="2797">
          <cell r="E2797" t="str">
            <v>2722UR3PK</v>
          </cell>
          <cell r="G2797" t="str">
            <v>Unisex 3PK OTC Socks Fashion</v>
          </cell>
          <cell r="H2797" t="str">
            <v>Assorted</v>
          </cell>
          <cell r="I2797" t="str">
            <v>medium - B</v>
          </cell>
          <cell r="J2797" t="str">
            <v>3 Pack</v>
          </cell>
          <cell r="N2797" t="str">
            <v>PLSK3716083TMC</v>
          </cell>
          <cell r="O2797" t="str">
            <v>960-20156</v>
          </cell>
          <cell r="P2797" t="str">
            <v>960</v>
          </cell>
          <cell r="Q2797" t="str">
            <v>20156</v>
          </cell>
          <cell r="R2797" t="str">
            <v>PLSK3716083TMC_960</v>
          </cell>
        </row>
        <row r="2798">
          <cell r="E2798" t="str">
            <v>2722UR3PK</v>
          </cell>
          <cell r="G2798" t="str">
            <v>Unisex 3PK OTC Socks Fashion</v>
          </cell>
          <cell r="H2798" t="str">
            <v>Assorted</v>
          </cell>
          <cell r="I2798" t="str">
            <v>large - C</v>
          </cell>
          <cell r="J2798" t="str">
            <v>3 Pack</v>
          </cell>
          <cell r="N2798" t="str">
            <v>PLSK3716083TMC</v>
          </cell>
          <cell r="O2798" t="str">
            <v>960-20604</v>
          </cell>
          <cell r="P2798" t="str">
            <v>960</v>
          </cell>
          <cell r="Q2798" t="str">
            <v>20604</v>
          </cell>
          <cell r="R2798" t="str">
            <v>PLSK3716083TMC_960</v>
          </cell>
        </row>
        <row r="2799">
          <cell r="E2799" t="str">
            <v>2722UR3PK</v>
          </cell>
          <cell r="G2799" t="str">
            <v>Unisex 3PK OTC Socks Fashion</v>
          </cell>
          <cell r="H2799" t="str">
            <v>Assorted</v>
          </cell>
          <cell r="I2799" t="str">
            <v>1X - E</v>
          </cell>
          <cell r="J2799" t="str">
            <v>3 Pack</v>
          </cell>
          <cell r="N2799" t="str">
            <v>PLSK3716083TMC</v>
          </cell>
          <cell r="O2799" t="str">
            <v>960-10980</v>
          </cell>
          <cell r="P2799" t="str">
            <v>960</v>
          </cell>
          <cell r="Q2799" t="str">
            <v>10980</v>
          </cell>
          <cell r="R2799" t="str">
            <v>PLSK3716083TMC_960</v>
          </cell>
        </row>
        <row r="2800">
          <cell r="E2800" t="str">
            <v>2712UR3PK</v>
          </cell>
          <cell r="G2800" t="str">
            <v>Unisex 3PK OTC Socks Basic S</v>
          </cell>
          <cell r="H2800" t="str">
            <v>Assorted - Neutral</v>
          </cell>
          <cell r="I2800" t="str">
            <v>small - A</v>
          </cell>
          <cell r="J2800" t="str">
            <v>3 Pack</v>
          </cell>
          <cell r="N2800" t="str">
            <v>PLSK3716083TMC</v>
          </cell>
          <cell r="O2800" t="str">
            <v>964-20602</v>
          </cell>
          <cell r="P2800" t="str">
            <v>964</v>
          </cell>
          <cell r="Q2800" t="str">
            <v>20602</v>
          </cell>
          <cell r="R2800" t="str">
            <v>PLSK3716083TMC_964</v>
          </cell>
        </row>
        <row r="2801">
          <cell r="E2801" t="str">
            <v>2712UR3PK</v>
          </cell>
          <cell r="G2801" t="str">
            <v>Unisex 3PK OTC Socks Basic M</v>
          </cell>
          <cell r="H2801" t="str">
            <v>Assorted - Neutral</v>
          </cell>
          <cell r="I2801" t="str">
            <v>medium - B</v>
          </cell>
          <cell r="J2801" t="str">
            <v>3 Pack</v>
          </cell>
          <cell r="N2801" t="str">
            <v>PLSK3716083TMC</v>
          </cell>
          <cell r="O2801" t="str">
            <v>964-20156</v>
          </cell>
          <cell r="P2801" t="str">
            <v>964</v>
          </cell>
          <cell r="Q2801" t="str">
            <v>20156</v>
          </cell>
          <cell r="R2801" t="str">
            <v>PLSK3716083TMC_964</v>
          </cell>
        </row>
        <row r="2802">
          <cell r="E2802" t="str">
            <v>2712UR3PK</v>
          </cell>
          <cell r="G2802" t="str">
            <v>Unisex 3PK OTC Socks Basic L</v>
          </cell>
          <cell r="H2802" t="str">
            <v>Assorted - Neutral</v>
          </cell>
          <cell r="I2802" t="str">
            <v>large - C</v>
          </cell>
          <cell r="J2802" t="str">
            <v>3 Pack</v>
          </cell>
          <cell r="N2802" t="str">
            <v>PLSK3716083TMC</v>
          </cell>
          <cell r="O2802" t="str">
            <v>964-20604</v>
          </cell>
          <cell r="P2802" t="str">
            <v>964</v>
          </cell>
          <cell r="Q2802" t="str">
            <v>20604</v>
          </cell>
          <cell r="R2802" t="str">
            <v>PLSK3716083TMC_964</v>
          </cell>
        </row>
        <row r="2803">
          <cell r="E2803" t="str">
            <v>2712UR3PK</v>
          </cell>
          <cell r="G2803" t="str">
            <v>Unisex 3PK OTC Socks Basix XL</v>
          </cell>
          <cell r="H2803" t="str">
            <v>Assorted - Neutral</v>
          </cell>
          <cell r="I2803" t="str">
            <v>1X - E</v>
          </cell>
          <cell r="J2803" t="str">
            <v>3 Pack</v>
          </cell>
          <cell r="N2803" t="str">
            <v>PLSK3716083TMC</v>
          </cell>
          <cell r="O2803" t="str">
            <v>964-10980</v>
          </cell>
          <cell r="P2803" t="str">
            <v>964</v>
          </cell>
          <cell r="Q2803" t="str">
            <v>10980</v>
          </cell>
          <cell r="R2803" t="str">
            <v>PLSK3716083TMC_964</v>
          </cell>
        </row>
        <row r="2804">
          <cell r="E2804" t="str">
            <v>2713UR3PK</v>
          </cell>
          <cell r="H2804" t="str">
            <v>Assorted - Multi</v>
          </cell>
          <cell r="I2804" t="str">
            <v>small - A</v>
          </cell>
          <cell r="J2804" t="str">
            <v>3 Pack</v>
          </cell>
          <cell r="N2804" t="str">
            <v>PLSK3716083TMC</v>
          </cell>
          <cell r="O2804" t="str">
            <v>965-20602</v>
          </cell>
          <cell r="P2804" t="str">
            <v>965</v>
          </cell>
          <cell r="Q2804" t="str">
            <v>20602</v>
          </cell>
          <cell r="R2804" t="str">
            <v>PLSK3716083TMC_965</v>
          </cell>
        </row>
        <row r="2805">
          <cell r="E2805" t="str">
            <v>2713UR3PK</v>
          </cell>
          <cell r="H2805" t="str">
            <v>Assorted - Multi</v>
          </cell>
          <cell r="I2805" t="str">
            <v>medium - B</v>
          </cell>
          <cell r="J2805" t="str">
            <v>3 Pack</v>
          </cell>
          <cell r="N2805" t="str">
            <v>PLSK3716083TMC</v>
          </cell>
          <cell r="O2805" t="str">
            <v>965-20156</v>
          </cell>
          <cell r="P2805" t="str">
            <v>965</v>
          </cell>
          <cell r="Q2805" t="str">
            <v>20156</v>
          </cell>
          <cell r="R2805" t="str">
            <v>PLSK3716083TMC_965</v>
          </cell>
        </row>
        <row r="2806">
          <cell r="E2806" t="str">
            <v>2713UR3PK</v>
          </cell>
          <cell r="H2806" t="str">
            <v>Assorted - Multi</v>
          </cell>
          <cell r="I2806" t="str">
            <v>large - C</v>
          </cell>
          <cell r="J2806" t="str">
            <v>3 Pack</v>
          </cell>
          <cell r="N2806" t="str">
            <v>PLSK3716083TMC</v>
          </cell>
          <cell r="O2806" t="str">
            <v>965-20604</v>
          </cell>
          <cell r="P2806" t="str">
            <v>965</v>
          </cell>
          <cell r="Q2806" t="str">
            <v>20604</v>
          </cell>
          <cell r="R2806" t="str">
            <v>PLSK3716083TMC_965</v>
          </cell>
        </row>
        <row r="2807">
          <cell r="E2807" t="str">
            <v>2713UR3PK</v>
          </cell>
          <cell r="H2807" t="str">
            <v>Assorted - Multi</v>
          </cell>
          <cell r="I2807" t="str">
            <v>1X - E</v>
          </cell>
          <cell r="J2807" t="str">
            <v>3 Pack</v>
          </cell>
          <cell r="N2807" t="str">
            <v>PLSK3716083TMC</v>
          </cell>
          <cell r="O2807" t="str">
            <v>965-10980</v>
          </cell>
          <cell r="P2807" t="str">
            <v>965</v>
          </cell>
          <cell r="Q2807" t="str">
            <v>10980</v>
          </cell>
          <cell r="R2807" t="str">
            <v>PLSK3716083TMC_965</v>
          </cell>
        </row>
        <row r="2808">
          <cell r="E2808" t="str">
            <v>FCW10066F21</v>
          </cell>
          <cell r="F2808" t="str">
            <v>4PK RAGG SOCK</v>
          </cell>
          <cell r="G2808" t="str">
            <v>4PK RAGG SOCK blk 9-11</v>
          </cell>
          <cell r="H2808" t="str">
            <v>Black</v>
          </cell>
          <cell r="I2808" t="str">
            <v>9-11</v>
          </cell>
          <cell r="J2808" t="str">
            <v>4 Pack</v>
          </cell>
          <cell r="K2808" t="str">
            <v>REPLEN</v>
          </cell>
          <cell r="N2808" t="str">
            <v>FCSK3717514SAM</v>
          </cell>
          <cell r="O2808" t="str">
            <v>001-30041</v>
          </cell>
          <cell r="P2808" t="str">
            <v>001</v>
          </cell>
          <cell r="Q2808" t="str">
            <v>30041</v>
          </cell>
          <cell r="R2808" t="str">
            <v>FCSK3717514SAM_001</v>
          </cell>
        </row>
        <row r="2809">
          <cell r="E2809" t="str">
            <v>FCW10066F21</v>
          </cell>
          <cell r="F2809" t="str">
            <v>4PK RAGG SOCK</v>
          </cell>
          <cell r="G2809" t="str">
            <v>4PK RAGG SOCK nvy 9-11</v>
          </cell>
          <cell r="H2809" t="str">
            <v>Navy</v>
          </cell>
          <cell r="I2809" t="str">
            <v>9-11</v>
          </cell>
          <cell r="J2809" t="str">
            <v>4 Pack</v>
          </cell>
          <cell r="K2809" t="str">
            <v>REPLEN</v>
          </cell>
          <cell r="N2809" t="str">
            <v>FCSK3717514SAM</v>
          </cell>
          <cell r="O2809" t="str">
            <v>410-30041</v>
          </cell>
          <cell r="P2809" t="str">
            <v>410</v>
          </cell>
          <cell r="Q2809" t="str">
            <v>30041</v>
          </cell>
          <cell r="R2809" t="str">
            <v>FCSK3717514SAM_410</v>
          </cell>
        </row>
        <row r="2810">
          <cell r="E2810" t="str">
            <v>FCW10066F21</v>
          </cell>
          <cell r="F2810" t="str">
            <v>4PK RAGG SOCK</v>
          </cell>
          <cell r="G2810" t="str">
            <v>4PK RAGG SOCK wine 9-11</v>
          </cell>
          <cell r="H2810" t="str">
            <v>Red, Dark/Maroon/Wine</v>
          </cell>
          <cell r="I2810" t="str">
            <v>9-11</v>
          </cell>
          <cell r="J2810" t="str">
            <v>4 Pack</v>
          </cell>
          <cell r="K2810" t="str">
            <v>REPLEN</v>
          </cell>
          <cell r="N2810" t="str">
            <v>FCSK3717514SAM</v>
          </cell>
          <cell r="O2810" t="str">
            <v>605-30041</v>
          </cell>
          <cell r="P2810" t="str">
            <v>605</v>
          </cell>
          <cell r="Q2810" t="str">
            <v>30041</v>
          </cell>
          <cell r="R2810" t="str">
            <v>FCSK3717514SAM_605</v>
          </cell>
        </row>
        <row r="2811">
          <cell r="E2811" t="str">
            <v>FCW10066F21</v>
          </cell>
          <cell r="F2811" t="str">
            <v>4PK RAGG SOCK</v>
          </cell>
          <cell r="G2811" t="str">
            <v>4PK RAGG SOCK pnk 9-11</v>
          </cell>
          <cell r="H2811" t="str">
            <v>Pink</v>
          </cell>
          <cell r="I2811" t="str">
            <v>9-11</v>
          </cell>
          <cell r="J2811" t="str">
            <v>4 Pack</v>
          </cell>
          <cell r="K2811" t="str">
            <v>REPLEN</v>
          </cell>
          <cell r="N2811" t="str">
            <v>FCSK3717514SAM</v>
          </cell>
          <cell r="O2811" t="str">
            <v>650-30041</v>
          </cell>
          <cell r="P2811" t="str">
            <v>650</v>
          </cell>
          <cell r="Q2811" t="str">
            <v>30041</v>
          </cell>
          <cell r="R2811" t="str">
            <v>FCSK3717514SAM_650</v>
          </cell>
        </row>
        <row r="2812">
          <cell r="E2812" t="str">
            <v>FCW10074F21</v>
          </cell>
          <cell r="F2812" t="str">
            <v>4PK WOOL SOCK</v>
          </cell>
          <cell r="G2812" t="str">
            <v>4PK WOOL SOCK cha 9-11</v>
          </cell>
          <cell r="H2812" t="str">
            <v>Charcoal</v>
          </cell>
          <cell r="I2812" t="str">
            <v>9-11</v>
          </cell>
          <cell r="J2812" t="str">
            <v>4 Pack</v>
          </cell>
          <cell r="K2812" t="str">
            <v>REPLEN</v>
          </cell>
          <cell r="N2812" t="str">
            <v>FCSK3717524SAM</v>
          </cell>
          <cell r="O2812" t="str">
            <v>011-30041</v>
          </cell>
          <cell r="P2812" t="str">
            <v>011</v>
          </cell>
          <cell r="Q2812" t="str">
            <v>30041</v>
          </cell>
          <cell r="R2812" t="str">
            <v>FCSK3717524SAM_011</v>
          </cell>
        </row>
        <row r="2813">
          <cell r="E2813" t="str">
            <v>FCW10074F21</v>
          </cell>
          <cell r="F2813" t="str">
            <v>4PK WOOL SOCK</v>
          </cell>
          <cell r="G2813" t="str">
            <v>4PK WOOL SOCK gry 9-11</v>
          </cell>
          <cell r="H2813" t="str">
            <v>Grey</v>
          </cell>
          <cell r="I2813" t="str">
            <v>9-11</v>
          </cell>
          <cell r="J2813" t="str">
            <v>4 Pack</v>
          </cell>
          <cell r="K2813" t="str">
            <v>REPLEN</v>
          </cell>
          <cell r="N2813" t="str">
            <v>FCSK3717524SAM</v>
          </cell>
          <cell r="O2813" t="str">
            <v>020-30041</v>
          </cell>
          <cell r="P2813" t="str">
            <v>020</v>
          </cell>
          <cell r="Q2813" t="str">
            <v>30041</v>
          </cell>
          <cell r="R2813" t="str">
            <v>FCSK3717524SAM_020</v>
          </cell>
        </row>
        <row r="2814">
          <cell r="E2814" t="str">
            <v>FCW10074F21</v>
          </cell>
          <cell r="F2814" t="str">
            <v>4PK WOOL SOCK</v>
          </cell>
          <cell r="G2814" t="str">
            <v>4PK WOOL SOCK kha 9-11</v>
          </cell>
          <cell r="H2814" t="str">
            <v>Beige/Sand</v>
          </cell>
          <cell r="I2814" t="str">
            <v>9-11</v>
          </cell>
          <cell r="J2814" t="str">
            <v>4 Pack</v>
          </cell>
          <cell r="K2814" t="str">
            <v>REPLEN</v>
          </cell>
          <cell r="N2814" t="str">
            <v>FCSK3717524SAM</v>
          </cell>
          <cell r="O2814" t="str">
            <v>281-30041</v>
          </cell>
          <cell r="P2814" t="str">
            <v>281</v>
          </cell>
          <cell r="Q2814" t="str">
            <v>30041</v>
          </cell>
          <cell r="R2814" t="str">
            <v>FCSK3717524SAM_281</v>
          </cell>
        </row>
        <row r="2815">
          <cell r="E2815" t="str">
            <v>FCW10074F21</v>
          </cell>
          <cell r="F2815" t="str">
            <v>4PK WOOL SOCK</v>
          </cell>
          <cell r="G2815" t="str">
            <v>4PK WOOL SOCK blu 9-11</v>
          </cell>
          <cell r="H2815" t="str">
            <v>Blue</v>
          </cell>
          <cell r="I2815" t="str">
            <v>9-11</v>
          </cell>
          <cell r="J2815" t="str">
            <v>4 Pack</v>
          </cell>
          <cell r="K2815" t="str">
            <v>REPLEN</v>
          </cell>
          <cell r="N2815" t="str">
            <v>FCSK3717524SAM</v>
          </cell>
          <cell r="O2815" t="str">
            <v>420-30041</v>
          </cell>
          <cell r="P2815" t="str">
            <v>420</v>
          </cell>
          <cell r="Q2815" t="str">
            <v>30041</v>
          </cell>
          <cell r="R2815" t="str">
            <v>FCSK3717524SAM_420</v>
          </cell>
        </row>
        <row r="2816">
          <cell r="E2816" t="str">
            <v>81833 BUR</v>
          </cell>
          <cell r="F2816" t="str">
            <v>crw hallwn party</v>
          </cell>
          <cell r="G2816" t="str">
            <v>crw hallwn party nvy 10-13</v>
          </cell>
          <cell r="H2816" t="str">
            <v>Navy</v>
          </cell>
          <cell r="I2816" t="str">
            <v>10-13</v>
          </cell>
          <cell r="J2816" t="str">
            <v>2 Pack</v>
          </cell>
          <cell r="K2816" t="str">
            <v>F2021</v>
          </cell>
          <cell r="N2816" t="str">
            <v>UMSK3717532BCT</v>
          </cell>
          <cell r="O2816" t="str">
            <v>410-12197</v>
          </cell>
          <cell r="P2816" t="str">
            <v>410</v>
          </cell>
          <cell r="Q2816" t="str">
            <v>12197</v>
          </cell>
          <cell r="R2816" t="str">
            <v>UMSK3717532BCT_410</v>
          </cell>
        </row>
        <row r="2817">
          <cell r="E2817" t="str">
            <v>RTM20160ASSTDG</v>
          </cell>
          <cell r="F2817" t="str">
            <v>men's bt sock 2pk asst 8pc pdq</v>
          </cell>
          <cell r="G2817" t="str">
            <v>men's bt sock 2pk asst 8pc pdq</v>
          </cell>
          <cell r="H2817" t="str">
            <v>Assorted - Neutral</v>
          </cell>
          <cell r="I2817" t="str">
            <v>10-13</v>
          </cell>
          <cell r="J2817" t="str">
            <v>2 Pack</v>
          </cell>
          <cell r="K2817" t="str">
            <v>F2021</v>
          </cell>
          <cell r="N2817" t="str">
            <v>RTSK3717592DOL</v>
          </cell>
          <cell r="O2817" t="str">
            <v>964-12197</v>
          </cell>
          <cell r="P2817" t="str">
            <v>964</v>
          </cell>
          <cell r="Q2817" t="str">
            <v>12197</v>
          </cell>
          <cell r="R2817" t="str">
            <v>RTSK3717592DOL_964</v>
          </cell>
        </row>
        <row r="2818">
          <cell r="E2818" t="str">
            <v>MMS10056</v>
          </cell>
          <cell r="F2818" t="str">
            <v>Performance CRW</v>
          </cell>
          <cell r="G2818" t="str">
            <v>Performance CRW blk Medium</v>
          </cell>
          <cell r="H2818" t="str">
            <v>Black</v>
          </cell>
          <cell r="I2818" t="str">
            <v>medium - B</v>
          </cell>
          <cell r="J2818" t="str">
            <v>2 Pack</v>
          </cell>
          <cell r="K2818" t="str">
            <v>S2021</v>
          </cell>
          <cell r="N2818" t="str">
            <v>MSSK3717622MIS</v>
          </cell>
          <cell r="O2818" t="str">
            <v>001-20156</v>
          </cell>
          <cell r="P2818" t="str">
            <v>001</v>
          </cell>
          <cell r="Q2818" t="str">
            <v>20156</v>
          </cell>
          <cell r="R2818" t="str">
            <v>MSSK3717622MIS_001</v>
          </cell>
        </row>
        <row r="2819">
          <cell r="E2819" t="str">
            <v>MMS10056</v>
          </cell>
          <cell r="F2819" t="str">
            <v>Performance CRW</v>
          </cell>
          <cell r="G2819" t="str">
            <v>Performance CRW blk Large</v>
          </cell>
          <cell r="H2819" t="str">
            <v>Black</v>
          </cell>
          <cell r="I2819" t="str">
            <v>large - C</v>
          </cell>
          <cell r="J2819" t="str">
            <v>2 Pack</v>
          </cell>
          <cell r="K2819" t="str">
            <v>S2021</v>
          </cell>
          <cell r="N2819" t="str">
            <v>MSSK3717622MIS</v>
          </cell>
          <cell r="O2819" t="str">
            <v>001-20604</v>
          </cell>
          <cell r="P2819" t="str">
            <v>001</v>
          </cell>
          <cell r="Q2819" t="str">
            <v>20604</v>
          </cell>
          <cell r="R2819" t="str">
            <v>MSSK3717622MIS_001</v>
          </cell>
        </row>
        <row r="2820">
          <cell r="E2820" t="str">
            <v>MMS10056</v>
          </cell>
          <cell r="F2820" t="str">
            <v>Performance CRW</v>
          </cell>
          <cell r="G2820" t="str">
            <v>Performance CRW wht Medium</v>
          </cell>
          <cell r="H2820" t="str">
            <v>White</v>
          </cell>
          <cell r="I2820" t="str">
            <v>medium - B</v>
          </cell>
          <cell r="J2820" t="str">
            <v>2 Pack</v>
          </cell>
          <cell r="K2820" t="str">
            <v>S2021</v>
          </cell>
          <cell r="N2820" t="str">
            <v>MSSK3717622MIS</v>
          </cell>
          <cell r="O2820" t="str">
            <v>100-20156</v>
          </cell>
          <cell r="P2820" t="str">
            <v>100</v>
          </cell>
          <cell r="Q2820" t="str">
            <v>20156</v>
          </cell>
          <cell r="R2820" t="str">
            <v>MSSK3717622MIS_100</v>
          </cell>
        </row>
        <row r="2821">
          <cell r="E2821" t="str">
            <v>MMS10056</v>
          </cell>
          <cell r="F2821" t="str">
            <v>Performance CRW</v>
          </cell>
          <cell r="G2821" t="str">
            <v>Performance CRW wht Large</v>
          </cell>
          <cell r="H2821" t="str">
            <v>White</v>
          </cell>
          <cell r="I2821" t="str">
            <v>large - C</v>
          </cell>
          <cell r="J2821" t="str">
            <v>2 Pack</v>
          </cell>
          <cell r="K2821" t="str">
            <v>S2021</v>
          </cell>
          <cell r="N2821" t="str">
            <v>MSSK3717622MIS</v>
          </cell>
          <cell r="O2821" t="str">
            <v>100-20604</v>
          </cell>
          <cell r="P2821" t="str">
            <v>100</v>
          </cell>
          <cell r="Q2821" t="str">
            <v>20604</v>
          </cell>
          <cell r="R2821" t="str">
            <v>MSSK3717622MIS_100</v>
          </cell>
        </row>
        <row r="2822">
          <cell r="E2822" t="str">
            <v>MMS10005</v>
          </cell>
          <cell r="F2822" t="str">
            <v>Pinnacle CRW 3PK</v>
          </cell>
          <cell r="G2822" t="str">
            <v>Pinnacle CRW 3PK blk Medium</v>
          </cell>
          <cell r="H2822" t="str">
            <v>Black</v>
          </cell>
          <cell r="I2822" t="str">
            <v>medium - B</v>
          </cell>
          <cell r="J2822" t="str">
            <v>3 Pack</v>
          </cell>
          <cell r="K2822" t="str">
            <v>S2021</v>
          </cell>
          <cell r="N2822" t="str">
            <v>MSSK3717663MIS</v>
          </cell>
          <cell r="O2822" t="str">
            <v>001-20156</v>
          </cell>
          <cell r="P2822" t="str">
            <v>001</v>
          </cell>
          <cell r="Q2822" t="str">
            <v>20156</v>
          </cell>
          <cell r="R2822" t="str">
            <v>MSSK3717663MIS_001</v>
          </cell>
        </row>
        <row r="2823">
          <cell r="E2823" t="str">
            <v>MMS10005</v>
          </cell>
          <cell r="F2823" t="str">
            <v>Pinnacle CRW 3PK</v>
          </cell>
          <cell r="G2823" t="str">
            <v>Pinnacle CRW 3PK blk Large</v>
          </cell>
          <cell r="H2823" t="str">
            <v>Black</v>
          </cell>
          <cell r="I2823" t="str">
            <v>large - C</v>
          </cell>
          <cell r="J2823" t="str">
            <v>3 Pack</v>
          </cell>
          <cell r="K2823" t="str">
            <v>S2021</v>
          </cell>
          <cell r="N2823" t="str">
            <v>MSSK3717663MIS</v>
          </cell>
          <cell r="O2823" t="str">
            <v>001-20604</v>
          </cell>
          <cell r="P2823" t="str">
            <v>001</v>
          </cell>
          <cell r="Q2823" t="str">
            <v>20604</v>
          </cell>
          <cell r="R2823" t="str">
            <v>MSSK3717663MIS_001</v>
          </cell>
        </row>
        <row r="2824">
          <cell r="E2824" t="str">
            <v>MMS10005</v>
          </cell>
          <cell r="F2824" t="str">
            <v>Pinnacle CRW 3PK</v>
          </cell>
          <cell r="G2824" t="str">
            <v>Pinnacle CRW 3PK wht Medium</v>
          </cell>
          <cell r="H2824" t="str">
            <v>White</v>
          </cell>
          <cell r="I2824" t="str">
            <v>medium - B</v>
          </cell>
          <cell r="J2824" t="str">
            <v>3 Pack</v>
          </cell>
          <cell r="K2824" t="str">
            <v>S2021</v>
          </cell>
          <cell r="N2824" t="str">
            <v>MSSK3717663MIS</v>
          </cell>
          <cell r="O2824" t="str">
            <v>100-20156</v>
          </cell>
          <cell r="P2824" t="str">
            <v>100</v>
          </cell>
          <cell r="Q2824" t="str">
            <v>20156</v>
          </cell>
          <cell r="R2824" t="str">
            <v>MSSK3717663MIS_100</v>
          </cell>
        </row>
        <row r="2825">
          <cell r="E2825" t="str">
            <v>MMS10005</v>
          </cell>
          <cell r="F2825" t="str">
            <v>Pinnacle CRW 3PK</v>
          </cell>
          <cell r="G2825" t="str">
            <v>Pinnacle CRW 3PK wht Large</v>
          </cell>
          <cell r="H2825" t="str">
            <v>White</v>
          </cell>
          <cell r="I2825" t="str">
            <v>large - C</v>
          </cell>
          <cell r="J2825" t="str">
            <v>3 Pack</v>
          </cell>
          <cell r="K2825" t="str">
            <v>S2021</v>
          </cell>
          <cell r="N2825" t="str">
            <v>MSSK3717663MIS</v>
          </cell>
          <cell r="O2825" t="str">
            <v>100-20604</v>
          </cell>
          <cell r="P2825" t="str">
            <v>100</v>
          </cell>
          <cell r="Q2825" t="str">
            <v>20604</v>
          </cell>
          <cell r="R2825" t="str">
            <v>MSSK3717663MIS_100</v>
          </cell>
        </row>
        <row r="2826">
          <cell r="E2826" t="str">
            <v>MCL3002 WIN</v>
          </cell>
          <cell r="F2826" t="str">
            <v>czy bear</v>
          </cell>
          <cell r="G2826" t="str">
            <v>czy bear blu 9-11</v>
          </cell>
          <cell r="H2826" t="str">
            <v>Blue</v>
          </cell>
          <cell r="I2826" t="str">
            <v>9-11</v>
          </cell>
          <cell r="J2826" t="str">
            <v>3 Pack</v>
          </cell>
          <cell r="K2826" t="str">
            <v>F2021</v>
          </cell>
          <cell r="N2826" t="str">
            <v>MRSK3717803WIT</v>
          </cell>
          <cell r="O2826" t="str">
            <v>420-30041</v>
          </cell>
          <cell r="P2826" t="str">
            <v>420</v>
          </cell>
          <cell r="Q2826" t="str">
            <v>30041</v>
          </cell>
          <cell r="R2826" t="str">
            <v>MRSK3717803WIT_420</v>
          </cell>
        </row>
        <row r="2827">
          <cell r="E2827" t="str">
            <v>MCL3002</v>
          </cell>
          <cell r="F2827" t="str">
            <v>czy bear</v>
          </cell>
          <cell r="G2827" t="str">
            <v>czy bear blu 9-11</v>
          </cell>
          <cell r="H2827" t="str">
            <v>Blue</v>
          </cell>
          <cell r="I2827" t="str">
            <v>9-11</v>
          </cell>
          <cell r="J2827" t="str">
            <v>3 Pack</v>
          </cell>
          <cell r="K2827" t="str">
            <v>F2021</v>
          </cell>
          <cell r="N2827" t="str">
            <v>MRSK3717803BLS</v>
          </cell>
          <cell r="O2827" t="str">
            <v>420-30041</v>
          </cell>
          <cell r="P2827" t="str">
            <v>420</v>
          </cell>
          <cell r="Q2827" t="str">
            <v>30041</v>
          </cell>
          <cell r="R2827" t="str">
            <v>MRSK3717803BLS_420</v>
          </cell>
        </row>
        <row r="2828">
          <cell r="E2828" t="str">
            <v>MCL3006</v>
          </cell>
          <cell r="F2828" t="str">
            <v>czy snowflake</v>
          </cell>
          <cell r="G2828" t="str">
            <v>czy snowflake blu 9-11</v>
          </cell>
          <cell r="H2828" t="str">
            <v>Blue</v>
          </cell>
          <cell r="I2828" t="str">
            <v>9-11</v>
          </cell>
          <cell r="J2828" t="str">
            <v>3 Pack</v>
          </cell>
          <cell r="K2828" t="str">
            <v>F2021</v>
          </cell>
          <cell r="N2828" t="str">
            <v>MRSK3717813BLS</v>
          </cell>
          <cell r="O2828" t="str">
            <v>420-30041</v>
          </cell>
          <cell r="P2828" t="str">
            <v>420</v>
          </cell>
          <cell r="Q2828" t="str">
            <v>30041</v>
          </cell>
          <cell r="R2828" t="str">
            <v>MRSK3717813BLS_420</v>
          </cell>
        </row>
        <row r="2829">
          <cell r="E2829" t="str">
            <v>FCM20083F21</v>
          </cell>
          <cell r="F2829" t="str">
            <v>3PK WOOL SOCK</v>
          </cell>
          <cell r="G2829" t="str">
            <v>3PK WOOL SOCK blk Asst Sz</v>
          </cell>
          <cell r="H2829" t="str">
            <v>Black</v>
          </cell>
          <cell r="I2829" t="str">
            <v>Assorted Sizes</v>
          </cell>
          <cell r="J2829" t="str">
            <v>Prepack mixed goods</v>
          </cell>
          <cell r="K2829" t="str">
            <v>REPLEN</v>
          </cell>
          <cell r="N2829" t="str">
            <v>FCSK3717833SAM</v>
          </cell>
          <cell r="O2829" t="str">
            <v>001-15229</v>
          </cell>
          <cell r="P2829" t="str">
            <v>001</v>
          </cell>
          <cell r="Q2829" t="str">
            <v>15229</v>
          </cell>
          <cell r="R2829" t="str">
            <v>FCSK3717833SAM_001</v>
          </cell>
        </row>
        <row r="2830">
          <cell r="E2830" t="str">
            <v>FCM20083F21</v>
          </cell>
          <cell r="F2830" t="str">
            <v>3PK WOOL SOCK</v>
          </cell>
          <cell r="G2830" t="str">
            <v>3PK WOOL SOCK blk 9-11</v>
          </cell>
          <cell r="H2830" t="str">
            <v>Black</v>
          </cell>
          <cell r="I2830" t="str">
            <v>9-11</v>
          </cell>
          <cell r="J2830" t="str">
            <v>Prepack mixed goods</v>
          </cell>
          <cell r="K2830" t="str">
            <v>REPLEN</v>
          </cell>
          <cell r="N2830" t="str">
            <v>FCSK3717833SAM</v>
          </cell>
          <cell r="O2830" t="str">
            <v>001-13243</v>
          </cell>
          <cell r="P2830" t="str">
            <v>001</v>
          </cell>
          <cell r="Q2830" t="str">
            <v>13243</v>
          </cell>
          <cell r="R2830" t="str">
            <v>FCSK3717833SAM_001</v>
          </cell>
        </row>
        <row r="2831">
          <cell r="E2831" t="str">
            <v>FCM20083F21</v>
          </cell>
          <cell r="F2831" t="str">
            <v>3PK WOOL SOCK</v>
          </cell>
          <cell r="G2831" t="str">
            <v>3PK WOOL SOCK blk 10-13</v>
          </cell>
          <cell r="H2831" t="str">
            <v>Black</v>
          </cell>
          <cell r="I2831" t="str">
            <v>10-13</v>
          </cell>
          <cell r="J2831" t="str">
            <v>Prepack mixed goods</v>
          </cell>
          <cell r="K2831" t="str">
            <v>REPLEN</v>
          </cell>
          <cell r="N2831" t="str">
            <v>FCSK3717833SAM</v>
          </cell>
          <cell r="O2831" t="str">
            <v>001-12197</v>
          </cell>
          <cell r="P2831" t="str">
            <v>001</v>
          </cell>
          <cell r="Q2831" t="str">
            <v>12197</v>
          </cell>
          <cell r="R2831" t="str">
            <v>FCSK3717833SAM_001</v>
          </cell>
        </row>
        <row r="2832">
          <cell r="E2832" t="str">
            <v>FCM20083F21</v>
          </cell>
          <cell r="F2832" t="str">
            <v>3PK WOOL SOCK</v>
          </cell>
          <cell r="G2832" t="str">
            <v>3PK WOOL SOCK blu Asst Sz</v>
          </cell>
          <cell r="H2832" t="str">
            <v>Blue</v>
          </cell>
          <cell r="I2832" t="str">
            <v>Assorted Sizes</v>
          </cell>
          <cell r="J2832" t="str">
            <v>Prepack mixed goods</v>
          </cell>
          <cell r="K2832" t="str">
            <v>REPLEN</v>
          </cell>
          <cell r="N2832" t="str">
            <v>FCSK3717833SAM</v>
          </cell>
          <cell r="O2832" t="str">
            <v>420-15229</v>
          </cell>
          <cell r="P2832" t="str">
            <v>420</v>
          </cell>
          <cell r="Q2832" t="str">
            <v>15229</v>
          </cell>
          <cell r="R2832" t="str">
            <v>FCSK3717833SAM_420</v>
          </cell>
        </row>
        <row r="2833">
          <cell r="E2833" t="str">
            <v>FCM20083F21</v>
          </cell>
          <cell r="F2833" t="str">
            <v>3PK WOOL SOCK</v>
          </cell>
          <cell r="G2833" t="str">
            <v>3PK WOOL SOCK blu 9-11</v>
          </cell>
          <cell r="H2833" t="str">
            <v>Blue</v>
          </cell>
          <cell r="I2833" t="str">
            <v>9-11</v>
          </cell>
          <cell r="J2833" t="str">
            <v>Prepack mixed goods</v>
          </cell>
          <cell r="K2833" t="str">
            <v>REPLEN</v>
          </cell>
          <cell r="N2833" t="str">
            <v>FCSK3717833SAM</v>
          </cell>
          <cell r="O2833" t="str">
            <v>420-13243</v>
          </cell>
          <cell r="P2833" t="str">
            <v>420</v>
          </cell>
          <cell r="Q2833" t="str">
            <v>13243</v>
          </cell>
          <cell r="R2833" t="str">
            <v>FCSK3717833SAM_420</v>
          </cell>
        </row>
        <row r="2834">
          <cell r="E2834" t="str">
            <v>FCM20083F21</v>
          </cell>
          <cell r="F2834" t="str">
            <v>3PK WOOL SOCK</v>
          </cell>
          <cell r="G2834" t="str">
            <v>3PK WOOL SOCK blu 10-13</v>
          </cell>
          <cell r="H2834" t="str">
            <v>Blue</v>
          </cell>
          <cell r="I2834" t="str">
            <v>10-13</v>
          </cell>
          <cell r="J2834" t="str">
            <v>Prepack mixed goods</v>
          </cell>
          <cell r="K2834" t="str">
            <v>REPLEN</v>
          </cell>
          <cell r="N2834" t="str">
            <v>FCSK3717833SAM</v>
          </cell>
          <cell r="O2834" t="str">
            <v>420-12197</v>
          </cell>
          <cell r="P2834" t="str">
            <v>420</v>
          </cell>
          <cell r="Q2834" t="str">
            <v>12197</v>
          </cell>
          <cell r="R2834" t="str">
            <v>FCSK3717833SAM_420</v>
          </cell>
        </row>
        <row r="2835">
          <cell r="E2835" t="str">
            <v>FCM20083F21</v>
          </cell>
          <cell r="F2835" t="str">
            <v>3PK WOOL SOCK</v>
          </cell>
          <cell r="G2835" t="str">
            <v>3PK WOOL SOCK Assorted Asst Sz</v>
          </cell>
          <cell r="H2835" t="str">
            <v>Assorted</v>
          </cell>
          <cell r="I2835" t="str">
            <v>Assorted Sizes</v>
          </cell>
          <cell r="J2835" t="str">
            <v>Prepack mixed goods</v>
          </cell>
          <cell r="K2835" t="str">
            <v>REPLEN</v>
          </cell>
          <cell r="N2835" t="str">
            <v>FCSK3717833SAM</v>
          </cell>
          <cell r="O2835" t="str">
            <v>960-15229</v>
          </cell>
          <cell r="P2835" t="str">
            <v>960</v>
          </cell>
          <cell r="Q2835" t="str">
            <v>15229</v>
          </cell>
          <cell r="R2835" t="str">
            <v>FCSK3717833SAM_960</v>
          </cell>
        </row>
        <row r="2836">
          <cell r="E2836" t="str">
            <v>FCM20083F21</v>
          </cell>
          <cell r="F2836" t="str">
            <v>3PK WOOL SOCK</v>
          </cell>
          <cell r="G2836" t="str">
            <v>3PK WOOL SOCK Assorted 9-11</v>
          </cell>
          <cell r="H2836" t="str">
            <v>Assorted</v>
          </cell>
          <cell r="I2836" t="str">
            <v>9-11</v>
          </cell>
          <cell r="J2836" t="str">
            <v>Prepack mixed goods</v>
          </cell>
          <cell r="K2836" t="str">
            <v>REPLEN</v>
          </cell>
          <cell r="N2836" t="str">
            <v>FCSK3717833SAM</v>
          </cell>
          <cell r="O2836" t="str">
            <v>960-13243</v>
          </cell>
          <cell r="P2836" t="str">
            <v>960</v>
          </cell>
          <cell r="Q2836" t="str">
            <v>13243</v>
          </cell>
          <cell r="R2836" t="str">
            <v>FCSK3717833SAM_960</v>
          </cell>
        </row>
        <row r="2837">
          <cell r="E2837" t="str">
            <v>FCM20083F21</v>
          </cell>
          <cell r="F2837" t="str">
            <v>3PK WOOL SOCK</v>
          </cell>
          <cell r="G2837" t="str">
            <v>3PK WOOL SOCK Assorted 10-13</v>
          </cell>
          <cell r="H2837" t="str">
            <v>Assorted</v>
          </cell>
          <cell r="I2837" t="str">
            <v>10-13</v>
          </cell>
          <cell r="J2837" t="str">
            <v>Prepack mixed goods</v>
          </cell>
          <cell r="K2837" t="str">
            <v>REPLEN</v>
          </cell>
          <cell r="N2837" t="str">
            <v>FCSK3717833SAM</v>
          </cell>
          <cell r="O2837" t="str">
            <v>960-12197</v>
          </cell>
          <cell r="P2837" t="str">
            <v>960</v>
          </cell>
          <cell r="Q2837" t="str">
            <v>12197</v>
          </cell>
          <cell r="R2837" t="str">
            <v>FCSK3717833SAM_960</v>
          </cell>
        </row>
        <row r="2838">
          <cell r="E2838" t="str">
            <v>FCM20056F21</v>
          </cell>
          <cell r="F2838" t="str">
            <v>3pk thermal sock</v>
          </cell>
          <cell r="G2838" t="str">
            <v>3pk thermal sock blk 10-13</v>
          </cell>
          <cell r="H2838" t="str">
            <v>Black</v>
          </cell>
          <cell r="I2838" t="str">
            <v>10-13</v>
          </cell>
          <cell r="J2838" t="str">
            <v>3 Pack</v>
          </cell>
          <cell r="K2838" t="str">
            <v>REPLEN</v>
          </cell>
          <cell r="N2838" t="str">
            <v>FCSK3717853SAM</v>
          </cell>
          <cell r="O2838" t="str">
            <v>001-12197</v>
          </cell>
          <cell r="P2838" t="str">
            <v>001</v>
          </cell>
          <cell r="Q2838" t="str">
            <v>12197</v>
          </cell>
          <cell r="R2838" t="str">
            <v>FCSK3717853SAM_001</v>
          </cell>
        </row>
        <row r="2839">
          <cell r="E2839" t="str">
            <v>FCM20056F21</v>
          </cell>
          <cell r="F2839" t="str">
            <v>3pk thermal sock</v>
          </cell>
          <cell r="G2839" t="str">
            <v>3pk thermal sock gry 10-13</v>
          </cell>
          <cell r="H2839" t="str">
            <v>Grey</v>
          </cell>
          <cell r="I2839" t="str">
            <v>10-13</v>
          </cell>
          <cell r="J2839" t="str">
            <v>3 Pack</v>
          </cell>
          <cell r="K2839" t="str">
            <v>REPLEN</v>
          </cell>
          <cell r="N2839" t="str">
            <v>FCSK3717853SAM</v>
          </cell>
          <cell r="O2839" t="str">
            <v>020-12197</v>
          </cell>
          <cell r="P2839" t="str">
            <v>020</v>
          </cell>
          <cell r="Q2839" t="str">
            <v>12197</v>
          </cell>
          <cell r="R2839" t="str">
            <v>FCSK3717853SAM_020</v>
          </cell>
        </row>
        <row r="2840">
          <cell r="E2840" t="str">
            <v>FCM20059F21</v>
          </cell>
          <cell r="F2840" t="str">
            <v>4PK RAGG SOCK</v>
          </cell>
          <cell r="G2840" t="str">
            <v>4PK RAGG SOCK blk 10-13</v>
          </cell>
          <cell r="H2840" t="str">
            <v>Black</v>
          </cell>
          <cell r="I2840" t="str">
            <v>10-13</v>
          </cell>
          <cell r="J2840" t="str">
            <v>4 Pack</v>
          </cell>
          <cell r="K2840" t="str">
            <v>REPLEN</v>
          </cell>
          <cell r="N2840" t="str">
            <v>FCSK3717904SAM</v>
          </cell>
          <cell r="O2840" t="str">
            <v>001-12197</v>
          </cell>
          <cell r="P2840" t="str">
            <v>001</v>
          </cell>
          <cell r="Q2840" t="str">
            <v>12197</v>
          </cell>
          <cell r="R2840" t="str">
            <v>FCSK3717904SAM_001</v>
          </cell>
        </row>
        <row r="2841">
          <cell r="E2841" t="str">
            <v>FCM20059F21</v>
          </cell>
          <cell r="F2841" t="str">
            <v>4PK RAGG SOCK</v>
          </cell>
          <cell r="G2841" t="str">
            <v>4PK RAGG SOCK kha 10-13</v>
          </cell>
          <cell r="H2841" t="str">
            <v>Beige/Sand</v>
          </cell>
          <cell r="I2841" t="str">
            <v>10-13</v>
          </cell>
          <cell r="J2841" t="str">
            <v>4 Pack</v>
          </cell>
          <cell r="K2841" t="str">
            <v>REPLEN</v>
          </cell>
          <cell r="N2841" t="str">
            <v>FCSK3717904SAM</v>
          </cell>
          <cell r="O2841" t="str">
            <v>281-12197</v>
          </cell>
          <cell r="P2841" t="str">
            <v>281</v>
          </cell>
          <cell r="Q2841" t="str">
            <v>12197</v>
          </cell>
          <cell r="R2841" t="str">
            <v>FCSK3717904SAM_281</v>
          </cell>
        </row>
        <row r="2842">
          <cell r="E2842" t="str">
            <v>MCM5000 Marsh</v>
          </cell>
          <cell r="F2842" t="str">
            <v>crw wonder time for beer</v>
          </cell>
          <cell r="G2842" t="str">
            <v>crw wonder time for beer gry 1</v>
          </cell>
          <cell r="H2842" t="str">
            <v>Grey</v>
          </cell>
          <cell r="I2842" t="str">
            <v>10-13</v>
          </cell>
          <cell r="J2842" t="str">
            <v>1 Pack</v>
          </cell>
          <cell r="K2842" t="str">
            <v>F2021</v>
          </cell>
          <cell r="N2842" t="str">
            <v>MRSK3717941MAT</v>
          </cell>
          <cell r="O2842" t="str">
            <v>020-12197</v>
          </cell>
          <cell r="P2842" t="str">
            <v>020</v>
          </cell>
          <cell r="Q2842" t="str">
            <v>12197</v>
          </cell>
          <cell r="R2842" t="str">
            <v>MRSK3717941MAT_020</v>
          </cell>
        </row>
        <row r="2843">
          <cell r="E2843" t="str">
            <v>MCM5000 TJ</v>
          </cell>
          <cell r="F2843" t="str">
            <v>crw wonder time for beer</v>
          </cell>
          <cell r="G2843" t="str">
            <v>crw wonder time for beer gry 1</v>
          </cell>
          <cell r="H2843" t="str">
            <v>Grey</v>
          </cell>
          <cell r="I2843" t="str">
            <v>10-13</v>
          </cell>
          <cell r="J2843" t="str">
            <v>1 Pack</v>
          </cell>
          <cell r="K2843" t="str">
            <v>F2021</v>
          </cell>
          <cell r="N2843" t="str">
            <v>MRSK3717941TJT</v>
          </cell>
          <cell r="O2843" t="str">
            <v>020-12197</v>
          </cell>
          <cell r="P2843" t="str">
            <v>020</v>
          </cell>
          <cell r="Q2843" t="str">
            <v>12197</v>
          </cell>
          <cell r="R2843" t="str">
            <v>MRSK3717941TJT_020</v>
          </cell>
        </row>
        <row r="2844">
          <cell r="E2844" t="str">
            <v>MCM5000 Trade S</v>
          </cell>
          <cell r="F2844" t="str">
            <v>crw wonder time for beer</v>
          </cell>
          <cell r="G2844" t="str">
            <v>crw wonder time for beer gry 1</v>
          </cell>
          <cell r="H2844" t="str">
            <v>Grey</v>
          </cell>
          <cell r="I2844" t="str">
            <v>10-13</v>
          </cell>
          <cell r="J2844" t="str">
            <v>1 Pack</v>
          </cell>
          <cell r="K2844" t="str">
            <v>F2021</v>
          </cell>
          <cell r="N2844" t="str">
            <v>MRSK3717941TRS</v>
          </cell>
          <cell r="O2844" t="str">
            <v>020-12197</v>
          </cell>
          <cell r="P2844" t="str">
            <v>020</v>
          </cell>
          <cell r="Q2844" t="str">
            <v>12197</v>
          </cell>
          <cell r="R2844" t="str">
            <v>MRSK3717941TRS_020</v>
          </cell>
        </row>
        <row r="2845">
          <cell r="E2845" t="str">
            <v>MCM5002 Marsh</v>
          </cell>
          <cell r="F2845" t="str">
            <v>crw hung</v>
          </cell>
          <cell r="G2845" t="str">
            <v>crw hung blu 10-13</v>
          </cell>
          <cell r="H2845" t="str">
            <v>Blue</v>
          </cell>
          <cell r="I2845" t="str">
            <v>10-13</v>
          </cell>
          <cell r="J2845" t="str">
            <v>1 Pack</v>
          </cell>
          <cell r="K2845" t="str">
            <v>F2021</v>
          </cell>
          <cell r="N2845" t="str">
            <v>MRSK3717951MAT</v>
          </cell>
          <cell r="O2845" t="str">
            <v>420-12197</v>
          </cell>
          <cell r="P2845" t="str">
            <v>420</v>
          </cell>
          <cell r="Q2845" t="str">
            <v>12197</v>
          </cell>
          <cell r="R2845" t="str">
            <v>MRSK3717951MAT_420</v>
          </cell>
        </row>
        <row r="2846">
          <cell r="E2846" t="str">
            <v>MCM5002 TJ</v>
          </cell>
          <cell r="F2846" t="str">
            <v>crw hung</v>
          </cell>
          <cell r="G2846" t="str">
            <v>crw hung blu 10-13</v>
          </cell>
          <cell r="H2846" t="str">
            <v>Blue</v>
          </cell>
          <cell r="I2846" t="str">
            <v>10-13</v>
          </cell>
          <cell r="J2846" t="str">
            <v>1 Pack</v>
          </cell>
          <cell r="K2846" t="str">
            <v>F2021</v>
          </cell>
          <cell r="N2846" t="str">
            <v>MRSK3717951TJT</v>
          </cell>
          <cell r="O2846" t="str">
            <v>420-12197</v>
          </cell>
          <cell r="P2846" t="str">
            <v>420</v>
          </cell>
          <cell r="Q2846" t="str">
            <v>12197</v>
          </cell>
          <cell r="R2846" t="str">
            <v>MRSK3717951TJT_420</v>
          </cell>
        </row>
        <row r="2847">
          <cell r="E2847" t="str">
            <v>MCM5002 Trade S</v>
          </cell>
          <cell r="F2847" t="str">
            <v>crw hung</v>
          </cell>
          <cell r="G2847" t="str">
            <v>crw hung blu 10-13</v>
          </cell>
          <cell r="H2847" t="str">
            <v>Blue</v>
          </cell>
          <cell r="I2847" t="str">
            <v>10-13</v>
          </cell>
          <cell r="J2847" t="str">
            <v>1 Pack</v>
          </cell>
          <cell r="K2847" t="str">
            <v>F2021</v>
          </cell>
          <cell r="N2847" t="str">
            <v>MRSK3717951TRS</v>
          </cell>
          <cell r="O2847" t="str">
            <v>420-12197</v>
          </cell>
          <cell r="P2847" t="str">
            <v>420</v>
          </cell>
          <cell r="Q2847" t="str">
            <v>12197</v>
          </cell>
          <cell r="R2847" t="str">
            <v>MRSK3717951TRS_420</v>
          </cell>
        </row>
        <row r="2848">
          <cell r="E2848" t="str">
            <v>MCM5008 Marsh</v>
          </cell>
          <cell r="F2848" t="str">
            <v>crw seasons eatings</v>
          </cell>
          <cell r="G2848" t="str">
            <v>crw seasons eatings blu 10-13</v>
          </cell>
          <cell r="H2848" t="str">
            <v>Blue</v>
          </cell>
          <cell r="I2848" t="str">
            <v>10-13</v>
          </cell>
          <cell r="J2848" t="str">
            <v>1 Pack</v>
          </cell>
          <cell r="K2848" t="str">
            <v>F2021</v>
          </cell>
          <cell r="N2848" t="str">
            <v>MRSK3717961MAT</v>
          </cell>
          <cell r="O2848" t="str">
            <v>420-12197</v>
          </cell>
          <cell r="P2848" t="str">
            <v>420</v>
          </cell>
          <cell r="Q2848" t="str">
            <v>12197</v>
          </cell>
          <cell r="R2848" t="str">
            <v>MRSK3717961MAT_420</v>
          </cell>
        </row>
        <row r="2849">
          <cell r="E2849" t="str">
            <v>MCM5008 TJ</v>
          </cell>
          <cell r="F2849" t="str">
            <v>crw seasons eatings</v>
          </cell>
          <cell r="G2849" t="str">
            <v>crw seasons eatings blu 10-13</v>
          </cell>
          <cell r="H2849" t="str">
            <v>Blue</v>
          </cell>
          <cell r="I2849" t="str">
            <v>10-13</v>
          </cell>
          <cell r="J2849" t="str">
            <v>1 Pack</v>
          </cell>
          <cell r="K2849" t="str">
            <v>F2021</v>
          </cell>
          <cell r="N2849" t="str">
            <v>MRSK3717961TJT</v>
          </cell>
          <cell r="O2849" t="str">
            <v>420-12197</v>
          </cell>
          <cell r="P2849" t="str">
            <v>420</v>
          </cell>
          <cell r="Q2849" t="str">
            <v>12197</v>
          </cell>
          <cell r="R2849" t="str">
            <v>MRSK3717961TJT_420</v>
          </cell>
        </row>
        <row r="2850">
          <cell r="E2850" t="str">
            <v>MCM5008 Trade S</v>
          </cell>
          <cell r="F2850" t="str">
            <v>crw seasons eatings</v>
          </cell>
          <cell r="G2850" t="str">
            <v>crw seasons eatings blu 10-13</v>
          </cell>
          <cell r="H2850" t="str">
            <v>Blue</v>
          </cell>
          <cell r="I2850" t="str">
            <v>10-13</v>
          </cell>
          <cell r="J2850" t="str">
            <v>1 Pack</v>
          </cell>
          <cell r="K2850" t="str">
            <v>F2021</v>
          </cell>
          <cell r="N2850" t="str">
            <v>MRSK3717961TRS</v>
          </cell>
          <cell r="O2850" t="str">
            <v>420-12197</v>
          </cell>
          <cell r="P2850" t="str">
            <v>420</v>
          </cell>
          <cell r="Q2850" t="str">
            <v>12197</v>
          </cell>
          <cell r="R2850" t="str">
            <v>MRSK3717961TRS_420</v>
          </cell>
        </row>
        <row r="2851">
          <cell r="E2851" t="str">
            <v>MCM5010 Marsh</v>
          </cell>
          <cell r="F2851" t="str">
            <v>crw lit up</v>
          </cell>
          <cell r="G2851" t="str">
            <v>crw lit up nvy 10-13</v>
          </cell>
          <cell r="H2851" t="str">
            <v>Navy</v>
          </cell>
          <cell r="I2851" t="str">
            <v>10-13</v>
          </cell>
          <cell r="J2851" t="str">
            <v>1 Pack</v>
          </cell>
          <cell r="K2851" t="str">
            <v>F2021</v>
          </cell>
          <cell r="N2851" t="str">
            <v>MRSK3717971MAT</v>
          </cell>
          <cell r="O2851" t="str">
            <v>410-12197</v>
          </cell>
          <cell r="P2851" t="str">
            <v>410</v>
          </cell>
          <cell r="Q2851" t="str">
            <v>12197</v>
          </cell>
          <cell r="R2851" t="str">
            <v>MRSK3717971MAT_410</v>
          </cell>
        </row>
        <row r="2852">
          <cell r="E2852" t="str">
            <v>MCM5010 TJ</v>
          </cell>
          <cell r="F2852" t="str">
            <v>crw lit up</v>
          </cell>
          <cell r="G2852" t="str">
            <v>crw lit up nvy 10-13</v>
          </cell>
          <cell r="H2852" t="str">
            <v>Navy</v>
          </cell>
          <cell r="I2852" t="str">
            <v>10-13</v>
          </cell>
          <cell r="J2852" t="str">
            <v>1 Pack</v>
          </cell>
          <cell r="K2852" t="str">
            <v>F2021</v>
          </cell>
          <cell r="N2852" t="str">
            <v>MRSK3717971TJT</v>
          </cell>
          <cell r="O2852" t="str">
            <v>410-12197</v>
          </cell>
          <cell r="P2852" t="str">
            <v>410</v>
          </cell>
          <cell r="Q2852" t="str">
            <v>12197</v>
          </cell>
          <cell r="R2852" t="str">
            <v>MRSK3717971TJT_410</v>
          </cell>
        </row>
        <row r="2853">
          <cell r="E2853" t="str">
            <v>MCM5010 Trade S</v>
          </cell>
          <cell r="F2853" t="str">
            <v>crw lit up</v>
          </cell>
          <cell r="G2853" t="str">
            <v>crw lit up nvy 10-13</v>
          </cell>
          <cell r="H2853" t="str">
            <v>Navy</v>
          </cell>
          <cell r="I2853" t="str">
            <v>10-13</v>
          </cell>
          <cell r="J2853" t="str">
            <v>1 Pack</v>
          </cell>
          <cell r="K2853" t="str">
            <v>F2021</v>
          </cell>
          <cell r="N2853" t="str">
            <v>MRSK3717971TRS</v>
          </cell>
          <cell r="O2853" t="str">
            <v>410-12197</v>
          </cell>
          <cell r="P2853" t="str">
            <v>410</v>
          </cell>
          <cell r="Q2853" t="str">
            <v>12197</v>
          </cell>
          <cell r="R2853" t="str">
            <v>MRSK3717971TRS_410</v>
          </cell>
        </row>
        <row r="2854">
          <cell r="E2854" t="str">
            <v>MCM5011 Marsh</v>
          </cell>
          <cell r="F2854" t="str">
            <v>crw cookie talk</v>
          </cell>
          <cell r="G2854" t="str">
            <v>crw cookie talk blk 10-13</v>
          </cell>
          <cell r="H2854" t="str">
            <v>Black</v>
          </cell>
          <cell r="I2854" t="str">
            <v>10-13</v>
          </cell>
          <cell r="J2854" t="str">
            <v>1 Pack</v>
          </cell>
          <cell r="K2854" t="str">
            <v>F2021</v>
          </cell>
          <cell r="N2854" t="str">
            <v>MRSK3717981MAT</v>
          </cell>
          <cell r="O2854" t="str">
            <v>001-12197</v>
          </cell>
          <cell r="P2854" t="str">
            <v>001</v>
          </cell>
          <cell r="Q2854" t="str">
            <v>12197</v>
          </cell>
          <cell r="R2854" t="str">
            <v>MRSK3717981MAT_001</v>
          </cell>
        </row>
        <row r="2855">
          <cell r="E2855" t="str">
            <v>MCM5011 TJ</v>
          </cell>
          <cell r="F2855" t="str">
            <v>crw cookie talk</v>
          </cell>
          <cell r="G2855" t="str">
            <v>crw cookie talk blk 10-13</v>
          </cell>
          <cell r="H2855" t="str">
            <v>Black</v>
          </cell>
          <cell r="I2855" t="str">
            <v>10-13</v>
          </cell>
          <cell r="J2855" t="str">
            <v>1 Pack</v>
          </cell>
          <cell r="K2855" t="str">
            <v>F2021</v>
          </cell>
          <cell r="N2855" t="str">
            <v>MRSK3717981TJT</v>
          </cell>
          <cell r="O2855" t="str">
            <v>001-12197</v>
          </cell>
          <cell r="P2855" t="str">
            <v>001</v>
          </cell>
          <cell r="Q2855" t="str">
            <v>12197</v>
          </cell>
          <cell r="R2855" t="str">
            <v>MRSK3717981TJT_001</v>
          </cell>
        </row>
        <row r="2856">
          <cell r="E2856" t="str">
            <v>MCM5011 HAM</v>
          </cell>
          <cell r="F2856" t="str">
            <v>crw cookie talk</v>
          </cell>
          <cell r="G2856" t="str">
            <v>crw cookie talk blk 10-13</v>
          </cell>
          <cell r="H2856" t="str">
            <v>Black</v>
          </cell>
          <cell r="I2856" t="str">
            <v>10-13</v>
          </cell>
          <cell r="J2856" t="str">
            <v>1 Pack</v>
          </cell>
          <cell r="K2856" t="str">
            <v>F2021</v>
          </cell>
          <cell r="N2856" t="str">
            <v>MRSK3717981HAM</v>
          </cell>
          <cell r="O2856" t="str">
            <v>001-12197</v>
          </cell>
          <cell r="P2856" t="str">
            <v>001</v>
          </cell>
          <cell r="Q2856" t="str">
            <v>12197</v>
          </cell>
          <cell r="R2856" t="str">
            <v>MRSK3717981HAM_001</v>
          </cell>
        </row>
        <row r="2857">
          <cell r="E2857" t="str">
            <v>MCM5011 Trade S</v>
          </cell>
          <cell r="F2857" t="str">
            <v>crw cookie talk</v>
          </cell>
          <cell r="G2857" t="str">
            <v>crw cookie talk blk 10-13</v>
          </cell>
          <cell r="H2857" t="str">
            <v>Black</v>
          </cell>
          <cell r="I2857" t="str">
            <v>10-13</v>
          </cell>
          <cell r="J2857" t="str">
            <v>1 Pack</v>
          </cell>
          <cell r="K2857" t="str">
            <v>F2021</v>
          </cell>
          <cell r="N2857" t="str">
            <v>MRSK3717981TRS</v>
          </cell>
          <cell r="O2857" t="str">
            <v>001-12197</v>
          </cell>
          <cell r="P2857" t="str">
            <v>001</v>
          </cell>
          <cell r="Q2857" t="str">
            <v>12197</v>
          </cell>
          <cell r="R2857" t="str">
            <v>MRSK3717981TRS_001</v>
          </cell>
        </row>
        <row r="2858">
          <cell r="E2858" t="str">
            <v>MCM5014 Marsh</v>
          </cell>
          <cell r="F2858" t="str">
            <v>crw oh what fun</v>
          </cell>
          <cell r="G2858" t="str">
            <v>crw oh what fun nvy 10-13</v>
          </cell>
          <cell r="H2858" t="str">
            <v>Navy</v>
          </cell>
          <cell r="I2858" t="str">
            <v>10-13</v>
          </cell>
          <cell r="J2858" t="str">
            <v>1 Pack</v>
          </cell>
          <cell r="K2858" t="str">
            <v>F2021</v>
          </cell>
          <cell r="N2858" t="str">
            <v>MRSK3717991MAT</v>
          </cell>
          <cell r="O2858" t="str">
            <v>410-12197</v>
          </cell>
          <cell r="P2858" t="str">
            <v>410</v>
          </cell>
          <cell r="Q2858" t="str">
            <v>12197</v>
          </cell>
          <cell r="R2858" t="str">
            <v>MRSK3717991MAT_410</v>
          </cell>
        </row>
        <row r="2859">
          <cell r="E2859" t="str">
            <v>MCM5014 TJ</v>
          </cell>
          <cell r="F2859" t="str">
            <v>crw oh what fun</v>
          </cell>
          <cell r="G2859" t="str">
            <v>crw oh what fun nvy 10-13</v>
          </cell>
          <cell r="H2859" t="str">
            <v>Navy</v>
          </cell>
          <cell r="I2859" t="str">
            <v>10-13</v>
          </cell>
          <cell r="J2859" t="str">
            <v>1 Pack</v>
          </cell>
          <cell r="K2859" t="str">
            <v>F2021</v>
          </cell>
          <cell r="N2859" t="str">
            <v>MRSK3717991TJT</v>
          </cell>
          <cell r="O2859" t="str">
            <v>410-12197</v>
          </cell>
          <cell r="P2859" t="str">
            <v>410</v>
          </cell>
          <cell r="Q2859" t="str">
            <v>12197</v>
          </cell>
          <cell r="R2859" t="str">
            <v>MRSK3717991TJT_410</v>
          </cell>
        </row>
        <row r="2860">
          <cell r="E2860" t="str">
            <v>MCM5014 HAM</v>
          </cell>
          <cell r="F2860" t="str">
            <v>crw oh what fun</v>
          </cell>
          <cell r="G2860" t="str">
            <v>crw oh what fun nvy 10-13</v>
          </cell>
          <cell r="H2860" t="str">
            <v>Navy</v>
          </cell>
          <cell r="I2860" t="str">
            <v>10-13</v>
          </cell>
          <cell r="J2860" t="str">
            <v>1 Pack</v>
          </cell>
          <cell r="K2860" t="str">
            <v>F2021</v>
          </cell>
          <cell r="N2860" t="str">
            <v>MRSK3717991HAM</v>
          </cell>
          <cell r="O2860" t="str">
            <v>410-12197</v>
          </cell>
          <cell r="P2860" t="str">
            <v>410</v>
          </cell>
          <cell r="Q2860" t="str">
            <v>12197</v>
          </cell>
          <cell r="R2860" t="str">
            <v>MRSK3717991HAM_410</v>
          </cell>
        </row>
        <row r="2861">
          <cell r="E2861" t="str">
            <v>MCM5014 Trade S</v>
          </cell>
          <cell r="F2861" t="str">
            <v>crw oh what fun</v>
          </cell>
          <cell r="G2861" t="str">
            <v>crw oh what fun nvy 10-13</v>
          </cell>
          <cell r="H2861" t="str">
            <v>Navy</v>
          </cell>
          <cell r="I2861" t="str">
            <v>10-13</v>
          </cell>
          <cell r="J2861" t="str">
            <v>1 Pack</v>
          </cell>
          <cell r="K2861" t="str">
            <v>F2021</v>
          </cell>
          <cell r="N2861" t="str">
            <v>MRSK3717991TRS</v>
          </cell>
          <cell r="O2861" t="str">
            <v>410-12197</v>
          </cell>
          <cell r="P2861" t="str">
            <v>410</v>
          </cell>
          <cell r="Q2861" t="str">
            <v>12197</v>
          </cell>
          <cell r="R2861" t="str">
            <v>MRSK3717991TRS_410</v>
          </cell>
        </row>
        <row r="2862">
          <cell r="E2862" t="str">
            <v>MCM5017 Marsh</v>
          </cell>
          <cell r="F2862" t="str">
            <v>crw sheep</v>
          </cell>
          <cell r="G2862" t="str">
            <v>crw sheep blk 10-13</v>
          </cell>
          <cell r="H2862" t="str">
            <v>Black</v>
          </cell>
          <cell r="I2862" t="str">
            <v>10-13</v>
          </cell>
          <cell r="J2862" t="str">
            <v>1 Pack</v>
          </cell>
          <cell r="K2862" t="str">
            <v>F2021</v>
          </cell>
          <cell r="N2862" t="str">
            <v>MRSK3718001MAT</v>
          </cell>
          <cell r="O2862" t="str">
            <v>001-12197</v>
          </cell>
          <cell r="P2862" t="str">
            <v>001</v>
          </cell>
          <cell r="Q2862" t="str">
            <v>12197</v>
          </cell>
          <cell r="R2862" t="str">
            <v>MRSK3718001MAT_001</v>
          </cell>
        </row>
        <row r="2863">
          <cell r="E2863" t="str">
            <v>MCM5017 TJ</v>
          </cell>
          <cell r="F2863" t="str">
            <v>crw sheep</v>
          </cell>
          <cell r="G2863" t="str">
            <v>crw sheep blk 10-13</v>
          </cell>
          <cell r="H2863" t="str">
            <v>Black</v>
          </cell>
          <cell r="I2863" t="str">
            <v>10-13</v>
          </cell>
          <cell r="J2863" t="str">
            <v>1 Pack</v>
          </cell>
          <cell r="K2863" t="str">
            <v>F2021</v>
          </cell>
          <cell r="N2863" t="str">
            <v>MRSK3718001TJT</v>
          </cell>
          <cell r="O2863" t="str">
            <v>001-12197</v>
          </cell>
          <cell r="P2863" t="str">
            <v>001</v>
          </cell>
          <cell r="Q2863" t="str">
            <v>12197</v>
          </cell>
          <cell r="R2863" t="str">
            <v>MRSK3718001TJT_001</v>
          </cell>
        </row>
        <row r="2864">
          <cell r="E2864" t="str">
            <v>MCM5017 Trade S</v>
          </cell>
          <cell r="F2864" t="str">
            <v>crw sheep</v>
          </cell>
          <cell r="G2864" t="str">
            <v>crw sheep blk 10-13</v>
          </cell>
          <cell r="H2864" t="str">
            <v>Black</v>
          </cell>
          <cell r="I2864" t="str">
            <v>10-13</v>
          </cell>
          <cell r="J2864" t="str">
            <v>1 Pack</v>
          </cell>
          <cell r="K2864" t="str">
            <v>F2021</v>
          </cell>
          <cell r="N2864" t="str">
            <v>MRSK3718001TRS</v>
          </cell>
          <cell r="O2864" t="str">
            <v>001-12197</v>
          </cell>
          <cell r="P2864" t="str">
            <v>001</v>
          </cell>
          <cell r="Q2864" t="str">
            <v>12197</v>
          </cell>
          <cell r="R2864" t="str">
            <v>MRSK3718001TRS_001</v>
          </cell>
        </row>
        <row r="2865">
          <cell r="E2865" t="str">
            <v>MCM5020 Marsh</v>
          </cell>
          <cell r="F2865" t="str">
            <v>crw santa cycling</v>
          </cell>
          <cell r="G2865" t="str">
            <v>crw santa cycling grn 10-13</v>
          </cell>
          <cell r="H2865" t="str">
            <v>Green</v>
          </cell>
          <cell r="I2865" t="str">
            <v>10-13</v>
          </cell>
          <cell r="J2865" t="str">
            <v>1 Pack</v>
          </cell>
          <cell r="K2865" t="str">
            <v>F2021</v>
          </cell>
          <cell r="N2865" t="str">
            <v>MRSK3718011MAT</v>
          </cell>
          <cell r="O2865" t="str">
            <v>300-12197</v>
          </cell>
          <cell r="P2865" t="str">
            <v>300</v>
          </cell>
          <cell r="Q2865" t="str">
            <v>12197</v>
          </cell>
          <cell r="R2865" t="str">
            <v>MRSK3718011MAT_300</v>
          </cell>
        </row>
        <row r="2866">
          <cell r="E2866" t="str">
            <v>MCM5020 TJ</v>
          </cell>
          <cell r="F2866" t="str">
            <v>crw santa cycling</v>
          </cell>
          <cell r="G2866" t="str">
            <v>crw santa cycling grn 10-13</v>
          </cell>
          <cell r="H2866" t="str">
            <v>Green</v>
          </cell>
          <cell r="I2866" t="str">
            <v>10-13</v>
          </cell>
          <cell r="J2866" t="str">
            <v>1 Pack</v>
          </cell>
          <cell r="K2866" t="str">
            <v>F2021</v>
          </cell>
          <cell r="N2866" t="str">
            <v>MRSK3718011TJT</v>
          </cell>
          <cell r="O2866" t="str">
            <v>300-12197</v>
          </cell>
          <cell r="P2866" t="str">
            <v>300</v>
          </cell>
          <cell r="Q2866" t="str">
            <v>12197</v>
          </cell>
          <cell r="R2866" t="str">
            <v>MRSK3718011TJT_300</v>
          </cell>
        </row>
        <row r="2867">
          <cell r="E2867" t="str">
            <v>MCM5020 HAM</v>
          </cell>
          <cell r="F2867" t="str">
            <v>crw santa cycling</v>
          </cell>
          <cell r="G2867" t="str">
            <v>crw santa cycling grn 10-13</v>
          </cell>
          <cell r="H2867" t="str">
            <v>Green</v>
          </cell>
          <cell r="I2867" t="str">
            <v>10-13</v>
          </cell>
          <cell r="J2867" t="str">
            <v>1 Pack</v>
          </cell>
          <cell r="K2867" t="str">
            <v>F2021</v>
          </cell>
          <cell r="N2867" t="str">
            <v>MRSK3718011HAM</v>
          </cell>
          <cell r="O2867" t="str">
            <v>300-12197</v>
          </cell>
          <cell r="P2867" t="str">
            <v>300</v>
          </cell>
          <cell r="Q2867" t="str">
            <v>12197</v>
          </cell>
          <cell r="R2867" t="str">
            <v>MRSK3718011HAM_300</v>
          </cell>
        </row>
        <row r="2868">
          <cell r="E2868" t="str">
            <v>MCM5020 Trade S</v>
          </cell>
          <cell r="F2868" t="str">
            <v>crw santa cycling</v>
          </cell>
          <cell r="G2868" t="str">
            <v>crw santa cycling grn 10-13</v>
          </cell>
          <cell r="H2868" t="str">
            <v>Green</v>
          </cell>
          <cell r="I2868" t="str">
            <v>10-13</v>
          </cell>
          <cell r="J2868" t="str">
            <v>1 Pack</v>
          </cell>
          <cell r="K2868" t="str">
            <v>F2021</v>
          </cell>
          <cell r="N2868" t="str">
            <v>MRSK3718011TRS</v>
          </cell>
          <cell r="O2868" t="str">
            <v>300-12197</v>
          </cell>
          <cell r="P2868" t="str">
            <v>300</v>
          </cell>
          <cell r="Q2868" t="str">
            <v>12197</v>
          </cell>
          <cell r="R2868" t="str">
            <v>MRSK3718011TRS_300</v>
          </cell>
        </row>
        <row r="2869">
          <cell r="E2869" t="str">
            <v>MCM5022 Marsh</v>
          </cell>
          <cell r="F2869" t="str">
            <v>crw santa gamer</v>
          </cell>
          <cell r="G2869" t="str">
            <v>crw santa gamer blk 10-13</v>
          </cell>
          <cell r="H2869" t="str">
            <v>Black</v>
          </cell>
          <cell r="I2869" t="str">
            <v>10-13</v>
          </cell>
          <cell r="J2869" t="str">
            <v>1 Pack</v>
          </cell>
          <cell r="K2869" t="str">
            <v>F2021</v>
          </cell>
          <cell r="N2869" t="str">
            <v>MRSK3718021MAT</v>
          </cell>
          <cell r="O2869" t="str">
            <v>001-12197</v>
          </cell>
          <cell r="P2869" t="str">
            <v>001</v>
          </cell>
          <cell r="Q2869" t="str">
            <v>12197</v>
          </cell>
          <cell r="R2869" t="str">
            <v>MRSK3718021MAT_001</v>
          </cell>
        </row>
        <row r="2870">
          <cell r="E2870" t="str">
            <v>MCM5022 TJ</v>
          </cell>
          <cell r="F2870" t="str">
            <v>crw santa gamer</v>
          </cell>
          <cell r="G2870" t="str">
            <v>crw santa gamer blk 10-13</v>
          </cell>
          <cell r="H2870" t="str">
            <v>Black</v>
          </cell>
          <cell r="I2870" t="str">
            <v>10-13</v>
          </cell>
          <cell r="J2870" t="str">
            <v>1 Pack</v>
          </cell>
          <cell r="K2870" t="str">
            <v>F2021</v>
          </cell>
          <cell r="N2870" t="str">
            <v>MRSK3718021TJT</v>
          </cell>
          <cell r="O2870" t="str">
            <v>001-12197</v>
          </cell>
          <cell r="P2870" t="str">
            <v>001</v>
          </cell>
          <cell r="Q2870" t="str">
            <v>12197</v>
          </cell>
          <cell r="R2870" t="str">
            <v>MRSK3718021TJT_001</v>
          </cell>
        </row>
        <row r="2871">
          <cell r="E2871" t="str">
            <v>MCM5022 HAM</v>
          </cell>
          <cell r="F2871" t="str">
            <v>crw santa gamer</v>
          </cell>
          <cell r="G2871" t="str">
            <v>crw santa gamer blk 10-13</v>
          </cell>
          <cell r="H2871" t="str">
            <v>Black</v>
          </cell>
          <cell r="I2871" t="str">
            <v>10-13</v>
          </cell>
          <cell r="J2871" t="str">
            <v>1 Pack</v>
          </cell>
          <cell r="K2871" t="str">
            <v>F2021</v>
          </cell>
          <cell r="N2871" t="str">
            <v>MRSK3718021HAM</v>
          </cell>
          <cell r="O2871" t="str">
            <v>001-12197</v>
          </cell>
          <cell r="P2871" t="str">
            <v>001</v>
          </cell>
          <cell r="Q2871" t="str">
            <v>12197</v>
          </cell>
          <cell r="R2871" t="str">
            <v>MRSK3718021HAM_001</v>
          </cell>
        </row>
        <row r="2872">
          <cell r="E2872" t="str">
            <v>MCM5022 Trade S</v>
          </cell>
          <cell r="F2872" t="str">
            <v>crw santa gamer</v>
          </cell>
          <cell r="G2872" t="str">
            <v>crw santa gamer blk 10-13</v>
          </cell>
          <cell r="H2872" t="str">
            <v>Black</v>
          </cell>
          <cell r="I2872" t="str">
            <v>10-13</v>
          </cell>
          <cell r="J2872" t="str">
            <v>1 Pack</v>
          </cell>
          <cell r="K2872" t="str">
            <v>F2021</v>
          </cell>
          <cell r="N2872" t="str">
            <v>MRSK3718021TRS</v>
          </cell>
          <cell r="O2872" t="str">
            <v>001-12197</v>
          </cell>
          <cell r="P2872" t="str">
            <v>001</v>
          </cell>
          <cell r="Q2872" t="str">
            <v>12197</v>
          </cell>
          <cell r="R2872" t="str">
            <v>MRSK3718021TRS_001</v>
          </cell>
        </row>
        <row r="2873">
          <cell r="E2873" t="str">
            <v>EO1018</v>
          </cell>
          <cell r="F2873" t="str">
            <v>CRW 2PP Cttn Rg BtSk</v>
          </cell>
          <cell r="G2873" t="str">
            <v>CRW 2PP Cttn Rg BtSk char 9-11</v>
          </cell>
          <cell r="H2873" t="str">
            <v>Charcoal</v>
          </cell>
          <cell r="I2873" t="str">
            <v>9-11</v>
          </cell>
          <cell r="J2873" t="str">
            <v>2 Pack</v>
          </cell>
          <cell r="K2873" t="str">
            <v>F2021</v>
          </cell>
          <cell r="N2873" t="str">
            <v>EOSK3718072ERO</v>
          </cell>
          <cell r="O2873" t="str">
            <v>011-30041</v>
          </cell>
          <cell r="P2873" t="str">
            <v>011</v>
          </cell>
          <cell r="Q2873" t="str">
            <v>30041</v>
          </cell>
          <cell r="R2873" t="str">
            <v>EOSK3718072ERO_011</v>
          </cell>
        </row>
        <row r="2874">
          <cell r="E2874" t="str">
            <v>EO1018</v>
          </cell>
          <cell r="F2874" t="str">
            <v>CRW 2PP Cttn Rg BtSk</v>
          </cell>
          <cell r="G2874" t="str">
            <v>CRW 2PP Cttn Rg BtSk gry 9-11</v>
          </cell>
          <cell r="H2874" t="str">
            <v>Grey</v>
          </cell>
          <cell r="I2874" t="str">
            <v>9-11</v>
          </cell>
          <cell r="J2874" t="str">
            <v>2 Pack</v>
          </cell>
          <cell r="K2874" t="str">
            <v>F2021</v>
          </cell>
          <cell r="N2874" t="str">
            <v>EOSK3718072ERO</v>
          </cell>
          <cell r="O2874" t="str">
            <v>020-30041</v>
          </cell>
          <cell r="P2874" t="str">
            <v>020</v>
          </cell>
          <cell r="Q2874" t="str">
            <v>30041</v>
          </cell>
          <cell r="R2874" t="str">
            <v>EOSK3718072ERO_020</v>
          </cell>
        </row>
        <row r="2875">
          <cell r="E2875" t="str">
            <v>EO1015</v>
          </cell>
          <cell r="F2875" t="str">
            <v>CRW 3PP Poly BtSk</v>
          </cell>
          <cell r="G2875" t="str">
            <v>CRW 3PP Poly BtSk ast neu 9-11</v>
          </cell>
          <cell r="H2875" t="str">
            <v>Assorted - Neutral</v>
          </cell>
          <cell r="I2875" t="str">
            <v>9-11</v>
          </cell>
          <cell r="J2875" t="str">
            <v>3 Pack</v>
          </cell>
          <cell r="K2875" t="str">
            <v>F2021</v>
          </cell>
          <cell r="N2875" t="str">
            <v>EOSK3718083ERO</v>
          </cell>
          <cell r="O2875" t="str">
            <v>964-30041</v>
          </cell>
          <cell r="P2875" t="str">
            <v>964</v>
          </cell>
          <cell r="Q2875" t="str">
            <v>30041</v>
          </cell>
          <cell r="R2875" t="str">
            <v>EOSK3718083ERO_964</v>
          </cell>
        </row>
        <row r="2876">
          <cell r="E2876" t="str">
            <v>EO1015</v>
          </cell>
          <cell r="F2876" t="str">
            <v>CRW 3PP Poly BtSk</v>
          </cell>
          <cell r="G2876" t="str">
            <v>CRW 3PP Poly BtSk ast#2 9-11</v>
          </cell>
          <cell r="H2876" t="str">
            <v>Assorted - Multi</v>
          </cell>
          <cell r="I2876" t="str">
            <v>9-11</v>
          </cell>
          <cell r="J2876" t="str">
            <v>3 Pack</v>
          </cell>
          <cell r="K2876" t="str">
            <v>F2021</v>
          </cell>
          <cell r="N2876" t="str">
            <v>EOSK3718083ERO</v>
          </cell>
          <cell r="O2876" t="str">
            <v>965-30041</v>
          </cell>
          <cell r="P2876" t="str">
            <v>965</v>
          </cell>
          <cell r="Q2876" t="str">
            <v>30041</v>
          </cell>
          <cell r="R2876" t="str">
            <v>EOSK3718083ERO_965</v>
          </cell>
        </row>
        <row r="2877">
          <cell r="E2877" t="str">
            <v>EO1021</v>
          </cell>
          <cell r="F2877" t="str">
            <v>CRW 3PP Czy BtSk</v>
          </cell>
          <cell r="G2877" t="str">
            <v>CRW 3PP Czy BtSk ast neu 9-11</v>
          </cell>
          <cell r="H2877" t="str">
            <v>Assorted - Neutral</v>
          </cell>
          <cell r="I2877" t="str">
            <v>9-11</v>
          </cell>
          <cell r="J2877" t="str">
            <v>3 Pack</v>
          </cell>
          <cell r="K2877" t="str">
            <v>F2021</v>
          </cell>
          <cell r="N2877" t="str">
            <v>EOSK3718093ERO</v>
          </cell>
          <cell r="O2877" t="str">
            <v>964-30041</v>
          </cell>
          <cell r="P2877" t="str">
            <v>964</v>
          </cell>
          <cell r="Q2877" t="str">
            <v>30041</v>
          </cell>
          <cell r="R2877" t="str">
            <v>EOSK3718093ERO_964</v>
          </cell>
        </row>
        <row r="2878">
          <cell r="E2878" t="str">
            <v>EO1024</v>
          </cell>
          <cell r="F2878" t="str">
            <v>CRW 3PP Fthr BtSk</v>
          </cell>
          <cell r="G2878" t="str">
            <v>CRW 3PP Fthr BtSk gry 9-11</v>
          </cell>
          <cell r="H2878" t="str">
            <v>Grey</v>
          </cell>
          <cell r="I2878" t="str">
            <v>9-11</v>
          </cell>
          <cell r="J2878" t="str">
            <v>3 Pack</v>
          </cell>
          <cell r="K2878" t="str">
            <v>F2021</v>
          </cell>
          <cell r="N2878" t="str">
            <v>EOSK3718103ERO</v>
          </cell>
          <cell r="O2878" t="str">
            <v>020-30041</v>
          </cell>
          <cell r="P2878" t="str">
            <v>020</v>
          </cell>
          <cell r="Q2878" t="str">
            <v>30041</v>
          </cell>
          <cell r="R2878" t="str">
            <v>EOSK3718103ERO_020</v>
          </cell>
        </row>
        <row r="2879">
          <cell r="E2879" t="str">
            <v>UMB10030BS</v>
          </cell>
          <cell r="F2879" t="str">
            <v>Umbro Boys Socks 6 Pack Crews</v>
          </cell>
          <cell r="G2879" t="str">
            <v>Umbro Boys Socks 6 Pack Crews</v>
          </cell>
          <cell r="H2879" t="str">
            <v>Black</v>
          </cell>
          <cell r="I2879" t="str">
            <v>small - A</v>
          </cell>
          <cell r="J2879" t="str">
            <v>6 Pack</v>
          </cell>
          <cell r="K2879" t="str">
            <v>REPLEN</v>
          </cell>
          <cell r="N2879" t="str">
            <v>UMSK3718126WME</v>
          </cell>
          <cell r="O2879" t="str">
            <v>001-20602</v>
          </cell>
          <cell r="P2879" t="str">
            <v>001</v>
          </cell>
          <cell r="Q2879" t="str">
            <v>20602</v>
          </cell>
          <cell r="R2879" t="str">
            <v>UMSK3718126WME_001</v>
          </cell>
        </row>
        <row r="2880">
          <cell r="E2880" t="str">
            <v>UMB10030BM</v>
          </cell>
          <cell r="F2880" t="str">
            <v>Umbro Boys Socks 6 Pack Crews</v>
          </cell>
          <cell r="G2880" t="str">
            <v>Umbro Boys Socks 6 Pack Crews</v>
          </cell>
          <cell r="H2880" t="str">
            <v>Black</v>
          </cell>
          <cell r="I2880" t="str">
            <v>medium - B</v>
          </cell>
          <cell r="J2880" t="str">
            <v>6 Pack</v>
          </cell>
          <cell r="K2880" t="str">
            <v>REPLEN</v>
          </cell>
          <cell r="N2880" t="str">
            <v>UMSK3718126WME</v>
          </cell>
          <cell r="O2880" t="str">
            <v>001-20156</v>
          </cell>
          <cell r="P2880" t="str">
            <v>001</v>
          </cell>
          <cell r="Q2880" t="str">
            <v>20156</v>
          </cell>
          <cell r="R2880" t="str">
            <v>UMSK3718126WME_001</v>
          </cell>
        </row>
        <row r="2881">
          <cell r="E2881" t="str">
            <v>UMB10030BL</v>
          </cell>
          <cell r="F2881" t="str">
            <v>Umbro Boys Socks 6 Pack Crews</v>
          </cell>
          <cell r="G2881" t="str">
            <v>Umbro Boys Socks 6 Pack Crews</v>
          </cell>
          <cell r="H2881" t="str">
            <v>Black</v>
          </cell>
          <cell r="I2881" t="str">
            <v>large - C</v>
          </cell>
          <cell r="J2881" t="str">
            <v>6 Pack</v>
          </cell>
          <cell r="K2881" t="str">
            <v>REPLEN</v>
          </cell>
          <cell r="N2881" t="str">
            <v>UMSK3718126WME</v>
          </cell>
          <cell r="O2881" t="str">
            <v>001-20604</v>
          </cell>
          <cell r="P2881" t="str">
            <v>001</v>
          </cell>
          <cell r="Q2881" t="str">
            <v>20604</v>
          </cell>
          <cell r="R2881" t="str">
            <v>UMSK3718126WME_001</v>
          </cell>
        </row>
        <row r="2882">
          <cell r="E2882" t="str">
            <v>UMB10030WS</v>
          </cell>
          <cell r="F2882" t="str">
            <v>Umbro Boys Socks 6 Pack Crews</v>
          </cell>
          <cell r="G2882" t="str">
            <v>Umbro Boys Socks 6 Pack Crews</v>
          </cell>
          <cell r="H2882" t="str">
            <v>White</v>
          </cell>
          <cell r="I2882" t="str">
            <v>small - A</v>
          </cell>
          <cell r="J2882" t="str">
            <v>6 Pack</v>
          </cell>
          <cell r="K2882" t="str">
            <v>REPLEN</v>
          </cell>
          <cell r="N2882" t="str">
            <v>UMSK3718126WME</v>
          </cell>
          <cell r="O2882" t="str">
            <v>100-20602</v>
          </cell>
          <cell r="P2882" t="str">
            <v>100</v>
          </cell>
          <cell r="Q2882" t="str">
            <v>20602</v>
          </cell>
          <cell r="R2882" t="str">
            <v>UMSK3718126WME_100</v>
          </cell>
        </row>
        <row r="2883">
          <cell r="E2883" t="str">
            <v>UMB10030WM</v>
          </cell>
          <cell r="F2883" t="str">
            <v>Umbro Boys Socks 6 Pack Crews</v>
          </cell>
          <cell r="G2883" t="str">
            <v>Umbro Boys Socks 6 Pack Crews</v>
          </cell>
          <cell r="H2883" t="str">
            <v>White</v>
          </cell>
          <cell r="I2883" t="str">
            <v>medium - B</v>
          </cell>
          <cell r="J2883" t="str">
            <v>6 Pack</v>
          </cell>
          <cell r="K2883" t="str">
            <v>REPLEN</v>
          </cell>
          <cell r="N2883" t="str">
            <v>UMSK3718126WME</v>
          </cell>
          <cell r="O2883" t="str">
            <v>100-20156</v>
          </cell>
          <cell r="P2883" t="str">
            <v>100</v>
          </cell>
          <cell r="Q2883" t="str">
            <v>20156</v>
          </cell>
          <cell r="R2883" t="str">
            <v>UMSK3718126WME_100</v>
          </cell>
        </row>
        <row r="2884">
          <cell r="E2884" t="str">
            <v>UMB10030WL</v>
          </cell>
          <cell r="F2884" t="str">
            <v>Umbro Boys Socks 6 Pack Crews</v>
          </cell>
          <cell r="G2884" t="str">
            <v>Umbro Boys Socks 6 Pack Crews</v>
          </cell>
          <cell r="H2884" t="str">
            <v>White</v>
          </cell>
          <cell r="I2884" t="str">
            <v>large - C</v>
          </cell>
          <cell r="J2884" t="str">
            <v>6 Pack</v>
          </cell>
          <cell r="K2884" t="str">
            <v>REPLEN</v>
          </cell>
          <cell r="N2884" t="str">
            <v>UMSK3718126WME</v>
          </cell>
          <cell r="O2884" t="str">
            <v>100-20604</v>
          </cell>
          <cell r="P2884" t="str">
            <v>100</v>
          </cell>
          <cell r="Q2884" t="str">
            <v>20604</v>
          </cell>
          <cell r="R2884" t="str">
            <v>UMSK3718126WME_100</v>
          </cell>
        </row>
        <row r="2885">
          <cell r="E2885" t="str">
            <v>NW3211QR WINNERS</v>
          </cell>
          <cell r="F2885" t="str">
            <v>czy camo</v>
          </cell>
          <cell r="G2885" t="str">
            <v>czy camo ivo 9-11</v>
          </cell>
          <cell r="H2885" t="str">
            <v>Ivory</v>
          </cell>
          <cell r="I2885" t="str">
            <v>9-11</v>
          </cell>
          <cell r="J2885" t="str">
            <v>3 Pack</v>
          </cell>
          <cell r="K2885" t="str">
            <v>F2021</v>
          </cell>
          <cell r="N2885" t="str">
            <v>NWSK3718273TJX</v>
          </cell>
          <cell r="O2885" t="str">
            <v>280-30041</v>
          </cell>
          <cell r="P2885" t="str">
            <v>280</v>
          </cell>
          <cell r="Q2885" t="str">
            <v>30041</v>
          </cell>
          <cell r="R2885" t="str">
            <v>NWSK3718273TJX_280</v>
          </cell>
        </row>
        <row r="2886">
          <cell r="E2886" t="str">
            <v>NW3211QR</v>
          </cell>
          <cell r="F2886" t="str">
            <v>czy camo</v>
          </cell>
          <cell r="G2886" t="str">
            <v>czy camo ivo 9-11</v>
          </cell>
          <cell r="H2886" t="str">
            <v>Ivory</v>
          </cell>
          <cell r="I2886" t="str">
            <v>9-11</v>
          </cell>
          <cell r="J2886" t="str">
            <v>3 Pack</v>
          </cell>
          <cell r="K2886" t="str">
            <v>S2021</v>
          </cell>
          <cell r="N2886" t="str">
            <v>NWSK3718273GEN</v>
          </cell>
          <cell r="O2886" t="str">
            <v>280-30041</v>
          </cell>
          <cell r="P2886" t="str">
            <v>280</v>
          </cell>
          <cell r="Q2886" t="str">
            <v>30041</v>
          </cell>
          <cell r="R2886" t="str">
            <v>NWSK3718273GEN_280</v>
          </cell>
        </row>
        <row r="2887">
          <cell r="E2887" t="str">
            <v>NW3211QR BEA</v>
          </cell>
          <cell r="F2887" t="str">
            <v>czy camo</v>
          </cell>
          <cell r="G2887" t="str">
            <v>czy camo ivo 9-11</v>
          </cell>
          <cell r="H2887" t="str">
            <v>Ivory</v>
          </cell>
          <cell r="I2887" t="str">
            <v>9-11</v>
          </cell>
          <cell r="J2887" t="str">
            <v>3 Pack</v>
          </cell>
          <cell r="K2887" t="str">
            <v>F2021</v>
          </cell>
          <cell r="N2887" t="str">
            <v>NWSK3718273BLS</v>
          </cell>
          <cell r="O2887" t="str">
            <v>280-30041</v>
          </cell>
          <cell r="P2887" t="str">
            <v>280</v>
          </cell>
          <cell r="Q2887" t="str">
            <v>30041</v>
          </cell>
          <cell r="R2887" t="str">
            <v>NWSK3718273BLS_280</v>
          </cell>
        </row>
        <row r="2888">
          <cell r="E2888" t="str">
            <v>NW3203Q</v>
          </cell>
          <cell r="F2888" t="str">
            <v>czy leopard</v>
          </cell>
          <cell r="G2888" t="str">
            <v>czy leopard blk 9-11</v>
          </cell>
          <cell r="H2888" t="str">
            <v>Black</v>
          </cell>
          <cell r="I2888" t="str">
            <v>9-11</v>
          </cell>
          <cell r="J2888" t="str">
            <v>3 Pack</v>
          </cell>
          <cell r="K2888" t="str">
            <v>S2021</v>
          </cell>
          <cell r="N2888" t="str">
            <v>NWSK3718283GEN</v>
          </cell>
          <cell r="O2888" t="str">
            <v>001-30041</v>
          </cell>
          <cell r="P2888" t="str">
            <v>001</v>
          </cell>
          <cell r="Q2888" t="str">
            <v>30041</v>
          </cell>
          <cell r="R2888" t="str">
            <v>NWSK3718283GEN_001</v>
          </cell>
        </row>
        <row r="2889">
          <cell r="E2889" t="str">
            <v>NW3203Q BEA</v>
          </cell>
          <cell r="F2889" t="str">
            <v>czy leopard</v>
          </cell>
          <cell r="G2889" t="str">
            <v>czy leopard blk 9-11</v>
          </cell>
          <cell r="H2889" t="str">
            <v>Black</v>
          </cell>
          <cell r="I2889" t="str">
            <v>9-11</v>
          </cell>
          <cell r="J2889" t="str">
            <v>3 Pack</v>
          </cell>
          <cell r="K2889" t="str">
            <v>F2021</v>
          </cell>
          <cell r="N2889" t="str">
            <v>NWSK3718283BLS</v>
          </cell>
          <cell r="O2889" t="str">
            <v>001-30041</v>
          </cell>
          <cell r="P2889" t="str">
            <v>001</v>
          </cell>
          <cell r="Q2889" t="str">
            <v>30041</v>
          </cell>
          <cell r="R2889" t="str">
            <v>NWSK3718283BLS_001</v>
          </cell>
        </row>
        <row r="2890">
          <cell r="E2890" t="str">
            <v>NW3207Q</v>
          </cell>
          <cell r="F2890" t="str">
            <v>czy cheetah/zebra</v>
          </cell>
          <cell r="G2890" t="str">
            <v>czy cheetah/zebra wine 9-11</v>
          </cell>
          <cell r="H2890" t="str">
            <v>Red, Dark/Maroon/Wine</v>
          </cell>
          <cell r="I2890" t="str">
            <v>9-11</v>
          </cell>
          <cell r="J2890" t="str">
            <v>3 Pack</v>
          </cell>
          <cell r="K2890" t="str">
            <v>S2021</v>
          </cell>
          <cell r="N2890" t="str">
            <v>NWSK3718293GEN</v>
          </cell>
          <cell r="O2890" t="str">
            <v>605-30041</v>
          </cell>
          <cell r="P2890" t="str">
            <v>605</v>
          </cell>
          <cell r="Q2890" t="str">
            <v>30041</v>
          </cell>
          <cell r="R2890" t="str">
            <v>NWSK3718293GEN_605</v>
          </cell>
        </row>
        <row r="2891">
          <cell r="E2891" t="str">
            <v>NW3207Q BEA</v>
          </cell>
          <cell r="F2891" t="str">
            <v>czy cheetah zebra</v>
          </cell>
          <cell r="G2891" t="str">
            <v>czy cheetah zebra wine 9-11</v>
          </cell>
          <cell r="H2891" t="str">
            <v>Red, Dark/Maroon/Wine</v>
          </cell>
          <cell r="I2891" t="str">
            <v>9-11</v>
          </cell>
          <cell r="J2891" t="str">
            <v>3 Pack</v>
          </cell>
          <cell r="K2891" t="str">
            <v>F2021</v>
          </cell>
          <cell r="N2891" t="str">
            <v>NWSK3718293BLS</v>
          </cell>
          <cell r="O2891" t="str">
            <v>605-30041</v>
          </cell>
          <cell r="P2891" t="str">
            <v>605</v>
          </cell>
          <cell r="Q2891" t="str">
            <v>30041</v>
          </cell>
          <cell r="R2891" t="str">
            <v>NWSK3718293BLS_605</v>
          </cell>
        </row>
        <row r="2892">
          <cell r="E2892" t="str">
            <v>NW3189Q WINNERS</v>
          </cell>
          <cell r="F2892" t="str">
            <v>czy space dye</v>
          </cell>
          <cell r="G2892" t="str">
            <v>czy space dye pnk 9-11</v>
          </cell>
          <cell r="H2892" t="str">
            <v>Pink</v>
          </cell>
          <cell r="I2892" t="str">
            <v>9-11</v>
          </cell>
          <cell r="J2892" t="str">
            <v>3 Pack</v>
          </cell>
          <cell r="K2892" t="str">
            <v>F2021</v>
          </cell>
          <cell r="N2892" t="str">
            <v>NWSK3718303TJX</v>
          </cell>
          <cell r="O2892" t="str">
            <v>650-30041</v>
          </cell>
          <cell r="P2892" t="str">
            <v>650</v>
          </cell>
          <cell r="Q2892" t="str">
            <v>30041</v>
          </cell>
          <cell r="R2892" t="str">
            <v>NWSK3718303TJX_650</v>
          </cell>
        </row>
        <row r="2893">
          <cell r="E2893" t="str">
            <v>NW3189Q</v>
          </cell>
          <cell r="F2893" t="str">
            <v>czy space dye</v>
          </cell>
          <cell r="G2893" t="str">
            <v>czy space dye pnk 9-11</v>
          </cell>
          <cell r="H2893" t="str">
            <v>Pink</v>
          </cell>
          <cell r="I2893" t="str">
            <v>9-11</v>
          </cell>
          <cell r="J2893" t="str">
            <v>3 Pack</v>
          </cell>
          <cell r="K2893" t="str">
            <v>S2021</v>
          </cell>
          <cell r="N2893" t="str">
            <v>NWSK3718303GEN</v>
          </cell>
          <cell r="O2893" t="str">
            <v>650-30041</v>
          </cell>
          <cell r="P2893" t="str">
            <v>650</v>
          </cell>
          <cell r="Q2893" t="str">
            <v>30041</v>
          </cell>
          <cell r="R2893" t="str">
            <v>NWSK3718303GEN_650</v>
          </cell>
        </row>
        <row r="2894">
          <cell r="E2894" t="str">
            <v>NW3189Q BEA</v>
          </cell>
          <cell r="F2894" t="str">
            <v>czy space dye</v>
          </cell>
          <cell r="G2894" t="str">
            <v>czy space dye pnk 9-11</v>
          </cell>
          <cell r="H2894" t="str">
            <v>Pink</v>
          </cell>
          <cell r="I2894" t="str">
            <v>9-11</v>
          </cell>
          <cell r="J2894" t="str">
            <v>3 Pack</v>
          </cell>
          <cell r="K2894" t="str">
            <v>F2021</v>
          </cell>
          <cell r="N2894" t="str">
            <v>NWSK3718303BLS</v>
          </cell>
          <cell r="O2894" t="str">
            <v>650-30041</v>
          </cell>
          <cell r="P2894" t="str">
            <v>650</v>
          </cell>
          <cell r="Q2894" t="str">
            <v>30041</v>
          </cell>
          <cell r="R2894" t="str">
            <v>NWSK3718303BLS_650</v>
          </cell>
        </row>
        <row r="2895">
          <cell r="E2895" t="str">
            <v>NW3220Q WINNERS</v>
          </cell>
          <cell r="F2895" t="str">
            <v>czy space ombre</v>
          </cell>
          <cell r="G2895" t="str">
            <v>czy space ombre gry 9-11</v>
          </cell>
          <cell r="H2895" t="str">
            <v>Grey</v>
          </cell>
          <cell r="I2895" t="str">
            <v>9-11</v>
          </cell>
          <cell r="J2895" t="str">
            <v>3 Pack</v>
          </cell>
          <cell r="K2895" t="str">
            <v>F2021</v>
          </cell>
          <cell r="N2895" t="str">
            <v>NWSK3718313TJX</v>
          </cell>
          <cell r="O2895" t="str">
            <v>020-30041</v>
          </cell>
          <cell r="P2895" t="str">
            <v>020</v>
          </cell>
          <cell r="Q2895" t="str">
            <v>30041</v>
          </cell>
          <cell r="R2895" t="str">
            <v>NWSK3718313TJX_020</v>
          </cell>
        </row>
        <row r="2896">
          <cell r="E2896" t="str">
            <v>NW3220Q WINNERS</v>
          </cell>
          <cell r="F2896" t="str">
            <v>czy space ombre</v>
          </cell>
          <cell r="G2896" t="str">
            <v>czy space ombre ivo 9-11</v>
          </cell>
          <cell r="H2896" t="str">
            <v>Ivory</v>
          </cell>
          <cell r="I2896" t="str">
            <v>9-11</v>
          </cell>
          <cell r="J2896" t="str">
            <v>3 Pack</v>
          </cell>
          <cell r="K2896" t="str">
            <v>F2021</v>
          </cell>
          <cell r="N2896" t="str">
            <v>NWSK3718313TJX</v>
          </cell>
          <cell r="O2896" t="str">
            <v>280-30041</v>
          </cell>
          <cell r="P2896" t="str">
            <v>280</v>
          </cell>
          <cell r="Q2896" t="str">
            <v>30041</v>
          </cell>
          <cell r="R2896" t="str">
            <v>NWSK3718313TJX_280</v>
          </cell>
        </row>
        <row r="2897">
          <cell r="E2897" t="str">
            <v>NW3220Q</v>
          </cell>
          <cell r="F2897" t="str">
            <v>czy space ombre</v>
          </cell>
          <cell r="G2897" t="str">
            <v>czy space ombre gry 9-11</v>
          </cell>
          <cell r="H2897" t="str">
            <v>Grey</v>
          </cell>
          <cell r="I2897" t="str">
            <v>9-11</v>
          </cell>
          <cell r="J2897" t="str">
            <v>3 Pack</v>
          </cell>
          <cell r="K2897" t="str">
            <v>S2021</v>
          </cell>
          <cell r="N2897" t="str">
            <v>NWSK3718313GEN</v>
          </cell>
          <cell r="O2897" t="str">
            <v>020-30041</v>
          </cell>
          <cell r="P2897" t="str">
            <v>020</v>
          </cell>
          <cell r="Q2897" t="str">
            <v>30041</v>
          </cell>
          <cell r="R2897" t="str">
            <v>NWSK3718313GEN_020</v>
          </cell>
        </row>
        <row r="2898">
          <cell r="E2898" t="str">
            <v>NW3220Q</v>
          </cell>
          <cell r="F2898" t="str">
            <v>czy space ombre</v>
          </cell>
          <cell r="G2898" t="str">
            <v>czy space ombre ivo 9-11</v>
          </cell>
          <cell r="H2898" t="str">
            <v>Ivory</v>
          </cell>
          <cell r="I2898" t="str">
            <v>9-11</v>
          </cell>
          <cell r="J2898" t="str">
            <v>3 Pack</v>
          </cell>
          <cell r="K2898" t="str">
            <v>S2021</v>
          </cell>
          <cell r="N2898" t="str">
            <v>NWSK3718313GEN</v>
          </cell>
          <cell r="O2898" t="str">
            <v>280-30041</v>
          </cell>
          <cell r="P2898" t="str">
            <v>280</v>
          </cell>
          <cell r="Q2898" t="str">
            <v>30041</v>
          </cell>
          <cell r="R2898" t="str">
            <v>NWSK3718313GEN_280</v>
          </cell>
        </row>
        <row r="2899">
          <cell r="E2899" t="str">
            <v>NW3220Q</v>
          </cell>
          <cell r="F2899" t="str">
            <v>czy space ombre</v>
          </cell>
          <cell r="G2899" t="str">
            <v>czy space ombre wine 9-11</v>
          </cell>
          <cell r="H2899" t="str">
            <v>Red, Dark/Maroon/Wine</v>
          </cell>
          <cell r="I2899" t="str">
            <v>9-11</v>
          </cell>
          <cell r="J2899" t="str">
            <v>3 Pack</v>
          </cell>
          <cell r="K2899" t="str">
            <v>S2021</v>
          </cell>
          <cell r="N2899" t="str">
            <v>NWSK3718313GEN</v>
          </cell>
          <cell r="O2899" t="str">
            <v>605-30041</v>
          </cell>
          <cell r="P2899" t="str">
            <v>605</v>
          </cell>
          <cell r="Q2899" t="str">
            <v>30041</v>
          </cell>
          <cell r="R2899" t="str">
            <v>NWSK3718313GEN_605</v>
          </cell>
        </row>
        <row r="2900">
          <cell r="E2900" t="str">
            <v>NW3220Q BEA</v>
          </cell>
          <cell r="F2900" t="str">
            <v>czy space ombre</v>
          </cell>
          <cell r="G2900" t="str">
            <v>czy space ombre gry 9-11</v>
          </cell>
          <cell r="H2900" t="str">
            <v>Grey</v>
          </cell>
          <cell r="I2900" t="str">
            <v>9-11</v>
          </cell>
          <cell r="J2900" t="str">
            <v>3 Pack</v>
          </cell>
          <cell r="K2900" t="str">
            <v>F2021</v>
          </cell>
          <cell r="N2900" t="str">
            <v>NWSK3718313BLS</v>
          </cell>
          <cell r="O2900" t="str">
            <v>020-30041</v>
          </cell>
          <cell r="P2900" t="str">
            <v>020</v>
          </cell>
          <cell r="Q2900" t="str">
            <v>30041</v>
          </cell>
          <cell r="R2900" t="str">
            <v>NWSK3718313BLS_020</v>
          </cell>
        </row>
        <row r="2901">
          <cell r="E2901" t="str">
            <v>NW3220Q BEA</v>
          </cell>
          <cell r="F2901" t="str">
            <v>czy space ombre</v>
          </cell>
          <cell r="G2901" t="str">
            <v>czy space ombre ivo 9-11</v>
          </cell>
          <cell r="H2901" t="str">
            <v>Ivory</v>
          </cell>
          <cell r="I2901" t="str">
            <v>9-11</v>
          </cell>
          <cell r="J2901" t="str">
            <v>3 Pack</v>
          </cell>
          <cell r="K2901" t="str">
            <v>F2021</v>
          </cell>
          <cell r="N2901" t="str">
            <v>NWSK3718313BLS</v>
          </cell>
          <cell r="O2901" t="str">
            <v>280-30041</v>
          </cell>
          <cell r="P2901" t="str">
            <v>280</v>
          </cell>
          <cell r="Q2901" t="str">
            <v>30041</v>
          </cell>
          <cell r="R2901" t="str">
            <v>NWSK3718313BLS_280</v>
          </cell>
        </row>
        <row r="2902">
          <cell r="E2902" t="str">
            <v>NW3212QR</v>
          </cell>
          <cell r="F2902" t="str">
            <v>czy popcorn &amp; stripe</v>
          </cell>
          <cell r="G2902" t="str">
            <v>czy popcorn &amp; stripe wine 9-11</v>
          </cell>
          <cell r="H2902" t="str">
            <v>Red, Dark/Maroon/Wine</v>
          </cell>
          <cell r="I2902" t="str">
            <v>9-11</v>
          </cell>
          <cell r="J2902" t="str">
            <v>3 Pack</v>
          </cell>
          <cell r="K2902" t="str">
            <v>S2021</v>
          </cell>
          <cell r="N2902" t="str">
            <v>NWSK3718323GEN</v>
          </cell>
          <cell r="O2902" t="str">
            <v>605-30041</v>
          </cell>
          <cell r="P2902" t="str">
            <v>605</v>
          </cell>
          <cell r="Q2902" t="str">
            <v>30041</v>
          </cell>
          <cell r="R2902" t="str">
            <v>NWSK3718323GEN_605</v>
          </cell>
        </row>
        <row r="2903">
          <cell r="E2903" t="str">
            <v>NW3204QR WINNERS</v>
          </cell>
          <cell r="F2903" t="str">
            <v>czy zebra color block</v>
          </cell>
          <cell r="G2903" t="str">
            <v>czy zebra color block blk 9-11</v>
          </cell>
          <cell r="H2903" t="str">
            <v>Black</v>
          </cell>
          <cell r="I2903" t="str">
            <v>9-11</v>
          </cell>
          <cell r="J2903" t="str">
            <v>3 Pack</v>
          </cell>
          <cell r="K2903" t="str">
            <v>F2021</v>
          </cell>
          <cell r="N2903" t="str">
            <v>NWSK3718333TJX</v>
          </cell>
          <cell r="O2903" t="str">
            <v>001-30041</v>
          </cell>
          <cell r="P2903" t="str">
            <v>001</v>
          </cell>
          <cell r="Q2903" t="str">
            <v>30041</v>
          </cell>
          <cell r="R2903" t="str">
            <v>NWSK3718333TJX_001</v>
          </cell>
        </row>
        <row r="2904">
          <cell r="E2904" t="str">
            <v>NW3204QR</v>
          </cell>
          <cell r="F2904" t="str">
            <v>czy zebra color block</v>
          </cell>
          <cell r="G2904" t="str">
            <v>czy zebra color block blk 9-11</v>
          </cell>
          <cell r="H2904" t="str">
            <v>Black</v>
          </cell>
          <cell r="I2904" t="str">
            <v>9-11</v>
          </cell>
          <cell r="J2904" t="str">
            <v>3 Pack</v>
          </cell>
          <cell r="K2904" t="str">
            <v>S2021</v>
          </cell>
          <cell r="N2904" t="str">
            <v>NWSK3718333GEN</v>
          </cell>
          <cell r="O2904" t="str">
            <v>001-30041</v>
          </cell>
          <cell r="P2904" t="str">
            <v>001</v>
          </cell>
          <cell r="Q2904" t="str">
            <v>30041</v>
          </cell>
          <cell r="R2904" t="str">
            <v>NWSK3718333GEN_001</v>
          </cell>
        </row>
        <row r="2905">
          <cell r="E2905" t="str">
            <v>ET3695R</v>
          </cell>
          <cell r="F2905" t="str">
            <v>czy cheetah</v>
          </cell>
          <cell r="G2905" t="str">
            <v>czy cheetah ivo 9-11</v>
          </cell>
          <cell r="H2905" t="str">
            <v>Ivory</v>
          </cell>
          <cell r="I2905" t="str">
            <v>9-11</v>
          </cell>
          <cell r="J2905" t="str">
            <v>3 Pack</v>
          </cell>
          <cell r="K2905" t="str">
            <v>F2021</v>
          </cell>
          <cell r="N2905" t="str">
            <v>ETSK3718343GEN</v>
          </cell>
          <cell r="O2905" t="str">
            <v>280-30041</v>
          </cell>
          <cell r="P2905" t="str">
            <v>280</v>
          </cell>
          <cell r="Q2905" t="str">
            <v>30041</v>
          </cell>
          <cell r="R2905" t="str">
            <v>ETSK3718343GEN_280</v>
          </cell>
        </row>
        <row r="2906">
          <cell r="E2906" t="str">
            <v>ET3695 NEX</v>
          </cell>
          <cell r="F2906" t="str">
            <v>czy cheetah</v>
          </cell>
          <cell r="G2906" t="str">
            <v>czy cheetah ivo 9-11</v>
          </cell>
          <cell r="H2906" t="str">
            <v>Ivory</v>
          </cell>
          <cell r="I2906" t="str">
            <v>9-11</v>
          </cell>
          <cell r="J2906" t="str">
            <v>3 Pack</v>
          </cell>
          <cell r="N2906" t="str">
            <v>ETSK3718343NEX</v>
          </cell>
          <cell r="O2906" t="str">
            <v>280-30041</v>
          </cell>
          <cell r="P2906" t="str">
            <v>280</v>
          </cell>
          <cell r="Q2906" t="str">
            <v>30041</v>
          </cell>
          <cell r="R2906" t="str">
            <v>ETSK3718343NEX_280</v>
          </cell>
        </row>
        <row r="2907">
          <cell r="E2907" t="str">
            <v>ET3695X4 MACYS</v>
          </cell>
          <cell r="F2907" t="str">
            <v>czy cheetah</v>
          </cell>
          <cell r="G2907" t="str">
            <v>czy cheetah blk 9-11</v>
          </cell>
          <cell r="H2907" t="str">
            <v>Black</v>
          </cell>
          <cell r="I2907" t="str">
            <v>9-11</v>
          </cell>
          <cell r="J2907" t="str">
            <v>4 Pack</v>
          </cell>
          <cell r="K2907" t="str">
            <v>F2021</v>
          </cell>
          <cell r="N2907" t="str">
            <v>ETSK3718344MAY</v>
          </cell>
          <cell r="O2907" t="str">
            <v>001-30041</v>
          </cell>
          <cell r="P2907" t="str">
            <v>001</v>
          </cell>
          <cell r="Q2907" t="str">
            <v>30041</v>
          </cell>
          <cell r="R2907" t="str">
            <v>ETSK3718344MAY_001</v>
          </cell>
        </row>
        <row r="2908">
          <cell r="E2908" t="str">
            <v>ET3695X4 TJX</v>
          </cell>
          <cell r="F2908" t="str">
            <v>czy cheetah</v>
          </cell>
          <cell r="G2908" t="str">
            <v>czy cheetah blk 9-11</v>
          </cell>
          <cell r="H2908" t="str">
            <v>Black</v>
          </cell>
          <cell r="I2908" t="str">
            <v>9-11</v>
          </cell>
          <cell r="J2908" t="str">
            <v>4 Pack</v>
          </cell>
          <cell r="K2908" t="str">
            <v>F2021</v>
          </cell>
          <cell r="N2908" t="str">
            <v>ETSK3718344TJX</v>
          </cell>
          <cell r="O2908" t="str">
            <v>001-30041</v>
          </cell>
          <cell r="P2908" t="str">
            <v>001</v>
          </cell>
          <cell r="Q2908" t="str">
            <v>30041</v>
          </cell>
          <cell r="R2908" t="str">
            <v>ETSK3718344TJX_001</v>
          </cell>
        </row>
        <row r="2909">
          <cell r="E2909" t="str">
            <v>ET3695X4 TJX</v>
          </cell>
          <cell r="F2909" t="str">
            <v>czy cheetah</v>
          </cell>
          <cell r="G2909" t="str">
            <v>czy cheetah ivo 9-11</v>
          </cell>
          <cell r="H2909" t="str">
            <v>Ivory</v>
          </cell>
          <cell r="I2909" t="str">
            <v>9-11</v>
          </cell>
          <cell r="J2909" t="str">
            <v>4 Pack</v>
          </cell>
          <cell r="K2909" t="str">
            <v>F2021</v>
          </cell>
          <cell r="N2909" t="str">
            <v>ETSK3718344TJX</v>
          </cell>
          <cell r="O2909" t="str">
            <v>280-30041</v>
          </cell>
          <cell r="P2909" t="str">
            <v>280</v>
          </cell>
          <cell r="Q2909" t="str">
            <v>30041</v>
          </cell>
          <cell r="R2909" t="str">
            <v>ETSK3718344TJX_280</v>
          </cell>
        </row>
        <row r="2910">
          <cell r="E2910" t="str">
            <v>ET3695X4 Trade S</v>
          </cell>
          <cell r="F2910" t="str">
            <v>czy cheetah</v>
          </cell>
          <cell r="G2910" t="str">
            <v>czy cheetah ivo 9-11</v>
          </cell>
          <cell r="H2910" t="str">
            <v>Ivory</v>
          </cell>
          <cell r="I2910" t="str">
            <v>9-11</v>
          </cell>
          <cell r="J2910" t="str">
            <v>4 Pack</v>
          </cell>
          <cell r="K2910" t="str">
            <v>F2021</v>
          </cell>
          <cell r="N2910" t="str">
            <v>ETSK3718344TRS</v>
          </cell>
          <cell r="O2910" t="str">
            <v>280-30041</v>
          </cell>
          <cell r="P2910" t="str">
            <v>280</v>
          </cell>
          <cell r="Q2910" t="str">
            <v>30041</v>
          </cell>
          <cell r="R2910" t="str">
            <v>ETSK3718344TRS_280</v>
          </cell>
        </row>
        <row r="2911">
          <cell r="E2911" t="str">
            <v>ET3695X4 BEA</v>
          </cell>
          <cell r="F2911" t="str">
            <v>czy cheetah</v>
          </cell>
          <cell r="G2911" t="str">
            <v>czy cheetah ivo 9-11</v>
          </cell>
          <cell r="H2911" t="str">
            <v>Ivory</v>
          </cell>
          <cell r="I2911" t="str">
            <v>9-11</v>
          </cell>
          <cell r="J2911" t="str">
            <v>4 Pack</v>
          </cell>
          <cell r="K2911" t="str">
            <v>F2021</v>
          </cell>
          <cell r="N2911" t="str">
            <v>ETSK3718344BLS</v>
          </cell>
          <cell r="O2911" t="str">
            <v>280-30041</v>
          </cell>
          <cell r="P2911" t="str">
            <v>280</v>
          </cell>
          <cell r="Q2911" t="str">
            <v>30041</v>
          </cell>
          <cell r="R2911" t="str">
            <v>ETSK3718344BLS_280</v>
          </cell>
        </row>
        <row r="2912">
          <cell r="E2912" t="str">
            <v>ET3697R</v>
          </cell>
          <cell r="F2912" t="str">
            <v>czy large snowflake</v>
          </cell>
          <cell r="G2912" t="str">
            <v>czy large snowflake red 9-11</v>
          </cell>
          <cell r="H2912" t="str">
            <v>Red</v>
          </cell>
          <cell r="I2912" t="str">
            <v>9-11</v>
          </cell>
          <cell r="J2912" t="str">
            <v>3 Pack</v>
          </cell>
          <cell r="K2912" t="str">
            <v>F2021</v>
          </cell>
          <cell r="N2912" t="str">
            <v>ETSK3718353GEN</v>
          </cell>
          <cell r="O2912" t="str">
            <v>600-30041</v>
          </cell>
          <cell r="P2912" t="str">
            <v>600</v>
          </cell>
          <cell r="Q2912" t="str">
            <v>30041</v>
          </cell>
          <cell r="R2912" t="str">
            <v>ETSK3718353GEN_600</v>
          </cell>
        </row>
        <row r="2913">
          <cell r="E2913" t="str">
            <v>ET3694R</v>
          </cell>
          <cell r="F2913" t="str">
            <v>czy zebra twist</v>
          </cell>
          <cell r="G2913" t="str">
            <v>czy zebra twist blk 9-11</v>
          </cell>
          <cell r="H2913" t="str">
            <v>Black</v>
          </cell>
          <cell r="I2913" t="str">
            <v>9-11</v>
          </cell>
          <cell r="J2913" t="str">
            <v>3 Pack</v>
          </cell>
          <cell r="K2913" t="str">
            <v>F2021</v>
          </cell>
          <cell r="N2913" t="str">
            <v>ETSK3718363GEN</v>
          </cell>
          <cell r="O2913" t="str">
            <v>001-30041</v>
          </cell>
          <cell r="P2913" t="str">
            <v>001</v>
          </cell>
          <cell r="Q2913" t="str">
            <v>30041</v>
          </cell>
          <cell r="R2913" t="str">
            <v>ETSK3718363GEN_001</v>
          </cell>
        </row>
        <row r="2914">
          <cell r="E2914" t="str">
            <v>ET3709</v>
          </cell>
          <cell r="F2914" t="str">
            <v>czy cannels stripes</v>
          </cell>
          <cell r="G2914" t="str">
            <v>czy cannels stripes gry 9-11</v>
          </cell>
          <cell r="H2914" t="str">
            <v>Grey</v>
          </cell>
          <cell r="I2914" t="str">
            <v>9-11</v>
          </cell>
          <cell r="J2914" t="str">
            <v>3 Pack</v>
          </cell>
          <cell r="K2914" t="str">
            <v>F2021</v>
          </cell>
          <cell r="N2914" t="str">
            <v>ETSK3718373GEN</v>
          </cell>
          <cell r="O2914" t="str">
            <v>020-30041</v>
          </cell>
          <cell r="P2914" t="str">
            <v>020</v>
          </cell>
          <cell r="Q2914" t="str">
            <v>30041</v>
          </cell>
          <cell r="R2914" t="str">
            <v>ETSK3718373GEN_020</v>
          </cell>
        </row>
        <row r="2915">
          <cell r="E2915" t="str">
            <v>ET3709</v>
          </cell>
          <cell r="F2915" t="str">
            <v>czy cannels stripes</v>
          </cell>
          <cell r="G2915" t="str">
            <v>czy cannels stripes lt pur 9-1</v>
          </cell>
          <cell r="H2915" t="str">
            <v>Purple, Light/Lilac Lav</v>
          </cell>
          <cell r="I2915" t="str">
            <v>9-11</v>
          </cell>
          <cell r="J2915" t="str">
            <v>3 Pack</v>
          </cell>
          <cell r="K2915" t="str">
            <v>F2021</v>
          </cell>
          <cell r="N2915" t="str">
            <v>ETSK3718373GEN</v>
          </cell>
          <cell r="O2915" t="str">
            <v>530-30041</v>
          </cell>
          <cell r="P2915" t="str">
            <v>530</v>
          </cell>
          <cell r="Q2915" t="str">
            <v>30041</v>
          </cell>
          <cell r="R2915" t="str">
            <v>ETSK3718373GEN_530</v>
          </cell>
        </row>
        <row r="2916">
          <cell r="E2916" t="str">
            <v>ET3710</v>
          </cell>
          <cell r="F2916" t="str">
            <v>czy painterly floral</v>
          </cell>
          <cell r="G2916" t="str">
            <v>czy painterly floral blk 9-11</v>
          </cell>
          <cell r="H2916" t="str">
            <v>Black</v>
          </cell>
          <cell r="I2916" t="str">
            <v>9-11</v>
          </cell>
          <cell r="J2916" t="str">
            <v>3 Pack</v>
          </cell>
          <cell r="K2916" t="str">
            <v>F2021</v>
          </cell>
          <cell r="N2916" t="str">
            <v>ETSK3718383GEN</v>
          </cell>
          <cell r="O2916" t="str">
            <v>001-30041</v>
          </cell>
          <cell r="P2916" t="str">
            <v>001</v>
          </cell>
          <cell r="Q2916" t="str">
            <v>30041</v>
          </cell>
          <cell r="R2916" t="str">
            <v>ETSK3718383GEN_001</v>
          </cell>
        </row>
        <row r="2917">
          <cell r="E2917" t="str">
            <v>ET3710</v>
          </cell>
          <cell r="F2917" t="str">
            <v>czy painterly floral</v>
          </cell>
          <cell r="G2917" t="str">
            <v>czy painterly floral gry 9-11</v>
          </cell>
          <cell r="H2917" t="str">
            <v>Grey</v>
          </cell>
          <cell r="I2917" t="str">
            <v>9-11</v>
          </cell>
          <cell r="J2917" t="str">
            <v>3 Pack</v>
          </cell>
          <cell r="K2917" t="str">
            <v>F2021</v>
          </cell>
          <cell r="N2917" t="str">
            <v>ETSK3718383GEN</v>
          </cell>
          <cell r="O2917" t="str">
            <v>020-30041</v>
          </cell>
          <cell r="P2917" t="str">
            <v>020</v>
          </cell>
          <cell r="Q2917" t="str">
            <v>30041</v>
          </cell>
          <cell r="R2917" t="str">
            <v>ETSK3718383GEN_020</v>
          </cell>
        </row>
        <row r="2918">
          <cell r="E2918" t="str">
            <v>ET3712</v>
          </cell>
          <cell r="F2918" t="str">
            <v>czy tartan plaid</v>
          </cell>
          <cell r="G2918" t="str">
            <v>czy tartan plaid blk 9-11</v>
          </cell>
          <cell r="H2918" t="str">
            <v>Black</v>
          </cell>
          <cell r="I2918" t="str">
            <v>9-11</v>
          </cell>
          <cell r="J2918" t="str">
            <v>3 Pack</v>
          </cell>
          <cell r="K2918" t="str">
            <v>F2021</v>
          </cell>
          <cell r="N2918" t="str">
            <v>ETSK3718393GEN</v>
          </cell>
          <cell r="O2918" t="str">
            <v>001-30041</v>
          </cell>
          <cell r="P2918" t="str">
            <v>001</v>
          </cell>
          <cell r="Q2918" t="str">
            <v>30041</v>
          </cell>
          <cell r="R2918" t="str">
            <v>ETSK3718393GEN_001</v>
          </cell>
        </row>
        <row r="2919">
          <cell r="E2919" t="str">
            <v>ET3702X4 MACYS</v>
          </cell>
          <cell r="F2919" t="str">
            <v>czy cannels stripe</v>
          </cell>
          <cell r="G2919" t="str">
            <v>czy cannels stripe pnk 9-11</v>
          </cell>
          <cell r="H2919" t="str">
            <v>Pink</v>
          </cell>
          <cell r="I2919" t="str">
            <v>9-11</v>
          </cell>
          <cell r="J2919" t="str">
            <v>4 Pack</v>
          </cell>
          <cell r="K2919" t="str">
            <v>F2021</v>
          </cell>
          <cell r="N2919" t="str">
            <v>ETSK3718434MAY</v>
          </cell>
          <cell r="O2919" t="str">
            <v>650-30041</v>
          </cell>
          <cell r="P2919" t="str">
            <v>650</v>
          </cell>
          <cell r="Q2919" t="str">
            <v>30041</v>
          </cell>
          <cell r="R2919" t="str">
            <v>ETSK3718434MAY_650</v>
          </cell>
        </row>
        <row r="2920">
          <cell r="E2920" t="str">
            <v>ET3702X4 TJX</v>
          </cell>
          <cell r="F2920" t="str">
            <v>czy cannels stripe</v>
          </cell>
          <cell r="G2920" t="str">
            <v>czy cannels stripe pnk 9-11</v>
          </cell>
          <cell r="H2920" t="str">
            <v>Pink</v>
          </cell>
          <cell r="I2920" t="str">
            <v>9-11</v>
          </cell>
          <cell r="J2920" t="str">
            <v>4 Pack</v>
          </cell>
          <cell r="K2920" t="str">
            <v>F2021</v>
          </cell>
          <cell r="N2920" t="str">
            <v>ETSK3718434TJX</v>
          </cell>
          <cell r="O2920" t="str">
            <v>650-30041</v>
          </cell>
          <cell r="P2920" t="str">
            <v>650</v>
          </cell>
          <cell r="Q2920" t="str">
            <v>30041</v>
          </cell>
          <cell r="R2920" t="str">
            <v>ETSK3718434TJX_650</v>
          </cell>
        </row>
        <row r="2921">
          <cell r="E2921" t="str">
            <v>ET3702X4 Trade S</v>
          </cell>
          <cell r="F2921" t="str">
            <v>czy cannels stripe</v>
          </cell>
          <cell r="G2921" t="str">
            <v>czy cannels stripe pnk 9-11</v>
          </cell>
          <cell r="H2921" t="str">
            <v>Pink</v>
          </cell>
          <cell r="I2921" t="str">
            <v>9-11</v>
          </cell>
          <cell r="J2921" t="str">
            <v>4 Pack</v>
          </cell>
          <cell r="K2921" t="str">
            <v>F2021</v>
          </cell>
          <cell r="N2921" t="str">
            <v>ETSK3718434TRS</v>
          </cell>
          <cell r="O2921" t="str">
            <v>650-30041</v>
          </cell>
          <cell r="P2921" t="str">
            <v>650</v>
          </cell>
          <cell r="Q2921" t="str">
            <v>30041</v>
          </cell>
          <cell r="R2921" t="str">
            <v>ETSK3718434TRS_650</v>
          </cell>
        </row>
        <row r="2922">
          <cell r="E2922" t="str">
            <v>ET3696X4 TJX</v>
          </cell>
          <cell r="F2922" t="str">
            <v>czy stripe</v>
          </cell>
          <cell r="G2922" t="str">
            <v>czy stripe pnk 9-11</v>
          </cell>
          <cell r="H2922" t="str">
            <v>Pink</v>
          </cell>
          <cell r="I2922" t="str">
            <v>9-11</v>
          </cell>
          <cell r="J2922" t="str">
            <v>4 Pack</v>
          </cell>
          <cell r="K2922" t="str">
            <v>F2021</v>
          </cell>
          <cell r="N2922" t="str">
            <v>ETSK3718444TJX</v>
          </cell>
          <cell r="O2922" t="str">
            <v>650-30041</v>
          </cell>
          <cell r="P2922" t="str">
            <v>650</v>
          </cell>
          <cell r="Q2922" t="str">
            <v>30041</v>
          </cell>
          <cell r="R2922" t="str">
            <v>ETSK3718444TJX_650</v>
          </cell>
        </row>
        <row r="2923">
          <cell r="E2923" t="str">
            <v>NW3194 STK</v>
          </cell>
          <cell r="F2923" t="str">
            <v>czy floral</v>
          </cell>
          <cell r="G2923" t="str">
            <v>czy floral lt pur 9-11</v>
          </cell>
          <cell r="H2923" t="str">
            <v>Purple, Light/Lilac Lav</v>
          </cell>
          <cell r="I2923" t="str">
            <v>9-11</v>
          </cell>
          <cell r="J2923" t="str">
            <v>3 Pack</v>
          </cell>
          <cell r="K2923" t="str">
            <v>F2021</v>
          </cell>
          <cell r="N2923" t="str">
            <v>NWSK3718453GEN</v>
          </cell>
          <cell r="O2923" t="str">
            <v>530-30041</v>
          </cell>
          <cell r="P2923" t="str">
            <v>530</v>
          </cell>
          <cell r="Q2923" t="str">
            <v>30041</v>
          </cell>
          <cell r="R2923" t="str">
            <v>NWSK3718453GEN_530</v>
          </cell>
        </row>
        <row r="2924">
          <cell r="E2924" t="str">
            <v>NW3216 STK</v>
          </cell>
          <cell r="F2924" t="str">
            <v>czy animal color block</v>
          </cell>
          <cell r="G2924" t="str">
            <v>czy animal color block blk 9-1</v>
          </cell>
          <cell r="H2924" t="str">
            <v>Black</v>
          </cell>
          <cell r="I2924" t="str">
            <v>9-11</v>
          </cell>
          <cell r="J2924" t="str">
            <v>3 Pack</v>
          </cell>
          <cell r="K2924" t="str">
            <v>F2021</v>
          </cell>
          <cell r="N2924" t="str">
            <v>NWSK3718463GEN</v>
          </cell>
          <cell r="O2924" t="str">
            <v>001-30041</v>
          </cell>
          <cell r="P2924" t="str">
            <v>001</v>
          </cell>
          <cell r="Q2924" t="str">
            <v>30041</v>
          </cell>
          <cell r="R2924" t="str">
            <v>NWSK3718463GEN_001</v>
          </cell>
        </row>
        <row r="2925">
          <cell r="E2925" t="str">
            <v>NW3216 STK</v>
          </cell>
          <cell r="F2925" t="str">
            <v>czy animal color block</v>
          </cell>
          <cell r="G2925" t="str">
            <v>czy animal color block wine 9-</v>
          </cell>
          <cell r="H2925" t="str">
            <v>Red, Dark/Maroon/Wine</v>
          </cell>
          <cell r="I2925" t="str">
            <v>9-11</v>
          </cell>
          <cell r="J2925" t="str">
            <v>3 Pack</v>
          </cell>
          <cell r="K2925" t="str">
            <v>F2021</v>
          </cell>
          <cell r="N2925" t="str">
            <v>NWSK3718463GEN</v>
          </cell>
          <cell r="O2925" t="str">
            <v>605-30041</v>
          </cell>
          <cell r="P2925" t="str">
            <v>605</v>
          </cell>
          <cell r="Q2925" t="str">
            <v>30041</v>
          </cell>
          <cell r="R2925" t="str">
            <v>NWSK3718463GEN_605</v>
          </cell>
        </row>
        <row r="2926">
          <cell r="E2926" t="str">
            <v>NW3217 STK</v>
          </cell>
          <cell r="F2926" t="str">
            <v>czy animal spacedye</v>
          </cell>
          <cell r="G2926" t="str">
            <v>czy animal spacedye ivo 9-11</v>
          </cell>
          <cell r="H2926" t="str">
            <v>Ivory</v>
          </cell>
          <cell r="I2926" t="str">
            <v>9-11</v>
          </cell>
          <cell r="J2926" t="str">
            <v>3 Pack</v>
          </cell>
          <cell r="K2926" t="str">
            <v>F2021</v>
          </cell>
          <cell r="N2926" t="str">
            <v>NWSK3718473GEN</v>
          </cell>
          <cell r="O2926" t="str">
            <v>280-30041</v>
          </cell>
          <cell r="P2926" t="str">
            <v>280</v>
          </cell>
          <cell r="Q2926" t="str">
            <v>30041</v>
          </cell>
          <cell r="R2926" t="str">
            <v>NWSK3718473GEN_280</v>
          </cell>
        </row>
        <row r="2927">
          <cell r="E2927" t="str">
            <v>NW3213 STK</v>
          </cell>
          <cell r="F2927" t="str">
            <v>czy modern</v>
          </cell>
          <cell r="G2927" t="str">
            <v>czy modern ivo 9-11</v>
          </cell>
          <cell r="H2927" t="str">
            <v>Ivory</v>
          </cell>
          <cell r="I2927" t="str">
            <v>9-11</v>
          </cell>
          <cell r="J2927" t="str">
            <v>3 Pack</v>
          </cell>
          <cell r="K2927" t="str">
            <v>F2021</v>
          </cell>
          <cell r="N2927" t="str">
            <v>NWSK3718483GEN</v>
          </cell>
          <cell r="O2927" t="str">
            <v>280-30041</v>
          </cell>
          <cell r="P2927" t="str">
            <v>280</v>
          </cell>
          <cell r="Q2927" t="str">
            <v>30041</v>
          </cell>
          <cell r="R2927" t="str">
            <v>NWSK3718483GEN_280</v>
          </cell>
        </row>
        <row r="2928">
          <cell r="E2928" t="str">
            <v>FCW10119 STK</v>
          </cell>
          <cell r="F2928" t="str">
            <v>crw wool half cushion</v>
          </cell>
          <cell r="G2928" t="str">
            <v>crw wool half cushion cha 9-11</v>
          </cell>
          <cell r="H2928" t="str">
            <v>Charcoal</v>
          </cell>
          <cell r="I2928" t="str">
            <v>9-11</v>
          </cell>
          <cell r="J2928" t="str">
            <v>3 Pack</v>
          </cell>
          <cell r="K2928" t="str">
            <v>F2021</v>
          </cell>
          <cell r="N2928" t="str">
            <v>FCSK3718563GEN</v>
          </cell>
          <cell r="O2928" t="str">
            <v>011-30041</v>
          </cell>
          <cell r="P2928" t="str">
            <v>011</v>
          </cell>
          <cell r="Q2928" t="str">
            <v>30041</v>
          </cell>
          <cell r="R2928" t="str">
            <v>FCSK3718563GEN_011</v>
          </cell>
        </row>
        <row r="2929">
          <cell r="E2929" t="str">
            <v>FCW10119 STK</v>
          </cell>
          <cell r="F2929" t="str">
            <v>crw wool half cushion</v>
          </cell>
          <cell r="G2929" t="str">
            <v>crw wool half cushion gry 9-11</v>
          </cell>
          <cell r="H2929" t="str">
            <v>Grey</v>
          </cell>
          <cell r="I2929" t="str">
            <v>9-11</v>
          </cell>
          <cell r="J2929" t="str">
            <v>3 Pack</v>
          </cell>
          <cell r="K2929" t="str">
            <v>F2021</v>
          </cell>
          <cell r="N2929" t="str">
            <v>FCSK3718563GEN</v>
          </cell>
          <cell r="O2929" t="str">
            <v>020-30041</v>
          </cell>
          <cell r="P2929" t="str">
            <v>020</v>
          </cell>
          <cell r="Q2929" t="str">
            <v>30041</v>
          </cell>
          <cell r="R2929" t="str">
            <v>FCSK3718563GEN_020</v>
          </cell>
        </row>
        <row r="2930">
          <cell r="E2930" t="str">
            <v>FCW10119 STK</v>
          </cell>
          <cell r="F2930" t="str">
            <v>crw wool half cushion</v>
          </cell>
          <cell r="G2930" t="str">
            <v>crw wool half cushion tur 9-11</v>
          </cell>
          <cell r="H2930" t="str">
            <v>Turquoise/Aqua</v>
          </cell>
          <cell r="I2930" t="str">
            <v>9-11</v>
          </cell>
          <cell r="J2930" t="str">
            <v>3 Pack</v>
          </cell>
          <cell r="K2930" t="str">
            <v>F2021</v>
          </cell>
          <cell r="N2930" t="str">
            <v>FCSK3718563GEN</v>
          </cell>
          <cell r="O2930" t="str">
            <v>440-30041</v>
          </cell>
          <cell r="P2930" t="str">
            <v>440</v>
          </cell>
          <cell r="Q2930" t="str">
            <v>30041</v>
          </cell>
          <cell r="R2930" t="str">
            <v>FCSK3718563GEN_440</v>
          </cell>
        </row>
        <row r="2931">
          <cell r="E2931" t="str">
            <v>FCW10119 STK</v>
          </cell>
          <cell r="F2931" t="str">
            <v>crw wool half cushion</v>
          </cell>
          <cell r="G2931" t="str">
            <v>crw wool half cushion pur 9-11</v>
          </cell>
          <cell r="H2931" t="str">
            <v>Purple</v>
          </cell>
          <cell r="I2931" t="str">
            <v>9-11</v>
          </cell>
          <cell r="J2931" t="str">
            <v>3 Pack</v>
          </cell>
          <cell r="K2931" t="str">
            <v>F2021</v>
          </cell>
          <cell r="N2931" t="str">
            <v>FCSK3718563GEN</v>
          </cell>
          <cell r="O2931" t="str">
            <v>500-30041</v>
          </cell>
          <cell r="P2931" t="str">
            <v>500</v>
          </cell>
          <cell r="Q2931" t="str">
            <v>30041</v>
          </cell>
          <cell r="R2931" t="str">
            <v>FCSK3718563GEN_500</v>
          </cell>
        </row>
        <row r="2932">
          <cell r="E2932" t="str">
            <v>FCW10120 STK</v>
          </cell>
          <cell r="F2932" t="str">
            <v>crw wool marled pop</v>
          </cell>
          <cell r="G2932" t="str">
            <v>crw wool marled pop gry 9-11</v>
          </cell>
          <cell r="H2932" t="str">
            <v>Grey</v>
          </cell>
          <cell r="I2932" t="str">
            <v>9-11</v>
          </cell>
          <cell r="J2932" t="str">
            <v>3 Pack</v>
          </cell>
          <cell r="K2932" t="str">
            <v>F2021</v>
          </cell>
          <cell r="N2932" t="str">
            <v>FCSK3718573GEN</v>
          </cell>
          <cell r="O2932" t="str">
            <v>020-30041</v>
          </cell>
          <cell r="P2932" t="str">
            <v>020</v>
          </cell>
          <cell r="Q2932" t="str">
            <v>30041</v>
          </cell>
          <cell r="R2932" t="str">
            <v>FCSK3718573GEN_020</v>
          </cell>
        </row>
        <row r="2933">
          <cell r="E2933" t="str">
            <v>FCW10120 STK</v>
          </cell>
          <cell r="F2933" t="str">
            <v>crw wool marled pop</v>
          </cell>
          <cell r="G2933" t="str">
            <v>crw wool marled pop blu 9-11</v>
          </cell>
          <cell r="H2933" t="str">
            <v>Blue</v>
          </cell>
          <cell r="I2933" t="str">
            <v>9-11</v>
          </cell>
          <cell r="J2933" t="str">
            <v>3 Pack</v>
          </cell>
          <cell r="K2933" t="str">
            <v>F2021</v>
          </cell>
          <cell r="N2933" t="str">
            <v>FCSK3718573GEN</v>
          </cell>
          <cell r="O2933" t="str">
            <v>420-30041</v>
          </cell>
          <cell r="P2933" t="str">
            <v>420</v>
          </cell>
          <cell r="Q2933" t="str">
            <v>30041</v>
          </cell>
          <cell r="R2933" t="str">
            <v>FCSK3718573GEN_420</v>
          </cell>
        </row>
        <row r="2934">
          <cell r="E2934" t="str">
            <v>FCW10120 STK</v>
          </cell>
          <cell r="F2934" t="str">
            <v>crw wool marled pop</v>
          </cell>
          <cell r="G2934" t="str">
            <v>crw wool marled pop pur 9-11</v>
          </cell>
          <cell r="H2934" t="str">
            <v>Purple</v>
          </cell>
          <cell r="I2934" t="str">
            <v>9-11</v>
          </cell>
          <cell r="J2934" t="str">
            <v>3 Pack</v>
          </cell>
          <cell r="K2934" t="str">
            <v>F2021</v>
          </cell>
          <cell r="N2934" t="str">
            <v>FCSK3718573GEN</v>
          </cell>
          <cell r="O2934" t="str">
            <v>500-30041</v>
          </cell>
          <cell r="P2934" t="str">
            <v>500</v>
          </cell>
          <cell r="Q2934" t="str">
            <v>30041</v>
          </cell>
          <cell r="R2934" t="str">
            <v>FCSK3718573GEN_500</v>
          </cell>
        </row>
        <row r="2935">
          <cell r="E2935" t="str">
            <v>FCW10118 STK</v>
          </cell>
          <cell r="F2935" t="str">
            <v>crw basic wool half cushion</v>
          </cell>
          <cell r="G2935" t="str">
            <v>crw basic wool half cushion bl</v>
          </cell>
          <cell r="H2935" t="str">
            <v>Black</v>
          </cell>
          <cell r="I2935" t="str">
            <v>9-11</v>
          </cell>
          <cell r="J2935" t="str">
            <v>3 Pack</v>
          </cell>
          <cell r="K2935" t="str">
            <v>F2021</v>
          </cell>
          <cell r="N2935" t="str">
            <v>FCSK3718583GEN</v>
          </cell>
          <cell r="O2935" t="str">
            <v>001-30041</v>
          </cell>
          <cell r="P2935" t="str">
            <v>001</v>
          </cell>
          <cell r="Q2935" t="str">
            <v>30041</v>
          </cell>
          <cell r="R2935" t="str">
            <v>FCSK3718583GEN_001</v>
          </cell>
        </row>
        <row r="2936">
          <cell r="E2936" t="str">
            <v>FCW10118 STK</v>
          </cell>
          <cell r="F2936" t="str">
            <v>crw basic wool half cushion</v>
          </cell>
          <cell r="G2936" t="str">
            <v>crw basic wool half cushion ch</v>
          </cell>
          <cell r="H2936" t="str">
            <v>Charcoal</v>
          </cell>
          <cell r="I2936" t="str">
            <v>9-11</v>
          </cell>
          <cell r="J2936" t="str">
            <v>3 Pack</v>
          </cell>
          <cell r="K2936" t="str">
            <v>F2021</v>
          </cell>
          <cell r="N2936" t="str">
            <v>FCSK3718583GEN</v>
          </cell>
          <cell r="O2936" t="str">
            <v>011-30041</v>
          </cell>
          <cell r="P2936" t="str">
            <v>011</v>
          </cell>
          <cell r="Q2936" t="str">
            <v>30041</v>
          </cell>
          <cell r="R2936" t="str">
            <v>FCSK3718583GEN_011</v>
          </cell>
        </row>
        <row r="2937">
          <cell r="E2937" t="str">
            <v>FCW10054 STK</v>
          </cell>
          <cell r="F2937" t="str">
            <v>1/2 cushion</v>
          </cell>
          <cell r="G2937" t="str">
            <v>1/2 cushion pnk 9-11</v>
          </cell>
          <cell r="H2937" t="str">
            <v>Pink</v>
          </cell>
          <cell r="I2937" t="str">
            <v>9-11</v>
          </cell>
          <cell r="J2937" t="str">
            <v>6 Pack</v>
          </cell>
          <cell r="K2937" t="str">
            <v>F2021</v>
          </cell>
          <cell r="N2937" t="str">
            <v>FCSK3718596GEN</v>
          </cell>
          <cell r="O2937" t="str">
            <v>650-30041</v>
          </cell>
          <cell r="P2937" t="str">
            <v>650</v>
          </cell>
          <cell r="Q2937" t="str">
            <v>30041</v>
          </cell>
          <cell r="R2937" t="str">
            <v>FCSK3718596GEN_650</v>
          </cell>
        </row>
        <row r="2938">
          <cell r="E2938" t="str">
            <v>FCW10054 STK</v>
          </cell>
          <cell r="F2938" t="str">
            <v>1/2 cushion</v>
          </cell>
          <cell r="G2938" t="str">
            <v>1/2 cushion fus 9-11</v>
          </cell>
          <cell r="H2938" t="str">
            <v>Pink, Neon</v>
          </cell>
          <cell r="I2938" t="str">
            <v>9-11</v>
          </cell>
          <cell r="J2938" t="str">
            <v>6 Pack</v>
          </cell>
          <cell r="K2938" t="str">
            <v>F2021</v>
          </cell>
          <cell r="N2938" t="str">
            <v>FCSK3718596GEN</v>
          </cell>
          <cell r="O2938" t="str">
            <v>670-30041</v>
          </cell>
          <cell r="P2938" t="str">
            <v>670</v>
          </cell>
          <cell r="Q2938" t="str">
            <v>30041</v>
          </cell>
          <cell r="R2938" t="str">
            <v>FCSK3718596GEN_670</v>
          </cell>
        </row>
        <row r="2939">
          <cell r="E2939" t="str">
            <v>FCW10060 STK</v>
          </cell>
          <cell r="F2939" t="str">
            <v>1/2 cushion</v>
          </cell>
          <cell r="G2939" t="str">
            <v>1/2 cushion Cor 9-11</v>
          </cell>
          <cell r="H2939" t="str">
            <v>Pink#2 - same pnk already used</v>
          </cell>
          <cell r="I2939" t="str">
            <v>9-11</v>
          </cell>
          <cell r="J2939" t="str">
            <v>6 Pack</v>
          </cell>
          <cell r="K2939" t="str">
            <v>F2021</v>
          </cell>
          <cell r="N2939" t="str">
            <v>FCSK3718606GEN</v>
          </cell>
          <cell r="O2939" t="str">
            <v>695-30041</v>
          </cell>
          <cell r="P2939" t="str">
            <v>695</v>
          </cell>
          <cell r="Q2939" t="str">
            <v>30041</v>
          </cell>
          <cell r="R2939" t="str">
            <v>FCSK3718606GEN_695</v>
          </cell>
        </row>
        <row r="2940">
          <cell r="E2940" t="str">
            <v>FCW10068 STK</v>
          </cell>
          <cell r="F2940" t="str">
            <v>2pk thermal</v>
          </cell>
          <cell r="G2940" t="str">
            <v>2pk thermal cha 9-11</v>
          </cell>
          <cell r="H2940" t="str">
            <v>Charcoal</v>
          </cell>
          <cell r="I2940" t="str">
            <v>9-11</v>
          </cell>
          <cell r="J2940" t="str">
            <v>2 Pack</v>
          </cell>
          <cell r="K2940" t="str">
            <v>F2021</v>
          </cell>
          <cell r="N2940" t="str">
            <v>FCSK3718612GEN</v>
          </cell>
          <cell r="O2940" t="str">
            <v>011-30041</v>
          </cell>
          <cell r="P2940" t="str">
            <v>011</v>
          </cell>
          <cell r="Q2940" t="str">
            <v>30041</v>
          </cell>
          <cell r="R2940" t="str">
            <v>FCSK3718612GEN_011</v>
          </cell>
        </row>
        <row r="2941">
          <cell r="E2941" t="str">
            <v>FCW10068 STK</v>
          </cell>
          <cell r="F2941" t="str">
            <v>2pk thermal</v>
          </cell>
          <cell r="G2941" t="str">
            <v>2pk thermal gry 9-11</v>
          </cell>
          <cell r="H2941" t="str">
            <v>Grey</v>
          </cell>
          <cell r="I2941" t="str">
            <v>9-11</v>
          </cell>
          <cell r="J2941" t="str">
            <v>2 Pack</v>
          </cell>
          <cell r="K2941" t="str">
            <v>F2021</v>
          </cell>
          <cell r="N2941" t="str">
            <v>FCSK3718612GEN</v>
          </cell>
          <cell r="O2941" t="str">
            <v>020-30041</v>
          </cell>
          <cell r="P2941" t="str">
            <v>020</v>
          </cell>
          <cell r="Q2941" t="str">
            <v>30041</v>
          </cell>
          <cell r="R2941" t="str">
            <v>FCSK3718612GEN_020</v>
          </cell>
        </row>
        <row r="2942">
          <cell r="E2942" t="str">
            <v>NW5916 STK</v>
          </cell>
          <cell r="F2942" t="str">
            <v>crw snake clr block</v>
          </cell>
          <cell r="G2942" t="str">
            <v>crw snake clr block blk 9-11</v>
          </cell>
          <cell r="H2942" t="str">
            <v>Black</v>
          </cell>
          <cell r="I2942" t="str">
            <v>9-11</v>
          </cell>
          <cell r="J2942" t="str">
            <v>6 Pack</v>
          </cell>
          <cell r="K2942" t="str">
            <v>F2021</v>
          </cell>
          <cell r="N2942" t="str">
            <v>NWSK3718666GEN</v>
          </cell>
          <cell r="O2942" t="str">
            <v>001-30041</v>
          </cell>
          <cell r="P2942" t="str">
            <v>001</v>
          </cell>
          <cell r="Q2942" t="str">
            <v>30041</v>
          </cell>
          <cell r="R2942" t="str">
            <v>NWSK3718666GEN_001</v>
          </cell>
        </row>
        <row r="2943">
          <cell r="E2943" t="str">
            <v>NW5920 STK</v>
          </cell>
          <cell r="F2943" t="str">
            <v>crw leopard</v>
          </cell>
          <cell r="G2943" t="str">
            <v>crw leopard gry 9-11</v>
          </cell>
          <cell r="H2943" t="str">
            <v>Grey</v>
          </cell>
          <cell r="I2943" t="str">
            <v>9-11</v>
          </cell>
          <cell r="J2943" t="str">
            <v>6 Pack</v>
          </cell>
          <cell r="K2943" t="str">
            <v>F2021</v>
          </cell>
          <cell r="N2943" t="str">
            <v>NWSK3718676GEN</v>
          </cell>
          <cell r="O2943" t="str">
            <v>020-30041</v>
          </cell>
          <cell r="P2943" t="str">
            <v>020</v>
          </cell>
          <cell r="Q2943" t="str">
            <v>30041</v>
          </cell>
          <cell r="R2943" t="str">
            <v>NWSK3718676GEN_020</v>
          </cell>
        </row>
        <row r="2944">
          <cell r="E2944" t="str">
            <v>JN5585 STK</v>
          </cell>
          <cell r="F2944" t="str">
            <v>crw houndstooth</v>
          </cell>
          <cell r="G2944" t="str">
            <v>crw houndstooth cha 9-11</v>
          </cell>
          <cell r="H2944" t="str">
            <v>Charcoal</v>
          </cell>
          <cell r="I2944" t="str">
            <v>9-11</v>
          </cell>
          <cell r="J2944" t="str">
            <v>6 Pack</v>
          </cell>
          <cell r="K2944" t="str">
            <v>F2021</v>
          </cell>
          <cell r="N2944" t="str">
            <v>JNSK3718686GEN</v>
          </cell>
          <cell r="O2944" t="str">
            <v>011-30041</v>
          </cell>
          <cell r="P2944" t="str">
            <v>011</v>
          </cell>
          <cell r="Q2944" t="str">
            <v>30041</v>
          </cell>
          <cell r="R2944" t="str">
            <v>JNSK3718686GEN_011</v>
          </cell>
        </row>
        <row r="2945">
          <cell r="E2945" t="str">
            <v>JN6082 STK</v>
          </cell>
          <cell r="F2945" t="str">
            <v>crw texture</v>
          </cell>
          <cell r="G2945" t="str">
            <v>crw texture blk 9-11</v>
          </cell>
          <cell r="H2945" t="str">
            <v>Black</v>
          </cell>
          <cell r="I2945" t="str">
            <v>9-11</v>
          </cell>
          <cell r="J2945" t="str">
            <v>6 Pack</v>
          </cell>
          <cell r="K2945" t="str">
            <v>F2021</v>
          </cell>
          <cell r="N2945" t="str">
            <v>JNSK3718696GEN</v>
          </cell>
          <cell r="O2945" t="str">
            <v>001-30041</v>
          </cell>
          <cell r="P2945" t="str">
            <v>001</v>
          </cell>
          <cell r="Q2945" t="str">
            <v>30041</v>
          </cell>
          <cell r="R2945" t="str">
            <v>JNSK3718696GEN_001</v>
          </cell>
        </row>
        <row r="2946">
          <cell r="E2946" t="str">
            <v>JN6083 STK</v>
          </cell>
          <cell r="F2946" t="str">
            <v>crw solid</v>
          </cell>
          <cell r="G2946" t="str">
            <v>crw solid blk 9-11</v>
          </cell>
          <cell r="H2946" t="str">
            <v>Black</v>
          </cell>
          <cell r="I2946" t="str">
            <v>9-11</v>
          </cell>
          <cell r="J2946" t="str">
            <v>6 Pack</v>
          </cell>
          <cell r="K2946" t="str">
            <v>F2021</v>
          </cell>
          <cell r="N2946" t="str">
            <v>JNSK3718706GEN</v>
          </cell>
          <cell r="O2946" t="str">
            <v>001-30041</v>
          </cell>
          <cell r="P2946" t="str">
            <v>001</v>
          </cell>
          <cell r="Q2946" t="str">
            <v>30041</v>
          </cell>
          <cell r="R2946" t="str">
            <v>JNSK3718706GEN_001</v>
          </cell>
        </row>
        <row r="2947">
          <cell r="E2947" t="str">
            <v>JN6077 STK</v>
          </cell>
          <cell r="F2947" t="str">
            <v>crw solid w/contrast toe heel</v>
          </cell>
          <cell r="G2947" t="str">
            <v>crw solid w/contrast toe heel</v>
          </cell>
          <cell r="H2947" t="str">
            <v>Black</v>
          </cell>
          <cell r="I2947" t="str">
            <v>9-11</v>
          </cell>
          <cell r="J2947" t="str">
            <v>6 Pack</v>
          </cell>
          <cell r="K2947" t="str">
            <v>F2021</v>
          </cell>
          <cell r="N2947" t="str">
            <v>JNSK3718716GEN</v>
          </cell>
          <cell r="O2947" t="str">
            <v>001-30041</v>
          </cell>
          <cell r="P2947" t="str">
            <v>001</v>
          </cell>
          <cell r="Q2947" t="str">
            <v>30041</v>
          </cell>
          <cell r="R2947" t="str">
            <v>JNSK3718716GEN_001</v>
          </cell>
        </row>
        <row r="2948">
          <cell r="E2948" t="str">
            <v>NW5932R</v>
          </cell>
          <cell r="F2948" t="str">
            <v>crw camo zebra clr block</v>
          </cell>
          <cell r="G2948" t="str">
            <v>crw camo zebra clr block blk 9</v>
          </cell>
          <cell r="H2948" t="str">
            <v>Black</v>
          </cell>
          <cell r="I2948" t="str">
            <v>9-11</v>
          </cell>
          <cell r="J2948" t="str">
            <v>6 Pack</v>
          </cell>
          <cell r="K2948" t="str">
            <v>F2021</v>
          </cell>
          <cell r="N2948" t="str">
            <v>NWSK3718736ROT</v>
          </cell>
          <cell r="O2948" t="str">
            <v>001-30041</v>
          </cell>
          <cell r="P2948" t="str">
            <v>001</v>
          </cell>
          <cell r="Q2948" t="str">
            <v>30041</v>
          </cell>
          <cell r="R2948" t="str">
            <v>NWSK3718736ROT_001</v>
          </cell>
        </row>
        <row r="2949">
          <cell r="E2949" t="str">
            <v>NW5932R STK</v>
          </cell>
          <cell r="F2949" t="str">
            <v>crw camo zebra clr block</v>
          </cell>
          <cell r="G2949" t="str">
            <v>crw camo zebra clr block blk 9</v>
          </cell>
          <cell r="H2949" t="str">
            <v>Black</v>
          </cell>
          <cell r="I2949" t="str">
            <v>9-11</v>
          </cell>
          <cell r="J2949" t="str">
            <v>6 Pack</v>
          </cell>
          <cell r="K2949" t="str">
            <v>F2021</v>
          </cell>
          <cell r="N2949" t="str">
            <v>NWSK3718736GEN</v>
          </cell>
          <cell r="O2949" t="str">
            <v>001-30041</v>
          </cell>
          <cell r="P2949" t="str">
            <v>001</v>
          </cell>
          <cell r="Q2949" t="str">
            <v>30041</v>
          </cell>
          <cell r="R2949" t="str">
            <v>NWSK3718736GEN_001</v>
          </cell>
        </row>
        <row r="2950">
          <cell r="E2950" t="str">
            <v>NW5915R</v>
          </cell>
          <cell r="F2950" t="str">
            <v>crw zebra ombre</v>
          </cell>
          <cell r="G2950" t="str">
            <v>crw zebra ombre blk 9-11</v>
          </cell>
          <cell r="H2950" t="str">
            <v>Black</v>
          </cell>
          <cell r="I2950" t="str">
            <v>9-11</v>
          </cell>
          <cell r="J2950" t="str">
            <v>6 Pack</v>
          </cell>
          <cell r="K2950" t="str">
            <v>F2021</v>
          </cell>
          <cell r="N2950" t="str">
            <v>NWSK3718746ROT</v>
          </cell>
          <cell r="O2950" t="str">
            <v>001-30041</v>
          </cell>
          <cell r="P2950" t="str">
            <v>001</v>
          </cell>
          <cell r="Q2950" t="str">
            <v>30041</v>
          </cell>
          <cell r="R2950" t="str">
            <v>NWSK3718746ROT_001</v>
          </cell>
        </row>
        <row r="2951">
          <cell r="E2951" t="str">
            <v>NW5915R STK</v>
          </cell>
          <cell r="F2951" t="str">
            <v>crw zebra ombre</v>
          </cell>
          <cell r="G2951" t="str">
            <v>crw zebra ombre blk 9-11</v>
          </cell>
          <cell r="H2951" t="str">
            <v>Black</v>
          </cell>
          <cell r="I2951" t="str">
            <v>9-11</v>
          </cell>
          <cell r="J2951" t="str">
            <v>6 Pack</v>
          </cell>
          <cell r="K2951" t="str">
            <v>F2021</v>
          </cell>
          <cell r="N2951" t="str">
            <v>NWSK3718746GEN</v>
          </cell>
          <cell r="O2951" t="str">
            <v>001-30041</v>
          </cell>
          <cell r="P2951" t="str">
            <v>001</v>
          </cell>
          <cell r="Q2951" t="str">
            <v>30041</v>
          </cell>
          <cell r="R2951" t="str">
            <v>NWSK3718746GEN_001</v>
          </cell>
        </row>
        <row r="2952">
          <cell r="E2952" t="str">
            <v>NW5915 STK</v>
          </cell>
          <cell r="F2952" t="str">
            <v>crw zebra ombre</v>
          </cell>
          <cell r="G2952" t="str">
            <v>crw zebra ombre gry 9-11</v>
          </cell>
          <cell r="H2952" t="str">
            <v>Grey</v>
          </cell>
          <cell r="I2952" t="str">
            <v>9-11</v>
          </cell>
          <cell r="J2952" t="str">
            <v>6 Pack</v>
          </cell>
          <cell r="K2952" t="str">
            <v>F2021</v>
          </cell>
          <cell r="N2952" t="str">
            <v>NWSK3718746GEN</v>
          </cell>
          <cell r="O2952" t="str">
            <v>020-30041</v>
          </cell>
          <cell r="P2952" t="str">
            <v>020</v>
          </cell>
          <cell r="Q2952" t="str">
            <v>30041</v>
          </cell>
          <cell r="R2952" t="str">
            <v>NWSK3718746GEN_020</v>
          </cell>
        </row>
        <row r="2953">
          <cell r="E2953" t="str">
            <v>NW5924R</v>
          </cell>
          <cell r="F2953" t="str">
            <v>crw geo ombre</v>
          </cell>
          <cell r="G2953" t="str">
            <v>crw geo ombre blk 9-11</v>
          </cell>
          <cell r="H2953" t="str">
            <v>Black</v>
          </cell>
          <cell r="I2953" t="str">
            <v>9-11</v>
          </cell>
          <cell r="J2953" t="str">
            <v>6 Pack</v>
          </cell>
          <cell r="K2953" t="str">
            <v>F2021</v>
          </cell>
          <cell r="N2953" t="str">
            <v>NWSK3718756ROT</v>
          </cell>
          <cell r="O2953" t="str">
            <v>001-30041</v>
          </cell>
          <cell r="P2953" t="str">
            <v>001</v>
          </cell>
          <cell r="Q2953" t="str">
            <v>30041</v>
          </cell>
          <cell r="R2953" t="str">
            <v>NWSK3718756ROT_001</v>
          </cell>
        </row>
        <row r="2954">
          <cell r="E2954" t="str">
            <v>NW5924R STK</v>
          </cell>
          <cell r="F2954" t="str">
            <v>crw geo ombre</v>
          </cell>
          <cell r="G2954" t="str">
            <v>crw geo ombre blk 9-11</v>
          </cell>
          <cell r="H2954" t="str">
            <v>Black</v>
          </cell>
          <cell r="I2954" t="str">
            <v>9-11</v>
          </cell>
          <cell r="J2954" t="str">
            <v>6 Pack</v>
          </cell>
          <cell r="K2954" t="str">
            <v>F2021</v>
          </cell>
          <cell r="N2954" t="str">
            <v>NWSK3718756GEN</v>
          </cell>
          <cell r="O2954" t="str">
            <v>001-30041</v>
          </cell>
          <cell r="P2954" t="str">
            <v>001</v>
          </cell>
          <cell r="Q2954" t="str">
            <v>30041</v>
          </cell>
          <cell r="R2954" t="str">
            <v>NWSK3718756GEN_001</v>
          </cell>
        </row>
        <row r="2955">
          <cell r="E2955" t="str">
            <v>ET5712 ROSS</v>
          </cell>
          <cell r="F2955" t="str">
            <v>crw modern patterns</v>
          </cell>
          <cell r="G2955" t="str">
            <v>crw modern patterns blk 9-11</v>
          </cell>
          <cell r="H2955" t="str">
            <v>Black</v>
          </cell>
          <cell r="I2955" t="str">
            <v>9-11</v>
          </cell>
          <cell r="J2955" t="str">
            <v>6 Pack</v>
          </cell>
          <cell r="K2955" t="str">
            <v>F2021</v>
          </cell>
          <cell r="N2955" t="str">
            <v>RPSK3718766ROT</v>
          </cell>
          <cell r="O2955" t="str">
            <v>001-30041</v>
          </cell>
          <cell r="P2955" t="str">
            <v>001</v>
          </cell>
          <cell r="Q2955" t="str">
            <v>30041</v>
          </cell>
          <cell r="R2955" t="str">
            <v>RPSK3718766ROT_001</v>
          </cell>
        </row>
        <row r="2956">
          <cell r="E2956" t="str">
            <v>ET5712 STK</v>
          </cell>
          <cell r="F2956" t="str">
            <v>crw modern patterns</v>
          </cell>
          <cell r="G2956" t="str">
            <v>crw modern patterns blk 9-11</v>
          </cell>
          <cell r="H2956" t="str">
            <v>Black</v>
          </cell>
          <cell r="I2956" t="str">
            <v>9-11</v>
          </cell>
          <cell r="J2956" t="str">
            <v>6 Pack</v>
          </cell>
          <cell r="K2956" t="str">
            <v>F2021</v>
          </cell>
          <cell r="N2956" t="str">
            <v>ETSK3718766GEN</v>
          </cell>
          <cell r="O2956" t="str">
            <v>001-30041</v>
          </cell>
          <cell r="P2956" t="str">
            <v>001</v>
          </cell>
          <cell r="Q2956" t="str">
            <v>30041</v>
          </cell>
          <cell r="R2956" t="str">
            <v>ETSK3718766GEN_001</v>
          </cell>
        </row>
        <row r="2957">
          <cell r="E2957" t="str">
            <v>ET5712 STK</v>
          </cell>
          <cell r="F2957" t="str">
            <v>crw modern patterns</v>
          </cell>
          <cell r="G2957" t="str">
            <v>crw modern patterns ivo 9-11</v>
          </cell>
          <cell r="H2957" t="str">
            <v>Ivory</v>
          </cell>
          <cell r="I2957" t="str">
            <v>9-11</v>
          </cell>
          <cell r="J2957" t="str">
            <v>6 Pack</v>
          </cell>
          <cell r="K2957" t="str">
            <v>F2021</v>
          </cell>
          <cell r="N2957" t="str">
            <v>ETSK3718766GEN</v>
          </cell>
          <cell r="O2957" t="str">
            <v>280-30041</v>
          </cell>
          <cell r="P2957" t="str">
            <v>280</v>
          </cell>
          <cell r="Q2957" t="str">
            <v>30041</v>
          </cell>
          <cell r="R2957" t="str">
            <v>ETSK3718766GEN_280</v>
          </cell>
        </row>
        <row r="2958">
          <cell r="E2958" t="str">
            <v>MCM5006X2 BCF</v>
          </cell>
          <cell r="F2958" t="str">
            <v>crw bring me your nuts</v>
          </cell>
          <cell r="G2958" t="str">
            <v>crw bring me your nuts blu 10-</v>
          </cell>
          <cell r="H2958" t="str">
            <v>Blue</v>
          </cell>
          <cell r="I2958" t="str">
            <v>10-13</v>
          </cell>
          <cell r="J2958" t="str">
            <v>2 Pack</v>
          </cell>
          <cell r="K2958" t="str">
            <v>F2021</v>
          </cell>
          <cell r="N2958" t="str">
            <v>MHSK3718922BCT</v>
          </cell>
          <cell r="O2958" t="str">
            <v>420-12197</v>
          </cell>
          <cell r="P2958" t="str">
            <v>420</v>
          </cell>
          <cell r="Q2958" t="str">
            <v>12197</v>
          </cell>
          <cell r="R2958" t="str">
            <v>MHSK3718922BCT_420</v>
          </cell>
        </row>
        <row r="2959">
          <cell r="E2959" t="str">
            <v>MCM5004X2 BCF</v>
          </cell>
          <cell r="F2959" t="str">
            <v>crw cheer for beer</v>
          </cell>
          <cell r="G2959" t="str">
            <v>crw cheer for beer blk 10-13</v>
          </cell>
          <cell r="H2959" t="str">
            <v>Black</v>
          </cell>
          <cell r="I2959" t="str">
            <v>10-13</v>
          </cell>
          <cell r="J2959" t="str">
            <v>2 Pack</v>
          </cell>
          <cell r="K2959" t="str">
            <v>F2021</v>
          </cell>
          <cell r="N2959" t="str">
            <v>MHSK3718932BCT</v>
          </cell>
          <cell r="O2959" t="str">
            <v>001-12197</v>
          </cell>
          <cell r="P2959" t="str">
            <v>001</v>
          </cell>
          <cell r="Q2959" t="str">
            <v>12197</v>
          </cell>
          <cell r="R2959" t="str">
            <v>MHSK3718932BCT_001</v>
          </cell>
        </row>
        <row r="2960">
          <cell r="E2960" t="str">
            <v>MCM5003X2 BCF</v>
          </cell>
          <cell r="F2960" t="str">
            <v>crw dashing thru the snow</v>
          </cell>
          <cell r="G2960" t="str">
            <v>crw dashing thru the snow Asso</v>
          </cell>
          <cell r="H2960" t="str">
            <v>Assorted</v>
          </cell>
          <cell r="I2960" t="str">
            <v>10-13</v>
          </cell>
          <cell r="J2960" t="str">
            <v>2 Pack</v>
          </cell>
          <cell r="K2960" t="str">
            <v>F2021</v>
          </cell>
          <cell r="N2960" t="str">
            <v>MHSK3718942BCT</v>
          </cell>
          <cell r="O2960" t="str">
            <v>960-12197</v>
          </cell>
          <cell r="P2960" t="str">
            <v>960</v>
          </cell>
          <cell r="Q2960" t="str">
            <v>12197</v>
          </cell>
          <cell r="R2960" t="str">
            <v>MHSK3718942BCT_960</v>
          </cell>
        </row>
        <row r="2961">
          <cell r="E2961" t="str">
            <v>MHNS1894</v>
          </cell>
          <cell r="F2961" t="str">
            <v>crw ladies xmas drink set</v>
          </cell>
          <cell r="G2961" t="str">
            <v>crw ladies xmas drink set</v>
          </cell>
          <cell r="H2961" t="str">
            <v>Assorted - Primary</v>
          </cell>
          <cell r="I2961" t="str">
            <v>9-11</v>
          </cell>
          <cell r="J2961" t="str">
            <v>Inner of 6 @ PK8</v>
          </cell>
          <cell r="N2961" t="str">
            <v>MHSK3718948BCT</v>
          </cell>
          <cell r="O2961" t="str">
            <v>963-30041</v>
          </cell>
          <cell r="P2961" t="str">
            <v>963</v>
          </cell>
          <cell r="Q2961" t="str">
            <v>30041</v>
          </cell>
          <cell r="R2961" t="str">
            <v>MHSK3718948BCT_963</v>
          </cell>
        </row>
        <row r="2962">
          <cell r="E2962" t="str">
            <v>MCM5012X2 BCF</v>
          </cell>
          <cell r="F2962" t="str">
            <v>crw white Christmas</v>
          </cell>
          <cell r="G2962" t="str">
            <v>crw white Christmas red 10-13</v>
          </cell>
          <cell r="H2962" t="str">
            <v>Red</v>
          </cell>
          <cell r="I2962" t="str">
            <v>10-13</v>
          </cell>
          <cell r="J2962" t="str">
            <v>2 Pack</v>
          </cell>
          <cell r="K2962" t="str">
            <v>F2021</v>
          </cell>
          <cell r="N2962" t="str">
            <v>MHSK3718952BCT</v>
          </cell>
          <cell r="O2962" t="str">
            <v>600-12197</v>
          </cell>
          <cell r="P2962" t="str">
            <v>600</v>
          </cell>
          <cell r="Q2962" t="str">
            <v>12197</v>
          </cell>
          <cell r="R2962" t="str">
            <v>MHSK3718952BCT_600</v>
          </cell>
        </row>
        <row r="2963">
          <cell r="E2963" t="str">
            <v>MCM5017X2 BCF</v>
          </cell>
          <cell r="F2963" t="str">
            <v>crw sheet</v>
          </cell>
          <cell r="G2963" t="str">
            <v>crw sheet grn 10-13</v>
          </cell>
          <cell r="H2963" t="str">
            <v>Green</v>
          </cell>
          <cell r="I2963" t="str">
            <v>10-13</v>
          </cell>
          <cell r="J2963" t="str">
            <v>2 Pack</v>
          </cell>
          <cell r="K2963" t="str">
            <v>F2021</v>
          </cell>
          <cell r="N2963" t="str">
            <v>MHSK3718962BCT</v>
          </cell>
          <cell r="O2963" t="str">
            <v>300-12197</v>
          </cell>
          <cell r="P2963" t="str">
            <v>300</v>
          </cell>
          <cell r="Q2963" t="str">
            <v>12197</v>
          </cell>
          <cell r="R2963" t="str">
            <v>MHSK3718962BCT_300</v>
          </cell>
        </row>
        <row r="2964">
          <cell r="E2964" t="str">
            <v>ET3618</v>
          </cell>
          <cell r="G2964" t="str">
            <v>Crw star czy gry  9-11</v>
          </cell>
          <cell r="H2964" t="str">
            <v>Grey</v>
          </cell>
          <cell r="I2964" t="str">
            <v>9-11</v>
          </cell>
          <cell r="J2964" t="str">
            <v>3 Pack</v>
          </cell>
          <cell r="N2964" t="str">
            <v>PLSK3719463GEN</v>
          </cell>
          <cell r="O2964" t="str">
            <v>020-30041</v>
          </cell>
          <cell r="P2964" t="str">
            <v>020</v>
          </cell>
          <cell r="Q2964" t="str">
            <v>30041</v>
          </cell>
          <cell r="R2964" t="str">
            <v>PLSK3719463GEN_020</v>
          </cell>
        </row>
        <row r="2965">
          <cell r="E2965" t="str">
            <v>ET3618</v>
          </cell>
          <cell r="G2965" t="str">
            <v>Crw star czy blue 9-11</v>
          </cell>
          <cell r="H2965" t="str">
            <v>Blue</v>
          </cell>
          <cell r="I2965" t="str">
            <v>9-11</v>
          </cell>
          <cell r="J2965" t="str">
            <v>3 Pack</v>
          </cell>
          <cell r="N2965" t="str">
            <v>PLSK3719463GEN</v>
          </cell>
          <cell r="O2965" t="str">
            <v>420-30041</v>
          </cell>
          <cell r="P2965" t="str">
            <v>420</v>
          </cell>
          <cell r="Q2965" t="str">
            <v>30041</v>
          </cell>
          <cell r="R2965" t="str">
            <v>PLSK3719463GEN_420</v>
          </cell>
        </row>
        <row r="2966">
          <cell r="E2966" t="str">
            <v>ET3618</v>
          </cell>
          <cell r="G2966" t="str">
            <v>Crw star czy wine  9-11</v>
          </cell>
          <cell r="H2966" t="str">
            <v>Red, Dark/Maroon/Wine</v>
          </cell>
          <cell r="I2966" t="str">
            <v>9-11</v>
          </cell>
          <cell r="J2966" t="str">
            <v>3 Pack</v>
          </cell>
          <cell r="N2966" t="str">
            <v>PLSK3719463GEN</v>
          </cell>
          <cell r="O2966" t="str">
            <v>605-30041</v>
          </cell>
          <cell r="P2966" t="str">
            <v>605</v>
          </cell>
          <cell r="Q2966" t="str">
            <v>30041</v>
          </cell>
          <cell r="R2966" t="str">
            <v>PLSK3719463GEN_605</v>
          </cell>
        </row>
        <row r="2967">
          <cell r="E2967" t="str">
            <v>ET3624</v>
          </cell>
          <cell r="G2967" t="str">
            <v>Crw dot czy red  9-11</v>
          </cell>
          <cell r="H2967" t="str">
            <v>Red</v>
          </cell>
          <cell r="I2967" t="str">
            <v>9-11</v>
          </cell>
          <cell r="J2967" t="str">
            <v>3 Pack</v>
          </cell>
          <cell r="N2967" t="str">
            <v>PLSK3719473GEN</v>
          </cell>
          <cell r="O2967" t="str">
            <v>600-30041</v>
          </cell>
          <cell r="P2967" t="str">
            <v>600</v>
          </cell>
          <cell r="Q2967" t="str">
            <v>30041</v>
          </cell>
          <cell r="R2967" t="str">
            <v>PLSK3719473GEN_600</v>
          </cell>
        </row>
        <row r="2968">
          <cell r="E2968" t="str">
            <v>ET3624</v>
          </cell>
          <cell r="G2968" t="str">
            <v>Crw dot czy pink  9-11</v>
          </cell>
          <cell r="H2968" t="str">
            <v>Pink</v>
          </cell>
          <cell r="I2968" t="str">
            <v>9-11</v>
          </cell>
          <cell r="J2968" t="str">
            <v>3 Pack</v>
          </cell>
          <cell r="N2968" t="str">
            <v>PLSK3719473GEN</v>
          </cell>
          <cell r="O2968" t="str">
            <v>650-30041</v>
          </cell>
          <cell r="P2968" t="str">
            <v>650</v>
          </cell>
          <cell r="Q2968" t="str">
            <v>30041</v>
          </cell>
          <cell r="R2968" t="str">
            <v>PLSK3719473GEN_650</v>
          </cell>
        </row>
        <row r="2969">
          <cell r="E2969" t="str">
            <v>ET3629</v>
          </cell>
          <cell r="G2969" t="str">
            <v>Crw animal czy blue  9-11</v>
          </cell>
          <cell r="H2969" t="str">
            <v>Dark Blue</v>
          </cell>
          <cell r="I2969" t="str">
            <v>9-11</v>
          </cell>
          <cell r="J2969" t="str">
            <v>3 Pack</v>
          </cell>
          <cell r="N2969" t="str">
            <v>PLSK3719483GEN</v>
          </cell>
          <cell r="O2969" t="str">
            <v>405-30041</v>
          </cell>
          <cell r="P2969" t="str">
            <v>405</v>
          </cell>
          <cell r="Q2969" t="str">
            <v>30041</v>
          </cell>
          <cell r="R2969" t="str">
            <v>PLSK3719483GEN_405</v>
          </cell>
        </row>
        <row r="2970">
          <cell r="E2970" t="str">
            <v>XMS2520 MACYS</v>
          </cell>
          <cell r="F2970" t="str">
            <v>czy holly</v>
          </cell>
          <cell r="G2970" t="str">
            <v>czy holly blk 9-11</v>
          </cell>
          <cell r="H2970" t="str">
            <v>Black</v>
          </cell>
          <cell r="I2970" t="str">
            <v>9-11</v>
          </cell>
          <cell r="J2970" t="str">
            <v>3 Pack</v>
          </cell>
          <cell r="K2970" t="str">
            <v>F2021</v>
          </cell>
          <cell r="N2970" t="str">
            <v>MHSK3719503MAY</v>
          </cell>
          <cell r="O2970" t="str">
            <v>001-30041</v>
          </cell>
          <cell r="P2970" t="str">
            <v>001</v>
          </cell>
          <cell r="Q2970" t="str">
            <v>30041</v>
          </cell>
          <cell r="R2970" t="str">
            <v>MHSK3719503MAY_001</v>
          </cell>
        </row>
        <row r="2971">
          <cell r="E2971" t="str">
            <v>XMS2520</v>
          </cell>
          <cell r="F2971" t="str">
            <v>czy holly</v>
          </cell>
          <cell r="G2971" t="str">
            <v>czy holly blk 9-11</v>
          </cell>
          <cell r="H2971" t="str">
            <v>Black</v>
          </cell>
          <cell r="I2971" t="str">
            <v>9-11</v>
          </cell>
          <cell r="J2971" t="str">
            <v>3 Pack</v>
          </cell>
          <cell r="K2971" t="str">
            <v>F2021</v>
          </cell>
          <cell r="N2971" t="str">
            <v>MHSK3719503TJX</v>
          </cell>
          <cell r="O2971" t="str">
            <v>001-30041</v>
          </cell>
          <cell r="P2971" t="str">
            <v>001</v>
          </cell>
          <cell r="Q2971" t="str">
            <v>30041</v>
          </cell>
          <cell r="R2971" t="str">
            <v>MHSK3719503TJX_001</v>
          </cell>
        </row>
        <row r="2972">
          <cell r="E2972" t="str">
            <v>ET3691</v>
          </cell>
          <cell r="G2972" t="str">
            <v>Crw czy blue 9-11</v>
          </cell>
          <cell r="H2972" t="str">
            <v>Dark Blue</v>
          </cell>
          <cell r="I2972" t="str">
            <v>9-11</v>
          </cell>
          <cell r="J2972" t="str">
            <v>3 Pack</v>
          </cell>
          <cell r="N2972" t="str">
            <v>PLSK3719513GEN</v>
          </cell>
          <cell r="O2972" t="str">
            <v>405-30041</v>
          </cell>
          <cell r="P2972" t="str">
            <v>405</v>
          </cell>
          <cell r="Q2972" t="str">
            <v>30041</v>
          </cell>
          <cell r="R2972" t="str">
            <v>PLSK3719513GEN_405</v>
          </cell>
        </row>
        <row r="2973">
          <cell r="E2973" t="str">
            <v>ET3693</v>
          </cell>
          <cell r="G2973" t="str">
            <v>Crw big dots blk 9-11</v>
          </cell>
          <cell r="H2973" t="str">
            <v>Black</v>
          </cell>
          <cell r="I2973" t="str">
            <v>9-11</v>
          </cell>
          <cell r="J2973" t="str">
            <v>3 Pack</v>
          </cell>
          <cell r="N2973" t="str">
            <v>PLSK3719523GEN</v>
          </cell>
          <cell r="O2973" t="str">
            <v>001-30041</v>
          </cell>
          <cell r="P2973" t="str">
            <v>001</v>
          </cell>
          <cell r="Q2973" t="str">
            <v>30041</v>
          </cell>
          <cell r="R2973" t="str">
            <v>PLSK3719523GEN_001</v>
          </cell>
        </row>
        <row r="2974">
          <cell r="E2974" t="str">
            <v>ET3694</v>
          </cell>
          <cell r="G2974" t="str">
            <v>Crw zebra blk 9-11</v>
          </cell>
          <cell r="H2974" t="str">
            <v>Black</v>
          </cell>
          <cell r="I2974" t="str">
            <v>9-11</v>
          </cell>
          <cell r="J2974" t="str">
            <v>3 Pack</v>
          </cell>
          <cell r="N2974" t="str">
            <v>PLSK3719533GEN</v>
          </cell>
          <cell r="O2974" t="str">
            <v>001-30041</v>
          </cell>
          <cell r="P2974" t="str">
            <v>001</v>
          </cell>
          <cell r="Q2974" t="str">
            <v>30041</v>
          </cell>
          <cell r="R2974" t="str">
            <v>PLSK3719533GEN_001</v>
          </cell>
        </row>
        <row r="2975">
          <cell r="E2975" t="str">
            <v>ET3695</v>
          </cell>
          <cell r="G2975" t="str">
            <v>Crw leopard pink 9-11</v>
          </cell>
          <cell r="H2975" t="str">
            <v>Pink</v>
          </cell>
          <cell r="I2975" t="str">
            <v>9-11</v>
          </cell>
          <cell r="J2975" t="str">
            <v>3 Pack</v>
          </cell>
          <cell r="N2975" t="str">
            <v>PLSK3719543GEN</v>
          </cell>
          <cell r="O2975" t="str">
            <v>650-30041</v>
          </cell>
          <cell r="P2975" t="str">
            <v>650</v>
          </cell>
          <cell r="Q2975" t="str">
            <v>30041</v>
          </cell>
          <cell r="R2975" t="str">
            <v>PLSK3719543GEN_650</v>
          </cell>
        </row>
        <row r="2976">
          <cell r="E2976" t="str">
            <v>ET3695 NEX</v>
          </cell>
          <cell r="F2976" t="str">
            <v>czy cheetah</v>
          </cell>
          <cell r="G2976" t="str">
            <v>czy cheetah blk 9-11</v>
          </cell>
          <cell r="H2976" t="str">
            <v>Black</v>
          </cell>
          <cell r="I2976" t="str">
            <v>9-11</v>
          </cell>
          <cell r="J2976" t="str">
            <v>3 Pack</v>
          </cell>
          <cell r="N2976" t="str">
            <v>ETSK3719543NEX</v>
          </cell>
          <cell r="O2976" t="str">
            <v>001-30041</v>
          </cell>
          <cell r="P2976" t="str">
            <v>001</v>
          </cell>
          <cell r="Q2976" t="str">
            <v>30041</v>
          </cell>
          <cell r="R2976" t="str">
            <v>ETSK3719543NEX_001</v>
          </cell>
        </row>
        <row r="2977">
          <cell r="E2977" t="str">
            <v>ET3696</v>
          </cell>
          <cell r="G2977" t="str">
            <v>Crw rainbow str blk 9-11</v>
          </cell>
          <cell r="H2977" t="str">
            <v>Black</v>
          </cell>
          <cell r="I2977" t="str">
            <v>9-11</v>
          </cell>
          <cell r="J2977" t="str">
            <v>3 Pack</v>
          </cell>
          <cell r="N2977" t="str">
            <v>PLSK3719553GEN</v>
          </cell>
          <cell r="O2977" t="str">
            <v>001-30041</v>
          </cell>
          <cell r="P2977" t="str">
            <v>001</v>
          </cell>
          <cell r="Q2977" t="str">
            <v>30041</v>
          </cell>
          <cell r="R2977" t="str">
            <v>PLSK3719553GEN_001</v>
          </cell>
        </row>
        <row r="2978">
          <cell r="E2978" t="str">
            <v>ET3696 NEX</v>
          </cell>
          <cell r="F2978" t="str">
            <v>czy stripe</v>
          </cell>
          <cell r="G2978" t="str">
            <v>czy stripe pnk 9-11</v>
          </cell>
          <cell r="H2978" t="str">
            <v>Pink</v>
          </cell>
          <cell r="I2978" t="str">
            <v>9-11</v>
          </cell>
          <cell r="J2978" t="str">
            <v>3 Pack</v>
          </cell>
          <cell r="N2978" t="str">
            <v>ETSK3719553NEX</v>
          </cell>
          <cell r="O2978" t="str">
            <v>650-30041</v>
          </cell>
          <cell r="P2978" t="str">
            <v>650</v>
          </cell>
          <cell r="Q2978" t="str">
            <v>30041</v>
          </cell>
          <cell r="R2978" t="str">
            <v>ETSK3719553NEX_650</v>
          </cell>
        </row>
        <row r="2979">
          <cell r="E2979" t="str">
            <v>ET3698</v>
          </cell>
          <cell r="G2979" t="str">
            <v>Crw back star str wht 9-11</v>
          </cell>
          <cell r="H2979" t="str">
            <v>White</v>
          </cell>
          <cell r="I2979" t="str">
            <v>9-11</v>
          </cell>
          <cell r="J2979" t="str">
            <v>3 Pack</v>
          </cell>
          <cell r="N2979" t="str">
            <v>PLSK3719563GEN</v>
          </cell>
          <cell r="O2979" t="str">
            <v>100-30041</v>
          </cell>
          <cell r="P2979" t="str">
            <v>100</v>
          </cell>
          <cell r="Q2979" t="str">
            <v>30041</v>
          </cell>
          <cell r="R2979" t="str">
            <v>PLSK3719563GEN_100</v>
          </cell>
        </row>
        <row r="2980">
          <cell r="E2980" t="str">
            <v>ET3699</v>
          </cell>
          <cell r="G2980" t="str">
            <v>Crw hearts pink 9-11</v>
          </cell>
          <cell r="H2980" t="str">
            <v>Pink</v>
          </cell>
          <cell r="I2980" t="str">
            <v>9-11</v>
          </cell>
          <cell r="J2980" t="str">
            <v>3 Pack</v>
          </cell>
          <cell r="N2980" t="str">
            <v>PLSK3719573GEN</v>
          </cell>
          <cell r="O2980" t="str">
            <v>650-30041</v>
          </cell>
          <cell r="P2980" t="str">
            <v>650</v>
          </cell>
          <cell r="Q2980" t="str">
            <v>30041</v>
          </cell>
          <cell r="R2980" t="str">
            <v>PLSK3719573GEN_650</v>
          </cell>
        </row>
        <row r="2981">
          <cell r="E2981" t="str">
            <v>ET3701</v>
          </cell>
          <cell r="G2981" t="str">
            <v>Crw big stripes 9-11</v>
          </cell>
          <cell r="H2981" t="str">
            <v>Red, Dark/Maroon/Wine</v>
          </cell>
          <cell r="I2981" t="str">
            <v>9-11</v>
          </cell>
          <cell r="J2981" t="str">
            <v>3 Pack</v>
          </cell>
          <cell r="N2981" t="str">
            <v>PLSK3719583GEN</v>
          </cell>
          <cell r="O2981" t="str">
            <v>605-30041</v>
          </cell>
          <cell r="P2981" t="str">
            <v>605</v>
          </cell>
          <cell r="Q2981" t="str">
            <v>30041</v>
          </cell>
          <cell r="R2981" t="str">
            <v>PLSK3719583GEN_605</v>
          </cell>
        </row>
        <row r="2982">
          <cell r="E2982" t="str">
            <v>ET3702</v>
          </cell>
          <cell r="G2982" t="str">
            <v>Crw stripes pink 9-11</v>
          </cell>
          <cell r="H2982" t="str">
            <v>Pink</v>
          </cell>
          <cell r="I2982" t="str">
            <v>9-11</v>
          </cell>
          <cell r="J2982" t="str">
            <v>3 Pack</v>
          </cell>
          <cell r="N2982" t="str">
            <v>PLSK3719593GEN</v>
          </cell>
          <cell r="O2982" t="str">
            <v>650-30041</v>
          </cell>
          <cell r="P2982" t="str">
            <v>650</v>
          </cell>
          <cell r="Q2982" t="str">
            <v>30041</v>
          </cell>
          <cell r="R2982" t="str">
            <v>PLSK3719593GEN_650</v>
          </cell>
        </row>
        <row r="2983">
          <cell r="E2983" t="str">
            <v>ET3702 NEX</v>
          </cell>
          <cell r="F2983" t="str">
            <v>czy cannels stripe</v>
          </cell>
          <cell r="G2983" t="str">
            <v>czy cannels stripe pnk 9-11</v>
          </cell>
          <cell r="H2983" t="str">
            <v>Pink</v>
          </cell>
          <cell r="I2983" t="str">
            <v>9-11</v>
          </cell>
          <cell r="J2983" t="str">
            <v>3 Pack</v>
          </cell>
          <cell r="N2983" t="str">
            <v>ETSK3719593NEX</v>
          </cell>
          <cell r="O2983" t="str">
            <v>650-30041</v>
          </cell>
          <cell r="P2983" t="str">
            <v>650</v>
          </cell>
          <cell r="Q2983" t="str">
            <v>30041</v>
          </cell>
          <cell r="R2983" t="str">
            <v>ETSK3719593NEX_650</v>
          </cell>
        </row>
        <row r="2984">
          <cell r="E2984" t="str">
            <v>ET3633</v>
          </cell>
          <cell r="G2984" t="str">
            <v>Crw stripes czy nvy  9-11</v>
          </cell>
          <cell r="H2984" t="str">
            <v>Navy</v>
          </cell>
          <cell r="I2984" t="str">
            <v>9-11</v>
          </cell>
          <cell r="J2984" t="str">
            <v>3 Pack</v>
          </cell>
          <cell r="N2984" t="str">
            <v>PLSK3719603GEN</v>
          </cell>
          <cell r="O2984" t="str">
            <v>410-30041</v>
          </cell>
          <cell r="P2984" t="str">
            <v>410</v>
          </cell>
          <cell r="Q2984" t="str">
            <v>30041</v>
          </cell>
          <cell r="R2984" t="str">
            <v>PLSK3719603GEN_410</v>
          </cell>
        </row>
        <row r="2985">
          <cell r="E2985" t="str">
            <v>ET3641</v>
          </cell>
          <cell r="G2985" t="str">
            <v>Crw diagonals czy blue 9-11</v>
          </cell>
          <cell r="H2985" t="str">
            <v>Dark Blue</v>
          </cell>
          <cell r="I2985" t="str">
            <v>9-11</v>
          </cell>
          <cell r="J2985" t="str">
            <v>3 Pack</v>
          </cell>
          <cell r="N2985" t="str">
            <v>PLSK3719613GEN</v>
          </cell>
          <cell r="O2985" t="str">
            <v>405-30041</v>
          </cell>
          <cell r="P2985" t="str">
            <v>405</v>
          </cell>
          <cell r="Q2985" t="str">
            <v>30041</v>
          </cell>
          <cell r="R2985" t="str">
            <v>PLSK3719613GEN_405</v>
          </cell>
        </row>
        <row r="2986">
          <cell r="E2986" t="str">
            <v>2712MR</v>
          </cell>
          <cell r="F2986" t="str">
            <v>UltraFit OTC Sock</v>
          </cell>
          <cell r="G2986" t="str">
            <v>UltraFit OTC Sock blk 9-11.5</v>
          </cell>
          <cell r="H2986" t="str">
            <v>Black</v>
          </cell>
          <cell r="I2986" t="str">
            <v>9-11</v>
          </cell>
          <cell r="J2986" t="str">
            <v>1 Pack</v>
          </cell>
          <cell r="N2986" t="str">
            <v>PLSK3719841TMC</v>
          </cell>
          <cell r="O2986" t="str">
            <v>001-22032</v>
          </cell>
          <cell r="P2986" t="str">
            <v>001</v>
          </cell>
          <cell r="Q2986" t="str">
            <v>22032</v>
          </cell>
          <cell r="R2986" t="str">
            <v>PLSK3719841TMC_001</v>
          </cell>
        </row>
        <row r="2987">
          <cell r="E2987" t="str">
            <v>2712MR</v>
          </cell>
          <cell r="F2987" t="str">
            <v>UltraFit OTC Sock</v>
          </cell>
          <cell r="G2987" t="str">
            <v>UltraFit OTC Sock blk 6-8.5</v>
          </cell>
          <cell r="H2987" t="str">
            <v>Black</v>
          </cell>
          <cell r="I2987" t="str">
            <v>6-8.5</v>
          </cell>
          <cell r="J2987" t="str">
            <v>1 Pack</v>
          </cell>
          <cell r="N2987" t="str">
            <v>PLSK3719841TMC</v>
          </cell>
          <cell r="O2987" t="str">
            <v>001-22031</v>
          </cell>
          <cell r="P2987" t="str">
            <v>001</v>
          </cell>
          <cell r="Q2987" t="str">
            <v>22031</v>
          </cell>
          <cell r="R2987" t="str">
            <v>PLSK3719841TMC_001</v>
          </cell>
        </row>
        <row r="2988">
          <cell r="E2988" t="str">
            <v>2712MR</v>
          </cell>
          <cell r="F2988" t="str">
            <v>UltraFit OTC Sock</v>
          </cell>
          <cell r="G2988" t="str">
            <v>UltraFit OTC Sock blk 12-14.5</v>
          </cell>
          <cell r="H2988" t="str">
            <v>Black</v>
          </cell>
          <cell r="I2988" t="str">
            <v>13-15 - King</v>
          </cell>
          <cell r="J2988" t="str">
            <v>1 Pack</v>
          </cell>
          <cell r="N2988" t="str">
            <v>PLSK3719841TMC</v>
          </cell>
          <cell r="O2988" t="str">
            <v>001-12938</v>
          </cell>
          <cell r="P2988" t="str">
            <v>001</v>
          </cell>
          <cell r="Q2988" t="str">
            <v>12938</v>
          </cell>
          <cell r="R2988" t="str">
            <v>PLSK3719841TMC_001</v>
          </cell>
        </row>
        <row r="2989">
          <cell r="E2989" t="str">
            <v>2712MR</v>
          </cell>
          <cell r="F2989" t="str">
            <v>UltraFit OTC Sock</v>
          </cell>
          <cell r="G2989" t="str">
            <v>UltraFit OTC Sock gry 9-11.5</v>
          </cell>
          <cell r="H2989" t="str">
            <v>Grey</v>
          </cell>
          <cell r="I2989" t="str">
            <v>9-11</v>
          </cell>
          <cell r="J2989" t="str">
            <v>1 Pack</v>
          </cell>
          <cell r="N2989" t="str">
            <v>PLSK3719841TMC</v>
          </cell>
          <cell r="O2989" t="str">
            <v>020-22032</v>
          </cell>
          <cell r="P2989" t="str">
            <v>020</v>
          </cell>
          <cell r="Q2989" t="str">
            <v>22032</v>
          </cell>
          <cell r="R2989" t="str">
            <v>PLSK3719841TMC_020</v>
          </cell>
        </row>
        <row r="2990">
          <cell r="E2990" t="str">
            <v>2712MR</v>
          </cell>
          <cell r="F2990" t="str">
            <v>UltraFit OTC Sock</v>
          </cell>
          <cell r="G2990" t="str">
            <v>UltraFit OTC Sock gry 6-8.5</v>
          </cell>
          <cell r="H2990" t="str">
            <v>Grey</v>
          </cell>
          <cell r="I2990" t="str">
            <v>6-8.5</v>
          </cell>
          <cell r="J2990" t="str">
            <v>1 Pack</v>
          </cell>
          <cell r="N2990" t="str">
            <v>PLSK3719841TMC</v>
          </cell>
          <cell r="O2990" t="str">
            <v>020-22031</v>
          </cell>
          <cell r="P2990" t="str">
            <v>020</v>
          </cell>
          <cell r="Q2990" t="str">
            <v>22031</v>
          </cell>
          <cell r="R2990" t="str">
            <v>PLSK3719841TMC_020</v>
          </cell>
        </row>
        <row r="2991">
          <cell r="E2991" t="str">
            <v>2712MR</v>
          </cell>
          <cell r="F2991" t="str">
            <v>UltraFit OTC Sock</v>
          </cell>
          <cell r="G2991" t="str">
            <v>UltraFit OTC Sock gry 12-14.5</v>
          </cell>
          <cell r="H2991" t="str">
            <v>Grey</v>
          </cell>
          <cell r="I2991" t="str">
            <v>13-15 - King</v>
          </cell>
          <cell r="J2991" t="str">
            <v>1 Pack</v>
          </cell>
          <cell r="N2991" t="str">
            <v>PLSK3719841TMC</v>
          </cell>
          <cell r="O2991" t="str">
            <v>020-12938</v>
          </cell>
          <cell r="P2991" t="str">
            <v>020</v>
          </cell>
          <cell r="Q2991" t="str">
            <v>12938</v>
          </cell>
          <cell r="R2991" t="str">
            <v>PLSK3719841TMC_020</v>
          </cell>
        </row>
        <row r="2992">
          <cell r="E2992" t="str">
            <v>2712MR</v>
          </cell>
          <cell r="F2992" t="str">
            <v>UltraFit OTC Sock</v>
          </cell>
          <cell r="G2992" t="str">
            <v>UltraFit OTC Sock wht 9-11.5</v>
          </cell>
          <cell r="H2992" t="str">
            <v>White</v>
          </cell>
          <cell r="I2992" t="str">
            <v>9-11</v>
          </cell>
          <cell r="J2992" t="str">
            <v>1 Pack</v>
          </cell>
          <cell r="N2992" t="str">
            <v>PLSK3719841TMC</v>
          </cell>
          <cell r="O2992" t="str">
            <v>100-22032</v>
          </cell>
          <cell r="P2992" t="str">
            <v>100</v>
          </cell>
          <cell r="Q2992" t="str">
            <v>22032</v>
          </cell>
          <cell r="R2992" t="str">
            <v>PLSK3719841TMC_100</v>
          </cell>
        </row>
        <row r="2993">
          <cell r="E2993" t="str">
            <v>2712MR</v>
          </cell>
          <cell r="F2993" t="str">
            <v>UltraFit OTC Sock</v>
          </cell>
          <cell r="G2993" t="str">
            <v>UltraFit OTC Sock wht 6-8.5</v>
          </cell>
          <cell r="H2993" t="str">
            <v>White</v>
          </cell>
          <cell r="I2993" t="str">
            <v>6-8.5</v>
          </cell>
          <cell r="J2993" t="str">
            <v>1 Pack</v>
          </cell>
          <cell r="N2993" t="str">
            <v>PLSK3719841TMC</v>
          </cell>
          <cell r="O2993" t="str">
            <v>100-22031</v>
          </cell>
          <cell r="P2993" t="str">
            <v>100</v>
          </cell>
          <cell r="Q2993" t="str">
            <v>22031</v>
          </cell>
          <cell r="R2993" t="str">
            <v>PLSK3719841TMC_100</v>
          </cell>
        </row>
        <row r="2994">
          <cell r="E2994" t="str">
            <v>2712MR</v>
          </cell>
          <cell r="F2994" t="str">
            <v>UltraFit OTC Sock</v>
          </cell>
          <cell r="G2994" t="str">
            <v>UltraFit OTC Sock wht 12-14.5</v>
          </cell>
          <cell r="H2994" t="str">
            <v>White</v>
          </cell>
          <cell r="I2994" t="str">
            <v>13-15 - King</v>
          </cell>
          <cell r="J2994" t="str">
            <v>1 Pack</v>
          </cell>
          <cell r="N2994" t="str">
            <v>PLSK3719841TMC</v>
          </cell>
          <cell r="O2994" t="str">
            <v>100-12938</v>
          </cell>
          <cell r="P2994" t="str">
            <v>100</v>
          </cell>
          <cell r="Q2994" t="str">
            <v>12938</v>
          </cell>
          <cell r="R2994" t="str">
            <v>PLSK3719841TMC_100</v>
          </cell>
        </row>
        <row r="2995">
          <cell r="E2995" t="str">
            <v>2712MR</v>
          </cell>
          <cell r="F2995" t="str">
            <v>UltraFit OTC Sock</v>
          </cell>
          <cell r="G2995" t="str">
            <v>UltraFit OTC Sock wine 9-11.5</v>
          </cell>
          <cell r="H2995" t="str">
            <v>Red, Dark/Maroon/Wine</v>
          </cell>
          <cell r="I2995" t="str">
            <v>9-11</v>
          </cell>
          <cell r="J2995" t="str">
            <v>1 Pack</v>
          </cell>
          <cell r="N2995" t="str">
            <v>PLSK3719841TMC</v>
          </cell>
          <cell r="O2995" t="str">
            <v>605-22032</v>
          </cell>
          <cell r="P2995" t="str">
            <v>605</v>
          </cell>
          <cell r="Q2995" t="str">
            <v>22032</v>
          </cell>
          <cell r="R2995" t="str">
            <v>PLSK3719841TMC_605</v>
          </cell>
        </row>
        <row r="2996">
          <cell r="E2996" t="str">
            <v>2712MR</v>
          </cell>
          <cell r="F2996" t="str">
            <v>UltraFit OTC Sock</v>
          </cell>
          <cell r="G2996" t="str">
            <v>UltraFit OTC Sock wine 6-8.5</v>
          </cell>
          <cell r="H2996" t="str">
            <v>Red, Dark/Maroon/Wine</v>
          </cell>
          <cell r="I2996" t="str">
            <v>6-8.5</v>
          </cell>
          <cell r="J2996" t="str">
            <v>1 Pack</v>
          </cell>
          <cell r="N2996" t="str">
            <v>PLSK3719841TMC</v>
          </cell>
          <cell r="O2996" t="str">
            <v>605-22031</v>
          </cell>
          <cell r="P2996" t="str">
            <v>605</v>
          </cell>
          <cell r="Q2996" t="str">
            <v>22031</v>
          </cell>
          <cell r="R2996" t="str">
            <v>PLSK3719841TMC_605</v>
          </cell>
        </row>
        <row r="2997">
          <cell r="E2997" t="str">
            <v>2712MR</v>
          </cell>
          <cell r="F2997" t="str">
            <v>UltraFit OTC Sock</v>
          </cell>
          <cell r="G2997" t="str">
            <v>UltraFit OTC Sock wine 12.14.5</v>
          </cell>
          <cell r="H2997" t="str">
            <v>Red, Dark/Maroon/Wine</v>
          </cell>
          <cell r="I2997" t="str">
            <v>13-15 - King</v>
          </cell>
          <cell r="J2997" t="str">
            <v>1 Pack</v>
          </cell>
          <cell r="N2997" t="str">
            <v>PLSK3719841TMC</v>
          </cell>
          <cell r="O2997" t="str">
            <v>605-12938</v>
          </cell>
          <cell r="P2997" t="str">
            <v>605</v>
          </cell>
          <cell r="Q2997" t="str">
            <v>12938</v>
          </cell>
          <cell r="R2997" t="str">
            <v>PLSK3719841TMC_605</v>
          </cell>
        </row>
        <row r="2998">
          <cell r="E2998" t="str">
            <v>2712WR</v>
          </cell>
          <cell r="F2998" t="str">
            <v>UltraFit OTC Sock</v>
          </cell>
          <cell r="G2998" t="str">
            <v>UltraFit OTC Sock blk 7-9.5</v>
          </cell>
          <cell r="H2998" t="str">
            <v>Black</v>
          </cell>
          <cell r="I2998" t="str">
            <v>9-11</v>
          </cell>
          <cell r="J2998" t="str">
            <v>1 Pack</v>
          </cell>
          <cell r="N2998" t="str">
            <v>PLSK3719851TMC</v>
          </cell>
          <cell r="O2998" t="str">
            <v>001-22032</v>
          </cell>
          <cell r="P2998" t="str">
            <v>001</v>
          </cell>
          <cell r="Q2998" t="str">
            <v>22032</v>
          </cell>
          <cell r="R2998" t="str">
            <v>PLSK3719851TMC_001</v>
          </cell>
        </row>
        <row r="2999">
          <cell r="E2999" t="str">
            <v>2712WR</v>
          </cell>
          <cell r="F2999" t="str">
            <v>UltraFit OTC Sock</v>
          </cell>
          <cell r="G2999" t="str">
            <v>UltraFit OTC Sock blk 4-6.5</v>
          </cell>
          <cell r="H2999" t="str">
            <v>Black</v>
          </cell>
          <cell r="I2999" t="str">
            <v>6-8.5</v>
          </cell>
          <cell r="J2999" t="str">
            <v>1 Pack</v>
          </cell>
          <cell r="N2999" t="str">
            <v>PLSK3719851TMC</v>
          </cell>
          <cell r="O2999" t="str">
            <v>001-22031</v>
          </cell>
          <cell r="P2999" t="str">
            <v>001</v>
          </cell>
          <cell r="Q2999" t="str">
            <v>22031</v>
          </cell>
          <cell r="R2999" t="str">
            <v>PLSK3719851TMC_001</v>
          </cell>
        </row>
        <row r="3000">
          <cell r="E3000" t="str">
            <v>2712WR</v>
          </cell>
          <cell r="F3000" t="str">
            <v>UltraFit OTC Sock</v>
          </cell>
          <cell r="G3000" t="str">
            <v>UltraFit OTC Sock blk 10-12.5</v>
          </cell>
          <cell r="H3000" t="str">
            <v>Black</v>
          </cell>
          <cell r="I3000" t="str">
            <v>13-15 - King</v>
          </cell>
          <cell r="J3000" t="str">
            <v>1 Pack</v>
          </cell>
          <cell r="N3000" t="str">
            <v>PLSK3719851TMC</v>
          </cell>
          <cell r="O3000" t="str">
            <v>001-12938</v>
          </cell>
          <cell r="P3000" t="str">
            <v>001</v>
          </cell>
          <cell r="Q3000" t="str">
            <v>12938</v>
          </cell>
          <cell r="R3000" t="str">
            <v>PLSK3719851TMC_001</v>
          </cell>
        </row>
        <row r="3001">
          <cell r="E3001" t="str">
            <v>2712WR</v>
          </cell>
          <cell r="F3001" t="str">
            <v>UltraFit OTC Sock</v>
          </cell>
          <cell r="G3001" t="str">
            <v>UltraFit OTC Sock wht 9-11</v>
          </cell>
          <cell r="H3001" t="str">
            <v>White</v>
          </cell>
          <cell r="I3001" t="str">
            <v>9-11</v>
          </cell>
          <cell r="J3001" t="str">
            <v>1 Pack</v>
          </cell>
          <cell r="N3001" t="str">
            <v>PLSK3719851TMC</v>
          </cell>
          <cell r="O3001" t="str">
            <v>100-22032</v>
          </cell>
          <cell r="P3001" t="str">
            <v>100</v>
          </cell>
          <cell r="Q3001" t="str">
            <v>22032</v>
          </cell>
          <cell r="R3001" t="str">
            <v>PLSK3719851TMC_100</v>
          </cell>
        </row>
        <row r="3002">
          <cell r="E3002" t="str">
            <v>2712WR</v>
          </cell>
          <cell r="F3002" t="str">
            <v>UltraFit OTC Sock</v>
          </cell>
          <cell r="G3002" t="str">
            <v>UltraFit OTC Sock wht 6-8.5</v>
          </cell>
          <cell r="H3002" t="str">
            <v>White</v>
          </cell>
          <cell r="I3002" t="str">
            <v>6-8.5</v>
          </cell>
          <cell r="J3002" t="str">
            <v>1 Pack</v>
          </cell>
          <cell r="N3002" t="str">
            <v>PLSK3719851TMC</v>
          </cell>
          <cell r="O3002" t="str">
            <v>100-22031</v>
          </cell>
          <cell r="P3002" t="str">
            <v>100</v>
          </cell>
          <cell r="Q3002" t="str">
            <v>22031</v>
          </cell>
          <cell r="R3002" t="str">
            <v>PLSK3719851TMC_100</v>
          </cell>
        </row>
        <row r="3003">
          <cell r="E3003" t="str">
            <v>2712WR</v>
          </cell>
          <cell r="F3003" t="str">
            <v>UltraFit OTC Sock</v>
          </cell>
          <cell r="G3003" t="str">
            <v>UltraFit OTC Sock wht 13-15 -</v>
          </cell>
          <cell r="H3003" t="str">
            <v>White</v>
          </cell>
          <cell r="I3003" t="str">
            <v>13-15 - King</v>
          </cell>
          <cell r="J3003" t="str">
            <v>1 Pack</v>
          </cell>
          <cell r="N3003" t="str">
            <v>PLSK3719851TMC</v>
          </cell>
          <cell r="O3003" t="str">
            <v>100-12938</v>
          </cell>
          <cell r="P3003" t="str">
            <v>100</v>
          </cell>
          <cell r="Q3003" t="str">
            <v>12938</v>
          </cell>
          <cell r="R3003" t="str">
            <v>PLSK3719851TMC_100</v>
          </cell>
        </row>
        <row r="3004">
          <cell r="E3004" t="str">
            <v>2712WR</v>
          </cell>
          <cell r="F3004" t="str">
            <v>UltraFit OTC Sock</v>
          </cell>
          <cell r="G3004" t="str">
            <v>UltraFit OTC Sock blu 9-11</v>
          </cell>
          <cell r="H3004" t="str">
            <v>Blue</v>
          </cell>
          <cell r="I3004" t="str">
            <v>9-11</v>
          </cell>
          <cell r="J3004" t="str">
            <v>1 Pack</v>
          </cell>
          <cell r="N3004" t="str">
            <v>PLSK3719851TMC</v>
          </cell>
          <cell r="O3004" t="str">
            <v>420-22032</v>
          </cell>
          <cell r="P3004" t="str">
            <v>420</v>
          </cell>
          <cell r="Q3004" t="str">
            <v>22032</v>
          </cell>
          <cell r="R3004" t="str">
            <v>PLSK3719851TMC_420</v>
          </cell>
        </row>
        <row r="3005">
          <cell r="E3005" t="str">
            <v>2712WR</v>
          </cell>
          <cell r="F3005" t="str">
            <v>UltraFit OTC Sock</v>
          </cell>
          <cell r="G3005" t="str">
            <v>UltraFit OTC Sock blu 6-8.5</v>
          </cell>
          <cell r="H3005" t="str">
            <v>Blue</v>
          </cell>
          <cell r="I3005" t="str">
            <v>6-8.5</v>
          </cell>
          <cell r="J3005" t="str">
            <v>1 Pack</v>
          </cell>
          <cell r="N3005" t="str">
            <v>PLSK3719851TMC</v>
          </cell>
          <cell r="O3005" t="str">
            <v>420-22031</v>
          </cell>
          <cell r="P3005" t="str">
            <v>420</v>
          </cell>
          <cell r="Q3005" t="str">
            <v>22031</v>
          </cell>
          <cell r="R3005" t="str">
            <v>PLSK3719851TMC_420</v>
          </cell>
        </row>
        <row r="3006">
          <cell r="E3006" t="str">
            <v>2712WR</v>
          </cell>
          <cell r="F3006" t="str">
            <v>UltraFit OTC Sock</v>
          </cell>
          <cell r="G3006" t="str">
            <v>UltraFit OTC Sock blu 13-15 -</v>
          </cell>
          <cell r="H3006" t="str">
            <v>Blue</v>
          </cell>
          <cell r="I3006" t="str">
            <v>13-15 - King</v>
          </cell>
          <cell r="J3006" t="str">
            <v>1 Pack</v>
          </cell>
          <cell r="N3006" t="str">
            <v>PLSK3719851TMC</v>
          </cell>
          <cell r="O3006" t="str">
            <v>420-12938</v>
          </cell>
          <cell r="P3006" t="str">
            <v>420</v>
          </cell>
          <cell r="Q3006" t="str">
            <v>12938</v>
          </cell>
          <cell r="R3006" t="str">
            <v>PLSK3719851TMC_420</v>
          </cell>
        </row>
        <row r="3007">
          <cell r="E3007" t="str">
            <v>2712WR</v>
          </cell>
          <cell r="F3007" t="str">
            <v>UltraFit OTC Sock</v>
          </cell>
          <cell r="G3007" t="str">
            <v>UltraFit OTC Sock wine 9-11</v>
          </cell>
          <cell r="H3007" t="str">
            <v>Red, Dark/Maroon/Wine</v>
          </cell>
          <cell r="I3007" t="str">
            <v>9-11</v>
          </cell>
          <cell r="J3007" t="str">
            <v>1 Pack</v>
          </cell>
          <cell r="N3007" t="str">
            <v>PLSK3719851TMC</v>
          </cell>
          <cell r="O3007" t="str">
            <v>605-22032</v>
          </cell>
          <cell r="P3007" t="str">
            <v>605</v>
          </cell>
          <cell r="Q3007" t="str">
            <v>22032</v>
          </cell>
          <cell r="R3007" t="str">
            <v>PLSK3719851TMC_605</v>
          </cell>
        </row>
        <row r="3008">
          <cell r="E3008" t="str">
            <v>2712WR</v>
          </cell>
          <cell r="F3008" t="str">
            <v>UltraFit OTC Sock</v>
          </cell>
          <cell r="G3008" t="str">
            <v>UltraFit OTC Sock wine 6-8.5</v>
          </cell>
          <cell r="H3008" t="str">
            <v>Red, Dark/Maroon/Wine</v>
          </cell>
          <cell r="I3008" t="str">
            <v>6-8.5</v>
          </cell>
          <cell r="J3008" t="str">
            <v>1 Pack</v>
          </cell>
          <cell r="N3008" t="str">
            <v>PLSK3719851TMC</v>
          </cell>
          <cell r="O3008" t="str">
            <v>605-22031</v>
          </cell>
          <cell r="P3008" t="str">
            <v>605</v>
          </cell>
          <cell r="Q3008" t="str">
            <v>22031</v>
          </cell>
          <cell r="R3008" t="str">
            <v>PLSK3719851TMC_605</v>
          </cell>
        </row>
        <row r="3009">
          <cell r="E3009" t="str">
            <v>2712WR</v>
          </cell>
          <cell r="F3009" t="str">
            <v>UltraFit OTC Sock</v>
          </cell>
          <cell r="G3009" t="str">
            <v>UltraFit OTC Sock wine 13-15 -</v>
          </cell>
          <cell r="H3009" t="str">
            <v>Red, Dark/Maroon/Wine</v>
          </cell>
          <cell r="I3009" t="str">
            <v>13-15 - King</v>
          </cell>
          <cell r="J3009" t="str">
            <v>1 Pack</v>
          </cell>
          <cell r="N3009" t="str">
            <v>PLSK3719851TMC</v>
          </cell>
          <cell r="O3009" t="str">
            <v>605-12938</v>
          </cell>
          <cell r="P3009" t="str">
            <v>605</v>
          </cell>
          <cell r="Q3009" t="str">
            <v>12938</v>
          </cell>
          <cell r="R3009" t="str">
            <v>PLSK3719851TMC_605</v>
          </cell>
        </row>
        <row r="3010">
          <cell r="E3010" t="str">
            <v>100TE-BLK</v>
          </cell>
          <cell r="F3010" t="str">
            <v>CRW TE</v>
          </cell>
          <cell r="G3010" t="str">
            <v>CRW TE blk S/M</v>
          </cell>
          <cell r="H3010" t="str">
            <v>Black</v>
          </cell>
          <cell r="I3010" t="str">
            <v>Small/Med - S/M-UNISEX</v>
          </cell>
          <cell r="J3010" t="str">
            <v>3 Pack</v>
          </cell>
          <cell r="K3010" t="str">
            <v>F2021</v>
          </cell>
          <cell r="N3010" t="str">
            <v>TESK3719902GEN</v>
          </cell>
          <cell r="O3010" t="str">
            <v>001-22196</v>
          </cell>
          <cell r="P3010" t="str">
            <v>001</v>
          </cell>
          <cell r="Q3010" t="str">
            <v>22196</v>
          </cell>
          <cell r="R3010" t="str">
            <v>TESK3719902GEN_001</v>
          </cell>
        </row>
        <row r="3011">
          <cell r="E3011" t="str">
            <v>200TE-BLK</v>
          </cell>
          <cell r="F3011" t="str">
            <v>CRW TE</v>
          </cell>
          <cell r="G3011" t="str">
            <v>CRW TE blk L/XL</v>
          </cell>
          <cell r="H3011" t="str">
            <v>Black</v>
          </cell>
          <cell r="I3011" t="str">
            <v>L/XL - Unisex</v>
          </cell>
          <cell r="J3011" t="str">
            <v>3 Pack</v>
          </cell>
          <cell r="K3011" t="str">
            <v>F2021</v>
          </cell>
          <cell r="N3011" t="str">
            <v>TESK3719902GEN</v>
          </cell>
          <cell r="O3011" t="str">
            <v>001-11912</v>
          </cell>
          <cell r="P3011" t="str">
            <v>001</v>
          </cell>
          <cell r="Q3011" t="str">
            <v>11912</v>
          </cell>
          <cell r="R3011" t="str">
            <v>TESK3719902GEN_001</v>
          </cell>
        </row>
        <row r="3012">
          <cell r="E3012" t="str">
            <v>200TE-BLK</v>
          </cell>
          <cell r="F3012" t="str">
            <v>CRW TE</v>
          </cell>
          <cell r="G3012" t="str">
            <v>CRW TE blk L/XL</v>
          </cell>
          <cell r="H3012" t="str">
            <v>Black</v>
          </cell>
          <cell r="I3012" t="str">
            <v>Large/XL - L/XL</v>
          </cell>
          <cell r="J3012" t="str">
            <v>3 Pack</v>
          </cell>
          <cell r="K3012" t="str">
            <v>F2021</v>
          </cell>
          <cell r="N3012" t="str">
            <v>TESK3719902GEN</v>
          </cell>
          <cell r="O3012" t="str">
            <v>001-31261</v>
          </cell>
          <cell r="P3012" t="str">
            <v>001</v>
          </cell>
          <cell r="Q3012" t="str">
            <v>31261</v>
          </cell>
          <cell r="R3012" t="str">
            <v>TESK3719902GEN_001</v>
          </cell>
        </row>
        <row r="3013">
          <cell r="E3013" t="str">
            <v>100TE-WHT</v>
          </cell>
          <cell r="F3013" t="str">
            <v>CRW TE</v>
          </cell>
          <cell r="G3013" t="str">
            <v>CRW TE wht S/M</v>
          </cell>
          <cell r="H3013" t="str">
            <v>White</v>
          </cell>
          <cell r="I3013" t="str">
            <v>Small/Med - S/M-UNISEX</v>
          </cell>
          <cell r="J3013" t="str">
            <v>3 Pack</v>
          </cell>
          <cell r="K3013" t="str">
            <v>F2021</v>
          </cell>
          <cell r="N3013" t="str">
            <v>TESK3719902GEN</v>
          </cell>
          <cell r="O3013" t="str">
            <v>100-22196</v>
          </cell>
          <cell r="P3013" t="str">
            <v>100</v>
          </cell>
          <cell r="Q3013" t="str">
            <v>22196</v>
          </cell>
          <cell r="R3013" t="str">
            <v>TESK3719902GEN_100</v>
          </cell>
        </row>
        <row r="3014">
          <cell r="E3014" t="str">
            <v>200TE-WHT</v>
          </cell>
          <cell r="F3014" t="str">
            <v>CRW TE</v>
          </cell>
          <cell r="G3014" t="str">
            <v>CRW TE wht L/XL</v>
          </cell>
          <cell r="H3014" t="str">
            <v>White</v>
          </cell>
          <cell r="I3014" t="str">
            <v>L/XL - Unisex</v>
          </cell>
          <cell r="J3014" t="str">
            <v>3 Pack</v>
          </cell>
          <cell r="K3014" t="str">
            <v>F2021</v>
          </cell>
          <cell r="N3014" t="str">
            <v>TESK3719902GEN</v>
          </cell>
          <cell r="O3014" t="str">
            <v>100-11912</v>
          </cell>
          <cell r="P3014" t="str">
            <v>100</v>
          </cell>
          <cell r="Q3014" t="str">
            <v>11912</v>
          </cell>
          <cell r="R3014" t="str">
            <v>TESK3719902GEN_100</v>
          </cell>
        </row>
        <row r="3015">
          <cell r="E3015" t="str">
            <v>200TE-WHT</v>
          </cell>
          <cell r="F3015" t="str">
            <v>CRW TE</v>
          </cell>
          <cell r="G3015" t="str">
            <v>CRW TE wht L/XL</v>
          </cell>
          <cell r="H3015" t="str">
            <v>White</v>
          </cell>
          <cell r="I3015" t="str">
            <v>Large/XL - L/XL</v>
          </cell>
          <cell r="J3015" t="str">
            <v>3 Pack</v>
          </cell>
          <cell r="K3015" t="str">
            <v>F2021</v>
          </cell>
          <cell r="N3015" t="str">
            <v>TESK3719902GEN</v>
          </cell>
          <cell r="O3015" t="str">
            <v>100-31261</v>
          </cell>
          <cell r="P3015" t="str">
            <v>100</v>
          </cell>
          <cell r="Q3015" t="str">
            <v>31261</v>
          </cell>
          <cell r="R3015" t="str">
            <v>TESK3719902GEN_100</v>
          </cell>
        </row>
        <row r="3016">
          <cell r="E3016" t="str">
            <v>91991</v>
          </cell>
          <cell r="F3016" t="str">
            <v>crw czy Mn Giraffe</v>
          </cell>
          <cell r="G3016" t="str">
            <v>crw czy Mn Giraffe lt gry 9-11</v>
          </cell>
          <cell r="H3016" t="str">
            <v>Light Grey</v>
          </cell>
          <cell r="I3016" t="str">
            <v>9-11</v>
          </cell>
          <cell r="J3016" t="str">
            <v>3 Pack</v>
          </cell>
          <cell r="N3016" t="str">
            <v>ETSK3719913NEX</v>
          </cell>
          <cell r="O3016" t="str">
            <v>055-30041</v>
          </cell>
          <cell r="P3016" t="str">
            <v>055</v>
          </cell>
          <cell r="Q3016" t="str">
            <v>30041</v>
          </cell>
          <cell r="R3016" t="str">
            <v>ETSK3719913NEX_055</v>
          </cell>
        </row>
        <row r="3017">
          <cell r="E3017" t="str">
            <v>75000</v>
          </cell>
          <cell r="F3017" t="str">
            <v>crw texture sk</v>
          </cell>
          <cell r="G3017" t="str">
            <v>crw texture sk jet blk 10-13</v>
          </cell>
          <cell r="H3017" t="str">
            <v>Black</v>
          </cell>
          <cell r="I3017" t="str">
            <v>10-13</v>
          </cell>
          <cell r="J3017" t="str">
            <v>3 Pack</v>
          </cell>
          <cell r="K3017" t="str">
            <v>REPLEN</v>
          </cell>
          <cell r="N3017" t="str">
            <v>LASK3720183GEN</v>
          </cell>
          <cell r="O3017" t="str">
            <v>001-12197</v>
          </cell>
          <cell r="P3017" t="str">
            <v>001</v>
          </cell>
          <cell r="Q3017" t="str">
            <v>12197</v>
          </cell>
          <cell r="R3017" t="str">
            <v>LASK3720183GEN_001</v>
          </cell>
        </row>
        <row r="3018">
          <cell r="E3018" t="str">
            <v>RTM20221B</v>
          </cell>
          <cell r="F3018" t="str">
            <v>3PR PK WOOL CREW SOCKS</v>
          </cell>
          <cell r="G3018" t="str">
            <v>3PR PK WOOL CRW SCKS blk 10-13</v>
          </cell>
          <cell r="H3018" t="str">
            <v>Black</v>
          </cell>
          <cell r="I3018" t="str">
            <v>10-13</v>
          </cell>
          <cell r="J3018" t="str">
            <v>1 Pack</v>
          </cell>
          <cell r="K3018" t="str">
            <v>REPLEN</v>
          </cell>
          <cell r="N3018" t="str">
            <v>RTSK3720223BOS</v>
          </cell>
          <cell r="O3018" t="str">
            <v>001-12197</v>
          </cell>
          <cell r="P3018" t="str">
            <v>001</v>
          </cell>
          <cell r="Q3018" t="str">
            <v>12197</v>
          </cell>
          <cell r="R3018" t="str">
            <v>RTSK3720223BOS_001</v>
          </cell>
        </row>
        <row r="3019">
          <cell r="E3019" t="str">
            <v>RTM20221B</v>
          </cell>
          <cell r="F3019" t="str">
            <v>3PR PK WOOL CREW SOCKS</v>
          </cell>
          <cell r="G3019" t="str">
            <v>3PR PK WOOL CREW SOCKS ast neu</v>
          </cell>
          <cell r="H3019" t="str">
            <v>Assorted - Neutral</v>
          </cell>
          <cell r="I3019" t="str">
            <v>10-13</v>
          </cell>
          <cell r="J3019" t="str">
            <v>1 Pack</v>
          </cell>
          <cell r="K3019" t="str">
            <v>REPLEN</v>
          </cell>
          <cell r="N3019" t="str">
            <v>RTSK3720223BOS</v>
          </cell>
          <cell r="O3019" t="str">
            <v>964-12197</v>
          </cell>
          <cell r="P3019" t="str">
            <v>964</v>
          </cell>
          <cell r="Q3019" t="str">
            <v>12197</v>
          </cell>
          <cell r="R3019" t="str">
            <v>RTSK3720223BOS_964</v>
          </cell>
        </row>
        <row r="3020">
          <cell r="E3020" t="str">
            <v>2715UR4PK02</v>
          </cell>
          <cell r="F3020" t="str">
            <v>4pk Otc Sk Nanoglide</v>
          </cell>
          <cell r="G3020" t="str">
            <v>4pk Otc Sk Nanoglide nvy Small</v>
          </cell>
          <cell r="H3020" t="str">
            <v>Navy</v>
          </cell>
          <cell r="I3020" t="str">
            <v>small - A</v>
          </cell>
          <cell r="J3020" t="str">
            <v>4 Pack</v>
          </cell>
          <cell r="N3020" t="str">
            <v>PLSK3720614TMC</v>
          </cell>
          <cell r="O3020" t="str">
            <v>410-20602</v>
          </cell>
          <cell r="P3020" t="str">
            <v>410</v>
          </cell>
          <cell r="Q3020" t="str">
            <v>20602</v>
          </cell>
          <cell r="R3020" t="str">
            <v>PLSK3720614TMC_410</v>
          </cell>
        </row>
        <row r="3021">
          <cell r="E3021" t="str">
            <v>2715UR4PK03</v>
          </cell>
          <cell r="F3021" t="str">
            <v>4pk Otc Sk Nanoglide</v>
          </cell>
          <cell r="G3021" t="str">
            <v>4pk Otc Sk Nanoglide nvy Mediu</v>
          </cell>
          <cell r="H3021" t="str">
            <v>Navy</v>
          </cell>
          <cell r="I3021" t="str">
            <v>medium - B</v>
          </cell>
          <cell r="J3021" t="str">
            <v>4 Pack</v>
          </cell>
          <cell r="N3021" t="str">
            <v>PLSK3720614TMC</v>
          </cell>
          <cell r="O3021" t="str">
            <v>410-20156</v>
          </cell>
          <cell r="P3021" t="str">
            <v>410</v>
          </cell>
          <cell r="Q3021" t="str">
            <v>20156</v>
          </cell>
          <cell r="R3021" t="str">
            <v>PLSK3720614TMC_410</v>
          </cell>
        </row>
        <row r="3022">
          <cell r="E3022" t="str">
            <v>2715UR4PK04</v>
          </cell>
          <cell r="F3022" t="str">
            <v>4pk Otc Sk Nanoglide</v>
          </cell>
          <cell r="G3022" t="str">
            <v>4pk Otc Sk Nanoglide nvy Large</v>
          </cell>
          <cell r="H3022" t="str">
            <v>Navy</v>
          </cell>
          <cell r="I3022" t="str">
            <v>large - C</v>
          </cell>
          <cell r="J3022" t="str">
            <v>4 Pack</v>
          </cell>
          <cell r="N3022" t="str">
            <v>PLSK3720614TMC</v>
          </cell>
          <cell r="O3022" t="str">
            <v>410-20604</v>
          </cell>
          <cell r="P3022" t="str">
            <v>410</v>
          </cell>
          <cell r="Q3022" t="str">
            <v>20604</v>
          </cell>
          <cell r="R3022" t="str">
            <v>PLSK3720614TMC_410</v>
          </cell>
        </row>
        <row r="3023">
          <cell r="E3023" t="str">
            <v>2715UR4PK05</v>
          </cell>
          <cell r="F3023" t="str">
            <v>4pk Otc Sk Nanoglide</v>
          </cell>
          <cell r="G3023" t="str">
            <v>4pk Otc Sk Nanoglide nvy XL</v>
          </cell>
          <cell r="H3023" t="str">
            <v>Navy</v>
          </cell>
          <cell r="I3023" t="str">
            <v>1X - E</v>
          </cell>
          <cell r="J3023" t="str">
            <v>4 Pack</v>
          </cell>
          <cell r="N3023" t="str">
            <v>PLSK3720614TMC</v>
          </cell>
          <cell r="O3023" t="str">
            <v>410-10980</v>
          </cell>
          <cell r="P3023" t="str">
            <v>410</v>
          </cell>
          <cell r="Q3023" t="str">
            <v>10980</v>
          </cell>
          <cell r="R3023" t="str">
            <v>PLSK3720614TMC_410</v>
          </cell>
        </row>
        <row r="3024">
          <cell r="E3024" t="str">
            <v>2715UR4PK02</v>
          </cell>
          <cell r="F3024" t="str">
            <v>4pk Otc Sk Nanoglide</v>
          </cell>
          <cell r="G3024" t="str">
            <v>4pk Otc Sk Nanoglide tur Small</v>
          </cell>
          <cell r="H3024" t="str">
            <v>Turquoise/Aqua</v>
          </cell>
          <cell r="I3024" t="str">
            <v>small - A</v>
          </cell>
          <cell r="J3024" t="str">
            <v>4 Pack</v>
          </cell>
          <cell r="N3024" t="str">
            <v>PLSK3720614TMC</v>
          </cell>
          <cell r="O3024" t="str">
            <v>440-20602</v>
          </cell>
          <cell r="P3024" t="str">
            <v>440</v>
          </cell>
          <cell r="Q3024" t="str">
            <v>20602</v>
          </cell>
          <cell r="R3024" t="str">
            <v>PLSK3720614TMC_440</v>
          </cell>
        </row>
        <row r="3025">
          <cell r="E3025" t="str">
            <v>2715UR4PK03</v>
          </cell>
          <cell r="F3025" t="str">
            <v>4pk Otc Sk Nanoglide</v>
          </cell>
          <cell r="G3025" t="str">
            <v>4pk Otc Sk Nanoglide tur Mediu</v>
          </cell>
          <cell r="H3025" t="str">
            <v>Turquoise/Aqua</v>
          </cell>
          <cell r="I3025" t="str">
            <v>medium - B</v>
          </cell>
          <cell r="J3025" t="str">
            <v>4 Pack</v>
          </cell>
          <cell r="N3025" t="str">
            <v>PLSK3720614TMC</v>
          </cell>
          <cell r="O3025" t="str">
            <v>440-20156</v>
          </cell>
          <cell r="P3025" t="str">
            <v>440</v>
          </cell>
          <cell r="Q3025" t="str">
            <v>20156</v>
          </cell>
          <cell r="R3025" t="str">
            <v>PLSK3720614TMC_440</v>
          </cell>
        </row>
        <row r="3026">
          <cell r="E3026" t="str">
            <v>2715UR4PK04</v>
          </cell>
          <cell r="F3026" t="str">
            <v>4pk Otc Sk Nanoglide</v>
          </cell>
          <cell r="G3026" t="str">
            <v>4pk Otc Sk Nanoglide tur Large</v>
          </cell>
          <cell r="H3026" t="str">
            <v>Turquoise/Aqua</v>
          </cell>
          <cell r="I3026" t="str">
            <v>large - C</v>
          </cell>
          <cell r="J3026" t="str">
            <v>4 Pack</v>
          </cell>
          <cell r="N3026" t="str">
            <v>PLSK3720614TMC</v>
          </cell>
          <cell r="O3026" t="str">
            <v>440-20604</v>
          </cell>
          <cell r="P3026" t="str">
            <v>440</v>
          </cell>
          <cell r="Q3026" t="str">
            <v>20604</v>
          </cell>
          <cell r="R3026" t="str">
            <v>PLSK3720614TMC_440</v>
          </cell>
        </row>
        <row r="3027">
          <cell r="E3027" t="str">
            <v>2715UR4PK05</v>
          </cell>
          <cell r="F3027" t="str">
            <v>4pk Otc Sk Nanoglide</v>
          </cell>
          <cell r="G3027" t="str">
            <v>4pk Otc Sk Nanoglide tur XL</v>
          </cell>
          <cell r="H3027" t="str">
            <v>Turquoise/Aqua</v>
          </cell>
          <cell r="I3027" t="str">
            <v>1X - E</v>
          </cell>
          <cell r="J3027" t="str">
            <v>4 Pack</v>
          </cell>
          <cell r="N3027" t="str">
            <v>PLSK3720614TMC</v>
          </cell>
          <cell r="O3027" t="str">
            <v>440-10980</v>
          </cell>
          <cell r="P3027" t="str">
            <v>440</v>
          </cell>
          <cell r="Q3027" t="str">
            <v>10980</v>
          </cell>
          <cell r="R3027" t="str">
            <v>PLSK3720614TMC_440</v>
          </cell>
        </row>
        <row r="3028">
          <cell r="E3028" t="str">
            <v>2715UR4PK02</v>
          </cell>
          <cell r="F3028" t="str">
            <v>4pk Otc Sk Nanoglide</v>
          </cell>
          <cell r="G3028" t="str">
            <v>4pk Otc Sk Nanoglide red Small</v>
          </cell>
          <cell r="H3028" t="str">
            <v>Red</v>
          </cell>
          <cell r="I3028" t="str">
            <v>small - A</v>
          </cell>
          <cell r="J3028" t="str">
            <v>4 Pack</v>
          </cell>
          <cell r="N3028" t="str">
            <v>PLSK3720614TMC</v>
          </cell>
          <cell r="O3028" t="str">
            <v>600-20602</v>
          </cell>
          <cell r="P3028" t="str">
            <v>600</v>
          </cell>
          <cell r="Q3028" t="str">
            <v>20602</v>
          </cell>
          <cell r="R3028" t="str">
            <v>PLSK3720614TMC_600</v>
          </cell>
        </row>
        <row r="3029">
          <cell r="E3029" t="str">
            <v>2715UR4PK03</v>
          </cell>
          <cell r="F3029" t="str">
            <v>4pk Otc Sk Nanoglide</v>
          </cell>
          <cell r="G3029" t="str">
            <v>4pk Otc Sk Nanoglide red Mediu</v>
          </cell>
          <cell r="H3029" t="str">
            <v>Red</v>
          </cell>
          <cell r="I3029" t="str">
            <v>medium - B</v>
          </cell>
          <cell r="J3029" t="str">
            <v>4 Pack</v>
          </cell>
          <cell r="N3029" t="str">
            <v>PLSK3720614TMC</v>
          </cell>
          <cell r="O3029" t="str">
            <v>600-20156</v>
          </cell>
          <cell r="P3029" t="str">
            <v>600</v>
          </cell>
          <cell r="Q3029" t="str">
            <v>20156</v>
          </cell>
          <cell r="R3029" t="str">
            <v>PLSK3720614TMC_600</v>
          </cell>
        </row>
        <row r="3030">
          <cell r="E3030" t="str">
            <v>2715UR4PK04</v>
          </cell>
          <cell r="F3030" t="str">
            <v>4pk Otc Sk Nanoglide</v>
          </cell>
          <cell r="G3030" t="str">
            <v>4pk Otc Sk Nanoglide red Large</v>
          </cell>
          <cell r="H3030" t="str">
            <v>Red</v>
          </cell>
          <cell r="I3030" t="str">
            <v>large - C</v>
          </cell>
          <cell r="J3030" t="str">
            <v>4 Pack</v>
          </cell>
          <cell r="N3030" t="str">
            <v>PLSK3720614TMC</v>
          </cell>
          <cell r="O3030" t="str">
            <v>600-20604</v>
          </cell>
          <cell r="P3030" t="str">
            <v>600</v>
          </cell>
          <cell r="Q3030" t="str">
            <v>20604</v>
          </cell>
          <cell r="R3030" t="str">
            <v>PLSK3720614TMC_600</v>
          </cell>
        </row>
        <row r="3031">
          <cell r="E3031" t="str">
            <v>2715UR4PK05</v>
          </cell>
          <cell r="F3031" t="str">
            <v>4pk Otc Sk Nanoglide</v>
          </cell>
          <cell r="G3031" t="str">
            <v>4pk Otc Sk Nanoglide red XL</v>
          </cell>
          <cell r="H3031" t="str">
            <v>Red</v>
          </cell>
          <cell r="I3031" t="str">
            <v>1X - E</v>
          </cell>
          <cell r="J3031" t="str">
            <v>4 Pack</v>
          </cell>
          <cell r="N3031" t="str">
            <v>PLSK3720614TMC</v>
          </cell>
          <cell r="O3031" t="str">
            <v>600-10980</v>
          </cell>
          <cell r="P3031" t="str">
            <v>600</v>
          </cell>
          <cell r="Q3031" t="str">
            <v>10980</v>
          </cell>
          <cell r="R3031" t="str">
            <v>PLSK3720614TMC_600</v>
          </cell>
        </row>
        <row r="3032">
          <cell r="E3032" t="str">
            <v>2715UR4PK02</v>
          </cell>
          <cell r="F3032" t="str">
            <v>4pk Otc Sk Nanoglide</v>
          </cell>
          <cell r="G3032" t="str">
            <v>4pk Otc Sk Nanoglide ast neu S</v>
          </cell>
          <cell r="H3032" t="str">
            <v>Assorted - Neutral</v>
          </cell>
          <cell r="I3032" t="str">
            <v>small - A</v>
          </cell>
          <cell r="J3032" t="str">
            <v>4 Pack</v>
          </cell>
          <cell r="N3032" t="str">
            <v>PLSK3720614TMC</v>
          </cell>
          <cell r="O3032" t="str">
            <v>964-20602</v>
          </cell>
          <cell r="P3032" t="str">
            <v>964</v>
          </cell>
          <cell r="Q3032" t="str">
            <v>20602</v>
          </cell>
          <cell r="R3032" t="str">
            <v>PLSK3720614TMC_964</v>
          </cell>
        </row>
        <row r="3033">
          <cell r="E3033" t="str">
            <v>2715UR4PK03</v>
          </cell>
          <cell r="F3033" t="str">
            <v>4pk Otc Sk Nanoglide</v>
          </cell>
          <cell r="G3033" t="str">
            <v>4pk Otc Sk Nanoglide ast neu M</v>
          </cell>
          <cell r="H3033" t="str">
            <v>Assorted - Neutral</v>
          </cell>
          <cell r="I3033" t="str">
            <v>medium - B</v>
          </cell>
          <cell r="J3033" t="str">
            <v>4 Pack</v>
          </cell>
          <cell r="N3033" t="str">
            <v>PLSK3720614TMC</v>
          </cell>
          <cell r="O3033" t="str">
            <v>964-20156</v>
          </cell>
          <cell r="P3033" t="str">
            <v>964</v>
          </cell>
          <cell r="Q3033" t="str">
            <v>20156</v>
          </cell>
          <cell r="R3033" t="str">
            <v>PLSK3720614TMC_964</v>
          </cell>
        </row>
        <row r="3034">
          <cell r="E3034" t="str">
            <v>2715UR4PK04</v>
          </cell>
          <cell r="F3034" t="str">
            <v>4pk Otc Sk Nanoglide</v>
          </cell>
          <cell r="G3034" t="str">
            <v>4pk Otc Sk Nanoglide ast neu L</v>
          </cell>
          <cell r="H3034" t="str">
            <v>Assorted - Neutral</v>
          </cell>
          <cell r="I3034" t="str">
            <v>large - C</v>
          </cell>
          <cell r="J3034" t="str">
            <v>4 Pack</v>
          </cell>
          <cell r="N3034" t="str">
            <v>PLSK3720614TMC</v>
          </cell>
          <cell r="O3034" t="str">
            <v>964-20604</v>
          </cell>
          <cell r="P3034" t="str">
            <v>964</v>
          </cell>
          <cell r="Q3034" t="str">
            <v>20604</v>
          </cell>
          <cell r="R3034" t="str">
            <v>PLSK3720614TMC_964</v>
          </cell>
        </row>
        <row r="3035">
          <cell r="E3035" t="str">
            <v>2715UR4PK05</v>
          </cell>
          <cell r="F3035" t="str">
            <v>4pk Otc Sk Nanoglide</v>
          </cell>
          <cell r="G3035" t="str">
            <v>4pk Otc Sk Nanoglide ast ne XL</v>
          </cell>
          <cell r="H3035" t="str">
            <v>Assorted - Neutral</v>
          </cell>
          <cell r="I3035" t="str">
            <v>1X - E</v>
          </cell>
          <cell r="J3035" t="str">
            <v>4 Pack</v>
          </cell>
          <cell r="N3035" t="str">
            <v>PLSK3720614TMC</v>
          </cell>
          <cell r="O3035" t="str">
            <v>964-10980</v>
          </cell>
          <cell r="P3035" t="str">
            <v>964</v>
          </cell>
          <cell r="Q3035" t="str">
            <v>10980</v>
          </cell>
          <cell r="R3035" t="str">
            <v>PLSK3720614TMC_964</v>
          </cell>
        </row>
        <row r="3036">
          <cell r="E3036" t="str">
            <v>2716UR4PK02</v>
          </cell>
          <cell r="F3036" t="str">
            <v>4pk wide otc sk nanoglide</v>
          </cell>
          <cell r="G3036" t="str">
            <v>4pk wd otc sk nanoglide nvy S</v>
          </cell>
          <cell r="H3036" t="str">
            <v>Navy</v>
          </cell>
          <cell r="I3036" t="str">
            <v>small - A</v>
          </cell>
          <cell r="J3036" t="str">
            <v>4 Pack</v>
          </cell>
          <cell r="N3036" t="str">
            <v>PLSK3720624TMC</v>
          </cell>
          <cell r="O3036" t="str">
            <v>410-20602</v>
          </cell>
          <cell r="P3036" t="str">
            <v>410</v>
          </cell>
          <cell r="Q3036" t="str">
            <v>20602</v>
          </cell>
          <cell r="R3036" t="str">
            <v>PLSK3720624TMC_410</v>
          </cell>
        </row>
        <row r="3037">
          <cell r="E3037" t="str">
            <v>2716UR4PK03</v>
          </cell>
          <cell r="F3037" t="str">
            <v>4pk wide otc sk nanoglide</v>
          </cell>
          <cell r="G3037" t="str">
            <v>4pk wd otc sk nanoglide nvy M</v>
          </cell>
          <cell r="H3037" t="str">
            <v>Navy</v>
          </cell>
          <cell r="I3037" t="str">
            <v>medium - B</v>
          </cell>
          <cell r="J3037" t="str">
            <v>4 Pack</v>
          </cell>
          <cell r="N3037" t="str">
            <v>PLSK3720624TMC</v>
          </cell>
          <cell r="O3037" t="str">
            <v>410-20156</v>
          </cell>
          <cell r="P3037" t="str">
            <v>410</v>
          </cell>
          <cell r="Q3037" t="str">
            <v>20156</v>
          </cell>
          <cell r="R3037" t="str">
            <v>PLSK3720624TMC_410</v>
          </cell>
        </row>
        <row r="3038">
          <cell r="E3038" t="str">
            <v>2716UR4PK04</v>
          </cell>
          <cell r="F3038" t="str">
            <v>4pk wide otc sk nanoglide</v>
          </cell>
          <cell r="G3038" t="str">
            <v>4pk wd otc sk nanoglide nvy L</v>
          </cell>
          <cell r="H3038" t="str">
            <v>Navy</v>
          </cell>
          <cell r="I3038" t="str">
            <v>large - C</v>
          </cell>
          <cell r="J3038" t="str">
            <v>4 Pack</v>
          </cell>
          <cell r="N3038" t="str">
            <v>PLSK3720624TMC</v>
          </cell>
          <cell r="O3038" t="str">
            <v>410-20604</v>
          </cell>
          <cell r="P3038" t="str">
            <v>410</v>
          </cell>
          <cell r="Q3038" t="str">
            <v>20604</v>
          </cell>
          <cell r="R3038" t="str">
            <v>PLSK3720624TMC_410</v>
          </cell>
        </row>
        <row r="3039">
          <cell r="E3039" t="str">
            <v>2716UR4PK05</v>
          </cell>
          <cell r="F3039" t="str">
            <v>4pk wide otc sk nanoglide</v>
          </cell>
          <cell r="G3039" t="str">
            <v>4pk wd otc sk nanoglide nvy XL</v>
          </cell>
          <cell r="H3039" t="str">
            <v>Navy</v>
          </cell>
          <cell r="I3039" t="str">
            <v>1X - E</v>
          </cell>
          <cell r="J3039" t="str">
            <v>4 Pack</v>
          </cell>
          <cell r="N3039" t="str">
            <v>PLSK3720624TMC</v>
          </cell>
          <cell r="O3039" t="str">
            <v>410-10980</v>
          </cell>
          <cell r="P3039" t="str">
            <v>410</v>
          </cell>
          <cell r="Q3039" t="str">
            <v>10980</v>
          </cell>
          <cell r="R3039" t="str">
            <v>PLSK3720624TMC_410</v>
          </cell>
        </row>
        <row r="3040">
          <cell r="E3040" t="str">
            <v>2716UR4PK02</v>
          </cell>
          <cell r="F3040" t="str">
            <v>4pk wide otc sk nanoglide</v>
          </cell>
          <cell r="G3040" t="str">
            <v>4pk wd otc sk nanoglide tur S</v>
          </cell>
          <cell r="H3040" t="str">
            <v>Turquoise/Aqua</v>
          </cell>
          <cell r="I3040" t="str">
            <v>small - A</v>
          </cell>
          <cell r="J3040" t="str">
            <v>4 Pack</v>
          </cell>
          <cell r="N3040" t="str">
            <v>PLSK3720624TMC</v>
          </cell>
          <cell r="O3040" t="str">
            <v>440-20602</v>
          </cell>
          <cell r="P3040" t="str">
            <v>440</v>
          </cell>
          <cell r="Q3040" t="str">
            <v>20602</v>
          </cell>
          <cell r="R3040" t="str">
            <v>PLSK3720624TMC_440</v>
          </cell>
        </row>
        <row r="3041">
          <cell r="E3041" t="str">
            <v>2716UR4PK03</v>
          </cell>
          <cell r="F3041" t="str">
            <v>4pk wide otc sk nanoglide</v>
          </cell>
          <cell r="G3041" t="str">
            <v>4pk wd otc sk nanoglide tur M</v>
          </cell>
          <cell r="H3041" t="str">
            <v>Turquoise/Aqua</v>
          </cell>
          <cell r="I3041" t="str">
            <v>medium - B</v>
          </cell>
          <cell r="J3041" t="str">
            <v>4 Pack</v>
          </cell>
          <cell r="N3041" t="str">
            <v>PLSK3720624TMC</v>
          </cell>
          <cell r="O3041" t="str">
            <v>440-20156</v>
          </cell>
          <cell r="P3041" t="str">
            <v>440</v>
          </cell>
          <cell r="Q3041" t="str">
            <v>20156</v>
          </cell>
          <cell r="R3041" t="str">
            <v>PLSK3720624TMC_440</v>
          </cell>
        </row>
        <row r="3042">
          <cell r="E3042" t="str">
            <v>2716UR4PK04</v>
          </cell>
          <cell r="F3042" t="str">
            <v>4pk wide otc sk nanoglide</v>
          </cell>
          <cell r="G3042" t="str">
            <v>4pk wd otc sk nanoglide tur L</v>
          </cell>
          <cell r="H3042" t="str">
            <v>Turquoise/Aqua</v>
          </cell>
          <cell r="I3042" t="str">
            <v>large - C</v>
          </cell>
          <cell r="J3042" t="str">
            <v>4 Pack</v>
          </cell>
          <cell r="N3042" t="str">
            <v>PLSK3720624TMC</v>
          </cell>
          <cell r="O3042" t="str">
            <v>440-20604</v>
          </cell>
          <cell r="P3042" t="str">
            <v>440</v>
          </cell>
          <cell r="Q3042" t="str">
            <v>20604</v>
          </cell>
          <cell r="R3042" t="str">
            <v>PLSK3720624TMC_440</v>
          </cell>
        </row>
        <row r="3043">
          <cell r="E3043" t="str">
            <v>2716UR4PK05</v>
          </cell>
          <cell r="F3043" t="str">
            <v>4pk wide otc sk nanoglide</v>
          </cell>
          <cell r="G3043" t="str">
            <v>4pk wd otc sk nanoglide tur XL</v>
          </cell>
          <cell r="H3043" t="str">
            <v>Turquoise/Aqua</v>
          </cell>
          <cell r="I3043" t="str">
            <v>1X - E</v>
          </cell>
          <cell r="J3043" t="str">
            <v>4 Pack</v>
          </cell>
          <cell r="N3043" t="str">
            <v>PLSK3720624TMC</v>
          </cell>
          <cell r="O3043" t="str">
            <v>440-10980</v>
          </cell>
          <cell r="P3043" t="str">
            <v>440</v>
          </cell>
          <cell r="Q3043" t="str">
            <v>10980</v>
          </cell>
          <cell r="R3043" t="str">
            <v>PLSK3720624TMC_440</v>
          </cell>
        </row>
        <row r="3044">
          <cell r="E3044" t="str">
            <v>2716UR4PK02</v>
          </cell>
          <cell r="F3044" t="str">
            <v>4pk wide otc sk nanoglide</v>
          </cell>
          <cell r="G3044" t="str">
            <v>4pk wd otc sk nanoglide red S</v>
          </cell>
          <cell r="H3044" t="str">
            <v>Red</v>
          </cell>
          <cell r="I3044" t="str">
            <v>small - A</v>
          </cell>
          <cell r="J3044" t="str">
            <v>4 Pack</v>
          </cell>
          <cell r="N3044" t="str">
            <v>PLSK3720624TMC</v>
          </cell>
          <cell r="O3044" t="str">
            <v>600-20602</v>
          </cell>
          <cell r="P3044" t="str">
            <v>600</v>
          </cell>
          <cell r="Q3044" t="str">
            <v>20602</v>
          </cell>
          <cell r="R3044" t="str">
            <v>PLSK3720624TMC_600</v>
          </cell>
        </row>
        <row r="3045">
          <cell r="E3045" t="str">
            <v>2716UR4PK03</v>
          </cell>
          <cell r="F3045" t="str">
            <v>4pk wide otc sk nanoglide</v>
          </cell>
          <cell r="G3045" t="str">
            <v>4pk wd otc sk nanoglide red M</v>
          </cell>
          <cell r="H3045" t="str">
            <v>Red</v>
          </cell>
          <cell r="I3045" t="str">
            <v>medium - B</v>
          </cell>
          <cell r="J3045" t="str">
            <v>4 Pack</v>
          </cell>
          <cell r="N3045" t="str">
            <v>PLSK3720624TMC</v>
          </cell>
          <cell r="O3045" t="str">
            <v>600-20156</v>
          </cell>
          <cell r="P3045" t="str">
            <v>600</v>
          </cell>
          <cell r="Q3045" t="str">
            <v>20156</v>
          </cell>
          <cell r="R3045" t="str">
            <v>PLSK3720624TMC_600</v>
          </cell>
        </row>
        <row r="3046">
          <cell r="E3046" t="str">
            <v>2716UR4PK04</v>
          </cell>
          <cell r="F3046" t="str">
            <v>4pk wide otc sk nanoglide</v>
          </cell>
          <cell r="G3046" t="str">
            <v>4pk wd otc sk nanoglide red L</v>
          </cell>
          <cell r="H3046" t="str">
            <v>Red</v>
          </cell>
          <cell r="I3046" t="str">
            <v>large - C</v>
          </cell>
          <cell r="J3046" t="str">
            <v>4 Pack</v>
          </cell>
          <cell r="N3046" t="str">
            <v>PLSK3720624TMC</v>
          </cell>
          <cell r="O3046" t="str">
            <v>600-20604</v>
          </cell>
          <cell r="P3046" t="str">
            <v>600</v>
          </cell>
          <cell r="Q3046" t="str">
            <v>20604</v>
          </cell>
          <cell r="R3046" t="str">
            <v>PLSK3720624TMC_600</v>
          </cell>
        </row>
        <row r="3047">
          <cell r="E3047" t="str">
            <v>2716UR4PK05</v>
          </cell>
          <cell r="F3047" t="str">
            <v>4pk wide otc sk nanoglide</v>
          </cell>
          <cell r="G3047" t="str">
            <v>4pk wd otc sk nanoglide red XL</v>
          </cell>
          <cell r="H3047" t="str">
            <v>Red</v>
          </cell>
          <cell r="I3047" t="str">
            <v>1X - E</v>
          </cell>
          <cell r="J3047" t="str">
            <v>4 Pack</v>
          </cell>
          <cell r="N3047" t="str">
            <v>PLSK3720624TMC</v>
          </cell>
          <cell r="O3047" t="str">
            <v>600-10980</v>
          </cell>
          <cell r="P3047" t="str">
            <v>600</v>
          </cell>
          <cell r="Q3047" t="str">
            <v>10980</v>
          </cell>
          <cell r="R3047" t="str">
            <v>PLSK3720624TMC_600</v>
          </cell>
        </row>
        <row r="3048">
          <cell r="E3048" t="str">
            <v>2716UR4PK02</v>
          </cell>
          <cell r="F3048" t="str">
            <v>4pk wide otc sk nanoglide</v>
          </cell>
          <cell r="G3048" t="str">
            <v>4pk wde otc sk nanoglide as S</v>
          </cell>
          <cell r="H3048" t="str">
            <v>Assorted - Neutral</v>
          </cell>
          <cell r="I3048" t="str">
            <v>small - A</v>
          </cell>
          <cell r="J3048" t="str">
            <v>4 Pack</v>
          </cell>
          <cell r="N3048" t="str">
            <v>PLSK3720624TMC</v>
          </cell>
          <cell r="O3048" t="str">
            <v>964-20602</v>
          </cell>
          <cell r="P3048" t="str">
            <v>964</v>
          </cell>
          <cell r="Q3048" t="str">
            <v>20602</v>
          </cell>
          <cell r="R3048" t="str">
            <v>PLSK3720624TMC_964</v>
          </cell>
        </row>
        <row r="3049">
          <cell r="E3049" t="str">
            <v>2716UR4PK03</v>
          </cell>
          <cell r="F3049" t="str">
            <v>4pk wide otc sk nanoglide</v>
          </cell>
          <cell r="G3049" t="str">
            <v>4pk wde otc sk nanoglide as M</v>
          </cell>
          <cell r="H3049" t="str">
            <v>Assorted - Neutral</v>
          </cell>
          <cell r="I3049" t="str">
            <v>medium - B</v>
          </cell>
          <cell r="J3049" t="str">
            <v>4 Pack</v>
          </cell>
          <cell r="N3049" t="str">
            <v>PLSK3720624TMC</v>
          </cell>
          <cell r="O3049" t="str">
            <v>964-20156</v>
          </cell>
          <cell r="P3049" t="str">
            <v>964</v>
          </cell>
          <cell r="Q3049" t="str">
            <v>20156</v>
          </cell>
          <cell r="R3049" t="str">
            <v>PLSK3720624TMC_964</v>
          </cell>
        </row>
        <row r="3050">
          <cell r="E3050" t="str">
            <v>2716UR4PK04</v>
          </cell>
          <cell r="F3050" t="str">
            <v>4pk wide otc sk nanoglide</v>
          </cell>
          <cell r="G3050" t="str">
            <v>4pk wde otc sk nanoglide as L</v>
          </cell>
          <cell r="H3050" t="str">
            <v>Assorted - Neutral</v>
          </cell>
          <cell r="I3050" t="str">
            <v>large - C</v>
          </cell>
          <cell r="J3050" t="str">
            <v>4 Pack</v>
          </cell>
          <cell r="N3050" t="str">
            <v>PLSK3720624TMC</v>
          </cell>
          <cell r="O3050" t="str">
            <v>964-20604</v>
          </cell>
          <cell r="P3050" t="str">
            <v>964</v>
          </cell>
          <cell r="Q3050" t="str">
            <v>20604</v>
          </cell>
          <cell r="R3050" t="str">
            <v>PLSK3720624TMC_964</v>
          </cell>
        </row>
        <row r="3051">
          <cell r="E3051" t="str">
            <v>2716UR4PK05</v>
          </cell>
          <cell r="F3051" t="str">
            <v>4pk wide otc sk nanoglide</v>
          </cell>
          <cell r="G3051" t="str">
            <v>4pk wde otc sk nanoglide asXL</v>
          </cell>
          <cell r="H3051" t="str">
            <v>Assorted - Neutral</v>
          </cell>
          <cell r="I3051" t="str">
            <v>1X - E</v>
          </cell>
          <cell r="J3051" t="str">
            <v>4 Pack</v>
          </cell>
          <cell r="N3051" t="str">
            <v>PLSK3720624TMC</v>
          </cell>
          <cell r="O3051" t="str">
            <v>964-10980</v>
          </cell>
          <cell r="P3051" t="str">
            <v>964</v>
          </cell>
          <cell r="Q3051" t="str">
            <v>10980</v>
          </cell>
          <cell r="R3051" t="str">
            <v>PLSK3720624TMC_964</v>
          </cell>
        </row>
        <row r="3052">
          <cell r="E3052" t="str">
            <v>2718URCL4P02</v>
          </cell>
          <cell r="F3052" t="str">
            <v>4pk otc sk trutemp</v>
          </cell>
          <cell r="G3052" t="str">
            <v>4pk otc sk trutemp blu Small</v>
          </cell>
          <cell r="H3052" t="str">
            <v>Blue</v>
          </cell>
          <cell r="I3052" t="str">
            <v>small - A</v>
          </cell>
          <cell r="J3052" t="str">
            <v>4 Pack</v>
          </cell>
          <cell r="N3052" t="str">
            <v>PLSK3720644TMC</v>
          </cell>
          <cell r="O3052" t="str">
            <v>420-20602</v>
          </cell>
          <cell r="P3052" t="str">
            <v>420</v>
          </cell>
          <cell r="Q3052" t="str">
            <v>20602</v>
          </cell>
          <cell r="R3052" t="str">
            <v>PLSK3720644TMC_420</v>
          </cell>
        </row>
        <row r="3053">
          <cell r="E3053" t="str">
            <v>2718URCL4P03</v>
          </cell>
          <cell r="F3053" t="str">
            <v>4pk otc sk trutemp</v>
          </cell>
          <cell r="G3053" t="str">
            <v>4pk otc sk trutemp blu Medium</v>
          </cell>
          <cell r="H3053" t="str">
            <v>Blue</v>
          </cell>
          <cell r="I3053" t="str">
            <v>medium - B</v>
          </cell>
          <cell r="J3053" t="str">
            <v>4 Pack</v>
          </cell>
          <cell r="N3053" t="str">
            <v>PLSK3720644TMC</v>
          </cell>
          <cell r="O3053" t="str">
            <v>420-20156</v>
          </cell>
          <cell r="P3053" t="str">
            <v>420</v>
          </cell>
          <cell r="Q3053" t="str">
            <v>20156</v>
          </cell>
          <cell r="R3053" t="str">
            <v>PLSK3720644TMC_420</v>
          </cell>
        </row>
        <row r="3054">
          <cell r="E3054" t="str">
            <v>2718URCL4P04</v>
          </cell>
          <cell r="F3054" t="str">
            <v>4pk otc sk trutemp</v>
          </cell>
          <cell r="G3054" t="str">
            <v>4pk otc sk trutemp blu Large</v>
          </cell>
          <cell r="H3054" t="str">
            <v>Blue</v>
          </cell>
          <cell r="I3054" t="str">
            <v>large - C</v>
          </cell>
          <cell r="J3054" t="str">
            <v>4 Pack</v>
          </cell>
          <cell r="N3054" t="str">
            <v>PLSK3720644TMC</v>
          </cell>
          <cell r="O3054" t="str">
            <v>420-20604</v>
          </cell>
          <cell r="P3054" t="str">
            <v>420</v>
          </cell>
          <cell r="Q3054" t="str">
            <v>20604</v>
          </cell>
          <cell r="R3054" t="str">
            <v>PLSK3720644TMC_420</v>
          </cell>
        </row>
        <row r="3055">
          <cell r="E3055" t="str">
            <v>2718URCL4P05</v>
          </cell>
          <cell r="F3055" t="str">
            <v>4pk otc sk trutemp</v>
          </cell>
          <cell r="G3055" t="str">
            <v>4pk otc sk trutemp blu X Large</v>
          </cell>
          <cell r="H3055" t="str">
            <v>Blue</v>
          </cell>
          <cell r="I3055" t="str">
            <v>1X - E</v>
          </cell>
          <cell r="J3055" t="str">
            <v>4 Pack</v>
          </cell>
          <cell r="N3055" t="str">
            <v>PLSK3720644TMC</v>
          </cell>
          <cell r="O3055" t="str">
            <v>420-10980</v>
          </cell>
          <cell r="P3055" t="str">
            <v>420</v>
          </cell>
          <cell r="Q3055" t="str">
            <v>10980</v>
          </cell>
          <cell r="R3055" t="str">
            <v>PLSK3720644TMC_420</v>
          </cell>
        </row>
        <row r="3056">
          <cell r="E3056" t="str">
            <v>2718URCL4P02</v>
          </cell>
          <cell r="F3056" t="str">
            <v>4pk otc sk trutemp</v>
          </cell>
          <cell r="G3056" t="str">
            <v>4pk otc sk trutemp pur Small</v>
          </cell>
          <cell r="H3056" t="str">
            <v>Purple</v>
          </cell>
          <cell r="I3056" t="str">
            <v>small - A</v>
          </cell>
          <cell r="J3056" t="str">
            <v>4 Pack</v>
          </cell>
          <cell r="N3056" t="str">
            <v>PLSK3720644TMC</v>
          </cell>
          <cell r="O3056" t="str">
            <v>500-20602</v>
          </cell>
          <cell r="P3056" t="str">
            <v>500</v>
          </cell>
          <cell r="Q3056" t="str">
            <v>20602</v>
          </cell>
          <cell r="R3056" t="str">
            <v>PLSK3720644TMC_500</v>
          </cell>
        </row>
        <row r="3057">
          <cell r="E3057" t="str">
            <v>2718URCL4P03</v>
          </cell>
          <cell r="F3057" t="str">
            <v>4pk otc sk trutemp</v>
          </cell>
          <cell r="G3057" t="str">
            <v>4pk otc sk trutemp pur Medium</v>
          </cell>
          <cell r="H3057" t="str">
            <v>Purple</v>
          </cell>
          <cell r="I3057" t="str">
            <v>medium - B</v>
          </cell>
          <cell r="J3057" t="str">
            <v>4 Pack</v>
          </cell>
          <cell r="N3057" t="str">
            <v>PLSK3720644TMC</v>
          </cell>
          <cell r="O3057" t="str">
            <v>500-20156</v>
          </cell>
          <cell r="P3057" t="str">
            <v>500</v>
          </cell>
          <cell r="Q3057" t="str">
            <v>20156</v>
          </cell>
          <cell r="R3057" t="str">
            <v>PLSK3720644TMC_500</v>
          </cell>
        </row>
        <row r="3058">
          <cell r="E3058" t="str">
            <v>2718URCL4P04</v>
          </cell>
          <cell r="F3058" t="str">
            <v>4pk otc sk trutemp</v>
          </cell>
          <cell r="G3058" t="str">
            <v>4pk otc sk trutemp pur Large</v>
          </cell>
          <cell r="H3058" t="str">
            <v>Purple</v>
          </cell>
          <cell r="I3058" t="str">
            <v>large - C</v>
          </cell>
          <cell r="J3058" t="str">
            <v>4 Pack</v>
          </cell>
          <cell r="N3058" t="str">
            <v>PLSK3720644TMC</v>
          </cell>
          <cell r="O3058" t="str">
            <v>500-20604</v>
          </cell>
          <cell r="P3058" t="str">
            <v>500</v>
          </cell>
          <cell r="Q3058" t="str">
            <v>20604</v>
          </cell>
          <cell r="R3058" t="str">
            <v>PLSK3720644TMC_500</v>
          </cell>
        </row>
        <row r="3059">
          <cell r="E3059" t="str">
            <v>2718URCL4P05</v>
          </cell>
          <cell r="F3059" t="str">
            <v>4pk otc sk trutemp</v>
          </cell>
          <cell r="G3059" t="str">
            <v>4pk otc sk trutemp pur X Large</v>
          </cell>
          <cell r="H3059" t="str">
            <v>Purple</v>
          </cell>
          <cell r="I3059" t="str">
            <v>1X - E</v>
          </cell>
          <cell r="J3059" t="str">
            <v>4 Pack</v>
          </cell>
          <cell r="N3059" t="str">
            <v>PLSK3720644TMC</v>
          </cell>
          <cell r="O3059" t="str">
            <v>500-10980</v>
          </cell>
          <cell r="P3059" t="str">
            <v>500</v>
          </cell>
          <cell r="Q3059" t="str">
            <v>10980</v>
          </cell>
          <cell r="R3059" t="str">
            <v>PLSK3720644TMC_500</v>
          </cell>
        </row>
        <row r="3060">
          <cell r="E3060" t="str">
            <v>2718URCL4P02</v>
          </cell>
          <cell r="F3060" t="str">
            <v>4pk otc sk trutemp</v>
          </cell>
          <cell r="G3060" t="str">
            <v>4pk otc sk trutemp red Small</v>
          </cell>
          <cell r="H3060" t="str">
            <v>Red</v>
          </cell>
          <cell r="I3060" t="str">
            <v>small - A</v>
          </cell>
          <cell r="J3060" t="str">
            <v>4 Pack</v>
          </cell>
          <cell r="N3060" t="str">
            <v>PLSK3720644TMC</v>
          </cell>
          <cell r="O3060" t="str">
            <v>600-20602</v>
          </cell>
          <cell r="P3060" t="str">
            <v>600</v>
          </cell>
          <cell r="Q3060" t="str">
            <v>20602</v>
          </cell>
          <cell r="R3060" t="str">
            <v>PLSK3720644TMC_600</v>
          </cell>
        </row>
        <row r="3061">
          <cell r="E3061" t="str">
            <v>2718URCL4P03</v>
          </cell>
          <cell r="F3061" t="str">
            <v>4pk otc sk trutemp</v>
          </cell>
          <cell r="G3061" t="str">
            <v>4pk otc sk trutemp red Medium</v>
          </cell>
          <cell r="H3061" t="str">
            <v>Red</v>
          </cell>
          <cell r="I3061" t="str">
            <v>medium - B</v>
          </cell>
          <cell r="J3061" t="str">
            <v>4 Pack</v>
          </cell>
          <cell r="N3061" t="str">
            <v>PLSK3720644TMC</v>
          </cell>
          <cell r="O3061" t="str">
            <v>600-20156</v>
          </cell>
          <cell r="P3061" t="str">
            <v>600</v>
          </cell>
          <cell r="Q3061" t="str">
            <v>20156</v>
          </cell>
          <cell r="R3061" t="str">
            <v>PLSK3720644TMC_600</v>
          </cell>
        </row>
        <row r="3062">
          <cell r="E3062" t="str">
            <v>2718URCL4P04</v>
          </cell>
          <cell r="F3062" t="str">
            <v>4pk otc sk trutemp</v>
          </cell>
          <cell r="G3062" t="str">
            <v>4pk otc sk trutemp red Large</v>
          </cell>
          <cell r="H3062" t="str">
            <v>Red</v>
          </cell>
          <cell r="I3062" t="str">
            <v>large - C</v>
          </cell>
          <cell r="J3062" t="str">
            <v>4 Pack</v>
          </cell>
          <cell r="N3062" t="str">
            <v>PLSK3720644TMC</v>
          </cell>
          <cell r="O3062" t="str">
            <v>600-20604</v>
          </cell>
          <cell r="P3062" t="str">
            <v>600</v>
          </cell>
          <cell r="Q3062" t="str">
            <v>20604</v>
          </cell>
          <cell r="R3062" t="str">
            <v>PLSK3720644TMC_600</v>
          </cell>
        </row>
        <row r="3063">
          <cell r="E3063" t="str">
            <v>2718URCL4P05</v>
          </cell>
          <cell r="F3063" t="str">
            <v>4pk otc sk trutemp</v>
          </cell>
          <cell r="G3063" t="str">
            <v>4pk otc sk trutemp red X Large</v>
          </cell>
          <cell r="H3063" t="str">
            <v>Red</v>
          </cell>
          <cell r="I3063" t="str">
            <v>1X - E</v>
          </cell>
          <cell r="J3063" t="str">
            <v>4 Pack</v>
          </cell>
          <cell r="N3063" t="str">
            <v>PLSK3720644TMC</v>
          </cell>
          <cell r="O3063" t="str">
            <v>600-10980</v>
          </cell>
          <cell r="P3063" t="str">
            <v>600</v>
          </cell>
          <cell r="Q3063" t="str">
            <v>10980</v>
          </cell>
          <cell r="R3063" t="str">
            <v>PLSK3720644TMC_600</v>
          </cell>
        </row>
        <row r="3064">
          <cell r="E3064" t="str">
            <v>2718URCL4P02</v>
          </cell>
          <cell r="F3064" t="str">
            <v>4pk otc sk trutemp</v>
          </cell>
          <cell r="G3064" t="str">
            <v>4pk otc sk trutemp ast neu Sma</v>
          </cell>
          <cell r="H3064" t="str">
            <v>Assorted - Neutral</v>
          </cell>
          <cell r="I3064" t="str">
            <v>small - A</v>
          </cell>
          <cell r="J3064" t="str">
            <v>4 Pack</v>
          </cell>
          <cell r="N3064" t="str">
            <v>PLSK3720644TMC</v>
          </cell>
          <cell r="O3064" t="str">
            <v>964-20602</v>
          </cell>
          <cell r="P3064" t="str">
            <v>964</v>
          </cell>
          <cell r="Q3064" t="str">
            <v>20602</v>
          </cell>
          <cell r="R3064" t="str">
            <v>PLSK3720644TMC_964</v>
          </cell>
        </row>
        <row r="3065">
          <cell r="E3065" t="str">
            <v>2718URCL4P03</v>
          </cell>
          <cell r="F3065" t="str">
            <v>4pk otc sk trutemp</v>
          </cell>
          <cell r="G3065" t="str">
            <v>4pk otc sk trutemp ast neu Med</v>
          </cell>
          <cell r="H3065" t="str">
            <v>Assorted - Neutral</v>
          </cell>
          <cell r="I3065" t="str">
            <v>medium - B</v>
          </cell>
          <cell r="J3065" t="str">
            <v>4 Pack</v>
          </cell>
          <cell r="N3065" t="str">
            <v>PLSK3720644TMC</v>
          </cell>
          <cell r="O3065" t="str">
            <v>964-20156</v>
          </cell>
          <cell r="P3065" t="str">
            <v>964</v>
          </cell>
          <cell r="Q3065" t="str">
            <v>20156</v>
          </cell>
          <cell r="R3065" t="str">
            <v>PLSK3720644TMC_964</v>
          </cell>
        </row>
        <row r="3066">
          <cell r="E3066" t="str">
            <v>2718URCL4P04</v>
          </cell>
          <cell r="F3066" t="str">
            <v>4pk otc sk trutemp</v>
          </cell>
          <cell r="G3066" t="str">
            <v>4pk otc sk trutemp ast neu Lar</v>
          </cell>
          <cell r="H3066" t="str">
            <v>Assorted - Neutral</v>
          </cell>
          <cell r="I3066" t="str">
            <v>large - C</v>
          </cell>
          <cell r="J3066" t="str">
            <v>4 Pack</v>
          </cell>
          <cell r="N3066" t="str">
            <v>PLSK3720644TMC</v>
          </cell>
          <cell r="O3066" t="str">
            <v>964-20604</v>
          </cell>
          <cell r="P3066" t="str">
            <v>964</v>
          </cell>
          <cell r="Q3066" t="str">
            <v>20604</v>
          </cell>
          <cell r="R3066" t="str">
            <v>PLSK3720644TMC_964</v>
          </cell>
        </row>
        <row r="3067">
          <cell r="E3067" t="str">
            <v>2718URCL4P05</v>
          </cell>
          <cell r="F3067" t="str">
            <v>4pk otc sk trutemp</v>
          </cell>
          <cell r="G3067" t="str">
            <v>4pk otc sk trutemp ast neu XL</v>
          </cell>
          <cell r="H3067" t="str">
            <v>Assorted - Neutral</v>
          </cell>
          <cell r="I3067" t="str">
            <v>1X - E</v>
          </cell>
          <cell r="J3067" t="str">
            <v>4 Pack</v>
          </cell>
          <cell r="N3067" t="str">
            <v>PLSK3720644TMC</v>
          </cell>
          <cell r="O3067" t="str">
            <v>964-10980</v>
          </cell>
          <cell r="P3067" t="str">
            <v>964</v>
          </cell>
          <cell r="Q3067" t="str">
            <v>10980</v>
          </cell>
          <cell r="R3067" t="str">
            <v>PLSK3720644TMC_964</v>
          </cell>
        </row>
        <row r="3068">
          <cell r="E3068" t="str">
            <v>TSM0005</v>
          </cell>
          <cell r="F3068" t="str">
            <v>CRW 2pk half cush clmx</v>
          </cell>
          <cell r="G3068" t="str">
            <v>CRW 2pk half cush clmx brn 10-</v>
          </cell>
          <cell r="H3068" t="str">
            <v>Brown</v>
          </cell>
          <cell r="I3068" t="str">
            <v>10-13</v>
          </cell>
          <cell r="J3068" t="str">
            <v>2 Pack</v>
          </cell>
          <cell r="N3068" t="str">
            <v>PLSK3720652TTS</v>
          </cell>
          <cell r="O3068" t="str">
            <v>200-12197</v>
          </cell>
          <cell r="P3068" t="str">
            <v>200</v>
          </cell>
          <cell r="Q3068" t="str">
            <v>12197</v>
          </cell>
          <cell r="R3068" t="str">
            <v>PLSK3720652TTS_200</v>
          </cell>
        </row>
        <row r="3069">
          <cell r="E3069" t="str">
            <v>FCW10004</v>
          </cell>
          <cell r="F3069" t="str">
            <v>CRW 2pk ragg</v>
          </cell>
          <cell r="G3069" t="str">
            <v>CRW 2pk ragg cha 9-11</v>
          </cell>
          <cell r="H3069" t="str">
            <v>Charcoal</v>
          </cell>
          <cell r="I3069" t="str">
            <v>9-11</v>
          </cell>
          <cell r="J3069" t="str">
            <v>2 Pack</v>
          </cell>
          <cell r="N3069" t="str">
            <v>FCSK3720662FCC</v>
          </cell>
          <cell r="O3069" t="str">
            <v>011-30041</v>
          </cell>
          <cell r="P3069" t="str">
            <v>011</v>
          </cell>
          <cell r="Q3069" t="str">
            <v>30041</v>
          </cell>
          <cell r="R3069" t="str">
            <v>FCSK3720662FCC_011</v>
          </cell>
        </row>
        <row r="3070">
          <cell r="E3070" t="str">
            <v>FCW10004</v>
          </cell>
          <cell r="F3070" t="str">
            <v>CRW 2pk ragg</v>
          </cell>
          <cell r="G3070" t="str">
            <v>CRW 2pk ragg gry 9-11</v>
          </cell>
          <cell r="H3070" t="str">
            <v>Grey</v>
          </cell>
          <cell r="I3070" t="str">
            <v>9-11</v>
          </cell>
          <cell r="J3070" t="str">
            <v>2 Pack</v>
          </cell>
          <cell r="N3070" t="str">
            <v>FCSK3720662FCC</v>
          </cell>
          <cell r="O3070" t="str">
            <v>020-30041</v>
          </cell>
          <cell r="P3070" t="str">
            <v>020</v>
          </cell>
          <cell r="Q3070" t="str">
            <v>30041</v>
          </cell>
          <cell r="R3070" t="str">
            <v>FCSK3720662FCC_020</v>
          </cell>
        </row>
        <row r="3071">
          <cell r="E3071" t="str">
            <v>FCW10004</v>
          </cell>
          <cell r="F3071" t="str">
            <v>CRW 2pk ragg</v>
          </cell>
          <cell r="G3071" t="str">
            <v>CRW 2pk ragg olv 9-11</v>
          </cell>
          <cell r="H3071" t="str">
            <v>Green</v>
          </cell>
          <cell r="I3071" t="str">
            <v>9-11</v>
          </cell>
          <cell r="J3071" t="str">
            <v>2 Pack</v>
          </cell>
          <cell r="N3071" t="str">
            <v>FCSK3720662FCC</v>
          </cell>
          <cell r="O3071" t="str">
            <v>300-30041</v>
          </cell>
          <cell r="P3071" t="str">
            <v>300</v>
          </cell>
          <cell r="Q3071" t="str">
            <v>30041</v>
          </cell>
          <cell r="R3071" t="str">
            <v>FCSK3720662FCC_300</v>
          </cell>
        </row>
        <row r="3072">
          <cell r="E3072" t="str">
            <v>FCW10004</v>
          </cell>
          <cell r="F3072" t="str">
            <v>CRW 2pk ragg</v>
          </cell>
          <cell r="G3072" t="str">
            <v>CRW 2pk ragg pur 9-11</v>
          </cell>
          <cell r="H3072" t="str">
            <v>Purple</v>
          </cell>
          <cell r="I3072" t="str">
            <v>9-11</v>
          </cell>
          <cell r="J3072" t="str">
            <v>2 Pack</v>
          </cell>
          <cell r="N3072" t="str">
            <v>FCSK3720662FCC</v>
          </cell>
          <cell r="O3072" t="str">
            <v>500-30041</v>
          </cell>
          <cell r="P3072" t="str">
            <v>500</v>
          </cell>
          <cell r="Q3072" t="str">
            <v>30041</v>
          </cell>
          <cell r="R3072" t="str">
            <v>FCSK3720662FCC_500</v>
          </cell>
        </row>
        <row r="3073">
          <cell r="E3073" t="str">
            <v>FCM20078</v>
          </cell>
          <cell r="F3073" t="str">
            <v>CRW 3pk hike slvdr</v>
          </cell>
          <cell r="G3073" t="str">
            <v>CRW 3pk hike slvdr blk 10-13</v>
          </cell>
          <cell r="H3073" t="str">
            <v>Black</v>
          </cell>
          <cell r="I3073" t="str">
            <v>10-13</v>
          </cell>
          <cell r="J3073" t="str">
            <v>3 Pack</v>
          </cell>
          <cell r="N3073" t="str">
            <v>FCSK3720683FCC</v>
          </cell>
          <cell r="O3073" t="str">
            <v>001-12197</v>
          </cell>
          <cell r="P3073" t="str">
            <v>001</v>
          </cell>
          <cell r="Q3073" t="str">
            <v>12197</v>
          </cell>
          <cell r="R3073" t="str">
            <v>FCSK3720683FCC_001</v>
          </cell>
        </row>
        <row r="3074">
          <cell r="E3074" t="str">
            <v>FCM20078</v>
          </cell>
          <cell r="F3074" t="str">
            <v>CRW 3pk hike slvdr</v>
          </cell>
          <cell r="G3074" t="str">
            <v>CRW 3pk hike slvdr cha 10-13</v>
          </cell>
          <cell r="H3074" t="str">
            <v>Charcoal</v>
          </cell>
          <cell r="I3074" t="str">
            <v>10-13</v>
          </cell>
          <cell r="J3074" t="str">
            <v>3 Pack</v>
          </cell>
          <cell r="N3074" t="str">
            <v>FCSK3720683FCC</v>
          </cell>
          <cell r="O3074" t="str">
            <v>011-12197</v>
          </cell>
          <cell r="P3074" t="str">
            <v>011</v>
          </cell>
          <cell r="Q3074" t="str">
            <v>12197</v>
          </cell>
          <cell r="R3074" t="str">
            <v>FCSK3720683FCC_011</v>
          </cell>
        </row>
        <row r="3075">
          <cell r="E3075" t="str">
            <v>FCM20078</v>
          </cell>
          <cell r="F3075" t="str">
            <v>CRW 3pk hike slvdr</v>
          </cell>
          <cell r="G3075" t="str">
            <v>CRW 3pk hike slvdr olv 10-13</v>
          </cell>
          <cell r="H3075" t="str">
            <v>Green</v>
          </cell>
          <cell r="I3075" t="str">
            <v>10-13</v>
          </cell>
          <cell r="J3075" t="str">
            <v>3 Pack</v>
          </cell>
          <cell r="N3075" t="str">
            <v>FCSK3720683FCC</v>
          </cell>
          <cell r="O3075" t="str">
            <v>300-12197</v>
          </cell>
          <cell r="P3075" t="str">
            <v>300</v>
          </cell>
          <cell r="Q3075" t="str">
            <v>12197</v>
          </cell>
          <cell r="R3075" t="str">
            <v>FCSK3720683FCC_300</v>
          </cell>
        </row>
        <row r="3076">
          <cell r="E3076" t="str">
            <v>FCM20089</v>
          </cell>
          <cell r="F3076" t="str">
            <v>CRW 3pk hike wool</v>
          </cell>
          <cell r="G3076" t="str">
            <v>CRW 3pk hike wool blk 10-13</v>
          </cell>
          <cell r="H3076" t="str">
            <v>Black</v>
          </cell>
          <cell r="I3076" t="str">
            <v>10-13</v>
          </cell>
          <cell r="J3076" t="str">
            <v>3 Pack</v>
          </cell>
          <cell r="N3076" t="str">
            <v>FCSK3720693FCC</v>
          </cell>
          <cell r="O3076" t="str">
            <v>001-12197</v>
          </cell>
          <cell r="P3076" t="str">
            <v>001</v>
          </cell>
          <cell r="Q3076" t="str">
            <v>12197</v>
          </cell>
          <cell r="R3076" t="str">
            <v>FCSK3720693FCC_001</v>
          </cell>
        </row>
        <row r="3077">
          <cell r="E3077" t="str">
            <v>FCM20089</v>
          </cell>
          <cell r="F3077" t="str">
            <v>CRW 3pk hike wool</v>
          </cell>
          <cell r="G3077" t="str">
            <v>CRW 3pk hike wool drkgry 10-13</v>
          </cell>
          <cell r="H3077" t="str">
            <v>Grey</v>
          </cell>
          <cell r="I3077" t="str">
            <v>10-13</v>
          </cell>
          <cell r="J3077" t="str">
            <v>3 Pack</v>
          </cell>
          <cell r="N3077" t="str">
            <v>FCSK3720693FCC</v>
          </cell>
          <cell r="O3077" t="str">
            <v>020-12197</v>
          </cell>
          <cell r="P3077" t="str">
            <v>020</v>
          </cell>
          <cell r="Q3077" t="str">
            <v>12197</v>
          </cell>
          <cell r="R3077" t="str">
            <v>FCSK3720693FCC_020</v>
          </cell>
        </row>
        <row r="3078">
          <cell r="E3078" t="str">
            <v>FCM20089</v>
          </cell>
          <cell r="F3078" t="str">
            <v>CRW 3pk hike wool</v>
          </cell>
          <cell r="G3078" t="str">
            <v>CRW 3pk hike wool nvy 10-13</v>
          </cell>
          <cell r="H3078" t="str">
            <v>Navy</v>
          </cell>
          <cell r="I3078" t="str">
            <v>10-13</v>
          </cell>
          <cell r="J3078" t="str">
            <v>3 Pack</v>
          </cell>
          <cell r="N3078" t="str">
            <v>FCSK3720693FCC</v>
          </cell>
          <cell r="O3078" t="str">
            <v>410-12197</v>
          </cell>
          <cell r="P3078" t="str">
            <v>410</v>
          </cell>
          <cell r="Q3078" t="str">
            <v>12197</v>
          </cell>
          <cell r="R3078" t="str">
            <v>FCSK3720693FCC_410</v>
          </cell>
        </row>
        <row r="3079">
          <cell r="E3079" t="str">
            <v>ET5694</v>
          </cell>
          <cell r="F3079" t="str">
            <v>6 PACK SUPER SOFT BICOLOR</v>
          </cell>
          <cell r="G3079" t="str">
            <v>6 PACK SUPER SOFT BICOLOR blu</v>
          </cell>
          <cell r="H3079" t="str">
            <v>Blue</v>
          </cell>
          <cell r="I3079" t="str">
            <v>9-11</v>
          </cell>
          <cell r="J3079" t="str">
            <v>Each</v>
          </cell>
          <cell r="K3079" t="str">
            <v>F2021</v>
          </cell>
          <cell r="N3079" t="str">
            <v>PLSK3720816GEN</v>
          </cell>
          <cell r="O3079" t="str">
            <v>420-30041</v>
          </cell>
          <cell r="P3079" t="str">
            <v>420</v>
          </cell>
          <cell r="Q3079" t="str">
            <v>30041</v>
          </cell>
          <cell r="R3079" t="str">
            <v>PLSK3720816GEN_420</v>
          </cell>
        </row>
        <row r="3080">
          <cell r="E3080" t="str">
            <v>ET5572</v>
          </cell>
          <cell r="F3080" t="str">
            <v>3 PACK SUPER SOFT CREW HEATHER</v>
          </cell>
          <cell r="G3080" t="str">
            <v>3 PACK SUPER SOFT CREW HEATHER</v>
          </cell>
          <cell r="H3080" t="str">
            <v>Grey</v>
          </cell>
          <cell r="I3080" t="str">
            <v>9-11</v>
          </cell>
          <cell r="J3080" t="str">
            <v>3 Pack</v>
          </cell>
          <cell r="K3080" t="str">
            <v>F2021</v>
          </cell>
          <cell r="N3080" t="str">
            <v>PLSK3720823GEN</v>
          </cell>
          <cell r="O3080" t="str">
            <v>020-30041</v>
          </cell>
          <cell r="P3080" t="str">
            <v>020</v>
          </cell>
          <cell r="Q3080" t="str">
            <v>30041</v>
          </cell>
          <cell r="R3080" t="str">
            <v>PLSK3720823GEN_020</v>
          </cell>
        </row>
        <row r="3081">
          <cell r="E3081" t="str">
            <v>ET5706</v>
          </cell>
          <cell r="F3081" t="str">
            <v>3 PACK SUPER SOFT CREW DOTS AN</v>
          </cell>
          <cell r="G3081" t="str">
            <v>3 PACK SUPER SOFT CREW DOTS AN</v>
          </cell>
          <cell r="H3081" t="str">
            <v>Pink</v>
          </cell>
          <cell r="I3081" t="str">
            <v>9-11</v>
          </cell>
          <cell r="J3081" t="str">
            <v>3 Pack</v>
          </cell>
          <cell r="K3081" t="str">
            <v>F2021</v>
          </cell>
          <cell r="N3081" t="str">
            <v>PLSK3720833GEN</v>
          </cell>
          <cell r="O3081" t="str">
            <v>650-30041</v>
          </cell>
          <cell r="P3081" t="str">
            <v>650</v>
          </cell>
          <cell r="Q3081" t="str">
            <v>30041</v>
          </cell>
          <cell r="R3081" t="str">
            <v>PLSK3720833GEN_650</v>
          </cell>
        </row>
        <row r="3082">
          <cell r="E3082" t="str">
            <v>JN6093x2</v>
          </cell>
          <cell r="F3082" t="str">
            <v>2 PACK SUPER SOFT KNIT CREW</v>
          </cell>
          <cell r="G3082" t="str">
            <v>2 PACK SUPER SOFT KNIT CREW pn</v>
          </cell>
          <cell r="H3082" t="str">
            <v>Pink</v>
          </cell>
          <cell r="I3082" t="str">
            <v>9-11</v>
          </cell>
          <cell r="J3082" t="str">
            <v>3 Pack</v>
          </cell>
          <cell r="K3082" t="str">
            <v>F2021</v>
          </cell>
          <cell r="N3082" t="str">
            <v>PLSK3720842GEN</v>
          </cell>
          <cell r="O3082" t="str">
            <v>650-30041</v>
          </cell>
          <cell r="P3082" t="str">
            <v>650</v>
          </cell>
          <cell r="Q3082" t="str">
            <v>30041</v>
          </cell>
          <cell r="R3082" t="str">
            <v>PLSK3720842GEN_650</v>
          </cell>
        </row>
        <row r="3083">
          <cell r="E3083" t="str">
            <v>JN6096</v>
          </cell>
          <cell r="F3083" t="str">
            <v>2 PACK SUPER SOFT KNIT CREW</v>
          </cell>
          <cell r="G3083" t="str">
            <v>2 PACK SUPER SOFT KNIT CREW gr</v>
          </cell>
          <cell r="H3083" t="str">
            <v>Grey</v>
          </cell>
          <cell r="I3083" t="str">
            <v>9-11</v>
          </cell>
          <cell r="J3083" t="str">
            <v>3 Pack</v>
          </cell>
          <cell r="K3083" t="str">
            <v>F2021</v>
          </cell>
          <cell r="N3083" t="str">
            <v>PLSK3720852GEN</v>
          </cell>
          <cell r="O3083" t="str">
            <v>020-30041</v>
          </cell>
          <cell r="P3083" t="str">
            <v>020</v>
          </cell>
          <cell r="Q3083" t="str">
            <v>30041</v>
          </cell>
          <cell r="R3083" t="str">
            <v>PLSK3720852GEN_020</v>
          </cell>
        </row>
        <row r="3084">
          <cell r="E3084" t="str">
            <v>RTM20109</v>
          </cell>
          <cell r="F3084" t="str">
            <v>crw I like big bucks</v>
          </cell>
          <cell r="G3084" t="str">
            <v>crw I like big bucks blu 10-13</v>
          </cell>
          <cell r="H3084" t="str">
            <v>Blue</v>
          </cell>
          <cell r="I3084" t="str">
            <v>10-13</v>
          </cell>
          <cell r="J3084" t="str">
            <v>1 Pack</v>
          </cell>
          <cell r="K3084" t="str">
            <v>F2018</v>
          </cell>
          <cell r="N3084" t="str">
            <v>RTSK3721091VFO</v>
          </cell>
          <cell r="O3084" t="str">
            <v>420-12197</v>
          </cell>
          <cell r="P3084" t="str">
            <v>420</v>
          </cell>
          <cell r="Q3084" t="str">
            <v>12197</v>
          </cell>
          <cell r="R3084" t="str">
            <v>RTSK3721091VFO_420</v>
          </cell>
        </row>
        <row r="3085">
          <cell r="E3085" t="str">
            <v>75049x24</v>
          </cell>
          <cell r="F3085" t="str">
            <v>crw cush 8pk</v>
          </cell>
          <cell r="G3085" t="str">
            <v>crw cush 8pk blk 10-13</v>
          </cell>
          <cell r="H3085" t="str">
            <v>Black</v>
          </cell>
          <cell r="I3085" t="str">
            <v>10-13</v>
          </cell>
          <cell r="J3085" t="str">
            <v>8 Pack</v>
          </cell>
          <cell r="K3085" t="str">
            <v>F2021</v>
          </cell>
          <cell r="N3085" t="str">
            <v>STSK3721158GEN</v>
          </cell>
          <cell r="O3085" t="str">
            <v>001-12197</v>
          </cell>
          <cell r="P3085" t="str">
            <v>001</v>
          </cell>
          <cell r="Q3085" t="str">
            <v>12197</v>
          </cell>
          <cell r="R3085" t="str">
            <v>STSK3721158GEN_001</v>
          </cell>
        </row>
        <row r="3086">
          <cell r="E3086" t="str">
            <v>75049x24</v>
          </cell>
          <cell r="F3086" t="str">
            <v>crw cush 8pk</v>
          </cell>
          <cell r="G3086" t="str">
            <v>crw cush 8pk wht 10-13</v>
          </cell>
          <cell r="H3086" t="str">
            <v>White</v>
          </cell>
          <cell r="I3086" t="str">
            <v>10-13</v>
          </cell>
          <cell r="J3086" t="str">
            <v>8 Pack</v>
          </cell>
          <cell r="K3086" t="str">
            <v>F2021</v>
          </cell>
          <cell r="N3086" t="str">
            <v>STSK3721158GEN</v>
          </cell>
          <cell r="O3086" t="str">
            <v>100-12197</v>
          </cell>
          <cell r="P3086" t="str">
            <v>100</v>
          </cell>
          <cell r="Q3086" t="str">
            <v>12197</v>
          </cell>
          <cell r="R3086" t="str">
            <v>STSK3721158GEN_100</v>
          </cell>
        </row>
        <row r="3087">
          <cell r="E3087" t="str">
            <v>NWJN5589</v>
          </cell>
          <cell r="F3087" t="str">
            <v>2PK SNOWFLAKE cabin sock</v>
          </cell>
          <cell r="G3087" t="str">
            <v>2pk snowflake cabin sock gry 7</v>
          </cell>
          <cell r="H3087" t="str">
            <v>Grey</v>
          </cell>
          <cell r="I3087" t="str">
            <v>7-9</v>
          </cell>
          <cell r="J3087" t="str">
            <v>2 Pack</v>
          </cell>
          <cell r="N3087" t="str">
            <v>NWSK3721172BOS</v>
          </cell>
          <cell r="O3087" t="str">
            <v>020-36500</v>
          </cell>
          <cell r="P3087" t="str">
            <v>020</v>
          </cell>
          <cell r="Q3087" t="str">
            <v>36500</v>
          </cell>
          <cell r="R3087" t="str">
            <v>NWSK3721172BOS_020</v>
          </cell>
        </row>
        <row r="3088">
          <cell r="E3088" t="str">
            <v>NWJN5587</v>
          </cell>
          <cell r="F3088" t="str">
            <v>2PK FAIRISLE cabin sock</v>
          </cell>
          <cell r="G3088" t="str">
            <v>2pk fairisle cabin sck gry 7-9</v>
          </cell>
          <cell r="H3088" t="str">
            <v>Grey</v>
          </cell>
          <cell r="I3088" t="str">
            <v>7-9</v>
          </cell>
          <cell r="J3088" t="str">
            <v>2 Pack</v>
          </cell>
          <cell r="N3088" t="str">
            <v>NWSK3721182BOS</v>
          </cell>
          <cell r="O3088" t="str">
            <v>020-36500</v>
          </cell>
          <cell r="P3088" t="str">
            <v>020</v>
          </cell>
          <cell r="Q3088" t="str">
            <v>36500</v>
          </cell>
          <cell r="R3088" t="str">
            <v>NWSK3721182BOS_020</v>
          </cell>
        </row>
        <row r="3089">
          <cell r="E3089" t="str">
            <v>NWJN5588</v>
          </cell>
          <cell r="F3089" t="str">
            <v>2PK ZEBRA cabin sock</v>
          </cell>
          <cell r="G3089" t="str">
            <v>2PK ZEBRA cabin sock gry 7-9</v>
          </cell>
          <cell r="H3089" t="str">
            <v>Grey</v>
          </cell>
          <cell r="I3089" t="str">
            <v>7-9</v>
          </cell>
          <cell r="J3089" t="str">
            <v>2 Pack</v>
          </cell>
          <cell r="N3089" t="str">
            <v>NWSK3721192BOS</v>
          </cell>
          <cell r="O3089" t="str">
            <v>020-36500</v>
          </cell>
          <cell r="P3089" t="str">
            <v>020</v>
          </cell>
          <cell r="Q3089" t="str">
            <v>36500</v>
          </cell>
          <cell r="R3089" t="str">
            <v>NWSK3721192BOS_020</v>
          </cell>
        </row>
        <row r="3090">
          <cell r="E3090" t="str">
            <v>NW5711</v>
          </cell>
          <cell r="F3090" t="str">
            <v>CONTRAST INNER WELT 3PK SUPER</v>
          </cell>
          <cell r="G3090" t="str">
            <v>CONTRAST INNER WELT 3PK SUPER</v>
          </cell>
          <cell r="H3090" t="str">
            <v>Black</v>
          </cell>
          <cell r="I3090" t="str">
            <v>7-9</v>
          </cell>
          <cell r="J3090" t="str">
            <v>3 Pack</v>
          </cell>
          <cell r="N3090" t="str">
            <v>NWSK3721253BOS</v>
          </cell>
          <cell r="O3090" t="str">
            <v>001-36500</v>
          </cell>
          <cell r="P3090" t="str">
            <v>001</v>
          </cell>
          <cell r="Q3090" t="str">
            <v>36500</v>
          </cell>
          <cell r="R3090" t="str">
            <v>NWSK3721253BOS_001</v>
          </cell>
        </row>
        <row r="3091">
          <cell r="E3091" t="str">
            <v>NW5956</v>
          </cell>
          <cell r="F3091" t="str">
            <v>MARL &amp; STRIPE 3PK SUPER SOFT C</v>
          </cell>
          <cell r="G3091" t="str">
            <v>MARL &amp; STRPE 3PK SUPER SFT Crw</v>
          </cell>
          <cell r="H3091" t="str">
            <v>Ivory</v>
          </cell>
          <cell r="I3091" t="str">
            <v>7-9</v>
          </cell>
          <cell r="J3091" t="str">
            <v>3 Pack</v>
          </cell>
          <cell r="N3091" t="str">
            <v>NWSK3721263BOS</v>
          </cell>
          <cell r="O3091" t="str">
            <v>280-36500</v>
          </cell>
          <cell r="P3091" t="str">
            <v>280</v>
          </cell>
          <cell r="Q3091" t="str">
            <v>36500</v>
          </cell>
          <cell r="R3091" t="str">
            <v>NWSK3721263BOS_280</v>
          </cell>
        </row>
        <row r="3092">
          <cell r="E3092" t="str">
            <v>NW5966</v>
          </cell>
          <cell r="F3092" t="str">
            <v>ANIMAL PRINT 3PK SUPER SOFT CR</v>
          </cell>
          <cell r="G3092" t="str">
            <v>ANIMAL PRINT 3PK SUPER SOFT CR</v>
          </cell>
          <cell r="H3092" t="str">
            <v>Black</v>
          </cell>
          <cell r="I3092" t="str">
            <v>7-9</v>
          </cell>
          <cell r="J3092" t="str">
            <v>3 Pack</v>
          </cell>
          <cell r="N3092" t="str">
            <v>NWSK3721273BOS</v>
          </cell>
          <cell r="O3092" t="str">
            <v>001-36500</v>
          </cell>
          <cell r="P3092" t="str">
            <v>001</v>
          </cell>
          <cell r="Q3092" t="str">
            <v>36500</v>
          </cell>
          <cell r="R3092" t="str">
            <v>NWSK3721273BOS_001</v>
          </cell>
        </row>
        <row r="3093">
          <cell r="E3093" t="str">
            <v>NW5926</v>
          </cell>
          <cell r="F3093" t="str">
            <v>TIE DYE 6PK CREW</v>
          </cell>
          <cell r="G3093" t="str">
            <v>TIE DYE 6PK CREW blk 7-9</v>
          </cell>
          <cell r="H3093" t="str">
            <v>Black</v>
          </cell>
          <cell r="I3093" t="str">
            <v>7-9</v>
          </cell>
          <cell r="J3093" t="str">
            <v>6 Pack</v>
          </cell>
          <cell r="N3093" t="str">
            <v>NWSK3721296BOS</v>
          </cell>
          <cell r="O3093" t="str">
            <v>001-36500</v>
          </cell>
          <cell r="P3093" t="str">
            <v>001</v>
          </cell>
          <cell r="Q3093" t="str">
            <v>36500</v>
          </cell>
          <cell r="R3093" t="str">
            <v>NWSK3721296BOS_001</v>
          </cell>
        </row>
        <row r="3094">
          <cell r="E3094" t="str">
            <v>NW5919</v>
          </cell>
          <cell r="F3094" t="str">
            <v>SHIMMER PLAID 6PK CREW</v>
          </cell>
          <cell r="G3094" t="str">
            <v>SHIMMER PLAID 6PK CREW blk 7-9</v>
          </cell>
          <cell r="H3094" t="str">
            <v>Black</v>
          </cell>
          <cell r="I3094" t="str">
            <v>7-9</v>
          </cell>
          <cell r="J3094" t="str">
            <v>6 Pack</v>
          </cell>
          <cell r="N3094" t="str">
            <v>NWSK3721306BOS</v>
          </cell>
          <cell r="O3094" t="str">
            <v>001-36500</v>
          </cell>
          <cell r="P3094" t="str">
            <v>001</v>
          </cell>
          <cell r="Q3094" t="str">
            <v>36500</v>
          </cell>
          <cell r="R3094" t="str">
            <v>NWSK3721306BOS_001</v>
          </cell>
        </row>
        <row r="3095">
          <cell r="E3095" t="str">
            <v>ASET2131X-F20</v>
          </cell>
          <cell r="G3095" t="str">
            <v>trsr animal net 3pk blk 9-11</v>
          </cell>
          <cell r="H3095" t="str">
            <v>Black</v>
          </cell>
          <cell r="I3095" t="str">
            <v>9-11</v>
          </cell>
          <cell r="J3095" t="str">
            <v>3 Pack</v>
          </cell>
          <cell r="N3095" t="str">
            <v>PLSK3721313ASH</v>
          </cell>
          <cell r="O3095" t="str">
            <v>001-30041</v>
          </cell>
          <cell r="P3095" t="str">
            <v>001</v>
          </cell>
          <cell r="Q3095" t="str">
            <v>30041</v>
          </cell>
          <cell r="R3095" t="str">
            <v>PLSK3721313ASH_001</v>
          </cell>
        </row>
        <row r="3096">
          <cell r="E3096" t="str">
            <v>NW5623</v>
          </cell>
          <cell r="F3096" t="str">
            <v>SNAKE SKIN 6PK CREW</v>
          </cell>
          <cell r="G3096" t="str">
            <v>SNAKE SKIN 6PK CREW blk 7-9</v>
          </cell>
          <cell r="H3096" t="str">
            <v>Black</v>
          </cell>
          <cell r="I3096" t="str">
            <v>7-9</v>
          </cell>
          <cell r="J3096" t="str">
            <v>6 Pack</v>
          </cell>
          <cell r="N3096" t="str">
            <v>NWSK3721316BOS</v>
          </cell>
          <cell r="O3096" t="str">
            <v>001-36500</v>
          </cell>
          <cell r="P3096" t="str">
            <v>001</v>
          </cell>
          <cell r="Q3096" t="str">
            <v>36500</v>
          </cell>
          <cell r="R3096" t="str">
            <v>NWSK3721316BOS_001</v>
          </cell>
        </row>
        <row r="3097">
          <cell r="E3097" t="str">
            <v>ET3425</v>
          </cell>
          <cell r="F3097" t="str">
            <v>2 Pk Cabin Socks Animal Print</v>
          </cell>
          <cell r="G3097" t="str">
            <v>2 Pk Cabin Socks Animal Print</v>
          </cell>
          <cell r="H3097" t="str">
            <v>Black</v>
          </cell>
          <cell r="I3097" t="str">
            <v>9-11</v>
          </cell>
          <cell r="J3097" t="str">
            <v>2 Pack</v>
          </cell>
          <cell r="K3097" t="str">
            <v>F2021</v>
          </cell>
          <cell r="N3097" t="str">
            <v>PLSK3721392GEN</v>
          </cell>
          <cell r="O3097" t="str">
            <v>001-30041</v>
          </cell>
          <cell r="P3097" t="str">
            <v>001</v>
          </cell>
          <cell r="Q3097" t="str">
            <v>30041</v>
          </cell>
          <cell r="R3097" t="str">
            <v>PLSK3721392GEN_001</v>
          </cell>
        </row>
        <row r="3098">
          <cell r="E3098" t="str">
            <v>ET3428</v>
          </cell>
          <cell r="F3098" t="str">
            <v>2 PK Cabin Socks Geometric</v>
          </cell>
          <cell r="G3098" t="str">
            <v>2 PK Cabin Socks Geometric win</v>
          </cell>
          <cell r="H3098" t="str">
            <v>Red, Dark/Maroon/Wine</v>
          </cell>
          <cell r="I3098" t="str">
            <v>9-11</v>
          </cell>
          <cell r="J3098" t="str">
            <v>2 Pack</v>
          </cell>
          <cell r="K3098" t="str">
            <v>F2021</v>
          </cell>
          <cell r="N3098" t="str">
            <v>PLSK3721402GEN</v>
          </cell>
          <cell r="O3098" t="str">
            <v>605-30041</v>
          </cell>
          <cell r="P3098" t="str">
            <v>605</v>
          </cell>
          <cell r="Q3098" t="str">
            <v>30041</v>
          </cell>
          <cell r="R3098" t="str">
            <v>PLSK3721402GEN_605</v>
          </cell>
        </row>
        <row r="3099">
          <cell r="E3099" t="str">
            <v>ET3430</v>
          </cell>
          <cell r="F3099" t="str">
            <v>2 PK Cabin Socks Snowflakes</v>
          </cell>
          <cell r="G3099" t="str">
            <v>2 PK Cabin Socks Snowflakes gr</v>
          </cell>
          <cell r="H3099" t="str">
            <v>Grey</v>
          </cell>
          <cell r="I3099" t="str">
            <v>9-11</v>
          </cell>
          <cell r="J3099" t="str">
            <v>2 Pack</v>
          </cell>
          <cell r="K3099" t="str">
            <v>F2021</v>
          </cell>
          <cell r="N3099" t="str">
            <v>PLSK3721412GEN</v>
          </cell>
          <cell r="O3099" t="str">
            <v>020-30041</v>
          </cell>
          <cell r="P3099" t="str">
            <v>020</v>
          </cell>
          <cell r="Q3099" t="str">
            <v>30041</v>
          </cell>
          <cell r="R3099" t="str">
            <v>PLSK3721412GEN_020</v>
          </cell>
        </row>
        <row r="3100">
          <cell r="E3100" t="str">
            <v>ET5700</v>
          </cell>
          <cell r="F3100" t="str">
            <v>2 PK Cabin Socks Nordic</v>
          </cell>
          <cell r="G3100" t="str">
            <v>2 PK Cabin Socks Nordic pnk 9-</v>
          </cell>
          <cell r="H3100" t="str">
            <v>Pink</v>
          </cell>
          <cell r="I3100" t="str">
            <v>9-11</v>
          </cell>
          <cell r="J3100" t="str">
            <v>2 Pack</v>
          </cell>
          <cell r="K3100" t="str">
            <v>F2021</v>
          </cell>
          <cell r="N3100" t="str">
            <v>PLSK3721422GEN</v>
          </cell>
          <cell r="O3100" t="str">
            <v>650-30041</v>
          </cell>
          <cell r="P3100" t="str">
            <v>650</v>
          </cell>
          <cell r="Q3100" t="str">
            <v>30041</v>
          </cell>
          <cell r="R3100" t="str">
            <v>PLSK3721422GEN_650</v>
          </cell>
        </row>
        <row r="3101">
          <cell r="E3101" t="str">
            <v>ET5702</v>
          </cell>
          <cell r="F3101" t="str">
            <v>2 PK Cabin Socks Tartan</v>
          </cell>
          <cell r="G3101" t="str">
            <v>2 PK Cabin Socks Tartan blk 9-</v>
          </cell>
          <cell r="H3101" t="str">
            <v>Black</v>
          </cell>
          <cell r="I3101" t="str">
            <v>9-11</v>
          </cell>
          <cell r="J3101" t="str">
            <v>2 Pack</v>
          </cell>
          <cell r="K3101" t="str">
            <v>F2021</v>
          </cell>
          <cell r="N3101" t="str">
            <v>PLSK3721432GEN</v>
          </cell>
          <cell r="O3101" t="str">
            <v>001-30041</v>
          </cell>
          <cell r="P3101" t="str">
            <v>001</v>
          </cell>
          <cell r="Q3101" t="str">
            <v>30041</v>
          </cell>
          <cell r="R3101" t="str">
            <v>PLSK3721432GEN_001</v>
          </cell>
        </row>
        <row r="3102">
          <cell r="E3102" t="str">
            <v>ET5723</v>
          </cell>
          <cell r="F3102" t="str">
            <v>2 PK Rib Chenille Cabin Sock</v>
          </cell>
          <cell r="G3102" t="str">
            <v>2 PK Rib Chenille Cabin Sock g</v>
          </cell>
          <cell r="H3102" t="str">
            <v>Grey</v>
          </cell>
          <cell r="I3102" t="str">
            <v>9-11</v>
          </cell>
          <cell r="J3102" t="str">
            <v>2 Pack</v>
          </cell>
          <cell r="K3102" t="str">
            <v>F2021</v>
          </cell>
          <cell r="N3102" t="str">
            <v>PLSK3721442GEN</v>
          </cell>
          <cell r="O3102" t="str">
            <v>020-30041</v>
          </cell>
          <cell r="P3102" t="str">
            <v>020</v>
          </cell>
          <cell r="Q3102" t="str">
            <v>30041</v>
          </cell>
          <cell r="R3102" t="str">
            <v>PLSK3721442GEN_020</v>
          </cell>
        </row>
        <row r="3103">
          <cell r="E3103" t="str">
            <v>BLS30523-R</v>
          </cell>
          <cell r="F3103" t="str">
            <v>2 PK Knit Crew Chenille Cabin</v>
          </cell>
          <cell r="G3103" t="str">
            <v>2 PK Knit Crew Chenille Cabin</v>
          </cell>
          <cell r="H3103" t="str">
            <v>Black</v>
          </cell>
          <cell r="I3103" t="str">
            <v>9-11</v>
          </cell>
          <cell r="J3103" t="str">
            <v>2 Pack</v>
          </cell>
          <cell r="K3103" t="str">
            <v>F2021</v>
          </cell>
          <cell r="N3103" t="str">
            <v>PLSK3721452GEN</v>
          </cell>
          <cell r="O3103" t="str">
            <v>001-30041</v>
          </cell>
          <cell r="P3103" t="str">
            <v>001</v>
          </cell>
          <cell r="Q3103" t="str">
            <v>30041</v>
          </cell>
          <cell r="R3103" t="str">
            <v>PLSK3721452GEN_001</v>
          </cell>
        </row>
        <row r="3104">
          <cell r="E3104" t="str">
            <v>BLS30523-R</v>
          </cell>
          <cell r="F3104" t="str">
            <v>2 PK Knit Crew Chenille Cabin</v>
          </cell>
          <cell r="G3104" t="str">
            <v>2 PK Knit Crew Chenille Cabin</v>
          </cell>
          <cell r="H3104" t="str">
            <v>Grey</v>
          </cell>
          <cell r="I3104" t="str">
            <v>9-11</v>
          </cell>
          <cell r="J3104" t="str">
            <v>2 Pack</v>
          </cell>
          <cell r="K3104" t="str">
            <v>F2021</v>
          </cell>
          <cell r="N3104" t="str">
            <v>PLSK3721452GEN</v>
          </cell>
          <cell r="O3104" t="str">
            <v>020-30041</v>
          </cell>
          <cell r="P3104" t="str">
            <v>020</v>
          </cell>
          <cell r="Q3104" t="str">
            <v>30041</v>
          </cell>
          <cell r="R3104" t="str">
            <v>PLSK3721452GEN_020</v>
          </cell>
        </row>
        <row r="3105">
          <cell r="E3105" t="str">
            <v>BLS30523-R</v>
          </cell>
          <cell r="F3105" t="str">
            <v>2 PK Knit Crew Chenille Cabin</v>
          </cell>
          <cell r="G3105" t="str">
            <v>2 PK Knit Crew Chenille Cabin</v>
          </cell>
          <cell r="H3105" t="str">
            <v>Red, Dark/Maroon/Wine</v>
          </cell>
          <cell r="I3105" t="str">
            <v>9-11</v>
          </cell>
          <cell r="J3105" t="str">
            <v>2 Pack</v>
          </cell>
          <cell r="K3105" t="str">
            <v>F2021</v>
          </cell>
          <cell r="N3105" t="str">
            <v>PLSK3721452GEN</v>
          </cell>
          <cell r="O3105" t="str">
            <v>605-30041</v>
          </cell>
          <cell r="P3105" t="str">
            <v>605</v>
          </cell>
          <cell r="Q3105" t="str">
            <v>30041</v>
          </cell>
          <cell r="R3105" t="str">
            <v>PLSK3721452GEN_605</v>
          </cell>
        </row>
        <row r="3106">
          <cell r="E3106" t="str">
            <v>UND105</v>
          </cell>
          <cell r="F3106" t="str">
            <v>1PP Crew</v>
          </cell>
          <cell r="G3106" t="str">
            <v>1PP Crew blk 9-11</v>
          </cell>
          <cell r="H3106" t="str">
            <v>Black</v>
          </cell>
          <cell r="I3106" t="str">
            <v>9-11</v>
          </cell>
          <cell r="J3106" t="str">
            <v>1 Pack</v>
          </cell>
          <cell r="N3106" t="str">
            <v>PLSK3721461UND</v>
          </cell>
          <cell r="O3106" t="str">
            <v>001-22032</v>
          </cell>
          <cell r="P3106" t="str">
            <v>001</v>
          </cell>
          <cell r="Q3106" t="str">
            <v>22032</v>
          </cell>
          <cell r="R3106" t="str">
            <v>PLSK3721461UND_001</v>
          </cell>
        </row>
        <row r="3107">
          <cell r="E3107" t="str">
            <v>UND105</v>
          </cell>
          <cell r="F3107" t="str">
            <v>1PP Crew</v>
          </cell>
          <cell r="G3107" t="str">
            <v>1PP Crew blk 10-13</v>
          </cell>
          <cell r="H3107" t="str">
            <v>Black</v>
          </cell>
          <cell r="I3107" t="str">
            <v>10-13</v>
          </cell>
          <cell r="J3107" t="str">
            <v>1 Pack</v>
          </cell>
          <cell r="N3107" t="str">
            <v>PLSK3721461UND</v>
          </cell>
          <cell r="O3107" t="str">
            <v>001-21376</v>
          </cell>
          <cell r="P3107" t="str">
            <v>001</v>
          </cell>
          <cell r="Q3107" t="str">
            <v>21376</v>
          </cell>
          <cell r="R3107" t="str">
            <v>PLSK3721461UND_001</v>
          </cell>
        </row>
        <row r="3108">
          <cell r="E3108" t="str">
            <v>UND105</v>
          </cell>
          <cell r="F3108" t="str">
            <v>1PP Crew</v>
          </cell>
          <cell r="G3108" t="str">
            <v>1PP Crew wht 9-11</v>
          </cell>
          <cell r="H3108" t="str">
            <v>White</v>
          </cell>
          <cell r="I3108" t="str">
            <v>9-11</v>
          </cell>
          <cell r="J3108" t="str">
            <v>1 Pack</v>
          </cell>
          <cell r="N3108" t="str">
            <v>PLSK3721461UND</v>
          </cell>
          <cell r="O3108" t="str">
            <v>100-22032</v>
          </cell>
          <cell r="P3108" t="str">
            <v>100</v>
          </cell>
          <cell r="Q3108" t="str">
            <v>22032</v>
          </cell>
          <cell r="R3108" t="str">
            <v>PLSK3721461UND_100</v>
          </cell>
        </row>
        <row r="3109">
          <cell r="E3109" t="str">
            <v>UND105</v>
          </cell>
          <cell r="F3109" t="str">
            <v>1PP Crew</v>
          </cell>
          <cell r="G3109" t="str">
            <v>1PP Crew wht 10-13</v>
          </cell>
          <cell r="H3109" t="str">
            <v>White</v>
          </cell>
          <cell r="I3109" t="str">
            <v>10-13</v>
          </cell>
          <cell r="J3109" t="str">
            <v>1 Pack</v>
          </cell>
          <cell r="N3109" t="str">
            <v>PLSK3721461UND</v>
          </cell>
          <cell r="O3109" t="str">
            <v>100-21376</v>
          </cell>
          <cell r="P3109" t="str">
            <v>100</v>
          </cell>
          <cell r="Q3109" t="str">
            <v>21376</v>
          </cell>
          <cell r="R3109" t="str">
            <v>PLSK3721461UND_100</v>
          </cell>
        </row>
        <row r="3110">
          <cell r="E3110" t="str">
            <v>UND105</v>
          </cell>
          <cell r="F3110" t="str">
            <v>1PP Crew</v>
          </cell>
          <cell r="G3110" t="str">
            <v>1PP Crew blu 9-11</v>
          </cell>
          <cell r="H3110" t="str">
            <v>Blue</v>
          </cell>
          <cell r="I3110" t="str">
            <v>9-11</v>
          </cell>
          <cell r="J3110" t="str">
            <v>1 Pack</v>
          </cell>
          <cell r="N3110" t="str">
            <v>PLSK3721461UND</v>
          </cell>
          <cell r="O3110" t="str">
            <v>420-22032</v>
          </cell>
          <cell r="P3110" t="str">
            <v>420</v>
          </cell>
          <cell r="Q3110" t="str">
            <v>22032</v>
          </cell>
          <cell r="R3110" t="str">
            <v>PLSK3721461UND_420</v>
          </cell>
        </row>
        <row r="3111">
          <cell r="E3111" t="str">
            <v>UND105</v>
          </cell>
          <cell r="F3111" t="str">
            <v>1PP Crew</v>
          </cell>
          <cell r="G3111" t="str">
            <v>1PP Crew blu 10-13</v>
          </cell>
          <cell r="H3111" t="str">
            <v>Blue</v>
          </cell>
          <cell r="I3111" t="str">
            <v>10-13</v>
          </cell>
          <cell r="J3111" t="str">
            <v>1 Pack</v>
          </cell>
          <cell r="N3111" t="str">
            <v>PLSK3721461UND</v>
          </cell>
          <cell r="O3111" t="str">
            <v>420-21376</v>
          </cell>
          <cell r="P3111" t="str">
            <v>420</v>
          </cell>
          <cell r="Q3111" t="str">
            <v>21376</v>
          </cell>
          <cell r="R3111" t="str">
            <v>PLSK3721461UND_420</v>
          </cell>
        </row>
        <row r="3112">
          <cell r="E3112" t="str">
            <v>UND105</v>
          </cell>
          <cell r="F3112" t="str">
            <v>1PP Crew</v>
          </cell>
          <cell r="G3112" t="str">
            <v>1PP Crew pur 9-11</v>
          </cell>
          <cell r="H3112" t="str">
            <v>Purple</v>
          </cell>
          <cell r="I3112" t="str">
            <v>9-11</v>
          </cell>
          <cell r="J3112" t="str">
            <v>1 Pack</v>
          </cell>
          <cell r="N3112" t="str">
            <v>PLSK3721461UND</v>
          </cell>
          <cell r="O3112" t="str">
            <v>500-22032</v>
          </cell>
          <cell r="P3112" t="str">
            <v>500</v>
          </cell>
          <cell r="Q3112" t="str">
            <v>22032</v>
          </cell>
          <cell r="R3112" t="str">
            <v>PLSK3721461UND_500</v>
          </cell>
        </row>
        <row r="3113">
          <cell r="E3113" t="str">
            <v>UND105</v>
          </cell>
          <cell r="F3113" t="str">
            <v>1PP Crew</v>
          </cell>
          <cell r="G3113" t="str">
            <v>1PP Crew pur 10-13</v>
          </cell>
          <cell r="H3113" t="str">
            <v>Purple</v>
          </cell>
          <cell r="I3113" t="str">
            <v>10-13</v>
          </cell>
          <cell r="J3113" t="str">
            <v>1 Pack</v>
          </cell>
          <cell r="N3113" t="str">
            <v>PLSK3721461UND</v>
          </cell>
          <cell r="O3113" t="str">
            <v>500-21376</v>
          </cell>
          <cell r="P3113" t="str">
            <v>500</v>
          </cell>
          <cell r="Q3113" t="str">
            <v>21376</v>
          </cell>
          <cell r="R3113" t="str">
            <v>PLSK3721461UND_500</v>
          </cell>
        </row>
        <row r="3114">
          <cell r="E3114" t="str">
            <v>UND105</v>
          </cell>
          <cell r="F3114" t="str">
            <v>1PP Crew</v>
          </cell>
          <cell r="G3114" t="str">
            <v>1PP Crew ylw 9-11</v>
          </cell>
          <cell r="H3114" t="str">
            <v>Yellow</v>
          </cell>
          <cell r="I3114" t="str">
            <v>9-11</v>
          </cell>
          <cell r="J3114" t="str">
            <v>1 Pack</v>
          </cell>
          <cell r="N3114" t="str">
            <v>PLSK3721461UND</v>
          </cell>
          <cell r="O3114" t="str">
            <v>700-22032</v>
          </cell>
          <cell r="P3114" t="str">
            <v>700</v>
          </cell>
          <cell r="Q3114" t="str">
            <v>22032</v>
          </cell>
          <cell r="R3114" t="str">
            <v>PLSK3721461UND_700</v>
          </cell>
        </row>
        <row r="3115">
          <cell r="E3115" t="str">
            <v>UND105</v>
          </cell>
          <cell r="F3115" t="str">
            <v>1PP Crew</v>
          </cell>
          <cell r="G3115" t="str">
            <v>1PP Crew ylw 10-13</v>
          </cell>
          <cell r="H3115" t="str">
            <v>Yellow</v>
          </cell>
          <cell r="I3115" t="str">
            <v>10-13</v>
          </cell>
          <cell r="J3115" t="str">
            <v>1 Pack</v>
          </cell>
          <cell r="N3115" t="str">
            <v>PLSK3721461UND</v>
          </cell>
          <cell r="O3115" t="str">
            <v>700-21376</v>
          </cell>
          <cell r="P3115" t="str">
            <v>700</v>
          </cell>
          <cell r="Q3115" t="str">
            <v>21376</v>
          </cell>
          <cell r="R3115" t="str">
            <v>PLSK3721461UND_700</v>
          </cell>
        </row>
        <row r="3116">
          <cell r="E3116" t="str">
            <v>2722UR3PK</v>
          </cell>
          <cell r="F3116" t="str">
            <v>Unisex 3PK OTC Socks</v>
          </cell>
          <cell r="G3116" t="str">
            <v>Unisex 3PK OTC Socks Fashion</v>
          </cell>
          <cell r="H3116" t="str">
            <v>Assorted</v>
          </cell>
          <cell r="I3116" t="str">
            <v>small - A</v>
          </cell>
          <cell r="J3116" t="str">
            <v>3 Pack</v>
          </cell>
          <cell r="N3116" t="str">
            <v>PLSK3721533TMC</v>
          </cell>
          <cell r="O3116" t="str">
            <v>960-20602</v>
          </cell>
          <cell r="P3116" t="str">
            <v>960</v>
          </cell>
          <cell r="Q3116" t="str">
            <v>20602</v>
          </cell>
          <cell r="R3116" t="str">
            <v>PLSK3721533TMC_960</v>
          </cell>
        </row>
        <row r="3117">
          <cell r="E3117" t="str">
            <v>2722UR3PK</v>
          </cell>
          <cell r="F3117" t="str">
            <v>Unisex 3PK OTC Socks</v>
          </cell>
          <cell r="G3117" t="str">
            <v>Unisex 3PK OTC Socks Fashion</v>
          </cell>
          <cell r="H3117" t="str">
            <v>Assorted</v>
          </cell>
          <cell r="I3117" t="str">
            <v>medium - B</v>
          </cell>
          <cell r="J3117" t="str">
            <v>3 Pack</v>
          </cell>
          <cell r="N3117" t="str">
            <v>PLSK3721533TMC</v>
          </cell>
          <cell r="O3117" t="str">
            <v>960-20156</v>
          </cell>
          <cell r="P3117" t="str">
            <v>960</v>
          </cell>
          <cell r="Q3117" t="str">
            <v>20156</v>
          </cell>
          <cell r="R3117" t="str">
            <v>PLSK3721533TMC_960</v>
          </cell>
        </row>
        <row r="3118">
          <cell r="E3118" t="str">
            <v>2722UR3PK</v>
          </cell>
          <cell r="F3118" t="str">
            <v>Unisex 3PK OTC Socks</v>
          </cell>
          <cell r="G3118" t="str">
            <v>Unisex 3PK OTC Socks Fashion</v>
          </cell>
          <cell r="H3118" t="str">
            <v>Assorted</v>
          </cell>
          <cell r="I3118" t="str">
            <v>large - C</v>
          </cell>
          <cell r="J3118" t="str">
            <v>3 Pack</v>
          </cell>
          <cell r="N3118" t="str">
            <v>PLSK3721533TMC</v>
          </cell>
          <cell r="O3118" t="str">
            <v>960-20604</v>
          </cell>
          <cell r="P3118" t="str">
            <v>960</v>
          </cell>
          <cell r="Q3118" t="str">
            <v>20604</v>
          </cell>
          <cell r="R3118" t="str">
            <v>PLSK3721533TMC_960</v>
          </cell>
        </row>
        <row r="3119">
          <cell r="E3119" t="str">
            <v>2722UR3PK</v>
          </cell>
          <cell r="F3119" t="str">
            <v>Unisex 3PK OTC Socks</v>
          </cell>
          <cell r="G3119" t="str">
            <v>Unisex 3PK OTC Socks Fashion</v>
          </cell>
          <cell r="H3119" t="str">
            <v>Assorted</v>
          </cell>
          <cell r="I3119" t="str">
            <v>1X - E</v>
          </cell>
          <cell r="J3119" t="str">
            <v>3 Pack</v>
          </cell>
          <cell r="N3119" t="str">
            <v>PLSK3721533TMC</v>
          </cell>
          <cell r="O3119" t="str">
            <v>960-10980</v>
          </cell>
          <cell r="P3119" t="str">
            <v>960</v>
          </cell>
          <cell r="Q3119" t="str">
            <v>10980</v>
          </cell>
          <cell r="R3119" t="str">
            <v>PLSK3721533TMC_960</v>
          </cell>
        </row>
        <row r="3120">
          <cell r="E3120" t="str">
            <v>2712UR3PK</v>
          </cell>
          <cell r="F3120" t="str">
            <v>Unisex 3PK OTC Socks</v>
          </cell>
          <cell r="G3120" t="str">
            <v>Unisex 3PK OTC Socks Basic S</v>
          </cell>
          <cell r="H3120" t="str">
            <v>Assorted - Neutral</v>
          </cell>
          <cell r="I3120" t="str">
            <v>small - A</v>
          </cell>
          <cell r="J3120" t="str">
            <v>3 Pack</v>
          </cell>
          <cell r="N3120" t="str">
            <v>PLSK3721533TMC</v>
          </cell>
          <cell r="O3120" t="str">
            <v>964-20602</v>
          </cell>
          <cell r="P3120" t="str">
            <v>964</v>
          </cell>
          <cell r="Q3120" t="str">
            <v>20602</v>
          </cell>
          <cell r="R3120" t="str">
            <v>PLSK3721533TMC_964</v>
          </cell>
        </row>
        <row r="3121">
          <cell r="E3121" t="str">
            <v>2712UR3PK</v>
          </cell>
          <cell r="F3121" t="str">
            <v>Unisex 3PK OTC Socks</v>
          </cell>
          <cell r="G3121" t="str">
            <v>Unisex 3PK OTC Socks Basic M</v>
          </cell>
          <cell r="H3121" t="str">
            <v>Assorted - Neutral</v>
          </cell>
          <cell r="I3121" t="str">
            <v>medium - B</v>
          </cell>
          <cell r="J3121" t="str">
            <v>3 Pack</v>
          </cell>
          <cell r="N3121" t="str">
            <v>PLSK3721533TMC</v>
          </cell>
          <cell r="O3121" t="str">
            <v>964-20156</v>
          </cell>
          <cell r="P3121" t="str">
            <v>964</v>
          </cell>
          <cell r="Q3121" t="str">
            <v>20156</v>
          </cell>
          <cell r="R3121" t="str">
            <v>PLSK3721533TMC_964</v>
          </cell>
        </row>
        <row r="3122">
          <cell r="E3122" t="str">
            <v>2712UR3PK</v>
          </cell>
          <cell r="F3122" t="str">
            <v>Unisex 3PK OTC Socks</v>
          </cell>
          <cell r="G3122" t="str">
            <v>Unisex 3PK OTC Socks Basic L</v>
          </cell>
          <cell r="H3122" t="str">
            <v>Assorted - Neutral</v>
          </cell>
          <cell r="I3122" t="str">
            <v>large - C</v>
          </cell>
          <cell r="J3122" t="str">
            <v>3 Pack</v>
          </cell>
          <cell r="N3122" t="str">
            <v>PLSK3721533TMC</v>
          </cell>
          <cell r="O3122" t="str">
            <v>964-20604</v>
          </cell>
          <cell r="P3122" t="str">
            <v>964</v>
          </cell>
          <cell r="Q3122" t="str">
            <v>20604</v>
          </cell>
          <cell r="R3122" t="str">
            <v>PLSK3721533TMC_964</v>
          </cell>
        </row>
        <row r="3123">
          <cell r="E3123" t="str">
            <v>2712UR3PK</v>
          </cell>
          <cell r="F3123" t="str">
            <v>Unisex 3PK OTC Socks</v>
          </cell>
          <cell r="G3123" t="str">
            <v>Unisex 3PK OTC Socks Basic X</v>
          </cell>
          <cell r="H3123" t="str">
            <v>Assorted - Neutral</v>
          </cell>
          <cell r="I3123" t="str">
            <v>1X - E</v>
          </cell>
          <cell r="J3123" t="str">
            <v>3 Pack</v>
          </cell>
          <cell r="N3123" t="str">
            <v>PLSK3721533TMC</v>
          </cell>
          <cell r="O3123" t="str">
            <v>964-10980</v>
          </cell>
          <cell r="P3123" t="str">
            <v>964</v>
          </cell>
          <cell r="Q3123" t="str">
            <v>10980</v>
          </cell>
          <cell r="R3123" t="str">
            <v>PLSK3721533TMC_964</v>
          </cell>
        </row>
        <row r="3124">
          <cell r="E3124" t="str">
            <v>74292</v>
          </cell>
          <cell r="F3124" t="str">
            <v>crw 3pk flat knit</v>
          </cell>
          <cell r="G3124" t="str">
            <v>crw 3pk flat knit tan 10-13</v>
          </cell>
          <cell r="H3124" t="str">
            <v>Beige/Sand</v>
          </cell>
          <cell r="I3124" t="str">
            <v>10-13</v>
          </cell>
          <cell r="J3124" t="str">
            <v>3 Pack</v>
          </cell>
          <cell r="K3124" t="str">
            <v>S2018</v>
          </cell>
          <cell r="N3124" t="str">
            <v>LASK3722923GEN</v>
          </cell>
          <cell r="O3124" t="str">
            <v>281-12197</v>
          </cell>
          <cell r="P3124" t="str">
            <v>281</v>
          </cell>
          <cell r="Q3124" t="str">
            <v>12197</v>
          </cell>
          <cell r="R3124" t="str">
            <v>LASK3722923GEN_281</v>
          </cell>
        </row>
        <row r="3125">
          <cell r="E3125" t="str">
            <v>BLS30009</v>
          </cell>
          <cell r="F3125" t="str">
            <v>crw 6pk Basic flat Knit</v>
          </cell>
          <cell r="G3125" t="str">
            <v>crw 6pk Bas flat Knit blk 9-11</v>
          </cell>
          <cell r="H3125" t="str">
            <v>Black</v>
          </cell>
          <cell r="I3125" t="str">
            <v>9-11</v>
          </cell>
          <cell r="J3125" t="str">
            <v>6 Pack</v>
          </cell>
          <cell r="K3125" t="str">
            <v>F2019</v>
          </cell>
          <cell r="N3125" t="str">
            <v>GHSK3730096AMA</v>
          </cell>
          <cell r="O3125" t="str">
            <v>001-30041</v>
          </cell>
          <cell r="P3125" t="str">
            <v>001</v>
          </cell>
          <cell r="Q3125" t="str">
            <v>30041</v>
          </cell>
          <cell r="R3125" t="str">
            <v>GHSK3730096AMA_001</v>
          </cell>
        </row>
        <row r="3126">
          <cell r="E3126" t="str">
            <v>BLS30009</v>
          </cell>
          <cell r="F3126" t="str">
            <v>crw 6pk Basic flat Knit</v>
          </cell>
          <cell r="G3126" t="str">
            <v>crw 6pk Bas flat Knit cha 9-11</v>
          </cell>
          <cell r="H3126" t="str">
            <v>Charcoal</v>
          </cell>
          <cell r="I3126" t="str">
            <v>9-11</v>
          </cell>
          <cell r="J3126" t="str">
            <v>6 Pack</v>
          </cell>
          <cell r="K3126" t="str">
            <v>F2019</v>
          </cell>
          <cell r="N3126" t="str">
            <v>GHSK3730096AMA</v>
          </cell>
          <cell r="O3126" t="str">
            <v>011-30041</v>
          </cell>
          <cell r="P3126" t="str">
            <v>011</v>
          </cell>
          <cell r="Q3126" t="str">
            <v>30041</v>
          </cell>
          <cell r="R3126" t="str">
            <v>GHSK3730096AMA_011</v>
          </cell>
        </row>
        <row r="3127">
          <cell r="E3127" t="str">
            <v>BLS30009</v>
          </cell>
          <cell r="F3127" t="str">
            <v>crw 6pk Basic flat Knit</v>
          </cell>
          <cell r="G3127" t="str">
            <v>crw 6pk Bas flat Knit gry 9-11</v>
          </cell>
          <cell r="H3127" t="str">
            <v>Grey</v>
          </cell>
          <cell r="I3127" t="str">
            <v>9-11</v>
          </cell>
          <cell r="J3127" t="str">
            <v>6 Pack</v>
          </cell>
          <cell r="K3127" t="str">
            <v>F2019</v>
          </cell>
          <cell r="N3127" t="str">
            <v>GHSK3730096AMA</v>
          </cell>
          <cell r="O3127" t="str">
            <v>020-30041</v>
          </cell>
          <cell r="P3127" t="str">
            <v>020</v>
          </cell>
          <cell r="Q3127" t="str">
            <v>30041</v>
          </cell>
          <cell r="R3127" t="str">
            <v>GHSK3730096AMA_020</v>
          </cell>
        </row>
        <row r="3128">
          <cell r="E3128" t="str">
            <v>MHN30186 MACYS</v>
          </cell>
          <cell r="F3128" t="str">
            <v>czy penguin</v>
          </cell>
          <cell r="G3128" t="str">
            <v>czy penguin red 9-11</v>
          </cell>
          <cell r="H3128" t="str">
            <v>Red</v>
          </cell>
          <cell r="I3128" t="str">
            <v>9-11</v>
          </cell>
          <cell r="J3128" t="str">
            <v>3 Pack</v>
          </cell>
          <cell r="K3128" t="str">
            <v>F2021</v>
          </cell>
          <cell r="N3128" t="str">
            <v>MHSK3730183MAY</v>
          </cell>
          <cell r="O3128" t="str">
            <v>600-30041</v>
          </cell>
          <cell r="P3128" t="str">
            <v>600</v>
          </cell>
          <cell r="Q3128" t="str">
            <v>30041</v>
          </cell>
          <cell r="R3128" t="str">
            <v>MHSK3730183MAY_600</v>
          </cell>
        </row>
        <row r="3129">
          <cell r="E3129" t="str">
            <v>MHN30186</v>
          </cell>
          <cell r="F3129" t="str">
            <v>cozy penguine mod</v>
          </cell>
          <cell r="G3129" t="str">
            <v>cozy penguine mod red 9-11</v>
          </cell>
          <cell r="H3129" t="str">
            <v>Red</v>
          </cell>
          <cell r="I3129" t="str">
            <v>9-11</v>
          </cell>
          <cell r="J3129" t="str">
            <v>3 Pack</v>
          </cell>
          <cell r="N3129" t="str">
            <v>MHSK3730183TJX</v>
          </cell>
          <cell r="O3129" t="str">
            <v>600-30041</v>
          </cell>
          <cell r="P3129" t="str">
            <v>600</v>
          </cell>
          <cell r="Q3129" t="str">
            <v>30041</v>
          </cell>
          <cell r="R3129" t="str">
            <v>MHSK3730183TJX_600</v>
          </cell>
        </row>
        <row r="3130">
          <cell r="E3130" t="str">
            <v>DR3040</v>
          </cell>
          <cell r="F3130" t="str">
            <v>cozy w/ grippers</v>
          </cell>
          <cell r="G3130" t="str">
            <v>cozy w/ grippers ast 9-11</v>
          </cell>
          <cell r="H3130" t="str">
            <v>Assorted - Neutral</v>
          </cell>
          <cell r="I3130" t="str">
            <v>9-11</v>
          </cell>
          <cell r="J3130" t="str">
            <v>5 Pack</v>
          </cell>
          <cell r="K3130" t="str">
            <v>F2015</v>
          </cell>
          <cell r="N3130" t="str">
            <v>PLSK3730405GDM</v>
          </cell>
          <cell r="O3130" t="str">
            <v>964-30041</v>
          </cell>
          <cell r="P3130" t="str">
            <v>964</v>
          </cell>
          <cell r="Q3130" t="str">
            <v>30041</v>
          </cell>
          <cell r="R3130" t="str">
            <v>PLSK3730405GDM_964</v>
          </cell>
        </row>
        <row r="3131">
          <cell r="E3131" t="str">
            <v>ETJN3061TJ</v>
          </cell>
          <cell r="F3131" t="str">
            <v>crw 3pk coz</v>
          </cell>
          <cell r="G3131" t="str">
            <v>crw 3pk coz sil/gry 9-11</v>
          </cell>
          <cell r="H3131" t="str">
            <v>Silver</v>
          </cell>
          <cell r="I3131" t="str">
            <v>9-11</v>
          </cell>
          <cell r="J3131" t="str">
            <v>3 Pack</v>
          </cell>
          <cell r="N3131" t="str">
            <v>ETSK3730613TJX</v>
          </cell>
          <cell r="O3131" t="str">
            <v>040-30041</v>
          </cell>
          <cell r="P3131" t="str">
            <v>040</v>
          </cell>
          <cell r="Q3131" t="str">
            <v>30041</v>
          </cell>
          <cell r="R3131" t="str">
            <v>ETSK3730613TJX_040</v>
          </cell>
        </row>
        <row r="3132">
          <cell r="E3132" t="str">
            <v>ETJN3061 NEX</v>
          </cell>
          <cell r="F3132" t="str">
            <v>crw multi stripe</v>
          </cell>
          <cell r="G3132" t="str">
            <v>crw multi stripe gry 9-11</v>
          </cell>
          <cell r="H3132" t="str">
            <v>Grey</v>
          </cell>
          <cell r="I3132" t="str">
            <v>9-11</v>
          </cell>
          <cell r="J3132" t="str">
            <v>3 Pack</v>
          </cell>
          <cell r="N3132" t="str">
            <v>ETSK3730613NEX</v>
          </cell>
          <cell r="O3132" t="str">
            <v>020-30041</v>
          </cell>
          <cell r="P3132" t="str">
            <v>020</v>
          </cell>
          <cell r="Q3132" t="str">
            <v>30041</v>
          </cell>
          <cell r="R3132" t="str">
            <v>ETSK3730613NEX_020</v>
          </cell>
        </row>
        <row r="3133">
          <cell r="E3133" t="str">
            <v>ETJN3061X4 TJX</v>
          </cell>
          <cell r="F3133" t="str">
            <v>crw multi stripe</v>
          </cell>
          <cell r="G3133" t="str">
            <v>crw multi stripe gry 9-11</v>
          </cell>
          <cell r="H3133" t="str">
            <v>Grey</v>
          </cell>
          <cell r="I3133" t="str">
            <v>9-11</v>
          </cell>
          <cell r="J3133" t="str">
            <v>4 Pack</v>
          </cell>
          <cell r="K3133" t="str">
            <v>F2021</v>
          </cell>
          <cell r="N3133" t="str">
            <v>ETSK3730614TJX</v>
          </cell>
          <cell r="O3133" t="str">
            <v>020-30041</v>
          </cell>
          <cell r="P3133" t="str">
            <v>020</v>
          </cell>
          <cell r="Q3133" t="str">
            <v>30041</v>
          </cell>
          <cell r="R3133" t="str">
            <v>ETSK3730614TJX_020</v>
          </cell>
        </row>
        <row r="3134">
          <cell r="E3134" t="str">
            <v>ET3327</v>
          </cell>
          <cell r="F3134" t="str">
            <v>cozy popcorn</v>
          </cell>
          <cell r="G3134" t="str">
            <v>cozy popcorn burg 9-11</v>
          </cell>
          <cell r="H3134" t="str">
            <v>Red, Dark/Maroon/Wine</v>
          </cell>
          <cell r="I3134" t="str">
            <v>9-11</v>
          </cell>
          <cell r="J3134" t="str">
            <v>3 Pack</v>
          </cell>
          <cell r="K3134" t="str">
            <v>F2017</v>
          </cell>
          <cell r="N3134" t="str">
            <v>ETSK3733273TJX</v>
          </cell>
          <cell r="O3134" t="str">
            <v>605-30041</v>
          </cell>
          <cell r="P3134" t="str">
            <v>605</v>
          </cell>
          <cell r="Q3134" t="str">
            <v>30041</v>
          </cell>
          <cell r="R3134" t="str">
            <v>ETSK3733273TJX_605</v>
          </cell>
        </row>
        <row r="3135">
          <cell r="E3135" t="str">
            <v>ET3327</v>
          </cell>
          <cell r="F3135" t="str">
            <v>cozy popcorn</v>
          </cell>
          <cell r="G3135" t="str">
            <v>cozy popcorn burg 9-11</v>
          </cell>
          <cell r="H3135" t="str">
            <v>Red, Dark/Maroon/Wine</v>
          </cell>
          <cell r="I3135" t="str">
            <v>9-11</v>
          </cell>
          <cell r="J3135" t="str">
            <v>3 Pack</v>
          </cell>
          <cell r="N3135" t="str">
            <v>ETSK3733273NEX</v>
          </cell>
          <cell r="O3135" t="str">
            <v>605-30041</v>
          </cell>
          <cell r="P3135" t="str">
            <v>605</v>
          </cell>
          <cell r="Q3135" t="str">
            <v>30041</v>
          </cell>
          <cell r="R3135" t="str">
            <v>ETSK3733273NEX_605</v>
          </cell>
        </row>
        <row r="3136">
          <cell r="E3136" t="str">
            <v>80494</v>
          </cell>
          <cell r="F3136" t="str">
            <v>crw jngle my bells</v>
          </cell>
          <cell r="G3136" t="str">
            <v>crw jngle my bells burg 10-13</v>
          </cell>
          <cell r="H3136" t="str">
            <v>Red, Dark/Maroon/Wine</v>
          </cell>
          <cell r="I3136" t="str">
            <v>10-13</v>
          </cell>
          <cell r="J3136" t="str">
            <v>Inner of 3 @ PK1</v>
          </cell>
          <cell r="N3136" t="str">
            <v>MHSK3733381BCT</v>
          </cell>
          <cell r="O3136" t="str">
            <v>605-12197</v>
          </cell>
          <cell r="P3136" t="str">
            <v>605</v>
          </cell>
          <cell r="Q3136" t="str">
            <v>12197</v>
          </cell>
          <cell r="R3136" t="str">
            <v>MHSK3733381BCT_605</v>
          </cell>
        </row>
        <row r="3137">
          <cell r="E3137" t="str">
            <v>ET3376 NEX</v>
          </cell>
          <cell r="F3137" t="str">
            <v>czy festive stripe</v>
          </cell>
          <cell r="G3137" t="str">
            <v>czy festive stripe lt pnk 9-11</v>
          </cell>
          <cell r="H3137" t="str">
            <v>Pink, Light/Pastel</v>
          </cell>
          <cell r="I3137" t="str">
            <v>9-11</v>
          </cell>
          <cell r="J3137" t="str">
            <v>3 Pack</v>
          </cell>
          <cell r="N3137" t="str">
            <v>ETSK3733763NEX</v>
          </cell>
          <cell r="O3137" t="str">
            <v>680-30041</v>
          </cell>
          <cell r="P3137" t="str">
            <v>680</v>
          </cell>
          <cell r="Q3137" t="str">
            <v>30041</v>
          </cell>
          <cell r="R3137" t="str">
            <v>ETSK3733763NEX_680</v>
          </cell>
        </row>
        <row r="3138">
          <cell r="E3138" t="str">
            <v>ET3376X4 TJX</v>
          </cell>
          <cell r="F3138" t="str">
            <v>czy festive stripe</v>
          </cell>
          <cell r="G3138" t="str">
            <v>czy festive stripe lt pnk 9-11</v>
          </cell>
          <cell r="H3138" t="str">
            <v>Pink, Light/Pastel</v>
          </cell>
          <cell r="I3138" t="str">
            <v>9-11</v>
          </cell>
          <cell r="J3138" t="str">
            <v>4 Pack</v>
          </cell>
          <cell r="K3138" t="str">
            <v>F2021</v>
          </cell>
          <cell r="N3138" t="str">
            <v>ETSK3733764TJX</v>
          </cell>
          <cell r="O3138" t="str">
            <v>680-30041</v>
          </cell>
          <cell r="P3138" t="str">
            <v>680</v>
          </cell>
          <cell r="Q3138" t="str">
            <v>30041</v>
          </cell>
          <cell r="R3138" t="str">
            <v>ETSK3733764TJX_680</v>
          </cell>
        </row>
        <row r="3139">
          <cell r="E3139" t="str">
            <v>RBB10436</v>
          </cell>
          <cell r="F3139" t="str">
            <v>crw tie dye with mask</v>
          </cell>
          <cell r="G3139" t="str">
            <v>crw tie dye w mk ast brt 5-6.5</v>
          </cell>
          <cell r="H3139" t="str">
            <v>Assorted - Bright</v>
          </cell>
          <cell r="I3139" t="str">
            <v>5-6.5</v>
          </cell>
          <cell r="J3139" t="str">
            <v>12 Pack</v>
          </cell>
          <cell r="K3139" t="str">
            <v>S2021</v>
          </cell>
          <cell r="N3139" t="str">
            <v>RBSK3733812RBZ</v>
          </cell>
          <cell r="O3139" t="str">
            <v>966-20012</v>
          </cell>
          <cell r="P3139" t="str">
            <v>966</v>
          </cell>
          <cell r="Q3139" t="str">
            <v>20012</v>
          </cell>
          <cell r="R3139" t="str">
            <v>RBSK3733812RBZ_966</v>
          </cell>
        </row>
        <row r="3140">
          <cell r="E3140" t="str">
            <v>RBB10436</v>
          </cell>
          <cell r="F3140" t="str">
            <v>crw tie dye with mask</v>
          </cell>
          <cell r="G3140" t="str">
            <v>crw tie dye w mk ast brt 6-7.5</v>
          </cell>
          <cell r="H3140" t="str">
            <v>Assorted - Bright</v>
          </cell>
          <cell r="I3140" t="str">
            <v>6-7.5</v>
          </cell>
          <cell r="J3140" t="str">
            <v>12 Pack</v>
          </cell>
          <cell r="K3140" t="str">
            <v>S2021</v>
          </cell>
          <cell r="N3140" t="str">
            <v>RBSK3733812RBZ</v>
          </cell>
          <cell r="O3140" t="str">
            <v>966-20014</v>
          </cell>
          <cell r="P3140" t="str">
            <v>966</v>
          </cell>
          <cell r="Q3140" t="str">
            <v>20014</v>
          </cell>
          <cell r="R3140" t="str">
            <v>RBSK3733812RBZ_966</v>
          </cell>
        </row>
        <row r="3141">
          <cell r="E3141" t="str">
            <v>RBB10436</v>
          </cell>
          <cell r="F3141" t="str">
            <v>crw tie dye with mask</v>
          </cell>
          <cell r="G3141" t="str">
            <v>crw tie dye w mk ast brt 7-8.5</v>
          </cell>
          <cell r="H3141" t="str">
            <v>Assorted - Bright</v>
          </cell>
          <cell r="I3141" t="str">
            <v>7-8.5</v>
          </cell>
          <cell r="J3141" t="str">
            <v>12 Pack</v>
          </cell>
          <cell r="K3141" t="str">
            <v>S2021</v>
          </cell>
          <cell r="N3141" t="str">
            <v>RBSK3733812RBZ</v>
          </cell>
          <cell r="O3141" t="str">
            <v>966-40048</v>
          </cell>
          <cell r="P3141" t="str">
            <v>966</v>
          </cell>
          <cell r="Q3141" t="str">
            <v>40048</v>
          </cell>
          <cell r="R3141" t="str">
            <v>RBSK3733812RBZ_966</v>
          </cell>
        </row>
        <row r="3142">
          <cell r="E3142" t="str">
            <v>ET3390</v>
          </cell>
          <cell r="F3142" t="str">
            <v>cozy snowflake</v>
          </cell>
          <cell r="G3142" t="str">
            <v>cozy snowflake blu 9-11</v>
          </cell>
          <cell r="H3142" t="str">
            <v>Blue</v>
          </cell>
          <cell r="I3142" t="str">
            <v>9-11</v>
          </cell>
          <cell r="J3142" t="str">
            <v>3 Pack</v>
          </cell>
          <cell r="K3142" t="str">
            <v>F2018</v>
          </cell>
          <cell r="N3142" t="str">
            <v>ETSK3733903NEX</v>
          </cell>
          <cell r="O3142" t="str">
            <v>420-30041</v>
          </cell>
          <cell r="P3142" t="str">
            <v>420</v>
          </cell>
          <cell r="Q3142" t="str">
            <v>30041</v>
          </cell>
          <cell r="R3142" t="str">
            <v>ETSK3733903NEX_420</v>
          </cell>
        </row>
        <row r="3143">
          <cell r="E3143" t="str">
            <v>RBB10452</v>
          </cell>
          <cell r="F3143" t="str">
            <v>ns tie dye w mask</v>
          </cell>
          <cell r="G3143" t="str">
            <v>ns tie dye w mk ast brt 5-6.5</v>
          </cell>
          <cell r="H3143" t="str">
            <v>Assorted - Bright</v>
          </cell>
          <cell r="I3143" t="str">
            <v>5-6.5</v>
          </cell>
          <cell r="J3143" t="str">
            <v>12 Pack</v>
          </cell>
          <cell r="K3143" t="str">
            <v>S2021</v>
          </cell>
          <cell r="N3143" t="str">
            <v>RBSK3733912RBZ</v>
          </cell>
          <cell r="O3143" t="str">
            <v>966-20012</v>
          </cell>
          <cell r="P3143" t="str">
            <v>966</v>
          </cell>
          <cell r="Q3143" t="str">
            <v>20012</v>
          </cell>
          <cell r="R3143" t="str">
            <v>RBSK3733912RBZ_966</v>
          </cell>
        </row>
        <row r="3144">
          <cell r="E3144" t="str">
            <v>RBB10452</v>
          </cell>
          <cell r="F3144" t="str">
            <v>ns tie dye w mask</v>
          </cell>
          <cell r="G3144" t="str">
            <v>ns tie dye w mk ast brt 6-7.5</v>
          </cell>
          <cell r="H3144" t="str">
            <v>Assorted - Bright</v>
          </cell>
          <cell r="I3144" t="str">
            <v>6-7.5</v>
          </cell>
          <cell r="J3144" t="str">
            <v>12 Pack</v>
          </cell>
          <cell r="K3144" t="str">
            <v>S2021</v>
          </cell>
          <cell r="N3144" t="str">
            <v>RBSK3733912RBZ</v>
          </cell>
          <cell r="O3144" t="str">
            <v>966-20014</v>
          </cell>
          <cell r="P3144" t="str">
            <v>966</v>
          </cell>
          <cell r="Q3144" t="str">
            <v>20014</v>
          </cell>
          <cell r="R3144" t="str">
            <v>RBSK3733912RBZ_966</v>
          </cell>
        </row>
        <row r="3145">
          <cell r="E3145" t="str">
            <v>RBB10452</v>
          </cell>
          <cell r="F3145" t="str">
            <v>ns tie dye w mask</v>
          </cell>
          <cell r="G3145" t="str">
            <v>ns tie dye w mk ast brt 7-8.5</v>
          </cell>
          <cell r="H3145" t="str">
            <v>Assorted - Bright</v>
          </cell>
          <cell r="I3145" t="str">
            <v>7-8.5</v>
          </cell>
          <cell r="J3145" t="str">
            <v>12 Pack</v>
          </cell>
          <cell r="K3145" t="str">
            <v>S2021</v>
          </cell>
          <cell r="N3145" t="str">
            <v>RBSK3733912RBZ</v>
          </cell>
          <cell r="O3145" t="str">
            <v>966-40048</v>
          </cell>
          <cell r="P3145" t="str">
            <v>966</v>
          </cell>
          <cell r="Q3145" t="str">
            <v>40048</v>
          </cell>
          <cell r="R3145" t="str">
            <v>RBSK3733912RBZ_966</v>
          </cell>
        </row>
        <row r="3146">
          <cell r="E3146" t="str">
            <v>ET3391</v>
          </cell>
          <cell r="F3146" t="str">
            <v>crw cozy stars spcdye</v>
          </cell>
          <cell r="G3146" t="str">
            <v>crw cozy stars spcdye Gry 9-11</v>
          </cell>
          <cell r="H3146" t="str">
            <v>Grey</v>
          </cell>
          <cell r="I3146" t="str">
            <v>9-11</v>
          </cell>
          <cell r="J3146" t="str">
            <v>3 Pack</v>
          </cell>
          <cell r="N3146" t="str">
            <v>ETSK3733913NEX</v>
          </cell>
          <cell r="O3146" t="str">
            <v>020-30041</v>
          </cell>
          <cell r="P3146" t="str">
            <v>020</v>
          </cell>
          <cell r="Q3146" t="str">
            <v>30041</v>
          </cell>
          <cell r="R3146" t="str">
            <v>ETSK3733913NEX_020</v>
          </cell>
        </row>
        <row r="3147">
          <cell r="E3147" t="str">
            <v>ET3391X4 MACYS</v>
          </cell>
          <cell r="F3147" t="str">
            <v>czy spacedye star</v>
          </cell>
          <cell r="G3147" t="str">
            <v>czy spacedye star gry 9-11</v>
          </cell>
          <cell r="H3147" t="str">
            <v>Grey</v>
          </cell>
          <cell r="I3147" t="str">
            <v>9-11</v>
          </cell>
          <cell r="J3147" t="str">
            <v>4 Pack</v>
          </cell>
          <cell r="K3147" t="str">
            <v>F2021</v>
          </cell>
          <cell r="N3147" t="str">
            <v>ETSK3733914MAY</v>
          </cell>
          <cell r="O3147" t="str">
            <v>020-30041</v>
          </cell>
          <cell r="P3147" t="str">
            <v>020</v>
          </cell>
          <cell r="Q3147" t="str">
            <v>30041</v>
          </cell>
          <cell r="R3147" t="str">
            <v>ETSK3733914MAY_020</v>
          </cell>
        </row>
        <row r="3148">
          <cell r="E3148" t="str">
            <v>ET3391X4 TJX</v>
          </cell>
          <cell r="F3148" t="str">
            <v>czy spacedye star</v>
          </cell>
          <cell r="G3148" t="str">
            <v>czy spacedye star gry 9-11</v>
          </cell>
          <cell r="H3148" t="str">
            <v>Grey</v>
          </cell>
          <cell r="I3148" t="str">
            <v>9-11</v>
          </cell>
          <cell r="J3148" t="str">
            <v>4 Pack</v>
          </cell>
          <cell r="K3148" t="str">
            <v>F2021</v>
          </cell>
          <cell r="N3148" t="str">
            <v>ETSK3733914TJX</v>
          </cell>
          <cell r="O3148" t="str">
            <v>020-30041</v>
          </cell>
          <cell r="P3148" t="str">
            <v>020</v>
          </cell>
          <cell r="Q3148" t="str">
            <v>30041</v>
          </cell>
          <cell r="R3148" t="str">
            <v>ETSK3733914TJX_020</v>
          </cell>
        </row>
        <row r="3149">
          <cell r="E3149" t="str">
            <v>ET3391X4 Trade S</v>
          </cell>
          <cell r="F3149" t="str">
            <v>czy spacedye star</v>
          </cell>
          <cell r="G3149" t="str">
            <v>czy spacedye star gry 9-11</v>
          </cell>
          <cell r="H3149" t="str">
            <v>Grey</v>
          </cell>
          <cell r="I3149" t="str">
            <v>9-11</v>
          </cell>
          <cell r="J3149" t="str">
            <v>4 Pack</v>
          </cell>
          <cell r="K3149" t="str">
            <v>F2021</v>
          </cell>
          <cell r="N3149" t="str">
            <v>ETSK3733914TRS</v>
          </cell>
          <cell r="O3149" t="str">
            <v>020-30041</v>
          </cell>
          <cell r="P3149" t="str">
            <v>020</v>
          </cell>
          <cell r="Q3149" t="str">
            <v>30041</v>
          </cell>
          <cell r="R3149" t="str">
            <v>ETSK3733914TRS_020</v>
          </cell>
        </row>
        <row r="3150">
          <cell r="E3150" t="str">
            <v>ET3391X4 BEA</v>
          </cell>
          <cell r="F3150" t="str">
            <v>czy spacedye star</v>
          </cell>
          <cell r="G3150" t="str">
            <v>czy spacedye star gry 9-11</v>
          </cell>
          <cell r="H3150" t="str">
            <v>Grey</v>
          </cell>
          <cell r="I3150" t="str">
            <v>9-11</v>
          </cell>
          <cell r="J3150" t="str">
            <v>4 Pack</v>
          </cell>
          <cell r="K3150" t="str">
            <v>F2021</v>
          </cell>
          <cell r="N3150" t="str">
            <v>ETSK3733914BLS</v>
          </cell>
          <cell r="O3150" t="str">
            <v>020-30041</v>
          </cell>
          <cell r="P3150" t="str">
            <v>020</v>
          </cell>
          <cell r="Q3150" t="str">
            <v>30041</v>
          </cell>
          <cell r="R3150" t="str">
            <v>ETSK3733914BLS_020</v>
          </cell>
        </row>
        <row r="3151">
          <cell r="E3151" t="str">
            <v>ET3444</v>
          </cell>
          <cell r="F3151" t="str">
            <v>cozy spacedye stripe</v>
          </cell>
          <cell r="G3151" t="str">
            <v>cozy spacedye stripe gry 9-11</v>
          </cell>
          <cell r="H3151" t="str">
            <v>Grey</v>
          </cell>
          <cell r="I3151" t="str">
            <v>9-11</v>
          </cell>
          <cell r="J3151" t="str">
            <v>3 Pack</v>
          </cell>
          <cell r="K3151" t="str">
            <v>F2018</v>
          </cell>
          <cell r="N3151" t="str">
            <v>ETSK3734443NEX</v>
          </cell>
          <cell r="O3151" t="str">
            <v>020-30041</v>
          </cell>
          <cell r="P3151" t="str">
            <v>020</v>
          </cell>
          <cell r="Q3151" t="str">
            <v>30041</v>
          </cell>
          <cell r="R3151" t="str">
            <v>ETSK3734443NEX_020</v>
          </cell>
        </row>
        <row r="3152">
          <cell r="E3152" t="str">
            <v>ET3444X4 TJX</v>
          </cell>
          <cell r="F3152" t="str">
            <v>czy stripe</v>
          </cell>
          <cell r="G3152" t="str">
            <v>czy stripe gry 9-11</v>
          </cell>
          <cell r="H3152" t="str">
            <v>Grey</v>
          </cell>
          <cell r="I3152" t="str">
            <v>9-11</v>
          </cell>
          <cell r="J3152" t="str">
            <v>4 Pack</v>
          </cell>
          <cell r="K3152" t="str">
            <v>F2021</v>
          </cell>
          <cell r="N3152" t="str">
            <v>ETSK3734444TJX</v>
          </cell>
          <cell r="O3152" t="str">
            <v>020-30041</v>
          </cell>
          <cell r="P3152" t="str">
            <v>020</v>
          </cell>
          <cell r="Q3152" t="str">
            <v>30041</v>
          </cell>
          <cell r="R3152" t="str">
            <v>ETSK3734444TJX_020</v>
          </cell>
        </row>
        <row r="3153">
          <cell r="E3153" t="str">
            <v>ET3444X4 BEA</v>
          </cell>
          <cell r="F3153" t="str">
            <v>czy stripe</v>
          </cell>
          <cell r="G3153" t="str">
            <v>czy stripe gry 9-11</v>
          </cell>
          <cell r="H3153" t="str">
            <v>Grey</v>
          </cell>
          <cell r="I3153" t="str">
            <v>9-11</v>
          </cell>
          <cell r="J3153" t="str">
            <v>4 Pack</v>
          </cell>
          <cell r="K3153" t="str">
            <v>F2021</v>
          </cell>
          <cell r="N3153" t="str">
            <v>ETSK3734444BLS</v>
          </cell>
          <cell r="O3153" t="str">
            <v>020-30041</v>
          </cell>
          <cell r="P3153" t="str">
            <v>020</v>
          </cell>
          <cell r="Q3153" t="str">
            <v>30041</v>
          </cell>
          <cell r="R3153" t="str">
            <v>ETSK3734444BLS_020</v>
          </cell>
        </row>
        <row r="3154">
          <cell r="E3154" t="str">
            <v>ET3493 TJX</v>
          </cell>
          <cell r="F3154" t="str">
            <v>crw 3pk mix dot coz</v>
          </cell>
          <cell r="G3154" t="str">
            <v>crw 3pk mix dot coz pnk 9-11</v>
          </cell>
          <cell r="H3154" t="str">
            <v>Pink, Light/Pastel</v>
          </cell>
          <cell r="I3154" t="str">
            <v>9-11</v>
          </cell>
          <cell r="J3154" t="str">
            <v>3 Pack</v>
          </cell>
          <cell r="N3154" t="str">
            <v>ETSK3734933TJX</v>
          </cell>
          <cell r="O3154" t="str">
            <v>680-30041</v>
          </cell>
          <cell r="P3154" t="str">
            <v>680</v>
          </cell>
          <cell r="Q3154" t="str">
            <v>30041</v>
          </cell>
          <cell r="R3154" t="str">
            <v>ETSK3734933TJX_680</v>
          </cell>
        </row>
        <row r="3155">
          <cell r="E3155" t="str">
            <v>ET3495</v>
          </cell>
          <cell r="F3155" t="str">
            <v>crw 3pk marled coz</v>
          </cell>
          <cell r="G3155" t="str">
            <v>crw 3pk marled coz lt blu 9-11</v>
          </cell>
          <cell r="H3155" t="str">
            <v>Blue, Light/Pastel</v>
          </cell>
          <cell r="I3155" t="str">
            <v>9-11</v>
          </cell>
          <cell r="J3155" t="str">
            <v>3 Pack</v>
          </cell>
          <cell r="N3155" t="str">
            <v>ETSK3734953NEX</v>
          </cell>
          <cell r="O3155" t="str">
            <v>450-30041</v>
          </cell>
          <cell r="P3155" t="str">
            <v>450</v>
          </cell>
          <cell r="Q3155" t="str">
            <v>30041</v>
          </cell>
          <cell r="R3155" t="str">
            <v>ETSK3734953NEX_450</v>
          </cell>
        </row>
        <row r="3156">
          <cell r="E3156" t="str">
            <v>ET3495</v>
          </cell>
          <cell r="F3156" t="str">
            <v>crw 3pk marled coz</v>
          </cell>
          <cell r="G3156" t="str">
            <v>crw 3pk marled coz pnk 9-11</v>
          </cell>
          <cell r="H3156" t="str">
            <v>Pink</v>
          </cell>
          <cell r="I3156" t="str">
            <v>9-11</v>
          </cell>
          <cell r="J3156" t="str">
            <v>3 Pack</v>
          </cell>
          <cell r="N3156" t="str">
            <v>ETSK3734953NEX</v>
          </cell>
          <cell r="O3156" t="str">
            <v>650-30041</v>
          </cell>
          <cell r="P3156" t="str">
            <v>650</v>
          </cell>
          <cell r="Q3156" t="str">
            <v>30041</v>
          </cell>
          <cell r="R3156" t="str">
            <v>ETSK3734953NEX_650</v>
          </cell>
        </row>
        <row r="3157">
          <cell r="E3157" t="str">
            <v>ET3495X4 TJX</v>
          </cell>
          <cell r="F3157" t="str">
            <v>czy marled</v>
          </cell>
          <cell r="G3157" t="str">
            <v>czy marled blk 9-11</v>
          </cell>
          <cell r="H3157" t="str">
            <v>Black</v>
          </cell>
          <cell r="I3157" t="str">
            <v>9-11</v>
          </cell>
          <cell r="J3157" t="str">
            <v>4 Pack</v>
          </cell>
          <cell r="K3157" t="str">
            <v>F2021</v>
          </cell>
          <cell r="N3157" t="str">
            <v>ETSK3734954TJX</v>
          </cell>
          <cell r="O3157" t="str">
            <v>001-30041</v>
          </cell>
          <cell r="P3157" t="str">
            <v>001</v>
          </cell>
          <cell r="Q3157" t="str">
            <v>30041</v>
          </cell>
          <cell r="R3157" t="str">
            <v>ETSK3734954TJX_001</v>
          </cell>
        </row>
        <row r="3158">
          <cell r="E3158" t="str">
            <v>ET3499</v>
          </cell>
          <cell r="F3158" t="str">
            <v>crw 3pk mix strp coz</v>
          </cell>
          <cell r="G3158" t="str">
            <v>crw 3pk mix strp coz ivo 9-11</v>
          </cell>
          <cell r="H3158" t="str">
            <v>Ivory</v>
          </cell>
          <cell r="I3158" t="str">
            <v>9-11</v>
          </cell>
          <cell r="J3158" t="str">
            <v>3 Pack</v>
          </cell>
          <cell r="N3158" t="str">
            <v>ETSK3734993NEX</v>
          </cell>
          <cell r="O3158" t="str">
            <v>280-30041</v>
          </cell>
          <cell r="P3158" t="str">
            <v>280</v>
          </cell>
          <cell r="Q3158" t="str">
            <v>30041</v>
          </cell>
          <cell r="R3158" t="str">
            <v>ETSK3734993NEX_280</v>
          </cell>
        </row>
        <row r="3159">
          <cell r="E3159" t="str">
            <v>ET3504</v>
          </cell>
          <cell r="F3159" t="str">
            <v>crw 3pk cozy</v>
          </cell>
          <cell r="G3159" t="str">
            <v>crw 3pk cozy blk 9-11</v>
          </cell>
          <cell r="H3159" t="str">
            <v>Black</v>
          </cell>
          <cell r="I3159" t="str">
            <v>9-11</v>
          </cell>
          <cell r="J3159" t="str">
            <v>Inner of 6 PK3</v>
          </cell>
          <cell r="N3159" t="str">
            <v>ETSK3735043BCT</v>
          </cell>
          <cell r="O3159" t="str">
            <v>001-30041</v>
          </cell>
          <cell r="P3159" t="str">
            <v>001</v>
          </cell>
          <cell r="Q3159" t="str">
            <v>30041</v>
          </cell>
          <cell r="R3159" t="str">
            <v>ETSK3735043BCT_001</v>
          </cell>
        </row>
        <row r="3160">
          <cell r="E3160" t="str">
            <v>ET3509 TJX</v>
          </cell>
          <cell r="F3160" t="str">
            <v>crw 3pk strp</v>
          </cell>
          <cell r="G3160" t="str">
            <v>crw 3pk strp</v>
          </cell>
          <cell r="H3160" t="str">
            <v>Black</v>
          </cell>
          <cell r="I3160" t="str">
            <v>9-11</v>
          </cell>
          <cell r="J3160" t="str">
            <v>3 Pack</v>
          </cell>
          <cell r="N3160" t="str">
            <v>ETSK3735093TJX</v>
          </cell>
          <cell r="O3160" t="str">
            <v>001-30041</v>
          </cell>
          <cell r="P3160" t="str">
            <v>001</v>
          </cell>
          <cell r="Q3160" t="str">
            <v>30041</v>
          </cell>
          <cell r="R3160" t="str">
            <v>ETSK3735093TJX_001</v>
          </cell>
        </row>
        <row r="3161">
          <cell r="E3161" t="str">
            <v>ET3512 TJX</v>
          </cell>
          <cell r="F3161" t="str">
            <v>crw 3pk chvron coz</v>
          </cell>
          <cell r="G3161" t="str">
            <v>crw 3pk chvron coz blk 9-11</v>
          </cell>
          <cell r="H3161" t="str">
            <v>Black</v>
          </cell>
          <cell r="I3161" t="str">
            <v>9-11</v>
          </cell>
          <cell r="J3161" t="str">
            <v>3 Pack</v>
          </cell>
          <cell r="N3161" t="str">
            <v>ETSK3735123TJX</v>
          </cell>
          <cell r="O3161" t="str">
            <v>001-30041</v>
          </cell>
          <cell r="P3161" t="str">
            <v>001</v>
          </cell>
          <cell r="Q3161" t="str">
            <v>30041</v>
          </cell>
          <cell r="R3161" t="str">
            <v>ETSK3735123TJX_001</v>
          </cell>
        </row>
        <row r="3162">
          <cell r="E3162" t="str">
            <v>ET3512TJX</v>
          </cell>
          <cell r="F3162" t="str">
            <v>crw 3pk chvron coz</v>
          </cell>
          <cell r="G3162" t="str">
            <v>crw 3pk chvron coz ivo 9-11</v>
          </cell>
          <cell r="H3162" t="str">
            <v>Ivory</v>
          </cell>
          <cell r="I3162" t="str">
            <v>9-11</v>
          </cell>
          <cell r="J3162" t="str">
            <v>3 Pack</v>
          </cell>
          <cell r="N3162" t="str">
            <v>ETSK3735123TJX</v>
          </cell>
          <cell r="O3162" t="str">
            <v>280-30041</v>
          </cell>
          <cell r="P3162" t="str">
            <v>280</v>
          </cell>
          <cell r="Q3162" t="str">
            <v>30041</v>
          </cell>
          <cell r="R3162" t="str">
            <v>ETSK3735123TJX_280</v>
          </cell>
        </row>
        <row r="3163">
          <cell r="E3163" t="str">
            <v>ET3512 NEX</v>
          </cell>
          <cell r="F3163" t="str">
            <v>czy chevron</v>
          </cell>
          <cell r="G3163" t="str">
            <v>czy chevron blk 9-11</v>
          </cell>
          <cell r="H3163" t="str">
            <v>Black</v>
          </cell>
          <cell r="I3163" t="str">
            <v>9-11</v>
          </cell>
          <cell r="J3163" t="str">
            <v>3 Pack</v>
          </cell>
          <cell r="N3163" t="str">
            <v>ETSK3735123NEX</v>
          </cell>
          <cell r="O3163" t="str">
            <v>001-30041</v>
          </cell>
          <cell r="P3163" t="str">
            <v>001</v>
          </cell>
          <cell r="Q3163" t="str">
            <v>30041</v>
          </cell>
          <cell r="R3163" t="str">
            <v>ETSK3735123NEX_001</v>
          </cell>
        </row>
        <row r="3164">
          <cell r="E3164" t="str">
            <v>ET3512 NEX</v>
          </cell>
          <cell r="F3164" t="str">
            <v>czy chevron</v>
          </cell>
          <cell r="G3164" t="str">
            <v>czy chevron ivo 9-11</v>
          </cell>
          <cell r="H3164" t="str">
            <v>Ivory</v>
          </cell>
          <cell r="I3164" t="str">
            <v>9-11</v>
          </cell>
          <cell r="J3164" t="str">
            <v>3 Pack</v>
          </cell>
          <cell r="N3164" t="str">
            <v>ETSK3735123NEX</v>
          </cell>
          <cell r="O3164" t="str">
            <v>280-30041</v>
          </cell>
          <cell r="P3164" t="str">
            <v>280</v>
          </cell>
          <cell r="Q3164" t="str">
            <v>30041</v>
          </cell>
          <cell r="R3164" t="str">
            <v>ETSK3735123NEX_280</v>
          </cell>
        </row>
        <row r="3165">
          <cell r="E3165" t="str">
            <v>ET3512X4 MACYS</v>
          </cell>
          <cell r="F3165" t="str">
            <v>czy chevron</v>
          </cell>
          <cell r="G3165" t="str">
            <v>czy chevron blk 9-11</v>
          </cell>
          <cell r="H3165" t="str">
            <v>Black</v>
          </cell>
          <cell r="I3165" t="str">
            <v>9-11</v>
          </cell>
          <cell r="J3165" t="str">
            <v>4 Pack</v>
          </cell>
          <cell r="K3165" t="str">
            <v>F2021</v>
          </cell>
          <cell r="N3165" t="str">
            <v>ETSK3735124MAY</v>
          </cell>
          <cell r="O3165" t="str">
            <v>001-30041</v>
          </cell>
          <cell r="P3165" t="str">
            <v>001</v>
          </cell>
          <cell r="Q3165" t="str">
            <v>30041</v>
          </cell>
          <cell r="R3165" t="str">
            <v>ETSK3735124MAY_001</v>
          </cell>
        </row>
        <row r="3166">
          <cell r="E3166" t="str">
            <v>ET3512X4 TJX</v>
          </cell>
          <cell r="F3166" t="str">
            <v>czy chevron</v>
          </cell>
          <cell r="G3166" t="str">
            <v>czy chevron blk 9-11</v>
          </cell>
          <cell r="H3166" t="str">
            <v>Black</v>
          </cell>
          <cell r="I3166" t="str">
            <v>9-11</v>
          </cell>
          <cell r="J3166" t="str">
            <v>4 Pack</v>
          </cell>
          <cell r="K3166" t="str">
            <v>F2021</v>
          </cell>
          <cell r="N3166" t="str">
            <v>ETSK3735124TJX</v>
          </cell>
          <cell r="O3166" t="str">
            <v>001-30041</v>
          </cell>
          <cell r="P3166" t="str">
            <v>001</v>
          </cell>
          <cell r="Q3166" t="str">
            <v>30041</v>
          </cell>
          <cell r="R3166" t="str">
            <v>ETSK3735124TJX_001</v>
          </cell>
        </row>
        <row r="3167">
          <cell r="E3167" t="str">
            <v>ET3512X4 TJX</v>
          </cell>
          <cell r="F3167" t="str">
            <v>czy chevron</v>
          </cell>
          <cell r="G3167" t="str">
            <v>czy chevron ivo 9-11</v>
          </cell>
          <cell r="H3167" t="str">
            <v>Ivory</v>
          </cell>
          <cell r="I3167" t="str">
            <v>9-11</v>
          </cell>
          <cell r="J3167" t="str">
            <v>4 Pack</v>
          </cell>
          <cell r="K3167" t="str">
            <v>F2021</v>
          </cell>
          <cell r="N3167" t="str">
            <v>ETSK3735124TJX</v>
          </cell>
          <cell r="O3167" t="str">
            <v>280-30041</v>
          </cell>
          <cell r="P3167" t="str">
            <v>280</v>
          </cell>
          <cell r="Q3167" t="str">
            <v>30041</v>
          </cell>
          <cell r="R3167" t="str">
            <v>ETSK3735124TJX_280</v>
          </cell>
        </row>
        <row r="3168">
          <cell r="E3168" t="str">
            <v>ET3512X4 Trade S</v>
          </cell>
          <cell r="F3168" t="str">
            <v>czy chevron</v>
          </cell>
          <cell r="G3168" t="str">
            <v>czy chevron ivo 9-11</v>
          </cell>
          <cell r="H3168" t="str">
            <v>Ivory</v>
          </cell>
          <cell r="I3168" t="str">
            <v>9-11</v>
          </cell>
          <cell r="J3168" t="str">
            <v>4 Pack</v>
          </cell>
          <cell r="K3168" t="str">
            <v>F2021</v>
          </cell>
          <cell r="N3168" t="str">
            <v>ETSK3735124TRS</v>
          </cell>
          <cell r="O3168" t="str">
            <v>280-30041</v>
          </cell>
          <cell r="P3168" t="str">
            <v>280</v>
          </cell>
          <cell r="Q3168" t="str">
            <v>30041</v>
          </cell>
          <cell r="R3168" t="str">
            <v>ETSK3735124TRS_280</v>
          </cell>
        </row>
        <row r="3169">
          <cell r="E3169" t="str">
            <v>ET3516 TJX</v>
          </cell>
          <cell r="F3169" t="str">
            <v>crw 3pk cozy</v>
          </cell>
          <cell r="G3169" t="str">
            <v>crw 3pk cozy lt pnk 9-11</v>
          </cell>
          <cell r="H3169" t="str">
            <v>Pink, Light/Pastel</v>
          </cell>
          <cell r="I3169" t="str">
            <v>9-11</v>
          </cell>
          <cell r="J3169" t="str">
            <v>3 Pack</v>
          </cell>
          <cell r="N3169" t="str">
            <v>ETSK3735163TJX</v>
          </cell>
          <cell r="O3169" t="str">
            <v>680-30041</v>
          </cell>
          <cell r="P3169" t="str">
            <v>680</v>
          </cell>
          <cell r="Q3169" t="str">
            <v>30041</v>
          </cell>
          <cell r="R3169" t="str">
            <v>ETSK3735163TJX_680</v>
          </cell>
        </row>
        <row r="3170">
          <cell r="E3170" t="str">
            <v>ET3516 NEX</v>
          </cell>
          <cell r="F3170" t="str">
            <v>czy damask</v>
          </cell>
          <cell r="G3170" t="str">
            <v>czy damask pnk 9-11</v>
          </cell>
          <cell r="H3170" t="str">
            <v>Pink</v>
          </cell>
          <cell r="I3170" t="str">
            <v>9-11</v>
          </cell>
          <cell r="J3170" t="str">
            <v>3 Pack</v>
          </cell>
          <cell r="N3170" t="str">
            <v>ETSK3735163NEX</v>
          </cell>
          <cell r="O3170" t="str">
            <v>650-30041</v>
          </cell>
          <cell r="P3170" t="str">
            <v>650</v>
          </cell>
          <cell r="Q3170" t="str">
            <v>30041</v>
          </cell>
          <cell r="R3170" t="str">
            <v>ETSK3735163NEX_650</v>
          </cell>
        </row>
        <row r="3171">
          <cell r="E3171" t="str">
            <v>ET3516X4 TJX</v>
          </cell>
          <cell r="F3171" t="str">
            <v>czy damask</v>
          </cell>
          <cell r="G3171" t="str">
            <v>czy damask pnk 9-11</v>
          </cell>
          <cell r="H3171" t="str">
            <v>Pink</v>
          </cell>
          <cell r="I3171" t="str">
            <v>9-11</v>
          </cell>
          <cell r="J3171" t="str">
            <v>4 Pack</v>
          </cell>
          <cell r="K3171" t="str">
            <v>F2021</v>
          </cell>
          <cell r="N3171" t="str">
            <v>ETSK3735164TJX</v>
          </cell>
          <cell r="O3171" t="str">
            <v>650-30041</v>
          </cell>
          <cell r="P3171" t="str">
            <v>650</v>
          </cell>
          <cell r="Q3171" t="str">
            <v>30041</v>
          </cell>
          <cell r="R3171" t="str">
            <v>ETSK3735164TJX_650</v>
          </cell>
        </row>
        <row r="3172">
          <cell r="E3172" t="str">
            <v>ET3516X4 Trade S</v>
          </cell>
          <cell r="F3172" t="str">
            <v>czy damask</v>
          </cell>
          <cell r="G3172" t="str">
            <v>czy damask pnk 9-11</v>
          </cell>
          <cell r="H3172" t="str">
            <v>Pink</v>
          </cell>
          <cell r="I3172" t="str">
            <v>9-11</v>
          </cell>
          <cell r="J3172" t="str">
            <v>4 Pack</v>
          </cell>
          <cell r="K3172" t="str">
            <v>F2021</v>
          </cell>
          <cell r="N3172" t="str">
            <v>ETSK3735164TRS</v>
          </cell>
          <cell r="O3172" t="str">
            <v>650-30041</v>
          </cell>
          <cell r="P3172" t="str">
            <v>650</v>
          </cell>
          <cell r="Q3172" t="str">
            <v>30041</v>
          </cell>
          <cell r="R3172" t="str">
            <v>ETSK3735164TRS_650</v>
          </cell>
        </row>
        <row r="3173">
          <cell r="E3173" t="str">
            <v>ET3516X4 BEA</v>
          </cell>
          <cell r="F3173" t="str">
            <v>czy damask</v>
          </cell>
          <cell r="G3173" t="str">
            <v>czy damask pnk 9-11</v>
          </cell>
          <cell r="H3173" t="str">
            <v>Pink</v>
          </cell>
          <cell r="I3173" t="str">
            <v>9-11</v>
          </cell>
          <cell r="J3173" t="str">
            <v>4 Pack</v>
          </cell>
          <cell r="K3173" t="str">
            <v>F2021</v>
          </cell>
          <cell r="N3173" t="str">
            <v>ETSK3735164BLS</v>
          </cell>
          <cell r="O3173" t="str">
            <v>650-30041</v>
          </cell>
          <cell r="P3173" t="str">
            <v>650</v>
          </cell>
          <cell r="Q3173" t="str">
            <v>30041</v>
          </cell>
          <cell r="R3173" t="str">
            <v>ETSK3735164BLS_650</v>
          </cell>
        </row>
        <row r="3174">
          <cell r="E3174" t="str">
            <v>ET3521</v>
          </cell>
          <cell r="F3174" t="str">
            <v>cozy 3pk strp</v>
          </cell>
          <cell r="G3174" t="str">
            <v>cozy 3pk strp ivo 9-11</v>
          </cell>
          <cell r="H3174" t="str">
            <v>Ivory</v>
          </cell>
          <cell r="I3174" t="str">
            <v>9-11</v>
          </cell>
          <cell r="J3174" t="str">
            <v>3 Pack</v>
          </cell>
          <cell r="N3174" t="str">
            <v>ETSK3735233NEX</v>
          </cell>
          <cell r="O3174" t="str">
            <v>280-30041</v>
          </cell>
          <cell r="P3174" t="str">
            <v>280</v>
          </cell>
          <cell r="Q3174" t="str">
            <v>30041</v>
          </cell>
          <cell r="R3174" t="str">
            <v>ETSK3735233NEX_280</v>
          </cell>
        </row>
        <row r="3175">
          <cell r="E3175" t="str">
            <v>ET3550 NEX</v>
          </cell>
          <cell r="F3175" t="str">
            <v>czy zebra</v>
          </cell>
          <cell r="G3175" t="str">
            <v>czy zebra blk 9-11</v>
          </cell>
          <cell r="H3175" t="str">
            <v>Black</v>
          </cell>
          <cell r="I3175" t="str">
            <v>9-11</v>
          </cell>
          <cell r="J3175" t="str">
            <v>3 Pack</v>
          </cell>
          <cell r="N3175" t="str">
            <v>ETSK3735503NEX</v>
          </cell>
          <cell r="O3175" t="str">
            <v>001-30041</v>
          </cell>
          <cell r="P3175" t="str">
            <v>001</v>
          </cell>
          <cell r="Q3175" t="str">
            <v>30041</v>
          </cell>
          <cell r="R3175" t="str">
            <v>ETSK3735503NEX_001</v>
          </cell>
        </row>
        <row r="3176">
          <cell r="E3176" t="str">
            <v>ET3550 NEX</v>
          </cell>
          <cell r="F3176" t="str">
            <v>czy zebra</v>
          </cell>
          <cell r="G3176" t="str">
            <v>czy zebra pnk 9-11</v>
          </cell>
          <cell r="H3176" t="str">
            <v>Pink</v>
          </cell>
          <cell r="I3176" t="str">
            <v>9-11</v>
          </cell>
          <cell r="J3176" t="str">
            <v>3 Pack</v>
          </cell>
          <cell r="N3176" t="str">
            <v>ETSK3735503NEX</v>
          </cell>
          <cell r="O3176" t="str">
            <v>650-30041</v>
          </cell>
          <cell r="P3176" t="str">
            <v>650</v>
          </cell>
          <cell r="Q3176" t="str">
            <v>30041</v>
          </cell>
          <cell r="R3176" t="str">
            <v>ETSK3735503NEX_650</v>
          </cell>
        </row>
        <row r="3177">
          <cell r="E3177" t="str">
            <v>ET3550X4 MACYS</v>
          </cell>
          <cell r="F3177" t="str">
            <v>czy zebra</v>
          </cell>
          <cell r="G3177" t="str">
            <v>czy zebra blk 9-11</v>
          </cell>
          <cell r="H3177" t="str">
            <v>Black</v>
          </cell>
          <cell r="I3177" t="str">
            <v>9-11</v>
          </cell>
          <cell r="J3177" t="str">
            <v>4 Pack</v>
          </cell>
          <cell r="K3177" t="str">
            <v>F2021</v>
          </cell>
          <cell r="N3177" t="str">
            <v>ETSK3735504MAY</v>
          </cell>
          <cell r="O3177" t="str">
            <v>001-30041</v>
          </cell>
          <cell r="P3177" t="str">
            <v>001</v>
          </cell>
          <cell r="Q3177" t="str">
            <v>30041</v>
          </cell>
          <cell r="R3177" t="str">
            <v>ETSK3735504MAY_001</v>
          </cell>
        </row>
        <row r="3178">
          <cell r="E3178" t="str">
            <v>ET3550X4 MACYS</v>
          </cell>
          <cell r="F3178" t="str">
            <v>czy zebra</v>
          </cell>
          <cell r="G3178" t="str">
            <v>czy zebra pnk 9-11</v>
          </cell>
          <cell r="H3178" t="str">
            <v>Pink</v>
          </cell>
          <cell r="I3178" t="str">
            <v>9-11</v>
          </cell>
          <cell r="J3178" t="str">
            <v>4 Pack</v>
          </cell>
          <cell r="K3178" t="str">
            <v>F2021</v>
          </cell>
          <cell r="N3178" t="str">
            <v>ETSK3735504MAY</v>
          </cell>
          <cell r="O3178" t="str">
            <v>650-30041</v>
          </cell>
          <cell r="P3178" t="str">
            <v>650</v>
          </cell>
          <cell r="Q3178" t="str">
            <v>30041</v>
          </cell>
          <cell r="R3178" t="str">
            <v>ETSK3735504MAY_650</v>
          </cell>
        </row>
        <row r="3179">
          <cell r="E3179" t="str">
            <v>ET3550X4 TJX</v>
          </cell>
          <cell r="F3179" t="str">
            <v>czy zebra</v>
          </cell>
          <cell r="G3179" t="str">
            <v>czy zebra blk 9-11</v>
          </cell>
          <cell r="H3179" t="str">
            <v>Black</v>
          </cell>
          <cell r="I3179" t="str">
            <v>9-11</v>
          </cell>
          <cell r="J3179" t="str">
            <v>4 Pack</v>
          </cell>
          <cell r="K3179" t="str">
            <v>F2021</v>
          </cell>
          <cell r="N3179" t="str">
            <v>ETSK3735504TJX</v>
          </cell>
          <cell r="O3179" t="str">
            <v>001-30041</v>
          </cell>
          <cell r="P3179" t="str">
            <v>001</v>
          </cell>
          <cell r="Q3179" t="str">
            <v>30041</v>
          </cell>
          <cell r="R3179" t="str">
            <v>ETSK3735504TJX_001</v>
          </cell>
        </row>
        <row r="3180">
          <cell r="E3180" t="str">
            <v>ET3550X4 TJX</v>
          </cell>
          <cell r="F3180" t="str">
            <v>czy zebra</v>
          </cell>
          <cell r="G3180" t="str">
            <v>czy zebra pnk 9-11</v>
          </cell>
          <cell r="H3180" t="str">
            <v>Pink</v>
          </cell>
          <cell r="I3180" t="str">
            <v>9-11</v>
          </cell>
          <cell r="J3180" t="str">
            <v>4 Pack</v>
          </cell>
          <cell r="K3180" t="str">
            <v>F2021</v>
          </cell>
          <cell r="N3180" t="str">
            <v>ETSK3735504TJX</v>
          </cell>
          <cell r="O3180" t="str">
            <v>650-30041</v>
          </cell>
          <cell r="P3180" t="str">
            <v>650</v>
          </cell>
          <cell r="Q3180" t="str">
            <v>30041</v>
          </cell>
          <cell r="R3180" t="str">
            <v>ETSK3735504TJX_650</v>
          </cell>
        </row>
        <row r="3181">
          <cell r="E3181" t="str">
            <v>ET3550X4 Trade S</v>
          </cell>
          <cell r="F3181" t="str">
            <v>czy zebra</v>
          </cell>
          <cell r="G3181" t="str">
            <v>czy zebra blk 9-11</v>
          </cell>
          <cell r="H3181" t="str">
            <v>Black</v>
          </cell>
          <cell r="I3181" t="str">
            <v>9-11</v>
          </cell>
          <cell r="J3181" t="str">
            <v>4 Pack</v>
          </cell>
          <cell r="K3181" t="str">
            <v>F2021</v>
          </cell>
          <cell r="N3181" t="str">
            <v>ETSK3735504TRS</v>
          </cell>
          <cell r="O3181" t="str">
            <v>001-30041</v>
          </cell>
          <cell r="P3181" t="str">
            <v>001</v>
          </cell>
          <cell r="Q3181" t="str">
            <v>30041</v>
          </cell>
          <cell r="R3181" t="str">
            <v>ETSK3735504TRS_001</v>
          </cell>
        </row>
        <row r="3182">
          <cell r="E3182" t="str">
            <v>ET3550X4 Trade S</v>
          </cell>
          <cell r="F3182" t="str">
            <v>czy zebra</v>
          </cell>
          <cell r="G3182" t="str">
            <v>czy zebra pnk 9-11</v>
          </cell>
          <cell r="H3182" t="str">
            <v>Pink</v>
          </cell>
          <cell r="I3182" t="str">
            <v>9-11</v>
          </cell>
          <cell r="J3182" t="str">
            <v>4 Pack</v>
          </cell>
          <cell r="K3182" t="str">
            <v>F2021</v>
          </cell>
          <cell r="N3182" t="str">
            <v>ETSK3735504TRS</v>
          </cell>
          <cell r="O3182" t="str">
            <v>650-30041</v>
          </cell>
          <cell r="P3182" t="str">
            <v>650</v>
          </cell>
          <cell r="Q3182" t="str">
            <v>30041</v>
          </cell>
          <cell r="R3182" t="str">
            <v>ETSK3735504TRS_650</v>
          </cell>
        </row>
        <row r="3183">
          <cell r="E3183" t="str">
            <v>ET3550X4 BEA</v>
          </cell>
          <cell r="F3183" t="str">
            <v>czy zebra</v>
          </cell>
          <cell r="G3183" t="str">
            <v>czy zebra pnk 9-11</v>
          </cell>
          <cell r="H3183" t="str">
            <v>Pink</v>
          </cell>
          <cell r="I3183" t="str">
            <v>9-11</v>
          </cell>
          <cell r="J3183" t="str">
            <v>4 Pack</v>
          </cell>
          <cell r="K3183" t="str">
            <v>F2021</v>
          </cell>
          <cell r="N3183" t="str">
            <v>ETSK3735504BLS</v>
          </cell>
          <cell r="O3183" t="str">
            <v>650-30041</v>
          </cell>
          <cell r="P3183" t="str">
            <v>650</v>
          </cell>
          <cell r="Q3183" t="str">
            <v>30041</v>
          </cell>
          <cell r="R3183" t="str">
            <v>ETSK3735504BLS_650</v>
          </cell>
        </row>
        <row r="3184">
          <cell r="E3184" t="str">
            <v>RBB10452</v>
          </cell>
          <cell r="F3184" t="str">
            <v>tie dye crw w/mask</v>
          </cell>
          <cell r="G3184" t="str">
            <v>tie dye crw w/mk ast brt 5-6.5</v>
          </cell>
          <cell r="H3184" t="str">
            <v>Assorted - Bright</v>
          </cell>
          <cell r="I3184" t="str">
            <v>5-6.5</v>
          </cell>
          <cell r="J3184" t="str">
            <v>12 Pack</v>
          </cell>
          <cell r="K3184" t="str">
            <v>S2021</v>
          </cell>
          <cell r="N3184" t="str">
            <v>RBSK3736812RBZ</v>
          </cell>
          <cell r="O3184" t="str">
            <v>966-41151</v>
          </cell>
          <cell r="P3184" t="str">
            <v>966</v>
          </cell>
          <cell r="Q3184" t="str">
            <v>41151</v>
          </cell>
          <cell r="R3184" t="str">
            <v>RBSK3736812RBZ_966</v>
          </cell>
        </row>
        <row r="3185">
          <cell r="E3185" t="str">
            <v>RBB10452</v>
          </cell>
          <cell r="F3185" t="str">
            <v>tie dye crw w/mask</v>
          </cell>
          <cell r="G3185" t="str">
            <v>tie dye crw w/mk ast brt 6-7.5</v>
          </cell>
          <cell r="H3185" t="str">
            <v>Assorted - Bright</v>
          </cell>
          <cell r="I3185" t="str">
            <v>6-7.5</v>
          </cell>
          <cell r="J3185" t="str">
            <v>12 Pack</v>
          </cell>
          <cell r="K3185" t="str">
            <v>S2021</v>
          </cell>
          <cell r="N3185" t="str">
            <v>RBSK3736812RBZ</v>
          </cell>
          <cell r="O3185" t="str">
            <v>966-41267</v>
          </cell>
          <cell r="P3185" t="str">
            <v>966</v>
          </cell>
          <cell r="Q3185" t="str">
            <v>41267</v>
          </cell>
          <cell r="R3185" t="str">
            <v>RBSK3736812RBZ_966</v>
          </cell>
        </row>
        <row r="3186">
          <cell r="E3186" t="str">
            <v>RBB10452</v>
          </cell>
          <cell r="F3186" t="str">
            <v>tie dye crw w/mask</v>
          </cell>
          <cell r="G3186" t="str">
            <v>tie dye crw w/mk ast brt 7-8.5</v>
          </cell>
          <cell r="H3186" t="str">
            <v>Assorted - Bright</v>
          </cell>
          <cell r="I3186" t="str">
            <v>7-8.5</v>
          </cell>
          <cell r="J3186" t="str">
            <v>12 Pack</v>
          </cell>
          <cell r="K3186" t="str">
            <v>S2021</v>
          </cell>
          <cell r="N3186" t="str">
            <v>RBSK3736812RBZ</v>
          </cell>
          <cell r="O3186" t="str">
            <v>966-40048</v>
          </cell>
          <cell r="P3186" t="str">
            <v>966</v>
          </cell>
          <cell r="Q3186" t="str">
            <v>40048</v>
          </cell>
          <cell r="R3186" t="str">
            <v>RBSK3736812RBZ_966</v>
          </cell>
        </row>
        <row r="3187">
          <cell r="E3187" t="str">
            <v>WMB4282</v>
          </cell>
          <cell r="F3187" t="str">
            <v>crw wn boys 10pk</v>
          </cell>
          <cell r="G3187" t="str">
            <v>crw wn boys 10pk blk s</v>
          </cell>
          <cell r="H3187" t="str">
            <v>Black</v>
          </cell>
          <cell r="I3187" t="str">
            <v>small - A</v>
          </cell>
          <cell r="J3187" t="str">
            <v>10 Pack</v>
          </cell>
          <cell r="K3187" t="str">
            <v>F2018</v>
          </cell>
          <cell r="N3187" t="str">
            <v>PLSK3742820WMU</v>
          </cell>
          <cell r="O3187" t="str">
            <v>001-20602</v>
          </cell>
          <cell r="P3187" t="str">
            <v>001</v>
          </cell>
          <cell r="Q3187" t="str">
            <v>20602</v>
          </cell>
          <cell r="R3187" t="str">
            <v>PLSK3742820WMU_001</v>
          </cell>
        </row>
        <row r="3188">
          <cell r="E3188" t="str">
            <v>WMB4282</v>
          </cell>
          <cell r="F3188" t="str">
            <v>crw wn boys 10pk</v>
          </cell>
          <cell r="G3188" t="str">
            <v>crw wn boys 10pk blk m</v>
          </cell>
          <cell r="H3188" t="str">
            <v>Black</v>
          </cell>
          <cell r="I3188" t="str">
            <v>medium - B</v>
          </cell>
          <cell r="J3188" t="str">
            <v>10 Pack</v>
          </cell>
          <cell r="K3188" t="str">
            <v>F2018</v>
          </cell>
          <cell r="N3188" t="str">
            <v>PLSK3742820WMU</v>
          </cell>
          <cell r="O3188" t="str">
            <v>001-20156</v>
          </cell>
          <cell r="P3188" t="str">
            <v>001</v>
          </cell>
          <cell r="Q3188" t="str">
            <v>20156</v>
          </cell>
          <cell r="R3188" t="str">
            <v>PLSK3742820WMU_001</v>
          </cell>
        </row>
        <row r="3189">
          <cell r="E3189" t="str">
            <v>WMB4282</v>
          </cell>
          <cell r="F3189" t="str">
            <v>crw wn boys 10pk</v>
          </cell>
          <cell r="G3189" t="str">
            <v>crw wn boys 10pk blk l</v>
          </cell>
          <cell r="H3189" t="str">
            <v>Black</v>
          </cell>
          <cell r="I3189" t="str">
            <v>large - C</v>
          </cell>
          <cell r="J3189" t="str">
            <v>10 Pack</v>
          </cell>
          <cell r="K3189" t="str">
            <v>F2018</v>
          </cell>
          <cell r="N3189" t="str">
            <v>PLSK3742820WMU</v>
          </cell>
          <cell r="O3189" t="str">
            <v>001-20604</v>
          </cell>
          <cell r="P3189" t="str">
            <v>001</v>
          </cell>
          <cell r="Q3189" t="str">
            <v>20604</v>
          </cell>
          <cell r="R3189" t="str">
            <v>PLSK3742820WMU_001</v>
          </cell>
        </row>
        <row r="3190">
          <cell r="E3190" t="str">
            <v>WMB4282</v>
          </cell>
          <cell r="F3190" t="str">
            <v>crw wn boys 10pk</v>
          </cell>
          <cell r="G3190" t="str">
            <v>crw wn boys 10pk wht s</v>
          </cell>
          <cell r="H3190" t="str">
            <v>White</v>
          </cell>
          <cell r="I3190" t="str">
            <v>small - A</v>
          </cell>
          <cell r="J3190" t="str">
            <v>10 Pack</v>
          </cell>
          <cell r="K3190" t="str">
            <v>F2018</v>
          </cell>
          <cell r="N3190" t="str">
            <v>PLSK3742820WMU</v>
          </cell>
          <cell r="O3190" t="str">
            <v>100-20602</v>
          </cell>
          <cell r="P3190" t="str">
            <v>100</v>
          </cell>
          <cell r="Q3190" t="str">
            <v>20602</v>
          </cell>
          <cell r="R3190" t="str">
            <v>PLSK3742820WMU_100</v>
          </cell>
        </row>
        <row r="3191">
          <cell r="E3191" t="str">
            <v>WMB4282</v>
          </cell>
          <cell r="F3191" t="str">
            <v>crw wn boys 10pk</v>
          </cell>
          <cell r="G3191" t="str">
            <v>crw wn boys 10pk wht m</v>
          </cell>
          <cell r="H3191" t="str">
            <v>White</v>
          </cell>
          <cell r="I3191" t="str">
            <v>medium - B</v>
          </cell>
          <cell r="J3191" t="str">
            <v>10 Pack</v>
          </cell>
          <cell r="K3191" t="str">
            <v>F2018</v>
          </cell>
          <cell r="N3191" t="str">
            <v>PLSK3742820WMU</v>
          </cell>
          <cell r="O3191" t="str">
            <v>100-20156</v>
          </cell>
          <cell r="P3191" t="str">
            <v>100</v>
          </cell>
          <cell r="Q3191" t="str">
            <v>20156</v>
          </cell>
          <cell r="R3191" t="str">
            <v>PLSK3742820WMU_100</v>
          </cell>
        </row>
        <row r="3192">
          <cell r="E3192" t="str">
            <v>WMB4282</v>
          </cell>
          <cell r="F3192" t="str">
            <v>crw wn boys 10pk</v>
          </cell>
          <cell r="G3192" t="str">
            <v>crw wn boys 10pk wht l</v>
          </cell>
          <cell r="H3192" t="str">
            <v>White</v>
          </cell>
          <cell r="I3192" t="str">
            <v>large - C</v>
          </cell>
          <cell r="J3192" t="str">
            <v>10 Pack</v>
          </cell>
          <cell r="K3192" t="str">
            <v>F2018</v>
          </cell>
          <cell r="N3192" t="str">
            <v>PLSK3742820WMU</v>
          </cell>
          <cell r="O3192" t="str">
            <v>100-20604</v>
          </cell>
          <cell r="P3192" t="str">
            <v>100</v>
          </cell>
          <cell r="Q3192" t="str">
            <v>20604</v>
          </cell>
          <cell r="R3192" t="str">
            <v>PLSK3742820WMU_100</v>
          </cell>
        </row>
        <row r="3193">
          <cell r="E3193" t="str">
            <v>WMB4282bs</v>
          </cell>
          <cell r="F3193" t="str">
            <v>WN BOYS P20 CREW</v>
          </cell>
          <cell r="G3193" t="str">
            <v>WN BOYS P20 CREW blk Small</v>
          </cell>
          <cell r="H3193" t="str">
            <v>Black</v>
          </cell>
          <cell r="I3193" t="str">
            <v>small - A</v>
          </cell>
          <cell r="J3193" t="str">
            <v>20 Pack</v>
          </cell>
          <cell r="K3193" t="str">
            <v>REPLEN</v>
          </cell>
          <cell r="N3193" t="str">
            <v>PLSK3742820WME</v>
          </cell>
          <cell r="O3193" t="str">
            <v>001-20602</v>
          </cell>
          <cell r="P3193" t="str">
            <v>001</v>
          </cell>
          <cell r="Q3193" t="str">
            <v>20602</v>
          </cell>
          <cell r="R3193" t="str">
            <v>PLSK3742820WME_001</v>
          </cell>
        </row>
        <row r="3194">
          <cell r="E3194" t="str">
            <v>WMB4282bm</v>
          </cell>
          <cell r="F3194" t="str">
            <v>WN BOYS P20 CREW</v>
          </cell>
          <cell r="G3194" t="str">
            <v>WN BOYS P20 CREW blk Medium</v>
          </cell>
          <cell r="H3194" t="str">
            <v>Black</v>
          </cell>
          <cell r="I3194" t="str">
            <v>medium - B</v>
          </cell>
          <cell r="J3194" t="str">
            <v>20 Pack</v>
          </cell>
          <cell r="K3194" t="str">
            <v>REPLEN</v>
          </cell>
          <cell r="N3194" t="str">
            <v>PLSK3742820WME</v>
          </cell>
          <cell r="O3194" t="str">
            <v>001-20156</v>
          </cell>
          <cell r="P3194" t="str">
            <v>001</v>
          </cell>
          <cell r="Q3194" t="str">
            <v>20156</v>
          </cell>
          <cell r="R3194" t="str">
            <v>PLSK3742820WME_001</v>
          </cell>
        </row>
        <row r="3195">
          <cell r="E3195" t="str">
            <v>WMB4282bl</v>
          </cell>
          <cell r="F3195" t="str">
            <v>WN BOYS P20 CREW</v>
          </cell>
          <cell r="G3195" t="str">
            <v>WN BOYS P20 CREW blk Large</v>
          </cell>
          <cell r="H3195" t="str">
            <v>Black</v>
          </cell>
          <cell r="I3195" t="str">
            <v>large - C</v>
          </cell>
          <cell r="J3195" t="str">
            <v>20 Pack</v>
          </cell>
          <cell r="K3195" t="str">
            <v>REPLEN</v>
          </cell>
          <cell r="N3195" t="str">
            <v>PLSK3742820WME</v>
          </cell>
          <cell r="O3195" t="str">
            <v>001-20604</v>
          </cell>
          <cell r="P3195" t="str">
            <v>001</v>
          </cell>
          <cell r="Q3195" t="str">
            <v>20604</v>
          </cell>
          <cell r="R3195" t="str">
            <v>PLSK3742820WME_001</v>
          </cell>
        </row>
        <row r="3196">
          <cell r="E3196" t="str">
            <v>WMB4282ws</v>
          </cell>
          <cell r="F3196" t="str">
            <v>WN BOYS P20 CREW</v>
          </cell>
          <cell r="G3196" t="str">
            <v>WN BOYS P20 CREW wht Small</v>
          </cell>
          <cell r="H3196" t="str">
            <v>White</v>
          </cell>
          <cell r="I3196" t="str">
            <v>small - A</v>
          </cell>
          <cell r="J3196" t="str">
            <v>20 Pack</v>
          </cell>
          <cell r="K3196" t="str">
            <v>REPLEN</v>
          </cell>
          <cell r="N3196" t="str">
            <v>PLSK3742820WME</v>
          </cell>
          <cell r="O3196" t="str">
            <v>100-20602</v>
          </cell>
          <cell r="P3196" t="str">
            <v>100</v>
          </cell>
          <cell r="Q3196" t="str">
            <v>20602</v>
          </cell>
          <cell r="R3196" t="str">
            <v>PLSK3742820WME_100</v>
          </cell>
        </row>
        <row r="3197">
          <cell r="E3197" t="str">
            <v>WMB4282wm</v>
          </cell>
          <cell r="F3197" t="str">
            <v>WN BOYS P20 CREW</v>
          </cell>
          <cell r="G3197" t="str">
            <v>WN BOYS P20 CREW wht Medium</v>
          </cell>
          <cell r="H3197" t="str">
            <v>White</v>
          </cell>
          <cell r="I3197" t="str">
            <v>medium - B</v>
          </cell>
          <cell r="J3197" t="str">
            <v>20 Pack</v>
          </cell>
          <cell r="K3197" t="str">
            <v>REPLEN</v>
          </cell>
          <cell r="N3197" t="str">
            <v>PLSK3742820WME</v>
          </cell>
          <cell r="O3197" t="str">
            <v>100-20156</v>
          </cell>
          <cell r="P3197" t="str">
            <v>100</v>
          </cell>
          <cell r="Q3197" t="str">
            <v>20156</v>
          </cell>
          <cell r="R3197" t="str">
            <v>PLSK3742820WME_100</v>
          </cell>
        </row>
        <row r="3198">
          <cell r="E3198" t="str">
            <v>WMB4282wl</v>
          </cell>
          <cell r="F3198" t="str">
            <v>WN BOYS P20 CREW</v>
          </cell>
          <cell r="G3198" t="str">
            <v>WN BOYS P20 CREW wht Large</v>
          </cell>
          <cell r="H3198" t="str">
            <v>White</v>
          </cell>
          <cell r="I3198" t="str">
            <v>large - C</v>
          </cell>
          <cell r="J3198" t="str">
            <v>20 Pack</v>
          </cell>
          <cell r="K3198" t="str">
            <v>REPLEN</v>
          </cell>
          <cell r="N3198" t="str">
            <v>PLSK3742820WME</v>
          </cell>
          <cell r="O3198" t="str">
            <v>100-20604</v>
          </cell>
          <cell r="P3198" t="str">
            <v>100</v>
          </cell>
          <cell r="Q3198" t="str">
            <v>20604</v>
          </cell>
          <cell r="R3198" t="str">
            <v>PLSK3742820WME_100</v>
          </cell>
        </row>
        <row r="3199">
          <cell r="E3199" t="str">
            <v>WMB4282P20BS</v>
          </cell>
          <cell r="F3199" t="str">
            <v>crw wn boys 20pk</v>
          </cell>
          <cell r="G3199" t="str">
            <v>crw wn boys 20pk blk s</v>
          </cell>
          <cell r="H3199" t="str">
            <v>Black</v>
          </cell>
          <cell r="I3199" t="str">
            <v>small - A</v>
          </cell>
          <cell r="J3199" t="str">
            <v>20 Pack</v>
          </cell>
          <cell r="K3199" t="str">
            <v>F2018</v>
          </cell>
          <cell r="N3199" t="str">
            <v>PLSK3742822WME</v>
          </cell>
          <cell r="O3199" t="str">
            <v>001-20602</v>
          </cell>
          <cell r="P3199" t="str">
            <v>001</v>
          </cell>
          <cell r="Q3199" t="str">
            <v>20602</v>
          </cell>
          <cell r="R3199" t="str">
            <v>PLSK3742822WME_001</v>
          </cell>
        </row>
        <row r="3200">
          <cell r="E3200" t="str">
            <v>WMB4282P20BM</v>
          </cell>
          <cell r="F3200" t="str">
            <v>crw wn boys 20pk</v>
          </cell>
          <cell r="G3200" t="str">
            <v>crw wn boys 20pk blk m</v>
          </cell>
          <cell r="H3200" t="str">
            <v>Black</v>
          </cell>
          <cell r="I3200" t="str">
            <v>medium - B</v>
          </cell>
          <cell r="J3200" t="str">
            <v>20 Pack</v>
          </cell>
          <cell r="K3200" t="str">
            <v>F2018</v>
          </cell>
          <cell r="N3200" t="str">
            <v>PLSK3742822WME</v>
          </cell>
          <cell r="O3200" t="str">
            <v>001-20156</v>
          </cell>
          <cell r="P3200" t="str">
            <v>001</v>
          </cell>
          <cell r="Q3200" t="str">
            <v>20156</v>
          </cell>
          <cell r="R3200" t="str">
            <v>PLSK3742822WME_001</v>
          </cell>
        </row>
        <row r="3201">
          <cell r="E3201" t="str">
            <v>WMB4282P20BL</v>
          </cell>
          <cell r="F3201" t="str">
            <v>crw wn boys 20pk</v>
          </cell>
          <cell r="G3201" t="str">
            <v>crw wn boys 20pk blk l</v>
          </cell>
          <cell r="H3201" t="str">
            <v>Black</v>
          </cell>
          <cell r="I3201" t="str">
            <v>large - C</v>
          </cell>
          <cell r="J3201" t="str">
            <v>20 Pack</v>
          </cell>
          <cell r="K3201" t="str">
            <v>F2018</v>
          </cell>
          <cell r="N3201" t="str">
            <v>PLSK3742822WME</v>
          </cell>
          <cell r="O3201" t="str">
            <v>001-20604</v>
          </cell>
          <cell r="P3201" t="str">
            <v>001</v>
          </cell>
          <cell r="Q3201" t="str">
            <v>20604</v>
          </cell>
          <cell r="R3201" t="str">
            <v>PLSK3742822WME_001</v>
          </cell>
        </row>
        <row r="3202">
          <cell r="E3202" t="str">
            <v>WMB4282P20WS</v>
          </cell>
          <cell r="F3202" t="str">
            <v>crw wn boys 20pk</v>
          </cell>
          <cell r="G3202" t="str">
            <v>crw wn boys 20pk wht s</v>
          </cell>
          <cell r="H3202" t="str">
            <v>White</v>
          </cell>
          <cell r="I3202" t="str">
            <v>small - A</v>
          </cell>
          <cell r="J3202" t="str">
            <v>20 Pack</v>
          </cell>
          <cell r="K3202" t="str">
            <v>F2018</v>
          </cell>
          <cell r="N3202" t="str">
            <v>PLSK3742822WME</v>
          </cell>
          <cell r="O3202" t="str">
            <v>100-20602</v>
          </cell>
          <cell r="P3202" t="str">
            <v>100</v>
          </cell>
          <cell r="Q3202" t="str">
            <v>20602</v>
          </cell>
          <cell r="R3202" t="str">
            <v>PLSK3742822WME_100</v>
          </cell>
        </row>
        <row r="3203">
          <cell r="E3203" t="str">
            <v>WMB4282P20WM</v>
          </cell>
          <cell r="F3203" t="str">
            <v>crw wn boys 20pk</v>
          </cell>
          <cell r="G3203" t="str">
            <v>crw wn boys 20pk wht m</v>
          </cell>
          <cell r="H3203" t="str">
            <v>White</v>
          </cell>
          <cell r="I3203" t="str">
            <v>medium - B</v>
          </cell>
          <cell r="J3203" t="str">
            <v>20 Pack</v>
          </cell>
          <cell r="K3203" t="str">
            <v>F2018</v>
          </cell>
          <cell r="N3203" t="str">
            <v>PLSK3742822WME</v>
          </cell>
          <cell r="O3203" t="str">
            <v>100-20156</v>
          </cell>
          <cell r="P3203" t="str">
            <v>100</v>
          </cell>
          <cell r="Q3203" t="str">
            <v>20156</v>
          </cell>
          <cell r="R3203" t="str">
            <v>PLSK3742822WME_100</v>
          </cell>
        </row>
        <row r="3204">
          <cell r="E3204" t="str">
            <v>WMB4282P20WL</v>
          </cell>
          <cell r="F3204" t="str">
            <v>crw wn boys 20pk</v>
          </cell>
          <cell r="G3204" t="str">
            <v>crw wn boys 20pk wht l</v>
          </cell>
          <cell r="H3204" t="str">
            <v>White</v>
          </cell>
          <cell r="I3204" t="str">
            <v>large - C</v>
          </cell>
          <cell r="J3204" t="str">
            <v>20 Pack</v>
          </cell>
          <cell r="K3204" t="str">
            <v>F2018</v>
          </cell>
          <cell r="N3204" t="str">
            <v>PLSK3742822WME</v>
          </cell>
          <cell r="O3204" t="str">
            <v>100-20604</v>
          </cell>
          <cell r="P3204" t="str">
            <v>100</v>
          </cell>
          <cell r="Q3204" t="str">
            <v>20604</v>
          </cell>
          <cell r="R3204" t="str">
            <v>PLSK3742822WME_100</v>
          </cell>
        </row>
        <row r="3205">
          <cell r="E3205" t="str">
            <v>WMB4292</v>
          </cell>
          <cell r="F3205" t="str">
            <v>crw wm aw boys</v>
          </cell>
          <cell r="G3205" t="str">
            <v>crw wm aw boys blu l</v>
          </cell>
          <cell r="H3205" t="str">
            <v>Blue</v>
          </cell>
          <cell r="I3205" t="str">
            <v>large - C</v>
          </cell>
          <cell r="J3205" t="str">
            <v>3 Pack</v>
          </cell>
          <cell r="K3205" t="str">
            <v>F2018</v>
          </cell>
          <cell r="N3205" t="str">
            <v>PLSK3742923WMU</v>
          </cell>
          <cell r="O3205" t="str">
            <v>420-20604</v>
          </cell>
          <cell r="P3205" t="str">
            <v>420</v>
          </cell>
          <cell r="Q3205" t="str">
            <v>20604</v>
          </cell>
          <cell r="R3205" t="str">
            <v>PLSK3742923WMU_420</v>
          </cell>
        </row>
        <row r="3206">
          <cell r="E3206" t="str">
            <v>74637</v>
          </cell>
          <cell r="F3206" t="str">
            <v>crew</v>
          </cell>
          <cell r="G3206" t="str">
            <v>crw stanley 5pk Black 10-13</v>
          </cell>
          <cell r="H3206" t="str">
            <v>Black</v>
          </cell>
          <cell r="I3206" t="str">
            <v>10-13</v>
          </cell>
          <cell r="J3206" t="str">
            <v>5 Pack</v>
          </cell>
          <cell r="K3206" t="str">
            <v>F2014</v>
          </cell>
          <cell r="N3206" t="str">
            <v>STSK3746375GEN</v>
          </cell>
          <cell r="O3206" t="str">
            <v>001-12197</v>
          </cell>
          <cell r="P3206" t="str">
            <v>001</v>
          </cell>
          <cell r="Q3206" t="str">
            <v>12197</v>
          </cell>
          <cell r="R3206" t="str">
            <v>STSK3746375GEN_001</v>
          </cell>
        </row>
        <row r="3207">
          <cell r="E3207" t="str">
            <v>74637</v>
          </cell>
          <cell r="F3207" t="str">
            <v>crew</v>
          </cell>
          <cell r="G3207" t="str">
            <v>crw stanley 5pk wht/blk 10-1</v>
          </cell>
          <cell r="H3207" t="str">
            <v>White with Pattern 2</v>
          </cell>
          <cell r="I3207" t="str">
            <v>10-13</v>
          </cell>
          <cell r="J3207" t="str">
            <v>5 Pack</v>
          </cell>
          <cell r="K3207" t="str">
            <v>F2014</v>
          </cell>
          <cell r="N3207" t="str">
            <v>STSK3746375GEN</v>
          </cell>
          <cell r="O3207" t="str">
            <v>111-12197</v>
          </cell>
          <cell r="P3207" t="str">
            <v>111</v>
          </cell>
          <cell r="Q3207" t="str">
            <v>12197</v>
          </cell>
          <cell r="R3207" t="str">
            <v>STSK3746375GEN_111</v>
          </cell>
        </row>
        <row r="3208">
          <cell r="E3208" t="str">
            <v>74637B</v>
          </cell>
          <cell r="F3208" t="str">
            <v>crew stanley 5pk</v>
          </cell>
          <cell r="G3208" t="str">
            <v>crw stanley 5pk blk 10-13</v>
          </cell>
          <cell r="H3208" t="str">
            <v>Black</v>
          </cell>
          <cell r="I3208" t="str">
            <v>10-13</v>
          </cell>
          <cell r="J3208" t="str">
            <v>5 Pack</v>
          </cell>
          <cell r="K3208" t="str">
            <v>S2019</v>
          </cell>
          <cell r="N3208" t="str">
            <v>STSK3746375BGL</v>
          </cell>
          <cell r="O3208" t="str">
            <v>001-12197</v>
          </cell>
          <cell r="P3208" t="str">
            <v>001</v>
          </cell>
          <cell r="Q3208" t="str">
            <v>12197</v>
          </cell>
          <cell r="R3208" t="str">
            <v>STSK3746375BGL_001</v>
          </cell>
        </row>
        <row r="3209">
          <cell r="E3209" t="str">
            <v>74637</v>
          </cell>
          <cell r="F3209" t="str">
            <v>crew stanley 5pk</v>
          </cell>
          <cell r="G3209" t="str">
            <v>crw stanley 5pk wht 10-13</v>
          </cell>
          <cell r="H3209" t="str">
            <v>White</v>
          </cell>
          <cell r="I3209" t="str">
            <v>10-13</v>
          </cell>
          <cell r="J3209" t="str">
            <v>5 Pack</v>
          </cell>
          <cell r="K3209" t="str">
            <v>S2019</v>
          </cell>
          <cell r="N3209" t="str">
            <v>STSK3746375BGL</v>
          </cell>
          <cell r="O3209" t="str">
            <v>100-12197</v>
          </cell>
          <cell r="P3209" t="str">
            <v>100</v>
          </cell>
          <cell r="Q3209" t="str">
            <v>12197</v>
          </cell>
          <cell r="R3209" t="str">
            <v>STSK3746375BGL_100</v>
          </cell>
        </row>
        <row r="3210">
          <cell r="E3210" t="str">
            <v>37134624</v>
          </cell>
          <cell r="F3210" t="str">
            <v>crew all eyes on me</v>
          </cell>
          <cell r="G3210" t="str">
            <v>crw all eyes onme fus 7-8.5</v>
          </cell>
          <cell r="H3210" t="str">
            <v>Pink, Neon</v>
          </cell>
          <cell r="I3210" t="str">
            <v>7-8.5</v>
          </cell>
          <cell r="J3210" t="str">
            <v>3 Pack</v>
          </cell>
          <cell r="K3210" t="str">
            <v>F2014</v>
          </cell>
          <cell r="N3210" t="str">
            <v>KCSK3746693FDM</v>
          </cell>
          <cell r="O3210" t="str">
            <v>670-40048</v>
          </cell>
          <cell r="P3210" t="str">
            <v>670</v>
          </cell>
          <cell r="Q3210" t="str">
            <v>40048</v>
          </cell>
          <cell r="R3210" t="str">
            <v>KCSK3746693FDM_670</v>
          </cell>
        </row>
        <row r="3211">
          <cell r="E3211" t="str">
            <v>ET5044 NEX</v>
          </cell>
          <cell r="F3211" t="str">
            <v>czy stripe</v>
          </cell>
          <cell r="G3211" t="str">
            <v>czy stripe lt pur 9-11</v>
          </cell>
          <cell r="H3211" t="str">
            <v>Purple, Light/Lilac Lav</v>
          </cell>
          <cell r="I3211" t="str">
            <v>9-11</v>
          </cell>
          <cell r="J3211" t="str">
            <v>3 Pack</v>
          </cell>
          <cell r="N3211" t="str">
            <v>ETSK3750443NEX</v>
          </cell>
          <cell r="O3211" t="str">
            <v>530-30041</v>
          </cell>
          <cell r="P3211" t="str">
            <v>530</v>
          </cell>
          <cell r="Q3211" t="str">
            <v>30041</v>
          </cell>
          <cell r="R3211" t="str">
            <v>ETSK3750443NEX_530</v>
          </cell>
        </row>
        <row r="3212">
          <cell r="E3212" t="str">
            <v>ET5044X4 TJX</v>
          </cell>
          <cell r="F3212" t="str">
            <v>czy stripe</v>
          </cell>
          <cell r="G3212" t="str">
            <v>czy stripe cha 9-11</v>
          </cell>
          <cell r="H3212" t="str">
            <v>Charcoal</v>
          </cell>
          <cell r="I3212" t="str">
            <v>9-11</v>
          </cell>
          <cell r="J3212" t="str">
            <v>4 Pack</v>
          </cell>
          <cell r="K3212" t="str">
            <v>F2021</v>
          </cell>
          <cell r="N3212" t="str">
            <v>ETSK3750444TJX</v>
          </cell>
          <cell r="O3212" t="str">
            <v>011-30041</v>
          </cell>
          <cell r="P3212" t="str">
            <v>011</v>
          </cell>
          <cell r="Q3212" t="str">
            <v>30041</v>
          </cell>
          <cell r="R3212" t="str">
            <v>ETSK3750444TJX_011</v>
          </cell>
        </row>
        <row r="3213">
          <cell r="E3213" t="str">
            <v>ET5044X4 Trade S</v>
          </cell>
          <cell r="F3213" t="str">
            <v>czy stripe</v>
          </cell>
          <cell r="G3213" t="str">
            <v>czy stripe cha 9-11</v>
          </cell>
          <cell r="H3213" t="str">
            <v>Charcoal</v>
          </cell>
          <cell r="I3213" t="str">
            <v>9-11</v>
          </cell>
          <cell r="J3213" t="str">
            <v>4 Pack</v>
          </cell>
          <cell r="K3213" t="str">
            <v>F2021</v>
          </cell>
          <cell r="N3213" t="str">
            <v>ETSK3750444TRS</v>
          </cell>
          <cell r="O3213" t="str">
            <v>011-30041</v>
          </cell>
          <cell r="P3213" t="str">
            <v>011</v>
          </cell>
          <cell r="Q3213" t="str">
            <v>30041</v>
          </cell>
          <cell r="R3213" t="str">
            <v>ETSK3750444TRS_011</v>
          </cell>
        </row>
        <row r="3214">
          <cell r="E3214" t="str">
            <v>75049</v>
          </cell>
          <cell r="F3214" t="str">
            <v>crw 8pc brick</v>
          </cell>
          <cell r="G3214" t="str">
            <v>crw 8pc brick blk 10-13</v>
          </cell>
          <cell r="H3214" t="str">
            <v>Black</v>
          </cell>
          <cell r="I3214" t="str">
            <v>10-13</v>
          </cell>
          <cell r="J3214" t="str">
            <v>8 Pack</v>
          </cell>
          <cell r="K3214" t="str">
            <v>S2021</v>
          </cell>
          <cell r="N3214" t="str">
            <v>STSK3750498KOE</v>
          </cell>
          <cell r="O3214" t="str">
            <v>001-12197</v>
          </cell>
          <cell r="P3214" t="str">
            <v>001</v>
          </cell>
          <cell r="Q3214" t="str">
            <v>12197</v>
          </cell>
          <cell r="R3214" t="str">
            <v>STSK3750498KOE_001</v>
          </cell>
        </row>
        <row r="3215">
          <cell r="E3215" t="str">
            <v>75049</v>
          </cell>
          <cell r="F3215" t="str">
            <v>crw 8pc brick</v>
          </cell>
          <cell r="G3215" t="str">
            <v>crw 8pc brick gry 10-13</v>
          </cell>
          <cell r="H3215" t="str">
            <v>Grey</v>
          </cell>
          <cell r="I3215" t="str">
            <v>10-13</v>
          </cell>
          <cell r="J3215" t="str">
            <v>8 Pack</v>
          </cell>
          <cell r="K3215" t="str">
            <v>S2021</v>
          </cell>
          <cell r="N3215" t="str">
            <v>STSK3750498KOE</v>
          </cell>
          <cell r="O3215" t="str">
            <v>020-12197</v>
          </cell>
          <cell r="P3215" t="str">
            <v>020</v>
          </cell>
          <cell r="Q3215" t="str">
            <v>12197</v>
          </cell>
          <cell r="R3215" t="str">
            <v>STSK3750498KOE_020</v>
          </cell>
        </row>
        <row r="3216">
          <cell r="E3216" t="str">
            <v>75049</v>
          </cell>
          <cell r="F3216" t="str">
            <v>crw 8pc brick</v>
          </cell>
          <cell r="G3216" t="str">
            <v>crw 8pc brick black/white 10-1</v>
          </cell>
          <cell r="H3216" t="str">
            <v>Black/White</v>
          </cell>
          <cell r="I3216" t="str">
            <v>10-13</v>
          </cell>
          <cell r="J3216" t="str">
            <v>8 Pack</v>
          </cell>
          <cell r="K3216" t="str">
            <v>S2021</v>
          </cell>
          <cell r="N3216" t="str">
            <v>STSK3750498KOE</v>
          </cell>
          <cell r="O3216" t="str">
            <v>002-12197</v>
          </cell>
          <cell r="P3216" t="str">
            <v>002</v>
          </cell>
          <cell r="Q3216" t="str">
            <v>12197</v>
          </cell>
          <cell r="R3216" t="str">
            <v>STSK3750498KOE_002</v>
          </cell>
        </row>
        <row r="3217">
          <cell r="E3217" t="str">
            <v>75049</v>
          </cell>
          <cell r="F3217" t="str">
            <v>crw 8pc brick</v>
          </cell>
          <cell r="G3217" t="str">
            <v>crw 8pc brick wht 10-13</v>
          </cell>
          <cell r="H3217" t="str">
            <v>White</v>
          </cell>
          <cell r="I3217" t="str">
            <v>10-13</v>
          </cell>
          <cell r="J3217" t="str">
            <v>8 Pack</v>
          </cell>
          <cell r="K3217" t="str">
            <v>S2021</v>
          </cell>
          <cell r="N3217" t="str">
            <v>STSK3750498KOE</v>
          </cell>
          <cell r="O3217" t="str">
            <v>100-12197</v>
          </cell>
          <cell r="P3217" t="str">
            <v>100</v>
          </cell>
          <cell r="Q3217" t="str">
            <v>12197</v>
          </cell>
          <cell r="R3217" t="str">
            <v>STSK3750498KOE_100</v>
          </cell>
        </row>
        <row r="3218">
          <cell r="E3218" t="str">
            <v>75049 Amazon</v>
          </cell>
          <cell r="F3218" t="str">
            <v>crw 8pc brick</v>
          </cell>
          <cell r="G3218" t="str">
            <v>crw 8pc brickjet blk 10-13</v>
          </cell>
          <cell r="H3218" t="str">
            <v>Black</v>
          </cell>
          <cell r="I3218" t="str">
            <v>10-13</v>
          </cell>
          <cell r="J3218" t="str">
            <v>8 Pack</v>
          </cell>
          <cell r="N3218" t="str">
            <v>STSK3750498AMA</v>
          </cell>
          <cell r="O3218" t="str">
            <v>001-12197</v>
          </cell>
          <cell r="P3218" t="str">
            <v>001</v>
          </cell>
          <cell r="Q3218" t="str">
            <v>12197</v>
          </cell>
          <cell r="R3218" t="str">
            <v>STSK3750498AMA_001</v>
          </cell>
        </row>
        <row r="3219">
          <cell r="E3219" t="str">
            <v>75049 Amazon</v>
          </cell>
          <cell r="F3219" t="str">
            <v>crw 8pc brick</v>
          </cell>
          <cell r="G3219" t="str">
            <v>crw 8pc brick gry/blk 10-13</v>
          </cell>
          <cell r="H3219" t="str">
            <v>Grey</v>
          </cell>
          <cell r="I3219" t="str">
            <v>10-13</v>
          </cell>
          <cell r="J3219" t="str">
            <v>8 Pack</v>
          </cell>
          <cell r="N3219" t="str">
            <v>STSK3750498AMA</v>
          </cell>
          <cell r="O3219" t="str">
            <v>020-12197</v>
          </cell>
          <cell r="P3219" t="str">
            <v>020</v>
          </cell>
          <cell r="Q3219" t="str">
            <v>12197</v>
          </cell>
          <cell r="R3219" t="str">
            <v>STSK3750498AMA_020</v>
          </cell>
        </row>
        <row r="3220">
          <cell r="E3220" t="str">
            <v>75049 Amazon</v>
          </cell>
          <cell r="F3220" t="str">
            <v>crw 8pc brick</v>
          </cell>
          <cell r="G3220" t="str">
            <v>crw 8pc brick wht/blk 10-13</v>
          </cell>
          <cell r="H3220" t="str">
            <v>Black/White</v>
          </cell>
          <cell r="I3220" t="str">
            <v>10-13</v>
          </cell>
          <cell r="J3220" t="str">
            <v>8 Pack</v>
          </cell>
          <cell r="N3220" t="str">
            <v>STSK3750498AMA</v>
          </cell>
          <cell r="O3220" t="str">
            <v>002-12197</v>
          </cell>
          <cell r="P3220" t="str">
            <v>002</v>
          </cell>
          <cell r="Q3220" t="str">
            <v>12197</v>
          </cell>
          <cell r="R3220" t="str">
            <v>STSK3750498AMA_002</v>
          </cell>
        </row>
        <row r="3221">
          <cell r="E3221" t="str">
            <v>75049 Amazon</v>
          </cell>
          <cell r="F3221" t="str">
            <v>crw 8pc brick</v>
          </cell>
          <cell r="G3221" t="str">
            <v>crw 8pc brick wht 10-13</v>
          </cell>
          <cell r="H3221" t="str">
            <v>White</v>
          </cell>
          <cell r="I3221" t="str">
            <v>10-13</v>
          </cell>
          <cell r="J3221" t="str">
            <v>8 Pack</v>
          </cell>
          <cell r="N3221" t="str">
            <v>STSK3750498AMA</v>
          </cell>
          <cell r="O3221" t="str">
            <v>100-12197</v>
          </cell>
          <cell r="P3221" t="str">
            <v>100</v>
          </cell>
          <cell r="Q3221" t="str">
            <v>12197</v>
          </cell>
          <cell r="R3221" t="str">
            <v>STSK3750498AMA_100</v>
          </cell>
        </row>
        <row r="3222">
          <cell r="E3222" t="str">
            <v>75049 C24</v>
          </cell>
          <cell r="F3222" t="str">
            <v>crw 8pc brick</v>
          </cell>
          <cell r="G3222" t="str">
            <v>crw 8pc brickjet blk 10-13</v>
          </cell>
          <cell r="H3222" t="str">
            <v>Black</v>
          </cell>
          <cell r="I3222" t="str">
            <v>10-13</v>
          </cell>
          <cell r="J3222" t="str">
            <v>8 Pack</v>
          </cell>
          <cell r="K3222" t="str">
            <v>F2018</v>
          </cell>
          <cell r="N3222" t="str">
            <v>STSK3750498GEN</v>
          </cell>
          <cell r="O3222" t="str">
            <v>001-12197</v>
          </cell>
          <cell r="P3222" t="str">
            <v>001</v>
          </cell>
          <cell r="Q3222" t="str">
            <v>12197</v>
          </cell>
          <cell r="R3222" t="str">
            <v>STSK3750498GEN_001</v>
          </cell>
        </row>
        <row r="3223">
          <cell r="E3223" t="str">
            <v>75049 C24</v>
          </cell>
          <cell r="F3223" t="str">
            <v>crw 8pc brick</v>
          </cell>
          <cell r="G3223" t="str">
            <v>crw 8pc brick gry/blk 10-13</v>
          </cell>
          <cell r="H3223" t="str">
            <v>Grey</v>
          </cell>
          <cell r="I3223" t="str">
            <v>10-13</v>
          </cell>
          <cell r="J3223" t="str">
            <v>8 Pack</v>
          </cell>
          <cell r="K3223" t="str">
            <v>F2018</v>
          </cell>
          <cell r="N3223" t="str">
            <v>STSK3750498GEN</v>
          </cell>
          <cell r="O3223" t="str">
            <v>020-12197</v>
          </cell>
          <cell r="P3223" t="str">
            <v>020</v>
          </cell>
          <cell r="Q3223" t="str">
            <v>12197</v>
          </cell>
          <cell r="R3223" t="str">
            <v>STSK3750498GEN_020</v>
          </cell>
        </row>
        <row r="3224">
          <cell r="E3224" t="str">
            <v>75049 C24</v>
          </cell>
          <cell r="F3224" t="str">
            <v>crw 8pc brick</v>
          </cell>
          <cell r="G3224" t="str">
            <v>crw 8pc brick wht/blk 10-13</v>
          </cell>
          <cell r="H3224" t="str">
            <v>Black/White</v>
          </cell>
          <cell r="I3224" t="str">
            <v>10-13</v>
          </cell>
          <cell r="J3224" t="str">
            <v>8 Pack</v>
          </cell>
          <cell r="K3224" t="str">
            <v>F2018</v>
          </cell>
          <cell r="N3224" t="str">
            <v>STSK3750498GEN</v>
          </cell>
          <cell r="O3224" t="str">
            <v>002-12197</v>
          </cell>
          <cell r="P3224" t="str">
            <v>002</v>
          </cell>
          <cell r="Q3224" t="str">
            <v>12197</v>
          </cell>
          <cell r="R3224" t="str">
            <v>STSK3750498GEN_002</v>
          </cell>
        </row>
        <row r="3225">
          <cell r="E3225" t="str">
            <v>75049 C24</v>
          </cell>
          <cell r="F3225" t="str">
            <v>crw 8pc brick</v>
          </cell>
          <cell r="G3225" t="str">
            <v>crw 8pc brick wht 10-13</v>
          </cell>
          <cell r="H3225" t="str">
            <v>White</v>
          </cell>
          <cell r="I3225" t="str">
            <v>10-13</v>
          </cell>
          <cell r="J3225" t="str">
            <v>8 Pack</v>
          </cell>
          <cell r="K3225" t="str">
            <v>F2018</v>
          </cell>
          <cell r="N3225" t="str">
            <v>STSK3750498GEN</v>
          </cell>
          <cell r="O3225" t="str">
            <v>100-12197</v>
          </cell>
          <cell r="P3225" t="str">
            <v>100</v>
          </cell>
          <cell r="Q3225" t="str">
            <v>12197</v>
          </cell>
          <cell r="R3225" t="str">
            <v>STSK3750498GEN_100</v>
          </cell>
        </row>
        <row r="3226">
          <cell r="E3226" t="str">
            <v>75049B</v>
          </cell>
          <cell r="F3226" t="str">
            <v>crw 8pc brick</v>
          </cell>
          <cell r="G3226" t="str">
            <v>crw 8pc brickjet blk 10-13</v>
          </cell>
          <cell r="H3226" t="str">
            <v>Black</v>
          </cell>
          <cell r="I3226" t="str">
            <v>10-13</v>
          </cell>
          <cell r="J3226" t="str">
            <v>8 Pack</v>
          </cell>
          <cell r="K3226" t="str">
            <v>REPLEN</v>
          </cell>
          <cell r="N3226" t="str">
            <v>STSK3750498BOS</v>
          </cell>
          <cell r="O3226" t="str">
            <v>001-12197</v>
          </cell>
          <cell r="P3226" t="str">
            <v>001</v>
          </cell>
          <cell r="Q3226" t="str">
            <v>12197</v>
          </cell>
          <cell r="R3226" t="str">
            <v>STSK3750498BOS_001</v>
          </cell>
        </row>
        <row r="3227">
          <cell r="E3227" t="str">
            <v>75049B</v>
          </cell>
          <cell r="F3227" t="str">
            <v>crw 8pc brick</v>
          </cell>
          <cell r="G3227" t="str">
            <v>crw 8pc brick gry/blk 10-13</v>
          </cell>
          <cell r="H3227" t="str">
            <v>Grey</v>
          </cell>
          <cell r="I3227" t="str">
            <v>10-13</v>
          </cell>
          <cell r="J3227" t="str">
            <v>8 Pack</v>
          </cell>
          <cell r="K3227" t="str">
            <v>REPLEN</v>
          </cell>
          <cell r="N3227" t="str">
            <v>STSK3750498BOS</v>
          </cell>
          <cell r="O3227" t="str">
            <v>020-12197</v>
          </cell>
          <cell r="P3227" t="str">
            <v>020</v>
          </cell>
          <cell r="Q3227" t="str">
            <v>12197</v>
          </cell>
          <cell r="R3227" t="str">
            <v>STSK3750498BOS_020</v>
          </cell>
        </row>
        <row r="3228">
          <cell r="E3228" t="str">
            <v>75049</v>
          </cell>
          <cell r="F3228" t="str">
            <v>crw 8pc brick</v>
          </cell>
          <cell r="G3228" t="str">
            <v>crw 8pc brick white/blk 10-1</v>
          </cell>
          <cell r="H3228" t="str">
            <v>Black/White</v>
          </cell>
          <cell r="I3228" t="str">
            <v>10-13</v>
          </cell>
          <cell r="J3228" t="str">
            <v>8 Pack</v>
          </cell>
          <cell r="K3228" t="str">
            <v>REPLEN</v>
          </cell>
          <cell r="N3228" t="str">
            <v>STSK3750498BOS</v>
          </cell>
          <cell r="O3228" t="str">
            <v>002-12197</v>
          </cell>
          <cell r="P3228" t="str">
            <v>002</v>
          </cell>
          <cell r="Q3228" t="str">
            <v>12197</v>
          </cell>
          <cell r="R3228" t="str">
            <v>STSK3750498BOS_002</v>
          </cell>
        </row>
        <row r="3229">
          <cell r="E3229" t="str">
            <v>75049B</v>
          </cell>
          <cell r="F3229" t="str">
            <v>crw 8pc brick</v>
          </cell>
          <cell r="G3229" t="str">
            <v>crw 8pc brick wht 10-13</v>
          </cell>
          <cell r="H3229" t="str">
            <v>White</v>
          </cell>
          <cell r="I3229" t="str">
            <v>10-13</v>
          </cell>
          <cell r="J3229" t="str">
            <v>8 Pack</v>
          </cell>
          <cell r="K3229" t="str">
            <v>REPLEN</v>
          </cell>
          <cell r="N3229" t="str">
            <v>STSK3750498BOS</v>
          </cell>
          <cell r="O3229" t="str">
            <v>100-12197</v>
          </cell>
          <cell r="P3229" t="str">
            <v>100</v>
          </cell>
          <cell r="Q3229" t="str">
            <v>12197</v>
          </cell>
          <cell r="R3229" t="str">
            <v>STSK3750498BOS_100</v>
          </cell>
        </row>
        <row r="3230">
          <cell r="E3230" t="str">
            <v>75049</v>
          </cell>
          <cell r="F3230" t="str">
            <v>crw 8pc brick</v>
          </cell>
          <cell r="G3230" t="str">
            <v>crw 8pc brick gry/blk 10-13</v>
          </cell>
          <cell r="H3230" t="str">
            <v>Grey</v>
          </cell>
          <cell r="I3230" t="str">
            <v>10-13</v>
          </cell>
          <cell r="J3230" t="str">
            <v>8 Pack</v>
          </cell>
          <cell r="N3230" t="str">
            <v>STSK3750498GAB</v>
          </cell>
          <cell r="O3230" t="str">
            <v>020-12197</v>
          </cell>
          <cell r="P3230" t="str">
            <v>020</v>
          </cell>
          <cell r="Q3230" t="str">
            <v>12197</v>
          </cell>
          <cell r="R3230" t="str">
            <v>STSK3750498GAB_020</v>
          </cell>
        </row>
        <row r="3231">
          <cell r="E3231" t="str">
            <v>ET5057TJX</v>
          </cell>
          <cell r="F3231" t="str">
            <v>crw 3pk dt/strp coz</v>
          </cell>
          <cell r="G3231" t="str">
            <v>crw 3pk dt/strp coz gry 9-11</v>
          </cell>
          <cell r="H3231" t="str">
            <v>Charcoal</v>
          </cell>
          <cell r="I3231" t="str">
            <v>9-11</v>
          </cell>
          <cell r="J3231" t="str">
            <v>3 Pack</v>
          </cell>
          <cell r="N3231" t="str">
            <v>ETSK3750573TJX</v>
          </cell>
          <cell r="O3231" t="str">
            <v>011-30041</v>
          </cell>
          <cell r="P3231" t="str">
            <v>011</v>
          </cell>
          <cell r="Q3231" t="str">
            <v>30041</v>
          </cell>
          <cell r="R3231" t="str">
            <v>ETSK3750573TJX_011</v>
          </cell>
        </row>
        <row r="3232">
          <cell r="E3232" t="str">
            <v>ET5057 NEX</v>
          </cell>
          <cell r="F3232" t="str">
            <v>czy dot</v>
          </cell>
          <cell r="G3232" t="str">
            <v>czy dot lt pur 9-11</v>
          </cell>
          <cell r="H3232" t="str">
            <v>Purple, Light/Lilac Lav</v>
          </cell>
          <cell r="I3232" t="str">
            <v>9-11</v>
          </cell>
          <cell r="J3232" t="str">
            <v>3 Pack</v>
          </cell>
          <cell r="N3232" t="str">
            <v>ETSK3750573NEX</v>
          </cell>
          <cell r="O3232" t="str">
            <v>530-30041</v>
          </cell>
          <cell r="P3232" t="str">
            <v>530</v>
          </cell>
          <cell r="Q3232" t="str">
            <v>30041</v>
          </cell>
          <cell r="R3232" t="str">
            <v>ETSK3750573NEX_530</v>
          </cell>
        </row>
        <row r="3233">
          <cell r="E3233" t="str">
            <v>ET5057X4 MACYS</v>
          </cell>
          <cell r="F3233" t="str">
            <v>czy dot</v>
          </cell>
          <cell r="G3233" t="str">
            <v>czy dot lt pur 9-11</v>
          </cell>
          <cell r="H3233" t="str">
            <v>Purple, Light/Lilac Lav</v>
          </cell>
          <cell r="I3233" t="str">
            <v>9-11</v>
          </cell>
          <cell r="J3233" t="str">
            <v>4 Pack</v>
          </cell>
          <cell r="K3233" t="str">
            <v>F2021</v>
          </cell>
          <cell r="N3233" t="str">
            <v>ETSK3750574MAY</v>
          </cell>
          <cell r="O3233" t="str">
            <v>530-30041</v>
          </cell>
          <cell r="P3233" t="str">
            <v>530</v>
          </cell>
          <cell r="Q3233" t="str">
            <v>30041</v>
          </cell>
          <cell r="R3233" t="str">
            <v>ETSK3750574MAY_530</v>
          </cell>
        </row>
        <row r="3234">
          <cell r="E3234" t="str">
            <v>ET5057X4 TJX</v>
          </cell>
          <cell r="F3234" t="str">
            <v>czy dot</v>
          </cell>
          <cell r="G3234" t="str">
            <v>czy dot lt pur 9-11</v>
          </cell>
          <cell r="H3234" t="str">
            <v>Purple, Light/Lilac Lav</v>
          </cell>
          <cell r="I3234" t="str">
            <v>9-11</v>
          </cell>
          <cell r="J3234" t="str">
            <v>4 Pack</v>
          </cell>
          <cell r="K3234" t="str">
            <v>F2021</v>
          </cell>
          <cell r="N3234" t="str">
            <v>ETSK3750574TJX</v>
          </cell>
          <cell r="O3234" t="str">
            <v>530-30041</v>
          </cell>
          <cell r="P3234" t="str">
            <v>530</v>
          </cell>
          <cell r="Q3234" t="str">
            <v>30041</v>
          </cell>
          <cell r="R3234" t="str">
            <v>ETSK3750574TJX_530</v>
          </cell>
        </row>
        <row r="3235">
          <cell r="E3235" t="str">
            <v>ET5057X4 Trade S</v>
          </cell>
          <cell r="F3235" t="str">
            <v>czy dot</v>
          </cell>
          <cell r="G3235" t="str">
            <v>czy dot lt pur 9-11</v>
          </cell>
          <cell r="H3235" t="str">
            <v>Purple, Light/Lilac Lav</v>
          </cell>
          <cell r="I3235" t="str">
            <v>9-11</v>
          </cell>
          <cell r="J3235" t="str">
            <v>4 Pack</v>
          </cell>
          <cell r="K3235" t="str">
            <v>F2021</v>
          </cell>
          <cell r="N3235" t="str">
            <v>ETSK3750574TRS</v>
          </cell>
          <cell r="O3235" t="str">
            <v>530-30041</v>
          </cell>
          <cell r="P3235" t="str">
            <v>530</v>
          </cell>
          <cell r="Q3235" t="str">
            <v>30041</v>
          </cell>
          <cell r="R3235" t="str">
            <v>ETSK3750574TRS_530</v>
          </cell>
        </row>
        <row r="3236">
          <cell r="E3236" t="str">
            <v>ET5101</v>
          </cell>
          <cell r="F3236" t="str">
            <v>cozy strp a mod</v>
          </cell>
          <cell r="G3236" t="str">
            <v>cozy strp a mod nvy 9-11</v>
          </cell>
          <cell r="H3236" t="str">
            <v>Navy</v>
          </cell>
          <cell r="I3236" t="str">
            <v>9-11</v>
          </cell>
          <cell r="J3236" t="str">
            <v>3 Pack</v>
          </cell>
          <cell r="K3236" t="str">
            <v>F2015</v>
          </cell>
          <cell r="N3236" t="str">
            <v>ETSK3751013NEX</v>
          </cell>
          <cell r="O3236" t="str">
            <v>410-30041</v>
          </cell>
          <cell r="P3236" t="str">
            <v>410</v>
          </cell>
          <cell r="Q3236" t="str">
            <v>30041</v>
          </cell>
          <cell r="R3236" t="str">
            <v>ETSK3751013NEX_410</v>
          </cell>
        </row>
        <row r="3237">
          <cell r="E3237" t="str">
            <v>ET5101X4 TJX</v>
          </cell>
          <cell r="F3237" t="str">
            <v>czy stripe</v>
          </cell>
          <cell r="G3237" t="str">
            <v>czy stripe nvy 9-11</v>
          </cell>
          <cell r="H3237" t="str">
            <v>Navy</v>
          </cell>
          <cell r="I3237" t="str">
            <v>9-11</v>
          </cell>
          <cell r="J3237" t="str">
            <v>4 Pack</v>
          </cell>
          <cell r="K3237" t="str">
            <v>F2021</v>
          </cell>
          <cell r="N3237" t="str">
            <v>ETSK3751014TJX</v>
          </cell>
          <cell r="O3237" t="str">
            <v>410-30041</v>
          </cell>
          <cell r="P3237" t="str">
            <v>410</v>
          </cell>
          <cell r="Q3237" t="str">
            <v>30041</v>
          </cell>
          <cell r="R3237" t="str">
            <v>ETSK3751014TJX_410</v>
          </cell>
        </row>
        <row r="3238">
          <cell r="E3238" t="str">
            <v>ET5101X4 BEA</v>
          </cell>
          <cell r="F3238" t="str">
            <v>czy stripe</v>
          </cell>
          <cell r="G3238" t="str">
            <v>czy stripe nvy 9-11</v>
          </cell>
          <cell r="H3238" t="str">
            <v>Navy</v>
          </cell>
          <cell r="I3238" t="str">
            <v>9-11</v>
          </cell>
          <cell r="J3238" t="str">
            <v>4 Pack</v>
          </cell>
          <cell r="K3238" t="str">
            <v>F2021</v>
          </cell>
          <cell r="N3238" t="str">
            <v>ETSK3751014BLS</v>
          </cell>
          <cell r="O3238" t="str">
            <v>410-30041</v>
          </cell>
          <cell r="P3238" t="str">
            <v>410</v>
          </cell>
          <cell r="Q3238" t="str">
            <v>30041</v>
          </cell>
          <cell r="R3238" t="str">
            <v>ETSK3751014BLS_410</v>
          </cell>
        </row>
        <row r="3239">
          <cell r="E3239" t="str">
            <v>ET5102</v>
          </cell>
          <cell r="F3239" t="str">
            <v>cozy strp mod</v>
          </cell>
          <cell r="G3239" t="str">
            <v>cozy strp mod char 9-11</v>
          </cell>
          <cell r="H3239" t="str">
            <v>Charcoal</v>
          </cell>
          <cell r="I3239" t="str">
            <v>9-11</v>
          </cell>
          <cell r="J3239" t="str">
            <v>3 Pack</v>
          </cell>
          <cell r="K3239" t="str">
            <v>F2015</v>
          </cell>
          <cell r="N3239" t="str">
            <v>ETSK3751023NEX</v>
          </cell>
          <cell r="O3239" t="str">
            <v>011-30041</v>
          </cell>
          <cell r="P3239" t="str">
            <v>011</v>
          </cell>
          <cell r="Q3239" t="str">
            <v>30041</v>
          </cell>
          <cell r="R3239" t="str">
            <v>ETSK3751023NEX_011</v>
          </cell>
        </row>
        <row r="3240">
          <cell r="E3240" t="str">
            <v>ET5102 NEX</v>
          </cell>
          <cell r="F3240" t="str">
            <v>cozy strp mod</v>
          </cell>
          <cell r="G3240" t="str">
            <v>cozy strp mod gry 9-11</v>
          </cell>
          <cell r="H3240" t="str">
            <v>Grey</v>
          </cell>
          <cell r="I3240" t="str">
            <v>9-11</v>
          </cell>
          <cell r="J3240" t="str">
            <v>3 Pack</v>
          </cell>
          <cell r="K3240" t="str">
            <v>F2015</v>
          </cell>
          <cell r="N3240" t="str">
            <v>ETSK3751023NEX</v>
          </cell>
          <cell r="O3240" t="str">
            <v>020-30041</v>
          </cell>
          <cell r="P3240" t="str">
            <v>020</v>
          </cell>
          <cell r="Q3240" t="str">
            <v>30041</v>
          </cell>
          <cell r="R3240" t="str">
            <v>ETSK3751023NEX_020</v>
          </cell>
        </row>
        <row r="3241">
          <cell r="E3241" t="str">
            <v>ET5102X4 MACYS</v>
          </cell>
          <cell r="F3241" t="str">
            <v>czy stripe</v>
          </cell>
          <cell r="G3241" t="str">
            <v>czy stripe gry 9-11</v>
          </cell>
          <cell r="H3241" t="str">
            <v>Grey</v>
          </cell>
          <cell r="I3241" t="str">
            <v>9-11</v>
          </cell>
          <cell r="J3241" t="str">
            <v>4 Pack</v>
          </cell>
          <cell r="K3241" t="str">
            <v>F2021</v>
          </cell>
          <cell r="N3241" t="str">
            <v>ETSK3751024MAY</v>
          </cell>
          <cell r="O3241" t="str">
            <v>020-30041</v>
          </cell>
          <cell r="P3241" t="str">
            <v>020</v>
          </cell>
          <cell r="Q3241" t="str">
            <v>30041</v>
          </cell>
          <cell r="R3241" t="str">
            <v>ETSK3751024MAY_020</v>
          </cell>
        </row>
        <row r="3242">
          <cell r="E3242" t="str">
            <v>ET5102X4 TJX</v>
          </cell>
          <cell r="F3242" t="str">
            <v>czy stripe</v>
          </cell>
          <cell r="G3242" t="str">
            <v>czy stripe cha 9-11</v>
          </cell>
          <cell r="H3242" t="str">
            <v>Charcoal</v>
          </cell>
          <cell r="I3242" t="str">
            <v>9-11</v>
          </cell>
          <cell r="J3242" t="str">
            <v>4 Pack</v>
          </cell>
          <cell r="K3242" t="str">
            <v>F2021</v>
          </cell>
          <cell r="N3242" t="str">
            <v>ETSK3751024TJX</v>
          </cell>
          <cell r="O3242" t="str">
            <v>011-30041</v>
          </cell>
          <cell r="P3242" t="str">
            <v>011</v>
          </cell>
          <cell r="Q3242" t="str">
            <v>30041</v>
          </cell>
          <cell r="R3242" t="str">
            <v>ETSK3751024TJX_011</v>
          </cell>
        </row>
        <row r="3243">
          <cell r="E3243" t="str">
            <v>ET5102X4 Trade S</v>
          </cell>
          <cell r="F3243" t="str">
            <v>czy stripe</v>
          </cell>
          <cell r="G3243" t="str">
            <v>czy stripe gry 9-11</v>
          </cell>
          <cell r="H3243" t="str">
            <v>Grey</v>
          </cell>
          <cell r="I3243" t="str">
            <v>9-11</v>
          </cell>
          <cell r="J3243" t="str">
            <v>4 Pack</v>
          </cell>
          <cell r="K3243" t="str">
            <v>F2021</v>
          </cell>
          <cell r="N3243" t="str">
            <v>ETSK3751024TRS</v>
          </cell>
          <cell r="O3243" t="str">
            <v>020-30041</v>
          </cell>
          <cell r="P3243" t="str">
            <v>020</v>
          </cell>
          <cell r="Q3243" t="str">
            <v>30041</v>
          </cell>
          <cell r="R3243" t="str">
            <v>ETSK3751024TRS_020</v>
          </cell>
        </row>
        <row r="3244">
          <cell r="E3244" t="str">
            <v>WMG5108</v>
          </cell>
          <cell r="F3244" t="str">
            <v>CRW WN GIRLS P10</v>
          </cell>
          <cell r="G3244" t="str">
            <v>CRW WN GIRLS P10 Wht S</v>
          </cell>
          <cell r="H3244" t="str">
            <v>White</v>
          </cell>
          <cell r="I3244" t="str">
            <v>small - A</v>
          </cell>
          <cell r="J3244" t="str">
            <v>10 Pack</v>
          </cell>
          <cell r="N3244" t="str">
            <v>PLSK3751080WMU</v>
          </cell>
          <cell r="O3244" t="str">
            <v>100-40902</v>
          </cell>
          <cell r="P3244" t="str">
            <v>100</v>
          </cell>
          <cell r="Q3244" t="str">
            <v>40902</v>
          </cell>
          <cell r="R3244" t="str">
            <v>PLSK3751080WMU_100</v>
          </cell>
        </row>
        <row r="3245">
          <cell r="E3245" t="str">
            <v>WMG5108</v>
          </cell>
          <cell r="F3245" t="str">
            <v>CRW WN GIRLS P10</v>
          </cell>
          <cell r="G3245" t="str">
            <v>CRW WN GIRLS P10 Wht M</v>
          </cell>
          <cell r="H3245" t="str">
            <v>White</v>
          </cell>
          <cell r="I3245" t="str">
            <v>medium - B</v>
          </cell>
          <cell r="J3245" t="str">
            <v>10 Pack</v>
          </cell>
          <cell r="N3245" t="str">
            <v>PLSK3751080WMU</v>
          </cell>
          <cell r="O3245" t="str">
            <v>100-40903</v>
          </cell>
          <cell r="P3245" t="str">
            <v>100</v>
          </cell>
          <cell r="Q3245" t="str">
            <v>40903</v>
          </cell>
          <cell r="R3245" t="str">
            <v>PLSK3751080WMU_100</v>
          </cell>
        </row>
        <row r="3246">
          <cell r="E3246" t="str">
            <v>WMG5108</v>
          </cell>
          <cell r="F3246" t="str">
            <v>CRW WN GIRLS P10</v>
          </cell>
          <cell r="G3246" t="str">
            <v>CRW WN GIRLS P10 Wht L</v>
          </cell>
          <cell r="H3246" t="str">
            <v>White</v>
          </cell>
          <cell r="I3246" t="str">
            <v>large - C</v>
          </cell>
          <cell r="J3246" t="str">
            <v>10 Pack</v>
          </cell>
          <cell r="N3246" t="str">
            <v>PLSK3751080WMU</v>
          </cell>
          <cell r="O3246" t="str">
            <v>100-40904</v>
          </cell>
          <cell r="P3246" t="str">
            <v>100</v>
          </cell>
          <cell r="Q3246" t="str">
            <v>40904</v>
          </cell>
          <cell r="R3246" t="str">
            <v>PLSK3751080WMU_100</v>
          </cell>
        </row>
        <row r="3247">
          <cell r="E3247" t="str">
            <v>WMG5108WS</v>
          </cell>
          <cell r="F3247" t="str">
            <v>WN GIRLS P20 CREW</v>
          </cell>
          <cell r="G3247" t="str">
            <v>WN GIRLS P20 CREW wht Small</v>
          </cell>
          <cell r="H3247" t="str">
            <v>White</v>
          </cell>
          <cell r="I3247" t="str">
            <v>small - A</v>
          </cell>
          <cell r="J3247" t="str">
            <v>20 Pack</v>
          </cell>
          <cell r="K3247" t="str">
            <v>REPLEN</v>
          </cell>
          <cell r="N3247" t="str">
            <v>PLSK3751080WME</v>
          </cell>
          <cell r="O3247" t="str">
            <v>100-40902</v>
          </cell>
          <cell r="P3247" t="str">
            <v>100</v>
          </cell>
          <cell r="Q3247" t="str">
            <v>40902</v>
          </cell>
          <cell r="R3247" t="str">
            <v>PLSK3751080WME_100</v>
          </cell>
        </row>
        <row r="3248">
          <cell r="E3248" t="str">
            <v>WMG5108WM</v>
          </cell>
          <cell r="F3248" t="str">
            <v>WN GIRLS P20 CREW</v>
          </cell>
          <cell r="G3248" t="str">
            <v>WN GIRLS P20 CREW wht Medium</v>
          </cell>
          <cell r="H3248" t="str">
            <v>White</v>
          </cell>
          <cell r="I3248" t="str">
            <v>medium - B</v>
          </cell>
          <cell r="J3248" t="str">
            <v>20 Pack</v>
          </cell>
          <cell r="K3248" t="str">
            <v>REPLEN</v>
          </cell>
          <cell r="N3248" t="str">
            <v>PLSK3751080WME</v>
          </cell>
          <cell r="O3248" t="str">
            <v>100-40903</v>
          </cell>
          <cell r="P3248" t="str">
            <v>100</v>
          </cell>
          <cell r="Q3248" t="str">
            <v>40903</v>
          </cell>
          <cell r="R3248" t="str">
            <v>PLSK3751080WME_100</v>
          </cell>
        </row>
        <row r="3249">
          <cell r="E3249" t="str">
            <v>WMG5108WL</v>
          </cell>
          <cell r="F3249" t="str">
            <v>WN GIRLS P20 CREW</v>
          </cell>
          <cell r="G3249" t="str">
            <v>WN GIRLS P20 CREW wht Large</v>
          </cell>
          <cell r="H3249" t="str">
            <v>White</v>
          </cell>
          <cell r="I3249" t="str">
            <v>large - C</v>
          </cell>
          <cell r="J3249" t="str">
            <v>20 Pack</v>
          </cell>
          <cell r="K3249" t="str">
            <v>REPLEN</v>
          </cell>
          <cell r="N3249" t="str">
            <v>PLSK3751080WME</v>
          </cell>
          <cell r="O3249" t="str">
            <v>100-40904</v>
          </cell>
          <cell r="P3249" t="str">
            <v>100</v>
          </cell>
          <cell r="Q3249" t="str">
            <v>40904</v>
          </cell>
          <cell r="R3249" t="str">
            <v>PLSK3751080WME_100</v>
          </cell>
        </row>
        <row r="3250">
          <cell r="E3250" t="str">
            <v>ET5114</v>
          </cell>
          <cell r="F3250" t="str">
            <v>crw cozy 3pk</v>
          </cell>
          <cell r="G3250" t="str">
            <v>crw cozy 3pk pnk 9-11</v>
          </cell>
          <cell r="H3250" t="str">
            <v>Pink</v>
          </cell>
          <cell r="I3250" t="str">
            <v>9-11</v>
          </cell>
          <cell r="J3250" t="str">
            <v>3 Pack</v>
          </cell>
          <cell r="K3250" t="str">
            <v>S2019</v>
          </cell>
          <cell r="N3250" t="str">
            <v>ETSK3751143TJX</v>
          </cell>
          <cell r="O3250" t="str">
            <v>650-30041</v>
          </cell>
          <cell r="P3250" t="str">
            <v>650</v>
          </cell>
          <cell r="Q3250" t="str">
            <v>30041</v>
          </cell>
          <cell r="R3250" t="str">
            <v>ETSK3751143TJX_650</v>
          </cell>
        </row>
        <row r="3251">
          <cell r="E3251" t="str">
            <v>ET5114 NEX</v>
          </cell>
          <cell r="F3251" t="str">
            <v>czy geo</v>
          </cell>
          <cell r="G3251" t="str">
            <v>czy geo pnk 9-11</v>
          </cell>
          <cell r="H3251" t="str">
            <v>Pink</v>
          </cell>
          <cell r="I3251" t="str">
            <v>9-11</v>
          </cell>
          <cell r="J3251" t="str">
            <v>3 Pack</v>
          </cell>
          <cell r="N3251" t="str">
            <v>ETSK3751143NEX</v>
          </cell>
          <cell r="O3251" t="str">
            <v>650-30041</v>
          </cell>
          <cell r="P3251" t="str">
            <v>650</v>
          </cell>
          <cell r="Q3251" t="str">
            <v>30041</v>
          </cell>
          <cell r="R3251" t="str">
            <v>ETSK3751143NEX_650</v>
          </cell>
        </row>
        <row r="3252">
          <cell r="E3252" t="str">
            <v>ET5114X4 MACYS</v>
          </cell>
          <cell r="F3252" t="str">
            <v>czy geo</v>
          </cell>
          <cell r="G3252" t="str">
            <v>czy geo pnk 9-11</v>
          </cell>
          <cell r="H3252" t="str">
            <v>Pink</v>
          </cell>
          <cell r="I3252" t="str">
            <v>9-11</v>
          </cell>
          <cell r="J3252" t="str">
            <v>4 Pack</v>
          </cell>
          <cell r="K3252" t="str">
            <v>F2021</v>
          </cell>
          <cell r="N3252" t="str">
            <v>ETSK3751144MAY</v>
          </cell>
          <cell r="O3252" t="str">
            <v>650-30041</v>
          </cell>
          <cell r="P3252" t="str">
            <v>650</v>
          </cell>
          <cell r="Q3252" t="str">
            <v>30041</v>
          </cell>
          <cell r="R3252" t="str">
            <v>ETSK3751144MAY_650</v>
          </cell>
        </row>
        <row r="3253">
          <cell r="E3253" t="str">
            <v>ET5114X4 TJX</v>
          </cell>
          <cell r="F3253" t="str">
            <v>czy geo</v>
          </cell>
          <cell r="G3253" t="str">
            <v>czy geo pnk 9-11</v>
          </cell>
          <cell r="H3253" t="str">
            <v>Pink</v>
          </cell>
          <cell r="I3253" t="str">
            <v>9-11</v>
          </cell>
          <cell r="J3253" t="str">
            <v>4 Pack</v>
          </cell>
          <cell r="K3253" t="str">
            <v>F2021</v>
          </cell>
          <cell r="N3253" t="str">
            <v>ETSK3751144TJX</v>
          </cell>
          <cell r="O3253" t="str">
            <v>650-30041</v>
          </cell>
          <cell r="P3253" t="str">
            <v>650</v>
          </cell>
          <cell r="Q3253" t="str">
            <v>30041</v>
          </cell>
          <cell r="R3253" t="str">
            <v>ETSK3751144TJX_650</v>
          </cell>
        </row>
        <row r="3254">
          <cell r="E3254" t="str">
            <v>SAMS5114</v>
          </cell>
          <cell r="F3254" t="str">
            <v>cozy zig zagbry</v>
          </cell>
          <cell r="G3254" t="str">
            <v>cozy zig zagbry 9-11</v>
          </cell>
          <cell r="H3254" t="str">
            <v>Red, Dark/Maroon/Wine</v>
          </cell>
          <cell r="I3254" t="str">
            <v>9-11</v>
          </cell>
          <cell r="J3254" t="str">
            <v>4 Pack</v>
          </cell>
          <cell r="K3254" t="str">
            <v>F2015</v>
          </cell>
          <cell r="N3254" t="str">
            <v>ETSK3751144GEN</v>
          </cell>
          <cell r="O3254" t="str">
            <v>605-30041</v>
          </cell>
          <cell r="P3254" t="str">
            <v>605</v>
          </cell>
          <cell r="Q3254" t="str">
            <v>30041</v>
          </cell>
          <cell r="R3254" t="str">
            <v>ETSK3751144GEN_605</v>
          </cell>
        </row>
        <row r="3255">
          <cell r="E3255" t="str">
            <v>ET5114X4 Trade S</v>
          </cell>
          <cell r="F3255" t="str">
            <v>czy geo</v>
          </cell>
          <cell r="G3255" t="str">
            <v>czy geo pnk 9-11</v>
          </cell>
          <cell r="H3255" t="str">
            <v>Pink</v>
          </cell>
          <cell r="I3255" t="str">
            <v>9-11</v>
          </cell>
          <cell r="J3255" t="str">
            <v>4 Pack</v>
          </cell>
          <cell r="K3255" t="str">
            <v>F2021</v>
          </cell>
          <cell r="N3255" t="str">
            <v>ETSK3751144TRS</v>
          </cell>
          <cell r="O3255" t="str">
            <v>650-30041</v>
          </cell>
          <cell r="P3255" t="str">
            <v>650</v>
          </cell>
          <cell r="Q3255" t="str">
            <v>30041</v>
          </cell>
          <cell r="R3255" t="str">
            <v>ETSK3751144TRS_650</v>
          </cell>
        </row>
        <row r="3256">
          <cell r="E3256" t="str">
            <v>ET5130 BCF</v>
          </cell>
          <cell r="F3256" t="str">
            <v>crw tppd czy sck</v>
          </cell>
          <cell r="G3256" t="str">
            <v>crw tppd czy sck pur 9-11</v>
          </cell>
          <cell r="H3256" t="str">
            <v>Purple</v>
          </cell>
          <cell r="I3256" t="str">
            <v>9-11</v>
          </cell>
          <cell r="J3256" t="str">
            <v>3 Pack</v>
          </cell>
          <cell r="N3256" t="str">
            <v>ETSK3751303BCT</v>
          </cell>
          <cell r="O3256" t="str">
            <v>500-30041</v>
          </cell>
          <cell r="P3256" t="str">
            <v>500</v>
          </cell>
          <cell r="Q3256" t="str">
            <v>30041</v>
          </cell>
          <cell r="R3256" t="str">
            <v>ETSK3751303BCT_500</v>
          </cell>
        </row>
        <row r="3257">
          <cell r="E3257" t="str">
            <v>WMG5162WNP10</v>
          </cell>
          <cell r="F3257" t="str">
            <v>CRW P10 WN GIRLS</v>
          </cell>
          <cell r="G3257" t="str">
            <v>CRW P10 WN GIRLS</v>
          </cell>
          <cell r="H3257" t="str">
            <v>Black</v>
          </cell>
          <cell r="I3257" t="str">
            <v>small - A</v>
          </cell>
          <cell r="J3257" t="str">
            <v>10 Pack</v>
          </cell>
          <cell r="K3257" t="str">
            <v>REPLEN</v>
          </cell>
          <cell r="N3257" t="str">
            <v>PLSK3751620WMU</v>
          </cell>
          <cell r="O3257" t="str">
            <v>001-40902</v>
          </cell>
          <cell r="P3257" t="str">
            <v>001</v>
          </cell>
          <cell r="Q3257" t="str">
            <v>40902</v>
          </cell>
          <cell r="R3257" t="str">
            <v>PLSK3751620WMU_001</v>
          </cell>
        </row>
        <row r="3258">
          <cell r="E3258" t="str">
            <v>WMG5162WNP10</v>
          </cell>
          <cell r="F3258" t="str">
            <v>CRW P10 WN GIRLS</v>
          </cell>
          <cell r="G3258" t="str">
            <v>CRW P10 WN GIRLS</v>
          </cell>
          <cell r="H3258" t="str">
            <v>Black</v>
          </cell>
          <cell r="I3258" t="str">
            <v>medium - B</v>
          </cell>
          <cell r="J3258" t="str">
            <v>10 Pack</v>
          </cell>
          <cell r="K3258" t="str">
            <v>REPLEN</v>
          </cell>
          <cell r="N3258" t="str">
            <v>PLSK3751620WMU</v>
          </cell>
          <cell r="O3258" t="str">
            <v>001-40903</v>
          </cell>
          <cell r="P3258" t="str">
            <v>001</v>
          </cell>
          <cell r="Q3258" t="str">
            <v>40903</v>
          </cell>
          <cell r="R3258" t="str">
            <v>PLSK3751620WMU_001</v>
          </cell>
        </row>
        <row r="3259">
          <cell r="E3259" t="str">
            <v>WMG5162WNP10</v>
          </cell>
          <cell r="F3259" t="str">
            <v>CRW P10 WN GIRLS</v>
          </cell>
          <cell r="G3259" t="str">
            <v>CRW P10 WN GIRLS</v>
          </cell>
          <cell r="H3259" t="str">
            <v>Black</v>
          </cell>
          <cell r="I3259" t="str">
            <v>large - C</v>
          </cell>
          <cell r="J3259" t="str">
            <v>10 Pack</v>
          </cell>
          <cell r="K3259" t="str">
            <v>REPLEN</v>
          </cell>
          <cell r="N3259" t="str">
            <v>PLSK3751620WMU</v>
          </cell>
          <cell r="O3259" t="str">
            <v>001-40904</v>
          </cell>
          <cell r="P3259" t="str">
            <v>001</v>
          </cell>
          <cell r="Q3259" t="str">
            <v>40904</v>
          </cell>
          <cell r="R3259" t="str">
            <v>PLSK3751620WMU_001</v>
          </cell>
        </row>
        <row r="3260">
          <cell r="E3260" t="str">
            <v>WMG5162WNP10ws</v>
          </cell>
          <cell r="F3260" t="str">
            <v>WN GIRLS P20 CREW</v>
          </cell>
          <cell r="G3260" t="str">
            <v>WN GIRLS P20 CREW blk Small</v>
          </cell>
          <cell r="H3260" t="str">
            <v>Black</v>
          </cell>
          <cell r="I3260" t="str">
            <v>small - A</v>
          </cell>
          <cell r="J3260" t="str">
            <v>20 Pack</v>
          </cell>
          <cell r="K3260" t="str">
            <v>REPLEN</v>
          </cell>
          <cell r="N3260" t="str">
            <v>PLSK3751620WME</v>
          </cell>
          <cell r="O3260" t="str">
            <v>001-40902</v>
          </cell>
          <cell r="P3260" t="str">
            <v>001</v>
          </cell>
          <cell r="Q3260" t="str">
            <v>40902</v>
          </cell>
          <cell r="R3260" t="str">
            <v>PLSK3751620WME_001</v>
          </cell>
        </row>
        <row r="3261">
          <cell r="E3261" t="str">
            <v>WMG5162WNP10wm</v>
          </cell>
          <cell r="F3261" t="str">
            <v>WN GIRLS P20 CREW</v>
          </cell>
          <cell r="G3261" t="str">
            <v>WN GIRLS P20 CREW blk Medium</v>
          </cell>
          <cell r="H3261" t="str">
            <v>Black</v>
          </cell>
          <cell r="I3261" t="str">
            <v>medium - B</v>
          </cell>
          <cell r="J3261" t="str">
            <v>20 Pack</v>
          </cell>
          <cell r="K3261" t="str">
            <v>REPLEN</v>
          </cell>
          <cell r="N3261" t="str">
            <v>PLSK3751620WME</v>
          </cell>
          <cell r="O3261" t="str">
            <v>001-40903</v>
          </cell>
          <cell r="P3261" t="str">
            <v>001</v>
          </cell>
          <cell r="Q3261" t="str">
            <v>40903</v>
          </cell>
          <cell r="R3261" t="str">
            <v>PLSK3751620WME_001</v>
          </cell>
        </row>
        <row r="3262">
          <cell r="E3262" t="str">
            <v>WMG5162WNP10wl</v>
          </cell>
          <cell r="F3262" t="str">
            <v>WN GIRLS P20 CREW</v>
          </cell>
          <cell r="G3262" t="str">
            <v>WN GIRLS P20 CREW blk Large</v>
          </cell>
          <cell r="H3262" t="str">
            <v>Black</v>
          </cell>
          <cell r="I3262" t="str">
            <v>large - C</v>
          </cell>
          <cell r="J3262" t="str">
            <v>20 Pack</v>
          </cell>
          <cell r="K3262" t="str">
            <v>REPLEN</v>
          </cell>
          <cell r="N3262" t="str">
            <v>PLSK3751620WME</v>
          </cell>
          <cell r="O3262" t="str">
            <v>001-40904</v>
          </cell>
          <cell r="P3262" t="str">
            <v>001</v>
          </cell>
          <cell r="Q3262" t="str">
            <v>40904</v>
          </cell>
          <cell r="R3262" t="str">
            <v>PLSK3751620WME_001</v>
          </cell>
        </row>
        <row r="3263">
          <cell r="E3263" t="str">
            <v>ET5204 TJX</v>
          </cell>
          <cell r="F3263" t="str">
            <v>cozy mod zig zag</v>
          </cell>
          <cell r="G3263" t="str">
            <v>cozy mod zig zag crm ast 9-11</v>
          </cell>
          <cell r="H3263" t="str">
            <v>Ivory</v>
          </cell>
          <cell r="I3263" t="str">
            <v>9-11</v>
          </cell>
          <cell r="J3263" t="str">
            <v>3 Pack</v>
          </cell>
          <cell r="N3263" t="str">
            <v>ETSK3752043TJX</v>
          </cell>
          <cell r="O3263" t="str">
            <v>280-30041</v>
          </cell>
          <cell r="P3263" t="str">
            <v>280</v>
          </cell>
          <cell r="Q3263" t="str">
            <v>30041</v>
          </cell>
          <cell r="R3263" t="str">
            <v>ETSK3752043TJX_280</v>
          </cell>
        </row>
        <row r="3264">
          <cell r="E3264" t="str">
            <v>ET5204</v>
          </cell>
          <cell r="F3264" t="str">
            <v>cozy mod zig zag</v>
          </cell>
          <cell r="G3264" t="str">
            <v>cozy mod zig zag crm ast 9-11</v>
          </cell>
          <cell r="H3264" t="str">
            <v>Ivory</v>
          </cell>
          <cell r="I3264" t="str">
            <v>9-11</v>
          </cell>
          <cell r="J3264" t="str">
            <v>3 Pack</v>
          </cell>
          <cell r="N3264" t="str">
            <v>ETSK3752043NEX</v>
          </cell>
          <cell r="O3264" t="str">
            <v>280-30041</v>
          </cell>
          <cell r="P3264" t="str">
            <v>280</v>
          </cell>
          <cell r="Q3264" t="str">
            <v>30041</v>
          </cell>
          <cell r="R3264" t="str">
            <v>ETSK3752043NEX_280</v>
          </cell>
        </row>
        <row r="3265">
          <cell r="E3265" t="str">
            <v>ET5204X4 TJX</v>
          </cell>
          <cell r="F3265" t="str">
            <v>czy chevron</v>
          </cell>
          <cell r="G3265" t="str">
            <v>czy chevron ivo 9-11</v>
          </cell>
          <cell r="H3265" t="str">
            <v>Ivory</v>
          </cell>
          <cell r="I3265" t="str">
            <v>9-11</v>
          </cell>
          <cell r="J3265" t="str">
            <v>4 Pack</v>
          </cell>
          <cell r="K3265" t="str">
            <v>F2021</v>
          </cell>
          <cell r="N3265" t="str">
            <v>ETSK3752044TJX</v>
          </cell>
          <cell r="O3265" t="str">
            <v>280-30041</v>
          </cell>
          <cell r="P3265" t="str">
            <v>280</v>
          </cell>
          <cell r="Q3265" t="str">
            <v>30041</v>
          </cell>
          <cell r="R3265" t="str">
            <v>ETSK3752044TJX_280</v>
          </cell>
        </row>
        <row r="3266">
          <cell r="E3266" t="str">
            <v>ET5204X4 Trade S</v>
          </cell>
          <cell r="F3266" t="str">
            <v>czy chevron</v>
          </cell>
          <cell r="G3266" t="str">
            <v>czy chevron ivo 9-11</v>
          </cell>
          <cell r="H3266" t="str">
            <v>Ivory</v>
          </cell>
          <cell r="I3266" t="str">
            <v>9-11</v>
          </cell>
          <cell r="J3266" t="str">
            <v>4 Pack</v>
          </cell>
          <cell r="K3266" t="str">
            <v>F2021</v>
          </cell>
          <cell r="N3266" t="str">
            <v>ETSK3752044TRS</v>
          </cell>
          <cell r="O3266" t="str">
            <v>280-30041</v>
          </cell>
          <cell r="P3266" t="str">
            <v>280</v>
          </cell>
          <cell r="Q3266" t="str">
            <v>30041</v>
          </cell>
          <cell r="R3266" t="str">
            <v>ETSK3752044TRS_280</v>
          </cell>
        </row>
        <row r="3267">
          <cell r="E3267" t="str">
            <v>ET5204X4 BEA</v>
          </cell>
          <cell r="F3267" t="str">
            <v>czy chevron</v>
          </cell>
          <cell r="G3267" t="str">
            <v>czy chevron ivo 9-11</v>
          </cell>
          <cell r="H3267" t="str">
            <v>Ivory</v>
          </cell>
          <cell r="I3267" t="str">
            <v>9-11</v>
          </cell>
          <cell r="J3267" t="str">
            <v>4 Pack</v>
          </cell>
          <cell r="K3267" t="str">
            <v>F2021</v>
          </cell>
          <cell r="N3267" t="str">
            <v>ETSK3752044BLS</v>
          </cell>
          <cell r="O3267" t="str">
            <v>280-30041</v>
          </cell>
          <cell r="P3267" t="str">
            <v>280</v>
          </cell>
          <cell r="Q3267" t="str">
            <v>30041</v>
          </cell>
          <cell r="R3267" t="str">
            <v>ETSK3752044BLS_280</v>
          </cell>
        </row>
        <row r="3268">
          <cell r="E3268" t="str">
            <v>ET5205</v>
          </cell>
          <cell r="F3268" t="str">
            <v>cozy geometric</v>
          </cell>
          <cell r="G3268" t="str">
            <v>cozy geometric lt blu 9-11</v>
          </cell>
          <cell r="H3268" t="str">
            <v>Blue, Light/Pastel</v>
          </cell>
          <cell r="I3268" t="str">
            <v>9-11</v>
          </cell>
          <cell r="J3268" t="str">
            <v>3 Pack</v>
          </cell>
          <cell r="N3268" t="str">
            <v>ETSK3752053NEX</v>
          </cell>
          <cell r="O3268" t="str">
            <v>450-30041</v>
          </cell>
          <cell r="P3268" t="str">
            <v>450</v>
          </cell>
          <cell r="Q3268" t="str">
            <v>30041</v>
          </cell>
          <cell r="R3268" t="str">
            <v>ETSK3752053NEX_450</v>
          </cell>
        </row>
        <row r="3269">
          <cell r="E3269" t="str">
            <v>ET5205X4 MACYS</v>
          </cell>
          <cell r="F3269" t="str">
            <v>czy geo</v>
          </cell>
          <cell r="G3269" t="str">
            <v>czy geo blu 9-11</v>
          </cell>
          <cell r="H3269" t="str">
            <v>Blue</v>
          </cell>
          <cell r="I3269" t="str">
            <v>9-11</v>
          </cell>
          <cell r="J3269" t="str">
            <v>4 Pack</v>
          </cell>
          <cell r="K3269" t="str">
            <v>F2021</v>
          </cell>
          <cell r="N3269" t="str">
            <v>ETSK3752054MAY</v>
          </cell>
          <cell r="O3269" t="str">
            <v>420-30041</v>
          </cell>
          <cell r="P3269" t="str">
            <v>420</v>
          </cell>
          <cell r="Q3269" t="str">
            <v>30041</v>
          </cell>
          <cell r="R3269" t="str">
            <v>ETSK3752054MAY_420</v>
          </cell>
        </row>
        <row r="3270">
          <cell r="E3270" t="str">
            <v>ET5205X4 TJX</v>
          </cell>
          <cell r="F3270" t="str">
            <v>czy geo</v>
          </cell>
          <cell r="G3270" t="str">
            <v>czy geo blu 9-11</v>
          </cell>
          <cell r="H3270" t="str">
            <v>Blue</v>
          </cell>
          <cell r="I3270" t="str">
            <v>9-11</v>
          </cell>
          <cell r="J3270" t="str">
            <v>4 Pack</v>
          </cell>
          <cell r="K3270" t="str">
            <v>F2021</v>
          </cell>
          <cell r="N3270" t="str">
            <v>ETSK3752054TJX</v>
          </cell>
          <cell r="O3270" t="str">
            <v>420-30041</v>
          </cell>
          <cell r="P3270" t="str">
            <v>420</v>
          </cell>
          <cell r="Q3270" t="str">
            <v>30041</v>
          </cell>
          <cell r="R3270" t="str">
            <v>ETSK3752054TJX_420</v>
          </cell>
        </row>
        <row r="3271">
          <cell r="E3271" t="str">
            <v>ET5281</v>
          </cell>
          <cell r="F3271" t="str">
            <v>cozy strp e mod</v>
          </cell>
          <cell r="G3271" t="str">
            <v>cozy strp e mod lilac 9-11</v>
          </cell>
          <cell r="H3271" t="str">
            <v>Purple, Light/Lilac Lav</v>
          </cell>
          <cell r="I3271" t="str">
            <v>9-11</v>
          </cell>
          <cell r="J3271" t="str">
            <v>3 Pack</v>
          </cell>
          <cell r="K3271" t="str">
            <v>F2016</v>
          </cell>
          <cell r="N3271" t="str">
            <v>ETSK3752813GEN</v>
          </cell>
          <cell r="O3271" t="str">
            <v>530-30041</v>
          </cell>
          <cell r="P3271" t="str">
            <v>530</v>
          </cell>
          <cell r="Q3271" t="str">
            <v>30041</v>
          </cell>
          <cell r="R3271" t="str">
            <v>ETSK3752813GEN_530</v>
          </cell>
        </row>
        <row r="3272">
          <cell r="E3272" t="str">
            <v>ET5281 NEX</v>
          </cell>
          <cell r="F3272" t="str">
            <v>crw multi stripe</v>
          </cell>
          <cell r="G3272" t="str">
            <v>crw multi stripe lt pur 9-11</v>
          </cell>
          <cell r="H3272" t="str">
            <v>Purple, Light/Lilac Lav</v>
          </cell>
          <cell r="I3272" t="str">
            <v>9-11</v>
          </cell>
          <cell r="J3272" t="str">
            <v>3 Pack</v>
          </cell>
          <cell r="N3272" t="str">
            <v>ETSK3752813NEX</v>
          </cell>
          <cell r="O3272" t="str">
            <v>530-30041</v>
          </cell>
          <cell r="P3272" t="str">
            <v>530</v>
          </cell>
          <cell r="Q3272" t="str">
            <v>30041</v>
          </cell>
          <cell r="R3272" t="str">
            <v>ETSK3752813NEX_530</v>
          </cell>
        </row>
        <row r="3273">
          <cell r="E3273" t="str">
            <v>ET5281X4 TJX</v>
          </cell>
          <cell r="F3273" t="str">
            <v>crw multi stripe</v>
          </cell>
          <cell r="G3273" t="str">
            <v>crw multi stripe lt pur 9-11</v>
          </cell>
          <cell r="H3273" t="str">
            <v>Purple, Light/Lilac Lav</v>
          </cell>
          <cell r="I3273" t="str">
            <v>9-11</v>
          </cell>
          <cell r="J3273" t="str">
            <v>4 Pack</v>
          </cell>
          <cell r="K3273" t="str">
            <v>F2021</v>
          </cell>
          <cell r="N3273" t="str">
            <v>ETSK3752814TJX</v>
          </cell>
          <cell r="O3273" t="str">
            <v>530-30041</v>
          </cell>
          <cell r="P3273" t="str">
            <v>530</v>
          </cell>
          <cell r="Q3273" t="str">
            <v>30041</v>
          </cell>
          <cell r="R3273" t="str">
            <v>ETSK3752814TJX_530</v>
          </cell>
        </row>
        <row r="3274">
          <cell r="E3274" t="str">
            <v>ET5302 ROSS</v>
          </cell>
          <cell r="F3274" t="str">
            <v>crw solid</v>
          </cell>
          <cell r="G3274" t="str">
            <v>crw solid blk 9-11</v>
          </cell>
          <cell r="H3274" t="str">
            <v>Black</v>
          </cell>
          <cell r="I3274" t="str">
            <v>9-11</v>
          </cell>
          <cell r="J3274" t="str">
            <v>6 Pack</v>
          </cell>
          <cell r="K3274" t="str">
            <v>F2021</v>
          </cell>
          <cell r="N3274" t="str">
            <v>ETSK3753026ROT</v>
          </cell>
          <cell r="O3274" t="str">
            <v>001-30041</v>
          </cell>
          <cell r="P3274" t="str">
            <v>001</v>
          </cell>
          <cell r="Q3274" t="str">
            <v>30041</v>
          </cell>
          <cell r="R3274" t="str">
            <v>ETSK3753026ROT_001</v>
          </cell>
        </row>
        <row r="3275">
          <cell r="E3275" t="str">
            <v>ET5302</v>
          </cell>
          <cell r="F3275" t="str">
            <v>crw sol</v>
          </cell>
          <cell r="G3275" t="str">
            <v>crw sol blk 9-11</v>
          </cell>
          <cell r="H3275" t="str">
            <v>Black</v>
          </cell>
          <cell r="I3275" t="str">
            <v>9-11</v>
          </cell>
          <cell r="J3275" t="str">
            <v>6 Pack</v>
          </cell>
          <cell r="K3275" t="str">
            <v>F2017</v>
          </cell>
          <cell r="N3275" t="str">
            <v>ETSK3753026GEN</v>
          </cell>
          <cell r="O3275" t="str">
            <v>001-30041</v>
          </cell>
          <cell r="P3275" t="str">
            <v>001</v>
          </cell>
          <cell r="Q3275" t="str">
            <v>30041</v>
          </cell>
          <cell r="R3275" t="str">
            <v>ETSK3753026GEN_001</v>
          </cell>
        </row>
        <row r="3276">
          <cell r="E3276" t="str">
            <v>ET5302</v>
          </cell>
          <cell r="F3276" t="str">
            <v>crw sol</v>
          </cell>
          <cell r="G3276" t="str">
            <v>crw sol hthr gry 9-11</v>
          </cell>
          <cell r="H3276" t="str">
            <v>Grey</v>
          </cell>
          <cell r="I3276" t="str">
            <v>9-11</v>
          </cell>
          <cell r="J3276" t="str">
            <v>6 Pack</v>
          </cell>
          <cell r="K3276" t="str">
            <v>F2017</v>
          </cell>
          <cell r="N3276" t="str">
            <v>ETSK3753026GEN</v>
          </cell>
          <cell r="O3276" t="str">
            <v>020-30041</v>
          </cell>
          <cell r="P3276" t="str">
            <v>020</v>
          </cell>
          <cell r="Q3276" t="str">
            <v>30041</v>
          </cell>
          <cell r="R3276" t="str">
            <v>ETSK3753026GEN_020</v>
          </cell>
        </row>
        <row r="3277">
          <cell r="E3277" t="str">
            <v>JNTJ5308</v>
          </cell>
          <cell r="F3277" t="str">
            <v>crw geo</v>
          </cell>
          <cell r="G3277" t="str">
            <v>crw asst geo denim/gry 9-11</v>
          </cell>
          <cell r="H3277" t="str">
            <v>Grey</v>
          </cell>
          <cell r="I3277" t="str">
            <v>9-11</v>
          </cell>
          <cell r="J3277" t="str">
            <v>6 Pack</v>
          </cell>
          <cell r="K3277" t="str">
            <v>S2018</v>
          </cell>
          <cell r="N3277" t="str">
            <v>JNSK3753086GEN</v>
          </cell>
          <cell r="O3277" t="str">
            <v>020-30041</v>
          </cell>
          <cell r="P3277" t="str">
            <v>020</v>
          </cell>
          <cell r="Q3277" t="str">
            <v>30041</v>
          </cell>
          <cell r="R3277" t="str">
            <v>JNSK3753086GEN_020</v>
          </cell>
        </row>
        <row r="3278">
          <cell r="E3278" t="str">
            <v>ET5346</v>
          </cell>
          <cell r="F3278" t="str">
            <v>crw sol</v>
          </cell>
          <cell r="G3278" t="str">
            <v>crw sol gry 9-11</v>
          </cell>
          <cell r="H3278" t="str">
            <v>Grey</v>
          </cell>
          <cell r="I3278" t="str">
            <v>9-11</v>
          </cell>
          <cell r="J3278" t="str">
            <v>6 Pack</v>
          </cell>
          <cell r="K3278" t="str">
            <v>F2017</v>
          </cell>
          <cell r="N3278" t="str">
            <v>ETSK3753466GEN</v>
          </cell>
          <cell r="O3278" t="str">
            <v>020-30041</v>
          </cell>
          <cell r="P3278" t="str">
            <v>020</v>
          </cell>
          <cell r="Q3278" t="str">
            <v>30041</v>
          </cell>
          <cell r="R3278" t="str">
            <v>ETSK3753466GEN_020</v>
          </cell>
        </row>
        <row r="3279">
          <cell r="E3279" t="str">
            <v>ET5359</v>
          </cell>
          <cell r="F3279" t="str">
            <v>crw solti crew</v>
          </cell>
          <cell r="G3279" t="str">
            <v>crw sol multi crew blk 9-11</v>
          </cell>
          <cell r="H3279" t="str">
            <v>Black</v>
          </cell>
          <cell r="I3279" t="str">
            <v>9-11</v>
          </cell>
          <cell r="J3279" t="str">
            <v>6 Pack</v>
          </cell>
          <cell r="K3279" t="str">
            <v>F2018</v>
          </cell>
          <cell r="N3279" t="str">
            <v>ETSK3753596GEN</v>
          </cell>
          <cell r="O3279" t="str">
            <v>001-30041</v>
          </cell>
          <cell r="P3279" t="str">
            <v>001</v>
          </cell>
          <cell r="Q3279" t="str">
            <v>30041</v>
          </cell>
          <cell r="R3279" t="str">
            <v>ETSK3753596GEN_001</v>
          </cell>
        </row>
        <row r="3280">
          <cell r="E3280" t="str">
            <v>ET5413</v>
          </cell>
          <cell r="F3280" t="str">
            <v>crw marled crew</v>
          </cell>
          <cell r="G3280" t="str">
            <v>crw marled crew ind 9-11</v>
          </cell>
          <cell r="H3280" t="str">
            <v>Navy</v>
          </cell>
          <cell r="I3280" t="str">
            <v>9-11</v>
          </cell>
          <cell r="J3280" t="str">
            <v>6 Pack</v>
          </cell>
          <cell r="K3280" t="str">
            <v>F2018</v>
          </cell>
          <cell r="N3280" t="str">
            <v>ETSK3754136GEN</v>
          </cell>
          <cell r="O3280" t="str">
            <v>410-30041</v>
          </cell>
          <cell r="P3280" t="str">
            <v>410</v>
          </cell>
          <cell r="Q3280" t="str">
            <v>30041</v>
          </cell>
          <cell r="R3280" t="str">
            <v>ETSK3754136GEN_410</v>
          </cell>
        </row>
        <row r="3281">
          <cell r="E3281" t="str">
            <v>ET5414</v>
          </cell>
          <cell r="F3281" t="str">
            <v>CRW czy 3pk</v>
          </cell>
          <cell r="G3281" t="str">
            <v>CRW czy 3pk blk combo blk 9-11</v>
          </cell>
          <cell r="H3281" t="str">
            <v>Black</v>
          </cell>
          <cell r="I3281" t="str">
            <v>9-11</v>
          </cell>
          <cell r="J3281" t="str">
            <v>3 Pack</v>
          </cell>
          <cell r="N3281" t="str">
            <v>ETSK3754143NEX</v>
          </cell>
          <cell r="O3281" t="str">
            <v>001-30041</v>
          </cell>
          <cell r="P3281" t="str">
            <v>001</v>
          </cell>
          <cell r="Q3281" t="str">
            <v>30041</v>
          </cell>
          <cell r="R3281" t="str">
            <v>ETSK3754143NEX_001</v>
          </cell>
        </row>
        <row r="3282">
          <cell r="E3282" t="str">
            <v>NWTJ5431</v>
          </cell>
          <cell r="F3282" t="str">
            <v>crwti texture</v>
          </cell>
          <cell r="G3282" t="str">
            <v>crw multi texture blk 9-11</v>
          </cell>
          <cell r="H3282" t="str">
            <v>Black</v>
          </cell>
          <cell r="I3282" t="str">
            <v>9-11</v>
          </cell>
          <cell r="J3282" t="str">
            <v>6 Pack</v>
          </cell>
          <cell r="K3282" t="str">
            <v>S2018</v>
          </cell>
          <cell r="N3282" t="str">
            <v>NWSK3754316GEN</v>
          </cell>
          <cell r="O3282" t="str">
            <v>001-30041</v>
          </cell>
          <cell r="P3282" t="str">
            <v>001</v>
          </cell>
          <cell r="Q3282" t="str">
            <v>30041</v>
          </cell>
          <cell r="R3282" t="str">
            <v>NWSK3754316GEN_001</v>
          </cell>
        </row>
        <row r="3283">
          <cell r="E3283" t="str">
            <v>NWTJ5437</v>
          </cell>
          <cell r="F3283" t="str">
            <v>crw ribbed</v>
          </cell>
          <cell r="G3283" t="str">
            <v>crw ribbed heather blk 9-11</v>
          </cell>
          <cell r="H3283" t="str">
            <v>Black</v>
          </cell>
          <cell r="I3283" t="str">
            <v>9-11</v>
          </cell>
          <cell r="J3283" t="str">
            <v>6 Pack</v>
          </cell>
          <cell r="K3283" t="str">
            <v>S2018</v>
          </cell>
          <cell r="N3283" t="str">
            <v>NWSK3754376GEN</v>
          </cell>
          <cell r="O3283" t="str">
            <v>001-30041</v>
          </cell>
          <cell r="P3283" t="str">
            <v>001</v>
          </cell>
          <cell r="Q3283" t="str">
            <v>30041</v>
          </cell>
          <cell r="R3283" t="str">
            <v>NWSK3754376GEN_001</v>
          </cell>
        </row>
        <row r="3284">
          <cell r="E3284" t="str">
            <v>MS5440</v>
          </cell>
          <cell r="F3284" t="str">
            <v>crw 3Pp School pk</v>
          </cell>
          <cell r="G3284" t="str">
            <v>crw 3pp school pk multi 9-11</v>
          </cell>
          <cell r="H3284" t="str">
            <v>Assorted - Neutral</v>
          </cell>
          <cell r="I3284" t="str">
            <v>9-11</v>
          </cell>
          <cell r="J3284" t="str">
            <v>3 Pack</v>
          </cell>
          <cell r="K3284" t="str">
            <v>F2014</v>
          </cell>
          <cell r="N3284" t="str">
            <v>SCSK3754403GEN</v>
          </cell>
          <cell r="O3284" t="str">
            <v>964-40075</v>
          </cell>
          <cell r="P3284" t="str">
            <v>964</v>
          </cell>
          <cell r="Q3284" t="str">
            <v>40075</v>
          </cell>
          <cell r="R3284" t="str">
            <v>SCSK3754403GEN_964</v>
          </cell>
        </row>
        <row r="3285">
          <cell r="E3285" t="str">
            <v>MS5440K</v>
          </cell>
          <cell r="F3285" t="str">
            <v>crw 3Pp School pk</v>
          </cell>
          <cell r="G3285" t="str">
            <v>crw 3pp School pk MULTI 6-8.5</v>
          </cell>
          <cell r="H3285" t="str">
            <v>Assorted - Neutral</v>
          </cell>
          <cell r="I3285" t="str">
            <v>6-8.5</v>
          </cell>
          <cell r="J3285" t="str">
            <v>3 Pack</v>
          </cell>
          <cell r="K3285" t="str">
            <v>F2014</v>
          </cell>
          <cell r="N3285" t="str">
            <v>SCSK3754403GEN</v>
          </cell>
          <cell r="O3285" t="str">
            <v>964-41685</v>
          </cell>
          <cell r="P3285" t="str">
            <v>964</v>
          </cell>
          <cell r="Q3285" t="str">
            <v>41685</v>
          </cell>
          <cell r="R3285" t="str">
            <v>SCSK3754403GEN_964</v>
          </cell>
        </row>
        <row r="3286">
          <cell r="E3286" t="str">
            <v>MS5441</v>
          </cell>
          <cell r="F3286" t="str">
            <v>crw 3pp heart pk</v>
          </cell>
          <cell r="G3286" t="str">
            <v>crw 3pp heart pk multi 9-11</v>
          </cell>
          <cell r="H3286" t="str">
            <v>Assorted - Neutral</v>
          </cell>
          <cell r="I3286" t="str">
            <v>9-11</v>
          </cell>
          <cell r="J3286" t="str">
            <v>3 Pack</v>
          </cell>
          <cell r="K3286" t="str">
            <v>F2014</v>
          </cell>
          <cell r="N3286" t="str">
            <v>SCSK3754413GEN</v>
          </cell>
          <cell r="O3286" t="str">
            <v>964-40075</v>
          </cell>
          <cell r="P3286" t="str">
            <v>964</v>
          </cell>
          <cell r="Q3286" t="str">
            <v>40075</v>
          </cell>
          <cell r="R3286" t="str">
            <v>SCSK3754413GEN_964</v>
          </cell>
        </row>
        <row r="3287">
          <cell r="E3287" t="str">
            <v>MS5441K</v>
          </cell>
          <cell r="F3287" t="str">
            <v>crw 3pp heart pk</v>
          </cell>
          <cell r="G3287" t="str">
            <v>crw 3pp Heart pk MULTI 6-8.5</v>
          </cell>
          <cell r="H3287" t="str">
            <v>Assorted - Neutral</v>
          </cell>
          <cell r="I3287" t="str">
            <v>6-8.5</v>
          </cell>
          <cell r="J3287" t="str">
            <v>3 Pack</v>
          </cell>
          <cell r="K3287" t="str">
            <v>F2014</v>
          </cell>
          <cell r="N3287" t="str">
            <v>SCSK3754413GEN</v>
          </cell>
          <cell r="O3287" t="str">
            <v>964-41685</v>
          </cell>
          <cell r="P3287" t="str">
            <v>964</v>
          </cell>
          <cell r="Q3287" t="str">
            <v>41685</v>
          </cell>
          <cell r="R3287" t="str">
            <v>SCSK3754413GEN_964</v>
          </cell>
        </row>
        <row r="3288">
          <cell r="E3288" t="str">
            <v>JN5513 STK</v>
          </cell>
          <cell r="F3288" t="str">
            <v>crw poppy floral</v>
          </cell>
          <cell r="G3288" t="str">
            <v>crw poppy floral blk 9-11</v>
          </cell>
          <cell r="H3288" t="str">
            <v>Black</v>
          </cell>
          <cell r="I3288" t="str">
            <v>9-11</v>
          </cell>
          <cell r="J3288" t="str">
            <v>6 Pack</v>
          </cell>
          <cell r="K3288" t="str">
            <v>F2021</v>
          </cell>
          <cell r="N3288" t="str">
            <v>JNSK3755136GEN</v>
          </cell>
          <cell r="O3288" t="str">
            <v>001-30041</v>
          </cell>
          <cell r="P3288" t="str">
            <v>001</v>
          </cell>
          <cell r="Q3288" t="str">
            <v>30041</v>
          </cell>
          <cell r="R3288" t="str">
            <v>JNSK3755136GEN_001</v>
          </cell>
        </row>
        <row r="3289">
          <cell r="E3289" t="str">
            <v>ET5543</v>
          </cell>
          <cell r="F3289" t="str">
            <v>crw marl ribbed 2pp</v>
          </cell>
          <cell r="G3289" t="str">
            <v>crw marl ribbed 2pp blk 9-11</v>
          </cell>
          <cell r="H3289" t="str">
            <v>Black</v>
          </cell>
          <cell r="I3289" t="str">
            <v>9-11</v>
          </cell>
          <cell r="J3289" t="str">
            <v>2 Pack</v>
          </cell>
          <cell r="K3289" t="str">
            <v>F2018</v>
          </cell>
          <cell r="N3289" t="str">
            <v>ETSK3755432GEN</v>
          </cell>
          <cell r="O3289" t="str">
            <v>001-30041</v>
          </cell>
          <cell r="P3289" t="str">
            <v>001</v>
          </cell>
          <cell r="Q3289" t="str">
            <v>30041</v>
          </cell>
          <cell r="R3289" t="str">
            <v>ETSK3755432GEN_001</v>
          </cell>
        </row>
        <row r="3290">
          <cell r="E3290" t="str">
            <v>FT4QC648G</v>
          </cell>
          <cell r="F3290" t="str">
            <v>crew ruffle top semi cmbd ctn</v>
          </cell>
          <cell r="G3290" t="str">
            <v>crew rfl tp s/cmd ct wht 6-7.5</v>
          </cell>
          <cell r="H3290" t="str">
            <v>White</v>
          </cell>
          <cell r="I3290" t="str">
            <v>6-7.5</v>
          </cell>
          <cell r="J3290" t="str">
            <v>2 Pack</v>
          </cell>
          <cell r="K3290" t="str">
            <v>F2016</v>
          </cell>
          <cell r="N3290" t="str">
            <v>PLSK3755492DIL</v>
          </cell>
          <cell r="O3290" t="str">
            <v>100-41267</v>
          </cell>
          <cell r="P3290" t="str">
            <v>100</v>
          </cell>
          <cell r="Q3290" t="str">
            <v>41267</v>
          </cell>
          <cell r="R3290" t="str">
            <v>PLSK3755492DIL_100</v>
          </cell>
        </row>
        <row r="3291">
          <cell r="E3291" t="str">
            <v>FT4QC648G</v>
          </cell>
          <cell r="F3291" t="str">
            <v>crew ruffle top semi cmbd ctn</v>
          </cell>
          <cell r="G3291" t="str">
            <v>crew rfl tp s/cmd ct wht 7-8.5</v>
          </cell>
          <cell r="H3291" t="str">
            <v>White</v>
          </cell>
          <cell r="I3291" t="str">
            <v>7-8.5</v>
          </cell>
          <cell r="J3291" t="str">
            <v>2 Pack</v>
          </cell>
          <cell r="K3291" t="str">
            <v>F2016</v>
          </cell>
          <cell r="N3291" t="str">
            <v>PLSK3755492DIL</v>
          </cell>
          <cell r="O3291" t="str">
            <v>100-40048</v>
          </cell>
          <cell r="P3291" t="str">
            <v>100</v>
          </cell>
          <cell r="Q3291" t="str">
            <v>40048</v>
          </cell>
          <cell r="R3291" t="str">
            <v>PLSK3755492DIL_100</v>
          </cell>
        </row>
        <row r="3292">
          <cell r="E3292" t="str">
            <v>FT4QC648G</v>
          </cell>
          <cell r="F3292" t="str">
            <v>crew ruffle top semi cmbd ctn</v>
          </cell>
          <cell r="G3292" t="str">
            <v>crew rfl tp s/cmd ct wht 8-9.5</v>
          </cell>
          <cell r="H3292" t="str">
            <v>White</v>
          </cell>
          <cell r="I3292" t="str">
            <v>8-9.5</v>
          </cell>
          <cell r="J3292" t="str">
            <v>2 Pack</v>
          </cell>
          <cell r="K3292" t="str">
            <v>F2016</v>
          </cell>
          <cell r="N3292" t="str">
            <v>PLSK3755492DIL</v>
          </cell>
          <cell r="O3292" t="str">
            <v>100-41278</v>
          </cell>
          <cell r="P3292" t="str">
            <v>100</v>
          </cell>
          <cell r="Q3292" t="str">
            <v>41278</v>
          </cell>
          <cell r="R3292" t="str">
            <v>PLSK3755492DIL_100</v>
          </cell>
        </row>
        <row r="3293">
          <cell r="E3293" t="str">
            <v>FT4QC648G</v>
          </cell>
          <cell r="F3293" t="str">
            <v>crew ruffle top semi cmbd ctn</v>
          </cell>
          <cell r="G3293" t="str">
            <v>crw rfl tp s/cmbd ct red 6-7.5</v>
          </cell>
          <cell r="H3293" t="str">
            <v>Red</v>
          </cell>
          <cell r="I3293" t="str">
            <v>6-7.5</v>
          </cell>
          <cell r="J3293" t="str">
            <v>2 Pack</v>
          </cell>
          <cell r="K3293" t="str">
            <v>F2016</v>
          </cell>
          <cell r="N3293" t="str">
            <v>PLSK3755492DIL</v>
          </cell>
          <cell r="O3293" t="str">
            <v>600-41267</v>
          </cell>
          <cell r="P3293" t="str">
            <v>600</v>
          </cell>
          <cell r="Q3293" t="str">
            <v>41267</v>
          </cell>
          <cell r="R3293" t="str">
            <v>PLSK3755492DIL_600</v>
          </cell>
        </row>
        <row r="3294">
          <cell r="E3294" t="str">
            <v>FT4QC648G</v>
          </cell>
          <cell r="F3294" t="str">
            <v>crew ruffle top semi cmbd ctn</v>
          </cell>
          <cell r="G3294" t="str">
            <v>crw rfl tp s/cmbd ct red 7-8.5</v>
          </cell>
          <cell r="H3294" t="str">
            <v>Red</v>
          </cell>
          <cell r="I3294" t="str">
            <v>7-8.5</v>
          </cell>
          <cell r="J3294" t="str">
            <v>2 Pack</v>
          </cell>
          <cell r="K3294" t="str">
            <v>F2016</v>
          </cell>
          <cell r="N3294" t="str">
            <v>PLSK3755492DIL</v>
          </cell>
          <cell r="O3294" t="str">
            <v>600-40048</v>
          </cell>
          <cell r="P3294" t="str">
            <v>600</v>
          </cell>
          <cell r="Q3294" t="str">
            <v>40048</v>
          </cell>
          <cell r="R3294" t="str">
            <v>PLSK3755492DIL_600</v>
          </cell>
        </row>
        <row r="3295">
          <cell r="E3295" t="str">
            <v>FT4QC648G</v>
          </cell>
          <cell r="F3295" t="str">
            <v>crew ruffle top semi cmbd ctn</v>
          </cell>
          <cell r="G3295" t="str">
            <v>crw rfl tp s/cmbd ct red 8-9.5</v>
          </cell>
          <cell r="H3295" t="str">
            <v>Red</v>
          </cell>
          <cell r="I3295" t="str">
            <v>8-9.5</v>
          </cell>
          <cell r="J3295" t="str">
            <v>2 Pack</v>
          </cell>
          <cell r="K3295" t="str">
            <v>F2016</v>
          </cell>
          <cell r="N3295" t="str">
            <v>PLSK3755492DIL</v>
          </cell>
          <cell r="O3295" t="str">
            <v>600-41278</v>
          </cell>
          <cell r="P3295" t="str">
            <v>600</v>
          </cell>
          <cell r="Q3295" t="str">
            <v>41278</v>
          </cell>
          <cell r="R3295" t="str">
            <v>PLSK3755492DIL_600</v>
          </cell>
        </row>
        <row r="3296">
          <cell r="E3296" t="str">
            <v>ET5571</v>
          </cell>
          <cell r="F3296" t="str">
            <v>crw basic supersoft</v>
          </cell>
          <cell r="G3296" t="str">
            <v>crw basic supersoft blk 9-11</v>
          </cell>
          <cell r="H3296" t="str">
            <v>Black</v>
          </cell>
          <cell r="I3296" t="str">
            <v>9-11</v>
          </cell>
          <cell r="J3296" t="str">
            <v>3 Pack</v>
          </cell>
          <cell r="K3296" t="str">
            <v>F2018</v>
          </cell>
          <cell r="N3296" t="str">
            <v>ETSK3755713GEN</v>
          </cell>
          <cell r="O3296" t="str">
            <v>001-30041</v>
          </cell>
          <cell r="P3296" t="str">
            <v>001</v>
          </cell>
          <cell r="Q3296" t="str">
            <v>30041</v>
          </cell>
          <cell r="R3296" t="str">
            <v>ETSK3755713GEN_001</v>
          </cell>
        </row>
        <row r="3297">
          <cell r="E3297" t="str">
            <v>ET5572</v>
          </cell>
          <cell r="F3297" t="str">
            <v>crw marled supersoft</v>
          </cell>
          <cell r="G3297" t="str">
            <v>crw marled supersoft blk 9-11</v>
          </cell>
          <cell r="H3297" t="str">
            <v>Black</v>
          </cell>
          <cell r="I3297" t="str">
            <v>9-11</v>
          </cell>
          <cell r="J3297" t="str">
            <v>3 Pack</v>
          </cell>
          <cell r="K3297" t="str">
            <v>F2018</v>
          </cell>
          <cell r="N3297" t="str">
            <v>ETSK3755723GEN</v>
          </cell>
          <cell r="O3297" t="str">
            <v>001-30041</v>
          </cell>
          <cell r="P3297" t="str">
            <v>001</v>
          </cell>
          <cell r="Q3297" t="str">
            <v>30041</v>
          </cell>
          <cell r="R3297" t="str">
            <v>ETSK3755723GEN_001</v>
          </cell>
        </row>
        <row r="3298">
          <cell r="E3298" t="str">
            <v>ET5572</v>
          </cell>
          <cell r="F3298" t="str">
            <v>crw marled supersoft</v>
          </cell>
          <cell r="G3298" t="str">
            <v>crw marled supersoft blk 9-11</v>
          </cell>
          <cell r="H3298" t="str">
            <v>Charcoal</v>
          </cell>
          <cell r="I3298" t="str">
            <v>9-11</v>
          </cell>
          <cell r="J3298" t="str">
            <v>3 Pack</v>
          </cell>
          <cell r="K3298" t="str">
            <v>F2018</v>
          </cell>
          <cell r="N3298" t="str">
            <v>ETSK3755723GEN</v>
          </cell>
          <cell r="O3298" t="str">
            <v>011-30041</v>
          </cell>
          <cell r="P3298" t="str">
            <v>011</v>
          </cell>
          <cell r="Q3298" t="str">
            <v>30041</v>
          </cell>
          <cell r="R3298" t="str">
            <v>ETSK3755723GEN_011</v>
          </cell>
        </row>
        <row r="3299">
          <cell r="E3299" t="str">
            <v>JN5573</v>
          </cell>
          <cell r="F3299" t="str">
            <v>crw sherpa line loung</v>
          </cell>
          <cell r="G3299" t="str">
            <v>crw sherpa line loung blu 9-11</v>
          </cell>
          <cell r="H3299" t="str">
            <v>Blue</v>
          </cell>
          <cell r="I3299" t="str">
            <v>9-11</v>
          </cell>
          <cell r="J3299" t="str">
            <v>Inner of 6 @ PK1</v>
          </cell>
          <cell r="N3299" t="str">
            <v>JNSK3755731BCT</v>
          </cell>
          <cell r="O3299" t="str">
            <v>420-30041</v>
          </cell>
          <cell r="P3299" t="str">
            <v>420</v>
          </cell>
          <cell r="Q3299" t="str">
            <v>30041</v>
          </cell>
          <cell r="R3299" t="str">
            <v>JNSK3755731BCT_420</v>
          </cell>
        </row>
        <row r="3300">
          <cell r="E3300" t="str">
            <v>JN5573</v>
          </cell>
          <cell r="F3300" t="str">
            <v>crw sherpa line loung</v>
          </cell>
          <cell r="G3300" t="str">
            <v>crw sherpa line loung pnk 9-11</v>
          </cell>
          <cell r="H3300" t="str">
            <v>Pink, Light/Pastel</v>
          </cell>
          <cell r="I3300" t="str">
            <v>9-11</v>
          </cell>
          <cell r="J3300" t="str">
            <v>Inner of 6 @ PK1</v>
          </cell>
          <cell r="N3300" t="str">
            <v>JNSK3755731BCT</v>
          </cell>
          <cell r="O3300" t="str">
            <v>680-30041</v>
          </cell>
          <cell r="P3300" t="str">
            <v>680</v>
          </cell>
          <cell r="Q3300" t="str">
            <v>30041</v>
          </cell>
          <cell r="R3300" t="str">
            <v>JNSK3755731BCT_680</v>
          </cell>
        </row>
        <row r="3301">
          <cell r="E3301" t="str">
            <v>WM5639</v>
          </cell>
          <cell r="F3301" t="str">
            <v>crw nobo striped</v>
          </cell>
          <cell r="G3301" t="str">
            <v>crw nobo striped gry/nvy 9-11</v>
          </cell>
          <cell r="H3301" t="str">
            <v>Grey</v>
          </cell>
          <cell r="I3301" t="str">
            <v>9-11</v>
          </cell>
          <cell r="J3301" t="str">
            <v>10 Pack</v>
          </cell>
          <cell r="K3301" t="str">
            <v>F2018</v>
          </cell>
          <cell r="N3301" t="str">
            <v>PLSK3756390WMU</v>
          </cell>
          <cell r="O3301" t="str">
            <v>020-30041</v>
          </cell>
          <cell r="P3301" t="str">
            <v>020</v>
          </cell>
          <cell r="Q3301" t="str">
            <v>30041</v>
          </cell>
          <cell r="R3301" t="str">
            <v>PLSK3756390WMU_020</v>
          </cell>
        </row>
        <row r="3302">
          <cell r="E3302" t="str">
            <v>WM5952</v>
          </cell>
          <cell r="F3302" t="str">
            <v>crw nobo vintage flrl</v>
          </cell>
          <cell r="G3302" t="str">
            <v>crw nobo vintage flrl blk 9-11</v>
          </cell>
          <cell r="H3302" t="str">
            <v>Black</v>
          </cell>
          <cell r="I3302" t="str">
            <v>9-11</v>
          </cell>
          <cell r="J3302" t="str">
            <v>10 Pack</v>
          </cell>
          <cell r="K3302" t="str">
            <v>F2018</v>
          </cell>
          <cell r="N3302" t="str">
            <v>PLSK3759520WMU</v>
          </cell>
          <cell r="O3302" t="str">
            <v>001-30041</v>
          </cell>
          <cell r="P3302" t="str">
            <v>001</v>
          </cell>
          <cell r="Q3302" t="str">
            <v>30041</v>
          </cell>
          <cell r="R3302" t="str">
            <v>PLSK3759520WMU_001</v>
          </cell>
        </row>
        <row r="3303">
          <cell r="E3303" t="str">
            <v>WM5952</v>
          </cell>
          <cell r="F3303" t="str">
            <v>crw nobo vintage flrl</v>
          </cell>
          <cell r="G3303" t="str">
            <v>crw nobo vntge flrl denim 9-11</v>
          </cell>
          <cell r="H3303" t="str">
            <v>Navy</v>
          </cell>
          <cell r="I3303" t="str">
            <v>9-11</v>
          </cell>
          <cell r="J3303" t="str">
            <v>10 Pack</v>
          </cell>
          <cell r="K3303" t="str">
            <v>F2018</v>
          </cell>
          <cell r="N3303" t="str">
            <v>PLSK3759520WMU</v>
          </cell>
          <cell r="O3303" t="str">
            <v>410-30041</v>
          </cell>
          <cell r="P3303" t="str">
            <v>410</v>
          </cell>
          <cell r="Q3303" t="str">
            <v>30041</v>
          </cell>
          <cell r="R3303" t="str">
            <v>PLSK3759520WMU_410</v>
          </cell>
        </row>
        <row r="3304">
          <cell r="E3304" t="str">
            <v>ASJN6093X-F20</v>
          </cell>
          <cell r="G3304" t="str">
            <v>crw cbl tex spr sft pnk 9-11</v>
          </cell>
          <cell r="H3304" t="str">
            <v>Pink, Light/Pastel</v>
          </cell>
          <cell r="I3304" t="str">
            <v>9-11</v>
          </cell>
          <cell r="J3304" t="str">
            <v>6 Pack</v>
          </cell>
          <cell r="N3304" t="str">
            <v>PLSK3760936ASH</v>
          </cell>
          <cell r="O3304" t="str">
            <v>680-30041</v>
          </cell>
          <cell r="P3304" t="str">
            <v>680</v>
          </cell>
          <cell r="Q3304" t="str">
            <v>30041</v>
          </cell>
          <cell r="R3304" t="str">
            <v>PLSK3760936ASH_680</v>
          </cell>
        </row>
        <row r="3305">
          <cell r="E3305" t="str">
            <v>ASJN6095X-F20</v>
          </cell>
          <cell r="G3305" t="str">
            <v>crw mrld spr sft dusk blu 9-11</v>
          </cell>
          <cell r="H3305" t="str">
            <v>Blue</v>
          </cell>
          <cell r="I3305" t="str">
            <v>9-11</v>
          </cell>
          <cell r="J3305" t="str">
            <v>6 Pack</v>
          </cell>
          <cell r="N3305" t="str">
            <v>PLSK3760956ASH</v>
          </cell>
          <cell r="O3305" t="str">
            <v>420-30041</v>
          </cell>
          <cell r="P3305" t="str">
            <v>420</v>
          </cell>
          <cell r="Q3305" t="str">
            <v>30041</v>
          </cell>
          <cell r="R3305" t="str">
            <v>PLSK3760956ASH_420</v>
          </cell>
        </row>
        <row r="3306">
          <cell r="E3306" t="str">
            <v>ASJN6095X-F20</v>
          </cell>
          <cell r="G3306" t="str">
            <v>crw mrld spr sft fuschia 9-11</v>
          </cell>
          <cell r="H3306" t="str">
            <v>Pink, Neon</v>
          </cell>
          <cell r="I3306" t="str">
            <v>9-11</v>
          </cell>
          <cell r="J3306" t="str">
            <v>6 Pack</v>
          </cell>
          <cell r="N3306" t="str">
            <v>PLSK3760956ASH</v>
          </cell>
          <cell r="O3306" t="str">
            <v>670-30041</v>
          </cell>
          <cell r="P3306" t="str">
            <v>670</v>
          </cell>
          <cell r="Q3306" t="str">
            <v>30041</v>
          </cell>
          <cell r="R3306" t="str">
            <v>PLSK3760956ASH_670</v>
          </cell>
        </row>
        <row r="3307">
          <cell r="E3307" t="str">
            <v>SC6418</v>
          </cell>
          <cell r="F3307" t="str">
            <v>crw drm catcher feath Gry 6-8</v>
          </cell>
          <cell r="G3307" t="str">
            <v>crw drm catcher feath Gry 6-8</v>
          </cell>
          <cell r="H3307" t="str">
            <v>Pink</v>
          </cell>
          <cell r="I3307" t="str">
            <v>6-8.5</v>
          </cell>
          <cell r="J3307" t="str">
            <v>3 Pack</v>
          </cell>
          <cell r="K3307" t="str">
            <v>F2019</v>
          </cell>
          <cell r="N3307" t="str">
            <v>PLSK3764183BTB</v>
          </cell>
          <cell r="O3307" t="str">
            <v>650-41685</v>
          </cell>
          <cell r="P3307" t="str">
            <v>650</v>
          </cell>
          <cell r="Q3307" t="str">
            <v>41685</v>
          </cell>
          <cell r="R3307" t="str">
            <v>PLSK3764183BTB_650</v>
          </cell>
        </row>
        <row r="3308">
          <cell r="E3308" t="str">
            <v>S64JS646L</v>
          </cell>
          <cell r="F3308" t="str">
            <v>crw infnt grls wrdrb lace/bows</v>
          </cell>
          <cell r="G3308" t="str">
            <v>crw inf gr lc/bws wht/patn 0-4</v>
          </cell>
          <cell r="H3308" t="str">
            <v>White with Pattern</v>
          </cell>
          <cell r="I3308" t="str">
            <v>0-4</v>
          </cell>
          <cell r="J3308" t="str">
            <v>6 Pack</v>
          </cell>
          <cell r="K3308" t="str">
            <v>F2016</v>
          </cell>
          <cell r="N3308" t="str">
            <v>PLSK3765266DIL</v>
          </cell>
          <cell r="O3308" t="str">
            <v>110-40503</v>
          </cell>
          <cell r="P3308" t="str">
            <v>110</v>
          </cell>
          <cell r="Q3308" t="str">
            <v>40503</v>
          </cell>
          <cell r="R3308" t="str">
            <v>PLSK3765266DIL_110</v>
          </cell>
        </row>
        <row r="3309">
          <cell r="E3309" t="str">
            <v>A01615046623</v>
          </cell>
          <cell r="F3309" t="str">
            <v>crw king cush</v>
          </cell>
          <cell r="G3309" t="str">
            <v>crw king cushwht 13-15</v>
          </cell>
          <cell r="H3309" t="str">
            <v>White</v>
          </cell>
          <cell r="I3309" t="str">
            <v>13-15 - King</v>
          </cell>
          <cell r="J3309" t="str">
            <v>3 Pack</v>
          </cell>
          <cell r="K3309" t="str">
            <v>S2017</v>
          </cell>
          <cell r="N3309" t="str">
            <v>PLSK3766233DXL</v>
          </cell>
          <cell r="O3309" t="str">
            <v>100-12938</v>
          </cell>
          <cell r="P3309" t="str">
            <v>100</v>
          </cell>
          <cell r="Q3309" t="str">
            <v>12938</v>
          </cell>
          <cell r="R3309" t="str">
            <v>PLSK3766233DXL_100</v>
          </cell>
        </row>
        <row r="3310">
          <cell r="E3310" t="str">
            <v>A01615046629</v>
          </cell>
          <cell r="F3310" t="str">
            <v>crw mens king size</v>
          </cell>
          <cell r="G3310" t="str">
            <v>crw mens king size wht 13-15</v>
          </cell>
          <cell r="H3310" t="str">
            <v>White</v>
          </cell>
          <cell r="I3310" t="str">
            <v>13-15 - King</v>
          </cell>
          <cell r="J3310" t="str">
            <v>3 Pack</v>
          </cell>
          <cell r="K3310" t="str">
            <v>S2017</v>
          </cell>
          <cell r="N3310" t="str">
            <v>PLSK3766293DXL</v>
          </cell>
          <cell r="O3310" t="str">
            <v>100-12938</v>
          </cell>
          <cell r="P3310" t="str">
            <v>100</v>
          </cell>
          <cell r="Q3310" t="str">
            <v>12938</v>
          </cell>
          <cell r="R3310" t="str">
            <v>PLSK3766293DXL_100</v>
          </cell>
        </row>
        <row r="3311">
          <cell r="E3311" t="str">
            <v>A01615046630</v>
          </cell>
          <cell r="F3311" t="str">
            <v>crw hb 3p athl</v>
          </cell>
          <cell r="G3311" t="str">
            <v>crw hb 3p athl blk 13-15</v>
          </cell>
          <cell r="H3311" t="str">
            <v>Black</v>
          </cell>
          <cell r="I3311" t="str">
            <v>13-15 - King</v>
          </cell>
          <cell r="J3311" t="str">
            <v>3 Pack</v>
          </cell>
          <cell r="K3311" t="str">
            <v>S2017</v>
          </cell>
          <cell r="N3311" t="str">
            <v>PLSK3766303DXL</v>
          </cell>
          <cell r="O3311" t="str">
            <v>001-12938</v>
          </cell>
          <cell r="P3311" t="str">
            <v>001</v>
          </cell>
          <cell r="Q3311" t="str">
            <v>12938</v>
          </cell>
          <cell r="R3311" t="str">
            <v>PLSK3766303DXL_001</v>
          </cell>
        </row>
        <row r="3312">
          <cell r="E3312" t="str">
            <v>A01615046631</v>
          </cell>
          <cell r="F3312" t="str">
            <v>crw hb 3p athl</v>
          </cell>
          <cell r="G3312" t="str">
            <v>crw hb 3p athl gry 13-15</v>
          </cell>
          <cell r="H3312" t="str">
            <v>Grey</v>
          </cell>
          <cell r="I3312" t="str">
            <v>13-15 - King</v>
          </cell>
          <cell r="J3312" t="str">
            <v>3 Pack</v>
          </cell>
          <cell r="K3312" t="str">
            <v>S2017</v>
          </cell>
          <cell r="N3312" t="str">
            <v>PLSK3766313DXL</v>
          </cell>
          <cell r="O3312" t="str">
            <v>020-12938</v>
          </cell>
          <cell r="P3312" t="str">
            <v>020</v>
          </cell>
          <cell r="Q3312" t="str">
            <v>12938</v>
          </cell>
          <cell r="R3312" t="str">
            <v>PLSK3766313DXL_020</v>
          </cell>
        </row>
        <row r="3313">
          <cell r="E3313" t="str">
            <v>A01615046632</v>
          </cell>
          <cell r="F3313" t="str">
            <v>crw hb 3p athl tube</v>
          </cell>
          <cell r="G3313" t="str">
            <v>crw hb 3p athl tube wht 13-15</v>
          </cell>
          <cell r="H3313" t="str">
            <v>White</v>
          </cell>
          <cell r="I3313" t="str">
            <v>13-15 - King</v>
          </cell>
          <cell r="J3313" t="str">
            <v>3 Pack</v>
          </cell>
          <cell r="K3313" t="str">
            <v>S2017</v>
          </cell>
          <cell r="N3313" t="str">
            <v>PLSK3766323DXL</v>
          </cell>
          <cell r="O3313" t="str">
            <v>100-12938</v>
          </cell>
          <cell r="P3313" t="str">
            <v>100</v>
          </cell>
          <cell r="Q3313" t="str">
            <v>12938</v>
          </cell>
          <cell r="R3313" t="str">
            <v>PLSK3766323DXL_100</v>
          </cell>
        </row>
        <row r="3314">
          <cell r="E3314" t="str">
            <v>186678</v>
          </cell>
          <cell r="F3314" t="str">
            <v>crw et 6ppk bjs crew</v>
          </cell>
          <cell r="G3314" t="str">
            <v>crw et 6ppk bjs crew asst O/S</v>
          </cell>
          <cell r="H3314" t="str">
            <v>Assorted - Neutral</v>
          </cell>
          <cell r="I3314" t="str">
            <v>One Size</v>
          </cell>
          <cell r="J3314" t="str">
            <v>6 Pack</v>
          </cell>
          <cell r="K3314" t="str">
            <v>F2018</v>
          </cell>
          <cell r="N3314" t="str">
            <v>ETSK3766780GEN</v>
          </cell>
          <cell r="O3314" t="str">
            <v>964-31182</v>
          </cell>
          <cell r="P3314" t="str">
            <v>964</v>
          </cell>
          <cell r="Q3314" t="str">
            <v>31182</v>
          </cell>
          <cell r="R3314" t="str">
            <v>ETSK3766780GEN_964</v>
          </cell>
        </row>
        <row r="3315">
          <cell r="E3315" t="str">
            <v>S74JS350L</v>
          </cell>
          <cell r="F3315" t="str">
            <v>crew inft maryjane bootie</v>
          </cell>
          <cell r="G3315" t="str">
            <v>crw inft mj bootie pnk 0-4</v>
          </cell>
          <cell r="H3315" t="str">
            <v>Pink</v>
          </cell>
          <cell r="I3315" t="str">
            <v>0-4</v>
          </cell>
          <cell r="J3315" t="str">
            <v>6 Pack</v>
          </cell>
          <cell r="K3315" t="str">
            <v>S2017</v>
          </cell>
          <cell r="N3315" t="str">
            <v>PLSK3773856DIL</v>
          </cell>
          <cell r="O3315" t="str">
            <v>650-40503</v>
          </cell>
          <cell r="P3315" t="str">
            <v>650</v>
          </cell>
          <cell r="Q3315" t="str">
            <v>40503</v>
          </cell>
          <cell r="R3315" t="str">
            <v>PLSK3773856DIL_650</v>
          </cell>
        </row>
        <row r="3316">
          <cell r="E3316" t="str">
            <v>S74JS350L</v>
          </cell>
          <cell r="F3316" t="str">
            <v>crew inft maryjane bootie</v>
          </cell>
          <cell r="G3316" t="str">
            <v>crw inft mj bootie pnk 0-4</v>
          </cell>
          <cell r="H3316" t="str">
            <v>Pink</v>
          </cell>
          <cell r="I3316" t="str">
            <v>4-5.5</v>
          </cell>
          <cell r="J3316" t="str">
            <v>6 Pack</v>
          </cell>
          <cell r="K3316" t="str">
            <v>S2017</v>
          </cell>
          <cell r="N3316" t="str">
            <v>PLSK3773856DIL</v>
          </cell>
          <cell r="O3316" t="str">
            <v>650-41150</v>
          </cell>
          <cell r="P3316" t="str">
            <v>650</v>
          </cell>
          <cell r="Q3316" t="str">
            <v>41150</v>
          </cell>
          <cell r="R3316" t="str">
            <v>PLSK3773856DIL_650</v>
          </cell>
        </row>
        <row r="3317">
          <cell r="E3317" t="str">
            <v>PLM77603</v>
          </cell>
          <cell r="F3317" t="str">
            <v>crw 2pk diabetic</v>
          </cell>
          <cell r="G3317" t="str">
            <v>crw 2pk diabeticblk 10-13</v>
          </cell>
          <cell r="H3317" t="str">
            <v>Black</v>
          </cell>
          <cell r="I3317" t="str">
            <v>10-13</v>
          </cell>
          <cell r="J3317" t="str">
            <v>2 Pack</v>
          </cell>
          <cell r="K3317" t="str">
            <v>F2017</v>
          </cell>
          <cell r="N3317" t="str">
            <v>PLSK3776032GEN</v>
          </cell>
          <cell r="O3317" t="str">
            <v>001-12197</v>
          </cell>
          <cell r="P3317" t="str">
            <v>001</v>
          </cell>
          <cell r="Q3317" t="str">
            <v>12197</v>
          </cell>
          <cell r="R3317" t="str">
            <v>PLSK3776032GEN_001</v>
          </cell>
        </row>
        <row r="3318">
          <cell r="E3318" t="str">
            <v>PLM77603</v>
          </cell>
          <cell r="F3318" t="str">
            <v>crw 2pk diabetic</v>
          </cell>
          <cell r="G3318" t="str">
            <v>crw 2pk diabetickha 10-13</v>
          </cell>
          <cell r="H3318" t="str">
            <v>Beige/Sand</v>
          </cell>
          <cell r="I3318" t="str">
            <v>10-13</v>
          </cell>
          <cell r="J3318" t="str">
            <v>2 Pack</v>
          </cell>
          <cell r="K3318" t="str">
            <v>F2017</v>
          </cell>
          <cell r="N3318" t="str">
            <v>PLSK3776032GEN</v>
          </cell>
          <cell r="O3318" t="str">
            <v>281-12197</v>
          </cell>
          <cell r="P3318" t="str">
            <v>281</v>
          </cell>
          <cell r="Q3318" t="str">
            <v>12197</v>
          </cell>
          <cell r="R3318" t="str">
            <v>PLSK3776032GEN_281</v>
          </cell>
        </row>
        <row r="3319">
          <cell r="E3319" t="str">
            <v>PLM77603</v>
          </cell>
          <cell r="F3319" t="str">
            <v>crw 2pk diabetic</v>
          </cell>
          <cell r="G3319" t="str">
            <v>crw 2pk diabeticnvy 10-13</v>
          </cell>
          <cell r="H3319" t="str">
            <v>Navy</v>
          </cell>
          <cell r="I3319" t="str">
            <v>10-13</v>
          </cell>
          <cell r="J3319" t="str">
            <v>2 Pack</v>
          </cell>
          <cell r="K3319" t="str">
            <v>F2017</v>
          </cell>
          <cell r="N3319" t="str">
            <v>PLSK3776032GEN</v>
          </cell>
          <cell r="O3319" t="str">
            <v>410-12197</v>
          </cell>
          <cell r="P3319" t="str">
            <v>410</v>
          </cell>
          <cell r="Q3319" t="str">
            <v>12197</v>
          </cell>
          <cell r="R3319" t="str">
            <v>PLSK3776032GEN_410</v>
          </cell>
        </row>
        <row r="3320">
          <cell r="E3320" t="str">
            <v>RTSM77608</v>
          </cell>
          <cell r="F3320" t="str">
            <v>crew rt</v>
          </cell>
          <cell r="G3320" t="str">
            <v>crw rt blk/blk 10-13</v>
          </cell>
          <cell r="H3320" t="str">
            <v>Black</v>
          </cell>
          <cell r="I3320" t="str">
            <v>10-13</v>
          </cell>
          <cell r="J3320" t="str">
            <v>3 Pack</v>
          </cell>
          <cell r="K3320" t="str">
            <v>S2017</v>
          </cell>
          <cell r="N3320" t="str">
            <v>RTSK3776083WMU</v>
          </cell>
          <cell r="O3320" t="str">
            <v>001-12197</v>
          </cell>
          <cell r="P3320" t="str">
            <v>001</v>
          </cell>
          <cell r="Q3320" t="str">
            <v>12197</v>
          </cell>
          <cell r="R3320" t="str">
            <v>RTSK3776083WMU_001</v>
          </cell>
        </row>
        <row r="3321">
          <cell r="E3321" t="str">
            <v>RTSM77608WM</v>
          </cell>
          <cell r="F3321" t="str">
            <v>crew rt</v>
          </cell>
          <cell r="G3321" t="str">
            <v>crw walmart rt blu 10-13</v>
          </cell>
          <cell r="H3321" t="str">
            <v>Blue</v>
          </cell>
          <cell r="I3321" t="str">
            <v>10-13</v>
          </cell>
          <cell r="J3321" t="str">
            <v>3 Pack</v>
          </cell>
          <cell r="K3321" t="str">
            <v>S2017</v>
          </cell>
          <cell r="N3321" t="str">
            <v>RTSK3776083WMU</v>
          </cell>
          <cell r="O3321" t="str">
            <v>420-12197</v>
          </cell>
          <cell r="P3321" t="str">
            <v>420</v>
          </cell>
          <cell r="Q3321" t="str">
            <v>12197</v>
          </cell>
          <cell r="R3321" t="str">
            <v>RTSK3776083WMU_420</v>
          </cell>
        </row>
        <row r="3322">
          <cell r="E3322" t="str">
            <v>RTSM77612WM</v>
          </cell>
          <cell r="F3322" t="str">
            <v>crw walmart rt btsck</v>
          </cell>
          <cell r="G3322" t="str">
            <v>crw walmart btsock blk 10-13</v>
          </cell>
          <cell r="H3322" t="str">
            <v>Black</v>
          </cell>
          <cell r="I3322" t="str">
            <v>10-13</v>
          </cell>
          <cell r="J3322" t="str">
            <v>3 Pack</v>
          </cell>
          <cell r="K3322" t="str">
            <v>F2016</v>
          </cell>
          <cell r="N3322" t="str">
            <v>RTSK3776123WMU</v>
          </cell>
          <cell r="O3322" t="str">
            <v>001-12197</v>
          </cell>
          <cell r="P3322" t="str">
            <v>001</v>
          </cell>
          <cell r="Q3322" t="str">
            <v>12197</v>
          </cell>
          <cell r="R3322" t="str">
            <v>RTSK3776123WMU_001</v>
          </cell>
        </row>
        <row r="3323">
          <cell r="E3323" t="str">
            <v>RTSM77612WM</v>
          </cell>
          <cell r="F3323" t="str">
            <v>crw walmart rt btsck</v>
          </cell>
          <cell r="G3323" t="str">
            <v>crw walmart btsock char 10-13</v>
          </cell>
          <cell r="H3323" t="str">
            <v>Charcoal</v>
          </cell>
          <cell r="I3323" t="str">
            <v>10-13</v>
          </cell>
          <cell r="J3323" t="str">
            <v>3 Pack</v>
          </cell>
          <cell r="K3323" t="str">
            <v>F2016</v>
          </cell>
          <cell r="N3323" t="str">
            <v>RTSK3776123WMU</v>
          </cell>
          <cell r="O3323" t="str">
            <v>011-12197</v>
          </cell>
          <cell r="P3323" t="str">
            <v>011</v>
          </cell>
          <cell r="Q3323" t="str">
            <v>12197</v>
          </cell>
          <cell r="R3323" t="str">
            <v>RTSK3776123WMU_011</v>
          </cell>
        </row>
        <row r="3324">
          <cell r="E3324" t="str">
            <v>RTSM77612WM</v>
          </cell>
          <cell r="F3324" t="str">
            <v>crw walmart rt btsck</v>
          </cell>
          <cell r="G3324" t="str">
            <v>crw walmart btsock denim 10-13</v>
          </cell>
          <cell r="H3324" t="str">
            <v>Navy</v>
          </cell>
          <cell r="I3324" t="str">
            <v>10-13</v>
          </cell>
          <cell r="J3324" t="str">
            <v>3 Pack</v>
          </cell>
          <cell r="K3324" t="str">
            <v>F2016</v>
          </cell>
          <cell r="N3324" t="str">
            <v>RTSK3776123WMU</v>
          </cell>
          <cell r="O3324" t="str">
            <v>410-12197</v>
          </cell>
          <cell r="P3324" t="str">
            <v>410</v>
          </cell>
          <cell r="Q3324" t="str">
            <v>12197</v>
          </cell>
          <cell r="R3324" t="str">
            <v>RTSK3776123WMU_410</v>
          </cell>
        </row>
        <row r="3325">
          <cell r="E3325" t="str">
            <v>RTSM77612WM</v>
          </cell>
          <cell r="F3325" t="str">
            <v>crw walmart rt btsck</v>
          </cell>
          <cell r="G3325" t="str">
            <v>crw walmart rt btsck ast 10-13</v>
          </cell>
          <cell r="H3325" t="str">
            <v>Assorted - Neutral</v>
          </cell>
          <cell r="I3325" t="str">
            <v>10-13</v>
          </cell>
          <cell r="J3325" t="str">
            <v>3 Pack</v>
          </cell>
          <cell r="K3325" t="str">
            <v>F2016</v>
          </cell>
          <cell r="N3325" t="str">
            <v>RTSK3776123WMU</v>
          </cell>
          <cell r="O3325" t="str">
            <v>964-12197</v>
          </cell>
          <cell r="P3325" t="str">
            <v>964</v>
          </cell>
          <cell r="Q3325" t="str">
            <v>12197</v>
          </cell>
          <cell r="R3325" t="str">
            <v>RTSK3776123WMU_964</v>
          </cell>
        </row>
        <row r="3326">
          <cell r="E3326" t="str">
            <v>76808</v>
          </cell>
          <cell r="F3326" t="str">
            <v>crw 2pk cush wool</v>
          </cell>
          <cell r="G3326" t="str">
            <v>crw 2pk cush wool blk 10-13</v>
          </cell>
          <cell r="H3326" t="str">
            <v>Black</v>
          </cell>
          <cell r="I3326" t="str">
            <v>10-13</v>
          </cell>
          <cell r="J3326" t="str">
            <v>2 Pack</v>
          </cell>
          <cell r="N3326" t="str">
            <v>STSK3776802TJX</v>
          </cell>
          <cell r="O3326" t="str">
            <v>001-12197</v>
          </cell>
          <cell r="P3326" t="str">
            <v>001</v>
          </cell>
          <cell r="Q3326" t="str">
            <v>12197</v>
          </cell>
          <cell r="R3326" t="str">
            <v>STSK3776802TJX_001</v>
          </cell>
        </row>
        <row r="3327">
          <cell r="E3327" t="str">
            <v>77596</v>
          </cell>
          <cell r="F3327" t="str">
            <v>crw cush btsck</v>
          </cell>
          <cell r="G3327" t="str">
            <v>crw cush btsck blk/char 10-13</v>
          </cell>
          <cell r="H3327" t="str">
            <v>Black</v>
          </cell>
          <cell r="I3327" t="str">
            <v>10-13</v>
          </cell>
          <cell r="J3327" t="str">
            <v>3 Pack</v>
          </cell>
          <cell r="N3327" t="str">
            <v>STSK3777593TJX</v>
          </cell>
          <cell r="O3327" t="str">
            <v>001-12197</v>
          </cell>
          <cell r="P3327" t="str">
            <v>001</v>
          </cell>
          <cell r="Q3327" t="str">
            <v>12197</v>
          </cell>
          <cell r="R3327" t="str">
            <v>STSK3777593TJX_001</v>
          </cell>
        </row>
        <row r="3328">
          <cell r="E3328" t="str">
            <v>77596</v>
          </cell>
          <cell r="F3328" t="str">
            <v>crw cush btsck</v>
          </cell>
          <cell r="G3328" t="str">
            <v>crw cush btsck olv/char 10-13</v>
          </cell>
          <cell r="H3328" t="str">
            <v>Green</v>
          </cell>
          <cell r="I3328" t="str">
            <v>10-13</v>
          </cell>
          <cell r="J3328" t="str">
            <v>3 Pack</v>
          </cell>
          <cell r="N3328" t="str">
            <v>STSK3777593TJX</v>
          </cell>
          <cell r="O3328" t="str">
            <v>300-12197</v>
          </cell>
          <cell r="P3328" t="str">
            <v>300</v>
          </cell>
          <cell r="Q3328" t="str">
            <v>12197</v>
          </cell>
          <cell r="R3328" t="str">
            <v>STSK3777593TJX_300</v>
          </cell>
        </row>
        <row r="3329">
          <cell r="E3329" t="str">
            <v>77596</v>
          </cell>
          <cell r="F3329" t="str">
            <v>crw cush btsck</v>
          </cell>
          <cell r="G3329" t="str">
            <v>crw cush btsck nvy/char 10-13</v>
          </cell>
          <cell r="H3329" t="str">
            <v>Navy</v>
          </cell>
          <cell r="I3329" t="str">
            <v>10-13</v>
          </cell>
          <cell r="J3329" t="str">
            <v>3 Pack</v>
          </cell>
          <cell r="N3329" t="str">
            <v>STSK3777593TJX</v>
          </cell>
          <cell r="O3329" t="str">
            <v>410-12197</v>
          </cell>
          <cell r="P3329" t="str">
            <v>410</v>
          </cell>
          <cell r="Q3329" t="str">
            <v>12197</v>
          </cell>
          <cell r="R3329" t="str">
            <v>STSK3777593TJX_410</v>
          </cell>
        </row>
        <row r="3330">
          <cell r="E3330" t="str">
            <v>BSM77985</v>
          </cell>
          <cell r="F3330" t="str">
            <v>crw full cush thrml cha</v>
          </cell>
          <cell r="G3330" t="str">
            <v>crw full cush thrml nvy 10-13</v>
          </cell>
          <cell r="H3330" t="str">
            <v>Navy</v>
          </cell>
          <cell r="I3330" t="str">
            <v>10-13</v>
          </cell>
          <cell r="J3330" t="str">
            <v>3 Pack</v>
          </cell>
          <cell r="K3330" t="str">
            <v>S2017</v>
          </cell>
          <cell r="N3330" t="str">
            <v>GHSK3779853GEN</v>
          </cell>
          <cell r="O3330" t="str">
            <v>410-12197</v>
          </cell>
          <cell r="P3330" t="str">
            <v>410</v>
          </cell>
          <cell r="Q3330" t="str">
            <v>12197</v>
          </cell>
          <cell r="R3330" t="str">
            <v>GHSK3779853GEN_410</v>
          </cell>
        </row>
        <row r="3331">
          <cell r="E3331" t="str">
            <v>PSM78238</v>
          </cell>
          <cell r="F3331" t="str">
            <v>crw around the world</v>
          </cell>
          <cell r="G3331" t="str">
            <v>crw around the world mlt 10-13</v>
          </cell>
          <cell r="H3331" t="str">
            <v>Assorted - Neutral</v>
          </cell>
          <cell r="I3331" t="str">
            <v>10-13</v>
          </cell>
          <cell r="J3331" t="str">
            <v>5 Pack</v>
          </cell>
          <cell r="K3331" t="str">
            <v>F2017</v>
          </cell>
          <cell r="N3331" t="str">
            <v>PLSK3782385GEN</v>
          </cell>
          <cell r="O3331" t="str">
            <v>964-12197</v>
          </cell>
          <cell r="P3331" t="str">
            <v>964</v>
          </cell>
          <cell r="Q3331" t="str">
            <v>12197</v>
          </cell>
          <cell r="R3331" t="str">
            <v>PLSK3782385GEN_964</v>
          </cell>
        </row>
        <row r="3332">
          <cell r="E3332" t="str">
            <v>8603371</v>
          </cell>
          <cell r="F3332" t="str">
            <v>crew fun floral wool</v>
          </cell>
          <cell r="G3332" t="str">
            <v>Wool Fun Floral Crew</v>
          </cell>
          <cell r="H3332" t="str">
            <v>Pink</v>
          </cell>
          <cell r="I3332" t="str">
            <v>9-11</v>
          </cell>
          <cell r="J3332" t="str">
            <v>3 Pack</v>
          </cell>
          <cell r="K3332" t="str">
            <v>F2018</v>
          </cell>
          <cell r="N3332" t="str">
            <v>FCSK3786033FCC</v>
          </cell>
          <cell r="O3332" t="str">
            <v>650-40075</v>
          </cell>
          <cell r="P3332" t="str">
            <v>650</v>
          </cell>
          <cell r="Q3332" t="str">
            <v>40075</v>
          </cell>
          <cell r="R3332" t="str">
            <v>FCSK3786033FCC_650</v>
          </cell>
        </row>
        <row r="3333">
          <cell r="E3333" t="str">
            <v>8605371</v>
          </cell>
          <cell r="F3333" t="str">
            <v>crew aztec pop wool</v>
          </cell>
          <cell r="G3333" t="str">
            <v>Wool Aztec Pop Crew</v>
          </cell>
          <cell r="H3333" t="str">
            <v>Pink</v>
          </cell>
          <cell r="I3333" t="str">
            <v>7-8.5</v>
          </cell>
          <cell r="J3333" t="str">
            <v>3 Pack</v>
          </cell>
          <cell r="K3333" t="str">
            <v>F2018</v>
          </cell>
          <cell r="N3333" t="str">
            <v>FCSK3786053FCC</v>
          </cell>
          <cell r="O3333" t="str">
            <v>650-40048</v>
          </cell>
          <cell r="P3333" t="str">
            <v>650</v>
          </cell>
          <cell r="Q3333" t="str">
            <v>40048</v>
          </cell>
          <cell r="R3333" t="str">
            <v>FCSK3786053FCC_650</v>
          </cell>
        </row>
        <row r="3334">
          <cell r="E3334" t="str">
            <v>78717</v>
          </cell>
          <cell r="F3334" t="str">
            <v>crw arg mens</v>
          </cell>
          <cell r="G3334" t="str">
            <v>crw arg mens blk ast 13-15</v>
          </cell>
          <cell r="H3334" t="str">
            <v>Black</v>
          </cell>
          <cell r="I3334" t="str">
            <v>13-15 - King</v>
          </cell>
          <cell r="J3334" t="str">
            <v>3 Pack</v>
          </cell>
          <cell r="K3334" t="str">
            <v>F2017</v>
          </cell>
          <cell r="N3334" t="str">
            <v>PLSK3787173DXL</v>
          </cell>
          <cell r="O3334" t="str">
            <v>001-12938</v>
          </cell>
          <cell r="P3334" t="str">
            <v>001</v>
          </cell>
          <cell r="Q3334" t="str">
            <v>12938</v>
          </cell>
          <cell r="R3334" t="str">
            <v>PLSK3787173DXL_001</v>
          </cell>
        </row>
        <row r="3335">
          <cell r="E3335" t="str">
            <v>78719</v>
          </cell>
          <cell r="F3335" t="str">
            <v>crw thin stripe</v>
          </cell>
          <cell r="G3335" t="str">
            <v>crw thin stripe blk ast 13-15</v>
          </cell>
          <cell r="H3335" t="str">
            <v>Black</v>
          </cell>
          <cell r="I3335" t="str">
            <v>13-15 - King</v>
          </cell>
          <cell r="J3335" t="str">
            <v>3 Pack</v>
          </cell>
          <cell r="K3335" t="str">
            <v>F2017</v>
          </cell>
          <cell r="N3335" t="str">
            <v>PLSK3787193DXL</v>
          </cell>
          <cell r="O3335" t="str">
            <v>001-12938</v>
          </cell>
          <cell r="P3335" t="str">
            <v>001</v>
          </cell>
          <cell r="Q3335" t="str">
            <v>12938</v>
          </cell>
          <cell r="R3335" t="str">
            <v>PLSK3787193DXL_001</v>
          </cell>
        </row>
        <row r="3336">
          <cell r="E3336" t="str">
            <v>78719</v>
          </cell>
          <cell r="F3336" t="str">
            <v>crw thin stripe</v>
          </cell>
          <cell r="G3336" t="str">
            <v>crw thin stripe nvy ast 13-15</v>
          </cell>
          <cell r="H3336" t="str">
            <v>Navy</v>
          </cell>
          <cell r="I3336" t="str">
            <v>13-15 - King</v>
          </cell>
          <cell r="J3336" t="str">
            <v>3 Pack</v>
          </cell>
          <cell r="K3336" t="str">
            <v>F2017</v>
          </cell>
          <cell r="N3336" t="str">
            <v>PLSK3787193DXL</v>
          </cell>
          <cell r="O3336" t="str">
            <v>410-12938</v>
          </cell>
          <cell r="P3336" t="str">
            <v>410</v>
          </cell>
          <cell r="Q3336" t="str">
            <v>12938</v>
          </cell>
          <cell r="R3336" t="str">
            <v>PLSK3787193DXL_410</v>
          </cell>
        </row>
        <row r="3337">
          <cell r="E3337" t="str">
            <v>78720</v>
          </cell>
          <cell r="F3337" t="str">
            <v>crw mini stripe</v>
          </cell>
          <cell r="G3337" t="str">
            <v>crw mini stripe brn ast 13-15</v>
          </cell>
          <cell r="H3337" t="str">
            <v>Brown</v>
          </cell>
          <cell r="I3337" t="str">
            <v>13-15 - King</v>
          </cell>
          <cell r="J3337" t="str">
            <v>3 Pack</v>
          </cell>
          <cell r="K3337" t="str">
            <v>F2017</v>
          </cell>
          <cell r="N3337" t="str">
            <v>PLSK3787203DXL</v>
          </cell>
          <cell r="O3337" t="str">
            <v>200-12938</v>
          </cell>
          <cell r="P3337" t="str">
            <v>200</v>
          </cell>
          <cell r="Q3337" t="str">
            <v>12938</v>
          </cell>
          <cell r="R3337" t="str">
            <v>PLSK3787203DXL_200</v>
          </cell>
        </row>
        <row r="3338">
          <cell r="E3338" t="str">
            <v>78723</v>
          </cell>
          <cell r="F3338" t="str">
            <v>crw opaq dia</v>
          </cell>
          <cell r="G3338" t="str">
            <v>crw opaq dia blk ast 13-15</v>
          </cell>
          <cell r="H3338" t="str">
            <v>Black</v>
          </cell>
          <cell r="I3338" t="str">
            <v>13-15 - King</v>
          </cell>
          <cell r="J3338" t="str">
            <v>3 Pack</v>
          </cell>
          <cell r="K3338" t="str">
            <v>F2017</v>
          </cell>
          <cell r="N3338" t="str">
            <v>PLSK3787233DXL</v>
          </cell>
          <cell r="O3338" t="str">
            <v>001-12938</v>
          </cell>
          <cell r="P3338" t="str">
            <v>001</v>
          </cell>
          <cell r="Q3338" t="str">
            <v>12938</v>
          </cell>
          <cell r="R3338" t="str">
            <v>PLSK3787233DXL_001</v>
          </cell>
        </row>
        <row r="3339">
          <cell r="E3339" t="str">
            <v>78725</v>
          </cell>
          <cell r="F3339" t="str">
            <v>crw mini stripe</v>
          </cell>
          <cell r="G3339" t="str">
            <v>crw mini stripe kha ast 13-15</v>
          </cell>
          <cell r="H3339" t="str">
            <v>Beige/Sand</v>
          </cell>
          <cell r="I3339" t="str">
            <v>13-15 - King</v>
          </cell>
          <cell r="J3339" t="str">
            <v>3 Pack</v>
          </cell>
          <cell r="K3339" t="str">
            <v>S2018</v>
          </cell>
          <cell r="N3339" t="str">
            <v>PLSK3787253DXL</v>
          </cell>
          <cell r="O3339" t="str">
            <v>281-12938</v>
          </cell>
          <cell r="P3339" t="str">
            <v>281</v>
          </cell>
          <cell r="Q3339" t="str">
            <v>12938</v>
          </cell>
          <cell r="R3339" t="str">
            <v>PLSK3787253DXL_281</v>
          </cell>
        </row>
        <row r="3340">
          <cell r="E3340" t="str">
            <v>78954</v>
          </cell>
          <cell r="F3340" t="str">
            <v>crw spcdye</v>
          </cell>
          <cell r="G3340" t="str">
            <v>crw spcdye blk ast 13-15</v>
          </cell>
          <cell r="H3340" t="str">
            <v>Black</v>
          </cell>
          <cell r="I3340" t="str">
            <v>13-15 - King</v>
          </cell>
          <cell r="J3340" t="str">
            <v>3 Pack</v>
          </cell>
          <cell r="K3340" t="str">
            <v>F2017</v>
          </cell>
          <cell r="N3340" t="str">
            <v>PLSK3789543DXL</v>
          </cell>
          <cell r="O3340" t="str">
            <v>001-12938</v>
          </cell>
          <cell r="P3340" t="str">
            <v>001</v>
          </cell>
          <cell r="Q3340" t="str">
            <v>12938</v>
          </cell>
          <cell r="R3340" t="str">
            <v>PLSK3789543DXL_001</v>
          </cell>
        </row>
        <row r="3341">
          <cell r="E3341" t="str">
            <v>78955</v>
          </cell>
          <cell r="F3341" t="str">
            <v>crw tribal</v>
          </cell>
          <cell r="G3341" t="str">
            <v>crw tribal nvy ast 13-15</v>
          </cell>
          <cell r="H3341" t="str">
            <v>Navy</v>
          </cell>
          <cell r="I3341" t="str">
            <v>13-15 - King</v>
          </cell>
          <cell r="J3341" t="str">
            <v>3 Pack</v>
          </cell>
          <cell r="K3341" t="str">
            <v>F2017</v>
          </cell>
          <cell r="N3341" t="str">
            <v>PLSK3789553DXL</v>
          </cell>
          <cell r="O3341" t="str">
            <v>410-12938</v>
          </cell>
          <cell r="P3341" t="str">
            <v>410</v>
          </cell>
          <cell r="Q3341" t="str">
            <v>12938</v>
          </cell>
          <cell r="R3341" t="str">
            <v>PLSK3789553DXL_410</v>
          </cell>
        </row>
        <row r="3342">
          <cell r="E3342" t="str">
            <v>78956</v>
          </cell>
          <cell r="F3342" t="str">
            <v>crw wide argyle</v>
          </cell>
          <cell r="G3342" t="str">
            <v>crw wide argyle kha ast 13-15</v>
          </cell>
          <cell r="H3342" t="str">
            <v>Beige/Sand</v>
          </cell>
          <cell r="I3342" t="str">
            <v>13-15 - King</v>
          </cell>
          <cell r="J3342" t="str">
            <v>3 Pack</v>
          </cell>
          <cell r="K3342" t="str">
            <v>F2017</v>
          </cell>
          <cell r="N3342" t="str">
            <v>PLSK3789563DXL</v>
          </cell>
          <cell r="O3342" t="str">
            <v>281-12938</v>
          </cell>
          <cell r="P3342" t="str">
            <v>281</v>
          </cell>
          <cell r="Q3342" t="str">
            <v>12938</v>
          </cell>
          <cell r="R3342" t="str">
            <v>PLSK3789563DXL_281</v>
          </cell>
        </row>
        <row r="3343">
          <cell r="E3343" t="str">
            <v>F24JS340L</v>
          </cell>
          <cell r="F3343" t="str">
            <v>crew dress pindot</v>
          </cell>
          <cell r="G3343" t="str">
            <v>crw dress sock pindot blk 0-4</v>
          </cell>
          <cell r="H3343" t="str">
            <v>Black</v>
          </cell>
          <cell r="I3343" t="str">
            <v>0-4</v>
          </cell>
          <cell r="J3343" t="str">
            <v>3 Pack</v>
          </cell>
          <cell r="K3343" t="str">
            <v>REPLEN</v>
          </cell>
          <cell r="N3343" t="str">
            <v>PLSK3791623DIL</v>
          </cell>
          <cell r="O3343" t="str">
            <v>001-40503</v>
          </cell>
          <cell r="P3343" t="str">
            <v>001</v>
          </cell>
          <cell r="Q3343" t="str">
            <v>40503</v>
          </cell>
          <cell r="R3343" t="str">
            <v>PLSK3791623DIL_001</v>
          </cell>
        </row>
        <row r="3344">
          <cell r="E3344" t="str">
            <v>92011 NEX</v>
          </cell>
          <cell r="F3344" t="str">
            <v>czy stripe</v>
          </cell>
          <cell r="G3344" t="str">
            <v>czy stripe wht 9-11</v>
          </cell>
          <cell r="H3344" t="str">
            <v>White</v>
          </cell>
          <cell r="I3344" t="str">
            <v>9-11</v>
          </cell>
          <cell r="J3344" t="str">
            <v>3 Pack</v>
          </cell>
          <cell r="N3344" t="str">
            <v>ETSK3792013NEX</v>
          </cell>
          <cell r="O3344" t="str">
            <v>100-30041</v>
          </cell>
          <cell r="P3344" t="str">
            <v>100</v>
          </cell>
          <cell r="Q3344" t="str">
            <v>30041</v>
          </cell>
          <cell r="R3344" t="str">
            <v>ETSK3792013NEX_100</v>
          </cell>
        </row>
        <row r="3345">
          <cell r="E3345" t="str">
            <v>92011X4 MACYS</v>
          </cell>
          <cell r="F3345" t="str">
            <v>czy stripe</v>
          </cell>
          <cell r="G3345" t="str">
            <v>czy stripe wht 9-11</v>
          </cell>
          <cell r="H3345" t="str">
            <v>White</v>
          </cell>
          <cell r="I3345" t="str">
            <v>9-11</v>
          </cell>
          <cell r="J3345" t="str">
            <v>4 Pack</v>
          </cell>
          <cell r="K3345" t="str">
            <v>F2021</v>
          </cell>
          <cell r="N3345" t="str">
            <v>ETSK3792014MAY</v>
          </cell>
          <cell r="O3345" t="str">
            <v>100-30041</v>
          </cell>
          <cell r="P3345" t="str">
            <v>100</v>
          </cell>
          <cell r="Q3345" t="str">
            <v>30041</v>
          </cell>
          <cell r="R3345" t="str">
            <v>ETSK3792014MAY_100</v>
          </cell>
        </row>
        <row r="3346">
          <cell r="E3346" t="str">
            <v>92011X4 TJX</v>
          </cell>
          <cell r="F3346" t="str">
            <v>czy stripe</v>
          </cell>
          <cell r="G3346" t="str">
            <v>czy stripe wht 9-11</v>
          </cell>
          <cell r="H3346" t="str">
            <v>White</v>
          </cell>
          <cell r="I3346" t="str">
            <v>9-11</v>
          </cell>
          <cell r="J3346" t="str">
            <v>4 Pack</v>
          </cell>
          <cell r="K3346" t="str">
            <v>F2021</v>
          </cell>
          <cell r="N3346" t="str">
            <v>ETSK3792014TJX</v>
          </cell>
          <cell r="O3346" t="str">
            <v>100-30041</v>
          </cell>
          <cell r="P3346" t="str">
            <v>100</v>
          </cell>
          <cell r="Q3346" t="str">
            <v>30041</v>
          </cell>
          <cell r="R3346" t="str">
            <v>ETSK3792014TJX_100</v>
          </cell>
        </row>
        <row r="3347">
          <cell r="E3347" t="str">
            <v>92011X4 Trade S</v>
          </cell>
          <cell r="F3347" t="str">
            <v>czy stripe</v>
          </cell>
          <cell r="G3347" t="str">
            <v>czy stripe wht 9-11</v>
          </cell>
          <cell r="H3347" t="str">
            <v>White</v>
          </cell>
          <cell r="I3347" t="str">
            <v>9-11</v>
          </cell>
          <cell r="J3347" t="str">
            <v>4 Pack</v>
          </cell>
          <cell r="K3347" t="str">
            <v>F2021</v>
          </cell>
          <cell r="N3347" t="str">
            <v>ETSK3792014TRS</v>
          </cell>
          <cell r="O3347" t="str">
            <v>100-30041</v>
          </cell>
          <cell r="P3347" t="str">
            <v>100</v>
          </cell>
          <cell r="Q3347" t="str">
            <v>30041</v>
          </cell>
          <cell r="R3347" t="str">
            <v>ETSK3792014TRS_100</v>
          </cell>
        </row>
        <row r="3348">
          <cell r="E3348" t="str">
            <v>92011X4 BEA</v>
          </cell>
          <cell r="F3348" t="str">
            <v>czy stripe</v>
          </cell>
          <cell r="G3348" t="str">
            <v>czy stripe wht 9-11</v>
          </cell>
          <cell r="H3348" t="str">
            <v>White</v>
          </cell>
          <cell r="I3348" t="str">
            <v>9-11</v>
          </cell>
          <cell r="J3348" t="str">
            <v>4 Pack</v>
          </cell>
          <cell r="K3348" t="str">
            <v>F2021</v>
          </cell>
          <cell r="N3348" t="str">
            <v>ETSK3792014BLS</v>
          </cell>
          <cell r="O3348" t="str">
            <v>100-30041</v>
          </cell>
          <cell r="P3348" t="str">
            <v>100</v>
          </cell>
          <cell r="Q3348" t="str">
            <v>30041</v>
          </cell>
          <cell r="R3348" t="str">
            <v>ETSK3792014BLS_100</v>
          </cell>
        </row>
        <row r="3349">
          <cell r="E3349" t="str">
            <v>79395</v>
          </cell>
          <cell r="F3349" t="str">
            <v>crw mod ptrn</v>
          </cell>
          <cell r="G3349" t="str">
            <v>crw mod ptrn asst 10-13</v>
          </cell>
          <cell r="H3349" t="str">
            <v>Assorted - Neutral</v>
          </cell>
          <cell r="I3349" t="str">
            <v>10-13</v>
          </cell>
          <cell r="J3349" t="str">
            <v>1 Pack</v>
          </cell>
          <cell r="K3349" t="str">
            <v>S2018</v>
          </cell>
          <cell r="N3349" t="str">
            <v>GHSK3793951GEN</v>
          </cell>
          <cell r="O3349" t="str">
            <v>964-12197</v>
          </cell>
          <cell r="P3349" t="str">
            <v>964</v>
          </cell>
          <cell r="Q3349" t="str">
            <v>12197</v>
          </cell>
          <cell r="R3349" t="str">
            <v>GHSK3793951GEN_964</v>
          </cell>
        </row>
        <row r="3350">
          <cell r="E3350" t="str">
            <v>RTW10047</v>
          </cell>
          <cell r="F3350" t="str">
            <v>crew 3pk super soft</v>
          </cell>
          <cell r="G3350" t="str">
            <v>crew 3pk super lt denim 9-11</v>
          </cell>
          <cell r="H3350" t="str">
            <v>Blue</v>
          </cell>
          <cell r="I3350" t="str">
            <v>9-11</v>
          </cell>
          <cell r="J3350" t="str">
            <v>3 Pack</v>
          </cell>
          <cell r="K3350" t="str">
            <v>S2019</v>
          </cell>
          <cell r="N3350" t="str">
            <v>RTSK3794263GEN</v>
          </cell>
          <cell r="O3350" t="str">
            <v>420-30041</v>
          </cell>
          <cell r="P3350" t="str">
            <v>420</v>
          </cell>
          <cell r="Q3350" t="str">
            <v>30041</v>
          </cell>
          <cell r="R3350" t="str">
            <v>RTSK3794263GEN_420</v>
          </cell>
        </row>
        <row r="3351">
          <cell r="E3351" t="str">
            <v>RTW10082</v>
          </cell>
          <cell r="F3351" t="str">
            <v>crew 1pk wine and dine</v>
          </cell>
          <cell r="G3351" t="str">
            <v>crw 1pk wine &amp; dine gry 9-11</v>
          </cell>
          <cell r="H3351" t="str">
            <v>Grey</v>
          </cell>
          <cell r="I3351" t="str">
            <v>9-11</v>
          </cell>
          <cell r="J3351" t="str">
            <v>1 Pack</v>
          </cell>
          <cell r="K3351" t="str">
            <v>S2019</v>
          </cell>
          <cell r="N3351" t="str">
            <v>RTSK3794271GEN</v>
          </cell>
          <cell r="O3351" t="str">
            <v>020-30041</v>
          </cell>
          <cell r="P3351" t="str">
            <v>020</v>
          </cell>
          <cell r="Q3351" t="str">
            <v>30041</v>
          </cell>
          <cell r="R3351" t="str">
            <v>RTSK3794271GEN_020</v>
          </cell>
        </row>
        <row r="3352">
          <cell r="E3352" t="str">
            <v>RTW10085</v>
          </cell>
          <cell r="F3352" t="str">
            <v>crew 1pk hunt like a girl</v>
          </cell>
          <cell r="G3352" t="str">
            <v>crw 1pk hnt lke girl aqua 9-11</v>
          </cell>
          <cell r="H3352" t="str">
            <v>Turquoise/Aqua</v>
          </cell>
          <cell r="I3352" t="str">
            <v>9-11</v>
          </cell>
          <cell r="J3352" t="str">
            <v>1 Pack</v>
          </cell>
          <cell r="K3352" t="str">
            <v>S2019</v>
          </cell>
          <cell r="N3352" t="str">
            <v>RTSK3794281GEN</v>
          </cell>
          <cell r="O3352" t="str">
            <v>440-30041</v>
          </cell>
          <cell r="P3352" t="str">
            <v>440</v>
          </cell>
          <cell r="Q3352" t="str">
            <v>30041</v>
          </cell>
          <cell r="R3352" t="str">
            <v>RTSK3794281GEN_440</v>
          </cell>
        </row>
        <row r="3353">
          <cell r="E3353" t="str">
            <v>RTW10086</v>
          </cell>
          <cell r="F3353" t="str">
            <v>crew 1pk trophy wife</v>
          </cell>
          <cell r="G3353" t="str">
            <v>crw 1pk trophy wife pnk 9-11</v>
          </cell>
          <cell r="H3353" t="str">
            <v>Pink</v>
          </cell>
          <cell r="I3353" t="str">
            <v>9-11</v>
          </cell>
          <cell r="J3353" t="str">
            <v>1 Pack</v>
          </cell>
          <cell r="K3353" t="str">
            <v>S2019</v>
          </cell>
          <cell r="N3353" t="str">
            <v>RTSK3794291GEN</v>
          </cell>
          <cell r="O3353" t="str">
            <v>650-30041</v>
          </cell>
          <cell r="P3353" t="str">
            <v>650</v>
          </cell>
          <cell r="Q3353" t="str">
            <v>30041</v>
          </cell>
          <cell r="R3353" t="str">
            <v>RTSK3794291GEN_650</v>
          </cell>
        </row>
        <row r="3354">
          <cell r="E3354" t="str">
            <v>RTW10087</v>
          </cell>
          <cell r="F3354" t="str">
            <v>crew 1pk im shopping</v>
          </cell>
          <cell r="G3354" t="str">
            <v>crw 1pk im shopping denim 9-11</v>
          </cell>
          <cell r="H3354" t="str">
            <v>Blue</v>
          </cell>
          <cell r="I3354" t="str">
            <v>9-11</v>
          </cell>
          <cell r="J3354" t="str">
            <v>1 Pack</v>
          </cell>
          <cell r="K3354" t="str">
            <v>S2019</v>
          </cell>
          <cell r="N3354" t="str">
            <v>RTSK3794301GEN</v>
          </cell>
          <cell r="O3354" t="str">
            <v>420-30041</v>
          </cell>
          <cell r="P3354" t="str">
            <v>420</v>
          </cell>
          <cell r="Q3354" t="str">
            <v>30041</v>
          </cell>
          <cell r="R3354" t="str">
            <v>RTSK3794301GEN_420</v>
          </cell>
        </row>
        <row r="3355">
          <cell r="E3355" t="str">
            <v>79454</v>
          </cell>
          <cell r="F3355" t="str">
            <v>crw patterns</v>
          </cell>
          <cell r="G3355" t="str">
            <v>crw patterns ast 10-13</v>
          </cell>
          <cell r="H3355" t="str">
            <v>Assorted - Neutral</v>
          </cell>
          <cell r="I3355" t="str">
            <v>10-13</v>
          </cell>
          <cell r="J3355" t="str">
            <v>1 Pack</v>
          </cell>
          <cell r="K3355" t="str">
            <v>S2018</v>
          </cell>
          <cell r="N3355" t="str">
            <v>JNSK3794541GEN</v>
          </cell>
          <cell r="O3355" t="str">
            <v>964-12197</v>
          </cell>
          <cell r="P3355" t="str">
            <v>964</v>
          </cell>
          <cell r="Q3355" t="str">
            <v>12197</v>
          </cell>
          <cell r="R3355" t="str">
            <v>JNSK3794541GEN_964</v>
          </cell>
        </row>
        <row r="3356">
          <cell r="E3356" t="str">
            <v>09607</v>
          </cell>
          <cell r="F3356" t="str">
            <v>cozy leopard</v>
          </cell>
          <cell r="G3356" t="str">
            <v>cozy leop wht/gry 9-11</v>
          </cell>
          <cell r="H3356" t="str">
            <v>White</v>
          </cell>
          <cell r="I3356" t="str">
            <v>9-11</v>
          </cell>
          <cell r="J3356" t="str">
            <v>3 Pack</v>
          </cell>
          <cell r="N3356" t="str">
            <v>ETSK3796073NEX</v>
          </cell>
          <cell r="O3356" t="str">
            <v>100-30041</v>
          </cell>
          <cell r="P3356" t="str">
            <v>100</v>
          </cell>
          <cell r="Q3356" t="str">
            <v>30041</v>
          </cell>
          <cell r="R3356" t="str">
            <v>ETSK3796073NEX_100</v>
          </cell>
        </row>
        <row r="3357">
          <cell r="E3357" t="str">
            <v>09607X4 MACYS</v>
          </cell>
          <cell r="F3357" t="str">
            <v>czy leopard</v>
          </cell>
          <cell r="G3357" t="str">
            <v>czy leopard wht 9-11</v>
          </cell>
          <cell r="H3357" t="str">
            <v>White</v>
          </cell>
          <cell r="I3357" t="str">
            <v>9-11</v>
          </cell>
          <cell r="J3357" t="str">
            <v>4 Pack</v>
          </cell>
          <cell r="K3357" t="str">
            <v>F2021</v>
          </cell>
          <cell r="N3357" t="str">
            <v>ETSK3796074MAY</v>
          </cell>
          <cell r="O3357" t="str">
            <v>100-30041</v>
          </cell>
          <cell r="P3357" t="str">
            <v>100</v>
          </cell>
          <cell r="Q3357" t="str">
            <v>30041</v>
          </cell>
          <cell r="R3357" t="str">
            <v>ETSK3796074MAY_100</v>
          </cell>
        </row>
        <row r="3358">
          <cell r="E3358" t="str">
            <v>09607X4 TJX</v>
          </cell>
          <cell r="F3358" t="str">
            <v>czy leopard</v>
          </cell>
          <cell r="G3358" t="str">
            <v>czy leopard wht 9-11</v>
          </cell>
          <cell r="H3358" t="str">
            <v>White</v>
          </cell>
          <cell r="I3358" t="str">
            <v>9-11</v>
          </cell>
          <cell r="J3358" t="str">
            <v>4 Pack</v>
          </cell>
          <cell r="K3358" t="str">
            <v>F2021</v>
          </cell>
          <cell r="N3358" t="str">
            <v>ETSK3796074TJX</v>
          </cell>
          <cell r="O3358" t="str">
            <v>100-30041</v>
          </cell>
          <cell r="P3358" t="str">
            <v>100</v>
          </cell>
          <cell r="Q3358" t="str">
            <v>30041</v>
          </cell>
          <cell r="R3358" t="str">
            <v>ETSK3796074TJX_100</v>
          </cell>
        </row>
        <row r="3359">
          <cell r="E3359" t="str">
            <v>09607X4 Trade S</v>
          </cell>
          <cell r="F3359" t="str">
            <v>czy leopard</v>
          </cell>
          <cell r="G3359" t="str">
            <v>czy leopard wht 9-11</v>
          </cell>
          <cell r="H3359" t="str">
            <v>White</v>
          </cell>
          <cell r="I3359" t="str">
            <v>9-11</v>
          </cell>
          <cell r="J3359" t="str">
            <v>4 Pack</v>
          </cell>
          <cell r="K3359" t="str">
            <v>F2021</v>
          </cell>
          <cell r="N3359" t="str">
            <v>ETSK3796074TRS</v>
          </cell>
          <cell r="O3359" t="str">
            <v>100-30041</v>
          </cell>
          <cell r="P3359" t="str">
            <v>100</v>
          </cell>
          <cell r="Q3359" t="str">
            <v>30041</v>
          </cell>
          <cell r="R3359" t="str">
            <v>ETSK3796074TRS_100</v>
          </cell>
        </row>
        <row r="3360">
          <cell r="E3360" t="str">
            <v>09607X4 BEA</v>
          </cell>
          <cell r="F3360" t="str">
            <v>czy leopard</v>
          </cell>
          <cell r="G3360" t="str">
            <v>czy leopard wht 9-11</v>
          </cell>
          <cell r="H3360" t="str">
            <v>White</v>
          </cell>
          <cell r="I3360" t="str">
            <v>9-11</v>
          </cell>
          <cell r="J3360" t="str">
            <v>4 Pack</v>
          </cell>
          <cell r="K3360" t="str">
            <v>F2021</v>
          </cell>
          <cell r="N3360" t="str">
            <v>ETSK3796074BLS</v>
          </cell>
          <cell r="O3360" t="str">
            <v>100-30041</v>
          </cell>
          <cell r="P3360" t="str">
            <v>100</v>
          </cell>
          <cell r="Q3360" t="str">
            <v>30041</v>
          </cell>
          <cell r="R3360" t="str">
            <v>ETSK3796074BLS_100</v>
          </cell>
        </row>
        <row r="3361">
          <cell r="E3361" t="str">
            <v>79677</v>
          </cell>
          <cell r="F3361" t="str">
            <v>crw diamonds</v>
          </cell>
          <cell r="G3361" t="str">
            <v>crw strp,diamond dress  10-13</v>
          </cell>
          <cell r="H3361" t="str">
            <v>Lt Nude/Lt Beige</v>
          </cell>
          <cell r="I3361" t="str">
            <v>10-13</v>
          </cell>
          <cell r="J3361" t="str">
            <v>4 Pack</v>
          </cell>
          <cell r="K3361" t="str">
            <v>F2018</v>
          </cell>
          <cell r="N3361" t="str">
            <v>PLSK3796774DSW</v>
          </cell>
          <cell r="O3361" t="str">
            <v>270-12197</v>
          </cell>
          <cell r="P3361" t="str">
            <v>270</v>
          </cell>
          <cell r="Q3361" t="str">
            <v>12197</v>
          </cell>
          <cell r="R3361" t="str">
            <v>PLSK3796774DSW_270</v>
          </cell>
        </row>
        <row r="3362">
          <cell r="E3362" t="str">
            <v>Y94JS209L</v>
          </cell>
          <cell r="F3362" t="str">
            <v>crw rib dress 2x1</v>
          </cell>
          <cell r="G3362" t="str">
            <v>crw rib 2x1 nvy/kha/blk 4-5.5</v>
          </cell>
          <cell r="H3362" t="str">
            <v>Navy</v>
          </cell>
          <cell r="I3362" t="str">
            <v>4-5.5</v>
          </cell>
          <cell r="J3362" t="str">
            <v>3 Pack</v>
          </cell>
          <cell r="K3362" t="str">
            <v>REPLEN</v>
          </cell>
          <cell r="N3362" t="str">
            <v>PLSK3797103DIL</v>
          </cell>
          <cell r="O3362" t="str">
            <v>410-41150</v>
          </cell>
          <cell r="P3362" t="str">
            <v>410</v>
          </cell>
          <cell r="Q3362" t="str">
            <v>41150</v>
          </cell>
          <cell r="R3362" t="str">
            <v>PLSK3797103DIL_410</v>
          </cell>
        </row>
        <row r="3363">
          <cell r="E3363" t="str">
            <v>PLM77603</v>
          </cell>
          <cell r="F3363" t="str">
            <v>crew 2pk diabetic socks</v>
          </cell>
          <cell r="G3363" t="str">
            <v>crw 2pk diabetic soc blk 10-13</v>
          </cell>
          <cell r="H3363" t="str">
            <v>Black</v>
          </cell>
          <cell r="I3363" t="str">
            <v>10-13</v>
          </cell>
          <cell r="J3363" t="str">
            <v>2 Pack</v>
          </cell>
          <cell r="K3363" t="str">
            <v>F2019</v>
          </cell>
          <cell r="N3363" t="str">
            <v>PLSK3797202BOS</v>
          </cell>
          <cell r="O3363" t="str">
            <v>001-21376</v>
          </cell>
          <cell r="P3363" t="str">
            <v>001</v>
          </cell>
          <cell r="Q3363" t="str">
            <v>21376</v>
          </cell>
          <cell r="R3363" t="str">
            <v>PLSK3797202BOS_001</v>
          </cell>
        </row>
        <row r="3364">
          <cell r="E3364" t="str">
            <v>PLM77603</v>
          </cell>
          <cell r="F3364" t="str">
            <v>crew 2pk diabetic socks</v>
          </cell>
          <cell r="G3364" t="str">
            <v>crw 2pk diabetic soc wht 10-13</v>
          </cell>
          <cell r="H3364" t="str">
            <v>White</v>
          </cell>
          <cell r="I3364" t="str">
            <v>10-13</v>
          </cell>
          <cell r="J3364" t="str">
            <v>2 Pack</v>
          </cell>
          <cell r="K3364" t="str">
            <v>F2019</v>
          </cell>
          <cell r="N3364" t="str">
            <v>PLSK3797202BOS</v>
          </cell>
          <cell r="O3364" t="str">
            <v>100-21376</v>
          </cell>
          <cell r="P3364" t="str">
            <v>100</v>
          </cell>
          <cell r="Q3364" t="str">
            <v>21376</v>
          </cell>
          <cell r="R3364" t="str">
            <v>PLSK3797202BOS_100</v>
          </cell>
        </row>
        <row r="3365">
          <cell r="E3365" t="str">
            <v>WML50067</v>
          </cell>
          <cell r="F3365" t="str">
            <v>CRW AW LADIES P10 1/2 CUSH</v>
          </cell>
          <cell r="G3365" t="str">
            <v>CRW AW LADIES P10 1/2 CUSH blk</v>
          </cell>
          <cell r="H3365" t="str">
            <v>Black</v>
          </cell>
          <cell r="I3365" t="str">
            <v>9-11</v>
          </cell>
          <cell r="J3365" t="str">
            <v>10 Pack</v>
          </cell>
          <cell r="K3365" t="str">
            <v>F2019</v>
          </cell>
          <cell r="N3365" t="str">
            <v>PLSK3798750WMU</v>
          </cell>
          <cell r="O3365" t="str">
            <v>001-30041</v>
          </cell>
          <cell r="P3365" t="str">
            <v>001</v>
          </cell>
          <cell r="Q3365" t="str">
            <v>30041</v>
          </cell>
          <cell r="R3365" t="str">
            <v>PLSK3798750WMU_001</v>
          </cell>
        </row>
        <row r="3366">
          <cell r="E3366" t="str">
            <v>WML50067P</v>
          </cell>
          <cell r="F3366" t="str">
            <v>CRW AW LADIES P10 1/2 CUSH</v>
          </cell>
          <cell r="G3366" t="str">
            <v>CRW AW LADIES P10 1/2 CUSH blk</v>
          </cell>
          <cell r="H3366" t="str">
            <v>Black</v>
          </cell>
          <cell r="I3366" t="str">
            <v>10-13</v>
          </cell>
          <cell r="J3366" t="str">
            <v>10 Pack</v>
          </cell>
          <cell r="K3366" t="str">
            <v>F2019</v>
          </cell>
          <cell r="N3366" t="str">
            <v>PLSK3798750WMU</v>
          </cell>
          <cell r="O3366" t="str">
            <v>001-34148</v>
          </cell>
          <cell r="P3366" t="str">
            <v>001</v>
          </cell>
          <cell r="Q3366" t="str">
            <v>34148</v>
          </cell>
          <cell r="R3366" t="str">
            <v>PLSK3798750WMU_001</v>
          </cell>
        </row>
        <row r="3367">
          <cell r="E3367" t="str">
            <v>WML50067</v>
          </cell>
          <cell r="F3367" t="str">
            <v>CRW AW LADIES P10 1/2 CUSH</v>
          </cell>
          <cell r="G3367" t="str">
            <v>CRW AW LADIES P10 1/2 CUSH wht</v>
          </cell>
          <cell r="H3367" t="str">
            <v>White</v>
          </cell>
          <cell r="I3367" t="str">
            <v>9-11</v>
          </cell>
          <cell r="J3367" t="str">
            <v>10 Pack</v>
          </cell>
          <cell r="K3367" t="str">
            <v>F2019</v>
          </cell>
          <cell r="N3367" t="str">
            <v>PLSK3798750WMU</v>
          </cell>
          <cell r="O3367" t="str">
            <v>100-30041</v>
          </cell>
          <cell r="P3367" t="str">
            <v>100</v>
          </cell>
          <cell r="Q3367" t="str">
            <v>30041</v>
          </cell>
          <cell r="R3367" t="str">
            <v>PLSK3798750WMU_100</v>
          </cell>
        </row>
        <row r="3368">
          <cell r="E3368" t="str">
            <v>WML50067P</v>
          </cell>
          <cell r="F3368" t="str">
            <v>CRW AW LADIES P10 1/2 CUSH</v>
          </cell>
          <cell r="G3368" t="str">
            <v>CRW AW LADIES P10 1/2 CUSH wht</v>
          </cell>
          <cell r="H3368" t="str">
            <v>White</v>
          </cell>
          <cell r="I3368" t="str">
            <v>10-13</v>
          </cell>
          <cell r="J3368" t="str">
            <v>10 Pack</v>
          </cell>
          <cell r="K3368" t="str">
            <v>F2019</v>
          </cell>
          <cell r="N3368" t="str">
            <v>PLSK3798750WMU</v>
          </cell>
          <cell r="O3368" t="str">
            <v>100-34148</v>
          </cell>
          <cell r="P3368" t="str">
            <v>100</v>
          </cell>
          <cell r="Q3368" t="str">
            <v>34148</v>
          </cell>
          <cell r="R3368" t="str">
            <v>PLSK3798750WMU_100</v>
          </cell>
        </row>
        <row r="3369">
          <cell r="E3369" t="str">
            <v>WML50067</v>
          </cell>
          <cell r="F3369" t="str">
            <v>CRW AW LADIES P10 1/2 CUSH</v>
          </cell>
          <cell r="G3369" t="str">
            <v>CRW AW LADIES P10 1/2 CUSH Mul</v>
          </cell>
          <cell r="H3369" t="str">
            <v>Assorted</v>
          </cell>
          <cell r="I3369" t="str">
            <v>9-11</v>
          </cell>
          <cell r="J3369" t="str">
            <v>10 Pack</v>
          </cell>
          <cell r="K3369" t="str">
            <v>F2019</v>
          </cell>
          <cell r="N3369" t="str">
            <v>PLSK3798750WMU</v>
          </cell>
          <cell r="O3369" t="str">
            <v>960-30041</v>
          </cell>
          <cell r="P3369" t="str">
            <v>960</v>
          </cell>
          <cell r="Q3369" t="str">
            <v>30041</v>
          </cell>
          <cell r="R3369" t="str">
            <v>PLSK3798750WMU_960</v>
          </cell>
        </row>
        <row r="3370">
          <cell r="E3370" t="str">
            <v>WML50067BL</v>
          </cell>
          <cell r="F3370" t="str">
            <v>CRW AW LADIES P10 1/2 CUSH</v>
          </cell>
          <cell r="G3370" t="str">
            <v>CRW AW LADIES P10 1/2 CUSH blk</v>
          </cell>
          <cell r="H3370" t="str">
            <v>Black</v>
          </cell>
          <cell r="I3370" t="str">
            <v>9-11</v>
          </cell>
          <cell r="J3370" t="str">
            <v>10 Pack</v>
          </cell>
          <cell r="N3370" t="str">
            <v>PLSK3798750WME</v>
          </cell>
          <cell r="O3370" t="str">
            <v>001-30041</v>
          </cell>
          <cell r="P3370" t="str">
            <v>001</v>
          </cell>
          <cell r="Q3370" t="str">
            <v>30041</v>
          </cell>
          <cell r="R3370" t="str">
            <v>PLSK3798750WME_001</v>
          </cell>
        </row>
        <row r="3371">
          <cell r="E3371" t="str">
            <v>WML50067PBL</v>
          </cell>
          <cell r="F3371" t="str">
            <v>CRW AW LADIES P10 1/2 CUSH</v>
          </cell>
          <cell r="G3371" t="str">
            <v>CRW AW LADIES P10 1/2 CUSH blk</v>
          </cell>
          <cell r="H3371" t="str">
            <v>Black</v>
          </cell>
          <cell r="I3371" t="str">
            <v>10-13</v>
          </cell>
          <cell r="J3371" t="str">
            <v>10 Pack</v>
          </cell>
          <cell r="N3371" t="str">
            <v>PLSK3798750WME</v>
          </cell>
          <cell r="O3371" t="str">
            <v>001-34148</v>
          </cell>
          <cell r="P3371" t="str">
            <v>001</v>
          </cell>
          <cell r="Q3371" t="str">
            <v>34148</v>
          </cell>
          <cell r="R3371" t="str">
            <v>PLSK3798750WME_001</v>
          </cell>
        </row>
        <row r="3372">
          <cell r="E3372" t="str">
            <v>WML50067WH</v>
          </cell>
          <cell r="F3372" t="str">
            <v>CRW AW LADIES P10 1/2 CUSH</v>
          </cell>
          <cell r="G3372" t="str">
            <v>CRW AW LADIES P10 1/2 CUSH wht</v>
          </cell>
          <cell r="H3372" t="str">
            <v>White</v>
          </cell>
          <cell r="I3372" t="str">
            <v>9-11</v>
          </cell>
          <cell r="J3372" t="str">
            <v>10 Pack</v>
          </cell>
          <cell r="N3372" t="str">
            <v>PLSK3798750WME</v>
          </cell>
          <cell r="O3372" t="str">
            <v>100-30041</v>
          </cell>
          <cell r="P3372" t="str">
            <v>100</v>
          </cell>
          <cell r="Q3372" t="str">
            <v>30041</v>
          </cell>
          <cell r="R3372" t="str">
            <v>PLSK3798750WME_100</v>
          </cell>
        </row>
        <row r="3373">
          <cell r="E3373" t="str">
            <v>WML50067PWH</v>
          </cell>
          <cell r="F3373" t="str">
            <v>CRW AW LADIES P10 1/2 CUSH</v>
          </cell>
          <cell r="G3373" t="str">
            <v>CRW AW LADIES P10 1/2 CUSH wht</v>
          </cell>
          <cell r="H3373" t="str">
            <v>White</v>
          </cell>
          <cell r="I3373" t="str">
            <v>10-13</v>
          </cell>
          <cell r="J3373" t="str">
            <v>10 Pack</v>
          </cell>
          <cell r="N3373" t="str">
            <v>PLSK3798750WME</v>
          </cell>
          <cell r="O3373" t="str">
            <v>100-34148</v>
          </cell>
          <cell r="P3373" t="str">
            <v>100</v>
          </cell>
          <cell r="Q3373" t="str">
            <v>34148</v>
          </cell>
          <cell r="R3373" t="str">
            <v>PLSK3798750WME_100</v>
          </cell>
        </row>
        <row r="3374">
          <cell r="E3374" t="str">
            <v>WML50067MUL</v>
          </cell>
          <cell r="F3374" t="str">
            <v>CRW AW LADIES P10 1/2 CUSH</v>
          </cell>
          <cell r="G3374" t="str">
            <v>CRW AW LADIES P10 1/2 CUSH Mul</v>
          </cell>
          <cell r="H3374" t="str">
            <v>Assorted</v>
          </cell>
          <cell r="I3374" t="str">
            <v>9-11</v>
          </cell>
          <cell r="J3374" t="str">
            <v>10 Pack</v>
          </cell>
          <cell r="N3374" t="str">
            <v>PLSK3798750WME</v>
          </cell>
          <cell r="O3374" t="str">
            <v>960-30041</v>
          </cell>
          <cell r="P3374" t="str">
            <v>960</v>
          </cell>
          <cell r="Q3374" t="str">
            <v>30041</v>
          </cell>
          <cell r="R3374" t="str">
            <v>PLSK3798750WME_960</v>
          </cell>
        </row>
        <row r="3375">
          <cell r="E3375" t="str">
            <v>XMS0073</v>
          </cell>
          <cell r="F3375" t="str">
            <v>crew/low christmas giftbox</v>
          </cell>
          <cell r="G3375" t="str">
            <v>crw/lw chrstmas gftbx ast 9-11</v>
          </cell>
          <cell r="H3375" t="str">
            <v>Assorted - Primary</v>
          </cell>
          <cell r="I3375" t="str">
            <v>9-11</v>
          </cell>
          <cell r="J3375" t="str">
            <v>12 Pack</v>
          </cell>
          <cell r="K3375" t="str">
            <v>F2019</v>
          </cell>
          <cell r="N3375" t="str">
            <v>PLSK3799620FMD</v>
          </cell>
          <cell r="O3375" t="str">
            <v>963-30041</v>
          </cell>
          <cell r="P3375" t="str">
            <v>963</v>
          </cell>
          <cell r="Q3375" t="str">
            <v>30041</v>
          </cell>
          <cell r="R3375" t="str">
            <v>PLSK3799620FMD_963</v>
          </cell>
        </row>
        <row r="3376">
          <cell r="E3376" t="str">
            <v>76808BL19ASST</v>
          </cell>
          <cell r="F3376" t="str">
            <v>crew work socks 24pc pdq</v>
          </cell>
          <cell r="G3376" t="str">
            <v>crw wrk 24pc pdq ast neu 10-13</v>
          </cell>
          <cell r="H3376" t="str">
            <v>Assorted - Neutral</v>
          </cell>
          <cell r="I3376" t="str">
            <v>10-13</v>
          </cell>
          <cell r="J3376" t="str">
            <v>Prepack mixed goods</v>
          </cell>
          <cell r="K3376" t="str">
            <v>F2019</v>
          </cell>
          <cell r="N3376" t="str">
            <v>STSK3799662BGL</v>
          </cell>
          <cell r="O3376" t="str">
            <v>964-12197</v>
          </cell>
          <cell r="P3376" t="str">
            <v>964</v>
          </cell>
          <cell r="Q3376" t="str">
            <v>12197</v>
          </cell>
          <cell r="R3376" t="str">
            <v>STSK3799662BGL_964</v>
          </cell>
        </row>
        <row r="3377">
          <cell r="E3377" t="str">
            <v>80487</v>
          </cell>
          <cell r="F3377" t="str">
            <v>crw holly</v>
          </cell>
          <cell r="G3377" t="str">
            <v>crw holly blk 10-13</v>
          </cell>
          <cell r="H3377" t="str">
            <v>Black</v>
          </cell>
          <cell r="I3377" t="str">
            <v>10-13</v>
          </cell>
          <cell r="J3377" t="str">
            <v>Inner of 3 @ PK1</v>
          </cell>
          <cell r="N3377" t="str">
            <v>MHSK3799761BCT</v>
          </cell>
          <cell r="O3377" t="str">
            <v>001-12197</v>
          </cell>
          <cell r="P3377" t="str">
            <v>001</v>
          </cell>
          <cell r="Q3377" t="str">
            <v>12197</v>
          </cell>
          <cell r="R3377" t="str">
            <v>MHSK3799761BCT_001</v>
          </cell>
        </row>
        <row r="3378">
          <cell r="E3378" t="str">
            <v>80487</v>
          </cell>
          <cell r="F3378" t="str">
            <v>crw holly</v>
          </cell>
          <cell r="G3378" t="str">
            <v>crw holly blk 10-13</v>
          </cell>
          <cell r="H3378" t="str">
            <v>Black</v>
          </cell>
          <cell r="I3378" t="str">
            <v>10-13</v>
          </cell>
          <cell r="J3378" t="str">
            <v>Inner of 3 @ PK1</v>
          </cell>
          <cell r="N3378" t="str">
            <v>MHSK3799761MAY</v>
          </cell>
          <cell r="O3378" t="str">
            <v>001-12197</v>
          </cell>
          <cell r="P3378" t="str">
            <v>001</v>
          </cell>
          <cell r="Q3378" t="str">
            <v>12197</v>
          </cell>
          <cell r="R3378" t="str">
            <v>MHSK3799761MAY_001</v>
          </cell>
        </row>
        <row r="3379">
          <cell r="E3379" t="str">
            <v>80488</v>
          </cell>
          <cell r="F3379" t="str">
            <v>crw whats crckn</v>
          </cell>
          <cell r="G3379" t="str">
            <v>crw whats crckn gry 10-13</v>
          </cell>
          <cell r="H3379" t="str">
            <v>Grey</v>
          </cell>
          <cell r="I3379" t="str">
            <v>10-13</v>
          </cell>
          <cell r="J3379" t="str">
            <v>Inner of 3 @ PK1</v>
          </cell>
          <cell r="N3379" t="str">
            <v>MHSK3799771BCT</v>
          </cell>
          <cell r="O3379" t="str">
            <v>020-12197</v>
          </cell>
          <cell r="P3379" t="str">
            <v>020</v>
          </cell>
          <cell r="Q3379" t="str">
            <v>12197</v>
          </cell>
          <cell r="R3379" t="str">
            <v>MHSK3799771BCT_020</v>
          </cell>
        </row>
        <row r="3380">
          <cell r="E3380" t="str">
            <v>80485</v>
          </cell>
          <cell r="F3380" t="str">
            <v>crw xmas corgi</v>
          </cell>
          <cell r="G3380" t="str">
            <v>crw xmas corgi blk 10-13</v>
          </cell>
          <cell r="H3380" t="str">
            <v>Black</v>
          </cell>
          <cell r="I3380" t="str">
            <v>10-13</v>
          </cell>
          <cell r="J3380" t="str">
            <v>1 Pack</v>
          </cell>
          <cell r="N3380" t="str">
            <v>MHSK3799781BCT</v>
          </cell>
          <cell r="O3380" t="str">
            <v>001-12197</v>
          </cell>
          <cell r="P3380" t="str">
            <v>001</v>
          </cell>
          <cell r="Q3380" t="str">
            <v>12197</v>
          </cell>
          <cell r="R3380" t="str">
            <v>MHSK3799781BCT_001</v>
          </cell>
        </row>
        <row r="3381">
          <cell r="E3381" t="str">
            <v>80485</v>
          </cell>
          <cell r="F3381" t="str">
            <v>crw xmas corgi</v>
          </cell>
          <cell r="G3381" t="str">
            <v>crw xmas corgi blk 10-13</v>
          </cell>
          <cell r="H3381" t="str">
            <v>Black</v>
          </cell>
          <cell r="I3381" t="str">
            <v>10-13</v>
          </cell>
          <cell r="J3381" t="str">
            <v>Inner of 3 @ PK1</v>
          </cell>
          <cell r="N3381" t="str">
            <v>MHSK3799781MAY</v>
          </cell>
          <cell r="O3381" t="str">
            <v>001-12197</v>
          </cell>
          <cell r="P3381" t="str">
            <v>001</v>
          </cell>
          <cell r="Q3381" t="str">
            <v>12197</v>
          </cell>
          <cell r="R3381" t="str">
            <v>MHSK3799781MAY_001</v>
          </cell>
        </row>
        <row r="3382">
          <cell r="E3382" t="str">
            <v>80547</v>
          </cell>
          <cell r="F3382" t="str">
            <v>crw tree rex</v>
          </cell>
          <cell r="G3382" t="str">
            <v>crw tree rex gry 10-13</v>
          </cell>
          <cell r="H3382" t="str">
            <v>Grey</v>
          </cell>
          <cell r="I3382" t="str">
            <v>10-13</v>
          </cell>
          <cell r="J3382" t="str">
            <v>1 Pack</v>
          </cell>
          <cell r="N3382" t="str">
            <v>MHSK3799831BCT</v>
          </cell>
          <cell r="O3382" t="str">
            <v>020-12197</v>
          </cell>
          <cell r="P3382" t="str">
            <v>020</v>
          </cell>
          <cell r="Q3382" t="str">
            <v>12197</v>
          </cell>
          <cell r="R3382" t="str">
            <v>MHSK3799831BCT_020</v>
          </cell>
        </row>
        <row r="3383">
          <cell r="E3383" t="str">
            <v>80548</v>
          </cell>
          <cell r="F3383" t="str">
            <v>crw prty like bday</v>
          </cell>
          <cell r="G3383" t="str">
            <v>crw prty like bday</v>
          </cell>
          <cell r="H3383" t="str">
            <v>Assorted - Primary</v>
          </cell>
          <cell r="I3383" t="str">
            <v>10-13</v>
          </cell>
          <cell r="J3383" t="str">
            <v>Inner of 3 @ PK1</v>
          </cell>
          <cell r="N3383" t="str">
            <v>MHSK3799841BCT</v>
          </cell>
          <cell r="O3383" t="str">
            <v>963-12197</v>
          </cell>
          <cell r="P3383" t="str">
            <v>963</v>
          </cell>
          <cell r="Q3383" t="str">
            <v>12197</v>
          </cell>
          <cell r="R3383" t="str">
            <v>MHSK3799841BCT_963</v>
          </cell>
        </row>
        <row r="3384">
          <cell r="E3384" t="str">
            <v>80548</v>
          </cell>
          <cell r="F3384" t="str">
            <v>crw prty like bday</v>
          </cell>
          <cell r="G3384" t="str">
            <v>crw prty like bday</v>
          </cell>
          <cell r="H3384" t="str">
            <v>Assorted - Primary</v>
          </cell>
          <cell r="I3384" t="str">
            <v>10-13</v>
          </cell>
          <cell r="J3384" t="str">
            <v>Inner of 3 @ PK1</v>
          </cell>
          <cell r="N3384" t="str">
            <v>MHSK3799841MAY</v>
          </cell>
          <cell r="O3384" t="str">
            <v>963-12197</v>
          </cell>
          <cell r="P3384" t="str">
            <v>963</v>
          </cell>
          <cell r="Q3384" t="str">
            <v>12197</v>
          </cell>
          <cell r="R3384" t="str">
            <v>MHSK3799841MAY_963</v>
          </cell>
        </row>
        <row r="3385">
          <cell r="E3385" t="str">
            <v>78640</v>
          </cell>
          <cell r="F3385" t="str">
            <v>crw trend elf</v>
          </cell>
          <cell r="G3385" t="str">
            <v>crw trend elf gry 10-13</v>
          </cell>
          <cell r="H3385" t="str">
            <v>Grey</v>
          </cell>
          <cell r="I3385" t="str">
            <v>10-13</v>
          </cell>
          <cell r="J3385" t="str">
            <v>1 Pack</v>
          </cell>
          <cell r="N3385" t="str">
            <v>MHSK3799861BCT</v>
          </cell>
          <cell r="O3385" t="str">
            <v>020-12197</v>
          </cell>
          <cell r="P3385" t="str">
            <v>020</v>
          </cell>
          <cell r="Q3385" t="str">
            <v>12197</v>
          </cell>
          <cell r="R3385" t="str">
            <v>MHSK3799861BCT_020</v>
          </cell>
        </row>
        <row r="3386">
          <cell r="E3386" t="str">
            <v>78643</v>
          </cell>
          <cell r="F3386" t="str">
            <v>crw meltdown</v>
          </cell>
          <cell r="G3386" t="str">
            <v>crw meltdown blk 10-13</v>
          </cell>
          <cell r="H3386" t="str">
            <v>Black</v>
          </cell>
          <cell r="I3386" t="str">
            <v>10-13</v>
          </cell>
          <cell r="J3386" t="str">
            <v>1 Pack</v>
          </cell>
          <cell r="N3386" t="str">
            <v>MHSK3799871BCT</v>
          </cell>
          <cell r="O3386" t="str">
            <v>001-12197</v>
          </cell>
          <cell r="P3386" t="str">
            <v>001</v>
          </cell>
          <cell r="Q3386" t="str">
            <v>12197</v>
          </cell>
          <cell r="R3386" t="str">
            <v>MHSK3799871BCT_001</v>
          </cell>
        </row>
        <row r="3387">
          <cell r="E3387" t="str">
            <v>78943</v>
          </cell>
          <cell r="F3387" t="str">
            <v>crw hppy Llamakah</v>
          </cell>
          <cell r="G3387" t="str">
            <v>crw hppy Llamakah gry 10-13</v>
          </cell>
          <cell r="H3387" t="str">
            <v>Grey</v>
          </cell>
          <cell r="I3387" t="str">
            <v>10-13</v>
          </cell>
          <cell r="J3387" t="str">
            <v>Inner of 3 @ PK1</v>
          </cell>
          <cell r="N3387" t="str">
            <v>MHSK3799881MAY</v>
          </cell>
          <cell r="O3387" t="str">
            <v>020-12197</v>
          </cell>
          <cell r="P3387" t="str">
            <v>020</v>
          </cell>
          <cell r="Q3387" t="str">
            <v>12197</v>
          </cell>
          <cell r="R3387" t="str">
            <v>MHSK3799881MAY_020</v>
          </cell>
        </row>
        <row r="3388">
          <cell r="E3388" t="str">
            <v>79365</v>
          </cell>
          <cell r="F3388" t="str">
            <v>crw bah humpug</v>
          </cell>
          <cell r="G3388" t="str">
            <v>crw bah humpug blk 10-13</v>
          </cell>
          <cell r="H3388" t="str">
            <v>Black</v>
          </cell>
          <cell r="I3388" t="str">
            <v>10-13</v>
          </cell>
          <cell r="J3388" t="str">
            <v>Inner of 3 @ PK1</v>
          </cell>
          <cell r="N3388" t="str">
            <v>MHSK3799901MAY</v>
          </cell>
          <cell r="O3388" t="str">
            <v>001-12197</v>
          </cell>
          <cell r="P3388" t="str">
            <v>001</v>
          </cell>
          <cell r="Q3388" t="str">
            <v>12197</v>
          </cell>
          <cell r="R3388" t="str">
            <v>MHSK3799901MAY_001</v>
          </cell>
        </row>
        <row r="3389">
          <cell r="E3389" t="str">
            <v>80489</v>
          </cell>
          <cell r="F3389" t="str">
            <v>crw gnme holidays</v>
          </cell>
          <cell r="G3389" t="str">
            <v>crw gnme holidays blk 10-13</v>
          </cell>
          <cell r="H3389" t="str">
            <v>Black</v>
          </cell>
          <cell r="I3389" t="str">
            <v>10-13</v>
          </cell>
          <cell r="J3389" t="str">
            <v>Inner of 3 @ PK1</v>
          </cell>
          <cell r="N3389" t="str">
            <v>MHSK3799921MAY</v>
          </cell>
          <cell r="O3389" t="str">
            <v>001-12197</v>
          </cell>
          <cell r="P3389" t="str">
            <v>001</v>
          </cell>
          <cell r="Q3389" t="str">
            <v>12197</v>
          </cell>
          <cell r="R3389" t="str">
            <v>MHSK3799921MAY_001</v>
          </cell>
        </row>
        <row r="3390">
          <cell r="E3390" t="str">
            <v>79772</v>
          </cell>
          <cell r="F3390" t="str">
            <v>crw fairisle trex</v>
          </cell>
          <cell r="G3390" t="str">
            <v>crw fairisle trex multi 10-13</v>
          </cell>
          <cell r="H3390" t="str">
            <v>Assorted - Primary</v>
          </cell>
          <cell r="I3390" t="str">
            <v>10-13</v>
          </cell>
          <cell r="J3390" t="str">
            <v>Inner of 3 @ PK1</v>
          </cell>
          <cell r="N3390" t="str">
            <v>MHSK3799931MAY</v>
          </cell>
          <cell r="O3390" t="str">
            <v>963-12197</v>
          </cell>
          <cell r="P3390" t="str">
            <v>963</v>
          </cell>
          <cell r="Q3390" t="str">
            <v>12197</v>
          </cell>
          <cell r="R3390" t="str">
            <v>MHSK3799931MAY_963</v>
          </cell>
        </row>
        <row r="3391">
          <cell r="E3391" t="str">
            <v>110TE-BLK</v>
          </cell>
          <cell r="F3391" t="str">
            <v>OTC Infred</v>
          </cell>
          <cell r="G3391" t="str">
            <v>OTC Infred blk S/M</v>
          </cell>
          <cell r="H3391" t="str">
            <v>Black</v>
          </cell>
          <cell r="I3391" t="str">
            <v>Small/Med - S/M-UNISEX</v>
          </cell>
          <cell r="J3391" t="str">
            <v>2 Pack</v>
          </cell>
          <cell r="K3391" t="str">
            <v>F2021</v>
          </cell>
          <cell r="N3391" t="str">
            <v>TESK3819882GEN</v>
          </cell>
          <cell r="O3391" t="str">
            <v>001-22196</v>
          </cell>
          <cell r="P3391" t="str">
            <v>001</v>
          </cell>
          <cell r="Q3391" t="str">
            <v>22196</v>
          </cell>
          <cell r="R3391" t="str">
            <v>TESK3819882GEN_001</v>
          </cell>
        </row>
        <row r="3392">
          <cell r="E3392" t="str">
            <v>210TE-BLK</v>
          </cell>
          <cell r="F3392" t="str">
            <v>OTC Infred</v>
          </cell>
          <cell r="G3392" t="str">
            <v>OTC Infred blk L/XL</v>
          </cell>
          <cell r="H3392" t="str">
            <v>Black</v>
          </cell>
          <cell r="I3392" t="str">
            <v>L/XL - Unisex</v>
          </cell>
          <cell r="J3392" t="str">
            <v>2 Pack</v>
          </cell>
          <cell r="K3392" t="str">
            <v>F2021</v>
          </cell>
          <cell r="N3392" t="str">
            <v>TESK3819882GEN</v>
          </cell>
          <cell r="O3392" t="str">
            <v>001-11912</v>
          </cell>
          <cell r="P3392" t="str">
            <v>001</v>
          </cell>
          <cell r="Q3392" t="str">
            <v>11912</v>
          </cell>
          <cell r="R3392" t="str">
            <v>TESK3819882GEN_001</v>
          </cell>
        </row>
        <row r="3393">
          <cell r="E3393" t="str">
            <v>210TE-BLK</v>
          </cell>
          <cell r="F3393" t="str">
            <v>OTC Infred</v>
          </cell>
          <cell r="G3393" t="str">
            <v>OTC Infred blk L/XL</v>
          </cell>
          <cell r="H3393" t="str">
            <v>Black</v>
          </cell>
          <cell r="I3393" t="str">
            <v>Large/XL - L/XL</v>
          </cell>
          <cell r="J3393" t="str">
            <v>2 Pack</v>
          </cell>
          <cell r="K3393" t="str">
            <v>F2021</v>
          </cell>
          <cell r="N3393" t="str">
            <v>TESK3819882GEN</v>
          </cell>
          <cell r="O3393" t="str">
            <v>001-31261</v>
          </cell>
          <cell r="P3393" t="str">
            <v>001</v>
          </cell>
          <cell r="Q3393" t="str">
            <v>31261</v>
          </cell>
          <cell r="R3393" t="str">
            <v>TESK3819882GEN_001</v>
          </cell>
        </row>
        <row r="3394">
          <cell r="E3394" t="str">
            <v>110TE-WHT</v>
          </cell>
          <cell r="F3394" t="str">
            <v>OTC Infred</v>
          </cell>
          <cell r="G3394" t="str">
            <v>OTC Infred wht S/M</v>
          </cell>
          <cell r="H3394" t="str">
            <v>White</v>
          </cell>
          <cell r="I3394" t="str">
            <v>Small/Med - S/M-UNISEX</v>
          </cell>
          <cell r="J3394" t="str">
            <v>2 Pack</v>
          </cell>
          <cell r="K3394" t="str">
            <v>F2021</v>
          </cell>
          <cell r="N3394" t="str">
            <v>TESK3819882GEN</v>
          </cell>
          <cell r="O3394" t="str">
            <v>100-22196</v>
          </cell>
          <cell r="P3394" t="str">
            <v>100</v>
          </cell>
          <cell r="Q3394" t="str">
            <v>22196</v>
          </cell>
          <cell r="R3394" t="str">
            <v>TESK3819882GEN_100</v>
          </cell>
        </row>
        <row r="3395">
          <cell r="E3395" t="str">
            <v>210TE-WHT</v>
          </cell>
          <cell r="F3395" t="str">
            <v>OTC Infred</v>
          </cell>
          <cell r="G3395" t="str">
            <v>OTC Infred wht L/XL</v>
          </cell>
          <cell r="H3395" t="str">
            <v>White</v>
          </cell>
          <cell r="I3395" t="str">
            <v>L/XL - Unisex</v>
          </cell>
          <cell r="J3395" t="str">
            <v>2 Pack</v>
          </cell>
          <cell r="K3395" t="str">
            <v>F2021</v>
          </cell>
          <cell r="N3395" t="str">
            <v>TESK3819882GEN</v>
          </cell>
          <cell r="O3395" t="str">
            <v>100-11912</v>
          </cell>
          <cell r="P3395" t="str">
            <v>100</v>
          </cell>
          <cell r="Q3395" t="str">
            <v>11912</v>
          </cell>
          <cell r="R3395" t="str">
            <v>TESK3819882GEN_100</v>
          </cell>
        </row>
        <row r="3396">
          <cell r="E3396" t="str">
            <v>210TE-WHT</v>
          </cell>
          <cell r="F3396" t="str">
            <v>OTC Infred</v>
          </cell>
          <cell r="G3396" t="str">
            <v>OTC Infred wht L/XL</v>
          </cell>
          <cell r="H3396" t="str">
            <v>White</v>
          </cell>
          <cell r="I3396" t="str">
            <v>Large/XL - L/XL</v>
          </cell>
          <cell r="J3396" t="str">
            <v>2 Pack</v>
          </cell>
          <cell r="K3396" t="str">
            <v>F2021</v>
          </cell>
          <cell r="N3396" t="str">
            <v>TESK3819882GEN</v>
          </cell>
          <cell r="O3396" t="str">
            <v>100-31261</v>
          </cell>
          <cell r="P3396" t="str">
            <v>100</v>
          </cell>
          <cell r="Q3396" t="str">
            <v>31261</v>
          </cell>
          <cell r="R3396" t="str">
            <v>TESK3819882GEN_100</v>
          </cell>
        </row>
        <row r="3397">
          <cell r="E3397" t="str">
            <v>Y54QL310</v>
          </cell>
          <cell r="F3397" t="str">
            <v>crew seamless flt knit argyle</v>
          </cell>
          <cell r="G3397" t="str">
            <v>crw smls flt kt argyle gry 8-9</v>
          </cell>
          <cell r="H3397" t="str">
            <v>Grey</v>
          </cell>
          <cell r="I3397" t="str">
            <v>8-9.5</v>
          </cell>
          <cell r="J3397" t="str">
            <v>3 Pack</v>
          </cell>
          <cell r="K3397" t="str">
            <v>REPLEN</v>
          </cell>
          <cell r="N3397" t="str">
            <v>PLSK3855633DIL</v>
          </cell>
          <cell r="O3397" t="str">
            <v>020-41278</v>
          </cell>
          <cell r="P3397" t="str">
            <v>020</v>
          </cell>
          <cell r="Q3397" t="str">
            <v>41278</v>
          </cell>
          <cell r="R3397" t="str">
            <v>PLSK3855633DIL_020</v>
          </cell>
        </row>
        <row r="3398">
          <cell r="E3398" t="str">
            <v>Y54QL310</v>
          </cell>
          <cell r="F3398" t="str">
            <v>crew seamless flt knit argyle</v>
          </cell>
          <cell r="G3398" t="str">
            <v>crw smls flt kt argyle gry 9-1</v>
          </cell>
          <cell r="H3398" t="str">
            <v>Grey</v>
          </cell>
          <cell r="I3398" t="str">
            <v>9-11</v>
          </cell>
          <cell r="J3398" t="str">
            <v>3 Pack</v>
          </cell>
          <cell r="K3398" t="str">
            <v>REPLEN</v>
          </cell>
          <cell r="N3398" t="str">
            <v>PLSK3855633DIL</v>
          </cell>
          <cell r="O3398" t="str">
            <v>020-22032</v>
          </cell>
          <cell r="P3398" t="str">
            <v>020</v>
          </cell>
          <cell r="Q3398" t="str">
            <v>22032</v>
          </cell>
          <cell r="R3398" t="str">
            <v>PLSK3855633DIL_020</v>
          </cell>
        </row>
        <row r="3399">
          <cell r="E3399" t="str">
            <v>Y54QL310</v>
          </cell>
          <cell r="F3399" t="str">
            <v>crew seamless flt knit argyle</v>
          </cell>
          <cell r="G3399" t="str">
            <v>crw smls flt kt argyle nvy 8-9</v>
          </cell>
          <cell r="H3399" t="str">
            <v>Navy</v>
          </cell>
          <cell r="I3399" t="str">
            <v>8-9.5</v>
          </cell>
          <cell r="J3399" t="str">
            <v>3 Pack</v>
          </cell>
          <cell r="K3399" t="str">
            <v>REPLEN</v>
          </cell>
          <cell r="N3399" t="str">
            <v>PLSK3855633DIL</v>
          </cell>
          <cell r="O3399" t="str">
            <v>410-41278</v>
          </cell>
          <cell r="P3399" t="str">
            <v>410</v>
          </cell>
          <cell r="Q3399" t="str">
            <v>41278</v>
          </cell>
          <cell r="R3399" t="str">
            <v>PLSK3855633DIL_410</v>
          </cell>
        </row>
        <row r="3400">
          <cell r="E3400" t="str">
            <v>Y54QL310</v>
          </cell>
          <cell r="F3400" t="str">
            <v>crew seamless flt knit argyle</v>
          </cell>
          <cell r="G3400" t="str">
            <v>crw smls flt kt argyle nvy 9-1</v>
          </cell>
          <cell r="H3400" t="str">
            <v>Navy</v>
          </cell>
          <cell r="I3400" t="str">
            <v>9-11</v>
          </cell>
          <cell r="J3400" t="str">
            <v>3 Pack</v>
          </cell>
          <cell r="K3400" t="str">
            <v>REPLEN</v>
          </cell>
          <cell r="N3400" t="str">
            <v>PLSK3855633DIL</v>
          </cell>
          <cell r="O3400" t="str">
            <v>410-22032</v>
          </cell>
          <cell r="P3400" t="str">
            <v>410</v>
          </cell>
          <cell r="Q3400" t="str">
            <v>22032</v>
          </cell>
          <cell r="R3400" t="str">
            <v>PLSK3855633DIL_410</v>
          </cell>
        </row>
        <row r="3401">
          <cell r="E3401" t="str">
            <v>Y54QL311</v>
          </cell>
          <cell r="F3401" t="str">
            <v>crew seamless two tone argyle</v>
          </cell>
          <cell r="G3401" t="str">
            <v>crw smls 2tone argyle ast neu</v>
          </cell>
          <cell r="H3401" t="str">
            <v>Assorted - Neutral</v>
          </cell>
          <cell r="I3401" t="str">
            <v>7-8.5</v>
          </cell>
          <cell r="J3401" t="str">
            <v>3 Pack</v>
          </cell>
          <cell r="K3401" t="str">
            <v>REPLEN</v>
          </cell>
          <cell r="N3401" t="str">
            <v>PLSK3855643DIL</v>
          </cell>
          <cell r="O3401" t="str">
            <v>964-40048</v>
          </cell>
          <cell r="P3401" t="str">
            <v>964</v>
          </cell>
          <cell r="Q3401" t="str">
            <v>40048</v>
          </cell>
          <cell r="R3401" t="str">
            <v>PLSK3855643DIL_964</v>
          </cell>
        </row>
        <row r="3402">
          <cell r="E3402" t="str">
            <v>Y54QL311</v>
          </cell>
          <cell r="F3402" t="str">
            <v>crew seamless two tone argyle</v>
          </cell>
          <cell r="G3402" t="str">
            <v>crw smls 2tone argyle ast neu</v>
          </cell>
          <cell r="H3402" t="str">
            <v>Assorted - Neutral</v>
          </cell>
          <cell r="I3402" t="str">
            <v>8-9.5</v>
          </cell>
          <cell r="J3402" t="str">
            <v>3 Pack</v>
          </cell>
          <cell r="K3402" t="str">
            <v>REPLEN</v>
          </cell>
          <cell r="N3402" t="str">
            <v>PLSK3855643DIL</v>
          </cell>
          <cell r="O3402" t="str">
            <v>964-41278</v>
          </cell>
          <cell r="P3402" t="str">
            <v>964</v>
          </cell>
          <cell r="Q3402" t="str">
            <v>41278</v>
          </cell>
          <cell r="R3402" t="str">
            <v>PLSK3855643DIL_964</v>
          </cell>
        </row>
        <row r="3403">
          <cell r="E3403" t="str">
            <v>Y54QL311</v>
          </cell>
          <cell r="F3403" t="str">
            <v>crew seamless two tone argyle</v>
          </cell>
          <cell r="G3403" t="str">
            <v>crw smls 2tone argyle ast neu</v>
          </cell>
          <cell r="H3403" t="str">
            <v>Assorted - Neutral</v>
          </cell>
          <cell r="I3403" t="str">
            <v>9-11</v>
          </cell>
          <cell r="J3403" t="str">
            <v>3 Pack</v>
          </cell>
          <cell r="K3403" t="str">
            <v>REPLEN</v>
          </cell>
          <cell r="N3403" t="str">
            <v>PLSK3855643DIL</v>
          </cell>
          <cell r="O3403" t="str">
            <v>964-22032</v>
          </cell>
          <cell r="P3403" t="str">
            <v>964</v>
          </cell>
          <cell r="Q3403" t="str">
            <v>22032</v>
          </cell>
          <cell r="R3403" t="str">
            <v>PLSK3855643DIL_964</v>
          </cell>
        </row>
        <row r="3404">
          <cell r="E3404" t="str">
            <v>Y54QL312</v>
          </cell>
          <cell r="F3404" t="str">
            <v>crew seamless mini stripe fkt</v>
          </cell>
          <cell r="G3404" t="str">
            <v>crw smls mini strp fkt nvy 9-1</v>
          </cell>
          <cell r="H3404" t="str">
            <v>Navy</v>
          </cell>
          <cell r="I3404" t="str">
            <v>9-11</v>
          </cell>
          <cell r="J3404" t="str">
            <v>3 Pack</v>
          </cell>
          <cell r="K3404" t="str">
            <v>REPLEN</v>
          </cell>
          <cell r="N3404" t="str">
            <v>PLSK3855653DIL</v>
          </cell>
          <cell r="O3404" t="str">
            <v>410-22032</v>
          </cell>
          <cell r="P3404" t="str">
            <v>410</v>
          </cell>
          <cell r="Q3404" t="str">
            <v>22032</v>
          </cell>
          <cell r="R3404" t="str">
            <v>PLSK3855653DIL_410</v>
          </cell>
        </row>
        <row r="3405">
          <cell r="E3405" t="str">
            <v>Y54QL314</v>
          </cell>
          <cell r="F3405" t="str">
            <v>crew smls dress rib fltknt</v>
          </cell>
          <cell r="G3405" t="str">
            <v>crw smls drs rib fltknt gry 7-</v>
          </cell>
          <cell r="H3405" t="str">
            <v>Grey</v>
          </cell>
          <cell r="I3405" t="str">
            <v>7-8.5</v>
          </cell>
          <cell r="J3405" t="str">
            <v>3 Pack</v>
          </cell>
          <cell r="K3405" t="str">
            <v>REPLEN</v>
          </cell>
          <cell r="N3405" t="str">
            <v>PLSK3855673DIL</v>
          </cell>
          <cell r="O3405" t="str">
            <v>020-40048</v>
          </cell>
          <cell r="P3405" t="str">
            <v>020</v>
          </cell>
          <cell r="Q3405" t="str">
            <v>40048</v>
          </cell>
          <cell r="R3405" t="str">
            <v>PLSK3855673DIL_020</v>
          </cell>
        </row>
        <row r="3406">
          <cell r="E3406" t="str">
            <v>Y54QL314</v>
          </cell>
          <cell r="F3406" t="str">
            <v>crew smls dress rib fltknt</v>
          </cell>
          <cell r="G3406" t="str">
            <v>crw smls drs rib fltknt gry 8-</v>
          </cell>
          <cell r="H3406" t="str">
            <v>Grey</v>
          </cell>
          <cell r="I3406" t="str">
            <v>8-9.5</v>
          </cell>
          <cell r="J3406" t="str">
            <v>3 Pack</v>
          </cell>
          <cell r="K3406" t="str">
            <v>REPLEN</v>
          </cell>
          <cell r="N3406" t="str">
            <v>PLSK3855673DIL</v>
          </cell>
          <cell r="O3406" t="str">
            <v>020-41278</v>
          </cell>
          <cell r="P3406" t="str">
            <v>020</v>
          </cell>
          <cell r="Q3406" t="str">
            <v>41278</v>
          </cell>
          <cell r="R3406" t="str">
            <v>PLSK3855673DIL_020</v>
          </cell>
        </row>
        <row r="3407">
          <cell r="E3407" t="str">
            <v>Y54QL314</v>
          </cell>
          <cell r="F3407" t="str">
            <v>crew smls dress rib fltknt</v>
          </cell>
          <cell r="G3407" t="str">
            <v>crw smls drs rib fltknt gry 9-</v>
          </cell>
          <cell r="H3407" t="str">
            <v>Grey</v>
          </cell>
          <cell r="I3407" t="str">
            <v>9-11</v>
          </cell>
          <cell r="J3407" t="str">
            <v>3 Pack</v>
          </cell>
          <cell r="K3407" t="str">
            <v>REPLEN</v>
          </cell>
          <cell r="N3407" t="str">
            <v>PLSK3855673DIL</v>
          </cell>
          <cell r="O3407" t="str">
            <v>020-22032</v>
          </cell>
          <cell r="P3407" t="str">
            <v>020</v>
          </cell>
          <cell r="Q3407" t="str">
            <v>22032</v>
          </cell>
          <cell r="R3407" t="str">
            <v>PLSK3855673DIL_020</v>
          </cell>
        </row>
        <row r="3408">
          <cell r="E3408" t="str">
            <v>Y54QL315</v>
          </cell>
          <cell r="F3408" t="str">
            <v>crew dress rib twisted yarn</v>
          </cell>
          <cell r="G3408" t="str">
            <v>crw drs rib twisted yarn ast n</v>
          </cell>
          <cell r="H3408" t="str">
            <v>Assorted - Neutral</v>
          </cell>
          <cell r="I3408" t="str">
            <v>7-8.5</v>
          </cell>
          <cell r="J3408" t="str">
            <v>3 Pack</v>
          </cell>
          <cell r="K3408" t="str">
            <v>REPLEN</v>
          </cell>
          <cell r="N3408" t="str">
            <v>PLSK3855683DIL</v>
          </cell>
          <cell r="O3408" t="str">
            <v>964-40048</v>
          </cell>
          <cell r="P3408" t="str">
            <v>964</v>
          </cell>
          <cell r="Q3408" t="str">
            <v>40048</v>
          </cell>
          <cell r="R3408" t="str">
            <v>PLSK3855683DIL_964</v>
          </cell>
        </row>
        <row r="3409">
          <cell r="E3409" t="str">
            <v>Y54QL315</v>
          </cell>
          <cell r="F3409" t="str">
            <v>crew dress rib twisted yarn</v>
          </cell>
          <cell r="G3409" t="str">
            <v>crw drs rib twisted yarn ast n</v>
          </cell>
          <cell r="H3409" t="str">
            <v>Assorted - Neutral</v>
          </cell>
          <cell r="I3409" t="str">
            <v>9-11</v>
          </cell>
          <cell r="J3409" t="str">
            <v>3 Pack</v>
          </cell>
          <cell r="K3409" t="str">
            <v>REPLEN</v>
          </cell>
          <cell r="N3409" t="str">
            <v>PLSK3855683DIL</v>
          </cell>
          <cell r="O3409" t="str">
            <v>964-22032</v>
          </cell>
          <cell r="P3409" t="str">
            <v>964</v>
          </cell>
          <cell r="Q3409" t="str">
            <v>22032</v>
          </cell>
          <cell r="R3409" t="str">
            <v>PLSK3855683DIL_964</v>
          </cell>
        </row>
        <row r="3410">
          <cell r="E3410" t="str">
            <v>Y54QL321</v>
          </cell>
          <cell r="F3410" t="str">
            <v>crew athletic boys half cush</v>
          </cell>
          <cell r="G3410" t="str">
            <v>crw athletic boy hc gryft 7-8.</v>
          </cell>
          <cell r="H3410" t="str">
            <v>White with Grey Foot</v>
          </cell>
          <cell r="I3410" t="str">
            <v>7-8.5</v>
          </cell>
          <cell r="J3410" t="str">
            <v>3 Pack</v>
          </cell>
          <cell r="K3410" t="str">
            <v>REPLEN</v>
          </cell>
          <cell r="N3410" t="str">
            <v>PLSK3855703DIL</v>
          </cell>
          <cell r="O3410" t="str">
            <v>112-40048</v>
          </cell>
          <cell r="P3410" t="str">
            <v>112</v>
          </cell>
          <cell r="Q3410" t="str">
            <v>40048</v>
          </cell>
          <cell r="R3410" t="str">
            <v>PLSK3855703DIL_112</v>
          </cell>
        </row>
        <row r="3411">
          <cell r="E3411" t="str">
            <v>SR70143</v>
          </cell>
          <cell r="F3411" t="str">
            <v>crew girls leepz</v>
          </cell>
          <cell r="G3411" t="str">
            <v>Leepz Girls Crew</v>
          </cell>
          <cell r="H3411" t="str">
            <v>Assorted - Bright</v>
          </cell>
          <cell r="I3411" t="str">
            <v>5-6.5</v>
          </cell>
          <cell r="J3411" t="str">
            <v>3 Pack</v>
          </cell>
          <cell r="K3411" t="str">
            <v>S2017</v>
          </cell>
          <cell r="N3411" t="str">
            <v>SRSK3870143GEN</v>
          </cell>
          <cell r="O3411" t="str">
            <v>966-41151</v>
          </cell>
          <cell r="P3411" t="str">
            <v>966</v>
          </cell>
          <cell r="Q3411" t="str">
            <v>41151</v>
          </cell>
          <cell r="R3411" t="str">
            <v>SRSK3870143GEN_966</v>
          </cell>
        </row>
        <row r="3412">
          <cell r="E3412" t="str">
            <v>SR70993</v>
          </cell>
          <cell r="F3412" t="str">
            <v>crew elizabeth sparkle welt</v>
          </cell>
          <cell r="G3412" t="str">
            <v>Elizabeth Sparkle Crew</v>
          </cell>
          <cell r="H3412" t="str">
            <v>Pink, Neon</v>
          </cell>
          <cell r="I3412" t="str">
            <v>5-6.5</v>
          </cell>
          <cell r="J3412" t="str">
            <v>3 Pack</v>
          </cell>
          <cell r="K3412" t="str">
            <v>S2017</v>
          </cell>
          <cell r="N3412" t="str">
            <v>SRSK3870993GEN</v>
          </cell>
          <cell r="O3412" t="str">
            <v>670-41151</v>
          </cell>
          <cell r="P3412" t="str">
            <v>670</v>
          </cell>
          <cell r="Q3412" t="str">
            <v>41151</v>
          </cell>
          <cell r="R3412" t="str">
            <v>SRSK3870993GEN_670</v>
          </cell>
        </row>
        <row r="3413">
          <cell r="E3413" t="str">
            <v>12398119</v>
          </cell>
          <cell r="F3413" t="str">
            <v>crw flat knit striped</v>
          </cell>
          <cell r="G3413" t="str">
            <v>crw flat knit striped gry 9-11</v>
          </cell>
          <cell r="H3413" t="str">
            <v>Grey</v>
          </cell>
          <cell r="I3413" t="str">
            <v>9-11</v>
          </cell>
          <cell r="J3413" t="str">
            <v>3 Pack</v>
          </cell>
          <cell r="K3413" t="str">
            <v>F2018</v>
          </cell>
          <cell r="N3413" t="str">
            <v>FCSK3877313FDM</v>
          </cell>
          <cell r="O3413" t="str">
            <v>020-30041</v>
          </cell>
          <cell r="P3413" t="str">
            <v>020</v>
          </cell>
          <cell r="Q3413" t="str">
            <v>30041</v>
          </cell>
          <cell r="R3413" t="str">
            <v>FCSK3877313FDM_020</v>
          </cell>
        </row>
        <row r="3414">
          <cell r="E3414" t="str">
            <v>11398110</v>
          </cell>
          <cell r="F3414" t="str">
            <v>crew wool half cushion</v>
          </cell>
          <cell r="G3414" t="str">
            <v>crw wool half cushion cha 9-11</v>
          </cell>
          <cell r="H3414" t="str">
            <v>Charcoal</v>
          </cell>
          <cell r="I3414" t="str">
            <v>9-11</v>
          </cell>
          <cell r="J3414" t="str">
            <v>3 Pack</v>
          </cell>
          <cell r="K3414" t="str">
            <v>F2017</v>
          </cell>
          <cell r="N3414" t="str">
            <v>FCSK3877323FDM</v>
          </cell>
          <cell r="O3414" t="str">
            <v>011-30041</v>
          </cell>
          <cell r="P3414" t="str">
            <v>011</v>
          </cell>
          <cell r="Q3414" t="str">
            <v>30041</v>
          </cell>
          <cell r="R3414" t="str">
            <v>FCSK3877323FDM_011</v>
          </cell>
        </row>
        <row r="3415">
          <cell r="E3415" t="str">
            <v>21398117</v>
          </cell>
          <cell r="F3415" t="str">
            <v>crew wool half cushion</v>
          </cell>
          <cell r="G3415" t="str">
            <v>crw wool hlf cush teal 9-11</v>
          </cell>
          <cell r="H3415" t="str">
            <v>Turquoise/Aqua</v>
          </cell>
          <cell r="I3415" t="str">
            <v>9-11</v>
          </cell>
          <cell r="J3415" t="str">
            <v>3 Pack</v>
          </cell>
          <cell r="K3415" t="str">
            <v>F2017</v>
          </cell>
          <cell r="N3415" t="str">
            <v>FCSK3877323FDM</v>
          </cell>
          <cell r="O3415" t="str">
            <v>440-30041</v>
          </cell>
          <cell r="P3415" t="str">
            <v>440</v>
          </cell>
          <cell r="Q3415" t="str">
            <v>30041</v>
          </cell>
          <cell r="R3415" t="str">
            <v>FCSK3877323FDM_440</v>
          </cell>
        </row>
        <row r="3416">
          <cell r="E3416" t="str">
            <v>7732360</v>
          </cell>
          <cell r="F3416" t="str">
            <v>crew aztec pop wool</v>
          </cell>
          <cell r="G3416" t="str">
            <v>Wool Aztec Color Pop Crew</v>
          </cell>
          <cell r="H3416" t="str">
            <v>Purple</v>
          </cell>
          <cell r="I3416" t="str">
            <v>9-11</v>
          </cell>
          <cell r="J3416" t="str">
            <v>3 Pack</v>
          </cell>
          <cell r="K3416" t="str">
            <v>F2018</v>
          </cell>
          <cell r="N3416" t="str">
            <v>FCSK3877323FCC</v>
          </cell>
          <cell r="O3416" t="str">
            <v>500-30041</v>
          </cell>
          <cell r="P3416" t="str">
            <v>500</v>
          </cell>
          <cell r="Q3416" t="str">
            <v>30041</v>
          </cell>
          <cell r="R3416" t="str">
            <v>FCSK3877323FCC_500</v>
          </cell>
        </row>
        <row r="3417">
          <cell r="E3417" t="str">
            <v>41398111</v>
          </cell>
          <cell r="F3417" t="str">
            <v>crew wool half cushion</v>
          </cell>
          <cell r="G3417" t="str">
            <v>crw wool half cush char 9-11</v>
          </cell>
          <cell r="H3417" t="str">
            <v>Grey</v>
          </cell>
          <cell r="I3417" t="str">
            <v>9-11</v>
          </cell>
          <cell r="J3417" t="str">
            <v>3 Pack</v>
          </cell>
          <cell r="K3417" t="str">
            <v>F2017</v>
          </cell>
          <cell r="N3417" t="str">
            <v>FCSK3877333FDM</v>
          </cell>
          <cell r="O3417" t="str">
            <v>020-30041</v>
          </cell>
          <cell r="P3417" t="str">
            <v>020</v>
          </cell>
          <cell r="Q3417" t="str">
            <v>30041</v>
          </cell>
          <cell r="R3417" t="str">
            <v>FCSK3877333FDM_020</v>
          </cell>
        </row>
        <row r="3418">
          <cell r="E3418" t="str">
            <v>61398115</v>
          </cell>
          <cell r="F3418" t="str">
            <v>crew wool half cushion</v>
          </cell>
          <cell r="G3418" t="str">
            <v>crw wool half cush tr nvy 9-11</v>
          </cell>
          <cell r="H3418" t="str">
            <v>Blue</v>
          </cell>
          <cell r="I3418" t="str">
            <v>9-11</v>
          </cell>
          <cell r="J3418" t="str">
            <v>3 Pack</v>
          </cell>
          <cell r="K3418" t="str">
            <v>F2017</v>
          </cell>
          <cell r="N3418" t="str">
            <v>FCSK3877333FDM</v>
          </cell>
          <cell r="O3418" t="str">
            <v>420-30041</v>
          </cell>
          <cell r="P3418" t="str">
            <v>420</v>
          </cell>
          <cell r="Q3418" t="str">
            <v>30041</v>
          </cell>
          <cell r="R3418" t="str">
            <v>FCSK3877333FDM_420</v>
          </cell>
        </row>
        <row r="3419">
          <cell r="E3419" t="str">
            <v>7774312</v>
          </cell>
          <cell r="F3419" t="str">
            <v>crew flat wool</v>
          </cell>
          <cell r="G3419" t="str">
            <v>Flat Wool Crew</v>
          </cell>
          <cell r="H3419" t="str">
            <v>Grey</v>
          </cell>
          <cell r="I3419" t="str">
            <v>9-11</v>
          </cell>
          <cell r="J3419" t="str">
            <v>3 Pack</v>
          </cell>
          <cell r="K3419" t="str">
            <v>F2018</v>
          </cell>
          <cell r="N3419" t="str">
            <v>FCSK3877743FCC</v>
          </cell>
          <cell r="O3419" t="str">
            <v>020-30041</v>
          </cell>
          <cell r="P3419" t="str">
            <v>020</v>
          </cell>
          <cell r="Q3419" t="str">
            <v>30041</v>
          </cell>
          <cell r="R3419" t="str">
            <v>FCSK3877743FCC_020</v>
          </cell>
        </row>
        <row r="3420">
          <cell r="E3420" t="str">
            <v>52398117</v>
          </cell>
          <cell r="F3420" t="str">
            <v>crew soft poly ragg</v>
          </cell>
          <cell r="G3420" t="str">
            <v>crew soft poly ragg blk 9-11</v>
          </cell>
          <cell r="H3420" t="str">
            <v>Black</v>
          </cell>
          <cell r="I3420" t="str">
            <v>9-11</v>
          </cell>
          <cell r="J3420" t="str">
            <v>2 Pack</v>
          </cell>
          <cell r="K3420" t="str">
            <v>S2018</v>
          </cell>
          <cell r="N3420" t="str">
            <v>FCSK3877752FDM</v>
          </cell>
          <cell r="O3420" t="str">
            <v>001-30041</v>
          </cell>
          <cell r="P3420" t="str">
            <v>001</v>
          </cell>
          <cell r="Q3420" t="str">
            <v>30041</v>
          </cell>
          <cell r="R3420" t="str">
            <v>FCSK3877752FDM_001</v>
          </cell>
        </row>
        <row r="3421">
          <cell r="E3421" t="str">
            <v>34149515</v>
          </cell>
          <cell r="F3421" t="str">
            <v>crew soft poly ragg</v>
          </cell>
          <cell r="G3421" t="str">
            <v>crw soft poly ragg nvy 9-11</v>
          </cell>
          <cell r="H3421" t="str">
            <v>Navy</v>
          </cell>
          <cell r="I3421" t="str">
            <v>9-11</v>
          </cell>
          <cell r="J3421" t="str">
            <v>2 Pack</v>
          </cell>
          <cell r="K3421" t="str">
            <v>S2018</v>
          </cell>
          <cell r="N3421" t="str">
            <v>FCSK3877752FDM</v>
          </cell>
          <cell r="O3421" t="str">
            <v>410-30041</v>
          </cell>
          <cell r="P3421" t="str">
            <v>410</v>
          </cell>
          <cell r="Q3421" t="str">
            <v>30041</v>
          </cell>
          <cell r="R3421" t="str">
            <v>FCSK3877752FDM_410</v>
          </cell>
        </row>
        <row r="3422">
          <cell r="E3422" t="str">
            <v>42398110</v>
          </cell>
          <cell r="F3422" t="str">
            <v>crew soft poly ragg</v>
          </cell>
          <cell r="G3422" t="str">
            <v>crew soft poly ragg tur 9-11</v>
          </cell>
          <cell r="H3422" t="str">
            <v>Turquoise/Aqua</v>
          </cell>
          <cell r="I3422" t="str">
            <v>9-11</v>
          </cell>
          <cell r="J3422" t="str">
            <v>2 Pack</v>
          </cell>
          <cell r="K3422" t="str">
            <v>S2018</v>
          </cell>
          <cell r="N3422" t="str">
            <v>FCSK3877752FDM</v>
          </cell>
          <cell r="O3422" t="str">
            <v>440-30041</v>
          </cell>
          <cell r="P3422" t="str">
            <v>440</v>
          </cell>
          <cell r="Q3422" t="str">
            <v>30041</v>
          </cell>
          <cell r="R3422" t="str">
            <v>FCSK3877752FDM_440</v>
          </cell>
        </row>
        <row r="3423">
          <cell r="E3423" t="str">
            <v>32398113</v>
          </cell>
          <cell r="F3423" t="str">
            <v>crew soft poly ragg</v>
          </cell>
          <cell r="G3423" t="str">
            <v>crew soft poly ragg pur 9-11</v>
          </cell>
          <cell r="H3423" t="str">
            <v>Purple</v>
          </cell>
          <cell r="I3423" t="str">
            <v>9-11</v>
          </cell>
          <cell r="J3423" t="str">
            <v>2 Pack</v>
          </cell>
          <cell r="K3423" t="str">
            <v>S2018</v>
          </cell>
          <cell r="N3423" t="str">
            <v>FCSK3877752FDM</v>
          </cell>
          <cell r="O3423" t="str">
            <v>500-30041</v>
          </cell>
          <cell r="P3423" t="str">
            <v>500</v>
          </cell>
          <cell r="Q3423" t="str">
            <v>30041</v>
          </cell>
          <cell r="R3423" t="str">
            <v>FCSK3877752FDM_500</v>
          </cell>
        </row>
        <row r="3424">
          <cell r="E3424" t="str">
            <v>44149512</v>
          </cell>
          <cell r="F3424" t="str">
            <v>crew soft poly ragg</v>
          </cell>
          <cell r="G3424" t="str">
            <v>crw soft poly ragg wine 9-11</v>
          </cell>
          <cell r="H3424" t="str">
            <v>Red, Dark/Maroon/Wine</v>
          </cell>
          <cell r="I3424" t="str">
            <v>9-11</v>
          </cell>
          <cell r="J3424" t="str">
            <v>2 Pack</v>
          </cell>
          <cell r="K3424" t="str">
            <v>S2018</v>
          </cell>
          <cell r="N3424" t="str">
            <v>FCSK3877752FDM</v>
          </cell>
          <cell r="O3424" t="str">
            <v>605-30041</v>
          </cell>
          <cell r="P3424" t="str">
            <v>605</v>
          </cell>
          <cell r="Q3424" t="str">
            <v>30041</v>
          </cell>
          <cell r="R3424" t="str">
            <v>FCSK3877752FDM_605</v>
          </cell>
        </row>
        <row r="3425">
          <cell r="E3425" t="str">
            <v>62398114</v>
          </cell>
          <cell r="F3425" t="str">
            <v>crew soft poly ragg</v>
          </cell>
          <cell r="G3425" t="str">
            <v>crew soft poly ragg pnk 9-11</v>
          </cell>
          <cell r="H3425" t="str">
            <v>Pink</v>
          </cell>
          <cell r="I3425" t="str">
            <v>9-11</v>
          </cell>
          <cell r="J3425" t="str">
            <v>2 Pack</v>
          </cell>
          <cell r="K3425" t="str">
            <v>S2018</v>
          </cell>
          <cell r="N3425" t="str">
            <v>FCSK3877752FDM</v>
          </cell>
          <cell r="O3425" t="str">
            <v>650-30041</v>
          </cell>
          <cell r="P3425" t="str">
            <v>650</v>
          </cell>
          <cell r="Q3425" t="str">
            <v>30041</v>
          </cell>
          <cell r="R3425" t="str">
            <v>FCSK3877752FDM_650</v>
          </cell>
        </row>
        <row r="3426">
          <cell r="E3426" t="str">
            <v>72398111</v>
          </cell>
          <cell r="F3426" t="str">
            <v>crew full terry</v>
          </cell>
          <cell r="G3426" t="str">
            <v>crw full terry charcoal 9-11</v>
          </cell>
          <cell r="H3426" t="str">
            <v>Grey</v>
          </cell>
          <cell r="I3426" t="str">
            <v>9-11</v>
          </cell>
          <cell r="J3426" t="str">
            <v>3 Pack</v>
          </cell>
          <cell r="K3426" t="str">
            <v>F2017</v>
          </cell>
          <cell r="N3426" t="str">
            <v>FCSK3877763FDM</v>
          </cell>
          <cell r="O3426" t="str">
            <v>020-30041</v>
          </cell>
          <cell r="P3426" t="str">
            <v>020</v>
          </cell>
          <cell r="Q3426" t="str">
            <v>30041</v>
          </cell>
          <cell r="R3426" t="str">
            <v>FCSK3877763FDM_020</v>
          </cell>
        </row>
        <row r="3427">
          <cell r="E3427" t="str">
            <v>82398118</v>
          </cell>
          <cell r="F3427" t="str">
            <v>crew full terry</v>
          </cell>
          <cell r="G3427" t="str">
            <v>crew full terry blu 9-11</v>
          </cell>
          <cell r="H3427" t="str">
            <v>Blue</v>
          </cell>
          <cell r="I3427" t="str">
            <v>9-11</v>
          </cell>
          <cell r="J3427" t="str">
            <v>3 Pack</v>
          </cell>
          <cell r="K3427" t="str">
            <v>F2017</v>
          </cell>
          <cell r="N3427" t="str">
            <v>FCSK3877763FDM</v>
          </cell>
          <cell r="O3427" t="str">
            <v>420-30041</v>
          </cell>
          <cell r="P3427" t="str">
            <v>420</v>
          </cell>
          <cell r="Q3427" t="str">
            <v>30041</v>
          </cell>
          <cell r="R3427" t="str">
            <v>FCSK3877763FDM_420</v>
          </cell>
        </row>
        <row r="3428">
          <cell r="E3428" t="str">
            <v>7776350</v>
          </cell>
          <cell r="F3428" t="str">
            <v>crew full terry</v>
          </cell>
          <cell r="G3428" t="str">
            <v>crew full terry blu 9-11</v>
          </cell>
          <cell r="H3428" t="str">
            <v>Blue</v>
          </cell>
          <cell r="I3428" t="str">
            <v>9-11</v>
          </cell>
          <cell r="J3428" t="str">
            <v>3 Pack</v>
          </cell>
          <cell r="K3428" t="str">
            <v>F2018</v>
          </cell>
          <cell r="N3428" t="str">
            <v>FCSK3877763FCC</v>
          </cell>
          <cell r="O3428" t="str">
            <v>420-30041</v>
          </cell>
          <cell r="P3428" t="str">
            <v>420</v>
          </cell>
          <cell r="Q3428" t="str">
            <v>30041</v>
          </cell>
          <cell r="R3428" t="str">
            <v>FCSK3877763FCC_420</v>
          </cell>
        </row>
        <row r="3429">
          <cell r="E3429" t="str">
            <v>03398111</v>
          </cell>
          <cell r="F3429" t="str">
            <v>crew full terry</v>
          </cell>
          <cell r="G3429" t="str">
            <v>crw full terry char/blk 9-11</v>
          </cell>
          <cell r="H3429" t="str">
            <v>Grey</v>
          </cell>
          <cell r="I3429" t="str">
            <v>9-11</v>
          </cell>
          <cell r="J3429" t="str">
            <v>3 Pack</v>
          </cell>
          <cell r="K3429" t="str">
            <v>F2017</v>
          </cell>
          <cell r="N3429" t="str">
            <v>FCSK3877773FDM</v>
          </cell>
          <cell r="O3429" t="str">
            <v>020-30041</v>
          </cell>
          <cell r="P3429" t="str">
            <v>020</v>
          </cell>
          <cell r="Q3429" t="str">
            <v>30041</v>
          </cell>
          <cell r="R3429" t="str">
            <v>FCSK3877773FDM_020</v>
          </cell>
        </row>
        <row r="3430">
          <cell r="E3430" t="str">
            <v>92398115</v>
          </cell>
          <cell r="F3430" t="str">
            <v>crew full terry</v>
          </cell>
          <cell r="G3430" t="str">
            <v>crw full terry oatmeal 9-11</v>
          </cell>
          <cell r="H3430" t="str">
            <v>Ivory</v>
          </cell>
          <cell r="I3430" t="str">
            <v>9-11</v>
          </cell>
          <cell r="J3430" t="str">
            <v>3 Pack</v>
          </cell>
          <cell r="K3430" t="str">
            <v>F2017</v>
          </cell>
          <cell r="N3430" t="str">
            <v>FCSK3877773FDM</v>
          </cell>
          <cell r="O3430" t="str">
            <v>280-30041</v>
          </cell>
          <cell r="P3430" t="str">
            <v>280</v>
          </cell>
          <cell r="Q3430" t="str">
            <v>30041</v>
          </cell>
          <cell r="R3430" t="str">
            <v>FCSK3877773FDM_280</v>
          </cell>
        </row>
        <row r="3431">
          <cell r="E3431" t="str">
            <v>7777333</v>
          </cell>
          <cell r="F3431" t="str">
            <v>crew geo basic full terry</v>
          </cell>
          <cell r="G3431" t="str">
            <v>crw geo bsc fll trry ivry 9-11</v>
          </cell>
          <cell r="H3431" t="str">
            <v>Ivory</v>
          </cell>
          <cell r="I3431" t="str">
            <v>9-11</v>
          </cell>
          <cell r="J3431" t="str">
            <v>3 Pack</v>
          </cell>
          <cell r="K3431" t="str">
            <v>F2018</v>
          </cell>
          <cell r="N3431" t="str">
            <v>FCSK3877773FCC</v>
          </cell>
          <cell r="O3431" t="str">
            <v>280-30041</v>
          </cell>
          <cell r="P3431" t="str">
            <v>280</v>
          </cell>
          <cell r="Q3431" t="str">
            <v>30041</v>
          </cell>
          <cell r="R3431" t="str">
            <v>FCSK3877773FCC_280</v>
          </cell>
        </row>
        <row r="3432">
          <cell r="E3432" t="str">
            <v>44275310</v>
          </cell>
          <cell r="F3432" t="str">
            <v>crew colorblock ombre</v>
          </cell>
          <cell r="G3432" t="str">
            <v>crw colorblock ombre blk 9-11</v>
          </cell>
          <cell r="H3432" t="str">
            <v>Black</v>
          </cell>
          <cell r="I3432" t="str">
            <v>9-11</v>
          </cell>
          <cell r="J3432" t="str">
            <v>3 Pack</v>
          </cell>
          <cell r="K3432" t="str">
            <v>F2018</v>
          </cell>
          <cell r="N3432" t="str">
            <v>FCSK3885943FDM</v>
          </cell>
          <cell r="O3432" t="str">
            <v>001-30041</v>
          </cell>
          <cell r="P3432" t="str">
            <v>001</v>
          </cell>
          <cell r="Q3432" t="str">
            <v>30041</v>
          </cell>
          <cell r="R3432" t="str">
            <v>FCSK3885943FDM_001</v>
          </cell>
        </row>
        <row r="3433">
          <cell r="E3433" t="str">
            <v>63275315</v>
          </cell>
          <cell r="F3433" t="str">
            <v>crew colorblock ombre</v>
          </cell>
          <cell r="G3433" t="str">
            <v>crw colorblock ombre pur 9-11</v>
          </cell>
          <cell r="H3433" t="str">
            <v>Purple</v>
          </cell>
          <cell r="I3433" t="str">
            <v>9-11</v>
          </cell>
          <cell r="J3433" t="str">
            <v>3 Pack</v>
          </cell>
          <cell r="K3433" t="str">
            <v>F2018</v>
          </cell>
          <cell r="N3433" t="str">
            <v>FCSK3885943FDM</v>
          </cell>
          <cell r="O3433" t="str">
            <v>500-30041</v>
          </cell>
          <cell r="P3433" t="str">
            <v>500</v>
          </cell>
          <cell r="Q3433" t="str">
            <v>30041</v>
          </cell>
          <cell r="R3433" t="str">
            <v>FCSK3885943FDM_500</v>
          </cell>
        </row>
        <row r="3434">
          <cell r="E3434" t="str">
            <v>8594350</v>
          </cell>
          <cell r="F3434" t="str">
            <v>crew colorblock ombre</v>
          </cell>
          <cell r="G3434" t="str">
            <v>Colorblock Ombre Crew</v>
          </cell>
          <cell r="H3434" t="str">
            <v>Blue</v>
          </cell>
          <cell r="I3434" t="str">
            <v>9-11</v>
          </cell>
          <cell r="J3434" t="str">
            <v>3 Pack</v>
          </cell>
          <cell r="K3434" t="str">
            <v>F2018</v>
          </cell>
          <cell r="N3434" t="str">
            <v>FCSK3885943FCC</v>
          </cell>
          <cell r="O3434" t="str">
            <v>420-30041</v>
          </cell>
          <cell r="P3434" t="str">
            <v>420</v>
          </cell>
          <cell r="Q3434" t="str">
            <v>30041</v>
          </cell>
          <cell r="R3434" t="str">
            <v>FCSK3885943FCC_420</v>
          </cell>
        </row>
        <row r="3435">
          <cell r="E3435" t="str">
            <v>8595310</v>
          </cell>
          <cell r="F3435" t="str">
            <v>crew colorblock texture wool</v>
          </cell>
          <cell r="G3435" t="str">
            <v>Wool Colorblock Textured Crew</v>
          </cell>
          <cell r="H3435" t="str">
            <v>Black</v>
          </cell>
          <cell r="I3435" t="str">
            <v>9-11</v>
          </cell>
          <cell r="J3435" t="str">
            <v>3 Pack</v>
          </cell>
          <cell r="K3435" t="str">
            <v>F2018</v>
          </cell>
          <cell r="N3435" t="str">
            <v>FCSK3885953FCC</v>
          </cell>
          <cell r="O3435" t="str">
            <v>001-30041</v>
          </cell>
          <cell r="P3435" t="str">
            <v>001</v>
          </cell>
          <cell r="Q3435" t="str">
            <v>30041</v>
          </cell>
          <cell r="R3435" t="str">
            <v>FCSK3885953FCC_001</v>
          </cell>
        </row>
        <row r="3436">
          <cell r="E3436" t="str">
            <v>91398123</v>
          </cell>
          <cell r="F3436" t="str">
            <v>crw basic varsity stripe</v>
          </cell>
          <cell r="G3436" t="str">
            <v>crw bsc vrsity stripe blk 9-11</v>
          </cell>
          <cell r="H3436" t="str">
            <v>Black</v>
          </cell>
          <cell r="I3436" t="str">
            <v>9-11</v>
          </cell>
          <cell r="J3436" t="str">
            <v>3 Pack</v>
          </cell>
          <cell r="K3436" t="str">
            <v>F2018</v>
          </cell>
          <cell r="N3436" t="str">
            <v>FCSK3885983FDM</v>
          </cell>
          <cell r="O3436" t="str">
            <v>001-30041</v>
          </cell>
          <cell r="P3436" t="str">
            <v>001</v>
          </cell>
          <cell r="Q3436" t="str">
            <v>30041</v>
          </cell>
          <cell r="R3436" t="str">
            <v>FCSK3885983FDM_001</v>
          </cell>
        </row>
        <row r="3437">
          <cell r="E3437" t="str">
            <v>96398111</v>
          </cell>
          <cell r="F3437" t="str">
            <v>crw basic varsity stripe</v>
          </cell>
          <cell r="G3437" t="str">
            <v>crw bsc vrsity stripe blu 9-11</v>
          </cell>
          <cell r="H3437" t="str">
            <v>Blue</v>
          </cell>
          <cell r="I3437" t="str">
            <v>9-11</v>
          </cell>
          <cell r="J3437" t="str">
            <v>3 Pack</v>
          </cell>
          <cell r="K3437" t="str">
            <v>F2018</v>
          </cell>
          <cell r="N3437" t="str">
            <v>FCSK3885983FDM</v>
          </cell>
          <cell r="O3437" t="str">
            <v>420-30041</v>
          </cell>
          <cell r="P3437" t="str">
            <v>420</v>
          </cell>
          <cell r="Q3437" t="str">
            <v>30041</v>
          </cell>
          <cell r="R3437" t="str">
            <v>FCSK3885983FDM_420</v>
          </cell>
        </row>
        <row r="3438">
          <cell r="E3438" t="str">
            <v>81398119</v>
          </cell>
          <cell r="F3438" t="str">
            <v>crw basic varsity stripe</v>
          </cell>
          <cell r="G3438" t="str">
            <v>crw bsc vrsity stripe pur 9-11</v>
          </cell>
          <cell r="H3438" t="str">
            <v>Purple</v>
          </cell>
          <cell r="I3438" t="str">
            <v>9-11</v>
          </cell>
          <cell r="J3438" t="str">
            <v>3 Pack</v>
          </cell>
          <cell r="K3438" t="str">
            <v>F2018</v>
          </cell>
          <cell r="N3438" t="str">
            <v>FCSK3885983FDM</v>
          </cell>
          <cell r="O3438" t="str">
            <v>500-30041</v>
          </cell>
          <cell r="P3438" t="str">
            <v>500</v>
          </cell>
          <cell r="Q3438" t="str">
            <v>30041</v>
          </cell>
          <cell r="R3438" t="str">
            <v>FCSK3885983FDM_500</v>
          </cell>
        </row>
        <row r="3439">
          <cell r="E3439" t="str">
            <v>71398112</v>
          </cell>
          <cell r="F3439" t="str">
            <v>crw basic varsity stripe</v>
          </cell>
          <cell r="G3439" t="str">
            <v>crw bsc vrsity stripe pnk 9-11</v>
          </cell>
          <cell r="H3439" t="str">
            <v>Pink</v>
          </cell>
          <cell r="I3439" t="str">
            <v>9-11</v>
          </cell>
          <cell r="J3439" t="str">
            <v>3 Pack</v>
          </cell>
          <cell r="K3439" t="str">
            <v>F2018</v>
          </cell>
          <cell r="N3439" t="str">
            <v>FCSK3885983FDM</v>
          </cell>
          <cell r="O3439" t="str">
            <v>650-30041</v>
          </cell>
          <cell r="P3439" t="str">
            <v>650</v>
          </cell>
          <cell r="Q3439" t="str">
            <v>30041</v>
          </cell>
          <cell r="R3439" t="str">
            <v>FCSK3885983FDM_650</v>
          </cell>
        </row>
        <row r="3440">
          <cell r="E3440" t="str">
            <v>Y84QL300</v>
          </cell>
          <cell r="F3440" t="str">
            <v>crew basic</v>
          </cell>
          <cell r="G3440" t="str">
            <v>crew basic nvy 6-7.5</v>
          </cell>
          <cell r="H3440" t="str">
            <v>Navy</v>
          </cell>
          <cell r="I3440" t="str">
            <v>6-7.5</v>
          </cell>
          <cell r="J3440" t="str">
            <v>3 Pack</v>
          </cell>
          <cell r="K3440" t="str">
            <v>S2017</v>
          </cell>
          <cell r="N3440" t="str">
            <v>PLSK3897093DIL</v>
          </cell>
          <cell r="O3440" t="str">
            <v>410-20014</v>
          </cell>
          <cell r="P3440" t="str">
            <v>410</v>
          </cell>
          <cell r="Q3440" t="str">
            <v>20014</v>
          </cell>
          <cell r="R3440" t="str">
            <v>PLSK3897093DIL_410</v>
          </cell>
        </row>
        <row r="3441">
          <cell r="E3441" t="str">
            <v>Y84QL300</v>
          </cell>
          <cell r="F3441" t="str">
            <v>crew basic</v>
          </cell>
          <cell r="G3441" t="str">
            <v>crew basic nvy 7-8.5</v>
          </cell>
          <cell r="H3441" t="str">
            <v>Navy</v>
          </cell>
          <cell r="I3441" t="str">
            <v>7-8.5</v>
          </cell>
          <cell r="J3441" t="str">
            <v>3 Pack</v>
          </cell>
          <cell r="K3441" t="str">
            <v>S2017</v>
          </cell>
          <cell r="N3441" t="str">
            <v>PLSK3897093DIL</v>
          </cell>
          <cell r="O3441" t="str">
            <v>410-40048</v>
          </cell>
          <cell r="P3441" t="str">
            <v>410</v>
          </cell>
          <cell r="Q3441" t="str">
            <v>40048</v>
          </cell>
          <cell r="R3441" t="str">
            <v>PLSK3897093DIL_410</v>
          </cell>
        </row>
        <row r="3442">
          <cell r="E3442" t="str">
            <v>SR36303</v>
          </cell>
          <cell r="F3442" t="str">
            <v>crw comfort seam 6X2 rib</v>
          </cell>
          <cell r="G3442" t="str">
            <v>Ribbed Solid Crew</v>
          </cell>
          <cell r="H3442" t="str">
            <v>Black</v>
          </cell>
          <cell r="I3442" t="str">
            <v>7-8.5</v>
          </cell>
          <cell r="J3442" t="str">
            <v>3 Pack</v>
          </cell>
          <cell r="K3442" t="str">
            <v>REPLEN</v>
          </cell>
          <cell r="N3442" t="str">
            <v>SRSK3897093GEN</v>
          </cell>
          <cell r="O3442" t="str">
            <v>001-40048</v>
          </cell>
          <cell r="P3442" t="str">
            <v>001</v>
          </cell>
          <cell r="Q3442" t="str">
            <v>40048</v>
          </cell>
          <cell r="R3442" t="str">
            <v>SRSK3897093GEN_001</v>
          </cell>
        </row>
        <row r="3443">
          <cell r="E3443" t="str">
            <v>SR36303</v>
          </cell>
          <cell r="F3443" t="str">
            <v>crw comfort seam 6X2 rib</v>
          </cell>
          <cell r="G3443" t="str">
            <v>Ribbed Solid Crew</v>
          </cell>
          <cell r="H3443" t="str">
            <v>Navy</v>
          </cell>
          <cell r="I3443" t="str">
            <v>5-6.5</v>
          </cell>
          <cell r="J3443" t="str">
            <v>3 Pack</v>
          </cell>
          <cell r="K3443" t="str">
            <v>REPLEN</v>
          </cell>
          <cell r="N3443" t="str">
            <v>SRSK3897093GEN</v>
          </cell>
          <cell r="O3443" t="str">
            <v>410-20012</v>
          </cell>
          <cell r="P3443" t="str">
            <v>410</v>
          </cell>
          <cell r="Q3443" t="str">
            <v>20012</v>
          </cell>
          <cell r="R3443" t="str">
            <v>SRSK3897093GEN_410</v>
          </cell>
        </row>
        <row r="3444">
          <cell r="E3444" t="str">
            <v>SR36303</v>
          </cell>
          <cell r="F3444" t="str">
            <v>crw comfort seam 6X2 rib</v>
          </cell>
          <cell r="G3444" t="str">
            <v>Ribbed Solid Crew</v>
          </cell>
          <cell r="H3444" t="str">
            <v>Navy</v>
          </cell>
          <cell r="I3444" t="str">
            <v>6-7.5</v>
          </cell>
          <cell r="J3444" t="str">
            <v>3 Pack</v>
          </cell>
          <cell r="K3444" t="str">
            <v>REPLEN</v>
          </cell>
          <cell r="N3444" t="str">
            <v>SRSK3897093GEN</v>
          </cell>
          <cell r="O3444" t="str">
            <v>410-20014</v>
          </cell>
          <cell r="P3444" t="str">
            <v>410</v>
          </cell>
          <cell r="Q3444" t="str">
            <v>20014</v>
          </cell>
          <cell r="R3444" t="str">
            <v>SRSK3897093GEN_410</v>
          </cell>
        </row>
        <row r="3445">
          <cell r="E3445" t="str">
            <v>SR36303</v>
          </cell>
          <cell r="F3445" t="str">
            <v>crw comfort seam 6X2 rib</v>
          </cell>
          <cell r="G3445" t="str">
            <v>Ribbed Solid Crew</v>
          </cell>
          <cell r="H3445" t="str">
            <v>Navy</v>
          </cell>
          <cell r="I3445" t="str">
            <v>8-9.5</v>
          </cell>
          <cell r="J3445" t="str">
            <v>3 Pack</v>
          </cell>
          <cell r="K3445" t="str">
            <v>REPLEN</v>
          </cell>
          <cell r="N3445" t="str">
            <v>SRSK3897093GEN</v>
          </cell>
          <cell r="O3445" t="str">
            <v>410-41278</v>
          </cell>
          <cell r="P3445" t="str">
            <v>410</v>
          </cell>
          <cell r="Q3445" t="str">
            <v>41278</v>
          </cell>
          <cell r="R3445" t="str">
            <v>SRSK3897093GEN_410</v>
          </cell>
        </row>
        <row r="3446">
          <cell r="E3446" t="str">
            <v>SR36303</v>
          </cell>
          <cell r="F3446" t="str">
            <v>crw comfort seam 6X2 rib</v>
          </cell>
          <cell r="G3446" t="str">
            <v>Cal Ribbed Crew</v>
          </cell>
          <cell r="H3446" t="str">
            <v>Assorted - Neutral</v>
          </cell>
          <cell r="I3446" t="str">
            <v>6-7.5</v>
          </cell>
          <cell r="J3446" t="str">
            <v>3 Pack</v>
          </cell>
          <cell r="K3446" t="str">
            <v>REPLEN</v>
          </cell>
          <cell r="N3446" t="str">
            <v>SRSK3897093GEN</v>
          </cell>
          <cell r="O3446" t="str">
            <v>964-20014</v>
          </cell>
          <cell r="P3446" t="str">
            <v>964</v>
          </cell>
          <cell r="Q3446" t="str">
            <v>20014</v>
          </cell>
          <cell r="R3446" t="str">
            <v>SRSK3897093GEN_964</v>
          </cell>
        </row>
        <row r="3447">
          <cell r="E3447" t="str">
            <v>ET3554A</v>
          </cell>
          <cell r="F3447" t="str">
            <v>crew leopard cozy</v>
          </cell>
          <cell r="G3447" t="str">
            <v>crew leopard cozy blk 9-11</v>
          </cell>
          <cell r="H3447" t="str">
            <v>Black</v>
          </cell>
          <cell r="I3447" t="str">
            <v>9-11</v>
          </cell>
          <cell r="J3447" t="str">
            <v>1 Pack</v>
          </cell>
          <cell r="K3447" t="str">
            <v>F2019</v>
          </cell>
          <cell r="N3447" t="str">
            <v>ETSK3897411BOS</v>
          </cell>
          <cell r="O3447" t="str">
            <v>001-30041</v>
          </cell>
          <cell r="P3447" t="str">
            <v>001</v>
          </cell>
          <cell r="Q3447" t="str">
            <v>30041</v>
          </cell>
          <cell r="R3447" t="str">
            <v>ETSK3897411BOS_001</v>
          </cell>
        </row>
        <row r="3448">
          <cell r="E3448" t="str">
            <v>ET3515A</v>
          </cell>
          <cell r="F3448" t="str">
            <v>crew damask cozy</v>
          </cell>
          <cell r="G3448" t="str">
            <v>crew damask cozy lt gry 9-11</v>
          </cell>
          <cell r="H3448" t="str">
            <v>Light Grey</v>
          </cell>
          <cell r="I3448" t="str">
            <v>9-11</v>
          </cell>
          <cell r="J3448" t="str">
            <v>1 Pack</v>
          </cell>
          <cell r="K3448" t="str">
            <v>F2019</v>
          </cell>
          <cell r="N3448" t="str">
            <v>ETSK3897431BOS</v>
          </cell>
          <cell r="O3448" t="str">
            <v>055-30041</v>
          </cell>
          <cell r="P3448" t="str">
            <v>055</v>
          </cell>
          <cell r="Q3448" t="str">
            <v>30041</v>
          </cell>
          <cell r="R3448" t="str">
            <v>ETSK3897431BOS_055</v>
          </cell>
        </row>
        <row r="3449">
          <cell r="E3449" t="str">
            <v>ET3515A</v>
          </cell>
          <cell r="F3449" t="str">
            <v>crew damask cozy</v>
          </cell>
          <cell r="G3449" t="str">
            <v>crew damask cozy ivo 9-11</v>
          </cell>
          <cell r="H3449" t="str">
            <v>Ivory</v>
          </cell>
          <cell r="I3449" t="str">
            <v>9-11</v>
          </cell>
          <cell r="J3449" t="str">
            <v>1 Pack</v>
          </cell>
          <cell r="K3449" t="str">
            <v>F2019</v>
          </cell>
          <cell r="N3449" t="str">
            <v>ETSK3897431BOS</v>
          </cell>
          <cell r="O3449" t="str">
            <v>280-30041</v>
          </cell>
          <cell r="P3449" t="str">
            <v>280</v>
          </cell>
          <cell r="Q3449" t="str">
            <v>30041</v>
          </cell>
          <cell r="R3449" t="str">
            <v>ETSK3897431BOS_280</v>
          </cell>
        </row>
        <row r="3450">
          <cell r="E3450" t="str">
            <v>22398116</v>
          </cell>
          <cell r="F3450" t="str">
            <v>crew flat knit stripe</v>
          </cell>
          <cell r="G3450" t="str">
            <v>crew flat knit stripe gry 9-11</v>
          </cell>
          <cell r="H3450" t="str">
            <v>Grey</v>
          </cell>
          <cell r="I3450" t="str">
            <v>9-11</v>
          </cell>
          <cell r="J3450" t="str">
            <v>3 Pack</v>
          </cell>
          <cell r="K3450" t="str">
            <v>F2019</v>
          </cell>
          <cell r="N3450" t="str">
            <v>FCSK3899103FDM</v>
          </cell>
          <cell r="O3450" t="str">
            <v>020-30041</v>
          </cell>
          <cell r="P3450" t="str">
            <v>020</v>
          </cell>
          <cell r="Q3450" t="str">
            <v>30041</v>
          </cell>
          <cell r="R3450" t="str">
            <v>FCSK3899103FDM_020</v>
          </cell>
        </row>
        <row r="3451">
          <cell r="E3451" t="str">
            <v>9910/07398117</v>
          </cell>
          <cell r="F3451" t="str">
            <v>crew flat knit stripe</v>
          </cell>
          <cell r="G3451" t="str">
            <v>crew flat knit stripe nvy 9-11</v>
          </cell>
          <cell r="H3451" t="str">
            <v>Navy</v>
          </cell>
          <cell r="I3451" t="str">
            <v>9-11</v>
          </cell>
          <cell r="J3451" t="str">
            <v>3 Pack</v>
          </cell>
          <cell r="K3451" t="str">
            <v>F2019</v>
          </cell>
          <cell r="N3451" t="str">
            <v>FCSK3899103FDM</v>
          </cell>
          <cell r="O3451" t="str">
            <v>410-30041</v>
          </cell>
          <cell r="P3451" t="str">
            <v>410</v>
          </cell>
          <cell r="Q3451" t="str">
            <v>30041</v>
          </cell>
          <cell r="R3451" t="str">
            <v>FCSK3899103FDM_410</v>
          </cell>
        </row>
        <row r="3452">
          <cell r="E3452" t="str">
            <v>02398112</v>
          </cell>
          <cell r="F3452" t="str">
            <v>crew flat knit stripe</v>
          </cell>
          <cell r="G3452" t="str">
            <v>crew flat knit stripe pur 9-11</v>
          </cell>
          <cell r="H3452" t="str">
            <v>Purple</v>
          </cell>
          <cell r="I3452" t="str">
            <v>9-11</v>
          </cell>
          <cell r="J3452" t="str">
            <v>3 Pack</v>
          </cell>
          <cell r="K3452" t="str">
            <v>F2019</v>
          </cell>
          <cell r="N3452" t="str">
            <v>FCSK3899103FDM</v>
          </cell>
          <cell r="O3452" t="str">
            <v>500-30041</v>
          </cell>
          <cell r="P3452" t="str">
            <v>500</v>
          </cell>
          <cell r="Q3452" t="str">
            <v>30041</v>
          </cell>
          <cell r="R3452" t="str">
            <v>FCSK3899103FDM_500</v>
          </cell>
        </row>
        <row r="3453">
          <cell r="E3453" t="str">
            <v>9910</v>
          </cell>
          <cell r="F3453" t="str">
            <v>crew flat knit stripe</v>
          </cell>
          <cell r="G3453" t="str">
            <v>crew flat knit stripe pnk 9-11</v>
          </cell>
          <cell r="H3453" t="str">
            <v>Pink</v>
          </cell>
          <cell r="I3453" t="str">
            <v>9-11</v>
          </cell>
          <cell r="J3453" t="str">
            <v>3 Pack</v>
          </cell>
          <cell r="K3453" t="str">
            <v>F2019</v>
          </cell>
          <cell r="N3453" t="str">
            <v>FCSK3899103FDM</v>
          </cell>
          <cell r="O3453" t="str">
            <v>650-30041</v>
          </cell>
          <cell r="P3453" t="str">
            <v>650</v>
          </cell>
          <cell r="Q3453" t="str">
            <v>30041</v>
          </cell>
          <cell r="R3453" t="str">
            <v>FCSK3899103FDM_650</v>
          </cell>
        </row>
        <row r="3454">
          <cell r="E3454" t="str">
            <v>20318</v>
          </cell>
          <cell r="F3454" t="str">
            <v>trsr sheer</v>
          </cell>
          <cell r="G3454" t="str">
            <v>trsr sheer blu ast o/s</v>
          </cell>
          <cell r="H3454" t="str">
            <v>Blue</v>
          </cell>
          <cell r="I3454" t="str">
            <v>One Size</v>
          </cell>
          <cell r="J3454" t="str">
            <v>3 Pack</v>
          </cell>
          <cell r="K3454" t="str">
            <v>F2013</v>
          </cell>
          <cell r="N3454" t="str">
            <v>NWSK3903183GEN</v>
          </cell>
          <cell r="O3454" t="str">
            <v>420-31182</v>
          </cell>
          <cell r="P3454" t="str">
            <v>420</v>
          </cell>
          <cell r="Q3454" t="str">
            <v>31182</v>
          </cell>
          <cell r="R3454" t="str">
            <v>NWSK3903183GEN_420</v>
          </cell>
        </row>
        <row r="3455">
          <cell r="E3455" t="str">
            <v>ETNW2090</v>
          </cell>
          <cell r="F3455" t="str">
            <v>trsr et plaid sheer</v>
          </cell>
          <cell r="G3455" t="str">
            <v>trsr et plaid sheer blk 9-11</v>
          </cell>
          <cell r="H3455" t="str">
            <v>Black</v>
          </cell>
          <cell r="I3455" t="str">
            <v>9-11</v>
          </cell>
          <cell r="J3455" t="str">
            <v>Inner of 3 @ PK3</v>
          </cell>
          <cell r="K3455" t="str">
            <v>F2018</v>
          </cell>
          <cell r="N3455" t="str">
            <v>ETSK3920903GEN</v>
          </cell>
          <cell r="O3455" t="str">
            <v>001-30041</v>
          </cell>
          <cell r="P3455" t="str">
            <v>001</v>
          </cell>
          <cell r="Q3455" t="str">
            <v>30041</v>
          </cell>
          <cell r="R3455" t="str">
            <v>ETSK3920903GEN_001</v>
          </cell>
        </row>
        <row r="3456">
          <cell r="E3456" t="str">
            <v>122-6460</v>
          </cell>
          <cell r="F3456" t="str">
            <v>trouser flat</v>
          </cell>
          <cell r="G3456" t="str">
            <v>trsr flat blk Long</v>
          </cell>
          <cell r="H3456" t="str">
            <v>Black</v>
          </cell>
          <cell r="I3456" t="str">
            <v>Average</v>
          </cell>
          <cell r="J3456" t="str">
            <v>3 Pack</v>
          </cell>
          <cell r="K3456" t="str">
            <v>REPLEN</v>
          </cell>
          <cell r="N3456" t="str">
            <v>PLSK3978073JCP</v>
          </cell>
          <cell r="O3456" t="str">
            <v>001-36223</v>
          </cell>
          <cell r="P3456" t="str">
            <v>001</v>
          </cell>
          <cell r="Q3456" t="str">
            <v>36223</v>
          </cell>
          <cell r="R3456" t="str">
            <v>PLSK3978073JCP_001</v>
          </cell>
        </row>
        <row r="3457">
          <cell r="E3457" t="str">
            <v>122-6462</v>
          </cell>
          <cell r="F3457" t="str">
            <v>trouser flat</v>
          </cell>
          <cell r="G3457" t="str">
            <v>trsr flat blk fuller</v>
          </cell>
          <cell r="H3457" t="str">
            <v>Black</v>
          </cell>
          <cell r="I3457" t="str">
            <v>Long/Full-LADIES</v>
          </cell>
          <cell r="J3457" t="str">
            <v>3 Pack</v>
          </cell>
          <cell r="K3457" t="str">
            <v>REPLEN</v>
          </cell>
          <cell r="N3457" t="str">
            <v>PLSK3978073JCP</v>
          </cell>
          <cell r="O3457" t="str">
            <v>001-41275</v>
          </cell>
          <cell r="P3457" t="str">
            <v>001</v>
          </cell>
          <cell r="Q3457" t="str">
            <v>41275</v>
          </cell>
          <cell r="R3457" t="str">
            <v>PLSK3978073JCP_001</v>
          </cell>
        </row>
        <row r="3458">
          <cell r="E3458" t="str">
            <v>122-6460</v>
          </cell>
          <cell r="F3458" t="str">
            <v>trouser flat</v>
          </cell>
          <cell r="G3458" t="str">
            <v>trsr flat ast neu average</v>
          </cell>
          <cell r="H3458" t="str">
            <v>Assorted - Neutral</v>
          </cell>
          <cell r="I3458" t="str">
            <v>Average</v>
          </cell>
          <cell r="J3458" t="str">
            <v>3 Pack</v>
          </cell>
          <cell r="K3458" t="str">
            <v>REPLEN</v>
          </cell>
          <cell r="N3458" t="str">
            <v>PLSK3978073JCP</v>
          </cell>
          <cell r="O3458" t="str">
            <v>964-36223</v>
          </cell>
          <cell r="P3458" t="str">
            <v>964</v>
          </cell>
          <cell r="Q3458" t="str">
            <v>36223</v>
          </cell>
          <cell r="R3458" t="str">
            <v>PLSK3978073JCP_964</v>
          </cell>
        </row>
        <row r="3459">
          <cell r="E3459" t="str">
            <v>122-6462</v>
          </cell>
          <cell r="F3459" t="str">
            <v>trouser flat</v>
          </cell>
          <cell r="G3459" t="str">
            <v>trsr flat ast neu fuller</v>
          </cell>
          <cell r="H3459" t="str">
            <v>Assorted - Neutral</v>
          </cell>
          <cell r="I3459" t="str">
            <v>Long/Full-LADIES</v>
          </cell>
          <cell r="J3459" t="str">
            <v>3 Pack</v>
          </cell>
          <cell r="K3459" t="str">
            <v>REPLEN</v>
          </cell>
          <cell r="N3459" t="str">
            <v>PLSK3978073JCP</v>
          </cell>
          <cell r="O3459" t="str">
            <v>964-41275</v>
          </cell>
          <cell r="P3459" t="str">
            <v>964</v>
          </cell>
          <cell r="Q3459" t="str">
            <v>41275</v>
          </cell>
          <cell r="R3459" t="str">
            <v>PLSK3978073JCP_964</v>
          </cell>
        </row>
        <row r="3460">
          <cell r="E3460" t="str">
            <v>122-6460/0018</v>
          </cell>
          <cell r="F3460" t="str">
            <v>trouser flat</v>
          </cell>
          <cell r="G3460" t="str">
            <v>trsr flat blk avg ECOM</v>
          </cell>
          <cell r="H3460" t="str">
            <v>Black</v>
          </cell>
          <cell r="I3460" t="str">
            <v>Average</v>
          </cell>
          <cell r="J3460" t="str">
            <v>3 Pack</v>
          </cell>
          <cell r="K3460" t="str">
            <v>F2017</v>
          </cell>
          <cell r="N3460" t="str">
            <v>PLSK3978073JCE</v>
          </cell>
          <cell r="O3460" t="str">
            <v>001-36223</v>
          </cell>
          <cell r="P3460" t="str">
            <v>001</v>
          </cell>
          <cell r="Q3460" t="str">
            <v>36223</v>
          </cell>
          <cell r="R3460" t="str">
            <v>PLSK3978073JCE_001</v>
          </cell>
        </row>
        <row r="3461">
          <cell r="E3461" t="str">
            <v>122-6462/0018</v>
          </cell>
          <cell r="F3461" t="str">
            <v>trouser flat</v>
          </cell>
          <cell r="G3461" t="str">
            <v>trsr flat blk fuller ECOM</v>
          </cell>
          <cell r="H3461" t="str">
            <v>Black</v>
          </cell>
          <cell r="I3461" t="str">
            <v>Long/Full-LADIES</v>
          </cell>
          <cell r="J3461" t="str">
            <v>3 Pack</v>
          </cell>
          <cell r="K3461" t="str">
            <v>F2017</v>
          </cell>
          <cell r="N3461" t="str">
            <v>PLSK3978073JCE</v>
          </cell>
          <cell r="O3461" t="str">
            <v>001-41275</v>
          </cell>
          <cell r="P3461" t="str">
            <v>001</v>
          </cell>
          <cell r="Q3461" t="str">
            <v>41275</v>
          </cell>
          <cell r="R3461" t="str">
            <v>PLSK3978073JCE_001</v>
          </cell>
        </row>
        <row r="3462">
          <cell r="E3462" t="str">
            <v>122-6460/0216</v>
          </cell>
          <cell r="F3462" t="str">
            <v>trouser flat</v>
          </cell>
          <cell r="G3462" t="str">
            <v>trsr flat ast neu avg ECOM</v>
          </cell>
          <cell r="H3462" t="str">
            <v>Assorted - Neutral</v>
          </cell>
          <cell r="I3462" t="str">
            <v>Average</v>
          </cell>
          <cell r="J3462" t="str">
            <v>3 Pack</v>
          </cell>
          <cell r="K3462" t="str">
            <v>F2017</v>
          </cell>
          <cell r="N3462" t="str">
            <v>PLSK3978073JCE</v>
          </cell>
          <cell r="O3462" t="str">
            <v>964-36223</v>
          </cell>
          <cell r="P3462" t="str">
            <v>964</v>
          </cell>
          <cell r="Q3462" t="str">
            <v>36223</v>
          </cell>
          <cell r="R3462" t="str">
            <v>PLSK3978073JCE_964</v>
          </cell>
        </row>
        <row r="3463">
          <cell r="E3463" t="str">
            <v>122-6462/0216</v>
          </cell>
          <cell r="F3463" t="str">
            <v>trouser flat</v>
          </cell>
          <cell r="G3463" t="str">
            <v>trsr flat ast neu fuller ECOM</v>
          </cell>
          <cell r="H3463" t="str">
            <v>Assorted - Neutral</v>
          </cell>
          <cell r="I3463" t="str">
            <v>Long/Full-LADIES</v>
          </cell>
          <cell r="J3463" t="str">
            <v>3 Pack</v>
          </cell>
          <cell r="K3463" t="str">
            <v>F2017</v>
          </cell>
          <cell r="N3463" t="str">
            <v>PLSK3978073JCE</v>
          </cell>
          <cell r="O3463" t="str">
            <v>964-41275</v>
          </cell>
          <cell r="P3463" t="str">
            <v>964</v>
          </cell>
          <cell r="Q3463" t="str">
            <v>41275</v>
          </cell>
          <cell r="R3463" t="str">
            <v>PLSK3978073JCE_964</v>
          </cell>
        </row>
        <row r="3464">
          <cell r="E3464" t="str">
            <v>122-8502</v>
          </cell>
          <cell r="F3464" t="str">
            <v>trouser cable/flat/rib</v>
          </cell>
          <cell r="G3464" t="str">
            <v>trsr cbl/flt/rb ast neu averag</v>
          </cell>
          <cell r="H3464" t="str">
            <v>Assorted - Neutral</v>
          </cell>
          <cell r="I3464" t="str">
            <v>Average</v>
          </cell>
          <cell r="J3464" t="str">
            <v>3 Pack</v>
          </cell>
          <cell r="K3464" t="str">
            <v>REPLEN</v>
          </cell>
          <cell r="N3464" t="str">
            <v>PLSK3978083JCP</v>
          </cell>
          <cell r="O3464" t="str">
            <v>964-36223</v>
          </cell>
          <cell r="P3464" t="str">
            <v>964</v>
          </cell>
          <cell r="Q3464" t="str">
            <v>36223</v>
          </cell>
          <cell r="R3464" t="str">
            <v>PLSK3978083JCP_964</v>
          </cell>
        </row>
        <row r="3465">
          <cell r="E3465" t="str">
            <v>122-8502/0018</v>
          </cell>
          <cell r="F3465" t="str">
            <v>trsr cbl/flt/rb</v>
          </cell>
          <cell r="G3465" t="str">
            <v>trsr cbl/flt/rb neu avg ECOM</v>
          </cell>
          <cell r="H3465" t="str">
            <v>Assorted - Neutral</v>
          </cell>
          <cell r="I3465" t="str">
            <v>Average</v>
          </cell>
          <cell r="J3465" t="str">
            <v>3 Pack</v>
          </cell>
          <cell r="K3465" t="str">
            <v>F2017</v>
          </cell>
          <cell r="N3465" t="str">
            <v>PLSK3978083JCE</v>
          </cell>
          <cell r="O3465" t="str">
            <v>964-36223</v>
          </cell>
          <cell r="P3465" t="str">
            <v>964</v>
          </cell>
          <cell r="Q3465" t="str">
            <v>36223</v>
          </cell>
          <cell r="R3465" t="str">
            <v>PLSK3978083JCE_964</v>
          </cell>
        </row>
        <row r="3466">
          <cell r="E3466" t="str">
            <v>122-6053</v>
          </cell>
          <cell r="F3466" t="str">
            <v>trouser zig/zag/flat/chainlink</v>
          </cell>
          <cell r="G3466" t="str">
            <v>trsr zg/zg/flt/chnlnk gry Long</v>
          </cell>
          <cell r="H3466" t="str">
            <v>Grey</v>
          </cell>
          <cell r="I3466" t="str">
            <v>Average</v>
          </cell>
          <cell r="J3466" t="str">
            <v>3 Pack</v>
          </cell>
          <cell r="K3466" t="str">
            <v>REPLEN</v>
          </cell>
          <cell r="N3466" t="str">
            <v>PLSK3978093JCP</v>
          </cell>
          <cell r="O3466" t="str">
            <v>020-36223</v>
          </cell>
          <cell r="P3466" t="str">
            <v>020</v>
          </cell>
          <cell r="Q3466" t="str">
            <v>36223</v>
          </cell>
          <cell r="R3466" t="str">
            <v>PLSK3978093JCP_020</v>
          </cell>
        </row>
        <row r="3467">
          <cell r="E3467" t="str">
            <v>122-6053/0018</v>
          </cell>
          <cell r="F3467" t="str">
            <v>trsr zg/zg/flt/chnlnk</v>
          </cell>
          <cell r="G3467" t="str">
            <v>trsr zg/zg/flt/chn gry avg ECO</v>
          </cell>
          <cell r="H3467" t="str">
            <v>Grey</v>
          </cell>
          <cell r="I3467" t="str">
            <v>Average</v>
          </cell>
          <cell r="J3467" t="str">
            <v>3 Pack</v>
          </cell>
          <cell r="K3467" t="str">
            <v>F2017</v>
          </cell>
          <cell r="N3467" t="str">
            <v>PLSK3978093JCE</v>
          </cell>
          <cell r="O3467" t="str">
            <v>020-36223</v>
          </cell>
          <cell r="P3467" t="str">
            <v>020</v>
          </cell>
          <cell r="Q3467" t="str">
            <v>36223</v>
          </cell>
          <cell r="R3467" t="str">
            <v>PLSK3978093JCE_020</v>
          </cell>
        </row>
        <row r="3468">
          <cell r="E3468" t="str">
            <v>FT4QC690G</v>
          </cell>
          <cell r="F3468" t="str">
            <v>knee high cable/cable</v>
          </cell>
          <cell r="G3468" t="str">
            <v>kh cable/cable wht 6-7.5</v>
          </cell>
          <cell r="H3468" t="str">
            <v>White</v>
          </cell>
          <cell r="I3468" t="str">
            <v>6-7.5</v>
          </cell>
          <cell r="J3468" t="str">
            <v>2 Pack</v>
          </cell>
          <cell r="K3468" t="str">
            <v>F2016</v>
          </cell>
          <cell r="N3468" t="str">
            <v>PLSK4002522DIL</v>
          </cell>
          <cell r="O3468" t="str">
            <v>100-41267</v>
          </cell>
          <cell r="P3468" t="str">
            <v>100</v>
          </cell>
          <cell r="Q3468" t="str">
            <v>41267</v>
          </cell>
          <cell r="R3468" t="str">
            <v>PLSK4002522DIL_100</v>
          </cell>
        </row>
        <row r="3469">
          <cell r="E3469" t="str">
            <v>FT4QC690G</v>
          </cell>
          <cell r="F3469" t="str">
            <v>knee high cable/cable</v>
          </cell>
          <cell r="G3469" t="str">
            <v>kh cable/cable wht 7-8.5</v>
          </cell>
          <cell r="H3469" t="str">
            <v>White</v>
          </cell>
          <cell r="I3469" t="str">
            <v>7-8.5</v>
          </cell>
          <cell r="J3469" t="str">
            <v>2 Pack</v>
          </cell>
          <cell r="K3469" t="str">
            <v>F2016</v>
          </cell>
          <cell r="N3469" t="str">
            <v>PLSK4002522DIL</v>
          </cell>
          <cell r="O3469" t="str">
            <v>100-40048</v>
          </cell>
          <cell r="P3469" t="str">
            <v>100</v>
          </cell>
          <cell r="Q3469" t="str">
            <v>40048</v>
          </cell>
          <cell r="R3469" t="str">
            <v>PLSK4002522DIL_100</v>
          </cell>
        </row>
        <row r="3470">
          <cell r="E3470" t="str">
            <v>FT4QC690G</v>
          </cell>
          <cell r="F3470" t="str">
            <v>knee high cable/cable</v>
          </cell>
          <cell r="G3470" t="str">
            <v>kh cable/cable wht 8-9.5</v>
          </cell>
          <cell r="H3470" t="str">
            <v>White</v>
          </cell>
          <cell r="I3470" t="str">
            <v>8-9.5</v>
          </cell>
          <cell r="J3470" t="str">
            <v>2 Pack</v>
          </cell>
          <cell r="K3470" t="str">
            <v>F2016</v>
          </cell>
          <cell r="N3470" t="str">
            <v>PLSK4002522DIL</v>
          </cell>
          <cell r="O3470" t="str">
            <v>100-41278</v>
          </cell>
          <cell r="P3470" t="str">
            <v>100</v>
          </cell>
          <cell r="Q3470" t="str">
            <v>41278</v>
          </cell>
          <cell r="R3470" t="str">
            <v>PLSK4002522DIL_100</v>
          </cell>
        </row>
        <row r="3471">
          <cell r="E3471" t="str">
            <v>FT4QC690G</v>
          </cell>
          <cell r="F3471" t="str">
            <v>knee high cable/cable</v>
          </cell>
          <cell r="G3471" t="str">
            <v>knee high cable/cable wht/wht</v>
          </cell>
          <cell r="H3471" t="str">
            <v>White with Pattern</v>
          </cell>
          <cell r="I3471" t="str">
            <v>6-7.5</v>
          </cell>
          <cell r="J3471" t="str">
            <v>2 Pack</v>
          </cell>
          <cell r="K3471" t="str">
            <v>F2016</v>
          </cell>
          <cell r="N3471" t="str">
            <v>PLSK4002522DIL</v>
          </cell>
          <cell r="O3471" t="str">
            <v>110-41267</v>
          </cell>
          <cell r="P3471" t="str">
            <v>110</v>
          </cell>
          <cell r="Q3471" t="str">
            <v>41267</v>
          </cell>
          <cell r="R3471" t="str">
            <v>PLSK4002522DIL_110</v>
          </cell>
        </row>
        <row r="3472">
          <cell r="E3472" t="str">
            <v>FT4QC690G</v>
          </cell>
          <cell r="F3472" t="str">
            <v>knee high cable/cable</v>
          </cell>
          <cell r="G3472" t="str">
            <v>knee high cable/cable wht/wht</v>
          </cell>
          <cell r="H3472" t="str">
            <v>White with Pattern</v>
          </cell>
          <cell r="I3472" t="str">
            <v>7-8.5</v>
          </cell>
          <cell r="J3472" t="str">
            <v>2 Pack</v>
          </cell>
          <cell r="K3472" t="str">
            <v>F2016</v>
          </cell>
          <cell r="N3472" t="str">
            <v>PLSK4002522DIL</v>
          </cell>
          <cell r="O3472" t="str">
            <v>110-40048</v>
          </cell>
          <cell r="P3472" t="str">
            <v>110</v>
          </cell>
          <cell r="Q3472" t="str">
            <v>40048</v>
          </cell>
          <cell r="R3472" t="str">
            <v>PLSK4002522DIL_110</v>
          </cell>
        </row>
        <row r="3473">
          <cell r="E3473" t="str">
            <v>FT4QC690G</v>
          </cell>
          <cell r="F3473" t="str">
            <v>knee high cable/cable</v>
          </cell>
          <cell r="G3473" t="str">
            <v>knee high cable/cable wht/wht</v>
          </cell>
          <cell r="H3473" t="str">
            <v>White with Pattern</v>
          </cell>
          <cell r="I3473" t="str">
            <v>8-9.5</v>
          </cell>
          <cell r="J3473" t="str">
            <v>2 Pack</v>
          </cell>
          <cell r="K3473" t="str">
            <v>F2016</v>
          </cell>
          <cell r="N3473" t="str">
            <v>PLSK4002522DIL</v>
          </cell>
          <cell r="O3473" t="str">
            <v>110-41278</v>
          </cell>
          <cell r="P3473" t="str">
            <v>110</v>
          </cell>
          <cell r="Q3473" t="str">
            <v>41278</v>
          </cell>
          <cell r="R3473" t="str">
            <v>PLSK4002522DIL_110</v>
          </cell>
        </row>
        <row r="3474">
          <cell r="E3474" t="str">
            <v>ET5343</v>
          </cell>
          <cell r="F3474" t="str">
            <v>kh 2pk solid fleece lined</v>
          </cell>
          <cell r="G3474" t="str">
            <v>kh 2pk sld fleece lnd blk 9-11</v>
          </cell>
          <cell r="H3474" t="str">
            <v>Black</v>
          </cell>
          <cell r="I3474" t="str">
            <v>9-11</v>
          </cell>
          <cell r="J3474" t="str">
            <v>2 Pack</v>
          </cell>
          <cell r="K3474" t="str">
            <v>F2019</v>
          </cell>
          <cell r="N3474" t="str">
            <v>ETSK4002582VFO</v>
          </cell>
          <cell r="O3474" t="str">
            <v>001-30041</v>
          </cell>
          <cell r="P3474" t="str">
            <v>001</v>
          </cell>
          <cell r="Q3474" t="str">
            <v>30041</v>
          </cell>
          <cell r="R3474" t="str">
            <v>ETSK4002582VFO_001</v>
          </cell>
        </row>
        <row r="3475">
          <cell r="E3475" t="str">
            <v>90538K</v>
          </cell>
          <cell r="F3475" t="str">
            <v>kh 2pk # 1 pencil ylw</v>
          </cell>
          <cell r="G3475" t="str">
            <v>kh 2pk # 1 pencil ylw 6-8.5</v>
          </cell>
          <cell r="H3475" t="str">
            <v>Yellow</v>
          </cell>
          <cell r="I3475" t="str">
            <v>6-8.5</v>
          </cell>
          <cell r="J3475" t="str">
            <v>2 Pack</v>
          </cell>
          <cell r="K3475" t="str">
            <v>F2015</v>
          </cell>
          <cell r="N3475" t="str">
            <v>SCSK4005382GEN</v>
          </cell>
          <cell r="O3475" t="str">
            <v>700-41685</v>
          </cell>
          <cell r="P3475" t="str">
            <v>700</v>
          </cell>
          <cell r="Q3475" t="str">
            <v>41685</v>
          </cell>
          <cell r="R3475" t="str">
            <v>SCSK4005382GEN_700</v>
          </cell>
        </row>
        <row r="3476">
          <cell r="E3476" t="str">
            <v>90538K</v>
          </cell>
          <cell r="F3476" t="str">
            <v>kh 2pk # 1 pencil ylw</v>
          </cell>
          <cell r="G3476" t="str">
            <v>kh # 1 pencil ylw 4-6</v>
          </cell>
          <cell r="H3476" t="str">
            <v>Yellow</v>
          </cell>
          <cell r="I3476" t="str">
            <v>4-6</v>
          </cell>
          <cell r="J3476" t="str">
            <v>2 Pack</v>
          </cell>
          <cell r="K3476" t="str">
            <v>F2015</v>
          </cell>
          <cell r="N3476" t="str">
            <v>SCSK4005382GEN</v>
          </cell>
          <cell r="O3476" t="str">
            <v>700-40925</v>
          </cell>
          <cell r="P3476" t="str">
            <v>700</v>
          </cell>
          <cell r="Q3476" t="str">
            <v>40925</v>
          </cell>
          <cell r="R3476" t="str">
            <v>SCSK4005382GEN_700</v>
          </cell>
        </row>
        <row r="3477">
          <cell r="E3477" t="str">
            <v>90649K</v>
          </cell>
          <cell r="F3477" t="str">
            <v>kh prep str crayola</v>
          </cell>
          <cell r="G3477" t="str">
            <v>kh prep str crayola pnk 6-8.5</v>
          </cell>
          <cell r="H3477" t="str">
            <v>Pink, Light/Pastel</v>
          </cell>
          <cell r="I3477" t="str">
            <v>6-8.5</v>
          </cell>
          <cell r="J3477" t="str">
            <v>2 Pack</v>
          </cell>
          <cell r="K3477" t="str">
            <v>F2015</v>
          </cell>
          <cell r="N3477" t="str">
            <v>SCSK4006492GEN</v>
          </cell>
          <cell r="O3477" t="str">
            <v>680-41685</v>
          </cell>
          <cell r="P3477" t="str">
            <v>680</v>
          </cell>
          <cell r="Q3477" t="str">
            <v>41685</v>
          </cell>
          <cell r="R3477" t="str">
            <v>SCSK4006492GEN_680</v>
          </cell>
        </row>
        <row r="3478">
          <cell r="E3478" t="str">
            <v>90649K</v>
          </cell>
          <cell r="F3478" t="str">
            <v>kh prep str crayola</v>
          </cell>
          <cell r="G3478" t="str">
            <v>kh prep star crayola pnk 4-6</v>
          </cell>
          <cell r="H3478" t="str">
            <v>Pink, Light/Pastel</v>
          </cell>
          <cell r="I3478" t="str">
            <v>4-6</v>
          </cell>
          <cell r="J3478" t="str">
            <v>2 Pack</v>
          </cell>
          <cell r="K3478" t="str">
            <v>F2015</v>
          </cell>
          <cell r="N3478" t="str">
            <v>SCSK4006492GEN</v>
          </cell>
          <cell r="O3478" t="str">
            <v>680-40925</v>
          </cell>
          <cell r="P3478" t="str">
            <v>680</v>
          </cell>
          <cell r="Q3478" t="str">
            <v>40925</v>
          </cell>
          <cell r="R3478" t="str">
            <v>SCSK4006492GEN_680</v>
          </cell>
        </row>
        <row r="3479">
          <cell r="E3479" t="str">
            <v>90651K</v>
          </cell>
          <cell r="F3479" t="str">
            <v>kh sunglass gossip</v>
          </cell>
          <cell r="G3479" t="str">
            <v>kh sunglass gossip pnk 6-8.5</v>
          </cell>
          <cell r="H3479" t="str">
            <v>Pink, Light/Pastel</v>
          </cell>
          <cell r="I3479" t="str">
            <v>6-8.5</v>
          </cell>
          <cell r="J3479" t="str">
            <v>2 Pack</v>
          </cell>
          <cell r="K3479" t="str">
            <v>F2015</v>
          </cell>
          <cell r="N3479" t="str">
            <v>SCSK4006512GEN</v>
          </cell>
          <cell r="O3479" t="str">
            <v>680-41685</v>
          </cell>
          <cell r="P3479" t="str">
            <v>680</v>
          </cell>
          <cell r="Q3479" t="str">
            <v>41685</v>
          </cell>
          <cell r="R3479" t="str">
            <v>SCSK4006512GEN_680</v>
          </cell>
        </row>
        <row r="3480">
          <cell r="E3480" t="str">
            <v>90651K</v>
          </cell>
          <cell r="F3480" t="str">
            <v>kh sunglass gossip</v>
          </cell>
          <cell r="G3480" t="str">
            <v>kh sunglass gossip pnk 4-6</v>
          </cell>
          <cell r="H3480" t="str">
            <v>Pink, Light/Pastel</v>
          </cell>
          <cell r="I3480" t="str">
            <v>4-6</v>
          </cell>
          <cell r="J3480" t="str">
            <v>2 Pack</v>
          </cell>
          <cell r="K3480" t="str">
            <v>F2015</v>
          </cell>
          <cell r="N3480" t="str">
            <v>SCSK4006512GEN</v>
          </cell>
          <cell r="O3480" t="str">
            <v>680-40925</v>
          </cell>
          <cell r="P3480" t="str">
            <v>680</v>
          </cell>
          <cell r="Q3480" t="str">
            <v>40925</v>
          </cell>
          <cell r="R3480" t="str">
            <v>SCSK4006512GEN_680</v>
          </cell>
        </row>
        <row r="3481">
          <cell r="E3481" t="str">
            <v>90652K</v>
          </cell>
          <cell r="F3481" t="str">
            <v>kh punk queen w/b</v>
          </cell>
          <cell r="G3481" t="str">
            <v>kh punk queen w/b 6-8.5</v>
          </cell>
          <cell r="H3481" t="str">
            <v>Black/White</v>
          </cell>
          <cell r="I3481" t="str">
            <v>6-8.5</v>
          </cell>
          <cell r="J3481" t="str">
            <v>2 Pack</v>
          </cell>
          <cell r="K3481" t="str">
            <v>F2015</v>
          </cell>
          <cell r="N3481" t="str">
            <v>SCSK4006522GEN</v>
          </cell>
          <cell r="O3481" t="str">
            <v>002-41685</v>
          </cell>
          <cell r="P3481" t="str">
            <v>002</v>
          </cell>
          <cell r="Q3481" t="str">
            <v>41685</v>
          </cell>
          <cell r="R3481" t="str">
            <v>SCSK4006522GEN_002</v>
          </cell>
        </row>
        <row r="3482">
          <cell r="E3482" t="str">
            <v>90652K</v>
          </cell>
          <cell r="F3482" t="str">
            <v>kh punk queen w/b</v>
          </cell>
          <cell r="G3482" t="str">
            <v>kh punk queen w/b 4-6</v>
          </cell>
          <cell r="H3482" t="str">
            <v>Black/White</v>
          </cell>
          <cell r="I3482" t="str">
            <v>4-6</v>
          </cell>
          <cell r="J3482" t="str">
            <v>2 Pack</v>
          </cell>
          <cell r="K3482" t="str">
            <v>F2015</v>
          </cell>
          <cell r="N3482" t="str">
            <v>SCSK4006522GEN</v>
          </cell>
          <cell r="O3482" t="str">
            <v>002-40925</v>
          </cell>
          <cell r="P3482" t="str">
            <v>002</v>
          </cell>
          <cell r="Q3482" t="str">
            <v>40925</v>
          </cell>
          <cell r="R3482" t="str">
            <v>SCSK4006522GEN_002</v>
          </cell>
        </row>
        <row r="3483">
          <cell r="E3483" t="str">
            <v>WML2125R</v>
          </cell>
          <cell r="F3483" t="str">
            <v>ST 2PK KH SOCKS</v>
          </cell>
          <cell r="G3483" t="str">
            <v>ST 2PK KH SOCKS blk reg</v>
          </cell>
          <cell r="H3483" t="str">
            <v>Black</v>
          </cell>
          <cell r="I3483" t="str">
            <v>9-11</v>
          </cell>
          <cell r="J3483" t="str">
            <v>2 Pack</v>
          </cell>
          <cell r="K3483" t="str">
            <v>REPLEN</v>
          </cell>
          <cell r="N3483" t="str">
            <v>PLSK4008342WMU</v>
          </cell>
          <cell r="O3483" t="str">
            <v>001-30041</v>
          </cell>
          <cell r="P3483" t="str">
            <v>001</v>
          </cell>
          <cell r="Q3483" t="str">
            <v>30041</v>
          </cell>
          <cell r="R3483" t="str">
            <v>PLSK4008342WMU_001</v>
          </cell>
        </row>
        <row r="3484">
          <cell r="E3484" t="str">
            <v>WML2125P</v>
          </cell>
          <cell r="F3484" t="str">
            <v>ST 2PK KH SOCKS</v>
          </cell>
          <cell r="G3484" t="str">
            <v>ST 2PK KH SOCKS blk plus</v>
          </cell>
          <cell r="H3484" t="str">
            <v>Black</v>
          </cell>
          <cell r="I3484" t="str">
            <v>10-13</v>
          </cell>
          <cell r="J3484" t="str">
            <v>2 Pack</v>
          </cell>
          <cell r="K3484" t="str">
            <v>REPLEN</v>
          </cell>
          <cell r="N3484" t="str">
            <v>PLSK4008342WMU</v>
          </cell>
          <cell r="O3484" t="str">
            <v>001-34148</v>
          </cell>
          <cell r="P3484" t="str">
            <v>001</v>
          </cell>
          <cell r="Q3484" t="str">
            <v>34148</v>
          </cell>
          <cell r="R3484" t="str">
            <v>PLSK4008342WMU_001</v>
          </cell>
        </row>
        <row r="3485">
          <cell r="E3485" t="str">
            <v>WML2125R</v>
          </cell>
          <cell r="F3485" t="str">
            <v>ST 2PK KH SOCKS</v>
          </cell>
          <cell r="G3485" t="str">
            <v>ST 2PK KH SOCKS ivo reg</v>
          </cell>
          <cell r="H3485" t="str">
            <v>Ivory</v>
          </cell>
          <cell r="I3485" t="str">
            <v>9-11</v>
          </cell>
          <cell r="J3485" t="str">
            <v>2 Pack</v>
          </cell>
          <cell r="K3485" t="str">
            <v>REPLEN</v>
          </cell>
          <cell r="N3485" t="str">
            <v>PLSK4008342WMU</v>
          </cell>
          <cell r="O3485" t="str">
            <v>280-30041</v>
          </cell>
          <cell r="P3485" t="str">
            <v>280</v>
          </cell>
          <cell r="Q3485" t="str">
            <v>30041</v>
          </cell>
          <cell r="R3485" t="str">
            <v>PLSK4008342WMU_280</v>
          </cell>
        </row>
        <row r="3486">
          <cell r="E3486" t="str">
            <v>WML2125P</v>
          </cell>
          <cell r="F3486" t="str">
            <v>ST 2PK KH SOCKS</v>
          </cell>
          <cell r="G3486" t="str">
            <v>ST 2PK KH SOCKS ivo plus</v>
          </cell>
          <cell r="H3486" t="str">
            <v>Ivory</v>
          </cell>
          <cell r="I3486" t="str">
            <v>10-13</v>
          </cell>
          <cell r="J3486" t="str">
            <v>2 Pack</v>
          </cell>
          <cell r="K3486" t="str">
            <v>REPLEN</v>
          </cell>
          <cell r="N3486" t="str">
            <v>PLSK4008342WMU</v>
          </cell>
          <cell r="O3486" t="str">
            <v>280-34148</v>
          </cell>
          <cell r="P3486" t="str">
            <v>280</v>
          </cell>
          <cell r="Q3486" t="str">
            <v>34148</v>
          </cell>
          <cell r="R3486" t="str">
            <v>PLSK4008342WMU_280</v>
          </cell>
        </row>
        <row r="3487">
          <cell r="E3487" t="str">
            <v>WML2125R</v>
          </cell>
          <cell r="F3487" t="str">
            <v>ST 2PK KH SOCKS</v>
          </cell>
          <cell r="G3487" t="str">
            <v>ST 2PK KH SOCKS nude reg</v>
          </cell>
          <cell r="H3487" t="str">
            <v>Lt Nude/Lt Beige</v>
          </cell>
          <cell r="I3487" t="str">
            <v>9-11</v>
          </cell>
          <cell r="J3487" t="str">
            <v>2 Pack</v>
          </cell>
          <cell r="K3487" t="str">
            <v>REPLEN</v>
          </cell>
          <cell r="N3487" t="str">
            <v>PLSK4008342WMU</v>
          </cell>
          <cell r="O3487" t="str">
            <v>270-30041</v>
          </cell>
          <cell r="P3487" t="str">
            <v>270</v>
          </cell>
          <cell r="Q3487" t="str">
            <v>30041</v>
          </cell>
          <cell r="R3487" t="str">
            <v>PLSK4008342WMU_270</v>
          </cell>
        </row>
        <row r="3488">
          <cell r="E3488" t="str">
            <v>WML2125P</v>
          </cell>
          <cell r="F3488" t="str">
            <v>ST 2PK KH SOCKS</v>
          </cell>
          <cell r="G3488" t="str">
            <v>ST 2PK KH SOCKS nude plus</v>
          </cell>
          <cell r="H3488" t="str">
            <v>Lt Nude/Lt Beige</v>
          </cell>
          <cell r="I3488" t="str">
            <v>10-13</v>
          </cell>
          <cell r="J3488" t="str">
            <v>2 Pack</v>
          </cell>
          <cell r="K3488" t="str">
            <v>REPLEN</v>
          </cell>
          <cell r="N3488" t="str">
            <v>PLSK4008342WMU</v>
          </cell>
          <cell r="O3488" t="str">
            <v>270-34148</v>
          </cell>
          <cell r="P3488" t="str">
            <v>270</v>
          </cell>
          <cell r="Q3488" t="str">
            <v>34148</v>
          </cell>
          <cell r="R3488" t="str">
            <v>PLSK4008342WMU_270</v>
          </cell>
        </row>
        <row r="3489">
          <cell r="E3489" t="str">
            <v>WML2125R</v>
          </cell>
          <cell r="F3489" t="str">
            <v>ST 2PK KH SOCKS</v>
          </cell>
          <cell r="G3489" t="str">
            <v>ST 2PK KH SOCKS tan reg</v>
          </cell>
          <cell r="H3489" t="str">
            <v>Med Nude/Suntan</v>
          </cell>
          <cell r="I3489" t="str">
            <v>9-11</v>
          </cell>
          <cell r="J3489" t="str">
            <v>2 Pack</v>
          </cell>
          <cell r="K3489" t="str">
            <v>REPLEN</v>
          </cell>
          <cell r="N3489" t="str">
            <v>PLSK4008342WMU</v>
          </cell>
          <cell r="O3489" t="str">
            <v>260-30041</v>
          </cell>
          <cell r="P3489" t="str">
            <v>260</v>
          </cell>
          <cell r="Q3489" t="str">
            <v>30041</v>
          </cell>
          <cell r="R3489" t="str">
            <v>PLSK4008342WMU_260</v>
          </cell>
        </row>
        <row r="3490">
          <cell r="E3490" t="str">
            <v>WML2125P</v>
          </cell>
          <cell r="F3490" t="str">
            <v>ST 2PK KH SOCKS</v>
          </cell>
          <cell r="G3490" t="str">
            <v>ST 2PK KH SOCKS tan plus</v>
          </cell>
          <cell r="H3490" t="str">
            <v>Med Nude/Suntan</v>
          </cell>
          <cell r="I3490" t="str">
            <v>10-13</v>
          </cell>
          <cell r="J3490" t="str">
            <v>2 Pack</v>
          </cell>
          <cell r="K3490" t="str">
            <v>REPLEN</v>
          </cell>
          <cell r="N3490" t="str">
            <v>PLSK4008342WMU</v>
          </cell>
          <cell r="O3490" t="str">
            <v>260-34148</v>
          </cell>
          <cell r="P3490" t="str">
            <v>260</v>
          </cell>
          <cell r="Q3490" t="str">
            <v>34148</v>
          </cell>
          <cell r="R3490" t="str">
            <v>PLSK4008342WMU_260</v>
          </cell>
        </row>
        <row r="3491">
          <cell r="E3491" t="str">
            <v>WML2125R</v>
          </cell>
          <cell r="F3491" t="str">
            <v>ST 2PK KH SOCKS</v>
          </cell>
          <cell r="G3491" t="str">
            <v>ST 2PK KH SOCKS coffee reg</v>
          </cell>
          <cell r="H3491" t="str">
            <v>Dk Nude/Walnut</v>
          </cell>
          <cell r="I3491" t="str">
            <v>9-11</v>
          </cell>
          <cell r="J3491" t="str">
            <v>2 Pack</v>
          </cell>
          <cell r="K3491" t="str">
            <v>REPLEN</v>
          </cell>
          <cell r="N3491" t="str">
            <v>PLSK4008342WMU</v>
          </cell>
          <cell r="O3491" t="str">
            <v>251-30041</v>
          </cell>
          <cell r="P3491" t="str">
            <v>251</v>
          </cell>
          <cell r="Q3491" t="str">
            <v>30041</v>
          </cell>
          <cell r="R3491" t="str">
            <v>PLSK4008342WMU_251</v>
          </cell>
        </row>
        <row r="3492">
          <cell r="E3492" t="str">
            <v>WML2125P</v>
          </cell>
          <cell r="F3492" t="str">
            <v>ST 2PK KH SOCKS</v>
          </cell>
          <cell r="G3492" t="str">
            <v>ST 2PK KH SOCKS coffee plus</v>
          </cell>
          <cell r="H3492" t="str">
            <v>Dk Nude/Walnut</v>
          </cell>
          <cell r="I3492" t="str">
            <v>10-13</v>
          </cell>
          <cell r="J3492" t="str">
            <v>2 Pack</v>
          </cell>
          <cell r="K3492" t="str">
            <v>REPLEN</v>
          </cell>
          <cell r="N3492" t="str">
            <v>PLSK4008342WMU</v>
          </cell>
          <cell r="O3492" t="str">
            <v>251-34148</v>
          </cell>
          <cell r="P3492" t="str">
            <v>251</v>
          </cell>
          <cell r="Q3492" t="str">
            <v>34148</v>
          </cell>
          <cell r="R3492" t="str">
            <v>PLSK4008342WMU_251</v>
          </cell>
        </row>
        <row r="3493">
          <cell r="E3493" t="str">
            <v>92064</v>
          </cell>
          <cell r="F3493" t="str">
            <v>knee high ribbed lace top</v>
          </cell>
          <cell r="G3493" t="str">
            <v>kh ribbed lace top bl/wht 9-11</v>
          </cell>
          <cell r="H3493" t="str">
            <v>Black/White</v>
          </cell>
          <cell r="I3493" t="str">
            <v>9-11</v>
          </cell>
          <cell r="J3493" t="str">
            <v>1 Pack</v>
          </cell>
          <cell r="K3493" t="str">
            <v>F2015</v>
          </cell>
          <cell r="N3493" t="str">
            <v>PLSK4008771GEN</v>
          </cell>
          <cell r="O3493" t="str">
            <v>002-30041</v>
          </cell>
          <cell r="P3493" t="str">
            <v>002</v>
          </cell>
          <cell r="Q3493" t="str">
            <v>30041</v>
          </cell>
          <cell r="R3493" t="str">
            <v>PLSK4008771GEN_002</v>
          </cell>
        </row>
        <row r="3494">
          <cell r="E3494" t="str">
            <v>WMS81693PW</v>
          </cell>
          <cell r="F3494" t="str">
            <v>Umbro Soccer Sock</v>
          </cell>
          <cell r="G3494" t="str">
            <v>Umbro Pee Wee Black Sock 7-8.5</v>
          </cell>
          <cell r="H3494" t="str">
            <v>Black</v>
          </cell>
          <cell r="I3494" t="str">
            <v>7-8.5</v>
          </cell>
          <cell r="J3494" t="str">
            <v>1 Pack</v>
          </cell>
          <cell r="K3494" t="str">
            <v>S2020</v>
          </cell>
          <cell r="N3494" t="str">
            <v>UMSK4011131WMU</v>
          </cell>
          <cell r="O3494" t="str">
            <v>001-40048</v>
          </cell>
          <cell r="P3494" t="str">
            <v>001</v>
          </cell>
          <cell r="Q3494" t="str">
            <v>40048</v>
          </cell>
          <cell r="R3494" t="str">
            <v>UMSK4011131WMU_001</v>
          </cell>
        </row>
        <row r="3495">
          <cell r="E3495" t="str">
            <v>WMS81693Y</v>
          </cell>
          <cell r="F3495" t="str">
            <v>Umbro Soccer Sock</v>
          </cell>
          <cell r="G3495" t="str">
            <v>Umbro YOUTH Black Sock 9-11</v>
          </cell>
          <cell r="H3495" t="str">
            <v>Black</v>
          </cell>
          <cell r="I3495" t="str">
            <v>9-11</v>
          </cell>
          <cell r="J3495" t="str">
            <v>1 Pack</v>
          </cell>
          <cell r="K3495" t="str">
            <v>S2020</v>
          </cell>
          <cell r="N3495" t="str">
            <v>UMSK4011131WMU</v>
          </cell>
          <cell r="O3495" t="str">
            <v>001-22032</v>
          </cell>
          <cell r="P3495" t="str">
            <v>001</v>
          </cell>
          <cell r="Q3495" t="str">
            <v>22032</v>
          </cell>
          <cell r="R3495" t="str">
            <v>UMSK4011131WMU_001</v>
          </cell>
        </row>
        <row r="3496">
          <cell r="E3496" t="str">
            <v>WMS81693A</v>
          </cell>
          <cell r="F3496" t="str">
            <v>Umbro Soccer Sock</v>
          </cell>
          <cell r="G3496" t="str">
            <v>Umbro Adult Black Sock 10-13</v>
          </cell>
          <cell r="H3496" t="str">
            <v>Black</v>
          </cell>
          <cell r="I3496" t="str">
            <v>10-13</v>
          </cell>
          <cell r="J3496" t="str">
            <v>1 Pack</v>
          </cell>
          <cell r="K3496" t="str">
            <v>S2020</v>
          </cell>
          <cell r="N3496" t="str">
            <v>UMSK4011131WMU</v>
          </cell>
          <cell r="O3496" t="str">
            <v>001-12197</v>
          </cell>
          <cell r="P3496" t="str">
            <v>001</v>
          </cell>
          <cell r="Q3496" t="str">
            <v>12197</v>
          </cell>
          <cell r="R3496" t="str">
            <v>UMSK4011131WMU_001</v>
          </cell>
        </row>
        <row r="3497">
          <cell r="E3497" t="str">
            <v>WMS81693PW</v>
          </cell>
          <cell r="F3497" t="str">
            <v>Umbro Soccer Sock</v>
          </cell>
          <cell r="G3497" t="str">
            <v>Umbro Pee Wee White Sock 7-8.5</v>
          </cell>
          <cell r="H3497" t="str">
            <v>White</v>
          </cell>
          <cell r="I3497" t="str">
            <v>7-8.5</v>
          </cell>
          <cell r="J3497" t="str">
            <v>1 Pack</v>
          </cell>
          <cell r="K3497" t="str">
            <v>S2020</v>
          </cell>
          <cell r="N3497" t="str">
            <v>UMSK4011131WMU</v>
          </cell>
          <cell r="O3497" t="str">
            <v>100-40048</v>
          </cell>
          <cell r="P3497" t="str">
            <v>100</v>
          </cell>
          <cell r="Q3497" t="str">
            <v>40048</v>
          </cell>
          <cell r="R3497" t="str">
            <v>UMSK4011131WMU_100</v>
          </cell>
        </row>
        <row r="3498">
          <cell r="E3498" t="str">
            <v>WMS81693Y</v>
          </cell>
          <cell r="F3498" t="str">
            <v>Umbro Soccer Sock</v>
          </cell>
          <cell r="G3498" t="str">
            <v>Umbro YOUTH White Sock 9-11</v>
          </cell>
          <cell r="H3498" t="str">
            <v>White</v>
          </cell>
          <cell r="I3498" t="str">
            <v>9-11</v>
          </cell>
          <cell r="J3498" t="str">
            <v>1 Pack</v>
          </cell>
          <cell r="K3498" t="str">
            <v>S2020</v>
          </cell>
          <cell r="N3498" t="str">
            <v>UMSK4011131WMU</v>
          </cell>
          <cell r="O3498" t="str">
            <v>100-22032</v>
          </cell>
          <cell r="P3498" t="str">
            <v>100</v>
          </cell>
          <cell r="Q3498" t="str">
            <v>22032</v>
          </cell>
          <cell r="R3498" t="str">
            <v>UMSK4011131WMU_100</v>
          </cell>
        </row>
        <row r="3499">
          <cell r="E3499" t="str">
            <v>WMS81693A</v>
          </cell>
          <cell r="F3499" t="str">
            <v>Umbro Soccer Sock</v>
          </cell>
          <cell r="G3499" t="str">
            <v>Umbro Adult White Sock 10-13</v>
          </cell>
          <cell r="H3499" t="str">
            <v>White</v>
          </cell>
          <cell r="I3499" t="str">
            <v>10-13</v>
          </cell>
          <cell r="J3499" t="str">
            <v>1 Pack</v>
          </cell>
          <cell r="K3499" t="str">
            <v>S2020</v>
          </cell>
          <cell r="N3499" t="str">
            <v>UMSK4011131WMU</v>
          </cell>
          <cell r="O3499" t="str">
            <v>100-12197</v>
          </cell>
          <cell r="P3499" t="str">
            <v>100</v>
          </cell>
          <cell r="Q3499" t="str">
            <v>12197</v>
          </cell>
          <cell r="R3499" t="str">
            <v>UMSK4011131WMU_100</v>
          </cell>
        </row>
        <row r="3500">
          <cell r="E3500" t="str">
            <v>WMCS81693PW</v>
          </cell>
          <cell r="F3500" t="str">
            <v>Umbro Soccer</v>
          </cell>
          <cell r="G3500" t="str">
            <v>Umbro Pee Wee Black Sock 7-8.5</v>
          </cell>
          <cell r="H3500" t="str">
            <v>Black</v>
          </cell>
          <cell r="I3500" t="str">
            <v>7-8.5</v>
          </cell>
          <cell r="J3500" t="str">
            <v>1 Pack</v>
          </cell>
          <cell r="N3500" t="str">
            <v>UMSK4011131WMC</v>
          </cell>
          <cell r="O3500" t="str">
            <v>001-40048</v>
          </cell>
          <cell r="P3500" t="str">
            <v>001</v>
          </cell>
          <cell r="Q3500" t="str">
            <v>40048</v>
          </cell>
          <cell r="R3500" t="str">
            <v>UMSK4011131WMC_001</v>
          </cell>
        </row>
        <row r="3501">
          <cell r="E3501" t="str">
            <v>WMCS81693J</v>
          </cell>
          <cell r="F3501" t="str">
            <v>Umbro Soccer</v>
          </cell>
          <cell r="G3501" t="str">
            <v>Umbro JUNIOR Black Sock 9-11</v>
          </cell>
          <cell r="H3501" t="str">
            <v>Black</v>
          </cell>
          <cell r="I3501" t="str">
            <v>9-11</v>
          </cell>
          <cell r="J3501" t="str">
            <v>1 Pack</v>
          </cell>
          <cell r="N3501" t="str">
            <v>UMSK4011131WMC</v>
          </cell>
          <cell r="O3501" t="str">
            <v>001-22032</v>
          </cell>
          <cell r="P3501" t="str">
            <v>001</v>
          </cell>
          <cell r="Q3501" t="str">
            <v>22032</v>
          </cell>
          <cell r="R3501" t="str">
            <v>UMSK4011131WMC_001</v>
          </cell>
        </row>
        <row r="3502">
          <cell r="E3502" t="str">
            <v>WMCS81693A</v>
          </cell>
          <cell r="F3502" t="str">
            <v>Umbro Soccer</v>
          </cell>
          <cell r="G3502" t="str">
            <v>Umbro Adult Black Sock 10-13</v>
          </cell>
          <cell r="H3502" t="str">
            <v>Black</v>
          </cell>
          <cell r="I3502" t="str">
            <v>10-13</v>
          </cell>
          <cell r="J3502" t="str">
            <v>1 Pack</v>
          </cell>
          <cell r="N3502" t="str">
            <v>UMSK4011131WMC</v>
          </cell>
          <cell r="O3502" t="str">
            <v>001-12197</v>
          </cell>
          <cell r="P3502" t="str">
            <v>001</v>
          </cell>
          <cell r="Q3502" t="str">
            <v>12197</v>
          </cell>
          <cell r="R3502" t="str">
            <v>UMSK4011131WMC_001</v>
          </cell>
        </row>
        <row r="3503">
          <cell r="E3503" t="str">
            <v>WMCS81693PW</v>
          </cell>
          <cell r="F3503" t="str">
            <v>Umbro Soccer</v>
          </cell>
          <cell r="G3503" t="str">
            <v>Umbro Pee Wee White Sock 7-8.5</v>
          </cell>
          <cell r="H3503" t="str">
            <v>White</v>
          </cell>
          <cell r="I3503" t="str">
            <v>7-8.5</v>
          </cell>
          <cell r="J3503" t="str">
            <v>1 Pack</v>
          </cell>
          <cell r="N3503" t="str">
            <v>UMSK4011131WMC</v>
          </cell>
          <cell r="O3503" t="str">
            <v>100-40048</v>
          </cell>
          <cell r="P3503" t="str">
            <v>100</v>
          </cell>
          <cell r="Q3503" t="str">
            <v>40048</v>
          </cell>
          <cell r="R3503" t="str">
            <v>UMSK4011131WMC_100</v>
          </cell>
        </row>
        <row r="3504">
          <cell r="E3504" t="str">
            <v>WMCS81693J</v>
          </cell>
          <cell r="F3504" t="str">
            <v>Umbro Soccer</v>
          </cell>
          <cell r="G3504" t="str">
            <v>Umbro JUNIOR White Sock 9-11</v>
          </cell>
          <cell r="H3504" t="str">
            <v>White</v>
          </cell>
          <cell r="I3504" t="str">
            <v>9-11</v>
          </cell>
          <cell r="J3504" t="str">
            <v>1 Pack</v>
          </cell>
          <cell r="N3504" t="str">
            <v>UMSK4011131WMC</v>
          </cell>
          <cell r="O3504" t="str">
            <v>100-22032</v>
          </cell>
          <cell r="P3504" t="str">
            <v>100</v>
          </cell>
          <cell r="Q3504" t="str">
            <v>22032</v>
          </cell>
          <cell r="R3504" t="str">
            <v>UMSK4011131WMC_100</v>
          </cell>
        </row>
        <row r="3505">
          <cell r="E3505" t="str">
            <v>WMCS81693A</v>
          </cell>
          <cell r="F3505" t="str">
            <v>Umbro Soccer</v>
          </cell>
          <cell r="G3505" t="str">
            <v>Umbro Adult White Sock 10-13</v>
          </cell>
          <cell r="H3505" t="str">
            <v>White</v>
          </cell>
          <cell r="I3505" t="str">
            <v>10-13</v>
          </cell>
          <cell r="J3505" t="str">
            <v>1 Pack</v>
          </cell>
          <cell r="N3505" t="str">
            <v>UMSK4011131WMC</v>
          </cell>
          <cell r="O3505" t="str">
            <v>100-12197</v>
          </cell>
          <cell r="P3505" t="str">
            <v>100</v>
          </cell>
          <cell r="Q3505" t="str">
            <v>12197</v>
          </cell>
          <cell r="R3505" t="str">
            <v>UMSK4011131WMC_100</v>
          </cell>
        </row>
        <row r="3506">
          <cell r="E3506" t="str">
            <v>WMC81245PW</v>
          </cell>
          <cell r="F3506" t="str">
            <v>Umbro Soccer</v>
          </cell>
          <cell r="G3506" t="str">
            <v>Umbro Pee Wee White Sock 78.5</v>
          </cell>
          <cell r="H3506" t="str">
            <v>White</v>
          </cell>
          <cell r="I3506" t="str">
            <v>7-8.5</v>
          </cell>
          <cell r="J3506" t="str">
            <v>1 Pack</v>
          </cell>
          <cell r="N3506" t="str">
            <v>UMSK4011132WMC</v>
          </cell>
          <cell r="O3506" t="str">
            <v>100-40048</v>
          </cell>
          <cell r="P3506" t="str">
            <v>100</v>
          </cell>
          <cell r="Q3506" t="str">
            <v>40048</v>
          </cell>
          <cell r="R3506" t="str">
            <v>UMSK4011132WMC_100</v>
          </cell>
        </row>
        <row r="3507">
          <cell r="E3507" t="str">
            <v>WMC81245J</v>
          </cell>
          <cell r="F3507" t="str">
            <v>Umbro Soccer</v>
          </cell>
          <cell r="G3507" t="str">
            <v>Umbro JUNIOR White Sock 9-11</v>
          </cell>
          <cell r="H3507" t="str">
            <v>White</v>
          </cell>
          <cell r="I3507" t="str">
            <v>9-11</v>
          </cell>
          <cell r="J3507" t="str">
            <v>1 Pack</v>
          </cell>
          <cell r="N3507" t="str">
            <v>UMSK4011132WMC</v>
          </cell>
          <cell r="O3507" t="str">
            <v>100-22032</v>
          </cell>
          <cell r="P3507" t="str">
            <v>100</v>
          </cell>
          <cell r="Q3507" t="str">
            <v>22032</v>
          </cell>
          <cell r="R3507" t="str">
            <v>UMSK4011132WMC_100</v>
          </cell>
        </row>
        <row r="3508">
          <cell r="E3508" t="str">
            <v>91117</v>
          </cell>
          <cell r="F3508" t="str">
            <v>kh sol</v>
          </cell>
          <cell r="G3508" t="str">
            <v>kh sol char hthr 9-11</v>
          </cell>
          <cell r="H3508" t="str">
            <v>Charcoal</v>
          </cell>
          <cell r="I3508" t="str">
            <v>9-11</v>
          </cell>
          <cell r="J3508" t="str">
            <v>3 Pack</v>
          </cell>
          <cell r="K3508" t="str">
            <v>REPLEN</v>
          </cell>
          <cell r="N3508" t="str">
            <v>NWSK4011173GEN</v>
          </cell>
          <cell r="O3508" t="str">
            <v>011-30041</v>
          </cell>
          <cell r="P3508" t="str">
            <v>011</v>
          </cell>
          <cell r="Q3508" t="str">
            <v>30041</v>
          </cell>
          <cell r="R3508" t="str">
            <v>NWSK4011173GEN_011</v>
          </cell>
        </row>
        <row r="3509">
          <cell r="E3509" t="str">
            <v>FT4QC350G</v>
          </cell>
          <cell r="F3509" t="str">
            <v>kh EDGE SOLID</v>
          </cell>
          <cell r="G3509" t="str">
            <v>kh EDGE SOLID wht 6-7.5</v>
          </cell>
          <cell r="H3509" t="str">
            <v>White</v>
          </cell>
          <cell r="I3509" t="str">
            <v>6-7.5</v>
          </cell>
          <cell r="J3509" t="str">
            <v>1 Pack</v>
          </cell>
          <cell r="N3509" t="str">
            <v>PLSK4011751DIL</v>
          </cell>
          <cell r="O3509" t="str">
            <v>100-41267</v>
          </cell>
          <cell r="P3509" t="str">
            <v>100</v>
          </cell>
          <cell r="Q3509" t="str">
            <v>41267</v>
          </cell>
          <cell r="R3509" t="str">
            <v>PLSK4011751DIL_100</v>
          </cell>
        </row>
        <row r="3510">
          <cell r="E3510" t="str">
            <v>FT4QC350G</v>
          </cell>
          <cell r="F3510" t="str">
            <v>kh EDGE SOLID</v>
          </cell>
          <cell r="G3510" t="str">
            <v>kh EDGE SOLID ivo 6-7.5</v>
          </cell>
          <cell r="H3510" t="str">
            <v>Ivory</v>
          </cell>
          <cell r="I3510" t="str">
            <v>6-7.5</v>
          </cell>
          <cell r="J3510" t="str">
            <v>1 Pack</v>
          </cell>
          <cell r="N3510" t="str">
            <v>PLSK4011751DIL</v>
          </cell>
          <cell r="O3510" t="str">
            <v>280-41267</v>
          </cell>
          <cell r="P3510" t="str">
            <v>280</v>
          </cell>
          <cell r="Q3510" t="str">
            <v>41267</v>
          </cell>
          <cell r="R3510" t="str">
            <v>PLSK4011751DIL_280</v>
          </cell>
        </row>
        <row r="3511">
          <cell r="E3511" t="str">
            <v>FT4QC350G</v>
          </cell>
          <cell r="F3511" t="str">
            <v>kh EDGE SOLID</v>
          </cell>
          <cell r="G3511" t="str">
            <v>kh EDGE SOLID ivo 7-8.5</v>
          </cell>
          <cell r="H3511" t="str">
            <v>Ivory</v>
          </cell>
          <cell r="I3511" t="str">
            <v>7-8.5</v>
          </cell>
          <cell r="J3511" t="str">
            <v>1 Pack</v>
          </cell>
          <cell r="N3511" t="str">
            <v>PLSK4011751DIL</v>
          </cell>
          <cell r="O3511" t="str">
            <v>280-40048</v>
          </cell>
          <cell r="P3511" t="str">
            <v>280</v>
          </cell>
          <cell r="Q3511" t="str">
            <v>40048</v>
          </cell>
          <cell r="R3511" t="str">
            <v>PLSK4011751DIL_280</v>
          </cell>
        </row>
        <row r="3512">
          <cell r="E3512" t="str">
            <v>PE5037</v>
          </cell>
          <cell r="F3512" t="str">
            <v>kh otc trv cmp</v>
          </cell>
          <cell r="G3512" t="str">
            <v>kh otc trv cmp blk 9-11</v>
          </cell>
          <cell r="H3512" t="str">
            <v>Black</v>
          </cell>
          <cell r="I3512" t="str">
            <v>9-11</v>
          </cell>
          <cell r="J3512" t="str">
            <v>1 Pack</v>
          </cell>
          <cell r="K3512" t="str">
            <v>S2018</v>
          </cell>
          <cell r="N3512" t="str">
            <v>PESK4050371GEN</v>
          </cell>
          <cell r="O3512" t="str">
            <v>001-13243</v>
          </cell>
          <cell r="P3512" t="str">
            <v>001</v>
          </cell>
          <cell r="Q3512" t="str">
            <v>13243</v>
          </cell>
          <cell r="R3512" t="str">
            <v>PESK4050371GEN_001</v>
          </cell>
        </row>
        <row r="3513">
          <cell r="E3513" t="str">
            <v>PE5037</v>
          </cell>
          <cell r="F3513" t="str">
            <v>kh otc trv cmp</v>
          </cell>
          <cell r="G3513" t="str">
            <v>kh otc trv cmp wht 9-11</v>
          </cell>
          <cell r="H3513" t="str">
            <v>White</v>
          </cell>
          <cell r="I3513" t="str">
            <v>9-11</v>
          </cell>
          <cell r="J3513" t="str">
            <v>1 Pack</v>
          </cell>
          <cell r="K3513" t="str">
            <v>S2018</v>
          </cell>
          <cell r="N3513" t="str">
            <v>PESK4050371GEN</v>
          </cell>
          <cell r="O3513" t="str">
            <v>100-13243</v>
          </cell>
          <cell r="P3513" t="str">
            <v>100</v>
          </cell>
          <cell r="Q3513" t="str">
            <v>13243</v>
          </cell>
          <cell r="R3513" t="str">
            <v>PESK4050371GEN_100</v>
          </cell>
        </row>
        <row r="3514">
          <cell r="E3514" t="str">
            <v>12076705</v>
          </cell>
          <cell r="F3514" t="str">
            <v>kh cuff btsock</v>
          </cell>
          <cell r="G3514" t="str">
            <v>kh cuff btsk grn asst PPK</v>
          </cell>
          <cell r="H3514" t="str">
            <v>Green</v>
          </cell>
          <cell r="I3514" t="str">
            <v>Assorted Sizes</v>
          </cell>
          <cell r="J3514" t="str">
            <v>Prepack mixed goods</v>
          </cell>
          <cell r="K3514" t="str">
            <v>F2015</v>
          </cell>
          <cell r="N3514" t="str">
            <v>PLSK4054731TOR</v>
          </cell>
          <cell r="O3514" t="str">
            <v>300-35172</v>
          </cell>
          <cell r="P3514" t="str">
            <v>300</v>
          </cell>
          <cell r="Q3514" t="str">
            <v>35172</v>
          </cell>
          <cell r="R3514" t="str">
            <v>PLSK4054731TOR_300</v>
          </cell>
        </row>
        <row r="3515">
          <cell r="E3515" t="str">
            <v>12076704</v>
          </cell>
          <cell r="F3515" t="str">
            <v>kh cuff btsock</v>
          </cell>
          <cell r="G3515" t="str">
            <v>kh cuff btsock green 10-13</v>
          </cell>
          <cell r="H3515" t="str">
            <v>Green</v>
          </cell>
          <cell r="I3515" t="str">
            <v>10-13</v>
          </cell>
          <cell r="J3515" t="str">
            <v>Prepack mixed goods</v>
          </cell>
          <cell r="K3515" t="str">
            <v>F2015</v>
          </cell>
          <cell r="N3515" t="str">
            <v>PLSK4054731TOR</v>
          </cell>
          <cell r="O3515" t="str">
            <v>300-34148</v>
          </cell>
          <cell r="P3515" t="str">
            <v>300</v>
          </cell>
          <cell r="Q3515" t="str">
            <v>34148</v>
          </cell>
          <cell r="R3515" t="str">
            <v>PLSK4054731TOR_300</v>
          </cell>
        </row>
        <row r="3516">
          <cell r="E3516" t="str">
            <v>12076703</v>
          </cell>
          <cell r="F3516" t="str">
            <v>kh cuff btsock</v>
          </cell>
          <cell r="G3516" t="str">
            <v>kh cuff btsock green 7-9</v>
          </cell>
          <cell r="H3516" t="str">
            <v>Green</v>
          </cell>
          <cell r="I3516" t="str">
            <v>7-9</v>
          </cell>
          <cell r="J3516" t="str">
            <v>Prepack mixed goods</v>
          </cell>
          <cell r="K3516" t="str">
            <v>F2015</v>
          </cell>
          <cell r="N3516" t="str">
            <v>PLSK4054731TOR</v>
          </cell>
          <cell r="O3516" t="str">
            <v>300-36500</v>
          </cell>
          <cell r="P3516" t="str">
            <v>300</v>
          </cell>
          <cell r="Q3516" t="str">
            <v>36500</v>
          </cell>
          <cell r="R3516" t="str">
            <v>PLSK4054731TOR_300</v>
          </cell>
        </row>
        <row r="3517">
          <cell r="E3517" t="str">
            <v>SR62734</v>
          </cell>
          <cell r="F3517" t="str">
            <v>knee high hello hanna</v>
          </cell>
          <cell r="G3517" t="str">
            <v>kh hello hanna blu 7-8.5</v>
          </cell>
          <cell r="H3517" t="str">
            <v>Blue</v>
          </cell>
          <cell r="I3517" t="str">
            <v>7-8.5</v>
          </cell>
          <cell r="J3517" t="str">
            <v>4 Pack</v>
          </cell>
          <cell r="K3517" t="str">
            <v>F2016</v>
          </cell>
          <cell r="N3517" t="str">
            <v>SRSK4062734GEN</v>
          </cell>
          <cell r="O3517" t="str">
            <v>420-40048</v>
          </cell>
          <cell r="P3517" t="str">
            <v>420</v>
          </cell>
          <cell r="Q3517" t="str">
            <v>40048</v>
          </cell>
          <cell r="R3517" t="str">
            <v>SRSK4062734GEN_420</v>
          </cell>
        </row>
        <row r="3518">
          <cell r="E3518" t="str">
            <v>85252</v>
          </cell>
          <cell r="F3518" t="str">
            <v>Hero Boot Socks Knee High</v>
          </cell>
          <cell r="G3518" t="str">
            <v>Hero Boot Socks</v>
          </cell>
          <cell r="H3518" t="str">
            <v>Blue</v>
          </cell>
          <cell r="I3518" t="str">
            <v>0-12 months</v>
          </cell>
          <cell r="J3518" t="str">
            <v>2 Pack</v>
          </cell>
          <cell r="K3518" t="str">
            <v>F2018</v>
          </cell>
          <cell r="N3518" t="str">
            <v>TRSK4085252TRP</v>
          </cell>
          <cell r="O3518" t="str">
            <v>420-41101</v>
          </cell>
          <cell r="P3518" t="str">
            <v>420</v>
          </cell>
          <cell r="Q3518" t="str">
            <v>41101</v>
          </cell>
          <cell r="R3518" t="str">
            <v>TRSK4085252TRP_420</v>
          </cell>
        </row>
        <row r="3519">
          <cell r="E3519" t="str">
            <v>85262</v>
          </cell>
          <cell r="F3519" t="str">
            <v>Nicole Boot Socks Knee High</v>
          </cell>
          <cell r="G3519" t="str">
            <v>Nicole Boot Sock</v>
          </cell>
          <cell r="H3519" t="str">
            <v>Black</v>
          </cell>
          <cell r="I3519" t="str">
            <v>0-12 months</v>
          </cell>
          <cell r="J3519" t="str">
            <v>2 Pack</v>
          </cell>
          <cell r="K3519" t="str">
            <v>F2018</v>
          </cell>
          <cell r="N3519" t="str">
            <v>TRSK4085262TRP</v>
          </cell>
          <cell r="O3519" t="str">
            <v>001-41101</v>
          </cell>
          <cell r="P3519" t="str">
            <v>001</v>
          </cell>
          <cell r="Q3519" t="str">
            <v>41101</v>
          </cell>
          <cell r="R3519" t="str">
            <v>TRSK4085262TRP_001</v>
          </cell>
        </row>
        <row r="3520">
          <cell r="E3520" t="str">
            <v>85272</v>
          </cell>
          <cell r="F3520" t="str">
            <v>Teddy Boot Socks Knee High</v>
          </cell>
          <cell r="G3520" t="str">
            <v>Teddy Boot Socks</v>
          </cell>
          <cell r="H3520" t="str">
            <v>Grey</v>
          </cell>
          <cell r="I3520" t="str">
            <v>0-12 months</v>
          </cell>
          <cell r="J3520" t="str">
            <v>2 Pack</v>
          </cell>
          <cell r="K3520" t="str">
            <v>F2018</v>
          </cell>
          <cell r="N3520" t="str">
            <v>TRSK4085272TRP</v>
          </cell>
          <cell r="O3520" t="str">
            <v>020-41101</v>
          </cell>
          <cell r="P3520" t="str">
            <v>020</v>
          </cell>
          <cell r="Q3520" t="str">
            <v>41101</v>
          </cell>
          <cell r="R3520" t="str">
            <v>TRSK4085272TRP_020</v>
          </cell>
        </row>
        <row r="3521">
          <cell r="E3521" t="str">
            <v>FT4QC647G</v>
          </cell>
          <cell r="F3521" t="str">
            <v>knee high velvet bow</v>
          </cell>
          <cell r="G3521" t="str">
            <v>kh velvet bow nvy 6-7.5</v>
          </cell>
          <cell r="H3521" t="str">
            <v>Navy</v>
          </cell>
          <cell r="I3521" t="str">
            <v>6-7.5</v>
          </cell>
          <cell r="J3521" t="str">
            <v>2 Pack</v>
          </cell>
          <cell r="K3521" t="str">
            <v>F2018</v>
          </cell>
          <cell r="N3521" t="str">
            <v>PLSK4085502DIL</v>
          </cell>
          <cell r="O3521" t="str">
            <v>410-41267</v>
          </cell>
          <cell r="P3521" t="str">
            <v>410</v>
          </cell>
          <cell r="Q3521" t="str">
            <v>41267</v>
          </cell>
          <cell r="R3521" t="str">
            <v>PLSK4085502DIL_410</v>
          </cell>
        </row>
        <row r="3522">
          <cell r="E3522" t="str">
            <v>FT4QC647G</v>
          </cell>
          <cell r="F3522" t="str">
            <v>knee high velvet bow</v>
          </cell>
          <cell r="G3522" t="str">
            <v>kh velvet bow nvy 7-8.5</v>
          </cell>
          <cell r="H3522" t="str">
            <v>Navy</v>
          </cell>
          <cell r="I3522" t="str">
            <v>7-8.5</v>
          </cell>
          <cell r="J3522" t="str">
            <v>2 Pack</v>
          </cell>
          <cell r="K3522" t="str">
            <v>F2018</v>
          </cell>
          <cell r="N3522" t="str">
            <v>PLSK4085502DIL</v>
          </cell>
          <cell r="O3522" t="str">
            <v>410-40048</v>
          </cell>
          <cell r="P3522" t="str">
            <v>410</v>
          </cell>
          <cell r="Q3522" t="str">
            <v>40048</v>
          </cell>
          <cell r="R3522" t="str">
            <v>PLSK4085502DIL_410</v>
          </cell>
        </row>
        <row r="3523">
          <cell r="E3523" t="str">
            <v>FT4QC647G</v>
          </cell>
          <cell r="F3523" t="str">
            <v>knee high velvet bow</v>
          </cell>
          <cell r="G3523" t="str">
            <v>kh velvet bow nvy 8-9.5</v>
          </cell>
          <cell r="H3523" t="str">
            <v>Navy</v>
          </cell>
          <cell r="I3523" t="str">
            <v>8-9.5</v>
          </cell>
          <cell r="J3523" t="str">
            <v>2 Pack</v>
          </cell>
          <cell r="K3523" t="str">
            <v>F2018</v>
          </cell>
          <cell r="N3523" t="str">
            <v>PLSK4085502DIL</v>
          </cell>
          <cell r="O3523" t="str">
            <v>410-41278</v>
          </cell>
          <cell r="P3523" t="str">
            <v>410</v>
          </cell>
          <cell r="Q3523" t="str">
            <v>41278</v>
          </cell>
          <cell r="R3523" t="str">
            <v>PLSK4085502DIL_410</v>
          </cell>
        </row>
        <row r="3524">
          <cell r="E3524" t="str">
            <v>S64JS383L</v>
          </cell>
          <cell r="F3524" t="str">
            <v>seamless knee high cable</v>
          </cell>
          <cell r="G3524" t="str">
            <v>smls kh cable wht 4-5.5</v>
          </cell>
          <cell r="H3524" t="str">
            <v>White</v>
          </cell>
          <cell r="I3524" t="str">
            <v>4-5.5</v>
          </cell>
          <cell r="J3524" t="str">
            <v>1 Pack</v>
          </cell>
          <cell r="K3524" t="str">
            <v>F2015</v>
          </cell>
          <cell r="N3524" t="str">
            <v>PLSK4091281DIL</v>
          </cell>
          <cell r="O3524" t="str">
            <v>100-41150</v>
          </cell>
          <cell r="P3524" t="str">
            <v>100</v>
          </cell>
          <cell r="Q3524" t="str">
            <v>41150</v>
          </cell>
          <cell r="R3524" t="str">
            <v>PLSK4091281DIL_100</v>
          </cell>
        </row>
        <row r="3525">
          <cell r="E3525" t="str">
            <v>ET5544</v>
          </cell>
          <cell r="F3525" t="str">
            <v>kh ellen tracy compress sock</v>
          </cell>
          <cell r="G3525" t="str">
            <v>kh et compress blk 9-11</v>
          </cell>
          <cell r="H3525" t="str">
            <v>Black</v>
          </cell>
          <cell r="I3525" t="str">
            <v>9-11</v>
          </cell>
          <cell r="J3525" t="str">
            <v>1 Pack</v>
          </cell>
          <cell r="K3525" t="str">
            <v>F2018</v>
          </cell>
          <cell r="N3525" t="str">
            <v>ETSK4094331GEN</v>
          </cell>
          <cell r="O3525" t="str">
            <v>001-30041</v>
          </cell>
          <cell r="P3525" t="str">
            <v>001</v>
          </cell>
          <cell r="Q3525" t="str">
            <v>30041</v>
          </cell>
          <cell r="R3525" t="str">
            <v>ETSK4094331GEN_001</v>
          </cell>
        </row>
        <row r="3526">
          <cell r="E3526" t="str">
            <v>ET5544</v>
          </cell>
          <cell r="F3526" t="str">
            <v>kh ellen tracy compress sock</v>
          </cell>
          <cell r="G3526" t="str">
            <v>kh et compress nude-light 9-11</v>
          </cell>
          <cell r="H3526" t="str">
            <v>Lt Nude/Lt Beige</v>
          </cell>
          <cell r="I3526" t="str">
            <v>9-11</v>
          </cell>
          <cell r="J3526" t="str">
            <v>1 Pack</v>
          </cell>
          <cell r="K3526" t="str">
            <v>F2018</v>
          </cell>
          <cell r="N3526" t="str">
            <v>ETSK4094331GEN</v>
          </cell>
          <cell r="O3526" t="str">
            <v>270-30041</v>
          </cell>
          <cell r="P3526" t="str">
            <v>270</v>
          </cell>
          <cell r="Q3526" t="str">
            <v>30041</v>
          </cell>
          <cell r="R3526" t="str">
            <v>ETSK4094331GEN_270</v>
          </cell>
        </row>
        <row r="3527">
          <cell r="E3527" t="str">
            <v>FT4QC351G</v>
          </cell>
          <cell r="F3527" t="str">
            <v>knee hi ribbed with velvet bow</v>
          </cell>
          <cell r="G3527" t="str">
            <v>kh rib w/ velvet bow ivo 6-7.5</v>
          </cell>
          <cell r="H3527" t="str">
            <v>Ivory</v>
          </cell>
          <cell r="I3527" t="str">
            <v>6-7.5</v>
          </cell>
          <cell r="J3527" t="str">
            <v>1 Pack</v>
          </cell>
          <cell r="K3527" t="str">
            <v>F2019</v>
          </cell>
          <cell r="N3527" t="str">
            <v>PLSK4098201DIL</v>
          </cell>
          <cell r="O3527" t="str">
            <v>280-41267</v>
          </cell>
          <cell r="P3527" t="str">
            <v>280</v>
          </cell>
          <cell r="Q3527" t="str">
            <v>41267</v>
          </cell>
          <cell r="R3527" t="str">
            <v>PLSK4098201DIL_280</v>
          </cell>
        </row>
        <row r="3528">
          <cell r="E3528" t="str">
            <v>F94JS353L</v>
          </cell>
          <cell r="F3528" t="str">
            <v>knee hi boys edgehill</v>
          </cell>
          <cell r="G3528" t="str">
            <v>kh boys edgehill gry 0-4</v>
          </cell>
          <cell r="H3528" t="str">
            <v>Grey</v>
          </cell>
          <cell r="I3528" t="str">
            <v>0-4</v>
          </cell>
          <cell r="J3528" t="str">
            <v>1 Pack</v>
          </cell>
          <cell r="K3528" t="str">
            <v>F2019</v>
          </cell>
          <cell r="N3528" t="str">
            <v>PLSK4098221DIL</v>
          </cell>
          <cell r="O3528" t="str">
            <v>020-40503</v>
          </cell>
          <cell r="P3528" t="str">
            <v>020</v>
          </cell>
          <cell r="Q3528" t="str">
            <v>40503</v>
          </cell>
          <cell r="R3528" t="str">
            <v>PLSK4098221DIL_020</v>
          </cell>
        </row>
        <row r="3529">
          <cell r="E3529" t="str">
            <v>F94JS353L</v>
          </cell>
          <cell r="F3529" t="str">
            <v>knee hi boys edgehill</v>
          </cell>
          <cell r="G3529" t="str">
            <v>kh boys edgehill wht 0-4</v>
          </cell>
          <cell r="H3529" t="str">
            <v>White</v>
          </cell>
          <cell r="I3529" t="str">
            <v>0-4</v>
          </cell>
          <cell r="J3529" t="str">
            <v>1 Pack</v>
          </cell>
          <cell r="K3529" t="str">
            <v>F2019</v>
          </cell>
          <cell r="N3529" t="str">
            <v>PLSK4098221DIL</v>
          </cell>
          <cell r="O3529" t="str">
            <v>100-40503</v>
          </cell>
          <cell r="P3529" t="str">
            <v>100</v>
          </cell>
          <cell r="Q3529" t="str">
            <v>40503</v>
          </cell>
          <cell r="R3529" t="str">
            <v>PLSK4098221DIL_100</v>
          </cell>
        </row>
        <row r="3530">
          <cell r="E3530" t="str">
            <v>F94JS353L</v>
          </cell>
          <cell r="F3530" t="str">
            <v>knee hi boys edgehill</v>
          </cell>
          <cell r="G3530" t="str">
            <v>kh boys edgehill wht 4-5.5</v>
          </cell>
          <cell r="H3530" t="str">
            <v>White</v>
          </cell>
          <cell r="I3530" t="str">
            <v>4-5.5</v>
          </cell>
          <cell r="J3530" t="str">
            <v>1 Pack</v>
          </cell>
          <cell r="K3530" t="str">
            <v>F2019</v>
          </cell>
          <cell r="N3530" t="str">
            <v>PLSK4098221DIL</v>
          </cell>
          <cell r="O3530" t="str">
            <v>100-20509</v>
          </cell>
          <cell r="P3530" t="str">
            <v>100</v>
          </cell>
          <cell r="Q3530" t="str">
            <v>20509</v>
          </cell>
          <cell r="R3530" t="str">
            <v>PLSK4098221DIL_100</v>
          </cell>
        </row>
        <row r="3531">
          <cell r="E3531" t="str">
            <v>F94JS353L</v>
          </cell>
          <cell r="F3531" t="str">
            <v>knee hi boys edgehill</v>
          </cell>
          <cell r="G3531" t="str">
            <v>kh boys edgehill nvy 0-4</v>
          </cell>
          <cell r="H3531" t="str">
            <v>Navy</v>
          </cell>
          <cell r="I3531" t="str">
            <v>0-4</v>
          </cell>
          <cell r="J3531" t="str">
            <v>1 Pack</v>
          </cell>
          <cell r="K3531" t="str">
            <v>F2019</v>
          </cell>
          <cell r="N3531" t="str">
            <v>PLSK4098221DIL</v>
          </cell>
          <cell r="O3531" t="str">
            <v>410-40503</v>
          </cell>
          <cell r="P3531" t="str">
            <v>410</v>
          </cell>
          <cell r="Q3531" t="str">
            <v>40503</v>
          </cell>
          <cell r="R3531" t="str">
            <v>PLSK4098221DIL_410</v>
          </cell>
        </row>
        <row r="3532">
          <cell r="E3532" t="str">
            <v>F94JS353L</v>
          </cell>
          <cell r="F3532" t="str">
            <v>knee hi boys edgehill</v>
          </cell>
          <cell r="G3532" t="str">
            <v>kh boys edgehill nvy 4-5.5</v>
          </cell>
          <cell r="H3532" t="str">
            <v>Navy</v>
          </cell>
          <cell r="I3532" t="str">
            <v>4-5.5</v>
          </cell>
          <cell r="J3532" t="str">
            <v>1 Pack</v>
          </cell>
          <cell r="K3532" t="str">
            <v>F2019</v>
          </cell>
          <cell r="N3532" t="str">
            <v>PLSK4098221DIL</v>
          </cell>
          <cell r="O3532" t="str">
            <v>410-20509</v>
          </cell>
          <cell r="P3532" t="str">
            <v>410</v>
          </cell>
          <cell r="Q3532" t="str">
            <v>20509</v>
          </cell>
          <cell r="R3532" t="str">
            <v>PLSK4098221DIL_410</v>
          </cell>
        </row>
        <row r="3533">
          <cell r="E3533" t="str">
            <v>MHN51829</v>
          </cell>
          <cell r="F3533" t="str">
            <v>knee high llama</v>
          </cell>
          <cell r="G3533" t="str">
            <v>kh animal PPK asst bright</v>
          </cell>
          <cell r="H3533" t="str">
            <v>Assorted - Bright</v>
          </cell>
          <cell r="I3533" t="str">
            <v>9-11</v>
          </cell>
          <cell r="J3533" t="str">
            <v>4 Pack</v>
          </cell>
          <cell r="K3533" t="str">
            <v>F2019</v>
          </cell>
          <cell r="N3533" t="str">
            <v>PLSK4098544DOL</v>
          </cell>
          <cell r="O3533" t="str">
            <v>966-30041</v>
          </cell>
          <cell r="P3533" t="str">
            <v>966</v>
          </cell>
          <cell r="Q3533" t="str">
            <v>30041</v>
          </cell>
          <cell r="R3533" t="str">
            <v>PLSK4098544DOL_966</v>
          </cell>
        </row>
        <row r="3534">
          <cell r="E3534" t="str">
            <v>SR62552NAV7</v>
          </cell>
          <cell r="F3534" t="str">
            <v>knee high cable/flat CS</v>
          </cell>
          <cell r="G3534" t="str">
            <v>Cable/Flat Knit Knee High</v>
          </cell>
          <cell r="H3534" t="str">
            <v>Navy</v>
          </cell>
          <cell r="I3534" t="str">
            <v>7-8.5</v>
          </cell>
          <cell r="J3534" t="str">
            <v>2 Pack</v>
          </cell>
          <cell r="K3534" t="str">
            <v>REPLEN</v>
          </cell>
          <cell r="N3534" t="str">
            <v>SRSK4191282GEN</v>
          </cell>
          <cell r="O3534" t="str">
            <v>410-40048</v>
          </cell>
          <cell r="P3534" t="str">
            <v>410</v>
          </cell>
          <cell r="Q3534" t="str">
            <v>40048</v>
          </cell>
          <cell r="R3534" t="str">
            <v>SRSK4191282GEN_410</v>
          </cell>
        </row>
        <row r="3535">
          <cell r="E3535" t="str">
            <v>NW9832US</v>
          </cell>
          <cell r="F3535" t="str">
            <v>knee high solid</v>
          </cell>
          <cell r="G3535" t="str">
            <v>knee high solid blk 9-11</v>
          </cell>
          <cell r="H3535" t="str">
            <v>Black</v>
          </cell>
          <cell r="I3535" t="str">
            <v>9-11</v>
          </cell>
          <cell r="J3535" t="str">
            <v>3 Pack</v>
          </cell>
          <cell r="K3535" t="str">
            <v>STOCK</v>
          </cell>
          <cell r="N3535" t="str">
            <v>NWSK4303753GEN</v>
          </cell>
          <cell r="O3535" t="str">
            <v>001-30041</v>
          </cell>
          <cell r="P3535" t="str">
            <v>001</v>
          </cell>
          <cell r="Q3535" t="str">
            <v>30041</v>
          </cell>
          <cell r="R3535" t="str">
            <v>NWSK4303753GEN_001</v>
          </cell>
        </row>
        <row r="3536">
          <cell r="E3536" t="str">
            <v>NW9832US</v>
          </cell>
          <cell r="F3536" t="str">
            <v>knee high solid</v>
          </cell>
          <cell r="G3536" t="str">
            <v>knee high solid blk 9-11</v>
          </cell>
          <cell r="H3536" t="str">
            <v>Black</v>
          </cell>
          <cell r="I3536" t="str">
            <v>9-11</v>
          </cell>
          <cell r="J3536" t="str">
            <v>3 Pack</v>
          </cell>
          <cell r="K3536" t="str">
            <v>STOCK</v>
          </cell>
          <cell r="N3536" t="str">
            <v>NWTI4303753GEN</v>
          </cell>
          <cell r="O3536" t="str">
            <v>001-30041</v>
          </cell>
          <cell r="P3536" t="str">
            <v>001</v>
          </cell>
          <cell r="Q3536" t="str">
            <v>30041</v>
          </cell>
          <cell r="R3536" t="str">
            <v>NWTI4303753GEN_001</v>
          </cell>
        </row>
        <row r="3537">
          <cell r="E3537" t="str">
            <v>ETWM9061X2</v>
          </cell>
          <cell r="F3537" t="str">
            <v>tight opaque</v>
          </cell>
          <cell r="G3537" t="str">
            <v>tight opaque blk S/M</v>
          </cell>
          <cell r="H3537" t="str">
            <v>Black</v>
          </cell>
          <cell r="I3537" t="str">
            <v>Small/Med - S/M</v>
          </cell>
          <cell r="J3537" t="str">
            <v>2 Pack</v>
          </cell>
          <cell r="K3537" t="str">
            <v>STOCK</v>
          </cell>
          <cell r="N3537" t="str">
            <v>ETSK5003702GEN</v>
          </cell>
          <cell r="O3537" t="str">
            <v>001-31259</v>
          </cell>
          <cell r="P3537" t="str">
            <v>001</v>
          </cell>
          <cell r="Q3537" t="str">
            <v>31259</v>
          </cell>
          <cell r="R3537" t="str">
            <v>ETSK5003702GEN_001</v>
          </cell>
        </row>
        <row r="3538">
          <cell r="E3538" t="str">
            <v>ETWM9061X2</v>
          </cell>
          <cell r="F3538" t="str">
            <v>tight opaque</v>
          </cell>
          <cell r="G3538" t="str">
            <v>tight opaque blk S/M</v>
          </cell>
          <cell r="H3538" t="str">
            <v>Black</v>
          </cell>
          <cell r="I3538" t="str">
            <v>Small/Med - S/M</v>
          </cell>
          <cell r="J3538" t="str">
            <v>2 Pack</v>
          </cell>
          <cell r="K3538" t="str">
            <v>STOCK</v>
          </cell>
          <cell r="N3538" t="str">
            <v>ETTI5003702GEN</v>
          </cell>
          <cell r="O3538" t="str">
            <v>001-31259</v>
          </cell>
          <cell r="P3538" t="str">
            <v>001</v>
          </cell>
          <cell r="Q3538" t="str">
            <v>31259</v>
          </cell>
          <cell r="R3538" t="str">
            <v>ETTI5003702GEN_001</v>
          </cell>
        </row>
        <row r="3539">
          <cell r="E3539" t="str">
            <v>ETWM9061X2</v>
          </cell>
          <cell r="F3539" t="str">
            <v>tight opaque</v>
          </cell>
          <cell r="G3539" t="str">
            <v>tight opaque gry S/M</v>
          </cell>
          <cell r="H3539" t="str">
            <v>Grey</v>
          </cell>
          <cell r="I3539" t="str">
            <v>Small/Med - S/M</v>
          </cell>
          <cell r="J3539" t="str">
            <v>2 Pack</v>
          </cell>
          <cell r="K3539" t="str">
            <v>STOCK</v>
          </cell>
          <cell r="N3539" t="str">
            <v>ETSK5003702GEN</v>
          </cell>
          <cell r="O3539" t="str">
            <v>020-31259</v>
          </cell>
          <cell r="P3539" t="str">
            <v>020</v>
          </cell>
          <cell r="Q3539" t="str">
            <v>31259</v>
          </cell>
          <cell r="R3539" t="str">
            <v>ETSK5003702GEN_020</v>
          </cell>
        </row>
        <row r="3540">
          <cell r="E3540" t="str">
            <v>ETWM9061X2</v>
          </cell>
          <cell r="F3540" t="str">
            <v>tight opaque</v>
          </cell>
          <cell r="G3540" t="str">
            <v>tight opaque gry S/M</v>
          </cell>
          <cell r="H3540" t="str">
            <v>Grey</v>
          </cell>
          <cell r="I3540" t="str">
            <v>Small/Med - S/M</v>
          </cell>
          <cell r="J3540" t="str">
            <v>2 Pack</v>
          </cell>
          <cell r="K3540" t="str">
            <v>STOCK</v>
          </cell>
          <cell r="N3540" t="str">
            <v>ETTI5003702GEN</v>
          </cell>
          <cell r="O3540" t="str">
            <v>020-31259</v>
          </cell>
          <cell r="P3540" t="str">
            <v>020</v>
          </cell>
          <cell r="Q3540" t="str">
            <v>31259</v>
          </cell>
          <cell r="R3540" t="str">
            <v>ETTI5003702GEN_020</v>
          </cell>
        </row>
        <row r="3541">
          <cell r="E3541" t="str">
            <v>ETWM9061X2</v>
          </cell>
          <cell r="F3541" t="str">
            <v>tight opaque</v>
          </cell>
          <cell r="G3541" t="str">
            <v>tight opaque gry M/L</v>
          </cell>
          <cell r="H3541" t="str">
            <v>Grey</v>
          </cell>
          <cell r="I3541" t="str">
            <v>Med/Large - M/L</v>
          </cell>
          <cell r="J3541" t="str">
            <v>2 Pack</v>
          </cell>
          <cell r="K3541" t="str">
            <v>STOCK</v>
          </cell>
          <cell r="N3541" t="str">
            <v>ETSK5003702GEN</v>
          </cell>
          <cell r="O3541" t="str">
            <v>020-31260</v>
          </cell>
          <cell r="P3541" t="str">
            <v>020</v>
          </cell>
          <cell r="Q3541" t="str">
            <v>31260</v>
          </cell>
          <cell r="R3541" t="str">
            <v>ETSK5003702GEN_020</v>
          </cell>
        </row>
        <row r="3542">
          <cell r="E3542" t="str">
            <v>ETWM9061X2</v>
          </cell>
          <cell r="F3542" t="str">
            <v>tight opaque</v>
          </cell>
          <cell r="G3542" t="str">
            <v>tight opaque gry M/L</v>
          </cell>
          <cell r="H3542" t="str">
            <v>Grey</v>
          </cell>
          <cell r="I3542" t="str">
            <v>Med/Large - M/L</v>
          </cell>
          <cell r="J3542" t="str">
            <v>2 Pack</v>
          </cell>
          <cell r="K3542" t="str">
            <v>STOCK</v>
          </cell>
          <cell r="N3542" t="str">
            <v>ETTI5003702GEN</v>
          </cell>
          <cell r="O3542" t="str">
            <v>020-31260</v>
          </cell>
          <cell r="P3542" t="str">
            <v>020</v>
          </cell>
          <cell r="Q3542" t="str">
            <v>31260</v>
          </cell>
          <cell r="R3542" t="str">
            <v>ETTI5003702GEN_020</v>
          </cell>
        </row>
        <row r="3543">
          <cell r="E3543" t="str">
            <v>JN9061X2</v>
          </cell>
          <cell r="F3543" t="str">
            <v>tight opaque</v>
          </cell>
          <cell r="G3543" t="str">
            <v>tight opaque blk S/M</v>
          </cell>
          <cell r="H3543" t="str">
            <v>Black</v>
          </cell>
          <cell r="I3543" t="str">
            <v>Small/Med - S/M</v>
          </cell>
          <cell r="J3543" t="str">
            <v>2 Pack</v>
          </cell>
          <cell r="K3543" t="str">
            <v>STOCK</v>
          </cell>
          <cell r="N3543" t="str">
            <v>JNSK5003712GEN</v>
          </cell>
          <cell r="O3543" t="str">
            <v>001-31259</v>
          </cell>
          <cell r="P3543" t="str">
            <v>001</v>
          </cell>
          <cell r="Q3543" t="str">
            <v>31259</v>
          </cell>
          <cell r="R3543" t="str">
            <v>JNSK5003712GEN_001</v>
          </cell>
        </row>
        <row r="3544">
          <cell r="E3544" t="str">
            <v>JN9061X2</v>
          </cell>
          <cell r="F3544" t="str">
            <v>tight opaque</v>
          </cell>
          <cell r="G3544" t="str">
            <v>tight opaque blk S/M</v>
          </cell>
          <cell r="H3544" t="str">
            <v>Black</v>
          </cell>
          <cell r="I3544" t="str">
            <v>Small/Med - S/M</v>
          </cell>
          <cell r="J3544" t="str">
            <v>2 Pack</v>
          </cell>
          <cell r="K3544" t="str">
            <v>STOCK</v>
          </cell>
          <cell r="N3544" t="str">
            <v>JNTI5003712GEN</v>
          </cell>
          <cell r="O3544" t="str">
            <v>001-31259</v>
          </cell>
          <cell r="P3544" t="str">
            <v>001</v>
          </cell>
          <cell r="Q3544" t="str">
            <v>31259</v>
          </cell>
          <cell r="R3544" t="str">
            <v>JNTI5003712GEN_001</v>
          </cell>
        </row>
        <row r="3545">
          <cell r="E3545" t="str">
            <v>JN9061X2</v>
          </cell>
          <cell r="F3545" t="str">
            <v>tight opaque</v>
          </cell>
          <cell r="G3545" t="str">
            <v>tight opaque wine S/M</v>
          </cell>
          <cell r="H3545" t="str">
            <v>Red, Dark/Maroon/Wine</v>
          </cell>
          <cell r="I3545" t="str">
            <v>Small/Med - S/M</v>
          </cell>
          <cell r="J3545" t="str">
            <v>2 Pack</v>
          </cell>
          <cell r="K3545" t="str">
            <v>STOCK</v>
          </cell>
          <cell r="N3545" t="str">
            <v>JNSK5003712GEN</v>
          </cell>
          <cell r="O3545" t="str">
            <v>605-31259</v>
          </cell>
          <cell r="P3545" t="str">
            <v>605</v>
          </cell>
          <cell r="Q3545" t="str">
            <v>31259</v>
          </cell>
          <cell r="R3545" t="str">
            <v>JNSK5003712GEN_605</v>
          </cell>
        </row>
        <row r="3546">
          <cell r="E3546" t="str">
            <v>JN9061X2</v>
          </cell>
          <cell r="F3546" t="str">
            <v>tight opaque</v>
          </cell>
          <cell r="G3546" t="str">
            <v>tight opaque wine S/M</v>
          </cell>
          <cell r="H3546" t="str">
            <v>Red, Dark/Maroon/Wine</v>
          </cell>
          <cell r="I3546" t="str">
            <v>Small/Med - S/M</v>
          </cell>
          <cell r="J3546" t="str">
            <v>2 Pack</v>
          </cell>
          <cell r="K3546" t="str">
            <v>STOCK</v>
          </cell>
          <cell r="N3546" t="str">
            <v>JNTI5003712GEN</v>
          </cell>
          <cell r="O3546" t="str">
            <v>605-31259</v>
          </cell>
          <cell r="P3546" t="str">
            <v>605</v>
          </cell>
          <cell r="Q3546" t="str">
            <v>31259</v>
          </cell>
          <cell r="R3546" t="str">
            <v>JNTI5003712GEN_605</v>
          </cell>
        </row>
        <row r="3547">
          <cell r="E3547" t="str">
            <v>JN9061X2</v>
          </cell>
          <cell r="F3547" t="str">
            <v>tight opaque</v>
          </cell>
          <cell r="G3547" t="str">
            <v>tight opaque wine M/L</v>
          </cell>
          <cell r="H3547" t="str">
            <v>Red, Dark/Maroon/Wine</v>
          </cell>
          <cell r="I3547" t="str">
            <v>Med/Large - M/L</v>
          </cell>
          <cell r="J3547" t="str">
            <v>2 Pack</v>
          </cell>
          <cell r="K3547" t="str">
            <v>STOCK</v>
          </cell>
          <cell r="N3547" t="str">
            <v>JNSK5003712GEN</v>
          </cell>
          <cell r="O3547" t="str">
            <v>605-31260</v>
          </cell>
          <cell r="P3547" t="str">
            <v>605</v>
          </cell>
          <cell r="Q3547" t="str">
            <v>31260</v>
          </cell>
          <cell r="R3547" t="str">
            <v>JNSK5003712GEN_605</v>
          </cell>
        </row>
        <row r="3548">
          <cell r="E3548" t="str">
            <v>JN9061X2</v>
          </cell>
          <cell r="F3548" t="str">
            <v>tight opaque</v>
          </cell>
          <cell r="G3548" t="str">
            <v>tight opaque wine M/L</v>
          </cell>
          <cell r="H3548" t="str">
            <v>Red, Dark/Maroon/Wine</v>
          </cell>
          <cell r="I3548" t="str">
            <v>Med/Large - M/L</v>
          </cell>
          <cell r="J3548" t="str">
            <v>2 Pack</v>
          </cell>
          <cell r="K3548" t="str">
            <v>STOCK</v>
          </cell>
          <cell r="N3548" t="str">
            <v>JNTI5003712GEN</v>
          </cell>
          <cell r="O3548" t="str">
            <v>605-31260</v>
          </cell>
          <cell r="P3548" t="str">
            <v>605</v>
          </cell>
          <cell r="Q3548" t="str">
            <v>31260</v>
          </cell>
          <cell r="R3548" t="str">
            <v>JNTI5003712GEN_605</v>
          </cell>
        </row>
        <row r="3549">
          <cell r="E3549" t="str">
            <v>BLT40009</v>
          </cell>
          <cell r="F3549" t="str">
            <v>tights lightweight</v>
          </cell>
          <cell r="G3549" t="str">
            <v>tights lightweight blk S/M</v>
          </cell>
          <cell r="H3549" t="str">
            <v>Black</v>
          </cell>
          <cell r="I3549" t="str">
            <v>Small/Med - S/M</v>
          </cell>
          <cell r="J3549" t="str">
            <v>2 Pack</v>
          </cell>
          <cell r="K3549" t="str">
            <v>F2019</v>
          </cell>
          <cell r="N3549" t="str">
            <v>GHSK5005742GEN</v>
          </cell>
          <cell r="O3549" t="str">
            <v>001-31259</v>
          </cell>
          <cell r="P3549" t="str">
            <v>001</v>
          </cell>
          <cell r="Q3549" t="str">
            <v>31259</v>
          </cell>
          <cell r="R3549" t="str">
            <v>GHSK5005742GEN_001</v>
          </cell>
        </row>
        <row r="3550">
          <cell r="E3550" t="str">
            <v>BLT40009</v>
          </cell>
          <cell r="F3550" t="str">
            <v>tights lightweight</v>
          </cell>
          <cell r="G3550" t="str">
            <v>tights lightweight blk S/M</v>
          </cell>
          <cell r="H3550" t="str">
            <v>Black</v>
          </cell>
          <cell r="I3550" t="str">
            <v>Small/Med - S/M</v>
          </cell>
          <cell r="J3550" t="str">
            <v>2 Pack</v>
          </cell>
          <cell r="K3550" t="str">
            <v>F2019</v>
          </cell>
          <cell r="N3550" t="str">
            <v>GHTI5005742GEN</v>
          </cell>
          <cell r="O3550" t="str">
            <v>001-31259</v>
          </cell>
          <cell r="P3550" t="str">
            <v>001</v>
          </cell>
          <cell r="Q3550" t="str">
            <v>31259</v>
          </cell>
          <cell r="R3550" t="str">
            <v>GHTI5005742GEN_001</v>
          </cell>
        </row>
        <row r="3551">
          <cell r="E3551" t="str">
            <v>BLT40009</v>
          </cell>
          <cell r="F3551" t="str">
            <v>tights lightweight</v>
          </cell>
          <cell r="G3551" t="str">
            <v>tights lightweight blk M/L</v>
          </cell>
          <cell r="H3551" t="str">
            <v>Black</v>
          </cell>
          <cell r="I3551" t="str">
            <v>Med/Large - M/L</v>
          </cell>
          <cell r="J3551" t="str">
            <v>2 Pack</v>
          </cell>
          <cell r="K3551" t="str">
            <v>F2019</v>
          </cell>
          <cell r="N3551" t="str">
            <v>GHSK5005742GEN</v>
          </cell>
          <cell r="O3551" t="str">
            <v>001-31260</v>
          </cell>
          <cell r="P3551" t="str">
            <v>001</v>
          </cell>
          <cell r="Q3551" t="str">
            <v>31260</v>
          </cell>
          <cell r="R3551" t="str">
            <v>GHSK5005742GEN_001</v>
          </cell>
        </row>
        <row r="3552">
          <cell r="E3552" t="str">
            <v>BLT40009</v>
          </cell>
          <cell r="F3552" t="str">
            <v>tights lightweight</v>
          </cell>
          <cell r="G3552" t="str">
            <v>tights lightweight blk M/L</v>
          </cell>
          <cell r="H3552" t="str">
            <v>Black</v>
          </cell>
          <cell r="I3552" t="str">
            <v>Med/Large - M/L</v>
          </cell>
          <cell r="J3552" t="str">
            <v>2 Pack</v>
          </cell>
          <cell r="K3552" t="str">
            <v>F2019</v>
          </cell>
          <cell r="N3552" t="str">
            <v>GHTI5005742GEN</v>
          </cell>
          <cell r="O3552" t="str">
            <v>001-31260</v>
          </cell>
          <cell r="P3552" t="str">
            <v>001</v>
          </cell>
          <cell r="Q3552" t="str">
            <v>31260</v>
          </cell>
          <cell r="R3552" t="str">
            <v>GHTI5005742GEN_001</v>
          </cell>
        </row>
        <row r="3553">
          <cell r="E3553" t="str">
            <v>BLT40009</v>
          </cell>
          <cell r="F3553" t="str">
            <v>tights lightweight</v>
          </cell>
          <cell r="G3553" t="str">
            <v>tights lightweight gry S/M</v>
          </cell>
          <cell r="H3553" t="str">
            <v>Grey</v>
          </cell>
          <cell r="I3553" t="str">
            <v>Small/Med - S/M</v>
          </cell>
          <cell r="J3553" t="str">
            <v>2 Pack</v>
          </cell>
          <cell r="K3553" t="str">
            <v>F2019</v>
          </cell>
          <cell r="N3553" t="str">
            <v>GHSK5005742GEN</v>
          </cell>
          <cell r="O3553" t="str">
            <v>020-31259</v>
          </cell>
          <cell r="P3553" t="str">
            <v>020</v>
          </cell>
          <cell r="Q3553" t="str">
            <v>31259</v>
          </cell>
          <cell r="R3553" t="str">
            <v>GHSK5005742GEN_020</v>
          </cell>
        </row>
        <row r="3554">
          <cell r="E3554" t="str">
            <v>BLT40009</v>
          </cell>
          <cell r="F3554" t="str">
            <v>tights lightweight</v>
          </cell>
          <cell r="G3554" t="str">
            <v>tights lightweight gry S/M</v>
          </cell>
          <cell r="H3554" t="str">
            <v>Grey</v>
          </cell>
          <cell r="I3554" t="str">
            <v>Small/Med - S/M</v>
          </cell>
          <cell r="J3554" t="str">
            <v>2 Pack</v>
          </cell>
          <cell r="K3554" t="str">
            <v>F2019</v>
          </cell>
          <cell r="N3554" t="str">
            <v>GHTI5005742GEN</v>
          </cell>
          <cell r="O3554" t="str">
            <v>020-31259</v>
          </cell>
          <cell r="P3554" t="str">
            <v>020</v>
          </cell>
          <cell r="Q3554" t="str">
            <v>31259</v>
          </cell>
          <cell r="R3554" t="str">
            <v>GHTI5005742GEN_020</v>
          </cell>
        </row>
        <row r="3555">
          <cell r="E3555" t="str">
            <v>BLT40009</v>
          </cell>
          <cell r="F3555" t="str">
            <v>tights lightweight</v>
          </cell>
          <cell r="G3555" t="str">
            <v>tights lightweight gry M/L</v>
          </cell>
          <cell r="H3555" t="str">
            <v>Grey</v>
          </cell>
          <cell r="I3555" t="str">
            <v>Med/Large - M/L</v>
          </cell>
          <cell r="J3555" t="str">
            <v>2 Pack</v>
          </cell>
          <cell r="K3555" t="str">
            <v>F2019</v>
          </cell>
          <cell r="N3555" t="str">
            <v>GHSK5005742GEN</v>
          </cell>
          <cell r="O3555" t="str">
            <v>020-31260</v>
          </cell>
          <cell r="P3555" t="str">
            <v>020</v>
          </cell>
          <cell r="Q3555" t="str">
            <v>31260</v>
          </cell>
          <cell r="R3555" t="str">
            <v>GHSK5005742GEN_020</v>
          </cell>
        </row>
        <row r="3556">
          <cell r="E3556" t="str">
            <v>BLT40009</v>
          </cell>
          <cell r="F3556" t="str">
            <v>tights lightweight</v>
          </cell>
          <cell r="G3556" t="str">
            <v>tights lightweight gry M/L</v>
          </cell>
          <cell r="H3556" t="str">
            <v>Grey</v>
          </cell>
          <cell r="I3556" t="str">
            <v>Med/Large - M/L</v>
          </cell>
          <cell r="J3556" t="str">
            <v>2 Pack</v>
          </cell>
          <cell r="K3556" t="str">
            <v>F2019</v>
          </cell>
          <cell r="N3556" t="str">
            <v>GHTI5005742GEN</v>
          </cell>
          <cell r="O3556" t="str">
            <v>020-31260</v>
          </cell>
          <cell r="P3556" t="str">
            <v>020</v>
          </cell>
          <cell r="Q3556" t="str">
            <v>31260</v>
          </cell>
          <cell r="R3556" t="str">
            <v>GHTI5005742GEN_020</v>
          </cell>
        </row>
        <row r="3557">
          <cell r="E3557" t="str">
            <v>BLT40009</v>
          </cell>
          <cell r="F3557" t="str">
            <v>tights lightweight</v>
          </cell>
          <cell r="G3557" t="str">
            <v>tights lightweight wine S/M</v>
          </cell>
          <cell r="H3557" t="str">
            <v>Red, Dark/Maroon/Wine</v>
          </cell>
          <cell r="I3557" t="str">
            <v>Small/Med - S/M</v>
          </cell>
          <cell r="J3557" t="str">
            <v>2 Pack</v>
          </cell>
          <cell r="K3557" t="str">
            <v>F2019</v>
          </cell>
          <cell r="N3557" t="str">
            <v>GHSK5005742GEN</v>
          </cell>
          <cell r="O3557" t="str">
            <v>605-31259</v>
          </cell>
          <cell r="P3557" t="str">
            <v>605</v>
          </cell>
          <cell r="Q3557" t="str">
            <v>31259</v>
          </cell>
          <cell r="R3557" t="str">
            <v>GHSK5005742GEN_605</v>
          </cell>
        </row>
        <row r="3558">
          <cell r="E3558" t="str">
            <v>BLT40009</v>
          </cell>
          <cell r="F3558" t="str">
            <v>tights lightweight</v>
          </cell>
          <cell r="G3558" t="str">
            <v>tights lightweight wine S/M</v>
          </cell>
          <cell r="H3558" t="str">
            <v>Red, Dark/Maroon/Wine</v>
          </cell>
          <cell r="I3558" t="str">
            <v>Small/Med - S/M</v>
          </cell>
          <cell r="J3558" t="str">
            <v>2 Pack</v>
          </cell>
          <cell r="K3558" t="str">
            <v>F2019</v>
          </cell>
          <cell r="N3558" t="str">
            <v>GHTI5005742GEN</v>
          </cell>
          <cell r="O3558" t="str">
            <v>605-31259</v>
          </cell>
          <cell r="P3558" t="str">
            <v>605</v>
          </cell>
          <cell r="Q3558" t="str">
            <v>31259</v>
          </cell>
          <cell r="R3558" t="str">
            <v>GHTI5005742GEN_605</v>
          </cell>
        </row>
        <row r="3559">
          <cell r="E3559" t="str">
            <v>BLT40009</v>
          </cell>
          <cell r="F3559" t="str">
            <v>tights lightweight</v>
          </cell>
          <cell r="G3559" t="str">
            <v>tights lightweight wine M/L</v>
          </cell>
          <cell r="H3559" t="str">
            <v>Red, Dark/Maroon/Wine</v>
          </cell>
          <cell r="I3559" t="str">
            <v>Med/Large - M/L</v>
          </cell>
          <cell r="J3559" t="str">
            <v>2 Pack</v>
          </cell>
          <cell r="K3559" t="str">
            <v>F2019</v>
          </cell>
          <cell r="N3559" t="str">
            <v>GHSK5005742GEN</v>
          </cell>
          <cell r="O3559" t="str">
            <v>605-31260</v>
          </cell>
          <cell r="P3559" t="str">
            <v>605</v>
          </cell>
          <cell r="Q3559" t="str">
            <v>31260</v>
          </cell>
          <cell r="R3559" t="str">
            <v>GHSK5005742GEN_605</v>
          </cell>
        </row>
        <row r="3560">
          <cell r="E3560" t="str">
            <v>BLT40009</v>
          </cell>
          <cell r="F3560" t="str">
            <v>tights lightweight</v>
          </cell>
          <cell r="G3560" t="str">
            <v>tights lightweight wine M/L</v>
          </cell>
          <cell r="H3560" t="str">
            <v>Red, Dark/Maroon/Wine</v>
          </cell>
          <cell r="I3560" t="str">
            <v>Med/Large - M/L</v>
          </cell>
          <cell r="J3560" t="str">
            <v>2 Pack</v>
          </cell>
          <cell r="K3560" t="str">
            <v>F2019</v>
          </cell>
          <cell r="N3560" t="str">
            <v>GHTI5005742GEN</v>
          </cell>
          <cell r="O3560" t="str">
            <v>605-31260</v>
          </cell>
          <cell r="P3560" t="str">
            <v>605</v>
          </cell>
          <cell r="Q3560" t="str">
            <v>31260</v>
          </cell>
          <cell r="R3560" t="str">
            <v>GHTI5005742GEN_605</v>
          </cell>
        </row>
        <row r="3561">
          <cell r="E3561" t="str">
            <v>NW9061X2</v>
          </cell>
          <cell r="F3561" t="str">
            <v>tights lightweight</v>
          </cell>
          <cell r="G3561" t="str">
            <v>tights lightweight blk S/M</v>
          </cell>
          <cell r="H3561" t="str">
            <v>Black</v>
          </cell>
          <cell r="I3561" t="str">
            <v>Small/Med - S/M</v>
          </cell>
          <cell r="J3561" t="str">
            <v>2 Pack</v>
          </cell>
          <cell r="K3561" t="str">
            <v>REPLEN</v>
          </cell>
          <cell r="N3561" t="str">
            <v>NWSK5005812GEN</v>
          </cell>
          <cell r="O3561" t="str">
            <v>001-31259</v>
          </cell>
          <cell r="P3561" t="str">
            <v>001</v>
          </cell>
          <cell r="Q3561" t="str">
            <v>31259</v>
          </cell>
          <cell r="R3561" t="str">
            <v>NWSK5005812GEN_001</v>
          </cell>
        </row>
        <row r="3562">
          <cell r="E3562" t="str">
            <v>NW9061X2</v>
          </cell>
          <cell r="F3562" t="str">
            <v>tights lightweight</v>
          </cell>
          <cell r="G3562" t="str">
            <v>tights lightweight blk S/M</v>
          </cell>
          <cell r="H3562" t="str">
            <v>Black</v>
          </cell>
          <cell r="I3562" t="str">
            <v>Small/Med - S/M</v>
          </cell>
          <cell r="J3562" t="str">
            <v>2 Pack</v>
          </cell>
          <cell r="K3562" t="str">
            <v>REPLEN</v>
          </cell>
          <cell r="N3562" t="str">
            <v>NWTI5005812GEN</v>
          </cell>
          <cell r="O3562" t="str">
            <v>001-31259</v>
          </cell>
          <cell r="P3562" t="str">
            <v>001</v>
          </cell>
          <cell r="Q3562" t="str">
            <v>31259</v>
          </cell>
          <cell r="R3562" t="str">
            <v>NWTI5005812GEN_001</v>
          </cell>
        </row>
        <row r="3563">
          <cell r="E3563" t="str">
            <v>NW9061X2</v>
          </cell>
          <cell r="F3563" t="str">
            <v>tights lightweight</v>
          </cell>
          <cell r="G3563" t="str">
            <v>tights lightweight blk M/L</v>
          </cell>
          <cell r="H3563" t="str">
            <v>Black</v>
          </cell>
          <cell r="I3563" t="str">
            <v>Med/Large - M/L</v>
          </cell>
          <cell r="J3563" t="str">
            <v>2 Pack</v>
          </cell>
          <cell r="K3563" t="str">
            <v>REPLEN</v>
          </cell>
          <cell r="N3563" t="str">
            <v>NWSK5005812GEN</v>
          </cell>
          <cell r="O3563" t="str">
            <v>001-31260</v>
          </cell>
          <cell r="P3563" t="str">
            <v>001</v>
          </cell>
          <cell r="Q3563" t="str">
            <v>31260</v>
          </cell>
          <cell r="R3563" t="str">
            <v>NWSK5005812GEN_001</v>
          </cell>
        </row>
        <row r="3564">
          <cell r="E3564" t="str">
            <v>NW9061X2</v>
          </cell>
          <cell r="F3564" t="str">
            <v>tights lightweight</v>
          </cell>
          <cell r="G3564" t="str">
            <v>tights lightweight blk M/L</v>
          </cell>
          <cell r="H3564" t="str">
            <v>Black</v>
          </cell>
          <cell r="I3564" t="str">
            <v>Med/Large - M/L</v>
          </cell>
          <cell r="J3564" t="str">
            <v>2 Pack</v>
          </cell>
          <cell r="K3564" t="str">
            <v>REPLEN</v>
          </cell>
          <cell r="N3564" t="str">
            <v>NWTI5005812GEN</v>
          </cell>
          <cell r="O3564" t="str">
            <v>001-31260</v>
          </cell>
          <cell r="P3564" t="str">
            <v>001</v>
          </cell>
          <cell r="Q3564" t="str">
            <v>31260</v>
          </cell>
          <cell r="R3564" t="str">
            <v>NWTI5005812GEN_001</v>
          </cell>
        </row>
        <row r="3565">
          <cell r="E3565" t="str">
            <v>NW9061X2</v>
          </cell>
          <cell r="F3565" t="str">
            <v>tights lightweight</v>
          </cell>
          <cell r="G3565" t="str">
            <v>tights lightweight gry S/M</v>
          </cell>
          <cell r="H3565" t="str">
            <v>Grey</v>
          </cell>
          <cell r="I3565" t="str">
            <v>Small/Med - S/M</v>
          </cell>
          <cell r="J3565" t="str">
            <v>2 Pack</v>
          </cell>
          <cell r="K3565" t="str">
            <v>REPLEN</v>
          </cell>
          <cell r="N3565" t="str">
            <v>NWSK5005812GEN</v>
          </cell>
          <cell r="O3565" t="str">
            <v>020-31259</v>
          </cell>
          <cell r="P3565" t="str">
            <v>020</v>
          </cell>
          <cell r="Q3565" t="str">
            <v>31259</v>
          </cell>
          <cell r="R3565" t="str">
            <v>NWSK5005812GEN_020</v>
          </cell>
        </row>
        <row r="3566">
          <cell r="E3566" t="str">
            <v>NW9061X2</v>
          </cell>
          <cell r="F3566" t="str">
            <v>tights lightweight</v>
          </cell>
          <cell r="G3566" t="str">
            <v>tights lightweight gry S/M</v>
          </cell>
          <cell r="H3566" t="str">
            <v>Grey</v>
          </cell>
          <cell r="I3566" t="str">
            <v>Small/Med - S/M</v>
          </cell>
          <cell r="J3566" t="str">
            <v>2 Pack</v>
          </cell>
          <cell r="K3566" t="str">
            <v>REPLEN</v>
          </cell>
          <cell r="N3566" t="str">
            <v>NWTI5005812GEN</v>
          </cell>
          <cell r="O3566" t="str">
            <v>020-31259</v>
          </cell>
          <cell r="P3566" t="str">
            <v>020</v>
          </cell>
          <cell r="Q3566" t="str">
            <v>31259</v>
          </cell>
          <cell r="R3566" t="str">
            <v>NWTI5005812GEN_020</v>
          </cell>
        </row>
        <row r="3567">
          <cell r="E3567" t="str">
            <v>NW9061X2</v>
          </cell>
          <cell r="F3567" t="str">
            <v>tights lightweight</v>
          </cell>
          <cell r="G3567" t="str">
            <v>tights lightweight gry M/L</v>
          </cell>
          <cell r="H3567" t="str">
            <v>Grey</v>
          </cell>
          <cell r="I3567" t="str">
            <v>Med/Large - M/L</v>
          </cell>
          <cell r="J3567" t="str">
            <v>2 Pack</v>
          </cell>
          <cell r="K3567" t="str">
            <v>REPLEN</v>
          </cell>
          <cell r="N3567" t="str">
            <v>NWSK5005812GEN</v>
          </cell>
          <cell r="O3567" t="str">
            <v>020-31260</v>
          </cell>
          <cell r="P3567" t="str">
            <v>020</v>
          </cell>
          <cell r="Q3567" t="str">
            <v>31260</v>
          </cell>
          <cell r="R3567" t="str">
            <v>NWSK5005812GEN_020</v>
          </cell>
        </row>
        <row r="3568">
          <cell r="E3568" t="str">
            <v>NW9061X2</v>
          </cell>
          <cell r="F3568" t="str">
            <v>tights lightweight</v>
          </cell>
          <cell r="G3568" t="str">
            <v>tights lightweight gry M/L</v>
          </cell>
          <cell r="H3568" t="str">
            <v>Grey</v>
          </cell>
          <cell r="I3568" t="str">
            <v>Med/Large - M/L</v>
          </cell>
          <cell r="J3568" t="str">
            <v>2 Pack</v>
          </cell>
          <cell r="K3568" t="str">
            <v>REPLEN</v>
          </cell>
          <cell r="N3568" t="str">
            <v>NWTI5005812GEN</v>
          </cell>
          <cell r="O3568" t="str">
            <v>020-31260</v>
          </cell>
          <cell r="P3568" t="str">
            <v>020</v>
          </cell>
          <cell r="Q3568" t="str">
            <v>31260</v>
          </cell>
          <cell r="R3568" t="str">
            <v>NWTI5005812GEN_020</v>
          </cell>
        </row>
        <row r="3569">
          <cell r="E3569" t="str">
            <v>RH30818</v>
          </cell>
          <cell r="F3569" t="str">
            <v>Dot net tights</v>
          </cell>
          <cell r="G3569" t="str">
            <v>Dot net tights blk A/B</v>
          </cell>
          <cell r="H3569" t="str">
            <v>Black</v>
          </cell>
          <cell r="I3569" t="str">
            <v>A/B</v>
          </cell>
          <cell r="J3569" t="str">
            <v>1 Pack</v>
          </cell>
          <cell r="K3569" t="str">
            <v>F2020</v>
          </cell>
          <cell r="N3569" t="str">
            <v>PLSK5008181ASH</v>
          </cell>
          <cell r="O3569" t="str">
            <v>001-35238</v>
          </cell>
          <cell r="P3569" t="str">
            <v>001</v>
          </cell>
          <cell r="Q3569" t="str">
            <v>35238</v>
          </cell>
          <cell r="R3569" t="str">
            <v>PLSK5008181ASH_001</v>
          </cell>
        </row>
        <row r="3570">
          <cell r="E3570" t="str">
            <v>RH30818</v>
          </cell>
          <cell r="F3570" t="str">
            <v>Dot net tights</v>
          </cell>
          <cell r="G3570" t="str">
            <v>Dot net tights blk C/D</v>
          </cell>
          <cell r="H3570" t="str">
            <v>Black</v>
          </cell>
          <cell r="I3570" t="str">
            <v>C/D</v>
          </cell>
          <cell r="J3570" t="str">
            <v>1 Pack</v>
          </cell>
          <cell r="K3570" t="str">
            <v>F2020</v>
          </cell>
          <cell r="N3570" t="str">
            <v>PLSK5008181ASH</v>
          </cell>
          <cell r="O3570" t="str">
            <v>001-35240</v>
          </cell>
          <cell r="P3570" t="str">
            <v>001</v>
          </cell>
          <cell r="Q3570" t="str">
            <v>35240</v>
          </cell>
          <cell r="R3570" t="str">
            <v>PLSK5008181ASH_001</v>
          </cell>
        </row>
        <row r="3571">
          <cell r="E3571" t="str">
            <v>RH30818</v>
          </cell>
          <cell r="F3571" t="str">
            <v>Dot net tights</v>
          </cell>
          <cell r="G3571" t="str">
            <v>Dot net tights blk XX Large-E</v>
          </cell>
          <cell r="H3571" t="str">
            <v>Black</v>
          </cell>
          <cell r="I3571" t="str">
            <v>1X - E</v>
          </cell>
          <cell r="J3571" t="str">
            <v>1 Pack</v>
          </cell>
          <cell r="K3571" t="str">
            <v>F2020</v>
          </cell>
          <cell r="N3571" t="str">
            <v>PLSK5008181ASH</v>
          </cell>
          <cell r="O3571" t="str">
            <v>001-35857</v>
          </cell>
          <cell r="P3571" t="str">
            <v>001</v>
          </cell>
          <cell r="Q3571" t="str">
            <v>35857</v>
          </cell>
          <cell r="R3571" t="str">
            <v>PLSK5008181ASH_001</v>
          </cell>
        </row>
        <row r="3572">
          <cell r="E3572" t="str">
            <v>RH30818</v>
          </cell>
          <cell r="F3572" t="str">
            <v>Dot net tights</v>
          </cell>
          <cell r="G3572" t="str">
            <v>Dot net tights blk 3X-EE</v>
          </cell>
          <cell r="H3572" t="str">
            <v>Black</v>
          </cell>
          <cell r="I3572" t="str">
            <v>2X - EE</v>
          </cell>
          <cell r="J3572" t="str">
            <v>1 Pack</v>
          </cell>
          <cell r="K3572" t="str">
            <v>F2020</v>
          </cell>
          <cell r="N3572" t="str">
            <v>PLSK5008181ASH</v>
          </cell>
          <cell r="O3572" t="str">
            <v>001-35858</v>
          </cell>
          <cell r="P3572" t="str">
            <v>001</v>
          </cell>
          <cell r="Q3572" t="str">
            <v>35858</v>
          </cell>
          <cell r="R3572" t="str">
            <v>PLSK5008181ASH_001</v>
          </cell>
        </row>
        <row r="3573">
          <cell r="E3573" t="str">
            <v>RH111284-M</v>
          </cell>
          <cell r="F3573" t="str">
            <v>Lurex net Tight</v>
          </cell>
          <cell r="G3573" t="str">
            <v>Lurex net Tight blk A/B</v>
          </cell>
          <cell r="H3573" t="str">
            <v>Black</v>
          </cell>
          <cell r="I3573" t="str">
            <v>A/B</v>
          </cell>
          <cell r="J3573" t="str">
            <v>1 Pack</v>
          </cell>
          <cell r="K3573" t="str">
            <v>F2020</v>
          </cell>
          <cell r="N3573" t="str">
            <v>PLSK5011121ASH</v>
          </cell>
          <cell r="O3573" t="str">
            <v>001-35238</v>
          </cell>
          <cell r="P3573" t="str">
            <v>001</v>
          </cell>
          <cell r="Q3573" t="str">
            <v>35238</v>
          </cell>
          <cell r="R3573" t="str">
            <v>PLSK5011121ASH_001</v>
          </cell>
        </row>
        <row r="3574">
          <cell r="E3574" t="str">
            <v>RH111284-M</v>
          </cell>
          <cell r="F3574" t="str">
            <v>Lurex net Tight</v>
          </cell>
          <cell r="G3574" t="str">
            <v>Lurex net Tight blk C/D</v>
          </cell>
          <cell r="H3574" t="str">
            <v>Black</v>
          </cell>
          <cell r="I3574" t="str">
            <v>C/D</v>
          </cell>
          <cell r="J3574" t="str">
            <v>1 Pack</v>
          </cell>
          <cell r="K3574" t="str">
            <v>F2020</v>
          </cell>
          <cell r="N3574" t="str">
            <v>PLSK5011121ASH</v>
          </cell>
          <cell r="O3574" t="str">
            <v>001-35240</v>
          </cell>
          <cell r="P3574" t="str">
            <v>001</v>
          </cell>
          <cell r="Q3574" t="str">
            <v>35240</v>
          </cell>
          <cell r="R3574" t="str">
            <v>PLSK5011121ASH_001</v>
          </cell>
        </row>
        <row r="3575">
          <cell r="E3575" t="str">
            <v>RH111284-M</v>
          </cell>
          <cell r="F3575" t="str">
            <v>Lurex net Tight</v>
          </cell>
          <cell r="G3575" t="str">
            <v>Lurex net Tight blk XX Large</v>
          </cell>
          <cell r="H3575" t="str">
            <v>Black</v>
          </cell>
          <cell r="I3575" t="str">
            <v>1X - E</v>
          </cell>
          <cell r="J3575" t="str">
            <v>1 Pack</v>
          </cell>
          <cell r="K3575" t="str">
            <v>F2020</v>
          </cell>
          <cell r="N3575" t="str">
            <v>PLSK5011121ASH</v>
          </cell>
          <cell r="O3575" t="str">
            <v>001-35857</v>
          </cell>
          <cell r="P3575" t="str">
            <v>001</v>
          </cell>
          <cell r="Q3575" t="str">
            <v>35857</v>
          </cell>
          <cell r="R3575" t="str">
            <v>PLSK5011121ASH_001</v>
          </cell>
        </row>
        <row r="3576">
          <cell r="E3576" t="str">
            <v>RH111284-M</v>
          </cell>
          <cell r="F3576" t="str">
            <v>Lurex net Tight</v>
          </cell>
          <cell r="G3576" t="str">
            <v>Lurex net Tight blk 3X-EE</v>
          </cell>
          <cell r="H3576" t="str">
            <v>Black</v>
          </cell>
          <cell r="I3576" t="str">
            <v>2X - EE</v>
          </cell>
          <cell r="J3576" t="str">
            <v>1 Pack</v>
          </cell>
          <cell r="K3576" t="str">
            <v>F2020</v>
          </cell>
          <cell r="N3576" t="str">
            <v>PLSK5011121ASH</v>
          </cell>
          <cell r="O3576" t="str">
            <v>001-35858</v>
          </cell>
          <cell r="P3576" t="str">
            <v>001</v>
          </cell>
          <cell r="Q3576" t="str">
            <v>35858</v>
          </cell>
          <cell r="R3576" t="str">
            <v>PLSK5011121ASH_001</v>
          </cell>
        </row>
        <row r="3577">
          <cell r="E3577" t="str">
            <v>RH111284-M</v>
          </cell>
          <cell r="F3577" t="str">
            <v>Lurex net Tight</v>
          </cell>
          <cell r="G3577" t="str">
            <v>Lurex net Tight silv A/B</v>
          </cell>
          <cell r="H3577" t="str">
            <v>Silver</v>
          </cell>
          <cell r="I3577" t="str">
            <v>A/B</v>
          </cell>
          <cell r="J3577" t="str">
            <v>1 Pack</v>
          </cell>
          <cell r="K3577" t="str">
            <v>F2020</v>
          </cell>
          <cell r="N3577" t="str">
            <v>PLSK5011121ASH</v>
          </cell>
          <cell r="O3577" t="str">
            <v>040-35238</v>
          </cell>
          <cell r="P3577" t="str">
            <v>040</v>
          </cell>
          <cell r="Q3577" t="str">
            <v>35238</v>
          </cell>
          <cell r="R3577" t="str">
            <v>PLSK5011121ASH_040</v>
          </cell>
        </row>
        <row r="3578">
          <cell r="E3578" t="str">
            <v>RH111284-M</v>
          </cell>
          <cell r="F3578" t="str">
            <v>Lurex net Tight</v>
          </cell>
          <cell r="G3578" t="str">
            <v>Lurex net Tight silv C/D</v>
          </cell>
          <cell r="H3578" t="str">
            <v>Silver</v>
          </cell>
          <cell r="I3578" t="str">
            <v>C/D</v>
          </cell>
          <cell r="J3578" t="str">
            <v>1 Pack</v>
          </cell>
          <cell r="K3578" t="str">
            <v>F2020</v>
          </cell>
          <cell r="N3578" t="str">
            <v>PLSK5011121ASH</v>
          </cell>
          <cell r="O3578" t="str">
            <v>040-35240</v>
          </cell>
          <cell r="P3578" t="str">
            <v>040</v>
          </cell>
          <cell r="Q3578" t="str">
            <v>35240</v>
          </cell>
          <cell r="R3578" t="str">
            <v>PLSK5011121ASH_040</v>
          </cell>
        </row>
        <row r="3579">
          <cell r="E3579" t="str">
            <v>RH111284-M</v>
          </cell>
          <cell r="F3579" t="str">
            <v>Lurex net Tight</v>
          </cell>
          <cell r="G3579" t="str">
            <v>Lurex net Tight silv XX Large</v>
          </cell>
          <cell r="H3579" t="str">
            <v>Silver</v>
          </cell>
          <cell r="I3579" t="str">
            <v>1X - E</v>
          </cell>
          <cell r="J3579" t="str">
            <v>1 Pack</v>
          </cell>
          <cell r="K3579" t="str">
            <v>F2020</v>
          </cell>
          <cell r="N3579" t="str">
            <v>PLSK5011121ASH</v>
          </cell>
          <cell r="O3579" t="str">
            <v>040-35857</v>
          </cell>
          <cell r="P3579" t="str">
            <v>040</v>
          </cell>
          <cell r="Q3579" t="str">
            <v>35857</v>
          </cell>
          <cell r="R3579" t="str">
            <v>PLSK5011121ASH_040</v>
          </cell>
        </row>
        <row r="3580">
          <cell r="E3580" t="str">
            <v>RH111284-M</v>
          </cell>
          <cell r="F3580" t="str">
            <v>Lurex net Tight</v>
          </cell>
          <cell r="G3580" t="str">
            <v>Lurex net Tight silv 3X-EE</v>
          </cell>
          <cell r="H3580" t="str">
            <v>Silver</v>
          </cell>
          <cell r="I3580" t="str">
            <v>2X - EE</v>
          </cell>
          <cell r="J3580" t="str">
            <v>1 Pack</v>
          </cell>
          <cell r="K3580" t="str">
            <v>F2020</v>
          </cell>
          <cell r="N3580" t="str">
            <v>PLSK5011121ASH</v>
          </cell>
          <cell r="O3580" t="str">
            <v>040-35858</v>
          </cell>
          <cell r="P3580" t="str">
            <v>040</v>
          </cell>
          <cell r="Q3580" t="str">
            <v>35858</v>
          </cell>
          <cell r="R3580" t="str">
            <v>PLSK5011121ASH_040</v>
          </cell>
        </row>
        <row r="3581">
          <cell r="E3581" t="str">
            <v>31497</v>
          </cell>
          <cell r="F3581" t="str">
            <v>tgt rose bud sheer</v>
          </cell>
          <cell r="G3581" t="str">
            <v>tgt rose bud sheer mndst M/L</v>
          </cell>
          <cell r="H3581" t="str">
            <v>Silver</v>
          </cell>
          <cell r="I3581" t="str">
            <v>Med/Large - M/L</v>
          </cell>
          <cell r="J3581" t="str">
            <v>1 Pack</v>
          </cell>
          <cell r="K3581" t="str">
            <v>F2014</v>
          </cell>
          <cell r="N3581" t="str">
            <v>MHSK5014971GEN</v>
          </cell>
          <cell r="O3581" t="str">
            <v>040-31260</v>
          </cell>
          <cell r="P3581" t="str">
            <v>040</v>
          </cell>
          <cell r="Q3581" t="str">
            <v>31260</v>
          </cell>
          <cell r="R3581" t="str">
            <v>MHSK5014971GEN_040</v>
          </cell>
        </row>
        <row r="3582">
          <cell r="E3582" t="str">
            <v>31497</v>
          </cell>
          <cell r="F3582" t="str">
            <v>tgt rose bud sheer</v>
          </cell>
          <cell r="G3582" t="str">
            <v>tgt rose bud sheer mndst M/L</v>
          </cell>
          <cell r="H3582" t="str">
            <v>Silver</v>
          </cell>
          <cell r="I3582" t="str">
            <v>Med/Large - M/L</v>
          </cell>
          <cell r="J3582" t="str">
            <v>1 Pack</v>
          </cell>
          <cell r="K3582" t="str">
            <v>F2014</v>
          </cell>
          <cell r="N3582" t="str">
            <v>MHTI5014971GEN</v>
          </cell>
          <cell r="O3582" t="str">
            <v>040-31260</v>
          </cell>
          <cell r="P3582" t="str">
            <v>040</v>
          </cell>
          <cell r="Q3582" t="str">
            <v>31260</v>
          </cell>
          <cell r="R3582" t="str">
            <v>MHTI5014971GEN_040</v>
          </cell>
        </row>
        <row r="3583">
          <cell r="E3583" t="str">
            <v>FT4QC729G</v>
          </cell>
          <cell r="F3583" t="str">
            <v>lw tight glitter</v>
          </cell>
          <cell r="G3583" t="str">
            <v>tight glitter red 2-4</v>
          </cell>
          <cell r="H3583" t="str">
            <v>Red</v>
          </cell>
          <cell r="I3583" t="str">
            <v>2-4</v>
          </cell>
          <cell r="J3583" t="str">
            <v>2 Pack</v>
          </cell>
          <cell r="K3583" t="str">
            <v>F2015</v>
          </cell>
          <cell r="N3583" t="str">
            <v>PLSK5016352DIL</v>
          </cell>
          <cell r="O3583" t="str">
            <v>600-40922</v>
          </cell>
          <cell r="P3583" t="str">
            <v>600</v>
          </cell>
          <cell r="Q3583" t="str">
            <v>40922</v>
          </cell>
          <cell r="R3583" t="str">
            <v>PLSK5016352DIL_600</v>
          </cell>
        </row>
        <row r="3584">
          <cell r="E3584" t="str">
            <v>FT4QC729G</v>
          </cell>
          <cell r="F3584" t="str">
            <v>lw tight glitter</v>
          </cell>
          <cell r="G3584" t="str">
            <v>tight glitter red 2-4</v>
          </cell>
          <cell r="H3584" t="str">
            <v>Red</v>
          </cell>
          <cell r="I3584" t="str">
            <v>2-4</v>
          </cell>
          <cell r="J3584" t="str">
            <v>2 Pack</v>
          </cell>
          <cell r="K3584" t="str">
            <v>F2015</v>
          </cell>
          <cell r="N3584" t="str">
            <v>PLTI5016352DIL</v>
          </cell>
          <cell r="O3584" t="str">
            <v>600-40922</v>
          </cell>
          <cell r="P3584" t="str">
            <v>600</v>
          </cell>
          <cell r="Q3584" t="str">
            <v>40922</v>
          </cell>
          <cell r="R3584" t="str">
            <v>PLTI5016352DIL_600</v>
          </cell>
        </row>
        <row r="3585">
          <cell r="E3585" t="str">
            <v>FT4QC729G</v>
          </cell>
          <cell r="F3585" t="str">
            <v>lw tight glitter</v>
          </cell>
          <cell r="G3585" t="str">
            <v>tight glitter red 7-10</v>
          </cell>
          <cell r="H3585" t="str">
            <v>Red</v>
          </cell>
          <cell r="I3585" t="str">
            <v>7-10</v>
          </cell>
          <cell r="J3585" t="str">
            <v>2 Pack</v>
          </cell>
          <cell r="K3585" t="str">
            <v>F2015</v>
          </cell>
          <cell r="N3585" t="str">
            <v>PLSK5016352DIL</v>
          </cell>
          <cell r="O3585" t="str">
            <v>600-40967</v>
          </cell>
          <cell r="P3585" t="str">
            <v>600</v>
          </cell>
          <cell r="Q3585" t="str">
            <v>40967</v>
          </cell>
          <cell r="R3585" t="str">
            <v>PLSK5016352DIL_600</v>
          </cell>
        </row>
        <row r="3586">
          <cell r="E3586" t="str">
            <v>FT4QC729G</v>
          </cell>
          <cell r="F3586" t="str">
            <v>lw tight glitter</v>
          </cell>
          <cell r="G3586" t="str">
            <v>tight glitter red 7-10</v>
          </cell>
          <cell r="H3586" t="str">
            <v>Red</v>
          </cell>
          <cell r="I3586" t="str">
            <v>7-10</v>
          </cell>
          <cell r="J3586" t="str">
            <v>2 Pack</v>
          </cell>
          <cell r="K3586" t="str">
            <v>F2015</v>
          </cell>
          <cell r="N3586" t="str">
            <v>PLTI5016352DIL</v>
          </cell>
          <cell r="O3586" t="str">
            <v>600-40967</v>
          </cell>
          <cell r="P3586" t="str">
            <v>600</v>
          </cell>
          <cell r="Q3586" t="str">
            <v>40967</v>
          </cell>
          <cell r="R3586" t="str">
            <v>PLTI5016352DIL_600</v>
          </cell>
        </row>
        <row r="3587">
          <cell r="E3587" t="str">
            <v>FT4QC729G</v>
          </cell>
          <cell r="F3587" t="str">
            <v>lw tight glitter</v>
          </cell>
          <cell r="G3587" t="str">
            <v>tight glitter red 4-7</v>
          </cell>
          <cell r="H3587" t="str">
            <v>Red</v>
          </cell>
          <cell r="I3587" t="str">
            <v>4-7</v>
          </cell>
          <cell r="J3587" t="str">
            <v>2 Pack</v>
          </cell>
          <cell r="K3587" t="str">
            <v>F2015</v>
          </cell>
          <cell r="N3587" t="str">
            <v>PLSK5016352DIL</v>
          </cell>
          <cell r="O3587" t="str">
            <v>600-40716</v>
          </cell>
          <cell r="P3587" t="str">
            <v>600</v>
          </cell>
          <cell r="Q3587" t="str">
            <v>40716</v>
          </cell>
          <cell r="R3587" t="str">
            <v>PLSK5016352DIL_600</v>
          </cell>
        </row>
        <row r="3588">
          <cell r="E3588" t="str">
            <v>FT4QC729G</v>
          </cell>
          <cell r="F3588" t="str">
            <v>lw tight glitter</v>
          </cell>
          <cell r="G3588" t="str">
            <v>tight glitter red 4-7</v>
          </cell>
          <cell r="H3588" t="str">
            <v>Red</v>
          </cell>
          <cell r="I3588" t="str">
            <v>4-7</v>
          </cell>
          <cell r="J3588" t="str">
            <v>2 Pack</v>
          </cell>
          <cell r="K3588" t="str">
            <v>F2015</v>
          </cell>
          <cell r="N3588" t="str">
            <v>PLTI5016352DIL</v>
          </cell>
          <cell r="O3588" t="str">
            <v>600-40716</v>
          </cell>
          <cell r="P3588" t="str">
            <v>600</v>
          </cell>
          <cell r="Q3588" t="str">
            <v>40716</v>
          </cell>
          <cell r="R3588" t="str">
            <v>PLTI5016352DIL_600</v>
          </cell>
        </row>
        <row r="3589">
          <cell r="E3589" t="str">
            <v>1715nvy</v>
          </cell>
          <cell r="F3589" t="str">
            <v>3pk JB Nylon tight</v>
          </cell>
          <cell r="G3589" t="str">
            <v>3pk JB Nylon tight nvy 2-4</v>
          </cell>
          <cell r="H3589" t="str">
            <v>Navy</v>
          </cell>
          <cell r="I3589" t="str">
            <v>2-4</v>
          </cell>
          <cell r="J3589" t="str">
            <v>3 Pack</v>
          </cell>
          <cell r="K3589" t="str">
            <v>F2021</v>
          </cell>
          <cell r="N3589" t="str">
            <v>JBTI5017153KOL</v>
          </cell>
          <cell r="O3589" t="str">
            <v>410-40922</v>
          </cell>
          <cell r="P3589" t="str">
            <v>410</v>
          </cell>
          <cell r="Q3589" t="str">
            <v>40922</v>
          </cell>
          <cell r="R3589" t="str">
            <v>JBTI5017153KOL_410</v>
          </cell>
        </row>
        <row r="3590">
          <cell r="E3590" t="str">
            <v>1715nvy</v>
          </cell>
          <cell r="F3590" t="str">
            <v>3pk JB Nylon tight</v>
          </cell>
          <cell r="G3590" t="str">
            <v>3pk JB Nylon tight nvy 3-12 mo</v>
          </cell>
          <cell r="H3590" t="str">
            <v>Navy</v>
          </cell>
          <cell r="I3590" t="str">
            <v>3-12 months</v>
          </cell>
          <cell r="J3590" t="str">
            <v>3 Pack</v>
          </cell>
          <cell r="K3590" t="str">
            <v>F2021</v>
          </cell>
          <cell r="N3590" t="str">
            <v>JBTI5017153KOL</v>
          </cell>
          <cell r="O3590" t="str">
            <v>410-40216</v>
          </cell>
          <cell r="P3590" t="str">
            <v>410</v>
          </cell>
          <cell r="Q3590" t="str">
            <v>40216</v>
          </cell>
          <cell r="R3590" t="str">
            <v>JBTI5017153KOL_410</v>
          </cell>
        </row>
        <row r="3591">
          <cell r="E3591" t="str">
            <v>1715nvy</v>
          </cell>
          <cell r="F3591" t="str">
            <v>3pk JB Nylon tight</v>
          </cell>
          <cell r="G3591" t="str">
            <v>3pk JB Nylon tight nvy 12-24 m</v>
          </cell>
          <cell r="H3591" t="str">
            <v>Navy</v>
          </cell>
          <cell r="I3591" t="str">
            <v>12-24 months</v>
          </cell>
          <cell r="J3591" t="str">
            <v>3 Pack</v>
          </cell>
          <cell r="K3591" t="str">
            <v>F2021</v>
          </cell>
          <cell r="N3591" t="str">
            <v>JBTI5017153KOL</v>
          </cell>
          <cell r="O3591" t="str">
            <v>410-48024</v>
          </cell>
          <cell r="P3591" t="str">
            <v>410</v>
          </cell>
          <cell r="Q3591" t="str">
            <v>48024</v>
          </cell>
          <cell r="R3591" t="str">
            <v>JBTI5017153KOL_410</v>
          </cell>
        </row>
        <row r="3592">
          <cell r="E3592" t="str">
            <v>1715pnk</v>
          </cell>
          <cell r="F3592" t="str">
            <v>3pk JB Nylon tight</v>
          </cell>
          <cell r="G3592" t="str">
            <v>3pk JB Nylon tight pnk 2-4</v>
          </cell>
          <cell r="H3592" t="str">
            <v>Pink</v>
          </cell>
          <cell r="I3592" t="str">
            <v>2-4</v>
          </cell>
          <cell r="J3592" t="str">
            <v>3 Pack</v>
          </cell>
          <cell r="K3592" t="str">
            <v>F2021</v>
          </cell>
          <cell r="N3592" t="str">
            <v>JBTI5017153KOL</v>
          </cell>
          <cell r="O3592" t="str">
            <v>650-40922</v>
          </cell>
          <cell r="P3592" t="str">
            <v>650</v>
          </cell>
          <cell r="Q3592" t="str">
            <v>40922</v>
          </cell>
          <cell r="R3592" t="str">
            <v>JBTI5017153KOL_650</v>
          </cell>
        </row>
        <row r="3593">
          <cell r="E3593" t="str">
            <v>1715pnk</v>
          </cell>
          <cell r="F3593" t="str">
            <v>3pk JB Nylon tight</v>
          </cell>
          <cell r="G3593" t="str">
            <v>3pk JB Nylon tight pnk 3-12 mo</v>
          </cell>
          <cell r="H3593" t="str">
            <v>Pink</v>
          </cell>
          <cell r="I3593" t="str">
            <v>3-12 months</v>
          </cell>
          <cell r="J3593" t="str">
            <v>3 Pack</v>
          </cell>
          <cell r="K3593" t="str">
            <v>F2021</v>
          </cell>
          <cell r="N3593" t="str">
            <v>JBTI5017153KOL</v>
          </cell>
          <cell r="O3593" t="str">
            <v>650-40216</v>
          </cell>
          <cell r="P3593" t="str">
            <v>650</v>
          </cell>
          <cell r="Q3593" t="str">
            <v>40216</v>
          </cell>
          <cell r="R3593" t="str">
            <v>JBTI5017153KOL_650</v>
          </cell>
        </row>
        <row r="3594">
          <cell r="E3594" t="str">
            <v>1715pnk</v>
          </cell>
          <cell r="F3594" t="str">
            <v>3pk JB Nylon tight</v>
          </cell>
          <cell r="G3594" t="str">
            <v>3pk JB Nylon tight pnk 12-24 m</v>
          </cell>
          <cell r="H3594" t="str">
            <v>Pink</v>
          </cell>
          <cell r="I3594" t="str">
            <v>12-24 months</v>
          </cell>
          <cell r="J3594" t="str">
            <v>3 Pack</v>
          </cell>
          <cell r="K3594" t="str">
            <v>F2021</v>
          </cell>
          <cell r="N3594" t="str">
            <v>JBTI5017153KOL</v>
          </cell>
          <cell r="O3594" t="str">
            <v>650-48024</v>
          </cell>
          <cell r="P3594" t="str">
            <v>650</v>
          </cell>
          <cell r="Q3594" t="str">
            <v>48024</v>
          </cell>
          <cell r="R3594" t="str">
            <v>JBTI5017153KOL_650</v>
          </cell>
        </row>
        <row r="3595">
          <cell r="E3595" t="str">
            <v>1715/Ecommnvy</v>
          </cell>
          <cell r="F3595" t="str">
            <v>3pk Ecom JB lwt Nylon tg</v>
          </cell>
          <cell r="G3595" t="str">
            <v>3pk Ecom JB Nylon tg nvy 2-4T</v>
          </cell>
          <cell r="H3595" t="str">
            <v>Navy</v>
          </cell>
          <cell r="I3595" t="str">
            <v>2-4</v>
          </cell>
          <cell r="J3595" t="str">
            <v>3 Pack</v>
          </cell>
          <cell r="K3595" t="str">
            <v>F2021</v>
          </cell>
          <cell r="N3595" t="str">
            <v>JBTI5017153KOE</v>
          </cell>
          <cell r="O3595" t="str">
            <v>410-40922</v>
          </cell>
          <cell r="P3595" t="str">
            <v>410</v>
          </cell>
          <cell r="Q3595" t="str">
            <v>40922</v>
          </cell>
          <cell r="R3595" t="str">
            <v>JBTI5017153KOE_410</v>
          </cell>
        </row>
        <row r="3596">
          <cell r="E3596" t="str">
            <v>1715/Ecommnvy</v>
          </cell>
          <cell r="F3596" t="str">
            <v>3pk Ecom JB lwt Nylon tg</v>
          </cell>
          <cell r="G3596" t="str">
            <v>3pk Ecom JB Nylon tg nvy 3-12m</v>
          </cell>
          <cell r="H3596" t="str">
            <v>Navy</v>
          </cell>
          <cell r="I3596" t="str">
            <v>3-12 months</v>
          </cell>
          <cell r="J3596" t="str">
            <v>3 Pack</v>
          </cell>
          <cell r="K3596" t="str">
            <v>F2021</v>
          </cell>
          <cell r="N3596" t="str">
            <v>JBTI5017153KOE</v>
          </cell>
          <cell r="O3596" t="str">
            <v>410-40216</v>
          </cell>
          <cell r="P3596" t="str">
            <v>410</v>
          </cell>
          <cell r="Q3596" t="str">
            <v>40216</v>
          </cell>
          <cell r="R3596" t="str">
            <v>JBTI5017153KOE_410</v>
          </cell>
        </row>
        <row r="3597">
          <cell r="E3597" t="str">
            <v>1715/Ecommnvy</v>
          </cell>
          <cell r="F3597" t="str">
            <v>3pk Ecom JB lwt Nylon tg</v>
          </cell>
          <cell r="G3597" t="str">
            <v>3pk Ecom JB  Nylon tg nvy12-24</v>
          </cell>
          <cell r="H3597" t="str">
            <v>Navy</v>
          </cell>
          <cell r="I3597" t="str">
            <v>12-24 months</v>
          </cell>
          <cell r="J3597" t="str">
            <v>3 Pack</v>
          </cell>
          <cell r="K3597" t="str">
            <v>F2021</v>
          </cell>
          <cell r="N3597" t="str">
            <v>JBTI5017153KOE</v>
          </cell>
          <cell r="O3597" t="str">
            <v>410-48024</v>
          </cell>
          <cell r="P3597" t="str">
            <v>410</v>
          </cell>
          <cell r="Q3597" t="str">
            <v>48024</v>
          </cell>
          <cell r="R3597" t="str">
            <v>JBTI5017153KOE_410</v>
          </cell>
        </row>
        <row r="3598">
          <cell r="E3598" t="str">
            <v>1715/Ecommpnk</v>
          </cell>
          <cell r="F3598" t="str">
            <v>3pk Ecom JB lwt Nylon tg</v>
          </cell>
          <cell r="G3598" t="str">
            <v>3pk Ecom JB Nylon tg pnk 2-4T</v>
          </cell>
          <cell r="H3598" t="str">
            <v>Pink</v>
          </cell>
          <cell r="I3598" t="str">
            <v>2-4</v>
          </cell>
          <cell r="J3598" t="str">
            <v>3 Pack</v>
          </cell>
          <cell r="K3598" t="str">
            <v>F2021</v>
          </cell>
          <cell r="N3598" t="str">
            <v>JBTI5017153KOE</v>
          </cell>
          <cell r="O3598" t="str">
            <v>650-40922</v>
          </cell>
          <cell r="P3598" t="str">
            <v>650</v>
          </cell>
          <cell r="Q3598" t="str">
            <v>40922</v>
          </cell>
          <cell r="R3598" t="str">
            <v>JBTI5017153KOE_650</v>
          </cell>
        </row>
        <row r="3599">
          <cell r="E3599" t="str">
            <v>1715/Ecommpnk</v>
          </cell>
          <cell r="F3599" t="str">
            <v>3pk Ecom JB lwt Nylon tg</v>
          </cell>
          <cell r="G3599" t="str">
            <v>3pk Ecom JB Nylon tg pnk 3-12m</v>
          </cell>
          <cell r="H3599" t="str">
            <v>Pink</v>
          </cell>
          <cell r="I3599" t="str">
            <v>3-12 months</v>
          </cell>
          <cell r="J3599" t="str">
            <v>3 Pack</v>
          </cell>
          <cell r="K3599" t="str">
            <v>F2021</v>
          </cell>
          <cell r="N3599" t="str">
            <v>JBTI5017153KOE</v>
          </cell>
          <cell r="O3599" t="str">
            <v>650-40216</v>
          </cell>
          <cell r="P3599" t="str">
            <v>650</v>
          </cell>
          <cell r="Q3599" t="str">
            <v>40216</v>
          </cell>
          <cell r="R3599" t="str">
            <v>JBTI5017153KOE_650</v>
          </cell>
        </row>
        <row r="3600">
          <cell r="E3600" t="str">
            <v>1715/Ecommpnk</v>
          </cell>
          <cell r="F3600" t="str">
            <v>3pk Ecom JB lwt Nylon tg</v>
          </cell>
          <cell r="G3600" t="str">
            <v>3pk Ecom JB Nylon tg pnk12-24m</v>
          </cell>
          <cell r="H3600" t="str">
            <v>Pink</v>
          </cell>
          <cell r="I3600" t="str">
            <v>12-24 months</v>
          </cell>
          <cell r="J3600" t="str">
            <v>3 Pack</v>
          </cell>
          <cell r="K3600" t="str">
            <v>F2021</v>
          </cell>
          <cell r="N3600" t="str">
            <v>JBTI5017153KOE</v>
          </cell>
          <cell r="O3600" t="str">
            <v>650-48024</v>
          </cell>
          <cell r="P3600" t="str">
            <v>650</v>
          </cell>
          <cell r="Q3600" t="str">
            <v>48024</v>
          </cell>
          <cell r="R3600" t="str">
            <v>JBTI5017153KOE_650</v>
          </cell>
        </row>
        <row r="3601">
          <cell r="E3601" t="str">
            <v>171569901</v>
          </cell>
          <cell r="F3601" t="str">
            <v>6pc Kohls Assortment Set</v>
          </cell>
          <cell r="G3601" t="str">
            <v>3pk LW tgt Asst store Set</v>
          </cell>
          <cell r="H3601" t="str">
            <v>Asst Pre-Pack-multiple colors</v>
          </cell>
          <cell r="I3601" t="str">
            <v>Assorted Sizes</v>
          </cell>
          <cell r="J3601" t="str">
            <v>Prepack mixed goods</v>
          </cell>
          <cell r="K3601" t="str">
            <v>F2021</v>
          </cell>
          <cell r="N3601" t="str">
            <v>JBTI5017156KOL</v>
          </cell>
          <cell r="O3601" t="str">
            <v>968-40997</v>
          </cell>
          <cell r="P3601" t="str">
            <v>968</v>
          </cell>
          <cell r="Q3601" t="str">
            <v>40997</v>
          </cell>
          <cell r="R3601" t="str">
            <v>JBTI5017156KOL_968</v>
          </cell>
        </row>
        <row r="3602">
          <cell r="E3602" t="str">
            <v>304-0200</v>
          </cell>
          <cell r="F3602" t="str">
            <v>LW 8pc PPK opaque</v>
          </cell>
          <cell r="G3602" t="str">
            <v>LW 8pc PPK opaque black/white</v>
          </cell>
          <cell r="H3602" t="str">
            <v>Black/White</v>
          </cell>
          <cell r="I3602" t="str">
            <v>Assorted Sizes</v>
          </cell>
          <cell r="J3602" t="str">
            <v>Prepack mixed goods</v>
          </cell>
          <cell r="K3602" t="str">
            <v>F2021</v>
          </cell>
          <cell r="N3602" t="str">
            <v>CHTI5018400JCP</v>
          </cell>
          <cell r="O3602" t="str">
            <v>002-40997</v>
          </cell>
          <cell r="P3602" t="str">
            <v>002</v>
          </cell>
          <cell r="Q3602" t="str">
            <v>40997</v>
          </cell>
          <cell r="R3602" t="str">
            <v>CHTI5018400JCP_002</v>
          </cell>
        </row>
        <row r="3603">
          <cell r="E3603" t="str">
            <v>304-0201</v>
          </cell>
          <cell r="F3603" t="str">
            <v>LW 8pc PPK opaque</v>
          </cell>
          <cell r="G3603" t="str">
            <v>LW 6pc PPK opaque wht Asst Sz</v>
          </cell>
          <cell r="H3603" t="str">
            <v>White</v>
          </cell>
          <cell r="I3603" t="str">
            <v>Assorted Sizes</v>
          </cell>
          <cell r="J3603" t="str">
            <v>Prepack mixed goods</v>
          </cell>
          <cell r="K3603" t="str">
            <v>F2021</v>
          </cell>
          <cell r="N3603" t="str">
            <v>CHTI5018400JCP</v>
          </cell>
          <cell r="O3603" t="str">
            <v>100-40997</v>
          </cell>
          <cell r="P3603" t="str">
            <v>100</v>
          </cell>
          <cell r="Q3603" t="str">
            <v>40997</v>
          </cell>
          <cell r="R3603" t="str">
            <v>CHTI5018400JCP_100</v>
          </cell>
        </row>
        <row r="3604">
          <cell r="E3604" t="str">
            <v>304-0200</v>
          </cell>
          <cell r="F3604" t="str">
            <v>2pk girls lwt opaque tg</v>
          </cell>
          <cell r="G3604" t="str">
            <v>2pk girls lwt opaque blk/wt4-6</v>
          </cell>
          <cell r="H3604" t="str">
            <v>Black/White</v>
          </cell>
          <cell r="I3604" t="str">
            <v>4-6</v>
          </cell>
          <cell r="J3604" t="str">
            <v>2 Pack</v>
          </cell>
          <cell r="K3604" t="str">
            <v>F2021</v>
          </cell>
          <cell r="N3604" t="str">
            <v>CHTI5018402JCP</v>
          </cell>
          <cell r="O3604" t="str">
            <v>002-40925</v>
          </cell>
          <cell r="P3604" t="str">
            <v>002</v>
          </cell>
          <cell r="Q3604" t="str">
            <v>40925</v>
          </cell>
          <cell r="R3604" t="str">
            <v>CHTI5018402JCP_002</v>
          </cell>
        </row>
        <row r="3605">
          <cell r="E3605" t="str">
            <v>304-0200</v>
          </cell>
          <cell r="F3605" t="str">
            <v>2pk girls lwt opaque tg</v>
          </cell>
          <cell r="G3605" t="str">
            <v>2pk girls lwt opaque bl/wt7-10</v>
          </cell>
          <cell r="H3605" t="str">
            <v>Black/White</v>
          </cell>
          <cell r="I3605" t="str">
            <v>7-10</v>
          </cell>
          <cell r="J3605" t="str">
            <v>2 Pack</v>
          </cell>
          <cell r="K3605" t="str">
            <v>F2021</v>
          </cell>
          <cell r="N3605" t="str">
            <v>CHTI5018402JCP</v>
          </cell>
          <cell r="O3605" t="str">
            <v>002-40967</v>
          </cell>
          <cell r="P3605" t="str">
            <v>002</v>
          </cell>
          <cell r="Q3605" t="str">
            <v>40967</v>
          </cell>
          <cell r="R3605" t="str">
            <v>CHTI5018402JCP_002</v>
          </cell>
        </row>
        <row r="3606">
          <cell r="E3606" t="str">
            <v>304-0200</v>
          </cell>
          <cell r="F3606" t="str">
            <v>2pk girls lwt opaque tg</v>
          </cell>
          <cell r="G3606" t="str">
            <v>2pk girls lwt opaque bl/w12-14</v>
          </cell>
          <cell r="H3606" t="str">
            <v>Black/White</v>
          </cell>
          <cell r="I3606" t="str">
            <v>12-14</v>
          </cell>
          <cell r="J3606" t="str">
            <v>2 Pack</v>
          </cell>
          <cell r="K3606" t="str">
            <v>F2021</v>
          </cell>
          <cell r="N3606" t="str">
            <v>CHTI5018402JCP</v>
          </cell>
          <cell r="O3606" t="str">
            <v>002-40065</v>
          </cell>
          <cell r="P3606" t="str">
            <v>002</v>
          </cell>
          <cell r="Q3606" t="str">
            <v>40065</v>
          </cell>
          <cell r="R3606" t="str">
            <v>CHTI5018402JCP_002</v>
          </cell>
        </row>
        <row r="3607">
          <cell r="E3607" t="str">
            <v>304-0201</v>
          </cell>
          <cell r="F3607" t="str">
            <v>2pk girls lwt opaque tg</v>
          </cell>
          <cell r="G3607" t="str">
            <v>2pk girls lwt opaque tg wh 4-6</v>
          </cell>
          <cell r="H3607" t="str">
            <v>White</v>
          </cell>
          <cell r="I3607" t="str">
            <v>4-6</v>
          </cell>
          <cell r="J3607" t="str">
            <v>2 Pack</v>
          </cell>
          <cell r="K3607" t="str">
            <v>F2021</v>
          </cell>
          <cell r="N3607" t="str">
            <v>CHTI5018402JCP</v>
          </cell>
          <cell r="O3607" t="str">
            <v>100-40925</v>
          </cell>
          <cell r="P3607" t="str">
            <v>100</v>
          </cell>
          <cell r="Q3607" t="str">
            <v>40925</v>
          </cell>
          <cell r="R3607" t="str">
            <v>CHTI5018402JCP_100</v>
          </cell>
        </row>
        <row r="3608">
          <cell r="E3608" t="str">
            <v>304-0201</v>
          </cell>
          <cell r="F3608" t="str">
            <v>2pk girls lwt opaque tg</v>
          </cell>
          <cell r="G3608" t="str">
            <v>2pk girls lwt opaque tg wh7-10</v>
          </cell>
          <cell r="H3608" t="str">
            <v>White</v>
          </cell>
          <cell r="I3608" t="str">
            <v>7-10</v>
          </cell>
          <cell r="J3608" t="str">
            <v>2 Pack</v>
          </cell>
          <cell r="K3608" t="str">
            <v>F2021</v>
          </cell>
          <cell r="N3608" t="str">
            <v>CHTI5018402JCP</v>
          </cell>
          <cell r="O3608" t="str">
            <v>100-40967</v>
          </cell>
          <cell r="P3608" t="str">
            <v>100</v>
          </cell>
          <cell r="Q3608" t="str">
            <v>40967</v>
          </cell>
          <cell r="R3608" t="str">
            <v>CHTI5018402JCP_100</v>
          </cell>
        </row>
        <row r="3609">
          <cell r="E3609" t="str">
            <v>304-0201</v>
          </cell>
          <cell r="F3609" t="str">
            <v>2pk girls lwt opaque tg</v>
          </cell>
          <cell r="G3609" t="str">
            <v>2pk girls lwt opaque tgwh12-14</v>
          </cell>
          <cell r="H3609" t="str">
            <v>White</v>
          </cell>
          <cell r="I3609" t="str">
            <v>12-14</v>
          </cell>
          <cell r="J3609" t="str">
            <v>2 Pack</v>
          </cell>
          <cell r="K3609" t="str">
            <v>F2021</v>
          </cell>
          <cell r="N3609" t="str">
            <v>CHTI5018402JCP</v>
          </cell>
          <cell r="O3609" t="str">
            <v>100-40065</v>
          </cell>
          <cell r="P3609" t="str">
            <v>100</v>
          </cell>
          <cell r="Q3609" t="str">
            <v>40065</v>
          </cell>
          <cell r="R3609" t="str">
            <v>CHTI5018402JCP_100</v>
          </cell>
        </row>
        <row r="3610">
          <cell r="E3610" t="str">
            <v>304-0200/0067</v>
          </cell>
          <cell r="F3610" t="str">
            <v>2pk Ecom Lwt opaque tg</v>
          </cell>
          <cell r="G3610" t="str">
            <v>2pk Ecom Lwt opaque tg bl/w4-6</v>
          </cell>
          <cell r="H3610" t="str">
            <v>Black/White</v>
          </cell>
          <cell r="I3610" t="str">
            <v>4-6</v>
          </cell>
          <cell r="J3610" t="str">
            <v>2 Pack</v>
          </cell>
          <cell r="K3610" t="str">
            <v>F2021</v>
          </cell>
          <cell r="N3610" t="str">
            <v>CHTI5018402JCE</v>
          </cell>
          <cell r="O3610" t="str">
            <v>002-40925</v>
          </cell>
          <cell r="P3610" t="str">
            <v>002</v>
          </cell>
          <cell r="Q3610" t="str">
            <v>40925</v>
          </cell>
          <cell r="R3610" t="str">
            <v>CHTI5018402JCE_002</v>
          </cell>
        </row>
        <row r="3611">
          <cell r="E3611" t="str">
            <v>304-0200/0075</v>
          </cell>
          <cell r="F3611" t="str">
            <v>2pk Ecom Lwt opaque tg</v>
          </cell>
          <cell r="G3611" t="str">
            <v>2pk Ecom Lwt opaque tgbl/w7-10</v>
          </cell>
          <cell r="H3611" t="str">
            <v>Black/White</v>
          </cell>
          <cell r="I3611" t="str">
            <v>7-10</v>
          </cell>
          <cell r="J3611" t="str">
            <v>2 Pack</v>
          </cell>
          <cell r="K3611" t="str">
            <v>F2021</v>
          </cell>
          <cell r="N3611" t="str">
            <v>CHTI5018402JCE</v>
          </cell>
          <cell r="O3611" t="str">
            <v>002-40967</v>
          </cell>
          <cell r="P3611" t="str">
            <v>002</v>
          </cell>
          <cell r="Q3611" t="str">
            <v>40967</v>
          </cell>
          <cell r="R3611" t="str">
            <v>CHTI5018402JCE_002</v>
          </cell>
        </row>
        <row r="3612">
          <cell r="E3612" t="str">
            <v>304-0200/0083</v>
          </cell>
          <cell r="F3612" t="str">
            <v>2pk Ecom Lwt opaque tg</v>
          </cell>
          <cell r="G3612" t="str">
            <v>2pk Ecom Lwt opaque tgb/w12-14</v>
          </cell>
          <cell r="H3612" t="str">
            <v>Black/White</v>
          </cell>
          <cell r="I3612" t="str">
            <v>12-14</v>
          </cell>
          <cell r="J3612" t="str">
            <v>2 Pack</v>
          </cell>
          <cell r="K3612" t="str">
            <v>F2021</v>
          </cell>
          <cell r="N3612" t="str">
            <v>CHTI5018402JCE</v>
          </cell>
          <cell r="O3612" t="str">
            <v>002-40065</v>
          </cell>
          <cell r="P3612" t="str">
            <v>002</v>
          </cell>
          <cell r="Q3612" t="str">
            <v>40065</v>
          </cell>
          <cell r="R3612" t="str">
            <v>CHTI5018402JCE_002</v>
          </cell>
        </row>
        <row r="3613">
          <cell r="E3613" t="str">
            <v>304-0201/0067</v>
          </cell>
          <cell r="F3613" t="str">
            <v>2pk Ecom Lwt opaque tg</v>
          </cell>
          <cell r="G3613" t="str">
            <v>2pk Ecom Lwt opaque tg wht 4-6</v>
          </cell>
          <cell r="H3613" t="str">
            <v>White</v>
          </cell>
          <cell r="I3613" t="str">
            <v>4-6</v>
          </cell>
          <cell r="J3613" t="str">
            <v>2 Pack</v>
          </cell>
          <cell r="K3613" t="str">
            <v>F2021</v>
          </cell>
          <cell r="N3613" t="str">
            <v>CHTI5018402JCE</v>
          </cell>
          <cell r="O3613" t="str">
            <v>100-40925</v>
          </cell>
          <cell r="P3613" t="str">
            <v>100</v>
          </cell>
          <cell r="Q3613" t="str">
            <v>40925</v>
          </cell>
          <cell r="R3613" t="str">
            <v>CHTI5018402JCE_100</v>
          </cell>
        </row>
        <row r="3614">
          <cell r="E3614" t="str">
            <v>304-0201/0075</v>
          </cell>
          <cell r="F3614" t="str">
            <v>2pk Ecom Lwt opaque tg</v>
          </cell>
          <cell r="G3614" t="str">
            <v>2pk Ecom Lwt opaque tg wht7-10</v>
          </cell>
          <cell r="H3614" t="str">
            <v>White</v>
          </cell>
          <cell r="I3614" t="str">
            <v>7-10</v>
          </cell>
          <cell r="J3614" t="str">
            <v>2 Pack</v>
          </cell>
          <cell r="K3614" t="str">
            <v>F2021</v>
          </cell>
          <cell r="N3614" t="str">
            <v>CHTI5018402JCE</v>
          </cell>
          <cell r="O3614" t="str">
            <v>100-40967</v>
          </cell>
          <cell r="P3614" t="str">
            <v>100</v>
          </cell>
          <cell r="Q3614" t="str">
            <v>40967</v>
          </cell>
          <cell r="R3614" t="str">
            <v>CHTI5018402JCE_100</v>
          </cell>
        </row>
        <row r="3615">
          <cell r="E3615" t="str">
            <v>304-0201/0083</v>
          </cell>
          <cell r="F3615" t="str">
            <v>2pk Ecom Lwt opaque tg</v>
          </cell>
          <cell r="G3615" t="str">
            <v>2pk Ecom Lwt opaque tg wh12-14</v>
          </cell>
          <cell r="H3615" t="str">
            <v>White</v>
          </cell>
          <cell r="I3615" t="str">
            <v>12-14</v>
          </cell>
          <cell r="J3615" t="str">
            <v>2 Pack</v>
          </cell>
          <cell r="K3615" t="str">
            <v>F2021</v>
          </cell>
          <cell r="N3615" t="str">
            <v>CHTI5018402JCE</v>
          </cell>
          <cell r="O3615" t="str">
            <v>100-40065</v>
          </cell>
          <cell r="P3615" t="str">
            <v>100</v>
          </cell>
          <cell r="Q3615" t="str">
            <v>40065</v>
          </cell>
          <cell r="R3615" t="str">
            <v>CHTI5018402JCE_100</v>
          </cell>
        </row>
        <row r="3616">
          <cell r="F3616" t="str">
            <v>LWT 6pc PPK opaque</v>
          </cell>
          <cell r="G3616" t="str">
            <v>LWT 6pc PPK opaque gold Ass Sz</v>
          </cell>
          <cell r="H3616" t="str">
            <v>Gold</v>
          </cell>
          <cell r="I3616" t="str">
            <v>Assorted Sizes</v>
          </cell>
          <cell r="J3616" t="str">
            <v>Each</v>
          </cell>
          <cell r="K3616" t="str">
            <v>F2021</v>
          </cell>
          <cell r="N3616" t="str">
            <v>CHTI5018410JCP</v>
          </cell>
          <cell r="O3616" t="str">
            <v>710-40997</v>
          </cell>
          <cell r="P3616" t="str">
            <v>710</v>
          </cell>
          <cell r="Q3616" t="str">
            <v>40997</v>
          </cell>
          <cell r="R3616" t="str">
            <v>CHTI5018410JCP_710</v>
          </cell>
        </row>
        <row r="3617">
          <cell r="E3617" t="str">
            <v>304-0204</v>
          </cell>
          <cell r="F3617" t="str">
            <v>Lwt 6pc PPK lurex</v>
          </cell>
          <cell r="G3617" t="str">
            <v>Lwt 6pc PPK lurex astsz ros/go</v>
          </cell>
          <cell r="H3617" t="str">
            <v>Gold</v>
          </cell>
          <cell r="I3617" t="str">
            <v>Assorted Sizes</v>
          </cell>
          <cell r="J3617" t="str">
            <v>Prepack mixed goods</v>
          </cell>
          <cell r="K3617" t="str">
            <v>F2021</v>
          </cell>
          <cell r="N3617" t="str">
            <v>CHTI5018420JCP</v>
          </cell>
          <cell r="O3617" t="str">
            <v>710-40997</v>
          </cell>
          <cell r="P3617" t="str">
            <v>710</v>
          </cell>
          <cell r="Q3617" t="str">
            <v>40997</v>
          </cell>
          <cell r="R3617" t="str">
            <v>CHTI5018420JCP_710</v>
          </cell>
        </row>
        <row r="3618">
          <cell r="E3618" t="str">
            <v>304-0204</v>
          </cell>
          <cell r="F3618" t="str">
            <v>2pk Lwt opaque rose lurex</v>
          </cell>
          <cell r="G3618" t="str">
            <v>2pk Lwt opaque rose lurex wht</v>
          </cell>
          <cell r="H3618" t="str">
            <v>White</v>
          </cell>
          <cell r="I3618" t="str">
            <v>4-6</v>
          </cell>
          <cell r="J3618" t="str">
            <v>2 Pack</v>
          </cell>
          <cell r="K3618" t="str">
            <v>F2021</v>
          </cell>
          <cell r="N3618" t="str">
            <v>CHTI5018422JCP</v>
          </cell>
          <cell r="O3618" t="str">
            <v>100-40925</v>
          </cell>
          <cell r="P3618" t="str">
            <v>100</v>
          </cell>
          <cell r="Q3618" t="str">
            <v>40925</v>
          </cell>
          <cell r="R3618" t="str">
            <v>CHTI5018422JCP_100</v>
          </cell>
        </row>
        <row r="3619">
          <cell r="E3619" t="str">
            <v>304-0204</v>
          </cell>
          <cell r="F3619" t="str">
            <v>2pk Lwt opaque rose lurex</v>
          </cell>
          <cell r="G3619" t="str">
            <v>2pk Lwt opaque rose lurex wht</v>
          </cell>
          <cell r="H3619" t="str">
            <v>White</v>
          </cell>
          <cell r="I3619" t="str">
            <v>7-10</v>
          </cell>
          <cell r="J3619" t="str">
            <v>2 Pack</v>
          </cell>
          <cell r="K3619" t="str">
            <v>F2021</v>
          </cell>
          <cell r="N3619" t="str">
            <v>CHTI5018422JCP</v>
          </cell>
          <cell r="O3619" t="str">
            <v>100-40967</v>
          </cell>
          <cell r="P3619" t="str">
            <v>100</v>
          </cell>
          <cell r="Q3619" t="str">
            <v>40967</v>
          </cell>
          <cell r="R3619" t="str">
            <v>CHTI5018422JCP_100</v>
          </cell>
        </row>
        <row r="3620">
          <cell r="E3620" t="str">
            <v>304-0204</v>
          </cell>
          <cell r="F3620" t="str">
            <v>2pk Lwt opaque rose lurex</v>
          </cell>
          <cell r="G3620" t="str">
            <v>2pk Lwt opaque rose lurex wht</v>
          </cell>
          <cell r="H3620" t="str">
            <v>White</v>
          </cell>
          <cell r="I3620" t="str">
            <v>12-14</v>
          </cell>
          <cell r="J3620" t="str">
            <v>2 Pack</v>
          </cell>
          <cell r="K3620" t="str">
            <v>F2021</v>
          </cell>
          <cell r="N3620" t="str">
            <v>CHTI5018422JCP</v>
          </cell>
          <cell r="O3620" t="str">
            <v>100-40065</v>
          </cell>
          <cell r="P3620" t="str">
            <v>100</v>
          </cell>
          <cell r="Q3620" t="str">
            <v>40065</v>
          </cell>
          <cell r="R3620" t="str">
            <v>CHTI5018422JCP_100</v>
          </cell>
        </row>
        <row r="3621">
          <cell r="E3621" t="str">
            <v>304-0204/0067</v>
          </cell>
          <cell r="F3621" t="str">
            <v>2pk Ecom Lwt opaque rose lurex</v>
          </cell>
          <cell r="G3621" t="str">
            <v>2pk Ecom Lwt opaque w/rose4-6</v>
          </cell>
          <cell r="H3621" t="str">
            <v>White</v>
          </cell>
          <cell r="I3621" t="str">
            <v>4-6</v>
          </cell>
          <cell r="J3621" t="str">
            <v>2 Pack</v>
          </cell>
          <cell r="K3621" t="str">
            <v>F2021</v>
          </cell>
          <cell r="N3621" t="str">
            <v>CHTI5018422JCE</v>
          </cell>
          <cell r="O3621" t="str">
            <v>100-40925</v>
          </cell>
          <cell r="P3621" t="str">
            <v>100</v>
          </cell>
          <cell r="Q3621" t="str">
            <v>40925</v>
          </cell>
          <cell r="R3621" t="str">
            <v>CHTI5018422JCE_100</v>
          </cell>
        </row>
        <row r="3622">
          <cell r="E3622" t="str">
            <v>304-0204/0075</v>
          </cell>
          <cell r="F3622" t="str">
            <v>2pk Ecom Lwt opaque rose lurex</v>
          </cell>
          <cell r="G3622" t="str">
            <v>2pk Ecom Lwt opaque w/rose7-10</v>
          </cell>
          <cell r="H3622" t="str">
            <v>White</v>
          </cell>
          <cell r="I3622" t="str">
            <v>7-10</v>
          </cell>
          <cell r="J3622" t="str">
            <v>2 Pack</v>
          </cell>
          <cell r="K3622" t="str">
            <v>F2021</v>
          </cell>
          <cell r="N3622" t="str">
            <v>CHTI5018422JCE</v>
          </cell>
          <cell r="O3622" t="str">
            <v>100-40967</v>
          </cell>
          <cell r="P3622" t="str">
            <v>100</v>
          </cell>
          <cell r="Q3622" t="str">
            <v>40967</v>
          </cell>
          <cell r="R3622" t="str">
            <v>CHTI5018422JCE_100</v>
          </cell>
        </row>
        <row r="3623">
          <cell r="E3623" t="str">
            <v>304-0204/0083</v>
          </cell>
          <cell r="F3623" t="str">
            <v>2pk Ecom Lwt opaque rose lurex</v>
          </cell>
          <cell r="G3623" t="str">
            <v>2pk Ecom Lwt opaquew/rose12-14</v>
          </cell>
          <cell r="H3623" t="str">
            <v>White</v>
          </cell>
          <cell r="I3623" t="str">
            <v>12-14</v>
          </cell>
          <cell r="J3623" t="str">
            <v>2 Pack</v>
          </cell>
          <cell r="K3623" t="str">
            <v>F2021</v>
          </cell>
          <cell r="N3623" t="str">
            <v>CHTI5018422JCE</v>
          </cell>
          <cell r="O3623" t="str">
            <v>100-40065</v>
          </cell>
          <cell r="P3623" t="str">
            <v>100</v>
          </cell>
          <cell r="Q3623" t="str">
            <v>40065</v>
          </cell>
          <cell r="R3623" t="str">
            <v>CHTI5018422JCE_100</v>
          </cell>
        </row>
        <row r="3624">
          <cell r="E3624" t="str">
            <v>22732</v>
          </cell>
          <cell r="F3624" t="str">
            <v>tight heart lace</v>
          </cell>
          <cell r="G3624" t="str">
            <v>tgt hrt lace wht 2-4</v>
          </cell>
          <cell r="H3624" t="str">
            <v>White</v>
          </cell>
          <cell r="I3624" t="str">
            <v>2-4</v>
          </cell>
          <cell r="J3624" t="str">
            <v>Inner of 2 @ PK2</v>
          </cell>
          <cell r="K3624" t="str">
            <v>S2012</v>
          </cell>
          <cell r="N3624" t="str">
            <v>SRSK5022732BCT</v>
          </cell>
          <cell r="O3624" t="str">
            <v>100-40922</v>
          </cell>
          <cell r="P3624" t="str">
            <v>100</v>
          </cell>
          <cell r="Q3624" t="str">
            <v>40922</v>
          </cell>
          <cell r="R3624" t="str">
            <v>SRSK5022732BCT_100</v>
          </cell>
        </row>
        <row r="3625">
          <cell r="E3625" t="str">
            <v>22732</v>
          </cell>
          <cell r="F3625" t="str">
            <v>tight heart lace</v>
          </cell>
          <cell r="G3625" t="str">
            <v>tgt hrt lace wht 2-4</v>
          </cell>
          <cell r="H3625" t="str">
            <v>White</v>
          </cell>
          <cell r="I3625" t="str">
            <v>2-4</v>
          </cell>
          <cell r="J3625" t="str">
            <v>Inner of 2 @ PK2</v>
          </cell>
          <cell r="K3625" t="str">
            <v>S2012</v>
          </cell>
          <cell r="N3625" t="str">
            <v>SRTI5022732BCT</v>
          </cell>
          <cell r="O3625" t="str">
            <v>100-40922</v>
          </cell>
          <cell r="P3625" t="str">
            <v>100</v>
          </cell>
          <cell r="Q3625" t="str">
            <v>40922</v>
          </cell>
          <cell r="R3625" t="str">
            <v>SRTI5022732BCT_100</v>
          </cell>
        </row>
        <row r="3626">
          <cell r="E3626" t="str">
            <v>RH30816</v>
          </cell>
          <cell r="F3626" t="str">
            <v>Double Dimond Net tight w/Lure</v>
          </cell>
          <cell r="G3626" t="str">
            <v>Double Dimond Net tight w/Lure</v>
          </cell>
          <cell r="H3626" t="str">
            <v>Silver</v>
          </cell>
          <cell r="I3626" t="str">
            <v>A/B</v>
          </cell>
          <cell r="J3626" t="str">
            <v>1 Pack</v>
          </cell>
          <cell r="K3626" t="str">
            <v>F2020</v>
          </cell>
          <cell r="N3626" t="str">
            <v>PLSK5030811ASH</v>
          </cell>
          <cell r="O3626" t="str">
            <v>040-35238</v>
          </cell>
          <cell r="P3626" t="str">
            <v>040</v>
          </cell>
          <cell r="Q3626" t="str">
            <v>35238</v>
          </cell>
          <cell r="R3626" t="str">
            <v>PLSK5030811ASH_040</v>
          </cell>
        </row>
        <row r="3627">
          <cell r="E3627" t="str">
            <v>RH30816</v>
          </cell>
          <cell r="F3627" t="str">
            <v>Double Dimond Net tight w/Lure</v>
          </cell>
          <cell r="G3627" t="str">
            <v>Double Dimond Net tight w/Lure</v>
          </cell>
          <cell r="H3627" t="str">
            <v>Silver</v>
          </cell>
          <cell r="I3627" t="str">
            <v>C/D</v>
          </cell>
          <cell r="J3627" t="str">
            <v>1 Pack</v>
          </cell>
          <cell r="K3627" t="str">
            <v>F2020</v>
          </cell>
          <cell r="N3627" t="str">
            <v>PLSK5030811ASH</v>
          </cell>
          <cell r="O3627" t="str">
            <v>040-35240</v>
          </cell>
          <cell r="P3627" t="str">
            <v>040</v>
          </cell>
          <cell r="Q3627" t="str">
            <v>35240</v>
          </cell>
          <cell r="R3627" t="str">
            <v>PLSK5030811ASH_040</v>
          </cell>
        </row>
        <row r="3628">
          <cell r="E3628" t="str">
            <v>RH30816</v>
          </cell>
          <cell r="F3628" t="str">
            <v>Double Dimond Net tight w/Lure</v>
          </cell>
          <cell r="G3628" t="str">
            <v>Double Dimond Net tight w/Lure</v>
          </cell>
          <cell r="H3628" t="str">
            <v>Silver</v>
          </cell>
          <cell r="I3628" t="str">
            <v>1X - E</v>
          </cell>
          <cell r="J3628" t="str">
            <v>1 Pack</v>
          </cell>
          <cell r="K3628" t="str">
            <v>F2020</v>
          </cell>
          <cell r="N3628" t="str">
            <v>PLSK5030811ASH</v>
          </cell>
          <cell r="O3628" t="str">
            <v>040-35857</v>
          </cell>
          <cell r="P3628" t="str">
            <v>040</v>
          </cell>
          <cell r="Q3628" t="str">
            <v>35857</v>
          </cell>
          <cell r="R3628" t="str">
            <v>PLSK5030811ASH_040</v>
          </cell>
        </row>
        <row r="3629">
          <cell r="E3629" t="str">
            <v>RH30816</v>
          </cell>
          <cell r="F3629" t="str">
            <v>Double Dimond Net tight w/Lure</v>
          </cell>
          <cell r="G3629" t="str">
            <v>Double Dimond Net tight w/Lure</v>
          </cell>
          <cell r="H3629" t="str">
            <v>Silver</v>
          </cell>
          <cell r="I3629" t="str">
            <v>2X - EE</v>
          </cell>
          <cell r="J3629" t="str">
            <v>1 Pack</v>
          </cell>
          <cell r="K3629" t="str">
            <v>F2020</v>
          </cell>
          <cell r="N3629" t="str">
            <v>PLSK5030811ASH</v>
          </cell>
          <cell r="O3629" t="str">
            <v>040-35858</v>
          </cell>
          <cell r="P3629" t="str">
            <v>040</v>
          </cell>
          <cell r="Q3629" t="str">
            <v>35858</v>
          </cell>
          <cell r="R3629" t="str">
            <v>PLSK5030811ASH_040</v>
          </cell>
        </row>
        <row r="3630">
          <cell r="F3630" t="str">
            <v>lw tight butterfly glitter</v>
          </cell>
          <cell r="G3630" t="str">
            <v>lw tgt bttrfly glttr wht 2-4</v>
          </cell>
          <cell r="H3630" t="str">
            <v>White</v>
          </cell>
          <cell r="I3630" t="str">
            <v>2-4</v>
          </cell>
          <cell r="J3630" t="str">
            <v>2 Pack</v>
          </cell>
          <cell r="K3630" t="str">
            <v>S2016</v>
          </cell>
          <cell r="N3630" t="str">
            <v>SRSK5031502BCT</v>
          </cell>
          <cell r="O3630" t="str">
            <v>100-40922</v>
          </cell>
          <cell r="P3630" t="str">
            <v>100</v>
          </cell>
          <cell r="Q3630" t="str">
            <v>40922</v>
          </cell>
          <cell r="R3630" t="str">
            <v>SRSK5031502BCT_100</v>
          </cell>
        </row>
        <row r="3631">
          <cell r="E3631" t="str">
            <v>03798</v>
          </cell>
          <cell r="F3631" t="str">
            <v>tgt medium ope</v>
          </cell>
          <cell r="G3631" t="str">
            <v>tgt medium opaque slate m</v>
          </cell>
          <cell r="H3631" t="str">
            <v>Charcoal</v>
          </cell>
          <cell r="I3631" t="str">
            <v>medium - B</v>
          </cell>
          <cell r="J3631" t="str">
            <v>1 Pack</v>
          </cell>
          <cell r="K3631" t="str">
            <v>REPLEN</v>
          </cell>
          <cell r="N3631" t="str">
            <v>ETSK5037981GEN</v>
          </cell>
          <cell r="O3631" t="str">
            <v>011-30223</v>
          </cell>
          <cell r="P3631" t="str">
            <v>011</v>
          </cell>
          <cell r="Q3631" t="str">
            <v>30223</v>
          </cell>
          <cell r="R3631" t="str">
            <v>ETSK5037981GEN_011</v>
          </cell>
        </row>
        <row r="3632">
          <cell r="E3632" t="str">
            <v>03798</v>
          </cell>
          <cell r="F3632" t="str">
            <v>tgt medium ope</v>
          </cell>
          <cell r="G3632" t="str">
            <v>tgt medium opaque slate m</v>
          </cell>
          <cell r="H3632" t="str">
            <v>Charcoal</v>
          </cell>
          <cell r="I3632" t="str">
            <v>medium - B</v>
          </cell>
          <cell r="J3632" t="str">
            <v>1 Pack</v>
          </cell>
          <cell r="K3632" t="str">
            <v>REPLEN</v>
          </cell>
          <cell r="N3632" t="str">
            <v>ETTI5037981GEN</v>
          </cell>
          <cell r="O3632" t="str">
            <v>011-30223</v>
          </cell>
          <cell r="P3632" t="str">
            <v>011</v>
          </cell>
          <cell r="Q3632" t="str">
            <v>30223</v>
          </cell>
          <cell r="R3632" t="str">
            <v>ETTI5037981GEN_011</v>
          </cell>
        </row>
        <row r="3633">
          <cell r="E3633" t="str">
            <v>Y54JS710L</v>
          </cell>
          <cell r="F3633" t="str">
            <v>lightweight solid tights</v>
          </cell>
          <cell r="G3633" t="str">
            <v>lgtwgt solid tights Black 6-18</v>
          </cell>
          <cell r="H3633" t="str">
            <v>Black</v>
          </cell>
          <cell r="I3633" t="str">
            <v>6-18 months</v>
          </cell>
          <cell r="J3633" t="str">
            <v>2 Pack</v>
          </cell>
          <cell r="K3633" t="str">
            <v>REPLEN</v>
          </cell>
          <cell r="N3633" t="str">
            <v>PLSK5051242DIL</v>
          </cell>
          <cell r="O3633" t="str">
            <v>001-40082</v>
          </cell>
          <cell r="P3633" t="str">
            <v>001</v>
          </cell>
          <cell r="Q3633" t="str">
            <v>40082</v>
          </cell>
          <cell r="R3633" t="str">
            <v>PLSK5051242DIL_001</v>
          </cell>
        </row>
        <row r="3634">
          <cell r="E3634" t="str">
            <v>Y54JS710L</v>
          </cell>
          <cell r="F3634" t="str">
            <v>lightweight solid tights</v>
          </cell>
          <cell r="G3634" t="str">
            <v>lgtwgt solid tights Black 6-18</v>
          </cell>
          <cell r="H3634" t="str">
            <v>Black</v>
          </cell>
          <cell r="I3634" t="str">
            <v>6-18 months</v>
          </cell>
          <cell r="J3634" t="str">
            <v>2 Pack</v>
          </cell>
          <cell r="K3634" t="str">
            <v>REPLEN</v>
          </cell>
          <cell r="N3634" t="str">
            <v>PLTI5051242DIL</v>
          </cell>
          <cell r="O3634" t="str">
            <v>001-40082</v>
          </cell>
          <cell r="P3634" t="str">
            <v>001</v>
          </cell>
          <cell r="Q3634" t="str">
            <v>40082</v>
          </cell>
          <cell r="R3634" t="str">
            <v>PLTI5051242DIL_001</v>
          </cell>
        </row>
        <row r="3635">
          <cell r="E3635" t="str">
            <v>Y54JS710L</v>
          </cell>
          <cell r="F3635" t="str">
            <v>lightweight solid tights</v>
          </cell>
          <cell r="G3635" t="str">
            <v>lgtwgt solid tights black18-24</v>
          </cell>
          <cell r="H3635" t="str">
            <v>Black</v>
          </cell>
          <cell r="I3635" t="str">
            <v>18-24 months</v>
          </cell>
          <cell r="J3635" t="str">
            <v>2 Pack</v>
          </cell>
          <cell r="K3635" t="str">
            <v>REPLEN</v>
          </cell>
          <cell r="N3635" t="str">
            <v>PLSK5051242DIL</v>
          </cell>
          <cell r="O3635" t="str">
            <v>001-40060</v>
          </cell>
          <cell r="P3635" t="str">
            <v>001</v>
          </cell>
          <cell r="Q3635" t="str">
            <v>40060</v>
          </cell>
          <cell r="R3635" t="str">
            <v>PLSK5051242DIL_001</v>
          </cell>
        </row>
        <row r="3636">
          <cell r="E3636" t="str">
            <v>Y54JS710L</v>
          </cell>
          <cell r="F3636" t="str">
            <v>lightweight solid tights</v>
          </cell>
          <cell r="G3636" t="str">
            <v>lgtwgt solid tights black18-24</v>
          </cell>
          <cell r="H3636" t="str">
            <v>Black</v>
          </cell>
          <cell r="I3636" t="str">
            <v>18-24 months</v>
          </cell>
          <cell r="J3636" t="str">
            <v>2 Pack</v>
          </cell>
          <cell r="K3636" t="str">
            <v>REPLEN</v>
          </cell>
          <cell r="N3636" t="str">
            <v>PLTI5051242DIL</v>
          </cell>
          <cell r="O3636" t="str">
            <v>001-40060</v>
          </cell>
          <cell r="P3636" t="str">
            <v>001</v>
          </cell>
          <cell r="Q3636" t="str">
            <v>40060</v>
          </cell>
          <cell r="R3636" t="str">
            <v>PLTI5051242DIL_001</v>
          </cell>
        </row>
        <row r="3637">
          <cell r="E3637" t="str">
            <v>Y54JS710L</v>
          </cell>
          <cell r="F3637" t="str">
            <v>lightweight solid tights</v>
          </cell>
          <cell r="G3637" t="str">
            <v>lgtwgt solid tights ivory 0-6</v>
          </cell>
          <cell r="H3637" t="str">
            <v>Ivory</v>
          </cell>
          <cell r="I3637" t="str">
            <v>0-6 months</v>
          </cell>
          <cell r="J3637" t="str">
            <v>2 Pack</v>
          </cell>
          <cell r="K3637" t="str">
            <v>REPLEN</v>
          </cell>
          <cell r="N3637" t="str">
            <v>PLSK5051242DIL</v>
          </cell>
          <cell r="O3637" t="str">
            <v>280-40080</v>
          </cell>
          <cell r="P3637" t="str">
            <v>280</v>
          </cell>
          <cell r="Q3637" t="str">
            <v>40080</v>
          </cell>
          <cell r="R3637" t="str">
            <v>PLSK5051242DIL_280</v>
          </cell>
        </row>
        <row r="3638">
          <cell r="E3638" t="str">
            <v>Y54JS710L</v>
          </cell>
          <cell r="F3638" t="str">
            <v>lightweight solid tights</v>
          </cell>
          <cell r="G3638" t="str">
            <v>lgtwgt solid tights ivory 0-6</v>
          </cell>
          <cell r="H3638" t="str">
            <v>Ivory</v>
          </cell>
          <cell r="I3638" t="str">
            <v>0-6 months</v>
          </cell>
          <cell r="J3638" t="str">
            <v>2 Pack</v>
          </cell>
          <cell r="K3638" t="str">
            <v>REPLEN</v>
          </cell>
          <cell r="N3638" t="str">
            <v>PLTI5051242DIL</v>
          </cell>
          <cell r="O3638" t="str">
            <v>280-40080</v>
          </cell>
          <cell r="P3638" t="str">
            <v>280</v>
          </cell>
          <cell r="Q3638" t="str">
            <v>40080</v>
          </cell>
          <cell r="R3638" t="str">
            <v>PLTI5051242DIL_280</v>
          </cell>
        </row>
        <row r="3639">
          <cell r="E3639" t="str">
            <v>Y54JS710L</v>
          </cell>
          <cell r="F3639" t="str">
            <v>lightweight solid tights</v>
          </cell>
          <cell r="G3639" t="str">
            <v>lgtwgt solid tights ivory 0-6</v>
          </cell>
          <cell r="H3639" t="str">
            <v>Ivory</v>
          </cell>
          <cell r="I3639" t="str">
            <v>6-18 months</v>
          </cell>
          <cell r="J3639" t="str">
            <v>2 Pack</v>
          </cell>
          <cell r="K3639" t="str">
            <v>REPLEN</v>
          </cell>
          <cell r="N3639" t="str">
            <v>PLSK5051242DIL</v>
          </cell>
          <cell r="O3639" t="str">
            <v>280-40082</v>
          </cell>
          <cell r="P3639" t="str">
            <v>280</v>
          </cell>
          <cell r="Q3639" t="str">
            <v>40082</v>
          </cell>
          <cell r="R3639" t="str">
            <v>PLSK5051242DIL_280</v>
          </cell>
        </row>
        <row r="3640">
          <cell r="E3640" t="str">
            <v>Y54JS710L</v>
          </cell>
          <cell r="F3640" t="str">
            <v>lightweight solid tights</v>
          </cell>
          <cell r="G3640" t="str">
            <v>lgtwgt solid tights ivory 0-6</v>
          </cell>
          <cell r="H3640" t="str">
            <v>Ivory</v>
          </cell>
          <cell r="I3640" t="str">
            <v>6-18 months</v>
          </cell>
          <cell r="J3640" t="str">
            <v>2 Pack</v>
          </cell>
          <cell r="K3640" t="str">
            <v>REPLEN</v>
          </cell>
          <cell r="N3640" t="str">
            <v>PLTI5051242DIL</v>
          </cell>
          <cell r="O3640" t="str">
            <v>280-40082</v>
          </cell>
          <cell r="P3640" t="str">
            <v>280</v>
          </cell>
          <cell r="Q3640" t="str">
            <v>40082</v>
          </cell>
          <cell r="R3640" t="str">
            <v>PLTI5051242DIL_280</v>
          </cell>
        </row>
        <row r="3641">
          <cell r="E3641" t="str">
            <v>Y54JS710L</v>
          </cell>
          <cell r="F3641" t="str">
            <v>lightweight solid tights</v>
          </cell>
          <cell r="G3641" t="str">
            <v>lgtwgt solid tights red 0-6</v>
          </cell>
          <cell r="H3641" t="str">
            <v>Red</v>
          </cell>
          <cell r="I3641" t="str">
            <v>0-6 months</v>
          </cell>
          <cell r="J3641" t="str">
            <v>2 Pack</v>
          </cell>
          <cell r="K3641" t="str">
            <v>REPLEN</v>
          </cell>
          <cell r="N3641" t="str">
            <v>PLSK5051242DIL</v>
          </cell>
          <cell r="O3641" t="str">
            <v>600-40080</v>
          </cell>
          <cell r="P3641" t="str">
            <v>600</v>
          </cell>
          <cell r="Q3641" t="str">
            <v>40080</v>
          </cell>
          <cell r="R3641" t="str">
            <v>PLSK5051242DIL_600</v>
          </cell>
        </row>
        <row r="3642">
          <cell r="E3642" t="str">
            <v>Y54JS710L</v>
          </cell>
          <cell r="F3642" t="str">
            <v>lightweight solid tights</v>
          </cell>
          <cell r="G3642" t="str">
            <v>lgtwgt solid tights red 0-6</v>
          </cell>
          <cell r="H3642" t="str">
            <v>Red</v>
          </cell>
          <cell r="I3642" t="str">
            <v>0-6 months</v>
          </cell>
          <cell r="J3642" t="str">
            <v>2 Pack</v>
          </cell>
          <cell r="K3642" t="str">
            <v>REPLEN</v>
          </cell>
          <cell r="N3642" t="str">
            <v>PLTI5051242DIL</v>
          </cell>
          <cell r="O3642" t="str">
            <v>600-40080</v>
          </cell>
          <cell r="P3642" t="str">
            <v>600</v>
          </cell>
          <cell r="Q3642" t="str">
            <v>40080</v>
          </cell>
          <cell r="R3642" t="str">
            <v>PLTI5051242DIL_600</v>
          </cell>
        </row>
        <row r="3643">
          <cell r="E3643" t="str">
            <v>Y54JS710L</v>
          </cell>
          <cell r="F3643" t="str">
            <v>lightweight solid tights</v>
          </cell>
          <cell r="G3643" t="str">
            <v>lgtwgt solid tights red 6-18</v>
          </cell>
          <cell r="H3643" t="str">
            <v>Red</v>
          </cell>
          <cell r="I3643" t="str">
            <v>6-18 months</v>
          </cell>
          <cell r="J3643" t="str">
            <v>2 Pack</v>
          </cell>
          <cell r="K3643" t="str">
            <v>REPLEN</v>
          </cell>
          <cell r="N3643" t="str">
            <v>PLSK5051242DIL</v>
          </cell>
          <cell r="O3643" t="str">
            <v>600-40082</v>
          </cell>
          <cell r="P3643" t="str">
            <v>600</v>
          </cell>
          <cell r="Q3643" t="str">
            <v>40082</v>
          </cell>
          <cell r="R3643" t="str">
            <v>PLSK5051242DIL_600</v>
          </cell>
        </row>
        <row r="3644">
          <cell r="E3644" t="str">
            <v>Y54JS710L</v>
          </cell>
          <cell r="F3644" t="str">
            <v>lightweight solid tights</v>
          </cell>
          <cell r="G3644" t="str">
            <v>lgtwgt solid tights red 6-18</v>
          </cell>
          <cell r="H3644" t="str">
            <v>Red</v>
          </cell>
          <cell r="I3644" t="str">
            <v>6-18 months</v>
          </cell>
          <cell r="J3644" t="str">
            <v>2 Pack</v>
          </cell>
          <cell r="K3644" t="str">
            <v>REPLEN</v>
          </cell>
          <cell r="N3644" t="str">
            <v>PLTI5051242DIL</v>
          </cell>
          <cell r="O3644" t="str">
            <v>600-40082</v>
          </cell>
          <cell r="P3644" t="str">
            <v>600</v>
          </cell>
          <cell r="Q3644" t="str">
            <v>40082</v>
          </cell>
          <cell r="R3644" t="str">
            <v>PLTI5051242DIL_600</v>
          </cell>
        </row>
        <row r="3645">
          <cell r="E3645" t="str">
            <v>Y54JS710L</v>
          </cell>
          <cell r="F3645" t="str">
            <v>lightweight solid tights</v>
          </cell>
          <cell r="G3645" t="str">
            <v>lgtwgt solid tights red 18-24</v>
          </cell>
          <cell r="H3645" t="str">
            <v>Red</v>
          </cell>
          <cell r="I3645" t="str">
            <v>18-24 months</v>
          </cell>
          <cell r="J3645" t="str">
            <v>2 Pack</v>
          </cell>
          <cell r="K3645" t="str">
            <v>REPLEN</v>
          </cell>
          <cell r="N3645" t="str">
            <v>PLSK5051242DIL</v>
          </cell>
          <cell r="O3645" t="str">
            <v>600-40060</v>
          </cell>
          <cell r="P3645" t="str">
            <v>600</v>
          </cell>
          <cell r="Q3645" t="str">
            <v>40060</v>
          </cell>
          <cell r="R3645" t="str">
            <v>PLSK5051242DIL_600</v>
          </cell>
        </row>
        <row r="3646">
          <cell r="E3646" t="str">
            <v>Y54JS710L</v>
          </cell>
          <cell r="F3646" t="str">
            <v>lightweight solid tights</v>
          </cell>
          <cell r="G3646" t="str">
            <v>lgtwgt solid tights red 18-24</v>
          </cell>
          <cell r="H3646" t="str">
            <v>Red</v>
          </cell>
          <cell r="I3646" t="str">
            <v>18-24 months</v>
          </cell>
          <cell r="J3646" t="str">
            <v>2 Pack</v>
          </cell>
          <cell r="K3646" t="str">
            <v>REPLEN</v>
          </cell>
          <cell r="N3646" t="str">
            <v>PLTI5051242DIL</v>
          </cell>
          <cell r="O3646" t="str">
            <v>600-40060</v>
          </cell>
          <cell r="P3646" t="str">
            <v>600</v>
          </cell>
          <cell r="Q3646" t="str">
            <v>40060</v>
          </cell>
          <cell r="R3646" t="str">
            <v>PLTI5051242DIL_600</v>
          </cell>
        </row>
        <row r="3647">
          <cell r="E3647" t="str">
            <v>Y54JS710L</v>
          </cell>
          <cell r="F3647" t="str">
            <v>lightweight solid tights</v>
          </cell>
          <cell r="G3647" t="str">
            <v>lgtwgt solid tights lt pnk 0-6</v>
          </cell>
          <cell r="H3647" t="str">
            <v>Pink, Light/Pastel</v>
          </cell>
          <cell r="I3647" t="str">
            <v>0-6 months</v>
          </cell>
          <cell r="J3647" t="str">
            <v>2 Pack</v>
          </cell>
          <cell r="K3647" t="str">
            <v>REPLEN</v>
          </cell>
          <cell r="N3647" t="str">
            <v>PLSK5051242DIL</v>
          </cell>
          <cell r="O3647" t="str">
            <v>680-40080</v>
          </cell>
          <cell r="P3647" t="str">
            <v>680</v>
          </cell>
          <cell r="Q3647" t="str">
            <v>40080</v>
          </cell>
          <cell r="R3647" t="str">
            <v>PLSK5051242DIL_680</v>
          </cell>
        </row>
        <row r="3648">
          <cell r="E3648" t="str">
            <v>Y54JS710L</v>
          </cell>
          <cell r="F3648" t="str">
            <v>lightweight solid tights</v>
          </cell>
          <cell r="G3648" t="str">
            <v>lgtwgt solid tights lt pnk 0-6</v>
          </cell>
          <cell r="H3648" t="str">
            <v>Pink, Light/Pastel</v>
          </cell>
          <cell r="I3648" t="str">
            <v>0-6 months</v>
          </cell>
          <cell r="J3648" t="str">
            <v>2 Pack</v>
          </cell>
          <cell r="K3648" t="str">
            <v>REPLEN</v>
          </cell>
          <cell r="N3648" t="str">
            <v>PLTI5051242DIL</v>
          </cell>
          <cell r="O3648" t="str">
            <v>680-40080</v>
          </cell>
          <cell r="P3648" t="str">
            <v>680</v>
          </cell>
          <cell r="Q3648" t="str">
            <v>40080</v>
          </cell>
          <cell r="R3648" t="str">
            <v>PLTI5051242DIL_680</v>
          </cell>
        </row>
        <row r="3649">
          <cell r="E3649" t="str">
            <v>Y54JS710L</v>
          </cell>
          <cell r="F3649" t="str">
            <v>lightweight solid tights</v>
          </cell>
          <cell r="G3649" t="str">
            <v>lgtwgt solid tights lt pnk6-18</v>
          </cell>
          <cell r="H3649" t="str">
            <v>Pink, Light/Pastel</v>
          </cell>
          <cell r="I3649" t="str">
            <v>6-18 months</v>
          </cell>
          <cell r="J3649" t="str">
            <v>2 Pack</v>
          </cell>
          <cell r="K3649" t="str">
            <v>REPLEN</v>
          </cell>
          <cell r="N3649" t="str">
            <v>PLSK5051242DIL</v>
          </cell>
          <cell r="O3649" t="str">
            <v>680-40082</v>
          </cell>
          <cell r="P3649" t="str">
            <v>680</v>
          </cell>
          <cell r="Q3649" t="str">
            <v>40082</v>
          </cell>
          <cell r="R3649" t="str">
            <v>PLSK5051242DIL_680</v>
          </cell>
        </row>
        <row r="3650">
          <cell r="E3650" t="str">
            <v>Y54JS710L</v>
          </cell>
          <cell r="F3650" t="str">
            <v>lightweight solid tights</v>
          </cell>
          <cell r="G3650" t="str">
            <v>lgtwgt solid tights lt pnk6-18</v>
          </cell>
          <cell r="H3650" t="str">
            <v>Pink, Light/Pastel</v>
          </cell>
          <cell r="I3650" t="str">
            <v>6-18 months</v>
          </cell>
          <cell r="J3650" t="str">
            <v>2 Pack</v>
          </cell>
          <cell r="K3650" t="str">
            <v>REPLEN</v>
          </cell>
          <cell r="N3650" t="str">
            <v>PLTI5051242DIL</v>
          </cell>
          <cell r="O3650" t="str">
            <v>680-40082</v>
          </cell>
          <cell r="P3650" t="str">
            <v>680</v>
          </cell>
          <cell r="Q3650" t="str">
            <v>40082</v>
          </cell>
          <cell r="R3650" t="str">
            <v>PLTI5051242DIL_680</v>
          </cell>
        </row>
        <row r="3651">
          <cell r="E3651" t="str">
            <v>Y54JS710L</v>
          </cell>
          <cell r="F3651" t="str">
            <v>lightweight solid tights</v>
          </cell>
          <cell r="G3651" t="str">
            <v>lgtwgt solid tights l pnk18-24</v>
          </cell>
          <cell r="H3651" t="str">
            <v>Pink, Light/Pastel</v>
          </cell>
          <cell r="I3651" t="str">
            <v>18-24 months</v>
          </cell>
          <cell r="J3651" t="str">
            <v>2 Pack</v>
          </cell>
          <cell r="K3651" t="str">
            <v>REPLEN</v>
          </cell>
          <cell r="N3651" t="str">
            <v>PLSK5051242DIL</v>
          </cell>
          <cell r="O3651" t="str">
            <v>680-40060</v>
          </cell>
          <cell r="P3651" t="str">
            <v>680</v>
          </cell>
          <cell r="Q3651" t="str">
            <v>40060</v>
          </cell>
          <cell r="R3651" t="str">
            <v>PLSK5051242DIL_680</v>
          </cell>
        </row>
        <row r="3652">
          <cell r="E3652" t="str">
            <v>Y54JS710L</v>
          </cell>
          <cell r="F3652" t="str">
            <v>lightweight solid tights</v>
          </cell>
          <cell r="G3652" t="str">
            <v>lgtwgt solid tights l pnk18-24</v>
          </cell>
          <cell r="H3652" t="str">
            <v>Pink, Light/Pastel</v>
          </cell>
          <cell r="I3652" t="str">
            <v>18-24 months</v>
          </cell>
          <cell r="J3652" t="str">
            <v>2 Pack</v>
          </cell>
          <cell r="K3652" t="str">
            <v>REPLEN</v>
          </cell>
          <cell r="N3652" t="str">
            <v>PLTI5051242DIL</v>
          </cell>
          <cell r="O3652" t="str">
            <v>680-40060</v>
          </cell>
          <cell r="P3652" t="str">
            <v>680</v>
          </cell>
          <cell r="Q3652" t="str">
            <v>40060</v>
          </cell>
          <cell r="R3652" t="str">
            <v>PLTI5051242DIL_680</v>
          </cell>
        </row>
        <row r="3653">
          <cell r="E3653" t="str">
            <v>Y54QC710</v>
          </cell>
          <cell r="F3653" t="str">
            <v>lightweight solid tights</v>
          </cell>
          <cell r="G3653" t="str">
            <v>lw solid tights ast pri 7-10</v>
          </cell>
          <cell r="H3653" t="str">
            <v>Assorted - Primary</v>
          </cell>
          <cell r="I3653" t="str">
            <v>7-10</v>
          </cell>
          <cell r="J3653" t="str">
            <v>2 Pack</v>
          </cell>
          <cell r="K3653" t="str">
            <v>REPLEN</v>
          </cell>
          <cell r="N3653" t="str">
            <v>PLTI5051242DIL</v>
          </cell>
          <cell r="O3653" t="str">
            <v>963-40967</v>
          </cell>
          <cell r="P3653" t="str">
            <v>963</v>
          </cell>
          <cell r="Q3653" t="str">
            <v>40967</v>
          </cell>
          <cell r="R3653" t="str">
            <v>PLTI5051242DIL_963</v>
          </cell>
        </row>
        <row r="3654">
          <cell r="E3654" t="str">
            <v>Y54QC711</v>
          </cell>
          <cell r="F3654" t="str">
            <v>lightweight tight sheer</v>
          </cell>
          <cell r="G3654" t="str">
            <v>lw tight sheer nat 10-14</v>
          </cell>
          <cell r="H3654" t="str">
            <v>Natural</v>
          </cell>
          <cell r="I3654" t="str">
            <v>10-14</v>
          </cell>
          <cell r="J3654" t="str">
            <v>2 Pack</v>
          </cell>
          <cell r="K3654" t="str">
            <v>REPLEN</v>
          </cell>
          <cell r="N3654" t="str">
            <v>PLTI5055572DIL</v>
          </cell>
          <cell r="O3654" t="str">
            <v>101-41114</v>
          </cell>
          <cell r="P3654" t="str">
            <v>101</v>
          </cell>
          <cell r="Q3654" t="str">
            <v>41114</v>
          </cell>
          <cell r="R3654" t="str">
            <v>PLTI5055572DIL_101</v>
          </cell>
        </row>
        <row r="3655">
          <cell r="E3655" t="str">
            <v>Y54QC712</v>
          </cell>
          <cell r="F3655" t="str">
            <v>lightweight tight lace</v>
          </cell>
          <cell r="G3655" t="str">
            <v>lightweight tgt lace wht 10-14</v>
          </cell>
          <cell r="H3655" t="str">
            <v>White</v>
          </cell>
          <cell r="I3655" t="str">
            <v>10-14</v>
          </cell>
          <cell r="J3655" t="str">
            <v>1 Pack</v>
          </cell>
          <cell r="K3655" t="str">
            <v>REPLEN</v>
          </cell>
          <cell r="N3655" t="str">
            <v>PLSK5055581DIL</v>
          </cell>
          <cell r="O3655" t="str">
            <v>100-41114</v>
          </cell>
          <cell r="P3655" t="str">
            <v>100</v>
          </cell>
          <cell r="Q3655" t="str">
            <v>41114</v>
          </cell>
          <cell r="R3655" t="str">
            <v>PLSK5055581DIL_100</v>
          </cell>
        </row>
        <row r="3656">
          <cell r="E3656" t="str">
            <v>Y54QC712</v>
          </cell>
          <cell r="F3656" t="str">
            <v>lightweight tight lace</v>
          </cell>
          <cell r="G3656" t="str">
            <v>lightweight tgt lace wht 10-14</v>
          </cell>
          <cell r="H3656" t="str">
            <v>White</v>
          </cell>
          <cell r="I3656" t="str">
            <v>10-14</v>
          </cell>
          <cell r="J3656" t="str">
            <v>1 Pack</v>
          </cell>
          <cell r="K3656" t="str">
            <v>REPLEN</v>
          </cell>
          <cell r="N3656" t="str">
            <v>PLTI5055581DIL</v>
          </cell>
          <cell r="O3656" t="str">
            <v>100-41114</v>
          </cell>
          <cell r="P3656" t="str">
            <v>100</v>
          </cell>
          <cell r="Q3656" t="str">
            <v>41114</v>
          </cell>
          <cell r="R3656" t="str">
            <v>PLTI5055581DIL_100</v>
          </cell>
        </row>
        <row r="3657">
          <cell r="E3657" t="str">
            <v>Y54JS602L</v>
          </cell>
          <cell r="F3657" t="str">
            <v>lightweight tight lace</v>
          </cell>
          <cell r="G3657" t="str">
            <v>lightweight tight lace ivo 6-1</v>
          </cell>
          <cell r="H3657" t="str">
            <v>Ivory</v>
          </cell>
          <cell r="I3657" t="str">
            <v>6-18 months</v>
          </cell>
          <cell r="J3657" t="str">
            <v>1 Pack</v>
          </cell>
          <cell r="K3657" t="str">
            <v>REPLEN</v>
          </cell>
          <cell r="N3657" t="str">
            <v>PLSK5055581DIL</v>
          </cell>
          <cell r="O3657" t="str">
            <v>280-40082</v>
          </cell>
          <cell r="P3657" t="str">
            <v>280</v>
          </cell>
          <cell r="Q3657" t="str">
            <v>40082</v>
          </cell>
          <cell r="R3657" t="str">
            <v>PLSK5055581DIL_280</v>
          </cell>
        </row>
        <row r="3658">
          <cell r="E3658" t="str">
            <v>Y54JS602L</v>
          </cell>
          <cell r="F3658" t="str">
            <v>lightweight tight lace</v>
          </cell>
          <cell r="G3658" t="str">
            <v>lightweight tight lace ivo 6-1</v>
          </cell>
          <cell r="H3658" t="str">
            <v>Ivory</v>
          </cell>
          <cell r="I3658" t="str">
            <v>6-18 months</v>
          </cell>
          <cell r="J3658" t="str">
            <v>1 Pack</v>
          </cell>
          <cell r="K3658" t="str">
            <v>REPLEN</v>
          </cell>
          <cell r="N3658" t="str">
            <v>PLTI5055581DIL</v>
          </cell>
          <cell r="O3658" t="str">
            <v>280-40082</v>
          </cell>
          <cell r="P3658" t="str">
            <v>280</v>
          </cell>
          <cell r="Q3658" t="str">
            <v>40082</v>
          </cell>
          <cell r="R3658" t="str">
            <v>PLTI5055581DIL_280</v>
          </cell>
        </row>
        <row r="3659">
          <cell r="E3659" t="str">
            <v>ASNW6155X-F20</v>
          </cell>
          <cell r="F3659" t="str">
            <v>tgt swirly floral net</v>
          </cell>
          <cell r="G3659" t="str">
            <v>Swirly Floral OW tights a/b</v>
          </cell>
          <cell r="H3659" t="str">
            <v>Black</v>
          </cell>
          <cell r="I3659" t="str">
            <v>A/B</v>
          </cell>
          <cell r="J3659" t="str">
            <v>1 Pack</v>
          </cell>
          <cell r="K3659" t="str">
            <v>F2018</v>
          </cell>
          <cell r="N3659" t="str">
            <v>PLSK5061551ASH</v>
          </cell>
          <cell r="O3659" t="str">
            <v>001-35238</v>
          </cell>
          <cell r="P3659" t="str">
            <v>001</v>
          </cell>
          <cell r="Q3659" t="str">
            <v>35238</v>
          </cell>
          <cell r="R3659" t="str">
            <v>PLSK5061551ASH_001</v>
          </cell>
        </row>
        <row r="3660">
          <cell r="E3660" t="str">
            <v>ASNW6155X-F20</v>
          </cell>
          <cell r="F3660" t="str">
            <v>tgt swirly floral net</v>
          </cell>
          <cell r="G3660" t="str">
            <v>Swirly Floral OW tights c/d</v>
          </cell>
          <cell r="H3660" t="str">
            <v>Black</v>
          </cell>
          <cell r="I3660" t="str">
            <v>C/D</v>
          </cell>
          <cell r="J3660" t="str">
            <v>1 Pack</v>
          </cell>
          <cell r="K3660" t="str">
            <v>F2018</v>
          </cell>
          <cell r="N3660" t="str">
            <v>PLSK5061551ASH</v>
          </cell>
          <cell r="O3660" t="str">
            <v>001-35240</v>
          </cell>
          <cell r="P3660" t="str">
            <v>001</v>
          </cell>
          <cell r="Q3660" t="str">
            <v>35240</v>
          </cell>
          <cell r="R3660" t="str">
            <v>PLSK5061551ASH_001</v>
          </cell>
        </row>
        <row r="3661">
          <cell r="E3661" t="str">
            <v>ASNW6155X-F20</v>
          </cell>
          <cell r="F3661" t="str">
            <v>tgt swirly floral net</v>
          </cell>
          <cell r="G3661" t="str">
            <v>Swirly Floral OW tights e</v>
          </cell>
          <cell r="H3661" t="str">
            <v>Black</v>
          </cell>
          <cell r="I3661" t="str">
            <v>1X - E</v>
          </cell>
          <cell r="J3661" t="str">
            <v>1 Pack</v>
          </cell>
          <cell r="K3661" t="str">
            <v>F2018</v>
          </cell>
          <cell r="N3661" t="str">
            <v>PLSK5061551ASH</v>
          </cell>
          <cell r="O3661" t="str">
            <v>001-35857</v>
          </cell>
          <cell r="P3661" t="str">
            <v>001</v>
          </cell>
          <cell r="Q3661" t="str">
            <v>35857</v>
          </cell>
          <cell r="R3661" t="str">
            <v>PLSK5061551ASH_001</v>
          </cell>
        </row>
        <row r="3662">
          <cell r="E3662" t="str">
            <v>ASNW6155X-F20</v>
          </cell>
          <cell r="F3662" t="str">
            <v>tgt swirly floral net</v>
          </cell>
          <cell r="G3662" t="str">
            <v>Swirly Floral OW tights</v>
          </cell>
          <cell r="H3662" t="str">
            <v>Black</v>
          </cell>
          <cell r="I3662" t="str">
            <v>2X - EE</v>
          </cell>
          <cell r="J3662" t="str">
            <v>1 Pack</v>
          </cell>
          <cell r="K3662" t="str">
            <v>F2018</v>
          </cell>
          <cell r="N3662" t="str">
            <v>PLSK5061551ASH</v>
          </cell>
          <cell r="O3662" t="str">
            <v>001-35858</v>
          </cell>
          <cell r="P3662" t="str">
            <v>001</v>
          </cell>
          <cell r="Q3662" t="str">
            <v>35858</v>
          </cell>
          <cell r="R3662" t="str">
            <v>PLSK5061551ASH_001</v>
          </cell>
        </row>
        <row r="3663">
          <cell r="E3663" t="str">
            <v>304-4201</v>
          </cell>
          <cell r="F3663" t="str">
            <v>lightweight tight opaque</v>
          </cell>
          <cell r="G3663" t="str">
            <v>lw tgt opaque wht 12-14</v>
          </cell>
          <cell r="H3663" t="str">
            <v>White</v>
          </cell>
          <cell r="I3663" t="str">
            <v>12-14</v>
          </cell>
          <cell r="J3663" t="str">
            <v>2 Pack</v>
          </cell>
          <cell r="K3663" t="str">
            <v>REPLEN</v>
          </cell>
          <cell r="N3663" t="str">
            <v>PLTI5076092JCP</v>
          </cell>
          <cell r="O3663" t="str">
            <v>100-40065</v>
          </cell>
          <cell r="P3663" t="str">
            <v>100</v>
          </cell>
          <cell r="Q3663" t="str">
            <v>40065</v>
          </cell>
          <cell r="R3663" t="str">
            <v>PLTI5076092JCP_100</v>
          </cell>
        </row>
        <row r="3664">
          <cell r="E3664" t="str">
            <v>304-4200/0315</v>
          </cell>
          <cell r="F3664" t="str">
            <v>lw tight opaque</v>
          </cell>
          <cell r="G3664" t="str">
            <v>tgt opaque blk 7-10 ECOM</v>
          </cell>
          <cell r="H3664" t="str">
            <v>Black</v>
          </cell>
          <cell r="I3664" t="str">
            <v>7-10</v>
          </cell>
          <cell r="J3664" t="str">
            <v>2 Pack</v>
          </cell>
          <cell r="K3664" t="str">
            <v>F2017</v>
          </cell>
          <cell r="N3664" t="str">
            <v>PLSK5076092JCE</v>
          </cell>
          <cell r="O3664" t="str">
            <v>001-40967</v>
          </cell>
          <cell r="P3664" t="str">
            <v>001</v>
          </cell>
          <cell r="Q3664" t="str">
            <v>40967</v>
          </cell>
          <cell r="R3664" t="str">
            <v>PLSK5076092JCE_001</v>
          </cell>
        </row>
        <row r="3665">
          <cell r="E3665" t="str">
            <v>304-4200/0315</v>
          </cell>
          <cell r="F3665" t="str">
            <v>lw tight opaque</v>
          </cell>
          <cell r="G3665" t="str">
            <v>tgt opaque blk 7-10 ECOM</v>
          </cell>
          <cell r="H3665" t="str">
            <v>Black</v>
          </cell>
          <cell r="I3665" t="str">
            <v>7-10</v>
          </cell>
          <cell r="J3665" t="str">
            <v>2 Pack</v>
          </cell>
          <cell r="K3665" t="str">
            <v>F2017</v>
          </cell>
          <cell r="N3665" t="str">
            <v>PLTI5076092JCE</v>
          </cell>
          <cell r="O3665" t="str">
            <v>001-40967</v>
          </cell>
          <cell r="P3665" t="str">
            <v>001</v>
          </cell>
          <cell r="Q3665" t="str">
            <v>40967</v>
          </cell>
          <cell r="R3665" t="str">
            <v>PLTI5076092JCE_001</v>
          </cell>
        </row>
        <row r="3666">
          <cell r="E3666" t="str">
            <v>304-8200</v>
          </cell>
          <cell r="F3666" t="str">
            <v>lightweight tight opaque</v>
          </cell>
          <cell r="G3666" t="str">
            <v>lw tgt opaque pnk 2-4</v>
          </cell>
          <cell r="H3666" t="str">
            <v>Pink</v>
          </cell>
          <cell r="I3666" t="str">
            <v>2-4</v>
          </cell>
          <cell r="J3666" t="str">
            <v>3 Pack</v>
          </cell>
          <cell r="K3666" t="str">
            <v>REPLEN</v>
          </cell>
          <cell r="N3666" t="str">
            <v>PLTI5076093JCP</v>
          </cell>
          <cell r="O3666" t="str">
            <v>650-40922</v>
          </cell>
          <cell r="P3666" t="str">
            <v>650</v>
          </cell>
          <cell r="Q3666" t="str">
            <v>40922</v>
          </cell>
          <cell r="R3666" t="str">
            <v>PLTI5076093JCP_650</v>
          </cell>
        </row>
        <row r="3667">
          <cell r="E3667" t="str">
            <v>304-8200</v>
          </cell>
          <cell r="F3667" t="str">
            <v>lightweight tight opaque</v>
          </cell>
          <cell r="G3667" t="str">
            <v>lw tgt opaque pnk 4-6</v>
          </cell>
          <cell r="H3667" t="str">
            <v>Pink</v>
          </cell>
          <cell r="I3667" t="str">
            <v>4-6</v>
          </cell>
          <cell r="J3667" t="str">
            <v>3 Pack</v>
          </cell>
          <cell r="K3667" t="str">
            <v>REPLEN</v>
          </cell>
          <cell r="N3667" t="str">
            <v>PLTI5076093JCP</v>
          </cell>
          <cell r="O3667" t="str">
            <v>650-40925</v>
          </cell>
          <cell r="P3667" t="str">
            <v>650</v>
          </cell>
          <cell r="Q3667" t="str">
            <v>40925</v>
          </cell>
          <cell r="R3667" t="str">
            <v>PLTI5076093JCP_650</v>
          </cell>
        </row>
        <row r="3668">
          <cell r="E3668" t="str">
            <v>357-0228</v>
          </cell>
          <cell r="F3668" t="str">
            <v>lightweight tight opaque</v>
          </cell>
          <cell r="G3668" t="str">
            <v>lwt tight opaque pnk 0-6 mo</v>
          </cell>
          <cell r="H3668" t="str">
            <v>Pink</v>
          </cell>
          <cell r="I3668" t="str">
            <v>0-6 months</v>
          </cell>
          <cell r="J3668" t="str">
            <v>3 Pack</v>
          </cell>
          <cell r="K3668" t="str">
            <v>REPLEN</v>
          </cell>
          <cell r="N3668" t="str">
            <v>PLTI5076093JCP</v>
          </cell>
          <cell r="O3668" t="str">
            <v>650-40080</v>
          </cell>
          <cell r="P3668" t="str">
            <v>650</v>
          </cell>
          <cell r="Q3668" t="str">
            <v>40080</v>
          </cell>
          <cell r="R3668" t="str">
            <v>PLTI5076093JCP_650</v>
          </cell>
        </row>
        <row r="3669">
          <cell r="E3669" t="str">
            <v>357-0228</v>
          </cell>
          <cell r="F3669" t="str">
            <v>lightweight tight opaque</v>
          </cell>
          <cell r="G3669" t="str">
            <v>lwt tight opaque pnk 6-12 mo</v>
          </cell>
          <cell r="H3669" t="str">
            <v>Pink</v>
          </cell>
          <cell r="I3669" t="str">
            <v>6-12 months</v>
          </cell>
          <cell r="J3669" t="str">
            <v>3 Pack</v>
          </cell>
          <cell r="K3669" t="str">
            <v>REPLEN</v>
          </cell>
          <cell r="N3669" t="str">
            <v>PLTI5076093JCP</v>
          </cell>
          <cell r="O3669" t="str">
            <v>650-40058</v>
          </cell>
          <cell r="P3669" t="str">
            <v>650</v>
          </cell>
          <cell r="Q3669" t="str">
            <v>40058</v>
          </cell>
          <cell r="R3669" t="str">
            <v>PLTI5076093JCP_650</v>
          </cell>
        </row>
        <row r="3670">
          <cell r="E3670" t="str">
            <v>357-0228</v>
          </cell>
          <cell r="F3670" t="str">
            <v>lightweight tight opaque</v>
          </cell>
          <cell r="G3670" t="str">
            <v>lwt tight opaque pnk 12-24mo</v>
          </cell>
          <cell r="H3670" t="str">
            <v>Pink</v>
          </cell>
          <cell r="I3670" t="str">
            <v>12-24 months</v>
          </cell>
          <cell r="J3670" t="str">
            <v>3 Pack</v>
          </cell>
          <cell r="K3670" t="str">
            <v>REPLEN</v>
          </cell>
          <cell r="N3670" t="str">
            <v>PLTI5076093JCP</v>
          </cell>
          <cell r="O3670" t="str">
            <v>650-48024</v>
          </cell>
          <cell r="P3670" t="str">
            <v>650</v>
          </cell>
          <cell r="Q3670" t="str">
            <v>48024</v>
          </cell>
          <cell r="R3670" t="str">
            <v>PLTI5076093JCP_650</v>
          </cell>
        </row>
        <row r="3671">
          <cell r="E3671" t="str">
            <v>304-7046</v>
          </cell>
          <cell r="F3671" t="str">
            <v>lightweight tight opaque</v>
          </cell>
          <cell r="G3671" t="str">
            <v>lw tight opaque ast neu 2-4</v>
          </cell>
          <cell r="H3671" t="str">
            <v>Assorted - Neutral</v>
          </cell>
          <cell r="I3671" t="str">
            <v>2-4</v>
          </cell>
          <cell r="J3671" t="str">
            <v>3 Pack</v>
          </cell>
          <cell r="K3671" t="str">
            <v>REPLEN</v>
          </cell>
          <cell r="N3671" t="str">
            <v>PLTI5076093JCP</v>
          </cell>
          <cell r="O3671" t="str">
            <v>964-40922</v>
          </cell>
          <cell r="P3671" t="str">
            <v>964</v>
          </cell>
          <cell r="Q3671" t="str">
            <v>40922</v>
          </cell>
          <cell r="R3671" t="str">
            <v>PLTI5076093JCP_964</v>
          </cell>
        </row>
        <row r="3672">
          <cell r="E3672" t="str">
            <v>304-7046</v>
          </cell>
          <cell r="F3672" t="str">
            <v>lightweight tight opaque</v>
          </cell>
          <cell r="G3672" t="str">
            <v>lightweight tight opaque ast n</v>
          </cell>
          <cell r="H3672" t="str">
            <v>Assorted - Neutral</v>
          </cell>
          <cell r="I3672" t="str">
            <v>4-6</v>
          </cell>
          <cell r="J3672" t="str">
            <v>3 Pack</v>
          </cell>
          <cell r="K3672" t="str">
            <v>REPLEN</v>
          </cell>
          <cell r="N3672" t="str">
            <v>PLTI5076093JCP</v>
          </cell>
          <cell r="O3672" t="str">
            <v>964-40925</v>
          </cell>
          <cell r="P3672" t="str">
            <v>964</v>
          </cell>
          <cell r="Q3672" t="str">
            <v>40925</v>
          </cell>
          <cell r="R3672" t="str">
            <v>PLTI5076093JCP_964</v>
          </cell>
        </row>
        <row r="3673">
          <cell r="E3673" t="str">
            <v>357-0227</v>
          </cell>
          <cell r="F3673" t="str">
            <v>lightweight tight opaque</v>
          </cell>
          <cell r="G3673" t="str">
            <v>lwt tght opque ast pstel 0-6mo</v>
          </cell>
          <cell r="H3673" t="str">
            <v>Assorted - Pastel</v>
          </cell>
          <cell r="I3673" t="str">
            <v>0-6 months</v>
          </cell>
          <cell r="J3673" t="str">
            <v>3 Pack</v>
          </cell>
          <cell r="K3673" t="str">
            <v>REPLEN</v>
          </cell>
          <cell r="N3673" t="str">
            <v>PLTI5076093JCP</v>
          </cell>
          <cell r="O3673" t="str">
            <v>967-40080</v>
          </cell>
          <cell r="P3673" t="str">
            <v>967</v>
          </cell>
          <cell r="Q3673" t="str">
            <v>40080</v>
          </cell>
          <cell r="R3673" t="str">
            <v>PLTI5076093JCP_967</v>
          </cell>
        </row>
        <row r="3674">
          <cell r="E3674" t="str">
            <v>357-0227</v>
          </cell>
          <cell r="F3674" t="str">
            <v>lightweight tight opaque</v>
          </cell>
          <cell r="G3674" t="str">
            <v>lwt tght opque ast pstel 6-12m</v>
          </cell>
          <cell r="H3674" t="str">
            <v>Assorted - Pastel</v>
          </cell>
          <cell r="I3674" t="str">
            <v>6-12 months</v>
          </cell>
          <cell r="J3674" t="str">
            <v>3 Pack</v>
          </cell>
          <cell r="K3674" t="str">
            <v>REPLEN</v>
          </cell>
          <cell r="N3674" t="str">
            <v>PLTI5076093JCP</v>
          </cell>
          <cell r="O3674" t="str">
            <v>967-40058</v>
          </cell>
          <cell r="P3674" t="str">
            <v>967</v>
          </cell>
          <cell r="Q3674" t="str">
            <v>40058</v>
          </cell>
          <cell r="R3674" t="str">
            <v>PLTI5076093JCP_967</v>
          </cell>
        </row>
        <row r="3675">
          <cell r="E3675" t="str">
            <v>357-0227</v>
          </cell>
          <cell r="F3675" t="str">
            <v>lightweight tight opaque</v>
          </cell>
          <cell r="G3675" t="str">
            <v>lwt tght opqe ast pstl 12-24m</v>
          </cell>
          <cell r="H3675" t="str">
            <v>Assorted - Pastel</v>
          </cell>
          <cell r="I3675" t="str">
            <v>12-24 months</v>
          </cell>
          <cell r="J3675" t="str">
            <v>3 Pack</v>
          </cell>
          <cell r="K3675" t="str">
            <v>REPLEN</v>
          </cell>
          <cell r="N3675" t="str">
            <v>PLTI5076093JCP</v>
          </cell>
          <cell r="O3675" t="str">
            <v>967-48024</v>
          </cell>
          <cell r="P3675" t="str">
            <v>967</v>
          </cell>
          <cell r="Q3675" t="str">
            <v>48024</v>
          </cell>
          <cell r="R3675" t="str">
            <v>PLTI5076093JCP_967</v>
          </cell>
        </row>
        <row r="3676">
          <cell r="E3676" t="str">
            <v>304-8200/0026</v>
          </cell>
          <cell r="F3676" t="str">
            <v>lw tight opaque</v>
          </cell>
          <cell r="G3676" t="str">
            <v>tgt opaque pnk 2-4 ECOM</v>
          </cell>
          <cell r="H3676" t="str">
            <v>Pink</v>
          </cell>
          <cell r="I3676" t="str">
            <v>2-4</v>
          </cell>
          <cell r="J3676" t="str">
            <v>3 Pack</v>
          </cell>
          <cell r="K3676" t="str">
            <v>F2017</v>
          </cell>
          <cell r="N3676" t="str">
            <v>PLTI5076093JCE</v>
          </cell>
          <cell r="O3676" t="str">
            <v>650-40922</v>
          </cell>
          <cell r="P3676" t="str">
            <v>650</v>
          </cell>
          <cell r="Q3676" t="str">
            <v>40922</v>
          </cell>
          <cell r="R3676" t="str">
            <v>PLTI5076093JCE_650</v>
          </cell>
        </row>
        <row r="3677">
          <cell r="E3677" t="str">
            <v>304-8200/0034</v>
          </cell>
          <cell r="F3677" t="str">
            <v>lw tight opaque</v>
          </cell>
          <cell r="G3677" t="str">
            <v>tgt opaque pnk 4-6 ECOM</v>
          </cell>
          <cell r="H3677" t="str">
            <v>Pink</v>
          </cell>
          <cell r="I3677" t="str">
            <v>4-6</v>
          </cell>
          <cell r="J3677" t="str">
            <v>3 Pack</v>
          </cell>
          <cell r="K3677" t="str">
            <v>F2017</v>
          </cell>
          <cell r="N3677" t="str">
            <v>PLTI5076093JCE</v>
          </cell>
          <cell r="O3677" t="str">
            <v>650-40925</v>
          </cell>
          <cell r="P3677" t="str">
            <v>650</v>
          </cell>
          <cell r="Q3677" t="str">
            <v>40925</v>
          </cell>
          <cell r="R3677" t="str">
            <v>PLTI5076093JCE_650</v>
          </cell>
        </row>
        <row r="3678">
          <cell r="E3678" t="str">
            <v>357-0228/0042</v>
          </cell>
          <cell r="F3678" t="str">
            <v>lw tight opaque</v>
          </cell>
          <cell r="G3678" t="str">
            <v>lwt opaq ECOM pnk 0-6 mo</v>
          </cell>
          <cell r="H3678" t="str">
            <v>Pink</v>
          </cell>
          <cell r="I3678" t="str">
            <v>0-6 months</v>
          </cell>
          <cell r="J3678" t="str">
            <v>3 Pack</v>
          </cell>
          <cell r="K3678" t="str">
            <v>F2017</v>
          </cell>
          <cell r="N3678" t="str">
            <v>PLTI5076093JCE</v>
          </cell>
          <cell r="O3678" t="str">
            <v>650-40080</v>
          </cell>
          <cell r="P3678" t="str">
            <v>650</v>
          </cell>
          <cell r="Q3678" t="str">
            <v>40080</v>
          </cell>
          <cell r="R3678" t="str">
            <v>PLTI5076093JCE_650</v>
          </cell>
        </row>
        <row r="3679">
          <cell r="E3679" t="str">
            <v>357-0228/0117</v>
          </cell>
          <cell r="F3679" t="str">
            <v>lw tight opaque</v>
          </cell>
          <cell r="G3679" t="str">
            <v>lwt opaque ECOM pnk 6-12 mo</v>
          </cell>
          <cell r="H3679" t="str">
            <v>Pink</v>
          </cell>
          <cell r="I3679" t="str">
            <v>6-12 months</v>
          </cell>
          <cell r="J3679" t="str">
            <v>3 Pack</v>
          </cell>
          <cell r="K3679" t="str">
            <v>F2017</v>
          </cell>
          <cell r="N3679" t="str">
            <v>PLTI5076093JCE</v>
          </cell>
          <cell r="O3679" t="str">
            <v>650-40058</v>
          </cell>
          <cell r="P3679" t="str">
            <v>650</v>
          </cell>
          <cell r="Q3679" t="str">
            <v>40058</v>
          </cell>
          <cell r="R3679" t="str">
            <v>PLTI5076093JCE_650</v>
          </cell>
        </row>
        <row r="3680">
          <cell r="E3680" t="str">
            <v>304-7046/0059</v>
          </cell>
          <cell r="F3680" t="str">
            <v>lw tight opaque</v>
          </cell>
          <cell r="G3680" t="str">
            <v>lw tight opaque ast neu 2-4</v>
          </cell>
          <cell r="H3680" t="str">
            <v>Assorted - Neutral</v>
          </cell>
          <cell r="I3680" t="str">
            <v>2-4</v>
          </cell>
          <cell r="J3680" t="str">
            <v>3 Pack</v>
          </cell>
          <cell r="K3680" t="str">
            <v>F2017</v>
          </cell>
          <cell r="N3680" t="str">
            <v>PLTI5076093JCE</v>
          </cell>
          <cell r="O3680" t="str">
            <v>964-40922</v>
          </cell>
          <cell r="P3680" t="str">
            <v>964</v>
          </cell>
          <cell r="Q3680" t="str">
            <v>40922</v>
          </cell>
          <cell r="R3680" t="str">
            <v>PLTI5076093JCE_964</v>
          </cell>
        </row>
        <row r="3681">
          <cell r="E3681" t="str">
            <v>304-7046/0075</v>
          </cell>
          <cell r="F3681" t="str">
            <v>lw tight opaque</v>
          </cell>
          <cell r="G3681" t="str">
            <v>lw tight opaque ast neu 4-6</v>
          </cell>
          <cell r="H3681" t="str">
            <v>Assorted - Neutral</v>
          </cell>
          <cell r="I3681" t="str">
            <v>4-6</v>
          </cell>
          <cell r="J3681" t="str">
            <v>3 Pack</v>
          </cell>
          <cell r="K3681" t="str">
            <v>F2017</v>
          </cell>
          <cell r="N3681" t="str">
            <v>PLTI5076093JCE</v>
          </cell>
          <cell r="O3681" t="str">
            <v>964-40925</v>
          </cell>
          <cell r="P3681" t="str">
            <v>964</v>
          </cell>
          <cell r="Q3681" t="str">
            <v>40925</v>
          </cell>
          <cell r="R3681" t="str">
            <v>PLTI5076093JCE_964</v>
          </cell>
        </row>
        <row r="3682">
          <cell r="E3682" t="str">
            <v>357-0227/0042</v>
          </cell>
          <cell r="F3682" t="str">
            <v>lw tight opaque</v>
          </cell>
          <cell r="G3682" t="str">
            <v>lwt opque ECOM ast pstel 0-6mo</v>
          </cell>
          <cell r="H3682" t="str">
            <v>Assorted - Pastel</v>
          </cell>
          <cell r="I3682" t="str">
            <v>0-6 months</v>
          </cell>
          <cell r="J3682" t="str">
            <v>3 Pack</v>
          </cell>
          <cell r="K3682" t="str">
            <v>F2017</v>
          </cell>
          <cell r="N3682" t="str">
            <v>PLTI5076093JCE</v>
          </cell>
          <cell r="O3682" t="str">
            <v>967-40080</v>
          </cell>
          <cell r="P3682" t="str">
            <v>967</v>
          </cell>
          <cell r="Q3682" t="str">
            <v>40080</v>
          </cell>
          <cell r="R3682" t="str">
            <v>PLTI5076093JCE_967</v>
          </cell>
        </row>
        <row r="3683">
          <cell r="E3683" t="str">
            <v>357-0227/0117</v>
          </cell>
          <cell r="F3683" t="str">
            <v>lw tight opaque</v>
          </cell>
          <cell r="G3683" t="str">
            <v>lwt opque ECOM ast pstel 6-12m</v>
          </cell>
          <cell r="H3683" t="str">
            <v>Assorted - Pastel</v>
          </cell>
          <cell r="I3683" t="str">
            <v>6-12 months</v>
          </cell>
          <cell r="J3683" t="str">
            <v>3 Pack</v>
          </cell>
          <cell r="K3683" t="str">
            <v>F2017</v>
          </cell>
          <cell r="N3683" t="str">
            <v>PLTI5076093JCE</v>
          </cell>
          <cell r="O3683" t="str">
            <v>967-40058</v>
          </cell>
          <cell r="P3683" t="str">
            <v>967</v>
          </cell>
          <cell r="Q3683" t="str">
            <v>40058</v>
          </cell>
          <cell r="R3683" t="str">
            <v>PLTI5076093JCE_967</v>
          </cell>
        </row>
        <row r="3684">
          <cell r="E3684" t="str">
            <v>357-0227/0158</v>
          </cell>
          <cell r="F3684" t="str">
            <v>lw tight opaque</v>
          </cell>
          <cell r="G3684" t="str">
            <v>lwt opqe ECOM ast pstl 12-24m</v>
          </cell>
          <cell r="H3684" t="str">
            <v>Assorted - Pastel</v>
          </cell>
          <cell r="I3684" t="str">
            <v>12-24 months</v>
          </cell>
          <cell r="J3684" t="str">
            <v>3 Pack</v>
          </cell>
          <cell r="K3684" t="str">
            <v>F2017</v>
          </cell>
          <cell r="N3684" t="str">
            <v>PLTI5076093JCE</v>
          </cell>
          <cell r="O3684" t="str">
            <v>967-48024</v>
          </cell>
          <cell r="P3684" t="str">
            <v>967</v>
          </cell>
          <cell r="Q3684" t="str">
            <v>48024</v>
          </cell>
          <cell r="R3684" t="str">
            <v>PLTI5076093JCE_967</v>
          </cell>
        </row>
        <row r="3685">
          <cell r="E3685" t="str">
            <v>CH9011</v>
          </cell>
          <cell r="F3685" t="str">
            <v>3pk Lwt Opaque Tights</v>
          </cell>
          <cell r="G3685" t="str">
            <v>LW 3pc PPK opaque red Asst Sz</v>
          </cell>
          <cell r="H3685" t="str">
            <v>Red</v>
          </cell>
          <cell r="I3685" t="str">
            <v>Assorted Sizes</v>
          </cell>
          <cell r="J3685" t="str">
            <v>Prepack mixed goods</v>
          </cell>
          <cell r="K3685" t="str">
            <v>F2021</v>
          </cell>
          <cell r="N3685" t="str">
            <v>CHTI5076093JCP</v>
          </cell>
          <cell r="O3685" t="str">
            <v>600-40997</v>
          </cell>
          <cell r="P3685" t="str">
            <v>600</v>
          </cell>
          <cell r="Q3685" t="str">
            <v>40997</v>
          </cell>
          <cell r="R3685" t="str">
            <v>CHTI5076093JCP_600</v>
          </cell>
        </row>
        <row r="3686">
          <cell r="E3686" t="str">
            <v>CH9011</v>
          </cell>
          <cell r="F3686" t="str">
            <v>3pk Lwt Opaque Tights</v>
          </cell>
          <cell r="G3686" t="str">
            <v>3pk Lwt Opaque Tights red 0-6</v>
          </cell>
          <cell r="H3686" t="str">
            <v>Red</v>
          </cell>
          <cell r="I3686" t="str">
            <v>0-6 months</v>
          </cell>
          <cell r="J3686" t="str">
            <v>Prepack mixed goods</v>
          </cell>
          <cell r="K3686" t="str">
            <v>F2021</v>
          </cell>
          <cell r="N3686" t="str">
            <v>CHTI5076093JCP</v>
          </cell>
          <cell r="O3686" t="str">
            <v>600-40080</v>
          </cell>
          <cell r="P3686" t="str">
            <v>600</v>
          </cell>
          <cell r="Q3686" t="str">
            <v>40080</v>
          </cell>
          <cell r="R3686" t="str">
            <v>CHTI5076093JCP_600</v>
          </cell>
        </row>
        <row r="3687">
          <cell r="E3687" t="str">
            <v>CH9011</v>
          </cell>
          <cell r="F3687" t="str">
            <v>3pk Lwt Opaque Tights</v>
          </cell>
          <cell r="G3687" t="str">
            <v>3pk Lwt Opaque Tights red 6-12</v>
          </cell>
          <cell r="H3687" t="str">
            <v>Red</v>
          </cell>
          <cell r="I3687" t="str">
            <v>6-12 months</v>
          </cell>
          <cell r="J3687" t="str">
            <v>Prepack mixed goods</v>
          </cell>
          <cell r="K3687" t="str">
            <v>F2021</v>
          </cell>
          <cell r="N3687" t="str">
            <v>CHTI5076093JCP</v>
          </cell>
          <cell r="O3687" t="str">
            <v>600-40058</v>
          </cell>
          <cell r="P3687" t="str">
            <v>600</v>
          </cell>
          <cell r="Q3687" t="str">
            <v>40058</v>
          </cell>
          <cell r="R3687" t="str">
            <v>CHTI5076093JCP_600</v>
          </cell>
        </row>
        <row r="3688">
          <cell r="E3688" t="str">
            <v>CH9011</v>
          </cell>
          <cell r="F3688" t="str">
            <v>3pk Lwt Opaque Tights</v>
          </cell>
          <cell r="G3688" t="str">
            <v>3pk Lwt Opaque Tights red12-24</v>
          </cell>
          <cell r="H3688" t="str">
            <v>Red</v>
          </cell>
          <cell r="I3688" t="str">
            <v>12-24 months</v>
          </cell>
          <cell r="J3688" t="str">
            <v>Prepack mixed goods</v>
          </cell>
          <cell r="K3688" t="str">
            <v>F2021</v>
          </cell>
          <cell r="N3688" t="str">
            <v>CHTI5076093JCP</v>
          </cell>
          <cell r="O3688" t="str">
            <v>600-48024</v>
          </cell>
          <cell r="P3688" t="str">
            <v>600</v>
          </cell>
          <cell r="Q3688" t="str">
            <v>48024</v>
          </cell>
          <cell r="R3688" t="str">
            <v>CHTI5076093JCP_600</v>
          </cell>
        </row>
        <row r="3689">
          <cell r="E3689" t="str">
            <v>357-0781/0042</v>
          </cell>
          <cell r="F3689" t="str">
            <v>3pk Ecom Lwt opaque Tg</v>
          </cell>
          <cell r="G3689" t="str">
            <v>3pk Ecom Lwt opaque Tg red 0-6</v>
          </cell>
          <cell r="H3689" t="str">
            <v>Red</v>
          </cell>
          <cell r="I3689" t="str">
            <v>0-6 months</v>
          </cell>
          <cell r="J3689" t="str">
            <v>3 Pack</v>
          </cell>
          <cell r="K3689" t="str">
            <v>F2021</v>
          </cell>
          <cell r="N3689" t="str">
            <v>CHTI5076093JCE</v>
          </cell>
          <cell r="O3689" t="str">
            <v>600-40080</v>
          </cell>
          <cell r="P3689" t="str">
            <v>600</v>
          </cell>
          <cell r="Q3689" t="str">
            <v>40080</v>
          </cell>
          <cell r="R3689" t="str">
            <v>CHTI5076093JCE_600</v>
          </cell>
        </row>
        <row r="3690">
          <cell r="E3690" t="str">
            <v>357-0781/0117</v>
          </cell>
          <cell r="F3690" t="str">
            <v>3pk Ecom Lwt opaque Tg</v>
          </cell>
          <cell r="G3690" t="str">
            <v>3pk Ecom Lwt opaque Tg red6-12</v>
          </cell>
          <cell r="H3690" t="str">
            <v>Red</v>
          </cell>
          <cell r="I3690" t="str">
            <v>6-12 months</v>
          </cell>
          <cell r="J3690" t="str">
            <v>3 Pack</v>
          </cell>
          <cell r="K3690" t="str">
            <v>F2021</v>
          </cell>
          <cell r="N3690" t="str">
            <v>CHTI5076093JCE</v>
          </cell>
          <cell r="O3690" t="str">
            <v>600-40058</v>
          </cell>
          <cell r="P3690" t="str">
            <v>600</v>
          </cell>
          <cell r="Q3690" t="str">
            <v>40058</v>
          </cell>
          <cell r="R3690" t="str">
            <v>CHTI5076093JCE_600</v>
          </cell>
        </row>
        <row r="3691">
          <cell r="E3691" t="str">
            <v>357-0781/0158</v>
          </cell>
          <cell r="F3691" t="str">
            <v>3pk Ecom Lwt opaque Tg</v>
          </cell>
          <cell r="G3691" t="str">
            <v>3pk Ecom Lwt opaque Tgred12-24</v>
          </cell>
          <cell r="H3691" t="str">
            <v>Red</v>
          </cell>
          <cell r="I3691" t="str">
            <v>12-24 months</v>
          </cell>
          <cell r="J3691" t="str">
            <v>3 Pack</v>
          </cell>
          <cell r="K3691" t="str">
            <v>F2021</v>
          </cell>
          <cell r="N3691" t="str">
            <v>CHTI5076093JCE</v>
          </cell>
          <cell r="O3691" t="str">
            <v>600-48024</v>
          </cell>
          <cell r="P3691" t="str">
            <v>600</v>
          </cell>
          <cell r="Q3691" t="str">
            <v>48024</v>
          </cell>
          <cell r="R3691" t="str">
            <v>CHTI5076093JCE_600</v>
          </cell>
        </row>
        <row r="3692">
          <cell r="E3692" t="str">
            <v>357-0781</v>
          </cell>
          <cell r="F3692" t="str">
            <v>LW 4pc PPK opaque</v>
          </cell>
          <cell r="G3692" t="str">
            <v>LW 4pc PPK opaque red Asst Sz</v>
          </cell>
          <cell r="H3692" t="str">
            <v>Red</v>
          </cell>
          <cell r="I3692" t="str">
            <v>Assorted Sizes</v>
          </cell>
          <cell r="J3692" t="str">
            <v>Prepack mixed goods</v>
          </cell>
          <cell r="K3692" t="str">
            <v>F2021</v>
          </cell>
          <cell r="N3692" t="str">
            <v>CHTI5076094JCP</v>
          </cell>
          <cell r="O3692" t="str">
            <v>600-40997</v>
          </cell>
          <cell r="P3692" t="str">
            <v>600</v>
          </cell>
          <cell r="Q3692" t="str">
            <v>40997</v>
          </cell>
          <cell r="R3692" t="str">
            <v>CHTI5076094JCP_600</v>
          </cell>
        </row>
        <row r="3693">
          <cell r="E3693" t="str">
            <v>CH9011</v>
          </cell>
          <cell r="F3693" t="str">
            <v>LW 5pc PPK opaque</v>
          </cell>
          <cell r="G3693" t="str">
            <v>LW 5pc PPK opaque red Asst Sz</v>
          </cell>
          <cell r="H3693" t="str">
            <v>Red</v>
          </cell>
          <cell r="I3693" t="str">
            <v>Assorted Sizes</v>
          </cell>
          <cell r="J3693" t="str">
            <v>Prepack mixed goods</v>
          </cell>
          <cell r="K3693" t="str">
            <v>F2021</v>
          </cell>
          <cell r="N3693" t="str">
            <v>CHTI5076095JCP</v>
          </cell>
          <cell r="O3693" t="str">
            <v>600-40997</v>
          </cell>
          <cell r="P3693" t="str">
            <v>600</v>
          </cell>
          <cell r="Q3693" t="str">
            <v>40997</v>
          </cell>
          <cell r="R3693" t="str">
            <v>CHTI5076095JCP_600</v>
          </cell>
        </row>
        <row r="3694">
          <cell r="E3694" t="str">
            <v>121-1179</v>
          </cell>
          <cell r="F3694" t="str">
            <v>lw tgt basic control top</v>
          </cell>
          <cell r="G3694" t="str">
            <v>lw tgt bsc cntl opqu blk Small</v>
          </cell>
          <cell r="H3694" t="str">
            <v>Black</v>
          </cell>
          <cell r="I3694" t="str">
            <v>small - A</v>
          </cell>
          <cell r="J3694" t="str">
            <v>1 Pack</v>
          </cell>
          <cell r="K3694" t="str">
            <v>REPLEN</v>
          </cell>
          <cell r="N3694" t="str">
            <v>PLTI5077991JCP</v>
          </cell>
          <cell r="O3694" t="str">
            <v>001-30089</v>
          </cell>
          <cell r="P3694" t="str">
            <v>001</v>
          </cell>
          <cell r="Q3694" t="str">
            <v>30089</v>
          </cell>
          <cell r="R3694" t="str">
            <v>PLTI5077991JCP_001</v>
          </cell>
        </row>
        <row r="3695">
          <cell r="E3695" t="str">
            <v>121-1179</v>
          </cell>
          <cell r="F3695" t="str">
            <v>lw tgt basic control top</v>
          </cell>
          <cell r="G3695" t="str">
            <v>lw tgt bsc cntl opqu blk Mediu</v>
          </cell>
          <cell r="H3695" t="str">
            <v>Black</v>
          </cell>
          <cell r="I3695" t="str">
            <v>medium - B</v>
          </cell>
          <cell r="J3695" t="str">
            <v>1 Pack</v>
          </cell>
          <cell r="K3695" t="str">
            <v>REPLEN</v>
          </cell>
          <cell r="N3695" t="str">
            <v>PLTI5077991JCP</v>
          </cell>
          <cell r="O3695" t="str">
            <v>001-30223</v>
          </cell>
          <cell r="P3695" t="str">
            <v>001</v>
          </cell>
          <cell r="Q3695" t="str">
            <v>30223</v>
          </cell>
          <cell r="R3695" t="str">
            <v>PLTI5077991JCP_001</v>
          </cell>
        </row>
        <row r="3696">
          <cell r="E3696" t="str">
            <v>121-1179</v>
          </cell>
          <cell r="F3696" t="str">
            <v>lw tgt basic control top</v>
          </cell>
          <cell r="G3696" t="str">
            <v>lw tgt bsc cntl opqu blk Large</v>
          </cell>
          <cell r="H3696" t="str">
            <v>Black</v>
          </cell>
          <cell r="I3696" t="str">
            <v>large - C</v>
          </cell>
          <cell r="J3696" t="str">
            <v>1 Pack</v>
          </cell>
          <cell r="K3696" t="str">
            <v>REPLEN</v>
          </cell>
          <cell r="N3696" t="str">
            <v>PLTI5077991JCP</v>
          </cell>
          <cell r="O3696" t="str">
            <v>001-30076</v>
          </cell>
          <cell r="P3696" t="str">
            <v>001</v>
          </cell>
          <cell r="Q3696" t="str">
            <v>30076</v>
          </cell>
          <cell r="R3696" t="str">
            <v>PLTI5077991JCP_001</v>
          </cell>
        </row>
        <row r="3697">
          <cell r="E3697" t="str">
            <v>121-1179</v>
          </cell>
          <cell r="F3697" t="str">
            <v>lw tgt basic control top</v>
          </cell>
          <cell r="G3697" t="str">
            <v>lw tgt bsc cntl opqu blk X Lar</v>
          </cell>
          <cell r="H3697" t="str">
            <v>Black</v>
          </cell>
          <cell r="I3697" t="str">
            <v>XLarge - D</v>
          </cell>
          <cell r="J3697" t="str">
            <v>1 Pack</v>
          </cell>
          <cell r="K3697" t="str">
            <v>REPLEN</v>
          </cell>
          <cell r="N3697" t="str">
            <v>PLTI5077991JCP</v>
          </cell>
          <cell r="O3697" t="str">
            <v>001-31449</v>
          </cell>
          <cell r="P3697" t="str">
            <v>001</v>
          </cell>
          <cell r="Q3697" t="str">
            <v>31449</v>
          </cell>
          <cell r="R3697" t="str">
            <v>PLTI5077991JCP_001</v>
          </cell>
        </row>
        <row r="3698">
          <cell r="E3698" t="str">
            <v>121-1180</v>
          </cell>
          <cell r="F3698" t="str">
            <v>lw tgt basic control top</v>
          </cell>
          <cell r="G3698" t="str">
            <v>lw tgt bsc cntl opqu blk 1X</v>
          </cell>
          <cell r="H3698" t="str">
            <v>Black</v>
          </cell>
          <cell r="I3698" t="str">
            <v>1X - E</v>
          </cell>
          <cell r="J3698" t="str">
            <v>1 Pack</v>
          </cell>
          <cell r="K3698" t="str">
            <v>REPLEN</v>
          </cell>
          <cell r="N3698" t="str">
            <v>PLTI5077991JCP</v>
          </cell>
          <cell r="O3698" t="str">
            <v>001-35857</v>
          </cell>
          <cell r="P3698" t="str">
            <v>001</v>
          </cell>
          <cell r="Q3698" t="str">
            <v>35857</v>
          </cell>
          <cell r="R3698" t="str">
            <v>PLTI5077991JCP_001</v>
          </cell>
        </row>
        <row r="3699">
          <cell r="E3699" t="str">
            <v>121-1180</v>
          </cell>
          <cell r="F3699" t="str">
            <v>lw tgt basic control top</v>
          </cell>
          <cell r="G3699" t="str">
            <v>lw tgt bsc cntl opqu blk 2X</v>
          </cell>
          <cell r="H3699" t="str">
            <v>Black</v>
          </cell>
          <cell r="I3699" t="str">
            <v>2X - EE</v>
          </cell>
          <cell r="J3699" t="str">
            <v>1 Pack</v>
          </cell>
          <cell r="K3699" t="str">
            <v>REPLEN</v>
          </cell>
          <cell r="N3699" t="str">
            <v>PLTI5077991JCP</v>
          </cell>
          <cell r="O3699" t="str">
            <v>001-35858</v>
          </cell>
          <cell r="P3699" t="str">
            <v>001</v>
          </cell>
          <cell r="Q3699" t="str">
            <v>35858</v>
          </cell>
          <cell r="R3699" t="str">
            <v>PLTI5077991JCP_001</v>
          </cell>
        </row>
        <row r="3700">
          <cell r="E3700" t="str">
            <v>121-1179</v>
          </cell>
          <cell r="F3700" t="str">
            <v>lw tgt basic control top</v>
          </cell>
          <cell r="G3700" t="str">
            <v>lw tgt bsc cntl opqu cha Small</v>
          </cell>
          <cell r="H3700" t="str">
            <v>Charcoal</v>
          </cell>
          <cell r="I3700" t="str">
            <v>small - A</v>
          </cell>
          <cell r="J3700" t="str">
            <v>1 Pack</v>
          </cell>
          <cell r="K3700" t="str">
            <v>REPLEN</v>
          </cell>
          <cell r="N3700" t="str">
            <v>PLTI5077991JCP</v>
          </cell>
          <cell r="O3700" t="str">
            <v>011-30089</v>
          </cell>
          <cell r="P3700" t="str">
            <v>011</v>
          </cell>
          <cell r="Q3700" t="str">
            <v>30089</v>
          </cell>
          <cell r="R3700" t="str">
            <v>PLTI5077991JCP_011</v>
          </cell>
        </row>
        <row r="3701">
          <cell r="E3701" t="str">
            <v>121-1179</v>
          </cell>
          <cell r="F3701" t="str">
            <v>lw tgt basic control top</v>
          </cell>
          <cell r="G3701" t="str">
            <v>lw tgt bsc cntl opqu cha Mediu</v>
          </cell>
          <cell r="H3701" t="str">
            <v>Charcoal</v>
          </cell>
          <cell r="I3701" t="str">
            <v>medium - B</v>
          </cell>
          <cell r="J3701" t="str">
            <v>1 Pack</v>
          </cell>
          <cell r="K3701" t="str">
            <v>REPLEN</v>
          </cell>
          <cell r="N3701" t="str">
            <v>PLTI5077991JCP</v>
          </cell>
          <cell r="O3701" t="str">
            <v>011-30223</v>
          </cell>
          <cell r="P3701" t="str">
            <v>011</v>
          </cell>
          <cell r="Q3701" t="str">
            <v>30223</v>
          </cell>
          <cell r="R3701" t="str">
            <v>PLTI5077991JCP_011</v>
          </cell>
        </row>
        <row r="3702">
          <cell r="E3702" t="str">
            <v>121-1179</v>
          </cell>
          <cell r="F3702" t="str">
            <v>lw tgt basic control top</v>
          </cell>
          <cell r="G3702" t="str">
            <v>lw tgt bsc cntl opqu cha Large</v>
          </cell>
          <cell r="H3702" t="str">
            <v>Charcoal</v>
          </cell>
          <cell r="I3702" t="str">
            <v>large - C</v>
          </cell>
          <cell r="J3702" t="str">
            <v>1 Pack</v>
          </cell>
          <cell r="K3702" t="str">
            <v>REPLEN</v>
          </cell>
          <cell r="N3702" t="str">
            <v>PLTI5077991JCP</v>
          </cell>
          <cell r="O3702" t="str">
            <v>011-30076</v>
          </cell>
          <cell r="P3702" t="str">
            <v>011</v>
          </cell>
          <cell r="Q3702" t="str">
            <v>30076</v>
          </cell>
          <cell r="R3702" t="str">
            <v>PLTI5077991JCP_011</v>
          </cell>
        </row>
        <row r="3703">
          <cell r="E3703" t="str">
            <v>121-1179</v>
          </cell>
          <cell r="F3703" t="str">
            <v>lw tgt basic control top</v>
          </cell>
          <cell r="G3703" t="str">
            <v>lw tgt bsc cntl opqu cha X Lar</v>
          </cell>
          <cell r="H3703" t="str">
            <v>Charcoal</v>
          </cell>
          <cell r="I3703" t="str">
            <v>XLarge - D</v>
          </cell>
          <cell r="J3703" t="str">
            <v>1 Pack</v>
          </cell>
          <cell r="K3703" t="str">
            <v>REPLEN</v>
          </cell>
          <cell r="N3703" t="str">
            <v>PLTI5077991JCP</v>
          </cell>
          <cell r="O3703" t="str">
            <v>011-31449</v>
          </cell>
          <cell r="P3703" t="str">
            <v>011</v>
          </cell>
          <cell r="Q3703" t="str">
            <v>31449</v>
          </cell>
          <cell r="R3703" t="str">
            <v>PLTI5077991JCP_011</v>
          </cell>
        </row>
        <row r="3704">
          <cell r="E3704" t="str">
            <v>121-1180</v>
          </cell>
          <cell r="F3704" t="str">
            <v>lw tgt basic control top</v>
          </cell>
          <cell r="G3704" t="str">
            <v>lw tgt bsc cntl opqu char 1X</v>
          </cell>
          <cell r="H3704" t="str">
            <v>Charcoal</v>
          </cell>
          <cell r="I3704" t="str">
            <v>1X - E</v>
          </cell>
          <cell r="J3704" t="str">
            <v>1 Pack</v>
          </cell>
          <cell r="K3704" t="str">
            <v>REPLEN</v>
          </cell>
          <cell r="N3704" t="str">
            <v>PLTI5077991JCP</v>
          </cell>
          <cell r="O3704" t="str">
            <v>011-35857</v>
          </cell>
          <cell r="P3704" t="str">
            <v>011</v>
          </cell>
          <cell r="Q3704" t="str">
            <v>35857</v>
          </cell>
          <cell r="R3704" t="str">
            <v>PLTI5077991JCP_011</v>
          </cell>
        </row>
        <row r="3705">
          <cell r="E3705" t="str">
            <v>121-1180</v>
          </cell>
          <cell r="F3705" t="str">
            <v>lw tgt basic control top</v>
          </cell>
          <cell r="G3705" t="str">
            <v>lw tgt bsc cntl opqu char 2X</v>
          </cell>
          <cell r="H3705" t="str">
            <v>Charcoal</v>
          </cell>
          <cell r="I3705" t="str">
            <v>2X - EE</v>
          </cell>
          <cell r="J3705" t="str">
            <v>1 Pack</v>
          </cell>
          <cell r="K3705" t="str">
            <v>REPLEN</v>
          </cell>
          <cell r="N3705" t="str">
            <v>PLTI5077991JCP</v>
          </cell>
          <cell r="O3705" t="str">
            <v>011-35858</v>
          </cell>
          <cell r="P3705" t="str">
            <v>011</v>
          </cell>
          <cell r="Q3705" t="str">
            <v>35858</v>
          </cell>
          <cell r="R3705" t="str">
            <v>PLTI5077991JCP_011</v>
          </cell>
        </row>
        <row r="3706">
          <cell r="E3706" t="str">
            <v>121-1179</v>
          </cell>
          <cell r="F3706" t="str">
            <v>lw tgt basic control top</v>
          </cell>
          <cell r="G3706" t="str">
            <v>lw tgt bsc cntl opqu brn Small</v>
          </cell>
          <cell r="H3706" t="str">
            <v>Brown</v>
          </cell>
          <cell r="I3706" t="str">
            <v>small - A</v>
          </cell>
          <cell r="J3706" t="str">
            <v>1 Pack</v>
          </cell>
          <cell r="K3706" t="str">
            <v>REPLEN</v>
          </cell>
          <cell r="N3706" t="str">
            <v>PLTI5077991JCP</v>
          </cell>
          <cell r="O3706" t="str">
            <v>200-30089</v>
          </cell>
          <cell r="P3706" t="str">
            <v>200</v>
          </cell>
          <cell r="Q3706" t="str">
            <v>30089</v>
          </cell>
          <cell r="R3706" t="str">
            <v>PLTI5077991JCP_200</v>
          </cell>
        </row>
        <row r="3707">
          <cell r="E3707" t="str">
            <v>121-1179</v>
          </cell>
          <cell r="F3707" t="str">
            <v>lw tgt basic control top</v>
          </cell>
          <cell r="G3707" t="str">
            <v>lw tgt bsc cntl opqu brn Mediu</v>
          </cell>
          <cell r="H3707" t="str">
            <v>Brown</v>
          </cell>
          <cell r="I3707" t="str">
            <v>medium - B</v>
          </cell>
          <cell r="J3707" t="str">
            <v>1 Pack</v>
          </cell>
          <cell r="K3707" t="str">
            <v>REPLEN</v>
          </cell>
          <cell r="N3707" t="str">
            <v>PLTI5077991JCP</v>
          </cell>
          <cell r="O3707" t="str">
            <v>200-30223</v>
          </cell>
          <cell r="P3707" t="str">
            <v>200</v>
          </cell>
          <cell r="Q3707" t="str">
            <v>30223</v>
          </cell>
          <cell r="R3707" t="str">
            <v>PLTI5077991JCP_200</v>
          </cell>
        </row>
        <row r="3708">
          <cell r="E3708" t="str">
            <v>121-1179</v>
          </cell>
          <cell r="F3708" t="str">
            <v>lw tgt basic control top</v>
          </cell>
          <cell r="G3708" t="str">
            <v>lw tgt bsc cntl opqu brn Large</v>
          </cell>
          <cell r="H3708" t="str">
            <v>Brown</v>
          </cell>
          <cell r="I3708" t="str">
            <v>large - C</v>
          </cell>
          <cell r="J3708" t="str">
            <v>1 Pack</v>
          </cell>
          <cell r="K3708" t="str">
            <v>REPLEN</v>
          </cell>
          <cell r="N3708" t="str">
            <v>PLTI5077991JCP</v>
          </cell>
          <cell r="O3708" t="str">
            <v>200-30076</v>
          </cell>
          <cell r="P3708" t="str">
            <v>200</v>
          </cell>
          <cell r="Q3708" t="str">
            <v>30076</v>
          </cell>
          <cell r="R3708" t="str">
            <v>PLTI5077991JCP_200</v>
          </cell>
        </row>
        <row r="3709">
          <cell r="E3709" t="str">
            <v>121-1179</v>
          </cell>
          <cell r="F3709" t="str">
            <v>lw tgt basic control top</v>
          </cell>
          <cell r="G3709" t="str">
            <v>lw tgt bsc cntl opqu brn X Lar</v>
          </cell>
          <cell r="H3709" t="str">
            <v>Brown</v>
          </cell>
          <cell r="I3709" t="str">
            <v>XLarge - D</v>
          </cell>
          <cell r="J3709" t="str">
            <v>1 Pack</v>
          </cell>
          <cell r="K3709" t="str">
            <v>REPLEN</v>
          </cell>
          <cell r="N3709" t="str">
            <v>PLTI5077991JCP</v>
          </cell>
          <cell r="O3709" t="str">
            <v>200-31449</v>
          </cell>
          <cell r="P3709" t="str">
            <v>200</v>
          </cell>
          <cell r="Q3709" t="str">
            <v>31449</v>
          </cell>
          <cell r="R3709" t="str">
            <v>PLTI5077991JCP_200</v>
          </cell>
        </row>
        <row r="3710">
          <cell r="E3710" t="str">
            <v>121-1180</v>
          </cell>
          <cell r="F3710" t="str">
            <v>lw tgt basic control top</v>
          </cell>
          <cell r="G3710" t="str">
            <v>lw tgt bsc cntl opqu choc 1X</v>
          </cell>
          <cell r="H3710" t="str">
            <v>Brown</v>
          </cell>
          <cell r="I3710" t="str">
            <v>1X - E</v>
          </cell>
          <cell r="J3710" t="str">
            <v>1 Pack</v>
          </cell>
          <cell r="K3710" t="str">
            <v>REPLEN</v>
          </cell>
          <cell r="N3710" t="str">
            <v>PLTI5077991JCP</v>
          </cell>
          <cell r="O3710" t="str">
            <v>200-35857</v>
          </cell>
          <cell r="P3710" t="str">
            <v>200</v>
          </cell>
          <cell r="Q3710" t="str">
            <v>35857</v>
          </cell>
          <cell r="R3710" t="str">
            <v>PLTI5077991JCP_200</v>
          </cell>
        </row>
        <row r="3711">
          <cell r="E3711" t="str">
            <v>121-1180</v>
          </cell>
          <cell r="F3711" t="str">
            <v>lw tgt basic control top</v>
          </cell>
          <cell r="G3711" t="str">
            <v>lw tgt bsc cntl opqu choc 2X</v>
          </cell>
          <cell r="H3711" t="str">
            <v>Brown</v>
          </cell>
          <cell r="I3711" t="str">
            <v>2X - EE</v>
          </cell>
          <cell r="J3711" t="str">
            <v>1 Pack</v>
          </cell>
          <cell r="K3711" t="str">
            <v>REPLEN</v>
          </cell>
          <cell r="N3711" t="str">
            <v>PLTI5077991JCP</v>
          </cell>
          <cell r="O3711" t="str">
            <v>200-35858</v>
          </cell>
          <cell r="P3711" t="str">
            <v>200</v>
          </cell>
          <cell r="Q3711" t="str">
            <v>35858</v>
          </cell>
          <cell r="R3711" t="str">
            <v>PLTI5077991JCP_200</v>
          </cell>
        </row>
        <row r="3712">
          <cell r="E3712" t="str">
            <v>121-1179</v>
          </cell>
          <cell r="F3712" t="str">
            <v>lw tgt basic control top</v>
          </cell>
          <cell r="G3712" t="str">
            <v>lw tgt bsc cntl opqu ivo Small</v>
          </cell>
          <cell r="H3712" t="str">
            <v>Ivory</v>
          </cell>
          <cell r="I3712" t="str">
            <v>small - A</v>
          </cell>
          <cell r="J3712" t="str">
            <v>1 Pack</v>
          </cell>
          <cell r="K3712" t="str">
            <v>REPLEN</v>
          </cell>
          <cell r="N3712" t="str">
            <v>PLTI5077991JCP</v>
          </cell>
          <cell r="O3712" t="str">
            <v>280-30089</v>
          </cell>
          <cell r="P3712" t="str">
            <v>280</v>
          </cell>
          <cell r="Q3712" t="str">
            <v>30089</v>
          </cell>
          <cell r="R3712" t="str">
            <v>PLTI5077991JCP_280</v>
          </cell>
        </row>
        <row r="3713">
          <cell r="E3713" t="str">
            <v>121-1179</v>
          </cell>
          <cell r="F3713" t="str">
            <v>lw tgt basic control top</v>
          </cell>
          <cell r="G3713" t="str">
            <v>lw tgt bsc cntl opqu ivo Mediu</v>
          </cell>
          <cell r="H3713" t="str">
            <v>Ivory</v>
          </cell>
          <cell r="I3713" t="str">
            <v>medium - B</v>
          </cell>
          <cell r="J3713" t="str">
            <v>1 Pack</v>
          </cell>
          <cell r="K3713" t="str">
            <v>REPLEN</v>
          </cell>
          <cell r="N3713" t="str">
            <v>PLTI5077991JCP</v>
          </cell>
          <cell r="O3713" t="str">
            <v>280-30223</v>
          </cell>
          <cell r="P3713" t="str">
            <v>280</v>
          </cell>
          <cell r="Q3713" t="str">
            <v>30223</v>
          </cell>
          <cell r="R3713" t="str">
            <v>PLTI5077991JCP_280</v>
          </cell>
        </row>
        <row r="3714">
          <cell r="E3714" t="str">
            <v>121-1179</v>
          </cell>
          <cell r="F3714" t="str">
            <v>lw tgt basic control top</v>
          </cell>
          <cell r="G3714" t="str">
            <v>lw tgt bsc cntl opqu ivo Large</v>
          </cell>
          <cell r="H3714" t="str">
            <v>Ivory</v>
          </cell>
          <cell r="I3714" t="str">
            <v>large - C</v>
          </cell>
          <cell r="J3714" t="str">
            <v>1 Pack</v>
          </cell>
          <cell r="K3714" t="str">
            <v>REPLEN</v>
          </cell>
          <cell r="N3714" t="str">
            <v>PLTI5077991JCP</v>
          </cell>
          <cell r="O3714" t="str">
            <v>280-30076</v>
          </cell>
          <cell r="P3714" t="str">
            <v>280</v>
          </cell>
          <cell r="Q3714" t="str">
            <v>30076</v>
          </cell>
          <cell r="R3714" t="str">
            <v>PLTI5077991JCP_280</v>
          </cell>
        </row>
        <row r="3715">
          <cell r="E3715" t="str">
            <v>121-1179</v>
          </cell>
          <cell r="F3715" t="str">
            <v>lw tgt basic control top</v>
          </cell>
          <cell r="G3715" t="str">
            <v>lw tgt bsc cntl opqu ivo X Lar</v>
          </cell>
          <cell r="H3715" t="str">
            <v>Ivory</v>
          </cell>
          <cell r="I3715" t="str">
            <v>XLarge - D</v>
          </cell>
          <cell r="J3715" t="str">
            <v>1 Pack</v>
          </cell>
          <cell r="K3715" t="str">
            <v>REPLEN</v>
          </cell>
          <cell r="N3715" t="str">
            <v>PLTI5077991JCP</v>
          </cell>
          <cell r="O3715" t="str">
            <v>280-31449</v>
          </cell>
          <cell r="P3715" t="str">
            <v>280</v>
          </cell>
          <cell r="Q3715" t="str">
            <v>31449</v>
          </cell>
          <cell r="R3715" t="str">
            <v>PLTI5077991JCP_280</v>
          </cell>
        </row>
        <row r="3716">
          <cell r="E3716" t="str">
            <v>121-1179</v>
          </cell>
          <cell r="F3716" t="str">
            <v>lw tgt basic control top</v>
          </cell>
          <cell r="G3716" t="str">
            <v>lw tgt bsc cntrl tp Taupe Smal</v>
          </cell>
          <cell r="H3716" t="str">
            <v>Taupe</v>
          </cell>
          <cell r="I3716" t="str">
            <v>small - A</v>
          </cell>
          <cell r="J3716" t="str">
            <v>1 Pack</v>
          </cell>
          <cell r="K3716" t="str">
            <v>REPLEN</v>
          </cell>
          <cell r="N3716" t="str">
            <v>PLTI5077991JCP</v>
          </cell>
          <cell r="O3716" t="str">
            <v>250-20602</v>
          </cell>
          <cell r="P3716" t="str">
            <v>250</v>
          </cell>
          <cell r="Q3716" t="str">
            <v>20602</v>
          </cell>
          <cell r="R3716" t="str">
            <v>PLTI5077991JCP_250</v>
          </cell>
        </row>
        <row r="3717">
          <cell r="E3717" t="str">
            <v>121-1179</v>
          </cell>
          <cell r="F3717" t="str">
            <v>lw tgt basic control top</v>
          </cell>
          <cell r="G3717" t="str">
            <v>lw tgt bsc cntrl tp Taupe Medi</v>
          </cell>
          <cell r="H3717" t="str">
            <v>Taupe</v>
          </cell>
          <cell r="I3717" t="str">
            <v>medium - B</v>
          </cell>
          <cell r="J3717" t="str">
            <v>1 Pack</v>
          </cell>
          <cell r="K3717" t="str">
            <v>REPLEN</v>
          </cell>
          <cell r="N3717" t="str">
            <v>PLTI5077991JCP</v>
          </cell>
          <cell r="O3717" t="str">
            <v>250-20156</v>
          </cell>
          <cell r="P3717" t="str">
            <v>250</v>
          </cell>
          <cell r="Q3717" t="str">
            <v>20156</v>
          </cell>
          <cell r="R3717" t="str">
            <v>PLTI5077991JCP_250</v>
          </cell>
        </row>
        <row r="3718">
          <cell r="E3718" t="str">
            <v>121-1179</v>
          </cell>
          <cell r="F3718" t="str">
            <v>lw tgt basic control top</v>
          </cell>
          <cell r="G3718" t="str">
            <v>lw tgt basic control top</v>
          </cell>
          <cell r="H3718" t="str">
            <v>Taupe</v>
          </cell>
          <cell r="I3718" t="str">
            <v>large - C</v>
          </cell>
          <cell r="J3718" t="str">
            <v>1 Pack</v>
          </cell>
          <cell r="K3718" t="str">
            <v>REPLEN</v>
          </cell>
          <cell r="N3718" t="str">
            <v>PLTI5077991JCP</v>
          </cell>
          <cell r="O3718" t="str">
            <v>250-20604</v>
          </cell>
          <cell r="P3718" t="str">
            <v>250</v>
          </cell>
          <cell r="Q3718" t="str">
            <v>20604</v>
          </cell>
          <cell r="R3718" t="str">
            <v>PLTI5077991JCP_250</v>
          </cell>
        </row>
        <row r="3719">
          <cell r="E3719" t="str">
            <v>121-1179</v>
          </cell>
          <cell r="F3719" t="str">
            <v>lw tgt basic control top</v>
          </cell>
          <cell r="G3719" t="str">
            <v>lw tgt bsc cntrl tp Taupe X La</v>
          </cell>
          <cell r="H3719" t="str">
            <v>Taupe</v>
          </cell>
          <cell r="I3719" t="str">
            <v>1X - E</v>
          </cell>
          <cell r="J3719" t="str">
            <v>1 Pack</v>
          </cell>
          <cell r="K3719" t="str">
            <v>REPLEN</v>
          </cell>
          <cell r="N3719" t="str">
            <v>PLTI5077991JCP</v>
          </cell>
          <cell r="O3719" t="str">
            <v>250-10980</v>
          </cell>
          <cell r="P3719" t="str">
            <v>250</v>
          </cell>
          <cell r="Q3719" t="str">
            <v>10980</v>
          </cell>
          <cell r="R3719" t="str">
            <v>PLTI5077991JCP_250</v>
          </cell>
        </row>
        <row r="3720">
          <cell r="E3720" t="str">
            <v>121-1179</v>
          </cell>
          <cell r="F3720" t="str">
            <v>lw tgt basic control top</v>
          </cell>
          <cell r="G3720" t="str">
            <v>lw tgt bsc cntl opqu nvy Small</v>
          </cell>
          <cell r="H3720" t="str">
            <v>Navy</v>
          </cell>
          <cell r="I3720" t="str">
            <v>small - A</v>
          </cell>
          <cell r="J3720" t="str">
            <v>1 Pack</v>
          </cell>
          <cell r="K3720" t="str">
            <v>REPLEN</v>
          </cell>
          <cell r="N3720" t="str">
            <v>PLTI5077991JCP</v>
          </cell>
          <cell r="O3720" t="str">
            <v>410-30089</v>
          </cell>
          <cell r="P3720" t="str">
            <v>410</v>
          </cell>
          <cell r="Q3720" t="str">
            <v>30089</v>
          </cell>
          <cell r="R3720" t="str">
            <v>PLTI5077991JCP_410</v>
          </cell>
        </row>
        <row r="3721">
          <cell r="E3721" t="str">
            <v>121-1179</v>
          </cell>
          <cell r="F3721" t="str">
            <v>lw tgt basic control top</v>
          </cell>
          <cell r="G3721" t="str">
            <v>lw tgt bsc cntl opqu nvy Mediu</v>
          </cell>
          <cell r="H3721" t="str">
            <v>Navy</v>
          </cell>
          <cell r="I3721" t="str">
            <v>medium - B</v>
          </cell>
          <cell r="J3721" t="str">
            <v>1 Pack</v>
          </cell>
          <cell r="K3721" t="str">
            <v>REPLEN</v>
          </cell>
          <cell r="N3721" t="str">
            <v>PLTI5077991JCP</v>
          </cell>
          <cell r="O3721" t="str">
            <v>410-30223</v>
          </cell>
          <cell r="P3721" t="str">
            <v>410</v>
          </cell>
          <cell r="Q3721" t="str">
            <v>30223</v>
          </cell>
          <cell r="R3721" t="str">
            <v>PLTI5077991JCP_410</v>
          </cell>
        </row>
        <row r="3722">
          <cell r="E3722" t="str">
            <v>121-1179</v>
          </cell>
          <cell r="F3722" t="str">
            <v>lw tgt basic control top</v>
          </cell>
          <cell r="G3722" t="str">
            <v>lw tgt bsc cntl opqu nvy Large</v>
          </cell>
          <cell r="H3722" t="str">
            <v>Navy</v>
          </cell>
          <cell r="I3722" t="str">
            <v>large - C</v>
          </cell>
          <cell r="J3722" t="str">
            <v>1 Pack</v>
          </cell>
          <cell r="K3722" t="str">
            <v>REPLEN</v>
          </cell>
          <cell r="N3722" t="str">
            <v>PLTI5077991JCP</v>
          </cell>
          <cell r="O3722" t="str">
            <v>410-30076</v>
          </cell>
          <cell r="P3722" t="str">
            <v>410</v>
          </cell>
          <cell r="Q3722" t="str">
            <v>30076</v>
          </cell>
          <cell r="R3722" t="str">
            <v>PLTI5077991JCP_410</v>
          </cell>
        </row>
        <row r="3723">
          <cell r="E3723" t="str">
            <v>121-1179</v>
          </cell>
          <cell r="F3723" t="str">
            <v>lw tgt basic control top</v>
          </cell>
          <cell r="G3723" t="str">
            <v>lw tgt bsc cntl opqu nvy X Lar</v>
          </cell>
          <cell r="H3723" t="str">
            <v>Navy</v>
          </cell>
          <cell r="I3723" t="str">
            <v>XLarge - D</v>
          </cell>
          <cell r="J3723" t="str">
            <v>1 Pack</v>
          </cell>
          <cell r="K3723" t="str">
            <v>REPLEN</v>
          </cell>
          <cell r="N3723" t="str">
            <v>PLTI5077991JCP</v>
          </cell>
          <cell r="O3723" t="str">
            <v>410-31449</v>
          </cell>
          <cell r="P3723" t="str">
            <v>410</v>
          </cell>
          <cell r="Q3723" t="str">
            <v>31449</v>
          </cell>
          <cell r="R3723" t="str">
            <v>PLTI5077991JCP_410</v>
          </cell>
        </row>
        <row r="3724">
          <cell r="E3724" t="str">
            <v>121-1180</v>
          </cell>
          <cell r="F3724" t="str">
            <v>lw tgt basic control top</v>
          </cell>
          <cell r="G3724" t="str">
            <v>lw tgt bsc cntl opqu nvy 1X</v>
          </cell>
          <cell r="H3724" t="str">
            <v>Navy</v>
          </cell>
          <cell r="I3724" t="str">
            <v>1X - E</v>
          </cell>
          <cell r="J3724" t="str">
            <v>1 Pack</v>
          </cell>
          <cell r="K3724" t="str">
            <v>REPLEN</v>
          </cell>
          <cell r="N3724" t="str">
            <v>PLTI5077991JCP</v>
          </cell>
          <cell r="O3724" t="str">
            <v>410-35857</v>
          </cell>
          <cell r="P3724" t="str">
            <v>410</v>
          </cell>
          <cell r="Q3724" t="str">
            <v>35857</v>
          </cell>
          <cell r="R3724" t="str">
            <v>PLTI5077991JCP_410</v>
          </cell>
        </row>
        <row r="3725">
          <cell r="E3725" t="str">
            <v>121-1180</v>
          </cell>
          <cell r="F3725" t="str">
            <v>lw tgt basic control top</v>
          </cell>
          <cell r="G3725" t="str">
            <v>w tgt bsc cntl opqu nvy 2X</v>
          </cell>
          <cell r="H3725" t="str">
            <v>Navy</v>
          </cell>
          <cell r="I3725" t="str">
            <v>2X - EE</v>
          </cell>
          <cell r="J3725" t="str">
            <v>1 Pack</v>
          </cell>
          <cell r="K3725" t="str">
            <v>REPLEN</v>
          </cell>
          <cell r="N3725" t="str">
            <v>PLTI5077991JCP</v>
          </cell>
          <cell r="O3725" t="str">
            <v>410-35858</v>
          </cell>
          <cell r="P3725" t="str">
            <v>410</v>
          </cell>
          <cell r="Q3725" t="str">
            <v>35858</v>
          </cell>
          <cell r="R3725" t="str">
            <v>PLTI5077991JCP_410</v>
          </cell>
        </row>
        <row r="3726">
          <cell r="E3726" t="str">
            <v>121-1179/0067</v>
          </cell>
          <cell r="F3726" t="str">
            <v>lw tight bsc cntl opque</v>
          </cell>
          <cell r="G3726" t="str">
            <v>tgt bsc cntl opq blk sm ECOM</v>
          </cell>
          <cell r="H3726" t="str">
            <v>Black</v>
          </cell>
          <cell r="I3726" t="str">
            <v>small - A</v>
          </cell>
          <cell r="J3726" t="str">
            <v>1 Pack</v>
          </cell>
          <cell r="K3726" t="str">
            <v>F2017</v>
          </cell>
          <cell r="N3726" t="str">
            <v>PLTI5077991JCE</v>
          </cell>
          <cell r="O3726" t="str">
            <v>001-30089</v>
          </cell>
          <cell r="P3726" t="str">
            <v>001</v>
          </cell>
          <cell r="Q3726" t="str">
            <v>30089</v>
          </cell>
          <cell r="R3726" t="str">
            <v>PLTI5077991JCE_001</v>
          </cell>
        </row>
        <row r="3727">
          <cell r="E3727" t="str">
            <v>121-1179/0075</v>
          </cell>
          <cell r="F3727" t="str">
            <v>lw tight bsc cntl opque</v>
          </cell>
          <cell r="G3727" t="str">
            <v>tgt bsc cntl opq blk med ECOM</v>
          </cell>
          <cell r="H3727" t="str">
            <v>Black</v>
          </cell>
          <cell r="I3727" t="str">
            <v>medium - B</v>
          </cell>
          <cell r="J3727" t="str">
            <v>1 Pack</v>
          </cell>
          <cell r="K3727" t="str">
            <v>F2017</v>
          </cell>
          <cell r="N3727" t="str">
            <v>PLTI5077991JCE</v>
          </cell>
          <cell r="O3727" t="str">
            <v>001-30223</v>
          </cell>
          <cell r="P3727" t="str">
            <v>001</v>
          </cell>
          <cell r="Q3727" t="str">
            <v>30223</v>
          </cell>
          <cell r="R3727" t="str">
            <v>PLTI5077991JCE_001</v>
          </cell>
        </row>
        <row r="3728">
          <cell r="E3728" t="str">
            <v>121-1179/0083</v>
          </cell>
          <cell r="F3728" t="str">
            <v>lw tight bsc cntl opque</v>
          </cell>
          <cell r="G3728" t="str">
            <v>tgt bsc cntl opq blk lg ECOM</v>
          </cell>
          <cell r="H3728" t="str">
            <v>Black</v>
          </cell>
          <cell r="I3728" t="str">
            <v>large - C</v>
          </cell>
          <cell r="J3728" t="str">
            <v>1 Pack</v>
          </cell>
          <cell r="K3728" t="str">
            <v>F2017</v>
          </cell>
          <cell r="N3728" t="str">
            <v>PLTI5077991JCE</v>
          </cell>
          <cell r="O3728" t="str">
            <v>001-30076</v>
          </cell>
          <cell r="P3728" t="str">
            <v>001</v>
          </cell>
          <cell r="Q3728" t="str">
            <v>30076</v>
          </cell>
          <cell r="R3728" t="str">
            <v>PLTI5077991JCE_001</v>
          </cell>
        </row>
        <row r="3729">
          <cell r="E3729" t="str">
            <v>121-1179/0091</v>
          </cell>
          <cell r="F3729" t="str">
            <v>lw tight bsc cntl opque</v>
          </cell>
          <cell r="G3729" t="str">
            <v>tgt bsc cntl opq blk xl ECOM</v>
          </cell>
          <cell r="H3729" t="str">
            <v>Black</v>
          </cell>
          <cell r="I3729" t="str">
            <v>XLarge - D</v>
          </cell>
          <cell r="J3729" t="str">
            <v>1 Pack</v>
          </cell>
          <cell r="K3729" t="str">
            <v>F2017</v>
          </cell>
          <cell r="N3729" t="str">
            <v>PLTI5077991JCE</v>
          </cell>
          <cell r="O3729" t="str">
            <v>001-31449</v>
          </cell>
          <cell r="P3729" t="str">
            <v>001</v>
          </cell>
          <cell r="Q3729" t="str">
            <v>31449</v>
          </cell>
          <cell r="R3729" t="str">
            <v>PLTI5077991JCE_001</v>
          </cell>
        </row>
        <row r="3730">
          <cell r="E3730" t="str">
            <v>121-1180/0075</v>
          </cell>
          <cell r="F3730" t="str">
            <v>lw tight bsc cntl opque</v>
          </cell>
          <cell r="G3730" t="str">
            <v>tgt bsc cntl opq blk 1X ECOM</v>
          </cell>
          <cell r="H3730" t="str">
            <v>Black</v>
          </cell>
          <cell r="I3730" t="str">
            <v>1X - E</v>
          </cell>
          <cell r="J3730" t="str">
            <v>1 Pack</v>
          </cell>
          <cell r="K3730" t="str">
            <v>F2017</v>
          </cell>
          <cell r="N3730" t="str">
            <v>PLTI5077991JCE</v>
          </cell>
          <cell r="O3730" t="str">
            <v>001-35857</v>
          </cell>
          <cell r="P3730" t="str">
            <v>001</v>
          </cell>
          <cell r="Q3730" t="str">
            <v>35857</v>
          </cell>
          <cell r="R3730" t="str">
            <v>PLTI5077991JCE_001</v>
          </cell>
        </row>
        <row r="3731">
          <cell r="E3731" t="str">
            <v>121-1180/0083</v>
          </cell>
          <cell r="F3731" t="str">
            <v>lw tight bsc cntl opque</v>
          </cell>
          <cell r="G3731" t="str">
            <v>tgt bsc cntl opq blk 2X ECOM</v>
          </cell>
          <cell r="H3731" t="str">
            <v>Black</v>
          </cell>
          <cell r="I3731" t="str">
            <v>2X - EE</v>
          </cell>
          <cell r="J3731" t="str">
            <v>1 Pack</v>
          </cell>
          <cell r="K3731" t="str">
            <v>F2017</v>
          </cell>
          <cell r="N3731" t="str">
            <v>PLTI5077991JCE</v>
          </cell>
          <cell r="O3731" t="str">
            <v>001-35858</v>
          </cell>
          <cell r="P3731" t="str">
            <v>001</v>
          </cell>
          <cell r="Q3731" t="str">
            <v>35858</v>
          </cell>
          <cell r="R3731" t="str">
            <v>PLTI5077991JCE_001</v>
          </cell>
        </row>
        <row r="3732">
          <cell r="E3732" t="str">
            <v>121-1179/0265</v>
          </cell>
          <cell r="F3732" t="str">
            <v>lw tight bsc cntl opque</v>
          </cell>
          <cell r="G3732" t="str">
            <v>tgt bsc cntl opq cha sm ECOM</v>
          </cell>
          <cell r="H3732" t="str">
            <v>Charcoal</v>
          </cell>
          <cell r="I3732" t="str">
            <v>small - A</v>
          </cell>
          <cell r="J3732" t="str">
            <v>1 Pack</v>
          </cell>
          <cell r="K3732" t="str">
            <v>F2017</v>
          </cell>
          <cell r="N3732" t="str">
            <v>PLTI5077991JCE</v>
          </cell>
          <cell r="O3732" t="str">
            <v>011-30089</v>
          </cell>
          <cell r="P3732" t="str">
            <v>011</v>
          </cell>
          <cell r="Q3732" t="str">
            <v>30089</v>
          </cell>
          <cell r="R3732" t="str">
            <v>PLTI5077991JCE_011</v>
          </cell>
        </row>
        <row r="3733">
          <cell r="E3733" t="str">
            <v>121-1179/0273</v>
          </cell>
          <cell r="F3733" t="str">
            <v>lw tight bsc cntl opque</v>
          </cell>
          <cell r="G3733" t="str">
            <v>tgt bsc cntl opq cha med ECOM</v>
          </cell>
          <cell r="H3733" t="str">
            <v>Charcoal</v>
          </cell>
          <cell r="I3733" t="str">
            <v>medium - B</v>
          </cell>
          <cell r="J3733" t="str">
            <v>1 Pack</v>
          </cell>
          <cell r="K3733" t="str">
            <v>F2017</v>
          </cell>
          <cell r="N3733" t="str">
            <v>PLTI5077991JCE</v>
          </cell>
          <cell r="O3733" t="str">
            <v>011-30223</v>
          </cell>
          <cell r="P3733" t="str">
            <v>011</v>
          </cell>
          <cell r="Q3733" t="str">
            <v>30223</v>
          </cell>
          <cell r="R3733" t="str">
            <v>PLTI5077991JCE_011</v>
          </cell>
        </row>
        <row r="3734">
          <cell r="E3734" t="str">
            <v>121-1179/0281</v>
          </cell>
          <cell r="F3734" t="str">
            <v>lw tight bsc cntl opque</v>
          </cell>
          <cell r="G3734" t="str">
            <v>tgt bsc cntl opq cha lg ECOM</v>
          </cell>
          <cell r="H3734" t="str">
            <v>Charcoal</v>
          </cell>
          <cell r="I3734" t="str">
            <v>large - C</v>
          </cell>
          <cell r="J3734" t="str">
            <v>1 Pack</v>
          </cell>
          <cell r="K3734" t="str">
            <v>F2017</v>
          </cell>
          <cell r="N3734" t="str">
            <v>PLTI5077991JCE</v>
          </cell>
          <cell r="O3734" t="str">
            <v>011-30076</v>
          </cell>
          <cell r="P3734" t="str">
            <v>011</v>
          </cell>
          <cell r="Q3734" t="str">
            <v>30076</v>
          </cell>
          <cell r="R3734" t="str">
            <v>PLTI5077991JCE_011</v>
          </cell>
        </row>
        <row r="3735">
          <cell r="E3735" t="str">
            <v>121-1179/0299</v>
          </cell>
          <cell r="F3735" t="str">
            <v>lw tight bsc cntl opque</v>
          </cell>
          <cell r="G3735" t="str">
            <v>tgt bsc cntl opq cha XL ECOM</v>
          </cell>
          <cell r="H3735" t="str">
            <v>Charcoal</v>
          </cell>
          <cell r="I3735" t="str">
            <v>XLarge - D</v>
          </cell>
          <cell r="J3735" t="str">
            <v>1 Pack</v>
          </cell>
          <cell r="K3735" t="str">
            <v>F2017</v>
          </cell>
          <cell r="N3735" t="str">
            <v>PLTI5077991JCE</v>
          </cell>
          <cell r="O3735" t="str">
            <v>011-31449</v>
          </cell>
          <cell r="P3735" t="str">
            <v>011</v>
          </cell>
          <cell r="Q3735" t="str">
            <v>31449</v>
          </cell>
          <cell r="R3735" t="str">
            <v>PLTI5077991JCE_011</v>
          </cell>
        </row>
        <row r="3736">
          <cell r="E3736" t="str">
            <v>121-1180/0471</v>
          </cell>
          <cell r="F3736" t="str">
            <v>lw tight bsc cntl opque</v>
          </cell>
          <cell r="G3736" t="str">
            <v>tgt bsc cntl opq char 1X ECOM</v>
          </cell>
          <cell r="H3736" t="str">
            <v>Charcoal</v>
          </cell>
          <cell r="I3736" t="str">
            <v>1X - E</v>
          </cell>
          <cell r="J3736" t="str">
            <v>1 Pack</v>
          </cell>
          <cell r="K3736" t="str">
            <v>F2017</v>
          </cell>
          <cell r="N3736" t="str">
            <v>PLTI5077991JCE</v>
          </cell>
          <cell r="O3736" t="str">
            <v>011-35857</v>
          </cell>
          <cell r="P3736" t="str">
            <v>011</v>
          </cell>
          <cell r="Q3736" t="str">
            <v>35857</v>
          </cell>
          <cell r="R3736" t="str">
            <v>PLTI5077991JCE_011</v>
          </cell>
        </row>
        <row r="3737">
          <cell r="E3737" t="str">
            <v>121-1180/0489</v>
          </cell>
          <cell r="F3737" t="str">
            <v>lw tight bsc cntl opque</v>
          </cell>
          <cell r="G3737" t="str">
            <v>tgt bsc cntl opq char 2X ECOM</v>
          </cell>
          <cell r="H3737" t="str">
            <v>Charcoal</v>
          </cell>
          <cell r="I3737" t="str">
            <v>2X - EE</v>
          </cell>
          <cell r="J3737" t="str">
            <v>1 Pack</v>
          </cell>
          <cell r="K3737" t="str">
            <v>F2017</v>
          </cell>
          <cell r="N3737" t="str">
            <v>PLTI5077991JCE</v>
          </cell>
          <cell r="O3737" t="str">
            <v>011-35858</v>
          </cell>
          <cell r="P3737" t="str">
            <v>011</v>
          </cell>
          <cell r="Q3737" t="str">
            <v>35858</v>
          </cell>
          <cell r="R3737" t="str">
            <v>PLTI5077991JCE_011</v>
          </cell>
        </row>
        <row r="3738">
          <cell r="E3738" t="str">
            <v>121-1179/0661</v>
          </cell>
          <cell r="F3738" t="str">
            <v>lw tight bsc cntl opque</v>
          </cell>
          <cell r="G3738" t="str">
            <v>tgt bsc cntl opq cho sm ECOM</v>
          </cell>
          <cell r="H3738" t="str">
            <v>Brown</v>
          </cell>
          <cell r="I3738" t="str">
            <v>small - A</v>
          </cell>
          <cell r="J3738" t="str">
            <v>1 Pack</v>
          </cell>
          <cell r="K3738" t="str">
            <v>F2017</v>
          </cell>
          <cell r="N3738" t="str">
            <v>PLTI5077991JCE</v>
          </cell>
          <cell r="O3738" t="str">
            <v>200-30089</v>
          </cell>
          <cell r="P3738" t="str">
            <v>200</v>
          </cell>
          <cell r="Q3738" t="str">
            <v>30089</v>
          </cell>
          <cell r="R3738" t="str">
            <v>PLTI5077991JCE_200</v>
          </cell>
        </row>
        <row r="3739">
          <cell r="E3739" t="str">
            <v>121-1179/0679</v>
          </cell>
          <cell r="F3739" t="str">
            <v>lw tight bsc cntl opque</v>
          </cell>
          <cell r="G3739" t="str">
            <v>tgt bsc cntl opq cho med ECOM</v>
          </cell>
          <cell r="H3739" t="str">
            <v>Brown</v>
          </cell>
          <cell r="I3739" t="str">
            <v>medium - B</v>
          </cell>
          <cell r="J3739" t="str">
            <v>1 Pack</v>
          </cell>
          <cell r="K3739" t="str">
            <v>F2017</v>
          </cell>
          <cell r="N3739" t="str">
            <v>PLTI5077991JCE</v>
          </cell>
          <cell r="O3739" t="str">
            <v>200-30223</v>
          </cell>
          <cell r="P3739" t="str">
            <v>200</v>
          </cell>
          <cell r="Q3739" t="str">
            <v>30223</v>
          </cell>
          <cell r="R3739" t="str">
            <v>PLTI5077991JCE_200</v>
          </cell>
        </row>
        <row r="3740">
          <cell r="E3740" t="str">
            <v>121-1179/0687</v>
          </cell>
          <cell r="F3740" t="str">
            <v>lw tight bsc cntl opque</v>
          </cell>
          <cell r="G3740" t="str">
            <v>tgt bsc cntl opq cho lg ECOM</v>
          </cell>
          <cell r="H3740" t="str">
            <v>Brown</v>
          </cell>
          <cell r="I3740" t="str">
            <v>large - C</v>
          </cell>
          <cell r="J3740" t="str">
            <v>1 Pack</v>
          </cell>
          <cell r="K3740" t="str">
            <v>F2017</v>
          </cell>
          <cell r="N3740" t="str">
            <v>PLTI5077991JCE</v>
          </cell>
          <cell r="O3740" t="str">
            <v>200-30076</v>
          </cell>
          <cell r="P3740" t="str">
            <v>200</v>
          </cell>
          <cell r="Q3740" t="str">
            <v>30076</v>
          </cell>
          <cell r="R3740" t="str">
            <v>PLTI5077991JCE_200</v>
          </cell>
        </row>
        <row r="3741">
          <cell r="E3741" t="str">
            <v>121-1179/0695</v>
          </cell>
          <cell r="F3741" t="str">
            <v>lw tight bsc cntl opque</v>
          </cell>
          <cell r="G3741" t="str">
            <v>tgt bsc cntl opq cho XL ECOM</v>
          </cell>
          <cell r="H3741" t="str">
            <v>Brown</v>
          </cell>
          <cell r="I3741" t="str">
            <v>XLarge - D</v>
          </cell>
          <cell r="J3741" t="str">
            <v>1 Pack</v>
          </cell>
          <cell r="K3741" t="str">
            <v>F2017</v>
          </cell>
          <cell r="N3741" t="str">
            <v>PLTI5077991JCE</v>
          </cell>
          <cell r="O3741" t="str">
            <v>200-31449</v>
          </cell>
          <cell r="P3741" t="str">
            <v>200</v>
          </cell>
          <cell r="Q3741" t="str">
            <v>31449</v>
          </cell>
          <cell r="R3741" t="str">
            <v>PLTI5077991JCE_200</v>
          </cell>
        </row>
        <row r="3742">
          <cell r="E3742" t="str">
            <v>121-1180/0273</v>
          </cell>
          <cell r="F3742" t="str">
            <v>lw tight bsc cntl opque</v>
          </cell>
          <cell r="G3742" t="str">
            <v>tgt bsc cntl opq choc 1X ECOM</v>
          </cell>
          <cell r="H3742" t="str">
            <v>Brown</v>
          </cell>
          <cell r="I3742" t="str">
            <v>1X - E</v>
          </cell>
          <cell r="J3742" t="str">
            <v>1 Pack</v>
          </cell>
          <cell r="K3742" t="str">
            <v>F2017</v>
          </cell>
          <cell r="N3742" t="str">
            <v>PLTI5077991JCE</v>
          </cell>
          <cell r="O3742" t="str">
            <v>200-35857</v>
          </cell>
          <cell r="P3742" t="str">
            <v>200</v>
          </cell>
          <cell r="Q3742" t="str">
            <v>35857</v>
          </cell>
          <cell r="R3742" t="str">
            <v>PLTI5077991JCE_200</v>
          </cell>
        </row>
        <row r="3743">
          <cell r="E3743" t="str">
            <v>121-1180/0281</v>
          </cell>
          <cell r="F3743" t="str">
            <v>lw tight bsc cntl opque</v>
          </cell>
          <cell r="G3743" t="str">
            <v>tgt bsc cntl opq choc 2X ECOM</v>
          </cell>
          <cell r="H3743" t="str">
            <v>Brown</v>
          </cell>
          <cell r="I3743" t="str">
            <v>2X - EE</v>
          </cell>
          <cell r="J3743" t="str">
            <v>1 Pack</v>
          </cell>
          <cell r="K3743" t="str">
            <v>F2017</v>
          </cell>
          <cell r="N3743" t="str">
            <v>PLTI5077991JCE</v>
          </cell>
          <cell r="O3743" t="str">
            <v>200-35858</v>
          </cell>
          <cell r="P3743" t="str">
            <v>200</v>
          </cell>
          <cell r="Q3743" t="str">
            <v>35858</v>
          </cell>
          <cell r="R3743" t="str">
            <v>PLTI5077991JCE_200</v>
          </cell>
        </row>
        <row r="3744">
          <cell r="E3744" t="str">
            <v>121-1179/1065</v>
          </cell>
          <cell r="F3744" t="str">
            <v>lw tight bsc cntl opque</v>
          </cell>
          <cell r="G3744" t="str">
            <v>tgt bsc cntl opq ivo sm ECOM</v>
          </cell>
          <cell r="H3744" t="str">
            <v>Ivory</v>
          </cell>
          <cell r="I3744" t="str">
            <v>small - A</v>
          </cell>
          <cell r="J3744" t="str">
            <v>1 Pack</v>
          </cell>
          <cell r="K3744" t="str">
            <v>F2017</v>
          </cell>
          <cell r="N3744" t="str">
            <v>PLTI5077991JCE</v>
          </cell>
          <cell r="O3744" t="str">
            <v>280-30089</v>
          </cell>
          <cell r="P3744" t="str">
            <v>280</v>
          </cell>
          <cell r="Q3744" t="str">
            <v>30089</v>
          </cell>
          <cell r="R3744" t="str">
            <v>PLTI5077991JCE_280</v>
          </cell>
        </row>
        <row r="3745">
          <cell r="E3745" t="str">
            <v>121-1179/1073</v>
          </cell>
          <cell r="F3745" t="str">
            <v>lw tight bsc cntl opque</v>
          </cell>
          <cell r="G3745" t="str">
            <v>tgt bsc cntl opq ivo med ECOM</v>
          </cell>
          <cell r="H3745" t="str">
            <v>Ivory</v>
          </cell>
          <cell r="I3745" t="str">
            <v>medium - B</v>
          </cell>
          <cell r="J3745" t="str">
            <v>1 Pack</v>
          </cell>
          <cell r="K3745" t="str">
            <v>F2017</v>
          </cell>
          <cell r="N3745" t="str">
            <v>PLTI5077991JCE</v>
          </cell>
          <cell r="O3745" t="str">
            <v>280-30223</v>
          </cell>
          <cell r="P3745" t="str">
            <v>280</v>
          </cell>
          <cell r="Q3745" t="str">
            <v>30223</v>
          </cell>
          <cell r="R3745" t="str">
            <v>PLTI5077991JCE_280</v>
          </cell>
        </row>
        <row r="3746">
          <cell r="E3746" t="str">
            <v>121-1179/1081</v>
          </cell>
          <cell r="F3746" t="str">
            <v>lw tight bsc cntl opque</v>
          </cell>
          <cell r="G3746" t="str">
            <v>tgt bsc cntl opq ivo lg ECOM</v>
          </cell>
          <cell r="H3746" t="str">
            <v>Ivory</v>
          </cell>
          <cell r="I3746" t="str">
            <v>large - C</v>
          </cell>
          <cell r="J3746" t="str">
            <v>1 Pack</v>
          </cell>
          <cell r="K3746" t="str">
            <v>F2017</v>
          </cell>
          <cell r="N3746" t="str">
            <v>PLTI5077991JCE</v>
          </cell>
          <cell r="O3746" t="str">
            <v>280-30076</v>
          </cell>
          <cell r="P3746" t="str">
            <v>280</v>
          </cell>
          <cell r="Q3746" t="str">
            <v>30076</v>
          </cell>
          <cell r="R3746" t="str">
            <v>PLTI5077991JCE_280</v>
          </cell>
        </row>
        <row r="3747">
          <cell r="E3747" t="str">
            <v>121-1179/1099</v>
          </cell>
          <cell r="F3747" t="str">
            <v>lw tight bsc cntl opque</v>
          </cell>
          <cell r="G3747" t="str">
            <v>tgt bsc cntl opq ivo XL ECOM</v>
          </cell>
          <cell r="H3747" t="str">
            <v>Ivory</v>
          </cell>
          <cell r="I3747" t="str">
            <v>XLarge - D</v>
          </cell>
          <cell r="J3747" t="str">
            <v>1 Pack</v>
          </cell>
          <cell r="K3747" t="str">
            <v>F2017</v>
          </cell>
          <cell r="N3747" t="str">
            <v>PLTI5077991JCE</v>
          </cell>
          <cell r="O3747" t="str">
            <v>280-31449</v>
          </cell>
          <cell r="P3747" t="str">
            <v>280</v>
          </cell>
          <cell r="Q3747" t="str">
            <v>31449</v>
          </cell>
          <cell r="R3747" t="str">
            <v>PLTI5077991JCE_280</v>
          </cell>
        </row>
        <row r="3748">
          <cell r="E3748" t="str">
            <v>121-1179/0869</v>
          </cell>
          <cell r="F3748" t="str">
            <v>lw tight bsc cntl opque</v>
          </cell>
          <cell r="G3748" t="str">
            <v>tgt bsc cntrl tp tau sm ECOM</v>
          </cell>
          <cell r="H3748" t="str">
            <v>Taupe</v>
          </cell>
          <cell r="I3748" t="str">
            <v>small - A</v>
          </cell>
          <cell r="J3748" t="str">
            <v>1 Pack</v>
          </cell>
          <cell r="K3748" t="str">
            <v>F2017</v>
          </cell>
          <cell r="N3748" t="str">
            <v>PLTI5077991JCE</v>
          </cell>
          <cell r="O3748" t="str">
            <v>250-30089</v>
          </cell>
          <cell r="P3748" t="str">
            <v>250</v>
          </cell>
          <cell r="Q3748" t="str">
            <v>30089</v>
          </cell>
          <cell r="R3748" t="str">
            <v>PLTI5077991JCE_250</v>
          </cell>
        </row>
        <row r="3749">
          <cell r="E3749" t="str">
            <v>12111790877</v>
          </cell>
          <cell r="F3749" t="str">
            <v>lw tight bsc cntl opque</v>
          </cell>
          <cell r="G3749" t="str">
            <v>lw tight bsc cntl opque</v>
          </cell>
          <cell r="H3749" t="str">
            <v>Taupe</v>
          </cell>
          <cell r="I3749" t="str">
            <v>medium - B</v>
          </cell>
          <cell r="J3749" t="str">
            <v>1 Pack</v>
          </cell>
          <cell r="K3749" t="str">
            <v>F2017</v>
          </cell>
          <cell r="N3749" t="str">
            <v>PLTI5077991JCE</v>
          </cell>
          <cell r="O3749" t="str">
            <v>250-30223</v>
          </cell>
          <cell r="P3749" t="str">
            <v>250</v>
          </cell>
          <cell r="Q3749" t="str">
            <v>30223</v>
          </cell>
          <cell r="R3749" t="str">
            <v>PLTI5077991JCE_250</v>
          </cell>
        </row>
        <row r="3750">
          <cell r="E3750" t="str">
            <v>12111790885</v>
          </cell>
          <cell r="F3750" t="str">
            <v>lw tight bsc cntl opque</v>
          </cell>
          <cell r="G3750" t="str">
            <v>lw tight bsc cntl opque</v>
          </cell>
          <cell r="H3750" t="str">
            <v>Taupe</v>
          </cell>
          <cell r="I3750" t="str">
            <v>large - C</v>
          </cell>
          <cell r="J3750" t="str">
            <v>1 Pack</v>
          </cell>
          <cell r="K3750" t="str">
            <v>F2017</v>
          </cell>
          <cell r="N3750" t="str">
            <v>PLTI5077991JCE</v>
          </cell>
          <cell r="O3750" t="str">
            <v>250-30076</v>
          </cell>
          <cell r="P3750" t="str">
            <v>250</v>
          </cell>
          <cell r="Q3750" t="str">
            <v>30076</v>
          </cell>
          <cell r="R3750" t="str">
            <v>PLTI5077991JCE_250</v>
          </cell>
        </row>
        <row r="3751">
          <cell r="E3751" t="str">
            <v>121-1179/0893</v>
          </cell>
          <cell r="F3751" t="str">
            <v>lw tight bsc cntl opque</v>
          </cell>
          <cell r="G3751" t="str">
            <v>tgt bsc cntrl tp tau X La ECOM</v>
          </cell>
          <cell r="H3751" t="str">
            <v>Taupe</v>
          </cell>
          <cell r="I3751" t="str">
            <v>XLarge - D</v>
          </cell>
          <cell r="J3751" t="str">
            <v>1 Pack</v>
          </cell>
          <cell r="K3751" t="str">
            <v>F2017</v>
          </cell>
          <cell r="N3751" t="str">
            <v>PLTI5077991JCE</v>
          </cell>
          <cell r="O3751" t="str">
            <v>250-31449</v>
          </cell>
          <cell r="P3751" t="str">
            <v>250</v>
          </cell>
          <cell r="Q3751" t="str">
            <v>31449</v>
          </cell>
          <cell r="R3751" t="str">
            <v>PLTI5077991JCE_250</v>
          </cell>
        </row>
        <row r="3752">
          <cell r="E3752" t="str">
            <v>121-1179/0463</v>
          </cell>
          <cell r="F3752" t="str">
            <v>lw tight bsc cntl opque</v>
          </cell>
          <cell r="G3752" t="str">
            <v>tgt bsc cntl opq nvy sm ECOM</v>
          </cell>
          <cell r="H3752" t="str">
            <v>Navy</v>
          </cell>
          <cell r="I3752" t="str">
            <v>small - A</v>
          </cell>
          <cell r="J3752" t="str">
            <v>1 Pack</v>
          </cell>
          <cell r="K3752" t="str">
            <v>F2017</v>
          </cell>
          <cell r="N3752" t="str">
            <v>PLTI5077991JCE</v>
          </cell>
          <cell r="O3752" t="str">
            <v>410-30089</v>
          </cell>
          <cell r="P3752" t="str">
            <v>410</v>
          </cell>
          <cell r="Q3752" t="str">
            <v>30089</v>
          </cell>
          <cell r="R3752" t="str">
            <v>PLTI5077991JCE_410</v>
          </cell>
        </row>
        <row r="3753">
          <cell r="E3753" t="str">
            <v>121-1179/0471</v>
          </cell>
          <cell r="F3753" t="str">
            <v>lw tight bsc cntl opque</v>
          </cell>
          <cell r="G3753" t="str">
            <v>tgt bsc cntl opq nvy med ECOM</v>
          </cell>
          <cell r="H3753" t="str">
            <v>Navy</v>
          </cell>
          <cell r="I3753" t="str">
            <v>medium - B</v>
          </cell>
          <cell r="J3753" t="str">
            <v>1 Pack</v>
          </cell>
          <cell r="K3753" t="str">
            <v>F2017</v>
          </cell>
          <cell r="N3753" t="str">
            <v>PLTI5077991JCE</v>
          </cell>
          <cell r="O3753" t="str">
            <v>410-30223</v>
          </cell>
          <cell r="P3753" t="str">
            <v>410</v>
          </cell>
          <cell r="Q3753" t="str">
            <v>30223</v>
          </cell>
          <cell r="R3753" t="str">
            <v>PLTI5077991JCE_410</v>
          </cell>
        </row>
        <row r="3754">
          <cell r="E3754" t="str">
            <v>121-1179/0489</v>
          </cell>
          <cell r="F3754" t="str">
            <v>lw tight bsc cntl opque</v>
          </cell>
          <cell r="G3754" t="str">
            <v>tgt bsc cntl opq nvy lg ECOM</v>
          </cell>
          <cell r="H3754" t="str">
            <v>Navy</v>
          </cell>
          <cell r="I3754" t="str">
            <v>large - C</v>
          </cell>
          <cell r="J3754" t="str">
            <v>1 Pack</v>
          </cell>
          <cell r="K3754" t="str">
            <v>F2017</v>
          </cell>
          <cell r="N3754" t="str">
            <v>PLTI5077991JCE</v>
          </cell>
          <cell r="O3754" t="str">
            <v>410-30076</v>
          </cell>
          <cell r="P3754" t="str">
            <v>410</v>
          </cell>
          <cell r="Q3754" t="str">
            <v>30076</v>
          </cell>
          <cell r="R3754" t="str">
            <v>PLTI5077991JCE_410</v>
          </cell>
        </row>
        <row r="3755">
          <cell r="E3755" t="str">
            <v>121-1179/0497</v>
          </cell>
          <cell r="F3755" t="str">
            <v>lw tight bsc cntl opque</v>
          </cell>
          <cell r="G3755" t="str">
            <v>tgt bsc cntl opq nvy XL ECOM</v>
          </cell>
          <cell r="H3755" t="str">
            <v>Navy</v>
          </cell>
          <cell r="I3755" t="str">
            <v>XLarge - D</v>
          </cell>
          <cell r="J3755" t="str">
            <v>1 Pack</v>
          </cell>
          <cell r="K3755" t="str">
            <v>F2017</v>
          </cell>
          <cell r="N3755" t="str">
            <v>PLTI5077991JCE</v>
          </cell>
          <cell r="O3755" t="str">
            <v>410-31449</v>
          </cell>
          <cell r="P3755" t="str">
            <v>410</v>
          </cell>
          <cell r="Q3755" t="str">
            <v>31449</v>
          </cell>
          <cell r="R3755" t="str">
            <v>PLTI5077991JCE_410</v>
          </cell>
        </row>
        <row r="3756">
          <cell r="E3756" t="str">
            <v>121-1180/0679</v>
          </cell>
          <cell r="F3756" t="str">
            <v>lw tight bsc cntl opque</v>
          </cell>
          <cell r="G3756" t="str">
            <v>tgt bsc cntl opq nvy 1X ECOM</v>
          </cell>
          <cell r="H3756" t="str">
            <v>Navy</v>
          </cell>
          <cell r="I3756" t="str">
            <v>1X - E</v>
          </cell>
          <cell r="J3756" t="str">
            <v>1 Pack</v>
          </cell>
          <cell r="K3756" t="str">
            <v>F2017</v>
          </cell>
          <cell r="N3756" t="str">
            <v>PLTI5077991JCE</v>
          </cell>
          <cell r="O3756" t="str">
            <v>410-35857</v>
          </cell>
          <cell r="P3756" t="str">
            <v>410</v>
          </cell>
          <cell r="Q3756" t="str">
            <v>35857</v>
          </cell>
          <cell r="R3756" t="str">
            <v>PLTI5077991JCE_410</v>
          </cell>
        </row>
        <row r="3757">
          <cell r="E3757" t="str">
            <v>121-1180/0687</v>
          </cell>
          <cell r="F3757" t="str">
            <v>lw tight bsc cntl opque</v>
          </cell>
          <cell r="G3757" t="str">
            <v>tgt bsc cntl opq nvy 2X ECOM</v>
          </cell>
          <cell r="H3757" t="str">
            <v>Navy</v>
          </cell>
          <cell r="I3757" t="str">
            <v>2X - EE</v>
          </cell>
          <cell r="J3757" t="str">
            <v>1 Pack</v>
          </cell>
          <cell r="K3757" t="str">
            <v>F2017</v>
          </cell>
          <cell r="N3757" t="str">
            <v>PLTI5077991JCE</v>
          </cell>
          <cell r="O3757" t="str">
            <v>410-35858</v>
          </cell>
          <cell r="P3757" t="str">
            <v>410</v>
          </cell>
          <cell r="Q3757" t="str">
            <v>35858</v>
          </cell>
          <cell r="R3757" t="str">
            <v>PLTI5077991JCE_410</v>
          </cell>
        </row>
        <row r="3758">
          <cell r="E3758" t="str">
            <v>121-1656</v>
          </cell>
          <cell r="F3758" t="str">
            <v>lightweight tight shaping</v>
          </cell>
          <cell r="G3758" t="str">
            <v>lw tgt shaping blk Small</v>
          </cell>
          <cell r="H3758" t="str">
            <v>Black</v>
          </cell>
          <cell r="I3758" t="str">
            <v>small - A</v>
          </cell>
          <cell r="J3758" t="str">
            <v>1 Pack</v>
          </cell>
          <cell r="K3758" t="str">
            <v>F2017</v>
          </cell>
          <cell r="N3758" t="str">
            <v>PLTI5078001JCP</v>
          </cell>
          <cell r="O3758" t="str">
            <v>001-30089</v>
          </cell>
          <cell r="P3758" t="str">
            <v>001</v>
          </cell>
          <cell r="Q3758" t="str">
            <v>30089</v>
          </cell>
          <cell r="R3758" t="str">
            <v>PLTI5078001JCP_001</v>
          </cell>
        </row>
        <row r="3759">
          <cell r="E3759" t="str">
            <v>121-1656</v>
          </cell>
          <cell r="F3759" t="str">
            <v>lightweight tight shaping</v>
          </cell>
          <cell r="G3759" t="str">
            <v>lw tgt shaping blk Medium</v>
          </cell>
          <cell r="H3759" t="str">
            <v>Black</v>
          </cell>
          <cell r="I3759" t="str">
            <v>medium - B</v>
          </cell>
          <cell r="J3759" t="str">
            <v>1 Pack</v>
          </cell>
          <cell r="K3759" t="str">
            <v>F2017</v>
          </cell>
          <cell r="N3759" t="str">
            <v>PLTI5078001JCP</v>
          </cell>
          <cell r="O3759" t="str">
            <v>001-30223</v>
          </cell>
          <cell r="P3759" t="str">
            <v>001</v>
          </cell>
          <cell r="Q3759" t="str">
            <v>30223</v>
          </cell>
          <cell r="R3759" t="str">
            <v>PLTI5078001JCP_001</v>
          </cell>
        </row>
        <row r="3760">
          <cell r="E3760" t="str">
            <v>121-1656</v>
          </cell>
          <cell r="F3760" t="str">
            <v>lightweight tight shaping</v>
          </cell>
          <cell r="G3760" t="str">
            <v>lw tgt shaping blk Large</v>
          </cell>
          <cell r="H3760" t="str">
            <v>Black</v>
          </cell>
          <cell r="I3760" t="str">
            <v>large - C</v>
          </cell>
          <cell r="J3760" t="str">
            <v>1 Pack</v>
          </cell>
          <cell r="K3760" t="str">
            <v>F2017</v>
          </cell>
          <cell r="N3760" t="str">
            <v>PLTI5078001JCP</v>
          </cell>
          <cell r="O3760" t="str">
            <v>001-30076</v>
          </cell>
          <cell r="P3760" t="str">
            <v>001</v>
          </cell>
          <cell r="Q3760" t="str">
            <v>30076</v>
          </cell>
          <cell r="R3760" t="str">
            <v>PLTI5078001JCP_001</v>
          </cell>
        </row>
        <row r="3761">
          <cell r="E3761" t="str">
            <v>121-1656</v>
          </cell>
          <cell r="F3761" t="str">
            <v>lightweight tight shaping</v>
          </cell>
          <cell r="G3761" t="str">
            <v>lw tgt shaping blk X Large</v>
          </cell>
          <cell r="H3761" t="str">
            <v>Black</v>
          </cell>
          <cell r="I3761" t="str">
            <v>XLarge - D</v>
          </cell>
          <cell r="J3761" t="str">
            <v>1 Pack</v>
          </cell>
          <cell r="K3761" t="str">
            <v>F2017</v>
          </cell>
          <cell r="N3761" t="str">
            <v>PLTI5078001JCP</v>
          </cell>
          <cell r="O3761" t="str">
            <v>001-31449</v>
          </cell>
          <cell r="P3761" t="str">
            <v>001</v>
          </cell>
          <cell r="Q3761" t="str">
            <v>31449</v>
          </cell>
          <cell r="R3761" t="str">
            <v>PLTI5078001JCP_001</v>
          </cell>
        </row>
        <row r="3762">
          <cell r="E3762" t="str">
            <v>121-1656/0034</v>
          </cell>
          <cell r="F3762" t="str">
            <v>lw tight shaping</v>
          </cell>
          <cell r="G3762" t="str">
            <v>tgt shaping blk sm ECOM</v>
          </cell>
          <cell r="H3762" t="str">
            <v>Black</v>
          </cell>
          <cell r="I3762" t="str">
            <v>small - A</v>
          </cell>
          <cell r="J3762" t="str">
            <v>1 Pack</v>
          </cell>
          <cell r="K3762" t="str">
            <v>F2017</v>
          </cell>
          <cell r="N3762" t="str">
            <v>PLTI5078001JCE</v>
          </cell>
          <cell r="O3762" t="str">
            <v>001-30089</v>
          </cell>
          <cell r="P3762" t="str">
            <v>001</v>
          </cell>
          <cell r="Q3762" t="str">
            <v>30089</v>
          </cell>
          <cell r="R3762" t="str">
            <v>PLTI5078001JCE_001</v>
          </cell>
        </row>
        <row r="3763">
          <cell r="E3763" t="str">
            <v>121-1656/0042</v>
          </cell>
          <cell r="F3763" t="str">
            <v>lw tight shaping</v>
          </cell>
          <cell r="G3763" t="str">
            <v>tgt shaping blk med ECOM</v>
          </cell>
          <cell r="H3763" t="str">
            <v>Black</v>
          </cell>
          <cell r="I3763" t="str">
            <v>medium - B</v>
          </cell>
          <cell r="J3763" t="str">
            <v>1 Pack</v>
          </cell>
          <cell r="K3763" t="str">
            <v>F2017</v>
          </cell>
          <cell r="N3763" t="str">
            <v>PLTI5078001JCE</v>
          </cell>
          <cell r="O3763" t="str">
            <v>001-30223</v>
          </cell>
          <cell r="P3763" t="str">
            <v>001</v>
          </cell>
          <cell r="Q3763" t="str">
            <v>30223</v>
          </cell>
          <cell r="R3763" t="str">
            <v>PLTI5078001JCE_001</v>
          </cell>
        </row>
        <row r="3764">
          <cell r="E3764" t="str">
            <v>121-1656/0059</v>
          </cell>
          <cell r="F3764" t="str">
            <v>lw tight shaping</v>
          </cell>
          <cell r="G3764" t="str">
            <v>tgt shaping blk lg ECOM</v>
          </cell>
          <cell r="H3764" t="str">
            <v>Black</v>
          </cell>
          <cell r="I3764" t="str">
            <v>large - C</v>
          </cell>
          <cell r="J3764" t="str">
            <v>1 Pack</v>
          </cell>
          <cell r="K3764" t="str">
            <v>F2017</v>
          </cell>
          <cell r="N3764" t="str">
            <v>PLTI5078001JCE</v>
          </cell>
          <cell r="O3764" t="str">
            <v>001-30076</v>
          </cell>
          <cell r="P3764" t="str">
            <v>001</v>
          </cell>
          <cell r="Q3764" t="str">
            <v>30076</v>
          </cell>
          <cell r="R3764" t="str">
            <v>PLTI5078001JCE_001</v>
          </cell>
        </row>
        <row r="3765">
          <cell r="E3765" t="str">
            <v>121-1656/0067</v>
          </cell>
          <cell r="F3765" t="str">
            <v>lw tight shaping</v>
          </cell>
          <cell r="G3765" t="str">
            <v>tgt shaping blk xl ECOM</v>
          </cell>
          <cell r="H3765" t="str">
            <v>Black</v>
          </cell>
          <cell r="I3765" t="str">
            <v>XLarge - D</v>
          </cell>
          <cell r="J3765" t="str">
            <v>1 Pack</v>
          </cell>
          <cell r="K3765" t="str">
            <v>F2017</v>
          </cell>
          <cell r="N3765" t="str">
            <v>PLTI5078001JCE</v>
          </cell>
          <cell r="O3765" t="str">
            <v>001-31449</v>
          </cell>
          <cell r="P3765" t="str">
            <v>001</v>
          </cell>
          <cell r="Q3765" t="str">
            <v>31449</v>
          </cell>
          <cell r="R3765" t="str">
            <v>PLTI5078001JCE_001</v>
          </cell>
        </row>
        <row r="3766">
          <cell r="E3766" t="str">
            <v>121-1655</v>
          </cell>
          <cell r="F3766" t="str">
            <v>lw tgt high waist shaping</v>
          </cell>
          <cell r="G3766" t="str">
            <v>lw tgt hgh wst shpng blk Small</v>
          </cell>
          <cell r="H3766" t="str">
            <v>Black</v>
          </cell>
          <cell r="I3766" t="str">
            <v>small - A</v>
          </cell>
          <cell r="J3766" t="str">
            <v>1 Pack</v>
          </cell>
          <cell r="K3766" t="str">
            <v>F2017</v>
          </cell>
          <cell r="N3766" t="str">
            <v>PLTI5078011JCP</v>
          </cell>
          <cell r="O3766" t="str">
            <v>001-30089</v>
          </cell>
          <cell r="P3766" t="str">
            <v>001</v>
          </cell>
          <cell r="Q3766" t="str">
            <v>30089</v>
          </cell>
          <cell r="R3766" t="str">
            <v>PLTI5078011JCP_001</v>
          </cell>
        </row>
        <row r="3767">
          <cell r="E3767" t="str">
            <v>121-1655</v>
          </cell>
          <cell r="F3767" t="str">
            <v>lw tgt high waist shaping</v>
          </cell>
          <cell r="G3767" t="str">
            <v>lw tgt hgh wst shpng blk Mediu</v>
          </cell>
          <cell r="H3767" t="str">
            <v>Black</v>
          </cell>
          <cell r="I3767" t="str">
            <v>medium - B</v>
          </cell>
          <cell r="J3767" t="str">
            <v>1 Pack</v>
          </cell>
          <cell r="K3767" t="str">
            <v>F2017</v>
          </cell>
          <cell r="N3767" t="str">
            <v>PLTI5078011JCP</v>
          </cell>
          <cell r="O3767" t="str">
            <v>001-30223</v>
          </cell>
          <cell r="P3767" t="str">
            <v>001</v>
          </cell>
          <cell r="Q3767" t="str">
            <v>30223</v>
          </cell>
          <cell r="R3767" t="str">
            <v>PLTI5078011JCP_001</v>
          </cell>
        </row>
        <row r="3768">
          <cell r="E3768" t="str">
            <v>121-1655</v>
          </cell>
          <cell r="F3768" t="str">
            <v>lw tgt high waist shaping</v>
          </cell>
          <cell r="G3768" t="str">
            <v>lw tgt hgh wst shpng blk Large</v>
          </cell>
          <cell r="H3768" t="str">
            <v>Black</v>
          </cell>
          <cell r="I3768" t="str">
            <v>large - C</v>
          </cell>
          <cell r="J3768" t="str">
            <v>1 Pack</v>
          </cell>
          <cell r="K3768" t="str">
            <v>F2017</v>
          </cell>
          <cell r="N3768" t="str">
            <v>PLTI5078011JCP</v>
          </cell>
          <cell r="O3768" t="str">
            <v>001-30076</v>
          </cell>
          <cell r="P3768" t="str">
            <v>001</v>
          </cell>
          <cell r="Q3768" t="str">
            <v>30076</v>
          </cell>
          <cell r="R3768" t="str">
            <v>PLTI5078011JCP_001</v>
          </cell>
        </row>
        <row r="3769">
          <cell r="E3769" t="str">
            <v>121-1655</v>
          </cell>
          <cell r="F3769" t="str">
            <v>lw tgt high waist shaping</v>
          </cell>
          <cell r="G3769" t="str">
            <v>lw tgt hgh wst shpng blk X Lar</v>
          </cell>
          <cell r="H3769" t="str">
            <v>Black</v>
          </cell>
          <cell r="I3769" t="str">
            <v>XLarge - D</v>
          </cell>
          <cell r="J3769" t="str">
            <v>1 Pack</v>
          </cell>
          <cell r="K3769" t="str">
            <v>F2017</v>
          </cell>
          <cell r="N3769" t="str">
            <v>PLTI5078011JCP</v>
          </cell>
          <cell r="O3769" t="str">
            <v>001-31449</v>
          </cell>
          <cell r="P3769" t="str">
            <v>001</v>
          </cell>
          <cell r="Q3769" t="str">
            <v>31449</v>
          </cell>
          <cell r="R3769" t="str">
            <v>PLTI5078011JCP_001</v>
          </cell>
        </row>
        <row r="3770">
          <cell r="E3770" t="str">
            <v>121-1655/0034</v>
          </cell>
          <cell r="F3770" t="str">
            <v>lw tight hgh wst shpng</v>
          </cell>
          <cell r="G3770" t="str">
            <v>tgt hgh wst shpng blk sm ECOM</v>
          </cell>
          <cell r="H3770" t="str">
            <v>Black</v>
          </cell>
          <cell r="I3770" t="str">
            <v>small - A</v>
          </cell>
          <cell r="J3770" t="str">
            <v>1 Pack</v>
          </cell>
          <cell r="K3770" t="str">
            <v>F2017</v>
          </cell>
          <cell r="N3770" t="str">
            <v>PLTI5078011JCE</v>
          </cell>
          <cell r="O3770" t="str">
            <v>001-30089</v>
          </cell>
          <cell r="P3770" t="str">
            <v>001</v>
          </cell>
          <cell r="Q3770" t="str">
            <v>30089</v>
          </cell>
          <cell r="R3770" t="str">
            <v>PLTI5078011JCE_001</v>
          </cell>
        </row>
        <row r="3771">
          <cell r="E3771" t="str">
            <v>121-1655/0042</v>
          </cell>
          <cell r="F3771" t="str">
            <v>lw tight hgh wst shpng</v>
          </cell>
          <cell r="G3771" t="str">
            <v>tgt hgh wst shpng blk med ECOM</v>
          </cell>
          <cell r="H3771" t="str">
            <v>Black</v>
          </cell>
          <cell r="I3771" t="str">
            <v>medium - B</v>
          </cell>
          <cell r="J3771" t="str">
            <v>1 Pack</v>
          </cell>
          <cell r="K3771" t="str">
            <v>F2017</v>
          </cell>
          <cell r="N3771" t="str">
            <v>PLTI5078011JCE</v>
          </cell>
          <cell r="O3771" t="str">
            <v>001-30223</v>
          </cell>
          <cell r="P3771" t="str">
            <v>001</v>
          </cell>
          <cell r="Q3771" t="str">
            <v>30223</v>
          </cell>
          <cell r="R3771" t="str">
            <v>PLTI5078011JCE_001</v>
          </cell>
        </row>
        <row r="3772">
          <cell r="E3772" t="str">
            <v>121-1655/0059</v>
          </cell>
          <cell r="F3772" t="str">
            <v>lw tight hgh wst shpng</v>
          </cell>
          <cell r="G3772" t="str">
            <v>tgt hgh wst shpng blk lg ECOM</v>
          </cell>
          <cell r="H3772" t="str">
            <v>Black</v>
          </cell>
          <cell r="I3772" t="str">
            <v>large - C</v>
          </cell>
          <cell r="J3772" t="str">
            <v>1 Pack</v>
          </cell>
          <cell r="K3772" t="str">
            <v>F2017</v>
          </cell>
          <cell r="N3772" t="str">
            <v>PLTI5078011JCE</v>
          </cell>
          <cell r="O3772" t="str">
            <v>001-30076</v>
          </cell>
          <cell r="P3772" t="str">
            <v>001</v>
          </cell>
          <cell r="Q3772" t="str">
            <v>30076</v>
          </cell>
          <cell r="R3772" t="str">
            <v>PLTI5078011JCE_001</v>
          </cell>
        </row>
        <row r="3773">
          <cell r="E3773" t="str">
            <v>121-1655/0067</v>
          </cell>
          <cell r="F3773" t="str">
            <v>lw tight hgh wst shpng</v>
          </cell>
          <cell r="G3773" t="str">
            <v>tgt hgh wst shpng blk XL ECOM</v>
          </cell>
          <cell r="H3773" t="str">
            <v>Black</v>
          </cell>
          <cell r="I3773" t="str">
            <v>XLarge - D</v>
          </cell>
          <cell r="J3773" t="str">
            <v>1 Pack</v>
          </cell>
          <cell r="K3773" t="str">
            <v>F2017</v>
          </cell>
          <cell r="N3773" t="str">
            <v>PLTI5078011JCE</v>
          </cell>
          <cell r="O3773" t="str">
            <v>001-31449</v>
          </cell>
          <cell r="P3773" t="str">
            <v>001</v>
          </cell>
          <cell r="Q3773" t="str">
            <v>31449</v>
          </cell>
          <cell r="R3773" t="str">
            <v>PLTI5078011JCE_001</v>
          </cell>
        </row>
        <row r="3774">
          <cell r="E3774" t="str">
            <v>F74QC359G</v>
          </cell>
          <cell r="F3774" t="str">
            <v>lw tight</v>
          </cell>
          <cell r="G3774" t="str">
            <v>lw tight gardenia ivo 2-4</v>
          </cell>
          <cell r="H3774" t="str">
            <v>Ivory</v>
          </cell>
          <cell r="I3774" t="str">
            <v>2-4</v>
          </cell>
          <cell r="J3774" t="str">
            <v>1 Pack</v>
          </cell>
          <cell r="K3774" t="str">
            <v>F2017</v>
          </cell>
          <cell r="N3774" t="str">
            <v>PLSK5078641DIL</v>
          </cell>
          <cell r="O3774" t="str">
            <v>280-40922</v>
          </cell>
          <cell r="P3774" t="str">
            <v>280</v>
          </cell>
          <cell r="Q3774" t="str">
            <v>40922</v>
          </cell>
          <cell r="R3774" t="str">
            <v>PLSK5078641DIL_280</v>
          </cell>
        </row>
        <row r="3775">
          <cell r="E3775" t="str">
            <v>F74QC359G</v>
          </cell>
          <cell r="F3775" t="str">
            <v>lw tight</v>
          </cell>
          <cell r="G3775" t="str">
            <v>lw tight gardenia ivo 2-4</v>
          </cell>
          <cell r="H3775" t="str">
            <v>Ivory</v>
          </cell>
          <cell r="I3775" t="str">
            <v>2-4</v>
          </cell>
          <cell r="J3775" t="str">
            <v>1 Pack</v>
          </cell>
          <cell r="K3775" t="str">
            <v>F2017</v>
          </cell>
          <cell r="N3775" t="str">
            <v>PLTI5078641DIL</v>
          </cell>
          <cell r="O3775" t="str">
            <v>280-40922</v>
          </cell>
          <cell r="P3775" t="str">
            <v>280</v>
          </cell>
          <cell r="Q3775" t="str">
            <v>40922</v>
          </cell>
          <cell r="R3775" t="str">
            <v>PLTI5078641DIL_280</v>
          </cell>
        </row>
        <row r="3776">
          <cell r="E3776" t="str">
            <v>F74QC359G</v>
          </cell>
          <cell r="F3776" t="str">
            <v>lw tight</v>
          </cell>
          <cell r="G3776" t="str">
            <v>lw tight gardenia ivo 4-6</v>
          </cell>
          <cell r="H3776" t="str">
            <v>Ivory</v>
          </cell>
          <cell r="I3776" t="str">
            <v>4-6</v>
          </cell>
          <cell r="J3776" t="str">
            <v>1 Pack</v>
          </cell>
          <cell r="K3776" t="str">
            <v>F2017</v>
          </cell>
          <cell r="N3776" t="str">
            <v>PLSK5078641DIL</v>
          </cell>
          <cell r="O3776" t="str">
            <v>280-40925</v>
          </cell>
          <cell r="P3776" t="str">
            <v>280</v>
          </cell>
          <cell r="Q3776" t="str">
            <v>40925</v>
          </cell>
          <cell r="R3776" t="str">
            <v>PLSK5078641DIL_280</v>
          </cell>
        </row>
        <row r="3777">
          <cell r="E3777" t="str">
            <v>F74QC359G</v>
          </cell>
          <cell r="F3777" t="str">
            <v>lw tight</v>
          </cell>
          <cell r="G3777" t="str">
            <v>lw tight gardenia ivo 4-6</v>
          </cell>
          <cell r="H3777" t="str">
            <v>Ivory</v>
          </cell>
          <cell r="I3777" t="str">
            <v>4-6</v>
          </cell>
          <cell r="J3777" t="str">
            <v>1 Pack</v>
          </cell>
          <cell r="K3777" t="str">
            <v>F2017</v>
          </cell>
          <cell r="N3777" t="str">
            <v>PLTI5078641DIL</v>
          </cell>
          <cell r="O3777" t="str">
            <v>280-40925</v>
          </cell>
          <cell r="P3777" t="str">
            <v>280</v>
          </cell>
          <cell r="Q3777" t="str">
            <v>40925</v>
          </cell>
          <cell r="R3777" t="str">
            <v>PLTI5078641DIL_280</v>
          </cell>
        </row>
        <row r="3778">
          <cell r="E3778" t="str">
            <v>F84QC361G</v>
          </cell>
          <cell r="F3778" t="str">
            <v>lw tight</v>
          </cell>
          <cell r="G3778" t="str">
            <v>lw tight pnk 2-4</v>
          </cell>
          <cell r="H3778" t="str">
            <v>Pink</v>
          </cell>
          <cell r="I3778" t="str">
            <v>2-4</v>
          </cell>
          <cell r="J3778" t="str">
            <v>1 Pack</v>
          </cell>
          <cell r="K3778" t="str">
            <v>F2017</v>
          </cell>
          <cell r="N3778" t="str">
            <v>PLSK5078641DIL</v>
          </cell>
          <cell r="O3778" t="str">
            <v>650-40922</v>
          </cell>
          <cell r="P3778" t="str">
            <v>650</v>
          </cell>
          <cell r="Q3778" t="str">
            <v>40922</v>
          </cell>
          <cell r="R3778" t="str">
            <v>PLSK5078641DIL_650</v>
          </cell>
        </row>
        <row r="3779">
          <cell r="E3779" t="str">
            <v>F84QC361G</v>
          </cell>
          <cell r="F3779" t="str">
            <v>lw tight</v>
          </cell>
          <cell r="G3779" t="str">
            <v>lw tight pnk 2-4</v>
          </cell>
          <cell r="H3779" t="str">
            <v>Pink</v>
          </cell>
          <cell r="I3779" t="str">
            <v>2-4</v>
          </cell>
          <cell r="J3779" t="str">
            <v>1 Pack</v>
          </cell>
          <cell r="K3779" t="str">
            <v>F2017</v>
          </cell>
          <cell r="N3779" t="str">
            <v>PLTI5078641DIL</v>
          </cell>
          <cell r="O3779" t="str">
            <v>650-40922</v>
          </cell>
          <cell r="P3779" t="str">
            <v>650</v>
          </cell>
          <cell r="Q3779" t="str">
            <v>40922</v>
          </cell>
          <cell r="R3779" t="str">
            <v>PLTI5078641DIL_650</v>
          </cell>
        </row>
        <row r="3780">
          <cell r="E3780" t="str">
            <v>F84QC361G</v>
          </cell>
          <cell r="F3780" t="str">
            <v>lw tight</v>
          </cell>
          <cell r="G3780" t="str">
            <v>lw tight pnk 4-6</v>
          </cell>
          <cell r="H3780" t="str">
            <v>Pink</v>
          </cell>
          <cell r="I3780" t="str">
            <v>4-6</v>
          </cell>
          <cell r="J3780" t="str">
            <v>1 Pack</v>
          </cell>
          <cell r="K3780" t="str">
            <v>F2017</v>
          </cell>
          <cell r="N3780" t="str">
            <v>PLSK5078641DIL</v>
          </cell>
          <cell r="O3780" t="str">
            <v>650-40925</v>
          </cell>
          <cell r="P3780" t="str">
            <v>650</v>
          </cell>
          <cell r="Q3780" t="str">
            <v>40925</v>
          </cell>
          <cell r="R3780" t="str">
            <v>PLSK5078641DIL_650</v>
          </cell>
        </row>
        <row r="3781">
          <cell r="E3781" t="str">
            <v>F84QC361G</v>
          </cell>
          <cell r="F3781" t="str">
            <v>lw tight</v>
          </cell>
          <cell r="G3781" t="str">
            <v>lw tight pnk 4-6</v>
          </cell>
          <cell r="H3781" t="str">
            <v>Pink</v>
          </cell>
          <cell r="I3781" t="str">
            <v>4-6</v>
          </cell>
          <cell r="J3781" t="str">
            <v>1 Pack</v>
          </cell>
          <cell r="K3781" t="str">
            <v>F2017</v>
          </cell>
          <cell r="N3781" t="str">
            <v>PLTI5078641DIL</v>
          </cell>
          <cell r="O3781" t="str">
            <v>650-40925</v>
          </cell>
          <cell r="P3781" t="str">
            <v>650</v>
          </cell>
          <cell r="Q3781" t="str">
            <v>40925</v>
          </cell>
          <cell r="R3781" t="str">
            <v>PLTI5078641DIL_650</v>
          </cell>
        </row>
        <row r="3782">
          <cell r="E3782" t="str">
            <v>85281</v>
          </cell>
          <cell r="F3782" t="str">
            <v>Juliette Tights</v>
          </cell>
          <cell r="G3782" t="str">
            <v>Juliette Tights</v>
          </cell>
          <cell r="H3782" t="str">
            <v>White</v>
          </cell>
          <cell r="I3782" t="str">
            <v>6-12 months</v>
          </cell>
          <cell r="J3782" t="str">
            <v>1 Pack</v>
          </cell>
          <cell r="K3782" t="str">
            <v>F2018</v>
          </cell>
          <cell r="N3782" t="str">
            <v>TRSK5085281TRP</v>
          </cell>
          <cell r="O3782" t="str">
            <v>100-40058</v>
          </cell>
          <cell r="P3782" t="str">
            <v>100</v>
          </cell>
          <cell r="Q3782" t="str">
            <v>40058</v>
          </cell>
          <cell r="R3782" t="str">
            <v>TRSK5085281TRP_100</v>
          </cell>
        </row>
        <row r="3783">
          <cell r="E3783" t="str">
            <v>85281</v>
          </cell>
          <cell r="F3783" t="str">
            <v>Juliette Tights</v>
          </cell>
          <cell r="G3783" t="str">
            <v>Juliette Tights</v>
          </cell>
          <cell r="H3783" t="str">
            <v>White</v>
          </cell>
          <cell r="I3783" t="str">
            <v>12-18 months</v>
          </cell>
          <cell r="J3783" t="str">
            <v>1 Pack</v>
          </cell>
          <cell r="K3783" t="str">
            <v>F2018</v>
          </cell>
          <cell r="N3783" t="str">
            <v>TRSK5085281TRP</v>
          </cell>
          <cell r="O3783" t="str">
            <v>100-40059</v>
          </cell>
          <cell r="P3783" t="str">
            <v>100</v>
          </cell>
          <cell r="Q3783" t="str">
            <v>40059</v>
          </cell>
          <cell r="R3783" t="str">
            <v>TRSK5085281TRP_100</v>
          </cell>
        </row>
        <row r="3784">
          <cell r="E3784" t="str">
            <v>85291</v>
          </cell>
          <cell r="F3784" t="str">
            <v>Vivian Tights</v>
          </cell>
          <cell r="G3784" t="str">
            <v>Vivian Tights</v>
          </cell>
          <cell r="H3784" t="str">
            <v>Pink</v>
          </cell>
          <cell r="I3784" t="str">
            <v>6-12 months</v>
          </cell>
          <cell r="J3784" t="str">
            <v>1 Pack</v>
          </cell>
          <cell r="K3784" t="str">
            <v>F2018</v>
          </cell>
          <cell r="N3784" t="str">
            <v>TRSK5085291TRP</v>
          </cell>
          <cell r="O3784" t="str">
            <v>650-40058</v>
          </cell>
          <cell r="P3784" t="str">
            <v>650</v>
          </cell>
          <cell r="Q3784" t="str">
            <v>40058</v>
          </cell>
          <cell r="R3784" t="str">
            <v>TRSK5085291TRP_650</v>
          </cell>
        </row>
        <row r="3785">
          <cell r="E3785" t="str">
            <v>85291</v>
          </cell>
          <cell r="F3785" t="str">
            <v>Vivian Tights</v>
          </cell>
          <cell r="G3785" t="str">
            <v>Vivian Tights</v>
          </cell>
          <cell r="H3785" t="str">
            <v>Pink</v>
          </cell>
          <cell r="I3785" t="str">
            <v>12-18 months</v>
          </cell>
          <cell r="J3785" t="str">
            <v>1 Pack</v>
          </cell>
          <cell r="K3785" t="str">
            <v>F2018</v>
          </cell>
          <cell r="N3785" t="str">
            <v>TRSK5085291TRP</v>
          </cell>
          <cell r="O3785" t="str">
            <v>650-40059</v>
          </cell>
          <cell r="P3785" t="str">
            <v>650</v>
          </cell>
          <cell r="Q3785" t="str">
            <v>40059</v>
          </cell>
          <cell r="R3785" t="str">
            <v>TRSK5085291TRP_650</v>
          </cell>
        </row>
        <row r="3786">
          <cell r="E3786" t="str">
            <v>SRT101</v>
          </cell>
          <cell r="F3786" t="str">
            <v>tgt microfiber</v>
          </cell>
          <cell r="G3786" t="str">
            <v>tgt microfiber solid ivo 2-4</v>
          </cell>
          <cell r="H3786" t="str">
            <v>Ivory</v>
          </cell>
          <cell r="I3786" t="str">
            <v>2-4</v>
          </cell>
          <cell r="J3786" t="str">
            <v>1 Pack</v>
          </cell>
          <cell r="N3786" t="str">
            <v>SRSK5090071VNM</v>
          </cell>
          <cell r="O3786" t="str">
            <v>280-40922</v>
          </cell>
          <cell r="P3786" t="str">
            <v>280</v>
          </cell>
          <cell r="Q3786" t="str">
            <v>40922</v>
          </cell>
          <cell r="R3786" t="str">
            <v>SRSK5090071VNM_280</v>
          </cell>
        </row>
        <row r="3787">
          <cell r="E3787" t="str">
            <v>SRT101</v>
          </cell>
          <cell r="F3787" t="str">
            <v>tight microfiber</v>
          </cell>
          <cell r="G3787" t="str">
            <v>tgt microfiber solid ivo 2-4</v>
          </cell>
          <cell r="H3787" t="str">
            <v>Ivory</v>
          </cell>
          <cell r="I3787" t="str">
            <v>2-4</v>
          </cell>
          <cell r="J3787" t="str">
            <v>1 Pack</v>
          </cell>
          <cell r="K3787" t="str">
            <v>S2014</v>
          </cell>
          <cell r="N3787" t="str">
            <v>SRTI5090071VNM</v>
          </cell>
          <cell r="O3787" t="str">
            <v>280-40922</v>
          </cell>
          <cell r="P3787" t="str">
            <v>280</v>
          </cell>
          <cell r="Q3787" t="str">
            <v>40922</v>
          </cell>
          <cell r="R3787" t="str">
            <v>SRTI5090071VNM_280</v>
          </cell>
        </row>
        <row r="3788">
          <cell r="E3788" t="str">
            <v>SRT101</v>
          </cell>
          <cell r="F3788" t="str">
            <v>tgt microfiber</v>
          </cell>
          <cell r="G3788" t="str">
            <v>tgt microfiber solid ivo 12-14</v>
          </cell>
          <cell r="H3788" t="str">
            <v>Ivory</v>
          </cell>
          <cell r="I3788" t="str">
            <v>12-14</v>
          </cell>
          <cell r="J3788" t="str">
            <v>1 Pack</v>
          </cell>
          <cell r="N3788" t="str">
            <v>SRSK5090071VNM</v>
          </cell>
          <cell r="O3788" t="str">
            <v>280-40065</v>
          </cell>
          <cell r="P3788" t="str">
            <v>280</v>
          </cell>
          <cell r="Q3788" t="str">
            <v>40065</v>
          </cell>
          <cell r="R3788" t="str">
            <v>SRSK5090071VNM_280</v>
          </cell>
        </row>
        <row r="3789">
          <cell r="E3789" t="str">
            <v>SRT101</v>
          </cell>
          <cell r="F3789" t="str">
            <v>tight microfiber</v>
          </cell>
          <cell r="G3789" t="str">
            <v>tgt microfiber solid ivo 12-14</v>
          </cell>
          <cell r="H3789" t="str">
            <v>Ivory</v>
          </cell>
          <cell r="I3789" t="str">
            <v>12-14</v>
          </cell>
          <cell r="J3789" t="str">
            <v>1 Pack</v>
          </cell>
          <cell r="K3789" t="str">
            <v>S2014</v>
          </cell>
          <cell r="N3789" t="str">
            <v>SRTI5090071VNM</v>
          </cell>
          <cell r="O3789" t="str">
            <v>280-40065</v>
          </cell>
          <cell r="P3789" t="str">
            <v>280</v>
          </cell>
          <cell r="Q3789" t="str">
            <v>40065</v>
          </cell>
          <cell r="R3789" t="str">
            <v>SRTI5090071VNM_280</v>
          </cell>
        </row>
        <row r="3790">
          <cell r="E3790" t="str">
            <v>SRT101PIN2</v>
          </cell>
          <cell r="F3790" t="str">
            <v>tgt microfiber</v>
          </cell>
          <cell r="G3790" t="str">
            <v>tgt microfiber solid pink 2-4</v>
          </cell>
          <cell r="H3790" t="str">
            <v>Pink, Light/Pastel</v>
          </cell>
          <cell r="I3790" t="str">
            <v>2-4</v>
          </cell>
          <cell r="J3790" t="str">
            <v>1 Pack</v>
          </cell>
          <cell r="N3790" t="str">
            <v>SRSK5090071VNM</v>
          </cell>
          <cell r="O3790" t="str">
            <v>680-40922</v>
          </cell>
          <cell r="P3790" t="str">
            <v>680</v>
          </cell>
          <cell r="Q3790" t="str">
            <v>40922</v>
          </cell>
          <cell r="R3790" t="str">
            <v>SRSK5090071VNM_680</v>
          </cell>
        </row>
        <row r="3791">
          <cell r="E3791" t="str">
            <v>SRT101PIN2</v>
          </cell>
          <cell r="F3791" t="str">
            <v>tight microfiber</v>
          </cell>
          <cell r="G3791" t="str">
            <v>tgt microfiber solid pink 2-4</v>
          </cell>
          <cell r="H3791" t="str">
            <v>Pink, Light/Pastel</v>
          </cell>
          <cell r="I3791" t="str">
            <v>2-4</v>
          </cell>
          <cell r="J3791" t="str">
            <v>1 Pack</v>
          </cell>
          <cell r="K3791" t="str">
            <v>S2014</v>
          </cell>
          <cell r="N3791" t="str">
            <v>SRTI5090071VNM</v>
          </cell>
          <cell r="O3791" t="str">
            <v>680-40922</v>
          </cell>
          <cell r="P3791" t="str">
            <v>680</v>
          </cell>
          <cell r="Q3791" t="str">
            <v>40922</v>
          </cell>
          <cell r="R3791" t="str">
            <v>SRTI5090071VNM_680</v>
          </cell>
        </row>
        <row r="3792">
          <cell r="E3792" t="str">
            <v>NW9166 AMZ</v>
          </cell>
          <cell r="F3792" t="str">
            <v>tgt solid 40d</v>
          </cell>
          <cell r="G3792" t="str">
            <v>tgt solid 40d blk/blk s/m</v>
          </cell>
          <cell r="H3792" t="str">
            <v>Black</v>
          </cell>
          <cell r="I3792" t="str">
            <v>Small/Med - S/M</v>
          </cell>
          <cell r="J3792" t="str">
            <v>2 Pack</v>
          </cell>
          <cell r="N3792" t="str">
            <v>NWSK5091662AMA</v>
          </cell>
          <cell r="O3792" t="str">
            <v>001-31259</v>
          </cell>
          <cell r="P3792" t="str">
            <v>001</v>
          </cell>
          <cell r="Q3792" t="str">
            <v>31259</v>
          </cell>
          <cell r="R3792" t="str">
            <v>NWSK5091662AMA_001</v>
          </cell>
        </row>
        <row r="3793">
          <cell r="E3793" t="str">
            <v>NW9166 AMZ</v>
          </cell>
          <cell r="F3793" t="str">
            <v>tgt solid 40d</v>
          </cell>
          <cell r="G3793" t="str">
            <v>tgt solid 40d blk/char s/m</v>
          </cell>
          <cell r="H3793" t="str">
            <v>Charcoal</v>
          </cell>
          <cell r="I3793" t="str">
            <v>Small/Med - S/M</v>
          </cell>
          <cell r="J3793" t="str">
            <v>2 Pack</v>
          </cell>
          <cell r="N3793" t="str">
            <v>NWSK5091662AMA</v>
          </cell>
          <cell r="O3793" t="str">
            <v>011-31259</v>
          </cell>
          <cell r="P3793" t="str">
            <v>011</v>
          </cell>
          <cell r="Q3793" t="str">
            <v>31259</v>
          </cell>
          <cell r="R3793" t="str">
            <v>NWSK5091662AMA_011</v>
          </cell>
        </row>
        <row r="3794">
          <cell r="E3794" t="str">
            <v>NW9166 AMZ</v>
          </cell>
          <cell r="F3794" t="str">
            <v>tgt solid 40d</v>
          </cell>
          <cell r="G3794" t="str">
            <v>tgt solid 40d blk/char m/l</v>
          </cell>
          <cell r="H3794" t="str">
            <v>Charcoal</v>
          </cell>
          <cell r="I3794" t="str">
            <v>small - A</v>
          </cell>
          <cell r="J3794" t="str">
            <v>2 Pack</v>
          </cell>
          <cell r="N3794" t="str">
            <v>NWSK5091662AMA</v>
          </cell>
          <cell r="O3794" t="str">
            <v>011-30089</v>
          </cell>
          <cell r="P3794" t="str">
            <v>011</v>
          </cell>
          <cell r="Q3794" t="str">
            <v>30089</v>
          </cell>
          <cell r="R3794" t="str">
            <v>NWSK5091662AMA_011</v>
          </cell>
        </row>
        <row r="3795">
          <cell r="E3795" t="str">
            <v>NW9166</v>
          </cell>
          <cell r="F3795" t="str">
            <v>tgt solid 40d bk</v>
          </cell>
          <cell r="G3795" t="str">
            <v>tgt solid 40d blk/blk s/m</v>
          </cell>
          <cell r="H3795" t="str">
            <v>Black</v>
          </cell>
          <cell r="I3795" t="str">
            <v>Small/Med - S/M</v>
          </cell>
          <cell r="J3795" t="str">
            <v>2 Pack</v>
          </cell>
          <cell r="K3795" t="str">
            <v>F2018</v>
          </cell>
          <cell r="N3795" t="str">
            <v>NWSK5091662GEN</v>
          </cell>
          <cell r="O3795" t="str">
            <v>001-31259</v>
          </cell>
          <cell r="P3795" t="str">
            <v>001</v>
          </cell>
          <cell r="Q3795" t="str">
            <v>31259</v>
          </cell>
          <cell r="R3795" t="str">
            <v>NWSK5091662GEN_001</v>
          </cell>
        </row>
        <row r="3796">
          <cell r="E3796" t="str">
            <v>NW9166</v>
          </cell>
          <cell r="F3796" t="str">
            <v>tgt solid 40d bk</v>
          </cell>
          <cell r="G3796" t="str">
            <v>tgt solid 40d blk/char s/m</v>
          </cell>
          <cell r="H3796" t="str">
            <v>Charcoal</v>
          </cell>
          <cell r="I3796" t="str">
            <v>Small/Med - S/M</v>
          </cell>
          <cell r="J3796" t="str">
            <v>2 Pack</v>
          </cell>
          <cell r="K3796" t="str">
            <v>F2018</v>
          </cell>
          <cell r="N3796" t="str">
            <v>NWSK5091662GEN</v>
          </cell>
          <cell r="O3796" t="str">
            <v>011-31259</v>
          </cell>
          <cell r="P3796" t="str">
            <v>011</v>
          </cell>
          <cell r="Q3796" t="str">
            <v>31259</v>
          </cell>
          <cell r="R3796" t="str">
            <v>NWSK5091662GEN_011</v>
          </cell>
        </row>
        <row r="3797">
          <cell r="E3797" t="str">
            <v>NW9166</v>
          </cell>
          <cell r="F3797" t="str">
            <v>tgt solid 40d bk</v>
          </cell>
          <cell r="G3797" t="str">
            <v>tgt solid 40d blk/char m/l</v>
          </cell>
          <cell r="H3797" t="str">
            <v>Charcoal</v>
          </cell>
          <cell r="I3797" t="str">
            <v>small - A</v>
          </cell>
          <cell r="J3797" t="str">
            <v>2 Pack</v>
          </cell>
          <cell r="K3797" t="str">
            <v>F2018</v>
          </cell>
          <cell r="N3797" t="str">
            <v>NWSK5091662GEN</v>
          </cell>
          <cell r="O3797" t="str">
            <v>011-30089</v>
          </cell>
          <cell r="P3797" t="str">
            <v>011</v>
          </cell>
          <cell r="Q3797" t="str">
            <v>30089</v>
          </cell>
          <cell r="R3797" t="str">
            <v>NWSK5091662GEN_011</v>
          </cell>
        </row>
        <row r="3798">
          <cell r="E3798" t="str">
            <v>NW9166</v>
          </cell>
          <cell r="F3798" t="str">
            <v>tgt solid 40d bk</v>
          </cell>
          <cell r="G3798" t="str">
            <v>tgt solid 40d blk/wine s/m</v>
          </cell>
          <cell r="H3798" t="str">
            <v>Red, Dark/Maroon/Wine</v>
          </cell>
          <cell r="I3798" t="str">
            <v>Small/Med - S/M</v>
          </cell>
          <cell r="J3798" t="str">
            <v>2 Pack</v>
          </cell>
          <cell r="K3798" t="str">
            <v>F2018</v>
          </cell>
          <cell r="N3798" t="str">
            <v>NWSK5091662GEN</v>
          </cell>
          <cell r="O3798" t="str">
            <v>605-31259</v>
          </cell>
          <cell r="P3798" t="str">
            <v>605</v>
          </cell>
          <cell r="Q3798" t="str">
            <v>31259</v>
          </cell>
          <cell r="R3798" t="str">
            <v>NWSK5091662GEN_605</v>
          </cell>
        </row>
        <row r="3799">
          <cell r="E3799" t="str">
            <v>NW9166</v>
          </cell>
          <cell r="F3799" t="str">
            <v>tgt solid 40d bk</v>
          </cell>
          <cell r="G3799" t="str">
            <v>tgt solid 40d blk/wine m/l</v>
          </cell>
          <cell r="H3799" t="str">
            <v>Red, Dark/Maroon/Wine</v>
          </cell>
          <cell r="I3799" t="str">
            <v>small - A</v>
          </cell>
          <cell r="J3799" t="str">
            <v>2 Pack</v>
          </cell>
          <cell r="K3799" t="str">
            <v>F2018</v>
          </cell>
          <cell r="N3799" t="str">
            <v>NWSK5091662GEN</v>
          </cell>
          <cell r="O3799" t="str">
            <v>605-30089</v>
          </cell>
          <cell r="P3799" t="str">
            <v>605</v>
          </cell>
          <cell r="Q3799" t="str">
            <v>30089</v>
          </cell>
          <cell r="R3799" t="str">
            <v>NWSK5091662GEN_605</v>
          </cell>
        </row>
        <row r="3800">
          <cell r="E3800" t="str">
            <v>0326</v>
          </cell>
          <cell r="F3800" t="str">
            <v>PPK FC Fur lined tgt SAMs</v>
          </cell>
          <cell r="G3800" t="str">
            <v>PPK FC Fur lined tgt SAMs</v>
          </cell>
          <cell r="H3800" t="str">
            <v>Black</v>
          </cell>
          <cell r="I3800" t="str">
            <v>Assorted Sizes</v>
          </cell>
          <cell r="J3800" t="str">
            <v>Prepack mixed goods</v>
          </cell>
          <cell r="N3800" t="str">
            <v>FCSK5203262SAM</v>
          </cell>
          <cell r="O3800" t="str">
            <v>001-35172</v>
          </cell>
          <cell r="P3800" t="str">
            <v>001</v>
          </cell>
          <cell r="Q3800" t="str">
            <v>35172</v>
          </cell>
          <cell r="R3800" t="str">
            <v>FCSK5203262SAM_001</v>
          </cell>
        </row>
        <row r="3801">
          <cell r="E3801" t="str">
            <v>30064BLFLOW</v>
          </cell>
          <cell r="F3801" t="str">
            <v>tight footed</v>
          </cell>
          <cell r="G3801" t="str">
            <v>tight footed blk Asst Sz</v>
          </cell>
          <cell r="H3801" t="str">
            <v>Black</v>
          </cell>
          <cell r="I3801" t="str">
            <v>Assorted Sizes</v>
          </cell>
          <cell r="J3801" t="str">
            <v>Prepack mixed goods</v>
          </cell>
          <cell r="K3801" t="str">
            <v>F2019</v>
          </cell>
          <cell r="N3801" t="str">
            <v>PLSK5300431BGL</v>
          </cell>
          <cell r="O3801" t="str">
            <v>001-35172</v>
          </cell>
          <cell r="P3801" t="str">
            <v>001</v>
          </cell>
          <cell r="Q3801" t="str">
            <v>35172</v>
          </cell>
          <cell r="R3801" t="str">
            <v>PLSK5300431BGL_001</v>
          </cell>
        </row>
        <row r="3802">
          <cell r="E3802" t="str">
            <v>30064BLFLOW</v>
          </cell>
          <cell r="F3802" t="str">
            <v>tight footed</v>
          </cell>
          <cell r="G3802" t="str">
            <v>tight footed blk Asst Sz</v>
          </cell>
          <cell r="H3802" t="str">
            <v>Black</v>
          </cell>
          <cell r="I3802" t="str">
            <v>Assorted Sizes</v>
          </cell>
          <cell r="J3802" t="str">
            <v>Prepack mixed goods</v>
          </cell>
          <cell r="K3802" t="str">
            <v>F2019</v>
          </cell>
          <cell r="N3802" t="str">
            <v>PLTI5300431BGL</v>
          </cell>
          <cell r="O3802" t="str">
            <v>001-35172</v>
          </cell>
          <cell r="P3802" t="str">
            <v>001</v>
          </cell>
          <cell r="Q3802" t="str">
            <v>35172</v>
          </cell>
          <cell r="R3802" t="str">
            <v>PLTI5300431BGL_001</v>
          </cell>
        </row>
        <row r="3803">
          <cell r="E3803" t="str">
            <v>30064BLFLOW</v>
          </cell>
          <cell r="F3803" t="str">
            <v>tight footed</v>
          </cell>
          <cell r="G3803" t="str">
            <v>tight footed gry Asst Sz</v>
          </cell>
          <cell r="H3803" t="str">
            <v>Grey</v>
          </cell>
          <cell r="I3803" t="str">
            <v>Assorted Sizes</v>
          </cell>
          <cell r="J3803" t="str">
            <v>Prepack mixed goods</v>
          </cell>
          <cell r="K3803" t="str">
            <v>F2019</v>
          </cell>
          <cell r="N3803" t="str">
            <v>PLSK5300431BGL</v>
          </cell>
          <cell r="O3803" t="str">
            <v>020-35172</v>
          </cell>
          <cell r="P3803" t="str">
            <v>020</v>
          </cell>
          <cell r="Q3803" t="str">
            <v>35172</v>
          </cell>
          <cell r="R3803" t="str">
            <v>PLSK5300431BGL_020</v>
          </cell>
        </row>
        <row r="3804">
          <cell r="E3804" t="str">
            <v>30064BLFLOW</v>
          </cell>
          <cell r="F3804" t="str">
            <v>tight footed</v>
          </cell>
          <cell r="G3804" t="str">
            <v>tight footed gry Asst Sz</v>
          </cell>
          <cell r="H3804" t="str">
            <v>Grey</v>
          </cell>
          <cell r="I3804" t="str">
            <v>Assorted Sizes</v>
          </cell>
          <cell r="J3804" t="str">
            <v>Prepack mixed goods</v>
          </cell>
          <cell r="K3804" t="str">
            <v>F2019</v>
          </cell>
          <cell r="N3804" t="str">
            <v>PLTI5300431BGL</v>
          </cell>
          <cell r="O3804" t="str">
            <v>020-35172</v>
          </cell>
          <cell r="P3804" t="str">
            <v>020</v>
          </cell>
          <cell r="Q3804" t="str">
            <v>35172</v>
          </cell>
          <cell r="R3804" t="str">
            <v>PLTI5300431BGL_020</v>
          </cell>
        </row>
        <row r="3805">
          <cell r="E3805" t="str">
            <v>30064XGM</v>
          </cell>
          <cell r="F3805" t="str">
            <v>tgt flc m</v>
          </cell>
          <cell r="G3805" t="str">
            <v>tgt flcd - queen blk o/s</v>
          </cell>
          <cell r="H3805" t="str">
            <v>Black</v>
          </cell>
          <cell r="I3805" t="str">
            <v>One Size</v>
          </cell>
          <cell r="J3805" t="str">
            <v>1 Pack</v>
          </cell>
          <cell r="K3805" t="str">
            <v>F2014</v>
          </cell>
          <cell r="N3805" t="str">
            <v>PLSK5300641GDM</v>
          </cell>
          <cell r="O3805" t="str">
            <v>001-31182</v>
          </cell>
          <cell r="P3805" t="str">
            <v>001</v>
          </cell>
          <cell r="Q3805" t="str">
            <v>31182</v>
          </cell>
          <cell r="R3805" t="str">
            <v>PLSK5300641GDM_001</v>
          </cell>
        </row>
        <row r="3806">
          <cell r="E3806" t="str">
            <v>30064GM</v>
          </cell>
          <cell r="F3806" t="str">
            <v>tgt flc m</v>
          </cell>
          <cell r="G3806" t="str">
            <v>tgt flc jet blk s/m</v>
          </cell>
          <cell r="H3806" t="str">
            <v>Black</v>
          </cell>
          <cell r="I3806" t="str">
            <v>Small/Med - S/M</v>
          </cell>
          <cell r="J3806" t="str">
            <v>1 Pack</v>
          </cell>
          <cell r="K3806" t="str">
            <v>F2014</v>
          </cell>
          <cell r="N3806" t="str">
            <v>PLSK5300641GDM</v>
          </cell>
          <cell r="O3806" t="str">
            <v>001-31259</v>
          </cell>
          <cell r="P3806" t="str">
            <v>001</v>
          </cell>
          <cell r="Q3806" t="str">
            <v>31259</v>
          </cell>
          <cell r="R3806" t="str">
            <v>PLSK5300641GDM_001</v>
          </cell>
        </row>
        <row r="3807">
          <cell r="E3807" t="str">
            <v>30064GM</v>
          </cell>
          <cell r="F3807" t="str">
            <v>tgt flc m</v>
          </cell>
          <cell r="G3807" t="str">
            <v>tgt flc jet blk m/t</v>
          </cell>
          <cell r="H3807" t="str">
            <v>Black</v>
          </cell>
          <cell r="I3807" t="str">
            <v>Med/Large - M/L</v>
          </cell>
          <cell r="J3807" t="str">
            <v>1 Pack</v>
          </cell>
          <cell r="K3807" t="str">
            <v>F2014</v>
          </cell>
          <cell r="N3807" t="str">
            <v>PLSK5300641GDM</v>
          </cell>
          <cell r="O3807" t="str">
            <v>001-31260</v>
          </cell>
          <cell r="P3807" t="str">
            <v>001</v>
          </cell>
          <cell r="Q3807" t="str">
            <v>31260</v>
          </cell>
          <cell r="R3807" t="str">
            <v>PLSK5300641GDM_001</v>
          </cell>
        </row>
        <row r="3808">
          <cell r="E3808" t="str">
            <v>30064X2GM</v>
          </cell>
          <cell r="F3808" t="str">
            <v>tgt flc m</v>
          </cell>
          <cell r="G3808" t="str">
            <v>tgt flc 1x blk 1x</v>
          </cell>
          <cell r="H3808" t="str">
            <v>Black</v>
          </cell>
          <cell r="I3808" t="str">
            <v>1X - E</v>
          </cell>
          <cell r="J3808" t="str">
            <v>1 Pack</v>
          </cell>
          <cell r="K3808" t="str">
            <v>F2014</v>
          </cell>
          <cell r="N3808" t="str">
            <v>PLSK5300641GDM</v>
          </cell>
          <cell r="O3808" t="str">
            <v>001-35857</v>
          </cell>
          <cell r="P3808" t="str">
            <v>001</v>
          </cell>
          <cell r="Q3808" t="str">
            <v>35857</v>
          </cell>
          <cell r="R3808" t="str">
            <v>PLSK5300641GDM_001</v>
          </cell>
        </row>
        <row r="3809">
          <cell r="E3809" t="str">
            <v>30064XGM</v>
          </cell>
          <cell r="F3809" t="str">
            <v>tgt flc m</v>
          </cell>
          <cell r="G3809" t="str">
            <v>tgt flcd - queen gry o/s</v>
          </cell>
          <cell r="H3809" t="str">
            <v>Charcoal</v>
          </cell>
          <cell r="I3809" t="str">
            <v>One Size</v>
          </cell>
          <cell r="J3809" t="str">
            <v>1 Pack</v>
          </cell>
          <cell r="K3809" t="str">
            <v>F2014</v>
          </cell>
          <cell r="N3809" t="str">
            <v>PLSK5300641GDM</v>
          </cell>
          <cell r="O3809" t="str">
            <v>011-31182</v>
          </cell>
          <cell r="P3809" t="str">
            <v>011</v>
          </cell>
          <cell r="Q3809" t="str">
            <v>31182</v>
          </cell>
          <cell r="R3809" t="str">
            <v>PLSK5300641GDM_011</v>
          </cell>
        </row>
        <row r="3810">
          <cell r="E3810" t="str">
            <v>30064GM</v>
          </cell>
          <cell r="F3810" t="str">
            <v>tgt flc m</v>
          </cell>
          <cell r="G3810" t="str">
            <v>tgt flc gry m/t</v>
          </cell>
          <cell r="H3810" t="str">
            <v>Charcoal</v>
          </cell>
          <cell r="I3810" t="str">
            <v>Med/Large - M/L</v>
          </cell>
          <cell r="J3810" t="str">
            <v>1 Pack</v>
          </cell>
          <cell r="K3810" t="str">
            <v>F2014</v>
          </cell>
          <cell r="N3810" t="str">
            <v>PLSK5300641GDM</v>
          </cell>
          <cell r="O3810" t="str">
            <v>011-31260</v>
          </cell>
          <cell r="P3810" t="str">
            <v>011</v>
          </cell>
          <cell r="Q3810" t="str">
            <v>31260</v>
          </cell>
          <cell r="R3810" t="str">
            <v>PLSK5300641GDM_011</v>
          </cell>
        </row>
        <row r="3811">
          <cell r="E3811" t="str">
            <v>30064GM</v>
          </cell>
          <cell r="F3811" t="str">
            <v>tgt flc m</v>
          </cell>
          <cell r="G3811" t="str">
            <v>tgt flc gry s/m</v>
          </cell>
          <cell r="H3811" t="str">
            <v>Grey</v>
          </cell>
          <cell r="I3811" t="str">
            <v>Small/Med - S/M</v>
          </cell>
          <cell r="J3811" t="str">
            <v>1 Pack</v>
          </cell>
          <cell r="K3811" t="str">
            <v>F2014</v>
          </cell>
          <cell r="N3811" t="str">
            <v>PLSK5300641GDM</v>
          </cell>
          <cell r="O3811" t="str">
            <v>020-31259</v>
          </cell>
          <cell r="P3811" t="str">
            <v>020</v>
          </cell>
          <cell r="Q3811" t="str">
            <v>31259</v>
          </cell>
          <cell r="R3811" t="str">
            <v>PLSK5300641GDM_020</v>
          </cell>
        </row>
        <row r="3812">
          <cell r="E3812" t="str">
            <v>30064X2GM</v>
          </cell>
          <cell r="F3812" t="str">
            <v>tgt flc m</v>
          </cell>
          <cell r="G3812" t="str">
            <v>tgt flc 1x gry 1x</v>
          </cell>
          <cell r="H3812" t="str">
            <v>Grey</v>
          </cell>
          <cell r="I3812" t="str">
            <v>1X - E</v>
          </cell>
          <cell r="J3812" t="str">
            <v>1 Pack</v>
          </cell>
          <cell r="K3812" t="str">
            <v>F2014</v>
          </cell>
          <cell r="N3812" t="str">
            <v>PLSK5300641GDM</v>
          </cell>
          <cell r="O3812" t="str">
            <v>020-35857</v>
          </cell>
          <cell r="P3812" t="str">
            <v>020</v>
          </cell>
          <cell r="Q3812" t="str">
            <v>35857</v>
          </cell>
          <cell r="R3812" t="str">
            <v>PLSK5300641GDM_020</v>
          </cell>
        </row>
        <row r="3813">
          <cell r="E3813" t="str">
            <v>30064XGM</v>
          </cell>
          <cell r="F3813" t="str">
            <v>tgt flc m</v>
          </cell>
          <cell r="G3813" t="str">
            <v>tgt flcd - queen brn o/s</v>
          </cell>
          <cell r="H3813" t="str">
            <v>Brown</v>
          </cell>
          <cell r="I3813" t="str">
            <v>One Size</v>
          </cell>
          <cell r="J3813" t="str">
            <v>1 Pack</v>
          </cell>
          <cell r="K3813" t="str">
            <v>F2014</v>
          </cell>
          <cell r="N3813" t="str">
            <v>PLSK5300641GDM</v>
          </cell>
          <cell r="O3813" t="str">
            <v>200-31182</v>
          </cell>
          <cell r="P3813" t="str">
            <v>200</v>
          </cell>
          <cell r="Q3813" t="str">
            <v>31182</v>
          </cell>
          <cell r="R3813" t="str">
            <v>PLSK5300641GDM_200</v>
          </cell>
        </row>
        <row r="3814">
          <cell r="E3814" t="str">
            <v>30064GM</v>
          </cell>
          <cell r="F3814" t="str">
            <v>tgt flc m</v>
          </cell>
          <cell r="G3814" t="str">
            <v>tgt flc brn s/m</v>
          </cell>
          <cell r="H3814" t="str">
            <v>Brown</v>
          </cell>
          <cell r="I3814" t="str">
            <v>Small/Med - S/M</v>
          </cell>
          <cell r="J3814" t="str">
            <v>1 Pack</v>
          </cell>
          <cell r="K3814" t="str">
            <v>F2014</v>
          </cell>
          <cell r="N3814" t="str">
            <v>PLSK5300641GDM</v>
          </cell>
          <cell r="O3814" t="str">
            <v>200-31259</v>
          </cell>
          <cell r="P3814" t="str">
            <v>200</v>
          </cell>
          <cell r="Q3814" t="str">
            <v>31259</v>
          </cell>
          <cell r="R3814" t="str">
            <v>PLSK5300641GDM_200</v>
          </cell>
        </row>
        <row r="3815">
          <cell r="E3815" t="str">
            <v>30064GM</v>
          </cell>
          <cell r="F3815" t="str">
            <v>tgt flc m</v>
          </cell>
          <cell r="G3815" t="str">
            <v>tgt flc brn m/t</v>
          </cell>
          <cell r="H3815" t="str">
            <v>Brown</v>
          </cell>
          <cell r="I3815" t="str">
            <v>Med/Large - M/L</v>
          </cell>
          <cell r="J3815" t="str">
            <v>1 Pack</v>
          </cell>
          <cell r="K3815" t="str">
            <v>F2014</v>
          </cell>
          <cell r="N3815" t="str">
            <v>PLSK5300641GDM</v>
          </cell>
          <cell r="O3815" t="str">
            <v>200-31260</v>
          </cell>
          <cell r="P3815" t="str">
            <v>200</v>
          </cell>
          <cell r="Q3815" t="str">
            <v>31260</v>
          </cell>
          <cell r="R3815" t="str">
            <v>PLSK5300641GDM_200</v>
          </cell>
        </row>
        <row r="3816">
          <cell r="E3816" t="str">
            <v>30064X2GM</v>
          </cell>
          <cell r="F3816" t="str">
            <v>tgt flc m</v>
          </cell>
          <cell r="G3816" t="str">
            <v>tgt flc 1x brn 1x</v>
          </cell>
          <cell r="H3816" t="str">
            <v>Brown</v>
          </cell>
          <cell r="I3816" t="str">
            <v>1X - E</v>
          </cell>
          <cell r="J3816" t="str">
            <v>1 Pack</v>
          </cell>
          <cell r="K3816" t="str">
            <v>F2014</v>
          </cell>
          <cell r="N3816" t="str">
            <v>PLSK5300641GDM</v>
          </cell>
          <cell r="O3816" t="str">
            <v>200-35857</v>
          </cell>
          <cell r="P3816" t="str">
            <v>200</v>
          </cell>
          <cell r="Q3816" t="str">
            <v>35857</v>
          </cell>
          <cell r="R3816" t="str">
            <v>PLSK5300641GDM_200</v>
          </cell>
        </row>
        <row r="3817">
          <cell r="E3817" t="str">
            <v>30064XGM</v>
          </cell>
          <cell r="F3817" t="str">
            <v>tgt flc m</v>
          </cell>
          <cell r="G3817" t="str">
            <v>tgt flcd - queen nvy o/s</v>
          </cell>
          <cell r="H3817" t="str">
            <v>Navy</v>
          </cell>
          <cell r="I3817" t="str">
            <v>One Size</v>
          </cell>
          <cell r="J3817" t="str">
            <v>1 Pack</v>
          </cell>
          <cell r="K3817" t="str">
            <v>F2014</v>
          </cell>
          <cell r="N3817" t="str">
            <v>PLSK5300641GDM</v>
          </cell>
          <cell r="O3817" t="str">
            <v>410-31182</v>
          </cell>
          <cell r="P3817" t="str">
            <v>410</v>
          </cell>
          <cell r="Q3817" t="str">
            <v>31182</v>
          </cell>
          <cell r="R3817" t="str">
            <v>PLSK5300641GDM_410</v>
          </cell>
        </row>
        <row r="3818">
          <cell r="E3818" t="str">
            <v>30064GM</v>
          </cell>
          <cell r="F3818" t="str">
            <v>tgt flc m</v>
          </cell>
          <cell r="G3818" t="str">
            <v>tgt flc nvy s/m</v>
          </cell>
          <cell r="H3818" t="str">
            <v>Navy</v>
          </cell>
          <cell r="I3818" t="str">
            <v>Small/Med - S/M</v>
          </cell>
          <cell r="J3818" t="str">
            <v>1 Pack</v>
          </cell>
          <cell r="K3818" t="str">
            <v>F2014</v>
          </cell>
          <cell r="N3818" t="str">
            <v>PLSK5300641GDM</v>
          </cell>
          <cell r="O3818" t="str">
            <v>410-31259</v>
          </cell>
          <cell r="P3818" t="str">
            <v>410</v>
          </cell>
          <cell r="Q3818" t="str">
            <v>31259</v>
          </cell>
          <cell r="R3818" t="str">
            <v>PLSK5300641GDM_410</v>
          </cell>
        </row>
        <row r="3819">
          <cell r="E3819" t="str">
            <v>30064GM</v>
          </cell>
          <cell r="F3819" t="str">
            <v>tgt flc m</v>
          </cell>
          <cell r="G3819" t="str">
            <v>tgt flc nvy m/t</v>
          </cell>
          <cell r="H3819" t="str">
            <v>Navy</v>
          </cell>
          <cell r="I3819" t="str">
            <v>Med/Large - M/L</v>
          </cell>
          <cell r="J3819" t="str">
            <v>1 Pack</v>
          </cell>
          <cell r="K3819" t="str">
            <v>F2014</v>
          </cell>
          <cell r="N3819" t="str">
            <v>PLSK5300641GDM</v>
          </cell>
          <cell r="O3819" t="str">
            <v>410-31260</v>
          </cell>
          <cell r="P3819" t="str">
            <v>410</v>
          </cell>
          <cell r="Q3819" t="str">
            <v>31260</v>
          </cell>
          <cell r="R3819" t="str">
            <v>PLSK5300641GDM_410</v>
          </cell>
        </row>
        <row r="3820">
          <cell r="E3820" t="str">
            <v>30064X2GM</v>
          </cell>
          <cell r="F3820" t="str">
            <v>tgt flc m</v>
          </cell>
          <cell r="G3820" t="str">
            <v>tgt flc 1x nvy 1x</v>
          </cell>
          <cell r="H3820" t="str">
            <v>Navy</v>
          </cell>
          <cell r="I3820" t="str">
            <v>1X - E</v>
          </cell>
          <cell r="J3820" t="str">
            <v>1 Pack</v>
          </cell>
          <cell r="K3820" t="str">
            <v>F2014</v>
          </cell>
          <cell r="N3820" t="str">
            <v>PLSK5300641GDM</v>
          </cell>
          <cell r="O3820" t="str">
            <v>410-35857</v>
          </cell>
          <cell r="P3820" t="str">
            <v>410</v>
          </cell>
          <cell r="Q3820" t="str">
            <v>35857</v>
          </cell>
          <cell r="R3820" t="str">
            <v>PLSK5300641GDM_410</v>
          </cell>
        </row>
        <row r="3821">
          <cell r="E3821" t="str">
            <v>30064XGM</v>
          </cell>
          <cell r="F3821" t="str">
            <v>tgt flc m</v>
          </cell>
          <cell r="G3821" t="str">
            <v>tgt flcd - queen brg o/s</v>
          </cell>
          <cell r="H3821" t="str">
            <v>Red, Dark/Maroon/Wine</v>
          </cell>
          <cell r="I3821" t="str">
            <v>One Size</v>
          </cell>
          <cell r="J3821" t="str">
            <v>1 Pack</v>
          </cell>
          <cell r="K3821" t="str">
            <v>F2014</v>
          </cell>
          <cell r="N3821" t="str">
            <v>PLSK5300641GDM</v>
          </cell>
          <cell r="O3821" t="str">
            <v>605-31182</v>
          </cell>
          <cell r="P3821" t="str">
            <v>605</v>
          </cell>
          <cell r="Q3821" t="str">
            <v>31182</v>
          </cell>
          <cell r="R3821" t="str">
            <v>PLSK5300641GDM_605</v>
          </cell>
        </row>
        <row r="3822">
          <cell r="E3822" t="str">
            <v>30064GM</v>
          </cell>
          <cell r="F3822" t="str">
            <v>tgt flc m</v>
          </cell>
          <cell r="G3822" t="str">
            <v>tgt flc burg s/m</v>
          </cell>
          <cell r="H3822" t="str">
            <v>Red, Dark/Maroon/Wine</v>
          </cell>
          <cell r="I3822" t="str">
            <v>Small/Med - S/M</v>
          </cell>
          <cell r="J3822" t="str">
            <v>1 Pack</v>
          </cell>
          <cell r="K3822" t="str">
            <v>F2014</v>
          </cell>
          <cell r="N3822" t="str">
            <v>PLSK5300641GDM</v>
          </cell>
          <cell r="O3822" t="str">
            <v>605-31259</v>
          </cell>
          <cell r="P3822" t="str">
            <v>605</v>
          </cell>
          <cell r="Q3822" t="str">
            <v>31259</v>
          </cell>
          <cell r="R3822" t="str">
            <v>PLSK5300641GDM_605</v>
          </cell>
        </row>
        <row r="3823">
          <cell r="E3823" t="str">
            <v>30064GM</v>
          </cell>
          <cell r="F3823" t="str">
            <v>tgt flc m</v>
          </cell>
          <cell r="G3823" t="str">
            <v>tgt flc burg m/t</v>
          </cell>
          <cell r="H3823" t="str">
            <v>Red, Dark/Maroon/Wine</v>
          </cell>
          <cell r="I3823" t="str">
            <v>Med/Large - M/L</v>
          </cell>
          <cell r="J3823" t="str">
            <v>1 Pack</v>
          </cell>
          <cell r="K3823" t="str">
            <v>F2014</v>
          </cell>
          <cell r="N3823" t="str">
            <v>PLSK5300641GDM</v>
          </cell>
          <cell r="O3823" t="str">
            <v>605-31260</v>
          </cell>
          <cell r="P3823" t="str">
            <v>605</v>
          </cell>
          <cell r="Q3823" t="str">
            <v>31260</v>
          </cell>
          <cell r="R3823" t="str">
            <v>PLSK5300641GDM_605</v>
          </cell>
        </row>
        <row r="3824">
          <cell r="E3824" t="str">
            <v>30064X2GM</v>
          </cell>
          <cell r="F3824" t="str">
            <v>tgt flc m</v>
          </cell>
          <cell r="G3824" t="str">
            <v>tgt flc 1x burg 1x</v>
          </cell>
          <cell r="H3824" t="str">
            <v>Red, Dark/Maroon/Wine</v>
          </cell>
          <cell r="I3824" t="str">
            <v>1X - E</v>
          </cell>
          <cell r="J3824" t="str">
            <v>1 Pack</v>
          </cell>
          <cell r="K3824" t="str">
            <v>F2014</v>
          </cell>
          <cell r="N3824" t="str">
            <v>PLSK5300641GDM</v>
          </cell>
          <cell r="O3824" t="str">
            <v>605-35857</v>
          </cell>
          <cell r="P3824" t="str">
            <v>605</v>
          </cell>
          <cell r="Q3824" t="str">
            <v>35857</v>
          </cell>
          <cell r="R3824" t="str">
            <v>PLSK5300641GDM_605</v>
          </cell>
        </row>
        <row r="3825">
          <cell r="E3825" t="str">
            <v>30064</v>
          </cell>
          <cell r="F3825" t="str">
            <v>tgt flc</v>
          </cell>
          <cell r="G3825" t="str">
            <v>tgt flc jet blk ast</v>
          </cell>
          <cell r="H3825" t="str">
            <v>Black</v>
          </cell>
          <cell r="I3825" t="str">
            <v>Assorted Sizes</v>
          </cell>
          <cell r="J3825" t="str">
            <v>1 Pack</v>
          </cell>
          <cell r="K3825" t="str">
            <v>REPLEN</v>
          </cell>
          <cell r="N3825" t="str">
            <v>MHTI5300641GEN</v>
          </cell>
          <cell r="O3825" t="str">
            <v>001-35172</v>
          </cell>
          <cell r="P3825" t="str">
            <v>001</v>
          </cell>
          <cell r="Q3825" t="str">
            <v>35172</v>
          </cell>
          <cell r="R3825" t="str">
            <v>MHTI5300641GEN_001</v>
          </cell>
        </row>
        <row r="3826">
          <cell r="E3826" t="str">
            <v>RTB90123</v>
          </cell>
          <cell r="F3826" t="str">
            <v>hweight bottom bl asst</v>
          </cell>
          <cell r="G3826" t="str">
            <v>hweight bottom bl asst Assorte</v>
          </cell>
          <cell r="H3826" t="str">
            <v>Assorted</v>
          </cell>
          <cell r="I3826" t="str">
            <v>Assorted Sizes</v>
          </cell>
          <cell r="J3826" t="str">
            <v>1 Pack</v>
          </cell>
          <cell r="K3826" t="str">
            <v>F2019</v>
          </cell>
          <cell r="N3826" t="str">
            <v>RTAS5305871OLL</v>
          </cell>
          <cell r="O3826" t="str">
            <v>960-15229</v>
          </cell>
          <cell r="P3826" t="str">
            <v>960</v>
          </cell>
          <cell r="Q3826" t="str">
            <v>15229</v>
          </cell>
          <cell r="R3826" t="str">
            <v>RTAS5305871OLL_960</v>
          </cell>
        </row>
        <row r="3827">
          <cell r="E3827" t="str">
            <v>RTB90128</v>
          </cell>
          <cell r="F3827" t="str">
            <v>hweight bottoms bl womens</v>
          </cell>
          <cell r="G3827" t="str">
            <v>hweight bottoms bl womens Asso</v>
          </cell>
          <cell r="H3827" t="str">
            <v>Assorted</v>
          </cell>
          <cell r="I3827" t="str">
            <v>Assorted Sizes</v>
          </cell>
          <cell r="J3827" t="str">
            <v>1 Pack</v>
          </cell>
          <cell r="K3827" t="str">
            <v>F2019</v>
          </cell>
          <cell r="N3827" t="str">
            <v>RTAS5305881OLL</v>
          </cell>
          <cell r="O3827" t="str">
            <v>960-35172</v>
          </cell>
          <cell r="P3827" t="str">
            <v>960</v>
          </cell>
          <cell r="Q3827" t="str">
            <v>35172</v>
          </cell>
          <cell r="R3827" t="str">
            <v>RTAS5305881OLL_960</v>
          </cell>
        </row>
        <row r="3828">
          <cell r="E3828" t="str">
            <v>FT4QC353G</v>
          </cell>
          <cell r="F3828" t="str">
            <v>tgt EDGE HW</v>
          </cell>
          <cell r="G3828" t="str">
            <v>tgt EDGE HW IVO 2-4</v>
          </cell>
          <cell r="H3828" t="str">
            <v>Ivory</v>
          </cell>
          <cell r="I3828" t="str">
            <v>2-4</v>
          </cell>
          <cell r="J3828" t="str">
            <v>1 Pack</v>
          </cell>
          <cell r="N3828" t="str">
            <v>PLSK5311761DIL</v>
          </cell>
          <cell r="O3828" t="str">
            <v>280-40922</v>
          </cell>
          <cell r="P3828" t="str">
            <v>280</v>
          </cell>
          <cell r="Q3828" t="str">
            <v>40922</v>
          </cell>
          <cell r="R3828" t="str">
            <v>PLSK5311761DIL_280</v>
          </cell>
        </row>
        <row r="3829">
          <cell r="E3829" t="str">
            <v>FT4QC353G</v>
          </cell>
          <cell r="F3829" t="str">
            <v>tgt EDGE HW</v>
          </cell>
          <cell r="G3829" t="str">
            <v>tgt EDGE HW IVO 4-6</v>
          </cell>
          <cell r="H3829" t="str">
            <v>Ivory</v>
          </cell>
          <cell r="I3829" t="str">
            <v>4-6</v>
          </cell>
          <cell r="J3829" t="str">
            <v>1 Pack</v>
          </cell>
          <cell r="N3829" t="str">
            <v>PLSK5311761DIL</v>
          </cell>
          <cell r="O3829" t="str">
            <v>280-40925</v>
          </cell>
          <cell r="P3829" t="str">
            <v>280</v>
          </cell>
          <cell r="Q3829" t="str">
            <v>40925</v>
          </cell>
          <cell r="R3829" t="str">
            <v>PLSK5311761DIL_280</v>
          </cell>
        </row>
        <row r="3830">
          <cell r="E3830" t="str">
            <v>1187</v>
          </cell>
          <cell r="F3830" t="str">
            <v>F20 Ladies Tights</v>
          </cell>
          <cell r="G3830" t="str">
            <v>Ladies Fur Lined Tights s blk</v>
          </cell>
          <cell r="H3830" t="str">
            <v>Black</v>
          </cell>
          <cell r="I3830" t="str">
            <v>Small/Med - S/M</v>
          </cell>
          <cell r="J3830" t="str">
            <v>1 Pack</v>
          </cell>
          <cell r="K3830" t="str">
            <v>F2020</v>
          </cell>
          <cell r="N3830" t="str">
            <v>FCSK5311871FDM</v>
          </cell>
          <cell r="O3830" t="str">
            <v>001-31259</v>
          </cell>
          <cell r="P3830" t="str">
            <v>001</v>
          </cell>
          <cell r="Q3830" t="str">
            <v>31259</v>
          </cell>
          <cell r="R3830" t="str">
            <v>FCSK5311871FDM_001</v>
          </cell>
        </row>
        <row r="3831">
          <cell r="E3831" t="str">
            <v>1187</v>
          </cell>
          <cell r="F3831" t="str">
            <v>F20 Ladies Tights</v>
          </cell>
          <cell r="G3831" t="str">
            <v>Ladies Fur Lined Tights s blk</v>
          </cell>
          <cell r="H3831" t="str">
            <v>Black</v>
          </cell>
          <cell r="I3831" t="str">
            <v>Small/Med - S/M</v>
          </cell>
          <cell r="J3831" t="str">
            <v>1 Pack</v>
          </cell>
          <cell r="K3831" t="str">
            <v>F2020</v>
          </cell>
          <cell r="N3831" t="str">
            <v>FCTI5311871FDM</v>
          </cell>
          <cell r="O3831" t="str">
            <v>001-31259</v>
          </cell>
          <cell r="P3831" t="str">
            <v>001</v>
          </cell>
          <cell r="Q3831" t="str">
            <v>31259</v>
          </cell>
          <cell r="R3831" t="str">
            <v>FCTI5311871FDM_001</v>
          </cell>
        </row>
        <row r="3832">
          <cell r="E3832" t="str">
            <v>FCB90056</v>
          </cell>
          <cell r="F3832" t="str">
            <v>mens brshd flc pant asst</v>
          </cell>
          <cell r="G3832" t="str">
            <v>mens brshd flc pant asst cha A</v>
          </cell>
          <cell r="H3832" t="str">
            <v>Charcoal</v>
          </cell>
          <cell r="I3832" t="str">
            <v>Assorted Sizes</v>
          </cell>
          <cell r="J3832" t="str">
            <v>1 Pack</v>
          </cell>
          <cell r="K3832" t="str">
            <v>F2020</v>
          </cell>
          <cell r="N3832" t="str">
            <v>FCAS5312991ROS</v>
          </cell>
          <cell r="O3832" t="str">
            <v>011-15229</v>
          </cell>
          <cell r="P3832" t="str">
            <v>011</v>
          </cell>
          <cell r="Q3832" t="str">
            <v>15229</v>
          </cell>
          <cell r="R3832" t="str">
            <v>FCAS5312991ROS_011</v>
          </cell>
        </row>
        <row r="3833">
          <cell r="E3833" t="str">
            <v>FCB90056</v>
          </cell>
          <cell r="F3833" t="str">
            <v>mens brshd flc pant asst</v>
          </cell>
          <cell r="G3833" t="str">
            <v>mens brshd flc pant asst cha A</v>
          </cell>
          <cell r="H3833" t="str">
            <v>Charcoal</v>
          </cell>
          <cell r="I3833" t="str">
            <v>Assorted Sizes</v>
          </cell>
          <cell r="J3833" t="str">
            <v>1 Pack</v>
          </cell>
          <cell r="K3833" t="str">
            <v>F2020</v>
          </cell>
          <cell r="N3833" t="str">
            <v>FCSK5312991ROS</v>
          </cell>
          <cell r="O3833" t="str">
            <v>011-15229</v>
          </cell>
          <cell r="P3833" t="str">
            <v>011</v>
          </cell>
          <cell r="Q3833" t="str">
            <v>15229</v>
          </cell>
          <cell r="R3833" t="str">
            <v>FCSK5312991ROS_011</v>
          </cell>
        </row>
        <row r="3834">
          <cell r="E3834" t="str">
            <v>FCB90024</v>
          </cell>
          <cell r="F3834" t="str">
            <v>mens mcroflc pant</v>
          </cell>
          <cell r="G3834" t="str">
            <v>mens mcroflc pant blk Asst Sz</v>
          </cell>
          <cell r="H3834" t="str">
            <v>Black</v>
          </cell>
          <cell r="I3834" t="str">
            <v>Assorted Sizes</v>
          </cell>
          <cell r="J3834" t="str">
            <v>1 Pack</v>
          </cell>
          <cell r="K3834" t="str">
            <v>F2020</v>
          </cell>
          <cell r="N3834" t="str">
            <v>FCAS5313001ROS</v>
          </cell>
          <cell r="O3834" t="str">
            <v>001-15229</v>
          </cell>
          <cell r="P3834" t="str">
            <v>001</v>
          </cell>
          <cell r="Q3834" t="str">
            <v>15229</v>
          </cell>
          <cell r="R3834" t="str">
            <v>FCAS5313001ROS_001</v>
          </cell>
        </row>
        <row r="3835">
          <cell r="E3835" t="str">
            <v>FCB90024</v>
          </cell>
          <cell r="F3835" t="str">
            <v>mens mcroflc pant</v>
          </cell>
          <cell r="G3835" t="str">
            <v>mens mcroflc pant blk Asst Sz</v>
          </cell>
          <cell r="H3835" t="str">
            <v>Black</v>
          </cell>
          <cell r="I3835" t="str">
            <v>Assorted Sizes</v>
          </cell>
          <cell r="J3835" t="str">
            <v>1 Pack</v>
          </cell>
          <cell r="K3835" t="str">
            <v>F2020</v>
          </cell>
          <cell r="N3835" t="str">
            <v>FCSK5313001ROS</v>
          </cell>
          <cell r="O3835" t="str">
            <v>001-15229</v>
          </cell>
          <cell r="P3835" t="str">
            <v>001</v>
          </cell>
          <cell r="Q3835" t="str">
            <v>15229</v>
          </cell>
          <cell r="R3835" t="str">
            <v>FCSK5313001ROS_001</v>
          </cell>
        </row>
        <row r="3836">
          <cell r="E3836" t="str">
            <v>RTB90123</v>
          </cell>
          <cell r="F3836" t="str">
            <v>mens blyr brsh jrsy pant</v>
          </cell>
          <cell r="G3836" t="str">
            <v>mens blyr brsh jrsy pant blk A</v>
          </cell>
          <cell r="H3836" t="str">
            <v>Black</v>
          </cell>
          <cell r="I3836" t="str">
            <v>Assorted Sizes</v>
          </cell>
          <cell r="J3836" t="str">
            <v>1 Pack</v>
          </cell>
          <cell r="K3836" t="str">
            <v>F2020</v>
          </cell>
          <cell r="N3836" t="str">
            <v>RTAS5313331ROS</v>
          </cell>
          <cell r="O3836" t="str">
            <v>001-15229</v>
          </cell>
          <cell r="P3836" t="str">
            <v>001</v>
          </cell>
          <cell r="Q3836" t="str">
            <v>15229</v>
          </cell>
          <cell r="R3836" t="str">
            <v>RTAS5313331ROS_001</v>
          </cell>
        </row>
        <row r="3837">
          <cell r="E3837" t="str">
            <v>RTB90123</v>
          </cell>
          <cell r="F3837" t="str">
            <v>mens blyr brsh jrsy pant</v>
          </cell>
          <cell r="G3837" t="str">
            <v>mens blyr brsh jrsy pant blk A</v>
          </cell>
          <cell r="H3837" t="str">
            <v>Black</v>
          </cell>
          <cell r="I3837" t="str">
            <v>Assorted Sizes</v>
          </cell>
          <cell r="J3837" t="str">
            <v>1 Pack</v>
          </cell>
          <cell r="K3837" t="str">
            <v>F2020</v>
          </cell>
          <cell r="N3837" t="str">
            <v>RTSK5313331ROS</v>
          </cell>
          <cell r="O3837" t="str">
            <v>001-15229</v>
          </cell>
          <cell r="P3837" t="str">
            <v>001</v>
          </cell>
          <cell r="Q3837" t="str">
            <v>15229</v>
          </cell>
          <cell r="R3837" t="str">
            <v>RTSK5313331ROS_001</v>
          </cell>
        </row>
        <row r="3838">
          <cell r="E3838" t="str">
            <v>FT4QC720G</v>
          </cell>
          <cell r="F3838" t="str">
            <v>tgt flat knit</v>
          </cell>
          <cell r="G3838" t="str">
            <v>tgt  black flat knit blk 2-4</v>
          </cell>
          <cell r="H3838" t="str">
            <v>Black</v>
          </cell>
          <cell r="I3838" t="str">
            <v>2-4</v>
          </cell>
          <cell r="J3838" t="str">
            <v>2 Pack</v>
          </cell>
          <cell r="K3838" t="str">
            <v>F2015</v>
          </cell>
          <cell r="N3838" t="str">
            <v>PLTI5316302DIL</v>
          </cell>
          <cell r="O3838" t="str">
            <v>001-40922</v>
          </cell>
          <cell r="P3838" t="str">
            <v>001</v>
          </cell>
          <cell r="Q3838" t="str">
            <v>40922</v>
          </cell>
          <cell r="R3838" t="str">
            <v>PLTI5316302DIL_001</v>
          </cell>
        </row>
        <row r="3839">
          <cell r="E3839" t="str">
            <v>FT4QC720G</v>
          </cell>
          <cell r="F3839" t="str">
            <v>tgt flat knit</v>
          </cell>
          <cell r="G3839" t="str">
            <v>tgt  black flat knit blk 7-10</v>
          </cell>
          <cell r="H3839" t="str">
            <v>Black</v>
          </cell>
          <cell r="I3839" t="str">
            <v>7-10</v>
          </cell>
          <cell r="J3839" t="str">
            <v>2 Pack</v>
          </cell>
          <cell r="K3839" t="str">
            <v>F2015</v>
          </cell>
          <cell r="N3839" t="str">
            <v>PLTI5316302DIL</v>
          </cell>
          <cell r="O3839" t="str">
            <v>001-40967</v>
          </cell>
          <cell r="P3839" t="str">
            <v>001</v>
          </cell>
          <cell r="Q3839" t="str">
            <v>40967</v>
          </cell>
          <cell r="R3839" t="str">
            <v>PLTI5316302DIL_001</v>
          </cell>
        </row>
        <row r="3840">
          <cell r="E3840" t="str">
            <v>FT4QC720G</v>
          </cell>
          <cell r="F3840" t="str">
            <v>tgt flat knit</v>
          </cell>
          <cell r="G3840" t="str">
            <v>tgt  black flat knit blk 4-7</v>
          </cell>
          <cell r="H3840" t="str">
            <v>Black</v>
          </cell>
          <cell r="I3840" t="str">
            <v>4-7</v>
          </cell>
          <cell r="J3840" t="str">
            <v>2 Pack</v>
          </cell>
          <cell r="K3840" t="str">
            <v>F2015</v>
          </cell>
          <cell r="N3840" t="str">
            <v>PLTI5316302DIL</v>
          </cell>
          <cell r="O3840" t="str">
            <v>001-40716</v>
          </cell>
          <cell r="P3840" t="str">
            <v>001</v>
          </cell>
          <cell r="Q3840" t="str">
            <v>40716</v>
          </cell>
          <cell r="R3840" t="str">
            <v>PLTI5316302DIL_001</v>
          </cell>
        </row>
        <row r="3841">
          <cell r="E3841" t="str">
            <v>FT4QC721G</v>
          </cell>
          <cell r="F3841" t="str">
            <v>tgt flat knit</v>
          </cell>
          <cell r="G3841" t="str">
            <v>tgt navy flat knit wht 2-4</v>
          </cell>
          <cell r="H3841" t="str">
            <v>White</v>
          </cell>
          <cell r="I3841" t="str">
            <v>2-4</v>
          </cell>
          <cell r="J3841" t="str">
            <v>2 Pack</v>
          </cell>
          <cell r="K3841" t="str">
            <v>F2015</v>
          </cell>
          <cell r="N3841" t="str">
            <v>PLSK5316312DIL</v>
          </cell>
          <cell r="O3841" t="str">
            <v>100-40922</v>
          </cell>
          <cell r="P3841" t="str">
            <v>100</v>
          </cell>
          <cell r="Q3841" t="str">
            <v>40922</v>
          </cell>
          <cell r="R3841" t="str">
            <v>PLSK5316312DIL_100</v>
          </cell>
        </row>
        <row r="3842">
          <cell r="E3842" t="str">
            <v>FT4QC721G</v>
          </cell>
          <cell r="F3842" t="str">
            <v>tgt flat knit</v>
          </cell>
          <cell r="G3842" t="str">
            <v>tgt navy flat knit wht 2-4</v>
          </cell>
          <cell r="H3842" t="str">
            <v>White</v>
          </cell>
          <cell r="I3842" t="str">
            <v>2-4</v>
          </cell>
          <cell r="J3842" t="str">
            <v>2 Pack</v>
          </cell>
          <cell r="K3842" t="str">
            <v>F2015</v>
          </cell>
          <cell r="N3842" t="str">
            <v>PLTI5316312DIL</v>
          </cell>
          <cell r="O3842" t="str">
            <v>100-40922</v>
          </cell>
          <cell r="P3842" t="str">
            <v>100</v>
          </cell>
          <cell r="Q3842" t="str">
            <v>40922</v>
          </cell>
          <cell r="R3842" t="str">
            <v>PLTI5316312DIL_100</v>
          </cell>
        </row>
        <row r="3843">
          <cell r="E3843" t="str">
            <v>FT4QC721G</v>
          </cell>
          <cell r="F3843" t="str">
            <v>tgt flat knit</v>
          </cell>
          <cell r="G3843" t="str">
            <v>tgt navy flat knit wht 7-10</v>
          </cell>
          <cell r="H3843" t="str">
            <v>White</v>
          </cell>
          <cell r="I3843" t="str">
            <v>7-10</v>
          </cell>
          <cell r="J3843" t="str">
            <v>2 Pack</v>
          </cell>
          <cell r="K3843" t="str">
            <v>F2015</v>
          </cell>
          <cell r="N3843" t="str">
            <v>PLSK5316312DIL</v>
          </cell>
          <cell r="O3843" t="str">
            <v>100-40967</v>
          </cell>
          <cell r="P3843" t="str">
            <v>100</v>
          </cell>
          <cell r="Q3843" t="str">
            <v>40967</v>
          </cell>
          <cell r="R3843" t="str">
            <v>PLSK5316312DIL_100</v>
          </cell>
        </row>
        <row r="3844">
          <cell r="E3844" t="str">
            <v>FT4QC721G</v>
          </cell>
          <cell r="F3844" t="str">
            <v>tgt flat knit</v>
          </cell>
          <cell r="G3844" t="str">
            <v>tgt navy flat knit wht 7-10</v>
          </cell>
          <cell r="H3844" t="str">
            <v>White</v>
          </cell>
          <cell r="I3844" t="str">
            <v>7-10</v>
          </cell>
          <cell r="J3844" t="str">
            <v>2 Pack</v>
          </cell>
          <cell r="K3844" t="str">
            <v>F2015</v>
          </cell>
          <cell r="N3844" t="str">
            <v>PLTI5316312DIL</v>
          </cell>
          <cell r="O3844" t="str">
            <v>100-40967</v>
          </cell>
          <cell r="P3844" t="str">
            <v>100</v>
          </cell>
          <cell r="Q3844" t="str">
            <v>40967</v>
          </cell>
          <cell r="R3844" t="str">
            <v>PLTI5316312DIL_100</v>
          </cell>
        </row>
        <row r="3845">
          <cell r="E3845" t="str">
            <v>FT4QC721G</v>
          </cell>
          <cell r="F3845" t="str">
            <v>tgt flat knit</v>
          </cell>
          <cell r="G3845" t="str">
            <v>tgt navy flat knit wht 4-7</v>
          </cell>
          <cell r="H3845" t="str">
            <v>White</v>
          </cell>
          <cell r="I3845" t="str">
            <v>4-7</v>
          </cell>
          <cell r="J3845" t="str">
            <v>2 Pack</v>
          </cell>
          <cell r="K3845" t="str">
            <v>F2015</v>
          </cell>
          <cell r="N3845" t="str">
            <v>PLSK5316312DIL</v>
          </cell>
          <cell r="O3845" t="str">
            <v>100-40716</v>
          </cell>
          <cell r="P3845" t="str">
            <v>100</v>
          </cell>
          <cell r="Q3845" t="str">
            <v>40716</v>
          </cell>
          <cell r="R3845" t="str">
            <v>PLSK5316312DIL_100</v>
          </cell>
        </row>
        <row r="3846">
          <cell r="E3846" t="str">
            <v>FT4QC721G</v>
          </cell>
          <cell r="F3846" t="str">
            <v>tgt flat knit</v>
          </cell>
          <cell r="G3846" t="str">
            <v>tgt navy flat knit wht 4-7</v>
          </cell>
          <cell r="H3846" t="str">
            <v>White</v>
          </cell>
          <cell r="I3846" t="str">
            <v>4-7</v>
          </cell>
          <cell r="J3846" t="str">
            <v>2 Pack</v>
          </cell>
          <cell r="K3846" t="str">
            <v>F2015</v>
          </cell>
          <cell r="N3846" t="str">
            <v>PLTI5316312DIL</v>
          </cell>
          <cell r="O3846" t="str">
            <v>100-40716</v>
          </cell>
          <cell r="P3846" t="str">
            <v>100</v>
          </cell>
          <cell r="Q3846" t="str">
            <v>40716</v>
          </cell>
          <cell r="R3846" t="str">
            <v>PLTI5316312DIL_100</v>
          </cell>
        </row>
        <row r="3847">
          <cell r="E3847" t="str">
            <v>1710</v>
          </cell>
          <cell r="F3847" t="str">
            <v>2pk Solid Hwt Tight</v>
          </cell>
          <cell r="G3847" t="str">
            <v>2pk Solid Hwt Tight lt pnk 2-4</v>
          </cell>
          <cell r="H3847" t="str">
            <v>Pink, Light/Pastel</v>
          </cell>
          <cell r="I3847" t="str">
            <v>2-4</v>
          </cell>
          <cell r="J3847" t="str">
            <v>2 Pack</v>
          </cell>
          <cell r="K3847" t="str">
            <v>F2021</v>
          </cell>
          <cell r="N3847" t="str">
            <v>JBTI5317102KOL</v>
          </cell>
          <cell r="O3847" t="str">
            <v>680-40922</v>
          </cell>
          <cell r="P3847" t="str">
            <v>680</v>
          </cell>
          <cell r="Q3847" t="str">
            <v>40922</v>
          </cell>
          <cell r="R3847" t="str">
            <v>JBTI5317102KOL_680</v>
          </cell>
        </row>
        <row r="3848">
          <cell r="E3848" t="str">
            <v>1710</v>
          </cell>
          <cell r="F3848" t="str">
            <v>2pk Solid Hwt Tight</v>
          </cell>
          <cell r="G3848" t="str">
            <v>2pk Solid Hwt Tight lt pn 3-12</v>
          </cell>
          <cell r="H3848" t="str">
            <v>Pink, Light/Pastel</v>
          </cell>
          <cell r="I3848" t="str">
            <v>3-12 months</v>
          </cell>
          <cell r="J3848" t="str">
            <v>2 Pack</v>
          </cell>
          <cell r="K3848" t="str">
            <v>F2021</v>
          </cell>
          <cell r="N3848" t="str">
            <v>JBTI5317102KOL</v>
          </cell>
          <cell r="O3848" t="str">
            <v>680-40216</v>
          </cell>
          <cell r="P3848" t="str">
            <v>680</v>
          </cell>
          <cell r="Q3848" t="str">
            <v>40216</v>
          </cell>
          <cell r="R3848" t="str">
            <v>JBTI5317102KOL_680</v>
          </cell>
        </row>
        <row r="3849">
          <cell r="E3849" t="str">
            <v>1710</v>
          </cell>
          <cell r="F3849" t="str">
            <v>2pk Solid Hwt Tight</v>
          </cell>
          <cell r="G3849" t="str">
            <v>2pk Solid Hwt Tight lt pn12-24</v>
          </cell>
          <cell r="H3849" t="str">
            <v>Pink, Light/Pastel</v>
          </cell>
          <cell r="I3849" t="str">
            <v>12-24 months</v>
          </cell>
          <cell r="J3849" t="str">
            <v>2 Pack</v>
          </cell>
          <cell r="K3849" t="str">
            <v>F2021</v>
          </cell>
          <cell r="N3849" t="str">
            <v>JBTI5317102KOL</v>
          </cell>
          <cell r="O3849" t="str">
            <v>680-48024</v>
          </cell>
          <cell r="P3849" t="str">
            <v>680</v>
          </cell>
          <cell r="Q3849" t="str">
            <v>48024</v>
          </cell>
          <cell r="R3849" t="str">
            <v>JBTI5317102KOL_680</v>
          </cell>
        </row>
        <row r="3850">
          <cell r="E3850" t="str">
            <v>1710/Ecomm</v>
          </cell>
          <cell r="F3850" t="str">
            <v>2pk JB Ecom Cheron Hwt Tg</v>
          </cell>
          <cell r="G3850" t="str">
            <v>2pk JB Ecom Cheron Hwt ltp2-4</v>
          </cell>
          <cell r="H3850" t="str">
            <v>Pink, Light/Pastel</v>
          </cell>
          <cell r="I3850" t="str">
            <v>2-4</v>
          </cell>
          <cell r="J3850" t="str">
            <v>2 Pack</v>
          </cell>
          <cell r="K3850" t="str">
            <v>F2021</v>
          </cell>
          <cell r="N3850" t="str">
            <v>JBTI5317102KOE</v>
          </cell>
          <cell r="O3850" t="str">
            <v>680-40922</v>
          </cell>
          <cell r="P3850" t="str">
            <v>680</v>
          </cell>
          <cell r="Q3850" t="str">
            <v>40922</v>
          </cell>
          <cell r="R3850" t="str">
            <v>JBTI5317102KOE_680</v>
          </cell>
        </row>
        <row r="3851">
          <cell r="E3851" t="str">
            <v>1710/Ecomm</v>
          </cell>
          <cell r="F3851" t="str">
            <v>2pk JB Ecom Cheron Hwt Tg</v>
          </cell>
          <cell r="G3851" t="str">
            <v>2pk JB Ecom Cheron Hwt ltp3-12</v>
          </cell>
          <cell r="H3851" t="str">
            <v>Pink, Light/Pastel</v>
          </cell>
          <cell r="I3851" t="str">
            <v>3-12 months</v>
          </cell>
          <cell r="J3851" t="str">
            <v>2 Pack</v>
          </cell>
          <cell r="K3851" t="str">
            <v>F2021</v>
          </cell>
          <cell r="N3851" t="str">
            <v>JBTI5317102KOE</v>
          </cell>
          <cell r="O3851" t="str">
            <v>680-40216</v>
          </cell>
          <cell r="P3851" t="str">
            <v>680</v>
          </cell>
          <cell r="Q3851" t="str">
            <v>40216</v>
          </cell>
          <cell r="R3851" t="str">
            <v>JBTI5317102KOE_680</v>
          </cell>
        </row>
        <row r="3852">
          <cell r="E3852" t="str">
            <v>1710/Ecomm</v>
          </cell>
          <cell r="F3852" t="str">
            <v>2pk JB Ecom Cheron Hwt Tg</v>
          </cell>
          <cell r="G3852" t="str">
            <v>2pk JB Ecom Cheron Hwtltp12-24</v>
          </cell>
          <cell r="H3852" t="str">
            <v>Pink, Light/Pastel</v>
          </cell>
          <cell r="I3852" t="str">
            <v>12-24 months</v>
          </cell>
          <cell r="J3852" t="str">
            <v>2 Pack</v>
          </cell>
          <cell r="K3852" t="str">
            <v>F2021</v>
          </cell>
          <cell r="N3852" t="str">
            <v>JBTI5317102KOE</v>
          </cell>
          <cell r="O3852" t="str">
            <v>680-48024</v>
          </cell>
          <cell r="P3852" t="str">
            <v>680</v>
          </cell>
          <cell r="Q3852" t="str">
            <v>48024</v>
          </cell>
          <cell r="R3852" t="str">
            <v>JBTI5317102KOE_680</v>
          </cell>
        </row>
        <row r="3853">
          <cell r="E3853" t="str">
            <v>171099901</v>
          </cell>
          <cell r="F3853" t="str">
            <v>F21 9pc Set Assortment</v>
          </cell>
          <cell r="G3853" t="str">
            <v>F21 9pc Set Assortment ast ppk</v>
          </cell>
          <cell r="H3853" t="str">
            <v>Asst Pre-Pack-multiple colors</v>
          </cell>
          <cell r="I3853" t="str">
            <v>Assorted Sizes</v>
          </cell>
          <cell r="J3853" t="str">
            <v>2 Pack</v>
          </cell>
          <cell r="K3853" t="str">
            <v>F2021</v>
          </cell>
          <cell r="N3853" t="str">
            <v>JBTI5317109KOL</v>
          </cell>
          <cell r="O3853" t="str">
            <v>968-40997</v>
          </cell>
          <cell r="P3853" t="str">
            <v>968</v>
          </cell>
          <cell r="Q3853" t="str">
            <v>40997</v>
          </cell>
          <cell r="R3853" t="str">
            <v>JBTI5317109KOL_968</v>
          </cell>
        </row>
        <row r="3854">
          <cell r="E3854" t="str">
            <v>1711</v>
          </cell>
          <cell r="F3854" t="str">
            <v>2pk Cable Solid Hwt Tight</v>
          </cell>
          <cell r="G3854" t="str">
            <v>2pk Cable Hwt Tight blk/wt2-4</v>
          </cell>
          <cell r="H3854" t="str">
            <v>Black/White</v>
          </cell>
          <cell r="I3854" t="str">
            <v>2-4</v>
          </cell>
          <cell r="J3854" t="str">
            <v>2 Pack</v>
          </cell>
          <cell r="K3854" t="str">
            <v>F2021</v>
          </cell>
          <cell r="N3854" t="str">
            <v>JBTI5317112KOL</v>
          </cell>
          <cell r="O3854" t="str">
            <v>002-40922</v>
          </cell>
          <cell r="P3854" t="str">
            <v>002</v>
          </cell>
          <cell r="Q3854" t="str">
            <v>40922</v>
          </cell>
          <cell r="R3854" t="str">
            <v>JBTI5317112KOL_002</v>
          </cell>
        </row>
        <row r="3855">
          <cell r="E3855" t="str">
            <v>1711</v>
          </cell>
          <cell r="F3855" t="str">
            <v>2pk Cable Solid Hwt Tight</v>
          </cell>
          <cell r="G3855" t="str">
            <v>2pk Cable Hwt Tight blk/wt3-12</v>
          </cell>
          <cell r="H3855" t="str">
            <v>Black/White</v>
          </cell>
          <cell r="I3855" t="str">
            <v>3-12 months</v>
          </cell>
          <cell r="J3855" t="str">
            <v>2 Pack</v>
          </cell>
          <cell r="K3855" t="str">
            <v>F2021</v>
          </cell>
          <cell r="N3855" t="str">
            <v>JBTI5317112KOL</v>
          </cell>
          <cell r="O3855" t="str">
            <v>002-40216</v>
          </cell>
          <cell r="P3855" t="str">
            <v>002</v>
          </cell>
          <cell r="Q3855" t="str">
            <v>40216</v>
          </cell>
          <cell r="R3855" t="str">
            <v>JBTI5317112KOL_002</v>
          </cell>
        </row>
        <row r="3856">
          <cell r="E3856" t="str">
            <v>1711</v>
          </cell>
          <cell r="F3856" t="str">
            <v>2pk Cable Solid Hwt Tight</v>
          </cell>
          <cell r="G3856" t="str">
            <v>2pk Cable Hwt Tightblk/wt12-24</v>
          </cell>
          <cell r="H3856" t="str">
            <v>Black/White</v>
          </cell>
          <cell r="I3856" t="str">
            <v>12-24 months</v>
          </cell>
          <cell r="J3856" t="str">
            <v>2 Pack</v>
          </cell>
          <cell r="K3856" t="str">
            <v>F2021</v>
          </cell>
          <cell r="N3856" t="str">
            <v>JBTI5317112KOL</v>
          </cell>
          <cell r="O3856" t="str">
            <v>002-48024</v>
          </cell>
          <cell r="P3856" t="str">
            <v>002</v>
          </cell>
          <cell r="Q3856" t="str">
            <v>48024</v>
          </cell>
          <cell r="R3856" t="str">
            <v>JBTI5317112KOL_002</v>
          </cell>
        </row>
        <row r="3857">
          <cell r="E3857" t="str">
            <v>1711/Ecomm</v>
          </cell>
          <cell r="F3857" t="str">
            <v>2pk JB Ecom Cable Hwt tg</v>
          </cell>
          <cell r="G3857" t="str">
            <v>2pk JB Ecom Cable Hwt bl/wt2-4</v>
          </cell>
          <cell r="H3857" t="str">
            <v>Black/White</v>
          </cell>
          <cell r="I3857" t="str">
            <v>2-4</v>
          </cell>
          <cell r="J3857" t="str">
            <v>2 Pack</v>
          </cell>
          <cell r="K3857" t="str">
            <v>F2021</v>
          </cell>
          <cell r="N3857" t="str">
            <v>JBTI5317112KOE</v>
          </cell>
          <cell r="O3857" t="str">
            <v>002-40922</v>
          </cell>
          <cell r="P3857" t="str">
            <v>002</v>
          </cell>
          <cell r="Q3857" t="str">
            <v>40922</v>
          </cell>
          <cell r="R3857" t="str">
            <v>JBTI5317112KOE_002</v>
          </cell>
        </row>
        <row r="3858">
          <cell r="E3858" t="str">
            <v>1711/Ecomm</v>
          </cell>
          <cell r="F3858" t="str">
            <v>2pk JB Ecom Cable Hwt tg</v>
          </cell>
          <cell r="G3858" t="str">
            <v>2pk JB Ecom Cable Hwt bl/w3-12</v>
          </cell>
          <cell r="H3858" t="str">
            <v>Black/White</v>
          </cell>
          <cell r="I3858" t="str">
            <v>3-12 months</v>
          </cell>
          <cell r="J3858" t="str">
            <v>2 Pack</v>
          </cell>
          <cell r="K3858" t="str">
            <v>F2021</v>
          </cell>
          <cell r="N3858" t="str">
            <v>JBTI5317112KOE</v>
          </cell>
          <cell r="O3858" t="str">
            <v>002-40216</v>
          </cell>
          <cell r="P3858" t="str">
            <v>002</v>
          </cell>
          <cell r="Q3858" t="str">
            <v>40216</v>
          </cell>
          <cell r="R3858" t="str">
            <v>JBTI5317112KOE_002</v>
          </cell>
        </row>
        <row r="3859">
          <cell r="E3859" t="str">
            <v>1711/Ecomm</v>
          </cell>
          <cell r="F3859" t="str">
            <v>2pk JB Ecom Cable Hwt tg</v>
          </cell>
          <cell r="G3859" t="str">
            <v>2pk JB Ecom Cable Hwtbl/w12-24</v>
          </cell>
          <cell r="H3859" t="str">
            <v>Black/White</v>
          </cell>
          <cell r="I3859" t="str">
            <v>12-24 months</v>
          </cell>
          <cell r="J3859" t="str">
            <v>2 Pack</v>
          </cell>
          <cell r="K3859" t="str">
            <v>F2021</v>
          </cell>
          <cell r="N3859" t="str">
            <v>JBTI5317112KOE</v>
          </cell>
          <cell r="O3859" t="str">
            <v>002-48024</v>
          </cell>
          <cell r="P3859" t="str">
            <v>002</v>
          </cell>
          <cell r="Q3859" t="str">
            <v>48024</v>
          </cell>
          <cell r="R3859" t="str">
            <v>JBTI5317112KOE_002</v>
          </cell>
        </row>
        <row r="3860">
          <cell r="E3860" t="str">
            <v>1712</v>
          </cell>
          <cell r="F3860" t="str">
            <v>2pk Ribbed Hwt Tight</v>
          </cell>
          <cell r="G3860" t="str">
            <v>2pk Ribbed Hwt Tight gry 2-4</v>
          </cell>
          <cell r="H3860" t="str">
            <v>Grey</v>
          </cell>
          <cell r="I3860" t="str">
            <v>2-4</v>
          </cell>
          <cell r="J3860" t="str">
            <v>2 Pack</v>
          </cell>
          <cell r="K3860" t="str">
            <v>F2021</v>
          </cell>
          <cell r="N3860" t="str">
            <v>JBTI5317122KOL</v>
          </cell>
          <cell r="O3860" t="str">
            <v>020-40922</v>
          </cell>
          <cell r="P3860" t="str">
            <v>020</v>
          </cell>
          <cell r="Q3860" t="str">
            <v>40922</v>
          </cell>
          <cell r="R3860" t="str">
            <v>JBTI5317122KOL_020</v>
          </cell>
        </row>
        <row r="3861">
          <cell r="E3861" t="str">
            <v>1712</v>
          </cell>
          <cell r="F3861" t="str">
            <v>2pk Ribbed Hwt Tight</v>
          </cell>
          <cell r="G3861" t="str">
            <v>2pk Ribbed Hwt Tight gry 3-12</v>
          </cell>
          <cell r="H3861" t="str">
            <v>Grey</v>
          </cell>
          <cell r="I3861" t="str">
            <v>3-12 months</v>
          </cell>
          <cell r="J3861" t="str">
            <v>2 Pack</v>
          </cell>
          <cell r="K3861" t="str">
            <v>F2021</v>
          </cell>
          <cell r="N3861" t="str">
            <v>JBTI5317122KOL</v>
          </cell>
          <cell r="O3861" t="str">
            <v>020-40216</v>
          </cell>
          <cell r="P3861" t="str">
            <v>020</v>
          </cell>
          <cell r="Q3861" t="str">
            <v>40216</v>
          </cell>
          <cell r="R3861" t="str">
            <v>JBTI5317122KOL_020</v>
          </cell>
        </row>
        <row r="3862">
          <cell r="E3862" t="str">
            <v>1712</v>
          </cell>
          <cell r="F3862" t="str">
            <v>2pk Ribbed Hwt Tight</v>
          </cell>
          <cell r="G3862" t="str">
            <v>2pk Ribbed Hwt Tight gry 12-24</v>
          </cell>
          <cell r="H3862" t="str">
            <v>Grey</v>
          </cell>
          <cell r="I3862" t="str">
            <v>12-24 months</v>
          </cell>
          <cell r="J3862" t="str">
            <v>2 Pack</v>
          </cell>
          <cell r="K3862" t="str">
            <v>F2021</v>
          </cell>
          <cell r="N3862" t="str">
            <v>JBTI5317122KOL</v>
          </cell>
          <cell r="O3862" t="str">
            <v>020-48024</v>
          </cell>
          <cell r="P3862" t="str">
            <v>020</v>
          </cell>
          <cell r="Q3862" t="str">
            <v>48024</v>
          </cell>
          <cell r="R3862" t="str">
            <v>JBTI5317122KOL_020</v>
          </cell>
        </row>
        <row r="3863">
          <cell r="E3863" t="str">
            <v>1712/Ecomm</v>
          </cell>
          <cell r="F3863" t="str">
            <v>2pk JB Ecom Ribbed hwt tg</v>
          </cell>
          <cell r="G3863" t="str">
            <v>2pk JB Ecom Ribbed hwt gry2-4</v>
          </cell>
          <cell r="H3863" t="str">
            <v>Grey</v>
          </cell>
          <cell r="I3863" t="str">
            <v>2-4</v>
          </cell>
          <cell r="J3863" t="str">
            <v>2 Pack</v>
          </cell>
          <cell r="K3863" t="str">
            <v>F2021</v>
          </cell>
          <cell r="N3863" t="str">
            <v>JBTI5317122KOE</v>
          </cell>
          <cell r="O3863" t="str">
            <v>020-40922</v>
          </cell>
          <cell r="P3863" t="str">
            <v>020</v>
          </cell>
          <cell r="Q3863" t="str">
            <v>40922</v>
          </cell>
          <cell r="R3863" t="str">
            <v>JBTI5317122KOE_020</v>
          </cell>
        </row>
        <row r="3864">
          <cell r="E3864" t="str">
            <v>1712/Ecomm</v>
          </cell>
          <cell r="F3864" t="str">
            <v>2pk JB Ecom Ribbed hwt tg</v>
          </cell>
          <cell r="G3864" t="str">
            <v>2pk JB Ecom Ribbed hwt gr3-12</v>
          </cell>
          <cell r="H3864" t="str">
            <v>Grey</v>
          </cell>
          <cell r="I3864" t="str">
            <v>3-12 months</v>
          </cell>
          <cell r="J3864" t="str">
            <v>2 Pack</v>
          </cell>
          <cell r="K3864" t="str">
            <v>F2021</v>
          </cell>
          <cell r="N3864" t="str">
            <v>JBTI5317122KOE</v>
          </cell>
          <cell r="O3864" t="str">
            <v>020-40216</v>
          </cell>
          <cell r="P3864" t="str">
            <v>020</v>
          </cell>
          <cell r="Q3864" t="str">
            <v>40216</v>
          </cell>
          <cell r="R3864" t="str">
            <v>JBTI5317122KOE_020</v>
          </cell>
        </row>
        <row r="3865">
          <cell r="E3865" t="str">
            <v>1712/Ecomm</v>
          </cell>
          <cell r="F3865" t="str">
            <v>2pk JB Ecom Ribbed hwt tg</v>
          </cell>
          <cell r="G3865" t="str">
            <v>2pk JB Ecom Ribbed hwtgr12-24</v>
          </cell>
          <cell r="H3865" t="str">
            <v>Grey</v>
          </cell>
          <cell r="I3865" t="str">
            <v>12-24 months</v>
          </cell>
          <cell r="J3865" t="str">
            <v>2 Pack</v>
          </cell>
          <cell r="K3865" t="str">
            <v>F2021</v>
          </cell>
          <cell r="N3865" t="str">
            <v>JBTI5317122KOE</v>
          </cell>
          <cell r="O3865" t="str">
            <v>020-48024</v>
          </cell>
          <cell r="P3865" t="str">
            <v>020</v>
          </cell>
          <cell r="Q3865" t="str">
            <v>48024</v>
          </cell>
          <cell r="R3865" t="str">
            <v>JBTI5317122KOE_020</v>
          </cell>
        </row>
        <row r="3866">
          <cell r="E3866" t="str">
            <v>DG5074</v>
          </cell>
          <cell r="F3866" t="str">
            <v>ladies flc lnd asst 8pc pdq</v>
          </cell>
          <cell r="G3866" t="str">
            <v>ladies flc lnd asst 8pc pdq bl</v>
          </cell>
          <cell r="H3866" t="str">
            <v>Black</v>
          </cell>
          <cell r="I3866" t="str">
            <v>Assorted Sizes</v>
          </cell>
          <cell r="J3866" t="str">
            <v>1 Pack</v>
          </cell>
          <cell r="K3866" t="str">
            <v>F2021</v>
          </cell>
          <cell r="N3866" t="str">
            <v>PLTI5317581DOL</v>
          </cell>
          <cell r="O3866" t="str">
            <v>001-35172</v>
          </cell>
          <cell r="P3866" t="str">
            <v>001</v>
          </cell>
          <cell r="Q3866" t="str">
            <v>35172</v>
          </cell>
          <cell r="R3866" t="str">
            <v>PLTI5317581DOL_001</v>
          </cell>
        </row>
        <row r="3867">
          <cell r="E3867" t="str">
            <v>1187</v>
          </cell>
          <cell r="F3867" t="str">
            <v>3pk Fur Lined TGT</v>
          </cell>
          <cell r="G3867" t="str">
            <v>1pk Fur Lined TGT blk S/M</v>
          </cell>
          <cell r="H3867" t="str">
            <v>Black</v>
          </cell>
          <cell r="I3867" t="str">
            <v>Small/Med - S/M</v>
          </cell>
          <cell r="J3867" t="str">
            <v>1 Pack</v>
          </cell>
          <cell r="K3867" t="str">
            <v>F2021</v>
          </cell>
          <cell r="N3867" t="str">
            <v>FCTI5318263FDM</v>
          </cell>
          <cell r="O3867" t="str">
            <v>001-31259</v>
          </cell>
          <cell r="P3867" t="str">
            <v>001</v>
          </cell>
          <cell r="Q3867" t="str">
            <v>31259</v>
          </cell>
          <cell r="R3867" t="str">
            <v>FCTI5318263FDM_001</v>
          </cell>
        </row>
        <row r="3868">
          <cell r="E3868" t="str">
            <v>1187</v>
          </cell>
          <cell r="F3868" t="str">
            <v>3pk Fur Lined TGT</v>
          </cell>
          <cell r="G3868" t="str">
            <v>1pk Fur Lined TGT blk M/L</v>
          </cell>
          <cell r="H3868" t="str">
            <v>Black</v>
          </cell>
          <cell r="I3868" t="str">
            <v>Med/Large - M/L</v>
          </cell>
          <cell r="J3868" t="str">
            <v>1 Pack</v>
          </cell>
          <cell r="K3868" t="str">
            <v>F2021</v>
          </cell>
          <cell r="N3868" t="str">
            <v>FCTI5318263FDM</v>
          </cell>
          <cell r="O3868" t="str">
            <v>001-31260</v>
          </cell>
          <cell r="P3868" t="str">
            <v>001</v>
          </cell>
          <cell r="Q3868" t="str">
            <v>31260</v>
          </cell>
          <cell r="R3868" t="str">
            <v>FCTI5318263FDM_001</v>
          </cell>
        </row>
        <row r="3869">
          <cell r="E3869" t="str">
            <v>1187</v>
          </cell>
          <cell r="F3869" t="str">
            <v>3pk Fur Lined TGT</v>
          </cell>
          <cell r="G3869" t="str">
            <v>1pk Fur Lined TGT blk L/XL</v>
          </cell>
          <cell r="H3869" t="str">
            <v>Black</v>
          </cell>
          <cell r="I3869" t="str">
            <v>Large/XL - L/XL</v>
          </cell>
          <cell r="J3869" t="str">
            <v>1 Pack</v>
          </cell>
          <cell r="K3869" t="str">
            <v>F2021</v>
          </cell>
          <cell r="N3869" t="str">
            <v>FCTI5318263FDM</v>
          </cell>
          <cell r="O3869" t="str">
            <v>001-31261</v>
          </cell>
          <cell r="P3869" t="str">
            <v>001</v>
          </cell>
          <cell r="Q3869" t="str">
            <v>31261</v>
          </cell>
          <cell r="R3869" t="str">
            <v>FCTI5318263FDM_001</v>
          </cell>
        </row>
        <row r="3870">
          <cell r="E3870" t="str">
            <v>1187</v>
          </cell>
          <cell r="F3870" t="str">
            <v>3pk Fur Lined TGT</v>
          </cell>
          <cell r="G3870" t="str">
            <v>1pk Fur Lined TGT gry S/M</v>
          </cell>
          <cell r="H3870" t="str">
            <v>Grey</v>
          </cell>
          <cell r="I3870" t="str">
            <v>Small/Med - S/M</v>
          </cell>
          <cell r="J3870" t="str">
            <v>1 Pack</v>
          </cell>
          <cell r="K3870" t="str">
            <v>F2021</v>
          </cell>
          <cell r="N3870" t="str">
            <v>FCTI5318263FDM</v>
          </cell>
          <cell r="O3870" t="str">
            <v>020-31259</v>
          </cell>
          <cell r="P3870" t="str">
            <v>020</v>
          </cell>
          <cell r="Q3870" t="str">
            <v>31259</v>
          </cell>
          <cell r="R3870" t="str">
            <v>FCTI5318263FDM_020</v>
          </cell>
        </row>
        <row r="3871">
          <cell r="E3871" t="str">
            <v>1187</v>
          </cell>
          <cell r="F3871" t="str">
            <v>3pk Fur Lined TGT</v>
          </cell>
          <cell r="G3871" t="str">
            <v>1pk Fur Lined TGT gry M/L</v>
          </cell>
          <cell r="H3871" t="str">
            <v>Grey</v>
          </cell>
          <cell r="I3871" t="str">
            <v>Med/Large - M/L</v>
          </cell>
          <cell r="J3871" t="str">
            <v>1 Pack</v>
          </cell>
          <cell r="K3871" t="str">
            <v>F2021</v>
          </cell>
          <cell r="N3871" t="str">
            <v>FCTI5318263FDM</v>
          </cell>
          <cell r="O3871" t="str">
            <v>020-31260</v>
          </cell>
          <cell r="P3871" t="str">
            <v>020</v>
          </cell>
          <cell r="Q3871" t="str">
            <v>31260</v>
          </cell>
          <cell r="R3871" t="str">
            <v>FCTI5318263FDM_020</v>
          </cell>
        </row>
        <row r="3872">
          <cell r="E3872" t="str">
            <v>1187</v>
          </cell>
          <cell r="F3872" t="str">
            <v>3pk Fur Lined TGT</v>
          </cell>
          <cell r="G3872" t="str">
            <v>1pk Fur Lined TGT gry L/XL</v>
          </cell>
          <cell r="H3872" t="str">
            <v>Grey</v>
          </cell>
          <cell r="I3872" t="str">
            <v>Large/XL - L/XL</v>
          </cell>
          <cell r="J3872" t="str">
            <v>1 Pack</v>
          </cell>
          <cell r="K3872" t="str">
            <v>F2021</v>
          </cell>
          <cell r="N3872" t="str">
            <v>FCTI5318263FDM</v>
          </cell>
          <cell r="O3872" t="str">
            <v>020-31261</v>
          </cell>
          <cell r="P3872" t="str">
            <v>020</v>
          </cell>
          <cell r="Q3872" t="str">
            <v>31261</v>
          </cell>
          <cell r="R3872" t="str">
            <v>FCTI5318263FDM_020</v>
          </cell>
        </row>
        <row r="3873">
          <cell r="E3873" t="str">
            <v>304-0202</v>
          </cell>
          <cell r="F3873" t="str">
            <v>HWT 6pc PPK rib tg</v>
          </cell>
          <cell r="G3873" t="str">
            <v>HWT 6pc PPK rib tg blk Asst Sz</v>
          </cell>
          <cell r="H3873" t="str">
            <v>Black</v>
          </cell>
          <cell r="I3873" t="str">
            <v>Assorted Sizes</v>
          </cell>
          <cell r="J3873" t="str">
            <v>Prepack mixed goods</v>
          </cell>
          <cell r="K3873" t="str">
            <v>F2021</v>
          </cell>
          <cell r="N3873" t="str">
            <v>CHTI5318410JCP</v>
          </cell>
          <cell r="O3873" t="str">
            <v>001-40997</v>
          </cell>
          <cell r="P3873" t="str">
            <v>001</v>
          </cell>
          <cell r="Q3873" t="str">
            <v>40997</v>
          </cell>
          <cell r="R3873" t="str">
            <v>CHTI5318410JCP_001</v>
          </cell>
        </row>
        <row r="3874">
          <cell r="E3874" t="str">
            <v>304-0203</v>
          </cell>
          <cell r="F3874" t="str">
            <v>HWT 6pc PPK rib tg</v>
          </cell>
          <cell r="G3874" t="str">
            <v>HWT 6pc PPK rib tg ivo Asst Sz</v>
          </cell>
          <cell r="H3874" t="str">
            <v>Ivory</v>
          </cell>
          <cell r="I3874" t="str">
            <v>Assorted Sizes</v>
          </cell>
          <cell r="J3874" t="str">
            <v>Prepack mixed goods</v>
          </cell>
          <cell r="K3874" t="str">
            <v>F2021</v>
          </cell>
          <cell r="N3874" t="str">
            <v>CHTI5318410JCP</v>
          </cell>
          <cell r="O3874" t="str">
            <v>280-40997</v>
          </cell>
          <cell r="P3874" t="str">
            <v>280</v>
          </cell>
          <cell r="Q3874" t="str">
            <v>40997</v>
          </cell>
          <cell r="R3874" t="str">
            <v>CHTI5318410JCP_280</v>
          </cell>
        </row>
        <row r="3875">
          <cell r="E3875" t="str">
            <v>304-0202</v>
          </cell>
          <cell r="F3875" t="str">
            <v>1pk girls Hwt Rib tg</v>
          </cell>
          <cell r="G3875" t="str">
            <v>1pk girls Hwt Rib tg blk 4-6</v>
          </cell>
          <cell r="H3875" t="str">
            <v>Black</v>
          </cell>
          <cell r="I3875" t="str">
            <v>4-6</v>
          </cell>
          <cell r="J3875" t="str">
            <v>1 Pack</v>
          </cell>
          <cell r="K3875" t="str">
            <v>F2021</v>
          </cell>
          <cell r="N3875" t="str">
            <v>CHTI5318411JCP</v>
          </cell>
          <cell r="O3875" t="str">
            <v>001-40925</v>
          </cell>
          <cell r="P3875" t="str">
            <v>001</v>
          </cell>
          <cell r="Q3875" t="str">
            <v>40925</v>
          </cell>
          <cell r="R3875" t="str">
            <v>CHTI5318411JCP_001</v>
          </cell>
        </row>
        <row r="3876">
          <cell r="E3876" t="str">
            <v>304-0202</v>
          </cell>
          <cell r="F3876" t="str">
            <v>1pk girls Hwt Rib tg</v>
          </cell>
          <cell r="G3876" t="str">
            <v>1pk girls Hwt Rib tg blk 7-10</v>
          </cell>
          <cell r="H3876" t="str">
            <v>Black</v>
          </cell>
          <cell r="I3876" t="str">
            <v>7-10</v>
          </cell>
          <cell r="J3876" t="str">
            <v>1 Pack</v>
          </cell>
          <cell r="K3876" t="str">
            <v>F2021</v>
          </cell>
          <cell r="N3876" t="str">
            <v>CHTI5318411JCP</v>
          </cell>
          <cell r="O3876" t="str">
            <v>001-40967</v>
          </cell>
          <cell r="P3876" t="str">
            <v>001</v>
          </cell>
          <cell r="Q3876" t="str">
            <v>40967</v>
          </cell>
          <cell r="R3876" t="str">
            <v>CHTI5318411JCP_001</v>
          </cell>
        </row>
        <row r="3877">
          <cell r="E3877" t="str">
            <v>304-0202</v>
          </cell>
          <cell r="F3877" t="str">
            <v>1pk girls Hwt Rib tg</v>
          </cell>
          <cell r="G3877" t="str">
            <v>1pk girls Hwt Rib tg blk 12-14</v>
          </cell>
          <cell r="H3877" t="str">
            <v>Black</v>
          </cell>
          <cell r="I3877" t="str">
            <v>12-14</v>
          </cell>
          <cell r="J3877" t="str">
            <v>1 Pack</v>
          </cell>
          <cell r="K3877" t="str">
            <v>F2021</v>
          </cell>
          <cell r="N3877" t="str">
            <v>CHTI5318411JCP</v>
          </cell>
          <cell r="O3877" t="str">
            <v>001-40065</v>
          </cell>
          <cell r="P3877" t="str">
            <v>001</v>
          </cell>
          <cell r="Q3877" t="str">
            <v>40065</v>
          </cell>
          <cell r="R3877" t="str">
            <v>CHTI5318411JCP_001</v>
          </cell>
        </row>
        <row r="3878">
          <cell r="E3878" t="str">
            <v>304-0203</v>
          </cell>
          <cell r="F3878" t="str">
            <v>1pk girls Hwt Rib tg</v>
          </cell>
          <cell r="G3878" t="str">
            <v>1pk girls Hwt Rib tg ivo 4-6</v>
          </cell>
          <cell r="H3878" t="str">
            <v>Ivory</v>
          </cell>
          <cell r="I3878" t="str">
            <v>4-6</v>
          </cell>
          <cell r="J3878" t="str">
            <v>1 Pack</v>
          </cell>
          <cell r="K3878" t="str">
            <v>F2021</v>
          </cell>
          <cell r="N3878" t="str">
            <v>CHTI5318411JCP</v>
          </cell>
          <cell r="O3878" t="str">
            <v>280-40925</v>
          </cell>
          <cell r="P3878" t="str">
            <v>280</v>
          </cell>
          <cell r="Q3878" t="str">
            <v>40925</v>
          </cell>
          <cell r="R3878" t="str">
            <v>CHTI5318411JCP_280</v>
          </cell>
        </row>
        <row r="3879">
          <cell r="E3879" t="str">
            <v>304-0203</v>
          </cell>
          <cell r="F3879" t="str">
            <v>1pk girls Hwt Rib tg</v>
          </cell>
          <cell r="G3879" t="str">
            <v>1pk girls Hwt Rib tg ivo 7-10</v>
          </cell>
          <cell r="H3879" t="str">
            <v>Ivory</v>
          </cell>
          <cell r="I3879" t="str">
            <v>7-10</v>
          </cell>
          <cell r="J3879" t="str">
            <v>1 Pack</v>
          </cell>
          <cell r="K3879" t="str">
            <v>F2021</v>
          </cell>
          <cell r="N3879" t="str">
            <v>CHTI5318411JCP</v>
          </cell>
          <cell r="O3879" t="str">
            <v>280-40967</v>
          </cell>
          <cell r="P3879" t="str">
            <v>280</v>
          </cell>
          <cell r="Q3879" t="str">
            <v>40967</v>
          </cell>
          <cell r="R3879" t="str">
            <v>CHTI5318411JCP_280</v>
          </cell>
        </row>
        <row r="3880">
          <cell r="E3880" t="str">
            <v>304-0203</v>
          </cell>
          <cell r="F3880" t="str">
            <v>1pk girls Hwt Rib tg</v>
          </cell>
          <cell r="G3880" t="str">
            <v>1pk girls Hwt Rib tg ivo 12-14</v>
          </cell>
          <cell r="H3880" t="str">
            <v>Ivory</v>
          </cell>
          <cell r="I3880" t="str">
            <v>12-14</v>
          </cell>
          <cell r="J3880" t="str">
            <v>1 Pack</v>
          </cell>
          <cell r="K3880" t="str">
            <v>F2021</v>
          </cell>
          <cell r="N3880" t="str">
            <v>CHTI5318411JCP</v>
          </cell>
          <cell r="O3880" t="str">
            <v>280-40065</v>
          </cell>
          <cell r="P3880" t="str">
            <v>280</v>
          </cell>
          <cell r="Q3880" t="str">
            <v>40065</v>
          </cell>
          <cell r="R3880" t="str">
            <v>CHTI5318411JCP_280</v>
          </cell>
        </row>
        <row r="3881">
          <cell r="E3881" t="str">
            <v>304-0202/0067</v>
          </cell>
          <cell r="F3881" t="str">
            <v>1pk Ecom Hwt Rig Tg</v>
          </cell>
          <cell r="G3881" t="str">
            <v>1pk Ecom Hwt Rig Tg blk 4-6</v>
          </cell>
          <cell r="H3881" t="str">
            <v>Black</v>
          </cell>
          <cell r="I3881" t="str">
            <v>4-6</v>
          </cell>
          <cell r="J3881" t="str">
            <v>1 Pack</v>
          </cell>
          <cell r="K3881" t="str">
            <v>F2021</v>
          </cell>
          <cell r="N3881" t="str">
            <v>CHTI5318411JCE</v>
          </cell>
          <cell r="O3881" t="str">
            <v>001-40925</v>
          </cell>
          <cell r="P3881" t="str">
            <v>001</v>
          </cell>
          <cell r="Q3881" t="str">
            <v>40925</v>
          </cell>
          <cell r="R3881" t="str">
            <v>CHTI5318411JCE_001</v>
          </cell>
        </row>
        <row r="3882">
          <cell r="E3882" t="str">
            <v>304-0202/0075</v>
          </cell>
          <cell r="F3882" t="str">
            <v>1pk Ecom Hwt Rig Tg</v>
          </cell>
          <cell r="G3882" t="str">
            <v>1pk Ecom Hwt Rig Tg blk 7-10</v>
          </cell>
          <cell r="H3882" t="str">
            <v>Black</v>
          </cell>
          <cell r="I3882" t="str">
            <v>7-10</v>
          </cell>
          <cell r="J3882" t="str">
            <v>1 Pack</v>
          </cell>
          <cell r="K3882" t="str">
            <v>F2021</v>
          </cell>
          <cell r="N3882" t="str">
            <v>CHTI5318411JCE</v>
          </cell>
          <cell r="O3882" t="str">
            <v>001-40967</v>
          </cell>
          <cell r="P3882" t="str">
            <v>001</v>
          </cell>
          <cell r="Q3882" t="str">
            <v>40967</v>
          </cell>
          <cell r="R3882" t="str">
            <v>CHTI5318411JCE_001</v>
          </cell>
        </row>
        <row r="3883">
          <cell r="E3883" t="str">
            <v>304-0202/0083</v>
          </cell>
          <cell r="F3883" t="str">
            <v>1pk Ecom Hwt Rig Tg</v>
          </cell>
          <cell r="G3883" t="str">
            <v>1pk Ecom Hwt Rig Tg blk 12-14</v>
          </cell>
          <cell r="H3883" t="str">
            <v>Black</v>
          </cell>
          <cell r="I3883" t="str">
            <v>12-14</v>
          </cell>
          <cell r="J3883" t="str">
            <v>1 Pack</v>
          </cell>
          <cell r="K3883" t="str">
            <v>F2021</v>
          </cell>
          <cell r="N3883" t="str">
            <v>CHTI5318411JCE</v>
          </cell>
          <cell r="O3883" t="str">
            <v>001-40065</v>
          </cell>
          <cell r="P3883" t="str">
            <v>001</v>
          </cell>
          <cell r="Q3883" t="str">
            <v>40065</v>
          </cell>
          <cell r="R3883" t="str">
            <v>CHTI5318411JCE_001</v>
          </cell>
        </row>
        <row r="3884">
          <cell r="E3884" t="str">
            <v>304-0203/0067</v>
          </cell>
          <cell r="F3884" t="str">
            <v>1pk Ecom Hwt Rig Tg</v>
          </cell>
          <cell r="G3884" t="str">
            <v>1pk Ecom Hwt Rig Tg ivo 4-6</v>
          </cell>
          <cell r="H3884" t="str">
            <v>Ivory</v>
          </cell>
          <cell r="I3884" t="str">
            <v>4-6</v>
          </cell>
          <cell r="J3884" t="str">
            <v>1 Pack</v>
          </cell>
          <cell r="K3884" t="str">
            <v>F2021</v>
          </cell>
          <cell r="N3884" t="str">
            <v>CHTI5318411JCE</v>
          </cell>
          <cell r="O3884" t="str">
            <v>280-40925</v>
          </cell>
          <cell r="P3884" t="str">
            <v>280</v>
          </cell>
          <cell r="Q3884" t="str">
            <v>40925</v>
          </cell>
          <cell r="R3884" t="str">
            <v>CHTI5318411JCE_280</v>
          </cell>
        </row>
        <row r="3885">
          <cell r="E3885" t="str">
            <v>304-0203/0075</v>
          </cell>
          <cell r="F3885" t="str">
            <v>1pk Ecom Hwt Rig Tg</v>
          </cell>
          <cell r="G3885" t="str">
            <v>1pk Ecom Hwt Rig Tg ivo 7-10</v>
          </cell>
          <cell r="H3885" t="str">
            <v>Ivory</v>
          </cell>
          <cell r="I3885" t="str">
            <v>7-10</v>
          </cell>
          <cell r="J3885" t="str">
            <v>1 Pack</v>
          </cell>
          <cell r="K3885" t="str">
            <v>F2021</v>
          </cell>
          <cell r="N3885" t="str">
            <v>CHTI5318411JCE</v>
          </cell>
          <cell r="O3885" t="str">
            <v>280-40967</v>
          </cell>
          <cell r="P3885" t="str">
            <v>280</v>
          </cell>
          <cell r="Q3885" t="str">
            <v>40967</v>
          </cell>
          <cell r="R3885" t="str">
            <v>CHTI5318411JCE_280</v>
          </cell>
        </row>
        <row r="3886">
          <cell r="E3886" t="str">
            <v>304-0203/0083</v>
          </cell>
          <cell r="F3886" t="str">
            <v>1pk Ecom Hwt Rig Tg</v>
          </cell>
          <cell r="G3886" t="str">
            <v>1pk Ecom Hwt Rig Tg ivo 12-14</v>
          </cell>
          <cell r="H3886" t="str">
            <v>Ivory</v>
          </cell>
          <cell r="I3886" t="str">
            <v>12-14</v>
          </cell>
          <cell r="J3886" t="str">
            <v>1 Pack</v>
          </cell>
          <cell r="K3886" t="str">
            <v>F2021</v>
          </cell>
          <cell r="N3886" t="str">
            <v>CHTI5318411JCE</v>
          </cell>
          <cell r="O3886" t="str">
            <v>280-40065</v>
          </cell>
          <cell r="P3886" t="str">
            <v>280</v>
          </cell>
          <cell r="Q3886" t="str">
            <v>40065</v>
          </cell>
          <cell r="R3886" t="str">
            <v>CHTI5318411JCE_280</v>
          </cell>
        </row>
        <row r="3887">
          <cell r="E3887" t="str">
            <v>BLT40009</v>
          </cell>
          <cell r="F3887" t="str">
            <v>tgt opaq 40d blk/blk s/m</v>
          </cell>
          <cell r="G3887" t="str">
            <v>tgt opaq 40d blk/blk s/m</v>
          </cell>
          <cell r="H3887" t="str">
            <v>Black</v>
          </cell>
          <cell r="I3887" t="str">
            <v>Small/Med - S/M</v>
          </cell>
          <cell r="J3887" t="str">
            <v>2 Pack</v>
          </cell>
          <cell r="K3887" t="str">
            <v>STOCK</v>
          </cell>
          <cell r="N3887" t="str">
            <v>GHSK5349992GEN</v>
          </cell>
          <cell r="O3887" t="str">
            <v>001-31259</v>
          </cell>
          <cell r="P3887" t="str">
            <v>001</v>
          </cell>
          <cell r="Q3887" t="str">
            <v>31259</v>
          </cell>
          <cell r="R3887" t="str">
            <v>GHSK5349992GEN_001</v>
          </cell>
        </row>
        <row r="3888">
          <cell r="E3888" t="str">
            <v>BLT40009</v>
          </cell>
          <cell r="F3888" t="str">
            <v>tgt opaq 40d blk/blk s/m</v>
          </cell>
          <cell r="G3888" t="str">
            <v>tgt opaq 40d blk/blk s/m</v>
          </cell>
          <cell r="H3888" t="str">
            <v>Black</v>
          </cell>
          <cell r="I3888" t="str">
            <v>Small/Med - S/M</v>
          </cell>
          <cell r="J3888" t="str">
            <v>2 Pack</v>
          </cell>
          <cell r="K3888" t="str">
            <v>STOCK</v>
          </cell>
          <cell r="N3888" t="str">
            <v>GHTI5349992GEN</v>
          </cell>
          <cell r="O3888" t="str">
            <v>001-31259</v>
          </cell>
          <cell r="P3888" t="str">
            <v>001</v>
          </cell>
          <cell r="Q3888" t="str">
            <v>31259</v>
          </cell>
          <cell r="R3888" t="str">
            <v>GHTI5349992GEN_001</v>
          </cell>
        </row>
        <row r="3889">
          <cell r="E3889" t="str">
            <v>BLT40009</v>
          </cell>
          <cell r="F3889" t="str">
            <v>tgt opaq 40d blk/blk s/m</v>
          </cell>
          <cell r="G3889" t="str">
            <v>tgt opaq 40d blk/blk m/l</v>
          </cell>
          <cell r="H3889" t="str">
            <v>Black</v>
          </cell>
          <cell r="I3889" t="str">
            <v>Med/Large - M/L</v>
          </cell>
          <cell r="J3889" t="str">
            <v>2 Pack</v>
          </cell>
          <cell r="K3889" t="str">
            <v>STOCK</v>
          </cell>
          <cell r="N3889" t="str">
            <v>GHSK5349992GEN</v>
          </cell>
          <cell r="O3889" t="str">
            <v>001-31260</v>
          </cell>
          <cell r="P3889" t="str">
            <v>001</v>
          </cell>
          <cell r="Q3889" t="str">
            <v>31260</v>
          </cell>
          <cell r="R3889" t="str">
            <v>GHSK5349992GEN_001</v>
          </cell>
        </row>
        <row r="3890">
          <cell r="E3890" t="str">
            <v>BLT40009</v>
          </cell>
          <cell r="F3890" t="str">
            <v>tgt opaq 40d blk/blk s/m</v>
          </cell>
          <cell r="G3890" t="str">
            <v>tgt opaq 40d blk/blk m/l</v>
          </cell>
          <cell r="H3890" t="str">
            <v>Black</v>
          </cell>
          <cell r="I3890" t="str">
            <v>Med/Large - M/L</v>
          </cell>
          <cell r="J3890" t="str">
            <v>2 Pack</v>
          </cell>
          <cell r="K3890" t="str">
            <v>STOCK</v>
          </cell>
          <cell r="N3890" t="str">
            <v>GHTI5349992GEN</v>
          </cell>
          <cell r="O3890" t="str">
            <v>001-31260</v>
          </cell>
          <cell r="P3890" t="str">
            <v>001</v>
          </cell>
          <cell r="Q3890" t="str">
            <v>31260</v>
          </cell>
          <cell r="R3890" t="str">
            <v>GHTI5349992GEN_001</v>
          </cell>
        </row>
        <row r="3891">
          <cell r="E3891" t="str">
            <v>BLT40009</v>
          </cell>
          <cell r="F3891" t="str">
            <v>tgt opaq 40d blk/blk s/m</v>
          </cell>
          <cell r="G3891" t="str">
            <v>tgt opaq 40d navy s/m</v>
          </cell>
          <cell r="H3891" t="str">
            <v>Navy</v>
          </cell>
          <cell r="I3891" t="str">
            <v>Small/Med - S/M</v>
          </cell>
          <cell r="J3891" t="str">
            <v>2 Pack</v>
          </cell>
          <cell r="K3891" t="str">
            <v>STOCK</v>
          </cell>
          <cell r="N3891" t="str">
            <v>GHSK5349992GEN</v>
          </cell>
          <cell r="O3891" t="str">
            <v>410-31259</v>
          </cell>
          <cell r="P3891" t="str">
            <v>410</v>
          </cell>
          <cell r="Q3891" t="str">
            <v>31259</v>
          </cell>
          <cell r="R3891" t="str">
            <v>GHSK5349992GEN_410</v>
          </cell>
        </row>
        <row r="3892">
          <cell r="E3892" t="str">
            <v>BLT40009</v>
          </cell>
          <cell r="F3892" t="str">
            <v>tgt opaq 40d blk/blk s/m</v>
          </cell>
          <cell r="G3892" t="str">
            <v>tgt opaq 40d navy s/m</v>
          </cell>
          <cell r="H3892" t="str">
            <v>Navy</v>
          </cell>
          <cell r="I3892" t="str">
            <v>Small/Med - S/M</v>
          </cell>
          <cell r="J3892" t="str">
            <v>2 Pack</v>
          </cell>
          <cell r="K3892" t="str">
            <v>STOCK</v>
          </cell>
          <cell r="N3892" t="str">
            <v>GHTI5349992GEN</v>
          </cell>
          <cell r="O3892" t="str">
            <v>410-31259</v>
          </cell>
          <cell r="P3892" t="str">
            <v>410</v>
          </cell>
          <cell r="Q3892" t="str">
            <v>31259</v>
          </cell>
          <cell r="R3892" t="str">
            <v>GHTI5349992GEN_410</v>
          </cell>
        </row>
        <row r="3893">
          <cell r="E3893" t="str">
            <v>BLT40009</v>
          </cell>
          <cell r="F3893" t="str">
            <v>tgt opaq 40d blk/blk s/m</v>
          </cell>
          <cell r="G3893" t="str">
            <v>tgt opaq 40d navy m/l</v>
          </cell>
          <cell r="H3893" t="str">
            <v>Navy</v>
          </cell>
          <cell r="I3893" t="str">
            <v>Med/Large - M/L</v>
          </cell>
          <cell r="J3893" t="str">
            <v>2 Pack</v>
          </cell>
          <cell r="K3893" t="str">
            <v>STOCK</v>
          </cell>
          <cell r="N3893" t="str">
            <v>GHSK5349992GEN</v>
          </cell>
          <cell r="O3893" t="str">
            <v>410-31260</v>
          </cell>
          <cell r="P3893" t="str">
            <v>410</v>
          </cell>
          <cell r="Q3893" t="str">
            <v>31260</v>
          </cell>
          <cell r="R3893" t="str">
            <v>GHSK5349992GEN_410</v>
          </cell>
        </row>
        <row r="3894">
          <cell r="E3894" t="str">
            <v>BLT40009</v>
          </cell>
          <cell r="F3894" t="str">
            <v>tgt opaq 40d blk/blk s/m</v>
          </cell>
          <cell r="G3894" t="str">
            <v>tgt opaq 40d navy m/l</v>
          </cell>
          <cell r="H3894" t="str">
            <v>Navy</v>
          </cell>
          <cell r="I3894" t="str">
            <v>Med/Large - M/L</v>
          </cell>
          <cell r="J3894" t="str">
            <v>2 Pack</v>
          </cell>
          <cell r="K3894" t="str">
            <v>STOCK</v>
          </cell>
          <cell r="N3894" t="str">
            <v>GHTI5349992GEN</v>
          </cell>
          <cell r="O3894" t="str">
            <v>410-31260</v>
          </cell>
          <cell r="P3894" t="str">
            <v>410</v>
          </cell>
          <cell r="Q3894" t="str">
            <v>31260</v>
          </cell>
          <cell r="R3894" t="str">
            <v>GHTI5349992GEN_410</v>
          </cell>
        </row>
        <row r="3895">
          <cell r="E3895" t="str">
            <v>FT4QC725G</v>
          </cell>
          <cell r="F3895" t="str">
            <v>hw tight muted lurex rib</v>
          </cell>
          <cell r="G3895" t="str">
            <v>hw tgt muted lurx rib nat 2-4</v>
          </cell>
          <cell r="H3895" t="str">
            <v>Natural</v>
          </cell>
          <cell r="I3895" t="str">
            <v>2-4</v>
          </cell>
          <cell r="J3895" t="str">
            <v>2 Pack</v>
          </cell>
          <cell r="K3895" t="str">
            <v>F2015</v>
          </cell>
          <cell r="N3895" t="str">
            <v>PLSK5355522DIL</v>
          </cell>
          <cell r="O3895" t="str">
            <v>101-40922</v>
          </cell>
          <cell r="P3895" t="str">
            <v>101</v>
          </cell>
          <cell r="Q3895" t="str">
            <v>40922</v>
          </cell>
          <cell r="R3895" t="str">
            <v>PLSK5355522DIL_101</v>
          </cell>
        </row>
        <row r="3896">
          <cell r="E3896" t="str">
            <v>FT4QC725G</v>
          </cell>
          <cell r="F3896" t="str">
            <v>hw tight muted lurex rib</v>
          </cell>
          <cell r="G3896" t="str">
            <v>hw tgt muted lurx rib nat 2-4</v>
          </cell>
          <cell r="H3896" t="str">
            <v>Natural</v>
          </cell>
          <cell r="I3896" t="str">
            <v>2-4</v>
          </cell>
          <cell r="J3896" t="str">
            <v>2 Pack</v>
          </cell>
          <cell r="K3896" t="str">
            <v>F2015</v>
          </cell>
          <cell r="N3896" t="str">
            <v>PLTI5355522DIL</v>
          </cell>
          <cell r="O3896" t="str">
            <v>101-40922</v>
          </cell>
          <cell r="P3896" t="str">
            <v>101</v>
          </cell>
          <cell r="Q3896" t="str">
            <v>40922</v>
          </cell>
          <cell r="R3896" t="str">
            <v>PLTI5355522DIL_101</v>
          </cell>
        </row>
        <row r="3897">
          <cell r="E3897" t="str">
            <v>FT4QC725G</v>
          </cell>
          <cell r="F3897" t="str">
            <v>hw tight muted lurex rib</v>
          </cell>
          <cell r="G3897" t="str">
            <v>hw tgt muted lurx rib nat 7-10</v>
          </cell>
          <cell r="H3897" t="str">
            <v>Natural</v>
          </cell>
          <cell r="I3897" t="str">
            <v>7-10</v>
          </cell>
          <cell r="J3897" t="str">
            <v>2 Pack</v>
          </cell>
          <cell r="K3897" t="str">
            <v>F2015</v>
          </cell>
          <cell r="N3897" t="str">
            <v>PLSK5355522DIL</v>
          </cell>
          <cell r="O3897" t="str">
            <v>101-40967</v>
          </cell>
          <cell r="P3897" t="str">
            <v>101</v>
          </cell>
          <cell r="Q3897" t="str">
            <v>40967</v>
          </cell>
          <cell r="R3897" t="str">
            <v>PLSK5355522DIL_101</v>
          </cell>
        </row>
        <row r="3898">
          <cell r="E3898" t="str">
            <v>FT4QC725G</v>
          </cell>
          <cell r="F3898" t="str">
            <v>hw tight muted lurex rib</v>
          </cell>
          <cell r="G3898" t="str">
            <v>hw tgt muted lurx rib nat 7-10</v>
          </cell>
          <cell r="H3898" t="str">
            <v>Natural</v>
          </cell>
          <cell r="I3898" t="str">
            <v>7-10</v>
          </cell>
          <cell r="J3898" t="str">
            <v>2 Pack</v>
          </cell>
          <cell r="K3898" t="str">
            <v>F2015</v>
          </cell>
          <cell r="N3898" t="str">
            <v>PLTI5355522DIL</v>
          </cell>
          <cell r="O3898" t="str">
            <v>101-40967</v>
          </cell>
          <cell r="P3898" t="str">
            <v>101</v>
          </cell>
          <cell r="Q3898" t="str">
            <v>40967</v>
          </cell>
          <cell r="R3898" t="str">
            <v>PLTI5355522DIL_101</v>
          </cell>
        </row>
        <row r="3899">
          <cell r="E3899" t="str">
            <v>FT4QC725G</v>
          </cell>
          <cell r="F3899" t="str">
            <v>hw tight muted lurex rib</v>
          </cell>
          <cell r="G3899" t="str">
            <v>hw tgt muted lurx rib nat 4-7</v>
          </cell>
          <cell r="H3899" t="str">
            <v>Natural</v>
          </cell>
          <cell r="I3899" t="str">
            <v>4-7</v>
          </cell>
          <cell r="J3899" t="str">
            <v>2 Pack</v>
          </cell>
          <cell r="K3899" t="str">
            <v>F2015</v>
          </cell>
          <cell r="N3899" t="str">
            <v>PLSK5355522DIL</v>
          </cell>
          <cell r="O3899" t="str">
            <v>101-40716</v>
          </cell>
          <cell r="P3899" t="str">
            <v>101</v>
          </cell>
          <cell r="Q3899" t="str">
            <v>40716</v>
          </cell>
          <cell r="R3899" t="str">
            <v>PLSK5355522DIL_101</v>
          </cell>
        </row>
        <row r="3900">
          <cell r="E3900" t="str">
            <v>FT4QC725G</v>
          </cell>
          <cell r="F3900" t="str">
            <v>hw tight muted lurex rib</v>
          </cell>
          <cell r="G3900" t="str">
            <v>hw tgt muted lurx rib nat 4-7</v>
          </cell>
          <cell r="H3900" t="str">
            <v>Natural</v>
          </cell>
          <cell r="I3900" t="str">
            <v>4-7</v>
          </cell>
          <cell r="J3900" t="str">
            <v>2 Pack</v>
          </cell>
          <cell r="K3900" t="str">
            <v>F2015</v>
          </cell>
          <cell r="N3900" t="str">
            <v>PLTI5355522DIL</v>
          </cell>
          <cell r="O3900" t="str">
            <v>101-40716</v>
          </cell>
          <cell r="P3900" t="str">
            <v>101</v>
          </cell>
          <cell r="Q3900" t="str">
            <v>40716</v>
          </cell>
          <cell r="R3900" t="str">
            <v>PLTI5355522DIL_101</v>
          </cell>
        </row>
        <row r="3901">
          <cell r="E3901" t="str">
            <v>ET6034X2</v>
          </cell>
          <cell r="F3901" t="str">
            <v>tgt twstd yrn flr/sol</v>
          </cell>
          <cell r="G3901" t="str">
            <v>tgt twstd yrn flr/sol blk S/M</v>
          </cell>
          <cell r="H3901" t="str">
            <v>Black</v>
          </cell>
          <cell r="I3901" t="str">
            <v>Small/Med - S/M</v>
          </cell>
          <cell r="J3901" t="str">
            <v>2 Pack</v>
          </cell>
          <cell r="K3901" t="str">
            <v>F2017</v>
          </cell>
          <cell r="N3901" t="str">
            <v>ETSK5360342GEN</v>
          </cell>
          <cell r="O3901" t="str">
            <v>001-31259</v>
          </cell>
          <cell r="P3901" t="str">
            <v>001</v>
          </cell>
          <cell r="Q3901" t="str">
            <v>31259</v>
          </cell>
          <cell r="R3901" t="str">
            <v>ETSK5360342GEN_001</v>
          </cell>
        </row>
        <row r="3902">
          <cell r="E3902" t="str">
            <v>ET6034X2</v>
          </cell>
          <cell r="F3902" t="str">
            <v>tgt twstd yrn flr/sol</v>
          </cell>
          <cell r="G3902" t="str">
            <v>tgt twstd yrn flr/sol blk S/M</v>
          </cell>
          <cell r="H3902" t="str">
            <v>Black</v>
          </cell>
          <cell r="I3902" t="str">
            <v>Small/Med - S/M</v>
          </cell>
          <cell r="J3902" t="str">
            <v>2 Pack</v>
          </cell>
          <cell r="K3902" t="str">
            <v>F2017</v>
          </cell>
          <cell r="N3902" t="str">
            <v>ETTI5360342GEN</v>
          </cell>
          <cell r="O3902" t="str">
            <v>001-31259</v>
          </cell>
          <cell r="P3902" t="str">
            <v>001</v>
          </cell>
          <cell r="Q3902" t="str">
            <v>31259</v>
          </cell>
          <cell r="R3902" t="str">
            <v>ETTI5360342GEN_001</v>
          </cell>
        </row>
        <row r="3903">
          <cell r="E3903" t="str">
            <v>ET6034X2</v>
          </cell>
          <cell r="F3903" t="str">
            <v>tgt twstd yrn flr/sol</v>
          </cell>
          <cell r="G3903" t="str">
            <v>tgt twstd yrn flr/sol blk M/L</v>
          </cell>
          <cell r="H3903" t="str">
            <v>Black</v>
          </cell>
          <cell r="I3903" t="str">
            <v>Med/Large - M/L</v>
          </cell>
          <cell r="J3903" t="str">
            <v>2 Pack</v>
          </cell>
          <cell r="K3903" t="str">
            <v>F2017</v>
          </cell>
          <cell r="N3903" t="str">
            <v>ETSK5360342GEN</v>
          </cell>
          <cell r="O3903" t="str">
            <v>001-31260</v>
          </cell>
          <cell r="P3903" t="str">
            <v>001</v>
          </cell>
          <cell r="Q3903" t="str">
            <v>31260</v>
          </cell>
          <cell r="R3903" t="str">
            <v>ETSK5360342GEN_001</v>
          </cell>
        </row>
        <row r="3904">
          <cell r="E3904" t="str">
            <v>ET6034X2</v>
          </cell>
          <cell r="F3904" t="str">
            <v>tgt twstd yrn flr/sol</v>
          </cell>
          <cell r="G3904" t="str">
            <v>tgt twstd yrn flr/sol blk M/L</v>
          </cell>
          <cell r="H3904" t="str">
            <v>Black</v>
          </cell>
          <cell r="I3904" t="str">
            <v>Med/Large - M/L</v>
          </cell>
          <cell r="J3904" t="str">
            <v>2 Pack</v>
          </cell>
          <cell r="K3904" t="str">
            <v>F2017</v>
          </cell>
          <cell r="N3904" t="str">
            <v>ETTI5360342GEN</v>
          </cell>
          <cell r="O3904" t="str">
            <v>001-31260</v>
          </cell>
          <cell r="P3904" t="str">
            <v>001</v>
          </cell>
          <cell r="Q3904" t="str">
            <v>31260</v>
          </cell>
          <cell r="R3904" t="str">
            <v>ETTI5360342GEN_001</v>
          </cell>
        </row>
        <row r="3905">
          <cell r="E3905" t="str">
            <v>06604X2GM</v>
          </cell>
          <cell r="F3905" t="str">
            <v>tgt flc</v>
          </cell>
          <cell r="G3905" t="str">
            <v>tgt flc 1x blk 1x</v>
          </cell>
          <cell r="H3905" t="str">
            <v>Black</v>
          </cell>
          <cell r="I3905" t="str">
            <v>1X - E</v>
          </cell>
          <cell r="J3905" t="str">
            <v>1 Pack</v>
          </cell>
          <cell r="K3905" t="str">
            <v>F2016</v>
          </cell>
          <cell r="N3905" t="str">
            <v>PLSK5366041GDM</v>
          </cell>
          <cell r="O3905" t="str">
            <v>001-35857</v>
          </cell>
          <cell r="P3905" t="str">
            <v>001</v>
          </cell>
          <cell r="Q3905" t="str">
            <v>35857</v>
          </cell>
          <cell r="R3905" t="str">
            <v>PLSK5366041GDM_001</v>
          </cell>
        </row>
        <row r="3906">
          <cell r="E3906" t="str">
            <v>06604X2GM</v>
          </cell>
          <cell r="F3906" t="str">
            <v>tgt flc</v>
          </cell>
          <cell r="G3906" t="str">
            <v>tgt flc 1x gry 1x</v>
          </cell>
          <cell r="H3906" t="str">
            <v>Grey</v>
          </cell>
          <cell r="I3906" t="str">
            <v>1X - E</v>
          </cell>
          <cell r="J3906" t="str">
            <v>1 Pack</v>
          </cell>
          <cell r="K3906" t="str">
            <v>F2016</v>
          </cell>
          <cell r="N3906" t="str">
            <v>PLSK5366041GDM</v>
          </cell>
          <cell r="O3906" t="str">
            <v>020-35857</v>
          </cell>
          <cell r="P3906" t="str">
            <v>020</v>
          </cell>
          <cell r="Q3906" t="str">
            <v>35857</v>
          </cell>
          <cell r="R3906" t="str">
            <v>PLSK5366041GDM_020</v>
          </cell>
        </row>
        <row r="3907">
          <cell r="E3907" t="str">
            <v>06604X2GM</v>
          </cell>
          <cell r="F3907" t="str">
            <v>tgt flc</v>
          </cell>
          <cell r="G3907" t="str">
            <v>tgt flc 1x brn 1x</v>
          </cell>
          <cell r="H3907" t="str">
            <v>Brown</v>
          </cell>
          <cell r="I3907" t="str">
            <v>1X - E</v>
          </cell>
          <cell r="J3907" t="str">
            <v>1 Pack</v>
          </cell>
          <cell r="K3907" t="str">
            <v>F2016</v>
          </cell>
          <cell r="N3907" t="str">
            <v>PLSK5366041GDM</v>
          </cell>
          <cell r="O3907" t="str">
            <v>200-35857</v>
          </cell>
          <cell r="P3907" t="str">
            <v>200</v>
          </cell>
          <cell r="Q3907" t="str">
            <v>35857</v>
          </cell>
          <cell r="R3907" t="str">
            <v>PLSK5366041GDM_200</v>
          </cell>
        </row>
        <row r="3908">
          <cell r="E3908" t="str">
            <v>06604X2GM</v>
          </cell>
          <cell r="F3908" t="str">
            <v>tgt flc</v>
          </cell>
          <cell r="G3908" t="str">
            <v>tgt flc 1x nvy 1x</v>
          </cell>
          <cell r="H3908" t="str">
            <v>Navy</v>
          </cell>
          <cell r="I3908" t="str">
            <v>1X - E</v>
          </cell>
          <cell r="J3908" t="str">
            <v>1 Pack</v>
          </cell>
          <cell r="K3908" t="str">
            <v>F2016</v>
          </cell>
          <cell r="N3908" t="str">
            <v>PLSK5366041GDM</v>
          </cell>
          <cell r="O3908" t="str">
            <v>410-35857</v>
          </cell>
          <cell r="P3908" t="str">
            <v>410</v>
          </cell>
          <cell r="Q3908" t="str">
            <v>35857</v>
          </cell>
          <cell r="R3908" t="str">
            <v>PLSK5366041GDM_410</v>
          </cell>
        </row>
        <row r="3909">
          <cell r="E3909" t="str">
            <v>06604X2GM</v>
          </cell>
          <cell r="F3909" t="str">
            <v>tgt flc</v>
          </cell>
          <cell r="G3909" t="str">
            <v>tgt flc 1x burg 1x</v>
          </cell>
          <cell r="H3909" t="str">
            <v>Red, Dark/Maroon/Wine</v>
          </cell>
          <cell r="I3909" t="str">
            <v>1X - E</v>
          </cell>
          <cell r="J3909" t="str">
            <v>1 Pack</v>
          </cell>
          <cell r="K3909" t="str">
            <v>F2016</v>
          </cell>
          <cell r="N3909" t="str">
            <v>PLSK5366041GDM</v>
          </cell>
          <cell r="O3909" t="str">
            <v>605-35857</v>
          </cell>
          <cell r="P3909" t="str">
            <v>605</v>
          </cell>
          <cell r="Q3909" t="str">
            <v>35857</v>
          </cell>
          <cell r="R3909" t="str">
            <v>PLSK5366041GDM_605</v>
          </cell>
        </row>
        <row r="3910">
          <cell r="E3910" t="str">
            <v>FT4QC724G</v>
          </cell>
          <cell r="F3910" t="str">
            <v>heavyweight tight stripe</v>
          </cell>
          <cell r="G3910" t="str">
            <v>hw tgt stripe gold 2-4</v>
          </cell>
          <cell r="H3910" t="str">
            <v>Gold</v>
          </cell>
          <cell r="I3910" t="str">
            <v>2-4</v>
          </cell>
          <cell r="J3910" t="str">
            <v>2 Pack</v>
          </cell>
          <cell r="K3910" t="str">
            <v>F2016</v>
          </cell>
          <cell r="N3910" t="str">
            <v>PLTI5366962DIL</v>
          </cell>
          <cell r="O3910" t="str">
            <v>710-40922</v>
          </cell>
          <cell r="P3910" t="str">
            <v>710</v>
          </cell>
          <cell r="Q3910" t="str">
            <v>40922</v>
          </cell>
          <cell r="R3910" t="str">
            <v>PLTI5366962DIL_710</v>
          </cell>
        </row>
        <row r="3911">
          <cell r="E3911" t="str">
            <v>FT4QC724G</v>
          </cell>
          <cell r="F3911" t="str">
            <v>heavyweight tight stripe</v>
          </cell>
          <cell r="G3911" t="str">
            <v>hw tgt stripe gold 4-7</v>
          </cell>
          <cell r="H3911" t="str">
            <v>Gold</v>
          </cell>
          <cell r="I3911" t="str">
            <v>4-7</v>
          </cell>
          <cell r="J3911" t="str">
            <v>2 Pack</v>
          </cell>
          <cell r="K3911" t="str">
            <v>F2016</v>
          </cell>
          <cell r="N3911" t="str">
            <v>PLTI5366962DIL</v>
          </cell>
          <cell r="O3911" t="str">
            <v>710-40716</v>
          </cell>
          <cell r="P3911" t="str">
            <v>710</v>
          </cell>
          <cell r="Q3911" t="str">
            <v>40716</v>
          </cell>
          <cell r="R3911" t="str">
            <v>PLTI5366962DIL_710</v>
          </cell>
        </row>
        <row r="3912">
          <cell r="E3912" t="str">
            <v>FT4QC728G</v>
          </cell>
          <cell r="F3912" t="str">
            <v>heavyweight tight stripe lurex</v>
          </cell>
          <cell r="G3912" t="str">
            <v>hw tgt stripe lurex red 2-4</v>
          </cell>
          <cell r="H3912" t="str">
            <v>Red</v>
          </cell>
          <cell r="I3912" t="str">
            <v>2-4</v>
          </cell>
          <cell r="J3912" t="str">
            <v>2 Pack</v>
          </cell>
          <cell r="K3912" t="str">
            <v>F2016</v>
          </cell>
          <cell r="N3912" t="str">
            <v>PLSK5366992DIL</v>
          </cell>
          <cell r="O3912" t="str">
            <v>600-40922</v>
          </cell>
          <cell r="P3912" t="str">
            <v>600</v>
          </cell>
          <cell r="Q3912" t="str">
            <v>40922</v>
          </cell>
          <cell r="R3912" t="str">
            <v>PLSK5366992DIL_600</v>
          </cell>
        </row>
        <row r="3913">
          <cell r="E3913" t="str">
            <v>FT4QC728G</v>
          </cell>
          <cell r="F3913" t="str">
            <v>heavyweight tight stripe lurex</v>
          </cell>
          <cell r="G3913" t="str">
            <v>hw tgt stripe lurex red 2-4</v>
          </cell>
          <cell r="H3913" t="str">
            <v>Red</v>
          </cell>
          <cell r="I3913" t="str">
            <v>2-4</v>
          </cell>
          <cell r="J3913" t="str">
            <v>2 Pack</v>
          </cell>
          <cell r="K3913" t="str">
            <v>F2016</v>
          </cell>
          <cell r="N3913" t="str">
            <v>PLTI5366992DIL</v>
          </cell>
          <cell r="O3913" t="str">
            <v>600-40922</v>
          </cell>
          <cell r="P3913" t="str">
            <v>600</v>
          </cell>
          <cell r="Q3913" t="str">
            <v>40922</v>
          </cell>
          <cell r="R3913" t="str">
            <v>PLTI5366992DIL_600</v>
          </cell>
        </row>
        <row r="3914">
          <cell r="E3914" t="str">
            <v>RTBLM77243</v>
          </cell>
          <cell r="F3914" t="str">
            <v>tgt bslyr bottom</v>
          </cell>
          <cell r="G3914" t="str">
            <v>tgt bslyr bottom blk m</v>
          </cell>
          <cell r="H3914" t="str">
            <v>Black</v>
          </cell>
          <cell r="I3914" t="str">
            <v>medium - B</v>
          </cell>
          <cell r="J3914" t="str">
            <v>1 Pack</v>
          </cell>
          <cell r="K3914" t="str">
            <v>REPLEN</v>
          </cell>
          <cell r="N3914" t="str">
            <v>RTSK5372431GEN</v>
          </cell>
          <cell r="O3914" t="str">
            <v>001-30223</v>
          </cell>
          <cell r="P3914" t="str">
            <v>001</v>
          </cell>
          <cell r="Q3914" t="str">
            <v>30223</v>
          </cell>
          <cell r="R3914" t="str">
            <v>RTSK5372431GEN_001</v>
          </cell>
        </row>
        <row r="3915">
          <cell r="E3915" t="str">
            <v>FT4QC730G</v>
          </cell>
          <cell r="F3915" t="str">
            <v>tgt hwt cable ribbed</v>
          </cell>
          <cell r="G3915" t="str">
            <v>tgt hwt cable rib ast neu 2-4</v>
          </cell>
          <cell r="H3915" t="str">
            <v>Assorted - Neutral</v>
          </cell>
          <cell r="I3915" t="str">
            <v>2-4</v>
          </cell>
          <cell r="J3915" t="str">
            <v>2 Pack</v>
          </cell>
          <cell r="K3915" t="str">
            <v>F2017</v>
          </cell>
          <cell r="N3915" t="str">
            <v>PLTI5378172DIL</v>
          </cell>
          <cell r="O3915" t="str">
            <v>964-40922</v>
          </cell>
          <cell r="P3915" t="str">
            <v>964</v>
          </cell>
          <cell r="Q3915" t="str">
            <v>40922</v>
          </cell>
          <cell r="R3915" t="str">
            <v>PLTI5378172DIL_964</v>
          </cell>
        </row>
        <row r="3916">
          <cell r="E3916" t="str">
            <v>FT4QC730G</v>
          </cell>
          <cell r="F3916" t="str">
            <v>tgt hwt cable ribbed</v>
          </cell>
          <cell r="G3916" t="str">
            <v>tgt hwt cable rib ast neu 4-7</v>
          </cell>
          <cell r="H3916" t="str">
            <v>Assorted - Neutral</v>
          </cell>
          <cell r="I3916" t="str">
            <v>4-7</v>
          </cell>
          <cell r="J3916" t="str">
            <v>2 Pack</v>
          </cell>
          <cell r="K3916" t="str">
            <v>F2017</v>
          </cell>
          <cell r="N3916" t="str">
            <v>PLTI5378172DIL</v>
          </cell>
          <cell r="O3916" t="str">
            <v>964-40716</v>
          </cell>
          <cell r="P3916" t="str">
            <v>964</v>
          </cell>
          <cell r="Q3916" t="str">
            <v>40716</v>
          </cell>
          <cell r="R3916" t="str">
            <v>PLTI5378172DIL_964</v>
          </cell>
        </row>
        <row r="3917">
          <cell r="E3917" t="str">
            <v>FT4JS336L</v>
          </cell>
          <cell r="F3917" t="str">
            <v>hw tgt braided cable knit</v>
          </cell>
          <cell r="G3917" t="str">
            <v>hw tgt in gr brd cbl ivo 0-6</v>
          </cell>
          <cell r="H3917" t="str">
            <v>Ivory</v>
          </cell>
          <cell r="I3917" t="str">
            <v>0-6 months</v>
          </cell>
          <cell r="J3917" t="str">
            <v>2 Pack</v>
          </cell>
          <cell r="K3917" t="str">
            <v>F2017</v>
          </cell>
          <cell r="N3917" t="str">
            <v>PLSK5378462DIL</v>
          </cell>
          <cell r="O3917" t="str">
            <v>280-40080</v>
          </cell>
          <cell r="P3917" t="str">
            <v>280</v>
          </cell>
          <cell r="Q3917" t="str">
            <v>40080</v>
          </cell>
          <cell r="R3917" t="str">
            <v>PLSK5378462DIL_280</v>
          </cell>
        </row>
        <row r="3918">
          <cell r="E3918" t="str">
            <v>FT4JS336L</v>
          </cell>
          <cell r="F3918" t="str">
            <v>hw tgt braided cable knit</v>
          </cell>
          <cell r="G3918" t="str">
            <v>hw tgt in gr brd cbl ivo 0-6</v>
          </cell>
          <cell r="H3918" t="str">
            <v>Ivory</v>
          </cell>
          <cell r="I3918" t="str">
            <v>0-6 months</v>
          </cell>
          <cell r="J3918" t="str">
            <v>2 Pack</v>
          </cell>
          <cell r="K3918" t="str">
            <v>F2017</v>
          </cell>
          <cell r="N3918" t="str">
            <v>PLTI5378462DIL</v>
          </cell>
          <cell r="O3918" t="str">
            <v>280-40080</v>
          </cell>
          <cell r="P3918" t="str">
            <v>280</v>
          </cell>
          <cell r="Q3918" t="str">
            <v>40080</v>
          </cell>
          <cell r="R3918" t="str">
            <v>PLTI5378462DIL_280</v>
          </cell>
        </row>
        <row r="3919">
          <cell r="E3919" t="str">
            <v>FT4JS336L</v>
          </cell>
          <cell r="F3919" t="str">
            <v>hw tgt braided cable knit</v>
          </cell>
          <cell r="G3919" t="str">
            <v>hw tgt in gr brd cbl ivo 0-6</v>
          </cell>
          <cell r="H3919" t="str">
            <v>Ivory</v>
          </cell>
          <cell r="I3919" t="str">
            <v>6-18 months</v>
          </cell>
          <cell r="J3919" t="str">
            <v>2 Pack</v>
          </cell>
          <cell r="K3919" t="str">
            <v>F2017</v>
          </cell>
          <cell r="N3919" t="str">
            <v>PLSK5378462DIL</v>
          </cell>
          <cell r="O3919" t="str">
            <v>280-40082</v>
          </cell>
          <cell r="P3919" t="str">
            <v>280</v>
          </cell>
          <cell r="Q3919" t="str">
            <v>40082</v>
          </cell>
          <cell r="R3919" t="str">
            <v>PLSK5378462DIL_280</v>
          </cell>
        </row>
        <row r="3920">
          <cell r="E3920" t="str">
            <v>FT4JS336L</v>
          </cell>
          <cell r="F3920" t="str">
            <v>hw tgt braided cable knit</v>
          </cell>
          <cell r="G3920" t="str">
            <v>hw tgt in gr brd cbl ivo 0-6</v>
          </cell>
          <cell r="H3920" t="str">
            <v>Ivory</v>
          </cell>
          <cell r="I3920" t="str">
            <v>6-18 months</v>
          </cell>
          <cell r="J3920" t="str">
            <v>2 Pack</v>
          </cell>
          <cell r="K3920" t="str">
            <v>F2017</v>
          </cell>
          <cell r="N3920" t="str">
            <v>PLTI5378462DIL</v>
          </cell>
          <cell r="O3920" t="str">
            <v>280-40082</v>
          </cell>
          <cell r="P3920" t="str">
            <v>280</v>
          </cell>
          <cell r="Q3920" t="str">
            <v>40082</v>
          </cell>
          <cell r="R3920" t="str">
            <v>PLTI5378462DIL_280</v>
          </cell>
        </row>
        <row r="3921">
          <cell r="E3921" t="str">
            <v>FT4JS330L</v>
          </cell>
          <cell r="F3921" t="str">
            <v>tight solid cable/solid cable</v>
          </cell>
          <cell r="G3921" t="str">
            <v>tight solid cable wht 0-6 mo</v>
          </cell>
          <cell r="H3921" t="str">
            <v>White</v>
          </cell>
          <cell r="I3921" t="str">
            <v>0-6 months</v>
          </cell>
          <cell r="J3921" t="str">
            <v>2 Pack</v>
          </cell>
          <cell r="K3921" t="str">
            <v>F2015</v>
          </cell>
          <cell r="N3921" t="str">
            <v>PLSK5390542DIL</v>
          </cell>
          <cell r="O3921" t="str">
            <v>100-40080</v>
          </cell>
          <cell r="P3921" t="str">
            <v>100</v>
          </cell>
          <cell r="Q3921" t="str">
            <v>40080</v>
          </cell>
          <cell r="R3921" t="str">
            <v>PLSK5390542DIL_100</v>
          </cell>
        </row>
        <row r="3922">
          <cell r="E3922" t="str">
            <v>FT4JS330L</v>
          </cell>
          <cell r="F3922" t="str">
            <v>tight solid cable/solid cable</v>
          </cell>
          <cell r="G3922" t="str">
            <v>tight solid cable wht 0-6 mo</v>
          </cell>
          <cell r="H3922" t="str">
            <v>White</v>
          </cell>
          <cell r="I3922" t="str">
            <v>0-6 months</v>
          </cell>
          <cell r="J3922" t="str">
            <v>2 Pack</v>
          </cell>
          <cell r="K3922" t="str">
            <v>F2015</v>
          </cell>
          <cell r="N3922" t="str">
            <v>PLTI5390542DIL</v>
          </cell>
          <cell r="O3922" t="str">
            <v>100-40080</v>
          </cell>
          <cell r="P3922" t="str">
            <v>100</v>
          </cell>
          <cell r="Q3922" t="str">
            <v>40080</v>
          </cell>
          <cell r="R3922" t="str">
            <v>PLTI5390542DIL_100</v>
          </cell>
        </row>
        <row r="3923">
          <cell r="E3923" t="str">
            <v>FT4JS330L</v>
          </cell>
          <cell r="F3923" t="str">
            <v>tight solid cable/solid cable</v>
          </cell>
          <cell r="G3923" t="str">
            <v>tight solid cable wht 6-18 mo</v>
          </cell>
          <cell r="H3923" t="str">
            <v>White</v>
          </cell>
          <cell r="I3923" t="str">
            <v>6-18 months</v>
          </cell>
          <cell r="J3923" t="str">
            <v>2 Pack</v>
          </cell>
          <cell r="K3923" t="str">
            <v>F2015</v>
          </cell>
          <cell r="N3923" t="str">
            <v>PLSK5390542DIL</v>
          </cell>
          <cell r="O3923" t="str">
            <v>100-40082</v>
          </cell>
          <cell r="P3923" t="str">
            <v>100</v>
          </cell>
          <cell r="Q3923" t="str">
            <v>40082</v>
          </cell>
          <cell r="R3923" t="str">
            <v>PLSK5390542DIL_100</v>
          </cell>
        </row>
        <row r="3924">
          <cell r="E3924" t="str">
            <v>FT4JS330L</v>
          </cell>
          <cell r="F3924" t="str">
            <v>tight solid cable/solid cable</v>
          </cell>
          <cell r="G3924" t="str">
            <v>tight solid cable wht 6-18 mo</v>
          </cell>
          <cell r="H3924" t="str">
            <v>White</v>
          </cell>
          <cell r="I3924" t="str">
            <v>6-18 months</v>
          </cell>
          <cell r="J3924" t="str">
            <v>2 Pack</v>
          </cell>
          <cell r="K3924" t="str">
            <v>F2015</v>
          </cell>
          <cell r="N3924" t="str">
            <v>PLTI5390542DIL</v>
          </cell>
          <cell r="O3924" t="str">
            <v>100-40082</v>
          </cell>
          <cell r="P3924" t="str">
            <v>100</v>
          </cell>
          <cell r="Q3924" t="str">
            <v>40082</v>
          </cell>
          <cell r="R3924" t="str">
            <v>PLTI5390542DIL_100</v>
          </cell>
        </row>
        <row r="3925">
          <cell r="E3925" t="str">
            <v>ETWM9061X2</v>
          </cell>
          <cell r="F3925" t="str">
            <v>tgt opaq 40d blk/blk s/m</v>
          </cell>
          <cell r="G3925" t="str">
            <v>tgt opaq 40d navy s/m</v>
          </cell>
          <cell r="H3925" t="str">
            <v>Charcoal</v>
          </cell>
          <cell r="I3925" t="str">
            <v>Small/Med - S/M</v>
          </cell>
          <cell r="J3925" t="str">
            <v>2 Pack</v>
          </cell>
          <cell r="K3925" t="str">
            <v>STOCK</v>
          </cell>
          <cell r="N3925" t="str">
            <v>ETSK5390612GEN</v>
          </cell>
          <cell r="O3925" t="str">
            <v>011-31259</v>
          </cell>
          <cell r="P3925" t="str">
            <v>011</v>
          </cell>
          <cell r="Q3925" t="str">
            <v>31259</v>
          </cell>
          <cell r="R3925" t="str">
            <v>ETSK5390612GEN_011</v>
          </cell>
        </row>
        <row r="3926">
          <cell r="E3926" t="str">
            <v>ETWM9061X2</v>
          </cell>
          <cell r="F3926" t="str">
            <v>tgt opaq 40d blk/blk s/m</v>
          </cell>
          <cell r="G3926" t="str">
            <v>tgt opaq 40d navy s/m</v>
          </cell>
          <cell r="H3926" t="str">
            <v>Charcoal</v>
          </cell>
          <cell r="I3926" t="str">
            <v>Small/Med - S/M</v>
          </cell>
          <cell r="J3926" t="str">
            <v>2 Pack</v>
          </cell>
          <cell r="K3926" t="str">
            <v>STOCK</v>
          </cell>
          <cell r="N3926" t="str">
            <v>ETTI5390612GEN</v>
          </cell>
          <cell r="O3926" t="str">
            <v>011-31259</v>
          </cell>
          <cell r="P3926" t="str">
            <v>011</v>
          </cell>
          <cell r="Q3926" t="str">
            <v>31259</v>
          </cell>
          <cell r="R3926" t="str">
            <v>ETTI5390612GEN_011</v>
          </cell>
        </row>
        <row r="3927">
          <cell r="E3927" t="str">
            <v>ETWM9061X2</v>
          </cell>
          <cell r="F3927" t="str">
            <v>tgt opaq 40d blk/blk s/m</v>
          </cell>
          <cell r="G3927" t="str">
            <v>tgt opaq 40d navy s/m</v>
          </cell>
          <cell r="H3927" t="str">
            <v>Charcoal</v>
          </cell>
          <cell r="I3927" t="str">
            <v>Med/Large - M/L</v>
          </cell>
          <cell r="J3927" t="str">
            <v>2 Pack</v>
          </cell>
          <cell r="K3927" t="str">
            <v>STOCK</v>
          </cell>
          <cell r="N3927" t="str">
            <v>ETSK5390612GEN</v>
          </cell>
          <cell r="O3927" t="str">
            <v>011-31260</v>
          </cell>
          <cell r="P3927" t="str">
            <v>011</v>
          </cell>
          <cell r="Q3927" t="str">
            <v>31260</v>
          </cell>
          <cell r="R3927" t="str">
            <v>ETSK5390612GEN_011</v>
          </cell>
        </row>
        <row r="3928">
          <cell r="E3928" t="str">
            <v>ETWM9061X2</v>
          </cell>
          <cell r="F3928" t="str">
            <v>tgt opaq 40d blk/blk s/m</v>
          </cell>
          <cell r="G3928" t="str">
            <v>tgt opaq 40d navy s/m</v>
          </cell>
          <cell r="H3928" t="str">
            <v>Charcoal</v>
          </cell>
          <cell r="I3928" t="str">
            <v>Med/Large - M/L</v>
          </cell>
          <cell r="J3928" t="str">
            <v>2 Pack</v>
          </cell>
          <cell r="K3928" t="str">
            <v>STOCK</v>
          </cell>
          <cell r="N3928" t="str">
            <v>ETTI5390612GEN</v>
          </cell>
          <cell r="O3928" t="str">
            <v>011-31260</v>
          </cell>
          <cell r="P3928" t="str">
            <v>011</v>
          </cell>
          <cell r="Q3928" t="str">
            <v>31260</v>
          </cell>
          <cell r="R3928" t="str">
            <v>ETTI5390612GEN_011</v>
          </cell>
        </row>
        <row r="3929">
          <cell r="E3929" t="str">
            <v>ETWM9061X2</v>
          </cell>
          <cell r="F3929" t="str">
            <v>tgt opaq 40d blk/blk s/m</v>
          </cell>
          <cell r="G3929" t="str">
            <v>tgt opaq 40d navy s/m</v>
          </cell>
          <cell r="H3929" t="str">
            <v>Navy</v>
          </cell>
          <cell r="I3929" t="str">
            <v>Small/Med - S/M</v>
          </cell>
          <cell r="J3929" t="str">
            <v>2 Pack</v>
          </cell>
          <cell r="K3929" t="str">
            <v>STOCK</v>
          </cell>
          <cell r="N3929" t="str">
            <v>ETSK5390612GEN</v>
          </cell>
          <cell r="O3929" t="str">
            <v>410-31259</v>
          </cell>
          <cell r="P3929" t="str">
            <v>410</v>
          </cell>
          <cell r="Q3929" t="str">
            <v>31259</v>
          </cell>
          <cell r="R3929" t="str">
            <v>ETSK5390612GEN_410</v>
          </cell>
        </row>
        <row r="3930">
          <cell r="E3930" t="str">
            <v>ETWM9061X2</v>
          </cell>
          <cell r="F3930" t="str">
            <v>tgt opaq 40d blk/blk s/m</v>
          </cell>
          <cell r="G3930" t="str">
            <v>tgt opaq 40d navy s/m</v>
          </cell>
          <cell r="H3930" t="str">
            <v>Navy</v>
          </cell>
          <cell r="I3930" t="str">
            <v>Small/Med - S/M</v>
          </cell>
          <cell r="J3930" t="str">
            <v>2 Pack</v>
          </cell>
          <cell r="K3930" t="str">
            <v>STOCK</v>
          </cell>
          <cell r="N3930" t="str">
            <v>ETTI5390612GEN</v>
          </cell>
          <cell r="O3930" t="str">
            <v>410-31259</v>
          </cell>
          <cell r="P3930" t="str">
            <v>410</v>
          </cell>
          <cell r="Q3930" t="str">
            <v>31259</v>
          </cell>
          <cell r="R3930" t="str">
            <v>ETTI5390612GEN_410</v>
          </cell>
        </row>
        <row r="3931">
          <cell r="E3931" t="str">
            <v>ETWM9061X2</v>
          </cell>
          <cell r="F3931" t="str">
            <v>tgt opaq 40d blk/blk s/m</v>
          </cell>
          <cell r="G3931" t="str">
            <v>tgt opaq 40d navy s/m</v>
          </cell>
          <cell r="H3931" t="str">
            <v>Navy</v>
          </cell>
          <cell r="I3931" t="str">
            <v>Med/Large - M/L</v>
          </cell>
          <cell r="J3931" t="str">
            <v>2 Pack</v>
          </cell>
          <cell r="K3931" t="str">
            <v>STOCK</v>
          </cell>
          <cell r="N3931" t="str">
            <v>ETSK5390612GEN</v>
          </cell>
          <cell r="O3931" t="str">
            <v>410-31260</v>
          </cell>
          <cell r="P3931" t="str">
            <v>410</v>
          </cell>
          <cell r="Q3931" t="str">
            <v>31260</v>
          </cell>
          <cell r="R3931" t="str">
            <v>ETSK5390612GEN_410</v>
          </cell>
        </row>
        <row r="3932">
          <cell r="E3932" t="str">
            <v>ETWM9061X2</v>
          </cell>
          <cell r="F3932" t="str">
            <v>tgt opaq 40d blk/blk s/m</v>
          </cell>
          <cell r="G3932" t="str">
            <v>tgt opaq 40d navy s/m</v>
          </cell>
          <cell r="H3932" t="str">
            <v>Navy</v>
          </cell>
          <cell r="I3932" t="str">
            <v>Med/Large - M/L</v>
          </cell>
          <cell r="J3932" t="str">
            <v>2 Pack</v>
          </cell>
          <cell r="K3932" t="str">
            <v>STOCK</v>
          </cell>
          <cell r="N3932" t="str">
            <v>ETTI5390612GEN</v>
          </cell>
          <cell r="O3932" t="str">
            <v>410-31260</v>
          </cell>
          <cell r="P3932" t="str">
            <v>410</v>
          </cell>
          <cell r="Q3932" t="str">
            <v>31260</v>
          </cell>
          <cell r="R3932" t="str">
            <v>ETTI5390612GEN_410</v>
          </cell>
        </row>
        <row r="3933">
          <cell r="E3933" t="str">
            <v>30064</v>
          </cell>
          <cell r="F3933" t="str">
            <v>Fleece Lined Tight</v>
          </cell>
          <cell r="G3933" t="str">
            <v>Fleece Lined Tgt 20(S/M) Blk</v>
          </cell>
          <cell r="H3933" t="str">
            <v>Black</v>
          </cell>
          <cell r="I3933" t="str">
            <v>Small/Med - S/M</v>
          </cell>
          <cell r="J3933" t="str">
            <v>1 Pack</v>
          </cell>
          <cell r="K3933" t="str">
            <v>F2019</v>
          </cell>
          <cell r="N3933" t="str">
            <v>PLTI5398451COP</v>
          </cell>
          <cell r="O3933" t="str">
            <v>001-31259</v>
          </cell>
          <cell r="P3933" t="str">
            <v>001</v>
          </cell>
          <cell r="Q3933" t="str">
            <v>31259</v>
          </cell>
          <cell r="R3933" t="str">
            <v>PLTI5398451COP_001</v>
          </cell>
        </row>
        <row r="3934">
          <cell r="E3934" t="str">
            <v>30064</v>
          </cell>
          <cell r="F3934" t="str">
            <v>Fleece Lined Tight</v>
          </cell>
          <cell r="G3934" t="str">
            <v>Fleece Lined Tgt 30(M/L) Blk</v>
          </cell>
          <cell r="H3934" t="str">
            <v>Black</v>
          </cell>
          <cell r="I3934" t="str">
            <v>Med/Large - M/L</v>
          </cell>
          <cell r="J3934" t="str">
            <v>1 Pack</v>
          </cell>
          <cell r="K3934" t="str">
            <v>F2019</v>
          </cell>
          <cell r="N3934" t="str">
            <v>PLTI5398451COP</v>
          </cell>
          <cell r="O3934" t="str">
            <v>001-31260</v>
          </cell>
          <cell r="P3934" t="str">
            <v>001</v>
          </cell>
          <cell r="Q3934" t="str">
            <v>31260</v>
          </cell>
          <cell r="R3934" t="str">
            <v>PLTI5398451COP_001</v>
          </cell>
        </row>
        <row r="3935">
          <cell r="E3935" t="str">
            <v>30064</v>
          </cell>
          <cell r="F3935" t="str">
            <v>Fleece Lined Tight</v>
          </cell>
          <cell r="G3935" t="str">
            <v>Fleece Lined Tgt 40(L/XL) Blk</v>
          </cell>
          <cell r="H3935" t="str">
            <v>Black</v>
          </cell>
          <cell r="I3935" t="str">
            <v>Large/XL - L/XL</v>
          </cell>
          <cell r="J3935" t="str">
            <v>1 Pack</v>
          </cell>
          <cell r="K3935" t="str">
            <v>F2019</v>
          </cell>
          <cell r="N3935" t="str">
            <v>PLTI5398451COP</v>
          </cell>
          <cell r="O3935" t="str">
            <v>001-31261</v>
          </cell>
          <cell r="P3935" t="str">
            <v>001</v>
          </cell>
          <cell r="Q3935" t="str">
            <v>31261</v>
          </cell>
          <cell r="R3935" t="str">
            <v>PLTI5398451COP_001</v>
          </cell>
        </row>
        <row r="3936">
          <cell r="E3936" t="str">
            <v>CH9010</v>
          </cell>
          <cell r="F3936" t="str">
            <v>1pk Hwt Heart cable tight</v>
          </cell>
          <cell r="G3936" t="str">
            <v>1pk Hwt Heart cable tg ivo0-6</v>
          </cell>
          <cell r="H3936" t="str">
            <v>Ivory</v>
          </cell>
          <cell r="I3936" t="str">
            <v>0-6 months</v>
          </cell>
          <cell r="J3936" t="str">
            <v>1 Pack</v>
          </cell>
          <cell r="K3936" t="str">
            <v>F2021</v>
          </cell>
          <cell r="N3936" t="str">
            <v>CHTI5399311JCP</v>
          </cell>
          <cell r="O3936" t="str">
            <v>280-40080</v>
          </cell>
          <cell r="P3936" t="str">
            <v>280</v>
          </cell>
          <cell r="Q3936" t="str">
            <v>40080</v>
          </cell>
          <cell r="R3936" t="str">
            <v>CHTI5399311JCP_280</v>
          </cell>
        </row>
        <row r="3937">
          <cell r="E3937" t="str">
            <v>CH9010</v>
          </cell>
          <cell r="F3937" t="str">
            <v>1pk Hwt Heart cable tight</v>
          </cell>
          <cell r="G3937" t="str">
            <v>1pk Hwt Heart cable tg iv6-12</v>
          </cell>
          <cell r="H3937" t="str">
            <v>Ivory</v>
          </cell>
          <cell r="I3937" t="str">
            <v>6-12 months</v>
          </cell>
          <cell r="J3937" t="str">
            <v>1 Pack</v>
          </cell>
          <cell r="K3937" t="str">
            <v>F2021</v>
          </cell>
          <cell r="N3937" t="str">
            <v>CHTI5399311JCP</v>
          </cell>
          <cell r="O3937" t="str">
            <v>280-40058</v>
          </cell>
          <cell r="P3937" t="str">
            <v>280</v>
          </cell>
          <cell r="Q3937" t="str">
            <v>40058</v>
          </cell>
          <cell r="R3937" t="str">
            <v>CHTI5399311JCP_280</v>
          </cell>
        </row>
        <row r="3938">
          <cell r="E3938" t="str">
            <v>CH9010</v>
          </cell>
          <cell r="F3938" t="str">
            <v>1pk Hwt Heart cable tight</v>
          </cell>
          <cell r="G3938" t="str">
            <v>1pk Hwt Heart cable iv 12-24</v>
          </cell>
          <cell r="H3938" t="str">
            <v>Ivory</v>
          </cell>
          <cell r="I3938" t="str">
            <v>12-24 months</v>
          </cell>
          <cell r="J3938" t="str">
            <v>1 Pack</v>
          </cell>
          <cell r="K3938" t="str">
            <v>F2021</v>
          </cell>
          <cell r="N3938" t="str">
            <v>CHTI5399311JCP</v>
          </cell>
          <cell r="O3938" t="str">
            <v>280-48024</v>
          </cell>
          <cell r="P3938" t="str">
            <v>280</v>
          </cell>
          <cell r="Q3938" t="str">
            <v>48024</v>
          </cell>
          <cell r="R3938" t="str">
            <v>CHTI5399311JCP_280</v>
          </cell>
        </row>
        <row r="3939">
          <cell r="E3939" t="str">
            <v>357-0782/0042</v>
          </cell>
          <cell r="F3939" t="str">
            <v>1pk Ecom Hwt heart cable</v>
          </cell>
          <cell r="G3939" t="str">
            <v>1pk Ecom Hwt heart cable iv0-6</v>
          </cell>
          <cell r="H3939" t="str">
            <v>Ivory</v>
          </cell>
          <cell r="I3939" t="str">
            <v>0-6 months</v>
          </cell>
          <cell r="J3939" t="str">
            <v>1 Pack</v>
          </cell>
          <cell r="K3939" t="str">
            <v>F2021</v>
          </cell>
          <cell r="N3939" t="str">
            <v>CHTI5399311JCE</v>
          </cell>
          <cell r="O3939" t="str">
            <v>280-40080</v>
          </cell>
          <cell r="P3939" t="str">
            <v>280</v>
          </cell>
          <cell r="Q3939" t="str">
            <v>40080</v>
          </cell>
          <cell r="R3939" t="str">
            <v>CHTI5399311JCE_280</v>
          </cell>
        </row>
        <row r="3940">
          <cell r="E3940" t="str">
            <v>357-0782/0117</v>
          </cell>
          <cell r="F3940" t="str">
            <v>1pk Ecom Hwt heart cable</v>
          </cell>
          <cell r="G3940" t="str">
            <v>1pk Ecom Hwt heart cableiv6-12</v>
          </cell>
          <cell r="H3940" t="str">
            <v>Ivory</v>
          </cell>
          <cell r="I3940" t="str">
            <v>6-12 months</v>
          </cell>
          <cell r="J3940" t="str">
            <v>1 Pack</v>
          </cell>
          <cell r="K3940" t="str">
            <v>F2021</v>
          </cell>
          <cell r="N3940" t="str">
            <v>CHTI5399311JCE</v>
          </cell>
          <cell r="O3940" t="str">
            <v>280-40058</v>
          </cell>
          <cell r="P3940" t="str">
            <v>280</v>
          </cell>
          <cell r="Q3940" t="str">
            <v>40058</v>
          </cell>
          <cell r="R3940" t="str">
            <v>CHTI5399311JCE_280</v>
          </cell>
        </row>
        <row r="3941">
          <cell r="E3941" t="str">
            <v>357-0782/0158</v>
          </cell>
          <cell r="F3941" t="str">
            <v>1pk Ecom Hwt heart cable</v>
          </cell>
          <cell r="G3941" t="str">
            <v>1pk Ecom Hwt heart cbl iv12-24</v>
          </cell>
          <cell r="H3941" t="str">
            <v>Ivory</v>
          </cell>
          <cell r="I3941" t="str">
            <v>12-24 months</v>
          </cell>
          <cell r="J3941" t="str">
            <v>1 Pack</v>
          </cell>
          <cell r="K3941" t="str">
            <v>F2021</v>
          </cell>
          <cell r="N3941" t="str">
            <v>CHTI5399311JCE</v>
          </cell>
          <cell r="O3941" t="str">
            <v>280-48024</v>
          </cell>
          <cell r="P3941" t="str">
            <v>280</v>
          </cell>
          <cell r="Q3941" t="str">
            <v>48024</v>
          </cell>
          <cell r="R3941" t="str">
            <v>CHTI5399311JCE_280</v>
          </cell>
        </row>
        <row r="3942">
          <cell r="E3942" t="str">
            <v>CH9010</v>
          </cell>
          <cell r="F3942" t="str">
            <v>HW 3pc PPK heart cable</v>
          </cell>
          <cell r="G3942" t="str">
            <v>HW 3pc PPK heart cable ivo Ass</v>
          </cell>
          <cell r="H3942" t="str">
            <v>Ivory</v>
          </cell>
          <cell r="I3942" t="str">
            <v>Assorted Sizes</v>
          </cell>
          <cell r="J3942" t="str">
            <v>Prepack mixed goods</v>
          </cell>
          <cell r="K3942" t="str">
            <v>F2021</v>
          </cell>
          <cell r="N3942" t="str">
            <v>CHTI5399313JCP</v>
          </cell>
          <cell r="O3942" t="str">
            <v>280-40997</v>
          </cell>
          <cell r="P3942" t="str">
            <v>280</v>
          </cell>
          <cell r="Q3942" t="str">
            <v>40997</v>
          </cell>
          <cell r="R3942" t="str">
            <v>CHTI5399313JCP_280</v>
          </cell>
        </row>
        <row r="3943">
          <cell r="E3943" t="str">
            <v>CH9010</v>
          </cell>
          <cell r="F3943" t="str">
            <v>HW 4pc PPK heart cable</v>
          </cell>
          <cell r="G3943" t="str">
            <v>HW 4pc PPK heart cable ivo Ass</v>
          </cell>
          <cell r="H3943" t="str">
            <v>Ivory</v>
          </cell>
          <cell r="I3943" t="str">
            <v>Assorted Sizes</v>
          </cell>
          <cell r="J3943" t="str">
            <v>Prepack mixed goods</v>
          </cell>
          <cell r="K3943" t="str">
            <v>F2021</v>
          </cell>
          <cell r="N3943" t="str">
            <v>CHTI5399314JCP</v>
          </cell>
          <cell r="O3943" t="str">
            <v>280-40997</v>
          </cell>
          <cell r="P3943" t="str">
            <v>280</v>
          </cell>
          <cell r="Q3943" t="str">
            <v>40997</v>
          </cell>
          <cell r="R3943" t="str">
            <v>CHTI5399314JCP_280</v>
          </cell>
        </row>
        <row r="3944">
          <cell r="E3944" t="str">
            <v>CH9010</v>
          </cell>
          <cell r="F3944" t="str">
            <v>HW 5pc PPK heart cable</v>
          </cell>
          <cell r="G3944" t="str">
            <v>HW 5pc PPK heart cable ivo Ass</v>
          </cell>
          <cell r="H3944" t="str">
            <v>Ivory</v>
          </cell>
          <cell r="I3944" t="str">
            <v>Assorted Sizes</v>
          </cell>
          <cell r="J3944" t="str">
            <v>Prepack mixed goods</v>
          </cell>
          <cell r="K3944" t="str">
            <v>F2021</v>
          </cell>
          <cell r="N3944" t="str">
            <v>CHTI5399315JCP</v>
          </cell>
          <cell r="O3944" t="str">
            <v>280-40997</v>
          </cell>
          <cell r="P3944" t="str">
            <v>280</v>
          </cell>
          <cell r="Q3944" t="str">
            <v>40997</v>
          </cell>
          <cell r="R3944" t="str">
            <v>CHTI5399315JCP_280</v>
          </cell>
        </row>
        <row r="3945">
          <cell r="E3945" t="str">
            <v>SRT62773</v>
          </cell>
          <cell r="F3945" t="str">
            <v>hw tight beth butterfly</v>
          </cell>
          <cell r="G3945" t="str">
            <v>hw tgt beth btf lt pnk 2-4</v>
          </cell>
          <cell r="H3945" t="str">
            <v>Pink, Light/Pastel</v>
          </cell>
          <cell r="I3945" t="str">
            <v>2-4</v>
          </cell>
          <cell r="J3945" t="str">
            <v>3 Pack</v>
          </cell>
          <cell r="K3945" t="str">
            <v>F2016</v>
          </cell>
          <cell r="N3945" t="str">
            <v>SRSK5462773GEN</v>
          </cell>
          <cell r="O3945" t="str">
            <v>680-40922</v>
          </cell>
          <cell r="P3945" t="str">
            <v>680</v>
          </cell>
          <cell r="Q3945" t="str">
            <v>40922</v>
          </cell>
          <cell r="R3945" t="str">
            <v>SRSK5462773GEN_680</v>
          </cell>
        </row>
        <row r="3946">
          <cell r="E3946" t="str">
            <v>SRT62773</v>
          </cell>
          <cell r="F3946" t="str">
            <v>hw tight beth butterfly</v>
          </cell>
          <cell r="G3946" t="str">
            <v>hw tgt beth btf lt pnk 4-6</v>
          </cell>
          <cell r="H3946" t="str">
            <v>Pink, Light/Pastel</v>
          </cell>
          <cell r="I3946" t="str">
            <v>4-6</v>
          </cell>
          <cell r="J3946" t="str">
            <v>3 Pack</v>
          </cell>
          <cell r="K3946" t="str">
            <v>F2016</v>
          </cell>
          <cell r="N3946" t="str">
            <v>SRSK5462773GEN</v>
          </cell>
          <cell r="O3946" t="str">
            <v>680-40925</v>
          </cell>
          <cell r="P3946" t="str">
            <v>680</v>
          </cell>
          <cell r="Q3946" t="str">
            <v>40925</v>
          </cell>
          <cell r="R3946" t="str">
            <v>SRSK5462773GEN_680</v>
          </cell>
        </row>
        <row r="3947">
          <cell r="E3947" t="str">
            <v>06604BLFLOW</v>
          </cell>
          <cell r="F3947" t="str">
            <v>tight footed</v>
          </cell>
          <cell r="G3947" t="str">
            <v>tight footed blk Asst Sz</v>
          </cell>
          <cell r="H3947" t="str">
            <v>Black</v>
          </cell>
          <cell r="I3947" t="str">
            <v>Assorted Sizes</v>
          </cell>
          <cell r="J3947" t="str">
            <v>Prepack mixed goods</v>
          </cell>
          <cell r="K3947" t="str">
            <v>F2019</v>
          </cell>
          <cell r="N3947" t="str">
            <v>PLSK5500411BGL</v>
          </cell>
          <cell r="O3947" t="str">
            <v>001-35172</v>
          </cell>
          <cell r="P3947" t="str">
            <v>001</v>
          </cell>
          <cell r="Q3947" t="str">
            <v>35172</v>
          </cell>
          <cell r="R3947" t="str">
            <v>PLSK5500411BGL_001</v>
          </cell>
        </row>
        <row r="3948">
          <cell r="E3948" t="str">
            <v>06604BLFLOW</v>
          </cell>
          <cell r="F3948" t="str">
            <v>tight footed</v>
          </cell>
          <cell r="G3948" t="str">
            <v>tight footed blk Asst Sz</v>
          </cell>
          <cell r="H3948" t="str">
            <v>Black</v>
          </cell>
          <cell r="I3948" t="str">
            <v>Assorted Sizes</v>
          </cell>
          <cell r="J3948" t="str">
            <v>Prepack mixed goods</v>
          </cell>
          <cell r="K3948" t="str">
            <v>F2019</v>
          </cell>
          <cell r="N3948" t="str">
            <v>PLTI5500411BGL</v>
          </cell>
          <cell r="O3948" t="str">
            <v>001-35172</v>
          </cell>
          <cell r="P3948" t="str">
            <v>001</v>
          </cell>
          <cell r="Q3948" t="str">
            <v>35172</v>
          </cell>
          <cell r="R3948" t="str">
            <v>PLTI5500411BGL_001</v>
          </cell>
        </row>
        <row r="3949">
          <cell r="E3949" t="str">
            <v>06604BLFLOW</v>
          </cell>
          <cell r="F3949" t="str">
            <v>tight footed</v>
          </cell>
          <cell r="G3949" t="str">
            <v>tight footed gry Asst Sz</v>
          </cell>
          <cell r="H3949" t="str">
            <v>Grey</v>
          </cell>
          <cell r="I3949" t="str">
            <v>Assorted Sizes</v>
          </cell>
          <cell r="J3949" t="str">
            <v>Prepack mixed goods</v>
          </cell>
          <cell r="K3949" t="str">
            <v>F2019</v>
          </cell>
          <cell r="N3949" t="str">
            <v>PLSK5500411BGL</v>
          </cell>
          <cell r="O3949" t="str">
            <v>020-35172</v>
          </cell>
          <cell r="P3949" t="str">
            <v>020</v>
          </cell>
          <cell r="Q3949" t="str">
            <v>35172</v>
          </cell>
          <cell r="R3949" t="str">
            <v>PLSK5500411BGL_020</v>
          </cell>
        </row>
        <row r="3950">
          <cell r="E3950" t="str">
            <v>06604BLFLOW</v>
          </cell>
          <cell r="F3950" t="str">
            <v>tight footed</v>
          </cell>
          <cell r="G3950" t="str">
            <v>tight footed gry Asst Sz</v>
          </cell>
          <cell r="H3950" t="str">
            <v>Grey</v>
          </cell>
          <cell r="I3950" t="str">
            <v>Assorted Sizes</v>
          </cell>
          <cell r="J3950" t="str">
            <v>Prepack mixed goods</v>
          </cell>
          <cell r="K3950" t="str">
            <v>F2019</v>
          </cell>
          <cell r="N3950" t="str">
            <v>PLTI5500411BGL</v>
          </cell>
          <cell r="O3950" t="str">
            <v>020-35172</v>
          </cell>
          <cell r="P3950" t="str">
            <v>020</v>
          </cell>
          <cell r="Q3950" t="str">
            <v>35172</v>
          </cell>
          <cell r="R3950" t="str">
            <v>PLTI5500411BGL_020</v>
          </cell>
        </row>
        <row r="3951">
          <cell r="E3951" t="str">
            <v>927100</v>
          </cell>
          <cell r="F3951" t="str">
            <v>tgt ftls side strp</v>
          </cell>
          <cell r="G3951" t="str">
            <v>tgt ftls side strp blk A/B</v>
          </cell>
          <cell r="H3951" t="str">
            <v>Black</v>
          </cell>
          <cell r="I3951" t="str">
            <v>A/B</v>
          </cell>
          <cell r="J3951" t="str">
            <v>1 Pack</v>
          </cell>
          <cell r="K3951" t="str">
            <v>F2015</v>
          </cell>
          <cell r="N3951" t="str">
            <v>PLSK5502461GEN</v>
          </cell>
          <cell r="O3951" t="str">
            <v>001-35238</v>
          </cell>
          <cell r="P3951" t="str">
            <v>001</v>
          </cell>
          <cell r="Q3951" t="str">
            <v>35238</v>
          </cell>
          <cell r="R3951" t="str">
            <v>PLSK5502461GEN_001</v>
          </cell>
        </row>
        <row r="3952">
          <cell r="E3952" t="str">
            <v>927100</v>
          </cell>
          <cell r="F3952" t="str">
            <v>tgt ftls side strp</v>
          </cell>
          <cell r="G3952" t="str">
            <v>tgt ftls side strp blk A/B</v>
          </cell>
          <cell r="H3952" t="str">
            <v>Black</v>
          </cell>
          <cell r="I3952" t="str">
            <v>A/B</v>
          </cell>
          <cell r="J3952" t="str">
            <v>1 Pack</v>
          </cell>
          <cell r="K3952" t="str">
            <v>F2015</v>
          </cell>
          <cell r="N3952" t="str">
            <v>PLTI5502461GEN</v>
          </cell>
          <cell r="O3952" t="str">
            <v>001-35238</v>
          </cell>
          <cell r="P3952" t="str">
            <v>001</v>
          </cell>
          <cell r="Q3952" t="str">
            <v>35238</v>
          </cell>
          <cell r="R3952" t="str">
            <v>PLTI5502461GEN_001</v>
          </cell>
        </row>
        <row r="3953">
          <cell r="E3953" t="str">
            <v>60246</v>
          </cell>
          <cell r="F3953" t="str">
            <v>tgt ftls side strp</v>
          </cell>
          <cell r="G3953" t="str">
            <v>tgt ftls side strp blk C/D</v>
          </cell>
          <cell r="H3953" t="str">
            <v>Black</v>
          </cell>
          <cell r="I3953" t="str">
            <v>C/D</v>
          </cell>
          <cell r="J3953" t="str">
            <v>1 Pack</v>
          </cell>
          <cell r="K3953" t="str">
            <v>F2015</v>
          </cell>
          <cell r="N3953" t="str">
            <v>PLSK5502461GEN</v>
          </cell>
          <cell r="O3953" t="str">
            <v>001-35240</v>
          </cell>
          <cell r="P3953" t="str">
            <v>001</v>
          </cell>
          <cell r="Q3953" t="str">
            <v>35240</v>
          </cell>
          <cell r="R3953" t="str">
            <v>PLSK5502461GEN_001</v>
          </cell>
        </row>
        <row r="3954">
          <cell r="E3954" t="str">
            <v>60246</v>
          </cell>
          <cell r="F3954" t="str">
            <v>tgt ftls side strp</v>
          </cell>
          <cell r="G3954" t="str">
            <v>tgt ftls side strp blk C/D</v>
          </cell>
          <cell r="H3954" t="str">
            <v>Black</v>
          </cell>
          <cell r="I3954" t="str">
            <v>C/D</v>
          </cell>
          <cell r="J3954" t="str">
            <v>1 Pack</v>
          </cell>
          <cell r="K3954" t="str">
            <v>F2015</v>
          </cell>
          <cell r="N3954" t="str">
            <v>PLTI5502461GEN</v>
          </cell>
          <cell r="O3954" t="str">
            <v>001-35240</v>
          </cell>
          <cell r="P3954" t="str">
            <v>001</v>
          </cell>
          <cell r="Q3954" t="str">
            <v>35240</v>
          </cell>
          <cell r="R3954" t="str">
            <v>PLTI5502461GEN_001</v>
          </cell>
        </row>
        <row r="3955">
          <cell r="E3955" t="str">
            <v>6604</v>
          </cell>
          <cell r="G3955" t="str">
            <v>tight fleece ftless c.h sm</v>
          </cell>
          <cell r="H3955" t="str">
            <v>Charcoal</v>
          </cell>
          <cell r="I3955" t="str">
            <v>Small/Med - S/M</v>
          </cell>
          <cell r="J3955" t="str">
            <v>1 Pack</v>
          </cell>
          <cell r="N3955" t="str">
            <v>PLTI5505291COP</v>
          </cell>
          <cell r="O3955" t="str">
            <v>011-31259</v>
          </cell>
          <cell r="P3955" t="str">
            <v>011</v>
          </cell>
          <cell r="Q3955" t="str">
            <v>31259</v>
          </cell>
          <cell r="R3955" t="str">
            <v>PLTI5505291COP_011</v>
          </cell>
        </row>
        <row r="3956">
          <cell r="E3956" t="str">
            <v>6604</v>
          </cell>
          <cell r="G3956" t="str">
            <v>tight fleece ftless c.h ml</v>
          </cell>
          <cell r="H3956" t="str">
            <v>Charcoal</v>
          </cell>
          <cell r="I3956" t="str">
            <v>Med/Large - M/L</v>
          </cell>
          <cell r="J3956" t="str">
            <v>1 Pack</v>
          </cell>
          <cell r="N3956" t="str">
            <v>PLTI5505291COP</v>
          </cell>
          <cell r="O3956" t="str">
            <v>011-31260</v>
          </cell>
          <cell r="P3956" t="str">
            <v>011</v>
          </cell>
          <cell r="Q3956" t="str">
            <v>31260</v>
          </cell>
          <cell r="R3956" t="str">
            <v>PLTI5505291COP_011</v>
          </cell>
        </row>
        <row r="3957">
          <cell r="E3957" t="str">
            <v>6604</v>
          </cell>
          <cell r="G3957" t="str">
            <v>tight fleece ftless c.h lxl</v>
          </cell>
          <cell r="H3957" t="str">
            <v>Charcoal</v>
          </cell>
          <cell r="I3957" t="str">
            <v>Large/XL - L/XL</v>
          </cell>
          <cell r="J3957" t="str">
            <v>1 Pack</v>
          </cell>
          <cell r="N3957" t="str">
            <v>PLTI5505291COP</v>
          </cell>
          <cell r="O3957" t="str">
            <v>011-31261</v>
          </cell>
          <cell r="P3957" t="str">
            <v>011</v>
          </cell>
          <cell r="Q3957" t="str">
            <v>31261</v>
          </cell>
          <cell r="R3957" t="str">
            <v>PLTI5505291COP_011</v>
          </cell>
        </row>
        <row r="3958">
          <cell r="E3958" t="str">
            <v>KI06604P</v>
          </cell>
          <cell r="F3958" t="str">
            <v>tight heavy ftless flc blk</v>
          </cell>
          <cell r="G3958" t="str">
            <v>tight heavy ftless flc blk XL</v>
          </cell>
          <cell r="H3958" t="str">
            <v>Black</v>
          </cell>
          <cell r="I3958" t="str">
            <v>1X - E</v>
          </cell>
          <cell r="J3958" t="str">
            <v>1 Pack</v>
          </cell>
          <cell r="K3958" t="str">
            <v>F2019</v>
          </cell>
          <cell r="N3958" t="str">
            <v>KISK5506781GEN</v>
          </cell>
          <cell r="O3958" t="str">
            <v>001-35857</v>
          </cell>
          <cell r="P3958" t="str">
            <v>001</v>
          </cell>
          <cell r="Q3958" t="str">
            <v>35857</v>
          </cell>
          <cell r="R3958" t="str">
            <v>KISK5506781GEN_001</v>
          </cell>
        </row>
        <row r="3959">
          <cell r="E3959" t="str">
            <v>KI06604P</v>
          </cell>
          <cell r="F3959" t="str">
            <v>tight heavy ftless flc blk</v>
          </cell>
          <cell r="G3959" t="str">
            <v>tight heavy ftless flc blk XL</v>
          </cell>
          <cell r="H3959" t="str">
            <v>Black</v>
          </cell>
          <cell r="I3959" t="str">
            <v>1X - E</v>
          </cell>
          <cell r="J3959" t="str">
            <v>1 Pack</v>
          </cell>
          <cell r="K3959" t="str">
            <v>F2019</v>
          </cell>
          <cell r="N3959" t="str">
            <v>KITI5506781GEN</v>
          </cell>
          <cell r="O3959" t="str">
            <v>001-35857</v>
          </cell>
          <cell r="P3959" t="str">
            <v>001</v>
          </cell>
          <cell r="Q3959" t="str">
            <v>35857</v>
          </cell>
          <cell r="R3959" t="str">
            <v>KITI5506781GEN_001</v>
          </cell>
        </row>
        <row r="3960">
          <cell r="E3960" t="str">
            <v>KI06604P</v>
          </cell>
          <cell r="F3960" t="str">
            <v>tight heavy ftless flc blk</v>
          </cell>
          <cell r="G3960" t="str">
            <v>tight heavy ftless flc blk XXL</v>
          </cell>
          <cell r="H3960" t="str">
            <v>Black</v>
          </cell>
          <cell r="I3960" t="str">
            <v>2X - EE</v>
          </cell>
          <cell r="J3960" t="str">
            <v>1 Pack</v>
          </cell>
          <cell r="K3960" t="str">
            <v>F2019</v>
          </cell>
          <cell r="N3960" t="str">
            <v>KISK5506781GEN</v>
          </cell>
          <cell r="O3960" t="str">
            <v>001-35858</v>
          </cell>
          <cell r="P3960" t="str">
            <v>001</v>
          </cell>
          <cell r="Q3960" t="str">
            <v>35858</v>
          </cell>
          <cell r="R3960" t="str">
            <v>KISK5506781GEN_001</v>
          </cell>
        </row>
        <row r="3961">
          <cell r="E3961" t="str">
            <v>KI06604P</v>
          </cell>
          <cell r="F3961" t="str">
            <v>tight heavy ftless flc blk</v>
          </cell>
          <cell r="G3961" t="str">
            <v>tight heavy ftless flc blk XXL</v>
          </cell>
          <cell r="H3961" t="str">
            <v>Black</v>
          </cell>
          <cell r="I3961" t="str">
            <v>2X - EE</v>
          </cell>
          <cell r="J3961" t="str">
            <v>1 Pack</v>
          </cell>
          <cell r="K3961" t="str">
            <v>F2019</v>
          </cell>
          <cell r="N3961" t="str">
            <v>KITI5506781GEN</v>
          </cell>
          <cell r="O3961" t="str">
            <v>001-35858</v>
          </cell>
          <cell r="P3961" t="str">
            <v>001</v>
          </cell>
          <cell r="Q3961" t="str">
            <v>35858</v>
          </cell>
          <cell r="R3961" t="str">
            <v>KITI5506781GEN_001</v>
          </cell>
        </row>
        <row r="3962">
          <cell r="E3962" t="str">
            <v>KI06604P</v>
          </cell>
          <cell r="F3962" t="str">
            <v>tight heavy ftless flc blk</v>
          </cell>
          <cell r="G3962" t="str">
            <v>tight heavy ftless flc gry XL</v>
          </cell>
          <cell r="H3962" t="str">
            <v>Grey</v>
          </cell>
          <cell r="I3962" t="str">
            <v>1X - E</v>
          </cell>
          <cell r="J3962" t="str">
            <v>1 Pack</v>
          </cell>
          <cell r="K3962" t="str">
            <v>F2019</v>
          </cell>
          <cell r="N3962" t="str">
            <v>KISK5506781GEN</v>
          </cell>
          <cell r="O3962" t="str">
            <v>020-35857</v>
          </cell>
          <cell r="P3962" t="str">
            <v>020</v>
          </cell>
          <cell r="Q3962" t="str">
            <v>35857</v>
          </cell>
          <cell r="R3962" t="str">
            <v>KISK5506781GEN_020</v>
          </cell>
        </row>
        <row r="3963">
          <cell r="E3963" t="str">
            <v>KI06604P</v>
          </cell>
          <cell r="F3963" t="str">
            <v>tight heavy ftless flc blk</v>
          </cell>
          <cell r="G3963" t="str">
            <v>tight heavy ftless flc gry XL</v>
          </cell>
          <cell r="H3963" t="str">
            <v>Grey</v>
          </cell>
          <cell r="I3963" t="str">
            <v>1X - E</v>
          </cell>
          <cell r="J3963" t="str">
            <v>1 Pack</v>
          </cell>
          <cell r="K3963" t="str">
            <v>F2019</v>
          </cell>
          <cell r="N3963" t="str">
            <v>KITI5506781GEN</v>
          </cell>
          <cell r="O3963" t="str">
            <v>020-35857</v>
          </cell>
          <cell r="P3963" t="str">
            <v>020</v>
          </cell>
          <cell r="Q3963" t="str">
            <v>35857</v>
          </cell>
          <cell r="R3963" t="str">
            <v>KITI5506781GEN_020</v>
          </cell>
        </row>
        <row r="3964">
          <cell r="E3964" t="str">
            <v>KI06604P</v>
          </cell>
          <cell r="F3964" t="str">
            <v>tight heavy ftless flc blk</v>
          </cell>
          <cell r="G3964" t="str">
            <v>tight heavy ftless flc gry XXL</v>
          </cell>
          <cell r="H3964" t="str">
            <v>Grey</v>
          </cell>
          <cell r="I3964" t="str">
            <v>2X - EE</v>
          </cell>
          <cell r="J3964" t="str">
            <v>1 Pack</v>
          </cell>
          <cell r="K3964" t="str">
            <v>F2019</v>
          </cell>
          <cell r="N3964" t="str">
            <v>KISK5506781GEN</v>
          </cell>
          <cell r="O3964" t="str">
            <v>020-35858</v>
          </cell>
          <cell r="P3964" t="str">
            <v>020</v>
          </cell>
          <cell r="Q3964" t="str">
            <v>35858</v>
          </cell>
          <cell r="R3964" t="str">
            <v>KISK5506781GEN_020</v>
          </cell>
        </row>
        <row r="3965">
          <cell r="E3965" t="str">
            <v>KI06604P</v>
          </cell>
          <cell r="F3965" t="str">
            <v>tight heavy ftless flc blk</v>
          </cell>
          <cell r="G3965" t="str">
            <v>tight heavy ftless flc gry XXL</v>
          </cell>
          <cell r="H3965" t="str">
            <v>Grey</v>
          </cell>
          <cell r="I3965" t="str">
            <v>2X - EE</v>
          </cell>
          <cell r="J3965" t="str">
            <v>1 Pack</v>
          </cell>
          <cell r="K3965" t="str">
            <v>F2019</v>
          </cell>
          <cell r="N3965" t="str">
            <v>KITI5506781GEN</v>
          </cell>
          <cell r="O3965" t="str">
            <v>020-35858</v>
          </cell>
          <cell r="P3965" t="str">
            <v>020</v>
          </cell>
          <cell r="Q3965" t="str">
            <v>35858</v>
          </cell>
          <cell r="R3965" t="str">
            <v>KITI5506781GEN_020</v>
          </cell>
        </row>
        <row r="3966">
          <cell r="E3966" t="str">
            <v>KI06604</v>
          </cell>
          <cell r="F3966" t="str">
            <v>tight heavy ftless flc blk</v>
          </cell>
          <cell r="G3966" t="str">
            <v>tight heavy ftless flc brn sm</v>
          </cell>
          <cell r="H3966" t="str">
            <v>Brown</v>
          </cell>
          <cell r="I3966" t="str">
            <v>small - A</v>
          </cell>
          <cell r="J3966" t="str">
            <v>1 Pack</v>
          </cell>
          <cell r="K3966" t="str">
            <v>F2019</v>
          </cell>
          <cell r="N3966" t="str">
            <v>KISK5506781GEN</v>
          </cell>
          <cell r="O3966" t="str">
            <v>200-30089</v>
          </cell>
          <cell r="P3966" t="str">
            <v>200</v>
          </cell>
          <cell r="Q3966" t="str">
            <v>30089</v>
          </cell>
          <cell r="R3966" t="str">
            <v>KISK5506781GEN_200</v>
          </cell>
        </row>
        <row r="3967">
          <cell r="E3967" t="str">
            <v>KI06604</v>
          </cell>
          <cell r="F3967" t="str">
            <v>tight heavy ftless flc blk</v>
          </cell>
          <cell r="G3967" t="str">
            <v>tight heavy ftless flc brn sm</v>
          </cell>
          <cell r="H3967" t="str">
            <v>Brown</v>
          </cell>
          <cell r="I3967" t="str">
            <v>small - A</v>
          </cell>
          <cell r="J3967" t="str">
            <v>1 Pack</v>
          </cell>
          <cell r="K3967" t="str">
            <v>F2019</v>
          </cell>
          <cell r="N3967" t="str">
            <v>KITI5506781GEN</v>
          </cell>
          <cell r="O3967" t="str">
            <v>200-30089</v>
          </cell>
          <cell r="P3967" t="str">
            <v>200</v>
          </cell>
          <cell r="Q3967" t="str">
            <v>30089</v>
          </cell>
          <cell r="R3967" t="str">
            <v>KITI5506781GEN_200</v>
          </cell>
        </row>
        <row r="3968">
          <cell r="E3968" t="str">
            <v>KI06604</v>
          </cell>
          <cell r="F3968" t="str">
            <v>tight heavy ftless flc blk</v>
          </cell>
          <cell r="G3968" t="str">
            <v>tight heavy ftless flc brn MED</v>
          </cell>
          <cell r="H3968" t="str">
            <v>Brown</v>
          </cell>
          <cell r="I3968" t="str">
            <v>medium - B</v>
          </cell>
          <cell r="J3968" t="str">
            <v>1 Pack</v>
          </cell>
          <cell r="K3968" t="str">
            <v>F2019</v>
          </cell>
          <cell r="N3968" t="str">
            <v>KISK5506781GEN</v>
          </cell>
          <cell r="O3968" t="str">
            <v>200-30223</v>
          </cell>
          <cell r="P3968" t="str">
            <v>200</v>
          </cell>
          <cell r="Q3968" t="str">
            <v>30223</v>
          </cell>
          <cell r="R3968" t="str">
            <v>KISK5506781GEN_200</v>
          </cell>
        </row>
        <row r="3969">
          <cell r="E3969" t="str">
            <v>KI06604</v>
          </cell>
          <cell r="F3969" t="str">
            <v>tight heavy ftless flc blk</v>
          </cell>
          <cell r="G3969" t="str">
            <v>tight heavy ftless flc brn MED</v>
          </cell>
          <cell r="H3969" t="str">
            <v>Brown</v>
          </cell>
          <cell r="I3969" t="str">
            <v>medium - B</v>
          </cell>
          <cell r="J3969" t="str">
            <v>1 Pack</v>
          </cell>
          <cell r="K3969" t="str">
            <v>F2019</v>
          </cell>
          <cell r="N3969" t="str">
            <v>KITI5506781GEN</v>
          </cell>
          <cell r="O3969" t="str">
            <v>200-30223</v>
          </cell>
          <cell r="P3969" t="str">
            <v>200</v>
          </cell>
          <cell r="Q3969" t="str">
            <v>30223</v>
          </cell>
          <cell r="R3969" t="str">
            <v>KITI5506781GEN_200</v>
          </cell>
        </row>
        <row r="3970">
          <cell r="E3970" t="str">
            <v>KI06604</v>
          </cell>
          <cell r="F3970" t="str">
            <v>tight heavy ftless flc blk</v>
          </cell>
          <cell r="G3970" t="str">
            <v>tight heavy ftless flc brn LG</v>
          </cell>
          <cell r="H3970" t="str">
            <v>Brown</v>
          </cell>
          <cell r="I3970" t="str">
            <v>large - C</v>
          </cell>
          <cell r="J3970" t="str">
            <v>1 Pack</v>
          </cell>
          <cell r="K3970" t="str">
            <v>F2019</v>
          </cell>
          <cell r="N3970" t="str">
            <v>KISK5506781GEN</v>
          </cell>
          <cell r="O3970" t="str">
            <v>200-30076</v>
          </cell>
          <cell r="P3970" t="str">
            <v>200</v>
          </cell>
          <cell r="Q3970" t="str">
            <v>30076</v>
          </cell>
          <cell r="R3970" t="str">
            <v>KISK5506781GEN_200</v>
          </cell>
        </row>
        <row r="3971">
          <cell r="E3971" t="str">
            <v>KI06604</v>
          </cell>
          <cell r="F3971" t="str">
            <v>tight heavy ftless flc blk</v>
          </cell>
          <cell r="G3971" t="str">
            <v>tight heavy ftless flc brn LG</v>
          </cell>
          <cell r="H3971" t="str">
            <v>Brown</v>
          </cell>
          <cell r="I3971" t="str">
            <v>large - C</v>
          </cell>
          <cell r="J3971" t="str">
            <v>1 Pack</v>
          </cell>
          <cell r="K3971" t="str">
            <v>F2019</v>
          </cell>
          <cell r="N3971" t="str">
            <v>KITI5506781GEN</v>
          </cell>
          <cell r="O3971" t="str">
            <v>200-30076</v>
          </cell>
          <cell r="P3971" t="str">
            <v>200</v>
          </cell>
          <cell r="Q3971" t="str">
            <v>30076</v>
          </cell>
          <cell r="R3971" t="str">
            <v>KITI5506781GEN_200</v>
          </cell>
        </row>
        <row r="3972">
          <cell r="E3972" t="str">
            <v>KI06604P</v>
          </cell>
          <cell r="F3972" t="str">
            <v>tight heavy ftless flc blk</v>
          </cell>
          <cell r="G3972" t="str">
            <v>tight heavy ftless flc brn XL</v>
          </cell>
          <cell r="H3972" t="str">
            <v>Brown</v>
          </cell>
          <cell r="I3972" t="str">
            <v>1X - E</v>
          </cell>
          <cell r="J3972" t="str">
            <v>1 Pack</v>
          </cell>
          <cell r="K3972" t="str">
            <v>F2019</v>
          </cell>
          <cell r="N3972" t="str">
            <v>KISK5506781GEN</v>
          </cell>
          <cell r="O3972" t="str">
            <v>200-35857</v>
          </cell>
          <cell r="P3972" t="str">
            <v>200</v>
          </cell>
          <cell r="Q3972" t="str">
            <v>35857</v>
          </cell>
          <cell r="R3972" t="str">
            <v>KISK5506781GEN_200</v>
          </cell>
        </row>
        <row r="3973">
          <cell r="E3973" t="str">
            <v>KI06604P</v>
          </cell>
          <cell r="F3973" t="str">
            <v>tight heavy ftless flc blk</v>
          </cell>
          <cell r="G3973" t="str">
            <v>tight heavy ftless flc brn XL</v>
          </cell>
          <cell r="H3973" t="str">
            <v>Brown</v>
          </cell>
          <cell r="I3973" t="str">
            <v>1X - E</v>
          </cell>
          <cell r="J3973" t="str">
            <v>1 Pack</v>
          </cell>
          <cell r="K3973" t="str">
            <v>F2019</v>
          </cell>
          <cell r="N3973" t="str">
            <v>KITI5506781GEN</v>
          </cell>
          <cell r="O3973" t="str">
            <v>200-35857</v>
          </cell>
          <cell r="P3973" t="str">
            <v>200</v>
          </cell>
          <cell r="Q3973" t="str">
            <v>35857</v>
          </cell>
          <cell r="R3973" t="str">
            <v>KITI5506781GEN_200</v>
          </cell>
        </row>
        <row r="3974">
          <cell r="E3974" t="str">
            <v>KI06604P</v>
          </cell>
          <cell r="F3974" t="str">
            <v>tight heavy ftless flc blk</v>
          </cell>
          <cell r="G3974" t="str">
            <v>tight heavy ftless flc brn XXL</v>
          </cell>
          <cell r="H3974" t="str">
            <v>Brown</v>
          </cell>
          <cell r="I3974" t="str">
            <v>2X - EE</v>
          </cell>
          <cell r="J3974" t="str">
            <v>1 Pack</v>
          </cell>
          <cell r="K3974" t="str">
            <v>F2019</v>
          </cell>
          <cell r="N3974" t="str">
            <v>KISK5506781GEN</v>
          </cell>
          <cell r="O3974" t="str">
            <v>200-35858</v>
          </cell>
          <cell r="P3974" t="str">
            <v>200</v>
          </cell>
          <cell r="Q3974" t="str">
            <v>35858</v>
          </cell>
          <cell r="R3974" t="str">
            <v>KISK5506781GEN_200</v>
          </cell>
        </row>
        <row r="3975">
          <cell r="E3975" t="str">
            <v>KI06604P</v>
          </cell>
          <cell r="F3975" t="str">
            <v>tight heavy ftless flc blk</v>
          </cell>
          <cell r="G3975" t="str">
            <v>tight heavy ftless flc brn XXL</v>
          </cell>
          <cell r="H3975" t="str">
            <v>Brown</v>
          </cell>
          <cell r="I3975" t="str">
            <v>2X - EE</v>
          </cell>
          <cell r="J3975" t="str">
            <v>1 Pack</v>
          </cell>
          <cell r="K3975" t="str">
            <v>F2019</v>
          </cell>
          <cell r="N3975" t="str">
            <v>KITI5506781GEN</v>
          </cell>
          <cell r="O3975" t="str">
            <v>200-35858</v>
          </cell>
          <cell r="P3975" t="str">
            <v>200</v>
          </cell>
          <cell r="Q3975" t="str">
            <v>35858</v>
          </cell>
          <cell r="R3975" t="str">
            <v>KITI5506781GEN_200</v>
          </cell>
        </row>
        <row r="3976">
          <cell r="E3976" t="str">
            <v>KI06604</v>
          </cell>
          <cell r="F3976" t="str">
            <v>tight heavy ftless flc blk</v>
          </cell>
          <cell r="G3976" t="str">
            <v>tight heavy ftless flc blk nvy</v>
          </cell>
          <cell r="H3976" t="str">
            <v>Navy</v>
          </cell>
          <cell r="I3976" t="str">
            <v>small - A</v>
          </cell>
          <cell r="J3976" t="str">
            <v>1 Pack</v>
          </cell>
          <cell r="K3976" t="str">
            <v>F2019</v>
          </cell>
          <cell r="N3976" t="str">
            <v>KISK5506781GEN</v>
          </cell>
          <cell r="O3976" t="str">
            <v>410-30089</v>
          </cell>
          <cell r="P3976" t="str">
            <v>410</v>
          </cell>
          <cell r="Q3976" t="str">
            <v>30089</v>
          </cell>
          <cell r="R3976" t="str">
            <v>KISK5506781GEN_410</v>
          </cell>
        </row>
        <row r="3977">
          <cell r="E3977" t="str">
            <v>KI06604</v>
          </cell>
          <cell r="F3977" t="str">
            <v>tight heavy ftless flc blk</v>
          </cell>
          <cell r="G3977" t="str">
            <v>tight heavy ftless flc blk nvy</v>
          </cell>
          <cell r="H3977" t="str">
            <v>Navy</v>
          </cell>
          <cell r="I3977" t="str">
            <v>small - A</v>
          </cell>
          <cell r="J3977" t="str">
            <v>1 Pack</v>
          </cell>
          <cell r="K3977" t="str">
            <v>F2019</v>
          </cell>
          <cell r="N3977" t="str">
            <v>KITI5506781GEN</v>
          </cell>
          <cell r="O3977" t="str">
            <v>410-30089</v>
          </cell>
          <cell r="P3977" t="str">
            <v>410</v>
          </cell>
          <cell r="Q3977" t="str">
            <v>30089</v>
          </cell>
          <cell r="R3977" t="str">
            <v>KITI5506781GEN_410</v>
          </cell>
        </row>
        <row r="3978">
          <cell r="E3978" t="str">
            <v>KI06604</v>
          </cell>
          <cell r="F3978" t="str">
            <v>tight heavy ftless flc blk</v>
          </cell>
          <cell r="G3978" t="str">
            <v>tight heavy ftless flc nvy MED</v>
          </cell>
          <cell r="H3978" t="str">
            <v>Navy</v>
          </cell>
          <cell r="I3978" t="str">
            <v>medium - B</v>
          </cell>
          <cell r="J3978" t="str">
            <v>1 Pack</v>
          </cell>
          <cell r="K3978" t="str">
            <v>F2019</v>
          </cell>
          <cell r="N3978" t="str">
            <v>KISK5506781GEN</v>
          </cell>
          <cell r="O3978" t="str">
            <v>410-30223</v>
          </cell>
          <cell r="P3978" t="str">
            <v>410</v>
          </cell>
          <cell r="Q3978" t="str">
            <v>30223</v>
          </cell>
          <cell r="R3978" t="str">
            <v>KISK5506781GEN_410</v>
          </cell>
        </row>
        <row r="3979">
          <cell r="E3979" t="str">
            <v>KI06604</v>
          </cell>
          <cell r="F3979" t="str">
            <v>tight heavy ftless flc blk</v>
          </cell>
          <cell r="G3979" t="str">
            <v>tight heavy ftless flc nvy MED</v>
          </cell>
          <cell r="H3979" t="str">
            <v>Navy</v>
          </cell>
          <cell r="I3979" t="str">
            <v>medium - B</v>
          </cell>
          <cell r="J3979" t="str">
            <v>1 Pack</v>
          </cell>
          <cell r="K3979" t="str">
            <v>F2019</v>
          </cell>
          <cell r="N3979" t="str">
            <v>KITI5506781GEN</v>
          </cell>
          <cell r="O3979" t="str">
            <v>410-30223</v>
          </cell>
          <cell r="P3979" t="str">
            <v>410</v>
          </cell>
          <cell r="Q3979" t="str">
            <v>30223</v>
          </cell>
          <cell r="R3979" t="str">
            <v>KITI5506781GEN_410</v>
          </cell>
        </row>
        <row r="3980">
          <cell r="E3980" t="str">
            <v>KI06604</v>
          </cell>
          <cell r="F3980" t="str">
            <v>tight heavy ftless flc blk</v>
          </cell>
          <cell r="G3980" t="str">
            <v>tight heavy ftless flc nvy LG</v>
          </cell>
          <cell r="H3980" t="str">
            <v>Navy</v>
          </cell>
          <cell r="I3980" t="str">
            <v>large - C</v>
          </cell>
          <cell r="J3980" t="str">
            <v>1 Pack</v>
          </cell>
          <cell r="K3980" t="str">
            <v>F2019</v>
          </cell>
          <cell r="N3980" t="str">
            <v>KISK5506781GEN</v>
          </cell>
          <cell r="O3980" t="str">
            <v>410-30076</v>
          </cell>
          <cell r="P3980" t="str">
            <v>410</v>
          </cell>
          <cell r="Q3980" t="str">
            <v>30076</v>
          </cell>
          <cell r="R3980" t="str">
            <v>KISK5506781GEN_410</v>
          </cell>
        </row>
        <row r="3981">
          <cell r="E3981" t="str">
            <v>KI06604</v>
          </cell>
          <cell r="F3981" t="str">
            <v>tight heavy ftless flc blk</v>
          </cell>
          <cell r="G3981" t="str">
            <v>tight heavy ftless flc nvy LG</v>
          </cell>
          <cell r="H3981" t="str">
            <v>Navy</v>
          </cell>
          <cell r="I3981" t="str">
            <v>large - C</v>
          </cell>
          <cell r="J3981" t="str">
            <v>1 Pack</v>
          </cell>
          <cell r="K3981" t="str">
            <v>F2019</v>
          </cell>
          <cell r="N3981" t="str">
            <v>KITI5506781GEN</v>
          </cell>
          <cell r="O3981" t="str">
            <v>410-30076</v>
          </cell>
          <cell r="P3981" t="str">
            <v>410</v>
          </cell>
          <cell r="Q3981" t="str">
            <v>30076</v>
          </cell>
          <cell r="R3981" t="str">
            <v>KITI5506781GEN_410</v>
          </cell>
        </row>
        <row r="3982">
          <cell r="E3982" t="str">
            <v>KI06604P</v>
          </cell>
          <cell r="F3982" t="str">
            <v>tight heavy ftless flc blk</v>
          </cell>
          <cell r="G3982" t="str">
            <v>tight heavy ftless flc nvy XL</v>
          </cell>
          <cell r="H3982" t="str">
            <v>Navy</v>
          </cell>
          <cell r="I3982" t="str">
            <v>1X - E</v>
          </cell>
          <cell r="J3982" t="str">
            <v>1 Pack</v>
          </cell>
          <cell r="K3982" t="str">
            <v>F2019</v>
          </cell>
          <cell r="N3982" t="str">
            <v>KISK5506781GEN</v>
          </cell>
          <cell r="O3982" t="str">
            <v>410-35857</v>
          </cell>
          <cell r="P3982" t="str">
            <v>410</v>
          </cell>
          <cell r="Q3982" t="str">
            <v>35857</v>
          </cell>
          <cell r="R3982" t="str">
            <v>KISK5506781GEN_410</v>
          </cell>
        </row>
        <row r="3983">
          <cell r="E3983" t="str">
            <v>KI06604P</v>
          </cell>
          <cell r="F3983" t="str">
            <v>tight heavy ftless flc blk</v>
          </cell>
          <cell r="G3983" t="str">
            <v>tight heavy ftless flc nvy XL</v>
          </cell>
          <cell r="H3983" t="str">
            <v>Navy</v>
          </cell>
          <cell r="I3983" t="str">
            <v>1X - E</v>
          </cell>
          <cell r="J3983" t="str">
            <v>1 Pack</v>
          </cell>
          <cell r="K3983" t="str">
            <v>F2019</v>
          </cell>
          <cell r="N3983" t="str">
            <v>KITI5506781GEN</v>
          </cell>
          <cell r="O3983" t="str">
            <v>410-35857</v>
          </cell>
          <cell r="P3983" t="str">
            <v>410</v>
          </cell>
          <cell r="Q3983" t="str">
            <v>35857</v>
          </cell>
          <cell r="R3983" t="str">
            <v>KITI5506781GEN_410</v>
          </cell>
        </row>
        <row r="3984">
          <cell r="E3984" t="str">
            <v>KI06604P</v>
          </cell>
          <cell r="F3984" t="str">
            <v>tight heavy ftless flc blk</v>
          </cell>
          <cell r="G3984" t="str">
            <v>tight heavy ftless flc nvy XXL</v>
          </cell>
          <cell r="H3984" t="str">
            <v>Navy</v>
          </cell>
          <cell r="I3984" t="str">
            <v>2X - EE</v>
          </cell>
          <cell r="J3984" t="str">
            <v>1 Pack</v>
          </cell>
          <cell r="K3984" t="str">
            <v>F2019</v>
          </cell>
          <cell r="N3984" t="str">
            <v>KISK5506781GEN</v>
          </cell>
          <cell r="O3984" t="str">
            <v>410-35858</v>
          </cell>
          <cell r="P3984" t="str">
            <v>410</v>
          </cell>
          <cell r="Q3984" t="str">
            <v>35858</v>
          </cell>
          <cell r="R3984" t="str">
            <v>KISK5506781GEN_410</v>
          </cell>
        </row>
        <row r="3985">
          <cell r="E3985" t="str">
            <v>KI06604P</v>
          </cell>
          <cell r="F3985" t="str">
            <v>tight heavy ftless flc blk</v>
          </cell>
          <cell r="G3985" t="str">
            <v>tight heavy ftless flc nvy XXL</v>
          </cell>
          <cell r="H3985" t="str">
            <v>Navy</v>
          </cell>
          <cell r="I3985" t="str">
            <v>2X - EE</v>
          </cell>
          <cell r="J3985" t="str">
            <v>1 Pack</v>
          </cell>
          <cell r="K3985" t="str">
            <v>F2019</v>
          </cell>
          <cell r="N3985" t="str">
            <v>KITI5506781GEN</v>
          </cell>
          <cell r="O3985" t="str">
            <v>410-35858</v>
          </cell>
          <cell r="P3985" t="str">
            <v>410</v>
          </cell>
          <cell r="Q3985" t="str">
            <v>35858</v>
          </cell>
          <cell r="R3985" t="str">
            <v>KITI5506781GEN_410</v>
          </cell>
        </row>
        <row r="3986">
          <cell r="E3986" t="str">
            <v>KI30064</v>
          </cell>
          <cell r="F3986" t="str">
            <v>tight heavy ftless flc</v>
          </cell>
          <cell r="G3986" t="str">
            <v>tight heavy ftless flc brn Sma</v>
          </cell>
          <cell r="H3986" t="str">
            <v>Brown</v>
          </cell>
          <cell r="I3986" t="str">
            <v>small - A</v>
          </cell>
          <cell r="J3986" t="str">
            <v>1 Pack</v>
          </cell>
          <cell r="K3986" t="str">
            <v>F2019</v>
          </cell>
          <cell r="N3986" t="str">
            <v>KISK5506811GEN</v>
          </cell>
          <cell r="O3986" t="str">
            <v>200-30089</v>
          </cell>
          <cell r="P3986" t="str">
            <v>200</v>
          </cell>
          <cell r="Q3986" t="str">
            <v>30089</v>
          </cell>
          <cell r="R3986" t="str">
            <v>KISK5506811GEN_200</v>
          </cell>
        </row>
        <row r="3987">
          <cell r="E3987" t="str">
            <v>KI30064</v>
          </cell>
          <cell r="F3987" t="str">
            <v>tight heavy ftless flc</v>
          </cell>
          <cell r="G3987" t="str">
            <v>tight heavy ftless flc brn Sma</v>
          </cell>
          <cell r="H3987" t="str">
            <v>Brown</v>
          </cell>
          <cell r="I3987" t="str">
            <v>small - A</v>
          </cell>
          <cell r="J3987" t="str">
            <v>1 Pack</v>
          </cell>
          <cell r="K3987" t="str">
            <v>F2019</v>
          </cell>
          <cell r="N3987" t="str">
            <v>KITI5506811GEN</v>
          </cell>
          <cell r="O3987" t="str">
            <v>200-30089</v>
          </cell>
          <cell r="P3987" t="str">
            <v>200</v>
          </cell>
          <cell r="Q3987" t="str">
            <v>30089</v>
          </cell>
          <cell r="R3987" t="str">
            <v>KITI5506811GEN_200</v>
          </cell>
        </row>
        <row r="3988">
          <cell r="E3988" t="str">
            <v>KI30064</v>
          </cell>
          <cell r="F3988" t="str">
            <v>tight heavy ftless flc</v>
          </cell>
          <cell r="G3988" t="str">
            <v>tight heavy ftless flc brn Med</v>
          </cell>
          <cell r="H3988" t="str">
            <v>Brown</v>
          </cell>
          <cell r="I3988" t="str">
            <v>medium - B</v>
          </cell>
          <cell r="J3988" t="str">
            <v>1 Pack</v>
          </cell>
          <cell r="K3988" t="str">
            <v>F2019</v>
          </cell>
          <cell r="N3988" t="str">
            <v>KISK5506811GEN</v>
          </cell>
          <cell r="O3988" t="str">
            <v>200-30223</v>
          </cell>
          <cell r="P3988" t="str">
            <v>200</v>
          </cell>
          <cell r="Q3988" t="str">
            <v>30223</v>
          </cell>
          <cell r="R3988" t="str">
            <v>KISK5506811GEN_200</v>
          </cell>
        </row>
        <row r="3989">
          <cell r="E3989" t="str">
            <v>KI30064</v>
          </cell>
          <cell r="F3989" t="str">
            <v>tight heavy ftless flc</v>
          </cell>
          <cell r="G3989" t="str">
            <v>tight heavy ftless flc brn Med</v>
          </cell>
          <cell r="H3989" t="str">
            <v>Brown</v>
          </cell>
          <cell r="I3989" t="str">
            <v>medium - B</v>
          </cell>
          <cell r="J3989" t="str">
            <v>1 Pack</v>
          </cell>
          <cell r="K3989" t="str">
            <v>F2019</v>
          </cell>
          <cell r="N3989" t="str">
            <v>KITI5506811GEN</v>
          </cell>
          <cell r="O3989" t="str">
            <v>200-30223</v>
          </cell>
          <cell r="P3989" t="str">
            <v>200</v>
          </cell>
          <cell r="Q3989" t="str">
            <v>30223</v>
          </cell>
          <cell r="R3989" t="str">
            <v>KITI5506811GEN_200</v>
          </cell>
        </row>
        <row r="3990">
          <cell r="E3990" t="str">
            <v>KI30064</v>
          </cell>
          <cell r="F3990" t="str">
            <v>tight heavy ftless flc</v>
          </cell>
          <cell r="G3990" t="str">
            <v>tight heavy ftless flc brn Lar</v>
          </cell>
          <cell r="H3990" t="str">
            <v>Brown</v>
          </cell>
          <cell r="I3990" t="str">
            <v>large - C</v>
          </cell>
          <cell r="J3990" t="str">
            <v>1 Pack</v>
          </cell>
          <cell r="K3990" t="str">
            <v>F2019</v>
          </cell>
          <cell r="N3990" t="str">
            <v>KISK5506811GEN</v>
          </cell>
          <cell r="O3990" t="str">
            <v>200-30076</v>
          </cell>
          <cell r="P3990" t="str">
            <v>200</v>
          </cell>
          <cell r="Q3990" t="str">
            <v>30076</v>
          </cell>
          <cell r="R3990" t="str">
            <v>KISK5506811GEN_200</v>
          </cell>
        </row>
        <row r="3991">
          <cell r="E3991" t="str">
            <v>KI30064</v>
          </cell>
          <cell r="F3991" t="str">
            <v>tight heavy ftless flc</v>
          </cell>
          <cell r="G3991" t="str">
            <v>tight heavy ftless flc brn Lar</v>
          </cell>
          <cell r="H3991" t="str">
            <v>Brown</v>
          </cell>
          <cell r="I3991" t="str">
            <v>large - C</v>
          </cell>
          <cell r="J3991" t="str">
            <v>1 Pack</v>
          </cell>
          <cell r="K3991" t="str">
            <v>F2019</v>
          </cell>
          <cell r="N3991" t="str">
            <v>KITI5506811GEN</v>
          </cell>
          <cell r="O3991" t="str">
            <v>200-30076</v>
          </cell>
          <cell r="P3991" t="str">
            <v>200</v>
          </cell>
          <cell r="Q3991" t="str">
            <v>30076</v>
          </cell>
          <cell r="R3991" t="str">
            <v>KITI5506811GEN_200</v>
          </cell>
        </row>
        <row r="3992">
          <cell r="E3992" t="str">
            <v>MX1042</v>
          </cell>
          <cell r="F3992" t="str">
            <v>Printed PolyesterCut&amp;Sew</v>
          </cell>
          <cell r="G3992" t="str">
            <v>Printed Polyester
Cut&amp;Sew S</v>
          </cell>
          <cell r="H3992" t="str">
            <v>Black</v>
          </cell>
          <cell r="I3992" t="str">
            <v>small - A</v>
          </cell>
          <cell r="J3992" t="str">
            <v>1 Pack</v>
          </cell>
          <cell r="N3992" t="str">
            <v>PLSK5510421DSW</v>
          </cell>
          <cell r="O3992" t="str">
            <v>001-30089</v>
          </cell>
          <cell r="P3992" t="str">
            <v>001</v>
          </cell>
          <cell r="Q3992" t="str">
            <v>30089</v>
          </cell>
          <cell r="R3992" t="str">
            <v>PLSK5510421DSW_001</v>
          </cell>
        </row>
        <row r="3993">
          <cell r="E3993" t="str">
            <v>MX1042</v>
          </cell>
          <cell r="G3993" t="str">
            <v>Printed Polyester
Cut&amp;Sew S</v>
          </cell>
          <cell r="H3993" t="str">
            <v>Black</v>
          </cell>
          <cell r="I3993" t="str">
            <v>small - A</v>
          </cell>
          <cell r="J3993" t="str">
            <v>1 Pack</v>
          </cell>
          <cell r="N3993" t="str">
            <v>PLTI5510421DSW</v>
          </cell>
          <cell r="O3993" t="str">
            <v>001-30089</v>
          </cell>
          <cell r="P3993" t="str">
            <v>001</v>
          </cell>
          <cell r="Q3993" t="str">
            <v>30089</v>
          </cell>
          <cell r="R3993" t="str">
            <v>PLTI5510421DSW_001</v>
          </cell>
        </row>
        <row r="3994">
          <cell r="E3994" t="str">
            <v>MX1042</v>
          </cell>
          <cell r="F3994" t="str">
            <v>Printed PolyesterCut&amp;Sew</v>
          </cell>
          <cell r="G3994" t="str">
            <v>Printed Polyester
Cut&amp;Sew M</v>
          </cell>
          <cell r="H3994" t="str">
            <v>Black</v>
          </cell>
          <cell r="I3994" t="str">
            <v>medium - B</v>
          </cell>
          <cell r="J3994" t="str">
            <v>1 Pack</v>
          </cell>
          <cell r="N3994" t="str">
            <v>PLSK5510421DSW</v>
          </cell>
          <cell r="O3994" t="str">
            <v>001-30223</v>
          </cell>
          <cell r="P3994" t="str">
            <v>001</v>
          </cell>
          <cell r="Q3994" t="str">
            <v>30223</v>
          </cell>
          <cell r="R3994" t="str">
            <v>PLSK5510421DSW_001</v>
          </cell>
        </row>
        <row r="3995">
          <cell r="E3995" t="str">
            <v>MX1042</v>
          </cell>
          <cell r="G3995" t="str">
            <v>Printed Polyester
Cut&amp;Sew M</v>
          </cell>
          <cell r="H3995" t="str">
            <v>Black</v>
          </cell>
          <cell r="I3995" t="str">
            <v>medium - B</v>
          </cell>
          <cell r="J3995" t="str">
            <v>1 Pack</v>
          </cell>
          <cell r="N3995" t="str">
            <v>PLTI5510421DSW</v>
          </cell>
          <cell r="O3995" t="str">
            <v>001-30223</v>
          </cell>
          <cell r="P3995" t="str">
            <v>001</v>
          </cell>
          <cell r="Q3995" t="str">
            <v>30223</v>
          </cell>
          <cell r="R3995" t="str">
            <v>PLTI5510421DSW_001</v>
          </cell>
        </row>
        <row r="3996">
          <cell r="E3996" t="str">
            <v>MX1042</v>
          </cell>
          <cell r="F3996" t="str">
            <v>Printed PolyesterCut&amp;Sew</v>
          </cell>
          <cell r="G3996" t="str">
            <v>Printed Polyester
Cut&amp;Sew L</v>
          </cell>
          <cell r="H3996" t="str">
            <v>Black</v>
          </cell>
          <cell r="I3996" t="str">
            <v>large - C</v>
          </cell>
          <cell r="J3996" t="str">
            <v>1 Pack</v>
          </cell>
          <cell r="N3996" t="str">
            <v>PLSK5510421DSW</v>
          </cell>
          <cell r="O3996" t="str">
            <v>001-30076</v>
          </cell>
          <cell r="P3996" t="str">
            <v>001</v>
          </cell>
          <cell r="Q3996" t="str">
            <v>30076</v>
          </cell>
          <cell r="R3996" t="str">
            <v>PLSK5510421DSW_001</v>
          </cell>
        </row>
        <row r="3997">
          <cell r="E3997" t="str">
            <v>MX1042</v>
          </cell>
          <cell r="G3997" t="str">
            <v>Printed Polyester
Cut&amp;Sew L</v>
          </cell>
          <cell r="H3997" t="str">
            <v>Black</v>
          </cell>
          <cell r="I3997" t="str">
            <v>large - C</v>
          </cell>
          <cell r="J3997" t="str">
            <v>1 Pack</v>
          </cell>
          <cell r="N3997" t="str">
            <v>PLTI5510421DSW</v>
          </cell>
          <cell r="O3997" t="str">
            <v>001-30076</v>
          </cell>
          <cell r="P3997" t="str">
            <v>001</v>
          </cell>
          <cell r="Q3997" t="str">
            <v>30076</v>
          </cell>
          <cell r="R3997" t="str">
            <v>PLTI5510421DSW_001</v>
          </cell>
        </row>
        <row r="3998">
          <cell r="E3998" t="str">
            <v>MX1042</v>
          </cell>
          <cell r="F3998" t="str">
            <v>Printed PolyesterCut&amp;Sew</v>
          </cell>
          <cell r="G3998" t="str">
            <v>Printed PolyesterCut&amp;Sew XL</v>
          </cell>
          <cell r="H3998" t="str">
            <v>Black</v>
          </cell>
          <cell r="I3998" t="str">
            <v>XLarge - D</v>
          </cell>
          <cell r="J3998" t="str">
            <v>1 Pack</v>
          </cell>
          <cell r="N3998" t="str">
            <v>PLSK5510421DSW</v>
          </cell>
          <cell r="O3998" t="str">
            <v>001-31449</v>
          </cell>
          <cell r="P3998" t="str">
            <v>001</v>
          </cell>
          <cell r="Q3998" t="str">
            <v>31449</v>
          </cell>
          <cell r="R3998" t="str">
            <v>PLSK5510421DSW_001</v>
          </cell>
        </row>
        <row r="3999">
          <cell r="E3999" t="str">
            <v>MX1042</v>
          </cell>
          <cell r="G3999" t="str">
            <v>Printed Polyester
Cut&amp;Sew XL</v>
          </cell>
          <cell r="H3999" t="str">
            <v>Black</v>
          </cell>
          <cell r="I3999" t="str">
            <v>XLarge - D</v>
          </cell>
          <cell r="J3999" t="str">
            <v>1 Pack</v>
          </cell>
          <cell r="N3999" t="str">
            <v>PLTI5510421DSW</v>
          </cell>
          <cell r="O3999" t="str">
            <v>001-31449</v>
          </cell>
          <cell r="P3999" t="str">
            <v>001</v>
          </cell>
          <cell r="Q3999" t="str">
            <v>31449</v>
          </cell>
          <cell r="R3999" t="str">
            <v>PLTI5510421DSW_001</v>
          </cell>
        </row>
        <row r="4000">
          <cell r="E4000" t="str">
            <v>MX1049</v>
          </cell>
          <cell r="F4000" t="str">
            <v>Solid PolyesterCut&amp;Sew Leg</v>
          </cell>
          <cell r="G4000" t="str">
            <v>Solid PolyesterCut&amp;Sew Leg S</v>
          </cell>
          <cell r="H4000" t="str">
            <v>Black</v>
          </cell>
          <cell r="I4000" t="str">
            <v>small - A</v>
          </cell>
          <cell r="J4000" t="str">
            <v>1 Pack</v>
          </cell>
          <cell r="N4000" t="str">
            <v>PLSK5510491DSW</v>
          </cell>
          <cell r="O4000" t="str">
            <v>001-30089</v>
          </cell>
          <cell r="P4000" t="str">
            <v>001</v>
          </cell>
          <cell r="Q4000" t="str">
            <v>30089</v>
          </cell>
          <cell r="R4000" t="str">
            <v>PLSK5510491DSW_001</v>
          </cell>
        </row>
        <row r="4001">
          <cell r="E4001" t="str">
            <v>MX1049</v>
          </cell>
          <cell r="G4001" t="str">
            <v>Solid Polyester
Cut&amp;Sew Leg S</v>
          </cell>
          <cell r="H4001" t="str">
            <v>Black</v>
          </cell>
          <cell r="I4001" t="str">
            <v>small - A</v>
          </cell>
          <cell r="J4001" t="str">
            <v>1 Pack</v>
          </cell>
          <cell r="N4001" t="str">
            <v>PLTI5510491DSW</v>
          </cell>
          <cell r="O4001" t="str">
            <v>001-30089</v>
          </cell>
          <cell r="P4001" t="str">
            <v>001</v>
          </cell>
          <cell r="Q4001" t="str">
            <v>30089</v>
          </cell>
          <cell r="R4001" t="str">
            <v>PLTI5510491DSW_001</v>
          </cell>
        </row>
        <row r="4002">
          <cell r="E4002" t="str">
            <v>MX1049</v>
          </cell>
          <cell r="F4002" t="str">
            <v>Solid PolyesterCut&amp;Sew Leg</v>
          </cell>
          <cell r="G4002" t="str">
            <v>Solid Polyester
Cut&amp;Sew Leg M</v>
          </cell>
          <cell r="H4002" t="str">
            <v>Black</v>
          </cell>
          <cell r="I4002" t="str">
            <v>medium - B</v>
          </cell>
          <cell r="J4002" t="str">
            <v>1 Pack</v>
          </cell>
          <cell r="N4002" t="str">
            <v>PLSK5510491DSW</v>
          </cell>
          <cell r="O4002" t="str">
            <v>001-30223</v>
          </cell>
          <cell r="P4002" t="str">
            <v>001</v>
          </cell>
          <cell r="Q4002" t="str">
            <v>30223</v>
          </cell>
          <cell r="R4002" t="str">
            <v>PLSK5510491DSW_001</v>
          </cell>
        </row>
        <row r="4003">
          <cell r="E4003" t="str">
            <v>MX1049</v>
          </cell>
          <cell r="G4003" t="str">
            <v>Solid Polyester
Cut&amp;Sew Leg M</v>
          </cell>
          <cell r="H4003" t="str">
            <v>Black</v>
          </cell>
          <cell r="I4003" t="str">
            <v>medium - B</v>
          </cell>
          <cell r="J4003" t="str">
            <v>1 Pack</v>
          </cell>
          <cell r="N4003" t="str">
            <v>PLTI5510491DSW</v>
          </cell>
          <cell r="O4003" t="str">
            <v>001-30223</v>
          </cell>
          <cell r="P4003" t="str">
            <v>001</v>
          </cell>
          <cell r="Q4003" t="str">
            <v>30223</v>
          </cell>
          <cell r="R4003" t="str">
            <v>PLTI5510491DSW_001</v>
          </cell>
        </row>
        <row r="4004">
          <cell r="E4004" t="str">
            <v>MX1049</v>
          </cell>
          <cell r="F4004" t="str">
            <v>Solid PolyesterCut&amp;Sew Leg</v>
          </cell>
          <cell r="G4004" t="str">
            <v>Solid Polyester
Cut&amp;Sew Leg L</v>
          </cell>
          <cell r="H4004" t="str">
            <v>Black</v>
          </cell>
          <cell r="I4004" t="str">
            <v>large - C</v>
          </cell>
          <cell r="J4004" t="str">
            <v>1 Pack</v>
          </cell>
          <cell r="N4004" t="str">
            <v>PLSK5510491DSW</v>
          </cell>
          <cell r="O4004" t="str">
            <v>001-30076</v>
          </cell>
          <cell r="P4004" t="str">
            <v>001</v>
          </cell>
          <cell r="Q4004" t="str">
            <v>30076</v>
          </cell>
          <cell r="R4004" t="str">
            <v>PLSK5510491DSW_001</v>
          </cell>
        </row>
        <row r="4005">
          <cell r="E4005" t="str">
            <v>MX1049</v>
          </cell>
          <cell r="G4005" t="str">
            <v>Solid Polyester
Cut&amp;Sew Leg L</v>
          </cell>
          <cell r="H4005" t="str">
            <v>Black</v>
          </cell>
          <cell r="I4005" t="str">
            <v>large - C</v>
          </cell>
          <cell r="J4005" t="str">
            <v>1 Pack</v>
          </cell>
          <cell r="N4005" t="str">
            <v>PLTI5510491DSW</v>
          </cell>
          <cell r="O4005" t="str">
            <v>001-30076</v>
          </cell>
          <cell r="P4005" t="str">
            <v>001</v>
          </cell>
          <cell r="Q4005" t="str">
            <v>30076</v>
          </cell>
          <cell r="R4005" t="str">
            <v>PLTI5510491DSW_001</v>
          </cell>
        </row>
        <row r="4006">
          <cell r="E4006" t="str">
            <v>MX1049</v>
          </cell>
          <cell r="F4006" t="str">
            <v>Solid PolyesterCut&amp;Sew Leg</v>
          </cell>
          <cell r="G4006" t="str">
            <v>Solid Polyester
Cut&amp;Sew LegXL</v>
          </cell>
          <cell r="H4006" t="str">
            <v>Black</v>
          </cell>
          <cell r="I4006" t="str">
            <v>XLarge - D</v>
          </cell>
          <cell r="J4006" t="str">
            <v>1 Pack</v>
          </cell>
          <cell r="N4006" t="str">
            <v>PLSK5510491DSW</v>
          </cell>
          <cell r="O4006" t="str">
            <v>001-31449</v>
          </cell>
          <cell r="P4006" t="str">
            <v>001</v>
          </cell>
          <cell r="Q4006" t="str">
            <v>31449</v>
          </cell>
          <cell r="R4006" t="str">
            <v>PLSK5510491DSW_001</v>
          </cell>
        </row>
        <row r="4007">
          <cell r="E4007" t="str">
            <v>MX1049</v>
          </cell>
          <cell r="G4007" t="str">
            <v>Solid Polyester
Cut&amp;Sew LegXL</v>
          </cell>
          <cell r="H4007" t="str">
            <v>Black</v>
          </cell>
          <cell r="I4007" t="str">
            <v>XLarge - D</v>
          </cell>
          <cell r="J4007" t="str">
            <v>1 Pack</v>
          </cell>
          <cell r="N4007" t="str">
            <v>PLTI5510491DSW</v>
          </cell>
          <cell r="O4007" t="str">
            <v>001-31449</v>
          </cell>
          <cell r="P4007" t="str">
            <v>001</v>
          </cell>
          <cell r="Q4007" t="str">
            <v>31449</v>
          </cell>
          <cell r="R4007" t="str">
            <v>PLTI5510491DSW_001</v>
          </cell>
        </row>
        <row r="4008">
          <cell r="E4008" t="str">
            <v>31338</v>
          </cell>
          <cell r="F4008" t="str">
            <v>footless lurex fleece</v>
          </cell>
          <cell r="G4008" t="str">
            <v>ftls lrx flc nopkg bl/sv s/m</v>
          </cell>
          <cell r="H4008" t="str">
            <v>Silver</v>
          </cell>
          <cell r="I4008" t="str">
            <v>Small/Med - S/M</v>
          </cell>
          <cell r="J4008" t="str">
            <v>1 Pack</v>
          </cell>
          <cell r="K4008" t="str">
            <v>F2015</v>
          </cell>
          <cell r="N4008" t="str">
            <v>SCSK5513381GEN</v>
          </cell>
          <cell r="O4008" t="str">
            <v>040-40815</v>
          </cell>
          <cell r="P4008" t="str">
            <v>040</v>
          </cell>
          <cell r="Q4008" t="str">
            <v>40815</v>
          </cell>
          <cell r="R4008" t="str">
            <v>SCSK5513381GEN_040</v>
          </cell>
        </row>
        <row r="4009">
          <cell r="E4009" t="str">
            <v>31338</v>
          </cell>
          <cell r="F4009" t="str">
            <v>footless lurex fleece</v>
          </cell>
          <cell r="G4009" t="str">
            <v>ftls lrx flc nopkg bl/sv s/m</v>
          </cell>
          <cell r="H4009" t="str">
            <v>Silver</v>
          </cell>
          <cell r="I4009" t="str">
            <v>Small/Med - S/M</v>
          </cell>
          <cell r="J4009" t="str">
            <v>1 Pack</v>
          </cell>
          <cell r="K4009" t="str">
            <v>F2015</v>
          </cell>
          <cell r="N4009" t="str">
            <v>SCTI5513381GEN</v>
          </cell>
          <cell r="O4009" t="str">
            <v>040-40815</v>
          </cell>
          <cell r="P4009" t="str">
            <v>040</v>
          </cell>
          <cell r="Q4009" t="str">
            <v>40815</v>
          </cell>
          <cell r="R4009" t="str">
            <v>SCTI5513381GEN_040</v>
          </cell>
        </row>
        <row r="4010">
          <cell r="E4010" t="str">
            <v>31338</v>
          </cell>
          <cell r="F4010" t="str">
            <v>footless lurex fleece</v>
          </cell>
          <cell r="G4010" t="str">
            <v>ftls lrx flc nopkg bl/sv m/l</v>
          </cell>
          <cell r="H4010" t="str">
            <v>Silver</v>
          </cell>
          <cell r="I4010" t="str">
            <v>Med/Large - M/L</v>
          </cell>
          <cell r="J4010" t="str">
            <v>1 Pack</v>
          </cell>
          <cell r="K4010" t="str">
            <v>F2015</v>
          </cell>
          <cell r="N4010" t="str">
            <v>SCSK5513381GEN</v>
          </cell>
          <cell r="O4010" t="str">
            <v>040-40816</v>
          </cell>
          <cell r="P4010" t="str">
            <v>040</v>
          </cell>
          <cell r="Q4010" t="str">
            <v>40816</v>
          </cell>
          <cell r="R4010" t="str">
            <v>SCSK5513381GEN_040</v>
          </cell>
        </row>
        <row r="4011">
          <cell r="E4011" t="str">
            <v>31338</v>
          </cell>
          <cell r="F4011" t="str">
            <v>footless lurex fleece</v>
          </cell>
          <cell r="G4011" t="str">
            <v>ftls lrx flc nopkg bl/sv m/l</v>
          </cell>
          <cell r="H4011" t="str">
            <v>Silver</v>
          </cell>
          <cell r="I4011" t="str">
            <v>Med/Large - M/L</v>
          </cell>
          <cell r="J4011" t="str">
            <v>1 Pack</v>
          </cell>
          <cell r="K4011" t="str">
            <v>F2015</v>
          </cell>
          <cell r="N4011" t="str">
            <v>SCTI5513381GEN</v>
          </cell>
          <cell r="O4011" t="str">
            <v>040-40816</v>
          </cell>
          <cell r="P4011" t="str">
            <v>040</v>
          </cell>
          <cell r="Q4011" t="str">
            <v>40816</v>
          </cell>
          <cell r="R4011" t="str">
            <v>SCTI5513381GEN_040</v>
          </cell>
        </row>
        <row r="4012">
          <cell r="E4012" t="str">
            <v>FCB90063F218PDQ</v>
          </cell>
          <cell r="F4012" t="str">
            <v>2PK FUR LINED FOOTLESS TIGHT</v>
          </cell>
          <cell r="G4012" t="str">
            <v>2PK FUR LINED FOOTLESS TIGHT b</v>
          </cell>
          <cell r="H4012" t="str">
            <v>Black</v>
          </cell>
          <cell r="I4012" t="str">
            <v>Assorted Sizes</v>
          </cell>
          <cell r="J4012" t="str">
            <v>2 Pack</v>
          </cell>
          <cell r="K4012" t="str">
            <v>REPLEN</v>
          </cell>
          <cell r="N4012" t="str">
            <v>FCTI5516062SAM</v>
          </cell>
          <cell r="O4012" t="str">
            <v>001-35172</v>
          </cell>
          <cell r="P4012" t="str">
            <v>001</v>
          </cell>
          <cell r="Q4012" t="str">
            <v>35172</v>
          </cell>
          <cell r="R4012" t="str">
            <v>FCTI5516062SAM_001</v>
          </cell>
        </row>
        <row r="4013">
          <cell r="E4013" t="str">
            <v>FCB90063F21</v>
          </cell>
          <cell r="F4013" t="str">
            <v>2PK FUR LINED FOOTLESS TIGHT</v>
          </cell>
          <cell r="G4013" t="str">
            <v>2PK FUR LINED FOOTLESS TIGHT b</v>
          </cell>
          <cell r="H4013" t="str">
            <v>Black</v>
          </cell>
          <cell r="I4013" t="str">
            <v>Small/Med - S/M</v>
          </cell>
          <cell r="J4013" t="str">
            <v>2 Pack</v>
          </cell>
          <cell r="K4013" t="str">
            <v>REPLEN</v>
          </cell>
          <cell r="N4013" t="str">
            <v>FCTI5516062SAM</v>
          </cell>
          <cell r="O4013" t="str">
            <v>001-31259</v>
          </cell>
          <cell r="P4013" t="str">
            <v>001</v>
          </cell>
          <cell r="Q4013" t="str">
            <v>31259</v>
          </cell>
          <cell r="R4013" t="str">
            <v>FCTI5516062SAM_001</v>
          </cell>
        </row>
        <row r="4014">
          <cell r="E4014" t="str">
            <v>FCB90063F21</v>
          </cell>
          <cell r="F4014" t="str">
            <v>2PK FUR LINED FOOTLESS TIGHT</v>
          </cell>
          <cell r="G4014" t="str">
            <v>2PK FUR LINED FOOTLESS TIGHT b</v>
          </cell>
          <cell r="H4014" t="str">
            <v>Black</v>
          </cell>
          <cell r="I4014" t="str">
            <v>Med/Large - M/L</v>
          </cell>
          <cell r="J4014" t="str">
            <v>2 Pack</v>
          </cell>
          <cell r="K4014" t="str">
            <v>REPLEN</v>
          </cell>
          <cell r="N4014" t="str">
            <v>FCTI5516062SAM</v>
          </cell>
          <cell r="O4014" t="str">
            <v>001-31260</v>
          </cell>
          <cell r="P4014" t="str">
            <v>001</v>
          </cell>
          <cell r="Q4014" t="str">
            <v>31260</v>
          </cell>
          <cell r="R4014" t="str">
            <v>FCTI5516062SAM_001</v>
          </cell>
        </row>
        <row r="4015">
          <cell r="E4015" t="str">
            <v>FCB90063F21</v>
          </cell>
          <cell r="F4015" t="str">
            <v>2PK FUR LINED FOOTLESS TIGHT</v>
          </cell>
          <cell r="G4015" t="str">
            <v>2PK FUR LINED FOOTLESS TIGHT b</v>
          </cell>
          <cell r="H4015" t="str">
            <v>Black</v>
          </cell>
          <cell r="I4015" t="str">
            <v>Large/XL - L/XL</v>
          </cell>
          <cell r="J4015" t="str">
            <v>2 Pack</v>
          </cell>
          <cell r="K4015" t="str">
            <v>REPLEN</v>
          </cell>
          <cell r="N4015" t="str">
            <v>FCTI5516062SAM</v>
          </cell>
          <cell r="O4015" t="str">
            <v>001-31261</v>
          </cell>
          <cell r="P4015" t="str">
            <v>001</v>
          </cell>
          <cell r="Q4015" t="str">
            <v>31261</v>
          </cell>
          <cell r="R4015" t="str">
            <v>FCTI5516062SAM_001</v>
          </cell>
        </row>
        <row r="4016">
          <cell r="E4016" t="str">
            <v>FCB90063F21</v>
          </cell>
          <cell r="F4016" t="str">
            <v>2PK FUR LINED FOOTLESS TIGHT</v>
          </cell>
          <cell r="G4016" t="str">
            <v>2PK FUR LINED FOOTLESS TIGHT a</v>
          </cell>
          <cell r="H4016" t="str">
            <v>Assorted - Neutral</v>
          </cell>
          <cell r="I4016" t="str">
            <v>Small/Med - S/M</v>
          </cell>
          <cell r="J4016" t="str">
            <v>2 Pack</v>
          </cell>
          <cell r="K4016" t="str">
            <v>REPLEN</v>
          </cell>
          <cell r="N4016" t="str">
            <v>FCTI5516062SAM</v>
          </cell>
          <cell r="O4016" t="str">
            <v>964-31259</v>
          </cell>
          <cell r="P4016" t="str">
            <v>964</v>
          </cell>
          <cell r="Q4016" t="str">
            <v>31259</v>
          </cell>
          <cell r="R4016" t="str">
            <v>FCTI5516062SAM_964</v>
          </cell>
        </row>
        <row r="4017">
          <cell r="E4017" t="str">
            <v>FCB90063F21</v>
          </cell>
          <cell r="F4017" t="str">
            <v>2PK FUR LINED FOOTLESS TIGHT</v>
          </cell>
          <cell r="G4017" t="str">
            <v>2PK FUR LINED FOOTLESS TIGHT a</v>
          </cell>
          <cell r="H4017" t="str">
            <v>Assorted - Neutral</v>
          </cell>
          <cell r="I4017" t="str">
            <v>Med/Large - M/L</v>
          </cell>
          <cell r="J4017" t="str">
            <v>2 Pack</v>
          </cell>
          <cell r="K4017" t="str">
            <v>REPLEN</v>
          </cell>
          <cell r="N4017" t="str">
            <v>FCTI5516062SAM</v>
          </cell>
          <cell r="O4017" t="str">
            <v>964-31260</v>
          </cell>
          <cell r="P4017" t="str">
            <v>964</v>
          </cell>
          <cell r="Q4017" t="str">
            <v>31260</v>
          </cell>
          <cell r="R4017" t="str">
            <v>FCTI5516062SAM_964</v>
          </cell>
        </row>
        <row r="4018">
          <cell r="E4018" t="str">
            <v>FCB90063F21</v>
          </cell>
          <cell r="F4018" t="str">
            <v>2PK FUR LINED FOOTLESS TIGHT</v>
          </cell>
          <cell r="G4018" t="str">
            <v>2PK FUR LINED FOOTLESS TIGHT a</v>
          </cell>
          <cell r="H4018" t="str">
            <v>Assorted - Neutral</v>
          </cell>
          <cell r="I4018" t="str">
            <v>Large/XL - L/XL</v>
          </cell>
          <cell r="J4018" t="str">
            <v>2 Pack</v>
          </cell>
          <cell r="K4018" t="str">
            <v>REPLEN</v>
          </cell>
          <cell r="N4018" t="str">
            <v>FCTI5516062SAM</v>
          </cell>
          <cell r="O4018" t="str">
            <v>964-31261</v>
          </cell>
          <cell r="P4018" t="str">
            <v>964</v>
          </cell>
          <cell r="Q4018" t="str">
            <v>31261</v>
          </cell>
          <cell r="R4018" t="str">
            <v>FCTI5516062SAM_964</v>
          </cell>
        </row>
        <row r="4019">
          <cell r="E4019" t="str">
            <v>06604XGMSC</v>
          </cell>
          <cell r="F4019" t="str">
            <v>TGT Ftls Flc</v>
          </cell>
          <cell r="G4019" t="str">
            <v>TGT Ftls Flc blk onesize</v>
          </cell>
          <cell r="H4019" t="str">
            <v>Black</v>
          </cell>
          <cell r="I4019" t="str">
            <v>One Size</v>
          </cell>
          <cell r="J4019" t="str">
            <v>1 Pack</v>
          </cell>
          <cell r="K4019" t="str">
            <v>S2021</v>
          </cell>
          <cell r="N4019" t="str">
            <v>PLTI5518801GDM</v>
          </cell>
          <cell r="O4019" t="str">
            <v>001-31182</v>
          </cell>
          <cell r="P4019" t="str">
            <v>001</v>
          </cell>
          <cell r="Q4019" t="str">
            <v>31182</v>
          </cell>
          <cell r="R4019" t="str">
            <v>PLTI5518801GDM_001</v>
          </cell>
        </row>
        <row r="4020">
          <cell r="E4020" t="str">
            <v>06604GMSC</v>
          </cell>
          <cell r="F4020" t="str">
            <v>TGT Ftls Flc</v>
          </cell>
          <cell r="G4020" t="str">
            <v>TGT Ftls Flc blk S/M</v>
          </cell>
          <cell r="H4020" t="str">
            <v>Black</v>
          </cell>
          <cell r="I4020" t="str">
            <v>Small/Med - S/M</v>
          </cell>
          <cell r="J4020" t="str">
            <v>1 Pack</v>
          </cell>
          <cell r="K4020" t="str">
            <v>S2021</v>
          </cell>
          <cell r="N4020" t="str">
            <v>PLTI5518801GDM</v>
          </cell>
          <cell r="O4020" t="str">
            <v>001-31259</v>
          </cell>
          <cell r="P4020" t="str">
            <v>001</v>
          </cell>
          <cell r="Q4020" t="str">
            <v>31259</v>
          </cell>
          <cell r="R4020" t="str">
            <v>PLTI5518801GDM_001</v>
          </cell>
        </row>
        <row r="4021">
          <cell r="E4021" t="str">
            <v>06604GMSC</v>
          </cell>
          <cell r="F4021" t="str">
            <v>TGT Ftls Flc</v>
          </cell>
          <cell r="G4021" t="str">
            <v>TGT Ftls Flc blk M/L</v>
          </cell>
          <cell r="H4021" t="str">
            <v>Black</v>
          </cell>
          <cell r="I4021" t="str">
            <v>Med/Large - M/L</v>
          </cell>
          <cell r="J4021" t="str">
            <v>1 Pack</v>
          </cell>
          <cell r="K4021" t="str">
            <v>S2021</v>
          </cell>
          <cell r="N4021" t="str">
            <v>PLTI5518801GDM</v>
          </cell>
          <cell r="O4021" t="str">
            <v>001-31260</v>
          </cell>
          <cell r="P4021" t="str">
            <v>001</v>
          </cell>
          <cell r="Q4021" t="str">
            <v>31260</v>
          </cell>
          <cell r="R4021" t="str">
            <v>PLTI5518801GDM_001</v>
          </cell>
        </row>
        <row r="4022">
          <cell r="E4022" t="str">
            <v>06604XGMSC</v>
          </cell>
          <cell r="F4022" t="str">
            <v>TGT Ftls Flc</v>
          </cell>
          <cell r="G4022" t="str">
            <v>TGT Ftls Flc gry onesize</v>
          </cell>
          <cell r="H4022" t="str">
            <v>Grey</v>
          </cell>
          <cell r="I4022" t="str">
            <v>One Size</v>
          </cell>
          <cell r="J4022" t="str">
            <v>1 Pack</v>
          </cell>
          <cell r="K4022" t="str">
            <v>S2021</v>
          </cell>
          <cell r="N4022" t="str">
            <v>PLTI5518801GDM</v>
          </cell>
          <cell r="O4022" t="str">
            <v>020-31182</v>
          </cell>
          <cell r="P4022" t="str">
            <v>020</v>
          </cell>
          <cell r="Q4022" t="str">
            <v>31182</v>
          </cell>
          <cell r="R4022" t="str">
            <v>PLTI5518801GDM_020</v>
          </cell>
        </row>
        <row r="4023">
          <cell r="E4023" t="str">
            <v>06604GMSC</v>
          </cell>
          <cell r="F4023" t="str">
            <v>TGT Ftls Flc</v>
          </cell>
          <cell r="G4023" t="str">
            <v>TGT Ftls Flc gry S/M</v>
          </cell>
          <cell r="H4023" t="str">
            <v>Grey</v>
          </cell>
          <cell r="I4023" t="str">
            <v>Small/Med - S/M</v>
          </cell>
          <cell r="J4023" t="str">
            <v>1 Pack</v>
          </cell>
          <cell r="K4023" t="str">
            <v>S2021</v>
          </cell>
          <cell r="N4023" t="str">
            <v>PLTI5518801GDM</v>
          </cell>
          <cell r="O4023" t="str">
            <v>020-31259</v>
          </cell>
          <cell r="P4023" t="str">
            <v>020</v>
          </cell>
          <cell r="Q4023" t="str">
            <v>31259</v>
          </cell>
          <cell r="R4023" t="str">
            <v>PLTI5518801GDM_020</v>
          </cell>
        </row>
        <row r="4024">
          <cell r="E4024" t="str">
            <v>06604GMSC</v>
          </cell>
          <cell r="F4024" t="str">
            <v>TGT Ftls Flc</v>
          </cell>
          <cell r="G4024" t="str">
            <v>TGT Ftls Flc gry M/L</v>
          </cell>
          <cell r="H4024" t="str">
            <v>Grey</v>
          </cell>
          <cell r="I4024" t="str">
            <v>Med/Large - M/L</v>
          </cell>
          <cell r="J4024" t="str">
            <v>1 Pack</v>
          </cell>
          <cell r="K4024" t="str">
            <v>S2021</v>
          </cell>
          <cell r="N4024" t="str">
            <v>PLTI5518801GDM</v>
          </cell>
          <cell r="O4024" t="str">
            <v>020-31260</v>
          </cell>
          <cell r="P4024" t="str">
            <v>020</v>
          </cell>
          <cell r="Q4024" t="str">
            <v>31260</v>
          </cell>
          <cell r="R4024" t="str">
            <v>PLTI5518801GDM_020</v>
          </cell>
        </row>
        <row r="4025">
          <cell r="E4025" t="str">
            <v>06604XGMSC</v>
          </cell>
          <cell r="F4025" t="str">
            <v>TGT Ftls Flc</v>
          </cell>
          <cell r="G4025" t="str">
            <v>TGT Ftls Flc brn onesize</v>
          </cell>
          <cell r="H4025" t="str">
            <v>Brown</v>
          </cell>
          <cell r="I4025" t="str">
            <v>One Size</v>
          </cell>
          <cell r="J4025" t="str">
            <v>1 Pack</v>
          </cell>
          <cell r="K4025" t="str">
            <v>S2021</v>
          </cell>
          <cell r="N4025" t="str">
            <v>PLTI5518801GDM</v>
          </cell>
          <cell r="O4025" t="str">
            <v>200-31182</v>
          </cell>
          <cell r="P4025" t="str">
            <v>200</v>
          </cell>
          <cell r="Q4025" t="str">
            <v>31182</v>
          </cell>
          <cell r="R4025" t="str">
            <v>PLTI5518801GDM_200</v>
          </cell>
        </row>
        <row r="4026">
          <cell r="E4026" t="str">
            <v>06604GMSC</v>
          </cell>
          <cell r="F4026" t="str">
            <v>TGT Ftls Flc</v>
          </cell>
          <cell r="G4026" t="str">
            <v>TGT Ftls Flc brn S/M</v>
          </cell>
          <cell r="H4026" t="str">
            <v>Brown</v>
          </cell>
          <cell r="I4026" t="str">
            <v>Small/Med - S/M</v>
          </cell>
          <cell r="J4026" t="str">
            <v>1 Pack</v>
          </cell>
          <cell r="K4026" t="str">
            <v>S2021</v>
          </cell>
          <cell r="N4026" t="str">
            <v>PLTI5518801GDM</v>
          </cell>
          <cell r="O4026" t="str">
            <v>200-31259</v>
          </cell>
          <cell r="P4026" t="str">
            <v>200</v>
          </cell>
          <cell r="Q4026" t="str">
            <v>31259</v>
          </cell>
          <cell r="R4026" t="str">
            <v>PLTI5518801GDM_200</v>
          </cell>
        </row>
        <row r="4027">
          <cell r="E4027" t="str">
            <v>06604GMSC</v>
          </cell>
          <cell r="F4027" t="str">
            <v>TGT Ftls Flc</v>
          </cell>
          <cell r="G4027" t="str">
            <v>TGT Ftls Flc brn M/L</v>
          </cell>
          <cell r="H4027" t="str">
            <v>Brown</v>
          </cell>
          <cell r="I4027" t="str">
            <v>Med/Large - M/L</v>
          </cell>
          <cell r="J4027" t="str">
            <v>1 Pack</v>
          </cell>
          <cell r="K4027" t="str">
            <v>S2021</v>
          </cell>
          <cell r="N4027" t="str">
            <v>PLTI5518801GDM</v>
          </cell>
          <cell r="O4027" t="str">
            <v>200-31260</v>
          </cell>
          <cell r="P4027" t="str">
            <v>200</v>
          </cell>
          <cell r="Q4027" t="str">
            <v>31260</v>
          </cell>
          <cell r="R4027" t="str">
            <v>PLTI5518801GDM_200</v>
          </cell>
        </row>
        <row r="4028">
          <cell r="E4028" t="str">
            <v>06604XGMSC</v>
          </cell>
          <cell r="F4028" t="str">
            <v>TGT Ftls Flc</v>
          </cell>
          <cell r="G4028" t="str">
            <v>TGT Ftls Flc nvy onesize</v>
          </cell>
          <cell r="H4028" t="str">
            <v>Navy</v>
          </cell>
          <cell r="I4028" t="str">
            <v>One Size</v>
          </cell>
          <cell r="J4028" t="str">
            <v>1 Pack</v>
          </cell>
          <cell r="K4028" t="str">
            <v>S2021</v>
          </cell>
          <cell r="N4028" t="str">
            <v>PLTI5518801GDM</v>
          </cell>
          <cell r="O4028" t="str">
            <v>410-31182</v>
          </cell>
          <cell r="P4028" t="str">
            <v>410</v>
          </cell>
          <cell r="Q4028" t="str">
            <v>31182</v>
          </cell>
          <cell r="R4028" t="str">
            <v>PLTI5518801GDM_410</v>
          </cell>
        </row>
        <row r="4029">
          <cell r="E4029" t="str">
            <v>06604GMSC</v>
          </cell>
          <cell r="F4029" t="str">
            <v>TGT Ftls Flc</v>
          </cell>
          <cell r="G4029" t="str">
            <v>TGT Ftls Flc nvy S/M</v>
          </cell>
          <cell r="H4029" t="str">
            <v>Navy</v>
          </cell>
          <cell r="I4029" t="str">
            <v>Small/Med - S/M</v>
          </cell>
          <cell r="J4029" t="str">
            <v>1 Pack</v>
          </cell>
          <cell r="K4029" t="str">
            <v>S2021</v>
          </cell>
          <cell r="N4029" t="str">
            <v>PLTI5518801GDM</v>
          </cell>
          <cell r="O4029" t="str">
            <v>410-31259</v>
          </cell>
          <cell r="P4029" t="str">
            <v>410</v>
          </cell>
          <cell r="Q4029" t="str">
            <v>31259</v>
          </cell>
          <cell r="R4029" t="str">
            <v>PLTI5518801GDM_410</v>
          </cell>
        </row>
        <row r="4030">
          <cell r="E4030" t="str">
            <v>06604GMSC</v>
          </cell>
          <cell r="F4030" t="str">
            <v>TGT Ftls Flc</v>
          </cell>
          <cell r="G4030" t="str">
            <v>TGT Ftls Flc nvy M/L</v>
          </cell>
          <cell r="H4030" t="str">
            <v>Navy</v>
          </cell>
          <cell r="I4030" t="str">
            <v>Med/Large - M/L</v>
          </cell>
          <cell r="J4030" t="str">
            <v>1 Pack</v>
          </cell>
          <cell r="K4030" t="str">
            <v>S2021</v>
          </cell>
          <cell r="N4030" t="str">
            <v>PLTI5518801GDM</v>
          </cell>
          <cell r="O4030" t="str">
            <v>410-31260</v>
          </cell>
          <cell r="P4030" t="str">
            <v>410</v>
          </cell>
          <cell r="Q4030" t="str">
            <v>31260</v>
          </cell>
          <cell r="R4030" t="str">
            <v>PLTI5518801GDM_410</v>
          </cell>
        </row>
        <row r="4031">
          <cell r="E4031" t="str">
            <v>06604XGMSC</v>
          </cell>
          <cell r="F4031" t="str">
            <v>TGT Ftls Flc</v>
          </cell>
          <cell r="G4031" t="str">
            <v>TGT Ftls Flc burg onesize</v>
          </cell>
          <cell r="H4031" t="str">
            <v>Red, Dark/Maroon/Wine</v>
          </cell>
          <cell r="I4031" t="str">
            <v>One Size</v>
          </cell>
          <cell r="J4031" t="str">
            <v>1 Pack</v>
          </cell>
          <cell r="K4031" t="str">
            <v>S2021</v>
          </cell>
          <cell r="N4031" t="str">
            <v>PLTI5518801GDM</v>
          </cell>
          <cell r="O4031" t="str">
            <v>605-31182</v>
          </cell>
          <cell r="P4031" t="str">
            <v>605</v>
          </cell>
          <cell r="Q4031" t="str">
            <v>31182</v>
          </cell>
          <cell r="R4031" t="str">
            <v>PLTI5518801GDM_605</v>
          </cell>
        </row>
        <row r="4032">
          <cell r="E4032" t="str">
            <v>06604GMSC</v>
          </cell>
          <cell r="F4032" t="str">
            <v>TGT Ftls Flc</v>
          </cell>
          <cell r="G4032" t="str">
            <v>TGT Ftls Flc burg S/M</v>
          </cell>
          <cell r="H4032" t="str">
            <v>Red, Dark/Maroon/Wine</v>
          </cell>
          <cell r="I4032" t="str">
            <v>Small/Med - S/M</v>
          </cell>
          <cell r="J4032" t="str">
            <v>1 Pack</v>
          </cell>
          <cell r="K4032" t="str">
            <v>S2021</v>
          </cell>
          <cell r="N4032" t="str">
            <v>PLTI5518801GDM</v>
          </cell>
          <cell r="O4032" t="str">
            <v>605-31259</v>
          </cell>
          <cell r="P4032" t="str">
            <v>605</v>
          </cell>
          <cell r="Q4032" t="str">
            <v>31259</v>
          </cell>
          <cell r="R4032" t="str">
            <v>PLTI5518801GDM_605</v>
          </cell>
        </row>
        <row r="4033">
          <cell r="E4033" t="str">
            <v>06604GMSC</v>
          </cell>
          <cell r="F4033" t="str">
            <v>TGT Ftls Flc</v>
          </cell>
          <cell r="G4033" t="str">
            <v>TGT Ftls Flc burg M/L</v>
          </cell>
          <cell r="H4033" t="str">
            <v>Red, Dark/Maroon/Wine</v>
          </cell>
          <cell r="I4033" t="str">
            <v>Med/Large - M/L</v>
          </cell>
          <cell r="J4033" t="str">
            <v>1 Pack</v>
          </cell>
          <cell r="K4033" t="str">
            <v>S2021</v>
          </cell>
          <cell r="N4033" t="str">
            <v>PLTI5518801GDM</v>
          </cell>
          <cell r="O4033" t="str">
            <v>605-31260</v>
          </cell>
          <cell r="P4033" t="str">
            <v>605</v>
          </cell>
          <cell r="Q4033" t="str">
            <v>31260</v>
          </cell>
          <cell r="R4033" t="str">
            <v>PLTI5518801GDM_605</v>
          </cell>
        </row>
        <row r="4034">
          <cell r="E4034" t="str">
            <v>06604XGM</v>
          </cell>
          <cell r="F4034" t="str">
            <v>ftls tgt flc</v>
          </cell>
          <cell r="G4034" t="str">
            <v>ftls tgt flc queen jet blk o/s</v>
          </cell>
          <cell r="H4034" t="str">
            <v>Black</v>
          </cell>
          <cell r="I4034" t="str">
            <v>One Size</v>
          </cell>
          <cell r="J4034" t="str">
            <v>1 Pack</v>
          </cell>
          <cell r="K4034" t="str">
            <v>S2015</v>
          </cell>
          <cell r="N4034" t="str">
            <v>PLSK5566041GDM</v>
          </cell>
          <cell r="O4034" t="str">
            <v>001-31182</v>
          </cell>
          <cell r="P4034" t="str">
            <v>001</v>
          </cell>
          <cell r="Q4034" t="str">
            <v>31182</v>
          </cell>
          <cell r="R4034" t="str">
            <v>PLSK5566041GDM_001</v>
          </cell>
        </row>
        <row r="4035">
          <cell r="E4035" t="str">
            <v>06604GM</v>
          </cell>
          <cell r="F4035" t="str">
            <v>ftls tgt flc</v>
          </cell>
          <cell r="G4035" t="str">
            <v>ftls tgt flc jet blk s/m</v>
          </cell>
          <cell r="H4035" t="str">
            <v>Black</v>
          </cell>
          <cell r="I4035" t="str">
            <v>Small/Med - S/M</v>
          </cell>
          <cell r="J4035" t="str">
            <v>1 Pack</v>
          </cell>
          <cell r="K4035" t="str">
            <v>S2015</v>
          </cell>
          <cell r="N4035" t="str">
            <v>PLSK5566041GDM</v>
          </cell>
          <cell r="O4035" t="str">
            <v>001-31259</v>
          </cell>
          <cell r="P4035" t="str">
            <v>001</v>
          </cell>
          <cell r="Q4035" t="str">
            <v>31259</v>
          </cell>
          <cell r="R4035" t="str">
            <v>PLSK5566041GDM_001</v>
          </cell>
        </row>
        <row r="4036">
          <cell r="E4036" t="str">
            <v>06604GM</v>
          </cell>
          <cell r="F4036" t="str">
            <v>ftls tgt flc</v>
          </cell>
          <cell r="G4036" t="str">
            <v>ftls tgt flc jet blk m/l</v>
          </cell>
          <cell r="H4036" t="str">
            <v>Black</v>
          </cell>
          <cell r="I4036" t="str">
            <v>Med/Large - M/L</v>
          </cell>
          <cell r="J4036" t="str">
            <v>1 Pack</v>
          </cell>
          <cell r="K4036" t="str">
            <v>S2015</v>
          </cell>
          <cell r="N4036" t="str">
            <v>PLSK5566041GDM</v>
          </cell>
          <cell r="O4036" t="str">
            <v>001-31260</v>
          </cell>
          <cell r="P4036" t="str">
            <v>001</v>
          </cell>
          <cell r="Q4036" t="str">
            <v>31260</v>
          </cell>
          <cell r="R4036" t="str">
            <v>PLSK5566041GDM_001</v>
          </cell>
        </row>
        <row r="4037">
          <cell r="E4037" t="str">
            <v>06604XGM</v>
          </cell>
          <cell r="F4037" t="str">
            <v>ftls tgt flc</v>
          </cell>
          <cell r="G4037" t="str">
            <v>ftls tgt flc queen gry o/s</v>
          </cell>
          <cell r="H4037" t="str">
            <v>Grey</v>
          </cell>
          <cell r="I4037" t="str">
            <v>One Size</v>
          </cell>
          <cell r="J4037" t="str">
            <v>1 Pack</v>
          </cell>
          <cell r="K4037" t="str">
            <v>S2015</v>
          </cell>
          <cell r="N4037" t="str">
            <v>PLSK5566041GDM</v>
          </cell>
          <cell r="O4037" t="str">
            <v>020-31182</v>
          </cell>
          <cell r="P4037" t="str">
            <v>020</v>
          </cell>
          <cell r="Q4037" t="str">
            <v>31182</v>
          </cell>
          <cell r="R4037" t="str">
            <v>PLSK5566041GDM_020</v>
          </cell>
        </row>
        <row r="4038">
          <cell r="E4038" t="str">
            <v>06604GM</v>
          </cell>
          <cell r="F4038" t="str">
            <v>ftls tgt flc</v>
          </cell>
          <cell r="G4038" t="str">
            <v>ftls tgt flc Gry s/m</v>
          </cell>
          <cell r="H4038" t="str">
            <v>Grey</v>
          </cell>
          <cell r="I4038" t="str">
            <v>Small/Med - S/M</v>
          </cell>
          <cell r="J4038" t="str">
            <v>1 Pack</v>
          </cell>
          <cell r="K4038" t="str">
            <v>S2015</v>
          </cell>
          <cell r="N4038" t="str">
            <v>PLSK5566041GDM</v>
          </cell>
          <cell r="O4038" t="str">
            <v>020-31259</v>
          </cell>
          <cell r="P4038" t="str">
            <v>020</v>
          </cell>
          <cell r="Q4038" t="str">
            <v>31259</v>
          </cell>
          <cell r="R4038" t="str">
            <v>PLSK5566041GDM_020</v>
          </cell>
        </row>
        <row r="4039">
          <cell r="E4039" t="str">
            <v>06604GM</v>
          </cell>
          <cell r="F4039" t="str">
            <v>ftls tgt flc</v>
          </cell>
          <cell r="G4039" t="str">
            <v>ftls tgt flc Gry m/l</v>
          </cell>
          <cell r="H4039" t="str">
            <v>Grey</v>
          </cell>
          <cell r="I4039" t="str">
            <v>Med/Large - M/L</v>
          </cell>
          <cell r="J4039" t="str">
            <v>1 Pack</v>
          </cell>
          <cell r="K4039" t="str">
            <v>S2015</v>
          </cell>
          <cell r="N4039" t="str">
            <v>PLSK5566041GDM</v>
          </cell>
          <cell r="O4039" t="str">
            <v>020-31260</v>
          </cell>
          <cell r="P4039" t="str">
            <v>020</v>
          </cell>
          <cell r="Q4039" t="str">
            <v>31260</v>
          </cell>
          <cell r="R4039" t="str">
            <v>PLSK5566041GDM_020</v>
          </cell>
        </row>
        <row r="4040">
          <cell r="E4040" t="str">
            <v>06604XGM</v>
          </cell>
          <cell r="F4040" t="str">
            <v>ftls tgt flc</v>
          </cell>
          <cell r="G4040" t="str">
            <v>ftls tgt flc queen brn o/s</v>
          </cell>
          <cell r="H4040" t="str">
            <v>Brown</v>
          </cell>
          <cell r="I4040" t="str">
            <v>One Size</v>
          </cell>
          <cell r="J4040" t="str">
            <v>1 Pack</v>
          </cell>
          <cell r="K4040" t="str">
            <v>S2015</v>
          </cell>
          <cell r="N4040" t="str">
            <v>PLSK5566041GDM</v>
          </cell>
          <cell r="O4040" t="str">
            <v>200-31182</v>
          </cell>
          <cell r="P4040" t="str">
            <v>200</v>
          </cell>
          <cell r="Q4040" t="str">
            <v>31182</v>
          </cell>
          <cell r="R4040" t="str">
            <v>PLSK5566041GDM_200</v>
          </cell>
        </row>
        <row r="4041">
          <cell r="E4041" t="str">
            <v>06604GM</v>
          </cell>
          <cell r="F4041" t="str">
            <v>ftls tgt flc</v>
          </cell>
          <cell r="G4041" t="str">
            <v>ftls tgt flc brn s/m</v>
          </cell>
          <cell r="H4041" t="str">
            <v>Brown</v>
          </cell>
          <cell r="I4041" t="str">
            <v>Small/Med - S/M</v>
          </cell>
          <cell r="J4041" t="str">
            <v>1 Pack</v>
          </cell>
          <cell r="K4041" t="str">
            <v>S2015</v>
          </cell>
          <cell r="N4041" t="str">
            <v>PLSK5566041GDM</v>
          </cell>
          <cell r="O4041" t="str">
            <v>200-31259</v>
          </cell>
          <cell r="P4041" t="str">
            <v>200</v>
          </cell>
          <cell r="Q4041" t="str">
            <v>31259</v>
          </cell>
          <cell r="R4041" t="str">
            <v>PLSK5566041GDM_200</v>
          </cell>
        </row>
        <row r="4042">
          <cell r="E4042" t="str">
            <v>06604GM</v>
          </cell>
          <cell r="F4042" t="str">
            <v>ftls tgt flc</v>
          </cell>
          <cell r="G4042" t="str">
            <v>ftls tgt flc brn m/l</v>
          </cell>
          <cell r="H4042" t="str">
            <v>Brown</v>
          </cell>
          <cell r="I4042" t="str">
            <v>Med/Large - M/L</v>
          </cell>
          <cell r="J4042" t="str">
            <v>1 Pack</v>
          </cell>
          <cell r="K4042" t="str">
            <v>S2015</v>
          </cell>
          <cell r="N4042" t="str">
            <v>PLSK5566041GDM</v>
          </cell>
          <cell r="O4042" t="str">
            <v>200-31260</v>
          </cell>
          <cell r="P4042" t="str">
            <v>200</v>
          </cell>
          <cell r="Q4042" t="str">
            <v>31260</v>
          </cell>
          <cell r="R4042" t="str">
            <v>PLSK5566041GDM_200</v>
          </cell>
        </row>
        <row r="4043">
          <cell r="E4043" t="str">
            <v>06604XGM</v>
          </cell>
          <cell r="F4043" t="str">
            <v>ftls tgt flc</v>
          </cell>
          <cell r="G4043" t="str">
            <v>ftls tgt flc queen nvy o/s</v>
          </cell>
          <cell r="H4043" t="str">
            <v>Navy</v>
          </cell>
          <cell r="I4043" t="str">
            <v>One Size</v>
          </cell>
          <cell r="J4043" t="str">
            <v>1 Pack</v>
          </cell>
          <cell r="K4043" t="str">
            <v>S2015</v>
          </cell>
          <cell r="N4043" t="str">
            <v>PLSK5566041GDM</v>
          </cell>
          <cell r="O4043" t="str">
            <v>410-31182</v>
          </cell>
          <cell r="P4043" t="str">
            <v>410</v>
          </cell>
          <cell r="Q4043" t="str">
            <v>31182</v>
          </cell>
          <cell r="R4043" t="str">
            <v>PLSK5566041GDM_410</v>
          </cell>
        </row>
        <row r="4044">
          <cell r="E4044" t="str">
            <v>06604GM</v>
          </cell>
          <cell r="F4044" t="str">
            <v>ftls tgt flc</v>
          </cell>
          <cell r="G4044" t="str">
            <v>ftls tgt flc nvy s/m</v>
          </cell>
          <cell r="H4044" t="str">
            <v>Navy</v>
          </cell>
          <cell r="I4044" t="str">
            <v>Small/Med - S/M</v>
          </cell>
          <cell r="J4044" t="str">
            <v>1 Pack</v>
          </cell>
          <cell r="K4044" t="str">
            <v>S2015</v>
          </cell>
          <cell r="N4044" t="str">
            <v>PLSK5566041GDM</v>
          </cell>
          <cell r="O4044" t="str">
            <v>410-31259</v>
          </cell>
          <cell r="P4044" t="str">
            <v>410</v>
          </cell>
          <cell r="Q4044" t="str">
            <v>31259</v>
          </cell>
          <cell r="R4044" t="str">
            <v>PLSK5566041GDM_410</v>
          </cell>
        </row>
        <row r="4045">
          <cell r="E4045" t="str">
            <v>06604GM</v>
          </cell>
          <cell r="F4045" t="str">
            <v>ftls tgt flc</v>
          </cell>
          <cell r="G4045" t="str">
            <v>ftls tgt flc nvy m/l</v>
          </cell>
          <cell r="H4045" t="str">
            <v>Navy</v>
          </cell>
          <cell r="I4045" t="str">
            <v>Med/Large - M/L</v>
          </cell>
          <cell r="J4045" t="str">
            <v>1 Pack</v>
          </cell>
          <cell r="K4045" t="str">
            <v>S2015</v>
          </cell>
          <cell r="N4045" t="str">
            <v>PLSK5566041GDM</v>
          </cell>
          <cell r="O4045" t="str">
            <v>410-31260</v>
          </cell>
          <cell r="P4045" t="str">
            <v>410</v>
          </cell>
          <cell r="Q4045" t="str">
            <v>31260</v>
          </cell>
          <cell r="R4045" t="str">
            <v>PLSK5566041GDM_410</v>
          </cell>
        </row>
        <row r="4046">
          <cell r="E4046" t="str">
            <v>06604XGM</v>
          </cell>
          <cell r="F4046" t="str">
            <v>ftls tgt flc</v>
          </cell>
          <cell r="G4046" t="str">
            <v>ftls tgt flc queen burg o/s</v>
          </cell>
          <cell r="H4046" t="str">
            <v>Red, Dark/Maroon/Wine</v>
          </cell>
          <cell r="I4046" t="str">
            <v>One Size</v>
          </cell>
          <cell r="J4046" t="str">
            <v>1 Pack</v>
          </cell>
          <cell r="K4046" t="str">
            <v>S2015</v>
          </cell>
          <cell r="N4046" t="str">
            <v>PLSK5566041GDM</v>
          </cell>
          <cell r="O4046" t="str">
            <v>605-31182</v>
          </cell>
          <cell r="P4046" t="str">
            <v>605</v>
          </cell>
          <cell r="Q4046" t="str">
            <v>31182</v>
          </cell>
          <cell r="R4046" t="str">
            <v>PLSK5566041GDM_605</v>
          </cell>
        </row>
        <row r="4047">
          <cell r="E4047" t="str">
            <v>06604GM</v>
          </cell>
          <cell r="F4047" t="str">
            <v>ftls tgt flc</v>
          </cell>
          <cell r="G4047" t="str">
            <v>ftls tgt flc burg s/m</v>
          </cell>
          <cell r="H4047" t="str">
            <v>Red, Dark/Maroon/Wine</v>
          </cell>
          <cell r="I4047" t="str">
            <v>Small/Med - S/M</v>
          </cell>
          <cell r="J4047" t="str">
            <v>1 Pack</v>
          </cell>
          <cell r="K4047" t="str">
            <v>S2015</v>
          </cell>
          <cell r="N4047" t="str">
            <v>PLSK5566041GDM</v>
          </cell>
          <cell r="O4047" t="str">
            <v>605-31259</v>
          </cell>
          <cell r="P4047" t="str">
            <v>605</v>
          </cell>
          <cell r="Q4047" t="str">
            <v>31259</v>
          </cell>
          <cell r="R4047" t="str">
            <v>PLSK5566041GDM_605</v>
          </cell>
        </row>
        <row r="4048">
          <cell r="E4048" t="str">
            <v>06604GM</v>
          </cell>
          <cell r="F4048" t="str">
            <v>ftls tgt flc</v>
          </cell>
          <cell r="G4048" t="str">
            <v>ftls tgt flc burg m/l</v>
          </cell>
          <cell r="H4048" t="str">
            <v>Red, Dark/Maroon/Wine</v>
          </cell>
          <cell r="I4048" t="str">
            <v>Med/Large - M/L</v>
          </cell>
          <cell r="J4048" t="str">
            <v>1 Pack</v>
          </cell>
          <cell r="K4048" t="str">
            <v>S2015</v>
          </cell>
          <cell r="N4048" t="str">
            <v>PLSK5566041GDM</v>
          </cell>
          <cell r="O4048" t="str">
            <v>605-31260</v>
          </cell>
          <cell r="P4048" t="str">
            <v>605</v>
          </cell>
          <cell r="Q4048" t="str">
            <v>31260</v>
          </cell>
          <cell r="R4048" t="str">
            <v>PLSK5566041GDM_605</v>
          </cell>
        </row>
        <row r="4049">
          <cell r="E4049" t="str">
            <v>980283612</v>
          </cell>
          <cell r="F4049" t="str">
            <v>Sam's FC Fur Tgt</v>
          </cell>
          <cell r="G4049" t="str">
            <v>PPK Sam's FC Fur Tgt s/m</v>
          </cell>
          <cell r="H4049" t="str">
            <v>Asst Pre-Pack-multiple colors</v>
          </cell>
          <cell r="I4049" t="str">
            <v>Small/Med - S/M</v>
          </cell>
          <cell r="J4049" t="str">
            <v>2 Pack</v>
          </cell>
          <cell r="N4049" t="str">
            <v>FCSK5590060SAM</v>
          </cell>
          <cell r="O4049" t="str">
            <v>968-31259</v>
          </cell>
          <cell r="P4049" t="str">
            <v>968</v>
          </cell>
          <cell r="Q4049" t="str">
            <v>31259</v>
          </cell>
          <cell r="R4049" t="str">
            <v>FCSK5590060SAM_968</v>
          </cell>
        </row>
        <row r="4050">
          <cell r="E4050" t="str">
            <v>980283612</v>
          </cell>
          <cell r="F4050" t="str">
            <v>Sam's FC Fur Tgt</v>
          </cell>
          <cell r="G4050" t="str">
            <v>PPK Sam's FC Fur Tgt m/l</v>
          </cell>
          <cell r="H4050" t="str">
            <v>Asst Pre-Pack-multiple colors</v>
          </cell>
          <cell r="I4050" t="str">
            <v>Med/Large - M/L</v>
          </cell>
          <cell r="J4050" t="str">
            <v>2 Pack</v>
          </cell>
          <cell r="N4050" t="str">
            <v>FCSK5590060SAM</v>
          </cell>
          <cell r="O4050" t="str">
            <v>968-31260</v>
          </cell>
          <cell r="P4050" t="str">
            <v>968</v>
          </cell>
          <cell r="Q4050" t="str">
            <v>31260</v>
          </cell>
          <cell r="R4050" t="str">
            <v>FCSK5590060SAM_968</v>
          </cell>
        </row>
        <row r="4051">
          <cell r="E4051" t="str">
            <v>980283612</v>
          </cell>
          <cell r="F4051" t="str">
            <v>Sam's FC Fur Tgt</v>
          </cell>
          <cell r="G4051" t="str">
            <v>PPK Sam's FC Fur Tgt l/xl</v>
          </cell>
          <cell r="H4051" t="str">
            <v>Asst Pre-Pack-multiple colors</v>
          </cell>
          <cell r="I4051" t="str">
            <v>Large/XL - L/XL</v>
          </cell>
          <cell r="J4051" t="str">
            <v>2 Pack</v>
          </cell>
          <cell r="N4051" t="str">
            <v>FCSK5590060SAM</v>
          </cell>
          <cell r="O4051" t="str">
            <v>968-31261</v>
          </cell>
          <cell r="P4051" t="str">
            <v>968</v>
          </cell>
          <cell r="Q4051" t="str">
            <v>31261</v>
          </cell>
          <cell r="R4051" t="str">
            <v>FCSK5590060SAM_968</v>
          </cell>
        </row>
        <row r="4052">
          <cell r="E4052" t="str">
            <v>NW1128</v>
          </cell>
          <cell r="F4052" t="str">
            <v>legging ripped c&amp;s</v>
          </cell>
          <cell r="G4052" t="str">
            <v>legging ripped c&amp;s blk</v>
          </cell>
          <cell r="H4052" t="str">
            <v>Black</v>
          </cell>
          <cell r="I4052" t="str">
            <v>Assorted Sizes</v>
          </cell>
          <cell r="J4052" t="str">
            <v>1 Pack</v>
          </cell>
          <cell r="K4052" t="str">
            <v>F2019</v>
          </cell>
          <cell r="N4052" t="str">
            <v>PLTI5705361DSW</v>
          </cell>
          <cell r="O4052" t="str">
            <v>001-35172</v>
          </cell>
          <cell r="P4052" t="str">
            <v>001</v>
          </cell>
          <cell r="Q4052" t="str">
            <v>35172</v>
          </cell>
          <cell r="R4052" t="str">
            <v>PLTI5705361DSW_001</v>
          </cell>
        </row>
        <row r="4053">
          <cell r="E4053" t="str">
            <v>NW1128</v>
          </cell>
          <cell r="F4053" t="str">
            <v>legging ripped c&amp;s</v>
          </cell>
          <cell r="G4053" t="str">
            <v>legging ripped c&amp;s NAVY</v>
          </cell>
          <cell r="H4053" t="str">
            <v>Navy</v>
          </cell>
          <cell r="I4053" t="str">
            <v>Assorted Sizes</v>
          </cell>
          <cell r="J4053" t="str">
            <v>1 Pack</v>
          </cell>
          <cell r="K4053" t="str">
            <v>F2019</v>
          </cell>
          <cell r="N4053" t="str">
            <v>PLTI5705361DSW</v>
          </cell>
          <cell r="O4053" t="str">
            <v>410-35172</v>
          </cell>
          <cell r="P4053" t="str">
            <v>410</v>
          </cell>
          <cell r="Q4053" t="str">
            <v>35172</v>
          </cell>
          <cell r="R4053" t="str">
            <v>PLTI5705361DSW_410</v>
          </cell>
        </row>
        <row r="4054">
          <cell r="E4054" t="str">
            <v>NW1128</v>
          </cell>
          <cell r="F4054" t="str">
            <v>legging ripped c&amp;s</v>
          </cell>
          <cell r="G4054" t="str">
            <v>legging ripped c&amp;s navy sm</v>
          </cell>
          <cell r="H4054" t="str">
            <v>Navy</v>
          </cell>
          <cell r="I4054" t="str">
            <v>small - A</v>
          </cell>
          <cell r="J4054" t="str">
            <v>1 Pack</v>
          </cell>
          <cell r="K4054" t="str">
            <v>F2019</v>
          </cell>
          <cell r="N4054" t="str">
            <v>PLSK5705361DSW</v>
          </cell>
          <cell r="O4054" t="str">
            <v>410-30089</v>
          </cell>
          <cell r="P4054" t="str">
            <v>410</v>
          </cell>
          <cell r="Q4054" t="str">
            <v>30089</v>
          </cell>
          <cell r="R4054" t="str">
            <v>PLSK5705361DSW_410</v>
          </cell>
        </row>
        <row r="4055">
          <cell r="E4055" t="str">
            <v>NW1128</v>
          </cell>
          <cell r="F4055" t="str">
            <v>legging ripped c&amp;s</v>
          </cell>
          <cell r="G4055" t="str">
            <v>legging ripped c&amp;s navy sm</v>
          </cell>
          <cell r="H4055" t="str">
            <v>Navy</v>
          </cell>
          <cell r="I4055" t="str">
            <v>small - A</v>
          </cell>
          <cell r="J4055" t="str">
            <v>1 Pack</v>
          </cell>
          <cell r="K4055" t="str">
            <v>F2019</v>
          </cell>
          <cell r="N4055" t="str">
            <v>PLTI5705361DSW</v>
          </cell>
          <cell r="O4055" t="str">
            <v>410-30089</v>
          </cell>
          <cell r="P4055" t="str">
            <v>410</v>
          </cell>
          <cell r="Q4055" t="str">
            <v>30089</v>
          </cell>
          <cell r="R4055" t="str">
            <v>PLTI5705361DSW_410</v>
          </cell>
        </row>
        <row r="4056">
          <cell r="E4056" t="str">
            <v>NW1128</v>
          </cell>
          <cell r="F4056" t="str">
            <v>legging ripped c&amp;s</v>
          </cell>
          <cell r="G4056" t="str">
            <v>legging ripped c&amp;s navy M</v>
          </cell>
          <cell r="H4056" t="str">
            <v>Navy</v>
          </cell>
          <cell r="I4056" t="str">
            <v>medium - B</v>
          </cell>
          <cell r="J4056" t="str">
            <v>1 Pack</v>
          </cell>
          <cell r="K4056" t="str">
            <v>F2019</v>
          </cell>
          <cell r="N4056" t="str">
            <v>PLSK5705361DSW</v>
          </cell>
          <cell r="O4056" t="str">
            <v>410-30223</v>
          </cell>
          <cell r="P4056" t="str">
            <v>410</v>
          </cell>
          <cell r="Q4056" t="str">
            <v>30223</v>
          </cell>
          <cell r="R4056" t="str">
            <v>PLSK5705361DSW_410</v>
          </cell>
        </row>
        <row r="4057">
          <cell r="E4057" t="str">
            <v>NW1128</v>
          </cell>
          <cell r="F4057" t="str">
            <v>legging ripped c&amp;s</v>
          </cell>
          <cell r="G4057" t="str">
            <v>legging ripped c&amp;s navy M</v>
          </cell>
          <cell r="H4057" t="str">
            <v>Navy</v>
          </cell>
          <cell r="I4057" t="str">
            <v>medium - B</v>
          </cell>
          <cell r="J4057" t="str">
            <v>1 Pack</v>
          </cell>
          <cell r="K4057" t="str">
            <v>F2019</v>
          </cell>
          <cell r="N4057" t="str">
            <v>PLTI5705361DSW</v>
          </cell>
          <cell r="O4057" t="str">
            <v>410-30223</v>
          </cell>
          <cell r="P4057" t="str">
            <v>410</v>
          </cell>
          <cell r="Q4057" t="str">
            <v>30223</v>
          </cell>
          <cell r="R4057" t="str">
            <v>PLTI5705361DSW_410</v>
          </cell>
        </row>
        <row r="4058">
          <cell r="E4058" t="str">
            <v>NW1128</v>
          </cell>
          <cell r="F4058" t="str">
            <v>legging ripped c&amp;s</v>
          </cell>
          <cell r="G4058" t="str">
            <v>legging ripped c&amp;s navy Large</v>
          </cell>
          <cell r="H4058" t="str">
            <v>Navy</v>
          </cell>
          <cell r="I4058" t="str">
            <v>large - C</v>
          </cell>
          <cell r="J4058" t="str">
            <v>1 Pack</v>
          </cell>
          <cell r="K4058" t="str">
            <v>F2019</v>
          </cell>
          <cell r="N4058" t="str">
            <v>PLSK5705361DSW</v>
          </cell>
          <cell r="O4058" t="str">
            <v>410-30076</v>
          </cell>
          <cell r="P4058" t="str">
            <v>410</v>
          </cell>
          <cell r="Q4058" t="str">
            <v>30076</v>
          </cell>
          <cell r="R4058" t="str">
            <v>PLSK5705361DSW_410</v>
          </cell>
        </row>
        <row r="4059">
          <cell r="E4059" t="str">
            <v>NW1128</v>
          </cell>
          <cell r="F4059" t="str">
            <v>legging ripped c&amp;s</v>
          </cell>
          <cell r="G4059" t="str">
            <v>legging ripped c&amp;s navy Large</v>
          </cell>
          <cell r="H4059" t="str">
            <v>Navy</v>
          </cell>
          <cell r="I4059" t="str">
            <v>large - C</v>
          </cell>
          <cell r="J4059" t="str">
            <v>1 Pack</v>
          </cell>
          <cell r="K4059" t="str">
            <v>F2019</v>
          </cell>
          <cell r="N4059" t="str">
            <v>PLTI5705361DSW</v>
          </cell>
          <cell r="O4059" t="str">
            <v>410-30076</v>
          </cell>
          <cell r="P4059" t="str">
            <v>410</v>
          </cell>
          <cell r="Q4059" t="str">
            <v>30076</v>
          </cell>
          <cell r="R4059" t="str">
            <v>PLTI5705361DSW_410</v>
          </cell>
        </row>
        <row r="4060">
          <cell r="E4060" t="str">
            <v>NW1128</v>
          </cell>
          <cell r="F4060" t="str">
            <v>legging ripped c&amp;s</v>
          </cell>
          <cell r="G4060" t="str">
            <v>legging ripped c&amp;s nav X Large</v>
          </cell>
          <cell r="H4060" t="str">
            <v>Navy</v>
          </cell>
          <cell r="I4060" t="str">
            <v>XLarge - D</v>
          </cell>
          <cell r="J4060" t="str">
            <v>1 Pack</v>
          </cell>
          <cell r="K4060" t="str">
            <v>F2019</v>
          </cell>
          <cell r="N4060" t="str">
            <v>PLSK5705361DSW</v>
          </cell>
          <cell r="O4060" t="str">
            <v>410-31449</v>
          </cell>
          <cell r="P4060" t="str">
            <v>410</v>
          </cell>
          <cell r="Q4060" t="str">
            <v>31449</v>
          </cell>
          <cell r="R4060" t="str">
            <v>PLSK5705361DSW_410</v>
          </cell>
        </row>
        <row r="4061">
          <cell r="E4061" t="str">
            <v>NW1128</v>
          </cell>
          <cell r="F4061" t="str">
            <v>legging ripped c&amp;s</v>
          </cell>
          <cell r="G4061" t="str">
            <v>legging ripped c&amp;s nav X Large</v>
          </cell>
          <cell r="H4061" t="str">
            <v>Navy</v>
          </cell>
          <cell r="I4061" t="str">
            <v>XLarge - D</v>
          </cell>
          <cell r="J4061" t="str">
            <v>1 Pack</v>
          </cell>
          <cell r="K4061" t="str">
            <v>F2019</v>
          </cell>
          <cell r="N4061" t="str">
            <v>PLTI5705361DSW</v>
          </cell>
          <cell r="O4061" t="str">
            <v>410-31449</v>
          </cell>
          <cell r="P4061" t="str">
            <v>410</v>
          </cell>
          <cell r="Q4061" t="str">
            <v>31449</v>
          </cell>
          <cell r="R4061" t="str">
            <v>PLTI5705361DSW_410</v>
          </cell>
        </row>
        <row r="4062">
          <cell r="E4062" t="str">
            <v>RT4016</v>
          </cell>
          <cell r="F4062" t="str">
            <v>lgng side rib cpri b/p</v>
          </cell>
          <cell r="G4062" t="str">
            <v>lgng side rib cpri b/p m/l</v>
          </cell>
          <cell r="H4062" t="str">
            <v>Black</v>
          </cell>
          <cell r="I4062" t="str">
            <v>Med/Large - M/L</v>
          </cell>
          <cell r="J4062" t="str">
            <v>1 Pack</v>
          </cell>
          <cell r="K4062" t="str">
            <v>F2017</v>
          </cell>
          <cell r="N4062" t="str">
            <v>RTSK5740161GEN</v>
          </cell>
          <cell r="O4062" t="str">
            <v>001-31260</v>
          </cell>
          <cell r="P4062" t="str">
            <v>001</v>
          </cell>
          <cell r="Q4062" t="str">
            <v>31260</v>
          </cell>
          <cell r="R4062" t="str">
            <v>RTSK5740161GEN_001</v>
          </cell>
        </row>
        <row r="4063">
          <cell r="E4063" t="str">
            <v>RT4016</v>
          </cell>
          <cell r="F4063" t="str">
            <v>lgng side rib cpri b/p</v>
          </cell>
          <cell r="G4063" t="str">
            <v>lgng side rib cpri ch/brn m/l</v>
          </cell>
          <cell r="H4063" t="str">
            <v>Charcoal</v>
          </cell>
          <cell r="I4063" t="str">
            <v>Med/Large - M/L</v>
          </cell>
          <cell r="J4063" t="str">
            <v>1 Pack</v>
          </cell>
          <cell r="K4063" t="str">
            <v>F2017</v>
          </cell>
          <cell r="N4063" t="str">
            <v>RTSK5740161GEN</v>
          </cell>
          <cell r="O4063" t="str">
            <v>011-31260</v>
          </cell>
          <cell r="P4063" t="str">
            <v>011</v>
          </cell>
          <cell r="Q4063" t="str">
            <v>31260</v>
          </cell>
          <cell r="R4063" t="str">
            <v>RTSK5740161GEN_011</v>
          </cell>
        </row>
        <row r="4064">
          <cell r="E4064" t="str">
            <v>WM4443</v>
          </cell>
          <cell r="F4064" t="str">
            <v>lgng st 1pk full leg</v>
          </cell>
          <cell r="G4064" t="str">
            <v>lgng st 1pk full leg blk s/m</v>
          </cell>
          <cell r="H4064" t="str">
            <v>Black</v>
          </cell>
          <cell r="I4064" t="str">
            <v>Small/Med - S/M</v>
          </cell>
          <cell r="J4064" t="str">
            <v>1 Pack</v>
          </cell>
          <cell r="K4064" t="str">
            <v>F2018</v>
          </cell>
          <cell r="N4064" t="str">
            <v>PLSK5744431WMU</v>
          </cell>
          <cell r="O4064" t="str">
            <v>001-31259</v>
          </cell>
          <cell r="P4064" t="str">
            <v>001</v>
          </cell>
          <cell r="Q4064" t="str">
            <v>31259</v>
          </cell>
          <cell r="R4064" t="str">
            <v>PLSK5744431WMU_001</v>
          </cell>
        </row>
        <row r="4065">
          <cell r="E4065" t="str">
            <v>WM4443</v>
          </cell>
          <cell r="F4065" t="str">
            <v>lgng st 1pk full leg</v>
          </cell>
          <cell r="G4065" t="str">
            <v>lgng st 1pk full leg blk l/xl</v>
          </cell>
          <cell r="H4065" t="str">
            <v>Black</v>
          </cell>
          <cell r="I4065" t="str">
            <v>Large/XL - L/XL</v>
          </cell>
          <cell r="J4065" t="str">
            <v>1 Pack</v>
          </cell>
          <cell r="K4065" t="str">
            <v>F2018</v>
          </cell>
          <cell r="N4065" t="str">
            <v>PLSK5744431WMU</v>
          </cell>
          <cell r="O4065" t="str">
            <v>001-31261</v>
          </cell>
          <cell r="P4065" t="str">
            <v>001</v>
          </cell>
          <cell r="Q4065" t="str">
            <v>31261</v>
          </cell>
          <cell r="R4065" t="str">
            <v>PLSK5744431WMU_001</v>
          </cell>
        </row>
        <row r="4066">
          <cell r="E4066" t="str">
            <v>WM4443</v>
          </cell>
          <cell r="F4066" t="str">
            <v>lgng st 1pk full leg</v>
          </cell>
          <cell r="G4066" t="str">
            <v>lgng st 1pk full leg gry s/m</v>
          </cell>
          <cell r="H4066" t="str">
            <v>Grey</v>
          </cell>
          <cell r="I4066" t="str">
            <v>Small/Med - S/M</v>
          </cell>
          <cell r="J4066" t="str">
            <v>1 Pack</v>
          </cell>
          <cell r="K4066" t="str">
            <v>F2018</v>
          </cell>
          <cell r="N4066" t="str">
            <v>PLSK5744431WMU</v>
          </cell>
          <cell r="O4066" t="str">
            <v>020-31259</v>
          </cell>
          <cell r="P4066" t="str">
            <v>020</v>
          </cell>
          <cell r="Q4066" t="str">
            <v>31259</v>
          </cell>
          <cell r="R4066" t="str">
            <v>PLSK5744431WMU_020</v>
          </cell>
        </row>
        <row r="4067">
          <cell r="E4067" t="str">
            <v>WM4447</v>
          </cell>
          <cell r="F4067" t="str">
            <v>lgng st 1pk capri</v>
          </cell>
          <cell r="G4067" t="str">
            <v>lgng st 1pk capri blk s/m</v>
          </cell>
          <cell r="H4067" t="str">
            <v>Black</v>
          </cell>
          <cell r="I4067" t="str">
            <v>Small/Med - S/M</v>
          </cell>
          <cell r="J4067" t="str">
            <v>1 Pack</v>
          </cell>
          <cell r="K4067" t="str">
            <v>F2018</v>
          </cell>
          <cell r="N4067" t="str">
            <v>PLSK5744471WMU</v>
          </cell>
          <cell r="O4067" t="str">
            <v>001-31259</v>
          </cell>
          <cell r="P4067" t="str">
            <v>001</v>
          </cell>
          <cell r="Q4067" t="str">
            <v>31259</v>
          </cell>
          <cell r="R4067" t="str">
            <v>PLSK5744471WMU_001</v>
          </cell>
        </row>
        <row r="4068">
          <cell r="E4068" t="str">
            <v>WM4447</v>
          </cell>
          <cell r="F4068" t="str">
            <v>lgng st 1pk capri</v>
          </cell>
          <cell r="G4068" t="str">
            <v>lgng st 1pk capri blk m/l</v>
          </cell>
          <cell r="H4068" t="str">
            <v>Black</v>
          </cell>
          <cell r="I4068" t="str">
            <v>Med/Large - M/L</v>
          </cell>
          <cell r="J4068" t="str">
            <v>1 Pack</v>
          </cell>
          <cell r="K4068" t="str">
            <v>F2018</v>
          </cell>
          <cell r="N4068" t="str">
            <v>PLSK5744471WMU</v>
          </cell>
          <cell r="O4068" t="str">
            <v>001-31260</v>
          </cell>
          <cell r="P4068" t="str">
            <v>001</v>
          </cell>
          <cell r="Q4068" t="str">
            <v>31260</v>
          </cell>
          <cell r="R4068" t="str">
            <v>PLSK5744471WMU_001</v>
          </cell>
        </row>
        <row r="4069">
          <cell r="E4069" t="str">
            <v>WM4447</v>
          </cell>
          <cell r="F4069" t="str">
            <v>lgng st 1pk capri</v>
          </cell>
          <cell r="G4069" t="str">
            <v>lgng st 1pk capri blk l/xl</v>
          </cell>
          <cell r="H4069" t="str">
            <v>Black</v>
          </cell>
          <cell r="I4069" t="str">
            <v>Large/XL - L/XL</v>
          </cell>
          <cell r="J4069" t="str">
            <v>1 Pack</v>
          </cell>
          <cell r="K4069" t="str">
            <v>F2018</v>
          </cell>
          <cell r="N4069" t="str">
            <v>PLSK5744471WMU</v>
          </cell>
          <cell r="O4069" t="str">
            <v>001-31261</v>
          </cell>
          <cell r="P4069" t="str">
            <v>001</v>
          </cell>
          <cell r="Q4069" t="str">
            <v>31261</v>
          </cell>
          <cell r="R4069" t="str">
            <v>PLSK5744471WMU_001</v>
          </cell>
        </row>
        <row r="4070">
          <cell r="E4070" t="str">
            <v>WM4447</v>
          </cell>
          <cell r="F4070" t="str">
            <v>lgng st 1pk capri</v>
          </cell>
          <cell r="G4070" t="str">
            <v>lgng st 1pk capri denim s/m</v>
          </cell>
          <cell r="H4070" t="str">
            <v>Navy</v>
          </cell>
          <cell r="I4070" t="str">
            <v>Small/Med - S/M</v>
          </cell>
          <cell r="J4070" t="str">
            <v>1 Pack</v>
          </cell>
          <cell r="K4070" t="str">
            <v>F2018</v>
          </cell>
          <cell r="N4070" t="str">
            <v>PLSK5744471WMU</v>
          </cell>
          <cell r="O4070" t="str">
            <v>410-31259</v>
          </cell>
          <cell r="P4070" t="str">
            <v>410</v>
          </cell>
          <cell r="Q4070" t="str">
            <v>31259</v>
          </cell>
          <cell r="R4070" t="str">
            <v>PLSK5744471WMU_410</v>
          </cell>
        </row>
        <row r="4071">
          <cell r="E4071" t="str">
            <v>WM4447</v>
          </cell>
          <cell r="F4071" t="str">
            <v>lgng st 1pk capri</v>
          </cell>
          <cell r="G4071" t="str">
            <v>lgng st 1pk capri denim m/l</v>
          </cell>
          <cell r="H4071" t="str">
            <v>Navy</v>
          </cell>
          <cell r="I4071" t="str">
            <v>Med/Large - M/L</v>
          </cell>
          <cell r="J4071" t="str">
            <v>1 Pack</v>
          </cell>
          <cell r="K4071" t="str">
            <v>F2018</v>
          </cell>
          <cell r="N4071" t="str">
            <v>PLSK5744471WMU</v>
          </cell>
          <cell r="O4071" t="str">
            <v>410-31260</v>
          </cell>
          <cell r="P4071" t="str">
            <v>410</v>
          </cell>
          <cell r="Q4071" t="str">
            <v>31260</v>
          </cell>
          <cell r="R4071" t="str">
            <v>PLSK5744471WMU_410</v>
          </cell>
        </row>
        <row r="4072">
          <cell r="E4072" t="str">
            <v>WM4447</v>
          </cell>
          <cell r="F4072" t="str">
            <v>lgng st 1pk capri</v>
          </cell>
          <cell r="G4072" t="str">
            <v>lgng st 1pk capri denim l/xl</v>
          </cell>
          <cell r="H4072" t="str">
            <v>Navy</v>
          </cell>
          <cell r="I4072" t="str">
            <v>Large/XL - L/XL</v>
          </cell>
          <cell r="J4072" t="str">
            <v>1 Pack</v>
          </cell>
          <cell r="K4072" t="str">
            <v>F2018</v>
          </cell>
          <cell r="N4072" t="str">
            <v>PLSK5744471WMU</v>
          </cell>
          <cell r="O4072" t="str">
            <v>410-31261</v>
          </cell>
          <cell r="P4072" t="str">
            <v>410</v>
          </cell>
          <cell r="Q4072" t="str">
            <v>31261</v>
          </cell>
          <cell r="R4072" t="str">
            <v>PLSK5744471WMU_410</v>
          </cell>
        </row>
        <row r="4073">
          <cell r="E4073" t="str">
            <v>WM4453</v>
          </cell>
          <cell r="F4073" t="str">
            <v>lgng st 1pk full leg</v>
          </cell>
          <cell r="G4073" t="str">
            <v>lgng st 1pk full leg blk s/m</v>
          </cell>
          <cell r="H4073" t="str">
            <v>Black</v>
          </cell>
          <cell r="I4073" t="str">
            <v>Small/Med - S/M</v>
          </cell>
          <cell r="J4073" t="str">
            <v>1 Pack</v>
          </cell>
          <cell r="K4073" t="str">
            <v>F2018</v>
          </cell>
          <cell r="N4073" t="str">
            <v>PLSK5744531WMU</v>
          </cell>
          <cell r="O4073" t="str">
            <v>001-31259</v>
          </cell>
          <cell r="P4073" t="str">
            <v>001</v>
          </cell>
          <cell r="Q4073" t="str">
            <v>31259</v>
          </cell>
          <cell r="R4073" t="str">
            <v>PLSK5744531WMU_001</v>
          </cell>
        </row>
        <row r="4074">
          <cell r="E4074" t="str">
            <v>WM4453</v>
          </cell>
          <cell r="F4074" t="str">
            <v>lgng st 1pk full leg</v>
          </cell>
          <cell r="G4074" t="str">
            <v>lgng st 1pk full leg gry s/m</v>
          </cell>
          <cell r="H4074" t="str">
            <v>Grey</v>
          </cell>
          <cell r="I4074" t="str">
            <v>Small/Med - S/M</v>
          </cell>
          <cell r="J4074" t="str">
            <v>1 Pack</v>
          </cell>
          <cell r="K4074" t="str">
            <v>F2018</v>
          </cell>
          <cell r="N4074" t="str">
            <v>PLSK5744531WMU</v>
          </cell>
          <cell r="O4074" t="str">
            <v>020-31259</v>
          </cell>
          <cell r="P4074" t="str">
            <v>020</v>
          </cell>
          <cell r="Q4074" t="str">
            <v>31259</v>
          </cell>
          <cell r="R4074" t="str">
            <v>PLSK5744531WMU_020</v>
          </cell>
        </row>
        <row r="4075">
          <cell r="E4075" t="str">
            <v>WM4455</v>
          </cell>
          <cell r="F4075" t="str">
            <v>lgng st 1pk capri</v>
          </cell>
          <cell r="G4075" t="str">
            <v>lgng st 1pk capri blk s/m</v>
          </cell>
          <cell r="H4075" t="str">
            <v>Black</v>
          </cell>
          <cell r="I4075" t="str">
            <v>Small/Med - S/M</v>
          </cell>
          <cell r="J4075" t="str">
            <v>1 Pack</v>
          </cell>
          <cell r="K4075" t="str">
            <v>F2018</v>
          </cell>
          <cell r="N4075" t="str">
            <v>PLSK5744551WMU</v>
          </cell>
          <cell r="O4075" t="str">
            <v>001-31259</v>
          </cell>
          <cell r="P4075" t="str">
            <v>001</v>
          </cell>
          <cell r="Q4075" t="str">
            <v>31259</v>
          </cell>
          <cell r="R4075" t="str">
            <v>PLSK5744551WMU_001</v>
          </cell>
        </row>
        <row r="4076">
          <cell r="E4076" t="str">
            <v>WM4455</v>
          </cell>
          <cell r="F4076" t="str">
            <v>lgng st 1pk capri</v>
          </cell>
          <cell r="G4076" t="str">
            <v>lgng st 1pk capri blk m/l</v>
          </cell>
          <cell r="H4076" t="str">
            <v>Black</v>
          </cell>
          <cell r="I4076" t="str">
            <v>Med/Large - M/L</v>
          </cell>
          <cell r="J4076" t="str">
            <v>1 Pack</v>
          </cell>
          <cell r="K4076" t="str">
            <v>F2018</v>
          </cell>
          <cell r="N4076" t="str">
            <v>PLSK5744551WMU</v>
          </cell>
          <cell r="O4076" t="str">
            <v>001-31260</v>
          </cell>
          <cell r="P4076" t="str">
            <v>001</v>
          </cell>
          <cell r="Q4076" t="str">
            <v>31260</v>
          </cell>
          <cell r="R4076" t="str">
            <v>PLSK5744551WMU_001</v>
          </cell>
        </row>
        <row r="4077">
          <cell r="E4077" t="str">
            <v>WM4455</v>
          </cell>
          <cell r="F4077" t="str">
            <v>lgng st 1pk capri</v>
          </cell>
          <cell r="G4077" t="str">
            <v>lgng st 1pk capri blk l/xl</v>
          </cell>
          <cell r="H4077" t="str">
            <v>Black</v>
          </cell>
          <cell r="I4077" t="str">
            <v>Large/XL - L/XL</v>
          </cell>
          <cell r="J4077" t="str">
            <v>1 Pack</v>
          </cell>
          <cell r="K4077" t="str">
            <v>F2018</v>
          </cell>
          <cell r="N4077" t="str">
            <v>PLSK5744551WMU</v>
          </cell>
          <cell r="O4077" t="str">
            <v>001-31261</v>
          </cell>
          <cell r="P4077" t="str">
            <v>001</v>
          </cell>
          <cell r="Q4077" t="str">
            <v>31261</v>
          </cell>
          <cell r="R4077" t="str">
            <v>PLSK5744551WMU_001</v>
          </cell>
        </row>
        <row r="4078">
          <cell r="E4078" t="str">
            <v>WM4455</v>
          </cell>
          <cell r="F4078" t="str">
            <v>lgng st 1pk capri</v>
          </cell>
          <cell r="G4078" t="str">
            <v>lgng st 1pk capri denim s/m</v>
          </cell>
          <cell r="H4078" t="str">
            <v>Navy</v>
          </cell>
          <cell r="I4078" t="str">
            <v>Small/Med - S/M</v>
          </cell>
          <cell r="J4078" t="str">
            <v>1 Pack</v>
          </cell>
          <cell r="K4078" t="str">
            <v>F2018</v>
          </cell>
          <cell r="N4078" t="str">
            <v>PLSK5744551WMU</v>
          </cell>
          <cell r="O4078" t="str">
            <v>410-31259</v>
          </cell>
          <cell r="P4078" t="str">
            <v>410</v>
          </cell>
          <cell r="Q4078" t="str">
            <v>31259</v>
          </cell>
          <cell r="R4078" t="str">
            <v>PLSK5744551WMU_410</v>
          </cell>
        </row>
        <row r="4079">
          <cell r="E4079" t="str">
            <v>WM4455</v>
          </cell>
          <cell r="F4079" t="str">
            <v>lgng st 1pk capri</v>
          </cell>
          <cell r="G4079" t="str">
            <v>lgng st 1pk capri denim m/l</v>
          </cell>
          <cell r="H4079" t="str">
            <v>Navy</v>
          </cell>
          <cell r="I4079" t="str">
            <v>Med/Large - M/L</v>
          </cell>
          <cell r="J4079" t="str">
            <v>1 Pack</v>
          </cell>
          <cell r="K4079" t="str">
            <v>F2018</v>
          </cell>
          <cell r="N4079" t="str">
            <v>PLSK5744551WMU</v>
          </cell>
          <cell r="O4079" t="str">
            <v>410-31260</v>
          </cell>
          <cell r="P4079" t="str">
            <v>410</v>
          </cell>
          <cell r="Q4079" t="str">
            <v>31260</v>
          </cell>
          <cell r="R4079" t="str">
            <v>PLSK5744551WMU_410</v>
          </cell>
        </row>
        <row r="4080">
          <cell r="E4080" t="str">
            <v>WM4455</v>
          </cell>
          <cell r="F4080" t="str">
            <v>lgng st 1pk capri</v>
          </cell>
          <cell r="G4080" t="str">
            <v>lgng st 1pk capri denim l/xl</v>
          </cell>
          <cell r="H4080" t="str">
            <v>Navy</v>
          </cell>
          <cell r="I4080" t="str">
            <v>Large/XL - L/XL</v>
          </cell>
          <cell r="J4080" t="str">
            <v>1 Pack</v>
          </cell>
          <cell r="K4080" t="str">
            <v>F2018</v>
          </cell>
          <cell r="N4080" t="str">
            <v>PLSK5744551WMU</v>
          </cell>
          <cell r="O4080" t="str">
            <v>410-31261</v>
          </cell>
          <cell r="P4080" t="str">
            <v>410</v>
          </cell>
          <cell r="Q4080" t="str">
            <v>31261</v>
          </cell>
          <cell r="R4080" t="str">
            <v>PLSK5744551WMU_410</v>
          </cell>
        </row>
        <row r="4081">
          <cell r="E4081" t="str">
            <v>WM4457</v>
          </cell>
          <cell r="F4081" t="str">
            <v>lgng st 1pk full leg</v>
          </cell>
          <cell r="G4081" t="str">
            <v>lgng st 1pk full leg blk s/m</v>
          </cell>
          <cell r="H4081" t="str">
            <v>Black</v>
          </cell>
          <cell r="I4081" t="str">
            <v>Small/Med - S/M</v>
          </cell>
          <cell r="J4081" t="str">
            <v>1 Pack</v>
          </cell>
          <cell r="K4081" t="str">
            <v>F2018</v>
          </cell>
          <cell r="N4081" t="str">
            <v>PLSK5744571WMU</v>
          </cell>
          <cell r="O4081" t="str">
            <v>001-31259</v>
          </cell>
          <cell r="P4081" t="str">
            <v>001</v>
          </cell>
          <cell r="Q4081" t="str">
            <v>31259</v>
          </cell>
          <cell r="R4081" t="str">
            <v>PLSK5744571WMU_001</v>
          </cell>
        </row>
        <row r="4082">
          <cell r="E4082" t="str">
            <v>WM4458</v>
          </cell>
          <cell r="F4082" t="str">
            <v>lgng st 1pk capri</v>
          </cell>
          <cell r="G4082" t="str">
            <v>lgng st 1pk capri blk s/m</v>
          </cell>
          <cell r="H4082" t="str">
            <v>Black</v>
          </cell>
          <cell r="I4082" t="str">
            <v>Small/Med - S/M</v>
          </cell>
          <cell r="J4082" t="str">
            <v>1 Pack</v>
          </cell>
          <cell r="K4082" t="str">
            <v>F2018</v>
          </cell>
          <cell r="N4082" t="str">
            <v>PLSK5744581WMU</v>
          </cell>
          <cell r="O4082" t="str">
            <v>001-31259</v>
          </cell>
          <cell r="P4082" t="str">
            <v>001</v>
          </cell>
          <cell r="Q4082" t="str">
            <v>31259</v>
          </cell>
          <cell r="R4082" t="str">
            <v>PLSK5744581WMU_001</v>
          </cell>
        </row>
        <row r="4083">
          <cell r="E4083" t="str">
            <v>WM4458</v>
          </cell>
          <cell r="F4083" t="str">
            <v>lgng st 1pk capri</v>
          </cell>
          <cell r="G4083" t="str">
            <v>lgng st 1pk capri blk m/l</v>
          </cell>
          <cell r="H4083" t="str">
            <v>Black</v>
          </cell>
          <cell r="I4083" t="str">
            <v>Med/Large - M/L</v>
          </cell>
          <cell r="J4083" t="str">
            <v>1 Pack</v>
          </cell>
          <cell r="K4083" t="str">
            <v>F2018</v>
          </cell>
          <cell r="N4083" t="str">
            <v>PLSK5744581WMU</v>
          </cell>
          <cell r="O4083" t="str">
            <v>001-31260</v>
          </cell>
          <cell r="P4083" t="str">
            <v>001</v>
          </cell>
          <cell r="Q4083" t="str">
            <v>31260</v>
          </cell>
          <cell r="R4083" t="str">
            <v>PLSK5744581WMU_001</v>
          </cell>
        </row>
        <row r="4084">
          <cell r="E4084" t="str">
            <v>WM4458</v>
          </cell>
          <cell r="F4084" t="str">
            <v>lgng st 1pk capri</v>
          </cell>
          <cell r="G4084" t="str">
            <v>lgng st 1pk capri blk l/xl</v>
          </cell>
          <cell r="H4084" t="str">
            <v>Black</v>
          </cell>
          <cell r="I4084" t="str">
            <v>Large/XL - L/XL</v>
          </cell>
          <cell r="J4084" t="str">
            <v>1 Pack</v>
          </cell>
          <cell r="K4084" t="str">
            <v>F2018</v>
          </cell>
          <cell r="N4084" t="str">
            <v>PLSK5744581WMU</v>
          </cell>
          <cell r="O4084" t="str">
            <v>001-31261</v>
          </cell>
          <cell r="P4084" t="str">
            <v>001</v>
          </cell>
          <cell r="Q4084" t="str">
            <v>31261</v>
          </cell>
          <cell r="R4084" t="str">
            <v>PLSK5744581WMU_001</v>
          </cell>
        </row>
        <row r="4085">
          <cell r="E4085" t="str">
            <v>SR68992</v>
          </cell>
          <cell r="F4085" t="str">
            <v>leggings solid</v>
          </cell>
          <cell r="G4085" t="str">
            <v>leggings solid gry 4-5</v>
          </cell>
          <cell r="H4085" t="str">
            <v>Grey</v>
          </cell>
          <cell r="I4085" t="str">
            <v>4-5</v>
          </cell>
          <cell r="J4085" t="str">
            <v>2 Pack</v>
          </cell>
          <cell r="K4085" t="str">
            <v>F2016</v>
          </cell>
          <cell r="N4085" t="str">
            <v>SRTI5768992AMA</v>
          </cell>
          <cell r="O4085" t="str">
            <v>020-40937</v>
          </cell>
          <cell r="P4085" t="str">
            <v>020</v>
          </cell>
          <cell r="Q4085" t="str">
            <v>40937</v>
          </cell>
          <cell r="R4085" t="str">
            <v>SRTI5768992AMA_020</v>
          </cell>
        </row>
        <row r="4086">
          <cell r="E4086" t="str">
            <v>MH40D</v>
          </cell>
          <cell r="F4086" t="str">
            <v>panty hose blk opaque tig</v>
          </cell>
          <cell r="G4086" t="str">
            <v>pantyhose opaque blk sm/med</v>
          </cell>
          <cell r="H4086" t="str">
            <v>Black</v>
          </cell>
          <cell r="I4086" t="str">
            <v>XSmall</v>
          </cell>
          <cell r="J4086" t="str">
            <v>1 Pack</v>
          </cell>
          <cell r="K4086" t="str">
            <v>F2019</v>
          </cell>
          <cell r="N4086" t="str">
            <v>PLSK5805362FRA</v>
          </cell>
          <cell r="O4086" t="str">
            <v>001-33901</v>
          </cell>
          <cell r="P4086" t="str">
            <v>001</v>
          </cell>
          <cell r="Q4086" t="str">
            <v>33901</v>
          </cell>
          <cell r="R4086" t="str">
            <v>PLSK5805362FRA_001</v>
          </cell>
        </row>
        <row r="4087">
          <cell r="E4087" t="str">
            <v>MH40D</v>
          </cell>
          <cell r="F4087" t="str">
            <v>panty hose blk opaque tig</v>
          </cell>
          <cell r="G4087" t="str">
            <v>pantyhose opaque blk sm/med</v>
          </cell>
          <cell r="H4087" t="str">
            <v>Black</v>
          </cell>
          <cell r="I4087" t="str">
            <v>XSmall</v>
          </cell>
          <cell r="J4087" t="str">
            <v>1 Pack</v>
          </cell>
          <cell r="K4087" t="str">
            <v>F2019</v>
          </cell>
          <cell r="N4087" t="str">
            <v>PLTI5805362FRA</v>
          </cell>
          <cell r="O4087" t="str">
            <v>001-33901</v>
          </cell>
          <cell r="P4087" t="str">
            <v>001</v>
          </cell>
          <cell r="Q4087" t="str">
            <v>33901</v>
          </cell>
          <cell r="R4087" t="str">
            <v>PLTI5805362FRA_001</v>
          </cell>
        </row>
        <row r="4088">
          <cell r="E4088" t="str">
            <v>ET3424</v>
          </cell>
          <cell r="G4088" t="str">
            <v>ss 2pk giant dots wine 9-11</v>
          </cell>
          <cell r="H4088" t="str">
            <v>Red, Dark/Maroon/Wine</v>
          </cell>
          <cell r="I4088" t="str">
            <v>9-11</v>
          </cell>
          <cell r="J4088" t="str">
            <v>2 Pack</v>
          </cell>
          <cell r="N4088" t="str">
            <v>PLSK6004482LVP</v>
          </cell>
          <cell r="O4088" t="str">
            <v>605-30041</v>
          </cell>
          <cell r="P4088" t="str">
            <v>605</v>
          </cell>
          <cell r="Q4088" t="str">
            <v>30041</v>
          </cell>
          <cell r="R4088" t="str">
            <v>PLSK6004482LVP_605</v>
          </cell>
        </row>
        <row r="4089">
          <cell r="E4089" t="str">
            <v>ET3431</v>
          </cell>
          <cell r="G4089" t="str">
            <v>ss 2pk snwflk fairisl blk 9-11</v>
          </cell>
          <cell r="H4089" t="str">
            <v>Black</v>
          </cell>
          <cell r="I4089" t="str">
            <v>9-11</v>
          </cell>
          <cell r="J4089" t="str">
            <v>2 Pack</v>
          </cell>
          <cell r="N4089" t="str">
            <v>PLSK6004502LVP</v>
          </cell>
          <cell r="O4089" t="str">
            <v>001-30041</v>
          </cell>
          <cell r="P4089" t="str">
            <v>001</v>
          </cell>
          <cell r="Q4089" t="str">
            <v>30041</v>
          </cell>
          <cell r="R4089" t="str">
            <v>PLSK6004502LVP_001</v>
          </cell>
        </row>
        <row r="4090">
          <cell r="E4090" t="str">
            <v>ET5401</v>
          </cell>
          <cell r="G4090" t="str">
            <v>ss 1pk bear 3d ears ivo 9-11</v>
          </cell>
          <cell r="H4090" t="str">
            <v>Ivory</v>
          </cell>
          <cell r="I4090" t="str">
            <v>9-11</v>
          </cell>
          <cell r="J4090" t="str">
            <v>1 Pack</v>
          </cell>
          <cell r="N4090" t="str">
            <v>PLSK6004511LVP</v>
          </cell>
          <cell r="O4090" t="str">
            <v>280-30041</v>
          </cell>
          <cell r="P4090" t="str">
            <v>280</v>
          </cell>
          <cell r="Q4090" t="str">
            <v>30041</v>
          </cell>
          <cell r="R4090" t="str">
            <v>PLSK6004511LVP_280</v>
          </cell>
        </row>
        <row r="4091">
          <cell r="E4091" t="str">
            <v>ET5385</v>
          </cell>
          <cell r="G4091" t="str">
            <v>ss 1pk lounge sock blk  9-11</v>
          </cell>
          <cell r="H4091" t="str">
            <v>Black</v>
          </cell>
          <cell r="I4091" t="str">
            <v>9-11</v>
          </cell>
          <cell r="J4091" t="str">
            <v>1 Pack</v>
          </cell>
          <cell r="N4091" t="str">
            <v>PLSK6004521LVP</v>
          </cell>
          <cell r="O4091" t="str">
            <v>001-30041</v>
          </cell>
          <cell r="P4091" t="str">
            <v>001</v>
          </cell>
          <cell r="Q4091" t="str">
            <v>30041</v>
          </cell>
          <cell r="R4091" t="str">
            <v>PLSK6004521LVP_001</v>
          </cell>
        </row>
        <row r="4092">
          <cell r="E4092" t="str">
            <v>RBB10852</v>
          </cell>
          <cell r="F4092" t="str">
            <v>Slipper sk Fox Camo</v>
          </cell>
          <cell r="G4092" t="str">
            <v>Slipper sk Fox Camo dk gr5-6.5</v>
          </cell>
          <cell r="H4092" t="str">
            <v>Green, Dark/Hunter</v>
          </cell>
          <cell r="I4092" t="str">
            <v>5-6.5</v>
          </cell>
          <cell r="J4092" t="str">
            <v>1 Pack</v>
          </cell>
          <cell r="K4092" t="str">
            <v>F2021</v>
          </cell>
          <cell r="N4092" t="str">
            <v>RBSK6005631RBZ</v>
          </cell>
          <cell r="O4092" t="str">
            <v>305-20012</v>
          </cell>
          <cell r="P4092" t="str">
            <v>305</v>
          </cell>
          <cell r="Q4092" t="str">
            <v>20012</v>
          </cell>
          <cell r="R4092" t="str">
            <v>RBSK6005631RBZ_305</v>
          </cell>
        </row>
        <row r="4093">
          <cell r="E4093" t="str">
            <v>RBB10852</v>
          </cell>
          <cell r="F4093" t="str">
            <v>Slipper sk Fox Camo</v>
          </cell>
          <cell r="G4093" t="str">
            <v>Slipper sk Fox Camo dk gr6-7.5</v>
          </cell>
          <cell r="H4093" t="str">
            <v>Green, Dark/Hunter</v>
          </cell>
          <cell r="I4093" t="str">
            <v>6-7.5</v>
          </cell>
          <cell r="J4093" t="str">
            <v>1 Pack</v>
          </cell>
          <cell r="K4093" t="str">
            <v>F2021</v>
          </cell>
          <cell r="N4093" t="str">
            <v>RBSK6005631RBZ</v>
          </cell>
          <cell r="O4093" t="str">
            <v>305-20014</v>
          </cell>
          <cell r="P4093" t="str">
            <v>305</v>
          </cell>
          <cell r="Q4093" t="str">
            <v>20014</v>
          </cell>
          <cell r="R4093" t="str">
            <v>RBSK6005631RBZ_305</v>
          </cell>
        </row>
        <row r="4094">
          <cell r="E4094" t="str">
            <v>RBB10852</v>
          </cell>
          <cell r="F4094" t="str">
            <v>Slipper sk Fox Camo</v>
          </cell>
          <cell r="G4094" t="str">
            <v>Slipper sk Fox Camo dk gr7-8.5</v>
          </cell>
          <cell r="H4094" t="str">
            <v>Green, Dark/Hunter</v>
          </cell>
          <cell r="I4094" t="str">
            <v>7-8.5</v>
          </cell>
          <cell r="J4094" t="str">
            <v>1 Pack</v>
          </cell>
          <cell r="K4094" t="str">
            <v>F2021</v>
          </cell>
          <cell r="N4094" t="str">
            <v>RBSK6005631RBZ</v>
          </cell>
          <cell r="O4094" t="str">
            <v>305-40048</v>
          </cell>
          <cell r="P4094" t="str">
            <v>305</v>
          </cell>
          <cell r="Q4094" t="str">
            <v>40048</v>
          </cell>
          <cell r="R4094" t="str">
            <v>RBSK6005631RBZ_305</v>
          </cell>
        </row>
        <row r="4095">
          <cell r="E4095" t="str">
            <v>RBB10853</v>
          </cell>
          <cell r="F4095" t="str">
            <v>Slipper sk Usa Cowboy</v>
          </cell>
          <cell r="G4095" t="str">
            <v>Slipper sk Usa Cowboy brn5-6.5</v>
          </cell>
          <cell r="H4095" t="str">
            <v>Brown</v>
          </cell>
          <cell r="I4095" t="str">
            <v>5-6.5</v>
          </cell>
          <cell r="J4095" t="str">
            <v>1 Pack</v>
          </cell>
          <cell r="K4095" t="str">
            <v>F2021</v>
          </cell>
          <cell r="N4095" t="str">
            <v>RBSK6005641RBZ</v>
          </cell>
          <cell r="O4095" t="str">
            <v>200-20012</v>
          </cell>
          <cell r="P4095" t="str">
            <v>200</v>
          </cell>
          <cell r="Q4095" t="str">
            <v>20012</v>
          </cell>
          <cell r="R4095" t="str">
            <v>RBSK6005641RBZ_200</v>
          </cell>
        </row>
        <row r="4096">
          <cell r="E4096" t="str">
            <v>RBB10853</v>
          </cell>
          <cell r="F4096" t="str">
            <v>Slipper sk Usa Cowboy</v>
          </cell>
          <cell r="G4096" t="str">
            <v>Slipper sk Usa Cowboy brn6-7.5</v>
          </cell>
          <cell r="H4096" t="str">
            <v>Brown</v>
          </cell>
          <cell r="I4096" t="str">
            <v>6-7.5</v>
          </cell>
          <cell r="J4096" t="str">
            <v>1 Pack</v>
          </cell>
          <cell r="K4096" t="str">
            <v>F2021</v>
          </cell>
          <cell r="N4096" t="str">
            <v>RBSK6005641RBZ</v>
          </cell>
          <cell r="O4096" t="str">
            <v>200-20014</v>
          </cell>
          <cell r="P4096" t="str">
            <v>200</v>
          </cell>
          <cell r="Q4096" t="str">
            <v>20014</v>
          </cell>
          <cell r="R4096" t="str">
            <v>RBSK6005641RBZ_200</v>
          </cell>
        </row>
        <row r="4097">
          <cell r="E4097" t="str">
            <v>RBB10853</v>
          </cell>
          <cell r="F4097" t="str">
            <v>Slipper sk Usa Cowboy</v>
          </cell>
          <cell r="G4097" t="str">
            <v>Slipper sk Usa Cowboy brn7-8.5</v>
          </cell>
          <cell r="H4097" t="str">
            <v>Brown</v>
          </cell>
          <cell r="I4097" t="str">
            <v>7-8.5</v>
          </cell>
          <cell r="J4097" t="str">
            <v>1 Pack</v>
          </cell>
          <cell r="K4097" t="str">
            <v>F2021</v>
          </cell>
          <cell r="N4097" t="str">
            <v>RBSK6005641RBZ</v>
          </cell>
          <cell r="O4097" t="str">
            <v>200-40048</v>
          </cell>
          <cell r="P4097" t="str">
            <v>200</v>
          </cell>
          <cell r="Q4097" t="str">
            <v>40048</v>
          </cell>
          <cell r="R4097" t="str">
            <v>RBSK6005641RBZ_200</v>
          </cell>
        </row>
        <row r="4098">
          <cell r="E4098" t="str">
            <v>RBB10854</v>
          </cell>
          <cell r="F4098" t="str">
            <v>Slipper socks Bear</v>
          </cell>
          <cell r="G4098" t="str">
            <v>Slipper socks Bear red 5-6.5</v>
          </cell>
          <cell r="H4098" t="str">
            <v>Red</v>
          </cell>
          <cell r="I4098" t="str">
            <v>5-6.5</v>
          </cell>
          <cell r="J4098" t="str">
            <v>1 Pack</v>
          </cell>
          <cell r="K4098" t="str">
            <v>F2021</v>
          </cell>
          <cell r="N4098" t="str">
            <v>RBSK6005651RBZ</v>
          </cell>
          <cell r="O4098" t="str">
            <v>600-20012</v>
          </cell>
          <cell r="P4098" t="str">
            <v>600</v>
          </cell>
          <cell r="Q4098" t="str">
            <v>20012</v>
          </cell>
          <cell r="R4098" t="str">
            <v>RBSK6005651RBZ_600</v>
          </cell>
        </row>
        <row r="4099">
          <cell r="E4099" t="str">
            <v>RBB10854</v>
          </cell>
          <cell r="F4099" t="str">
            <v>Slipper socks Bear</v>
          </cell>
          <cell r="G4099" t="str">
            <v>Slipper socks Bear red 6-7.5</v>
          </cell>
          <cell r="H4099" t="str">
            <v>Red</v>
          </cell>
          <cell r="I4099" t="str">
            <v>6-7.5</v>
          </cell>
          <cell r="J4099" t="str">
            <v>1 Pack</v>
          </cell>
          <cell r="K4099" t="str">
            <v>F2021</v>
          </cell>
          <cell r="N4099" t="str">
            <v>RBSK6005651RBZ</v>
          </cell>
          <cell r="O4099" t="str">
            <v>600-20014</v>
          </cell>
          <cell r="P4099" t="str">
            <v>600</v>
          </cell>
          <cell r="Q4099" t="str">
            <v>20014</v>
          </cell>
          <cell r="R4099" t="str">
            <v>RBSK6005651RBZ_600</v>
          </cell>
        </row>
        <row r="4100">
          <cell r="E4100" t="str">
            <v>RBB10854</v>
          </cell>
          <cell r="F4100" t="str">
            <v>Slipper socks Bear</v>
          </cell>
          <cell r="G4100" t="str">
            <v>Slipper socks Bear red 7-8.5</v>
          </cell>
          <cell r="H4100" t="str">
            <v>Red</v>
          </cell>
          <cell r="I4100" t="str">
            <v>7-8.5</v>
          </cell>
          <cell r="J4100" t="str">
            <v>1 Pack</v>
          </cell>
          <cell r="K4100" t="str">
            <v>F2021</v>
          </cell>
          <cell r="N4100" t="str">
            <v>RBSK6005651RBZ</v>
          </cell>
          <cell r="O4100" t="str">
            <v>600-40048</v>
          </cell>
          <cell r="P4100" t="str">
            <v>600</v>
          </cell>
          <cell r="Q4100" t="str">
            <v>40048</v>
          </cell>
          <cell r="R4100" t="str">
            <v>RBSK6005651RBZ_600</v>
          </cell>
        </row>
        <row r="4101">
          <cell r="E4101" t="str">
            <v>RBG10857</v>
          </cell>
          <cell r="F4101" t="str">
            <v>Slipper Sk Plaid Bow</v>
          </cell>
          <cell r="G4101" t="str">
            <v>Slipper Sk Plaid Bow blk 5-6.5</v>
          </cell>
          <cell r="H4101" t="str">
            <v>Black</v>
          </cell>
          <cell r="I4101" t="str">
            <v>5-6.5</v>
          </cell>
          <cell r="J4101" t="str">
            <v>1 Pack</v>
          </cell>
          <cell r="K4101" t="str">
            <v>F2021</v>
          </cell>
          <cell r="N4101" t="str">
            <v>RBSK6005661RBZ</v>
          </cell>
          <cell r="O4101" t="str">
            <v>001-41151</v>
          </cell>
          <cell r="P4101" t="str">
            <v>001</v>
          </cell>
          <cell r="Q4101" t="str">
            <v>41151</v>
          </cell>
          <cell r="R4101" t="str">
            <v>RBSK6005661RBZ_001</v>
          </cell>
        </row>
        <row r="4102">
          <cell r="E4102" t="str">
            <v>RBG10857</v>
          </cell>
          <cell r="F4102" t="str">
            <v>Slipper Sk Plaid Bow</v>
          </cell>
          <cell r="G4102" t="str">
            <v>Slipper Sk Plaid Bow blk 6-7.5</v>
          </cell>
          <cell r="H4102" t="str">
            <v>Black</v>
          </cell>
          <cell r="I4102" t="str">
            <v>6-7.5</v>
          </cell>
          <cell r="J4102" t="str">
            <v>1 Pack</v>
          </cell>
          <cell r="K4102" t="str">
            <v>F2021</v>
          </cell>
          <cell r="N4102" t="str">
            <v>RBSK6005661RBZ</v>
          </cell>
          <cell r="O4102" t="str">
            <v>001-41267</v>
          </cell>
          <cell r="P4102" t="str">
            <v>001</v>
          </cell>
          <cell r="Q4102" t="str">
            <v>41267</v>
          </cell>
          <cell r="R4102" t="str">
            <v>RBSK6005661RBZ_001</v>
          </cell>
        </row>
        <row r="4103">
          <cell r="E4103" t="str">
            <v>RBG10857</v>
          </cell>
          <cell r="F4103" t="str">
            <v>Slipper Sk Plaid Bow</v>
          </cell>
          <cell r="G4103" t="str">
            <v>Slipper Sk Plaid Bow blk 7-8.5</v>
          </cell>
          <cell r="H4103" t="str">
            <v>Black</v>
          </cell>
          <cell r="I4103" t="str">
            <v>7-8.5</v>
          </cell>
          <cell r="J4103" t="str">
            <v>1 Pack</v>
          </cell>
          <cell r="K4103" t="str">
            <v>F2021</v>
          </cell>
          <cell r="N4103" t="str">
            <v>RBSK6005661RBZ</v>
          </cell>
          <cell r="O4103" t="str">
            <v>001-40048</v>
          </cell>
          <cell r="P4103" t="str">
            <v>001</v>
          </cell>
          <cell r="Q4103" t="str">
            <v>40048</v>
          </cell>
          <cell r="R4103" t="str">
            <v>RBSK6005661RBZ_001</v>
          </cell>
        </row>
        <row r="4104">
          <cell r="E4104" t="str">
            <v>SMKET5392</v>
          </cell>
          <cell r="F4104" t="str">
            <v>slpper sngl lng polar bear</v>
          </cell>
          <cell r="G4104" t="str">
            <v>slpper sngl lng polar bear blk</v>
          </cell>
          <cell r="H4104" t="str">
            <v>Black</v>
          </cell>
          <cell r="I4104" t="str">
            <v>9-11</v>
          </cell>
          <cell r="J4104" t="str">
            <v>1 Pack</v>
          </cell>
          <cell r="K4104" t="str">
            <v>F2019</v>
          </cell>
          <cell r="N4104" t="str">
            <v>MHSL6006311GEN</v>
          </cell>
          <cell r="O4104" t="str">
            <v>001-30041</v>
          </cell>
          <cell r="P4104" t="str">
            <v>001</v>
          </cell>
          <cell r="Q4104" t="str">
            <v>30041</v>
          </cell>
          <cell r="R4104" t="str">
            <v>MHSL6006311GEN_001</v>
          </cell>
        </row>
        <row r="4105">
          <cell r="E4105" t="str">
            <v>RBG10858</v>
          </cell>
          <cell r="F4105" t="str">
            <v>Slipper Sk Leopard cat</v>
          </cell>
          <cell r="G4105" t="str">
            <v>Slipper Sk Leopard cativo5-6.5</v>
          </cell>
          <cell r="H4105" t="str">
            <v>Ivory</v>
          </cell>
          <cell r="I4105" t="str">
            <v>5-6.5</v>
          </cell>
          <cell r="J4105" t="str">
            <v>1 Pack</v>
          </cell>
          <cell r="K4105" t="str">
            <v>F2021</v>
          </cell>
          <cell r="N4105" t="str">
            <v>RBSK6007181RBZ</v>
          </cell>
          <cell r="O4105" t="str">
            <v>280-41151</v>
          </cell>
          <cell r="P4105" t="str">
            <v>280</v>
          </cell>
          <cell r="Q4105" t="str">
            <v>41151</v>
          </cell>
          <cell r="R4105" t="str">
            <v>RBSK6007181RBZ_280</v>
          </cell>
        </row>
        <row r="4106">
          <cell r="E4106" t="str">
            <v>RBG10858</v>
          </cell>
          <cell r="F4106" t="str">
            <v>Slipper Sk Leopard cat</v>
          </cell>
          <cell r="G4106" t="str">
            <v>Slipper Sk Leopard cativo6-7.5</v>
          </cell>
          <cell r="H4106" t="str">
            <v>Ivory</v>
          </cell>
          <cell r="I4106" t="str">
            <v>6-7.5</v>
          </cell>
          <cell r="J4106" t="str">
            <v>1 Pack</v>
          </cell>
          <cell r="K4106" t="str">
            <v>F2021</v>
          </cell>
          <cell r="N4106" t="str">
            <v>RBSK6007181RBZ</v>
          </cell>
          <cell r="O4106" t="str">
            <v>280-41267</v>
          </cell>
          <cell r="P4106" t="str">
            <v>280</v>
          </cell>
          <cell r="Q4106" t="str">
            <v>41267</v>
          </cell>
          <cell r="R4106" t="str">
            <v>RBSK6007181RBZ_280</v>
          </cell>
        </row>
        <row r="4107">
          <cell r="E4107" t="str">
            <v>RBG10858</v>
          </cell>
          <cell r="F4107" t="str">
            <v>Slipper Sk Leopard cat</v>
          </cell>
          <cell r="G4107" t="str">
            <v>Slipper Sk Leopard cativo7-8.5</v>
          </cell>
          <cell r="H4107" t="str">
            <v>Ivory</v>
          </cell>
          <cell r="I4107" t="str">
            <v>7-8.5</v>
          </cell>
          <cell r="J4107" t="str">
            <v>1 Pack</v>
          </cell>
          <cell r="K4107" t="str">
            <v>F2021</v>
          </cell>
          <cell r="N4107" t="str">
            <v>RBSK6007181RBZ</v>
          </cell>
          <cell r="O4107" t="str">
            <v>280-40048</v>
          </cell>
          <cell r="P4107" t="str">
            <v>280</v>
          </cell>
          <cell r="Q4107" t="str">
            <v>40048</v>
          </cell>
          <cell r="R4107" t="str">
            <v>RBSK6007181RBZ_280</v>
          </cell>
        </row>
        <row r="4108">
          <cell r="E4108" t="str">
            <v>RBG10859</v>
          </cell>
          <cell r="F4108" t="str">
            <v>Slipper sk Rainbow</v>
          </cell>
          <cell r="G4108" t="str">
            <v>Slipper sk Rainbow tur 5-6.5</v>
          </cell>
          <cell r="H4108" t="str">
            <v>Turquoise/Aqua</v>
          </cell>
          <cell r="I4108" t="str">
            <v>5-6.5</v>
          </cell>
          <cell r="J4108" t="str">
            <v>1 Pack</v>
          </cell>
          <cell r="K4108" t="str">
            <v>F2021</v>
          </cell>
          <cell r="N4108" t="str">
            <v>RBSK6007191RBZ</v>
          </cell>
          <cell r="O4108" t="str">
            <v>440-41151</v>
          </cell>
          <cell r="P4108" t="str">
            <v>440</v>
          </cell>
          <cell r="Q4108" t="str">
            <v>41151</v>
          </cell>
          <cell r="R4108" t="str">
            <v>RBSK6007191RBZ_440</v>
          </cell>
        </row>
        <row r="4109">
          <cell r="E4109" t="str">
            <v>RBG10859</v>
          </cell>
          <cell r="F4109" t="str">
            <v>Slipper sk Rainbow</v>
          </cell>
          <cell r="G4109" t="str">
            <v>Slipper sk Rainbow tur 6-7.5</v>
          </cell>
          <cell r="H4109" t="str">
            <v>Turquoise/Aqua</v>
          </cell>
          <cell r="I4109" t="str">
            <v>6-7.5</v>
          </cell>
          <cell r="J4109" t="str">
            <v>1 Pack</v>
          </cell>
          <cell r="K4109" t="str">
            <v>F2021</v>
          </cell>
          <cell r="N4109" t="str">
            <v>RBSK6007191RBZ</v>
          </cell>
          <cell r="O4109" t="str">
            <v>440-41267</v>
          </cell>
          <cell r="P4109" t="str">
            <v>440</v>
          </cell>
          <cell r="Q4109" t="str">
            <v>41267</v>
          </cell>
          <cell r="R4109" t="str">
            <v>RBSK6007191RBZ_440</v>
          </cell>
        </row>
        <row r="4110">
          <cell r="E4110" t="str">
            <v>RBG10859</v>
          </cell>
          <cell r="F4110" t="str">
            <v>Slipper sk Rainbow</v>
          </cell>
          <cell r="G4110" t="str">
            <v>Slipper sk Rainbow tur 7-8.5</v>
          </cell>
          <cell r="H4110" t="str">
            <v>Turquoise/Aqua</v>
          </cell>
          <cell r="I4110" t="str">
            <v>7-8.5</v>
          </cell>
          <cell r="J4110" t="str">
            <v>1 Pack</v>
          </cell>
          <cell r="K4110" t="str">
            <v>F2021</v>
          </cell>
          <cell r="N4110" t="str">
            <v>RBSK6007191RBZ</v>
          </cell>
          <cell r="O4110" t="str">
            <v>440-40048</v>
          </cell>
          <cell r="P4110" t="str">
            <v>440</v>
          </cell>
          <cell r="Q4110" t="str">
            <v>40048</v>
          </cell>
          <cell r="R4110" t="str">
            <v>RBSK6007191RBZ_440</v>
          </cell>
        </row>
        <row r="4111">
          <cell r="E4111" t="str">
            <v>MHN51301</v>
          </cell>
          <cell r="F4111" t="str">
            <v>ss 1pk pmpkn</v>
          </cell>
          <cell r="G4111" t="str">
            <v>ss 1pk pmpkn org 9-11</v>
          </cell>
          <cell r="H4111" t="str">
            <v>Orange</v>
          </cell>
          <cell r="I4111" t="str">
            <v>9-11</v>
          </cell>
          <cell r="J4111" t="str">
            <v>Inner of 6 @ PK1</v>
          </cell>
          <cell r="N4111" t="str">
            <v>MHSL6013011BCT</v>
          </cell>
          <cell r="O4111" t="str">
            <v>800-30041</v>
          </cell>
          <cell r="P4111" t="str">
            <v>800</v>
          </cell>
          <cell r="Q4111" t="str">
            <v>30041</v>
          </cell>
          <cell r="R4111" t="str">
            <v>MHSL6013011BCT_800</v>
          </cell>
        </row>
        <row r="4112">
          <cell r="E4112" t="str">
            <v>MHN51305</v>
          </cell>
          <cell r="F4112" t="str">
            <v>ss 1pk bat</v>
          </cell>
          <cell r="G4112" t="str">
            <v>ss 1pk bat blk 9-11</v>
          </cell>
          <cell r="H4112" t="str">
            <v>Black</v>
          </cell>
          <cell r="I4112" t="str">
            <v>9-11</v>
          </cell>
          <cell r="J4112" t="str">
            <v>Inner of 6 @ PK1</v>
          </cell>
          <cell r="N4112" t="str">
            <v>MHSL6013051BCT</v>
          </cell>
          <cell r="O4112" t="str">
            <v>001-30041</v>
          </cell>
          <cell r="P4112" t="str">
            <v>001</v>
          </cell>
          <cell r="Q4112" t="str">
            <v>30041</v>
          </cell>
          <cell r="R4112" t="str">
            <v>MHSL6013051BCT_001</v>
          </cell>
        </row>
        <row r="4113">
          <cell r="E4113" t="str">
            <v>98209</v>
          </cell>
          <cell r="F4113" t="str">
            <v>1 pr Lounge Sock Acrylic Boot</v>
          </cell>
          <cell r="G4113" t="str">
            <v>1pr Lounge Sock Acrylic Boot</v>
          </cell>
          <cell r="H4113" t="str">
            <v>Pink</v>
          </cell>
          <cell r="I4113" t="str">
            <v>One Size</v>
          </cell>
          <cell r="J4113" t="str">
            <v>1 Pack</v>
          </cell>
          <cell r="N4113" t="str">
            <v>PLSK6021361GEN</v>
          </cell>
          <cell r="O4113" t="str">
            <v>650-31182</v>
          </cell>
          <cell r="P4113" t="str">
            <v>650</v>
          </cell>
          <cell r="Q4113" t="str">
            <v>31182</v>
          </cell>
          <cell r="R4113" t="str">
            <v>PLSK6021361GEN_650</v>
          </cell>
        </row>
        <row r="4114">
          <cell r="E4114" t="str">
            <v>ET0032 STK</v>
          </cell>
          <cell r="F4114" t="str">
            <v>lounge sock knitted boot</v>
          </cell>
          <cell r="G4114" t="str">
            <v>lounge sock knitted boot ivo o</v>
          </cell>
          <cell r="H4114" t="str">
            <v>Ivory</v>
          </cell>
          <cell r="I4114" t="str">
            <v>One Size</v>
          </cell>
          <cell r="J4114" t="str">
            <v>1 Pack</v>
          </cell>
          <cell r="K4114" t="str">
            <v>F2021</v>
          </cell>
          <cell r="N4114" t="str">
            <v>PLSK6021541GEN</v>
          </cell>
          <cell r="O4114" t="str">
            <v>280-31182</v>
          </cell>
          <cell r="P4114" t="str">
            <v>280</v>
          </cell>
          <cell r="Q4114" t="str">
            <v>31182</v>
          </cell>
          <cell r="R4114" t="str">
            <v>PLSK6021541GEN_280</v>
          </cell>
        </row>
        <row r="4115">
          <cell r="E4115" t="str">
            <v>ET0032 STK</v>
          </cell>
          <cell r="F4115" t="str">
            <v>lounge sock knitted boot</v>
          </cell>
          <cell r="G4115" t="str">
            <v>lounge sock knitted boot nvy o</v>
          </cell>
          <cell r="H4115" t="str">
            <v>Navy</v>
          </cell>
          <cell r="I4115" t="str">
            <v>One Size</v>
          </cell>
          <cell r="J4115" t="str">
            <v>1 Pack</v>
          </cell>
          <cell r="K4115" t="str">
            <v>F2021</v>
          </cell>
          <cell r="N4115" t="str">
            <v>PLSK6021541GEN</v>
          </cell>
          <cell r="O4115" t="str">
            <v>410-31182</v>
          </cell>
          <cell r="P4115" t="str">
            <v>410</v>
          </cell>
          <cell r="Q4115" t="str">
            <v>31182</v>
          </cell>
          <cell r="R4115" t="str">
            <v>PLSK6021541GEN_410</v>
          </cell>
        </row>
        <row r="4116">
          <cell r="E4116" t="str">
            <v>ET0032 STK</v>
          </cell>
          <cell r="F4116" t="str">
            <v>lounge sock knitted boot</v>
          </cell>
          <cell r="G4116" t="str">
            <v>lounge sock knitted boot wine</v>
          </cell>
          <cell r="H4116" t="str">
            <v>Red, Dark/Maroon/Wine</v>
          </cell>
          <cell r="I4116" t="str">
            <v>One Size</v>
          </cell>
          <cell r="J4116" t="str">
            <v>1 Pack</v>
          </cell>
          <cell r="K4116" t="str">
            <v>F2021</v>
          </cell>
          <cell r="N4116" t="str">
            <v>PLSK6021541GEN</v>
          </cell>
          <cell r="O4116" t="str">
            <v>605-31182</v>
          </cell>
          <cell r="P4116" t="str">
            <v>605</v>
          </cell>
          <cell r="Q4116" t="str">
            <v>31182</v>
          </cell>
          <cell r="R4116" t="str">
            <v>PLSK6021541GEN_605</v>
          </cell>
        </row>
        <row r="4117">
          <cell r="E4117" t="str">
            <v>ET0031 STK</v>
          </cell>
          <cell r="F4117" t="str">
            <v>shrp knit lounge sock</v>
          </cell>
          <cell r="G4117" t="str">
            <v>shrp knit lounge sock lt pur o</v>
          </cell>
          <cell r="H4117" t="str">
            <v>Purple, Light/Lilac Lav</v>
          </cell>
          <cell r="I4117" t="str">
            <v>One Size</v>
          </cell>
          <cell r="J4117" t="str">
            <v>1 Pack</v>
          </cell>
          <cell r="K4117" t="str">
            <v>F2021</v>
          </cell>
          <cell r="N4117" t="str">
            <v>PLSK6021551GEN</v>
          </cell>
          <cell r="O4117" t="str">
            <v>530-31182</v>
          </cell>
          <cell r="P4117" t="str">
            <v>530</v>
          </cell>
          <cell r="Q4117" t="str">
            <v>31182</v>
          </cell>
          <cell r="R4117" t="str">
            <v>PLSK6021551GEN_530</v>
          </cell>
        </row>
        <row r="4118">
          <cell r="E4118" t="str">
            <v>NW5952 STK</v>
          </cell>
          <cell r="F4118" t="str">
            <v>shrp knit lounge sock</v>
          </cell>
          <cell r="G4118" t="str">
            <v>shrp knit lounge sock blk ones</v>
          </cell>
          <cell r="H4118" t="str">
            <v>Black</v>
          </cell>
          <cell r="I4118" t="str">
            <v>One Size</v>
          </cell>
          <cell r="J4118" t="str">
            <v>1 Pack</v>
          </cell>
          <cell r="K4118" t="str">
            <v>F2021</v>
          </cell>
          <cell r="N4118" t="str">
            <v>PLSK6021561GEN</v>
          </cell>
          <cell r="O4118" t="str">
            <v>001-31182</v>
          </cell>
          <cell r="P4118" t="str">
            <v>001</v>
          </cell>
          <cell r="Q4118" t="str">
            <v>31182</v>
          </cell>
          <cell r="R4118" t="str">
            <v>PLSK6021561GEN_001</v>
          </cell>
        </row>
        <row r="4119">
          <cell r="E4119" t="str">
            <v>NW5952 STK</v>
          </cell>
          <cell r="F4119" t="str">
            <v>shrp knit lounge sock</v>
          </cell>
          <cell r="G4119" t="str">
            <v>shrp knit lounge sock pnk ones</v>
          </cell>
          <cell r="H4119" t="str">
            <v>Pink</v>
          </cell>
          <cell r="I4119" t="str">
            <v>One Size</v>
          </cell>
          <cell r="J4119" t="str">
            <v>1 Pack</v>
          </cell>
          <cell r="K4119" t="str">
            <v>F2021</v>
          </cell>
          <cell r="N4119" t="str">
            <v>PLSK6021561GEN</v>
          </cell>
          <cell r="O4119" t="str">
            <v>650-31182</v>
          </cell>
          <cell r="P4119" t="str">
            <v>650</v>
          </cell>
          <cell r="Q4119" t="str">
            <v>31182</v>
          </cell>
          <cell r="R4119" t="str">
            <v>PLSK6021561GEN_650</v>
          </cell>
        </row>
        <row r="4120">
          <cell r="E4120" t="str">
            <v>NW5948 STK</v>
          </cell>
          <cell r="F4120" t="str">
            <v>shrp knit lounge sock</v>
          </cell>
          <cell r="G4120" t="str">
            <v>shrp knit lounge sock rai ones</v>
          </cell>
          <cell r="H4120" t="str">
            <v>Assorted - Multi</v>
          </cell>
          <cell r="I4120" t="str">
            <v>One Size</v>
          </cell>
          <cell r="J4120" t="str">
            <v>1 Pack</v>
          </cell>
          <cell r="K4120" t="str">
            <v>F2021</v>
          </cell>
          <cell r="N4120" t="str">
            <v>PLSK6021571GEN</v>
          </cell>
          <cell r="O4120" t="str">
            <v>965-31182</v>
          </cell>
          <cell r="P4120" t="str">
            <v>965</v>
          </cell>
          <cell r="Q4120" t="str">
            <v>31182</v>
          </cell>
          <cell r="R4120" t="str">
            <v>PLSK6021571GEN_965</v>
          </cell>
        </row>
        <row r="4121">
          <cell r="E4121" t="str">
            <v>RMB10578</v>
          </cell>
          <cell r="F4121" t="str">
            <v>Slippers Bear</v>
          </cell>
          <cell r="G4121" t="str">
            <v>Slippers Bear brn 0-3 months</v>
          </cell>
          <cell r="H4121" t="str">
            <v>Brown</v>
          </cell>
          <cell r="I4121" t="str">
            <v>0-3 months</v>
          </cell>
          <cell r="J4121" t="str">
            <v>1 Pack</v>
          </cell>
          <cell r="K4121" t="str">
            <v>F2021</v>
          </cell>
          <cell r="N4121" t="str">
            <v>RMSL6105341RBZ</v>
          </cell>
          <cell r="O4121" t="str">
            <v>200-40089</v>
          </cell>
          <cell r="P4121" t="str">
            <v>200</v>
          </cell>
          <cell r="Q4121" t="str">
            <v>40089</v>
          </cell>
          <cell r="R4121" t="str">
            <v>RMSL6105341RBZ_200</v>
          </cell>
        </row>
        <row r="4122">
          <cell r="E4122" t="str">
            <v>RMB10578</v>
          </cell>
          <cell r="F4122" t="str">
            <v>Slippers Bear</v>
          </cell>
          <cell r="G4122" t="str">
            <v>Slippers Bear brn 3-6 months</v>
          </cell>
          <cell r="H4122" t="str">
            <v>Brown</v>
          </cell>
          <cell r="I4122" t="str">
            <v>3-6 months</v>
          </cell>
          <cell r="J4122" t="str">
            <v>1 Pack</v>
          </cell>
          <cell r="K4122" t="str">
            <v>F2021</v>
          </cell>
          <cell r="N4122" t="str">
            <v>RMSL6105341RBZ</v>
          </cell>
          <cell r="O4122" t="str">
            <v>200-40057</v>
          </cell>
          <cell r="P4122" t="str">
            <v>200</v>
          </cell>
          <cell r="Q4122" t="str">
            <v>40057</v>
          </cell>
          <cell r="R4122" t="str">
            <v>RMSL6105341RBZ_200</v>
          </cell>
        </row>
        <row r="4123">
          <cell r="E4123" t="str">
            <v>RMB10578</v>
          </cell>
          <cell r="F4123" t="str">
            <v>Slippers Bear</v>
          </cell>
          <cell r="G4123" t="str">
            <v>Slippers Bear brn 6-12 months</v>
          </cell>
          <cell r="H4123" t="str">
            <v>Brown</v>
          </cell>
          <cell r="I4123" t="str">
            <v>6-12 months</v>
          </cell>
          <cell r="J4123" t="str">
            <v>1 Pack</v>
          </cell>
          <cell r="K4123" t="str">
            <v>F2021</v>
          </cell>
          <cell r="N4123" t="str">
            <v>RMSL6105341RBZ</v>
          </cell>
          <cell r="O4123" t="str">
            <v>200-40058</v>
          </cell>
          <cell r="P4123" t="str">
            <v>200</v>
          </cell>
          <cell r="Q4123" t="str">
            <v>40058</v>
          </cell>
          <cell r="R4123" t="str">
            <v>RMSL6105341RBZ_200</v>
          </cell>
        </row>
        <row r="4124">
          <cell r="E4124" t="str">
            <v>RMB10578</v>
          </cell>
          <cell r="F4124" t="str">
            <v>Slippers Bear</v>
          </cell>
          <cell r="G4124" t="str">
            <v>Slippers Bear brn 12-18 months</v>
          </cell>
          <cell r="H4124" t="str">
            <v>Brown</v>
          </cell>
          <cell r="I4124" t="str">
            <v>12-18 months</v>
          </cell>
          <cell r="J4124" t="str">
            <v>1 Pack</v>
          </cell>
          <cell r="K4124" t="str">
            <v>F2021</v>
          </cell>
          <cell r="N4124" t="str">
            <v>RMSL6105341RBZ</v>
          </cell>
          <cell r="O4124" t="str">
            <v>200-40059</v>
          </cell>
          <cell r="P4124" t="str">
            <v>200</v>
          </cell>
          <cell r="Q4124" t="str">
            <v>40059</v>
          </cell>
          <cell r="R4124" t="str">
            <v>RMSL6105341RBZ_200</v>
          </cell>
        </row>
        <row r="4125">
          <cell r="E4125" t="str">
            <v>RMB10579</v>
          </cell>
          <cell r="F4125" t="str">
            <v>Slippers Dinosaur</v>
          </cell>
          <cell r="G4125" t="str">
            <v>Slippers Dinosaur lt grn 0-3 m</v>
          </cell>
          <cell r="H4125" t="str">
            <v>Green, Light/Pastel</v>
          </cell>
          <cell r="I4125" t="str">
            <v>0-3 months</v>
          </cell>
          <cell r="J4125" t="str">
            <v>1 Pack</v>
          </cell>
          <cell r="K4125" t="str">
            <v>F2021</v>
          </cell>
          <cell r="N4125" t="str">
            <v>RMSL6105351RBZ</v>
          </cell>
          <cell r="O4125" t="str">
            <v>330-40089</v>
          </cell>
          <cell r="P4125" t="str">
            <v>330</v>
          </cell>
          <cell r="Q4125" t="str">
            <v>40089</v>
          </cell>
          <cell r="R4125" t="str">
            <v>RMSL6105351RBZ_330</v>
          </cell>
        </row>
        <row r="4126">
          <cell r="E4126" t="str">
            <v>RMB10579</v>
          </cell>
          <cell r="F4126" t="str">
            <v>Slippers Dinosaur</v>
          </cell>
          <cell r="G4126" t="str">
            <v>Slippers Dinosaur lt grn 3-6 m</v>
          </cell>
          <cell r="H4126" t="str">
            <v>Green, Light/Pastel</v>
          </cell>
          <cell r="I4126" t="str">
            <v>3-6 months</v>
          </cell>
          <cell r="J4126" t="str">
            <v>1 Pack</v>
          </cell>
          <cell r="K4126" t="str">
            <v>F2021</v>
          </cell>
          <cell r="N4126" t="str">
            <v>RMSL6105351RBZ</v>
          </cell>
          <cell r="O4126" t="str">
            <v>330-40057</v>
          </cell>
          <cell r="P4126" t="str">
            <v>330</v>
          </cell>
          <cell r="Q4126" t="str">
            <v>40057</v>
          </cell>
          <cell r="R4126" t="str">
            <v>RMSL6105351RBZ_330</v>
          </cell>
        </row>
        <row r="4127">
          <cell r="E4127" t="str">
            <v>RMB10579</v>
          </cell>
          <cell r="F4127" t="str">
            <v>Slippers Dinosaur</v>
          </cell>
          <cell r="G4127" t="str">
            <v>Slippers Dinosaur lt grn 6-12</v>
          </cell>
          <cell r="H4127" t="str">
            <v>Green, Light/Pastel</v>
          </cell>
          <cell r="I4127" t="str">
            <v>6-12 months</v>
          </cell>
          <cell r="J4127" t="str">
            <v>1 Pack</v>
          </cell>
          <cell r="K4127" t="str">
            <v>F2021</v>
          </cell>
          <cell r="N4127" t="str">
            <v>RMSL6105351RBZ</v>
          </cell>
          <cell r="O4127" t="str">
            <v>330-40058</v>
          </cell>
          <cell r="P4127" t="str">
            <v>330</v>
          </cell>
          <cell r="Q4127" t="str">
            <v>40058</v>
          </cell>
          <cell r="R4127" t="str">
            <v>RMSL6105351RBZ_330</v>
          </cell>
        </row>
        <row r="4128">
          <cell r="E4128" t="str">
            <v>RMB10579</v>
          </cell>
          <cell r="F4128" t="str">
            <v>Slippers Dinosaur</v>
          </cell>
          <cell r="G4128" t="str">
            <v>Slippers Dinosaur lt grn 12-18</v>
          </cell>
          <cell r="H4128" t="str">
            <v>Green, Light/Pastel</v>
          </cell>
          <cell r="I4128" t="str">
            <v>12-18 months</v>
          </cell>
          <cell r="J4128" t="str">
            <v>1 Pack</v>
          </cell>
          <cell r="K4128" t="str">
            <v>F2021</v>
          </cell>
          <cell r="N4128" t="str">
            <v>RMSL6105351RBZ</v>
          </cell>
          <cell r="O4128" t="str">
            <v>330-40059</v>
          </cell>
          <cell r="P4128" t="str">
            <v>330</v>
          </cell>
          <cell r="Q4128" t="str">
            <v>40059</v>
          </cell>
          <cell r="R4128" t="str">
            <v>RMSL6105351RBZ_330</v>
          </cell>
        </row>
        <row r="4129">
          <cell r="E4129" t="str">
            <v>RMB10581</v>
          </cell>
          <cell r="F4129" t="str">
            <v>Slippers Shark</v>
          </cell>
          <cell r="G4129" t="str">
            <v>Slippers Shark cha 0-3 months</v>
          </cell>
          <cell r="H4129" t="str">
            <v>Charcoal</v>
          </cell>
          <cell r="I4129" t="str">
            <v>0-3 months</v>
          </cell>
          <cell r="J4129" t="str">
            <v>1 Pack</v>
          </cell>
          <cell r="K4129" t="str">
            <v>F2021</v>
          </cell>
          <cell r="N4129" t="str">
            <v>RMSL6105361RBZ</v>
          </cell>
          <cell r="O4129" t="str">
            <v>011-40089</v>
          </cell>
          <cell r="P4129" t="str">
            <v>011</v>
          </cell>
          <cell r="Q4129" t="str">
            <v>40089</v>
          </cell>
          <cell r="R4129" t="str">
            <v>RMSL6105361RBZ_011</v>
          </cell>
        </row>
        <row r="4130">
          <cell r="E4130" t="str">
            <v>RMB10581</v>
          </cell>
          <cell r="F4130" t="str">
            <v>Slippers Shark</v>
          </cell>
          <cell r="G4130" t="str">
            <v>Slippers Shark cha 3-6 months</v>
          </cell>
          <cell r="H4130" t="str">
            <v>Charcoal</v>
          </cell>
          <cell r="I4130" t="str">
            <v>3-6 months</v>
          </cell>
          <cell r="J4130" t="str">
            <v>1 Pack</v>
          </cell>
          <cell r="K4130" t="str">
            <v>F2021</v>
          </cell>
          <cell r="N4130" t="str">
            <v>RMSL6105361RBZ</v>
          </cell>
          <cell r="O4130" t="str">
            <v>011-40057</v>
          </cell>
          <cell r="P4130" t="str">
            <v>011</v>
          </cell>
          <cell r="Q4130" t="str">
            <v>40057</v>
          </cell>
          <cell r="R4130" t="str">
            <v>RMSL6105361RBZ_011</v>
          </cell>
        </row>
        <row r="4131">
          <cell r="E4131" t="str">
            <v>RMB10581</v>
          </cell>
          <cell r="F4131" t="str">
            <v>Slippers Shark</v>
          </cell>
          <cell r="G4131" t="str">
            <v>Slippers Shark cha 6-12 months</v>
          </cell>
          <cell r="H4131" t="str">
            <v>Charcoal</v>
          </cell>
          <cell r="I4131" t="str">
            <v>6-12 months</v>
          </cell>
          <cell r="J4131" t="str">
            <v>1 Pack</v>
          </cell>
          <cell r="K4131" t="str">
            <v>F2021</v>
          </cell>
          <cell r="N4131" t="str">
            <v>RMSL6105361RBZ</v>
          </cell>
          <cell r="O4131" t="str">
            <v>011-40058</v>
          </cell>
          <cell r="P4131" t="str">
            <v>011</v>
          </cell>
          <cell r="Q4131" t="str">
            <v>40058</v>
          </cell>
          <cell r="R4131" t="str">
            <v>RMSL6105361RBZ_011</v>
          </cell>
        </row>
        <row r="4132">
          <cell r="E4132" t="str">
            <v>RMB10581</v>
          </cell>
          <cell r="F4132" t="str">
            <v>Slippers Shark</v>
          </cell>
          <cell r="G4132" t="str">
            <v>Slippers Shark cha 12-18 month</v>
          </cell>
          <cell r="H4132" t="str">
            <v>Charcoal</v>
          </cell>
          <cell r="I4132" t="str">
            <v>12-18 months</v>
          </cell>
          <cell r="J4132" t="str">
            <v>1 Pack</v>
          </cell>
          <cell r="K4132" t="str">
            <v>F2021</v>
          </cell>
          <cell r="N4132" t="str">
            <v>RMSL6105361RBZ</v>
          </cell>
          <cell r="O4132" t="str">
            <v>011-40059</v>
          </cell>
          <cell r="P4132" t="str">
            <v>011</v>
          </cell>
          <cell r="Q4132" t="str">
            <v>40059</v>
          </cell>
          <cell r="R4132" t="str">
            <v>RMSL6105361RBZ_011</v>
          </cell>
        </row>
        <row r="4133">
          <cell r="E4133" t="str">
            <v>RMG10583</v>
          </cell>
          <cell r="F4133" t="str">
            <v>Slippers Cat</v>
          </cell>
          <cell r="G4133" t="str">
            <v>Slippers Cat pur 0-3 months</v>
          </cell>
          <cell r="H4133" t="str">
            <v>Purple</v>
          </cell>
          <cell r="I4133" t="str">
            <v>0-3 months</v>
          </cell>
          <cell r="J4133" t="str">
            <v>1 Pack</v>
          </cell>
          <cell r="K4133" t="str">
            <v>F2021</v>
          </cell>
          <cell r="N4133" t="str">
            <v>RMSL6105371RBZ</v>
          </cell>
          <cell r="O4133" t="str">
            <v>500-40089</v>
          </cell>
          <cell r="P4133" t="str">
            <v>500</v>
          </cell>
          <cell r="Q4133" t="str">
            <v>40089</v>
          </cell>
          <cell r="R4133" t="str">
            <v>RMSL6105371RBZ_500</v>
          </cell>
        </row>
        <row r="4134">
          <cell r="E4134" t="str">
            <v>RMG10583</v>
          </cell>
          <cell r="F4134" t="str">
            <v>Slippers Cat</v>
          </cell>
          <cell r="G4134" t="str">
            <v>Slippers Cat pur 3-6 months</v>
          </cell>
          <cell r="H4134" t="str">
            <v>Purple</v>
          </cell>
          <cell r="I4134" t="str">
            <v>3-6 months</v>
          </cell>
          <cell r="J4134" t="str">
            <v>1 Pack</v>
          </cell>
          <cell r="K4134" t="str">
            <v>F2021</v>
          </cell>
          <cell r="N4134" t="str">
            <v>RMSL6105371RBZ</v>
          </cell>
          <cell r="O4134" t="str">
            <v>500-40057</v>
          </cell>
          <cell r="P4134" t="str">
            <v>500</v>
          </cell>
          <cell r="Q4134" t="str">
            <v>40057</v>
          </cell>
          <cell r="R4134" t="str">
            <v>RMSL6105371RBZ_500</v>
          </cell>
        </row>
        <row r="4135">
          <cell r="E4135" t="str">
            <v>RMG10583</v>
          </cell>
          <cell r="F4135" t="str">
            <v>Slippers Cat</v>
          </cell>
          <cell r="G4135" t="str">
            <v>Slippers Cat pur 6-12 months</v>
          </cell>
          <cell r="H4135" t="str">
            <v>Purple</v>
          </cell>
          <cell r="I4135" t="str">
            <v>6-12 months</v>
          </cell>
          <cell r="J4135" t="str">
            <v>1 Pack</v>
          </cell>
          <cell r="K4135" t="str">
            <v>F2021</v>
          </cell>
          <cell r="N4135" t="str">
            <v>RMSL6105371RBZ</v>
          </cell>
          <cell r="O4135" t="str">
            <v>500-40058</v>
          </cell>
          <cell r="P4135" t="str">
            <v>500</v>
          </cell>
          <cell r="Q4135" t="str">
            <v>40058</v>
          </cell>
          <cell r="R4135" t="str">
            <v>RMSL6105371RBZ_500</v>
          </cell>
        </row>
        <row r="4136">
          <cell r="E4136" t="str">
            <v>RMG10583</v>
          </cell>
          <cell r="F4136" t="str">
            <v>Slippers Cat</v>
          </cell>
          <cell r="G4136" t="str">
            <v>Slippers Cat pur 12-18 months</v>
          </cell>
          <cell r="H4136" t="str">
            <v>Purple</v>
          </cell>
          <cell r="I4136" t="str">
            <v>12-18 months</v>
          </cell>
          <cell r="J4136" t="str">
            <v>1 Pack</v>
          </cell>
          <cell r="K4136" t="str">
            <v>F2021</v>
          </cell>
          <cell r="N4136" t="str">
            <v>RMSL6105371RBZ</v>
          </cell>
          <cell r="O4136" t="str">
            <v>500-40059</v>
          </cell>
          <cell r="P4136" t="str">
            <v>500</v>
          </cell>
          <cell r="Q4136" t="str">
            <v>40059</v>
          </cell>
          <cell r="R4136" t="str">
            <v>RMSL6105371RBZ_500</v>
          </cell>
        </row>
        <row r="4137">
          <cell r="E4137" t="str">
            <v>RMG10584</v>
          </cell>
          <cell r="F4137" t="str">
            <v>Slippers Bunny</v>
          </cell>
          <cell r="G4137" t="str">
            <v>Slippers Bunny pnk 0-3 months</v>
          </cell>
          <cell r="H4137" t="str">
            <v>Pink</v>
          </cell>
          <cell r="I4137" t="str">
            <v>0-3 months</v>
          </cell>
          <cell r="J4137" t="str">
            <v>1 Pack</v>
          </cell>
          <cell r="K4137" t="str">
            <v>F2021</v>
          </cell>
          <cell r="N4137" t="str">
            <v>RMSL6105381RBZ</v>
          </cell>
          <cell r="O4137" t="str">
            <v>650-40089</v>
          </cell>
          <cell r="P4137" t="str">
            <v>650</v>
          </cell>
          <cell r="Q4137" t="str">
            <v>40089</v>
          </cell>
          <cell r="R4137" t="str">
            <v>RMSL6105381RBZ_650</v>
          </cell>
        </row>
        <row r="4138">
          <cell r="E4138" t="str">
            <v>RMG10584</v>
          </cell>
          <cell r="F4138" t="str">
            <v>Slippers Bunny</v>
          </cell>
          <cell r="G4138" t="str">
            <v>Slippers Bunny pnk 3-6 months</v>
          </cell>
          <cell r="H4138" t="str">
            <v>Pink</v>
          </cell>
          <cell r="I4138" t="str">
            <v>3-6 months</v>
          </cell>
          <cell r="J4138" t="str">
            <v>1 Pack</v>
          </cell>
          <cell r="K4138" t="str">
            <v>F2021</v>
          </cell>
          <cell r="N4138" t="str">
            <v>RMSL6105381RBZ</v>
          </cell>
          <cell r="O4138" t="str">
            <v>650-40057</v>
          </cell>
          <cell r="P4138" t="str">
            <v>650</v>
          </cell>
          <cell r="Q4138" t="str">
            <v>40057</v>
          </cell>
          <cell r="R4138" t="str">
            <v>RMSL6105381RBZ_650</v>
          </cell>
        </row>
        <row r="4139">
          <cell r="E4139" t="str">
            <v>RMG10584</v>
          </cell>
          <cell r="F4139" t="str">
            <v>Slippers Bunny</v>
          </cell>
          <cell r="G4139" t="str">
            <v>Slippers Bunny pnk 6-12 months</v>
          </cell>
          <cell r="H4139" t="str">
            <v>Pink</v>
          </cell>
          <cell r="I4139" t="str">
            <v>6-12 months</v>
          </cell>
          <cell r="J4139" t="str">
            <v>1 Pack</v>
          </cell>
          <cell r="K4139" t="str">
            <v>F2021</v>
          </cell>
          <cell r="N4139" t="str">
            <v>RMSL6105381RBZ</v>
          </cell>
          <cell r="O4139" t="str">
            <v>650-40058</v>
          </cell>
          <cell r="P4139" t="str">
            <v>650</v>
          </cell>
          <cell r="Q4139" t="str">
            <v>40058</v>
          </cell>
          <cell r="R4139" t="str">
            <v>RMSL6105381RBZ_650</v>
          </cell>
        </row>
        <row r="4140">
          <cell r="E4140" t="str">
            <v>RMG10584</v>
          </cell>
          <cell r="F4140" t="str">
            <v>Slippers Bunny</v>
          </cell>
          <cell r="G4140" t="str">
            <v>Slippers Bunny pnk 12-18 month</v>
          </cell>
          <cell r="H4140" t="str">
            <v>Pink</v>
          </cell>
          <cell r="I4140" t="str">
            <v>12-18 months</v>
          </cell>
          <cell r="J4140" t="str">
            <v>1 Pack</v>
          </cell>
          <cell r="K4140" t="str">
            <v>F2021</v>
          </cell>
          <cell r="N4140" t="str">
            <v>RMSL6105381RBZ</v>
          </cell>
          <cell r="O4140" t="str">
            <v>650-40059</v>
          </cell>
          <cell r="P4140" t="str">
            <v>650</v>
          </cell>
          <cell r="Q4140" t="str">
            <v>40059</v>
          </cell>
          <cell r="R4140" t="str">
            <v>RMSL6105381RBZ_650</v>
          </cell>
        </row>
        <row r="4141">
          <cell r="E4141" t="str">
            <v>RMG10586</v>
          </cell>
          <cell r="F4141" t="str">
            <v>Slippers Polar Bear</v>
          </cell>
          <cell r="G4141" t="str">
            <v>Slippers Polar Bear wht 0-3 mo</v>
          </cell>
          <cell r="H4141" t="str">
            <v>White</v>
          </cell>
          <cell r="I4141" t="str">
            <v>0-3 months</v>
          </cell>
          <cell r="J4141" t="str">
            <v>1 Pack</v>
          </cell>
          <cell r="K4141" t="str">
            <v>F2021</v>
          </cell>
          <cell r="N4141" t="str">
            <v>RMSL6105391RBZ</v>
          </cell>
          <cell r="O4141" t="str">
            <v>100-40089</v>
          </cell>
          <cell r="P4141" t="str">
            <v>100</v>
          </cell>
          <cell r="Q4141" t="str">
            <v>40089</v>
          </cell>
          <cell r="R4141" t="str">
            <v>RMSL6105391RBZ_100</v>
          </cell>
        </row>
        <row r="4142">
          <cell r="E4142" t="str">
            <v>RMG10586</v>
          </cell>
          <cell r="F4142" t="str">
            <v>Slippers Polar Bear</v>
          </cell>
          <cell r="G4142" t="str">
            <v>Slippers Polar Bear wht 3-6 mo</v>
          </cell>
          <cell r="H4142" t="str">
            <v>White</v>
          </cell>
          <cell r="I4142" t="str">
            <v>3-6 months</v>
          </cell>
          <cell r="J4142" t="str">
            <v>1 Pack</v>
          </cell>
          <cell r="K4142" t="str">
            <v>F2021</v>
          </cell>
          <cell r="N4142" t="str">
            <v>RMSL6105391RBZ</v>
          </cell>
          <cell r="O4142" t="str">
            <v>100-40057</v>
          </cell>
          <cell r="P4142" t="str">
            <v>100</v>
          </cell>
          <cell r="Q4142" t="str">
            <v>40057</v>
          </cell>
          <cell r="R4142" t="str">
            <v>RMSL6105391RBZ_100</v>
          </cell>
        </row>
        <row r="4143">
          <cell r="E4143" t="str">
            <v>RMG10586</v>
          </cell>
          <cell r="F4143" t="str">
            <v>Slippers Polar Bear</v>
          </cell>
          <cell r="G4143" t="str">
            <v>Slippers Polar Bear wht 6-12 m</v>
          </cell>
          <cell r="H4143" t="str">
            <v>White</v>
          </cell>
          <cell r="I4143" t="str">
            <v>6-12 months</v>
          </cell>
          <cell r="J4143" t="str">
            <v>1 Pack</v>
          </cell>
          <cell r="K4143" t="str">
            <v>F2021</v>
          </cell>
          <cell r="N4143" t="str">
            <v>RMSL6105391RBZ</v>
          </cell>
          <cell r="O4143" t="str">
            <v>100-40058</v>
          </cell>
          <cell r="P4143" t="str">
            <v>100</v>
          </cell>
          <cell r="Q4143" t="str">
            <v>40058</v>
          </cell>
          <cell r="R4143" t="str">
            <v>RMSL6105391RBZ_100</v>
          </cell>
        </row>
        <row r="4144">
          <cell r="E4144" t="str">
            <v>RMG10586</v>
          </cell>
          <cell r="F4144" t="str">
            <v>Slippers Polar Bear</v>
          </cell>
          <cell r="G4144" t="str">
            <v>Slippers Polar Bear wht 12-18</v>
          </cell>
          <cell r="H4144" t="str">
            <v>White</v>
          </cell>
          <cell r="I4144" t="str">
            <v>12-18 months</v>
          </cell>
          <cell r="J4144" t="str">
            <v>1 Pack</v>
          </cell>
          <cell r="K4144" t="str">
            <v>F2021</v>
          </cell>
          <cell r="N4144" t="str">
            <v>RMSL6105391RBZ</v>
          </cell>
          <cell r="O4144" t="str">
            <v>100-40059</v>
          </cell>
          <cell r="P4144" t="str">
            <v>100</v>
          </cell>
          <cell r="Q4144" t="str">
            <v>40059</v>
          </cell>
          <cell r="R4144" t="str">
            <v>RMSL6105391RBZ_100</v>
          </cell>
        </row>
        <row r="4145">
          <cell r="E4145" t="str">
            <v>RBB10725</v>
          </cell>
          <cell r="F4145" t="str">
            <v>Slipper Race Car</v>
          </cell>
          <cell r="G4145" t="str">
            <v>Slipper Race Car blu 5-6</v>
          </cell>
          <cell r="H4145" t="str">
            <v>Blue</v>
          </cell>
          <cell r="I4145" t="str">
            <v>5-6</v>
          </cell>
          <cell r="J4145" t="str">
            <v>1 Pack</v>
          </cell>
          <cell r="K4145" t="str">
            <v>F2021</v>
          </cell>
          <cell r="N4145" t="str">
            <v>RBSL6106411RBZ</v>
          </cell>
          <cell r="O4145" t="str">
            <v>420-52352</v>
          </cell>
          <cell r="P4145" t="str">
            <v>420</v>
          </cell>
          <cell r="Q4145" t="str">
            <v>52352</v>
          </cell>
          <cell r="R4145" t="str">
            <v>RBSL6106411RBZ_420</v>
          </cell>
        </row>
        <row r="4146">
          <cell r="E4146" t="str">
            <v>RBB10725</v>
          </cell>
          <cell r="F4146" t="str">
            <v>Slipper Race Car</v>
          </cell>
          <cell r="G4146" t="str">
            <v>Slipper Race Car blu 7-8</v>
          </cell>
          <cell r="H4146" t="str">
            <v>Blue</v>
          </cell>
          <cell r="I4146" t="str">
            <v>7-8</v>
          </cell>
          <cell r="J4146" t="str">
            <v>1 Pack</v>
          </cell>
          <cell r="K4146" t="str">
            <v>F2021</v>
          </cell>
          <cell r="N4146" t="str">
            <v>RBSL6106411RBZ</v>
          </cell>
          <cell r="O4146" t="str">
            <v>420-50213</v>
          </cell>
          <cell r="P4146" t="str">
            <v>420</v>
          </cell>
          <cell r="Q4146" t="str">
            <v>50213</v>
          </cell>
          <cell r="R4146" t="str">
            <v>RBSL6106411RBZ_420</v>
          </cell>
        </row>
        <row r="4147">
          <cell r="E4147" t="str">
            <v>RBB10725</v>
          </cell>
          <cell r="F4147" t="str">
            <v>Slipper Race Car</v>
          </cell>
          <cell r="G4147" t="str">
            <v>Slipper Race Car blu 9-10</v>
          </cell>
          <cell r="H4147" t="str">
            <v>Blue</v>
          </cell>
          <cell r="I4147" t="str">
            <v>9-10</v>
          </cell>
          <cell r="J4147" t="str">
            <v>1 Pack</v>
          </cell>
          <cell r="K4147" t="str">
            <v>F2021</v>
          </cell>
          <cell r="N4147" t="str">
            <v>RBSL6106411RBZ</v>
          </cell>
          <cell r="O4147" t="str">
            <v>420-50214</v>
          </cell>
          <cell r="P4147" t="str">
            <v>420</v>
          </cell>
          <cell r="Q4147" t="str">
            <v>50214</v>
          </cell>
          <cell r="R4147" t="str">
            <v>RBSL6106411RBZ_420</v>
          </cell>
        </row>
        <row r="4148">
          <cell r="E4148" t="str">
            <v>RBB10725</v>
          </cell>
          <cell r="F4148" t="str">
            <v>Slipper Race Car</v>
          </cell>
          <cell r="G4148" t="str">
            <v>Slipper Race Car blu 11-12</v>
          </cell>
          <cell r="H4148" t="str">
            <v>Blue</v>
          </cell>
          <cell r="I4148" t="str">
            <v>11-12</v>
          </cell>
          <cell r="J4148" t="str">
            <v>1 Pack</v>
          </cell>
          <cell r="K4148" t="str">
            <v>F2021</v>
          </cell>
          <cell r="N4148" t="str">
            <v>RBSL6106411RBZ</v>
          </cell>
          <cell r="O4148" t="str">
            <v>420-52275</v>
          </cell>
          <cell r="P4148" t="str">
            <v>420</v>
          </cell>
          <cell r="Q4148" t="str">
            <v>52275</v>
          </cell>
          <cell r="R4148" t="str">
            <v>RBSL6106411RBZ_420</v>
          </cell>
        </row>
        <row r="4149">
          <cell r="E4149" t="str">
            <v>RBB10725</v>
          </cell>
          <cell r="F4149" t="str">
            <v>Slipper Race Car</v>
          </cell>
          <cell r="G4149" t="str">
            <v>Slipper Race Car blu 13-1</v>
          </cell>
          <cell r="H4149" t="str">
            <v>Blue</v>
          </cell>
          <cell r="I4149" t="str">
            <v>13-1</v>
          </cell>
          <cell r="J4149" t="str">
            <v>1 Pack</v>
          </cell>
          <cell r="K4149" t="str">
            <v>F2021</v>
          </cell>
          <cell r="N4149" t="str">
            <v>RBSL6106411RBZ</v>
          </cell>
          <cell r="O4149" t="str">
            <v>420-50069</v>
          </cell>
          <cell r="P4149" t="str">
            <v>420</v>
          </cell>
          <cell r="Q4149" t="str">
            <v>50069</v>
          </cell>
          <cell r="R4149" t="str">
            <v>RBSL6106411RBZ_420</v>
          </cell>
        </row>
        <row r="4150">
          <cell r="E4150" t="str">
            <v>RBB10726</v>
          </cell>
          <cell r="F4150" t="str">
            <v>Slippers Fire Truck</v>
          </cell>
          <cell r="G4150" t="str">
            <v>Slippers Fire Truck red 5-6</v>
          </cell>
          <cell r="H4150" t="str">
            <v>Red</v>
          </cell>
          <cell r="I4150" t="str">
            <v>5-6</v>
          </cell>
          <cell r="J4150" t="str">
            <v>1 Pack</v>
          </cell>
          <cell r="K4150" t="str">
            <v>F2021</v>
          </cell>
          <cell r="N4150" t="str">
            <v>RBSL6106421RBZ</v>
          </cell>
          <cell r="O4150" t="str">
            <v>600-52352</v>
          </cell>
          <cell r="P4150" t="str">
            <v>600</v>
          </cell>
          <cell r="Q4150" t="str">
            <v>52352</v>
          </cell>
          <cell r="R4150" t="str">
            <v>RBSL6106421RBZ_600</v>
          </cell>
        </row>
        <row r="4151">
          <cell r="E4151" t="str">
            <v>RBB10726</v>
          </cell>
          <cell r="F4151" t="str">
            <v>Slippers Fire Truck</v>
          </cell>
          <cell r="G4151" t="str">
            <v>Slippers Fire Truck red 7-8</v>
          </cell>
          <cell r="H4151" t="str">
            <v>Red</v>
          </cell>
          <cell r="I4151" t="str">
            <v>7-8</v>
          </cell>
          <cell r="J4151" t="str">
            <v>1 Pack</v>
          </cell>
          <cell r="K4151" t="str">
            <v>F2021</v>
          </cell>
          <cell r="N4151" t="str">
            <v>RBSL6106421RBZ</v>
          </cell>
          <cell r="O4151" t="str">
            <v>600-50213</v>
          </cell>
          <cell r="P4151" t="str">
            <v>600</v>
          </cell>
          <cell r="Q4151" t="str">
            <v>50213</v>
          </cell>
          <cell r="R4151" t="str">
            <v>RBSL6106421RBZ_600</v>
          </cell>
        </row>
        <row r="4152">
          <cell r="E4152" t="str">
            <v>RBB10726</v>
          </cell>
          <cell r="F4152" t="str">
            <v>Slippers Fire Truck</v>
          </cell>
          <cell r="G4152" t="str">
            <v>Slippers Fire Truck red 9-10</v>
          </cell>
          <cell r="H4152" t="str">
            <v>Red</v>
          </cell>
          <cell r="I4152" t="str">
            <v>9-10</v>
          </cell>
          <cell r="J4152" t="str">
            <v>1 Pack</v>
          </cell>
          <cell r="K4152" t="str">
            <v>F2021</v>
          </cell>
          <cell r="N4152" t="str">
            <v>RBSL6106421RBZ</v>
          </cell>
          <cell r="O4152" t="str">
            <v>600-50214</v>
          </cell>
          <cell r="P4152" t="str">
            <v>600</v>
          </cell>
          <cell r="Q4152" t="str">
            <v>50214</v>
          </cell>
          <cell r="R4152" t="str">
            <v>RBSL6106421RBZ_600</v>
          </cell>
        </row>
        <row r="4153">
          <cell r="E4153" t="str">
            <v>RBB10726</v>
          </cell>
          <cell r="F4153" t="str">
            <v>Slippers Fire Truck</v>
          </cell>
          <cell r="G4153" t="str">
            <v>Slippers Fire Truck red 11-12</v>
          </cell>
          <cell r="H4153" t="str">
            <v>Red</v>
          </cell>
          <cell r="I4153" t="str">
            <v>11-12</v>
          </cell>
          <cell r="J4153" t="str">
            <v>1 Pack</v>
          </cell>
          <cell r="K4153" t="str">
            <v>F2021</v>
          </cell>
          <cell r="N4153" t="str">
            <v>RBSL6106421RBZ</v>
          </cell>
          <cell r="O4153" t="str">
            <v>600-52275</v>
          </cell>
          <cell r="P4153" t="str">
            <v>600</v>
          </cell>
          <cell r="Q4153" t="str">
            <v>52275</v>
          </cell>
          <cell r="R4153" t="str">
            <v>RBSL6106421RBZ_600</v>
          </cell>
        </row>
        <row r="4154">
          <cell r="E4154" t="str">
            <v>RBB10726</v>
          </cell>
          <cell r="F4154" t="str">
            <v>Slippers Fire Truck</v>
          </cell>
          <cell r="G4154" t="str">
            <v>Slippers Fire Truck red 13-1</v>
          </cell>
          <cell r="H4154" t="str">
            <v>Red</v>
          </cell>
          <cell r="I4154" t="str">
            <v>13-1</v>
          </cell>
          <cell r="J4154" t="str">
            <v>1 Pack</v>
          </cell>
          <cell r="K4154" t="str">
            <v>F2021</v>
          </cell>
          <cell r="N4154" t="str">
            <v>RBSL6106421RBZ</v>
          </cell>
          <cell r="O4154" t="str">
            <v>600-50069</v>
          </cell>
          <cell r="P4154" t="str">
            <v>600</v>
          </cell>
          <cell r="Q4154" t="str">
            <v>50069</v>
          </cell>
          <cell r="R4154" t="str">
            <v>RBSL6106421RBZ_600</v>
          </cell>
        </row>
        <row r="4155">
          <cell r="E4155" t="str">
            <v>RBB10727</v>
          </cell>
          <cell r="F4155" t="str">
            <v>Slippers Baseball</v>
          </cell>
          <cell r="G4155" t="str">
            <v>Slippers Baseball wht 5-6</v>
          </cell>
          <cell r="H4155" t="str">
            <v>White</v>
          </cell>
          <cell r="I4155" t="str">
            <v>5-6</v>
          </cell>
          <cell r="J4155" t="str">
            <v>1 Pack</v>
          </cell>
          <cell r="K4155" t="str">
            <v>F2021</v>
          </cell>
          <cell r="N4155" t="str">
            <v>RBSL6106431RBZ</v>
          </cell>
          <cell r="O4155" t="str">
            <v>100-52352</v>
          </cell>
          <cell r="P4155" t="str">
            <v>100</v>
          </cell>
          <cell r="Q4155" t="str">
            <v>52352</v>
          </cell>
          <cell r="R4155" t="str">
            <v>RBSL6106431RBZ_100</v>
          </cell>
        </row>
        <row r="4156">
          <cell r="E4156" t="str">
            <v>RBB10727</v>
          </cell>
          <cell r="F4156" t="str">
            <v>Slippers Baseball</v>
          </cell>
          <cell r="G4156" t="str">
            <v>Slippers Baseball wht 7-8</v>
          </cell>
          <cell r="H4156" t="str">
            <v>White</v>
          </cell>
          <cell r="I4156" t="str">
            <v>7-8</v>
          </cell>
          <cell r="J4156" t="str">
            <v>1 Pack</v>
          </cell>
          <cell r="K4156" t="str">
            <v>F2021</v>
          </cell>
          <cell r="N4156" t="str">
            <v>RBSL6106431RBZ</v>
          </cell>
          <cell r="O4156" t="str">
            <v>100-50213</v>
          </cell>
          <cell r="P4156" t="str">
            <v>100</v>
          </cell>
          <cell r="Q4156" t="str">
            <v>50213</v>
          </cell>
          <cell r="R4156" t="str">
            <v>RBSL6106431RBZ_100</v>
          </cell>
        </row>
        <row r="4157">
          <cell r="E4157" t="str">
            <v>RBB10727</v>
          </cell>
          <cell r="F4157" t="str">
            <v>Slippers Baseball</v>
          </cell>
          <cell r="G4157" t="str">
            <v>Slippers Baseball wht 9-10</v>
          </cell>
          <cell r="H4157" t="str">
            <v>White</v>
          </cell>
          <cell r="I4157" t="str">
            <v>9-10</v>
          </cell>
          <cell r="J4157" t="str">
            <v>1 Pack</v>
          </cell>
          <cell r="K4157" t="str">
            <v>F2021</v>
          </cell>
          <cell r="N4157" t="str">
            <v>RBSL6106431RBZ</v>
          </cell>
          <cell r="O4157" t="str">
            <v>100-50214</v>
          </cell>
          <cell r="P4157" t="str">
            <v>100</v>
          </cell>
          <cell r="Q4157" t="str">
            <v>50214</v>
          </cell>
          <cell r="R4157" t="str">
            <v>RBSL6106431RBZ_100</v>
          </cell>
        </row>
        <row r="4158">
          <cell r="E4158" t="str">
            <v>RBB10727</v>
          </cell>
          <cell r="F4158" t="str">
            <v>Slippers Baseball</v>
          </cell>
          <cell r="G4158" t="str">
            <v>Slippers Baseball wht 11-12</v>
          </cell>
          <cell r="H4158" t="str">
            <v>White</v>
          </cell>
          <cell r="I4158" t="str">
            <v>11-12</v>
          </cell>
          <cell r="J4158" t="str">
            <v>1 Pack</v>
          </cell>
          <cell r="K4158" t="str">
            <v>F2021</v>
          </cell>
          <cell r="N4158" t="str">
            <v>RBSL6106431RBZ</v>
          </cell>
          <cell r="O4158" t="str">
            <v>100-52275</v>
          </cell>
          <cell r="P4158" t="str">
            <v>100</v>
          </cell>
          <cell r="Q4158" t="str">
            <v>52275</v>
          </cell>
          <cell r="R4158" t="str">
            <v>RBSL6106431RBZ_100</v>
          </cell>
        </row>
        <row r="4159">
          <cell r="E4159" t="str">
            <v>RBB10727</v>
          </cell>
          <cell r="F4159" t="str">
            <v>Slippers Baseball</v>
          </cell>
          <cell r="G4159" t="str">
            <v>Slippers Baseball wht 13-1</v>
          </cell>
          <cell r="H4159" t="str">
            <v>White</v>
          </cell>
          <cell r="I4159" t="str">
            <v>13-1</v>
          </cell>
          <cell r="J4159" t="str">
            <v>1 Pack</v>
          </cell>
          <cell r="K4159" t="str">
            <v>F2021</v>
          </cell>
          <cell r="N4159" t="str">
            <v>RBSL6106431RBZ</v>
          </cell>
          <cell r="O4159" t="str">
            <v>100-50069</v>
          </cell>
          <cell r="P4159" t="str">
            <v>100</v>
          </cell>
          <cell r="Q4159" t="str">
            <v>50069</v>
          </cell>
          <cell r="R4159" t="str">
            <v>RBSL6106431RBZ_100</v>
          </cell>
        </row>
        <row r="4160">
          <cell r="E4160" t="str">
            <v>RBB10728</v>
          </cell>
          <cell r="F4160" t="str">
            <v>Slippers Football</v>
          </cell>
          <cell r="G4160" t="str">
            <v>Slippers Football brn 5-6</v>
          </cell>
          <cell r="H4160" t="str">
            <v>Brown</v>
          </cell>
          <cell r="I4160" t="str">
            <v>5-6</v>
          </cell>
          <cell r="J4160" t="str">
            <v>1 Pack</v>
          </cell>
          <cell r="K4160" t="str">
            <v>F2021</v>
          </cell>
          <cell r="N4160" t="str">
            <v>RBSL6106441RBZ</v>
          </cell>
          <cell r="O4160" t="str">
            <v>200-52352</v>
          </cell>
          <cell r="P4160" t="str">
            <v>200</v>
          </cell>
          <cell r="Q4160" t="str">
            <v>52352</v>
          </cell>
          <cell r="R4160" t="str">
            <v>RBSL6106441RBZ_200</v>
          </cell>
        </row>
        <row r="4161">
          <cell r="E4161" t="str">
            <v>RBB10728</v>
          </cell>
          <cell r="F4161" t="str">
            <v>Slippers Football</v>
          </cell>
          <cell r="G4161" t="str">
            <v>Slippers Football brn 7-8</v>
          </cell>
          <cell r="H4161" t="str">
            <v>Brown</v>
          </cell>
          <cell r="I4161" t="str">
            <v>7-8</v>
          </cell>
          <cell r="J4161" t="str">
            <v>1 Pack</v>
          </cell>
          <cell r="K4161" t="str">
            <v>F2021</v>
          </cell>
          <cell r="N4161" t="str">
            <v>RBSL6106441RBZ</v>
          </cell>
          <cell r="O4161" t="str">
            <v>200-50213</v>
          </cell>
          <cell r="P4161" t="str">
            <v>200</v>
          </cell>
          <cell r="Q4161" t="str">
            <v>50213</v>
          </cell>
          <cell r="R4161" t="str">
            <v>RBSL6106441RBZ_200</v>
          </cell>
        </row>
        <row r="4162">
          <cell r="E4162" t="str">
            <v>RBB10728</v>
          </cell>
          <cell r="F4162" t="str">
            <v>Slippers Football</v>
          </cell>
          <cell r="G4162" t="str">
            <v>Slippers Football brn 9-10</v>
          </cell>
          <cell r="H4162" t="str">
            <v>Brown</v>
          </cell>
          <cell r="I4162" t="str">
            <v>9-10</v>
          </cell>
          <cell r="J4162" t="str">
            <v>1 Pack</v>
          </cell>
          <cell r="K4162" t="str">
            <v>F2021</v>
          </cell>
          <cell r="N4162" t="str">
            <v>RBSL6106441RBZ</v>
          </cell>
          <cell r="O4162" t="str">
            <v>200-50214</v>
          </cell>
          <cell r="P4162" t="str">
            <v>200</v>
          </cell>
          <cell r="Q4162" t="str">
            <v>50214</v>
          </cell>
          <cell r="R4162" t="str">
            <v>RBSL6106441RBZ_200</v>
          </cell>
        </row>
        <row r="4163">
          <cell r="E4163" t="str">
            <v>RBB10728</v>
          </cell>
          <cell r="F4163" t="str">
            <v>Slippers Football</v>
          </cell>
          <cell r="G4163" t="str">
            <v>Slippers Football brn 11-12</v>
          </cell>
          <cell r="H4163" t="str">
            <v>Brown</v>
          </cell>
          <cell r="I4163" t="str">
            <v>11-12</v>
          </cell>
          <cell r="J4163" t="str">
            <v>1 Pack</v>
          </cell>
          <cell r="K4163" t="str">
            <v>F2021</v>
          </cell>
          <cell r="N4163" t="str">
            <v>RBSL6106441RBZ</v>
          </cell>
          <cell r="O4163" t="str">
            <v>200-52275</v>
          </cell>
          <cell r="P4163" t="str">
            <v>200</v>
          </cell>
          <cell r="Q4163" t="str">
            <v>52275</v>
          </cell>
          <cell r="R4163" t="str">
            <v>RBSL6106441RBZ_200</v>
          </cell>
        </row>
        <row r="4164">
          <cell r="E4164" t="str">
            <v>RBB10728</v>
          </cell>
          <cell r="F4164" t="str">
            <v>Slippers Football</v>
          </cell>
          <cell r="G4164" t="str">
            <v>Slippers Football brn 13-1</v>
          </cell>
          <cell r="H4164" t="str">
            <v>Brown</v>
          </cell>
          <cell r="I4164" t="str">
            <v>13-1</v>
          </cell>
          <cell r="J4164" t="str">
            <v>1 Pack</v>
          </cell>
          <cell r="K4164" t="str">
            <v>F2021</v>
          </cell>
          <cell r="N4164" t="str">
            <v>RBSL6106441RBZ</v>
          </cell>
          <cell r="O4164" t="str">
            <v>200-50069</v>
          </cell>
          <cell r="P4164" t="str">
            <v>200</v>
          </cell>
          <cell r="Q4164" t="str">
            <v>50069</v>
          </cell>
          <cell r="R4164" t="str">
            <v>RBSL6106441RBZ_200</v>
          </cell>
        </row>
        <row r="4165">
          <cell r="E4165" t="str">
            <v>RBB10729</v>
          </cell>
          <cell r="F4165" t="str">
            <v>Slipper Piper</v>
          </cell>
          <cell r="G4165" t="str">
            <v>Slipper Piper nude-medium 5-6</v>
          </cell>
          <cell r="H4165" t="str">
            <v>Med Nude/Suntan</v>
          </cell>
          <cell r="I4165" t="str">
            <v>5-6</v>
          </cell>
          <cell r="J4165" t="str">
            <v>1 Pack</v>
          </cell>
          <cell r="K4165" t="str">
            <v>F2021</v>
          </cell>
          <cell r="N4165" t="str">
            <v>RBSL6106451RBZ</v>
          </cell>
          <cell r="O4165" t="str">
            <v>260-52352</v>
          </cell>
          <cell r="P4165" t="str">
            <v>260</v>
          </cell>
          <cell r="Q4165" t="str">
            <v>52352</v>
          </cell>
          <cell r="R4165" t="str">
            <v>RBSL6106451RBZ_260</v>
          </cell>
        </row>
        <row r="4166">
          <cell r="E4166" t="str">
            <v>RBB10729</v>
          </cell>
          <cell r="F4166" t="str">
            <v>Slipper Piper</v>
          </cell>
          <cell r="G4166" t="str">
            <v>Slipper Piper nude-medium 7-8</v>
          </cell>
          <cell r="H4166" t="str">
            <v>Med Nude/Suntan</v>
          </cell>
          <cell r="I4166" t="str">
            <v>7-8</v>
          </cell>
          <cell r="J4166" t="str">
            <v>1 Pack</v>
          </cell>
          <cell r="K4166" t="str">
            <v>F2021</v>
          </cell>
          <cell r="N4166" t="str">
            <v>RBSL6106451RBZ</v>
          </cell>
          <cell r="O4166" t="str">
            <v>260-50213</v>
          </cell>
          <cell r="P4166" t="str">
            <v>260</v>
          </cell>
          <cell r="Q4166" t="str">
            <v>50213</v>
          </cell>
          <cell r="R4166" t="str">
            <v>RBSL6106451RBZ_260</v>
          </cell>
        </row>
        <row r="4167">
          <cell r="E4167" t="str">
            <v>RBB10729</v>
          </cell>
          <cell r="F4167" t="str">
            <v>Slipper Piper</v>
          </cell>
          <cell r="G4167" t="str">
            <v>Slipper Piper nude-medium 9-10</v>
          </cell>
          <cell r="H4167" t="str">
            <v>Med Nude/Suntan</v>
          </cell>
          <cell r="I4167" t="str">
            <v>9-10</v>
          </cell>
          <cell r="J4167" t="str">
            <v>1 Pack</v>
          </cell>
          <cell r="K4167" t="str">
            <v>F2021</v>
          </cell>
          <cell r="N4167" t="str">
            <v>RBSL6106451RBZ</v>
          </cell>
          <cell r="O4167" t="str">
            <v>260-50214</v>
          </cell>
          <cell r="P4167" t="str">
            <v>260</v>
          </cell>
          <cell r="Q4167" t="str">
            <v>50214</v>
          </cell>
          <cell r="R4167" t="str">
            <v>RBSL6106451RBZ_260</v>
          </cell>
        </row>
        <row r="4168">
          <cell r="E4168" t="str">
            <v>RBB10729</v>
          </cell>
          <cell r="F4168" t="str">
            <v>Slipper Piper</v>
          </cell>
          <cell r="G4168" t="str">
            <v>Slipper Piper nude-medium 11-1</v>
          </cell>
          <cell r="H4168" t="str">
            <v>Med Nude/Suntan</v>
          </cell>
          <cell r="I4168" t="str">
            <v>11-12</v>
          </cell>
          <cell r="J4168" t="str">
            <v>1 Pack</v>
          </cell>
          <cell r="K4168" t="str">
            <v>F2021</v>
          </cell>
          <cell r="N4168" t="str">
            <v>RBSL6106451RBZ</v>
          </cell>
          <cell r="O4168" t="str">
            <v>260-52275</v>
          </cell>
          <cell r="P4168" t="str">
            <v>260</v>
          </cell>
          <cell r="Q4168" t="str">
            <v>52275</v>
          </cell>
          <cell r="R4168" t="str">
            <v>RBSL6106451RBZ_260</v>
          </cell>
        </row>
        <row r="4169">
          <cell r="E4169" t="str">
            <v>RBB10729</v>
          </cell>
          <cell r="F4169" t="str">
            <v>Slipper Piper</v>
          </cell>
          <cell r="G4169" t="str">
            <v>Slipper Piper nude-medium 13-1</v>
          </cell>
          <cell r="H4169" t="str">
            <v>Med Nude/Suntan</v>
          </cell>
          <cell r="I4169" t="str">
            <v>13-1</v>
          </cell>
          <cell r="J4169" t="str">
            <v>1 Pack</v>
          </cell>
          <cell r="K4169" t="str">
            <v>F2021</v>
          </cell>
          <cell r="N4169" t="str">
            <v>RBSL6106451RBZ</v>
          </cell>
          <cell r="O4169" t="str">
            <v>260-50069</v>
          </cell>
          <cell r="P4169" t="str">
            <v>260</v>
          </cell>
          <cell r="Q4169" t="str">
            <v>50069</v>
          </cell>
          <cell r="R4169" t="str">
            <v>RBSL6106451RBZ_260</v>
          </cell>
        </row>
        <row r="4170">
          <cell r="E4170" t="str">
            <v>RBB10730</v>
          </cell>
          <cell r="F4170" t="str">
            <v>Slipper Black Tip</v>
          </cell>
          <cell r="G4170" t="str">
            <v>Slipper Black Tip gry 5-6</v>
          </cell>
          <cell r="H4170" t="str">
            <v>Grey</v>
          </cell>
          <cell r="I4170" t="str">
            <v>5-6</v>
          </cell>
          <cell r="J4170" t="str">
            <v>1 Pack</v>
          </cell>
          <cell r="K4170" t="str">
            <v>F2021</v>
          </cell>
          <cell r="N4170" t="str">
            <v>RBSL6106461RBZ</v>
          </cell>
          <cell r="O4170" t="str">
            <v>020-52352</v>
          </cell>
          <cell r="P4170" t="str">
            <v>020</v>
          </cell>
          <cell r="Q4170" t="str">
            <v>52352</v>
          </cell>
          <cell r="R4170" t="str">
            <v>RBSL6106461RBZ_020</v>
          </cell>
        </row>
        <row r="4171">
          <cell r="E4171" t="str">
            <v>RBB10730</v>
          </cell>
          <cell r="F4171" t="str">
            <v>Slipper Black Tip</v>
          </cell>
          <cell r="G4171" t="str">
            <v>Slipper Black Tip gry 7-8</v>
          </cell>
          <cell r="H4171" t="str">
            <v>Grey</v>
          </cell>
          <cell r="I4171" t="str">
            <v>7-8</v>
          </cell>
          <cell r="J4171" t="str">
            <v>1 Pack</v>
          </cell>
          <cell r="K4171" t="str">
            <v>F2021</v>
          </cell>
          <cell r="N4171" t="str">
            <v>RBSL6106461RBZ</v>
          </cell>
          <cell r="O4171" t="str">
            <v>020-50213</v>
          </cell>
          <cell r="P4171" t="str">
            <v>020</v>
          </cell>
          <cell r="Q4171" t="str">
            <v>50213</v>
          </cell>
          <cell r="R4171" t="str">
            <v>RBSL6106461RBZ_020</v>
          </cell>
        </row>
        <row r="4172">
          <cell r="E4172" t="str">
            <v>RBB10730</v>
          </cell>
          <cell r="F4172" t="str">
            <v>Slipper Black Tip</v>
          </cell>
          <cell r="G4172" t="str">
            <v>Slipper Black Tip gry 9-10</v>
          </cell>
          <cell r="H4172" t="str">
            <v>Grey</v>
          </cell>
          <cell r="I4172" t="str">
            <v>9-10</v>
          </cell>
          <cell r="J4172" t="str">
            <v>1 Pack</v>
          </cell>
          <cell r="K4172" t="str">
            <v>F2021</v>
          </cell>
          <cell r="N4172" t="str">
            <v>RBSL6106461RBZ</v>
          </cell>
          <cell r="O4172" t="str">
            <v>020-50214</v>
          </cell>
          <cell r="P4172" t="str">
            <v>020</v>
          </cell>
          <cell r="Q4172" t="str">
            <v>50214</v>
          </cell>
          <cell r="R4172" t="str">
            <v>RBSL6106461RBZ_020</v>
          </cell>
        </row>
        <row r="4173">
          <cell r="E4173" t="str">
            <v>RBB10730</v>
          </cell>
          <cell r="F4173" t="str">
            <v>Slipper Black Tip</v>
          </cell>
          <cell r="G4173" t="str">
            <v>Slipper Black Tip gry 11-12</v>
          </cell>
          <cell r="H4173" t="str">
            <v>Grey</v>
          </cell>
          <cell r="I4173" t="str">
            <v>11-12</v>
          </cell>
          <cell r="J4173" t="str">
            <v>1 Pack</v>
          </cell>
          <cell r="K4173" t="str">
            <v>F2021</v>
          </cell>
          <cell r="N4173" t="str">
            <v>RBSL6106461RBZ</v>
          </cell>
          <cell r="O4173" t="str">
            <v>020-52275</v>
          </cell>
          <cell r="P4173" t="str">
            <v>020</v>
          </cell>
          <cell r="Q4173" t="str">
            <v>52275</v>
          </cell>
          <cell r="R4173" t="str">
            <v>RBSL6106461RBZ_020</v>
          </cell>
        </row>
        <row r="4174">
          <cell r="E4174" t="str">
            <v>RBB10730</v>
          </cell>
          <cell r="F4174" t="str">
            <v>Slipper Black Tip</v>
          </cell>
          <cell r="G4174" t="str">
            <v>Slipper Black Tip gry 13-1</v>
          </cell>
          <cell r="H4174" t="str">
            <v>Grey</v>
          </cell>
          <cell r="I4174" t="str">
            <v>13-1</v>
          </cell>
          <cell r="J4174" t="str">
            <v>1 Pack</v>
          </cell>
          <cell r="K4174" t="str">
            <v>F2021</v>
          </cell>
          <cell r="N4174" t="str">
            <v>RBSL6106461RBZ</v>
          </cell>
          <cell r="O4174" t="str">
            <v>020-50069</v>
          </cell>
          <cell r="P4174" t="str">
            <v>020</v>
          </cell>
          <cell r="Q4174" t="str">
            <v>50069</v>
          </cell>
          <cell r="R4174" t="str">
            <v>RBSL6106461RBZ_020</v>
          </cell>
        </row>
        <row r="4175">
          <cell r="E4175" t="str">
            <v>RBB10731</v>
          </cell>
          <cell r="F4175" t="str">
            <v>Slipper Dave</v>
          </cell>
          <cell r="G4175" t="str">
            <v>Slipper Dave dk grn 5-6</v>
          </cell>
          <cell r="H4175" t="str">
            <v>Green, Dark/Hunter</v>
          </cell>
          <cell r="I4175" t="str">
            <v>5-6</v>
          </cell>
          <cell r="J4175" t="str">
            <v>1 Pack</v>
          </cell>
          <cell r="K4175" t="str">
            <v>F2021</v>
          </cell>
          <cell r="N4175" t="str">
            <v>RBSL6106471RBZ</v>
          </cell>
          <cell r="O4175" t="str">
            <v>305-52352</v>
          </cell>
          <cell r="P4175" t="str">
            <v>305</v>
          </cell>
          <cell r="Q4175" t="str">
            <v>52352</v>
          </cell>
          <cell r="R4175" t="str">
            <v>RBSL6106471RBZ_305</v>
          </cell>
        </row>
        <row r="4176">
          <cell r="E4176" t="str">
            <v>RBB10731</v>
          </cell>
          <cell r="F4176" t="str">
            <v>Slipper Dave</v>
          </cell>
          <cell r="G4176" t="str">
            <v>Slipper Dave dk grn 7-8</v>
          </cell>
          <cell r="H4176" t="str">
            <v>Green, Dark/Hunter</v>
          </cell>
          <cell r="I4176" t="str">
            <v>7-8</v>
          </cell>
          <cell r="J4176" t="str">
            <v>1 Pack</v>
          </cell>
          <cell r="K4176" t="str">
            <v>F2021</v>
          </cell>
          <cell r="N4176" t="str">
            <v>RBSL6106471RBZ</v>
          </cell>
          <cell r="O4176" t="str">
            <v>305-50213</v>
          </cell>
          <cell r="P4176" t="str">
            <v>305</v>
          </cell>
          <cell r="Q4176" t="str">
            <v>50213</v>
          </cell>
          <cell r="R4176" t="str">
            <v>RBSL6106471RBZ_305</v>
          </cell>
        </row>
        <row r="4177">
          <cell r="E4177" t="str">
            <v>RBB10731</v>
          </cell>
          <cell r="F4177" t="str">
            <v>Slipper Dave</v>
          </cell>
          <cell r="G4177" t="str">
            <v>Slipper Dave dk grn 9-10</v>
          </cell>
          <cell r="H4177" t="str">
            <v>Green, Dark/Hunter</v>
          </cell>
          <cell r="I4177" t="str">
            <v>9-10</v>
          </cell>
          <cell r="J4177" t="str">
            <v>1 Pack</v>
          </cell>
          <cell r="K4177" t="str">
            <v>F2021</v>
          </cell>
          <cell r="N4177" t="str">
            <v>RBSL6106471RBZ</v>
          </cell>
          <cell r="O4177" t="str">
            <v>305-50214</v>
          </cell>
          <cell r="P4177" t="str">
            <v>305</v>
          </cell>
          <cell r="Q4177" t="str">
            <v>50214</v>
          </cell>
          <cell r="R4177" t="str">
            <v>RBSL6106471RBZ_305</v>
          </cell>
        </row>
        <row r="4178">
          <cell r="E4178" t="str">
            <v>RBB10731</v>
          </cell>
          <cell r="F4178" t="str">
            <v>Slipper Dave</v>
          </cell>
          <cell r="G4178" t="str">
            <v>Slipper Dave dk grn 11-12</v>
          </cell>
          <cell r="H4178" t="str">
            <v>Green, Dark/Hunter</v>
          </cell>
          <cell r="I4178" t="str">
            <v>11-12</v>
          </cell>
          <cell r="J4178" t="str">
            <v>1 Pack</v>
          </cell>
          <cell r="K4178" t="str">
            <v>F2021</v>
          </cell>
          <cell r="N4178" t="str">
            <v>RBSL6106471RBZ</v>
          </cell>
          <cell r="O4178" t="str">
            <v>305-52275</v>
          </cell>
          <cell r="P4178" t="str">
            <v>305</v>
          </cell>
          <cell r="Q4178" t="str">
            <v>52275</v>
          </cell>
          <cell r="R4178" t="str">
            <v>RBSL6106471RBZ_305</v>
          </cell>
        </row>
        <row r="4179">
          <cell r="E4179" t="str">
            <v>RBB10731</v>
          </cell>
          <cell r="F4179" t="str">
            <v>Slipper Dave</v>
          </cell>
          <cell r="G4179" t="str">
            <v>Slipper Dave dk grn 13-1</v>
          </cell>
          <cell r="H4179" t="str">
            <v>Green, Dark/Hunter</v>
          </cell>
          <cell r="I4179" t="str">
            <v>13-1</v>
          </cell>
          <cell r="J4179" t="str">
            <v>1 Pack</v>
          </cell>
          <cell r="K4179" t="str">
            <v>F2021</v>
          </cell>
          <cell r="N4179" t="str">
            <v>RBSL6106471RBZ</v>
          </cell>
          <cell r="O4179" t="str">
            <v>305-50069</v>
          </cell>
          <cell r="P4179" t="str">
            <v>305</v>
          </cell>
          <cell r="Q4179" t="str">
            <v>50069</v>
          </cell>
          <cell r="R4179" t="str">
            <v>RBSL6106471RBZ_305</v>
          </cell>
        </row>
        <row r="4180">
          <cell r="E4180" t="str">
            <v>RBB10732</v>
          </cell>
          <cell r="F4180" t="str">
            <v>Slippers Bengal</v>
          </cell>
          <cell r="G4180" t="str">
            <v>Slippers Bengal org 5-6</v>
          </cell>
          <cell r="H4180" t="str">
            <v>Orange</v>
          </cell>
          <cell r="I4180" t="str">
            <v>5-6</v>
          </cell>
          <cell r="J4180" t="str">
            <v>1 Pack</v>
          </cell>
          <cell r="K4180" t="str">
            <v>F2021</v>
          </cell>
          <cell r="N4180" t="str">
            <v>RBSL6106481RBZ</v>
          </cell>
          <cell r="O4180" t="str">
            <v>800-52352</v>
          </cell>
          <cell r="P4180" t="str">
            <v>800</v>
          </cell>
          <cell r="Q4180" t="str">
            <v>52352</v>
          </cell>
          <cell r="R4180" t="str">
            <v>RBSL6106481RBZ_800</v>
          </cell>
        </row>
        <row r="4181">
          <cell r="E4181" t="str">
            <v>RBB10732</v>
          </cell>
          <cell r="F4181" t="str">
            <v>Slippers Bengal</v>
          </cell>
          <cell r="G4181" t="str">
            <v>Slippers Bengal org 7-8</v>
          </cell>
          <cell r="H4181" t="str">
            <v>Orange</v>
          </cell>
          <cell r="I4181" t="str">
            <v>7-8</v>
          </cell>
          <cell r="J4181" t="str">
            <v>1 Pack</v>
          </cell>
          <cell r="K4181" t="str">
            <v>F2021</v>
          </cell>
          <cell r="N4181" t="str">
            <v>RBSL6106481RBZ</v>
          </cell>
          <cell r="O4181" t="str">
            <v>800-50213</v>
          </cell>
          <cell r="P4181" t="str">
            <v>800</v>
          </cell>
          <cell r="Q4181" t="str">
            <v>50213</v>
          </cell>
          <cell r="R4181" t="str">
            <v>RBSL6106481RBZ_800</v>
          </cell>
        </row>
        <row r="4182">
          <cell r="E4182" t="str">
            <v>RBB10732</v>
          </cell>
          <cell r="F4182" t="str">
            <v>Slippers Bengal</v>
          </cell>
          <cell r="G4182" t="str">
            <v>Slippers Bengal org 9-10</v>
          </cell>
          <cell r="H4182" t="str">
            <v>Orange</v>
          </cell>
          <cell r="I4182" t="str">
            <v>9-10</v>
          </cell>
          <cell r="J4182" t="str">
            <v>1 Pack</v>
          </cell>
          <cell r="K4182" t="str">
            <v>F2021</v>
          </cell>
          <cell r="N4182" t="str">
            <v>RBSL6106481RBZ</v>
          </cell>
          <cell r="O4182" t="str">
            <v>800-50214</v>
          </cell>
          <cell r="P4182" t="str">
            <v>800</v>
          </cell>
          <cell r="Q4182" t="str">
            <v>50214</v>
          </cell>
          <cell r="R4182" t="str">
            <v>RBSL6106481RBZ_800</v>
          </cell>
        </row>
        <row r="4183">
          <cell r="E4183" t="str">
            <v>RBB10732</v>
          </cell>
          <cell r="F4183" t="str">
            <v>Slippers Bengal</v>
          </cell>
          <cell r="G4183" t="str">
            <v>Slippers Bengal org 11-12</v>
          </cell>
          <cell r="H4183" t="str">
            <v>Orange</v>
          </cell>
          <cell r="I4183" t="str">
            <v>11-12</v>
          </cell>
          <cell r="J4183" t="str">
            <v>1 Pack</v>
          </cell>
          <cell r="K4183" t="str">
            <v>F2021</v>
          </cell>
          <cell r="N4183" t="str">
            <v>RBSL6106481RBZ</v>
          </cell>
          <cell r="O4183" t="str">
            <v>800-52275</v>
          </cell>
          <cell r="P4183" t="str">
            <v>800</v>
          </cell>
          <cell r="Q4183" t="str">
            <v>52275</v>
          </cell>
          <cell r="R4183" t="str">
            <v>RBSL6106481RBZ_800</v>
          </cell>
        </row>
        <row r="4184">
          <cell r="E4184" t="str">
            <v>RBB10732</v>
          </cell>
          <cell r="F4184" t="str">
            <v>Slippers Bengal</v>
          </cell>
          <cell r="G4184" t="str">
            <v>Slippers Bengal org 13-1</v>
          </cell>
          <cell r="H4184" t="str">
            <v>Orange</v>
          </cell>
          <cell r="I4184" t="str">
            <v>13-1</v>
          </cell>
          <cell r="J4184" t="str">
            <v>1 Pack</v>
          </cell>
          <cell r="K4184" t="str">
            <v>F2021</v>
          </cell>
          <cell r="N4184" t="str">
            <v>RBSL6106481RBZ</v>
          </cell>
          <cell r="O4184" t="str">
            <v>800-50069</v>
          </cell>
          <cell r="P4184" t="str">
            <v>800</v>
          </cell>
          <cell r="Q4184" t="str">
            <v>50069</v>
          </cell>
          <cell r="R4184" t="str">
            <v>RBSL6106481RBZ_800</v>
          </cell>
        </row>
        <row r="4185">
          <cell r="E4185" t="str">
            <v>RBG10733</v>
          </cell>
          <cell r="F4185" t="str">
            <v>Slippers Grace</v>
          </cell>
          <cell r="G4185" t="str">
            <v>Slippers Grace nude-med 5-6</v>
          </cell>
          <cell r="H4185" t="str">
            <v>Med Nude/Suntan</v>
          </cell>
          <cell r="I4185" t="str">
            <v>5-6</v>
          </cell>
          <cell r="J4185" t="str">
            <v>1 Pack</v>
          </cell>
          <cell r="K4185" t="str">
            <v>F2021</v>
          </cell>
          <cell r="N4185" t="str">
            <v>RBSL6106491RBZ</v>
          </cell>
          <cell r="O4185" t="str">
            <v>260-52352</v>
          </cell>
          <cell r="P4185" t="str">
            <v>260</v>
          </cell>
          <cell r="Q4185" t="str">
            <v>52352</v>
          </cell>
          <cell r="R4185" t="str">
            <v>RBSL6106491RBZ_260</v>
          </cell>
        </row>
        <row r="4186">
          <cell r="E4186" t="str">
            <v>RBG10733</v>
          </cell>
          <cell r="F4186" t="str">
            <v>Slippers Grace</v>
          </cell>
          <cell r="G4186" t="str">
            <v>Slippers Grace nude-med 7-8</v>
          </cell>
          <cell r="H4186" t="str">
            <v>Med Nude/Suntan</v>
          </cell>
          <cell r="I4186" t="str">
            <v>7-8</v>
          </cell>
          <cell r="J4186" t="str">
            <v>1 Pack</v>
          </cell>
          <cell r="K4186" t="str">
            <v>F2021</v>
          </cell>
          <cell r="N4186" t="str">
            <v>RBSL6106491RBZ</v>
          </cell>
          <cell r="O4186" t="str">
            <v>260-50213</v>
          </cell>
          <cell r="P4186" t="str">
            <v>260</v>
          </cell>
          <cell r="Q4186" t="str">
            <v>50213</v>
          </cell>
          <cell r="R4186" t="str">
            <v>RBSL6106491RBZ_260</v>
          </cell>
        </row>
        <row r="4187">
          <cell r="E4187" t="str">
            <v>RBG10733</v>
          </cell>
          <cell r="F4187" t="str">
            <v>Slippers Grace</v>
          </cell>
          <cell r="G4187" t="str">
            <v>Slippers Grace nude-med 9-11</v>
          </cell>
          <cell r="H4187" t="str">
            <v>Med Nude/Suntan</v>
          </cell>
          <cell r="I4187" t="str">
            <v>9-10</v>
          </cell>
          <cell r="J4187" t="str">
            <v>1 Pack</v>
          </cell>
          <cell r="K4187" t="str">
            <v>F2021</v>
          </cell>
          <cell r="N4187" t="str">
            <v>RBSL6106491RBZ</v>
          </cell>
          <cell r="O4187" t="str">
            <v>260-50214</v>
          </cell>
          <cell r="P4187" t="str">
            <v>260</v>
          </cell>
          <cell r="Q4187" t="str">
            <v>50214</v>
          </cell>
          <cell r="R4187" t="str">
            <v>RBSL6106491RBZ_260</v>
          </cell>
        </row>
        <row r="4188">
          <cell r="E4188" t="str">
            <v>RBG10733</v>
          </cell>
          <cell r="F4188" t="str">
            <v>Slippers Grace</v>
          </cell>
          <cell r="G4188" t="str">
            <v>Slippers Grace nude-med 11-12</v>
          </cell>
          <cell r="H4188" t="str">
            <v>Med Nude/Suntan</v>
          </cell>
          <cell r="I4188" t="str">
            <v>11-12</v>
          </cell>
          <cell r="J4188" t="str">
            <v>1 Pack</v>
          </cell>
          <cell r="K4188" t="str">
            <v>F2021</v>
          </cell>
          <cell r="N4188" t="str">
            <v>RBSL6106491RBZ</v>
          </cell>
          <cell r="O4188" t="str">
            <v>260-52275</v>
          </cell>
          <cell r="P4188" t="str">
            <v>260</v>
          </cell>
          <cell r="Q4188" t="str">
            <v>52275</v>
          </cell>
          <cell r="R4188" t="str">
            <v>RBSL6106491RBZ_260</v>
          </cell>
        </row>
        <row r="4189">
          <cell r="E4189" t="str">
            <v>RBG10733</v>
          </cell>
          <cell r="F4189" t="str">
            <v>Slippers Grace</v>
          </cell>
          <cell r="G4189" t="str">
            <v>Slippers Grace nude-med 13-1</v>
          </cell>
          <cell r="H4189" t="str">
            <v>Med Nude/Suntan</v>
          </cell>
          <cell r="I4189" t="str">
            <v>13-1</v>
          </cell>
          <cell r="J4189" t="str">
            <v>1 Pack</v>
          </cell>
          <cell r="K4189" t="str">
            <v>F2021</v>
          </cell>
          <cell r="N4189" t="str">
            <v>RBSL6106491RBZ</v>
          </cell>
          <cell r="O4189" t="str">
            <v>260-50069</v>
          </cell>
          <cell r="P4189" t="str">
            <v>260</v>
          </cell>
          <cell r="Q4189" t="str">
            <v>50069</v>
          </cell>
          <cell r="R4189" t="str">
            <v>RBSL6106491RBZ_260</v>
          </cell>
        </row>
        <row r="4190">
          <cell r="E4190" t="str">
            <v>RBG10734</v>
          </cell>
          <cell r="F4190" t="str">
            <v>Slippers Scarlett</v>
          </cell>
          <cell r="G4190" t="str">
            <v>Slippers Scarlett ivo 5-6</v>
          </cell>
          <cell r="H4190" t="str">
            <v>Ivory</v>
          </cell>
          <cell r="I4190" t="str">
            <v>5-6</v>
          </cell>
          <cell r="J4190" t="str">
            <v>1 Pack</v>
          </cell>
          <cell r="K4190" t="str">
            <v>F2021</v>
          </cell>
          <cell r="N4190" t="str">
            <v>RBSL6106501RBZ</v>
          </cell>
          <cell r="O4190" t="str">
            <v>280-52352</v>
          </cell>
          <cell r="P4190" t="str">
            <v>280</v>
          </cell>
          <cell r="Q4190" t="str">
            <v>52352</v>
          </cell>
          <cell r="R4190" t="str">
            <v>RBSL6106501RBZ_280</v>
          </cell>
        </row>
        <row r="4191">
          <cell r="E4191" t="str">
            <v>RBG10734</v>
          </cell>
          <cell r="F4191" t="str">
            <v>Slippers Scarlett</v>
          </cell>
          <cell r="G4191" t="str">
            <v>Slippers Scarlett ivo 7-8</v>
          </cell>
          <cell r="H4191" t="str">
            <v>Ivory</v>
          </cell>
          <cell r="I4191" t="str">
            <v>7-8</v>
          </cell>
          <cell r="J4191" t="str">
            <v>1 Pack</v>
          </cell>
          <cell r="K4191" t="str">
            <v>F2021</v>
          </cell>
          <cell r="N4191" t="str">
            <v>RBSL6106501RBZ</v>
          </cell>
          <cell r="O4191" t="str">
            <v>280-50213</v>
          </cell>
          <cell r="P4191" t="str">
            <v>280</v>
          </cell>
          <cell r="Q4191" t="str">
            <v>50213</v>
          </cell>
          <cell r="R4191" t="str">
            <v>RBSL6106501RBZ_280</v>
          </cell>
        </row>
        <row r="4192">
          <cell r="E4192" t="str">
            <v>RBG10734</v>
          </cell>
          <cell r="F4192" t="str">
            <v>Slippers Scarlett</v>
          </cell>
          <cell r="G4192" t="str">
            <v>Slippers Scarlett ivo 9-10</v>
          </cell>
          <cell r="H4192" t="str">
            <v>Ivory</v>
          </cell>
          <cell r="I4192" t="str">
            <v>9-10</v>
          </cell>
          <cell r="J4192" t="str">
            <v>1 Pack</v>
          </cell>
          <cell r="K4192" t="str">
            <v>F2021</v>
          </cell>
          <cell r="N4192" t="str">
            <v>RBSL6106501RBZ</v>
          </cell>
          <cell r="O4192" t="str">
            <v>280-50214</v>
          </cell>
          <cell r="P4192" t="str">
            <v>280</v>
          </cell>
          <cell r="Q4192" t="str">
            <v>50214</v>
          </cell>
          <cell r="R4192" t="str">
            <v>RBSL6106501RBZ_280</v>
          </cell>
        </row>
        <row r="4193">
          <cell r="E4193" t="str">
            <v>RBG10734</v>
          </cell>
          <cell r="F4193" t="str">
            <v>Slippers Scarlett</v>
          </cell>
          <cell r="G4193" t="str">
            <v>Slippers Scarlett ivo 11-12</v>
          </cell>
          <cell r="H4193" t="str">
            <v>Ivory</v>
          </cell>
          <cell r="I4193" t="str">
            <v>11-12</v>
          </cell>
          <cell r="J4193" t="str">
            <v>1 Pack</v>
          </cell>
          <cell r="K4193" t="str">
            <v>F2021</v>
          </cell>
          <cell r="N4193" t="str">
            <v>RBSL6106501RBZ</v>
          </cell>
          <cell r="O4193" t="str">
            <v>280-52275</v>
          </cell>
          <cell r="P4193" t="str">
            <v>280</v>
          </cell>
          <cell r="Q4193" t="str">
            <v>52275</v>
          </cell>
          <cell r="R4193" t="str">
            <v>RBSL6106501RBZ_280</v>
          </cell>
        </row>
        <row r="4194">
          <cell r="E4194" t="str">
            <v>RBG10734</v>
          </cell>
          <cell r="F4194" t="str">
            <v>Slippers Scarlett</v>
          </cell>
          <cell r="G4194" t="str">
            <v>Slippers Scarlett ivo 13-1</v>
          </cell>
          <cell r="H4194" t="str">
            <v>Ivory</v>
          </cell>
          <cell r="I4194" t="str">
            <v>13-1</v>
          </cell>
          <cell r="J4194" t="str">
            <v>1 Pack</v>
          </cell>
          <cell r="K4194" t="str">
            <v>F2021</v>
          </cell>
          <cell r="N4194" t="str">
            <v>RBSL6106501RBZ</v>
          </cell>
          <cell r="O4194" t="str">
            <v>280-50069</v>
          </cell>
          <cell r="P4194" t="str">
            <v>280</v>
          </cell>
          <cell r="Q4194" t="str">
            <v>50069</v>
          </cell>
          <cell r="R4194" t="str">
            <v>RBSL6106501RBZ_280</v>
          </cell>
        </row>
        <row r="4195">
          <cell r="E4195" t="str">
            <v>RBG10735</v>
          </cell>
          <cell r="F4195" t="str">
            <v>Slippers Emelie</v>
          </cell>
          <cell r="G4195" t="str">
            <v>Slippers Emelie nude-med 5-6</v>
          </cell>
          <cell r="H4195" t="str">
            <v>Med Nude/Suntan</v>
          </cell>
          <cell r="I4195" t="str">
            <v>5-6</v>
          </cell>
          <cell r="J4195" t="str">
            <v>1 Pack</v>
          </cell>
          <cell r="K4195" t="str">
            <v>F2021</v>
          </cell>
          <cell r="N4195" t="str">
            <v>RBSL6106511RBZ</v>
          </cell>
          <cell r="O4195" t="str">
            <v>260-52352</v>
          </cell>
          <cell r="P4195" t="str">
            <v>260</v>
          </cell>
          <cell r="Q4195" t="str">
            <v>52352</v>
          </cell>
          <cell r="R4195" t="str">
            <v>RBSL6106511RBZ_260</v>
          </cell>
        </row>
        <row r="4196">
          <cell r="E4196" t="str">
            <v>RBG10735</v>
          </cell>
          <cell r="F4196" t="str">
            <v>Slippers Emelie</v>
          </cell>
          <cell r="G4196" t="str">
            <v>Slippers Emelie nude-med 7-8</v>
          </cell>
          <cell r="H4196" t="str">
            <v>Med Nude/Suntan</v>
          </cell>
          <cell r="I4196" t="str">
            <v>7-8</v>
          </cell>
          <cell r="J4196" t="str">
            <v>1 Pack</v>
          </cell>
          <cell r="K4196" t="str">
            <v>F2021</v>
          </cell>
          <cell r="N4196" t="str">
            <v>RBSL6106511RBZ</v>
          </cell>
          <cell r="O4196" t="str">
            <v>260-50213</v>
          </cell>
          <cell r="P4196" t="str">
            <v>260</v>
          </cell>
          <cell r="Q4196" t="str">
            <v>50213</v>
          </cell>
          <cell r="R4196" t="str">
            <v>RBSL6106511RBZ_260</v>
          </cell>
        </row>
        <row r="4197">
          <cell r="E4197" t="str">
            <v>RBG10735</v>
          </cell>
          <cell r="F4197" t="str">
            <v>Slippers Emelie</v>
          </cell>
          <cell r="G4197" t="str">
            <v>Slippers Emelie nude-med 9-10</v>
          </cell>
          <cell r="H4197" t="str">
            <v>Med Nude/Suntan</v>
          </cell>
          <cell r="I4197" t="str">
            <v>9-10</v>
          </cell>
          <cell r="J4197" t="str">
            <v>1 Pack</v>
          </cell>
          <cell r="K4197" t="str">
            <v>F2021</v>
          </cell>
          <cell r="N4197" t="str">
            <v>RBSL6106511RBZ</v>
          </cell>
          <cell r="O4197" t="str">
            <v>260-50214</v>
          </cell>
          <cell r="P4197" t="str">
            <v>260</v>
          </cell>
          <cell r="Q4197" t="str">
            <v>50214</v>
          </cell>
          <cell r="R4197" t="str">
            <v>RBSL6106511RBZ_260</v>
          </cell>
        </row>
        <row r="4198">
          <cell r="E4198" t="str">
            <v>RBG10735</v>
          </cell>
          <cell r="F4198" t="str">
            <v>Slippers Emelie</v>
          </cell>
          <cell r="G4198" t="str">
            <v>Slippers Emelie nude-med 11-12</v>
          </cell>
          <cell r="H4198" t="str">
            <v>Med Nude/Suntan</v>
          </cell>
          <cell r="I4198" t="str">
            <v>11-12</v>
          </cell>
          <cell r="J4198" t="str">
            <v>1 Pack</v>
          </cell>
          <cell r="K4198" t="str">
            <v>F2021</v>
          </cell>
          <cell r="N4198" t="str">
            <v>RBSL6106511RBZ</v>
          </cell>
          <cell r="O4198" t="str">
            <v>260-52275</v>
          </cell>
          <cell r="P4198" t="str">
            <v>260</v>
          </cell>
          <cell r="Q4198" t="str">
            <v>52275</v>
          </cell>
          <cell r="R4198" t="str">
            <v>RBSL6106511RBZ_260</v>
          </cell>
        </row>
        <row r="4199">
          <cell r="E4199" t="str">
            <v>RBG10735</v>
          </cell>
          <cell r="F4199" t="str">
            <v>Slippers Emelie</v>
          </cell>
          <cell r="G4199" t="str">
            <v>Slippers Emelie nude-med 13-1</v>
          </cell>
          <cell r="H4199" t="str">
            <v>Med Nude/Suntan</v>
          </cell>
          <cell r="I4199" t="str">
            <v>13-1</v>
          </cell>
          <cell r="J4199" t="str">
            <v>1 Pack</v>
          </cell>
          <cell r="K4199" t="str">
            <v>F2021</v>
          </cell>
          <cell r="N4199" t="str">
            <v>RBSL6106511RBZ</v>
          </cell>
          <cell r="O4199" t="str">
            <v>260-50069</v>
          </cell>
          <cell r="P4199" t="str">
            <v>260</v>
          </cell>
          <cell r="Q4199" t="str">
            <v>50069</v>
          </cell>
          <cell r="R4199" t="str">
            <v>RBSL6106511RBZ_260</v>
          </cell>
        </row>
        <row r="4200">
          <cell r="E4200" t="str">
            <v>RBG10736</v>
          </cell>
          <cell r="F4200" t="str">
            <v>Slippers Donna</v>
          </cell>
          <cell r="G4200" t="str">
            <v>Slippers Donna blk 5-6</v>
          </cell>
          <cell r="H4200" t="str">
            <v>Black</v>
          </cell>
          <cell r="I4200" t="str">
            <v>5-6</v>
          </cell>
          <cell r="J4200" t="str">
            <v>1 Pack</v>
          </cell>
          <cell r="K4200" t="str">
            <v>F2021</v>
          </cell>
          <cell r="N4200" t="str">
            <v>RBSL6106521RBZ</v>
          </cell>
          <cell r="O4200" t="str">
            <v>001-52352</v>
          </cell>
          <cell r="P4200" t="str">
            <v>001</v>
          </cell>
          <cell r="Q4200" t="str">
            <v>52352</v>
          </cell>
          <cell r="R4200" t="str">
            <v>RBSL6106521RBZ_001</v>
          </cell>
        </row>
        <row r="4201">
          <cell r="E4201" t="str">
            <v>RBG10736</v>
          </cell>
          <cell r="F4201" t="str">
            <v>Slippers Donna</v>
          </cell>
          <cell r="G4201" t="str">
            <v>Slippers Donna blk 7-8</v>
          </cell>
          <cell r="H4201" t="str">
            <v>Black</v>
          </cell>
          <cell r="I4201" t="str">
            <v>7-8</v>
          </cell>
          <cell r="J4201" t="str">
            <v>1 Pack</v>
          </cell>
          <cell r="K4201" t="str">
            <v>F2021</v>
          </cell>
          <cell r="N4201" t="str">
            <v>RBSL6106521RBZ</v>
          </cell>
          <cell r="O4201" t="str">
            <v>001-50213</v>
          </cell>
          <cell r="P4201" t="str">
            <v>001</v>
          </cell>
          <cell r="Q4201" t="str">
            <v>50213</v>
          </cell>
          <cell r="R4201" t="str">
            <v>RBSL6106521RBZ_001</v>
          </cell>
        </row>
        <row r="4202">
          <cell r="E4202" t="str">
            <v>RBG10736</v>
          </cell>
          <cell r="F4202" t="str">
            <v>Slippers Donna</v>
          </cell>
          <cell r="G4202" t="str">
            <v>Slippers Donna blk 9-10</v>
          </cell>
          <cell r="H4202" t="str">
            <v>Black</v>
          </cell>
          <cell r="I4202" t="str">
            <v>9-10</v>
          </cell>
          <cell r="J4202" t="str">
            <v>1 Pack</v>
          </cell>
          <cell r="K4202" t="str">
            <v>F2021</v>
          </cell>
          <cell r="N4202" t="str">
            <v>RBSL6106521RBZ</v>
          </cell>
          <cell r="O4202" t="str">
            <v>001-50214</v>
          </cell>
          <cell r="P4202" t="str">
            <v>001</v>
          </cell>
          <cell r="Q4202" t="str">
            <v>50214</v>
          </cell>
          <cell r="R4202" t="str">
            <v>RBSL6106521RBZ_001</v>
          </cell>
        </row>
        <row r="4203">
          <cell r="E4203" t="str">
            <v>RBG10736</v>
          </cell>
          <cell r="F4203" t="str">
            <v>Slippers Donna</v>
          </cell>
          <cell r="G4203" t="str">
            <v>Slippers Donna blk 11-12</v>
          </cell>
          <cell r="H4203" t="str">
            <v>Black</v>
          </cell>
          <cell r="I4203" t="str">
            <v>11-12</v>
          </cell>
          <cell r="J4203" t="str">
            <v>1 Pack</v>
          </cell>
          <cell r="K4203" t="str">
            <v>F2021</v>
          </cell>
          <cell r="N4203" t="str">
            <v>RBSL6106521RBZ</v>
          </cell>
          <cell r="O4203" t="str">
            <v>001-52275</v>
          </cell>
          <cell r="P4203" t="str">
            <v>001</v>
          </cell>
          <cell r="Q4203" t="str">
            <v>52275</v>
          </cell>
          <cell r="R4203" t="str">
            <v>RBSL6106521RBZ_001</v>
          </cell>
        </row>
        <row r="4204">
          <cell r="E4204" t="str">
            <v>RBG10736</v>
          </cell>
          <cell r="F4204" t="str">
            <v>Slippers Donna</v>
          </cell>
          <cell r="G4204" t="str">
            <v>Slippers Donna blk 13-1</v>
          </cell>
          <cell r="H4204" t="str">
            <v>Black</v>
          </cell>
          <cell r="I4204" t="str">
            <v>13-1</v>
          </cell>
          <cell r="J4204" t="str">
            <v>1 Pack</v>
          </cell>
          <cell r="K4204" t="str">
            <v>F2021</v>
          </cell>
          <cell r="N4204" t="str">
            <v>RBSL6106521RBZ</v>
          </cell>
          <cell r="O4204" t="str">
            <v>001-50069</v>
          </cell>
          <cell r="P4204" t="str">
            <v>001</v>
          </cell>
          <cell r="Q4204" t="str">
            <v>50069</v>
          </cell>
          <cell r="R4204" t="str">
            <v>RBSL6106521RBZ_001</v>
          </cell>
        </row>
        <row r="4205">
          <cell r="E4205" t="str">
            <v>RBG10737</v>
          </cell>
          <cell r="F4205" t="str">
            <v>Slippers Lara</v>
          </cell>
          <cell r="G4205" t="str">
            <v>Slippers Lara rai 5-6</v>
          </cell>
          <cell r="H4205" t="str">
            <v>Assorted - Multi</v>
          </cell>
          <cell r="I4205" t="str">
            <v>5-6</v>
          </cell>
          <cell r="J4205" t="str">
            <v>1 Pack</v>
          </cell>
          <cell r="K4205" t="str">
            <v>F2021</v>
          </cell>
          <cell r="N4205" t="str">
            <v>RBSL6106531RBZ</v>
          </cell>
          <cell r="O4205" t="str">
            <v>965-52352</v>
          </cell>
          <cell r="P4205" t="str">
            <v>965</v>
          </cell>
          <cell r="Q4205" t="str">
            <v>52352</v>
          </cell>
          <cell r="R4205" t="str">
            <v>RBSL6106531RBZ_965</v>
          </cell>
        </row>
        <row r="4206">
          <cell r="E4206" t="str">
            <v>RBG10737</v>
          </cell>
          <cell r="F4206" t="str">
            <v>Slippers Lara</v>
          </cell>
          <cell r="G4206" t="str">
            <v>Slippers Lara rai 7-8</v>
          </cell>
          <cell r="H4206" t="str">
            <v>Assorted - Multi</v>
          </cell>
          <cell r="I4206" t="str">
            <v>7-8</v>
          </cell>
          <cell r="J4206" t="str">
            <v>1 Pack</v>
          </cell>
          <cell r="K4206" t="str">
            <v>F2021</v>
          </cell>
          <cell r="N4206" t="str">
            <v>RBSL6106531RBZ</v>
          </cell>
          <cell r="O4206" t="str">
            <v>965-50213</v>
          </cell>
          <cell r="P4206" t="str">
            <v>965</v>
          </cell>
          <cell r="Q4206" t="str">
            <v>50213</v>
          </cell>
          <cell r="R4206" t="str">
            <v>RBSL6106531RBZ_965</v>
          </cell>
        </row>
        <row r="4207">
          <cell r="E4207" t="str">
            <v>RBG10737</v>
          </cell>
          <cell r="F4207" t="str">
            <v>Slippers Lara</v>
          </cell>
          <cell r="G4207" t="str">
            <v>Slippers Lara rai 9-10</v>
          </cell>
          <cell r="H4207" t="str">
            <v>Assorted - Multi</v>
          </cell>
          <cell r="I4207" t="str">
            <v>9-10</v>
          </cell>
          <cell r="J4207" t="str">
            <v>1 Pack</v>
          </cell>
          <cell r="K4207" t="str">
            <v>F2021</v>
          </cell>
          <cell r="N4207" t="str">
            <v>RBSL6106531RBZ</v>
          </cell>
          <cell r="O4207" t="str">
            <v>965-50214</v>
          </cell>
          <cell r="P4207" t="str">
            <v>965</v>
          </cell>
          <cell r="Q4207" t="str">
            <v>50214</v>
          </cell>
          <cell r="R4207" t="str">
            <v>RBSL6106531RBZ_965</v>
          </cell>
        </row>
        <row r="4208">
          <cell r="E4208" t="str">
            <v>RBG10737</v>
          </cell>
          <cell r="F4208" t="str">
            <v>Slippers Lara</v>
          </cell>
          <cell r="G4208" t="str">
            <v>Slippers Lara rai 11-12</v>
          </cell>
          <cell r="H4208" t="str">
            <v>Assorted - Multi</v>
          </cell>
          <cell r="I4208" t="str">
            <v>11-12</v>
          </cell>
          <cell r="J4208" t="str">
            <v>1 Pack</v>
          </cell>
          <cell r="K4208" t="str">
            <v>F2021</v>
          </cell>
          <cell r="N4208" t="str">
            <v>RBSL6106531RBZ</v>
          </cell>
          <cell r="O4208" t="str">
            <v>965-52275</v>
          </cell>
          <cell r="P4208" t="str">
            <v>965</v>
          </cell>
          <cell r="Q4208" t="str">
            <v>52275</v>
          </cell>
          <cell r="R4208" t="str">
            <v>RBSL6106531RBZ_965</v>
          </cell>
        </row>
        <row r="4209">
          <cell r="E4209" t="str">
            <v>RBG10737</v>
          </cell>
          <cell r="F4209" t="str">
            <v>Slippers Lara</v>
          </cell>
          <cell r="G4209" t="str">
            <v>Slippers Lara rai 13-1</v>
          </cell>
          <cell r="H4209" t="str">
            <v>Assorted - Multi</v>
          </cell>
          <cell r="I4209" t="str">
            <v>13-1</v>
          </cell>
          <cell r="J4209" t="str">
            <v>1 Pack</v>
          </cell>
          <cell r="K4209" t="str">
            <v>F2021</v>
          </cell>
          <cell r="N4209" t="str">
            <v>RBSL6106531RBZ</v>
          </cell>
          <cell r="O4209" t="str">
            <v>965-50069</v>
          </cell>
          <cell r="P4209" t="str">
            <v>965</v>
          </cell>
          <cell r="Q4209" t="str">
            <v>50069</v>
          </cell>
          <cell r="R4209" t="str">
            <v>RBSL6106531RBZ_965</v>
          </cell>
        </row>
        <row r="4210">
          <cell r="E4210" t="str">
            <v>RBG10738</v>
          </cell>
          <cell r="F4210" t="str">
            <v>Slippers Panda</v>
          </cell>
          <cell r="G4210" t="str">
            <v>Slippers Panda blk 5-6</v>
          </cell>
          <cell r="H4210" t="str">
            <v>Black</v>
          </cell>
          <cell r="I4210" t="str">
            <v>5-6</v>
          </cell>
          <cell r="J4210" t="str">
            <v>1 Pack</v>
          </cell>
          <cell r="K4210" t="str">
            <v>F2021</v>
          </cell>
          <cell r="N4210" t="str">
            <v>RBSL6106541RBZ</v>
          </cell>
          <cell r="O4210" t="str">
            <v>001-52352</v>
          </cell>
          <cell r="P4210" t="str">
            <v>001</v>
          </cell>
          <cell r="Q4210" t="str">
            <v>52352</v>
          </cell>
          <cell r="R4210" t="str">
            <v>RBSL6106541RBZ_001</v>
          </cell>
        </row>
        <row r="4211">
          <cell r="E4211" t="str">
            <v>RBG10738</v>
          </cell>
          <cell r="F4211" t="str">
            <v>Slippers Panda</v>
          </cell>
          <cell r="G4211" t="str">
            <v>Slippers Panda blk 7-8</v>
          </cell>
          <cell r="H4211" t="str">
            <v>Black</v>
          </cell>
          <cell r="I4211" t="str">
            <v>7-8</v>
          </cell>
          <cell r="J4211" t="str">
            <v>1 Pack</v>
          </cell>
          <cell r="K4211" t="str">
            <v>F2021</v>
          </cell>
          <cell r="N4211" t="str">
            <v>RBSL6106541RBZ</v>
          </cell>
          <cell r="O4211" t="str">
            <v>001-50213</v>
          </cell>
          <cell r="P4211" t="str">
            <v>001</v>
          </cell>
          <cell r="Q4211" t="str">
            <v>50213</v>
          </cell>
          <cell r="R4211" t="str">
            <v>RBSL6106541RBZ_001</v>
          </cell>
        </row>
        <row r="4212">
          <cell r="E4212" t="str">
            <v>RBG10738</v>
          </cell>
          <cell r="F4212" t="str">
            <v>Slippers Panda</v>
          </cell>
          <cell r="G4212" t="str">
            <v>Slippers Panda blk 9-10</v>
          </cell>
          <cell r="H4212" t="str">
            <v>Black</v>
          </cell>
          <cell r="I4212" t="str">
            <v>9-10</v>
          </cell>
          <cell r="J4212" t="str">
            <v>1 Pack</v>
          </cell>
          <cell r="K4212" t="str">
            <v>F2021</v>
          </cell>
          <cell r="N4212" t="str">
            <v>RBSL6106541RBZ</v>
          </cell>
          <cell r="O4212" t="str">
            <v>001-50214</v>
          </cell>
          <cell r="P4212" t="str">
            <v>001</v>
          </cell>
          <cell r="Q4212" t="str">
            <v>50214</v>
          </cell>
          <cell r="R4212" t="str">
            <v>RBSL6106541RBZ_001</v>
          </cell>
        </row>
        <row r="4213">
          <cell r="E4213" t="str">
            <v>RBG10738</v>
          </cell>
          <cell r="F4213" t="str">
            <v>Slippers Panda</v>
          </cell>
          <cell r="G4213" t="str">
            <v>Slippers Panda blk 11-12</v>
          </cell>
          <cell r="H4213" t="str">
            <v>Black</v>
          </cell>
          <cell r="I4213" t="str">
            <v>11-12</v>
          </cell>
          <cell r="J4213" t="str">
            <v>1 Pack</v>
          </cell>
          <cell r="K4213" t="str">
            <v>F2021</v>
          </cell>
          <cell r="N4213" t="str">
            <v>RBSL6106541RBZ</v>
          </cell>
          <cell r="O4213" t="str">
            <v>001-52275</v>
          </cell>
          <cell r="P4213" t="str">
            <v>001</v>
          </cell>
          <cell r="Q4213" t="str">
            <v>52275</v>
          </cell>
          <cell r="R4213" t="str">
            <v>RBSL6106541RBZ_001</v>
          </cell>
        </row>
        <row r="4214">
          <cell r="E4214" t="str">
            <v>RBG10738</v>
          </cell>
          <cell r="F4214" t="str">
            <v>Slippers Panda</v>
          </cell>
          <cell r="G4214" t="str">
            <v>Slippers Panda blk 13-1</v>
          </cell>
          <cell r="H4214" t="str">
            <v>Black</v>
          </cell>
          <cell r="I4214" t="str">
            <v>13-1</v>
          </cell>
          <cell r="J4214" t="str">
            <v>1 Pack</v>
          </cell>
          <cell r="K4214" t="str">
            <v>F2021</v>
          </cell>
          <cell r="N4214" t="str">
            <v>RBSL6106541RBZ</v>
          </cell>
          <cell r="O4214" t="str">
            <v>001-50069</v>
          </cell>
          <cell r="P4214" t="str">
            <v>001</v>
          </cell>
          <cell r="Q4214" t="str">
            <v>50069</v>
          </cell>
          <cell r="R4214" t="str">
            <v>RBSL6106541RBZ_001</v>
          </cell>
        </row>
        <row r="4215">
          <cell r="E4215" t="str">
            <v>RBG10739</v>
          </cell>
          <cell r="F4215" t="str">
            <v>Slippers Lexie</v>
          </cell>
          <cell r="G4215" t="str">
            <v>Slippers Lexie lt pur 5-6</v>
          </cell>
          <cell r="H4215" t="str">
            <v>Purple, Light/Lilac Lav</v>
          </cell>
          <cell r="I4215" t="str">
            <v>5-6</v>
          </cell>
          <cell r="J4215" t="str">
            <v>1 Pack</v>
          </cell>
          <cell r="K4215" t="str">
            <v>F2021</v>
          </cell>
          <cell r="N4215" t="str">
            <v>RBSL6106551RBZ</v>
          </cell>
          <cell r="O4215" t="str">
            <v>530-52352</v>
          </cell>
          <cell r="P4215" t="str">
            <v>530</v>
          </cell>
          <cell r="Q4215" t="str">
            <v>52352</v>
          </cell>
          <cell r="R4215" t="str">
            <v>RBSL6106551RBZ_530</v>
          </cell>
        </row>
        <row r="4216">
          <cell r="E4216" t="str">
            <v>RBG10739</v>
          </cell>
          <cell r="F4216" t="str">
            <v>Slippers Lexie</v>
          </cell>
          <cell r="G4216" t="str">
            <v>Slippers Lexie lt pur 7-8</v>
          </cell>
          <cell r="H4216" t="str">
            <v>Purple, Light/Lilac Lav</v>
          </cell>
          <cell r="I4216" t="str">
            <v>7-8</v>
          </cell>
          <cell r="J4216" t="str">
            <v>1 Pack</v>
          </cell>
          <cell r="K4216" t="str">
            <v>F2021</v>
          </cell>
          <cell r="N4216" t="str">
            <v>RBSL6106551RBZ</v>
          </cell>
          <cell r="O4216" t="str">
            <v>530-50213</v>
          </cell>
          <cell r="P4216" t="str">
            <v>530</v>
          </cell>
          <cell r="Q4216" t="str">
            <v>50213</v>
          </cell>
          <cell r="R4216" t="str">
            <v>RBSL6106551RBZ_530</v>
          </cell>
        </row>
        <row r="4217">
          <cell r="E4217" t="str">
            <v>RBG10739</v>
          </cell>
          <cell r="F4217" t="str">
            <v>Slippers Lexie</v>
          </cell>
          <cell r="G4217" t="str">
            <v>Slippers Lexie lt pur 9-10</v>
          </cell>
          <cell r="H4217" t="str">
            <v>Purple, Light/Lilac Lav</v>
          </cell>
          <cell r="I4217" t="str">
            <v>9-10</v>
          </cell>
          <cell r="J4217" t="str">
            <v>1 Pack</v>
          </cell>
          <cell r="K4217" t="str">
            <v>F2021</v>
          </cell>
          <cell r="N4217" t="str">
            <v>RBSL6106551RBZ</v>
          </cell>
          <cell r="O4217" t="str">
            <v>530-50214</v>
          </cell>
          <cell r="P4217" t="str">
            <v>530</v>
          </cell>
          <cell r="Q4217" t="str">
            <v>50214</v>
          </cell>
          <cell r="R4217" t="str">
            <v>RBSL6106551RBZ_530</v>
          </cell>
        </row>
        <row r="4218">
          <cell r="E4218" t="str">
            <v>RBG10739</v>
          </cell>
          <cell r="F4218" t="str">
            <v>Slippers Lexie</v>
          </cell>
          <cell r="G4218" t="str">
            <v>Slippers Lexie lt pur 11-12</v>
          </cell>
          <cell r="H4218" t="str">
            <v>Purple, Light/Lilac Lav</v>
          </cell>
          <cell r="I4218" t="str">
            <v>11-12</v>
          </cell>
          <cell r="J4218" t="str">
            <v>1 Pack</v>
          </cell>
          <cell r="K4218" t="str">
            <v>F2021</v>
          </cell>
          <cell r="N4218" t="str">
            <v>RBSL6106551RBZ</v>
          </cell>
          <cell r="O4218" t="str">
            <v>530-52275</v>
          </cell>
          <cell r="P4218" t="str">
            <v>530</v>
          </cell>
          <cell r="Q4218" t="str">
            <v>52275</v>
          </cell>
          <cell r="R4218" t="str">
            <v>RBSL6106551RBZ_530</v>
          </cell>
        </row>
        <row r="4219">
          <cell r="E4219" t="str">
            <v>RBG10739</v>
          </cell>
          <cell r="F4219" t="str">
            <v>Slippers Lexie</v>
          </cell>
          <cell r="G4219" t="str">
            <v>Slippers Lexie lt pur 13-1</v>
          </cell>
          <cell r="H4219" t="str">
            <v>Purple, Light/Lilac Lav</v>
          </cell>
          <cell r="I4219" t="str">
            <v>13-1</v>
          </cell>
          <cell r="J4219" t="str">
            <v>1 Pack</v>
          </cell>
          <cell r="K4219" t="str">
            <v>F2021</v>
          </cell>
          <cell r="N4219" t="str">
            <v>RBSL6106551RBZ</v>
          </cell>
          <cell r="O4219" t="str">
            <v>530-50069</v>
          </cell>
          <cell r="P4219" t="str">
            <v>530</v>
          </cell>
          <cell r="Q4219" t="str">
            <v>50069</v>
          </cell>
          <cell r="R4219" t="str">
            <v>RBSL6106551RBZ_530</v>
          </cell>
        </row>
        <row r="4220">
          <cell r="E4220" t="str">
            <v>RBG10740</v>
          </cell>
          <cell r="F4220" t="str">
            <v>Slippers Elisa</v>
          </cell>
          <cell r="G4220" t="str">
            <v>Slippers Elisa lt pnk 5-6</v>
          </cell>
          <cell r="H4220" t="str">
            <v>Pink, Light/Pastel</v>
          </cell>
          <cell r="I4220" t="str">
            <v>5-6</v>
          </cell>
          <cell r="J4220" t="str">
            <v>1 Pack</v>
          </cell>
          <cell r="K4220" t="str">
            <v>F2021</v>
          </cell>
          <cell r="N4220" t="str">
            <v>RBSL6106561RBZ</v>
          </cell>
          <cell r="O4220" t="str">
            <v>680-52352</v>
          </cell>
          <cell r="P4220" t="str">
            <v>680</v>
          </cell>
          <cell r="Q4220" t="str">
            <v>52352</v>
          </cell>
          <cell r="R4220" t="str">
            <v>RBSL6106561RBZ_680</v>
          </cell>
        </row>
        <row r="4221">
          <cell r="E4221" t="str">
            <v>RBG10740</v>
          </cell>
          <cell r="F4221" t="str">
            <v>Slippers Elisa</v>
          </cell>
          <cell r="G4221" t="str">
            <v>Slippers Elisa lt pnk 7-8</v>
          </cell>
          <cell r="H4221" t="str">
            <v>Pink, Light/Pastel</v>
          </cell>
          <cell r="I4221" t="str">
            <v>7-8</v>
          </cell>
          <cell r="J4221" t="str">
            <v>1 Pack</v>
          </cell>
          <cell r="K4221" t="str">
            <v>F2021</v>
          </cell>
          <cell r="N4221" t="str">
            <v>RBSL6106561RBZ</v>
          </cell>
          <cell r="O4221" t="str">
            <v>680-50213</v>
          </cell>
          <cell r="P4221" t="str">
            <v>680</v>
          </cell>
          <cell r="Q4221" t="str">
            <v>50213</v>
          </cell>
          <cell r="R4221" t="str">
            <v>RBSL6106561RBZ_680</v>
          </cell>
        </row>
        <row r="4222">
          <cell r="E4222" t="str">
            <v>RBG10740</v>
          </cell>
          <cell r="F4222" t="str">
            <v>Slippers Elisa</v>
          </cell>
          <cell r="G4222" t="str">
            <v>Slippers Elisa lt pnk 9-10</v>
          </cell>
          <cell r="H4222" t="str">
            <v>Pink, Light/Pastel</v>
          </cell>
          <cell r="I4222" t="str">
            <v>9-10</v>
          </cell>
          <cell r="J4222" t="str">
            <v>1 Pack</v>
          </cell>
          <cell r="K4222" t="str">
            <v>F2021</v>
          </cell>
          <cell r="N4222" t="str">
            <v>RBSL6106561RBZ</v>
          </cell>
          <cell r="O4222" t="str">
            <v>680-50214</v>
          </cell>
          <cell r="P4222" t="str">
            <v>680</v>
          </cell>
          <cell r="Q4222" t="str">
            <v>50214</v>
          </cell>
          <cell r="R4222" t="str">
            <v>RBSL6106561RBZ_680</v>
          </cell>
        </row>
        <row r="4223">
          <cell r="E4223" t="str">
            <v>RBG10740</v>
          </cell>
          <cell r="F4223" t="str">
            <v>Slippers Elisa</v>
          </cell>
          <cell r="G4223" t="str">
            <v>Slippers Elisa lt pnk 11-12</v>
          </cell>
          <cell r="H4223" t="str">
            <v>Pink, Light/Pastel</v>
          </cell>
          <cell r="I4223" t="str">
            <v>11-12</v>
          </cell>
          <cell r="J4223" t="str">
            <v>1 Pack</v>
          </cell>
          <cell r="K4223" t="str">
            <v>F2021</v>
          </cell>
          <cell r="N4223" t="str">
            <v>RBSL6106561RBZ</v>
          </cell>
          <cell r="O4223" t="str">
            <v>680-52275</v>
          </cell>
          <cell r="P4223" t="str">
            <v>680</v>
          </cell>
          <cell r="Q4223" t="str">
            <v>52275</v>
          </cell>
          <cell r="R4223" t="str">
            <v>RBSL6106561RBZ_680</v>
          </cell>
        </row>
        <row r="4224">
          <cell r="E4224" t="str">
            <v>RBG10740</v>
          </cell>
          <cell r="F4224" t="str">
            <v>Slippers Elisa</v>
          </cell>
          <cell r="G4224" t="str">
            <v>Slippers Elisa lt pnk 13-1</v>
          </cell>
          <cell r="H4224" t="str">
            <v>Pink, Light/Pastel</v>
          </cell>
          <cell r="I4224" t="str">
            <v>13-1</v>
          </cell>
          <cell r="J4224" t="str">
            <v>1 Pack</v>
          </cell>
          <cell r="K4224" t="str">
            <v>F2021</v>
          </cell>
          <cell r="N4224" t="str">
            <v>RBSL6106561RBZ</v>
          </cell>
          <cell r="O4224" t="str">
            <v>680-50069</v>
          </cell>
          <cell r="P4224" t="str">
            <v>680</v>
          </cell>
          <cell r="Q4224" t="str">
            <v>50069</v>
          </cell>
          <cell r="R4224" t="str">
            <v>RBSL6106561RBZ_680</v>
          </cell>
        </row>
        <row r="4225">
          <cell r="E4225" t="str">
            <v>RBB10719</v>
          </cell>
          <cell r="F4225" t="str">
            <v>Moccasins Bellamy</v>
          </cell>
          <cell r="G4225" t="str">
            <v>Moccasins Bellamy cha 5-6</v>
          </cell>
          <cell r="H4225" t="str">
            <v>Charcoal</v>
          </cell>
          <cell r="I4225" t="str">
            <v>5-6</v>
          </cell>
          <cell r="J4225" t="str">
            <v>1 Pack</v>
          </cell>
          <cell r="K4225" t="str">
            <v>F2021</v>
          </cell>
          <cell r="N4225" t="str">
            <v>RBSL6106941RBZ</v>
          </cell>
          <cell r="O4225" t="str">
            <v>011-52352</v>
          </cell>
          <cell r="P4225" t="str">
            <v>011</v>
          </cell>
          <cell r="Q4225" t="str">
            <v>52352</v>
          </cell>
          <cell r="R4225" t="str">
            <v>RBSL6106941RBZ_011</v>
          </cell>
        </row>
        <row r="4226">
          <cell r="E4226" t="str">
            <v>RBB10719</v>
          </cell>
          <cell r="F4226" t="str">
            <v>Moccasins Bellamy</v>
          </cell>
          <cell r="G4226" t="str">
            <v>Moccasins Bellamy cha 7-8</v>
          </cell>
          <cell r="H4226" t="str">
            <v>Charcoal</v>
          </cell>
          <cell r="I4226" t="str">
            <v>7-8</v>
          </cell>
          <cell r="J4226" t="str">
            <v>1 Pack</v>
          </cell>
          <cell r="K4226" t="str">
            <v>F2021</v>
          </cell>
          <cell r="N4226" t="str">
            <v>RBSL6106941RBZ</v>
          </cell>
          <cell r="O4226" t="str">
            <v>011-50213</v>
          </cell>
          <cell r="P4226" t="str">
            <v>011</v>
          </cell>
          <cell r="Q4226" t="str">
            <v>50213</v>
          </cell>
          <cell r="R4226" t="str">
            <v>RBSL6106941RBZ_011</v>
          </cell>
        </row>
        <row r="4227">
          <cell r="E4227" t="str">
            <v>RBB10719</v>
          </cell>
          <cell r="F4227" t="str">
            <v>Moccasins Bellamy</v>
          </cell>
          <cell r="G4227" t="str">
            <v>Moccasins Bellamy cha 9-10</v>
          </cell>
          <cell r="H4227" t="str">
            <v>Charcoal</v>
          </cell>
          <cell r="I4227" t="str">
            <v>9-10</v>
          </cell>
          <cell r="J4227" t="str">
            <v>1 Pack</v>
          </cell>
          <cell r="K4227" t="str">
            <v>F2021</v>
          </cell>
          <cell r="N4227" t="str">
            <v>RBSL6106941RBZ</v>
          </cell>
          <cell r="O4227" t="str">
            <v>011-50214</v>
          </cell>
          <cell r="P4227" t="str">
            <v>011</v>
          </cell>
          <cell r="Q4227" t="str">
            <v>50214</v>
          </cell>
          <cell r="R4227" t="str">
            <v>RBSL6106941RBZ_011</v>
          </cell>
        </row>
        <row r="4228">
          <cell r="E4228" t="str">
            <v>RBB10719</v>
          </cell>
          <cell r="F4228" t="str">
            <v>Moccasins Bellamy</v>
          </cell>
          <cell r="G4228" t="str">
            <v>Moccasins Bellamy cha 11-12</v>
          </cell>
          <cell r="H4228" t="str">
            <v>Charcoal</v>
          </cell>
          <cell r="I4228" t="str">
            <v>11-12</v>
          </cell>
          <cell r="J4228" t="str">
            <v>1 Pack</v>
          </cell>
          <cell r="K4228" t="str">
            <v>F2021</v>
          </cell>
          <cell r="N4228" t="str">
            <v>RBSL6106941RBZ</v>
          </cell>
          <cell r="O4228" t="str">
            <v>011-52275</v>
          </cell>
          <cell r="P4228" t="str">
            <v>011</v>
          </cell>
          <cell r="Q4228" t="str">
            <v>52275</v>
          </cell>
          <cell r="R4228" t="str">
            <v>RBSL6106941RBZ_011</v>
          </cell>
        </row>
        <row r="4229">
          <cell r="E4229" t="str">
            <v>RBB10719</v>
          </cell>
          <cell r="F4229" t="str">
            <v>Moccasins Bellamy</v>
          </cell>
          <cell r="G4229" t="str">
            <v>Moccasins Bellamy cha 13-1</v>
          </cell>
          <cell r="H4229" t="str">
            <v>Charcoal</v>
          </cell>
          <cell r="I4229" t="str">
            <v>13-1</v>
          </cell>
          <cell r="J4229" t="str">
            <v>1 Pack</v>
          </cell>
          <cell r="K4229" t="str">
            <v>F2021</v>
          </cell>
          <cell r="N4229" t="str">
            <v>RBSL6106941RBZ</v>
          </cell>
          <cell r="O4229" t="str">
            <v>011-50069</v>
          </cell>
          <cell r="P4229" t="str">
            <v>011</v>
          </cell>
          <cell r="Q4229" t="str">
            <v>50069</v>
          </cell>
          <cell r="R4229" t="str">
            <v>RBSL6106941RBZ_011</v>
          </cell>
        </row>
        <row r="4230">
          <cell r="E4230" t="str">
            <v>RBB10719</v>
          </cell>
          <cell r="F4230" t="str">
            <v>Moccasins Bellamy</v>
          </cell>
          <cell r="G4230" t="str">
            <v>Moccasins Bellamy cha 2-3</v>
          </cell>
          <cell r="H4230" t="str">
            <v>Charcoal</v>
          </cell>
          <cell r="I4230" t="str">
            <v>2-3</v>
          </cell>
          <cell r="J4230" t="str">
            <v>1 Pack</v>
          </cell>
          <cell r="K4230" t="str">
            <v>F2021</v>
          </cell>
          <cell r="N4230" t="str">
            <v>RBSL6106941RBZ</v>
          </cell>
          <cell r="O4230" t="str">
            <v>011-40898</v>
          </cell>
          <cell r="P4230" t="str">
            <v>011</v>
          </cell>
          <cell r="Q4230" t="str">
            <v>40898</v>
          </cell>
          <cell r="R4230" t="str">
            <v>RBSL6106941RBZ_011</v>
          </cell>
        </row>
        <row r="4231">
          <cell r="E4231" t="str">
            <v>RBB10720</v>
          </cell>
          <cell r="F4231" t="str">
            <v>Moccasins Buffalo</v>
          </cell>
          <cell r="G4231" t="str">
            <v>Moccasins Buffalo cop 5-6</v>
          </cell>
          <cell r="H4231" t="str">
            <v>Rust/Copper</v>
          </cell>
          <cell r="I4231" t="str">
            <v>5-6</v>
          </cell>
          <cell r="J4231" t="str">
            <v>1 Pack</v>
          </cell>
          <cell r="K4231" t="str">
            <v>F2021</v>
          </cell>
          <cell r="N4231" t="str">
            <v>RBSL6106951RBZ</v>
          </cell>
          <cell r="O4231" t="str">
            <v>220-52352</v>
          </cell>
          <cell r="P4231" t="str">
            <v>220</v>
          </cell>
          <cell r="Q4231" t="str">
            <v>52352</v>
          </cell>
          <cell r="R4231" t="str">
            <v>RBSL6106951RBZ_220</v>
          </cell>
        </row>
        <row r="4232">
          <cell r="E4232" t="str">
            <v>RBB10720</v>
          </cell>
          <cell r="F4232" t="str">
            <v>Moccasins Buffalo</v>
          </cell>
          <cell r="G4232" t="str">
            <v>Moccasins Buffalo cop 7-8</v>
          </cell>
          <cell r="H4232" t="str">
            <v>Rust/Copper</v>
          </cell>
          <cell r="I4232" t="str">
            <v>7-8</v>
          </cell>
          <cell r="J4232" t="str">
            <v>1 Pack</v>
          </cell>
          <cell r="K4232" t="str">
            <v>F2021</v>
          </cell>
          <cell r="N4232" t="str">
            <v>RBSL6106951RBZ</v>
          </cell>
          <cell r="O4232" t="str">
            <v>220-50213</v>
          </cell>
          <cell r="P4232" t="str">
            <v>220</v>
          </cell>
          <cell r="Q4232" t="str">
            <v>50213</v>
          </cell>
          <cell r="R4232" t="str">
            <v>RBSL6106951RBZ_220</v>
          </cell>
        </row>
        <row r="4233">
          <cell r="E4233" t="str">
            <v>RBB10720</v>
          </cell>
          <cell r="F4233" t="str">
            <v>Moccasins Buffalo</v>
          </cell>
          <cell r="G4233" t="str">
            <v>Moccasins Buffalo cop 9-10</v>
          </cell>
          <cell r="H4233" t="str">
            <v>Rust/Copper</v>
          </cell>
          <cell r="I4233" t="str">
            <v>9-10</v>
          </cell>
          <cell r="J4233" t="str">
            <v>1 Pack</v>
          </cell>
          <cell r="K4233" t="str">
            <v>F2021</v>
          </cell>
          <cell r="N4233" t="str">
            <v>RBSL6106951RBZ</v>
          </cell>
          <cell r="O4233" t="str">
            <v>220-50214</v>
          </cell>
          <cell r="P4233" t="str">
            <v>220</v>
          </cell>
          <cell r="Q4233" t="str">
            <v>50214</v>
          </cell>
          <cell r="R4233" t="str">
            <v>RBSL6106951RBZ_220</v>
          </cell>
        </row>
        <row r="4234">
          <cell r="E4234" t="str">
            <v>RBB10720</v>
          </cell>
          <cell r="F4234" t="str">
            <v>Moccasins Buffalo</v>
          </cell>
          <cell r="G4234" t="str">
            <v>Moccasins Buffalo cop 11-12</v>
          </cell>
          <cell r="H4234" t="str">
            <v>Rust/Copper</v>
          </cell>
          <cell r="I4234" t="str">
            <v>11-12</v>
          </cell>
          <cell r="J4234" t="str">
            <v>1 Pack</v>
          </cell>
          <cell r="K4234" t="str">
            <v>F2021</v>
          </cell>
          <cell r="N4234" t="str">
            <v>RBSL6106951RBZ</v>
          </cell>
          <cell r="O4234" t="str">
            <v>220-52275</v>
          </cell>
          <cell r="P4234" t="str">
            <v>220</v>
          </cell>
          <cell r="Q4234" t="str">
            <v>52275</v>
          </cell>
          <cell r="R4234" t="str">
            <v>RBSL6106951RBZ_220</v>
          </cell>
        </row>
        <row r="4235">
          <cell r="E4235" t="str">
            <v>RBB10720</v>
          </cell>
          <cell r="F4235" t="str">
            <v>Moccasins Buffalo</v>
          </cell>
          <cell r="G4235" t="str">
            <v>Moccasins Buffalo cop 13-1</v>
          </cell>
          <cell r="H4235" t="str">
            <v>Rust/Copper</v>
          </cell>
          <cell r="I4235" t="str">
            <v>13-1</v>
          </cell>
          <cell r="J4235" t="str">
            <v>1 Pack</v>
          </cell>
          <cell r="K4235" t="str">
            <v>F2021</v>
          </cell>
          <cell r="N4235" t="str">
            <v>RBSL6106951RBZ</v>
          </cell>
          <cell r="O4235" t="str">
            <v>220-50069</v>
          </cell>
          <cell r="P4235" t="str">
            <v>220</v>
          </cell>
          <cell r="Q4235" t="str">
            <v>50069</v>
          </cell>
          <cell r="R4235" t="str">
            <v>RBSL6106951RBZ_220</v>
          </cell>
        </row>
        <row r="4236">
          <cell r="E4236" t="str">
            <v>RBB10720</v>
          </cell>
          <cell r="F4236" t="str">
            <v>Moccasins Buffalo</v>
          </cell>
          <cell r="G4236" t="str">
            <v>Moccasins Buffalo cop 2-3</v>
          </cell>
          <cell r="H4236" t="str">
            <v>Rust/Copper</v>
          </cell>
          <cell r="I4236" t="str">
            <v>2-3</v>
          </cell>
          <cell r="J4236" t="str">
            <v>1 Pack</v>
          </cell>
          <cell r="K4236" t="str">
            <v>F2021</v>
          </cell>
          <cell r="N4236" t="str">
            <v>RBSL6106951RBZ</v>
          </cell>
          <cell r="O4236" t="str">
            <v>220-40898</v>
          </cell>
          <cell r="P4236" t="str">
            <v>220</v>
          </cell>
          <cell r="Q4236" t="str">
            <v>40898</v>
          </cell>
          <cell r="R4236" t="str">
            <v>RBSL6106951RBZ_220</v>
          </cell>
        </row>
        <row r="4237">
          <cell r="E4237" t="str">
            <v>RBG10722</v>
          </cell>
          <cell r="F4237" t="str">
            <v>Moccasins Polka Dot</v>
          </cell>
          <cell r="G4237" t="str">
            <v>Moccasins Polka Dot pnk#2 5-6</v>
          </cell>
          <cell r="H4237" t="str">
            <v>Pink#2 - same pnk already used</v>
          </cell>
          <cell r="I4237" t="str">
            <v>5-6</v>
          </cell>
          <cell r="J4237" t="str">
            <v>1 Pack</v>
          </cell>
          <cell r="K4237" t="str">
            <v>F2021</v>
          </cell>
          <cell r="N4237" t="str">
            <v>RBSL6106961RBZ</v>
          </cell>
          <cell r="O4237" t="str">
            <v>695-52352</v>
          </cell>
          <cell r="P4237" t="str">
            <v>695</v>
          </cell>
          <cell r="Q4237" t="str">
            <v>52352</v>
          </cell>
          <cell r="R4237" t="str">
            <v>RBSL6106961RBZ_695</v>
          </cell>
        </row>
        <row r="4238">
          <cell r="E4238" t="str">
            <v>RBG10722</v>
          </cell>
          <cell r="F4238" t="str">
            <v>Moccasins Polka Dot</v>
          </cell>
          <cell r="G4238" t="str">
            <v>Moccasins Polka Dot pnk#2 7-8</v>
          </cell>
          <cell r="H4238" t="str">
            <v>Pink#2 - same pnk already used</v>
          </cell>
          <cell r="I4238" t="str">
            <v>7-8</v>
          </cell>
          <cell r="J4238" t="str">
            <v>1 Pack</v>
          </cell>
          <cell r="K4238" t="str">
            <v>F2021</v>
          </cell>
          <cell r="N4238" t="str">
            <v>RBSL6106961RBZ</v>
          </cell>
          <cell r="O4238" t="str">
            <v>695-50213</v>
          </cell>
          <cell r="P4238" t="str">
            <v>695</v>
          </cell>
          <cell r="Q4238" t="str">
            <v>50213</v>
          </cell>
          <cell r="R4238" t="str">
            <v>RBSL6106961RBZ_695</v>
          </cell>
        </row>
        <row r="4239">
          <cell r="E4239" t="str">
            <v>RBG10722</v>
          </cell>
          <cell r="F4239" t="str">
            <v>Moccasins Polka Dot</v>
          </cell>
          <cell r="G4239" t="str">
            <v>Moccasins Polka Dot pnk#2 9-10</v>
          </cell>
          <cell r="H4239" t="str">
            <v>Pink#2 - same pnk already used</v>
          </cell>
          <cell r="I4239" t="str">
            <v>9-10</v>
          </cell>
          <cell r="J4239" t="str">
            <v>1 Pack</v>
          </cell>
          <cell r="K4239" t="str">
            <v>F2021</v>
          </cell>
          <cell r="N4239" t="str">
            <v>RBSL6106961RBZ</v>
          </cell>
          <cell r="O4239" t="str">
            <v>695-50214</v>
          </cell>
          <cell r="P4239" t="str">
            <v>695</v>
          </cell>
          <cell r="Q4239" t="str">
            <v>50214</v>
          </cell>
          <cell r="R4239" t="str">
            <v>RBSL6106961RBZ_695</v>
          </cell>
        </row>
        <row r="4240">
          <cell r="E4240" t="str">
            <v>RBG10722</v>
          </cell>
          <cell r="F4240" t="str">
            <v>Moccasins Polka Dot</v>
          </cell>
          <cell r="G4240" t="str">
            <v>Moccasins Polka Dot pnk#2 11-1</v>
          </cell>
          <cell r="H4240" t="str">
            <v>Pink#2 - same pnk already used</v>
          </cell>
          <cell r="I4240" t="str">
            <v>11-12</v>
          </cell>
          <cell r="J4240" t="str">
            <v>1 Pack</v>
          </cell>
          <cell r="K4240" t="str">
            <v>F2021</v>
          </cell>
          <cell r="N4240" t="str">
            <v>RBSL6106961RBZ</v>
          </cell>
          <cell r="O4240" t="str">
            <v>695-52275</v>
          </cell>
          <cell r="P4240" t="str">
            <v>695</v>
          </cell>
          <cell r="Q4240" t="str">
            <v>52275</v>
          </cell>
          <cell r="R4240" t="str">
            <v>RBSL6106961RBZ_695</v>
          </cell>
        </row>
        <row r="4241">
          <cell r="E4241" t="str">
            <v>RBG10722</v>
          </cell>
          <cell r="F4241" t="str">
            <v>Moccasins Polka Dot</v>
          </cell>
          <cell r="G4241" t="str">
            <v>Moccasins Polka Dot pnk#2 13-1</v>
          </cell>
          <cell r="H4241" t="str">
            <v>Pink#2 - same pnk already used</v>
          </cell>
          <cell r="I4241" t="str">
            <v>13-1</v>
          </cell>
          <cell r="J4241" t="str">
            <v>1 Pack</v>
          </cell>
          <cell r="K4241" t="str">
            <v>F2021</v>
          </cell>
          <cell r="N4241" t="str">
            <v>RBSL6106961RBZ</v>
          </cell>
          <cell r="O4241" t="str">
            <v>695-50069</v>
          </cell>
          <cell r="P4241" t="str">
            <v>695</v>
          </cell>
          <cell r="Q4241" t="str">
            <v>50069</v>
          </cell>
          <cell r="R4241" t="str">
            <v>RBSL6106961RBZ_695</v>
          </cell>
        </row>
        <row r="4242">
          <cell r="E4242" t="str">
            <v>RBG10722</v>
          </cell>
          <cell r="F4242" t="str">
            <v>Moccasins Polka Dot</v>
          </cell>
          <cell r="G4242" t="str">
            <v>Moccasins Polka Dot pnk#2 2-3</v>
          </cell>
          <cell r="H4242" t="str">
            <v>Pink#2 - same pnk already used</v>
          </cell>
          <cell r="I4242" t="str">
            <v>2-3</v>
          </cell>
          <cell r="J4242" t="str">
            <v>1 Pack</v>
          </cell>
          <cell r="K4242" t="str">
            <v>F2021</v>
          </cell>
          <cell r="N4242" t="str">
            <v>RBSL6106961RBZ</v>
          </cell>
          <cell r="O4242" t="str">
            <v>695-40898</v>
          </cell>
          <cell r="P4242" t="str">
            <v>695</v>
          </cell>
          <cell r="Q4242" t="str">
            <v>40898</v>
          </cell>
          <cell r="R4242" t="str">
            <v>RBSL6106961RBZ_695</v>
          </cell>
        </row>
        <row r="4243">
          <cell r="E4243" t="str">
            <v>RBG10721</v>
          </cell>
          <cell r="F4243" t="str">
            <v>Moccasins Rylan</v>
          </cell>
          <cell r="G4243" t="str">
            <v>Moccasins Rylan nude-med 5-6</v>
          </cell>
          <cell r="H4243" t="str">
            <v>Med Nude/Suntan</v>
          </cell>
          <cell r="I4243" t="str">
            <v>5-6</v>
          </cell>
          <cell r="J4243" t="str">
            <v>1 Pack</v>
          </cell>
          <cell r="K4243" t="str">
            <v>F2021</v>
          </cell>
          <cell r="N4243" t="str">
            <v>RBSL6106971RBZ</v>
          </cell>
          <cell r="O4243" t="str">
            <v>260-52352</v>
          </cell>
          <cell r="P4243" t="str">
            <v>260</v>
          </cell>
          <cell r="Q4243" t="str">
            <v>52352</v>
          </cell>
          <cell r="R4243" t="str">
            <v>RBSL6106971RBZ_260</v>
          </cell>
        </row>
        <row r="4244">
          <cell r="E4244" t="str">
            <v>RBG10721</v>
          </cell>
          <cell r="F4244" t="str">
            <v>Moccasins Rylan</v>
          </cell>
          <cell r="G4244" t="str">
            <v>Moccasins Rylan nude-med 7-8</v>
          </cell>
          <cell r="H4244" t="str">
            <v>Med Nude/Suntan</v>
          </cell>
          <cell r="I4244" t="str">
            <v>7-8</v>
          </cell>
          <cell r="J4244" t="str">
            <v>1 Pack</v>
          </cell>
          <cell r="K4244" t="str">
            <v>F2021</v>
          </cell>
          <cell r="N4244" t="str">
            <v>RBSL6106971RBZ</v>
          </cell>
          <cell r="O4244" t="str">
            <v>260-50213</v>
          </cell>
          <cell r="P4244" t="str">
            <v>260</v>
          </cell>
          <cell r="Q4244" t="str">
            <v>50213</v>
          </cell>
          <cell r="R4244" t="str">
            <v>RBSL6106971RBZ_260</v>
          </cell>
        </row>
        <row r="4245">
          <cell r="E4245" t="str">
            <v>RBG10721</v>
          </cell>
          <cell r="F4245" t="str">
            <v>Moccasins Rylan</v>
          </cell>
          <cell r="G4245" t="str">
            <v>Moccasins Rylan nude-med 9-10</v>
          </cell>
          <cell r="H4245" t="str">
            <v>Med Nude/Suntan</v>
          </cell>
          <cell r="I4245" t="str">
            <v>9-10</v>
          </cell>
          <cell r="J4245" t="str">
            <v>1 Pack</v>
          </cell>
          <cell r="K4245" t="str">
            <v>F2021</v>
          </cell>
          <cell r="N4245" t="str">
            <v>RBSL6106971RBZ</v>
          </cell>
          <cell r="O4245" t="str">
            <v>260-50214</v>
          </cell>
          <cell r="P4245" t="str">
            <v>260</v>
          </cell>
          <cell r="Q4245" t="str">
            <v>50214</v>
          </cell>
          <cell r="R4245" t="str">
            <v>RBSL6106971RBZ_260</v>
          </cell>
        </row>
        <row r="4246">
          <cell r="E4246" t="str">
            <v>RBG10721</v>
          </cell>
          <cell r="F4246" t="str">
            <v>Moccasins Rylan</v>
          </cell>
          <cell r="G4246" t="str">
            <v>Moccasins Rylan nude-med 11-12</v>
          </cell>
          <cell r="H4246" t="str">
            <v>Med Nude/Suntan</v>
          </cell>
          <cell r="I4246" t="str">
            <v>11-12</v>
          </cell>
          <cell r="J4246" t="str">
            <v>1 Pack</v>
          </cell>
          <cell r="K4246" t="str">
            <v>F2021</v>
          </cell>
          <cell r="N4246" t="str">
            <v>RBSL6106971RBZ</v>
          </cell>
          <cell r="O4246" t="str">
            <v>260-52275</v>
          </cell>
          <cell r="P4246" t="str">
            <v>260</v>
          </cell>
          <cell r="Q4246" t="str">
            <v>52275</v>
          </cell>
          <cell r="R4246" t="str">
            <v>RBSL6106971RBZ_260</v>
          </cell>
        </row>
        <row r="4247">
          <cell r="E4247" t="str">
            <v>RBG10721</v>
          </cell>
          <cell r="F4247" t="str">
            <v>Moccasins Rylan</v>
          </cell>
          <cell r="G4247" t="str">
            <v>Moccasins Rylan nude-med 13-1</v>
          </cell>
          <cell r="H4247" t="str">
            <v>Med Nude/Suntan</v>
          </cell>
          <cell r="I4247" t="str">
            <v>13-1</v>
          </cell>
          <cell r="J4247" t="str">
            <v>1 Pack</v>
          </cell>
          <cell r="K4247" t="str">
            <v>F2021</v>
          </cell>
          <cell r="N4247" t="str">
            <v>RBSL6106971RBZ</v>
          </cell>
          <cell r="O4247" t="str">
            <v>260-50069</v>
          </cell>
          <cell r="P4247" t="str">
            <v>260</v>
          </cell>
          <cell r="Q4247" t="str">
            <v>50069</v>
          </cell>
          <cell r="R4247" t="str">
            <v>RBSL6106971RBZ_260</v>
          </cell>
        </row>
        <row r="4248">
          <cell r="E4248" t="str">
            <v>RBG10721</v>
          </cell>
          <cell r="F4248" t="str">
            <v>Moccasins Rylan</v>
          </cell>
          <cell r="G4248" t="str">
            <v>Moccasins Rylan nude-med 2-3</v>
          </cell>
          <cell r="H4248" t="str">
            <v>Med Nude/Suntan</v>
          </cell>
          <cell r="I4248" t="str">
            <v>2-3</v>
          </cell>
          <cell r="J4248" t="str">
            <v>1 Pack</v>
          </cell>
          <cell r="K4248" t="str">
            <v>F2021</v>
          </cell>
          <cell r="N4248" t="str">
            <v>RBSL6106971RBZ</v>
          </cell>
          <cell r="O4248" t="str">
            <v>260-40898</v>
          </cell>
          <cell r="P4248" t="str">
            <v>260</v>
          </cell>
          <cell r="Q4248" t="str">
            <v>40898</v>
          </cell>
          <cell r="R4248" t="str">
            <v>RBSL6106971RBZ_260</v>
          </cell>
        </row>
        <row r="4249">
          <cell r="E4249" t="str">
            <v>FCW10082</v>
          </cell>
          <cell r="F4249" t="str">
            <v>SLP 1pk cozy</v>
          </cell>
          <cell r="G4249" t="str">
            <v>SLP 2pk cozy blk onesize</v>
          </cell>
          <cell r="H4249" t="str">
            <v>Black</v>
          </cell>
          <cell r="I4249" t="str">
            <v>One Size</v>
          </cell>
          <cell r="J4249" t="str">
            <v>2 Pack</v>
          </cell>
          <cell r="N4249" t="str">
            <v>FCSL6120672FCC</v>
          </cell>
          <cell r="O4249" t="str">
            <v>001-31182</v>
          </cell>
          <cell r="P4249" t="str">
            <v>001</v>
          </cell>
          <cell r="Q4249" t="str">
            <v>31182</v>
          </cell>
          <cell r="R4249" t="str">
            <v>FCSL6120672FCC_001</v>
          </cell>
        </row>
        <row r="4250">
          <cell r="E4250" t="str">
            <v>FCW10082</v>
          </cell>
          <cell r="F4250" t="str">
            <v>SLP 1pk cozy</v>
          </cell>
          <cell r="G4250" t="str">
            <v>SLP 2pk cozy ivo onesize</v>
          </cell>
          <cell r="H4250" t="str">
            <v>Ivory</v>
          </cell>
          <cell r="I4250" t="str">
            <v>One Size</v>
          </cell>
          <cell r="J4250" t="str">
            <v>2 Pack</v>
          </cell>
          <cell r="N4250" t="str">
            <v>FCSL6120672FCC</v>
          </cell>
          <cell r="O4250" t="str">
            <v>280-31182</v>
          </cell>
          <cell r="P4250" t="str">
            <v>280</v>
          </cell>
          <cell r="Q4250" t="str">
            <v>31182</v>
          </cell>
          <cell r="R4250" t="str">
            <v>FCSL6120672FCC_280</v>
          </cell>
        </row>
        <row r="4251">
          <cell r="E4251" t="str">
            <v>SRS6295</v>
          </cell>
          <cell r="F4251" t="str">
            <v>slipper alex unisex moc</v>
          </cell>
          <cell r="G4251" t="str">
            <v>Alex Moccasin Slipper</v>
          </cell>
          <cell r="H4251" t="str">
            <v>Brown</v>
          </cell>
          <cell r="I4251" t="str">
            <v>9-10</v>
          </cell>
          <cell r="J4251" t="str">
            <v>1 Pack</v>
          </cell>
          <cell r="K4251" t="str">
            <v>F2016</v>
          </cell>
          <cell r="N4251" t="str">
            <v>SRSK6162951GEN</v>
          </cell>
          <cell r="O4251" t="str">
            <v>200-50214</v>
          </cell>
          <cell r="P4251" t="str">
            <v>200</v>
          </cell>
          <cell r="Q4251" t="str">
            <v>50214</v>
          </cell>
          <cell r="R4251" t="str">
            <v>SRSK6162951GEN_200</v>
          </cell>
        </row>
        <row r="4252">
          <cell r="E4252" t="str">
            <v>SRS6295</v>
          </cell>
          <cell r="F4252" t="str">
            <v>slipper alex unisex moc</v>
          </cell>
          <cell r="G4252" t="str">
            <v>Alex Moccasin Slipper</v>
          </cell>
          <cell r="H4252" t="str">
            <v>Brown</v>
          </cell>
          <cell r="I4252" t="str">
            <v>9-10</v>
          </cell>
          <cell r="J4252" t="str">
            <v>1 Pack</v>
          </cell>
          <cell r="K4252" t="str">
            <v>F2016</v>
          </cell>
          <cell r="N4252" t="str">
            <v>SRSL6162951GEN</v>
          </cell>
          <cell r="O4252" t="str">
            <v>200-50214</v>
          </cell>
          <cell r="P4252" t="str">
            <v>200</v>
          </cell>
          <cell r="Q4252" t="str">
            <v>50214</v>
          </cell>
          <cell r="R4252" t="str">
            <v>SRSL6162951GEN_200</v>
          </cell>
        </row>
        <row r="4253">
          <cell r="E4253" t="str">
            <v>SRS6295</v>
          </cell>
          <cell r="F4253" t="str">
            <v>slipper alex unisex moc</v>
          </cell>
          <cell r="G4253" t="str">
            <v>Alex Moccasin Slipper</v>
          </cell>
          <cell r="H4253" t="str">
            <v>Brown</v>
          </cell>
          <cell r="I4253" t="str">
            <v>11-12</v>
          </cell>
          <cell r="J4253" t="str">
            <v>1 Pack</v>
          </cell>
          <cell r="K4253" t="str">
            <v>F2016</v>
          </cell>
          <cell r="N4253" t="str">
            <v>SRSK6162951GEN</v>
          </cell>
          <cell r="O4253" t="str">
            <v>200-52275</v>
          </cell>
          <cell r="P4253" t="str">
            <v>200</v>
          </cell>
          <cell r="Q4253" t="str">
            <v>52275</v>
          </cell>
          <cell r="R4253" t="str">
            <v>SRSK6162951GEN_200</v>
          </cell>
        </row>
        <row r="4254">
          <cell r="E4254" t="str">
            <v>SRS6295</v>
          </cell>
          <cell r="F4254" t="str">
            <v>slipper alex unisex moc</v>
          </cell>
          <cell r="G4254" t="str">
            <v>Alex Moccasin Slipper</v>
          </cell>
          <cell r="H4254" t="str">
            <v>Brown</v>
          </cell>
          <cell r="I4254" t="str">
            <v>11-12</v>
          </cell>
          <cell r="J4254" t="str">
            <v>1 Pack</v>
          </cell>
          <cell r="K4254" t="str">
            <v>F2016</v>
          </cell>
          <cell r="N4254" t="str">
            <v>SRSL6162951GEN</v>
          </cell>
          <cell r="O4254" t="str">
            <v>200-52275</v>
          </cell>
          <cell r="P4254" t="str">
            <v>200</v>
          </cell>
          <cell r="Q4254" t="str">
            <v>52275</v>
          </cell>
          <cell r="R4254" t="str">
            <v>SRSL6162951GEN_200</v>
          </cell>
        </row>
        <row r="4255">
          <cell r="E4255" t="str">
            <v>SRS6295</v>
          </cell>
          <cell r="F4255" t="str">
            <v>slipper alex unisex moc</v>
          </cell>
          <cell r="G4255" t="str">
            <v>Alex Moccasin Slipper</v>
          </cell>
          <cell r="H4255" t="str">
            <v>Brown</v>
          </cell>
          <cell r="I4255" t="str">
            <v>13-1</v>
          </cell>
          <cell r="J4255" t="str">
            <v>1 Pack</v>
          </cell>
          <cell r="K4255" t="str">
            <v>F2016</v>
          </cell>
          <cell r="N4255" t="str">
            <v>SRSK6162951GEN</v>
          </cell>
          <cell r="O4255" t="str">
            <v>200-50069</v>
          </cell>
          <cell r="P4255" t="str">
            <v>200</v>
          </cell>
          <cell r="Q4255" t="str">
            <v>50069</v>
          </cell>
          <cell r="R4255" t="str">
            <v>SRSK6162951GEN_200</v>
          </cell>
        </row>
        <row r="4256">
          <cell r="E4256" t="str">
            <v>SRS6295</v>
          </cell>
          <cell r="F4256" t="str">
            <v>slipper alex unisex moc</v>
          </cell>
          <cell r="G4256" t="str">
            <v>Alex Moccasin Slipper</v>
          </cell>
          <cell r="H4256" t="str">
            <v>Brown</v>
          </cell>
          <cell r="I4256" t="str">
            <v>13-1</v>
          </cell>
          <cell r="J4256" t="str">
            <v>1 Pack</v>
          </cell>
          <cell r="K4256" t="str">
            <v>F2016</v>
          </cell>
          <cell r="N4256" t="str">
            <v>SRSL6162951GEN</v>
          </cell>
          <cell r="O4256" t="str">
            <v>200-50069</v>
          </cell>
          <cell r="P4256" t="str">
            <v>200</v>
          </cell>
          <cell r="Q4256" t="str">
            <v>50069</v>
          </cell>
          <cell r="R4256" t="str">
            <v>SRSL6162951GEN_200</v>
          </cell>
        </row>
        <row r="4257">
          <cell r="E4257" t="str">
            <v>SRS6295</v>
          </cell>
          <cell r="F4257" t="str">
            <v>slipper alex unisex moc</v>
          </cell>
          <cell r="G4257" t="str">
            <v>Alex Moccasin Slipper</v>
          </cell>
          <cell r="H4257" t="str">
            <v>Brown</v>
          </cell>
          <cell r="I4257" t="str">
            <v>2-3</v>
          </cell>
          <cell r="J4257" t="str">
            <v>1 Pack</v>
          </cell>
          <cell r="K4257" t="str">
            <v>F2016</v>
          </cell>
          <cell r="N4257" t="str">
            <v>SRSK6162951GEN</v>
          </cell>
          <cell r="O4257" t="str">
            <v>200-40898</v>
          </cell>
          <cell r="P4257" t="str">
            <v>200</v>
          </cell>
          <cell r="Q4257" t="str">
            <v>40898</v>
          </cell>
          <cell r="R4257" t="str">
            <v>SRSK6162951GEN_200</v>
          </cell>
        </row>
        <row r="4258">
          <cell r="E4258" t="str">
            <v>SRS6295</v>
          </cell>
          <cell r="F4258" t="str">
            <v>slipper alex unisex moc</v>
          </cell>
          <cell r="G4258" t="str">
            <v>Alex Moccasin Slipper</v>
          </cell>
          <cell r="H4258" t="str">
            <v>Brown</v>
          </cell>
          <cell r="I4258" t="str">
            <v>2-3</v>
          </cell>
          <cell r="J4258" t="str">
            <v>1 Pack</v>
          </cell>
          <cell r="K4258" t="str">
            <v>F2016</v>
          </cell>
          <cell r="N4258" t="str">
            <v>SRSL6162951GEN</v>
          </cell>
          <cell r="O4258" t="str">
            <v>200-40898</v>
          </cell>
          <cell r="P4258" t="str">
            <v>200</v>
          </cell>
          <cell r="Q4258" t="str">
            <v>40898</v>
          </cell>
          <cell r="R4258" t="str">
            <v>SRSL6162951GEN_200</v>
          </cell>
        </row>
        <row r="4259">
          <cell r="E4259" t="str">
            <v>SRS7429</v>
          </cell>
          <cell r="F4259" t="str">
            <v>slipper wool cozy moc</v>
          </cell>
          <cell r="G4259" t="str">
            <v>Gabriel Cozy Slipper</v>
          </cell>
          <cell r="H4259" t="str">
            <v>Grey</v>
          </cell>
          <cell r="I4259" t="str">
            <v>9-10</v>
          </cell>
          <cell r="J4259" t="str">
            <v>1 Pack</v>
          </cell>
          <cell r="K4259" t="str">
            <v>F2017</v>
          </cell>
          <cell r="N4259" t="str">
            <v>SRSK6174291GEN</v>
          </cell>
          <cell r="O4259" t="str">
            <v>020-50214</v>
          </cell>
          <cell r="P4259" t="str">
            <v>020</v>
          </cell>
          <cell r="Q4259" t="str">
            <v>50214</v>
          </cell>
          <cell r="R4259" t="str">
            <v>SRSK6174291GEN_020</v>
          </cell>
        </row>
        <row r="4260">
          <cell r="E4260" t="str">
            <v>SRS7429</v>
          </cell>
          <cell r="F4260" t="str">
            <v>slipper wool cozy moc</v>
          </cell>
          <cell r="G4260" t="str">
            <v>Gabriel Cozy Slipper</v>
          </cell>
          <cell r="H4260" t="str">
            <v>Grey</v>
          </cell>
          <cell r="I4260" t="str">
            <v>9-10</v>
          </cell>
          <cell r="J4260" t="str">
            <v>1 Pack</v>
          </cell>
          <cell r="K4260" t="str">
            <v>F2017</v>
          </cell>
          <cell r="N4260" t="str">
            <v>SRSL6174291GEN</v>
          </cell>
          <cell r="O4260" t="str">
            <v>020-50214</v>
          </cell>
          <cell r="P4260" t="str">
            <v>020</v>
          </cell>
          <cell r="Q4260" t="str">
            <v>50214</v>
          </cell>
          <cell r="R4260" t="str">
            <v>SRSL6174291GEN_020</v>
          </cell>
        </row>
        <row r="4261">
          <cell r="E4261" t="str">
            <v>SRS7429</v>
          </cell>
          <cell r="F4261" t="str">
            <v>slipper wool cozy moc</v>
          </cell>
          <cell r="G4261" t="str">
            <v>Gabriel Cozy Slipper</v>
          </cell>
          <cell r="H4261" t="str">
            <v>Grey</v>
          </cell>
          <cell r="I4261" t="str">
            <v>11-12</v>
          </cell>
          <cell r="J4261" t="str">
            <v>1 Pack</v>
          </cell>
          <cell r="K4261" t="str">
            <v>F2017</v>
          </cell>
          <cell r="N4261" t="str">
            <v>SRSK6174291GEN</v>
          </cell>
          <cell r="O4261" t="str">
            <v>020-52275</v>
          </cell>
          <cell r="P4261" t="str">
            <v>020</v>
          </cell>
          <cell r="Q4261" t="str">
            <v>52275</v>
          </cell>
          <cell r="R4261" t="str">
            <v>SRSK6174291GEN_020</v>
          </cell>
        </row>
        <row r="4262">
          <cell r="E4262" t="str">
            <v>SRS7429</v>
          </cell>
          <cell r="F4262" t="str">
            <v>slipper wool cozy moc</v>
          </cell>
          <cell r="G4262" t="str">
            <v>Gabriel Cozy Slipper</v>
          </cell>
          <cell r="H4262" t="str">
            <v>Grey</v>
          </cell>
          <cell r="I4262" t="str">
            <v>11-12</v>
          </cell>
          <cell r="J4262" t="str">
            <v>1 Pack</v>
          </cell>
          <cell r="K4262" t="str">
            <v>F2017</v>
          </cell>
          <cell r="N4262" t="str">
            <v>SRSL6174291GEN</v>
          </cell>
          <cell r="O4262" t="str">
            <v>020-52275</v>
          </cell>
          <cell r="P4262" t="str">
            <v>020</v>
          </cell>
          <cell r="Q4262" t="str">
            <v>52275</v>
          </cell>
          <cell r="R4262" t="str">
            <v>SRSL6174291GEN_020</v>
          </cell>
        </row>
        <row r="4263">
          <cell r="E4263" t="str">
            <v>SRS7429</v>
          </cell>
          <cell r="F4263" t="str">
            <v>slipper wool cozy moc</v>
          </cell>
          <cell r="G4263" t="str">
            <v>Gabriel Cozy Slipper</v>
          </cell>
          <cell r="H4263" t="str">
            <v>Grey</v>
          </cell>
          <cell r="I4263" t="str">
            <v>13-1</v>
          </cell>
          <cell r="J4263" t="str">
            <v>1 Pack</v>
          </cell>
          <cell r="K4263" t="str">
            <v>F2017</v>
          </cell>
          <cell r="N4263" t="str">
            <v>SRSK6174291GEN</v>
          </cell>
          <cell r="O4263" t="str">
            <v>020-50069</v>
          </cell>
          <cell r="P4263" t="str">
            <v>020</v>
          </cell>
          <cell r="Q4263" t="str">
            <v>50069</v>
          </cell>
          <cell r="R4263" t="str">
            <v>SRSK6174291GEN_020</v>
          </cell>
        </row>
        <row r="4264">
          <cell r="E4264" t="str">
            <v>SRS7429</v>
          </cell>
          <cell r="F4264" t="str">
            <v>slipper wool cozy moc</v>
          </cell>
          <cell r="G4264" t="str">
            <v>Gabriel Cozy Slipper</v>
          </cell>
          <cell r="H4264" t="str">
            <v>Grey</v>
          </cell>
          <cell r="I4264" t="str">
            <v>13-1</v>
          </cell>
          <cell r="J4264" t="str">
            <v>1 Pack</v>
          </cell>
          <cell r="K4264" t="str">
            <v>F2017</v>
          </cell>
          <cell r="N4264" t="str">
            <v>SRSL6174291GEN</v>
          </cell>
          <cell r="O4264" t="str">
            <v>020-50069</v>
          </cell>
          <cell r="P4264" t="str">
            <v>020</v>
          </cell>
          <cell r="Q4264" t="str">
            <v>50069</v>
          </cell>
          <cell r="R4264" t="str">
            <v>SRSL6174291GEN_020</v>
          </cell>
        </row>
        <row r="4265">
          <cell r="E4265" t="str">
            <v>95781</v>
          </cell>
          <cell r="F4265" t="str">
            <v>slipper maggie lighted narwal</v>
          </cell>
          <cell r="G4265" t="str">
            <v>Maggie Lighted Slipper</v>
          </cell>
          <cell r="H4265" t="str">
            <v>Purple, Light/Lilac Lav</v>
          </cell>
          <cell r="I4265" t="str">
            <v>7-8</v>
          </cell>
          <cell r="J4265" t="str">
            <v>1 Pack</v>
          </cell>
          <cell r="K4265" t="str">
            <v>F2019</v>
          </cell>
          <cell r="N4265" t="str">
            <v>SRSL6195781GEN</v>
          </cell>
          <cell r="O4265" t="str">
            <v>530-50213</v>
          </cell>
          <cell r="P4265" t="str">
            <v>530</v>
          </cell>
          <cell r="Q4265" t="str">
            <v>50213</v>
          </cell>
          <cell r="R4265" t="str">
            <v>SRSL6195781GEN_530</v>
          </cell>
        </row>
        <row r="4266">
          <cell r="E4266" t="str">
            <v>95781</v>
          </cell>
          <cell r="F4266" t="str">
            <v>slipper maggie lighted narwal</v>
          </cell>
          <cell r="G4266" t="str">
            <v>Maggie Lighted Slipper</v>
          </cell>
          <cell r="H4266" t="str">
            <v>Purple, Light/Lilac Lav</v>
          </cell>
          <cell r="I4266" t="str">
            <v>9-10</v>
          </cell>
          <cell r="J4266" t="str">
            <v>1 Pack</v>
          </cell>
          <cell r="K4266" t="str">
            <v>F2019</v>
          </cell>
          <cell r="N4266" t="str">
            <v>SRSL6195781GEN</v>
          </cell>
          <cell r="O4266" t="str">
            <v>530-50214</v>
          </cell>
          <cell r="P4266" t="str">
            <v>530</v>
          </cell>
          <cell r="Q4266" t="str">
            <v>50214</v>
          </cell>
          <cell r="R4266" t="str">
            <v>SRSL6195781GEN_530</v>
          </cell>
        </row>
        <row r="4267">
          <cell r="E4267" t="str">
            <v>95781</v>
          </cell>
          <cell r="F4267" t="str">
            <v>slipper maggie lighted narwal</v>
          </cell>
          <cell r="G4267" t="str">
            <v>Maggie Lighted Slipper</v>
          </cell>
          <cell r="H4267" t="str">
            <v>Purple, Light/Lilac Lav</v>
          </cell>
          <cell r="I4267" t="str">
            <v>11-12</v>
          </cell>
          <cell r="J4267" t="str">
            <v>1 Pack</v>
          </cell>
          <cell r="K4267" t="str">
            <v>F2019</v>
          </cell>
          <cell r="N4267" t="str">
            <v>SRSL6195781GEN</v>
          </cell>
          <cell r="O4267" t="str">
            <v>530-52275</v>
          </cell>
          <cell r="P4267" t="str">
            <v>530</v>
          </cell>
          <cell r="Q4267" t="str">
            <v>52275</v>
          </cell>
          <cell r="R4267" t="str">
            <v>SRSL6195781GEN_530</v>
          </cell>
        </row>
        <row r="4268">
          <cell r="E4268" t="str">
            <v>95781</v>
          </cell>
          <cell r="F4268" t="str">
            <v>slipper maggie lighted narwal</v>
          </cell>
          <cell r="G4268" t="str">
            <v>Maggie Lighted Slipper</v>
          </cell>
          <cell r="H4268" t="str">
            <v>Purple, Light/Lilac Lav</v>
          </cell>
          <cell r="I4268" t="str">
            <v>13-1</v>
          </cell>
          <cell r="J4268" t="str">
            <v>1 Pack</v>
          </cell>
          <cell r="K4268" t="str">
            <v>F2019</v>
          </cell>
          <cell r="N4268" t="str">
            <v>SRSL6195781GEN</v>
          </cell>
          <cell r="O4268" t="str">
            <v>530-50069</v>
          </cell>
          <cell r="P4268" t="str">
            <v>530</v>
          </cell>
          <cell r="Q4268" t="str">
            <v>50069</v>
          </cell>
          <cell r="R4268" t="str">
            <v>SRSL6195781GEN_530</v>
          </cell>
        </row>
        <row r="4269">
          <cell r="E4269" t="str">
            <v>95871</v>
          </cell>
          <cell r="F4269" t="str">
            <v>slipper billy lighted buffalo</v>
          </cell>
          <cell r="G4269" t="str">
            <v>Billy Lighted Buffalo Slipper</v>
          </cell>
          <cell r="H4269" t="str">
            <v>Brown</v>
          </cell>
          <cell r="I4269" t="str">
            <v>7-8</v>
          </cell>
          <cell r="J4269" t="str">
            <v>1 Pack</v>
          </cell>
          <cell r="K4269" t="str">
            <v>F2019</v>
          </cell>
          <cell r="N4269" t="str">
            <v>SRSL6195871GEN</v>
          </cell>
          <cell r="O4269" t="str">
            <v>200-50213</v>
          </cell>
          <cell r="P4269" t="str">
            <v>200</v>
          </cell>
          <cell r="Q4269" t="str">
            <v>50213</v>
          </cell>
          <cell r="R4269" t="str">
            <v>SRSL6195871GEN_200</v>
          </cell>
        </row>
        <row r="4270">
          <cell r="E4270" t="str">
            <v>0000120</v>
          </cell>
          <cell r="F4270" t="str">
            <v>SS Luna</v>
          </cell>
          <cell r="G4270" t="str">
            <v>Luna</v>
          </cell>
          <cell r="H4270" t="str">
            <v>White</v>
          </cell>
          <cell r="I4270" t="str">
            <v>0-6 months</v>
          </cell>
          <cell r="J4270" t="str">
            <v>1 Pack</v>
          </cell>
          <cell r="K4270" t="str">
            <v>S2020</v>
          </cell>
          <cell r="N4270" t="str">
            <v>RBPW6500001RBZ</v>
          </cell>
          <cell r="O4270" t="str">
            <v>100-40080</v>
          </cell>
          <cell r="P4270" t="str">
            <v>100</v>
          </cell>
          <cell r="Q4270" t="str">
            <v>40080</v>
          </cell>
          <cell r="R4270" t="str">
            <v>RBPW6500001RBZ_100</v>
          </cell>
        </row>
        <row r="4271">
          <cell r="E4271" t="str">
            <v>0000120</v>
          </cell>
          <cell r="F4271" t="str">
            <v>SS Luna</v>
          </cell>
          <cell r="G4271" t="str">
            <v>Luna</v>
          </cell>
          <cell r="H4271" t="str">
            <v>White</v>
          </cell>
          <cell r="I4271" t="str">
            <v>6-12 months</v>
          </cell>
          <cell r="J4271" t="str">
            <v>1 Pack</v>
          </cell>
          <cell r="K4271" t="str">
            <v>S2020</v>
          </cell>
          <cell r="N4271" t="str">
            <v>RBPW6500001RBZ</v>
          </cell>
          <cell r="O4271" t="str">
            <v>100-40058</v>
          </cell>
          <cell r="P4271" t="str">
            <v>100</v>
          </cell>
          <cell r="Q4271" t="str">
            <v>40058</v>
          </cell>
          <cell r="R4271" t="str">
            <v>RBPW6500001RBZ_100</v>
          </cell>
        </row>
        <row r="4272">
          <cell r="E4272" t="str">
            <v>0000120</v>
          </cell>
          <cell r="F4272" t="str">
            <v>SS Luna</v>
          </cell>
          <cell r="G4272" t="str">
            <v>Luna</v>
          </cell>
          <cell r="H4272" t="str">
            <v>White</v>
          </cell>
          <cell r="I4272" t="str">
            <v>12-18 months</v>
          </cell>
          <cell r="J4272" t="str">
            <v>1 Pack</v>
          </cell>
          <cell r="K4272" t="str">
            <v>S2020</v>
          </cell>
          <cell r="N4272" t="str">
            <v>RBPW6500001RBZ</v>
          </cell>
          <cell r="O4272" t="str">
            <v>100-40059</v>
          </cell>
          <cell r="P4272" t="str">
            <v>100</v>
          </cell>
          <cell r="Q4272" t="str">
            <v>40059</v>
          </cell>
          <cell r="R4272" t="str">
            <v>RBPW6500001RBZ_100</v>
          </cell>
        </row>
        <row r="4273">
          <cell r="E4273" t="str">
            <v>0000120</v>
          </cell>
          <cell r="F4273" t="str">
            <v>SS Luna</v>
          </cell>
          <cell r="G4273" t="str">
            <v>Luna</v>
          </cell>
          <cell r="H4273" t="str">
            <v>White</v>
          </cell>
          <cell r="I4273" t="str">
            <v>18-24 months</v>
          </cell>
          <cell r="J4273" t="str">
            <v>1 Pack</v>
          </cell>
          <cell r="K4273" t="str">
            <v>S2020</v>
          </cell>
          <cell r="N4273" t="str">
            <v>RBPW6500001RBZ</v>
          </cell>
          <cell r="O4273" t="str">
            <v>100-40060</v>
          </cell>
          <cell r="P4273" t="str">
            <v>100</v>
          </cell>
          <cell r="Q4273" t="str">
            <v>40060</v>
          </cell>
          <cell r="R4273" t="str">
            <v>RBPW6500001RBZ_100</v>
          </cell>
        </row>
        <row r="4274">
          <cell r="E4274" t="str">
            <v>00001160</v>
          </cell>
          <cell r="F4274" t="str">
            <v>SS Alana</v>
          </cell>
          <cell r="G4274" t="str">
            <v>Alana</v>
          </cell>
          <cell r="H4274" t="str">
            <v>Purple</v>
          </cell>
          <cell r="I4274" t="str">
            <v>0-6 months</v>
          </cell>
          <cell r="J4274" t="str">
            <v>1 Pack</v>
          </cell>
          <cell r="K4274" t="str">
            <v>S2020</v>
          </cell>
          <cell r="N4274" t="str">
            <v>RBPW6500011RBZ</v>
          </cell>
          <cell r="O4274" t="str">
            <v>500-40080</v>
          </cell>
          <cell r="P4274" t="str">
            <v>500</v>
          </cell>
          <cell r="Q4274" t="str">
            <v>40080</v>
          </cell>
          <cell r="R4274" t="str">
            <v>RBPW6500011RBZ_500</v>
          </cell>
        </row>
        <row r="4275">
          <cell r="E4275" t="str">
            <v>00001160</v>
          </cell>
          <cell r="F4275" t="str">
            <v>SS Alana</v>
          </cell>
          <cell r="G4275" t="str">
            <v>Alana</v>
          </cell>
          <cell r="H4275" t="str">
            <v>Purple</v>
          </cell>
          <cell r="I4275" t="str">
            <v>6-12 months</v>
          </cell>
          <cell r="J4275" t="str">
            <v>1 Pack</v>
          </cell>
          <cell r="K4275" t="str">
            <v>S2020</v>
          </cell>
          <cell r="N4275" t="str">
            <v>RBPW6500011RBZ</v>
          </cell>
          <cell r="O4275" t="str">
            <v>500-40058</v>
          </cell>
          <cell r="P4275" t="str">
            <v>500</v>
          </cell>
          <cell r="Q4275" t="str">
            <v>40058</v>
          </cell>
          <cell r="R4275" t="str">
            <v>RBPW6500011RBZ_500</v>
          </cell>
        </row>
        <row r="4276">
          <cell r="E4276" t="str">
            <v>00001160</v>
          </cell>
          <cell r="F4276" t="str">
            <v>SS Alana</v>
          </cell>
          <cell r="G4276" t="str">
            <v>Alana</v>
          </cell>
          <cell r="H4276" t="str">
            <v>Purple</v>
          </cell>
          <cell r="I4276" t="str">
            <v>12-18 months</v>
          </cell>
          <cell r="J4276" t="str">
            <v>1 Pack</v>
          </cell>
          <cell r="K4276" t="str">
            <v>S2020</v>
          </cell>
          <cell r="N4276" t="str">
            <v>RBPW6500011RBZ</v>
          </cell>
          <cell r="O4276" t="str">
            <v>500-40059</v>
          </cell>
          <cell r="P4276" t="str">
            <v>500</v>
          </cell>
          <cell r="Q4276" t="str">
            <v>40059</v>
          </cell>
          <cell r="R4276" t="str">
            <v>RBPW6500011RBZ_500</v>
          </cell>
        </row>
        <row r="4277">
          <cell r="E4277" t="str">
            <v>00001160</v>
          </cell>
          <cell r="F4277" t="str">
            <v>SS Alana</v>
          </cell>
          <cell r="G4277" t="str">
            <v>Alana</v>
          </cell>
          <cell r="H4277" t="str">
            <v>Purple</v>
          </cell>
          <cell r="I4277" t="str">
            <v>18-24 months</v>
          </cell>
          <cell r="J4277" t="str">
            <v>1 Pack</v>
          </cell>
          <cell r="K4277" t="str">
            <v>S2020</v>
          </cell>
          <cell r="N4277" t="str">
            <v>RBPW6500011RBZ</v>
          </cell>
          <cell r="O4277" t="str">
            <v>500-40060</v>
          </cell>
          <cell r="P4277" t="str">
            <v>500</v>
          </cell>
          <cell r="Q4277" t="str">
            <v>40060</v>
          </cell>
          <cell r="R4277" t="str">
            <v>RBPW6500011RBZ_500</v>
          </cell>
        </row>
        <row r="4278">
          <cell r="E4278" t="str">
            <v>0003153</v>
          </cell>
          <cell r="F4278" t="str">
            <v>SS Coral</v>
          </cell>
          <cell r="G4278" t="str">
            <v>Coral</v>
          </cell>
          <cell r="H4278" t="str">
            <v>Turquoise/Aqua</v>
          </cell>
          <cell r="I4278" t="str">
            <v>12-18 months</v>
          </cell>
          <cell r="J4278" t="str">
            <v>1 Pack</v>
          </cell>
          <cell r="K4278" t="str">
            <v>S2020</v>
          </cell>
          <cell r="N4278" t="str">
            <v>RBPW6500031RBZ</v>
          </cell>
          <cell r="O4278" t="str">
            <v>440-40059</v>
          </cell>
          <cell r="P4278" t="str">
            <v>440</v>
          </cell>
          <cell r="Q4278" t="str">
            <v>40059</v>
          </cell>
          <cell r="R4278" t="str">
            <v>RBPW6500031RBZ_440</v>
          </cell>
        </row>
        <row r="4279">
          <cell r="E4279" t="str">
            <v>5122</v>
          </cell>
          <cell r="F4279" t="str">
            <v>SS Cherry</v>
          </cell>
          <cell r="G4279" t="str">
            <v>Cherry</v>
          </cell>
          <cell r="H4279" t="str">
            <v>White with Pattern</v>
          </cell>
          <cell r="I4279" t="str">
            <v>0-6 months</v>
          </cell>
          <cell r="J4279" t="str">
            <v>1 Pack</v>
          </cell>
          <cell r="K4279" t="str">
            <v>S2020</v>
          </cell>
          <cell r="N4279" t="str">
            <v>RBPW6500051RBZ</v>
          </cell>
          <cell r="O4279" t="str">
            <v>110-40080</v>
          </cell>
          <cell r="P4279" t="str">
            <v>110</v>
          </cell>
          <cell r="Q4279" t="str">
            <v>40080</v>
          </cell>
          <cell r="R4279" t="str">
            <v>RBPW6500051RBZ_110</v>
          </cell>
        </row>
        <row r="4280">
          <cell r="E4280" t="str">
            <v>5122</v>
          </cell>
          <cell r="F4280" t="str">
            <v>SS Cherry</v>
          </cell>
          <cell r="G4280" t="str">
            <v>Cherry</v>
          </cell>
          <cell r="H4280" t="str">
            <v>White with Pattern</v>
          </cell>
          <cell r="I4280" t="str">
            <v>6-12 months</v>
          </cell>
          <cell r="J4280" t="str">
            <v>1 Pack</v>
          </cell>
          <cell r="K4280" t="str">
            <v>S2020</v>
          </cell>
          <cell r="N4280" t="str">
            <v>RBPW6500051RBZ</v>
          </cell>
          <cell r="O4280" t="str">
            <v>110-40058</v>
          </cell>
          <cell r="P4280" t="str">
            <v>110</v>
          </cell>
          <cell r="Q4280" t="str">
            <v>40058</v>
          </cell>
          <cell r="R4280" t="str">
            <v>RBPW6500051RBZ_110</v>
          </cell>
        </row>
        <row r="4281">
          <cell r="E4281" t="str">
            <v>5122</v>
          </cell>
          <cell r="F4281" t="str">
            <v>SS Cherry</v>
          </cell>
          <cell r="G4281" t="str">
            <v>Cherry</v>
          </cell>
          <cell r="H4281" t="str">
            <v>White with Pattern</v>
          </cell>
          <cell r="I4281" t="str">
            <v>12-18 months</v>
          </cell>
          <cell r="J4281" t="str">
            <v>1 Pack</v>
          </cell>
          <cell r="K4281" t="str">
            <v>S2020</v>
          </cell>
          <cell r="N4281" t="str">
            <v>RBPW6500051RBZ</v>
          </cell>
          <cell r="O4281" t="str">
            <v>110-40059</v>
          </cell>
          <cell r="P4281" t="str">
            <v>110</v>
          </cell>
          <cell r="Q4281" t="str">
            <v>40059</v>
          </cell>
          <cell r="R4281" t="str">
            <v>RBPW6500051RBZ_110</v>
          </cell>
        </row>
        <row r="4282">
          <cell r="E4282" t="str">
            <v>5122</v>
          </cell>
          <cell r="F4282" t="str">
            <v>SS Cherry</v>
          </cell>
          <cell r="G4282" t="str">
            <v>Cherry</v>
          </cell>
          <cell r="H4282" t="str">
            <v>White with Pattern</v>
          </cell>
          <cell r="I4282" t="str">
            <v>18-24 months</v>
          </cell>
          <cell r="J4282" t="str">
            <v>1 Pack</v>
          </cell>
          <cell r="K4282" t="str">
            <v>S2020</v>
          </cell>
          <cell r="N4282" t="str">
            <v>RBPW6500051RBZ</v>
          </cell>
          <cell r="O4282" t="str">
            <v>110-40060</v>
          </cell>
          <cell r="P4282" t="str">
            <v>110</v>
          </cell>
          <cell r="Q4282" t="str">
            <v>40060</v>
          </cell>
          <cell r="R4282" t="str">
            <v>RBPW6500051RBZ_110</v>
          </cell>
        </row>
        <row r="4283">
          <cell r="E4283" t="str">
            <v>0011152</v>
          </cell>
          <cell r="F4283" t="str">
            <v>SS Corey</v>
          </cell>
          <cell r="G4283" t="str">
            <v>Corey</v>
          </cell>
          <cell r="H4283" t="str">
            <v>Navy</v>
          </cell>
          <cell r="I4283" t="str">
            <v>0-6 months</v>
          </cell>
          <cell r="J4283" t="str">
            <v>1 Pack</v>
          </cell>
          <cell r="K4283" t="str">
            <v>S2020</v>
          </cell>
          <cell r="N4283" t="str">
            <v>RBPW6500111RBZ</v>
          </cell>
          <cell r="O4283" t="str">
            <v>410-40080</v>
          </cell>
          <cell r="P4283" t="str">
            <v>410</v>
          </cell>
          <cell r="Q4283" t="str">
            <v>40080</v>
          </cell>
          <cell r="R4283" t="str">
            <v>RBPW6500111RBZ_410</v>
          </cell>
        </row>
        <row r="4284">
          <cell r="E4284" t="str">
            <v>0011152</v>
          </cell>
          <cell r="F4284" t="str">
            <v>SS Corey</v>
          </cell>
          <cell r="G4284" t="str">
            <v>Corey</v>
          </cell>
          <cell r="H4284" t="str">
            <v>Navy</v>
          </cell>
          <cell r="I4284" t="str">
            <v>6-12 months</v>
          </cell>
          <cell r="J4284" t="str">
            <v>1 Pack</v>
          </cell>
          <cell r="K4284" t="str">
            <v>S2020</v>
          </cell>
          <cell r="N4284" t="str">
            <v>RBPW6500111RBZ</v>
          </cell>
          <cell r="O4284" t="str">
            <v>410-40058</v>
          </cell>
          <cell r="P4284" t="str">
            <v>410</v>
          </cell>
          <cell r="Q4284" t="str">
            <v>40058</v>
          </cell>
          <cell r="R4284" t="str">
            <v>RBPW6500111RBZ_410</v>
          </cell>
        </row>
        <row r="4285">
          <cell r="E4285" t="str">
            <v>0011152</v>
          </cell>
          <cell r="F4285" t="str">
            <v>SS Corey</v>
          </cell>
          <cell r="G4285" t="str">
            <v>Corey</v>
          </cell>
          <cell r="H4285" t="str">
            <v>Navy</v>
          </cell>
          <cell r="I4285" t="str">
            <v>12-18 months</v>
          </cell>
          <cell r="J4285" t="str">
            <v>1 Pack</v>
          </cell>
          <cell r="K4285" t="str">
            <v>S2020</v>
          </cell>
          <cell r="N4285" t="str">
            <v>RBPW6500111RBZ</v>
          </cell>
          <cell r="O4285" t="str">
            <v>410-40059</v>
          </cell>
          <cell r="P4285" t="str">
            <v>410</v>
          </cell>
          <cell r="Q4285" t="str">
            <v>40059</v>
          </cell>
          <cell r="R4285" t="str">
            <v>RBPW6500111RBZ_410</v>
          </cell>
        </row>
        <row r="4286">
          <cell r="E4286" t="str">
            <v>0012122</v>
          </cell>
          <cell r="F4286" t="str">
            <v>SS Sully</v>
          </cell>
          <cell r="G4286" t="str">
            <v>Sully</v>
          </cell>
          <cell r="H4286" t="str">
            <v>White with Pattern</v>
          </cell>
          <cell r="I4286" t="str">
            <v>0-6 months</v>
          </cell>
          <cell r="J4286" t="str">
            <v>1 Pack</v>
          </cell>
          <cell r="K4286" t="str">
            <v>S2020</v>
          </cell>
          <cell r="N4286" t="str">
            <v>RBPW6500121RBZ</v>
          </cell>
          <cell r="O4286" t="str">
            <v>110-40080</v>
          </cell>
          <cell r="P4286" t="str">
            <v>110</v>
          </cell>
          <cell r="Q4286" t="str">
            <v>40080</v>
          </cell>
          <cell r="R4286" t="str">
            <v>RBPW6500121RBZ_110</v>
          </cell>
        </row>
        <row r="4287">
          <cell r="E4287" t="str">
            <v>0012122</v>
          </cell>
          <cell r="F4287" t="str">
            <v>SS Sully</v>
          </cell>
          <cell r="G4287" t="str">
            <v>Sully</v>
          </cell>
          <cell r="H4287" t="str">
            <v>White with Pattern</v>
          </cell>
          <cell r="I4287" t="str">
            <v>6-12 months</v>
          </cell>
          <cell r="J4287" t="str">
            <v>1 Pack</v>
          </cell>
          <cell r="K4287" t="str">
            <v>S2020</v>
          </cell>
          <cell r="N4287" t="str">
            <v>RBPW6500121RBZ</v>
          </cell>
          <cell r="O4287" t="str">
            <v>110-40058</v>
          </cell>
          <cell r="P4287" t="str">
            <v>110</v>
          </cell>
          <cell r="Q4287" t="str">
            <v>40058</v>
          </cell>
          <cell r="R4287" t="str">
            <v>RBPW6500121RBZ_110</v>
          </cell>
        </row>
        <row r="4288">
          <cell r="E4288" t="str">
            <v>0012122</v>
          </cell>
          <cell r="F4288" t="str">
            <v>SS Sully</v>
          </cell>
          <cell r="G4288" t="str">
            <v>Sully</v>
          </cell>
          <cell r="H4288" t="str">
            <v>White with Pattern</v>
          </cell>
          <cell r="I4288" t="str">
            <v>12-18 months</v>
          </cell>
          <cell r="J4288" t="str">
            <v>1 Pack</v>
          </cell>
          <cell r="K4288" t="str">
            <v>S2020</v>
          </cell>
          <cell r="N4288" t="str">
            <v>RBPW6500121RBZ</v>
          </cell>
          <cell r="O4288" t="str">
            <v>110-40059</v>
          </cell>
          <cell r="P4288" t="str">
            <v>110</v>
          </cell>
          <cell r="Q4288" t="str">
            <v>40059</v>
          </cell>
          <cell r="R4288" t="str">
            <v>RBPW6500121RBZ_110</v>
          </cell>
        </row>
        <row r="4289">
          <cell r="E4289" t="str">
            <v>0014132</v>
          </cell>
          <cell r="F4289" t="str">
            <v>SS Vitto</v>
          </cell>
          <cell r="G4289" t="str">
            <v>Vitto</v>
          </cell>
          <cell r="H4289" t="str">
            <v>Beige/Sand</v>
          </cell>
          <cell r="I4289" t="str">
            <v>0-6 months</v>
          </cell>
          <cell r="J4289" t="str">
            <v>1 Pack</v>
          </cell>
          <cell r="K4289" t="str">
            <v>S2020</v>
          </cell>
          <cell r="N4289" t="str">
            <v>RBPW6500141RBZ</v>
          </cell>
          <cell r="O4289" t="str">
            <v>281-40080</v>
          </cell>
          <cell r="P4289" t="str">
            <v>281</v>
          </cell>
          <cell r="Q4289" t="str">
            <v>40080</v>
          </cell>
          <cell r="R4289" t="str">
            <v>RBPW6500141RBZ_281</v>
          </cell>
        </row>
        <row r="4290">
          <cell r="E4290" t="str">
            <v>0014132</v>
          </cell>
          <cell r="F4290" t="str">
            <v>SS Vitto</v>
          </cell>
          <cell r="G4290" t="str">
            <v>Vitto</v>
          </cell>
          <cell r="H4290" t="str">
            <v>Beige/Sand</v>
          </cell>
          <cell r="I4290" t="str">
            <v>12-18 months</v>
          </cell>
          <cell r="J4290" t="str">
            <v>1 Pack</v>
          </cell>
          <cell r="K4290" t="str">
            <v>S2020</v>
          </cell>
          <cell r="N4290" t="str">
            <v>RBPW6500141RBZ</v>
          </cell>
          <cell r="O4290" t="str">
            <v>281-40059</v>
          </cell>
          <cell r="P4290" t="str">
            <v>281</v>
          </cell>
          <cell r="Q4290" t="str">
            <v>40059</v>
          </cell>
          <cell r="R4290" t="str">
            <v>RBPW6500141RBZ_281</v>
          </cell>
        </row>
        <row r="4291">
          <cell r="E4291" t="str">
            <v>0015140</v>
          </cell>
          <cell r="F4291" t="str">
            <v>SS Drake</v>
          </cell>
          <cell r="G4291" t="str">
            <v>Drake</v>
          </cell>
          <cell r="H4291" t="str">
            <v>Green</v>
          </cell>
          <cell r="I4291" t="str">
            <v>0-6 months</v>
          </cell>
          <cell r="J4291" t="str">
            <v>1 Pack</v>
          </cell>
          <cell r="K4291" t="str">
            <v>S2020</v>
          </cell>
          <cell r="N4291" t="str">
            <v>RBPW6500151RBZ</v>
          </cell>
          <cell r="O4291" t="str">
            <v>300-40080</v>
          </cell>
          <cell r="P4291" t="str">
            <v>300</v>
          </cell>
          <cell r="Q4291" t="str">
            <v>40080</v>
          </cell>
          <cell r="R4291" t="str">
            <v>RBPW6500151RBZ_300</v>
          </cell>
        </row>
        <row r="4292">
          <cell r="E4292" t="str">
            <v>0015140</v>
          </cell>
          <cell r="F4292" t="str">
            <v>SS Drake</v>
          </cell>
          <cell r="G4292" t="str">
            <v>Drake</v>
          </cell>
          <cell r="H4292" t="str">
            <v>Green</v>
          </cell>
          <cell r="I4292" t="str">
            <v>6-12 months</v>
          </cell>
          <cell r="J4292" t="str">
            <v>1 Pack</v>
          </cell>
          <cell r="K4292" t="str">
            <v>S2020</v>
          </cell>
          <cell r="N4292" t="str">
            <v>RBPW6500151RBZ</v>
          </cell>
          <cell r="O4292" t="str">
            <v>300-40058</v>
          </cell>
          <cell r="P4292" t="str">
            <v>300</v>
          </cell>
          <cell r="Q4292" t="str">
            <v>40058</v>
          </cell>
          <cell r="R4292" t="str">
            <v>RBPW6500151RBZ_300</v>
          </cell>
        </row>
        <row r="4293">
          <cell r="E4293" t="str">
            <v>0015140</v>
          </cell>
          <cell r="F4293" t="str">
            <v>SS Drake</v>
          </cell>
          <cell r="G4293" t="str">
            <v>Drake</v>
          </cell>
          <cell r="H4293" t="str">
            <v>Green</v>
          </cell>
          <cell r="I4293" t="str">
            <v>12-18 months</v>
          </cell>
          <cell r="J4293" t="str">
            <v>1 Pack</v>
          </cell>
          <cell r="K4293" t="str">
            <v>S2020</v>
          </cell>
          <cell r="N4293" t="str">
            <v>RBPW6500151RBZ</v>
          </cell>
          <cell r="O4293" t="str">
            <v>300-40059</v>
          </cell>
          <cell r="P4293" t="str">
            <v>300</v>
          </cell>
          <cell r="Q4293" t="str">
            <v>40059</v>
          </cell>
          <cell r="R4293" t="str">
            <v>RBPW6500151RBZ_300</v>
          </cell>
        </row>
        <row r="4294">
          <cell r="E4294" t="str">
            <v>0016150</v>
          </cell>
          <cell r="F4294" t="str">
            <v>SS Sonic</v>
          </cell>
          <cell r="G4294" t="str">
            <v>Sonic</v>
          </cell>
          <cell r="H4294" t="str">
            <v>Blue</v>
          </cell>
          <cell r="I4294" t="str">
            <v>0-6 months</v>
          </cell>
          <cell r="J4294" t="str">
            <v>1 Pack</v>
          </cell>
          <cell r="K4294" t="str">
            <v>S2020</v>
          </cell>
          <cell r="N4294" t="str">
            <v>RBPW6500161RBZ</v>
          </cell>
          <cell r="O4294" t="str">
            <v>420-40080</v>
          </cell>
          <cell r="P4294" t="str">
            <v>420</v>
          </cell>
          <cell r="Q4294" t="str">
            <v>40080</v>
          </cell>
          <cell r="R4294" t="str">
            <v>RBPW6500161RBZ_420</v>
          </cell>
        </row>
        <row r="4295">
          <cell r="E4295" t="str">
            <v>0016150</v>
          </cell>
          <cell r="F4295" t="str">
            <v>SS Sonic</v>
          </cell>
          <cell r="G4295" t="str">
            <v>Sonic</v>
          </cell>
          <cell r="H4295" t="str">
            <v>Blue</v>
          </cell>
          <cell r="I4295" t="str">
            <v>6-12 months</v>
          </cell>
          <cell r="J4295" t="str">
            <v>1 Pack</v>
          </cell>
          <cell r="K4295" t="str">
            <v>S2020</v>
          </cell>
          <cell r="N4295" t="str">
            <v>RBPW6500161RBZ</v>
          </cell>
          <cell r="O4295" t="str">
            <v>420-40058</v>
          </cell>
          <cell r="P4295" t="str">
            <v>420</v>
          </cell>
          <cell r="Q4295" t="str">
            <v>40058</v>
          </cell>
          <cell r="R4295" t="str">
            <v>RBPW6500161RBZ_420</v>
          </cell>
        </row>
        <row r="4296">
          <cell r="E4296" t="str">
            <v>0016150</v>
          </cell>
          <cell r="F4296" t="str">
            <v>SS Sonic</v>
          </cell>
          <cell r="G4296" t="str">
            <v>Sonic</v>
          </cell>
          <cell r="H4296" t="str">
            <v>Blue</v>
          </cell>
          <cell r="I4296" t="str">
            <v>12-18 months</v>
          </cell>
          <cell r="J4296" t="str">
            <v>1 Pack</v>
          </cell>
          <cell r="K4296" t="str">
            <v>S2020</v>
          </cell>
          <cell r="N4296" t="str">
            <v>RBPW6500161RBZ</v>
          </cell>
          <cell r="O4296" t="str">
            <v>420-40059</v>
          </cell>
          <cell r="P4296" t="str">
            <v>420</v>
          </cell>
          <cell r="Q4296" t="str">
            <v>40059</v>
          </cell>
          <cell r="R4296" t="str">
            <v>RBPW6500161RBZ_420</v>
          </cell>
        </row>
        <row r="4297">
          <cell r="E4297" t="str">
            <v>0017130</v>
          </cell>
          <cell r="F4297" t="str">
            <v>SS Indio</v>
          </cell>
          <cell r="G4297" t="str">
            <v>Indio</v>
          </cell>
          <cell r="H4297" t="str">
            <v>Brown</v>
          </cell>
          <cell r="I4297" t="str">
            <v>0-6 months</v>
          </cell>
          <cell r="J4297" t="str">
            <v>1 Pack</v>
          </cell>
          <cell r="K4297" t="str">
            <v>S2020</v>
          </cell>
          <cell r="N4297" t="str">
            <v>RBPW6500171RBZ</v>
          </cell>
          <cell r="O4297" t="str">
            <v>200-40080</v>
          </cell>
          <cell r="P4297" t="str">
            <v>200</v>
          </cell>
          <cell r="Q4297" t="str">
            <v>40080</v>
          </cell>
          <cell r="R4297" t="str">
            <v>RBPW6500171RBZ_200</v>
          </cell>
        </row>
        <row r="4298">
          <cell r="E4298" t="str">
            <v>0017130</v>
          </cell>
          <cell r="F4298" t="str">
            <v>SS Indio</v>
          </cell>
          <cell r="G4298" t="str">
            <v>Indio</v>
          </cell>
          <cell r="H4298" t="str">
            <v>Brown</v>
          </cell>
          <cell r="I4298" t="str">
            <v>6-12 months</v>
          </cell>
          <cell r="J4298" t="str">
            <v>1 Pack</v>
          </cell>
          <cell r="K4298" t="str">
            <v>S2020</v>
          </cell>
          <cell r="N4298" t="str">
            <v>RBPW6500171RBZ</v>
          </cell>
          <cell r="O4298" t="str">
            <v>200-40058</v>
          </cell>
          <cell r="P4298" t="str">
            <v>200</v>
          </cell>
          <cell r="Q4298" t="str">
            <v>40058</v>
          </cell>
          <cell r="R4298" t="str">
            <v>RBPW6500171RBZ_200</v>
          </cell>
        </row>
        <row r="4299">
          <cell r="E4299" t="str">
            <v>0017130</v>
          </cell>
          <cell r="F4299" t="str">
            <v>SS Indio</v>
          </cell>
          <cell r="G4299" t="str">
            <v>Indio</v>
          </cell>
          <cell r="H4299" t="str">
            <v>Brown</v>
          </cell>
          <cell r="I4299" t="str">
            <v>12-18 months</v>
          </cell>
          <cell r="J4299" t="str">
            <v>1 Pack</v>
          </cell>
          <cell r="K4299" t="str">
            <v>S2020</v>
          </cell>
          <cell r="N4299" t="str">
            <v>RBPW6500171RBZ</v>
          </cell>
          <cell r="O4299" t="str">
            <v>200-40059</v>
          </cell>
          <cell r="P4299" t="str">
            <v>200</v>
          </cell>
          <cell r="Q4299" t="str">
            <v>40059</v>
          </cell>
          <cell r="R4299" t="str">
            <v>RBPW6500171RBZ_200</v>
          </cell>
        </row>
        <row r="4300">
          <cell r="E4300" t="str">
            <v>0019150</v>
          </cell>
          <cell r="F4300" t="str">
            <v>SS Jack</v>
          </cell>
          <cell r="G4300" t="str">
            <v>Jack</v>
          </cell>
          <cell r="H4300" t="str">
            <v>Blue</v>
          </cell>
          <cell r="I4300" t="str">
            <v>0-6 months</v>
          </cell>
          <cell r="J4300" t="str">
            <v>1 Pack</v>
          </cell>
          <cell r="K4300" t="str">
            <v>S2020</v>
          </cell>
          <cell r="N4300" t="str">
            <v>RBPW6500191RBZ</v>
          </cell>
          <cell r="O4300" t="str">
            <v>420-40080</v>
          </cell>
          <cell r="P4300" t="str">
            <v>420</v>
          </cell>
          <cell r="Q4300" t="str">
            <v>40080</v>
          </cell>
          <cell r="R4300" t="str">
            <v>RBPW6500191RBZ_420</v>
          </cell>
        </row>
        <row r="4301">
          <cell r="E4301" t="str">
            <v>0019150</v>
          </cell>
          <cell r="F4301" t="str">
            <v>SS Jack</v>
          </cell>
          <cell r="G4301" t="str">
            <v>Jack</v>
          </cell>
          <cell r="H4301" t="str">
            <v>Blue</v>
          </cell>
          <cell r="I4301" t="str">
            <v>6-12 months</v>
          </cell>
          <cell r="J4301" t="str">
            <v>1 Pack</v>
          </cell>
          <cell r="K4301" t="str">
            <v>S2020</v>
          </cell>
          <cell r="N4301" t="str">
            <v>RBPW6500191RBZ</v>
          </cell>
          <cell r="O4301" t="str">
            <v>420-40058</v>
          </cell>
          <cell r="P4301" t="str">
            <v>420</v>
          </cell>
          <cell r="Q4301" t="str">
            <v>40058</v>
          </cell>
          <cell r="R4301" t="str">
            <v>RBPW6500191RBZ_420</v>
          </cell>
        </row>
        <row r="4302">
          <cell r="E4302" t="str">
            <v>0019150</v>
          </cell>
          <cell r="F4302" t="str">
            <v>SS Jack</v>
          </cell>
          <cell r="G4302" t="str">
            <v>Jack</v>
          </cell>
          <cell r="H4302" t="str">
            <v>Blue</v>
          </cell>
          <cell r="I4302" t="str">
            <v>12-18 months</v>
          </cell>
          <cell r="J4302" t="str">
            <v>1 Pack</v>
          </cell>
          <cell r="K4302" t="str">
            <v>S2020</v>
          </cell>
          <cell r="N4302" t="str">
            <v>RBPW6500191RBZ</v>
          </cell>
          <cell r="O4302" t="str">
            <v>420-40059</v>
          </cell>
          <cell r="P4302" t="str">
            <v>420</v>
          </cell>
          <cell r="Q4302" t="str">
            <v>40059</v>
          </cell>
          <cell r="R4302" t="str">
            <v>RBPW6500191RBZ_420</v>
          </cell>
        </row>
        <row r="4303">
          <cell r="E4303" t="str">
            <v>0019150</v>
          </cell>
          <cell r="F4303" t="str">
            <v>SS Jack</v>
          </cell>
          <cell r="G4303" t="str">
            <v>Jack</v>
          </cell>
          <cell r="H4303" t="str">
            <v>Blue</v>
          </cell>
          <cell r="I4303" t="str">
            <v>18-24 months</v>
          </cell>
          <cell r="J4303" t="str">
            <v>1 Pack</v>
          </cell>
          <cell r="K4303" t="str">
            <v>S2020</v>
          </cell>
          <cell r="N4303" t="str">
            <v>RBPW6500191RBZ</v>
          </cell>
          <cell r="O4303" t="str">
            <v>420-40060</v>
          </cell>
          <cell r="P4303" t="str">
            <v>420</v>
          </cell>
          <cell r="Q4303" t="str">
            <v>40060</v>
          </cell>
          <cell r="R4303" t="str">
            <v>RBPW6500191RBZ_420</v>
          </cell>
        </row>
        <row r="4304">
          <cell r="E4304" t="str">
            <v>0024120</v>
          </cell>
          <cell r="F4304" t="str">
            <v>Lola</v>
          </cell>
          <cell r="G4304" t="str">
            <v>Lola</v>
          </cell>
          <cell r="H4304" t="str">
            <v>White</v>
          </cell>
          <cell r="I4304" t="str">
            <v>0-3 months</v>
          </cell>
          <cell r="J4304" t="str">
            <v>1 Pack</v>
          </cell>
          <cell r="K4304" t="str">
            <v>S2020</v>
          </cell>
          <cell r="N4304" t="str">
            <v>RBPW6500241RBZ</v>
          </cell>
          <cell r="O4304" t="str">
            <v>100-40089</v>
          </cell>
          <cell r="P4304" t="str">
            <v>100</v>
          </cell>
          <cell r="Q4304" t="str">
            <v>40089</v>
          </cell>
          <cell r="R4304" t="str">
            <v>RBPW6500241RBZ_100</v>
          </cell>
        </row>
        <row r="4305">
          <cell r="E4305" t="str">
            <v>0024120</v>
          </cell>
          <cell r="F4305" t="str">
            <v>Lola</v>
          </cell>
          <cell r="G4305" t="str">
            <v>Lola</v>
          </cell>
          <cell r="H4305" t="str">
            <v>White</v>
          </cell>
          <cell r="I4305" t="str">
            <v>3-6 months</v>
          </cell>
          <cell r="J4305" t="str">
            <v>1 Pack</v>
          </cell>
          <cell r="K4305" t="str">
            <v>S2020</v>
          </cell>
          <cell r="N4305" t="str">
            <v>RBPW6500241RBZ</v>
          </cell>
          <cell r="O4305" t="str">
            <v>100-40057</v>
          </cell>
          <cell r="P4305" t="str">
            <v>100</v>
          </cell>
          <cell r="Q4305" t="str">
            <v>40057</v>
          </cell>
          <cell r="R4305" t="str">
            <v>RBPW6500241RBZ_100</v>
          </cell>
        </row>
        <row r="4306">
          <cell r="E4306" t="str">
            <v>0024120</v>
          </cell>
          <cell r="F4306" t="str">
            <v>Lola</v>
          </cell>
          <cell r="G4306" t="str">
            <v>Lola</v>
          </cell>
          <cell r="H4306" t="str">
            <v>White</v>
          </cell>
          <cell r="I4306" t="str">
            <v>6-9 months</v>
          </cell>
          <cell r="J4306" t="str">
            <v>1 Pack</v>
          </cell>
          <cell r="K4306" t="str">
            <v>S2020</v>
          </cell>
          <cell r="N4306" t="str">
            <v>RBPW6500241RBZ</v>
          </cell>
          <cell r="O4306" t="str">
            <v>100-40214</v>
          </cell>
          <cell r="P4306" t="str">
            <v>100</v>
          </cell>
          <cell r="Q4306" t="str">
            <v>40214</v>
          </cell>
          <cell r="R4306" t="str">
            <v>RBPW6500241RBZ_100</v>
          </cell>
        </row>
        <row r="4307">
          <cell r="E4307" t="str">
            <v>RBG10155</v>
          </cell>
          <cell r="F4307" t="str">
            <v>Lola</v>
          </cell>
          <cell r="G4307" t="str">
            <v>Lola</v>
          </cell>
          <cell r="H4307" t="str">
            <v>White</v>
          </cell>
          <cell r="I4307" t="str">
            <v>9-12 months</v>
          </cell>
          <cell r="J4307" t="str">
            <v>1 Pack</v>
          </cell>
          <cell r="K4307" t="str">
            <v>S2020</v>
          </cell>
          <cell r="N4307" t="str">
            <v>RBPW6500241RBZ</v>
          </cell>
          <cell r="O4307" t="str">
            <v>100-41912</v>
          </cell>
          <cell r="P4307" t="str">
            <v>100</v>
          </cell>
          <cell r="Q4307" t="str">
            <v>41912</v>
          </cell>
          <cell r="R4307" t="str">
            <v>RBPW6500241RBZ_100</v>
          </cell>
        </row>
        <row r="4308">
          <cell r="E4308" t="str">
            <v>0024120</v>
          </cell>
          <cell r="F4308" t="str">
            <v>Lola</v>
          </cell>
          <cell r="G4308" t="str">
            <v>Lola</v>
          </cell>
          <cell r="H4308" t="str">
            <v>White</v>
          </cell>
          <cell r="I4308" t="str">
            <v>12-18 months</v>
          </cell>
          <cell r="J4308" t="str">
            <v>1 Pack</v>
          </cell>
          <cell r="K4308" t="str">
            <v>S2020</v>
          </cell>
          <cell r="N4308" t="str">
            <v>RBPW6500241RBZ</v>
          </cell>
          <cell r="O4308" t="str">
            <v>100-40059</v>
          </cell>
          <cell r="P4308" t="str">
            <v>100</v>
          </cell>
          <cell r="Q4308" t="str">
            <v>40059</v>
          </cell>
          <cell r="R4308" t="str">
            <v>RBPW6500241RBZ_100</v>
          </cell>
        </row>
        <row r="4309">
          <cell r="E4309" t="str">
            <v>0024120</v>
          </cell>
          <cell r="F4309" t="str">
            <v>Lola</v>
          </cell>
          <cell r="G4309" t="str">
            <v>Lola</v>
          </cell>
          <cell r="H4309" t="str">
            <v>White</v>
          </cell>
          <cell r="I4309" t="str">
            <v>18-24 months</v>
          </cell>
          <cell r="J4309" t="str">
            <v>1 Pack</v>
          </cell>
          <cell r="K4309" t="str">
            <v>S2020</v>
          </cell>
          <cell r="N4309" t="str">
            <v>RBPW6500241RBZ</v>
          </cell>
          <cell r="O4309" t="str">
            <v>100-40060</v>
          </cell>
          <cell r="P4309" t="str">
            <v>100</v>
          </cell>
          <cell r="Q4309" t="str">
            <v>40060</v>
          </cell>
          <cell r="R4309" t="str">
            <v>RBPW6500241RBZ_100</v>
          </cell>
        </row>
        <row r="4310">
          <cell r="E4310" t="str">
            <v>0027130</v>
          </cell>
          <cell r="F4310" t="str">
            <v>Daniel</v>
          </cell>
          <cell r="G4310" t="str">
            <v>Daniel</v>
          </cell>
          <cell r="H4310" t="str">
            <v>Brown</v>
          </cell>
          <cell r="I4310" t="str">
            <v>0-3 months</v>
          </cell>
          <cell r="J4310" t="str">
            <v>1 Pack</v>
          </cell>
          <cell r="K4310" t="str">
            <v>S2020</v>
          </cell>
          <cell r="N4310" t="str">
            <v>RBPW6500271RBZ</v>
          </cell>
          <cell r="O4310" t="str">
            <v>200-40089</v>
          </cell>
          <cell r="P4310" t="str">
            <v>200</v>
          </cell>
          <cell r="Q4310" t="str">
            <v>40089</v>
          </cell>
          <cell r="R4310" t="str">
            <v>RBPW6500271RBZ_200</v>
          </cell>
        </row>
        <row r="4311">
          <cell r="E4311" t="str">
            <v>0027130</v>
          </cell>
          <cell r="F4311" t="str">
            <v>Daniel</v>
          </cell>
          <cell r="G4311" t="str">
            <v>Daniel</v>
          </cell>
          <cell r="H4311" t="str">
            <v>Brown</v>
          </cell>
          <cell r="I4311" t="str">
            <v>3-6 months</v>
          </cell>
          <cell r="J4311" t="str">
            <v>1 Pack</v>
          </cell>
          <cell r="K4311" t="str">
            <v>S2020</v>
          </cell>
          <cell r="N4311" t="str">
            <v>RBPW6500271RBZ</v>
          </cell>
          <cell r="O4311" t="str">
            <v>200-40057</v>
          </cell>
          <cell r="P4311" t="str">
            <v>200</v>
          </cell>
          <cell r="Q4311" t="str">
            <v>40057</v>
          </cell>
          <cell r="R4311" t="str">
            <v>RBPW6500271RBZ_200</v>
          </cell>
        </row>
        <row r="4312">
          <cell r="E4312" t="str">
            <v>0027130</v>
          </cell>
          <cell r="F4312" t="str">
            <v>Daniel</v>
          </cell>
          <cell r="G4312" t="str">
            <v>Daniel</v>
          </cell>
          <cell r="H4312" t="str">
            <v>Brown</v>
          </cell>
          <cell r="I4312" t="str">
            <v>6-9 months</v>
          </cell>
          <cell r="J4312" t="str">
            <v>1 Pack</v>
          </cell>
          <cell r="K4312" t="str">
            <v>S2020</v>
          </cell>
          <cell r="N4312" t="str">
            <v>RBPW6500271RBZ</v>
          </cell>
          <cell r="O4312" t="str">
            <v>200-40214</v>
          </cell>
          <cell r="P4312" t="str">
            <v>200</v>
          </cell>
          <cell r="Q4312" t="str">
            <v>40214</v>
          </cell>
          <cell r="R4312" t="str">
            <v>RBPW6500271RBZ_200</v>
          </cell>
        </row>
        <row r="4313">
          <cell r="E4313" t="str">
            <v>0027130</v>
          </cell>
          <cell r="F4313" t="str">
            <v>Daniel</v>
          </cell>
          <cell r="G4313" t="str">
            <v>Daniel</v>
          </cell>
          <cell r="H4313" t="str">
            <v>Brown</v>
          </cell>
          <cell r="I4313" t="str">
            <v>9-12 months</v>
          </cell>
          <cell r="J4313" t="str">
            <v>1 Pack</v>
          </cell>
          <cell r="K4313" t="str">
            <v>S2020</v>
          </cell>
          <cell r="N4313" t="str">
            <v>RBPW6500271RBZ</v>
          </cell>
          <cell r="O4313" t="str">
            <v>200-41912</v>
          </cell>
          <cell r="P4313" t="str">
            <v>200</v>
          </cell>
          <cell r="Q4313" t="str">
            <v>41912</v>
          </cell>
          <cell r="R4313" t="str">
            <v>RBPW6500271RBZ_200</v>
          </cell>
        </row>
        <row r="4314">
          <cell r="E4314" t="str">
            <v>0027130</v>
          </cell>
          <cell r="F4314" t="str">
            <v>Daniel</v>
          </cell>
          <cell r="G4314" t="str">
            <v>Daniel</v>
          </cell>
          <cell r="H4314" t="str">
            <v>Brown</v>
          </cell>
          <cell r="I4314" t="str">
            <v>12-18 months</v>
          </cell>
          <cell r="J4314" t="str">
            <v>1 Pack</v>
          </cell>
          <cell r="K4314" t="str">
            <v>S2020</v>
          </cell>
          <cell r="N4314" t="str">
            <v>RBPW6500271RBZ</v>
          </cell>
          <cell r="O4314" t="str">
            <v>200-40059</v>
          </cell>
          <cell r="P4314" t="str">
            <v>200</v>
          </cell>
          <cell r="Q4314" t="str">
            <v>40059</v>
          </cell>
          <cell r="R4314" t="str">
            <v>RBPW6500271RBZ_200</v>
          </cell>
        </row>
        <row r="4315">
          <cell r="E4315" t="str">
            <v>0027130</v>
          </cell>
          <cell r="F4315" t="str">
            <v>Daniel</v>
          </cell>
          <cell r="G4315" t="str">
            <v>Daniel</v>
          </cell>
          <cell r="H4315" t="str">
            <v>Brown</v>
          </cell>
          <cell r="I4315" t="str">
            <v>18-24 months</v>
          </cell>
          <cell r="J4315" t="str">
            <v>1 Pack</v>
          </cell>
          <cell r="K4315" t="str">
            <v>S2020</v>
          </cell>
          <cell r="N4315" t="str">
            <v>RBPW6500271RBZ</v>
          </cell>
          <cell r="O4315" t="str">
            <v>200-40060</v>
          </cell>
          <cell r="P4315" t="str">
            <v>200</v>
          </cell>
          <cell r="Q4315" t="str">
            <v>40060</v>
          </cell>
          <cell r="R4315" t="str">
            <v>RBPW6500271RBZ_200</v>
          </cell>
        </row>
        <row r="4316">
          <cell r="E4316" t="str">
            <v>0028112</v>
          </cell>
          <cell r="F4316" t="str">
            <v>Adam</v>
          </cell>
          <cell r="G4316" t="str">
            <v>Adam</v>
          </cell>
          <cell r="H4316" t="str">
            <v>Grey</v>
          </cell>
          <cell r="I4316" t="str">
            <v>0-3 months</v>
          </cell>
          <cell r="J4316" t="str">
            <v>1 Pack</v>
          </cell>
          <cell r="K4316" t="str">
            <v>S2020</v>
          </cell>
          <cell r="N4316" t="str">
            <v>RBPW6500281RBZ</v>
          </cell>
          <cell r="O4316" t="str">
            <v>020-40089</v>
          </cell>
          <cell r="P4316" t="str">
            <v>020</v>
          </cell>
          <cell r="Q4316" t="str">
            <v>40089</v>
          </cell>
          <cell r="R4316" t="str">
            <v>RBPW6500281RBZ_020</v>
          </cell>
        </row>
        <row r="4317">
          <cell r="E4317" t="str">
            <v>0028112</v>
          </cell>
          <cell r="F4317" t="str">
            <v>Adam</v>
          </cell>
          <cell r="G4317" t="str">
            <v>Adam</v>
          </cell>
          <cell r="H4317" t="str">
            <v>Grey</v>
          </cell>
          <cell r="I4317" t="str">
            <v>3-6 months</v>
          </cell>
          <cell r="J4317" t="str">
            <v>1 Pack</v>
          </cell>
          <cell r="K4317" t="str">
            <v>S2020</v>
          </cell>
          <cell r="N4317" t="str">
            <v>RBPW6500281RBZ</v>
          </cell>
          <cell r="O4317" t="str">
            <v>020-40057</v>
          </cell>
          <cell r="P4317" t="str">
            <v>020</v>
          </cell>
          <cell r="Q4317" t="str">
            <v>40057</v>
          </cell>
          <cell r="R4317" t="str">
            <v>RBPW6500281RBZ_020</v>
          </cell>
        </row>
        <row r="4318">
          <cell r="E4318" t="str">
            <v>0028112</v>
          </cell>
          <cell r="F4318" t="str">
            <v>Adam</v>
          </cell>
          <cell r="G4318" t="str">
            <v>Adam</v>
          </cell>
          <cell r="H4318" t="str">
            <v>Grey</v>
          </cell>
          <cell r="I4318" t="str">
            <v>6-9 months</v>
          </cell>
          <cell r="J4318" t="str">
            <v>1 Pack</v>
          </cell>
          <cell r="K4318" t="str">
            <v>S2020</v>
          </cell>
          <cell r="N4318" t="str">
            <v>RBPW6500281RBZ</v>
          </cell>
          <cell r="O4318" t="str">
            <v>020-40214</v>
          </cell>
          <cell r="P4318" t="str">
            <v>020</v>
          </cell>
          <cell r="Q4318" t="str">
            <v>40214</v>
          </cell>
          <cell r="R4318" t="str">
            <v>RBPW6500281RBZ_020</v>
          </cell>
        </row>
        <row r="4319">
          <cell r="E4319" t="str">
            <v>0028112</v>
          </cell>
          <cell r="F4319" t="str">
            <v>Adam</v>
          </cell>
          <cell r="G4319" t="str">
            <v>Adam</v>
          </cell>
          <cell r="H4319" t="str">
            <v>Grey</v>
          </cell>
          <cell r="I4319" t="str">
            <v>9-12 months</v>
          </cell>
          <cell r="J4319" t="str">
            <v>1 Pack</v>
          </cell>
          <cell r="K4319" t="str">
            <v>S2020</v>
          </cell>
          <cell r="N4319" t="str">
            <v>RBPW6500281RBZ</v>
          </cell>
          <cell r="O4319" t="str">
            <v>020-41912</v>
          </cell>
          <cell r="P4319" t="str">
            <v>020</v>
          </cell>
          <cell r="Q4319" t="str">
            <v>41912</v>
          </cell>
          <cell r="R4319" t="str">
            <v>RBPW6500281RBZ_020</v>
          </cell>
        </row>
        <row r="4320">
          <cell r="E4320" t="str">
            <v>0028112</v>
          </cell>
          <cell r="F4320" t="str">
            <v>Adam</v>
          </cell>
          <cell r="G4320" t="str">
            <v>Adam</v>
          </cell>
          <cell r="H4320" t="str">
            <v>Grey</v>
          </cell>
          <cell r="I4320" t="str">
            <v>12-18 months</v>
          </cell>
          <cell r="J4320" t="str">
            <v>1 Pack</v>
          </cell>
          <cell r="K4320" t="str">
            <v>S2020</v>
          </cell>
          <cell r="N4320" t="str">
            <v>RBPW6500281RBZ</v>
          </cell>
          <cell r="O4320" t="str">
            <v>020-40059</v>
          </cell>
          <cell r="P4320" t="str">
            <v>020</v>
          </cell>
          <cell r="Q4320" t="str">
            <v>40059</v>
          </cell>
          <cell r="R4320" t="str">
            <v>RBPW6500281RBZ_020</v>
          </cell>
        </row>
        <row r="4321">
          <cell r="E4321" t="str">
            <v>0028112</v>
          </cell>
          <cell r="F4321" t="str">
            <v>Adam</v>
          </cell>
          <cell r="G4321" t="str">
            <v>Adam</v>
          </cell>
          <cell r="H4321" t="str">
            <v>Grey</v>
          </cell>
          <cell r="I4321" t="str">
            <v>18-24 months</v>
          </cell>
          <cell r="J4321" t="str">
            <v>1 Pack</v>
          </cell>
          <cell r="K4321" t="str">
            <v>S2020</v>
          </cell>
          <cell r="N4321" t="str">
            <v>RBPW6500281RBZ</v>
          </cell>
          <cell r="O4321" t="str">
            <v>020-40060</v>
          </cell>
          <cell r="P4321" t="str">
            <v>020</v>
          </cell>
          <cell r="Q4321" t="str">
            <v>40060</v>
          </cell>
          <cell r="R4321" t="str">
            <v>RBPW6500281RBZ_020</v>
          </cell>
        </row>
        <row r="4322">
          <cell r="E4322" t="str">
            <v>0028130</v>
          </cell>
          <cell r="F4322" t="str">
            <v>Adam</v>
          </cell>
          <cell r="G4322" t="str">
            <v>Adam brn 0-3 months</v>
          </cell>
          <cell r="H4322" t="str">
            <v>Brown</v>
          </cell>
          <cell r="I4322" t="str">
            <v>0-3 months</v>
          </cell>
          <cell r="J4322" t="str">
            <v>1 Pack</v>
          </cell>
          <cell r="K4322" t="str">
            <v>S2020</v>
          </cell>
          <cell r="N4322" t="str">
            <v>RBPW6500281RBZ</v>
          </cell>
          <cell r="O4322" t="str">
            <v>200-40089</v>
          </cell>
          <cell r="P4322" t="str">
            <v>200</v>
          </cell>
          <cell r="Q4322" t="str">
            <v>40089</v>
          </cell>
          <cell r="R4322" t="str">
            <v>RBPW6500281RBZ_200</v>
          </cell>
        </row>
        <row r="4323">
          <cell r="E4323" t="str">
            <v>0028130</v>
          </cell>
          <cell r="F4323" t="str">
            <v>Adam</v>
          </cell>
          <cell r="G4323" t="str">
            <v>Adam brn 3-6 months</v>
          </cell>
          <cell r="H4323" t="str">
            <v>Brown</v>
          </cell>
          <cell r="I4323" t="str">
            <v>3-6 months</v>
          </cell>
          <cell r="J4323" t="str">
            <v>1 Pack</v>
          </cell>
          <cell r="K4323" t="str">
            <v>S2020</v>
          </cell>
          <cell r="N4323" t="str">
            <v>RBPW6500281RBZ</v>
          </cell>
          <cell r="O4323" t="str">
            <v>200-40057</v>
          </cell>
          <cell r="P4323" t="str">
            <v>200</v>
          </cell>
          <cell r="Q4323" t="str">
            <v>40057</v>
          </cell>
          <cell r="R4323" t="str">
            <v>RBPW6500281RBZ_200</v>
          </cell>
        </row>
        <row r="4324">
          <cell r="E4324" t="str">
            <v>0028130</v>
          </cell>
          <cell r="F4324" t="str">
            <v>Adam</v>
          </cell>
          <cell r="G4324" t="str">
            <v>Adam brn 6-9 months</v>
          </cell>
          <cell r="H4324" t="str">
            <v>Brown</v>
          </cell>
          <cell r="I4324" t="str">
            <v>6-9 months</v>
          </cell>
          <cell r="J4324" t="str">
            <v>1 Pack</v>
          </cell>
          <cell r="K4324" t="str">
            <v>S2020</v>
          </cell>
          <cell r="N4324" t="str">
            <v>RBPW6500281RBZ</v>
          </cell>
          <cell r="O4324" t="str">
            <v>200-40214</v>
          </cell>
          <cell r="P4324" t="str">
            <v>200</v>
          </cell>
          <cell r="Q4324" t="str">
            <v>40214</v>
          </cell>
          <cell r="R4324" t="str">
            <v>RBPW6500281RBZ_200</v>
          </cell>
        </row>
        <row r="4325">
          <cell r="E4325" t="str">
            <v>0028130</v>
          </cell>
          <cell r="F4325" t="str">
            <v>Adam</v>
          </cell>
          <cell r="G4325" t="str">
            <v>Adam brn 9-12 months</v>
          </cell>
          <cell r="H4325" t="str">
            <v>Brown</v>
          </cell>
          <cell r="I4325" t="str">
            <v>9-12 months</v>
          </cell>
          <cell r="J4325" t="str">
            <v>1 Pack</v>
          </cell>
          <cell r="K4325" t="str">
            <v>S2020</v>
          </cell>
          <cell r="N4325" t="str">
            <v>RBPW6500281RBZ</v>
          </cell>
          <cell r="O4325" t="str">
            <v>200-41912</v>
          </cell>
          <cell r="P4325" t="str">
            <v>200</v>
          </cell>
          <cell r="Q4325" t="str">
            <v>41912</v>
          </cell>
          <cell r="R4325" t="str">
            <v>RBPW6500281RBZ_200</v>
          </cell>
        </row>
        <row r="4326">
          <cell r="E4326" t="str">
            <v>0028130</v>
          </cell>
          <cell r="F4326" t="str">
            <v>Adam</v>
          </cell>
          <cell r="G4326" t="str">
            <v>Adam brn 12-18 months</v>
          </cell>
          <cell r="H4326" t="str">
            <v>Brown</v>
          </cell>
          <cell r="I4326" t="str">
            <v>12-18 months</v>
          </cell>
          <cell r="J4326" t="str">
            <v>1 Pack</v>
          </cell>
          <cell r="K4326" t="str">
            <v>S2020</v>
          </cell>
          <cell r="N4326" t="str">
            <v>RBPW6500281RBZ</v>
          </cell>
          <cell r="O4326" t="str">
            <v>200-40059</v>
          </cell>
          <cell r="P4326" t="str">
            <v>200</v>
          </cell>
          <cell r="Q4326" t="str">
            <v>40059</v>
          </cell>
          <cell r="R4326" t="str">
            <v>RBPW6500281RBZ_200</v>
          </cell>
        </row>
        <row r="4327">
          <cell r="E4327" t="str">
            <v>0028130</v>
          </cell>
          <cell r="F4327" t="str">
            <v>Adam</v>
          </cell>
          <cell r="G4327" t="str">
            <v>Adam brn 18-24 months</v>
          </cell>
          <cell r="H4327" t="str">
            <v>Brown</v>
          </cell>
          <cell r="I4327" t="str">
            <v>18-24 months</v>
          </cell>
          <cell r="J4327" t="str">
            <v>1 Pack</v>
          </cell>
          <cell r="K4327" t="str">
            <v>S2020</v>
          </cell>
          <cell r="N4327" t="str">
            <v>RBPW6500281RBZ</v>
          </cell>
          <cell r="O4327" t="str">
            <v>200-40060</v>
          </cell>
          <cell r="P4327" t="str">
            <v>200</v>
          </cell>
          <cell r="Q4327" t="str">
            <v>40060</v>
          </cell>
          <cell r="R4327" t="str">
            <v>RBPW6500281RBZ_200</v>
          </cell>
        </row>
        <row r="4328">
          <cell r="E4328" t="str">
            <v>0028140</v>
          </cell>
          <cell r="F4328" t="str">
            <v>Adam</v>
          </cell>
          <cell r="G4328" t="str">
            <v>Adam</v>
          </cell>
          <cell r="H4328" t="str">
            <v>Green</v>
          </cell>
          <cell r="I4328" t="str">
            <v>3-6 months</v>
          </cell>
          <cell r="J4328" t="str">
            <v>1 Pack</v>
          </cell>
          <cell r="K4328" t="str">
            <v>S2020</v>
          </cell>
          <cell r="N4328" t="str">
            <v>RBPW6500281RBZ</v>
          </cell>
          <cell r="O4328" t="str">
            <v>300-40057</v>
          </cell>
          <cell r="P4328" t="str">
            <v>300</v>
          </cell>
          <cell r="Q4328" t="str">
            <v>40057</v>
          </cell>
          <cell r="R4328" t="str">
            <v>RBPW6500281RBZ_300</v>
          </cell>
        </row>
        <row r="4329">
          <cell r="E4329" t="str">
            <v>0028140</v>
          </cell>
          <cell r="F4329" t="str">
            <v>Adam</v>
          </cell>
          <cell r="G4329" t="str">
            <v>Adam</v>
          </cell>
          <cell r="H4329" t="str">
            <v>Green</v>
          </cell>
          <cell r="I4329" t="str">
            <v>6-9 months</v>
          </cell>
          <cell r="J4329" t="str">
            <v>1 Pack</v>
          </cell>
          <cell r="K4329" t="str">
            <v>S2020</v>
          </cell>
          <cell r="N4329" t="str">
            <v>RBPW6500281RBZ</v>
          </cell>
          <cell r="O4329" t="str">
            <v>300-40214</v>
          </cell>
          <cell r="P4329" t="str">
            <v>300</v>
          </cell>
          <cell r="Q4329" t="str">
            <v>40214</v>
          </cell>
          <cell r="R4329" t="str">
            <v>RBPW6500281RBZ_300</v>
          </cell>
        </row>
        <row r="4330">
          <cell r="E4330" t="str">
            <v>RBB10676</v>
          </cell>
          <cell r="F4330" t="str">
            <v>Adam</v>
          </cell>
          <cell r="G4330" t="str">
            <v>Adam nvy 0-3 months</v>
          </cell>
          <cell r="H4330" t="str">
            <v>Navy</v>
          </cell>
          <cell r="I4330" t="str">
            <v>0-3 months</v>
          </cell>
          <cell r="J4330" t="str">
            <v>1 Pack</v>
          </cell>
          <cell r="K4330" t="str">
            <v>S2020</v>
          </cell>
          <cell r="N4330" t="str">
            <v>RBPW6500281RBZ</v>
          </cell>
          <cell r="O4330" t="str">
            <v>410-40089</v>
          </cell>
          <cell r="P4330" t="str">
            <v>410</v>
          </cell>
          <cell r="Q4330" t="str">
            <v>40089</v>
          </cell>
          <cell r="R4330" t="str">
            <v>RBPW6500281RBZ_410</v>
          </cell>
        </row>
        <row r="4331">
          <cell r="E4331" t="str">
            <v>RBB10676</v>
          </cell>
          <cell r="F4331" t="str">
            <v>Adam</v>
          </cell>
          <cell r="G4331" t="str">
            <v>Adam nvy 3-6 months</v>
          </cell>
          <cell r="H4331" t="str">
            <v>Navy</v>
          </cell>
          <cell r="I4331" t="str">
            <v>3-6 months</v>
          </cell>
          <cell r="J4331" t="str">
            <v>1 Pack</v>
          </cell>
          <cell r="K4331" t="str">
            <v>S2020</v>
          </cell>
          <cell r="N4331" t="str">
            <v>RBPW6500281RBZ</v>
          </cell>
          <cell r="O4331" t="str">
            <v>410-40057</v>
          </cell>
          <cell r="P4331" t="str">
            <v>410</v>
          </cell>
          <cell r="Q4331" t="str">
            <v>40057</v>
          </cell>
          <cell r="R4331" t="str">
            <v>RBPW6500281RBZ_410</v>
          </cell>
        </row>
        <row r="4332">
          <cell r="E4332" t="str">
            <v>RBB10676</v>
          </cell>
          <cell r="F4332" t="str">
            <v>Adam</v>
          </cell>
          <cell r="G4332" t="str">
            <v>Adam nvy 6-9 months</v>
          </cell>
          <cell r="H4332" t="str">
            <v>Navy</v>
          </cell>
          <cell r="I4332" t="str">
            <v>6-9 months</v>
          </cell>
          <cell r="J4332" t="str">
            <v>1 Pack</v>
          </cell>
          <cell r="K4332" t="str">
            <v>S2020</v>
          </cell>
          <cell r="N4332" t="str">
            <v>RBPW6500281RBZ</v>
          </cell>
          <cell r="O4332" t="str">
            <v>410-40214</v>
          </cell>
          <cell r="P4332" t="str">
            <v>410</v>
          </cell>
          <cell r="Q4332" t="str">
            <v>40214</v>
          </cell>
          <cell r="R4332" t="str">
            <v>RBPW6500281RBZ_410</v>
          </cell>
        </row>
        <row r="4333">
          <cell r="E4333" t="str">
            <v>RBB10676</v>
          </cell>
          <cell r="F4333" t="str">
            <v>Adam</v>
          </cell>
          <cell r="G4333" t="str">
            <v>Adam nvy 9-12 months</v>
          </cell>
          <cell r="H4333" t="str">
            <v>Navy</v>
          </cell>
          <cell r="I4333" t="str">
            <v>9-12 months</v>
          </cell>
          <cell r="J4333" t="str">
            <v>1 Pack</v>
          </cell>
          <cell r="K4333" t="str">
            <v>S2020</v>
          </cell>
          <cell r="N4333" t="str">
            <v>RBPW6500281RBZ</v>
          </cell>
          <cell r="O4333" t="str">
            <v>410-41912</v>
          </cell>
          <cell r="P4333" t="str">
            <v>410</v>
          </cell>
          <cell r="Q4333" t="str">
            <v>41912</v>
          </cell>
          <cell r="R4333" t="str">
            <v>RBPW6500281RBZ_410</v>
          </cell>
        </row>
        <row r="4334">
          <cell r="E4334" t="str">
            <v>RBB10676</v>
          </cell>
          <cell r="F4334" t="str">
            <v>Adam</v>
          </cell>
          <cell r="G4334" t="str">
            <v>Adam nvy 12-18 months</v>
          </cell>
          <cell r="H4334" t="str">
            <v>Navy</v>
          </cell>
          <cell r="I4334" t="str">
            <v>12-18 months</v>
          </cell>
          <cell r="J4334" t="str">
            <v>1 Pack</v>
          </cell>
          <cell r="K4334" t="str">
            <v>S2020</v>
          </cell>
          <cell r="N4334" t="str">
            <v>RBPW6500281RBZ</v>
          </cell>
          <cell r="O4334" t="str">
            <v>410-40059</v>
          </cell>
          <cell r="P4334" t="str">
            <v>410</v>
          </cell>
          <cell r="Q4334" t="str">
            <v>40059</v>
          </cell>
          <cell r="R4334" t="str">
            <v>RBPW6500281RBZ_410</v>
          </cell>
        </row>
        <row r="4335">
          <cell r="E4335" t="str">
            <v>RBB10676</v>
          </cell>
          <cell r="F4335" t="str">
            <v>Adam</v>
          </cell>
          <cell r="G4335" t="str">
            <v>Adam nvy 18-24 months</v>
          </cell>
          <cell r="H4335" t="str">
            <v>Navy</v>
          </cell>
          <cell r="I4335" t="str">
            <v>18-24 months</v>
          </cell>
          <cell r="J4335" t="str">
            <v>1 Pack</v>
          </cell>
          <cell r="K4335" t="str">
            <v>S2020</v>
          </cell>
          <cell r="N4335" t="str">
            <v>RBPW6500281RBZ</v>
          </cell>
          <cell r="O4335" t="str">
            <v>410-40060</v>
          </cell>
          <cell r="P4335" t="str">
            <v>410</v>
          </cell>
          <cell r="Q4335" t="str">
            <v>40060</v>
          </cell>
          <cell r="R4335" t="str">
            <v>RBPW6500281RBZ_410</v>
          </cell>
        </row>
        <row r="4336">
          <cell r="E4336" t="str">
            <v>0030112</v>
          </cell>
          <cell r="F4336" t="str">
            <v>Jenson</v>
          </cell>
          <cell r="G4336" t="str">
            <v>Jenson</v>
          </cell>
          <cell r="H4336" t="str">
            <v>Grey</v>
          </cell>
          <cell r="I4336" t="str">
            <v>0-3 months</v>
          </cell>
          <cell r="J4336" t="str">
            <v>1 Pack</v>
          </cell>
          <cell r="K4336" t="str">
            <v>S2020</v>
          </cell>
          <cell r="N4336" t="str">
            <v>RBPW6500301RBZ</v>
          </cell>
          <cell r="O4336" t="str">
            <v>020-40089</v>
          </cell>
          <cell r="P4336" t="str">
            <v>020</v>
          </cell>
          <cell r="Q4336" t="str">
            <v>40089</v>
          </cell>
          <cell r="R4336" t="str">
            <v>RBPW6500301RBZ_020</v>
          </cell>
        </row>
        <row r="4337">
          <cell r="E4337" t="str">
            <v>0030112</v>
          </cell>
          <cell r="F4337" t="str">
            <v>Jenson</v>
          </cell>
          <cell r="G4337" t="str">
            <v>Jenson</v>
          </cell>
          <cell r="H4337" t="str">
            <v>Grey</v>
          </cell>
          <cell r="I4337" t="str">
            <v>3-6 months</v>
          </cell>
          <cell r="J4337" t="str">
            <v>1 Pack</v>
          </cell>
          <cell r="K4337" t="str">
            <v>S2020</v>
          </cell>
          <cell r="N4337" t="str">
            <v>RBPW6500301RBZ</v>
          </cell>
          <cell r="O4337" t="str">
            <v>020-40057</v>
          </cell>
          <cell r="P4337" t="str">
            <v>020</v>
          </cell>
          <cell r="Q4337" t="str">
            <v>40057</v>
          </cell>
          <cell r="R4337" t="str">
            <v>RBPW6500301RBZ_020</v>
          </cell>
        </row>
        <row r="4338">
          <cell r="E4338" t="str">
            <v>0030112</v>
          </cell>
          <cell r="F4338" t="str">
            <v>Jenson</v>
          </cell>
          <cell r="G4338" t="str">
            <v>Jenson</v>
          </cell>
          <cell r="H4338" t="str">
            <v>Grey</v>
          </cell>
          <cell r="I4338" t="str">
            <v>6-9 months</v>
          </cell>
          <cell r="J4338" t="str">
            <v>1 Pack</v>
          </cell>
          <cell r="K4338" t="str">
            <v>S2020</v>
          </cell>
          <cell r="N4338" t="str">
            <v>RBPW6500301RBZ</v>
          </cell>
          <cell r="O4338" t="str">
            <v>020-40214</v>
          </cell>
          <cell r="P4338" t="str">
            <v>020</v>
          </cell>
          <cell r="Q4338" t="str">
            <v>40214</v>
          </cell>
          <cell r="R4338" t="str">
            <v>RBPW6500301RBZ_020</v>
          </cell>
        </row>
        <row r="4339">
          <cell r="E4339" t="str">
            <v>0030112</v>
          </cell>
          <cell r="F4339" t="str">
            <v>Jenson</v>
          </cell>
          <cell r="G4339" t="str">
            <v>Jenson</v>
          </cell>
          <cell r="H4339" t="str">
            <v>Grey</v>
          </cell>
          <cell r="I4339" t="str">
            <v>9-12 months</v>
          </cell>
          <cell r="J4339" t="str">
            <v>1 Pack</v>
          </cell>
          <cell r="K4339" t="str">
            <v>S2020</v>
          </cell>
          <cell r="N4339" t="str">
            <v>RBPW6500301RBZ</v>
          </cell>
          <cell r="O4339" t="str">
            <v>020-41912</v>
          </cell>
          <cell r="P4339" t="str">
            <v>020</v>
          </cell>
          <cell r="Q4339" t="str">
            <v>41912</v>
          </cell>
          <cell r="R4339" t="str">
            <v>RBPW6500301RBZ_020</v>
          </cell>
        </row>
        <row r="4340">
          <cell r="E4340" t="str">
            <v>0030112</v>
          </cell>
          <cell r="F4340" t="str">
            <v>Jenson</v>
          </cell>
          <cell r="G4340" t="str">
            <v>Jenson</v>
          </cell>
          <cell r="H4340" t="str">
            <v>Grey</v>
          </cell>
          <cell r="I4340" t="str">
            <v>12-18 months</v>
          </cell>
          <cell r="J4340" t="str">
            <v>1 Pack</v>
          </cell>
          <cell r="K4340" t="str">
            <v>S2020</v>
          </cell>
          <cell r="N4340" t="str">
            <v>RBPW6500301RBZ</v>
          </cell>
          <cell r="O4340" t="str">
            <v>020-40059</v>
          </cell>
          <cell r="P4340" t="str">
            <v>020</v>
          </cell>
          <cell r="Q4340" t="str">
            <v>40059</v>
          </cell>
          <cell r="R4340" t="str">
            <v>RBPW6500301RBZ_020</v>
          </cell>
        </row>
        <row r="4341">
          <cell r="E4341" t="str">
            <v>0030112</v>
          </cell>
          <cell r="F4341" t="str">
            <v>Jenson</v>
          </cell>
          <cell r="G4341" t="str">
            <v>Jenson</v>
          </cell>
          <cell r="H4341" t="str">
            <v>Grey</v>
          </cell>
          <cell r="I4341" t="str">
            <v>18-24 months</v>
          </cell>
          <cell r="J4341" t="str">
            <v>1 Pack</v>
          </cell>
          <cell r="K4341" t="str">
            <v>S2020</v>
          </cell>
          <cell r="N4341" t="str">
            <v>RBPW6500301RBZ</v>
          </cell>
          <cell r="O4341" t="str">
            <v>020-40060</v>
          </cell>
          <cell r="P4341" t="str">
            <v>020</v>
          </cell>
          <cell r="Q4341" t="str">
            <v>40060</v>
          </cell>
          <cell r="R4341" t="str">
            <v>RBPW6500301RBZ_020</v>
          </cell>
        </row>
        <row r="4342">
          <cell r="E4342" t="str">
            <v>0030152</v>
          </cell>
          <cell r="F4342" t="str">
            <v>Jenson</v>
          </cell>
          <cell r="G4342" t="str">
            <v>Jenson</v>
          </cell>
          <cell r="H4342" t="str">
            <v>Navy</v>
          </cell>
          <cell r="I4342" t="str">
            <v>0-3 months</v>
          </cell>
          <cell r="J4342" t="str">
            <v>1 Pack</v>
          </cell>
          <cell r="K4342" t="str">
            <v>S2020</v>
          </cell>
          <cell r="N4342" t="str">
            <v>RBPW6500301RBZ</v>
          </cell>
          <cell r="O4342" t="str">
            <v>410-40089</v>
          </cell>
          <cell r="P4342" t="str">
            <v>410</v>
          </cell>
          <cell r="Q4342" t="str">
            <v>40089</v>
          </cell>
          <cell r="R4342" t="str">
            <v>RBPW6500301RBZ_410</v>
          </cell>
        </row>
        <row r="4343">
          <cell r="E4343" t="str">
            <v>0030152</v>
          </cell>
          <cell r="F4343" t="str">
            <v>Jenson</v>
          </cell>
          <cell r="G4343" t="str">
            <v>Jenson</v>
          </cell>
          <cell r="H4343" t="str">
            <v>Navy</v>
          </cell>
          <cell r="I4343" t="str">
            <v>3-6 months</v>
          </cell>
          <cell r="J4343" t="str">
            <v>1 Pack</v>
          </cell>
          <cell r="K4343" t="str">
            <v>S2020</v>
          </cell>
          <cell r="N4343" t="str">
            <v>RBPW6500301RBZ</v>
          </cell>
          <cell r="O4343" t="str">
            <v>410-40057</v>
          </cell>
          <cell r="P4343" t="str">
            <v>410</v>
          </cell>
          <cell r="Q4343" t="str">
            <v>40057</v>
          </cell>
          <cell r="R4343" t="str">
            <v>RBPW6500301RBZ_410</v>
          </cell>
        </row>
        <row r="4344">
          <cell r="E4344" t="str">
            <v>0030152</v>
          </cell>
          <cell r="F4344" t="str">
            <v>Jenson</v>
          </cell>
          <cell r="G4344" t="str">
            <v>Jenson</v>
          </cell>
          <cell r="H4344" t="str">
            <v>Navy</v>
          </cell>
          <cell r="I4344" t="str">
            <v>6-9 months</v>
          </cell>
          <cell r="J4344" t="str">
            <v>1 Pack</v>
          </cell>
          <cell r="K4344" t="str">
            <v>S2020</v>
          </cell>
          <cell r="N4344" t="str">
            <v>RBPW6500301RBZ</v>
          </cell>
          <cell r="O4344" t="str">
            <v>410-40214</v>
          </cell>
          <cell r="P4344" t="str">
            <v>410</v>
          </cell>
          <cell r="Q4344" t="str">
            <v>40214</v>
          </cell>
          <cell r="R4344" t="str">
            <v>RBPW6500301RBZ_410</v>
          </cell>
        </row>
        <row r="4345">
          <cell r="E4345" t="str">
            <v>0030152</v>
          </cell>
          <cell r="F4345" t="str">
            <v>Jenson</v>
          </cell>
          <cell r="G4345" t="str">
            <v>Jenson</v>
          </cell>
          <cell r="H4345" t="str">
            <v>Navy</v>
          </cell>
          <cell r="I4345" t="str">
            <v>9-12 months</v>
          </cell>
          <cell r="J4345" t="str">
            <v>1 Pack</v>
          </cell>
          <cell r="K4345" t="str">
            <v>S2020</v>
          </cell>
          <cell r="N4345" t="str">
            <v>RBPW6500301RBZ</v>
          </cell>
          <cell r="O4345" t="str">
            <v>410-41912</v>
          </cell>
          <cell r="P4345" t="str">
            <v>410</v>
          </cell>
          <cell r="Q4345" t="str">
            <v>41912</v>
          </cell>
          <cell r="R4345" t="str">
            <v>RBPW6500301RBZ_410</v>
          </cell>
        </row>
        <row r="4346">
          <cell r="E4346" t="str">
            <v>0030152</v>
          </cell>
          <cell r="F4346" t="str">
            <v>Jenson</v>
          </cell>
          <cell r="G4346" t="str">
            <v>Jenson</v>
          </cell>
          <cell r="H4346" t="str">
            <v>Navy</v>
          </cell>
          <cell r="I4346" t="str">
            <v>12-18 months</v>
          </cell>
          <cell r="J4346" t="str">
            <v>1 Pack</v>
          </cell>
          <cell r="K4346" t="str">
            <v>S2020</v>
          </cell>
          <cell r="N4346" t="str">
            <v>RBPW6500301RBZ</v>
          </cell>
          <cell r="O4346" t="str">
            <v>410-40059</v>
          </cell>
          <cell r="P4346" t="str">
            <v>410</v>
          </cell>
          <cell r="Q4346" t="str">
            <v>40059</v>
          </cell>
          <cell r="R4346" t="str">
            <v>RBPW6500301RBZ_410</v>
          </cell>
        </row>
        <row r="4347">
          <cell r="E4347" t="str">
            <v>0030152</v>
          </cell>
          <cell r="F4347" t="str">
            <v>Jenson</v>
          </cell>
          <cell r="G4347" t="str">
            <v>Jenson</v>
          </cell>
          <cell r="H4347" t="str">
            <v>Navy</v>
          </cell>
          <cell r="I4347" t="str">
            <v>18-24 months</v>
          </cell>
          <cell r="J4347" t="str">
            <v>1 Pack</v>
          </cell>
          <cell r="K4347" t="str">
            <v>S2020</v>
          </cell>
          <cell r="N4347" t="str">
            <v>RBPW6500301RBZ</v>
          </cell>
          <cell r="O4347" t="str">
            <v>410-40060</v>
          </cell>
          <cell r="P4347" t="str">
            <v>410</v>
          </cell>
          <cell r="Q4347" t="str">
            <v>40060</v>
          </cell>
          <cell r="R4347" t="str">
            <v>RBPW6500301RBZ_410</v>
          </cell>
        </row>
        <row r="4348">
          <cell r="E4348" t="str">
            <v>0057152</v>
          </cell>
          <cell r="F4348" t="str">
            <v>SS Robinson</v>
          </cell>
          <cell r="G4348" t="str">
            <v>Robinson</v>
          </cell>
          <cell r="H4348" t="str">
            <v>Navy</v>
          </cell>
          <cell r="I4348" t="str">
            <v>0-6 months</v>
          </cell>
          <cell r="J4348" t="str">
            <v>1 Pack</v>
          </cell>
          <cell r="K4348" t="str">
            <v>S2020</v>
          </cell>
          <cell r="N4348" t="str">
            <v>RBPW6500571RBZ</v>
          </cell>
          <cell r="O4348" t="str">
            <v>410-40080</v>
          </cell>
          <cell r="P4348" t="str">
            <v>410</v>
          </cell>
          <cell r="Q4348" t="str">
            <v>40080</v>
          </cell>
          <cell r="R4348" t="str">
            <v>RBPW6500571RBZ_410</v>
          </cell>
        </row>
        <row r="4349">
          <cell r="E4349" t="str">
            <v>0057152</v>
          </cell>
          <cell r="F4349" t="str">
            <v>SS Robinson</v>
          </cell>
          <cell r="G4349" t="str">
            <v>Robinson</v>
          </cell>
          <cell r="H4349" t="str">
            <v>Navy</v>
          </cell>
          <cell r="I4349" t="str">
            <v>6-12 months</v>
          </cell>
          <cell r="J4349" t="str">
            <v>1 Pack</v>
          </cell>
          <cell r="K4349" t="str">
            <v>S2020</v>
          </cell>
          <cell r="N4349" t="str">
            <v>RBPW6500571RBZ</v>
          </cell>
          <cell r="O4349" t="str">
            <v>410-40058</v>
          </cell>
          <cell r="P4349" t="str">
            <v>410</v>
          </cell>
          <cell r="Q4349" t="str">
            <v>40058</v>
          </cell>
          <cell r="R4349" t="str">
            <v>RBPW6500571RBZ_410</v>
          </cell>
        </row>
        <row r="4350">
          <cell r="E4350" t="str">
            <v>0057152</v>
          </cell>
          <cell r="F4350" t="str">
            <v>SS Robinson</v>
          </cell>
          <cell r="G4350" t="str">
            <v>Robinson</v>
          </cell>
          <cell r="H4350" t="str">
            <v>Navy</v>
          </cell>
          <cell r="I4350" t="str">
            <v>12-18 months</v>
          </cell>
          <cell r="J4350" t="str">
            <v>1 Pack</v>
          </cell>
          <cell r="K4350" t="str">
            <v>S2020</v>
          </cell>
          <cell r="N4350" t="str">
            <v>RBPW6500571RBZ</v>
          </cell>
          <cell r="O4350" t="str">
            <v>410-40059</v>
          </cell>
          <cell r="P4350" t="str">
            <v>410</v>
          </cell>
          <cell r="Q4350" t="str">
            <v>40059</v>
          </cell>
          <cell r="R4350" t="str">
            <v>RBPW6500571RBZ_410</v>
          </cell>
        </row>
        <row r="4351">
          <cell r="E4351" t="str">
            <v>0057152</v>
          </cell>
          <cell r="F4351" t="str">
            <v>SS Robinson</v>
          </cell>
          <cell r="G4351" t="str">
            <v>Robinson</v>
          </cell>
          <cell r="H4351" t="str">
            <v>Navy</v>
          </cell>
          <cell r="I4351" t="str">
            <v>18-24 months</v>
          </cell>
          <cell r="J4351" t="str">
            <v>1 Pack</v>
          </cell>
          <cell r="K4351" t="str">
            <v>S2020</v>
          </cell>
          <cell r="N4351" t="str">
            <v>RBPW6500571RBZ</v>
          </cell>
          <cell r="O4351" t="str">
            <v>410-40060</v>
          </cell>
          <cell r="P4351" t="str">
            <v>410</v>
          </cell>
          <cell r="Q4351" t="str">
            <v>40060</v>
          </cell>
          <cell r="R4351" t="str">
            <v>RBPW6500571RBZ_410</v>
          </cell>
        </row>
        <row r="4352">
          <cell r="E4352" t="str">
            <v>0058150</v>
          </cell>
          <cell r="F4352" t="str">
            <v>Logan</v>
          </cell>
          <cell r="G4352" t="str">
            <v>Logan</v>
          </cell>
          <cell r="H4352" t="str">
            <v>Blue</v>
          </cell>
          <cell r="I4352" t="str">
            <v>6-12 months</v>
          </cell>
          <cell r="J4352" t="str">
            <v>1 Pack</v>
          </cell>
          <cell r="K4352" t="str">
            <v>S2020</v>
          </cell>
          <cell r="N4352" t="str">
            <v>RMPW6500581RBZ</v>
          </cell>
          <cell r="O4352" t="str">
            <v>420-40058</v>
          </cell>
          <cell r="P4352" t="str">
            <v>420</v>
          </cell>
          <cell r="Q4352" t="str">
            <v>40058</v>
          </cell>
          <cell r="R4352" t="str">
            <v>RMPW6500581RBZ_420</v>
          </cell>
        </row>
        <row r="4353">
          <cell r="E4353" t="str">
            <v>0058150</v>
          </cell>
          <cell r="F4353" t="str">
            <v>Logan</v>
          </cell>
          <cell r="G4353" t="str">
            <v>Logan</v>
          </cell>
          <cell r="H4353" t="str">
            <v>Blue</v>
          </cell>
          <cell r="I4353" t="str">
            <v>12-18 months</v>
          </cell>
          <cell r="J4353" t="str">
            <v>1 Pack</v>
          </cell>
          <cell r="K4353" t="str">
            <v>S2020</v>
          </cell>
          <cell r="N4353" t="str">
            <v>RMPW6500581RBZ</v>
          </cell>
          <cell r="O4353" t="str">
            <v>420-40059</v>
          </cell>
          <cell r="P4353" t="str">
            <v>420</v>
          </cell>
          <cell r="Q4353" t="str">
            <v>40059</v>
          </cell>
          <cell r="R4353" t="str">
            <v>RMPW6500581RBZ_420</v>
          </cell>
        </row>
        <row r="4354">
          <cell r="E4354" t="str">
            <v>0058150</v>
          </cell>
          <cell r="F4354" t="str">
            <v>Logan</v>
          </cell>
          <cell r="G4354" t="str">
            <v>Logan</v>
          </cell>
          <cell r="H4354" t="str">
            <v>Blue</v>
          </cell>
          <cell r="I4354" t="str">
            <v>18-24 months</v>
          </cell>
          <cell r="J4354" t="str">
            <v>1 Pack</v>
          </cell>
          <cell r="K4354" t="str">
            <v>S2020</v>
          </cell>
          <cell r="N4354" t="str">
            <v>RMPW6500581RBZ</v>
          </cell>
          <cell r="O4354" t="str">
            <v>420-40060</v>
          </cell>
          <cell r="P4354" t="str">
            <v>420</v>
          </cell>
          <cell r="Q4354" t="str">
            <v>40060</v>
          </cell>
          <cell r="R4354" t="str">
            <v>RMPW6500581RBZ_420</v>
          </cell>
        </row>
        <row r="4355">
          <cell r="E4355" t="str">
            <v>0060152</v>
          </cell>
          <cell r="F4355" t="str">
            <v>PW Michael Navy</v>
          </cell>
          <cell r="G4355" t="str">
            <v>Michael</v>
          </cell>
          <cell r="H4355" t="str">
            <v>Navy</v>
          </cell>
          <cell r="I4355" t="str">
            <v>0-6 months</v>
          </cell>
          <cell r="J4355" t="str">
            <v>1 Pack</v>
          </cell>
          <cell r="K4355" t="str">
            <v>S2020</v>
          </cell>
          <cell r="N4355" t="str">
            <v>RMPW6500601FDM</v>
          </cell>
          <cell r="O4355" t="str">
            <v>410-40080</v>
          </cell>
          <cell r="P4355" t="str">
            <v>410</v>
          </cell>
          <cell r="Q4355" t="str">
            <v>40080</v>
          </cell>
          <cell r="R4355" t="str">
            <v>RMPW6500601FDM_410</v>
          </cell>
        </row>
        <row r="4356">
          <cell r="E4356" t="str">
            <v>0060152</v>
          </cell>
          <cell r="F4356" t="str">
            <v>PW Michael Navy</v>
          </cell>
          <cell r="G4356" t="str">
            <v>Michael</v>
          </cell>
          <cell r="H4356" t="str">
            <v>Navy</v>
          </cell>
          <cell r="I4356" t="str">
            <v>6-12 months</v>
          </cell>
          <cell r="J4356" t="str">
            <v>1 Pack</v>
          </cell>
          <cell r="K4356" t="str">
            <v>S2020</v>
          </cell>
          <cell r="N4356" t="str">
            <v>RMPW6500601FDM</v>
          </cell>
          <cell r="O4356" t="str">
            <v>410-40058</v>
          </cell>
          <cell r="P4356" t="str">
            <v>410</v>
          </cell>
          <cell r="Q4356" t="str">
            <v>40058</v>
          </cell>
          <cell r="R4356" t="str">
            <v>RMPW6500601FDM_410</v>
          </cell>
        </row>
        <row r="4357">
          <cell r="E4357" t="str">
            <v>0060152</v>
          </cell>
          <cell r="F4357" t="str">
            <v>PW Michael Navy</v>
          </cell>
          <cell r="G4357" t="str">
            <v>Michael</v>
          </cell>
          <cell r="H4357" t="str">
            <v>Navy</v>
          </cell>
          <cell r="I4357" t="str">
            <v>12-18 months</v>
          </cell>
          <cell r="J4357" t="str">
            <v>1 Pack</v>
          </cell>
          <cell r="K4357" t="str">
            <v>S2020</v>
          </cell>
          <cell r="N4357" t="str">
            <v>RMPW6500601FDM</v>
          </cell>
          <cell r="O4357" t="str">
            <v>410-40059</v>
          </cell>
          <cell r="P4357" t="str">
            <v>410</v>
          </cell>
          <cell r="Q4357" t="str">
            <v>40059</v>
          </cell>
          <cell r="R4357" t="str">
            <v>RMPW6500601FDM_410</v>
          </cell>
        </row>
        <row r="4358">
          <cell r="E4358" t="str">
            <v>0060152</v>
          </cell>
          <cell r="F4358" t="str">
            <v>PW Michael Navy</v>
          </cell>
          <cell r="G4358" t="str">
            <v>Michael</v>
          </cell>
          <cell r="H4358" t="str">
            <v>Navy</v>
          </cell>
          <cell r="I4358" t="str">
            <v>18-24 months</v>
          </cell>
          <cell r="J4358" t="str">
            <v>1 Pack</v>
          </cell>
          <cell r="K4358" t="str">
            <v>S2020</v>
          </cell>
          <cell r="N4358" t="str">
            <v>RMPW6500601FDM</v>
          </cell>
          <cell r="O4358" t="str">
            <v>410-40060</v>
          </cell>
          <cell r="P4358" t="str">
            <v>410</v>
          </cell>
          <cell r="Q4358" t="str">
            <v>40060</v>
          </cell>
          <cell r="R4358" t="str">
            <v>RMPW6500601FDM_410</v>
          </cell>
        </row>
        <row r="4359">
          <cell r="E4359" t="str">
            <v>0060112</v>
          </cell>
          <cell r="F4359" t="str">
            <v>Michael</v>
          </cell>
          <cell r="G4359" t="str">
            <v>Michael gry 0-6 months</v>
          </cell>
          <cell r="H4359" t="str">
            <v>Grey</v>
          </cell>
          <cell r="I4359" t="str">
            <v>0-6 months</v>
          </cell>
          <cell r="J4359" t="str">
            <v>1 Pack</v>
          </cell>
          <cell r="K4359" t="str">
            <v>S2020</v>
          </cell>
          <cell r="N4359" t="str">
            <v>RMPW6500601RBZ</v>
          </cell>
          <cell r="O4359" t="str">
            <v>020-40080</v>
          </cell>
          <cell r="P4359" t="str">
            <v>020</v>
          </cell>
          <cell r="Q4359" t="str">
            <v>40080</v>
          </cell>
          <cell r="R4359" t="str">
            <v>RMPW6500601RBZ_020</v>
          </cell>
        </row>
        <row r="4360">
          <cell r="E4360" t="str">
            <v>0060112</v>
          </cell>
          <cell r="F4360" t="str">
            <v>Michael</v>
          </cell>
          <cell r="G4360" t="str">
            <v>Michael gry 6-12 months</v>
          </cell>
          <cell r="H4360" t="str">
            <v>Grey</v>
          </cell>
          <cell r="I4360" t="str">
            <v>6-12 months</v>
          </cell>
          <cell r="J4360" t="str">
            <v>1 Pack</v>
          </cell>
          <cell r="K4360" t="str">
            <v>S2020</v>
          </cell>
          <cell r="N4360" t="str">
            <v>RMPW6500601RBZ</v>
          </cell>
          <cell r="O4360" t="str">
            <v>020-40058</v>
          </cell>
          <cell r="P4360" t="str">
            <v>020</v>
          </cell>
          <cell r="Q4360" t="str">
            <v>40058</v>
          </cell>
          <cell r="R4360" t="str">
            <v>RMPW6500601RBZ_020</v>
          </cell>
        </row>
        <row r="4361">
          <cell r="E4361" t="str">
            <v>0060112</v>
          </cell>
          <cell r="F4361" t="str">
            <v>Michael</v>
          </cell>
          <cell r="G4361" t="str">
            <v>Michael gry 12-18 months</v>
          </cell>
          <cell r="H4361" t="str">
            <v>Grey</v>
          </cell>
          <cell r="I4361" t="str">
            <v>12-18 months</v>
          </cell>
          <cell r="J4361" t="str">
            <v>1 Pack</v>
          </cell>
          <cell r="K4361" t="str">
            <v>S2020</v>
          </cell>
          <cell r="N4361" t="str">
            <v>RMPW6500601RBZ</v>
          </cell>
          <cell r="O4361" t="str">
            <v>020-40059</v>
          </cell>
          <cell r="P4361" t="str">
            <v>020</v>
          </cell>
          <cell r="Q4361" t="str">
            <v>40059</v>
          </cell>
          <cell r="R4361" t="str">
            <v>RMPW6500601RBZ_020</v>
          </cell>
        </row>
        <row r="4362">
          <cell r="E4362" t="str">
            <v>0060112</v>
          </cell>
          <cell r="F4362" t="str">
            <v>Michael</v>
          </cell>
          <cell r="G4362" t="str">
            <v>Michael gry 18-24 months</v>
          </cell>
          <cell r="H4362" t="str">
            <v>Grey</v>
          </cell>
          <cell r="I4362" t="str">
            <v>18-24 months</v>
          </cell>
          <cell r="J4362" t="str">
            <v>1 Pack</v>
          </cell>
          <cell r="K4362" t="str">
            <v>S2020</v>
          </cell>
          <cell r="N4362" t="str">
            <v>RMPW6500601RBZ</v>
          </cell>
          <cell r="O4362" t="str">
            <v>020-40060</v>
          </cell>
          <cell r="P4362" t="str">
            <v>020</v>
          </cell>
          <cell r="Q4362" t="str">
            <v>40060</v>
          </cell>
          <cell r="R4362" t="str">
            <v>RMPW6500601RBZ_020</v>
          </cell>
        </row>
        <row r="4363">
          <cell r="E4363" t="str">
            <v>0061132</v>
          </cell>
          <cell r="F4363" t="str">
            <v>PW Benjamin</v>
          </cell>
          <cell r="G4363" t="str">
            <v>Benjamin</v>
          </cell>
          <cell r="H4363" t="str">
            <v>Beige/Sand</v>
          </cell>
          <cell r="I4363" t="str">
            <v>0-6 months</v>
          </cell>
          <cell r="J4363" t="str">
            <v>1 Pack</v>
          </cell>
          <cell r="K4363" t="str">
            <v>S2020</v>
          </cell>
          <cell r="N4363" t="str">
            <v>RMPW6500611FDM</v>
          </cell>
          <cell r="O4363" t="str">
            <v>281-40080</v>
          </cell>
          <cell r="P4363" t="str">
            <v>281</v>
          </cell>
          <cell r="Q4363" t="str">
            <v>40080</v>
          </cell>
          <cell r="R4363" t="str">
            <v>RMPW6500611FDM_281</v>
          </cell>
        </row>
        <row r="4364">
          <cell r="E4364" t="str">
            <v>0061132</v>
          </cell>
          <cell r="F4364" t="str">
            <v>PW Benjamin</v>
          </cell>
          <cell r="G4364" t="str">
            <v>Benjamin</v>
          </cell>
          <cell r="H4364" t="str">
            <v>Beige/Sand</v>
          </cell>
          <cell r="I4364" t="str">
            <v>6-12 months</v>
          </cell>
          <cell r="J4364" t="str">
            <v>1 Pack</v>
          </cell>
          <cell r="K4364" t="str">
            <v>S2020</v>
          </cell>
          <cell r="N4364" t="str">
            <v>RMPW6500611FDM</v>
          </cell>
          <cell r="O4364" t="str">
            <v>281-40058</v>
          </cell>
          <cell r="P4364" t="str">
            <v>281</v>
          </cell>
          <cell r="Q4364" t="str">
            <v>40058</v>
          </cell>
          <cell r="R4364" t="str">
            <v>RMPW6500611FDM_281</v>
          </cell>
        </row>
        <row r="4365">
          <cell r="E4365" t="str">
            <v>0061132</v>
          </cell>
          <cell r="F4365" t="str">
            <v>PW Benjamin</v>
          </cell>
          <cell r="G4365" t="str">
            <v>Benjamin</v>
          </cell>
          <cell r="H4365" t="str">
            <v>Beige/Sand</v>
          </cell>
          <cell r="I4365" t="str">
            <v>12-18 months</v>
          </cell>
          <cell r="J4365" t="str">
            <v>1 Pack</v>
          </cell>
          <cell r="K4365" t="str">
            <v>S2020</v>
          </cell>
          <cell r="N4365" t="str">
            <v>RMPW6500611FDM</v>
          </cell>
          <cell r="O4365" t="str">
            <v>281-40059</v>
          </cell>
          <cell r="P4365" t="str">
            <v>281</v>
          </cell>
          <cell r="Q4365" t="str">
            <v>40059</v>
          </cell>
          <cell r="R4365" t="str">
            <v>RMPW6500611FDM_281</v>
          </cell>
        </row>
        <row r="4366">
          <cell r="E4366" t="str">
            <v>0061132</v>
          </cell>
          <cell r="F4366" t="str">
            <v>PW Benjamin</v>
          </cell>
          <cell r="G4366" t="str">
            <v>Benjamin</v>
          </cell>
          <cell r="H4366" t="str">
            <v>Beige/Sand</v>
          </cell>
          <cell r="I4366" t="str">
            <v>18-24 months</v>
          </cell>
          <cell r="J4366" t="str">
            <v>1 Pack</v>
          </cell>
          <cell r="K4366" t="str">
            <v>S2020</v>
          </cell>
          <cell r="N4366" t="str">
            <v>RMPW6500611FDM</v>
          </cell>
          <cell r="O4366" t="str">
            <v>281-40060</v>
          </cell>
          <cell r="P4366" t="str">
            <v>281</v>
          </cell>
          <cell r="Q4366" t="str">
            <v>40060</v>
          </cell>
          <cell r="R4366" t="str">
            <v>RMPW6500611FDM_281</v>
          </cell>
        </row>
        <row r="4367">
          <cell r="E4367" t="str">
            <v>0067171</v>
          </cell>
          <cell r="F4367" t="str">
            <v>PW Haley</v>
          </cell>
          <cell r="G4367" t="str">
            <v>Haley</v>
          </cell>
          <cell r="H4367" t="str">
            <v>Pink</v>
          </cell>
          <cell r="I4367" t="str">
            <v>0-6 months</v>
          </cell>
          <cell r="J4367" t="str">
            <v>1 Pack</v>
          </cell>
          <cell r="K4367" t="str">
            <v>S2020</v>
          </cell>
          <cell r="N4367" t="str">
            <v>RMPW6500671FDM</v>
          </cell>
          <cell r="O4367" t="str">
            <v>650-40080</v>
          </cell>
          <cell r="P4367" t="str">
            <v>650</v>
          </cell>
          <cell r="Q4367" t="str">
            <v>40080</v>
          </cell>
          <cell r="R4367" t="str">
            <v>RMPW6500671FDM_650</v>
          </cell>
        </row>
        <row r="4368">
          <cell r="E4368" t="str">
            <v>0067171</v>
          </cell>
          <cell r="F4368" t="str">
            <v>PW Haley</v>
          </cell>
          <cell r="G4368" t="str">
            <v>Haley</v>
          </cell>
          <cell r="H4368" t="str">
            <v>Pink</v>
          </cell>
          <cell r="I4368" t="str">
            <v>6-12 months</v>
          </cell>
          <cell r="J4368" t="str">
            <v>1 Pack</v>
          </cell>
          <cell r="K4368" t="str">
            <v>S2020</v>
          </cell>
          <cell r="N4368" t="str">
            <v>RMPW6500671FDM</v>
          </cell>
          <cell r="O4368" t="str">
            <v>650-40058</v>
          </cell>
          <cell r="P4368" t="str">
            <v>650</v>
          </cell>
          <cell r="Q4368" t="str">
            <v>40058</v>
          </cell>
          <cell r="R4368" t="str">
            <v>RMPW6500671FDM_650</v>
          </cell>
        </row>
        <row r="4369">
          <cell r="E4369" t="str">
            <v>0067171</v>
          </cell>
          <cell r="F4369" t="str">
            <v>PW Haley</v>
          </cell>
          <cell r="G4369" t="str">
            <v>Haley</v>
          </cell>
          <cell r="H4369" t="str">
            <v>Pink</v>
          </cell>
          <cell r="I4369" t="str">
            <v>12-18 months</v>
          </cell>
          <cell r="J4369" t="str">
            <v>1 Pack</v>
          </cell>
          <cell r="K4369" t="str">
            <v>S2020</v>
          </cell>
          <cell r="N4369" t="str">
            <v>RMPW6500671FDM</v>
          </cell>
          <cell r="O4369" t="str">
            <v>650-40059</v>
          </cell>
          <cell r="P4369" t="str">
            <v>650</v>
          </cell>
          <cell r="Q4369" t="str">
            <v>40059</v>
          </cell>
          <cell r="R4369" t="str">
            <v>RMPW6500671FDM_650</v>
          </cell>
        </row>
        <row r="4370">
          <cell r="E4370" t="str">
            <v>0067171</v>
          </cell>
          <cell r="F4370" t="str">
            <v>PW Haley</v>
          </cell>
          <cell r="G4370" t="str">
            <v>Haley</v>
          </cell>
          <cell r="H4370" t="str">
            <v>Pink</v>
          </cell>
          <cell r="I4370" t="str">
            <v>18-24 months</v>
          </cell>
          <cell r="J4370" t="str">
            <v>1 Pack</v>
          </cell>
          <cell r="K4370" t="str">
            <v>S2020</v>
          </cell>
          <cell r="N4370" t="str">
            <v>RMPW6500671FDM</v>
          </cell>
          <cell r="O4370" t="str">
            <v>650-40060</v>
          </cell>
          <cell r="P4370" t="str">
            <v>650</v>
          </cell>
          <cell r="Q4370" t="str">
            <v>40060</v>
          </cell>
          <cell r="R4370" t="str">
            <v>RMPW6500671FDM_650</v>
          </cell>
        </row>
        <row r="4371">
          <cell r="E4371" t="str">
            <v>0067171</v>
          </cell>
          <cell r="F4371" t="str">
            <v>Haley</v>
          </cell>
          <cell r="G4371" t="str">
            <v>Haley</v>
          </cell>
          <cell r="H4371" t="str">
            <v>Pink</v>
          </cell>
          <cell r="I4371" t="str">
            <v>6-12 months</v>
          </cell>
          <cell r="J4371" t="str">
            <v>1 Pack</v>
          </cell>
          <cell r="K4371" t="str">
            <v>S2020</v>
          </cell>
          <cell r="N4371" t="str">
            <v>RMPW6500671RBZ</v>
          </cell>
          <cell r="O4371" t="str">
            <v>650-40058</v>
          </cell>
          <cell r="P4371" t="str">
            <v>650</v>
          </cell>
          <cell r="Q4371" t="str">
            <v>40058</v>
          </cell>
          <cell r="R4371" t="str">
            <v>RMPW6500671RBZ_650</v>
          </cell>
        </row>
        <row r="4372">
          <cell r="E4372" t="str">
            <v>0067171</v>
          </cell>
          <cell r="F4372" t="str">
            <v>Haley</v>
          </cell>
          <cell r="G4372" t="str">
            <v>Haley</v>
          </cell>
          <cell r="H4372" t="str">
            <v>Pink</v>
          </cell>
          <cell r="I4372" t="str">
            <v>12-18 months</v>
          </cell>
          <cell r="J4372" t="str">
            <v>1 Pack</v>
          </cell>
          <cell r="K4372" t="str">
            <v>S2020</v>
          </cell>
          <cell r="N4372" t="str">
            <v>RMPW6500671RBZ</v>
          </cell>
          <cell r="O4372" t="str">
            <v>650-40059</v>
          </cell>
          <cell r="P4372" t="str">
            <v>650</v>
          </cell>
          <cell r="Q4372" t="str">
            <v>40059</v>
          </cell>
          <cell r="R4372" t="str">
            <v>RMPW6500671RBZ_650</v>
          </cell>
        </row>
        <row r="4373">
          <cell r="E4373" t="str">
            <v>0067171</v>
          </cell>
          <cell r="F4373" t="str">
            <v>Haley</v>
          </cell>
          <cell r="G4373" t="str">
            <v>Haley</v>
          </cell>
          <cell r="H4373" t="str">
            <v>Pink</v>
          </cell>
          <cell r="I4373" t="str">
            <v>18-24 months</v>
          </cell>
          <cell r="J4373" t="str">
            <v>1 Pack</v>
          </cell>
          <cell r="K4373" t="str">
            <v>S2020</v>
          </cell>
          <cell r="N4373" t="str">
            <v>RMPW6500671RBZ</v>
          </cell>
          <cell r="O4373" t="str">
            <v>650-40060</v>
          </cell>
          <cell r="P4373" t="str">
            <v>650</v>
          </cell>
          <cell r="Q4373" t="str">
            <v>40060</v>
          </cell>
          <cell r="R4373" t="str">
            <v>RMPW6500671RBZ_650</v>
          </cell>
        </row>
        <row r="4374">
          <cell r="E4374" t="str">
            <v>007119901</v>
          </cell>
          <cell r="F4374" t="str">
            <v>Wallace</v>
          </cell>
          <cell r="G4374" t="str">
            <v>PPK 24pc SP20 Ro+Me Set</v>
          </cell>
          <cell r="H4374" t="str">
            <v>Asst Pre-Pack-multiple colors</v>
          </cell>
          <cell r="I4374" t="str">
            <v>Assorted Sizes</v>
          </cell>
          <cell r="J4374" t="str">
            <v>Prepack mixed goods</v>
          </cell>
          <cell r="K4374" t="str">
            <v>S2020</v>
          </cell>
          <cell r="N4374" t="str">
            <v>RMPW6500711TGT</v>
          </cell>
          <cell r="O4374" t="str">
            <v>968-20954</v>
          </cell>
          <cell r="P4374" t="str">
            <v>968</v>
          </cell>
          <cell r="Q4374" t="str">
            <v>20954</v>
          </cell>
          <cell r="R4374" t="str">
            <v>RMPW6500711TGT_968</v>
          </cell>
        </row>
        <row r="4375">
          <cell r="E4375" t="str">
            <v>007519642</v>
          </cell>
          <cell r="F4375" t="str">
            <v>Phoebe</v>
          </cell>
          <cell r="G4375" t="str">
            <v>Phoebe rai 0-6 months</v>
          </cell>
          <cell r="H4375" t="str">
            <v>Assorted - Multi</v>
          </cell>
          <cell r="I4375" t="str">
            <v>0-6 months</v>
          </cell>
          <cell r="J4375" t="str">
            <v>1 Pack</v>
          </cell>
          <cell r="K4375" t="str">
            <v>S2020</v>
          </cell>
          <cell r="N4375" t="str">
            <v>RMPW6500751TGT</v>
          </cell>
          <cell r="O4375" t="str">
            <v>965-40080</v>
          </cell>
          <cell r="P4375" t="str">
            <v>965</v>
          </cell>
          <cell r="Q4375" t="str">
            <v>40080</v>
          </cell>
          <cell r="R4375" t="str">
            <v>RMPW6500751TGT_965</v>
          </cell>
        </row>
        <row r="4376">
          <cell r="E4376" t="str">
            <v>0096112A</v>
          </cell>
          <cell r="F4376" t="str">
            <v>first kicks paloma</v>
          </cell>
          <cell r="G4376" t="str">
            <v>Paloma</v>
          </cell>
          <cell r="H4376" t="str">
            <v>Grey</v>
          </cell>
          <cell r="I4376" t="str">
            <v>0-3 months</v>
          </cell>
          <cell r="J4376" t="str">
            <v>1 Pack</v>
          </cell>
          <cell r="K4376" t="str">
            <v>F2020</v>
          </cell>
          <cell r="N4376" t="str">
            <v>RBPW6500961RBZ</v>
          </cell>
          <cell r="O4376" t="str">
            <v>020-40089</v>
          </cell>
          <cell r="P4376" t="str">
            <v>020</v>
          </cell>
          <cell r="Q4376" t="str">
            <v>40089</v>
          </cell>
          <cell r="R4376" t="str">
            <v>RBPW6500961RBZ_020</v>
          </cell>
        </row>
        <row r="4377">
          <cell r="E4377" t="str">
            <v>0096112A</v>
          </cell>
          <cell r="F4377" t="str">
            <v>first kicks paloma</v>
          </cell>
          <cell r="G4377" t="str">
            <v>Paloma</v>
          </cell>
          <cell r="H4377" t="str">
            <v>Grey</v>
          </cell>
          <cell r="I4377" t="str">
            <v>3-6 months</v>
          </cell>
          <cell r="J4377" t="str">
            <v>1 Pack</v>
          </cell>
          <cell r="K4377" t="str">
            <v>F2020</v>
          </cell>
          <cell r="N4377" t="str">
            <v>RBPW6500961RBZ</v>
          </cell>
          <cell r="O4377" t="str">
            <v>020-40057</v>
          </cell>
          <cell r="P4377" t="str">
            <v>020</v>
          </cell>
          <cell r="Q4377" t="str">
            <v>40057</v>
          </cell>
          <cell r="R4377" t="str">
            <v>RBPW6500961RBZ_020</v>
          </cell>
        </row>
        <row r="4378">
          <cell r="E4378" t="str">
            <v>0096112B</v>
          </cell>
          <cell r="F4378" t="str">
            <v>first kicks paloma</v>
          </cell>
          <cell r="G4378" t="str">
            <v>Paloma</v>
          </cell>
          <cell r="H4378" t="str">
            <v>Grey</v>
          </cell>
          <cell r="I4378" t="str">
            <v>6-9 months</v>
          </cell>
          <cell r="J4378" t="str">
            <v>1 Pack</v>
          </cell>
          <cell r="K4378" t="str">
            <v>F2020</v>
          </cell>
          <cell r="N4378" t="str">
            <v>RBPW6500961RBZ</v>
          </cell>
          <cell r="O4378" t="str">
            <v>020-40214</v>
          </cell>
          <cell r="P4378" t="str">
            <v>020</v>
          </cell>
          <cell r="Q4378" t="str">
            <v>40214</v>
          </cell>
          <cell r="R4378" t="str">
            <v>RBPW6500961RBZ_020</v>
          </cell>
        </row>
        <row r="4379">
          <cell r="E4379" t="str">
            <v>0096121B</v>
          </cell>
          <cell r="F4379" t="str">
            <v>first kicks paloma</v>
          </cell>
          <cell r="G4379" t="str">
            <v>Paloma</v>
          </cell>
          <cell r="H4379" t="str">
            <v>Grey</v>
          </cell>
          <cell r="I4379" t="str">
            <v>9-12 months</v>
          </cell>
          <cell r="J4379" t="str">
            <v>1 Pack</v>
          </cell>
          <cell r="K4379" t="str">
            <v>F2020</v>
          </cell>
          <cell r="N4379" t="str">
            <v>RBPW6500961RBZ</v>
          </cell>
          <cell r="O4379" t="str">
            <v>020-41912</v>
          </cell>
          <cell r="P4379" t="str">
            <v>020</v>
          </cell>
          <cell r="Q4379" t="str">
            <v>41912</v>
          </cell>
          <cell r="R4379" t="str">
            <v>RBPW6500961RBZ_020</v>
          </cell>
        </row>
        <row r="4380">
          <cell r="E4380" t="str">
            <v>0096121B</v>
          </cell>
          <cell r="F4380" t="str">
            <v>first kicks paloma</v>
          </cell>
          <cell r="G4380" t="str">
            <v>Paloma</v>
          </cell>
          <cell r="H4380" t="str">
            <v>Grey</v>
          </cell>
          <cell r="I4380" t="str">
            <v>12-18 months</v>
          </cell>
          <cell r="J4380" t="str">
            <v>1 Pack</v>
          </cell>
          <cell r="K4380" t="str">
            <v>F2020</v>
          </cell>
          <cell r="N4380" t="str">
            <v>RBPW6500961RBZ</v>
          </cell>
          <cell r="O4380" t="str">
            <v>020-40059</v>
          </cell>
          <cell r="P4380" t="str">
            <v>020</v>
          </cell>
          <cell r="Q4380" t="str">
            <v>40059</v>
          </cell>
          <cell r="R4380" t="str">
            <v>RBPW6500961RBZ_020</v>
          </cell>
        </row>
        <row r="4381">
          <cell r="E4381" t="str">
            <v>0096121B</v>
          </cell>
          <cell r="F4381" t="str">
            <v>first kicks paloma</v>
          </cell>
          <cell r="G4381" t="str">
            <v>Paloma</v>
          </cell>
          <cell r="H4381" t="str">
            <v>Grey</v>
          </cell>
          <cell r="I4381" t="str">
            <v>18-24 months</v>
          </cell>
          <cell r="J4381" t="str">
            <v>1 Pack</v>
          </cell>
          <cell r="K4381" t="str">
            <v>F2020</v>
          </cell>
          <cell r="N4381" t="str">
            <v>RBPW6500961RBZ</v>
          </cell>
          <cell r="O4381" t="str">
            <v>020-40060</v>
          </cell>
          <cell r="P4381" t="str">
            <v>020</v>
          </cell>
          <cell r="Q4381" t="str">
            <v>40060</v>
          </cell>
          <cell r="R4381" t="str">
            <v>RBPW6500961RBZ_020</v>
          </cell>
        </row>
        <row r="4382">
          <cell r="E4382" t="str">
            <v>0105170</v>
          </cell>
          <cell r="F4382" t="str">
            <v>soft soles helena</v>
          </cell>
          <cell r="G4382" t="str">
            <v>Soft Soles Helena</v>
          </cell>
          <cell r="H4382" t="str">
            <v>Pink, Light/Pastel</v>
          </cell>
          <cell r="I4382" t="str">
            <v>0-6 months</v>
          </cell>
          <cell r="J4382" t="str">
            <v>1 Pack</v>
          </cell>
          <cell r="K4382" t="str">
            <v>F2020</v>
          </cell>
          <cell r="N4382" t="str">
            <v>RBPW6501051RBZ</v>
          </cell>
          <cell r="O4382" t="str">
            <v>680-40080</v>
          </cell>
          <cell r="P4382" t="str">
            <v>680</v>
          </cell>
          <cell r="Q4382" t="str">
            <v>40080</v>
          </cell>
          <cell r="R4382" t="str">
            <v>RBPW6501051RBZ_680</v>
          </cell>
        </row>
        <row r="4383">
          <cell r="E4383" t="str">
            <v>0105170</v>
          </cell>
          <cell r="F4383" t="str">
            <v>soft soles helena</v>
          </cell>
          <cell r="G4383" t="str">
            <v>Soft Soles Helena</v>
          </cell>
          <cell r="H4383" t="str">
            <v>Pink, Light/Pastel</v>
          </cell>
          <cell r="I4383" t="str">
            <v>6-12 months</v>
          </cell>
          <cell r="J4383" t="str">
            <v>1 Pack</v>
          </cell>
          <cell r="K4383" t="str">
            <v>F2020</v>
          </cell>
          <cell r="N4383" t="str">
            <v>RBPW6501051RBZ</v>
          </cell>
          <cell r="O4383" t="str">
            <v>680-40058</v>
          </cell>
          <cell r="P4383" t="str">
            <v>680</v>
          </cell>
          <cell r="Q4383" t="str">
            <v>40058</v>
          </cell>
          <cell r="R4383" t="str">
            <v>RBPW6501051RBZ_680</v>
          </cell>
        </row>
        <row r="4384">
          <cell r="E4384" t="str">
            <v>0105170</v>
          </cell>
          <cell r="F4384" t="str">
            <v>soft soles helena</v>
          </cell>
          <cell r="G4384" t="str">
            <v>Soft Soles Helena</v>
          </cell>
          <cell r="H4384" t="str">
            <v>Pink, Light/Pastel</v>
          </cell>
          <cell r="I4384" t="str">
            <v>12-18 months</v>
          </cell>
          <cell r="J4384" t="str">
            <v>1 Pack</v>
          </cell>
          <cell r="K4384" t="str">
            <v>F2020</v>
          </cell>
          <cell r="N4384" t="str">
            <v>RBPW6501051RBZ</v>
          </cell>
          <cell r="O4384" t="str">
            <v>680-40059</v>
          </cell>
          <cell r="P4384" t="str">
            <v>680</v>
          </cell>
          <cell r="Q4384" t="str">
            <v>40059</v>
          </cell>
          <cell r="R4384" t="str">
            <v>RBPW6501051RBZ_680</v>
          </cell>
        </row>
        <row r="4385">
          <cell r="E4385" t="str">
            <v>0105170</v>
          </cell>
          <cell r="F4385" t="str">
            <v>soft soles helena</v>
          </cell>
          <cell r="G4385" t="str">
            <v>Soft Soles Helena</v>
          </cell>
          <cell r="H4385" t="str">
            <v>Pink, Light/Pastel</v>
          </cell>
          <cell r="I4385" t="str">
            <v>18-24 months</v>
          </cell>
          <cell r="J4385" t="str">
            <v>1 Pack</v>
          </cell>
          <cell r="K4385" t="str">
            <v>F2020</v>
          </cell>
          <cell r="N4385" t="str">
            <v>RBPW6501051RBZ</v>
          </cell>
          <cell r="O4385" t="str">
            <v>680-40060</v>
          </cell>
          <cell r="P4385" t="str">
            <v>680</v>
          </cell>
          <cell r="Q4385" t="str">
            <v>40060</v>
          </cell>
          <cell r="R4385" t="str">
            <v>RBPW6501051RBZ_680</v>
          </cell>
        </row>
        <row r="4386">
          <cell r="E4386" t="str">
            <v>0106152</v>
          </cell>
          <cell r="F4386" t="str">
            <v>soft soles aurora</v>
          </cell>
          <cell r="G4386" t="str">
            <v>Soft Soles Aurora</v>
          </cell>
          <cell r="H4386" t="str">
            <v>Navy</v>
          </cell>
          <cell r="I4386" t="str">
            <v>0-6 months</v>
          </cell>
          <cell r="J4386" t="str">
            <v>1 Pack</v>
          </cell>
          <cell r="K4386" t="str">
            <v>F2020</v>
          </cell>
          <cell r="N4386" t="str">
            <v>RBPW6501061RBZ</v>
          </cell>
          <cell r="O4386" t="str">
            <v>410-40080</v>
          </cell>
          <cell r="P4386" t="str">
            <v>410</v>
          </cell>
          <cell r="Q4386" t="str">
            <v>40080</v>
          </cell>
          <cell r="R4386" t="str">
            <v>RBPW6501061RBZ_410</v>
          </cell>
        </row>
        <row r="4387">
          <cell r="E4387" t="str">
            <v>0106152</v>
          </cell>
          <cell r="F4387" t="str">
            <v>soft soles aurora</v>
          </cell>
          <cell r="G4387" t="str">
            <v>Soft Soles Aurora</v>
          </cell>
          <cell r="H4387" t="str">
            <v>Navy</v>
          </cell>
          <cell r="I4387" t="str">
            <v>6-12 months</v>
          </cell>
          <cell r="J4387" t="str">
            <v>1 Pack</v>
          </cell>
          <cell r="K4387" t="str">
            <v>F2020</v>
          </cell>
          <cell r="N4387" t="str">
            <v>RBPW6501061RBZ</v>
          </cell>
          <cell r="O4387" t="str">
            <v>410-40058</v>
          </cell>
          <cell r="P4387" t="str">
            <v>410</v>
          </cell>
          <cell r="Q4387" t="str">
            <v>40058</v>
          </cell>
          <cell r="R4387" t="str">
            <v>RBPW6501061RBZ_410</v>
          </cell>
        </row>
        <row r="4388">
          <cell r="E4388" t="str">
            <v>0106152</v>
          </cell>
          <cell r="F4388" t="str">
            <v>soft soles aurora</v>
          </cell>
          <cell r="G4388" t="str">
            <v>Soft Soles Aurora</v>
          </cell>
          <cell r="H4388" t="str">
            <v>Navy</v>
          </cell>
          <cell r="I4388" t="str">
            <v>12-18 months</v>
          </cell>
          <cell r="J4388" t="str">
            <v>1 Pack</v>
          </cell>
          <cell r="K4388" t="str">
            <v>F2020</v>
          </cell>
          <cell r="N4388" t="str">
            <v>RBPW6501061RBZ</v>
          </cell>
          <cell r="O4388" t="str">
            <v>410-40059</v>
          </cell>
          <cell r="P4388" t="str">
            <v>410</v>
          </cell>
          <cell r="Q4388" t="str">
            <v>40059</v>
          </cell>
          <cell r="R4388" t="str">
            <v>RBPW6501061RBZ_410</v>
          </cell>
        </row>
        <row r="4389">
          <cell r="E4389" t="str">
            <v>0106152</v>
          </cell>
          <cell r="F4389" t="str">
            <v>soft soles aurora</v>
          </cell>
          <cell r="G4389" t="str">
            <v>Soft Soles Aurora</v>
          </cell>
          <cell r="H4389" t="str">
            <v>Navy</v>
          </cell>
          <cell r="I4389" t="str">
            <v>18-24 months</v>
          </cell>
          <cell r="J4389" t="str">
            <v>1 Pack</v>
          </cell>
          <cell r="K4389" t="str">
            <v>F2020</v>
          </cell>
          <cell r="N4389" t="str">
            <v>RBPW6501061RBZ</v>
          </cell>
          <cell r="O4389" t="str">
            <v>410-40060</v>
          </cell>
          <cell r="P4389" t="str">
            <v>410</v>
          </cell>
          <cell r="Q4389" t="str">
            <v>40060</v>
          </cell>
          <cell r="R4389" t="str">
            <v>RBPW6501061RBZ_410</v>
          </cell>
        </row>
        <row r="4390">
          <cell r="E4390" t="str">
            <v>0107171</v>
          </cell>
          <cell r="F4390" t="str">
            <v>soft soles pippa</v>
          </cell>
          <cell r="G4390" t="str">
            <v>Soft Soles Pippa</v>
          </cell>
          <cell r="H4390" t="str">
            <v>Pink</v>
          </cell>
          <cell r="I4390" t="str">
            <v>0-6 months</v>
          </cell>
          <cell r="J4390" t="str">
            <v>1 Pack</v>
          </cell>
          <cell r="K4390" t="str">
            <v>F2020</v>
          </cell>
          <cell r="N4390" t="str">
            <v>RBPW6501071RBZ</v>
          </cell>
          <cell r="O4390" t="str">
            <v>650-40080</v>
          </cell>
          <cell r="P4390" t="str">
            <v>650</v>
          </cell>
          <cell r="Q4390" t="str">
            <v>40080</v>
          </cell>
          <cell r="R4390" t="str">
            <v>RBPW6501071RBZ_650</v>
          </cell>
        </row>
        <row r="4391">
          <cell r="E4391" t="str">
            <v>0107171</v>
          </cell>
          <cell r="F4391" t="str">
            <v>soft soles pippa</v>
          </cell>
          <cell r="G4391" t="str">
            <v>Soft Soles Pippa</v>
          </cell>
          <cell r="H4391" t="str">
            <v>Pink</v>
          </cell>
          <cell r="I4391" t="str">
            <v>6-12 months</v>
          </cell>
          <cell r="J4391" t="str">
            <v>1 Pack</v>
          </cell>
          <cell r="K4391" t="str">
            <v>F2020</v>
          </cell>
          <cell r="N4391" t="str">
            <v>RBPW6501071RBZ</v>
          </cell>
          <cell r="O4391" t="str">
            <v>650-40058</v>
          </cell>
          <cell r="P4391" t="str">
            <v>650</v>
          </cell>
          <cell r="Q4391" t="str">
            <v>40058</v>
          </cell>
          <cell r="R4391" t="str">
            <v>RBPW6501071RBZ_650</v>
          </cell>
        </row>
        <row r="4392">
          <cell r="E4392" t="str">
            <v>0107171</v>
          </cell>
          <cell r="F4392" t="str">
            <v>soft soles pippa</v>
          </cell>
          <cell r="G4392" t="str">
            <v>Soft Soles Pippa</v>
          </cell>
          <cell r="H4392" t="str">
            <v>Pink</v>
          </cell>
          <cell r="I4392" t="str">
            <v>12-18 months</v>
          </cell>
          <cell r="J4392" t="str">
            <v>1 Pack</v>
          </cell>
          <cell r="K4392" t="str">
            <v>F2020</v>
          </cell>
          <cell r="N4392" t="str">
            <v>RBPW6501071RBZ</v>
          </cell>
          <cell r="O4392" t="str">
            <v>650-40059</v>
          </cell>
          <cell r="P4392" t="str">
            <v>650</v>
          </cell>
          <cell r="Q4392" t="str">
            <v>40059</v>
          </cell>
          <cell r="R4392" t="str">
            <v>RBPW6501071RBZ_650</v>
          </cell>
        </row>
        <row r="4393">
          <cell r="E4393" t="str">
            <v>0107171</v>
          </cell>
          <cell r="F4393" t="str">
            <v>soft soles pippa</v>
          </cell>
          <cell r="G4393" t="str">
            <v>Soft Soles Pippa</v>
          </cell>
          <cell r="H4393" t="str">
            <v>Pink</v>
          </cell>
          <cell r="I4393" t="str">
            <v>18-24 months</v>
          </cell>
          <cell r="J4393" t="str">
            <v>1 Pack</v>
          </cell>
          <cell r="K4393" t="str">
            <v>F2020</v>
          </cell>
          <cell r="N4393" t="str">
            <v>RBPW6501071RBZ</v>
          </cell>
          <cell r="O4393" t="str">
            <v>650-40060</v>
          </cell>
          <cell r="P4393" t="str">
            <v>650</v>
          </cell>
          <cell r="Q4393" t="str">
            <v>40060</v>
          </cell>
          <cell r="R4393" t="str">
            <v>RBPW6501071RBZ_650</v>
          </cell>
        </row>
        <row r="4394">
          <cell r="E4394" t="str">
            <v>0109110</v>
          </cell>
          <cell r="F4394" t="str">
            <v>soft soles dahlia</v>
          </cell>
          <cell r="G4394" t="str">
            <v>Soft Soles Dahlia</v>
          </cell>
          <cell r="H4394" t="str">
            <v>Black</v>
          </cell>
          <cell r="I4394" t="str">
            <v>0-6 months</v>
          </cell>
          <cell r="J4394" t="str">
            <v>1 Pack</v>
          </cell>
          <cell r="K4394" t="str">
            <v>F2020</v>
          </cell>
          <cell r="N4394" t="str">
            <v>RBPW6501091RBZ</v>
          </cell>
          <cell r="O4394" t="str">
            <v>001-40080</v>
          </cell>
          <cell r="P4394" t="str">
            <v>001</v>
          </cell>
          <cell r="Q4394" t="str">
            <v>40080</v>
          </cell>
          <cell r="R4394" t="str">
            <v>RBPW6501091RBZ_001</v>
          </cell>
        </row>
        <row r="4395">
          <cell r="E4395" t="str">
            <v>0109110</v>
          </cell>
          <cell r="F4395" t="str">
            <v>soft soles dahlia</v>
          </cell>
          <cell r="G4395" t="str">
            <v>Soft Soles Dahlia</v>
          </cell>
          <cell r="H4395" t="str">
            <v>Black</v>
          </cell>
          <cell r="I4395" t="str">
            <v>6-12 months</v>
          </cell>
          <cell r="J4395" t="str">
            <v>1 Pack</v>
          </cell>
          <cell r="K4395" t="str">
            <v>F2020</v>
          </cell>
          <cell r="N4395" t="str">
            <v>RBPW6501091RBZ</v>
          </cell>
          <cell r="O4395" t="str">
            <v>001-40058</v>
          </cell>
          <cell r="P4395" t="str">
            <v>001</v>
          </cell>
          <cell r="Q4395" t="str">
            <v>40058</v>
          </cell>
          <cell r="R4395" t="str">
            <v>RBPW6501091RBZ_001</v>
          </cell>
        </row>
        <row r="4396">
          <cell r="E4396" t="str">
            <v>0109110</v>
          </cell>
          <cell r="F4396" t="str">
            <v>soft soles dahlia</v>
          </cell>
          <cell r="G4396" t="str">
            <v>Soft Soles Dahlia</v>
          </cell>
          <cell r="H4396" t="str">
            <v>Black</v>
          </cell>
          <cell r="I4396" t="str">
            <v>12-18 months</v>
          </cell>
          <cell r="J4396" t="str">
            <v>1 Pack</v>
          </cell>
          <cell r="K4396" t="str">
            <v>F2020</v>
          </cell>
          <cell r="N4396" t="str">
            <v>RBPW6501091RBZ</v>
          </cell>
          <cell r="O4396" t="str">
            <v>001-40059</v>
          </cell>
          <cell r="P4396" t="str">
            <v>001</v>
          </cell>
          <cell r="Q4396" t="str">
            <v>40059</v>
          </cell>
          <cell r="R4396" t="str">
            <v>RBPW6501091RBZ_001</v>
          </cell>
        </row>
        <row r="4397">
          <cell r="E4397" t="str">
            <v>0109110</v>
          </cell>
          <cell r="F4397" t="str">
            <v>soft soles dahlia</v>
          </cell>
          <cell r="G4397" t="str">
            <v>Soft Soles Dahlia</v>
          </cell>
          <cell r="H4397" t="str">
            <v>Black</v>
          </cell>
          <cell r="I4397" t="str">
            <v>18-24 months</v>
          </cell>
          <cell r="J4397" t="str">
            <v>1 Pack</v>
          </cell>
          <cell r="K4397" t="str">
            <v>F2020</v>
          </cell>
          <cell r="N4397" t="str">
            <v>RBPW6501091RBZ</v>
          </cell>
          <cell r="O4397" t="str">
            <v>001-40060</v>
          </cell>
          <cell r="P4397" t="str">
            <v>001</v>
          </cell>
          <cell r="Q4397" t="str">
            <v>40060</v>
          </cell>
          <cell r="R4397" t="str">
            <v>RBPW6501091RBZ_001</v>
          </cell>
        </row>
        <row r="4398">
          <cell r="E4398" t="str">
            <v>0110120</v>
          </cell>
          <cell r="F4398" t="str">
            <v>soft soles choupette</v>
          </cell>
          <cell r="G4398" t="str">
            <v>Soft Soles Choupette</v>
          </cell>
          <cell r="H4398" t="str">
            <v>White</v>
          </cell>
          <cell r="I4398" t="str">
            <v>0-6 months</v>
          </cell>
          <cell r="J4398" t="str">
            <v>1 Pack</v>
          </cell>
          <cell r="K4398" t="str">
            <v>F2020</v>
          </cell>
          <cell r="N4398" t="str">
            <v>RBPW6501101RBZ</v>
          </cell>
          <cell r="O4398" t="str">
            <v>100-40080</v>
          </cell>
          <cell r="P4398" t="str">
            <v>100</v>
          </cell>
          <cell r="Q4398" t="str">
            <v>40080</v>
          </cell>
          <cell r="R4398" t="str">
            <v>RBPW6501101RBZ_100</v>
          </cell>
        </row>
        <row r="4399">
          <cell r="E4399" t="str">
            <v>0110120</v>
          </cell>
          <cell r="F4399" t="str">
            <v>soft soles choupette</v>
          </cell>
          <cell r="G4399" t="str">
            <v>Soft Soles Choupette</v>
          </cell>
          <cell r="H4399" t="str">
            <v>White</v>
          </cell>
          <cell r="I4399" t="str">
            <v>6-12 months</v>
          </cell>
          <cell r="J4399" t="str">
            <v>1 Pack</v>
          </cell>
          <cell r="K4399" t="str">
            <v>F2020</v>
          </cell>
          <cell r="N4399" t="str">
            <v>RBPW6501101RBZ</v>
          </cell>
          <cell r="O4399" t="str">
            <v>100-40058</v>
          </cell>
          <cell r="P4399" t="str">
            <v>100</v>
          </cell>
          <cell r="Q4399" t="str">
            <v>40058</v>
          </cell>
          <cell r="R4399" t="str">
            <v>RBPW6501101RBZ_100</v>
          </cell>
        </row>
        <row r="4400">
          <cell r="E4400" t="str">
            <v>0110120</v>
          </cell>
          <cell r="F4400" t="str">
            <v>soft soles choupette</v>
          </cell>
          <cell r="G4400" t="str">
            <v>Soft Soles Choupette</v>
          </cell>
          <cell r="H4400" t="str">
            <v>White</v>
          </cell>
          <cell r="I4400" t="str">
            <v>12-18 months</v>
          </cell>
          <cell r="J4400" t="str">
            <v>1 Pack</v>
          </cell>
          <cell r="K4400" t="str">
            <v>F2020</v>
          </cell>
          <cell r="N4400" t="str">
            <v>RBPW6501101RBZ</v>
          </cell>
          <cell r="O4400" t="str">
            <v>100-40059</v>
          </cell>
          <cell r="P4400" t="str">
            <v>100</v>
          </cell>
          <cell r="Q4400" t="str">
            <v>40059</v>
          </cell>
          <cell r="R4400" t="str">
            <v>RBPW6501101RBZ_100</v>
          </cell>
        </row>
        <row r="4401">
          <cell r="E4401" t="str">
            <v>0110120</v>
          </cell>
          <cell r="F4401" t="str">
            <v>soft soles choupette</v>
          </cell>
          <cell r="G4401" t="str">
            <v>Soft Soles Choupette</v>
          </cell>
          <cell r="H4401" t="str">
            <v>White</v>
          </cell>
          <cell r="I4401" t="str">
            <v>18-24 months</v>
          </cell>
          <cell r="J4401" t="str">
            <v>1 Pack</v>
          </cell>
          <cell r="K4401" t="str">
            <v>F2020</v>
          </cell>
          <cell r="N4401" t="str">
            <v>RBPW6501101RBZ</v>
          </cell>
          <cell r="O4401" t="str">
            <v>100-40060</v>
          </cell>
          <cell r="P4401" t="str">
            <v>100</v>
          </cell>
          <cell r="Q4401" t="str">
            <v>40060</v>
          </cell>
          <cell r="R4401" t="str">
            <v>RBPW6501101RBZ_100</v>
          </cell>
        </row>
        <row r="4402">
          <cell r="E4402" t="str">
            <v>0113185</v>
          </cell>
          <cell r="F4402" t="str">
            <v>soft soles tate</v>
          </cell>
          <cell r="G4402" t="str">
            <v>Soft Soles Tate</v>
          </cell>
          <cell r="H4402" t="str">
            <v>Orange</v>
          </cell>
          <cell r="I4402" t="str">
            <v>0-6 months</v>
          </cell>
          <cell r="J4402" t="str">
            <v>1 Pack</v>
          </cell>
          <cell r="K4402" t="str">
            <v>F2020</v>
          </cell>
          <cell r="N4402" t="str">
            <v>RBPW6501131RBZ</v>
          </cell>
          <cell r="O4402" t="str">
            <v>800-40080</v>
          </cell>
          <cell r="P4402" t="str">
            <v>800</v>
          </cell>
          <cell r="Q4402" t="str">
            <v>40080</v>
          </cell>
          <cell r="R4402" t="str">
            <v>RBPW6501131RBZ_800</v>
          </cell>
        </row>
        <row r="4403">
          <cell r="E4403" t="str">
            <v>0113185</v>
          </cell>
          <cell r="F4403" t="str">
            <v>soft soles tate</v>
          </cell>
          <cell r="G4403" t="str">
            <v>Soft Soles Tate</v>
          </cell>
          <cell r="H4403" t="str">
            <v>Orange</v>
          </cell>
          <cell r="I4403" t="str">
            <v>6-12 months</v>
          </cell>
          <cell r="J4403" t="str">
            <v>1 Pack</v>
          </cell>
          <cell r="K4403" t="str">
            <v>F2020</v>
          </cell>
          <cell r="N4403" t="str">
            <v>RBPW6501131RBZ</v>
          </cell>
          <cell r="O4403" t="str">
            <v>800-40058</v>
          </cell>
          <cell r="P4403" t="str">
            <v>800</v>
          </cell>
          <cell r="Q4403" t="str">
            <v>40058</v>
          </cell>
          <cell r="R4403" t="str">
            <v>RBPW6501131RBZ_800</v>
          </cell>
        </row>
        <row r="4404">
          <cell r="E4404" t="str">
            <v>0113185</v>
          </cell>
          <cell r="F4404" t="str">
            <v>soft soles tate</v>
          </cell>
          <cell r="G4404" t="str">
            <v>Soft Soles Tate</v>
          </cell>
          <cell r="H4404" t="str">
            <v>Orange</v>
          </cell>
          <cell r="I4404" t="str">
            <v>12-18 months</v>
          </cell>
          <cell r="J4404" t="str">
            <v>1 Pack</v>
          </cell>
          <cell r="K4404" t="str">
            <v>F2020</v>
          </cell>
          <cell r="N4404" t="str">
            <v>RBPW6501131RBZ</v>
          </cell>
          <cell r="O4404" t="str">
            <v>800-40059</v>
          </cell>
          <cell r="P4404" t="str">
            <v>800</v>
          </cell>
          <cell r="Q4404" t="str">
            <v>40059</v>
          </cell>
          <cell r="R4404" t="str">
            <v>RBPW6501131RBZ_800</v>
          </cell>
        </row>
        <row r="4405">
          <cell r="E4405" t="str">
            <v>0113185</v>
          </cell>
          <cell r="F4405" t="str">
            <v>soft soles tate</v>
          </cell>
          <cell r="G4405" t="str">
            <v>Soft Soles Tate</v>
          </cell>
          <cell r="H4405" t="str">
            <v>Orange</v>
          </cell>
          <cell r="I4405" t="str">
            <v>18-24 months</v>
          </cell>
          <cell r="J4405" t="str">
            <v>1 Pack</v>
          </cell>
          <cell r="K4405" t="str">
            <v>F2020</v>
          </cell>
          <cell r="N4405" t="str">
            <v>RBPW6501131RBZ</v>
          </cell>
          <cell r="O4405" t="str">
            <v>800-40060</v>
          </cell>
          <cell r="P4405" t="str">
            <v>800</v>
          </cell>
          <cell r="Q4405" t="str">
            <v>40060</v>
          </cell>
          <cell r="R4405" t="str">
            <v>RBPW6501131RBZ_800</v>
          </cell>
        </row>
        <row r="4406">
          <cell r="E4406" t="str">
            <v>0114150</v>
          </cell>
          <cell r="F4406" t="str">
            <v>soft soles rudi</v>
          </cell>
          <cell r="G4406" t="str">
            <v>Soft Soles Rudi</v>
          </cell>
          <cell r="H4406" t="str">
            <v>Blue</v>
          </cell>
          <cell r="I4406" t="str">
            <v>0-6 months</v>
          </cell>
          <cell r="J4406" t="str">
            <v>1 Pack</v>
          </cell>
          <cell r="K4406" t="str">
            <v>F2020</v>
          </cell>
          <cell r="N4406" t="str">
            <v>RBPW6501141RBZ</v>
          </cell>
          <cell r="O4406" t="str">
            <v>420-40080</v>
          </cell>
          <cell r="P4406" t="str">
            <v>420</v>
          </cell>
          <cell r="Q4406" t="str">
            <v>40080</v>
          </cell>
          <cell r="R4406" t="str">
            <v>RBPW6501141RBZ_420</v>
          </cell>
        </row>
        <row r="4407">
          <cell r="E4407" t="str">
            <v>0114150</v>
          </cell>
          <cell r="F4407" t="str">
            <v>soft soles rudi</v>
          </cell>
          <cell r="G4407" t="str">
            <v>Soft Soles Rudi</v>
          </cell>
          <cell r="H4407" t="str">
            <v>Blue</v>
          </cell>
          <cell r="I4407" t="str">
            <v>6-12 months</v>
          </cell>
          <cell r="J4407" t="str">
            <v>1 Pack</v>
          </cell>
          <cell r="K4407" t="str">
            <v>F2020</v>
          </cell>
          <cell r="N4407" t="str">
            <v>RBPW6501141RBZ</v>
          </cell>
          <cell r="O4407" t="str">
            <v>420-40058</v>
          </cell>
          <cell r="P4407" t="str">
            <v>420</v>
          </cell>
          <cell r="Q4407" t="str">
            <v>40058</v>
          </cell>
          <cell r="R4407" t="str">
            <v>RBPW6501141RBZ_420</v>
          </cell>
        </row>
        <row r="4408">
          <cell r="E4408" t="str">
            <v>0114150</v>
          </cell>
          <cell r="F4408" t="str">
            <v>soft soles rudi</v>
          </cell>
          <cell r="G4408" t="str">
            <v>Soft Soles Rudi</v>
          </cell>
          <cell r="H4408" t="str">
            <v>Blue</v>
          </cell>
          <cell r="I4408" t="str">
            <v>12-18 months</v>
          </cell>
          <cell r="J4408" t="str">
            <v>1 Pack</v>
          </cell>
          <cell r="K4408" t="str">
            <v>F2020</v>
          </cell>
          <cell r="N4408" t="str">
            <v>RBPW6501141RBZ</v>
          </cell>
          <cell r="O4408" t="str">
            <v>420-40059</v>
          </cell>
          <cell r="P4408" t="str">
            <v>420</v>
          </cell>
          <cell r="Q4408" t="str">
            <v>40059</v>
          </cell>
          <cell r="R4408" t="str">
            <v>RBPW6501141RBZ_420</v>
          </cell>
        </row>
        <row r="4409">
          <cell r="E4409" t="str">
            <v>0114150</v>
          </cell>
          <cell r="F4409" t="str">
            <v>soft soles rudi</v>
          </cell>
          <cell r="G4409" t="str">
            <v>Soft Soles Rudi</v>
          </cell>
          <cell r="H4409" t="str">
            <v>Blue</v>
          </cell>
          <cell r="I4409" t="str">
            <v>18-24 months</v>
          </cell>
          <cell r="J4409" t="str">
            <v>1 Pack</v>
          </cell>
          <cell r="K4409" t="str">
            <v>F2020</v>
          </cell>
          <cell r="N4409" t="str">
            <v>RBPW6501141RBZ</v>
          </cell>
          <cell r="O4409" t="str">
            <v>420-40060</v>
          </cell>
          <cell r="P4409" t="str">
            <v>420</v>
          </cell>
          <cell r="Q4409" t="str">
            <v>40060</v>
          </cell>
          <cell r="R4409" t="str">
            <v>RBPW6501141RBZ_420</v>
          </cell>
        </row>
        <row r="4410">
          <cell r="E4410" t="str">
            <v>0115112</v>
          </cell>
          <cell r="F4410" t="str">
            <v>soft soles kaelin</v>
          </cell>
          <cell r="G4410" t="str">
            <v>Soft Soles Kaelin</v>
          </cell>
          <cell r="H4410" t="str">
            <v>Grey</v>
          </cell>
          <cell r="I4410" t="str">
            <v>0-6 months</v>
          </cell>
          <cell r="J4410" t="str">
            <v>1 Pack</v>
          </cell>
          <cell r="K4410" t="str">
            <v>F2020</v>
          </cell>
          <cell r="N4410" t="str">
            <v>RBPW6501151RBZ</v>
          </cell>
          <cell r="O4410" t="str">
            <v>020-40080</v>
          </cell>
          <cell r="P4410" t="str">
            <v>020</v>
          </cell>
          <cell r="Q4410" t="str">
            <v>40080</v>
          </cell>
          <cell r="R4410" t="str">
            <v>RBPW6501151RBZ_020</v>
          </cell>
        </row>
        <row r="4411">
          <cell r="E4411" t="str">
            <v>0115112</v>
          </cell>
          <cell r="F4411" t="str">
            <v>soft soles kaelin</v>
          </cell>
          <cell r="G4411" t="str">
            <v>Soft Soles Kaelin</v>
          </cell>
          <cell r="H4411" t="str">
            <v>Grey</v>
          </cell>
          <cell r="I4411" t="str">
            <v>6-12 months</v>
          </cell>
          <cell r="J4411" t="str">
            <v>1 Pack</v>
          </cell>
          <cell r="K4411" t="str">
            <v>F2020</v>
          </cell>
          <cell r="N4411" t="str">
            <v>RBPW6501151RBZ</v>
          </cell>
          <cell r="O4411" t="str">
            <v>020-40058</v>
          </cell>
          <cell r="P4411" t="str">
            <v>020</v>
          </cell>
          <cell r="Q4411" t="str">
            <v>40058</v>
          </cell>
          <cell r="R4411" t="str">
            <v>RBPW6501151RBZ_020</v>
          </cell>
        </row>
        <row r="4412">
          <cell r="E4412" t="str">
            <v>0115112</v>
          </cell>
          <cell r="F4412" t="str">
            <v>soft soles kaelin</v>
          </cell>
          <cell r="G4412" t="str">
            <v>Soft Soles Kaelin</v>
          </cell>
          <cell r="H4412" t="str">
            <v>Grey</v>
          </cell>
          <cell r="I4412" t="str">
            <v>12-18 months</v>
          </cell>
          <cell r="J4412" t="str">
            <v>1 Pack</v>
          </cell>
          <cell r="K4412" t="str">
            <v>F2020</v>
          </cell>
          <cell r="N4412" t="str">
            <v>RBPW6501151RBZ</v>
          </cell>
          <cell r="O4412" t="str">
            <v>020-40059</v>
          </cell>
          <cell r="P4412" t="str">
            <v>020</v>
          </cell>
          <cell r="Q4412" t="str">
            <v>40059</v>
          </cell>
          <cell r="R4412" t="str">
            <v>RBPW6501151RBZ_020</v>
          </cell>
        </row>
        <row r="4413">
          <cell r="E4413" t="str">
            <v>0115112</v>
          </cell>
          <cell r="F4413" t="str">
            <v>soft soles kaelin</v>
          </cell>
          <cell r="G4413" t="str">
            <v>Soft Soles Kaelin</v>
          </cell>
          <cell r="H4413" t="str">
            <v>Grey</v>
          </cell>
          <cell r="I4413" t="str">
            <v>18-24 months</v>
          </cell>
          <cell r="J4413" t="str">
            <v>1 Pack</v>
          </cell>
          <cell r="K4413" t="str">
            <v>F2020</v>
          </cell>
          <cell r="N4413" t="str">
            <v>RBPW6501151RBZ</v>
          </cell>
          <cell r="O4413" t="str">
            <v>020-40060</v>
          </cell>
          <cell r="P4413" t="str">
            <v>020</v>
          </cell>
          <cell r="Q4413" t="str">
            <v>40060</v>
          </cell>
          <cell r="R4413" t="str">
            <v>RBPW6501151RBZ_020</v>
          </cell>
        </row>
        <row r="4414">
          <cell r="E4414" t="str">
            <v>0116165</v>
          </cell>
          <cell r="F4414" t="str">
            <v>soft soles racer</v>
          </cell>
          <cell r="G4414" t="str">
            <v>Soft Soles Racer</v>
          </cell>
          <cell r="H4414" t="str">
            <v>Red</v>
          </cell>
          <cell r="I4414" t="str">
            <v>0-6 months</v>
          </cell>
          <cell r="J4414" t="str">
            <v>1 Pack</v>
          </cell>
          <cell r="K4414" t="str">
            <v>F2020</v>
          </cell>
          <cell r="N4414" t="str">
            <v>RBPW6501161RBZ</v>
          </cell>
          <cell r="O4414" t="str">
            <v>600-40080</v>
          </cell>
          <cell r="P4414" t="str">
            <v>600</v>
          </cell>
          <cell r="Q4414" t="str">
            <v>40080</v>
          </cell>
          <cell r="R4414" t="str">
            <v>RBPW6501161RBZ_600</v>
          </cell>
        </row>
        <row r="4415">
          <cell r="E4415" t="str">
            <v>0116165</v>
          </cell>
          <cell r="F4415" t="str">
            <v>soft soles racer</v>
          </cell>
          <cell r="G4415" t="str">
            <v>Soft Soles Racer</v>
          </cell>
          <cell r="H4415" t="str">
            <v>Red</v>
          </cell>
          <cell r="I4415" t="str">
            <v>6-12 months</v>
          </cell>
          <cell r="J4415" t="str">
            <v>1 Pack</v>
          </cell>
          <cell r="K4415" t="str">
            <v>F2020</v>
          </cell>
          <cell r="N4415" t="str">
            <v>RBPW6501161RBZ</v>
          </cell>
          <cell r="O4415" t="str">
            <v>600-40058</v>
          </cell>
          <cell r="P4415" t="str">
            <v>600</v>
          </cell>
          <cell r="Q4415" t="str">
            <v>40058</v>
          </cell>
          <cell r="R4415" t="str">
            <v>RBPW6501161RBZ_600</v>
          </cell>
        </row>
        <row r="4416">
          <cell r="E4416" t="str">
            <v>0116165</v>
          </cell>
          <cell r="F4416" t="str">
            <v>soft soles racer</v>
          </cell>
          <cell r="G4416" t="str">
            <v>Soft Soles Racer</v>
          </cell>
          <cell r="H4416" t="str">
            <v>Red</v>
          </cell>
          <cell r="I4416" t="str">
            <v>12-18 months</v>
          </cell>
          <cell r="J4416" t="str">
            <v>1 Pack</v>
          </cell>
          <cell r="K4416" t="str">
            <v>F2020</v>
          </cell>
          <cell r="N4416" t="str">
            <v>RBPW6501161RBZ</v>
          </cell>
          <cell r="O4416" t="str">
            <v>600-40059</v>
          </cell>
          <cell r="P4416" t="str">
            <v>600</v>
          </cell>
          <cell r="Q4416" t="str">
            <v>40059</v>
          </cell>
          <cell r="R4416" t="str">
            <v>RBPW6501161RBZ_600</v>
          </cell>
        </row>
        <row r="4417">
          <cell r="E4417" t="str">
            <v>0116165</v>
          </cell>
          <cell r="F4417" t="str">
            <v>soft soles racer</v>
          </cell>
          <cell r="G4417" t="str">
            <v>Soft Soles Racer</v>
          </cell>
          <cell r="H4417" t="str">
            <v>Red</v>
          </cell>
          <cell r="I4417" t="str">
            <v>18-24 months</v>
          </cell>
          <cell r="J4417" t="str">
            <v>1 Pack</v>
          </cell>
          <cell r="K4417" t="str">
            <v>F2020</v>
          </cell>
          <cell r="N4417" t="str">
            <v>RBPW6501161RBZ</v>
          </cell>
          <cell r="O4417" t="str">
            <v>600-40060</v>
          </cell>
          <cell r="P4417" t="str">
            <v>600</v>
          </cell>
          <cell r="Q4417" t="str">
            <v>40060</v>
          </cell>
          <cell r="R4417" t="str">
            <v>RBPW6501161RBZ_600</v>
          </cell>
        </row>
        <row r="4418">
          <cell r="E4418" t="str">
            <v>0120121</v>
          </cell>
          <cell r="F4418" t="str">
            <v>soft soles paws</v>
          </cell>
          <cell r="G4418" t="str">
            <v>Soft Soles Paws</v>
          </cell>
          <cell r="H4418" t="str">
            <v>Natural</v>
          </cell>
          <cell r="I4418" t="str">
            <v>0-6 months</v>
          </cell>
          <cell r="J4418" t="str">
            <v>1 Pack</v>
          </cell>
          <cell r="K4418" t="str">
            <v>F2020</v>
          </cell>
          <cell r="N4418" t="str">
            <v>RBPW6501201RBZ</v>
          </cell>
          <cell r="O4418" t="str">
            <v>101-40080</v>
          </cell>
          <cell r="P4418" t="str">
            <v>101</v>
          </cell>
          <cell r="Q4418" t="str">
            <v>40080</v>
          </cell>
          <cell r="R4418" t="str">
            <v>RBPW6501201RBZ_101</v>
          </cell>
        </row>
        <row r="4419">
          <cell r="E4419" t="str">
            <v>0120121</v>
          </cell>
          <cell r="F4419" t="str">
            <v>soft soles paws</v>
          </cell>
          <cell r="G4419" t="str">
            <v>Soft Soles Paws</v>
          </cell>
          <cell r="H4419" t="str">
            <v>Natural</v>
          </cell>
          <cell r="I4419" t="str">
            <v>6-12 months</v>
          </cell>
          <cell r="J4419" t="str">
            <v>1 Pack</v>
          </cell>
          <cell r="K4419" t="str">
            <v>F2020</v>
          </cell>
          <cell r="N4419" t="str">
            <v>RBPW6501201RBZ</v>
          </cell>
          <cell r="O4419" t="str">
            <v>101-40058</v>
          </cell>
          <cell r="P4419" t="str">
            <v>101</v>
          </cell>
          <cell r="Q4419" t="str">
            <v>40058</v>
          </cell>
          <cell r="R4419" t="str">
            <v>RBPW6501201RBZ_101</v>
          </cell>
        </row>
        <row r="4420">
          <cell r="E4420" t="str">
            <v>0120121</v>
          </cell>
          <cell r="F4420" t="str">
            <v>soft soles paws</v>
          </cell>
          <cell r="G4420" t="str">
            <v>Soft Soles Paws</v>
          </cell>
          <cell r="H4420" t="str">
            <v>Natural</v>
          </cell>
          <cell r="I4420" t="str">
            <v>12-18 months</v>
          </cell>
          <cell r="J4420" t="str">
            <v>1 Pack</v>
          </cell>
          <cell r="K4420" t="str">
            <v>F2020</v>
          </cell>
          <cell r="N4420" t="str">
            <v>RBPW6501201RBZ</v>
          </cell>
          <cell r="O4420" t="str">
            <v>101-40059</v>
          </cell>
          <cell r="P4420" t="str">
            <v>101</v>
          </cell>
          <cell r="Q4420" t="str">
            <v>40059</v>
          </cell>
          <cell r="R4420" t="str">
            <v>RBPW6501201RBZ_101</v>
          </cell>
        </row>
        <row r="4421">
          <cell r="E4421" t="str">
            <v>0120121</v>
          </cell>
          <cell r="F4421" t="str">
            <v>soft soles paws</v>
          </cell>
          <cell r="G4421" t="str">
            <v>Soft Soles Paws</v>
          </cell>
          <cell r="H4421" t="str">
            <v>Natural</v>
          </cell>
          <cell r="I4421" t="str">
            <v>18-24 months</v>
          </cell>
          <cell r="J4421" t="str">
            <v>1 Pack</v>
          </cell>
          <cell r="K4421" t="str">
            <v>F2020</v>
          </cell>
          <cell r="N4421" t="str">
            <v>RBPW6501201RBZ</v>
          </cell>
          <cell r="O4421" t="str">
            <v>101-40060</v>
          </cell>
          <cell r="P4421" t="str">
            <v>101</v>
          </cell>
          <cell r="Q4421" t="str">
            <v>40060</v>
          </cell>
          <cell r="R4421" t="str">
            <v>RBPW6501201RBZ_101</v>
          </cell>
        </row>
        <row r="4422">
          <cell r="E4422" t="str">
            <v>012712042</v>
          </cell>
          <cell r="F4422" t="str">
            <v>Boy Yeti</v>
          </cell>
          <cell r="G4422" t="str">
            <v>Boy Yeti wht 0-6 months</v>
          </cell>
          <cell r="H4422" t="str">
            <v>White</v>
          </cell>
          <cell r="I4422" t="str">
            <v>0-6 months</v>
          </cell>
          <cell r="J4422" t="str">
            <v>1 Pack</v>
          </cell>
          <cell r="K4422" t="str">
            <v>F2020</v>
          </cell>
          <cell r="N4422" t="str">
            <v>RMPW6501271RBZ</v>
          </cell>
          <cell r="O4422" t="str">
            <v>100-40080</v>
          </cell>
          <cell r="P4422" t="str">
            <v>100</v>
          </cell>
          <cell r="Q4422" t="str">
            <v>40080</v>
          </cell>
          <cell r="R4422" t="str">
            <v>RMPW6501271RBZ_100</v>
          </cell>
        </row>
        <row r="4423">
          <cell r="E4423" t="str">
            <v>012712053</v>
          </cell>
          <cell r="F4423" t="str">
            <v>Boy Yeti</v>
          </cell>
          <cell r="G4423" t="str">
            <v>Boy Yeti wht 6-12 months</v>
          </cell>
          <cell r="H4423" t="str">
            <v>White</v>
          </cell>
          <cell r="I4423" t="str">
            <v>6-12 months</v>
          </cell>
          <cell r="J4423" t="str">
            <v>1 Pack</v>
          </cell>
          <cell r="K4423" t="str">
            <v>F2020</v>
          </cell>
          <cell r="N4423" t="str">
            <v>RMPW6501271RBZ</v>
          </cell>
          <cell r="O4423" t="str">
            <v>100-40058</v>
          </cell>
          <cell r="P4423" t="str">
            <v>100</v>
          </cell>
          <cell r="Q4423" t="str">
            <v>40058</v>
          </cell>
          <cell r="R4423" t="str">
            <v>RMPW6501271RBZ_100</v>
          </cell>
        </row>
        <row r="4424">
          <cell r="E4424" t="str">
            <v>0137170</v>
          </cell>
          <cell r="F4424" t="str">
            <v>PW Genesis Pink</v>
          </cell>
          <cell r="G4424" t="str">
            <v>Genesis</v>
          </cell>
          <cell r="H4424" t="str">
            <v>Pink, Light/Pastel</v>
          </cell>
          <cell r="I4424" t="str">
            <v>0-6 months</v>
          </cell>
          <cell r="J4424" t="str">
            <v>1 Pack</v>
          </cell>
          <cell r="K4424" t="str">
            <v>S2020</v>
          </cell>
          <cell r="N4424" t="str">
            <v>RMPW6501371FDM</v>
          </cell>
          <cell r="O4424" t="str">
            <v>680-40080</v>
          </cell>
          <cell r="P4424" t="str">
            <v>680</v>
          </cell>
          <cell r="Q4424" t="str">
            <v>40080</v>
          </cell>
          <cell r="R4424" t="str">
            <v>RMPW6501371FDM_680</v>
          </cell>
        </row>
        <row r="4425">
          <cell r="E4425" t="str">
            <v>0137170</v>
          </cell>
          <cell r="F4425" t="str">
            <v>PW Genesis Pink</v>
          </cell>
          <cell r="G4425" t="str">
            <v>Genesis</v>
          </cell>
          <cell r="H4425" t="str">
            <v>Pink, Light/Pastel</v>
          </cell>
          <cell r="I4425" t="str">
            <v>6-12 months</v>
          </cell>
          <cell r="J4425" t="str">
            <v>1 Pack</v>
          </cell>
          <cell r="K4425" t="str">
            <v>S2020</v>
          </cell>
          <cell r="N4425" t="str">
            <v>RMPW6501371FDM</v>
          </cell>
          <cell r="O4425" t="str">
            <v>680-40058</v>
          </cell>
          <cell r="P4425" t="str">
            <v>680</v>
          </cell>
          <cell r="Q4425" t="str">
            <v>40058</v>
          </cell>
          <cell r="R4425" t="str">
            <v>RMPW6501371FDM_680</v>
          </cell>
        </row>
        <row r="4426">
          <cell r="E4426" t="str">
            <v>0137170</v>
          </cell>
          <cell r="F4426" t="str">
            <v>PW Genesis Pink</v>
          </cell>
          <cell r="G4426" t="str">
            <v>Genesis</v>
          </cell>
          <cell r="H4426" t="str">
            <v>Pink, Light/Pastel</v>
          </cell>
          <cell r="I4426" t="str">
            <v>12-18 months</v>
          </cell>
          <cell r="J4426" t="str">
            <v>1 Pack</v>
          </cell>
          <cell r="K4426" t="str">
            <v>S2020</v>
          </cell>
          <cell r="N4426" t="str">
            <v>RMPW6501371FDM</v>
          </cell>
          <cell r="O4426" t="str">
            <v>680-40059</v>
          </cell>
          <cell r="P4426" t="str">
            <v>680</v>
          </cell>
          <cell r="Q4426" t="str">
            <v>40059</v>
          </cell>
          <cell r="R4426" t="str">
            <v>RMPW6501371FDM_680</v>
          </cell>
        </row>
        <row r="4427">
          <cell r="E4427" t="str">
            <v>0137170</v>
          </cell>
          <cell r="F4427" t="str">
            <v>PW Genesis Pink</v>
          </cell>
          <cell r="G4427" t="str">
            <v>Genesis</v>
          </cell>
          <cell r="H4427" t="str">
            <v>Pink, Light/Pastel</v>
          </cell>
          <cell r="I4427" t="str">
            <v>18-24 months</v>
          </cell>
          <cell r="J4427" t="str">
            <v>1 Pack</v>
          </cell>
          <cell r="K4427" t="str">
            <v>S2020</v>
          </cell>
          <cell r="N4427" t="str">
            <v>RMPW6501371FDM</v>
          </cell>
          <cell r="O4427" t="str">
            <v>680-40060</v>
          </cell>
          <cell r="P4427" t="str">
            <v>680</v>
          </cell>
          <cell r="Q4427" t="str">
            <v>40060</v>
          </cell>
          <cell r="R4427" t="str">
            <v>RMPW6501371FDM_680</v>
          </cell>
        </row>
        <row r="4428">
          <cell r="E4428" t="str">
            <v>0138113</v>
          </cell>
          <cell r="F4428" t="str">
            <v>PW Anastasia Silver</v>
          </cell>
          <cell r="G4428" t="str">
            <v>Anastasia</v>
          </cell>
          <cell r="H4428" t="str">
            <v>Silver</v>
          </cell>
          <cell r="I4428" t="str">
            <v>0-6 months</v>
          </cell>
          <cell r="J4428" t="str">
            <v>1 Pack</v>
          </cell>
          <cell r="K4428" t="str">
            <v>S2020</v>
          </cell>
          <cell r="N4428" t="str">
            <v>RMPW6501381FDM</v>
          </cell>
          <cell r="O4428" t="str">
            <v>040-40080</v>
          </cell>
          <cell r="P4428" t="str">
            <v>040</v>
          </cell>
          <cell r="Q4428" t="str">
            <v>40080</v>
          </cell>
          <cell r="R4428" t="str">
            <v>RMPW6501381FDM_040</v>
          </cell>
        </row>
        <row r="4429">
          <cell r="E4429" t="str">
            <v>0138113</v>
          </cell>
          <cell r="F4429" t="str">
            <v>PW Anastasia Silver</v>
          </cell>
          <cell r="G4429" t="str">
            <v>Anastasia</v>
          </cell>
          <cell r="H4429" t="str">
            <v>Silver</v>
          </cell>
          <cell r="I4429" t="str">
            <v>6-12 months</v>
          </cell>
          <cell r="J4429" t="str">
            <v>1 Pack</v>
          </cell>
          <cell r="K4429" t="str">
            <v>S2020</v>
          </cell>
          <cell r="N4429" t="str">
            <v>RMPW6501381FDM</v>
          </cell>
          <cell r="O4429" t="str">
            <v>040-40058</v>
          </cell>
          <cell r="P4429" t="str">
            <v>040</v>
          </cell>
          <cell r="Q4429" t="str">
            <v>40058</v>
          </cell>
          <cell r="R4429" t="str">
            <v>RMPW6501381FDM_040</v>
          </cell>
        </row>
        <row r="4430">
          <cell r="E4430" t="str">
            <v>0138113</v>
          </cell>
          <cell r="F4430" t="str">
            <v>PW Anastasia Silver</v>
          </cell>
          <cell r="G4430" t="str">
            <v>Anastasia</v>
          </cell>
          <cell r="H4430" t="str">
            <v>Silver</v>
          </cell>
          <cell r="I4430" t="str">
            <v>12-18 months</v>
          </cell>
          <cell r="J4430" t="str">
            <v>1 Pack</v>
          </cell>
          <cell r="K4430" t="str">
            <v>S2020</v>
          </cell>
          <cell r="N4430" t="str">
            <v>RMPW6501381FDM</v>
          </cell>
          <cell r="O4430" t="str">
            <v>040-40059</v>
          </cell>
          <cell r="P4430" t="str">
            <v>040</v>
          </cell>
          <cell r="Q4430" t="str">
            <v>40059</v>
          </cell>
          <cell r="R4430" t="str">
            <v>RMPW6501381FDM_040</v>
          </cell>
        </row>
        <row r="4431">
          <cell r="E4431" t="str">
            <v>0138113</v>
          </cell>
          <cell r="F4431" t="str">
            <v>PW Anastasia Silver</v>
          </cell>
          <cell r="G4431" t="str">
            <v>Anastasia</v>
          </cell>
          <cell r="H4431" t="str">
            <v>Silver</v>
          </cell>
          <cell r="I4431" t="str">
            <v>18-24 months</v>
          </cell>
          <cell r="J4431" t="str">
            <v>1 Pack</v>
          </cell>
          <cell r="K4431" t="str">
            <v>S2020</v>
          </cell>
          <cell r="N4431" t="str">
            <v>RMPW6501381FDM</v>
          </cell>
          <cell r="O4431" t="str">
            <v>040-40060</v>
          </cell>
          <cell r="P4431" t="str">
            <v>040</v>
          </cell>
          <cell r="Q4431" t="str">
            <v>40060</v>
          </cell>
          <cell r="R4431" t="str">
            <v>RMPW6501381FDM_040</v>
          </cell>
        </row>
        <row r="4432">
          <cell r="E4432" t="str">
            <v>014115253</v>
          </cell>
          <cell r="F4432" t="str">
            <v>Boys Julian</v>
          </cell>
          <cell r="G4432" t="str">
            <v>Boys Julian nvy 6-12 months</v>
          </cell>
          <cell r="H4432" t="str">
            <v>Navy</v>
          </cell>
          <cell r="I4432" t="str">
            <v>6-12 months</v>
          </cell>
          <cell r="J4432" t="str">
            <v>1 Pack</v>
          </cell>
          <cell r="K4432" t="str">
            <v>F2020</v>
          </cell>
          <cell r="N4432" t="str">
            <v>RMPW6501411RBZ</v>
          </cell>
          <cell r="O4432" t="str">
            <v>410-40058</v>
          </cell>
          <cell r="P4432" t="str">
            <v>410</v>
          </cell>
          <cell r="Q4432" t="str">
            <v>40058</v>
          </cell>
          <cell r="R4432" t="str">
            <v>RMPW6501411RBZ_410</v>
          </cell>
        </row>
        <row r="4433">
          <cell r="E4433" t="str">
            <v>014115258</v>
          </cell>
          <cell r="F4433" t="str">
            <v>Boys Julian</v>
          </cell>
          <cell r="G4433" t="str">
            <v>Boys Julian nvy 12-18 months</v>
          </cell>
          <cell r="H4433" t="str">
            <v>Navy</v>
          </cell>
          <cell r="I4433" t="str">
            <v>12-18 months</v>
          </cell>
          <cell r="J4433" t="str">
            <v>1 Pack</v>
          </cell>
          <cell r="K4433" t="str">
            <v>F2020</v>
          </cell>
          <cell r="N4433" t="str">
            <v>RMPW6501411RBZ</v>
          </cell>
          <cell r="O4433" t="str">
            <v>410-40059</v>
          </cell>
          <cell r="P4433" t="str">
            <v>410</v>
          </cell>
          <cell r="Q4433" t="str">
            <v>40059</v>
          </cell>
          <cell r="R4433" t="str">
            <v>RMPW6501411RBZ_410</v>
          </cell>
        </row>
        <row r="4434">
          <cell r="E4434" t="str">
            <v>0142112</v>
          </cell>
          <cell r="F4434" t="str">
            <v>PW Archie</v>
          </cell>
          <cell r="G4434" t="str">
            <v>Archie</v>
          </cell>
          <cell r="H4434" t="str">
            <v>Grey</v>
          </cell>
          <cell r="I4434" t="str">
            <v>0-6 months</v>
          </cell>
          <cell r="J4434" t="str">
            <v>1 Pack</v>
          </cell>
          <cell r="K4434" t="str">
            <v>S2020</v>
          </cell>
          <cell r="N4434" t="str">
            <v>RMPW6501421FDM</v>
          </cell>
          <cell r="O4434" t="str">
            <v>020-40080</v>
          </cell>
          <cell r="P4434" t="str">
            <v>020</v>
          </cell>
          <cell r="Q4434" t="str">
            <v>40080</v>
          </cell>
          <cell r="R4434" t="str">
            <v>RMPW6501421FDM_020</v>
          </cell>
        </row>
        <row r="4435">
          <cell r="E4435" t="str">
            <v>0142112</v>
          </cell>
          <cell r="F4435" t="str">
            <v>PW Archie</v>
          </cell>
          <cell r="G4435" t="str">
            <v>Archie</v>
          </cell>
          <cell r="H4435" t="str">
            <v>Grey</v>
          </cell>
          <cell r="I4435" t="str">
            <v>6-12 months</v>
          </cell>
          <cell r="J4435" t="str">
            <v>1 Pack</v>
          </cell>
          <cell r="K4435" t="str">
            <v>S2020</v>
          </cell>
          <cell r="N4435" t="str">
            <v>RMPW6501421FDM</v>
          </cell>
          <cell r="O4435" t="str">
            <v>020-40058</v>
          </cell>
          <cell r="P4435" t="str">
            <v>020</v>
          </cell>
          <cell r="Q4435" t="str">
            <v>40058</v>
          </cell>
          <cell r="R4435" t="str">
            <v>RMPW6501421FDM_020</v>
          </cell>
        </row>
        <row r="4436">
          <cell r="E4436" t="str">
            <v>0142112</v>
          </cell>
          <cell r="F4436" t="str">
            <v>PW Archie</v>
          </cell>
          <cell r="G4436" t="str">
            <v>Archie</v>
          </cell>
          <cell r="H4436" t="str">
            <v>Grey</v>
          </cell>
          <cell r="I4436" t="str">
            <v>12-18 months</v>
          </cell>
          <cell r="J4436" t="str">
            <v>1 Pack</v>
          </cell>
          <cell r="K4436" t="str">
            <v>S2020</v>
          </cell>
          <cell r="N4436" t="str">
            <v>RMPW6501421FDM</v>
          </cell>
          <cell r="O4436" t="str">
            <v>020-40059</v>
          </cell>
          <cell r="P4436" t="str">
            <v>020</v>
          </cell>
          <cell r="Q4436" t="str">
            <v>40059</v>
          </cell>
          <cell r="R4436" t="str">
            <v>RMPW6501421FDM_020</v>
          </cell>
        </row>
        <row r="4437">
          <cell r="E4437" t="str">
            <v>0142112</v>
          </cell>
          <cell r="F4437" t="str">
            <v>PW Archie</v>
          </cell>
          <cell r="G4437" t="str">
            <v>Archie</v>
          </cell>
          <cell r="H4437" t="str">
            <v>Grey</v>
          </cell>
          <cell r="I4437" t="str">
            <v>18-24 months</v>
          </cell>
          <cell r="J4437" t="str">
            <v>1 Pack</v>
          </cell>
          <cell r="K4437" t="str">
            <v>S2020</v>
          </cell>
          <cell r="N4437" t="str">
            <v>RMPW6501421FDM</v>
          </cell>
          <cell r="O4437" t="str">
            <v>020-40060</v>
          </cell>
          <cell r="P4437" t="str">
            <v>020</v>
          </cell>
          <cell r="Q4437" t="str">
            <v>40060</v>
          </cell>
          <cell r="R4437" t="str">
            <v>RMPW6501421FDM_020</v>
          </cell>
        </row>
        <row r="4438">
          <cell r="E4438" t="str">
            <v>0143110</v>
          </cell>
          <cell r="F4438" t="str">
            <v>PW Emmett</v>
          </cell>
          <cell r="G4438" t="str">
            <v>Emmett</v>
          </cell>
          <cell r="H4438" t="str">
            <v>Black</v>
          </cell>
          <cell r="I4438" t="str">
            <v>0-6 months</v>
          </cell>
          <cell r="J4438" t="str">
            <v>1 Pack</v>
          </cell>
          <cell r="K4438" t="str">
            <v>S2020</v>
          </cell>
          <cell r="N4438" t="str">
            <v>RMPW6501431FDM</v>
          </cell>
          <cell r="O4438" t="str">
            <v>001-40080</v>
          </cell>
          <cell r="P4438" t="str">
            <v>001</v>
          </cell>
          <cell r="Q4438" t="str">
            <v>40080</v>
          </cell>
          <cell r="R4438" t="str">
            <v>RMPW6501431FDM_001</v>
          </cell>
        </row>
        <row r="4439">
          <cell r="E4439" t="str">
            <v>0143110</v>
          </cell>
          <cell r="F4439" t="str">
            <v>PW Emmett</v>
          </cell>
          <cell r="G4439" t="str">
            <v>Emmett</v>
          </cell>
          <cell r="H4439" t="str">
            <v>Black</v>
          </cell>
          <cell r="I4439" t="str">
            <v>6-12 months</v>
          </cell>
          <cell r="J4439" t="str">
            <v>1 Pack</v>
          </cell>
          <cell r="K4439" t="str">
            <v>S2020</v>
          </cell>
          <cell r="N4439" t="str">
            <v>RMPW6501431FDM</v>
          </cell>
          <cell r="O4439" t="str">
            <v>001-40058</v>
          </cell>
          <cell r="P4439" t="str">
            <v>001</v>
          </cell>
          <cell r="Q4439" t="str">
            <v>40058</v>
          </cell>
          <cell r="R4439" t="str">
            <v>RMPW6501431FDM_001</v>
          </cell>
        </row>
        <row r="4440">
          <cell r="E4440" t="str">
            <v>0143110</v>
          </cell>
          <cell r="F4440" t="str">
            <v>PW Emmett</v>
          </cell>
          <cell r="G4440" t="str">
            <v>Emmett</v>
          </cell>
          <cell r="H4440" t="str">
            <v>Black</v>
          </cell>
          <cell r="I4440" t="str">
            <v>12-18 months</v>
          </cell>
          <cell r="J4440" t="str">
            <v>1 Pack</v>
          </cell>
          <cell r="K4440" t="str">
            <v>S2020</v>
          </cell>
          <cell r="N4440" t="str">
            <v>RMPW6501431FDM</v>
          </cell>
          <cell r="O4440" t="str">
            <v>001-40059</v>
          </cell>
          <cell r="P4440" t="str">
            <v>001</v>
          </cell>
          <cell r="Q4440" t="str">
            <v>40059</v>
          </cell>
          <cell r="R4440" t="str">
            <v>RMPW6501431FDM_001</v>
          </cell>
        </row>
        <row r="4441">
          <cell r="E4441" t="str">
            <v>0143110</v>
          </cell>
          <cell r="F4441" t="str">
            <v>PW Emmett</v>
          </cell>
          <cell r="G4441" t="str">
            <v>Emmett</v>
          </cell>
          <cell r="H4441" t="str">
            <v>Black</v>
          </cell>
          <cell r="I4441" t="str">
            <v>18-24 months</v>
          </cell>
          <cell r="J4441" t="str">
            <v>1 Pack</v>
          </cell>
          <cell r="K4441" t="str">
            <v>S2020</v>
          </cell>
          <cell r="N4441" t="str">
            <v>RMPW6501431FDM</v>
          </cell>
          <cell r="O4441" t="str">
            <v>001-40060</v>
          </cell>
          <cell r="P4441" t="str">
            <v>001</v>
          </cell>
          <cell r="Q4441" t="str">
            <v>40060</v>
          </cell>
          <cell r="R4441" t="str">
            <v>RMPW6501431FDM_001</v>
          </cell>
        </row>
        <row r="4442">
          <cell r="E4442" t="str">
            <v>0145110</v>
          </cell>
          <cell r="F4442" t="str">
            <v>Pw Fk Emilia</v>
          </cell>
          <cell r="G4442" t="str">
            <v>Emila blk 6-12 mo</v>
          </cell>
          <cell r="H4442" t="str">
            <v>Black</v>
          </cell>
          <cell r="I4442" t="str">
            <v>6-12 months</v>
          </cell>
          <cell r="J4442" t="str">
            <v>1 Pack</v>
          </cell>
          <cell r="K4442" t="str">
            <v>F2020</v>
          </cell>
          <cell r="N4442" t="str">
            <v>RMPW6501451RBZ</v>
          </cell>
          <cell r="O4442" t="str">
            <v>001-40058</v>
          </cell>
          <cell r="P4442" t="str">
            <v>001</v>
          </cell>
          <cell r="Q4442" t="str">
            <v>40058</v>
          </cell>
          <cell r="R4442" t="str">
            <v>RMPW6501451RBZ_001</v>
          </cell>
        </row>
        <row r="4443">
          <cell r="E4443" t="str">
            <v>0145110</v>
          </cell>
          <cell r="F4443" t="str">
            <v>Pw Fk Emilia</v>
          </cell>
          <cell r="G4443" t="str">
            <v>Emila  blk 18-24 m</v>
          </cell>
          <cell r="H4443" t="str">
            <v>Black</v>
          </cell>
          <cell r="I4443" t="str">
            <v>18-24 months</v>
          </cell>
          <cell r="J4443" t="str">
            <v>1 Pack</v>
          </cell>
          <cell r="K4443" t="str">
            <v>F2020</v>
          </cell>
          <cell r="N4443" t="str">
            <v>RMPW6501451RBZ</v>
          </cell>
          <cell r="O4443" t="str">
            <v>001-40060</v>
          </cell>
          <cell r="P4443" t="str">
            <v>001</v>
          </cell>
          <cell r="Q4443" t="str">
            <v>40060</v>
          </cell>
          <cell r="R4443" t="str">
            <v>RMPW6501451RBZ_001</v>
          </cell>
        </row>
        <row r="4444">
          <cell r="E4444" t="str">
            <v>0145110</v>
          </cell>
          <cell r="F4444" t="str">
            <v>Pw Fk Emilia</v>
          </cell>
          <cell r="G4444" t="str">
            <v>Pw Fk Emilia black/white 0-6 m</v>
          </cell>
          <cell r="H4444" t="str">
            <v>Black/White</v>
          </cell>
          <cell r="I4444" t="str">
            <v>0-6 months</v>
          </cell>
          <cell r="J4444" t="str">
            <v>1 Pack</v>
          </cell>
          <cell r="K4444" t="str">
            <v>F2020</v>
          </cell>
          <cell r="N4444" t="str">
            <v>RMPW6501451RBZ</v>
          </cell>
          <cell r="O4444" t="str">
            <v>002-40080</v>
          </cell>
          <cell r="P4444" t="str">
            <v>002</v>
          </cell>
          <cell r="Q4444" t="str">
            <v>40080</v>
          </cell>
          <cell r="R4444" t="str">
            <v>RMPW6501451RBZ_002</v>
          </cell>
        </row>
        <row r="4445">
          <cell r="E4445" t="str">
            <v>0145110</v>
          </cell>
          <cell r="F4445" t="str">
            <v>Pw Fk Emilia</v>
          </cell>
          <cell r="G4445" t="str">
            <v>Pw Fk Emilia black/white 6-12</v>
          </cell>
          <cell r="H4445" t="str">
            <v>Black/White</v>
          </cell>
          <cell r="I4445" t="str">
            <v>6-12 months</v>
          </cell>
          <cell r="J4445" t="str">
            <v>1 Pack</v>
          </cell>
          <cell r="K4445" t="str">
            <v>F2020</v>
          </cell>
          <cell r="N4445" t="str">
            <v>RMPW6501451RBZ</v>
          </cell>
          <cell r="O4445" t="str">
            <v>002-40058</v>
          </cell>
          <cell r="P4445" t="str">
            <v>002</v>
          </cell>
          <cell r="Q4445" t="str">
            <v>40058</v>
          </cell>
          <cell r="R4445" t="str">
            <v>RMPW6501451RBZ_002</v>
          </cell>
        </row>
        <row r="4446">
          <cell r="E4446" t="str">
            <v>0145110</v>
          </cell>
          <cell r="F4446" t="str">
            <v>Pw Fk Emilia</v>
          </cell>
          <cell r="G4446" t="str">
            <v>Pw Fk Emilia black/white 12-18</v>
          </cell>
          <cell r="H4446" t="str">
            <v>Black/White</v>
          </cell>
          <cell r="I4446" t="str">
            <v>12-18 months</v>
          </cell>
          <cell r="J4446" t="str">
            <v>1 Pack</v>
          </cell>
          <cell r="K4446" t="str">
            <v>F2020</v>
          </cell>
          <cell r="N4446" t="str">
            <v>RMPW6501451RBZ</v>
          </cell>
          <cell r="O4446" t="str">
            <v>002-40059</v>
          </cell>
          <cell r="P4446" t="str">
            <v>002</v>
          </cell>
          <cell r="Q4446" t="str">
            <v>40059</v>
          </cell>
          <cell r="R4446" t="str">
            <v>RMPW6501451RBZ_002</v>
          </cell>
        </row>
        <row r="4447">
          <cell r="E4447" t="str">
            <v>0145110</v>
          </cell>
          <cell r="F4447" t="str">
            <v>Pw Fk Emilia</v>
          </cell>
          <cell r="G4447" t="str">
            <v>Pw Fk Emilia black/white 18-24</v>
          </cell>
          <cell r="H4447" t="str">
            <v>Black/White</v>
          </cell>
          <cell r="I4447" t="str">
            <v>18-24 months</v>
          </cell>
          <cell r="J4447" t="str">
            <v>1 Pack</v>
          </cell>
          <cell r="K4447" t="str">
            <v>F2020</v>
          </cell>
          <cell r="N4447" t="str">
            <v>RMPW6501451RBZ</v>
          </cell>
          <cell r="O4447" t="str">
            <v>002-40060</v>
          </cell>
          <cell r="P4447" t="str">
            <v>002</v>
          </cell>
          <cell r="Q4447" t="str">
            <v>40060</v>
          </cell>
          <cell r="R4447" t="str">
            <v>RMPW6501451RBZ_002</v>
          </cell>
        </row>
        <row r="4448">
          <cell r="E4448" t="str">
            <v>0148112</v>
          </cell>
          <cell r="F4448" t="str">
            <v>PW April</v>
          </cell>
          <cell r="G4448" t="str">
            <v>April</v>
          </cell>
          <cell r="H4448" t="str">
            <v>Grey</v>
          </cell>
          <cell r="I4448" t="str">
            <v>0-6 months</v>
          </cell>
          <cell r="J4448" t="str">
            <v>1 Pack</v>
          </cell>
          <cell r="K4448" t="str">
            <v>S2020</v>
          </cell>
          <cell r="N4448" t="str">
            <v>RMPW6501481FDM</v>
          </cell>
          <cell r="O4448" t="str">
            <v>020-40080</v>
          </cell>
          <cell r="P4448" t="str">
            <v>020</v>
          </cell>
          <cell r="Q4448" t="str">
            <v>40080</v>
          </cell>
          <cell r="R4448" t="str">
            <v>RMPW6501481FDM_020</v>
          </cell>
        </row>
        <row r="4449">
          <cell r="E4449" t="str">
            <v>0148112</v>
          </cell>
          <cell r="F4449" t="str">
            <v>PW April</v>
          </cell>
          <cell r="G4449" t="str">
            <v>April</v>
          </cell>
          <cell r="H4449" t="str">
            <v>Grey</v>
          </cell>
          <cell r="I4449" t="str">
            <v>6-12 months</v>
          </cell>
          <cell r="J4449" t="str">
            <v>1 Pack</v>
          </cell>
          <cell r="K4449" t="str">
            <v>S2020</v>
          </cell>
          <cell r="N4449" t="str">
            <v>RMPW6501481FDM</v>
          </cell>
          <cell r="O4449" t="str">
            <v>020-40058</v>
          </cell>
          <cell r="P4449" t="str">
            <v>020</v>
          </cell>
          <cell r="Q4449" t="str">
            <v>40058</v>
          </cell>
          <cell r="R4449" t="str">
            <v>RMPW6501481FDM_020</v>
          </cell>
        </row>
        <row r="4450">
          <cell r="E4450" t="str">
            <v>0148112</v>
          </cell>
          <cell r="F4450" t="str">
            <v>PW April</v>
          </cell>
          <cell r="G4450" t="str">
            <v>April</v>
          </cell>
          <cell r="H4450" t="str">
            <v>Grey</v>
          </cell>
          <cell r="I4450" t="str">
            <v>12-18 months</v>
          </cell>
          <cell r="J4450" t="str">
            <v>1 Pack</v>
          </cell>
          <cell r="K4450" t="str">
            <v>S2020</v>
          </cell>
          <cell r="N4450" t="str">
            <v>RMPW6501481FDM</v>
          </cell>
          <cell r="O4450" t="str">
            <v>020-40059</v>
          </cell>
          <cell r="P4450" t="str">
            <v>020</v>
          </cell>
          <cell r="Q4450" t="str">
            <v>40059</v>
          </cell>
          <cell r="R4450" t="str">
            <v>RMPW6501481FDM_020</v>
          </cell>
        </row>
        <row r="4451">
          <cell r="E4451" t="str">
            <v>0148112</v>
          </cell>
          <cell r="F4451" t="str">
            <v>PW April</v>
          </cell>
          <cell r="G4451" t="str">
            <v>April</v>
          </cell>
          <cell r="H4451" t="str">
            <v>Grey</v>
          </cell>
          <cell r="I4451" t="str">
            <v>18-24 months</v>
          </cell>
          <cell r="J4451" t="str">
            <v>1 Pack</v>
          </cell>
          <cell r="K4451" t="str">
            <v>S2020</v>
          </cell>
          <cell r="N4451" t="str">
            <v>RMPW6501481FDM</v>
          </cell>
          <cell r="O4451" t="str">
            <v>020-40060</v>
          </cell>
          <cell r="P4451" t="str">
            <v>020</v>
          </cell>
          <cell r="Q4451" t="str">
            <v>40060</v>
          </cell>
          <cell r="R4451" t="str">
            <v>RMPW6501481FDM_020</v>
          </cell>
        </row>
        <row r="4452">
          <cell r="E4452" t="str">
            <v>018715253</v>
          </cell>
          <cell r="F4452" t="str">
            <v>Boy Noah</v>
          </cell>
          <cell r="G4452" t="str">
            <v>Boy Noah nvy 6-12 months</v>
          </cell>
          <cell r="H4452" t="str">
            <v>Navy</v>
          </cell>
          <cell r="I4452" t="str">
            <v>6-12 months</v>
          </cell>
          <cell r="J4452" t="str">
            <v>1 Pack</v>
          </cell>
          <cell r="K4452" t="str">
            <v>F2020</v>
          </cell>
          <cell r="N4452" t="str">
            <v>RMPW6501871RBZ</v>
          </cell>
          <cell r="O4452" t="str">
            <v>410-40058</v>
          </cell>
          <cell r="P4452" t="str">
            <v>410</v>
          </cell>
          <cell r="Q4452" t="str">
            <v>40058</v>
          </cell>
          <cell r="R4452" t="str">
            <v>RMPW6501871RBZ_410</v>
          </cell>
        </row>
        <row r="4453">
          <cell r="E4453" t="str">
            <v>018715258</v>
          </cell>
          <cell r="F4453" t="str">
            <v>Boy Noah</v>
          </cell>
          <cell r="G4453" t="str">
            <v>Boy Noah nvy 12-18 months</v>
          </cell>
          <cell r="H4453" t="str">
            <v>Navy</v>
          </cell>
          <cell r="I4453" t="str">
            <v>12-18 months</v>
          </cell>
          <cell r="J4453" t="str">
            <v>1 Pack</v>
          </cell>
          <cell r="K4453" t="str">
            <v>F2020</v>
          </cell>
          <cell r="N4453" t="str">
            <v>RMPW6501871RBZ</v>
          </cell>
          <cell r="O4453" t="str">
            <v>410-40059</v>
          </cell>
          <cell r="P4453" t="str">
            <v>410</v>
          </cell>
          <cell r="Q4453" t="str">
            <v>40059</v>
          </cell>
          <cell r="R4453" t="str">
            <v>RMPW6501871RBZ_410</v>
          </cell>
        </row>
        <row r="4454">
          <cell r="E4454" t="str">
            <v>018812042</v>
          </cell>
          <cell r="F4454" t="str">
            <v>Gl Unicorn</v>
          </cell>
          <cell r="G4454" t="str">
            <v>Gl Unicorn wht 0-6 months</v>
          </cell>
          <cell r="H4454" t="str">
            <v>White</v>
          </cell>
          <cell r="I4454" t="str">
            <v>0-6 months</v>
          </cell>
          <cell r="J4454" t="str">
            <v>1 Pack</v>
          </cell>
          <cell r="K4454" t="str">
            <v>F2020</v>
          </cell>
          <cell r="N4454" t="str">
            <v>RMPW6501881RBZ</v>
          </cell>
          <cell r="O4454" t="str">
            <v>100-40080</v>
          </cell>
          <cell r="P4454" t="str">
            <v>100</v>
          </cell>
          <cell r="Q4454" t="str">
            <v>40080</v>
          </cell>
          <cell r="R4454" t="str">
            <v>RMPW6501881RBZ_100</v>
          </cell>
        </row>
        <row r="4455">
          <cell r="E4455" t="str">
            <v>018812053</v>
          </cell>
          <cell r="F4455" t="str">
            <v>Gl Unicorn</v>
          </cell>
          <cell r="G4455" t="str">
            <v>Gl Unicorn wht 6-12 months</v>
          </cell>
          <cell r="H4455" t="str">
            <v>White</v>
          </cell>
          <cell r="I4455" t="str">
            <v>6-12 months</v>
          </cell>
          <cell r="J4455" t="str">
            <v>1 Pack</v>
          </cell>
          <cell r="K4455" t="str">
            <v>F2020</v>
          </cell>
          <cell r="N4455" t="str">
            <v>RMPW6501881RBZ</v>
          </cell>
          <cell r="O4455" t="str">
            <v>100-40058</v>
          </cell>
          <cell r="P4455" t="str">
            <v>100</v>
          </cell>
          <cell r="Q4455" t="str">
            <v>40058</v>
          </cell>
          <cell r="R4455" t="str">
            <v>RMPW6501881RBZ_100</v>
          </cell>
        </row>
        <row r="4456">
          <cell r="E4456" t="str">
            <v>018819901</v>
          </cell>
          <cell r="F4456" t="str">
            <v>prewalker unicorn</v>
          </cell>
          <cell r="G4456" t="str">
            <v>ppk 724 Door F20 Ro+Me Set ast</v>
          </cell>
          <cell r="H4456" t="str">
            <v>Asst Pre-Pack-multiple colors</v>
          </cell>
          <cell r="I4456" t="str">
            <v>Assorted Sizes</v>
          </cell>
          <cell r="J4456" t="str">
            <v>Prepack mixed goods</v>
          </cell>
          <cell r="K4456" t="str">
            <v>S2020</v>
          </cell>
          <cell r="N4456" t="str">
            <v>RMPW6501881TGT</v>
          </cell>
          <cell r="O4456" t="str">
            <v>968-20954</v>
          </cell>
          <cell r="P4456" t="str">
            <v>968</v>
          </cell>
          <cell r="Q4456" t="str">
            <v>20954</v>
          </cell>
          <cell r="R4456" t="str">
            <v>RMPW6501881TGT_968</v>
          </cell>
        </row>
        <row r="4457">
          <cell r="E4457" t="str">
            <v>019119901</v>
          </cell>
          <cell r="F4457" t="str">
            <v>prewalker penguin</v>
          </cell>
          <cell r="G4457" t="str">
            <v>ppk 184 Door F20 Ro+Me Set ast</v>
          </cell>
          <cell r="H4457" t="str">
            <v>Asst Pre-Pack-multiple colors</v>
          </cell>
          <cell r="I4457" t="str">
            <v>Assorted Sizes</v>
          </cell>
          <cell r="J4457" t="str">
            <v>Prepack mixed goods</v>
          </cell>
          <cell r="K4457" t="str">
            <v>F2020</v>
          </cell>
          <cell r="N4457" t="str">
            <v>RMPW6501911TGT</v>
          </cell>
          <cell r="O4457" t="str">
            <v>968-20954</v>
          </cell>
          <cell r="P4457" t="str">
            <v>968</v>
          </cell>
          <cell r="Q4457" t="str">
            <v>20954</v>
          </cell>
          <cell r="R4457" t="str">
            <v>RMPW6501911TGT_968</v>
          </cell>
        </row>
        <row r="4458">
          <cell r="E4458" t="str">
            <v>0192170</v>
          </cell>
          <cell r="F4458" t="str">
            <v>Pw FK Fox High Top</v>
          </cell>
          <cell r="G4458" t="str">
            <v>Pw FK Fox High Top lt pnk 0-6</v>
          </cell>
          <cell r="H4458" t="str">
            <v>Pink, Light/Pastel</v>
          </cell>
          <cell r="I4458" t="str">
            <v>0-6 months</v>
          </cell>
          <cell r="J4458" t="str">
            <v>1 Pack</v>
          </cell>
          <cell r="N4458" t="str">
            <v>RMPW6501921RBZ</v>
          </cell>
          <cell r="O4458" t="str">
            <v>680-40080</v>
          </cell>
          <cell r="P4458" t="str">
            <v>680</v>
          </cell>
          <cell r="Q4458" t="str">
            <v>40080</v>
          </cell>
          <cell r="R4458" t="str">
            <v>RMPW6501921RBZ_680</v>
          </cell>
        </row>
        <row r="4459">
          <cell r="E4459" t="str">
            <v>0192170</v>
          </cell>
          <cell r="F4459" t="str">
            <v>Pw FK Fox High Top</v>
          </cell>
          <cell r="G4459" t="str">
            <v>Pw FK Fox High Top lt pnk 6-12</v>
          </cell>
          <cell r="H4459" t="str">
            <v>Pink, Light/Pastel</v>
          </cell>
          <cell r="I4459" t="str">
            <v>6-12 months</v>
          </cell>
          <cell r="J4459" t="str">
            <v>1 Pack</v>
          </cell>
          <cell r="N4459" t="str">
            <v>RMPW6501921RBZ</v>
          </cell>
          <cell r="O4459" t="str">
            <v>680-40058</v>
          </cell>
          <cell r="P4459" t="str">
            <v>680</v>
          </cell>
          <cell r="Q4459" t="str">
            <v>40058</v>
          </cell>
          <cell r="R4459" t="str">
            <v>RMPW6501921RBZ_680</v>
          </cell>
        </row>
        <row r="4460">
          <cell r="E4460" t="str">
            <v>0192170</v>
          </cell>
          <cell r="F4460" t="str">
            <v>Pw FK Fox High Top</v>
          </cell>
          <cell r="G4460" t="str">
            <v>FK Fox High Top lt pnk 12-18</v>
          </cell>
          <cell r="H4460" t="str">
            <v>Pink, Light/Pastel</v>
          </cell>
          <cell r="I4460" t="str">
            <v>12-18 months</v>
          </cell>
          <cell r="J4460" t="str">
            <v>1 Pack</v>
          </cell>
          <cell r="N4460" t="str">
            <v>RMPW6501921RBZ</v>
          </cell>
          <cell r="O4460" t="str">
            <v>680-40059</v>
          </cell>
          <cell r="P4460" t="str">
            <v>680</v>
          </cell>
          <cell r="Q4460" t="str">
            <v>40059</v>
          </cell>
          <cell r="R4460" t="str">
            <v>RMPW6501921RBZ_680</v>
          </cell>
        </row>
        <row r="4461">
          <cell r="E4461" t="str">
            <v>0192170</v>
          </cell>
          <cell r="F4461" t="str">
            <v>Pw FK Fox High Top</v>
          </cell>
          <cell r="G4461" t="str">
            <v>FK Fox High Top lt pnk 18-24</v>
          </cell>
          <cell r="H4461" t="str">
            <v>Pink, Light/Pastel</v>
          </cell>
          <cell r="I4461" t="str">
            <v>18-24 months</v>
          </cell>
          <cell r="J4461" t="str">
            <v>1 Pack</v>
          </cell>
          <cell r="N4461" t="str">
            <v>RMPW6501921RBZ</v>
          </cell>
          <cell r="O4461" t="str">
            <v>680-40060</v>
          </cell>
          <cell r="P4461" t="str">
            <v>680</v>
          </cell>
          <cell r="Q4461" t="str">
            <v>40060</v>
          </cell>
          <cell r="R4461" t="str">
            <v>RMPW6501921RBZ_680</v>
          </cell>
        </row>
        <row r="4462">
          <cell r="E4462" t="str">
            <v>019217053</v>
          </cell>
          <cell r="F4462" t="str">
            <v>Girls Fox High Tops</v>
          </cell>
          <cell r="G4462" t="str">
            <v>Fox High Tops lt pnk 6-12mo</v>
          </cell>
          <cell r="H4462" t="str">
            <v>Pink, Light/Pastel</v>
          </cell>
          <cell r="I4462" t="str">
            <v>6-12 months</v>
          </cell>
          <cell r="J4462" t="str">
            <v>1 Pack</v>
          </cell>
          <cell r="K4462" t="str">
            <v>F2020</v>
          </cell>
          <cell r="N4462" t="str">
            <v>RMPW6501921TGT</v>
          </cell>
          <cell r="O4462" t="str">
            <v>680-40058</v>
          </cell>
          <cell r="P4462" t="str">
            <v>680</v>
          </cell>
          <cell r="Q4462" t="str">
            <v>40058</v>
          </cell>
          <cell r="R4462" t="str">
            <v>RMPW6501921TGT_680</v>
          </cell>
        </row>
        <row r="4463">
          <cell r="E4463" t="str">
            <v>019217058</v>
          </cell>
          <cell r="F4463" t="str">
            <v>Girls Fox High Tops</v>
          </cell>
          <cell r="G4463" t="str">
            <v>Fox High Tops lt pnk 12-18mo</v>
          </cell>
          <cell r="H4463" t="str">
            <v>Pink, Light/Pastel</v>
          </cell>
          <cell r="I4463" t="str">
            <v>12-18 months</v>
          </cell>
          <cell r="J4463" t="str">
            <v>1 Pack</v>
          </cell>
          <cell r="K4463" t="str">
            <v>F2020</v>
          </cell>
          <cell r="N4463" t="str">
            <v>RMPW6501921TGT</v>
          </cell>
          <cell r="O4463" t="str">
            <v>680-40059</v>
          </cell>
          <cell r="P4463" t="str">
            <v>680</v>
          </cell>
          <cell r="Q4463" t="str">
            <v>40059</v>
          </cell>
          <cell r="R4463" t="str">
            <v>RMPW6501921TGT_680</v>
          </cell>
        </row>
        <row r="4464">
          <cell r="E4464" t="str">
            <v>0193130</v>
          </cell>
          <cell r="F4464" t="str">
            <v>soft soles fern</v>
          </cell>
          <cell r="G4464" t="str">
            <v>Soft Soles Fern</v>
          </cell>
          <cell r="H4464" t="str">
            <v>Brown</v>
          </cell>
          <cell r="I4464" t="str">
            <v>0-6 months</v>
          </cell>
          <cell r="J4464" t="str">
            <v>1 Pack</v>
          </cell>
          <cell r="K4464" t="str">
            <v>F2020</v>
          </cell>
          <cell r="N4464" t="str">
            <v>RBPW6501931RBZ</v>
          </cell>
          <cell r="O4464" t="str">
            <v>200-40080</v>
          </cell>
          <cell r="P4464" t="str">
            <v>200</v>
          </cell>
          <cell r="Q4464" t="str">
            <v>40080</v>
          </cell>
          <cell r="R4464" t="str">
            <v>RBPW6501931RBZ_200</v>
          </cell>
        </row>
        <row r="4465">
          <cell r="E4465" t="str">
            <v>0193130</v>
          </cell>
          <cell r="F4465" t="str">
            <v>soft soles fern</v>
          </cell>
          <cell r="G4465" t="str">
            <v>Soft Soles Fern</v>
          </cell>
          <cell r="H4465" t="str">
            <v>Brown</v>
          </cell>
          <cell r="I4465" t="str">
            <v>6-12 months</v>
          </cell>
          <cell r="J4465" t="str">
            <v>1 Pack</v>
          </cell>
          <cell r="K4465" t="str">
            <v>F2020</v>
          </cell>
          <cell r="N4465" t="str">
            <v>RBPW6501931RBZ</v>
          </cell>
          <cell r="O4465" t="str">
            <v>200-40058</v>
          </cell>
          <cell r="P4465" t="str">
            <v>200</v>
          </cell>
          <cell r="Q4465" t="str">
            <v>40058</v>
          </cell>
          <cell r="R4465" t="str">
            <v>RBPW6501931RBZ_200</v>
          </cell>
        </row>
        <row r="4466">
          <cell r="E4466" t="str">
            <v>0193130</v>
          </cell>
          <cell r="F4466" t="str">
            <v>soft soles fern</v>
          </cell>
          <cell r="G4466" t="str">
            <v>Soft Soles Fern</v>
          </cell>
          <cell r="H4466" t="str">
            <v>Brown</v>
          </cell>
          <cell r="I4466" t="str">
            <v>12-18 months</v>
          </cell>
          <cell r="J4466" t="str">
            <v>1 Pack</v>
          </cell>
          <cell r="K4466" t="str">
            <v>F2020</v>
          </cell>
          <cell r="N4466" t="str">
            <v>RBPW6501931RBZ</v>
          </cell>
          <cell r="O4466" t="str">
            <v>200-40059</v>
          </cell>
          <cell r="P4466" t="str">
            <v>200</v>
          </cell>
          <cell r="Q4466" t="str">
            <v>40059</v>
          </cell>
          <cell r="R4466" t="str">
            <v>RBPW6501931RBZ_200</v>
          </cell>
        </row>
        <row r="4467">
          <cell r="E4467" t="str">
            <v>0193130</v>
          </cell>
          <cell r="F4467" t="str">
            <v>soft soles fern</v>
          </cell>
          <cell r="G4467" t="str">
            <v>Soft Soles Fern</v>
          </cell>
          <cell r="H4467" t="str">
            <v>Brown</v>
          </cell>
          <cell r="I4467" t="str">
            <v>18-24 months</v>
          </cell>
          <cell r="J4467" t="str">
            <v>1 Pack</v>
          </cell>
          <cell r="K4467" t="str">
            <v>F2020</v>
          </cell>
          <cell r="N4467" t="str">
            <v>RBPW6501931RBZ</v>
          </cell>
          <cell r="O4467" t="str">
            <v>200-40060</v>
          </cell>
          <cell r="P4467" t="str">
            <v>200</v>
          </cell>
          <cell r="Q4467" t="str">
            <v>40060</v>
          </cell>
          <cell r="R4467" t="str">
            <v>RBPW6501931RBZ_200</v>
          </cell>
        </row>
        <row r="4468">
          <cell r="E4468" t="str">
            <v>RBG10303</v>
          </cell>
          <cell r="F4468" t="str">
            <v>PW Heart Bunny</v>
          </cell>
          <cell r="G4468" t="str">
            <v>PW Heart Bunny gry 0-6 months</v>
          </cell>
          <cell r="H4468" t="str">
            <v>Grey</v>
          </cell>
          <cell r="I4468" t="str">
            <v>0-6 months</v>
          </cell>
          <cell r="J4468" t="str">
            <v>1 Pack</v>
          </cell>
          <cell r="K4468" t="str">
            <v>S2021</v>
          </cell>
          <cell r="N4468" t="str">
            <v>RBPW6502271RBZ</v>
          </cell>
          <cell r="O4468" t="str">
            <v>020-40080</v>
          </cell>
          <cell r="P4468" t="str">
            <v>020</v>
          </cell>
          <cell r="Q4468" t="str">
            <v>40080</v>
          </cell>
          <cell r="R4468" t="str">
            <v>RBPW6502271RBZ_020</v>
          </cell>
        </row>
        <row r="4469">
          <cell r="E4469" t="str">
            <v>RBG10303</v>
          </cell>
          <cell r="F4469" t="str">
            <v>PW Heart Bunny</v>
          </cell>
          <cell r="G4469" t="str">
            <v>PW Heart Bunny gry 6-12 months</v>
          </cell>
          <cell r="H4469" t="str">
            <v>Grey</v>
          </cell>
          <cell r="I4469" t="str">
            <v>6-12 months</v>
          </cell>
          <cell r="J4469" t="str">
            <v>1 Pack</v>
          </cell>
          <cell r="K4469" t="str">
            <v>S2021</v>
          </cell>
          <cell r="N4469" t="str">
            <v>RBPW6502271RBZ</v>
          </cell>
          <cell r="O4469" t="str">
            <v>020-40058</v>
          </cell>
          <cell r="P4469" t="str">
            <v>020</v>
          </cell>
          <cell r="Q4469" t="str">
            <v>40058</v>
          </cell>
          <cell r="R4469" t="str">
            <v>RBPW6502271RBZ_020</v>
          </cell>
        </row>
        <row r="4470">
          <cell r="E4470" t="str">
            <v>RBG10303</v>
          </cell>
          <cell r="F4470" t="str">
            <v>PW Heart Bunny</v>
          </cell>
          <cell r="G4470" t="str">
            <v>PW Heart Bunny gry 12-18 month</v>
          </cell>
          <cell r="H4470" t="str">
            <v>Grey</v>
          </cell>
          <cell r="I4470" t="str">
            <v>12-18 months</v>
          </cell>
          <cell r="J4470" t="str">
            <v>1 Pack</v>
          </cell>
          <cell r="K4470" t="str">
            <v>S2021</v>
          </cell>
          <cell r="N4470" t="str">
            <v>RBPW6502271RBZ</v>
          </cell>
          <cell r="O4470" t="str">
            <v>020-40059</v>
          </cell>
          <cell r="P4470" t="str">
            <v>020</v>
          </cell>
          <cell r="Q4470" t="str">
            <v>40059</v>
          </cell>
          <cell r="R4470" t="str">
            <v>RBPW6502271RBZ_020</v>
          </cell>
        </row>
        <row r="4471">
          <cell r="E4471" t="str">
            <v>RBG10303</v>
          </cell>
          <cell r="F4471" t="str">
            <v>PW Heart Bunny</v>
          </cell>
          <cell r="G4471" t="str">
            <v>PW Heart Bunny gry 18-24 month</v>
          </cell>
          <cell r="H4471" t="str">
            <v>Grey</v>
          </cell>
          <cell r="I4471" t="str">
            <v>18-24 months</v>
          </cell>
          <cell r="J4471" t="str">
            <v>1 Pack</v>
          </cell>
          <cell r="K4471" t="str">
            <v>S2021</v>
          </cell>
          <cell r="N4471" t="str">
            <v>RBPW6502271RBZ</v>
          </cell>
          <cell r="O4471" t="str">
            <v>020-40060</v>
          </cell>
          <cell r="P4471" t="str">
            <v>020</v>
          </cell>
          <cell r="Q4471" t="str">
            <v>40060</v>
          </cell>
          <cell r="R4471" t="str">
            <v>RBPW6502271RBZ_020</v>
          </cell>
        </row>
        <row r="4472">
          <cell r="E4472" t="str">
            <v>RBG10670</v>
          </cell>
          <cell r="F4472" t="str">
            <v>Pw Olivia</v>
          </cell>
          <cell r="G4472" t="str">
            <v>Pw Olivia lt pur 0-6 months</v>
          </cell>
          <cell r="H4472" t="str">
            <v>Purple, Light/Lilac Lav</v>
          </cell>
          <cell r="I4472" t="str">
            <v>0-6 months</v>
          </cell>
          <cell r="J4472" t="str">
            <v>1 Pack</v>
          </cell>
          <cell r="K4472" t="str">
            <v>F2021</v>
          </cell>
          <cell r="N4472" t="str">
            <v>RBPW6502301RBZ</v>
          </cell>
          <cell r="O4472" t="str">
            <v>530-40080</v>
          </cell>
          <cell r="P4472" t="str">
            <v>530</v>
          </cell>
          <cell r="Q4472" t="str">
            <v>40080</v>
          </cell>
          <cell r="R4472" t="str">
            <v>RBPW6502301RBZ_530</v>
          </cell>
        </row>
        <row r="4473">
          <cell r="E4473" t="str">
            <v>RBG10670</v>
          </cell>
          <cell r="F4473" t="str">
            <v>Pw Olivia</v>
          </cell>
          <cell r="G4473" t="str">
            <v>Pw Olivia lt pur 6-12 months</v>
          </cell>
          <cell r="H4473" t="str">
            <v>Purple, Light/Lilac Lav</v>
          </cell>
          <cell r="I4473" t="str">
            <v>6-12 months</v>
          </cell>
          <cell r="J4473" t="str">
            <v>1 Pack</v>
          </cell>
          <cell r="K4473" t="str">
            <v>F2021</v>
          </cell>
          <cell r="N4473" t="str">
            <v>RBPW6502301RBZ</v>
          </cell>
          <cell r="O4473" t="str">
            <v>530-40058</v>
          </cell>
          <cell r="P4473" t="str">
            <v>530</v>
          </cell>
          <cell r="Q4473" t="str">
            <v>40058</v>
          </cell>
          <cell r="R4473" t="str">
            <v>RBPW6502301RBZ_530</v>
          </cell>
        </row>
        <row r="4474">
          <cell r="E4474" t="str">
            <v>RBG10670</v>
          </cell>
          <cell r="F4474" t="str">
            <v>Pw Olivia</v>
          </cell>
          <cell r="G4474" t="str">
            <v>Pw Olivia lt pur 12-18 months</v>
          </cell>
          <cell r="H4474" t="str">
            <v>Purple, Light/Lilac Lav</v>
          </cell>
          <cell r="I4474" t="str">
            <v>12-18 months</v>
          </cell>
          <cell r="J4474" t="str">
            <v>1 Pack</v>
          </cell>
          <cell r="K4474" t="str">
            <v>F2021</v>
          </cell>
          <cell r="N4474" t="str">
            <v>RBPW6502301RBZ</v>
          </cell>
          <cell r="O4474" t="str">
            <v>530-40059</v>
          </cell>
          <cell r="P4474" t="str">
            <v>530</v>
          </cell>
          <cell r="Q4474" t="str">
            <v>40059</v>
          </cell>
          <cell r="R4474" t="str">
            <v>RBPW6502301RBZ_530</v>
          </cell>
        </row>
        <row r="4475">
          <cell r="E4475" t="str">
            <v>RBG10670</v>
          </cell>
          <cell r="F4475" t="str">
            <v>Pw Olivia</v>
          </cell>
          <cell r="G4475" t="str">
            <v>Pw Olivia lt pur 18-24 months</v>
          </cell>
          <cell r="H4475" t="str">
            <v>Purple, Light/Lilac Lav</v>
          </cell>
          <cell r="I4475" t="str">
            <v>18-24 months</v>
          </cell>
          <cell r="J4475" t="str">
            <v>1 Pack</v>
          </cell>
          <cell r="K4475" t="str">
            <v>F2021</v>
          </cell>
          <cell r="N4475" t="str">
            <v>RBPW6502301RBZ</v>
          </cell>
          <cell r="O4475" t="str">
            <v>530-40060</v>
          </cell>
          <cell r="P4475" t="str">
            <v>530</v>
          </cell>
          <cell r="Q4475" t="str">
            <v>40060</v>
          </cell>
          <cell r="R4475" t="str">
            <v>RBPW6502301RBZ_530</v>
          </cell>
        </row>
        <row r="4476">
          <cell r="E4476" t="str">
            <v>RBG10305</v>
          </cell>
          <cell r="F4476" t="str">
            <v>PW Girls Evie</v>
          </cell>
          <cell r="G4476" t="str">
            <v>PW Girls Evie wht 0-6 months</v>
          </cell>
          <cell r="H4476" t="str">
            <v>White</v>
          </cell>
          <cell r="I4476" t="str">
            <v>0-6 months</v>
          </cell>
          <cell r="J4476" t="str">
            <v>1 Pack</v>
          </cell>
          <cell r="K4476" t="str">
            <v>S2021</v>
          </cell>
          <cell r="N4476" t="str">
            <v>RBPW6502321RBZ</v>
          </cell>
          <cell r="O4476" t="str">
            <v>100-40080</v>
          </cell>
          <cell r="P4476" t="str">
            <v>100</v>
          </cell>
          <cell r="Q4476" t="str">
            <v>40080</v>
          </cell>
          <cell r="R4476" t="str">
            <v>RBPW6502321RBZ_100</v>
          </cell>
        </row>
        <row r="4477">
          <cell r="E4477" t="str">
            <v>RBG10305</v>
          </cell>
          <cell r="F4477" t="str">
            <v>PW Girls Evie</v>
          </cell>
          <cell r="G4477" t="str">
            <v>PW Girls Evie wht 6-12 months</v>
          </cell>
          <cell r="H4477" t="str">
            <v>White</v>
          </cell>
          <cell r="I4477" t="str">
            <v>6-12 months</v>
          </cell>
          <cell r="J4477" t="str">
            <v>1 Pack</v>
          </cell>
          <cell r="K4477" t="str">
            <v>S2021</v>
          </cell>
          <cell r="N4477" t="str">
            <v>RBPW6502321RBZ</v>
          </cell>
          <cell r="O4477" t="str">
            <v>100-40058</v>
          </cell>
          <cell r="P4477" t="str">
            <v>100</v>
          </cell>
          <cell r="Q4477" t="str">
            <v>40058</v>
          </cell>
          <cell r="R4477" t="str">
            <v>RBPW6502321RBZ_100</v>
          </cell>
        </row>
        <row r="4478">
          <cell r="E4478" t="str">
            <v>RBG10305</v>
          </cell>
          <cell r="F4478" t="str">
            <v>PW Girls Evie</v>
          </cell>
          <cell r="G4478" t="str">
            <v>PW Girls Evie wht 12-18 months</v>
          </cell>
          <cell r="H4478" t="str">
            <v>White</v>
          </cell>
          <cell r="I4478" t="str">
            <v>12-18 months</v>
          </cell>
          <cell r="J4478" t="str">
            <v>1 Pack</v>
          </cell>
          <cell r="K4478" t="str">
            <v>S2021</v>
          </cell>
          <cell r="N4478" t="str">
            <v>RBPW6502321RBZ</v>
          </cell>
          <cell r="O4478" t="str">
            <v>100-40059</v>
          </cell>
          <cell r="P4478" t="str">
            <v>100</v>
          </cell>
          <cell r="Q4478" t="str">
            <v>40059</v>
          </cell>
          <cell r="R4478" t="str">
            <v>RBPW6502321RBZ_100</v>
          </cell>
        </row>
        <row r="4479">
          <cell r="E4479" t="str">
            <v>RBG10305</v>
          </cell>
          <cell r="F4479" t="str">
            <v>PW Girls Evie</v>
          </cell>
          <cell r="G4479" t="str">
            <v>PW Girls Evie wht 18-24 months</v>
          </cell>
          <cell r="H4479" t="str">
            <v>White</v>
          </cell>
          <cell r="I4479" t="str">
            <v>18-24 months</v>
          </cell>
          <cell r="J4479" t="str">
            <v>1 Pack</v>
          </cell>
          <cell r="K4479" t="str">
            <v>S2021</v>
          </cell>
          <cell r="N4479" t="str">
            <v>RBPW6502321RBZ</v>
          </cell>
          <cell r="O4479" t="str">
            <v>100-40060</v>
          </cell>
          <cell r="P4479" t="str">
            <v>100</v>
          </cell>
          <cell r="Q4479" t="str">
            <v>40060</v>
          </cell>
          <cell r="R4479" t="str">
            <v>RBPW6502321RBZ_100</v>
          </cell>
        </row>
        <row r="4480">
          <cell r="E4480" t="str">
            <v>RBB10236</v>
          </cell>
          <cell r="F4480" t="str">
            <v>PW Boys Freddie</v>
          </cell>
          <cell r="G4480" t="str">
            <v>PW Boys Freddie gry 0-6 months</v>
          </cell>
          <cell r="H4480" t="str">
            <v>Grey</v>
          </cell>
          <cell r="I4480" t="str">
            <v>0-6 months</v>
          </cell>
          <cell r="J4480" t="str">
            <v>1 Pack</v>
          </cell>
          <cell r="K4480" t="str">
            <v>S2021</v>
          </cell>
          <cell r="N4480" t="str">
            <v>RBPW6502331RBZ</v>
          </cell>
          <cell r="O4480" t="str">
            <v>020-40080</v>
          </cell>
          <cell r="P4480" t="str">
            <v>020</v>
          </cell>
          <cell r="Q4480" t="str">
            <v>40080</v>
          </cell>
          <cell r="R4480" t="str">
            <v>RBPW6502331RBZ_020</v>
          </cell>
        </row>
        <row r="4481">
          <cell r="E4481" t="str">
            <v>RBB10236</v>
          </cell>
          <cell r="F4481" t="str">
            <v>PW Boys Freddie</v>
          </cell>
          <cell r="G4481" t="str">
            <v>PW Boys Freddie gry 6-12 month</v>
          </cell>
          <cell r="H4481" t="str">
            <v>Grey</v>
          </cell>
          <cell r="I4481" t="str">
            <v>6-12 months</v>
          </cell>
          <cell r="J4481" t="str">
            <v>1 Pack</v>
          </cell>
          <cell r="K4481" t="str">
            <v>S2021</v>
          </cell>
          <cell r="N4481" t="str">
            <v>RBPW6502331RBZ</v>
          </cell>
          <cell r="O4481" t="str">
            <v>020-40058</v>
          </cell>
          <cell r="P4481" t="str">
            <v>020</v>
          </cell>
          <cell r="Q4481" t="str">
            <v>40058</v>
          </cell>
          <cell r="R4481" t="str">
            <v>RBPW6502331RBZ_020</v>
          </cell>
        </row>
        <row r="4482">
          <cell r="E4482" t="str">
            <v>RBB10236</v>
          </cell>
          <cell r="F4482" t="str">
            <v>PW Boys Freddie</v>
          </cell>
          <cell r="G4482" t="str">
            <v>PW Boys Freddie gry 12-18 mont</v>
          </cell>
          <cell r="H4482" t="str">
            <v>Grey</v>
          </cell>
          <cell r="I4482" t="str">
            <v>12-18 months</v>
          </cell>
          <cell r="J4482" t="str">
            <v>1 Pack</v>
          </cell>
          <cell r="K4482" t="str">
            <v>S2021</v>
          </cell>
          <cell r="N4482" t="str">
            <v>RBPW6502331RBZ</v>
          </cell>
          <cell r="O4482" t="str">
            <v>020-40059</v>
          </cell>
          <cell r="P4482" t="str">
            <v>020</v>
          </cell>
          <cell r="Q4482" t="str">
            <v>40059</v>
          </cell>
          <cell r="R4482" t="str">
            <v>RBPW6502331RBZ_020</v>
          </cell>
        </row>
        <row r="4483">
          <cell r="E4483" t="str">
            <v>RBB10236</v>
          </cell>
          <cell r="F4483" t="str">
            <v>PW Boys Freddie</v>
          </cell>
          <cell r="G4483" t="str">
            <v>PW Boys Freddie gry 18-24 mont</v>
          </cell>
          <cell r="H4483" t="str">
            <v>Grey</v>
          </cell>
          <cell r="I4483" t="str">
            <v>18-24 months</v>
          </cell>
          <cell r="J4483" t="str">
            <v>1 Pack</v>
          </cell>
          <cell r="K4483" t="str">
            <v>S2021</v>
          </cell>
          <cell r="N4483" t="str">
            <v>RBPW6502331RBZ</v>
          </cell>
          <cell r="O4483" t="str">
            <v>020-40060</v>
          </cell>
          <cell r="P4483" t="str">
            <v>020</v>
          </cell>
          <cell r="Q4483" t="str">
            <v>40060</v>
          </cell>
          <cell r="R4483" t="str">
            <v>RBPW6502331RBZ_020</v>
          </cell>
        </row>
        <row r="4484">
          <cell r="E4484" t="str">
            <v>RBB10234</v>
          </cell>
          <cell r="F4484" t="str">
            <v>PW Boys Willie</v>
          </cell>
          <cell r="G4484" t="str">
            <v>PW Boys Willie nvy 0-6 months</v>
          </cell>
          <cell r="H4484" t="str">
            <v>Navy</v>
          </cell>
          <cell r="I4484" t="str">
            <v>0-6 months</v>
          </cell>
          <cell r="J4484" t="str">
            <v>1 Pack</v>
          </cell>
          <cell r="K4484" t="str">
            <v>S2021</v>
          </cell>
          <cell r="N4484" t="str">
            <v>RBPW6503041RBZ</v>
          </cell>
          <cell r="O4484" t="str">
            <v>410-40080</v>
          </cell>
          <cell r="P4484" t="str">
            <v>410</v>
          </cell>
          <cell r="Q4484" t="str">
            <v>40080</v>
          </cell>
          <cell r="R4484" t="str">
            <v>RBPW6503041RBZ_410</v>
          </cell>
        </row>
        <row r="4485">
          <cell r="E4485" t="str">
            <v>RBB10234</v>
          </cell>
          <cell r="F4485" t="str">
            <v>PW Boys Willie</v>
          </cell>
          <cell r="G4485" t="str">
            <v>PW Boys Willie nvy 6-12 months</v>
          </cell>
          <cell r="H4485" t="str">
            <v>Navy</v>
          </cell>
          <cell r="I4485" t="str">
            <v>6-12 months</v>
          </cell>
          <cell r="J4485" t="str">
            <v>1 Pack</v>
          </cell>
          <cell r="K4485" t="str">
            <v>S2021</v>
          </cell>
          <cell r="N4485" t="str">
            <v>RBPW6503041RBZ</v>
          </cell>
          <cell r="O4485" t="str">
            <v>410-40058</v>
          </cell>
          <cell r="P4485" t="str">
            <v>410</v>
          </cell>
          <cell r="Q4485" t="str">
            <v>40058</v>
          </cell>
          <cell r="R4485" t="str">
            <v>RBPW6503041RBZ_410</v>
          </cell>
        </row>
        <row r="4486">
          <cell r="E4486" t="str">
            <v>RBB10234</v>
          </cell>
          <cell r="F4486" t="str">
            <v>PW Boys Willie</v>
          </cell>
          <cell r="G4486" t="str">
            <v>PW Boys Willie nvy 12-18 month</v>
          </cell>
          <cell r="H4486" t="str">
            <v>Navy</v>
          </cell>
          <cell r="I4486" t="str">
            <v>12-18 months</v>
          </cell>
          <cell r="J4486" t="str">
            <v>1 Pack</v>
          </cell>
          <cell r="K4486" t="str">
            <v>S2021</v>
          </cell>
          <cell r="N4486" t="str">
            <v>RBPW6503041RBZ</v>
          </cell>
          <cell r="O4486" t="str">
            <v>410-40059</v>
          </cell>
          <cell r="P4486" t="str">
            <v>410</v>
          </cell>
          <cell r="Q4486" t="str">
            <v>40059</v>
          </cell>
          <cell r="R4486" t="str">
            <v>RBPW6503041RBZ_410</v>
          </cell>
        </row>
        <row r="4487">
          <cell r="E4487" t="str">
            <v>RBB10234</v>
          </cell>
          <cell r="F4487" t="str">
            <v>PW Boys Willie</v>
          </cell>
          <cell r="G4487" t="str">
            <v>PW Boys Willie nvy 18-24 month</v>
          </cell>
          <cell r="H4487" t="str">
            <v>Navy</v>
          </cell>
          <cell r="I4487" t="str">
            <v>18-24 months</v>
          </cell>
          <cell r="J4487" t="str">
            <v>1 Pack</v>
          </cell>
          <cell r="K4487" t="str">
            <v>S2021</v>
          </cell>
          <cell r="N4487" t="str">
            <v>RBPW6503041RBZ</v>
          </cell>
          <cell r="O4487" t="str">
            <v>410-40060</v>
          </cell>
          <cell r="P4487" t="str">
            <v>410</v>
          </cell>
          <cell r="Q4487" t="str">
            <v>40060</v>
          </cell>
          <cell r="R4487" t="str">
            <v>RBPW6503041RBZ_410</v>
          </cell>
        </row>
        <row r="4488">
          <cell r="E4488" t="str">
            <v>RBB10237</v>
          </cell>
          <cell r="F4488" t="str">
            <v>PW Boys Tobey</v>
          </cell>
          <cell r="G4488" t="str">
            <v>PW Boys Tobey kha 0-6 months</v>
          </cell>
          <cell r="H4488" t="str">
            <v>Beige/Sand</v>
          </cell>
          <cell r="I4488" t="str">
            <v>0-6 months</v>
          </cell>
          <cell r="J4488" t="str">
            <v>1 Pack</v>
          </cell>
          <cell r="K4488" t="str">
            <v>S2021</v>
          </cell>
          <cell r="N4488" t="str">
            <v>RBPW6503051RBZ</v>
          </cell>
          <cell r="O4488" t="str">
            <v>281-40080</v>
          </cell>
          <cell r="P4488" t="str">
            <v>281</v>
          </cell>
          <cell r="Q4488" t="str">
            <v>40080</v>
          </cell>
          <cell r="R4488" t="str">
            <v>RBPW6503051RBZ_281</v>
          </cell>
        </row>
        <row r="4489">
          <cell r="E4489" t="str">
            <v>RBB10237</v>
          </cell>
          <cell r="F4489" t="str">
            <v>PW Boys Tobey</v>
          </cell>
          <cell r="G4489" t="str">
            <v>PW Boys Tobey kha 6-12 months</v>
          </cell>
          <cell r="H4489" t="str">
            <v>Beige/Sand</v>
          </cell>
          <cell r="I4489" t="str">
            <v>6-12 months</v>
          </cell>
          <cell r="J4489" t="str">
            <v>1 Pack</v>
          </cell>
          <cell r="K4489" t="str">
            <v>S2021</v>
          </cell>
          <cell r="N4489" t="str">
            <v>RBPW6503051RBZ</v>
          </cell>
          <cell r="O4489" t="str">
            <v>281-40058</v>
          </cell>
          <cell r="P4489" t="str">
            <v>281</v>
          </cell>
          <cell r="Q4489" t="str">
            <v>40058</v>
          </cell>
          <cell r="R4489" t="str">
            <v>RBPW6503051RBZ_281</v>
          </cell>
        </row>
        <row r="4490">
          <cell r="E4490" t="str">
            <v>RBB10237</v>
          </cell>
          <cell r="F4490" t="str">
            <v>PW Boys Tobey</v>
          </cell>
          <cell r="G4490" t="str">
            <v>PW Boys Tobey kha 12-18 months</v>
          </cell>
          <cell r="H4490" t="str">
            <v>Beige/Sand</v>
          </cell>
          <cell r="I4490" t="str">
            <v>12-18 months</v>
          </cell>
          <cell r="J4490" t="str">
            <v>1 Pack</v>
          </cell>
          <cell r="K4490" t="str">
            <v>S2021</v>
          </cell>
          <cell r="N4490" t="str">
            <v>RBPW6503051RBZ</v>
          </cell>
          <cell r="O4490" t="str">
            <v>281-40059</v>
          </cell>
          <cell r="P4490" t="str">
            <v>281</v>
          </cell>
          <cell r="Q4490" t="str">
            <v>40059</v>
          </cell>
          <cell r="R4490" t="str">
            <v>RBPW6503051RBZ_281</v>
          </cell>
        </row>
        <row r="4491">
          <cell r="E4491" t="str">
            <v>RBB10237</v>
          </cell>
          <cell r="F4491" t="str">
            <v>PW Boys Tobey</v>
          </cell>
          <cell r="G4491" t="str">
            <v>PW Boys Tobey kha 18-24 months</v>
          </cell>
          <cell r="H4491" t="str">
            <v>Beige/Sand</v>
          </cell>
          <cell r="I4491" t="str">
            <v>18-24 months</v>
          </cell>
          <cell r="J4491" t="str">
            <v>1 Pack</v>
          </cell>
          <cell r="K4491" t="str">
            <v>S2021</v>
          </cell>
          <cell r="N4491" t="str">
            <v>RBPW6503051RBZ</v>
          </cell>
          <cell r="O4491" t="str">
            <v>281-40060</v>
          </cell>
          <cell r="P4491" t="str">
            <v>281</v>
          </cell>
          <cell r="Q4491" t="str">
            <v>40060</v>
          </cell>
          <cell r="R4491" t="str">
            <v>RBPW6503051RBZ_281</v>
          </cell>
        </row>
        <row r="4492">
          <cell r="E4492" t="str">
            <v>RBB10239</v>
          </cell>
          <cell r="F4492" t="str">
            <v>PW Boys Buddy</v>
          </cell>
          <cell r="G4492" t="str">
            <v>PW Boys Buddy lt blu 0-6 month</v>
          </cell>
          <cell r="H4492" t="str">
            <v>Blue, Light/Pastel</v>
          </cell>
          <cell r="I4492" t="str">
            <v>0-6 months</v>
          </cell>
          <cell r="J4492" t="str">
            <v>1 Pack</v>
          </cell>
          <cell r="K4492" t="str">
            <v>S2021</v>
          </cell>
          <cell r="N4492" t="str">
            <v>RBPW6503061RBZ</v>
          </cell>
          <cell r="O4492" t="str">
            <v>450-40080</v>
          </cell>
          <cell r="P4492" t="str">
            <v>450</v>
          </cell>
          <cell r="Q4492" t="str">
            <v>40080</v>
          </cell>
          <cell r="R4492" t="str">
            <v>RBPW6503061RBZ_450</v>
          </cell>
        </row>
        <row r="4493">
          <cell r="E4493" t="str">
            <v>RBB10239</v>
          </cell>
          <cell r="F4493" t="str">
            <v>PW Boys Buddy</v>
          </cell>
          <cell r="G4493" t="str">
            <v>PW Boys Buddy lt blu 6-12 mont</v>
          </cell>
          <cell r="H4493" t="str">
            <v>Blue, Light/Pastel</v>
          </cell>
          <cell r="I4493" t="str">
            <v>6-12 months</v>
          </cell>
          <cell r="J4493" t="str">
            <v>1 Pack</v>
          </cell>
          <cell r="K4493" t="str">
            <v>S2021</v>
          </cell>
          <cell r="N4493" t="str">
            <v>RBPW6503061RBZ</v>
          </cell>
          <cell r="O4493" t="str">
            <v>450-40058</v>
          </cell>
          <cell r="P4493" t="str">
            <v>450</v>
          </cell>
          <cell r="Q4493" t="str">
            <v>40058</v>
          </cell>
          <cell r="R4493" t="str">
            <v>RBPW6503061RBZ_450</v>
          </cell>
        </row>
        <row r="4494">
          <cell r="E4494" t="str">
            <v>RBB10239</v>
          </cell>
          <cell r="F4494" t="str">
            <v>PW Boys Buddy</v>
          </cell>
          <cell r="G4494" t="str">
            <v>PW Boys Buddy lt blu 12-18 mon</v>
          </cell>
          <cell r="H4494" t="str">
            <v>Blue, Light/Pastel</v>
          </cell>
          <cell r="I4494" t="str">
            <v>12-18 months</v>
          </cell>
          <cell r="J4494" t="str">
            <v>1 Pack</v>
          </cell>
          <cell r="K4494" t="str">
            <v>S2021</v>
          </cell>
          <cell r="N4494" t="str">
            <v>RBPW6503061RBZ</v>
          </cell>
          <cell r="O4494" t="str">
            <v>450-40059</v>
          </cell>
          <cell r="P4494" t="str">
            <v>450</v>
          </cell>
          <cell r="Q4494" t="str">
            <v>40059</v>
          </cell>
          <cell r="R4494" t="str">
            <v>RBPW6503061RBZ_450</v>
          </cell>
        </row>
        <row r="4495">
          <cell r="E4495" t="str">
            <v>RBB10239</v>
          </cell>
          <cell r="F4495" t="str">
            <v>PW Boys Buddy</v>
          </cell>
          <cell r="G4495" t="str">
            <v>PW Boys Buddy lt blu 18-24 mon</v>
          </cell>
          <cell r="H4495" t="str">
            <v>Blue, Light/Pastel</v>
          </cell>
          <cell r="I4495" t="str">
            <v>18-24 months</v>
          </cell>
          <cell r="J4495" t="str">
            <v>1 Pack</v>
          </cell>
          <cell r="K4495" t="str">
            <v>S2021</v>
          </cell>
          <cell r="N4495" t="str">
            <v>RBPW6503061RBZ</v>
          </cell>
          <cell r="O4495" t="str">
            <v>450-40060</v>
          </cell>
          <cell r="P4495" t="str">
            <v>450</v>
          </cell>
          <cell r="Q4495" t="str">
            <v>40060</v>
          </cell>
          <cell r="R4495" t="str">
            <v>RBPW6503061RBZ_450</v>
          </cell>
        </row>
        <row r="4496">
          <cell r="E4496" t="str">
            <v>RBB10246</v>
          </cell>
          <cell r="F4496" t="str">
            <v>Pw Tiny but fast</v>
          </cell>
          <cell r="G4496" t="str">
            <v>Pw Tiny but fast wht 0-6 month</v>
          </cell>
          <cell r="H4496" t="str">
            <v>White</v>
          </cell>
          <cell r="I4496" t="str">
            <v>0-6 months</v>
          </cell>
          <cell r="J4496" t="str">
            <v>1 Pack</v>
          </cell>
          <cell r="K4496" t="str">
            <v>S2021</v>
          </cell>
          <cell r="N4496" t="str">
            <v>RBPW6503081RBZ</v>
          </cell>
          <cell r="O4496" t="str">
            <v>100-40080</v>
          </cell>
          <cell r="P4496" t="str">
            <v>100</v>
          </cell>
          <cell r="Q4496" t="str">
            <v>40080</v>
          </cell>
          <cell r="R4496" t="str">
            <v>RBPW6503081RBZ_100</v>
          </cell>
        </row>
        <row r="4497">
          <cell r="E4497" t="str">
            <v>RBB10246</v>
          </cell>
          <cell r="F4497" t="str">
            <v>Pw Tiny but fast</v>
          </cell>
          <cell r="G4497" t="str">
            <v>Pw Tiny but fast wht 6-12 mont</v>
          </cell>
          <cell r="H4497" t="str">
            <v>White</v>
          </cell>
          <cell r="I4497" t="str">
            <v>6-12 months</v>
          </cell>
          <cell r="J4497" t="str">
            <v>1 Pack</v>
          </cell>
          <cell r="K4497" t="str">
            <v>S2021</v>
          </cell>
          <cell r="N4497" t="str">
            <v>RBPW6503081RBZ</v>
          </cell>
          <cell r="O4497" t="str">
            <v>100-40058</v>
          </cell>
          <cell r="P4497" t="str">
            <v>100</v>
          </cell>
          <cell r="Q4497" t="str">
            <v>40058</v>
          </cell>
          <cell r="R4497" t="str">
            <v>RBPW6503081RBZ_100</v>
          </cell>
        </row>
        <row r="4498">
          <cell r="E4498" t="str">
            <v>RBB10246</v>
          </cell>
          <cell r="F4498" t="str">
            <v>Pw Tiny but fast</v>
          </cell>
          <cell r="G4498" t="str">
            <v>Pw Tiny but fast wht 12-18 mon</v>
          </cell>
          <cell r="H4498" t="str">
            <v>White</v>
          </cell>
          <cell r="I4498" t="str">
            <v>12-18 months</v>
          </cell>
          <cell r="J4498" t="str">
            <v>1 Pack</v>
          </cell>
          <cell r="K4498" t="str">
            <v>S2021</v>
          </cell>
          <cell r="N4498" t="str">
            <v>RBPW6503081RBZ</v>
          </cell>
          <cell r="O4498" t="str">
            <v>100-40059</v>
          </cell>
          <cell r="P4498" t="str">
            <v>100</v>
          </cell>
          <cell r="Q4498" t="str">
            <v>40059</v>
          </cell>
          <cell r="R4498" t="str">
            <v>RBPW6503081RBZ_100</v>
          </cell>
        </row>
        <row r="4499">
          <cell r="E4499" t="str">
            <v>RBB10246</v>
          </cell>
          <cell r="F4499" t="str">
            <v>Pw Tiny but fast</v>
          </cell>
          <cell r="G4499" t="str">
            <v>Pw Tiny but fast wht 18-24 mon</v>
          </cell>
          <cell r="H4499" t="str">
            <v>White</v>
          </cell>
          <cell r="I4499" t="str">
            <v>18-24 months</v>
          </cell>
          <cell r="J4499" t="str">
            <v>1 Pack</v>
          </cell>
          <cell r="K4499" t="str">
            <v>S2021</v>
          </cell>
          <cell r="N4499" t="str">
            <v>RBPW6503081RBZ</v>
          </cell>
          <cell r="O4499" t="str">
            <v>100-40060</v>
          </cell>
          <cell r="P4499" t="str">
            <v>100</v>
          </cell>
          <cell r="Q4499" t="str">
            <v>40060</v>
          </cell>
          <cell r="R4499" t="str">
            <v>RBPW6503081RBZ_100</v>
          </cell>
        </row>
        <row r="4500">
          <cell r="E4500" t="str">
            <v>RBB10247</v>
          </cell>
          <cell r="F4500" t="str">
            <v>Pw boys Yum</v>
          </cell>
          <cell r="G4500" t="str">
            <v>Pw boys Yum nvy 0-6 months</v>
          </cell>
          <cell r="H4500" t="str">
            <v>Navy</v>
          </cell>
          <cell r="I4500" t="str">
            <v>0-6 months</v>
          </cell>
          <cell r="J4500" t="str">
            <v>1 Pack</v>
          </cell>
          <cell r="K4500" t="str">
            <v>S2021</v>
          </cell>
          <cell r="N4500" t="str">
            <v>RBPW6503091RBZ</v>
          </cell>
          <cell r="O4500" t="str">
            <v>410-40080</v>
          </cell>
          <cell r="P4500" t="str">
            <v>410</v>
          </cell>
          <cell r="Q4500" t="str">
            <v>40080</v>
          </cell>
          <cell r="R4500" t="str">
            <v>RBPW6503091RBZ_410</v>
          </cell>
        </row>
        <row r="4501">
          <cell r="E4501" t="str">
            <v>RBB10247</v>
          </cell>
          <cell r="F4501" t="str">
            <v>Pw boys Yum</v>
          </cell>
          <cell r="G4501" t="str">
            <v>Pw boys Yum nvy 6-12 months</v>
          </cell>
          <cell r="H4501" t="str">
            <v>Navy</v>
          </cell>
          <cell r="I4501" t="str">
            <v>6-12 months</v>
          </cell>
          <cell r="J4501" t="str">
            <v>1 Pack</v>
          </cell>
          <cell r="K4501" t="str">
            <v>S2021</v>
          </cell>
          <cell r="N4501" t="str">
            <v>RBPW6503091RBZ</v>
          </cell>
          <cell r="O4501" t="str">
            <v>410-40058</v>
          </cell>
          <cell r="P4501" t="str">
            <v>410</v>
          </cell>
          <cell r="Q4501" t="str">
            <v>40058</v>
          </cell>
          <cell r="R4501" t="str">
            <v>RBPW6503091RBZ_410</v>
          </cell>
        </row>
        <row r="4502">
          <cell r="E4502" t="str">
            <v>RBB10247</v>
          </cell>
          <cell r="F4502" t="str">
            <v>Pw boys Yum</v>
          </cell>
          <cell r="G4502" t="str">
            <v>Pw boys Yum nvy 12-18 months</v>
          </cell>
          <cell r="H4502" t="str">
            <v>Navy</v>
          </cell>
          <cell r="I4502" t="str">
            <v>12-18 months</v>
          </cell>
          <cell r="J4502" t="str">
            <v>1 Pack</v>
          </cell>
          <cell r="K4502" t="str">
            <v>S2021</v>
          </cell>
          <cell r="N4502" t="str">
            <v>RBPW6503091RBZ</v>
          </cell>
          <cell r="O4502" t="str">
            <v>410-40059</v>
          </cell>
          <cell r="P4502" t="str">
            <v>410</v>
          </cell>
          <cell r="Q4502" t="str">
            <v>40059</v>
          </cell>
          <cell r="R4502" t="str">
            <v>RBPW6503091RBZ_410</v>
          </cell>
        </row>
        <row r="4503">
          <cell r="E4503" t="str">
            <v>RBB10247</v>
          </cell>
          <cell r="F4503" t="str">
            <v>Pw boys Yum</v>
          </cell>
          <cell r="G4503" t="str">
            <v>Pw boys Yum nvy 18-24 months</v>
          </cell>
          <cell r="H4503" t="str">
            <v>Navy</v>
          </cell>
          <cell r="I4503" t="str">
            <v>18-24 months</v>
          </cell>
          <cell r="J4503" t="str">
            <v>1 Pack</v>
          </cell>
          <cell r="K4503" t="str">
            <v>S2021</v>
          </cell>
          <cell r="N4503" t="str">
            <v>RBPW6503091RBZ</v>
          </cell>
          <cell r="O4503" t="str">
            <v>410-40060</v>
          </cell>
          <cell r="P4503" t="str">
            <v>410</v>
          </cell>
          <cell r="Q4503" t="str">
            <v>40060</v>
          </cell>
          <cell r="R4503" t="str">
            <v>RBPW6503091RBZ_410</v>
          </cell>
        </row>
        <row r="4504">
          <cell r="E4504" t="str">
            <v>RBB10251</v>
          </cell>
          <cell r="F4504" t="str">
            <v>Pw Boys Hero</v>
          </cell>
          <cell r="G4504" t="str">
            <v>Pw Boys Hero dk blu 0-6 months</v>
          </cell>
          <cell r="H4504" t="str">
            <v>Dark Blue</v>
          </cell>
          <cell r="I4504" t="str">
            <v>0-6 months</v>
          </cell>
          <cell r="J4504" t="str">
            <v>1 Pack</v>
          </cell>
          <cell r="K4504" t="str">
            <v>S2021</v>
          </cell>
          <cell r="N4504" t="str">
            <v>RBPW6503101RBZ</v>
          </cell>
          <cell r="O4504" t="str">
            <v>405-40080</v>
          </cell>
          <cell r="P4504" t="str">
            <v>405</v>
          </cell>
          <cell r="Q4504" t="str">
            <v>40080</v>
          </cell>
          <cell r="R4504" t="str">
            <v>RBPW6503101RBZ_405</v>
          </cell>
        </row>
        <row r="4505">
          <cell r="E4505" t="str">
            <v>RBB10251</v>
          </cell>
          <cell r="F4505" t="str">
            <v>Pw Boys Hero</v>
          </cell>
          <cell r="G4505" t="str">
            <v>Pw Boys Hero dk blu 6-12 month</v>
          </cell>
          <cell r="H4505" t="str">
            <v>Dark Blue</v>
          </cell>
          <cell r="I4505" t="str">
            <v>6-12 months</v>
          </cell>
          <cell r="J4505" t="str">
            <v>1 Pack</v>
          </cell>
          <cell r="K4505" t="str">
            <v>S2021</v>
          </cell>
          <cell r="N4505" t="str">
            <v>RBPW6503101RBZ</v>
          </cell>
          <cell r="O4505" t="str">
            <v>405-40058</v>
          </cell>
          <cell r="P4505" t="str">
            <v>405</v>
          </cell>
          <cell r="Q4505" t="str">
            <v>40058</v>
          </cell>
          <cell r="R4505" t="str">
            <v>RBPW6503101RBZ_405</v>
          </cell>
        </row>
        <row r="4506">
          <cell r="E4506" t="str">
            <v>RBB10251</v>
          </cell>
          <cell r="F4506" t="str">
            <v>Pw Boys Hero</v>
          </cell>
          <cell r="G4506" t="str">
            <v>Pw Boys Hero dk blu 12-18 mont</v>
          </cell>
          <cell r="H4506" t="str">
            <v>Dark Blue</v>
          </cell>
          <cell r="I4506" t="str">
            <v>12-18 months</v>
          </cell>
          <cell r="J4506" t="str">
            <v>1 Pack</v>
          </cell>
          <cell r="K4506" t="str">
            <v>S2021</v>
          </cell>
          <cell r="N4506" t="str">
            <v>RBPW6503101RBZ</v>
          </cell>
          <cell r="O4506" t="str">
            <v>405-40059</v>
          </cell>
          <cell r="P4506" t="str">
            <v>405</v>
          </cell>
          <cell r="Q4506" t="str">
            <v>40059</v>
          </cell>
          <cell r="R4506" t="str">
            <v>RBPW6503101RBZ_405</v>
          </cell>
        </row>
        <row r="4507">
          <cell r="E4507" t="str">
            <v>RBB10251</v>
          </cell>
          <cell r="F4507" t="str">
            <v>Pw Boys Hero</v>
          </cell>
          <cell r="G4507" t="str">
            <v>Pw Boys Hero dk blu 18-24 mont</v>
          </cell>
          <cell r="H4507" t="str">
            <v>Dark Blue</v>
          </cell>
          <cell r="I4507" t="str">
            <v>18-24 months</v>
          </cell>
          <cell r="J4507" t="str">
            <v>1 Pack</v>
          </cell>
          <cell r="K4507" t="str">
            <v>S2021</v>
          </cell>
          <cell r="N4507" t="str">
            <v>RBPW6503101RBZ</v>
          </cell>
          <cell r="O4507" t="str">
            <v>405-40060</v>
          </cell>
          <cell r="P4507" t="str">
            <v>405</v>
          </cell>
          <cell r="Q4507" t="str">
            <v>40060</v>
          </cell>
          <cell r="R4507" t="str">
            <v>RBPW6503101RBZ_405</v>
          </cell>
        </row>
        <row r="4508">
          <cell r="E4508" t="str">
            <v>RBG10128</v>
          </cell>
          <cell r="F4508" t="str">
            <v>PW Leah Tie Dye</v>
          </cell>
          <cell r="G4508" t="str">
            <v>PW Leah Tie Dye pnk 0-6 months</v>
          </cell>
          <cell r="H4508" t="str">
            <v>Pink</v>
          </cell>
          <cell r="I4508" t="str">
            <v>0-6 months</v>
          </cell>
          <cell r="J4508" t="str">
            <v>1 Pack</v>
          </cell>
          <cell r="K4508" t="str">
            <v>S2021</v>
          </cell>
          <cell r="N4508" t="str">
            <v>RBPW6503111RBZ</v>
          </cell>
          <cell r="O4508" t="str">
            <v>650-40080</v>
          </cell>
          <cell r="P4508" t="str">
            <v>650</v>
          </cell>
          <cell r="Q4508" t="str">
            <v>40080</v>
          </cell>
          <cell r="R4508" t="str">
            <v>RBPW6503111RBZ_650</v>
          </cell>
        </row>
        <row r="4509">
          <cell r="E4509" t="str">
            <v>RBG10128</v>
          </cell>
          <cell r="F4509" t="str">
            <v>PW Leah Tie Dye</v>
          </cell>
          <cell r="G4509" t="str">
            <v>PW Leah Tie Dye pnk 6-12 month</v>
          </cell>
          <cell r="H4509" t="str">
            <v>Pink</v>
          </cell>
          <cell r="I4509" t="str">
            <v>6-12 months</v>
          </cell>
          <cell r="J4509" t="str">
            <v>1 Pack</v>
          </cell>
          <cell r="K4509" t="str">
            <v>S2021</v>
          </cell>
          <cell r="N4509" t="str">
            <v>RBPW6503111RBZ</v>
          </cell>
          <cell r="O4509" t="str">
            <v>650-40058</v>
          </cell>
          <cell r="P4509" t="str">
            <v>650</v>
          </cell>
          <cell r="Q4509" t="str">
            <v>40058</v>
          </cell>
          <cell r="R4509" t="str">
            <v>RBPW6503111RBZ_650</v>
          </cell>
        </row>
        <row r="4510">
          <cell r="E4510" t="str">
            <v>RBG10128</v>
          </cell>
          <cell r="F4510" t="str">
            <v>PW Leah Tie Dye</v>
          </cell>
          <cell r="G4510" t="str">
            <v>PW Leah Tie Dye pnk 12-18 mont</v>
          </cell>
          <cell r="H4510" t="str">
            <v>Pink</v>
          </cell>
          <cell r="I4510" t="str">
            <v>12-18 months</v>
          </cell>
          <cell r="J4510" t="str">
            <v>1 Pack</v>
          </cell>
          <cell r="K4510" t="str">
            <v>S2021</v>
          </cell>
          <cell r="N4510" t="str">
            <v>RBPW6503111RBZ</v>
          </cell>
          <cell r="O4510" t="str">
            <v>650-40059</v>
          </cell>
          <cell r="P4510" t="str">
            <v>650</v>
          </cell>
          <cell r="Q4510" t="str">
            <v>40059</v>
          </cell>
          <cell r="R4510" t="str">
            <v>RBPW6503111RBZ_650</v>
          </cell>
        </row>
        <row r="4511">
          <cell r="E4511" t="str">
            <v>RBG10128</v>
          </cell>
          <cell r="F4511" t="str">
            <v>PW Leah Tie Dye</v>
          </cell>
          <cell r="G4511" t="str">
            <v>PW Leah Tie Dye pnk 18-24 mont</v>
          </cell>
          <cell r="H4511" t="str">
            <v>Pink</v>
          </cell>
          <cell r="I4511" t="str">
            <v>18-24 months</v>
          </cell>
          <cell r="J4511" t="str">
            <v>1 Pack</v>
          </cell>
          <cell r="K4511" t="str">
            <v>S2021</v>
          </cell>
          <cell r="N4511" t="str">
            <v>RBPW6503111RBZ</v>
          </cell>
          <cell r="O4511" t="str">
            <v>650-40060</v>
          </cell>
          <cell r="P4511" t="str">
            <v>650</v>
          </cell>
          <cell r="Q4511" t="str">
            <v>40060</v>
          </cell>
          <cell r="R4511" t="str">
            <v>RBPW6503111RBZ_650</v>
          </cell>
        </row>
        <row r="4512">
          <cell r="E4512" t="str">
            <v>RBG10302</v>
          </cell>
          <cell r="F4512" t="str">
            <v>PW Girls Katie</v>
          </cell>
          <cell r="G4512" t="str">
            <v>PW Girls Katie pnk#2 0-6 month</v>
          </cell>
          <cell r="H4512" t="str">
            <v>Pink#2 - same pnk already used</v>
          </cell>
          <cell r="I4512" t="str">
            <v>0-6 months</v>
          </cell>
          <cell r="J4512" t="str">
            <v>1 Pack</v>
          </cell>
          <cell r="K4512" t="str">
            <v>S2021</v>
          </cell>
          <cell r="N4512" t="str">
            <v>RBPW6503121RBZ</v>
          </cell>
          <cell r="O4512" t="str">
            <v>695-40080</v>
          </cell>
          <cell r="P4512" t="str">
            <v>695</v>
          </cell>
          <cell r="Q4512" t="str">
            <v>40080</v>
          </cell>
          <cell r="R4512" t="str">
            <v>RBPW6503121RBZ_695</v>
          </cell>
        </row>
        <row r="4513">
          <cell r="E4513" t="str">
            <v>RBG10302</v>
          </cell>
          <cell r="F4513" t="str">
            <v>PW Girls Katie</v>
          </cell>
          <cell r="G4513" t="str">
            <v>PW Girls Katie pnk#2 6-12 mont</v>
          </cell>
          <cell r="H4513" t="str">
            <v>Pink#2 - same pnk already used</v>
          </cell>
          <cell r="I4513" t="str">
            <v>6-12 months</v>
          </cell>
          <cell r="J4513" t="str">
            <v>1 Pack</v>
          </cell>
          <cell r="K4513" t="str">
            <v>S2021</v>
          </cell>
          <cell r="N4513" t="str">
            <v>RBPW6503121RBZ</v>
          </cell>
          <cell r="O4513" t="str">
            <v>695-40058</v>
          </cell>
          <cell r="P4513" t="str">
            <v>695</v>
          </cell>
          <cell r="Q4513" t="str">
            <v>40058</v>
          </cell>
          <cell r="R4513" t="str">
            <v>RBPW6503121RBZ_695</v>
          </cell>
        </row>
        <row r="4514">
          <cell r="E4514" t="str">
            <v>RBG10302</v>
          </cell>
          <cell r="F4514" t="str">
            <v>PW Girls Katie</v>
          </cell>
          <cell r="G4514" t="str">
            <v>PW Girls Katie pnk#2 12-18 mon</v>
          </cell>
          <cell r="H4514" t="str">
            <v>Pink#2 - same pnk already used</v>
          </cell>
          <cell r="I4514" t="str">
            <v>12-18 months</v>
          </cell>
          <cell r="J4514" t="str">
            <v>1 Pack</v>
          </cell>
          <cell r="K4514" t="str">
            <v>S2021</v>
          </cell>
          <cell r="N4514" t="str">
            <v>RBPW6503121RBZ</v>
          </cell>
          <cell r="O4514" t="str">
            <v>695-40059</v>
          </cell>
          <cell r="P4514" t="str">
            <v>695</v>
          </cell>
          <cell r="Q4514" t="str">
            <v>40059</v>
          </cell>
          <cell r="R4514" t="str">
            <v>RBPW6503121RBZ_695</v>
          </cell>
        </row>
        <row r="4515">
          <cell r="E4515" t="str">
            <v>RBG10302</v>
          </cell>
          <cell r="F4515" t="str">
            <v>PW Girls Katie</v>
          </cell>
          <cell r="G4515" t="str">
            <v>PW Girls Katie pnk#2 18-24 mon</v>
          </cell>
          <cell r="H4515" t="str">
            <v>Pink#2 - same pnk already used</v>
          </cell>
          <cell r="I4515" t="str">
            <v>18-24 months</v>
          </cell>
          <cell r="J4515" t="str">
            <v>1 Pack</v>
          </cell>
          <cell r="K4515" t="str">
            <v>S2021</v>
          </cell>
          <cell r="N4515" t="str">
            <v>RBPW6503121RBZ</v>
          </cell>
          <cell r="O4515" t="str">
            <v>695-40060</v>
          </cell>
          <cell r="P4515" t="str">
            <v>695</v>
          </cell>
          <cell r="Q4515" t="str">
            <v>40060</v>
          </cell>
          <cell r="R4515" t="str">
            <v>RBPW6503121RBZ_695</v>
          </cell>
        </row>
        <row r="4516">
          <cell r="E4516" t="str">
            <v>RBG10312</v>
          </cell>
          <cell r="F4516" t="str">
            <v>PW Girls Mermaid</v>
          </cell>
          <cell r="G4516" t="str">
            <v>PW Girls Mermaid lt pur 0-6 mo</v>
          </cell>
          <cell r="H4516" t="str">
            <v>Purple, Light/Lilac Lav</v>
          </cell>
          <cell r="I4516" t="str">
            <v>0-6 months</v>
          </cell>
          <cell r="J4516" t="str">
            <v>1 Pack</v>
          </cell>
          <cell r="K4516" t="str">
            <v>S2021</v>
          </cell>
          <cell r="N4516" t="str">
            <v>RBPW6503131RBZ</v>
          </cell>
          <cell r="O4516" t="str">
            <v>530-40080</v>
          </cell>
          <cell r="P4516" t="str">
            <v>530</v>
          </cell>
          <cell r="Q4516" t="str">
            <v>40080</v>
          </cell>
          <cell r="R4516" t="str">
            <v>RBPW6503131RBZ_530</v>
          </cell>
        </row>
        <row r="4517">
          <cell r="E4517" t="str">
            <v>RBG10312</v>
          </cell>
          <cell r="F4517" t="str">
            <v>PW Girls Mermaid</v>
          </cell>
          <cell r="G4517" t="str">
            <v>PW Girls Mermaid lt pur 6-12 m</v>
          </cell>
          <cell r="H4517" t="str">
            <v>Purple, Light/Lilac Lav</v>
          </cell>
          <cell r="I4517" t="str">
            <v>6-12 months</v>
          </cell>
          <cell r="J4517" t="str">
            <v>1 Pack</v>
          </cell>
          <cell r="K4517" t="str">
            <v>S2021</v>
          </cell>
          <cell r="N4517" t="str">
            <v>RBPW6503131RBZ</v>
          </cell>
          <cell r="O4517" t="str">
            <v>530-40058</v>
          </cell>
          <cell r="P4517" t="str">
            <v>530</v>
          </cell>
          <cell r="Q4517" t="str">
            <v>40058</v>
          </cell>
          <cell r="R4517" t="str">
            <v>RBPW6503131RBZ_530</v>
          </cell>
        </row>
        <row r="4518">
          <cell r="E4518" t="str">
            <v>RBG10312</v>
          </cell>
          <cell r="F4518" t="str">
            <v>PW Girls Mermaid</v>
          </cell>
          <cell r="G4518" t="str">
            <v>PW Girls Mermaid lt pur 12-18</v>
          </cell>
          <cell r="H4518" t="str">
            <v>Purple, Light/Lilac Lav</v>
          </cell>
          <cell r="I4518" t="str">
            <v>12-18 months</v>
          </cell>
          <cell r="J4518" t="str">
            <v>1 Pack</v>
          </cell>
          <cell r="K4518" t="str">
            <v>S2021</v>
          </cell>
          <cell r="N4518" t="str">
            <v>RBPW6503131RBZ</v>
          </cell>
          <cell r="O4518" t="str">
            <v>530-40059</v>
          </cell>
          <cell r="P4518" t="str">
            <v>530</v>
          </cell>
          <cell r="Q4518" t="str">
            <v>40059</v>
          </cell>
          <cell r="R4518" t="str">
            <v>RBPW6503131RBZ_530</v>
          </cell>
        </row>
        <row r="4519">
          <cell r="E4519" t="str">
            <v>RBG10312</v>
          </cell>
          <cell r="F4519" t="str">
            <v>PW Girls Mermaid</v>
          </cell>
          <cell r="G4519" t="str">
            <v>PW Girls Mermaid lt pur 18-24</v>
          </cell>
          <cell r="H4519" t="str">
            <v>Purple, Light/Lilac Lav</v>
          </cell>
          <cell r="I4519" t="str">
            <v>18-24 months</v>
          </cell>
          <cell r="J4519" t="str">
            <v>1 Pack</v>
          </cell>
          <cell r="K4519" t="str">
            <v>S2021</v>
          </cell>
          <cell r="N4519" t="str">
            <v>RBPW6503131RBZ</v>
          </cell>
          <cell r="O4519" t="str">
            <v>530-40060</v>
          </cell>
          <cell r="P4519" t="str">
            <v>530</v>
          </cell>
          <cell r="Q4519" t="str">
            <v>40060</v>
          </cell>
          <cell r="R4519" t="str">
            <v>RBPW6503131RBZ_530</v>
          </cell>
        </row>
        <row r="4520">
          <cell r="E4520" t="str">
            <v>RBG10313</v>
          </cell>
          <cell r="F4520" t="str">
            <v>PW Girls Pineapple</v>
          </cell>
          <cell r="G4520" t="str">
            <v>PW Girls Pineapple ylw 0-6 mon</v>
          </cell>
          <cell r="H4520" t="str">
            <v>Yellow</v>
          </cell>
          <cell r="I4520" t="str">
            <v>0-6 months</v>
          </cell>
          <cell r="J4520" t="str">
            <v>1 Pack</v>
          </cell>
          <cell r="K4520" t="str">
            <v>S2021</v>
          </cell>
          <cell r="N4520" t="str">
            <v>RBPW6503141RBZ</v>
          </cell>
          <cell r="O4520" t="str">
            <v>700-40080</v>
          </cell>
          <cell r="P4520" t="str">
            <v>700</v>
          </cell>
          <cell r="Q4520" t="str">
            <v>40080</v>
          </cell>
          <cell r="R4520" t="str">
            <v>RBPW6503141RBZ_700</v>
          </cell>
        </row>
        <row r="4521">
          <cell r="E4521" t="str">
            <v>RBG10313</v>
          </cell>
          <cell r="F4521" t="str">
            <v>PW Girls Pineapple</v>
          </cell>
          <cell r="G4521" t="str">
            <v>PW Girls Pineapple ylw 6-12 mo</v>
          </cell>
          <cell r="H4521" t="str">
            <v>Yellow</v>
          </cell>
          <cell r="I4521" t="str">
            <v>6-12 months</v>
          </cell>
          <cell r="J4521" t="str">
            <v>1 Pack</v>
          </cell>
          <cell r="K4521" t="str">
            <v>S2021</v>
          </cell>
          <cell r="N4521" t="str">
            <v>RBPW6503141RBZ</v>
          </cell>
          <cell r="O4521" t="str">
            <v>700-40058</v>
          </cell>
          <cell r="P4521" t="str">
            <v>700</v>
          </cell>
          <cell r="Q4521" t="str">
            <v>40058</v>
          </cell>
          <cell r="R4521" t="str">
            <v>RBPW6503141RBZ_700</v>
          </cell>
        </row>
        <row r="4522">
          <cell r="E4522" t="str">
            <v>RBG10313</v>
          </cell>
          <cell r="F4522" t="str">
            <v>PW Girls Pineapple</v>
          </cell>
          <cell r="G4522" t="str">
            <v>PW Girls Pineapple ylw 12-18 m</v>
          </cell>
          <cell r="H4522" t="str">
            <v>Yellow</v>
          </cell>
          <cell r="I4522" t="str">
            <v>12-18 months</v>
          </cell>
          <cell r="J4522" t="str">
            <v>1 Pack</v>
          </cell>
          <cell r="K4522" t="str">
            <v>S2021</v>
          </cell>
          <cell r="N4522" t="str">
            <v>RBPW6503141RBZ</v>
          </cell>
          <cell r="O4522" t="str">
            <v>700-40059</v>
          </cell>
          <cell r="P4522" t="str">
            <v>700</v>
          </cell>
          <cell r="Q4522" t="str">
            <v>40059</v>
          </cell>
          <cell r="R4522" t="str">
            <v>RBPW6503141RBZ_700</v>
          </cell>
        </row>
        <row r="4523">
          <cell r="E4523" t="str">
            <v>RBG10313</v>
          </cell>
          <cell r="F4523" t="str">
            <v>PW Girls Pineapple</v>
          </cell>
          <cell r="G4523" t="str">
            <v>PW Girls Pineapple ylw 18-24 m</v>
          </cell>
          <cell r="H4523" t="str">
            <v>Yellow</v>
          </cell>
          <cell r="I4523" t="str">
            <v>18-24 months</v>
          </cell>
          <cell r="J4523" t="str">
            <v>1 Pack</v>
          </cell>
          <cell r="K4523" t="str">
            <v>S2021</v>
          </cell>
          <cell r="N4523" t="str">
            <v>RBPW6503141RBZ</v>
          </cell>
          <cell r="O4523" t="str">
            <v>700-40060</v>
          </cell>
          <cell r="P4523" t="str">
            <v>700</v>
          </cell>
          <cell r="Q4523" t="str">
            <v>40060</v>
          </cell>
          <cell r="R4523" t="str">
            <v>RBPW6503141RBZ_700</v>
          </cell>
        </row>
        <row r="4524">
          <cell r="E4524" t="str">
            <v>RBG10314</v>
          </cell>
          <cell r="F4524" t="str">
            <v>PW Girls Magic Wings</v>
          </cell>
          <cell r="G4524" t="str">
            <v>PW Girls Magic Wings tur 0-6 m</v>
          </cell>
          <cell r="H4524" t="str">
            <v>Turquoise/Aqua</v>
          </cell>
          <cell r="I4524" t="str">
            <v>0-6 months</v>
          </cell>
          <cell r="J4524" t="str">
            <v>1 Pack</v>
          </cell>
          <cell r="K4524" t="str">
            <v>S2021</v>
          </cell>
          <cell r="N4524" t="str">
            <v>RBPW6503151RBZ</v>
          </cell>
          <cell r="O4524" t="str">
            <v>440-40080</v>
          </cell>
          <cell r="P4524" t="str">
            <v>440</v>
          </cell>
          <cell r="Q4524" t="str">
            <v>40080</v>
          </cell>
          <cell r="R4524" t="str">
            <v>RBPW6503151RBZ_440</v>
          </cell>
        </row>
        <row r="4525">
          <cell r="E4525" t="str">
            <v>RBG10314</v>
          </cell>
          <cell r="F4525" t="str">
            <v>PW Girls Magic Wings</v>
          </cell>
          <cell r="G4525" t="str">
            <v>PW Girls Magic Wings tur 6-12</v>
          </cell>
          <cell r="H4525" t="str">
            <v>Turquoise/Aqua</v>
          </cell>
          <cell r="I4525" t="str">
            <v>6-12 months</v>
          </cell>
          <cell r="J4525" t="str">
            <v>1 Pack</v>
          </cell>
          <cell r="K4525" t="str">
            <v>S2021</v>
          </cell>
          <cell r="N4525" t="str">
            <v>RBPW6503151RBZ</v>
          </cell>
          <cell r="O4525" t="str">
            <v>440-40058</v>
          </cell>
          <cell r="P4525" t="str">
            <v>440</v>
          </cell>
          <cell r="Q4525" t="str">
            <v>40058</v>
          </cell>
          <cell r="R4525" t="str">
            <v>RBPW6503151RBZ_440</v>
          </cell>
        </row>
        <row r="4526">
          <cell r="E4526" t="str">
            <v>RBG10314</v>
          </cell>
          <cell r="F4526" t="str">
            <v>PW Girls Magic Wings</v>
          </cell>
          <cell r="G4526" t="str">
            <v>PW Girls Magic Wings tur 12-18</v>
          </cell>
          <cell r="H4526" t="str">
            <v>Turquoise/Aqua</v>
          </cell>
          <cell r="I4526" t="str">
            <v>12-18 months</v>
          </cell>
          <cell r="J4526" t="str">
            <v>1 Pack</v>
          </cell>
          <cell r="K4526" t="str">
            <v>S2021</v>
          </cell>
          <cell r="N4526" t="str">
            <v>RBPW6503151RBZ</v>
          </cell>
          <cell r="O4526" t="str">
            <v>440-40059</v>
          </cell>
          <cell r="P4526" t="str">
            <v>440</v>
          </cell>
          <cell r="Q4526" t="str">
            <v>40059</v>
          </cell>
          <cell r="R4526" t="str">
            <v>RBPW6503151RBZ_440</v>
          </cell>
        </row>
        <row r="4527">
          <cell r="E4527" t="str">
            <v>RBG10314</v>
          </cell>
          <cell r="F4527" t="str">
            <v>PW Girls Magic Wings</v>
          </cell>
          <cell r="G4527" t="str">
            <v>PW Girls Magic Wings tur 18-24</v>
          </cell>
          <cell r="H4527" t="str">
            <v>Turquoise/Aqua</v>
          </cell>
          <cell r="I4527" t="str">
            <v>18-24 months</v>
          </cell>
          <cell r="J4527" t="str">
            <v>1 Pack</v>
          </cell>
          <cell r="K4527" t="str">
            <v>S2021</v>
          </cell>
          <cell r="N4527" t="str">
            <v>RBPW6503151RBZ</v>
          </cell>
          <cell r="O4527" t="str">
            <v>440-40060</v>
          </cell>
          <cell r="P4527" t="str">
            <v>440</v>
          </cell>
          <cell r="Q4527" t="str">
            <v>40060</v>
          </cell>
          <cell r="R4527" t="str">
            <v>RBPW6503151RBZ_440</v>
          </cell>
        </row>
        <row r="4528">
          <cell r="E4528" t="str">
            <v>RBG10315</v>
          </cell>
          <cell r="F4528" t="str">
            <v>PW Girls Caticorn</v>
          </cell>
          <cell r="G4528" t="str">
            <v>PW Girls Caticorn wht/patn 0-6</v>
          </cell>
          <cell r="H4528" t="str">
            <v>White with Pattern</v>
          </cell>
          <cell r="I4528" t="str">
            <v>0-6 months</v>
          </cell>
          <cell r="J4528" t="str">
            <v>1 Pack</v>
          </cell>
          <cell r="K4528" t="str">
            <v>S2021</v>
          </cell>
          <cell r="N4528" t="str">
            <v>RBPW6503161RBZ</v>
          </cell>
          <cell r="O4528" t="str">
            <v>110-40080</v>
          </cell>
          <cell r="P4528" t="str">
            <v>110</v>
          </cell>
          <cell r="Q4528" t="str">
            <v>40080</v>
          </cell>
          <cell r="R4528" t="str">
            <v>RBPW6503161RBZ_110</v>
          </cell>
        </row>
        <row r="4529">
          <cell r="E4529" t="str">
            <v>RBG10315</v>
          </cell>
          <cell r="F4529" t="str">
            <v>PW Girls Caticorn</v>
          </cell>
          <cell r="G4529" t="str">
            <v>PW  Caticorn wht/patn 6-12</v>
          </cell>
          <cell r="H4529" t="str">
            <v>White with Pattern</v>
          </cell>
          <cell r="I4529" t="str">
            <v>6-12 months</v>
          </cell>
          <cell r="J4529" t="str">
            <v>1 Pack</v>
          </cell>
          <cell r="K4529" t="str">
            <v>S2021</v>
          </cell>
          <cell r="N4529" t="str">
            <v>RBPW6503161RBZ</v>
          </cell>
          <cell r="O4529" t="str">
            <v>110-40058</v>
          </cell>
          <cell r="P4529" t="str">
            <v>110</v>
          </cell>
          <cell r="Q4529" t="str">
            <v>40058</v>
          </cell>
          <cell r="R4529" t="str">
            <v>RBPW6503161RBZ_110</v>
          </cell>
        </row>
        <row r="4530">
          <cell r="E4530" t="str">
            <v>RBG10315</v>
          </cell>
          <cell r="F4530" t="str">
            <v>PW Girls Caticorn</v>
          </cell>
          <cell r="G4530" t="str">
            <v>PW Gr Caticorn wht/patn 12-18</v>
          </cell>
          <cell r="H4530" t="str">
            <v>White with Pattern</v>
          </cell>
          <cell r="I4530" t="str">
            <v>12-18 months</v>
          </cell>
          <cell r="J4530" t="str">
            <v>1 Pack</v>
          </cell>
          <cell r="K4530" t="str">
            <v>S2021</v>
          </cell>
          <cell r="N4530" t="str">
            <v>RBPW6503161RBZ</v>
          </cell>
          <cell r="O4530" t="str">
            <v>110-40059</v>
          </cell>
          <cell r="P4530" t="str">
            <v>110</v>
          </cell>
          <cell r="Q4530" t="str">
            <v>40059</v>
          </cell>
          <cell r="R4530" t="str">
            <v>RBPW6503161RBZ_110</v>
          </cell>
        </row>
        <row r="4531">
          <cell r="E4531" t="str">
            <v>RBG10315</v>
          </cell>
          <cell r="F4531" t="str">
            <v>PW Girls Caticorn</v>
          </cell>
          <cell r="G4531" t="str">
            <v>PW  Caticorn wht/patn 18-24</v>
          </cell>
          <cell r="H4531" t="str">
            <v>White with Pattern</v>
          </cell>
          <cell r="I4531" t="str">
            <v>18-24 months</v>
          </cell>
          <cell r="J4531" t="str">
            <v>1 Pack</v>
          </cell>
          <cell r="K4531" t="str">
            <v>S2021</v>
          </cell>
          <cell r="N4531" t="str">
            <v>RBPW6503161RBZ</v>
          </cell>
          <cell r="O4531" t="str">
            <v>110-40060</v>
          </cell>
          <cell r="P4531" t="str">
            <v>110</v>
          </cell>
          <cell r="Q4531" t="str">
            <v>40060</v>
          </cell>
          <cell r="R4531" t="str">
            <v>RBPW6503161RBZ_110</v>
          </cell>
        </row>
        <row r="4532">
          <cell r="E4532" t="str">
            <v>RBG10939</v>
          </cell>
          <cell r="F4532" t="str">
            <v>PW Stylish Staci</v>
          </cell>
          <cell r="G4532" t="str">
            <v>PW Stylish Staci lt pur 0-6 mo</v>
          </cell>
          <cell r="H4532" t="str">
            <v>Purple, Light/Lilac Lav</v>
          </cell>
          <cell r="I4532" t="str">
            <v>0-6 months</v>
          </cell>
          <cell r="J4532" t="str">
            <v>1 Pack</v>
          </cell>
          <cell r="K4532" t="str">
            <v>S2021</v>
          </cell>
          <cell r="N4532" t="str">
            <v>RBPW6503171RBZ</v>
          </cell>
          <cell r="O4532" t="str">
            <v>530-40080</v>
          </cell>
          <cell r="P4532" t="str">
            <v>530</v>
          </cell>
          <cell r="Q4532" t="str">
            <v>40080</v>
          </cell>
          <cell r="R4532" t="str">
            <v>RBPW6503171RBZ_530</v>
          </cell>
        </row>
        <row r="4533">
          <cell r="E4533" t="str">
            <v>RBG10939</v>
          </cell>
          <cell r="F4533" t="str">
            <v>PW Stylish Staci</v>
          </cell>
          <cell r="G4533" t="str">
            <v>PW Stylish Staci lt pur 6-12 m</v>
          </cell>
          <cell r="H4533" t="str">
            <v>Purple, Light/Lilac Lav</v>
          </cell>
          <cell r="I4533" t="str">
            <v>6-12 months</v>
          </cell>
          <cell r="J4533" t="str">
            <v>1 Pack</v>
          </cell>
          <cell r="K4533" t="str">
            <v>S2021</v>
          </cell>
          <cell r="N4533" t="str">
            <v>RBPW6503171RBZ</v>
          </cell>
          <cell r="O4533" t="str">
            <v>530-40058</v>
          </cell>
          <cell r="P4533" t="str">
            <v>530</v>
          </cell>
          <cell r="Q4533" t="str">
            <v>40058</v>
          </cell>
          <cell r="R4533" t="str">
            <v>RBPW6503171RBZ_530</v>
          </cell>
        </row>
        <row r="4534">
          <cell r="E4534" t="str">
            <v>RBG10939</v>
          </cell>
          <cell r="F4534" t="str">
            <v>PW Stylish Staci</v>
          </cell>
          <cell r="G4534" t="str">
            <v>PW Stylish Staci lt pur 12-18</v>
          </cell>
          <cell r="H4534" t="str">
            <v>Purple, Light/Lilac Lav</v>
          </cell>
          <cell r="I4534" t="str">
            <v>12-18 months</v>
          </cell>
          <cell r="J4534" t="str">
            <v>1 Pack</v>
          </cell>
          <cell r="K4534" t="str">
            <v>S2021</v>
          </cell>
          <cell r="N4534" t="str">
            <v>RBPW6503171RBZ</v>
          </cell>
          <cell r="O4534" t="str">
            <v>530-40059</v>
          </cell>
          <cell r="P4534" t="str">
            <v>530</v>
          </cell>
          <cell r="Q4534" t="str">
            <v>40059</v>
          </cell>
          <cell r="R4534" t="str">
            <v>RBPW6503171RBZ_530</v>
          </cell>
        </row>
        <row r="4535">
          <cell r="E4535" t="str">
            <v>RBG10939</v>
          </cell>
          <cell r="F4535" t="str">
            <v>PW Stylish Staci</v>
          </cell>
          <cell r="G4535" t="str">
            <v>PW Stylish Staci lt pur 18-24</v>
          </cell>
          <cell r="H4535" t="str">
            <v>Purple, Light/Lilac Lav</v>
          </cell>
          <cell r="I4535" t="str">
            <v>18-24 months</v>
          </cell>
          <cell r="J4535" t="str">
            <v>1 Pack</v>
          </cell>
          <cell r="K4535" t="str">
            <v>S2021</v>
          </cell>
          <cell r="N4535" t="str">
            <v>RBPW6503171RBZ</v>
          </cell>
          <cell r="O4535" t="str">
            <v>530-40060</v>
          </cell>
          <cell r="P4535" t="str">
            <v>530</v>
          </cell>
          <cell r="Q4535" t="str">
            <v>40060</v>
          </cell>
          <cell r="R4535" t="str">
            <v>RBPW6503171RBZ_530</v>
          </cell>
        </row>
        <row r="4536">
          <cell r="E4536" t="str">
            <v>RBG10316</v>
          </cell>
          <cell r="F4536" t="str">
            <v>PW Stylish Staci</v>
          </cell>
          <cell r="G4536" t="str">
            <v>PW Stylish Staci neon pnk 0-6</v>
          </cell>
          <cell r="H4536" t="str">
            <v>Pink, Neon</v>
          </cell>
          <cell r="I4536" t="str">
            <v>0-6 months</v>
          </cell>
          <cell r="J4536" t="str">
            <v>1 Pack</v>
          </cell>
          <cell r="K4536" t="str">
            <v>S2021</v>
          </cell>
          <cell r="N4536" t="str">
            <v>RBPW6503171RBZ</v>
          </cell>
          <cell r="O4536" t="str">
            <v>670-40080</v>
          </cell>
          <cell r="P4536" t="str">
            <v>670</v>
          </cell>
          <cell r="Q4536" t="str">
            <v>40080</v>
          </cell>
          <cell r="R4536" t="str">
            <v>RBPW6503171RBZ_670</v>
          </cell>
        </row>
        <row r="4537">
          <cell r="E4537" t="str">
            <v>RBG10316</v>
          </cell>
          <cell r="F4537" t="str">
            <v>PW Stylish Staci</v>
          </cell>
          <cell r="G4537" t="str">
            <v>PW Stylish Staci neon pnk 6-12</v>
          </cell>
          <cell r="H4537" t="str">
            <v>Pink, Neon</v>
          </cell>
          <cell r="I4537" t="str">
            <v>6-12 months</v>
          </cell>
          <cell r="J4537" t="str">
            <v>1 Pack</v>
          </cell>
          <cell r="K4537" t="str">
            <v>S2021</v>
          </cell>
          <cell r="N4537" t="str">
            <v>RBPW6503171RBZ</v>
          </cell>
          <cell r="O4537" t="str">
            <v>670-40058</v>
          </cell>
          <cell r="P4537" t="str">
            <v>670</v>
          </cell>
          <cell r="Q4537" t="str">
            <v>40058</v>
          </cell>
          <cell r="R4537" t="str">
            <v>RBPW6503171RBZ_670</v>
          </cell>
        </row>
        <row r="4538">
          <cell r="E4538" t="str">
            <v>RBG10316</v>
          </cell>
          <cell r="F4538" t="str">
            <v>PW Stylish Staci</v>
          </cell>
          <cell r="G4538" t="str">
            <v>PW Sty Staci neon pnk 12-18</v>
          </cell>
          <cell r="H4538" t="str">
            <v>Pink, Neon</v>
          </cell>
          <cell r="I4538" t="str">
            <v>12-18 months</v>
          </cell>
          <cell r="J4538" t="str">
            <v>1 Pack</v>
          </cell>
          <cell r="K4538" t="str">
            <v>S2021</v>
          </cell>
          <cell r="N4538" t="str">
            <v>RBPW6503171RBZ</v>
          </cell>
          <cell r="O4538" t="str">
            <v>670-40059</v>
          </cell>
          <cell r="P4538" t="str">
            <v>670</v>
          </cell>
          <cell r="Q4538" t="str">
            <v>40059</v>
          </cell>
          <cell r="R4538" t="str">
            <v>RBPW6503171RBZ_670</v>
          </cell>
        </row>
        <row r="4539">
          <cell r="E4539" t="str">
            <v>RBG10316</v>
          </cell>
          <cell r="F4539" t="str">
            <v>PW Stylish Staci</v>
          </cell>
          <cell r="G4539" t="str">
            <v>PW Sty Staci neon pnk 18-24</v>
          </cell>
          <cell r="H4539" t="str">
            <v>Pink, Neon</v>
          </cell>
          <cell r="I4539" t="str">
            <v>18-24 months</v>
          </cell>
          <cell r="J4539" t="str">
            <v>1 Pack</v>
          </cell>
          <cell r="K4539" t="str">
            <v>S2021</v>
          </cell>
          <cell r="N4539" t="str">
            <v>RBPW6503171RBZ</v>
          </cell>
          <cell r="O4539" t="str">
            <v>670-40060</v>
          </cell>
          <cell r="P4539" t="str">
            <v>670</v>
          </cell>
          <cell r="Q4539" t="str">
            <v>40060</v>
          </cell>
          <cell r="R4539" t="str">
            <v>RBPW6503171RBZ_670</v>
          </cell>
        </row>
        <row r="4540">
          <cell r="E4540" t="str">
            <v>RBG10319</v>
          </cell>
          <cell r="F4540" t="str">
            <v>PW Animal Print</v>
          </cell>
          <cell r="G4540" t="str">
            <v>PW Animal Print pnk#2 0-6 mont</v>
          </cell>
          <cell r="H4540" t="str">
            <v>Pink#2 - same pnk already used</v>
          </cell>
          <cell r="I4540" t="str">
            <v>0-6 months</v>
          </cell>
          <cell r="J4540" t="str">
            <v>1 Pack</v>
          </cell>
          <cell r="K4540" t="str">
            <v>S2021</v>
          </cell>
          <cell r="N4540" t="str">
            <v>RBPW6503181RBZ</v>
          </cell>
          <cell r="O4540" t="str">
            <v>695-40080</v>
          </cell>
          <cell r="P4540" t="str">
            <v>695</v>
          </cell>
          <cell r="Q4540" t="str">
            <v>40080</v>
          </cell>
          <cell r="R4540" t="str">
            <v>RBPW6503181RBZ_695</v>
          </cell>
        </row>
        <row r="4541">
          <cell r="E4541" t="str">
            <v>RBG10319</v>
          </cell>
          <cell r="F4541" t="str">
            <v>PW Animal Print</v>
          </cell>
          <cell r="G4541" t="str">
            <v>PW Animal Print pnk#2 6-12 mon</v>
          </cell>
          <cell r="H4541" t="str">
            <v>Pink#2 - same pnk already used</v>
          </cell>
          <cell r="I4541" t="str">
            <v>6-12 months</v>
          </cell>
          <cell r="J4541" t="str">
            <v>1 Pack</v>
          </cell>
          <cell r="K4541" t="str">
            <v>S2021</v>
          </cell>
          <cell r="N4541" t="str">
            <v>RBPW6503181RBZ</v>
          </cell>
          <cell r="O4541" t="str">
            <v>695-40058</v>
          </cell>
          <cell r="P4541" t="str">
            <v>695</v>
          </cell>
          <cell r="Q4541" t="str">
            <v>40058</v>
          </cell>
          <cell r="R4541" t="str">
            <v>RBPW6503181RBZ_695</v>
          </cell>
        </row>
        <row r="4542">
          <cell r="E4542" t="str">
            <v>RBG10319</v>
          </cell>
          <cell r="F4542" t="str">
            <v>PW Animal Print</v>
          </cell>
          <cell r="G4542" t="str">
            <v>PW Animal Print pnk#2 12-18 mo</v>
          </cell>
          <cell r="H4542" t="str">
            <v>Pink#2 - same pnk already used</v>
          </cell>
          <cell r="I4542" t="str">
            <v>12-18 months</v>
          </cell>
          <cell r="J4542" t="str">
            <v>1 Pack</v>
          </cell>
          <cell r="K4542" t="str">
            <v>S2021</v>
          </cell>
          <cell r="N4542" t="str">
            <v>RBPW6503181RBZ</v>
          </cell>
          <cell r="O4542" t="str">
            <v>695-40059</v>
          </cell>
          <cell r="P4542" t="str">
            <v>695</v>
          </cell>
          <cell r="Q4542" t="str">
            <v>40059</v>
          </cell>
          <cell r="R4542" t="str">
            <v>RBPW6503181RBZ_695</v>
          </cell>
        </row>
        <row r="4543">
          <cell r="E4543" t="str">
            <v>RBG10319</v>
          </cell>
          <cell r="F4543" t="str">
            <v>PW Animal Print</v>
          </cell>
          <cell r="G4543" t="str">
            <v>PW Animal Print pnk#2 18-24 mo</v>
          </cell>
          <cell r="H4543" t="str">
            <v>Pink#2 - same pnk already used</v>
          </cell>
          <cell r="I4543" t="str">
            <v>18-24 months</v>
          </cell>
          <cell r="J4543" t="str">
            <v>1 Pack</v>
          </cell>
          <cell r="K4543" t="str">
            <v>S2021</v>
          </cell>
          <cell r="N4543" t="str">
            <v>RBPW6503181RBZ</v>
          </cell>
          <cell r="O4543" t="str">
            <v>695-40060</v>
          </cell>
          <cell r="P4543" t="str">
            <v>695</v>
          </cell>
          <cell r="Q4543" t="str">
            <v>40060</v>
          </cell>
          <cell r="R4543" t="str">
            <v>RBPW6503181RBZ_695</v>
          </cell>
        </row>
        <row r="4544">
          <cell r="E4544" t="str">
            <v>RBB10257</v>
          </cell>
          <cell r="F4544" t="str">
            <v>Pw boys Jerry</v>
          </cell>
          <cell r="G4544" t="str">
            <v>Pw boys Jerry nvy 0-3 months</v>
          </cell>
          <cell r="H4544" t="str">
            <v>Navy</v>
          </cell>
          <cell r="I4544" t="str">
            <v>0-3 months</v>
          </cell>
          <cell r="J4544" t="str">
            <v>1 Pack</v>
          </cell>
          <cell r="K4544" t="str">
            <v>S2021</v>
          </cell>
          <cell r="N4544" t="str">
            <v>RBPW6503191RBZ</v>
          </cell>
          <cell r="O4544" t="str">
            <v>410-40089</v>
          </cell>
          <cell r="P4544" t="str">
            <v>410</v>
          </cell>
          <cell r="Q4544" t="str">
            <v>40089</v>
          </cell>
          <cell r="R4544" t="str">
            <v>RBPW6503191RBZ_410</v>
          </cell>
        </row>
        <row r="4545">
          <cell r="E4545" t="str">
            <v>RBB10257</v>
          </cell>
          <cell r="F4545" t="str">
            <v>Pw boys Jerry</v>
          </cell>
          <cell r="G4545" t="str">
            <v>Pw boys Jerry nvy 3-6 months</v>
          </cell>
          <cell r="H4545" t="str">
            <v>Navy</v>
          </cell>
          <cell r="I4545" t="str">
            <v>3-6 months</v>
          </cell>
          <cell r="J4545" t="str">
            <v>1 Pack</v>
          </cell>
          <cell r="K4545" t="str">
            <v>S2021</v>
          </cell>
          <cell r="N4545" t="str">
            <v>RBPW6503191RBZ</v>
          </cell>
          <cell r="O4545" t="str">
            <v>410-40057</v>
          </cell>
          <cell r="P4545" t="str">
            <v>410</v>
          </cell>
          <cell r="Q4545" t="str">
            <v>40057</v>
          </cell>
          <cell r="R4545" t="str">
            <v>RBPW6503191RBZ_410</v>
          </cell>
        </row>
        <row r="4546">
          <cell r="E4546" t="str">
            <v>RBB10257</v>
          </cell>
          <cell r="F4546" t="str">
            <v>Pw boys Jerry</v>
          </cell>
          <cell r="G4546" t="str">
            <v>Pw boys Jerry nvy 6-9 months</v>
          </cell>
          <cell r="H4546" t="str">
            <v>Navy</v>
          </cell>
          <cell r="I4546" t="str">
            <v>6-9 months</v>
          </cell>
          <cell r="J4546" t="str">
            <v>1 Pack</v>
          </cell>
          <cell r="K4546" t="str">
            <v>S2021</v>
          </cell>
          <cell r="N4546" t="str">
            <v>RBPW6503191RBZ</v>
          </cell>
          <cell r="O4546" t="str">
            <v>410-40214</v>
          </cell>
          <cell r="P4546" t="str">
            <v>410</v>
          </cell>
          <cell r="Q4546" t="str">
            <v>40214</v>
          </cell>
          <cell r="R4546" t="str">
            <v>RBPW6503191RBZ_410</v>
          </cell>
        </row>
        <row r="4547">
          <cell r="E4547" t="str">
            <v>RBB10257</v>
          </cell>
          <cell r="F4547" t="str">
            <v>Pw boys Jerry</v>
          </cell>
          <cell r="G4547" t="str">
            <v>Pw boys Jerry nvy 9-12 months</v>
          </cell>
          <cell r="H4547" t="str">
            <v>Navy</v>
          </cell>
          <cell r="I4547" t="str">
            <v>9-12 months</v>
          </cell>
          <cell r="J4547" t="str">
            <v>1 Pack</v>
          </cell>
          <cell r="K4547" t="str">
            <v>S2021</v>
          </cell>
          <cell r="N4547" t="str">
            <v>RBPW6503191RBZ</v>
          </cell>
          <cell r="O4547" t="str">
            <v>410-41912</v>
          </cell>
          <cell r="P4547" t="str">
            <v>410</v>
          </cell>
          <cell r="Q4547" t="str">
            <v>41912</v>
          </cell>
          <cell r="R4547" t="str">
            <v>RBPW6503191RBZ_410</v>
          </cell>
        </row>
        <row r="4548">
          <cell r="E4548" t="str">
            <v>RBB10257</v>
          </cell>
          <cell r="F4548" t="str">
            <v>Pw boys Jerry</v>
          </cell>
          <cell r="G4548" t="str">
            <v>Pw boys Jerry nvy 12-18 months</v>
          </cell>
          <cell r="H4548" t="str">
            <v>Navy</v>
          </cell>
          <cell r="I4548" t="str">
            <v>12-18 months</v>
          </cell>
          <cell r="J4548" t="str">
            <v>1 Pack</v>
          </cell>
          <cell r="K4548" t="str">
            <v>S2021</v>
          </cell>
          <cell r="N4548" t="str">
            <v>RBPW6503191RBZ</v>
          </cell>
          <cell r="O4548" t="str">
            <v>410-40059</v>
          </cell>
          <cell r="P4548" t="str">
            <v>410</v>
          </cell>
          <cell r="Q4548" t="str">
            <v>40059</v>
          </cell>
          <cell r="R4548" t="str">
            <v>RBPW6503191RBZ_410</v>
          </cell>
        </row>
        <row r="4549">
          <cell r="E4549" t="str">
            <v>RBB10257</v>
          </cell>
          <cell r="F4549" t="str">
            <v>Pw boys Jerry</v>
          </cell>
          <cell r="G4549" t="str">
            <v>Pw boys Jerry nvy 18-24 months</v>
          </cell>
          <cell r="H4549" t="str">
            <v>Navy</v>
          </cell>
          <cell r="I4549" t="str">
            <v>18-24 months</v>
          </cell>
          <cell r="J4549" t="str">
            <v>1 Pack</v>
          </cell>
          <cell r="K4549" t="str">
            <v>S2021</v>
          </cell>
          <cell r="N4549" t="str">
            <v>RBPW6503191RBZ</v>
          </cell>
          <cell r="O4549" t="str">
            <v>410-40060</v>
          </cell>
          <cell r="P4549" t="str">
            <v>410</v>
          </cell>
          <cell r="Q4549" t="str">
            <v>40060</v>
          </cell>
          <cell r="R4549" t="str">
            <v>RBPW6503191RBZ_410</v>
          </cell>
        </row>
        <row r="4550">
          <cell r="E4550" t="str">
            <v>RBB10260</v>
          </cell>
          <cell r="F4550" t="str">
            <v>Pw Parker tie dye</v>
          </cell>
          <cell r="G4550" t="str">
            <v>Pw Paker Checkered blk 0-3 mon</v>
          </cell>
          <cell r="H4550" t="str">
            <v>Black</v>
          </cell>
          <cell r="I4550" t="str">
            <v>0-3 months</v>
          </cell>
          <cell r="J4550" t="str">
            <v>1 Pack</v>
          </cell>
          <cell r="K4550" t="str">
            <v>S2021</v>
          </cell>
          <cell r="N4550" t="str">
            <v>RBPW6503201RBZ</v>
          </cell>
          <cell r="O4550" t="str">
            <v>001-40089</v>
          </cell>
          <cell r="P4550" t="str">
            <v>001</v>
          </cell>
          <cell r="Q4550" t="str">
            <v>40089</v>
          </cell>
          <cell r="R4550" t="str">
            <v>RBPW6503201RBZ_001</v>
          </cell>
        </row>
        <row r="4551">
          <cell r="E4551" t="str">
            <v>RBB10260</v>
          </cell>
          <cell r="F4551" t="str">
            <v>Pw Parker tie dye</v>
          </cell>
          <cell r="G4551" t="str">
            <v>Pw Paker Checkered blk 3-6 mon</v>
          </cell>
          <cell r="H4551" t="str">
            <v>Black</v>
          </cell>
          <cell r="I4551" t="str">
            <v>3-6 months</v>
          </cell>
          <cell r="J4551" t="str">
            <v>1 Pack</v>
          </cell>
          <cell r="K4551" t="str">
            <v>S2021</v>
          </cell>
          <cell r="N4551" t="str">
            <v>RBPW6503201RBZ</v>
          </cell>
          <cell r="O4551" t="str">
            <v>001-40057</v>
          </cell>
          <cell r="P4551" t="str">
            <v>001</v>
          </cell>
          <cell r="Q4551" t="str">
            <v>40057</v>
          </cell>
          <cell r="R4551" t="str">
            <v>RBPW6503201RBZ_001</v>
          </cell>
        </row>
        <row r="4552">
          <cell r="E4552" t="str">
            <v>RBB10260</v>
          </cell>
          <cell r="F4552" t="str">
            <v>Pw Parker tie dye</v>
          </cell>
          <cell r="G4552" t="str">
            <v>Pw Paker Checkered blk 6-9 mon</v>
          </cell>
          <cell r="H4552" t="str">
            <v>Black</v>
          </cell>
          <cell r="I4552" t="str">
            <v>6-9 months</v>
          </cell>
          <cell r="J4552" t="str">
            <v>1 Pack</v>
          </cell>
          <cell r="K4552" t="str">
            <v>S2021</v>
          </cell>
          <cell r="N4552" t="str">
            <v>RBPW6503201RBZ</v>
          </cell>
          <cell r="O4552" t="str">
            <v>001-40214</v>
          </cell>
          <cell r="P4552" t="str">
            <v>001</v>
          </cell>
          <cell r="Q4552" t="str">
            <v>40214</v>
          </cell>
          <cell r="R4552" t="str">
            <v>RBPW6503201RBZ_001</v>
          </cell>
        </row>
        <row r="4553">
          <cell r="E4553" t="str">
            <v>RBB10260</v>
          </cell>
          <cell r="F4553" t="str">
            <v>Pw Parker tie dye</v>
          </cell>
          <cell r="G4553" t="str">
            <v>Pw Paker Checkered blk 9-12 mo</v>
          </cell>
          <cell r="H4553" t="str">
            <v>Black</v>
          </cell>
          <cell r="I4553" t="str">
            <v>9-12 months</v>
          </cell>
          <cell r="J4553" t="str">
            <v>1 Pack</v>
          </cell>
          <cell r="K4553" t="str">
            <v>S2021</v>
          </cell>
          <cell r="N4553" t="str">
            <v>RBPW6503201RBZ</v>
          </cell>
          <cell r="O4553" t="str">
            <v>001-41912</v>
          </cell>
          <cell r="P4553" t="str">
            <v>001</v>
          </cell>
          <cell r="Q4553" t="str">
            <v>41912</v>
          </cell>
          <cell r="R4553" t="str">
            <v>RBPW6503201RBZ_001</v>
          </cell>
        </row>
        <row r="4554">
          <cell r="E4554" t="str">
            <v>RBB10260</v>
          </cell>
          <cell r="F4554" t="str">
            <v>Pw Parker tie dye</v>
          </cell>
          <cell r="G4554" t="str">
            <v>Pw Paker Checkered blk 12-18 m</v>
          </cell>
          <cell r="H4554" t="str">
            <v>Black</v>
          </cell>
          <cell r="I4554" t="str">
            <v>12-18 months</v>
          </cell>
          <cell r="J4554" t="str">
            <v>1 Pack</v>
          </cell>
          <cell r="K4554" t="str">
            <v>S2021</v>
          </cell>
          <cell r="N4554" t="str">
            <v>RBPW6503201RBZ</v>
          </cell>
          <cell r="O4554" t="str">
            <v>001-40059</v>
          </cell>
          <cell r="P4554" t="str">
            <v>001</v>
          </cell>
          <cell r="Q4554" t="str">
            <v>40059</v>
          </cell>
          <cell r="R4554" t="str">
            <v>RBPW6503201RBZ_001</v>
          </cell>
        </row>
        <row r="4555">
          <cell r="E4555" t="str">
            <v>RBB10260</v>
          </cell>
          <cell r="F4555" t="str">
            <v>Pw Parker tie dye</v>
          </cell>
          <cell r="G4555" t="str">
            <v>Pw Paker Checkered blk 18-24 m</v>
          </cell>
          <cell r="H4555" t="str">
            <v>Black</v>
          </cell>
          <cell r="I4555" t="str">
            <v>18-24 months</v>
          </cell>
          <cell r="J4555" t="str">
            <v>1 Pack</v>
          </cell>
          <cell r="K4555" t="str">
            <v>S2021</v>
          </cell>
          <cell r="N4555" t="str">
            <v>RBPW6503201RBZ</v>
          </cell>
          <cell r="O4555" t="str">
            <v>001-40060</v>
          </cell>
          <cell r="P4555" t="str">
            <v>001</v>
          </cell>
          <cell r="Q4555" t="str">
            <v>40060</v>
          </cell>
          <cell r="R4555" t="str">
            <v>RBPW6503201RBZ_001</v>
          </cell>
        </row>
        <row r="4556">
          <cell r="E4556" t="str">
            <v>RBB10259</v>
          </cell>
          <cell r="F4556" t="str">
            <v>Pw Parker tie dye</v>
          </cell>
          <cell r="G4556" t="str">
            <v>Pw Parker tie dye nvy 0-3 mont</v>
          </cell>
          <cell r="H4556" t="str">
            <v>Navy</v>
          </cell>
          <cell r="I4556" t="str">
            <v>0-3 months</v>
          </cell>
          <cell r="J4556" t="str">
            <v>1 Pack</v>
          </cell>
          <cell r="K4556" t="str">
            <v>S2021</v>
          </cell>
          <cell r="N4556" t="str">
            <v>RBPW6503201RBZ</v>
          </cell>
          <cell r="O4556" t="str">
            <v>410-40089</v>
          </cell>
          <cell r="P4556" t="str">
            <v>410</v>
          </cell>
          <cell r="Q4556" t="str">
            <v>40089</v>
          </cell>
          <cell r="R4556" t="str">
            <v>RBPW6503201RBZ_410</v>
          </cell>
        </row>
        <row r="4557">
          <cell r="E4557" t="str">
            <v>RBB10259</v>
          </cell>
          <cell r="F4557" t="str">
            <v>Pw Parker tie dye</v>
          </cell>
          <cell r="G4557" t="str">
            <v>Pw Parker tie dye nvy 3-6 mont</v>
          </cell>
          <cell r="H4557" t="str">
            <v>Navy</v>
          </cell>
          <cell r="I4557" t="str">
            <v>3-6 months</v>
          </cell>
          <cell r="J4557" t="str">
            <v>1 Pack</v>
          </cell>
          <cell r="K4557" t="str">
            <v>S2021</v>
          </cell>
          <cell r="N4557" t="str">
            <v>RBPW6503201RBZ</v>
          </cell>
          <cell r="O4557" t="str">
            <v>410-40057</v>
          </cell>
          <cell r="P4557" t="str">
            <v>410</v>
          </cell>
          <cell r="Q4557" t="str">
            <v>40057</v>
          </cell>
          <cell r="R4557" t="str">
            <v>RBPW6503201RBZ_410</v>
          </cell>
        </row>
        <row r="4558">
          <cell r="E4558" t="str">
            <v>RBB10259</v>
          </cell>
          <cell r="F4558" t="str">
            <v>Pw Parker tie dye</v>
          </cell>
          <cell r="G4558" t="str">
            <v>Pw Parker tie dye nvy 6-9 mont</v>
          </cell>
          <cell r="H4558" t="str">
            <v>Navy</v>
          </cell>
          <cell r="I4558" t="str">
            <v>6-9 months</v>
          </cell>
          <cell r="J4558" t="str">
            <v>1 Pack</v>
          </cell>
          <cell r="K4558" t="str">
            <v>S2021</v>
          </cell>
          <cell r="N4558" t="str">
            <v>RBPW6503201RBZ</v>
          </cell>
          <cell r="O4558" t="str">
            <v>410-40214</v>
          </cell>
          <cell r="P4558" t="str">
            <v>410</v>
          </cell>
          <cell r="Q4558" t="str">
            <v>40214</v>
          </cell>
          <cell r="R4558" t="str">
            <v>RBPW6503201RBZ_410</v>
          </cell>
        </row>
        <row r="4559">
          <cell r="E4559" t="str">
            <v>RBB10259</v>
          </cell>
          <cell r="F4559" t="str">
            <v>Pw Parker tie dye</v>
          </cell>
          <cell r="G4559" t="str">
            <v>Pw Parker tie dye nvy 9-12 mon</v>
          </cell>
          <cell r="H4559" t="str">
            <v>Navy</v>
          </cell>
          <cell r="I4559" t="str">
            <v>9-12 months</v>
          </cell>
          <cell r="J4559" t="str">
            <v>1 Pack</v>
          </cell>
          <cell r="K4559" t="str">
            <v>S2021</v>
          </cell>
          <cell r="N4559" t="str">
            <v>RBPW6503201RBZ</v>
          </cell>
          <cell r="O4559" t="str">
            <v>410-41912</v>
          </cell>
          <cell r="P4559" t="str">
            <v>410</v>
          </cell>
          <cell r="Q4559" t="str">
            <v>41912</v>
          </cell>
          <cell r="R4559" t="str">
            <v>RBPW6503201RBZ_410</v>
          </cell>
        </row>
        <row r="4560">
          <cell r="E4560" t="str">
            <v>RBB10259</v>
          </cell>
          <cell r="F4560" t="str">
            <v>Pw Parker tie dye</v>
          </cell>
          <cell r="G4560" t="str">
            <v>Pw Parker tie dye nvy 12-18 mo</v>
          </cell>
          <cell r="H4560" t="str">
            <v>Navy</v>
          </cell>
          <cell r="I4560" t="str">
            <v>12-18 months</v>
          </cell>
          <cell r="J4560" t="str">
            <v>1 Pack</v>
          </cell>
          <cell r="K4560" t="str">
            <v>S2021</v>
          </cell>
          <cell r="N4560" t="str">
            <v>RBPW6503201RBZ</v>
          </cell>
          <cell r="O4560" t="str">
            <v>410-40059</v>
          </cell>
          <cell r="P4560" t="str">
            <v>410</v>
          </cell>
          <cell r="Q4560" t="str">
            <v>40059</v>
          </cell>
          <cell r="R4560" t="str">
            <v>RBPW6503201RBZ_410</v>
          </cell>
        </row>
        <row r="4561">
          <cell r="E4561" t="str">
            <v>RBB10259</v>
          </cell>
          <cell r="F4561" t="str">
            <v>Pw Parker tie dye</v>
          </cell>
          <cell r="G4561" t="str">
            <v>Pw Parker tie dye nvy 18-24 mo</v>
          </cell>
          <cell r="H4561" t="str">
            <v>Navy</v>
          </cell>
          <cell r="I4561" t="str">
            <v>18-24 months</v>
          </cell>
          <cell r="J4561" t="str">
            <v>1 Pack</v>
          </cell>
          <cell r="K4561" t="str">
            <v>S2021</v>
          </cell>
          <cell r="N4561" t="str">
            <v>RBPW6503201RBZ</v>
          </cell>
          <cell r="O4561" t="str">
            <v>410-40060</v>
          </cell>
          <cell r="P4561" t="str">
            <v>410</v>
          </cell>
          <cell r="Q4561" t="str">
            <v>40060</v>
          </cell>
          <cell r="R4561" t="str">
            <v>RBPW6503201RBZ_410</v>
          </cell>
        </row>
        <row r="4562">
          <cell r="E4562" t="str">
            <v>RBB10265</v>
          </cell>
          <cell r="F4562" t="str">
            <v>Pw boys Finn</v>
          </cell>
          <cell r="G4562" t="str">
            <v>Pw boys Finn gry 0-3 months</v>
          </cell>
          <cell r="H4562" t="str">
            <v>Grey</v>
          </cell>
          <cell r="I4562" t="str">
            <v>0-3 months</v>
          </cell>
          <cell r="J4562" t="str">
            <v>1 Pack</v>
          </cell>
          <cell r="K4562" t="str">
            <v>S2021</v>
          </cell>
          <cell r="N4562" t="str">
            <v>RBPW6503211RBZ</v>
          </cell>
          <cell r="O4562" t="str">
            <v>020-40089</v>
          </cell>
          <cell r="P4562" t="str">
            <v>020</v>
          </cell>
          <cell r="Q4562" t="str">
            <v>40089</v>
          </cell>
          <cell r="R4562" t="str">
            <v>RBPW6503211RBZ_020</v>
          </cell>
        </row>
        <row r="4563">
          <cell r="E4563" t="str">
            <v>RBB10265</v>
          </cell>
          <cell r="F4563" t="str">
            <v>Pw boys Finn</v>
          </cell>
          <cell r="G4563" t="str">
            <v>Pw boys Finn gry 3-6 months</v>
          </cell>
          <cell r="H4563" t="str">
            <v>Grey</v>
          </cell>
          <cell r="I4563" t="str">
            <v>3-6 months</v>
          </cell>
          <cell r="J4563" t="str">
            <v>1 Pack</v>
          </cell>
          <cell r="K4563" t="str">
            <v>S2021</v>
          </cell>
          <cell r="N4563" t="str">
            <v>RBPW6503211RBZ</v>
          </cell>
          <cell r="O4563" t="str">
            <v>020-40057</v>
          </cell>
          <cell r="P4563" t="str">
            <v>020</v>
          </cell>
          <cell r="Q4563" t="str">
            <v>40057</v>
          </cell>
          <cell r="R4563" t="str">
            <v>RBPW6503211RBZ_020</v>
          </cell>
        </row>
        <row r="4564">
          <cell r="E4564" t="str">
            <v>RBB10265</v>
          </cell>
          <cell r="F4564" t="str">
            <v>Pw boys Finn</v>
          </cell>
          <cell r="G4564" t="str">
            <v>Pw boys Finn gry 6-9 months</v>
          </cell>
          <cell r="H4564" t="str">
            <v>Grey</v>
          </cell>
          <cell r="I4564" t="str">
            <v>6-9 months</v>
          </cell>
          <cell r="J4564" t="str">
            <v>1 Pack</v>
          </cell>
          <cell r="K4564" t="str">
            <v>S2021</v>
          </cell>
          <cell r="N4564" t="str">
            <v>RBPW6503211RBZ</v>
          </cell>
          <cell r="O4564" t="str">
            <v>020-40214</v>
          </cell>
          <cell r="P4564" t="str">
            <v>020</v>
          </cell>
          <cell r="Q4564" t="str">
            <v>40214</v>
          </cell>
          <cell r="R4564" t="str">
            <v>RBPW6503211RBZ_020</v>
          </cell>
        </row>
        <row r="4565">
          <cell r="E4565" t="str">
            <v>RBB10265</v>
          </cell>
          <cell r="F4565" t="str">
            <v>Pw boys Finn</v>
          </cell>
          <cell r="G4565" t="str">
            <v>Pw boys Finn gry 9-12 months</v>
          </cell>
          <cell r="H4565" t="str">
            <v>Grey</v>
          </cell>
          <cell r="I4565" t="str">
            <v>9-12 months</v>
          </cell>
          <cell r="J4565" t="str">
            <v>1 Pack</v>
          </cell>
          <cell r="K4565" t="str">
            <v>S2021</v>
          </cell>
          <cell r="N4565" t="str">
            <v>RBPW6503211RBZ</v>
          </cell>
          <cell r="O4565" t="str">
            <v>020-41912</v>
          </cell>
          <cell r="P4565" t="str">
            <v>020</v>
          </cell>
          <cell r="Q4565" t="str">
            <v>41912</v>
          </cell>
          <cell r="R4565" t="str">
            <v>RBPW6503211RBZ_020</v>
          </cell>
        </row>
        <row r="4566">
          <cell r="E4566" t="str">
            <v>RBB10265</v>
          </cell>
          <cell r="F4566" t="str">
            <v>Pw boys Finn</v>
          </cell>
          <cell r="G4566" t="str">
            <v>Pw boys Finn gry 12-18 months</v>
          </cell>
          <cell r="H4566" t="str">
            <v>Grey</v>
          </cell>
          <cell r="I4566" t="str">
            <v>12-18 months</v>
          </cell>
          <cell r="J4566" t="str">
            <v>1 Pack</v>
          </cell>
          <cell r="K4566" t="str">
            <v>S2021</v>
          </cell>
          <cell r="N4566" t="str">
            <v>RBPW6503211RBZ</v>
          </cell>
          <cell r="O4566" t="str">
            <v>020-40059</v>
          </cell>
          <cell r="P4566" t="str">
            <v>020</v>
          </cell>
          <cell r="Q4566" t="str">
            <v>40059</v>
          </cell>
          <cell r="R4566" t="str">
            <v>RBPW6503211RBZ_020</v>
          </cell>
        </row>
        <row r="4567">
          <cell r="E4567" t="str">
            <v>RBB10265</v>
          </cell>
          <cell r="F4567" t="str">
            <v>Pw boys Finn</v>
          </cell>
          <cell r="G4567" t="str">
            <v>Pw boys Finn gry 18-24 months</v>
          </cell>
          <cell r="H4567" t="str">
            <v>Grey</v>
          </cell>
          <cell r="I4567" t="str">
            <v>18-24 months</v>
          </cell>
          <cell r="J4567" t="str">
            <v>1 Pack</v>
          </cell>
          <cell r="K4567" t="str">
            <v>S2021</v>
          </cell>
          <cell r="N4567" t="str">
            <v>RBPW6503211RBZ</v>
          </cell>
          <cell r="O4567" t="str">
            <v>020-40060</v>
          </cell>
          <cell r="P4567" t="str">
            <v>020</v>
          </cell>
          <cell r="Q4567" t="str">
            <v>40060</v>
          </cell>
          <cell r="R4567" t="str">
            <v>RBPW6503211RBZ_020</v>
          </cell>
        </row>
        <row r="4568">
          <cell r="E4568" t="str">
            <v>RBB10263</v>
          </cell>
          <cell r="F4568" t="str">
            <v>Pw boys Finn</v>
          </cell>
          <cell r="G4568" t="str">
            <v>Pw boys Finn nvy 0-3 months</v>
          </cell>
          <cell r="H4568" t="str">
            <v>Navy</v>
          </cell>
          <cell r="I4568" t="str">
            <v>0-3 months</v>
          </cell>
          <cell r="J4568" t="str">
            <v>1 Pack</v>
          </cell>
          <cell r="K4568" t="str">
            <v>S2021</v>
          </cell>
          <cell r="N4568" t="str">
            <v>RBPW6503211RBZ</v>
          </cell>
          <cell r="O4568" t="str">
            <v>410-40089</v>
          </cell>
          <cell r="P4568" t="str">
            <v>410</v>
          </cell>
          <cell r="Q4568" t="str">
            <v>40089</v>
          </cell>
          <cell r="R4568" t="str">
            <v>RBPW6503211RBZ_410</v>
          </cell>
        </row>
        <row r="4569">
          <cell r="E4569" t="str">
            <v>RBB10263</v>
          </cell>
          <cell r="F4569" t="str">
            <v>Pw boys Finn</v>
          </cell>
          <cell r="G4569" t="str">
            <v>Pw boys Finn nvy 3-6 months</v>
          </cell>
          <cell r="H4569" t="str">
            <v>Navy</v>
          </cell>
          <cell r="I4569" t="str">
            <v>3-6 months</v>
          </cell>
          <cell r="J4569" t="str">
            <v>1 Pack</v>
          </cell>
          <cell r="K4569" t="str">
            <v>S2021</v>
          </cell>
          <cell r="N4569" t="str">
            <v>RBPW6503211RBZ</v>
          </cell>
          <cell r="O4569" t="str">
            <v>410-40057</v>
          </cell>
          <cell r="P4569" t="str">
            <v>410</v>
          </cell>
          <cell r="Q4569" t="str">
            <v>40057</v>
          </cell>
          <cell r="R4569" t="str">
            <v>RBPW6503211RBZ_410</v>
          </cell>
        </row>
        <row r="4570">
          <cell r="E4570" t="str">
            <v>RBB10263</v>
          </cell>
          <cell r="F4570" t="str">
            <v>Pw boys Finn</v>
          </cell>
          <cell r="G4570" t="str">
            <v>Pw boys Finn nvy 6-9 months</v>
          </cell>
          <cell r="H4570" t="str">
            <v>Navy</v>
          </cell>
          <cell r="I4570" t="str">
            <v>6-9 months</v>
          </cell>
          <cell r="J4570" t="str">
            <v>1 Pack</v>
          </cell>
          <cell r="K4570" t="str">
            <v>S2021</v>
          </cell>
          <cell r="N4570" t="str">
            <v>RBPW6503211RBZ</v>
          </cell>
          <cell r="O4570" t="str">
            <v>410-40214</v>
          </cell>
          <cell r="P4570" t="str">
            <v>410</v>
          </cell>
          <cell r="Q4570" t="str">
            <v>40214</v>
          </cell>
          <cell r="R4570" t="str">
            <v>RBPW6503211RBZ_410</v>
          </cell>
        </row>
        <row r="4571">
          <cell r="E4571" t="str">
            <v>RBB10263</v>
          </cell>
          <cell r="F4571" t="str">
            <v>Pw boys Finn</v>
          </cell>
          <cell r="G4571" t="str">
            <v>Pw boys Finn nvy 9-12 months</v>
          </cell>
          <cell r="H4571" t="str">
            <v>Navy</v>
          </cell>
          <cell r="I4571" t="str">
            <v>9-12 months</v>
          </cell>
          <cell r="J4571" t="str">
            <v>1 Pack</v>
          </cell>
          <cell r="K4571" t="str">
            <v>S2021</v>
          </cell>
          <cell r="N4571" t="str">
            <v>RBPW6503211RBZ</v>
          </cell>
          <cell r="O4571" t="str">
            <v>410-41912</v>
          </cell>
          <cell r="P4571" t="str">
            <v>410</v>
          </cell>
          <cell r="Q4571" t="str">
            <v>41912</v>
          </cell>
          <cell r="R4571" t="str">
            <v>RBPW6503211RBZ_410</v>
          </cell>
        </row>
        <row r="4572">
          <cell r="E4572" t="str">
            <v>RBB10263</v>
          </cell>
          <cell r="F4572" t="str">
            <v>Pw boys Finn</v>
          </cell>
          <cell r="G4572" t="str">
            <v>Pw boys Finn nvy 12-18 months</v>
          </cell>
          <cell r="H4572" t="str">
            <v>Navy</v>
          </cell>
          <cell r="I4572" t="str">
            <v>12-18 months</v>
          </cell>
          <cell r="J4572" t="str">
            <v>1 Pack</v>
          </cell>
          <cell r="K4572" t="str">
            <v>S2021</v>
          </cell>
          <cell r="N4572" t="str">
            <v>RBPW6503211RBZ</v>
          </cell>
          <cell r="O4572" t="str">
            <v>410-40059</v>
          </cell>
          <cell r="P4572" t="str">
            <v>410</v>
          </cell>
          <cell r="Q4572" t="str">
            <v>40059</v>
          </cell>
          <cell r="R4572" t="str">
            <v>RBPW6503211RBZ_410</v>
          </cell>
        </row>
        <row r="4573">
          <cell r="E4573" t="str">
            <v>RBB10263</v>
          </cell>
          <cell r="F4573" t="str">
            <v>Pw boys Finn</v>
          </cell>
          <cell r="G4573" t="str">
            <v>Pw boys Finn nvy 18-24 months</v>
          </cell>
          <cell r="H4573" t="str">
            <v>Navy</v>
          </cell>
          <cell r="I4573" t="str">
            <v>18-24 months</v>
          </cell>
          <cell r="J4573" t="str">
            <v>1 Pack</v>
          </cell>
          <cell r="K4573" t="str">
            <v>S2021</v>
          </cell>
          <cell r="N4573" t="str">
            <v>RBPW6503211RBZ</v>
          </cell>
          <cell r="O4573" t="str">
            <v>410-40060</v>
          </cell>
          <cell r="P4573" t="str">
            <v>410</v>
          </cell>
          <cell r="Q4573" t="str">
            <v>40060</v>
          </cell>
          <cell r="R4573" t="str">
            <v>RBPW6503211RBZ_410</v>
          </cell>
        </row>
        <row r="4574">
          <cell r="E4574" t="str">
            <v>RBB10268</v>
          </cell>
          <cell r="F4574" t="str">
            <v>Pw boys Mikey</v>
          </cell>
          <cell r="G4574" t="str">
            <v>Pw boys Mikey blk 0-3 months</v>
          </cell>
          <cell r="H4574" t="str">
            <v>Black</v>
          </cell>
          <cell r="I4574" t="str">
            <v>0-3 months</v>
          </cell>
          <cell r="J4574" t="str">
            <v>1 Pack</v>
          </cell>
          <cell r="K4574" t="str">
            <v>S2021</v>
          </cell>
          <cell r="N4574" t="str">
            <v>RBPW6503221RBZ</v>
          </cell>
          <cell r="O4574" t="str">
            <v>001-40089</v>
          </cell>
          <cell r="P4574" t="str">
            <v>001</v>
          </cell>
          <cell r="Q4574" t="str">
            <v>40089</v>
          </cell>
          <cell r="R4574" t="str">
            <v>RBPW6503221RBZ_001</v>
          </cell>
        </row>
        <row r="4575">
          <cell r="E4575" t="str">
            <v>RBB10268</v>
          </cell>
          <cell r="F4575" t="str">
            <v>Pw boys Mikey</v>
          </cell>
          <cell r="G4575" t="str">
            <v>Pw boys Mikey blk 3-6 months</v>
          </cell>
          <cell r="H4575" t="str">
            <v>Black</v>
          </cell>
          <cell r="I4575" t="str">
            <v>3-6 months</v>
          </cell>
          <cell r="J4575" t="str">
            <v>1 Pack</v>
          </cell>
          <cell r="K4575" t="str">
            <v>S2021</v>
          </cell>
          <cell r="N4575" t="str">
            <v>RBPW6503221RBZ</v>
          </cell>
          <cell r="O4575" t="str">
            <v>001-40057</v>
          </cell>
          <cell r="P4575" t="str">
            <v>001</v>
          </cell>
          <cell r="Q4575" t="str">
            <v>40057</v>
          </cell>
          <cell r="R4575" t="str">
            <v>RBPW6503221RBZ_001</v>
          </cell>
        </row>
        <row r="4576">
          <cell r="E4576" t="str">
            <v>RBB10268</v>
          </cell>
          <cell r="F4576" t="str">
            <v>Pw boys Mikey</v>
          </cell>
          <cell r="G4576" t="str">
            <v>Pw boys Mikey blk 6-9 months</v>
          </cell>
          <cell r="H4576" t="str">
            <v>Black</v>
          </cell>
          <cell r="I4576" t="str">
            <v>6-9 months</v>
          </cell>
          <cell r="J4576" t="str">
            <v>1 Pack</v>
          </cell>
          <cell r="K4576" t="str">
            <v>S2021</v>
          </cell>
          <cell r="N4576" t="str">
            <v>RBPW6503221RBZ</v>
          </cell>
          <cell r="O4576" t="str">
            <v>001-40214</v>
          </cell>
          <cell r="P4576" t="str">
            <v>001</v>
          </cell>
          <cell r="Q4576" t="str">
            <v>40214</v>
          </cell>
          <cell r="R4576" t="str">
            <v>RBPW6503221RBZ_001</v>
          </cell>
        </row>
        <row r="4577">
          <cell r="E4577" t="str">
            <v>RBB10268</v>
          </cell>
          <cell r="F4577" t="str">
            <v>Pw boys Mikey</v>
          </cell>
          <cell r="G4577" t="str">
            <v>Pw boys Mikey blk 9-12 months</v>
          </cell>
          <cell r="H4577" t="str">
            <v>Black</v>
          </cell>
          <cell r="I4577" t="str">
            <v>9-12 months</v>
          </cell>
          <cell r="J4577" t="str">
            <v>1 Pack</v>
          </cell>
          <cell r="K4577" t="str">
            <v>S2021</v>
          </cell>
          <cell r="N4577" t="str">
            <v>RBPW6503221RBZ</v>
          </cell>
          <cell r="O4577" t="str">
            <v>001-41912</v>
          </cell>
          <cell r="P4577" t="str">
            <v>001</v>
          </cell>
          <cell r="Q4577" t="str">
            <v>41912</v>
          </cell>
          <cell r="R4577" t="str">
            <v>RBPW6503221RBZ_001</v>
          </cell>
        </row>
        <row r="4578">
          <cell r="E4578" t="str">
            <v>RBB10268</v>
          </cell>
          <cell r="F4578" t="str">
            <v>Pw boys Mikey</v>
          </cell>
          <cell r="G4578" t="str">
            <v>Pw boys Mikey blk 12-18 months</v>
          </cell>
          <cell r="H4578" t="str">
            <v>Black</v>
          </cell>
          <cell r="I4578" t="str">
            <v>12-18 months</v>
          </cell>
          <cell r="J4578" t="str">
            <v>1 Pack</v>
          </cell>
          <cell r="K4578" t="str">
            <v>S2021</v>
          </cell>
          <cell r="N4578" t="str">
            <v>RBPW6503221RBZ</v>
          </cell>
          <cell r="O4578" t="str">
            <v>001-40059</v>
          </cell>
          <cell r="P4578" t="str">
            <v>001</v>
          </cell>
          <cell r="Q4578" t="str">
            <v>40059</v>
          </cell>
          <cell r="R4578" t="str">
            <v>RBPW6503221RBZ_001</v>
          </cell>
        </row>
        <row r="4579">
          <cell r="E4579" t="str">
            <v>RBB10268</v>
          </cell>
          <cell r="F4579" t="str">
            <v>Pw boys Mikey</v>
          </cell>
          <cell r="G4579" t="str">
            <v>Pw boys Mikey blk 18-24 months</v>
          </cell>
          <cell r="H4579" t="str">
            <v>Black</v>
          </cell>
          <cell r="I4579" t="str">
            <v>18-24 months</v>
          </cell>
          <cell r="J4579" t="str">
            <v>1 Pack</v>
          </cell>
          <cell r="K4579" t="str">
            <v>S2021</v>
          </cell>
          <cell r="N4579" t="str">
            <v>RBPW6503221RBZ</v>
          </cell>
          <cell r="O4579" t="str">
            <v>001-40060</v>
          </cell>
          <cell r="P4579" t="str">
            <v>001</v>
          </cell>
          <cell r="Q4579" t="str">
            <v>40060</v>
          </cell>
          <cell r="R4579" t="str">
            <v>RBPW6503221RBZ_001</v>
          </cell>
        </row>
        <row r="4580">
          <cell r="E4580" t="str">
            <v>RBB10271</v>
          </cell>
          <cell r="F4580" t="str">
            <v>Pw Critter Fringe</v>
          </cell>
          <cell r="G4580" t="str">
            <v>Pw Critter Fringe nude-medium</v>
          </cell>
          <cell r="H4580" t="str">
            <v>Med Nude/Suntan</v>
          </cell>
          <cell r="I4580" t="str">
            <v>0-3 months</v>
          </cell>
          <cell r="J4580" t="str">
            <v>1 Pack</v>
          </cell>
          <cell r="K4580" t="str">
            <v>S2021</v>
          </cell>
          <cell r="N4580" t="str">
            <v>RBPW6503231RBZ</v>
          </cell>
          <cell r="O4580" t="str">
            <v>260-40089</v>
          </cell>
          <cell r="P4580" t="str">
            <v>260</v>
          </cell>
          <cell r="Q4580" t="str">
            <v>40089</v>
          </cell>
          <cell r="R4580" t="str">
            <v>RBPW6503231RBZ_260</v>
          </cell>
        </row>
        <row r="4581">
          <cell r="E4581" t="str">
            <v>RBB10271</v>
          </cell>
          <cell r="F4581" t="str">
            <v>Pw Critter Fringe</v>
          </cell>
          <cell r="G4581" t="str">
            <v>Pw Critter Fringe nude-medium</v>
          </cell>
          <cell r="H4581" t="str">
            <v>Med Nude/Suntan</v>
          </cell>
          <cell r="I4581" t="str">
            <v>3-6 months</v>
          </cell>
          <cell r="J4581" t="str">
            <v>1 Pack</v>
          </cell>
          <cell r="K4581" t="str">
            <v>S2021</v>
          </cell>
          <cell r="N4581" t="str">
            <v>RBPW6503231RBZ</v>
          </cell>
          <cell r="O4581" t="str">
            <v>260-40057</v>
          </cell>
          <cell r="P4581" t="str">
            <v>260</v>
          </cell>
          <cell r="Q4581" t="str">
            <v>40057</v>
          </cell>
          <cell r="R4581" t="str">
            <v>RBPW6503231RBZ_260</v>
          </cell>
        </row>
        <row r="4582">
          <cell r="E4582" t="str">
            <v>RBB10271</v>
          </cell>
          <cell r="F4582" t="str">
            <v>Pw Critter Fringe</v>
          </cell>
          <cell r="G4582" t="str">
            <v>Pw Critter Fringe nude-medium</v>
          </cell>
          <cell r="H4582" t="str">
            <v>Med Nude/Suntan</v>
          </cell>
          <cell r="I4582" t="str">
            <v>6-9 months</v>
          </cell>
          <cell r="J4582" t="str">
            <v>1 Pack</v>
          </cell>
          <cell r="K4582" t="str">
            <v>S2021</v>
          </cell>
          <cell r="N4582" t="str">
            <v>RBPW6503231RBZ</v>
          </cell>
          <cell r="O4582" t="str">
            <v>260-40214</v>
          </cell>
          <cell r="P4582" t="str">
            <v>260</v>
          </cell>
          <cell r="Q4582" t="str">
            <v>40214</v>
          </cell>
          <cell r="R4582" t="str">
            <v>RBPW6503231RBZ_260</v>
          </cell>
        </row>
        <row r="4583">
          <cell r="E4583" t="str">
            <v>RBB10271</v>
          </cell>
          <cell r="F4583" t="str">
            <v>Pw Critter Fringe</v>
          </cell>
          <cell r="G4583" t="str">
            <v>Pw Critter Fringe nude-medium</v>
          </cell>
          <cell r="H4583" t="str">
            <v>Med Nude/Suntan</v>
          </cell>
          <cell r="I4583" t="str">
            <v>9-12 months</v>
          </cell>
          <cell r="J4583" t="str">
            <v>1 Pack</v>
          </cell>
          <cell r="K4583" t="str">
            <v>S2021</v>
          </cell>
          <cell r="N4583" t="str">
            <v>RBPW6503231RBZ</v>
          </cell>
          <cell r="O4583" t="str">
            <v>260-41912</v>
          </cell>
          <cell r="P4583" t="str">
            <v>260</v>
          </cell>
          <cell r="Q4583" t="str">
            <v>41912</v>
          </cell>
          <cell r="R4583" t="str">
            <v>RBPW6503231RBZ_260</v>
          </cell>
        </row>
        <row r="4584">
          <cell r="E4584" t="str">
            <v>RBB10271</v>
          </cell>
          <cell r="F4584" t="str">
            <v>Pw Critter Fringe</v>
          </cell>
          <cell r="G4584" t="str">
            <v>Pw Critter Fringe nude-medium</v>
          </cell>
          <cell r="H4584" t="str">
            <v>Med Nude/Suntan</v>
          </cell>
          <cell r="I4584" t="str">
            <v>12-18 months</v>
          </cell>
          <cell r="J4584" t="str">
            <v>1 Pack</v>
          </cell>
          <cell r="K4584" t="str">
            <v>S2021</v>
          </cell>
          <cell r="N4584" t="str">
            <v>RBPW6503231RBZ</v>
          </cell>
          <cell r="O4584" t="str">
            <v>260-40059</v>
          </cell>
          <cell r="P4584" t="str">
            <v>260</v>
          </cell>
          <cell r="Q4584" t="str">
            <v>40059</v>
          </cell>
          <cell r="R4584" t="str">
            <v>RBPW6503231RBZ_260</v>
          </cell>
        </row>
        <row r="4585">
          <cell r="E4585" t="str">
            <v>RBB10271</v>
          </cell>
          <cell r="F4585" t="str">
            <v>Pw Critter Fringe</v>
          </cell>
          <cell r="G4585" t="str">
            <v>Pw Critter Fringe nude-medium</v>
          </cell>
          <cell r="H4585" t="str">
            <v>Med Nude/Suntan</v>
          </cell>
          <cell r="I4585" t="str">
            <v>18-24 months</v>
          </cell>
          <cell r="J4585" t="str">
            <v>1 Pack</v>
          </cell>
          <cell r="K4585" t="str">
            <v>S2021</v>
          </cell>
          <cell r="N4585" t="str">
            <v>RBPW6503231RBZ</v>
          </cell>
          <cell r="O4585" t="str">
            <v>260-40060</v>
          </cell>
          <cell r="P4585" t="str">
            <v>260</v>
          </cell>
          <cell r="Q4585" t="str">
            <v>40060</v>
          </cell>
          <cell r="R4585" t="str">
            <v>RBPW6503231RBZ_260</v>
          </cell>
        </row>
        <row r="4586">
          <cell r="E4586" t="str">
            <v>RBB10270</v>
          </cell>
          <cell r="F4586" t="str">
            <v>Pw Critter Fringe</v>
          </cell>
          <cell r="G4586" t="str">
            <v>Pw Critter Fringe lt blu 0-3 m</v>
          </cell>
          <cell r="H4586" t="str">
            <v>Blue, Light/Pastel</v>
          </cell>
          <cell r="I4586" t="str">
            <v>0-3 months</v>
          </cell>
          <cell r="J4586" t="str">
            <v>1 Pack</v>
          </cell>
          <cell r="K4586" t="str">
            <v>S2021</v>
          </cell>
          <cell r="N4586" t="str">
            <v>RBPW6503231RBZ</v>
          </cell>
          <cell r="O4586" t="str">
            <v>450-40089</v>
          </cell>
          <cell r="P4586" t="str">
            <v>450</v>
          </cell>
          <cell r="Q4586" t="str">
            <v>40089</v>
          </cell>
          <cell r="R4586" t="str">
            <v>RBPW6503231RBZ_450</v>
          </cell>
        </row>
        <row r="4587">
          <cell r="E4587" t="str">
            <v>RBB10270</v>
          </cell>
          <cell r="F4587" t="str">
            <v>Pw Critter Fringe</v>
          </cell>
          <cell r="G4587" t="str">
            <v>Pw Critter Fringe lt blu 3-6 m</v>
          </cell>
          <cell r="H4587" t="str">
            <v>Blue, Light/Pastel</v>
          </cell>
          <cell r="I4587" t="str">
            <v>3-6 months</v>
          </cell>
          <cell r="J4587" t="str">
            <v>1 Pack</v>
          </cell>
          <cell r="K4587" t="str">
            <v>S2021</v>
          </cell>
          <cell r="N4587" t="str">
            <v>RBPW6503231RBZ</v>
          </cell>
          <cell r="O4587" t="str">
            <v>450-40057</v>
          </cell>
          <cell r="P4587" t="str">
            <v>450</v>
          </cell>
          <cell r="Q4587" t="str">
            <v>40057</v>
          </cell>
          <cell r="R4587" t="str">
            <v>RBPW6503231RBZ_450</v>
          </cell>
        </row>
        <row r="4588">
          <cell r="E4588" t="str">
            <v>RBB10270</v>
          </cell>
          <cell r="F4588" t="str">
            <v>Pw Critter Fringe</v>
          </cell>
          <cell r="G4588" t="str">
            <v>Pw Critter Fringe lt blu 6-9 m</v>
          </cell>
          <cell r="H4588" t="str">
            <v>Blue, Light/Pastel</v>
          </cell>
          <cell r="I4588" t="str">
            <v>6-9 months</v>
          </cell>
          <cell r="J4588" t="str">
            <v>1 Pack</v>
          </cell>
          <cell r="K4588" t="str">
            <v>S2021</v>
          </cell>
          <cell r="N4588" t="str">
            <v>RBPW6503231RBZ</v>
          </cell>
          <cell r="O4588" t="str">
            <v>450-40214</v>
          </cell>
          <cell r="P4588" t="str">
            <v>450</v>
          </cell>
          <cell r="Q4588" t="str">
            <v>40214</v>
          </cell>
          <cell r="R4588" t="str">
            <v>RBPW6503231RBZ_450</v>
          </cell>
        </row>
        <row r="4589">
          <cell r="E4589" t="str">
            <v>RBB10270</v>
          </cell>
          <cell r="F4589" t="str">
            <v>Pw Critter Fringe</v>
          </cell>
          <cell r="G4589" t="str">
            <v>Pw Critter Fringe lt blu 9-12</v>
          </cell>
          <cell r="H4589" t="str">
            <v>Blue, Light/Pastel</v>
          </cell>
          <cell r="I4589" t="str">
            <v>9-12 months</v>
          </cell>
          <cell r="J4589" t="str">
            <v>1 Pack</v>
          </cell>
          <cell r="K4589" t="str">
            <v>S2021</v>
          </cell>
          <cell r="N4589" t="str">
            <v>RBPW6503231RBZ</v>
          </cell>
          <cell r="O4589" t="str">
            <v>450-41912</v>
          </cell>
          <cell r="P4589" t="str">
            <v>450</v>
          </cell>
          <cell r="Q4589" t="str">
            <v>41912</v>
          </cell>
          <cell r="R4589" t="str">
            <v>RBPW6503231RBZ_450</v>
          </cell>
        </row>
        <row r="4590">
          <cell r="E4590" t="str">
            <v>RBB10270</v>
          </cell>
          <cell r="F4590" t="str">
            <v>Pw Critter Fringe</v>
          </cell>
          <cell r="G4590" t="str">
            <v>Pw Critter Fringe lt blu 12-18</v>
          </cell>
          <cell r="H4590" t="str">
            <v>Blue, Light/Pastel</v>
          </cell>
          <cell r="I4590" t="str">
            <v>12-18 months</v>
          </cell>
          <cell r="J4590" t="str">
            <v>1 Pack</v>
          </cell>
          <cell r="K4590" t="str">
            <v>S2021</v>
          </cell>
          <cell r="N4590" t="str">
            <v>RBPW6503231RBZ</v>
          </cell>
          <cell r="O4590" t="str">
            <v>450-40059</v>
          </cell>
          <cell r="P4590" t="str">
            <v>450</v>
          </cell>
          <cell r="Q4590" t="str">
            <v>40059</v>
          </cell>
          <cell r="R4590" t="str">
            <v>RBPW6503231RBZ_450</v>
          </cell>
        </row>
        <row r="4591">
          <cell r="E4591" t="str">
            <v>RBB10270</v>
          </cell>
          <cell r="F4591" t="str">
            <v>Pw Critter Fringe</v>
          </cell>
          <cell r="G4591" t="str">
            <v>Pw Critter Fringe lt blu 18-24</v>
          </cell>
          <cell r="H4591" t="str">
            <v>Blue, Light/Pastel</v>
          </cell>
          <cell r="I4591" t="str">
            <v>18-24 months</v>
          </cell>
          <cell r="J4591" t="str">
            <v>1 Pack</v>
          </cell>
          <cell r="K4591" t="str">
            <v>S2021</v>
          </cell>
          <cell r="N4591" t="str">
            <v>RBPW6503231RBZ</v>
          </cell>
          <cell r="O4591" t="str">
            <v>450-40060</v>
          </cell>
          <cell r="P4591" t="str">
            <v>450</v>
          </cell>
          <cell r="Q4591" t="str">
            <v>40060</v>
          </cell>
          <cell r="R4591" t="str">
            <v>RBPW6503231RBZ_450</v>
          </cell>
        </row>
        <row r="4592">
          <cell r="E4592" t="str">
            <v>RBB10286</v>
          </cell>
          <cell r="F4592" t="str">
            <v>Lucas Sandals</v>
          </cell>
          <cell r="G4592" t="str">
            <v>Pw Lucas cha 0-3 months</v>
          </cell>
          <cell r="H4592" t="str">
            <v>Charcoal</v>
          </cell>
          <cell r="I4592" t="str">
            <v>0-3 months</v>
          </cell>
          <cell r="J4592" t="str">
            <v>1 Pack</v>
          </cell>
          <cell r="K4592" t="str">
            <v>S2021</v>
          </cell>
          <cell r="N4592" t="str">
            <v>RBPW6503241RBZ</v>
          </cell>
          <cell r="O4592" t="str">
            <v>011-40089</v>
          </cell>
          <cell r="P4592" t="str">
            <v>011</v>
          </cell>
          <cell r="Q4592" t="str">
            <v>40089</v>
          </cell>
          <cell r="R4592" t="str">
            <v>RBPW6503241RBZ_011</v>
          </cell>
        </row>
        <row r="4593">
          <cell r="E4593" t="str">
            <v>RBB10286</v>
          </cell>
          <cell r="F4593" t="str">
            <v>Lucas Sandals</v>
          </cell>
          <cell r="G4593" t="str">
            <v>Pw Lucas cha 3-6 months</v>
          </cell>
          <cell r="H4593" t="str">
            <v>Charcoal</v>
          </cell>
          <cell r="I4593" t="str">
            <v>3-6 months</v>
          </cell>
          <cell r="J4593" t="str">
            <v>1 Pack</v>
          </cell>
          <cell r="K4593" t="str">
            <v>S2021</v>
          </cell>
          <cell r="N4593" t="str">
            <v>RBPW6503241RBZ</v>
          </cell>
          <cell r="O4593" t="str">
            <v>011-40057</v>
          </cell>
          <cell r="P4593" t="str">
            <v>011</v>
          </cell>
          <cell r="Q4593" t="str">
            <v>40057</v>
          </cell>
          <cell r="R4593" t="str">
            <v>RBPW6503241RBZ_011</v>
          </cell>
        </row>
        <row r="4594">
          <cell r="E4594" t="str">
            <v>RBB10286</v>
          </cell>
          <cell r="F4594" t="str">
            <v>Lucas Sandals</v>
          </cell>
          <cell r="G4594" t="str">
            <v>Pw Lucas cha 6-9 months</v>
          </cell>
          <cell r="H4594" t="str">
            <v>Charcoal</v>
          </cell>
          <cell r="I4594" t="str">
            <v>6-9 months</v>
          </cell>
          <cell r="J4594" t="str">
            <v>1 Pack</v>
          </cell>
          <cell r="K4594" t="str">
            <v>S2021</v>
          </cell>
          <cell r="N4594" t="str">
            <v>RBPW6503241RBZ</v>
          </cell>
          <cell r="O4594" t="str">
            <v>011-40214</v>
          </cell>
          <cell r="P4594" t="str">
            <v>011</v>
          </cell>
          <cell r="Q4594" t="str">
            <v>40214</v>
          </cell>
          <cell r="R4594" t="str">
            <v>RBPW6503241RBZ_011</v>
          </cell>
        </row>
        <row r="4595">
          <cell r="E4595" t="str">
            <v>RBB10286</v>
          </cell>
          <cell r="F4595" t="str">
            <v>Lucas Sandals</v>
          </cell>
          <cell r="G4595" t="str">
            <v>Pw Lucas cha 9-12 months</v>
          </cell>
          <cell r="H4595" t="str">
            <v>Charcoal</v>
          </cell>
          <cell r="I4595" t="str">
            <v>9-12 months</v>
          </cell>
          <cell r="J4595" t="str">
            <v>1 Pack</v>
          </cell>
          <cell r="K4595" t="str">
            <v>S2021</v>
          </cell>
          <cell r="N4595" t="str">
            <v>RBPW6503241RBZ</v>
          </cell>
          <cell r="O4595" t="str">
            <v>011-41912</v>
          </cell>
          <cell r="P4595" t="str">
            <v>011</v>
          </cell>
          <cell r="Q4595" t="str">
            <v>41912</v>
          </cell>
          <cell r="R4595" t="str">
            <v>RBPW6503241RBZ_011</v>
          </cell>
        </row>
        <row r="4596">
          <cell r="E4596" t="str">
            <v>RBB10286</v>
          </cell>
          <cell r="F4596" t="str">
            <v>Lucas Sandals</v>
          </cell>
          <cell r="G4596" t="str">
            <v>Pw Lucas cha 12-18 months</v>
          </cell>
          <cell r="H4596" t="str">
            <v>Charcoal</v>
          </cell>
          <cell r="I4596" t="str">
            <v>12-18 months</v>
          </cell>
          <cell r="J4596" t="str">
            <v>1 Pack</v>
          </cell>
          <cell r="K4596" t="str">
            <v>S2021</v>
          </cell>
          <cell r="N4596" t="str">
            <v>RBPW6503241RBZ</v>
          </cell>
          <cell r="O4596" t="str">
            <v>011-40059</v>
          </cell>
          <cell r="P4596" t="str">
            <v>011</v>
          </cell>
          <cell r="Q4596" t="str">
            <v>40059</v>
          </cell>
          <cell r="R4596" t="str">
            <v>RBPW6503241RBZ_011</v>
          </cell>
        </row>
        <row r="4597">
          <cell r="E4597" t="str">
            <v>RBB10286</v>
          </cell>
          <cell r="F4597" t="str">
            <v>Lucas Sandals</v>
          </cell>
          <cell r="G4597" t="str">
            <v>Pw Lucas cha 18-24 months</v>
          </cell>
          <cell r="H4597" t="str">
            <v>Charcoal</v>
          </cell>
          <cell r="I4597" t="str">
            <v>18-24 months</v>
          </cell>
          <cell r="J4597" t="str">
            <v>1 Pack</v>
          </cell>
          <cell r="K4597" t="str">
            <v>S2021</v>
          </cell>
          <cell r="N4597" t="str">
            <v>RBPW6503241RBZ</v>
          </cell>
          <cell r="O4597" t="str">
            <v>011-40060</v>
          </cell>
          <cell r="P4597" t="str">
            <v>011</v>
          </cell>
          <cell r="Q4597" t="str">
            <v>40060</v>
          </cell>
          <cell r="R4597" t="str">
            <v>RBPW6503241RBZ_011</v>
          </cell>
        </row>
        <row r="4598">
          <cell r="E4598" t="str">
            <v>RBB10288</v>
          </cell>
          <cell r="F4598" t="str">
            <v>Lucas Sandals</v>
          </cell>
          <cell r="G4598" t="str">
            <v>Pw Lucas cop 0-3 months</v>
          </cell>
          <cell r="H4598" t="str">
            <v>Rust/Copper</v>
          </cell>
          <cell r="I4598" t="str">
            <v>0-3 months</v>
          </cell>
          <cell r="J4598" t="str">
            <v>1 Pack</v>
          </cell>
          <cell r="K4598" t="str">
            <v>S2021</v>
          </cell>
          <cell r="N4598" t="str">
            <v>RBPW6503241RBZ</v>
          </cell>
          <cell r="O4598" t="str">
            <v>220-40089</v>
          </cell>
          <cell r="P4598" t="str">
            <v>220</v>
          </cell>
          <cell r="Q4598" t="str">
            <v>40089</v>
          </cell>
          <cell r="R4598" t="str">
            <v>RBPW6503241RBZ_220</v>
          </cell>
        </row>
        <row r="4599">
          <cell r="E4599" t="str">
            <v>RBB10288</v>
          </cell>
          <cell r="F4599" t="str">
            <v>Lucas Sandals</v>
          </cell>
          <cell r="G4599" t="str">
            <v>Pw Lucas cop 3-6 months</v>
          </cell>
          <cell r="H4599" t="str">
            <v>Rust/Copper</v>
          </cell>
          <cell r="I4599" t="str">
            <v>3-6 months</v>
          </cell>
          <cell r="J4599" t="str">
            <v>1 Pack</v>
          </cell>
          <cell r="K4599" t="str">
            <v>S2021</v>
          </cell>
          <cell r="N4599" t="str">
            <v>RBPW6503241RBZ</v>
          </cell>
          <cell r="O4599" t="str">
            <v>220-40057</v>
          </cell>
          <cell r="P4599" t="str">
            <v>220</v>
          </cell>
          <cell r="Q4599" t="str">
            <v>40057</v>
          </cell>
          <cell r="R4599" t="str">
            <v>RBPW6503241RBZ_220</v>
          </cell>
        </row>
        <row r="4600">
          <cell r="E4600" t="str">
            <v>RBB10288</v>
          </cell>
          <cell r="F4600" t="str">
            <v>Lucas Sandals</v>
          </cell>
          <cell r="G4600" t="str">
            <v>Pw Lucas cop 6-9 months</v>
          </cell>
          <cell r="H4600" t="str">
            <v>Rust/Copper</v>
          </cell>
          <cell r="I4600" t="str">
            <v>6-9 months</v>
          </cell>
          <cell r="J4600" t="str">
            <v>1 Pack</v>
          </cell>
          <cell r="K4600" t="str">
            <v>S2021</v>
          </cell>
          <cell r="N4600" t="str">
            <v>RBPW6503241RBZ</v>
          </cell>
          <cell r="O4600" t="str">
            <v>220-40214</v>
          </cell>
          <cell r="P4600" t="str">
            <v>220</v>
          </cell>
          <cell r="Q4600" t="str">
            <v>40214</v>
          </cell>
          <cell r="R4600" t="str">
            <v>RBPW6503241RBZ_220</v>
          </cell>
        </row>
        <row r="4601">
          <cell r="E4601" t="str">
            <v>RBB10288</v>
          </cell>
          <cell r="F4601" t="str">
            <v>Lucas Sandals</v>
          </cell>
          <cell r="G4601" t="str">
            <v>Pw Lucas cop 9-12 months</v>
          </cell>
          <cell r="H4601" t="str">
            <v>Rust/Copper</v>
          </cell>
          <cell r="I4601" t="str">
            <v>9-12 months</v>
          </cell>
          <cell r="J4601" t="str">
            <v>1 Pack</v>
          </cell>
          <cell r="K4601" t="str">
            <v>S2021</v>
          </cell>
          <cell r="N4601" t="str">
            <v>RBPW6503241RBZ</v>
          </cell>
          <cell r="O4601" t="str">
            <v>220-41912</v>
          </cell>
          <cell r="P4601" t="str">
            <v>220</v>
          </cell>
          <cell r="Q4601" t="str">
            <v>41912</v>
          </cell>
          <cell r="R4601" t="str">
            <v>RBPW6503241RBZ_220</v>
          </cell>
        </row>
        <row r="4602">
          <cell r="E4602" t="str">
            <v>RBB10288</v>
          </cell>
          <cell r="F4602" t="str">
            <v>Lucas Sandals</v>
          </cell>
          <cell r="G4602" t="str">
            <v>Pw Lucas cop 12-18 months</v>
          </cell>
          <cell r="H4602" t="str">
            <v>Rust/Copper</v>
          </cell>
          <cell r="I4602" t="str">
            <v>12-18 months</v>
          </cell>
          <cell r="J4602" t="str">
            <v>1 Pack</v>
          </cell>
          <cell r="K4602" t="str">
            <v>S2021</v>
          </cell>
          <cell r="N4602" t="str">
            <v>RBPW6503241RBZ</v>
          </cell>
          <cell r="O4602" t="str">
            <v>220-40059</v>
          </cell>
          <cell r="P4602" t="str">
            <v>220</v>
          </cell>
          <cell r="Q4602" t="str">
            <v>40059</v>
          </cell>
          <cell r="R4602" t="str">
            <v>RBPW6503241RBZ_220</v>
          </cell>
        </row>
        <row r="4603">
          <cell r="E4603" t="str">
            <v>RBB10288</v>
          </cell>
          <cell r="F4603" t="str">
            <v>Lucas Sandals</v>
          </cell>
          <cell r="G4603" t="str">
            <v>Pw Lucas cop 18-24 months</v>
          </cell>
          <cell r="H4603" t="str">
            <v>Rust/Copper</v>
          </cell>
          <cell r="I4603" t="str">
            <v>18-24 months</v>
          </cell>
          <cell r="J4603" t="str">
            <v>1 Pack</v>
          </cell>
          <cell r="K4603" t="str">
            <v>S2021</v>
          </cell>
          <cell r="N4603" t="str">
            <v>RBPW6503241RBZ</v>
          </cell>
          <cell r="O4603" t="str">
            <v>220-40060</v>
          </cell>
          <cell r="P4603" t="str">
            <v>220</v>
          </cell>
          <cell r="Q4603" t="str">
            <v>40060</v>
          </cell>
          <cell r="R4603" t="str">
            <v>RBPW6503241RBZ_220</v>
          </cell>
        </row>
        <row r="4604">
          <cell r="E4604" t="str">
            <v>RBG10062</v>
          </cell>
          <cell r="F4604" t="str">
            <v>Pw Lucky Sparkle</v>
          </cell>
          <cell r="G4604" t="str">
            <v>Pw Lucky Sparkle neon pnk 0-3</v>
          </cell>
          <cell r="H4604" t="str">
            <v>Pink, Neon</v>
          </cell>
          <cell r="I4604" t="str">
            <v>0-3 months</v>
          </cell>
          <cell r="J4604" t="str">
            <v>1 Pack</v>
          </cell>
          <cell r="K4604" t="str">
            <v>S2021</v>
          </cell>
          <cell r="N4604" t="str">
            <v>RBPW6503251RBZ</v>
          </cell>
          <cell r="O4604" t="str">
            <v>670-40089</v>
          </cell>
          <cell r="P4604" t="str">
            <v>670</v>
          </cell>
          <cell r="Q4604" t="str">
            <v>40089</v>
          </cell>
          <cell r="R4604" t="str">
            <v>RBPW6503251RBZ_670</v>
          </cell>
        </row>
        <row r="4605">
          <cell r="E4605" t="str">
            <v>RBG10062</v>
          </cell>
          <cell r="F4605" t="str">
            <v>Pw Lucky Sparkle</v>
          </cell>
          <cell r="G4605" t="str">
            <v>Pw Lucky Sparkle neon pnk 3-6</v>
          </cell>
          <cell r="H4605" t="str">
            <v>Pink, Neon</v>
          </cell>
          <cell r="I4605" t="str">
            <v>3-6 months</v>
          </cell>
          <cell r="J4605" t="str">
            <v>1 Pack</v>
          </cell>
          <cell r="K4605" t="str">
            <v>S2021</v>
          </cell>
          <cell r="N4605" t="str">
            <v>RBPW6503251RBZ</v>
          </cell>
          <cell r="O4605" t="str">
            <v>670-40057</v>
          </cell>
          <cell r="P4605" t="str">
            <v>670</v>
          </cell>
          <cell r="Q4605" t="str">
            <v>40057</v>
          </cell>
          <cell r="R4605" t="str">
            <v>RBPW6503251RBZ_670</v>
          </cell>
        </row>
        <row r="4606">
          <cell r="E4606" t="str">
            <v>RBG10062</v>
          </cell>
          <cell r="F4606" t="str">
            <v>Pw Lucky Sparkle</v>
          </cell>
          <cell r="G4606" t="str">
            <v>Pw Lucky Sparkle neon pnk 6-9</v>
          </cell>
          <cell r="H4606" t="str">
            <v>Pink, Neon</v>
          </cell>
          <cell r="I4606" t="str">
            <v>6-9 months</v>
          </cell>
          <cell r="J4606" t="str">
            <v>1 Pack</v>
          </cell>
          <cell r="K4606" t="str">
            <v>S2021</v>
          </cell>
          <cell r="N4606" t="str">
            <v>RBPW6503251RBZ</v>
          </cell>
          <cell r="O4606" t="str">
            <v>670-40214</v>
          </cell>
          <cell r="P4606" t="str">
            <v>670</v>
          </cell>
          <cell r="Q4606" t="str">
            <v>40214</v>
          </cell>
          <cell r="R4606" t="str">
            <v>RBPW6503251RBZ_670</v>
          </cell>
        </row>
        <row r="4607">
          <cell r="E4607" t="str">
            <v>RBG10062</v>
          </cell>
          <cell r="F4607" t="str">
            <v>Pw Lucky Sparkle</v>
          </cell>
          <cell r="G4607" t="str">
            <v>Pw Lucky Sparkle neon pnk 9-12</v>
          </cell>
          <cell r="H4607" t="str">
            <v>Pink, Neon</v>
          </cell>
          <cell r="I4607" t="str">
            <v>9-12 months</v>
          </cell>
          <cell r="J4607" t="str">
            <v>1 Pack</v>
          </cell>
          <cell r="K4607" t="str">
            <v>S2021</v>
          </cell>
          <cell r="N4607" t="str">
            <v>RBPW6503251RBZ</v>
          </cell>
          <cell r="O4607" t="str">
            <v>670-41912</v>
          </cell>
          <cell r="P4607" t="str">
            <v>670</v>
          </cell>
          <cell r="Q4607" t="str">
            <v>41912</v>
          </cell>
          <cell r="R4607" t="str">
            <v>RBPW6503251RBZ_670</v>
          </cell>
        </row>
        <row r="4608">
          <cell r="E4608" t="str">
            <v>RBG10062</v>
          </cell>
          <cell r="F4608" t="str">
            <v>Pw Lucky Sparkle</v>
          </cell>
          <cell r="G4608" t="str">
            <v>Pw Lucky Sparkle neon pnk 12-1</v>
          </cell>
          <cell r="H4608" t="str">
            <v>Pink, Neon</v>
          </cell>
          <cell r="I4608" t="str">
            <v>12-18 months</v>
          </cell>
          <cell r="J4608" t="str">
            <v>1 Pack</v>
          </cell>
          <cell r="K4608" t="str">
            <v>S2021</v>
          </cell>
          <cell r="N4608" t="str">
            <v>RBPW6503251RBZ</v>
          </cell>
          <cell r="O4608" t="str">
            <v>670-40059</v>
          </cell>
          <cell r="P4608" t="str">
            <v>670</v>
          </cell>
          <cell r="Q4608" t="str">
            <v>40059</v>
          </cell>
          <cell r="R4608" t="str">
            <v>RBPW6503251RBZ_670</v>
          </cell>
        </row>
        <row r="4609">
          <cell r="E4609" t="str">
            <v>RBG10062</v>
          </cell>
          <cell r="F4609" t="str">
            <v>Pw Lucky Sparkle</v>
          </cell>
          <cell r="G4609" t="str">
            <v>Pw Lucky Sparkle neon pnk 18-2</v>
          </cell>
          <cell r="H4609" t="str">
            <v>Pink, Neon</v>
          </cell>
          <cell r="I4609" t="str">
            <v>18-24 months</v>
          </cell>
          <cell r="J4609" t="str">
            <v>1 Pack</v>
          </cell>
          <cell r="K4609" t="str">
            <v>S2021</v>
          </cell>
          <cell r="N4609" t="str">
            <v>RBPW6503251RBZ</v>
          </cell>
          <cell r="O4609" t="str">
            <v>670-40060</v>
          </cell>
          <cell r="P4609" t="str">
            <v>670</v>
          </cell>
          <cell r="Q4609" t="str">
            <v>40060</v>
          </cell>
          <cell r="R4609" t="str">
            <v>RBPW6503251RBZ_670</v>
          </cell>
        </row>
        <row r="4610">
          <cell r="E4610" t="str">
            <v>RBG10066</v>
          </cell>
          <cell r="F4610" t="str">
            <v>Pw Strawberry</v>
          </cell>
          <cell r="G4610" t="str">
            <v>Pw Strawberry neon pnk 0-3 mon</v>
          </cell>
          <cell r="H4610" t="str">
            <v>Pink, Neon</v>
          </cell>
          <cell r="I4610" t="str">
            <v>0-3 months</v>
          </cell>
          <cell r="J4610" t="str">
            <v>1 Pack</v>
          </cell>
          <cell r="K4610" t="str">
            <v>S2021</v>
          </cell>
          <cell r="N4610" t="str">
            <v>RBPW6503261RBZ</v>
          </cell>
          <cell r="O4610" t="str">
            <v>670-40089</v>
          </cell>
          <cell r="P4610" t="str">
            <v>670</v>
          </cell>
          <cell r="Q4610" t="str">
            <v>40089</v>
          </cell>
          <cell r="R4610" t="str">
            <v>RBPW6503261RBZ_670</v>
          </cell>
        </row>
        <row r="4611">
          <cell r="E4611" t="str">
            <v>RBG10066</v>
          </cell>
          <cell r="F4611" t="str">
            <v>Pw Strawberry</v>
          </cell>
          <cell r="G4611" t="str">
            <v>Pw Strawberry neon pnk 3-6 mon</v>
          </cell>
          <cell r="H4611" t="str">
            <v>Pink, Neon</v>
          </cell>
          <cell r="I4611" t="str">
            <v>3-6 months</v>
          </cell>
          <cell r="J4611" t="str">
            <v>1 Pack</v>
          </cell>
          <cell r="K4611" t="str">
            <v>S2021</v>
          </cell>
          <cell r="N4611" t="str">
            <v>RBPW6503261RBZ</v>
          </cell>
          <cell r="O4611" t="str">
            <v>670-40057</v>
          </cell>
          <cell r="P4611" t="str">
            <v>670</v>
          </cell>
          <cell r="Q4611" t="str">
            <v>40057</v>
          </cell>
          <cell r="R4611" t="str">
            <v>RBPW6503261RBZ_670</v>
          </cell>
        </row>
        <row r="4612">
          <cell r="E4612" t="str">
            <v>RBG10066</v>
          </cell>
          <cell r="F4612" t="str">
            <v>Pw Strawberry</v>
          </cell>
          <cell r="G4612" t="str">
            <v>Pw Strawberry neon pnk 6-9 mon</v>
          </cell>
          <cell r="H4612" t="str">
            <v>Pink, Neon</v>
          </cell>
          <cell r="I4612" t="str">
            <v>6-9 months</v>
          </cell>
          <cell r="J4612" t="str">
            <v>1 Pack</v>
          </cell>
          <cell r="K4612" t="str">
            <v>S2021</v>
          </cell>
          <cell r="N4612" t="str">
            <v>RBPW6503261RBZ</v>
          </cell>
          <cell r="O4612" t="str">
            <v>670-40214</v>
          </cell>
          <cell r="P4612" t="str">
            <v>670</v>
          </cell>
          <cell r="Q4612" t="str">
            <v>40214</v>
          </cell>
          <cell r="R4612" t="str">
            <v>RBPW6503261RBZ_670</v>
          </cell>
        </row>
        <row r="4613">
          <cell r="E4613" t="str">
            <v>RBG10066</v>
          </cell>
          <cell r="F4613" t="str">
            <v>Pw Strawberry</v>
          </cell>
          <cell r="G4613" t="str">
            <v>Pw Strawberry neon pnk 9-12 mo</v>
          </cell>
          <cell r="H4613" t="str">
            <v>Pink, Neon</v>
          </cell>
          <cell r="I4613" t="str">
            <v>9-12 months</v>
          </cell>
          <cell r="J4613" t="str">
            <v>1 Pack</v>
          </cell>
          <cell r="K4613" t="str">
            <v>S2021</v>
          </cell>
          <cell r="N4613" t="str">
            <v>RBPW6503261RBZ</v>
          </cell>
          <cell r="O4613" t="str">
            <v>670-41912</v>
          </cell>
          <cell r="P4613" t="str">
            <v>670</v>
          </cell>
          <cell r="Q4613" t="str">
            <v>41912</v>
          </cell>
          <cell r="R4613" t="str">
            <v>RBPW6503261RBZ_670</v>
          </cell>
        </row>
        <row r="4614">
          <cell r="E4614" t="str">
            <v>RBG10066</v>
          </cell>
          <cell r="F4614" t="str">
            <v>Pw Strawberry</v>
          </cell>
          <cell r="G4614" t="str">
            <v>Pw Strawberry neon pnk 12-18 m</v>
          </cell>
          <cell r="H4614" t="str">
            <v>Pink, Neon</v>
          </cell>
          <cell r="I4614" t="str">
            <v>12-18 months</v>
          </cell>
          <cell r="J4614" t="str">
            <v>1 Pack</v>
          </cell>
          <cell r="K4614" t="str">
            <v>S2021</v>
          </cell>
          <cell r="N4614" t="str">
            <v>RBPW6503261RBZ</v>
          </cell>
          <cell r="O4614" t="str">
            <v>670-40059</v>
          </cell>
          <cell r="P4614" t="str">
            <v>670</v>
          </cell>
          <cell r="Q4614" t="str">
            <v>40059</v>
          </cell>
          <cell r="R4614" t="str">
            <v>RBPW6503261RBZ_670</v>
          </cell>
        </row>
        <row r="4615">
          <cell r="E4615" t="str">
            <v>RBG10066</v>
          </cell>
          <cell r="F4615" t="str">
            <v>Pw Strawberry</v>
          </cell>
          <cell r="G4615" t="str">
            <v>Pw Strawberry neon pnk 18-24 m</v>
          </cell>
          <cell r="H4615" t="str">
            <v>Pink, Neon</v>
          </cell>
          <cell r="I4615" t="str">
            <v>18-24 months</v>
          </cell>
          <cell r="J4615" t="str">
            <v>1 Pack</v>
          </cell>
          <cell r="K4615" t="str">
            <v>S2021</v>
          </cell>
          <cell r="N4615" t="str">
            <v>RBPW6503261RBZ</v>
          </cell>
          <cell r="O4615" t="str">
            <v>670-40060</v>
          </cell>
          <cell r="P4615" t="str">
            <v>670</v>
          </cell>
          <cell r="Q4615" t="str">
            <v>40060</v>
          </cell>
          <cell r="R4615" t="str">
            <v>RBPW6503261RBZ_670</v>
          </cell>
        </row>
        <row r="4616">
          <cell r="E4616" t="str">
            <v>RBG10067</v>
          </cell>
          <cell r="F4616" t="str">
            <v>Pw Butterfly</v>
          </cell>
          <cell r="G4616" t="str">
            <v>Pw Butterfly silv 0-3 months</v>
          </cell>
          <cell r="H4616" t="str">
            <v>Silver</v>
          </cell>
          <cell r="I4616" t="str">
            <v>0-3 months</v>
          </cell>
          <cell r="J4616" t="str">
            <v>1 Pack</v>
          </cell>
          <cell r="K4616" t="str">
            <v>S2021</v>
          </cell>
          <cell r="N4616" t="str">
            <v>RBPW6503271RBZ</v>
          </cell>
          <cell r="O4616" t="str">
            <v>040-40089</v>
          </cell>
          <cell r="P4616" t="str">
            <v>040</v>
          </cell>
          <cell r="Q4616" t="str">
            <v>40089</v>
          </cell>
          <cell r="R4616" t="str">
            <v>RBPW6503271RBZ_040</v>
          </cell>
        </row>
        <row r="4617">
          <cell r="E4617" t="str">
            <v>RBG10067</v>
          </cell>
          <cell r="F4617" t="str">
            <v>Pw Butterfly</v>
          </cell>
          <cell r="G4617" t="str">
            <v>Pw Butterfly silv 3-6 months</v>
          </cell>
          <cell r="H4617" t="str">
            <v>Silver</v>
          </cell>
          <cell r="I4617" t="str">
            <v>3-6 months</v>
          </cell>
          <cell r="J4617" t="str">
            <v>1 Pack</v>
          </cell>
          <cell r="K4617" t="str">
            <v>S2021</v>
          </cell>
          <cell r="N4617" t="str">
            <v>RBPW6503271RBZ</v>
          </cell>
          <cell r="O4617" t="str">
            <v>040-40057</v>
          </cell>
          <cell r="P4617" t="str">
            <v>040</v>
          </cell>
          <cell r="Q4617" t="str">
            <v>40057</v>
          </cell>
          <cell r="R4617" t="str">
            <v>RBPW6503271RBZ_040</v>
          </cell>
        </row>
        <row r="4618">
          <cell r="E4618" t="str">
            <v>RBG10067</v>
          </cell>
          <cell r="F4618" t="str">
            <v>Pw Butterfly</v>
          </cell>
          <cell r="G4618" t="str">
            <v>Pw Butterfly silv 6-9 months</v>
          </cell>
          <cell r="H4618" t="str">
            <v>Silver</v>
          </cell>
          <cell r="I4618" t="str">
            <v>6-9 months</v>
          </cell>
          <cell r="J4618" t="str">
            <v>1 Pack</v>
          </cell>
          <cell r="K4618" t="str">
            <v>S2021</v>
          </cell>
          <cell r="N4618" t="str">
            <v>RBPW6503271RBZ</v>
          </cell>
          <cell r="O4618" t="str">
            <v>040-40214</v>
          </cell>
          <cell r="P4618" t="str">
            <v>040</v>
          </cell>
          <cell r="Q4618" t="str">
            <v>40214</v>
          </cell>
          <cell r="R4618" t="str">
            <v>RBPW6503271RBZ_040</v>
          </cell>
        </row>
        <row r="4619">
          <cell r="E4619" t="str">
            <v>RBG10067</v>
          </cell>
          <cell r="F4619" t="str">
            <v>Pw Butterfly</v>
          </cell>
          <cell r="G4619" t="str">
            <v>Pw Butterfly silv 9-12 months</v>
          </cell>
          <cell r="H4619" t="str">
            <v>Silver</v>
          </cell>
          <cell r="I4619" t="str">
            <v>9-12 months</v>
          </cell>
          <cell r="J4619" t="str">
            <v>1 Pack</v>
          </cell>
          <cell r="K4619" t="str">
            <v>S2021</v>
          </cell>
          <cell r="N4619" t="str">
            <v>RBPW6503271RBZ</v>
          </cell>
          <cell r="O4619" t="str">
            <v>040-41912</v>
          </cell>
          <cell r="P4619" t="str">
            <v>040</v>
          </cell>
          <cell r="Q4619" t="str">
            <v>41912</v>
          </cell>
          <cell r="R4619" t="str">
            <v>RBPW6503271RBZ_040</v>
          </cell>
        </row>
        <row r="4620">
          <cell r="E4620" t="str">
            <v>RBG10067</v>
          </cell>
          <cell r="F4620" t="str">
            <v>Pw Butterfly</v>
          </cell>
          <cell r="G4620" t="str">
            <v>Pw Butterfly silv 12-18 months</v>
          </cell>
          <cell r="H4620" t="str">
            <v>Silver</v>
          </cell>
          <cell r="I4620" t="str">
            <v>12-18 months</v>
          </cell>
          <cell r="J4620" t="str">
            <v>1 Pack</v>
          </cell>
          <cell r="K4620" t="str">
            <v>S2021</v>
          </cell>
          <cell r="N4620" t="str">
            <v>RBPW6503271RBZ</v>
          </cell>
          <cell r="O4620" t="str">
            <v>040-40059</v>
          </cell>
          <cell r="P4620" t="str">
            <v>040</v>
          </cell>
          <cell r="Q4620" t="str">
            <v>40059</v>
          </cell>
          <cell r="R4620" t="str">
            <v>RBPW6503271RBZ_040</v>
          </cell>
        </row>
        <row r="4621">
          <cell r="E4621" t="str">
            <v>RBG10067</v>
          </cell>
          <cell r="F4621" t="str">
            <v>Pw Butterfly</v>
          </cell>
          <cell r="G4621" t="str">
            <v>Pw Butterfly silv 18-24 months</v>
          </cell>
          <cell r="H4621" t="str">
            <v>Silver</v>
          </cell>
          <cell r="I4621" t="str">
            <v>18-24 months</v>
          </cell>
          <cell r="J4621" t="str">
            <v>1 Pack</v>
          </cell>
          <cell r="K4621" t="str">
            <v>S2021</v>
          </cell>
          <cell r="N4621" t="str">
            <v>RBPW6503271RBZ</v>
          </cell>
          <cell r="O4621" t="str">
            <v>040-40060</v>
          </cell>
          <cell r="P4621" t="str">
            <v>040</v>
          </cell>
          <cell r="Q4621" t="str">
            <v>40060</v>
          </cell>
          <cell r="R4621" t="str">
            <v>RBPW6503271RBZ_040</v>
          </cell>
        </row>
        <row r="4622">
          <cell r="E4622" t="str">
            <v>RBG10072</v>
          </cell>
          <cell r="F4622" t="str">
            <v>Pw Camellia</v>
          </cell>
          <cell r="G4622" t="str">
            <v>Pw Camellia wht/patn 0-3 month</v>
          </cell>
          <cell r="H4622" t="str">
            <v>White with Pattern</v>
          </cell>
          <cell r="I4622" t="str">
            <v>0-3 months</v>
          </cell>
          <cell r="J4622" t="str">
            <v>1 Pack</v>
          </cell>
          <cell r="K4622" t="str">
            <v>S2021</v>
          </cell>
          <cell r="N4622" t="str">
            <v>RBPW6503281RBZ</v>
          </cell>
          <cell r="O4622" t="str">
            <v>110-40089</v>
          </cell>
          <cell r="P4622" t="str">
            <v>110</v>
          </cell>
          <cell r="Q4622" t="str">
            <v>40089</v>
          </cell>
          <cell r="R4622" t="str">
            <v>RBPW6503281RBZ_110</v>
          </cell>
        </row>
        <row r="4623">
          <cell r="E4623" t="str">
            <v>RBG10072</v>
          </cell>
          <cell r="F4623" t="str">
            <v>Pw Camellia</v>
          </cell>
          <cell r="G4623" t="str">
            <v>Pw Camellia wht/patn 3-6 month</v>
          </cell>
          <cell r="H4623" t="str">
            <v>White with Pattern</v>
          </cell>
          <cell r="I4623" t="str">
            <v>3-6 months</v>
          </cell>
          <cell r="J4623" t="str">
            <v>1 Pack</v>
          </cell>
          <cell r="K4623" t="str">
            <v>S2021</v>
          </cell>
          <cell r="N4623" t="str">
            <v>RBPW6503281RBZ</v>
          </cell>
          <cell r="O4623" t="str">
            <v>110-40057</v>
          </cell>
          <cell r="P4623" t="str">
            <v>110</v>
          </cell>
          <cell r="Q4623" t="str">
            <v>40057</v>
          </cell>
          <cell r="R4623" t="str">
            <v>RBPW6503281RBZ_110</v>
          </cell>
        </row>
        <row r="4624">
          <cell r="E4624" t="str">
            <v>RBG10072</v>
          </cell>
          <cell r="F4624" t="str">
            <v>Pw Camellia</v>
          </cell>
          <cell r="G4624" t="str">
            <v>Pw Camellia wht/patn 6-9 month</v>
          </cell>
          <cell r="H4624" t="str">
            <v>White with Pattern</v>
          </cell>
          <cell r="I4624" t="str">
            <v>6-9 months</v>
          </cell>
          <cell r="J4624" t="str">
            <v>1 Pack</v>
          </cell>
          <cell r="K4624" t="str">
            <v>S2021</v>
          </cell>
          <cell r="N4624" t="str">
            <v>RBPW6503281RBZ</v>
          </cell>
          <cell r="O4624" t="str">
            <v>110-40214</v>
          </cell>
          <cell r="P4624" t="str">
            <v>110</v>
          </cell>
          <cell r="Q4624" t="str">
            <v>40214</v>
          </cell>
          <cell r="R4624" t="str">
            <v>RBPW6503281RBZ_110</v>
          </cell>
        </row>
        <row r="4625">
          <cell r="E4625" t="str">
            <v>RBG10072</v>
          </cell>
          <cell r="F4625" t="str">
            <v>Pw Camellia</v>
          </cell>
          <cell r="G4625" t="str">
            <v>Pw Camellia wht/patn 9-12 mont</v>
          </cell>
          <cell r="H4625" t="str">
            <v>White with Pattern</v>
          </cell>
          <cell r="I4625" t="str">
            <v>9-12 months</v>
          </cell>
          <cell r="J4625" t="str">
            <v>1 Pack</v>
          </cell>
          <cell r="K4625" t="str">
            <v>S2021</v>
          </cell>
          <cell r="N4625" t="str">
            <v>RBPW6503281RBZ</v>
          </cell>
          <cell r="O4625" t="str">
            <v>110-41912</v>
          </cell>
          <cell r="P4625" t="str">
            <v>110</v>
          </cell>
          <cell r="Q4625" t="str">
            <v>41912</v>
          </cell>
          <cell r="R4625" t="str">
            <v>RBPW6503281RBZ_110</v>
          </cell>
        </row>
        <row r="4626">
          <cell r="E4626" t="str">
            <v>RBG10072</v>
          </cell>
          <cell r="F4626" t="str">
            <v>Pw Camellia</v>
          </cell>
          <cell r="G4626" t="str">
            <v>Pw Camellia wht/patn 12-18 mon</v>
          </cell>
          <cell r="H4626" t="str">
            <v>White with Pattern</v>
          </cell>
          <cell r="I4626" t="str">
            <v>12-18 months</v>
          </cell>
          <cell r="J4626" t="str">
            <v>1 Pack</v>
          </cell>
          <cell r="K4626" t="str">
            <v>S2021</v>
          </cell>
          <cell r="N4626" t="str">
            <v>RBPW6503281RBZ</v>
          </cell>
          <cell r="O4626" t="str">
            <v>110-40059</v>
          </cell>
          <cell r="P4626" t="str">
            <v>110</v>
          </cell>
          <cell r="Q4626" t="str">
            <v>40059</v>
          </cell>
          <cell r="R4626" t="str">
            <v>RBPW6503281RBZ_110</v>
          </cell>
        </row>
        <row r="4627">
          <cell r="E4627" t="str">
            <v>RBG10072</v>
          </cell>
          <cell r="F4627" t="str">
            <v>Pw Camellia</v>
          </cell>
          <cell r="G4627" t="str">
            <v>Pw Camellia wht/patn 18-24 mon</v>
          </cell>
          <cell r="H4627" t="str">
            <v>White with Pattern</v>
          </cell>
          <cell r="I4627" t="str">
            <v>18-24 months</v>
          </cell>
          <cell r="J4627" t="str">
            <v>1 Pack</v>
          </cell>
          <cell r="K4627" t="str">
            <v>S2021</v>
          </cell>
          <cell r="N4627" t="str">
            <v>RBPW6503281RBZ</v>
          </cell>
          <cell r="O4627" t="str">
            <v>110-40060</v>
          </cell>
          <cell r="P4627" t="str">
            <v>110</v>
          </cell>
          <cell r="Q4627" t="str">
            <v>40060</v>
          </cell>
          <cell r="R4627" t="str">
            <v>RBPW6503281RBZ_110</v>
          </cell>
        </row>
        <row r="4628">
          <cell r="E4628" t="str">
            <v>RBG10325</v>
          </cell>
          <cell r="F4628" t="str">
            <v>Pw Aria</v>
          </cell>
          <cell r="G4628" t="str">
            <v>Pw Aria wht 0-3 months</v>
          </cell>
          <cell r="H4628" t="str">
            <v>White</v>
          </cell>
          <cell r="I4628" t="str">
            <v>0-3 months</v>
          </cell>
          <cell r="J4628" t="str">
            <v>1 Pack</v>
          </cell>
          <cell r="K4628" t="str">
            <v>S2021</v>
          </cell>
          <cell r="N4628" t="str">
            <v>RBPW6503291RBZ</v>
          </cell>
          <cell r="O4628" t="str">
            <v>100-40089</v>
          </cell>
          <cell r="P4628" t="str">
            <v>100</v>
          </cell>
          <cell r="Q4628" t="str">
            <v>40089</v>
          </cell>
          <cell r="R4628" t="str">
            <v>RBPW6503291RBZ_100</v>
          </cell>
        </row>
        <row r="4629">
          <cell r="E4629" t="str">
            <v>RBG10325</v>
          </cell>
          <cell r="F4629" t="str">
            <v>Pw Aria</v>
          </cell>
          <cell r="G4629" t="str">
            <v>Pw Aria wht 3-6 months</v>
          </cell>
          <cell r="H4629" t="str">
            <v>White</v>
          </cell>
          <cell r="I4629" t="str">
            <v>3-6 months</v>
          </cell>
          <cell r="J4629" t="str">
            <v>1 Pack</v>
          </cell>
          <cell r="K4629" t="str">
            <v>S2021</v>
          </cell>
          <cell r="N4629" t="str">
            <v>RBPW6503291RBZ</v>
          </cell>
          <cell r="O4629" t="str">
            <v>100-40057</v>
          </cell>
          <cell r="P4629" t="str">
            <v>100</v>
          </cell>
          <cell r="Q4629" t="str">
            <v>40057</v>
          </cell>
          <cell r="R4629" t="str">
            <v>RBPW6503291RBZ_100</v>
          </cell>
        </row>
        <row r="4630">
          <cell r="E4630" t="str">
            <v>RBG10325</v>
          </cell>
          <cell r="F4630" t="str">
            <v>Pw Aria</v>
          </cell>
          <cell r="G4630" t="str">
            <v>Pw Aria wht 6-9 months</v>
          </cell>
          <cell r="H4630" t="str">
            <v>White</v>
          </cell>
          <cell r="I4630" t="str">
            <v>6-9 months</v>
          </cell>
          <cell r="J4630" t="str">
            <v>1 Pack</v>
          </cell>
          <cell r="K4630" t="str">
            <v>S2021</v>
          </cell>
          <cell r="N4630" t="str">
            <v>RBPW6503291RBZ</v>
          </cell>
          <cell r="O4630" t="str">
            <v>100-40214</v>
          </cell>
          <cell r="P4630" t="str">
            <v>100</v>
          </cell>
          <cell r="Q4630" t="str">
            <v>40214</v>
          </cell>
          <cell r="R4630" t="str">
            <v>RBPW6503291RBZ_100</v>
          </cell>
        </row>
        <row r="4631">
          <cell r="E4631" t="str">
            <v>RBG10325</v>
          </cell>
          <cell r="F4631" t="str">
            <v>Pw Aria</v>
          </cell>
          <cell r="G4631" t="str">
            <v>Pw Aria wht 9-12 months</v>
          </cell>
          <cell r="H4631" t="str">
            <v>White</v>
          </cell>
          <cell r="I4631" t="str">
            <v>9-12 months</v>
          </cell>
          <cell r="J4631" t="str">
            <v>1 Pack</v>
          </cell>
          <cell r="K4631" t="str">
            <v>S2021</v>
          </cell>
          <cell r="N4631" t="str">
            <v>RBPW6503291RBZ</v>
          </cell>
          <cell r="O4631" t="str">
            <v>100-41912</v>
          </cell>
          <cell r="P4631" t="str">
            <v>100</v>
          </cell>
          <cell r="Q4631" t="str">
            <v>41912</v>
          </cell>
          <cell r="R4631" t="str">
            <v>RBPW6503291RBZ_100</v>
          </cell>
        </row>
        <row r="4632">
          <cell r="E4632" t="str">
            <v>RBG10325</v>
          </cell>
          <cell r="F4632" t="str">
            <v>Pw Aria</v>
          </cell>
          <cell r="G4632" t="str">
            <v>Pw Aria wht 12-18 months</v>
          </cell>
          <cell r="H4632" t="str">
            <v>White</v>
          </cell>
          <cell r="I4632" t="str">
            <v>12-18 months</v>
          </cell>
          <cell r="J4632" t="str">
            <v>1 Pack</v>
          </cell>
          <cell r="K4632" t="str">
            <v>S2021</v>
          </cell>
          <cell r="N4632" t="str">
            <v>RBPW6503291RBZ</v>
          </cell>
          <cell r="O4632" t="str">
            <v>100-40059</v>
          </cell>
          <cell r="P4632" t="str">
            <v>100</v>
          </cell>
          <cell r="Q4632" t="str">
            <v>40059</v>
          </cell>
          <cell r="R4632" t="str">
            <v>RBPW6503291RBZ_100</v>
          </cell>
        </row>
        <row r="4633">
          <cell r="E4633" t="str">
            <v>RBG10325</v>
          </cell>
          <cell r="F4633" t="str">
            <v>Pw Aria</v>
          </cell>
          <cell r="G4633" t="str">
            <v>Pw Aria wht 18-24 months</v>
          </cell>
          <cell r="H4633" t="str">
            <v>White</v>
          </cell>
          <cell r="I4633" t="str">
            <v>18-24 months</v>
          </cell>
          <cell r="J4633" t="str">
            <v>1 Pack</v>
          </cell>
          <cell r="K4633" t="str">
            <v>S2021</v>
          </cell>
          <cell r="N4633" t="str">
            <v>RBPW6503291RBZ</v>
          </cell>
          <cell r="O4633" t="str">
            <v>100-40060</v>
          </cell>
          <cell r="P4633" t="str">
            <v>100</v>
          </cell>
          <cell r="Q4633" t="str">
            <v>40060</v>
          </cell>
          <cell r="R4633" t="str">
            <v>RBPW6503291RBZ_100</v>
          </cell>
        </row>
        <row r="4634">
          <cell r="E4634" t="str">
            <v>RBG10326</v>
          </cell>
          <cell r="F4634" t="str">
            <v>Pw Aria</v>
          </cell>
          <cell r="G4634" t="str">
            <v>Pw Aria pnk 0-3 months</v>
          </cell>
          <cell r="H4634" t="str">
            <v>Pink</v>
          </cell>
          <cell r="I4634" t="str">
            <v>0-3 months</v>
          </cell>
          <cell r="J4634" t="str">
            <v>1 Pack</v>
          </cell>
          <cell r="K4634" t="str">
            <v>S2021</v>
          </cell>
          <cell r="N4634" t="str">
            <v>RBPW6503291RBZ</v>
          </cell>
          <cell r="O4634" t="str">
            <v>650-40089</v>
          </cell>
          <cell r="P4634" t="str">
            <v>650</v>
          </cell>
          <cell r="Q4634" t="str">
            <v>40089</v>
          </cell>
          <cell r="R4634" t="str">
            <v>RBPW6503291RBZ_650</v>
          </cell>
        </row>
        <row r="4635">
          <cell r="E4635" t="str">
            <v>RBG10326</v>
          </cell>
          <cell r="F4635" t="str">
            <v>Pw Aria</v>
          </cell>
          <cell r="G4635" t="str">
            <v>Pw Aria pnk 3-6 months</v>
          </cell>
          <cell r="H4635" t="str">
            <v>Pink</v>
          </cell>
          <cell r="I4635" t="str">
            <v>3-6 months</v>
          </cell>
          <cell r="J4635" t="str">
            <v>1 Pack</v>
          </cell>
          <cell r="K4635" t="str">
            <v>S2021</v>
          </cell>
          <cell r="N4635" t="str">
            <v>RBPW6503291RBZ</v>
          </cell>
          <cell r="O4635" t="str">
            <v>650-40057</v>
          </cell>
          <cell r="P4635" t="str">
            <v>650</v>
          </cell>
          <cell r="Q4635" t="str">
            <v>40057</v>
          </cell>
          <cell r="R4635" t="str">
            <v>RBPW6503291RBZ_650</v>
          </cell>
        </row>
        <row r="4636">
          <cell r="E4636" t="str">
            <v>RBG10326</v>
          </cell>
          <cell r="F4636" t="str">
            <v>Pw Aria</v>
          </cell>
          <cell r="G4636" t="str">
            <v>Pw Aria pnk 6-9 months</v>
          </cell>
          <cell r="H4636" t="str">
            <v>Pink</v>
          </cell>
          <cell r="I4636" t="str">
            <v>6-9 months</v>
          </cell>
          <cell r="J4636" t="str">
            <v>1 Pack</v>
          </cell>
          <cell r="K4636" t="str">
            <v>S2021</v>
          </cell>
          <cell r="N4636" t="str">
            <v>RBPW6503291RBZ</v>
          </cell>
          <cell r="O4636" t="str">
            <v>650-40214</v>
          </cell>
          <cell r="P4636" t="str">
            <v>650</v>
          </cell>
          <cell r="Q4636" t="str">
            <v>40214</v>
          </cell>
          <cell r="R4636" t="str">
            <v>RBPW6503291RBZ_650</v>
          </cell>
        </row>
        <row r="4637">
          <cell r="E4637" t="str">
            <v>RBG10326</v>
          </cell>
          <cell r="F4637" t="str">
            <v>Pw Aria</v>
          </cell>
          <cell r="G4637" t="str">
            <v>Pw Aria pnk 9-12 months</v>
          </cell>
          <cell r="H4637" t="str">
            <v>Pink</v>
          </cell>
          <cell r="I4637" t="str">
            <v>9-12 months</v>
          </cell>
          <cell r="J4637" t="str">
            <v>1 Pack</v>
          </cell>
          <cell r="K4637" t="str">
            <v>S2021</v>
          </cell>
          <cell r="N4637" t="str">
            <v>RBPW6503291RBZ</v>
          </cell>
          <cell r="O4637" t="str">
            <v>650-41912</v>
          </cell>
          <cell r="P4637" t="str">
            <v>650</v>
          </cell>
          <cell r="Q4637" t="str">
            <v>41912</v>
          </cell>
          <cell r="R4637" t="str">
            <v>RBPW6503291RBZ_650</v>
          </cell>
        </row>
        <row r="4638">
          <cell r="E4638" t="str">
            <v>RBG10326</v>
          </cell>
          <cell r="F4638" t="str">
            <v>Pw Aria</v>
          </cell>
          <cell r="G4638" t="str">
            <v>Pw Aria pnk 12-18 months</v>
          </cell>
          <cell r="H4638" t="str">
            <v>Pink</v>
          </cell>
          <cell r="I4638" t="str">
            <v>12-18 months</v>
          </cell>
          <cell r="J4638" t="str">
            <v>1 Pack</v>
          </cell>
          <cell r="K4638" t="str">
            <v>S2021</v>
          </cell>
          <cell r="N4638" t="str">
            <v>RBPW6503291RBZ</v>
          </cell>
          <cell r="O4638" t="str">
            <v>650-40059</v>
          </cell>
          <cell r="P4638" t="str">
            <v>650</v>
          </cell>
          <cell r="Q4638" t="str">
            <v>40059</v>
          </cell>
          <cell r="R4638" t="str">
            <v>RBPW6503291RBZ_650</v>
          </cell>
        </row>
        <row r="4639">
          <cell r="E4639" t="str">
            <v>RBG10326</v>
          </cell>
          <cell r="F4639" t="str">
            <v>Pw Aria</v>
          </cell>
          <cell r="G4639" t="str">
            <v>Pw Aria pnk 18-24 months</v>
          </cell>
          <cell r="H4639" t="str">
            <v>Pink</v>
          </cell>
          <cell r="I4639" t="str">
            <v>18-24 months</v>
          </cell>
          <cell r="J4639" t="str">
            <v>1 Pack</v>
          </cell>
          <cell r="K4639" t="str">
            <v>S2021</v>
          </cell>
          <cell r="N4639" t="str">
            <v>RBPW6503291RBZ</v>
          </cell>
          <cell r="O4639" t="str">
            <v>650-40060</v>
          </cell>
          <cell r="P4639" t="str">
            <v>650</v>
          </cell>
          <cell r="Q4639" t="str">
            <v>40060</v>
          </cell>
          <cell r="R4639" t="str">
            <v>RBPW6503291RBZ_650</v>
          </cell>
        </row>
        <row r="4640">
          <cell r="E4640" t="str">
            <v>RBB10281</v>
          </cell>
          <cell r="F4640" t="str">
            <v>Pw Remi sharks</v>
          </cell>
          <cell r="G4640" t="str">
            <v>Pw Remi sharks gry 5</v>
          </cell>
          <cell r="H4640" t="str">
            <v>Grey</v>
          </cell>
          <cell r="I4640" t="str">
            <v>5</v>
          </cell>
          <cell r="J4640" t="str">
            <v>1 Pack</v>
          </cell>
          <cell r="K4640" t="str">
            <v>S2021</v>
          </cell>
          <cell r="N4640" t="str">
            <v>RBPW6503311RBZ</v>
          </cell>
          <cell r="O4640" t="str">
            <v>020-20060</v>
          </cell>
          <cell r="P4640" t="str">
            <v>020</v>
          </cell>
          <cell r="Q4640" t="str">
            <v>20060</v>
          </cell>
          <cell r="R4640" t="str">
            <v>RBPW6503311RBZ_020</v>
          </cell>
        </row>
        <row r="4641">
          <cell r="E4641" t="str">
            <v>RBB10281</v>
          </cell>
          <cell r="F4641" t="str">
            <v>Pw Remi sharks</v>
          </cell>
          <cell r="G4641" t="str">
            <v>Pw Remi sharks gry 6</v>
          </cell>
          <cell r="H4641" t="str">
            <v>Grey</v>
          </cell>
          <cell r="I4641" t="str">
            <v>6</v>
          </cell>
          <cell r="J4641" t="str">
            <v>1 Pack</v>
          </cell>
          <cell r="K4641" t="str">
            <v>S2021</v>
          </cell>
          <cell r="N4641" t="str">
            <v>RBPW6503311RBZ</v>
          </cell>
          <cell r="O4641" t="str">
            <v>020-20065</v>
          </cell>
          <cell r="P4641" t="str">
            <v>020</v>
          </cell>
          <cell r="Q4641" t="str">
            <v>20065</v>
          </cell>
          <cell r="R4641" t="str">
            <v>RBPW6503311RBZ_020</v>
          </cell>
        </row>
        <row r="4642">
          <cell r="E4642" t="str">
            <v>RBB10281</v>
          </cell>
          <cell r="F4642" t="str">
            <v>Pw Remi sharks</v>
          </cell>
          <cell r="G4642" t="str">
            <v>Pw Remi sharks gry 7</v>
          </cell>
          <cell r="H4642" t="str">
            <v>Grey</v>
          </cell>
          <cell r="I4642" t="str">
            <v>7</v>
          </cell>
          <cell r="J4642" t="str">
            <v>1 Pack</v>
          </cell>
          <cell r="K4642" t="str">
            <v>S2021</v>
          </cell>
          <cell r="N4642" t="str">
            <v>RBPW6503311RBZ</v>
          </cell>
          <cell r="O4642" t="str">
            <v>020-20070</v>
          </cell>
          <cell r="P4642" t="str">
            <v>020</v>
          </cell>
          <cell r="Q4642" t="str">
            <v>20070</v>
          </cell>
          <cell r="R4642" t="str">
            <v>RBPW6503311RBZ_020</v>
          </cell>
        </row>
        <row r="4643">
          <cell r="E4643" t="str">
            <v>RBB10281</v>
          </cell>
          <cell r="F4643" t="str">
            <v>Pw Remi sharks</v>
          </cell>
          <cell r="G4643" t="str">
            <v>Pw Remi sharks gry 8</v>
          </cell>
          <cell r="H4643" t="str">
            <v>Grey</v>
          </cell>
          <cell r="I4643" t="str">
            <v>8</v>
          </cell>
          <cell r="J4643" t="str">
            <v>1 Pack</v>
          </cell>
          <cell r="K4643" t="str">
            <v>S2021</v>
          </cell>
          <cell r="N4643" t="str">
            <v>RBPW6503311RBZ</v>
          </cell>
          <cell r="O4643" t="str">
            <v>020-20080</v>
          </cell>
          <cell r="P4643" t="str">
            <v>020</v>
          </cell>
          <cell r="Q4643" t="str">
            <v>20080</v>
          </cell>
          <cell r="R4643" t="str">
            <v>RBPW6503311RBZ_020</v>
          </cell>
        </row>
        <row r="4644">
          <cell r="E4644" t="str">
            <v>RBB10281</v>
          </cell>
          <cell r="F4644" t="str">
            <v>Pw Remi sharks</v>
          </cell>
          <cell r="G4644" t="str">
            <v>Pw Remi sharks gry 9</v>
          </cell>
          <cell r="H4644" t="str">
            <v>Grey</v>
          </cell>
          <cell r="I4644" t="str">
            <v>9</v>
          </cell>
          <cell r="J4644" t="str">
            <v>1 Pack</v>
          </cell>
          <cell r="K4644" t="str">
            <v>S2021</v>
          </cell>
          <cell r="N4644" t="str">
            <v>RBPW6503311RBZ</v>
          </cell>
          <cell r="O4644" t="str">
            <v>020-20090</v>
          </cell>
          <cell r="P4644" t="str">
            <v>020</v>
          </cell>
          <cell r="Q4644" t="str">
            <v>20090</v>
          </cell>
          <cell r="R4644" t="str">
            <v>RBPW6503311RBZ_020</v>
          </cell>
        </row>
        <row r="4645">
          <cell r="E4645" t="str">
            <v>RBB10281</v>
          </cell>
          <cell r="F4645" t="str">
            <v>Pw Remi sharks</v>
          </cell>
          <cell r="G4645" t="str">
            <v>Pw Remi sharks gry 10</v>
          </cell>
          <cell r="H4645" t="str">
            <v>Grey</v>
          </cell>
          <cell r="I4645" t="str">
            <v>10</v>
          </cell>
          <cell r="J4645" t="str">
            <v>1 Pack</v>
          </cell>
          <cell r="K4645" t="str">
            <v>S2021</v>
          </cell>
          <cell r="N4645" t="str">
            <v>RBPW6503311RBZ</v>
          </cell>
          <cell r="O4645" t="str">
            <v>020-20100</v>
          </cell>
          <cell r="P4645" t="str">
            <v>020</v>
          </cell>
          <cell r="Q4645" t="str">
            <v>20100</v>
          </cell>
          <cell r="R4645" t="str">
            <v>RBPW6503311RBZ_020</v>
          </cell>
        </row>
        <row r="4646">
          <cell r="E4646" t="str">
            <v>RBB10282</v>
          </cell>
          <cell r="F4646" t="str">
            <v>PW Remi Dino</v>
          </cell>
          <cell r="G4646" t="str">
            <v>pw Dino water shoe nvy 5 12-18</v>
          </cell>
          <cell r="H4646" t="str">
            <v>Navy</v>
          </cell>
          <cell r="I4646" t="str">
            <v>5</v>
          </cell>
          <cell r="J4646" t="str">
            <v>1 Pack</v>
          </cell>
          <cell r="K4646" t="str">
            <v>S2021</v>
          </cell>
          <cell r="N4646" t="str">
            <v>RMPW6503311TGT</v>
          </cell>
          <cell r="O4646" t="str">
            <v>410-20060</v>
          </cell>
          <cell r="P4646" t="str">
            <v>410</v>
          </cell>
          <cell r="Q4646" t="str">
            <v>20060</v>
          </cell>
          <cell r="R4646" t="str">
            <v>RMPW6503311TGT_410</v>
          </cell>
        </row>
        <row r="4647">
          <cell r="E4647" t="str">
            <v>RBB10282</v>
          </cell>
          <cell r="F4647" t="str">
            <v>PW Remi Dino</v>
          </cell>
          <cell r="G4647" t="str">
            <v>pw Dino water shoe nvy 6 18-24</v>
          </cell>
          <cell r="H4647" t="str">
            <v>Navy</v>
          </cell>
          <cell r="I4647" t="str">
            <v>6</v>
          </cell>
          <cell r="J4647" t="str">
            <v>1 Pack</v>
          </cell>
          <cell r="K4647" t="str">
            <v>S2021</v>
          </cell>
          <cell r="N4647" t="str">
            <v>RMPW6503311TGT</v>
          </cell>
          <cell r="O4647" t="str">
            <v>410-20065</v>
          </cell>
          <cell r="P4647" t="str">
            <v>410</v>
          </cell>
          <cell r="Q4647" t="str">
            <v>20065</v>
          </cell>
          <cell r="R4647" t="str">
            <v>RMPW6503311TGT_410</v>
          </cell>
        </row>
        <row r="4648">
          <cell r="E4648" t="str">
            <v>RBG10355</v>
          </cell>
          <cell r="F4648" t="str">
            <v>PW Remi Dino</v>
          </cell>
          <cell r="G4648" t="str">
            <v>Unicorn Water shoe pnk 5 12-18</v>
          </cell>
          <cell r="H4648" t="str">
            <v>Pink</v>
          </cell>
          <cell r="I4648" t="str">
            <v>5</v>
          </cell>
          <cell r="J4648" t="str">
            <v>1 Pack</v>
          </cell>
          <cell r="K4648" t="str">
            <v>S2021</v>
          </cell>
          <cell r="N4648" t="str">
            <v>RMPW6503311TGT</v>
          </cell>
          <cell r="O4648" t="str">
            <v>650-20060</v>
          </cell>
          <cell r="P4648" t="str">
            <v>650</v>
          </cell>
          <cell r="Q4648" t="str">
            <v>20060</v>
          </cell>
          <cell r="R4648" t="str">
            <v>RMPW6503311TGT_650</v>
          </cell>
        </row>
        <row r="4649">
          <cell r="E4649" t="str">
            <v>RBG10355</v>
          </cell>
          <cell r="F4649" t="str">
            <v>PW Remi Dino</v>
          </cell>
          <cell r="G4649" t="str">
            <v>Unicorn Water shoe pnk 6 18-28</v>
          </cell>
          <cell r="H4649" t="str">
            <v>Pink</v>
          </cell>
          <cell r="I4649" t="str">
            <v>6</v>
          </cell>
          <cell r="J4649" t="str">
            <v>1 Pack</v>
          </cell>
          <cell r="K4649" t="str">
            <v>S2021</v>
          </cell>
          <cell r="N4649" t="str">
            <v>RMPW6503311TGT</v>
          </cell>
          <cell r="O4649" t="str">
            <v>650-20065</v>
          </cell>
          <cell r="P4649" t="str">
            <v>650</v>
          </cell>
          <cell r="Q4649" t="str">
            <v>20065</v>
          </cell>
          <cell r="R4649" t="str">
            <v>RMPW6503311TGT_650</v>
          </cell>
        </row>
        <row r="4650">
          <cell r="E4650" t="str">
            <v>RMB10001</v>
          </cell>
          <cell r="F4650" t="str">
            <v>PW Color Block</v>
          </cell>
          <cell r="G4650" t="str">
            <v>PW Color Block nvy 6-12 months</v>
          </cell>
          <cell r="H4650" t="str">
            <v>Navy</v>
          </cell>
          <cell r="I4650" t="str">
            <v>6-12 months</v>
          </cell>
          <cell r="J4650" t="str">
            <v>1 Pack</v>
          </cell>
          <cell r="K4650" t="str">
            <v>S2021</v>
          </cell>
          <cell r="N4650" t="str">
            <v>RMPW6503731TGT</v>
          </cell>
          <cell r="O4650" t="str">
            <v>410-40058</v>
          </cell>
          <cell r="P4650" t="str">
            <v>410</v>
          </cell>
          <cell r="Q4650" t="str">
            <v>40058</v>
          </cell>
          <cell r="R4650" t="str">
            <v>RMPW6503731TGT_410</v>
          </cell>
        </row>
        <row r="4651">
          <cell r="E4651" t="str">
            <v>RMB10001</v>
          </cell>
          <cell r="F4651" t="str">
            <v>PW Color Block</v>
          </cell>
          <cell r="G4651" t="str">
            <v>PW Color Block nvy 12-18 month</v>
          </cell>
          <cell r="H4651" t="str">
            <v>Navy</v>
          </cell>
          <cell r="I4651" t="str">
            <v>12-18 months</v>
          </cell>
          <cell r="J4651" t="str">
            <v>1 Pack</v>
          </cell>
          <cell r="K4651" t="str">
            <v>S2021</v>
          </cell>
          <cell r="N4651" t="str">
            <v>RMPW6503731TGT</v>
          </cell>
          <cell r="O4651" t="str">
            <v>410-40059</v>
          </cell>
          <cell r="P4651" t="str">
            <v>410</v>
          </cell>
          <cell r="Q4651" t="str">
            <v>40059</v>
          </cell>
          <cell r="R4651" t="str">
            <v>RMPW6503731TGT_410</v>
          </cell>
        </row>
        <row r="4652">
          <cell r="E4652" t="str">
            <v>RMB10006</v>
          </cell>
          <cell r="F4652" t="str">
            <v>Pw Strap Sandal</v>
          </cell>
          <cell r="G4652" t="str">
            <v>Pw Strap Sandal cha 0-6 months</v>
          </cell>
          <cell r="H4652" t="str">
            <v>Charcoal</v>
          </cell>
          <cell r="I4652" t="str">
            <v>0-6 months</v>
          </cell>
          <cell r="J4652" t="str">
            <v>1 Pack</v>
          </cell>
          <cell r="K4652" t="str">
            <v>S2021</v>
          </cell>
          <cell r="N4652" t="str">
            <v>RMPW6503741RBZ</v>
          </cell>
          <cell r="O4652" t="str">
            <v>011-40080</v>
          </cell>
          <cell r="P4652" t="str">
            <v>011</v>
          </cell>
          <cell r="Q4652" t="str">
            <v>40080</v>
          </cell>
          <cell r="R4652" t="str">
            <v>RMPW6503741RBZ_011</v>
          </cell>
        </row>
        <row r="4653">
          <cell r="E4653" t="str">
            <v>RMB10006</v>
          </cell>
          <cell r="F4653" t="str">
            <v>Pw Strap Sandal</v>
          </cell>
          <cell r="G4653" t="str">
            <v>Pw Strap Sandal cha 6-12 month</v>
          </cell>
          <cell r="H4653" t="str">
            <v>Charcoal</v>
          </cell>
          <cell r="I4653" t="str">
            <v>6-12 months</v>
          </cell>
          <cell r="J4653" t="str">
            <v>1 Pack</v>
          </cell>
          <cell r="K4653" t="str">
            <v>S2021</v>
          </cell>
          <cell r="N4653" t="str">
            <v>RMPW6503741RBZ</v>
          </cell>
          <cell r="O4653" t="str">
            <v>011-40058</v>
          </cell>
          <cell r="P4653" t="str">
            <v>011</v>
          </cell>
          <cell r="Q4653" t="str">
            <v>40058</v>
          </cell>
          <cell r="R4653" t="str">
            <v>RMPW6503741RBZ_011</v>
          </cell>
        </row>
        <row r="4654">
          <cell r="E4654" t="str">
            <v>RMB10006</v>
          </cell>
          <cell r="F4654" t="str">
            <v>Pw Strap Sandal</v>
          </cell>
          <cell r="G4654" t="str">
            <v>Pw Strap Sandal cha 12-18 mont</v>
          </cell>
          <cell r="H4654" t="str">
            <v>Charcoal</v>
          </cell>
          <cell r="I4654" t="str">
            <v>12-18 months</v>
          </cell>
          <cell r="J4654" t="str">
            <v>1 Pack</v>
          </cell>
          <cell r="K4654" t="str">
            <v>S2021</v>
          </cell>
          <cell r="N4654" t="str">
            <v>RMPW6503741RBZ</v>
          </cell>
          <cell r="O4654" t="str">
            <v>011-40059</v>
          </cell>
          <cell r="P4654" t="str">
            <v>011</v>
          </cell>
          <cell r="Q4654" t="str">
            <v>40059</v>
          </cell>
          <cell r="R4654" t="str">
            <v>RMPW6503741RBZ_011</v>
          </cell>
        </row>
        <row r="4655">
          <cell r="E4655" t="str">
            <v>RMB10006</v>
          </cell>
          <cell r="F4655" t="str">
            <v>Pw Strap Sandal</v>
          </cell>
          <cell r="G4655" t="str">
            <v>Pw Strap Sandal cha 18-24 mont</v>
          </cell>
          <cell r="H4655" t="str">
            <v>Charcoal</v>
          </cell>
          <cell r="I4655" t="str">
            <v>18-24 months</v>
          </cell>
          <cell r="J4655" t="str">
            <v>1 Pack</v>
          </cell>
          <cell r="K4655" t="str">
            <v>S2021</v>
          </cell>
          <cell r="N4655" t="str">
            <v>RMPW6503741RBZ</v>
          </cell>
          <cell r="O4655" t="str">
            <v>011-40060</v>
          </cell>
          <cell r="P4655" t="str">
            <v>011</v>
          </cell>
          <cell r="Q4655" t="str">
            <v>40060</v>
          </cell>
          <cell r="R4655" t="str">
            <v>RMPW6503741RBZ_011</v>
          </cell>
        </row>
        <row r="4656">
          <cell r="E4656" t="str">
            <v>RMB10006</v>
          </cell>
          <cell r="F4656" t="str">
            <v>PW Strap Sandal</v>
          </cell>
          <cell r="G4656" t="str">
            <v>PW Strap Sandal cha 6-12 month</v>
          </cell>
          <cell r="H4656" t="str">
            <v>Charcoal</v>
          </cell>
          <cell r="I4656" t="str">
            <v>6-12 months</v>
          </cell>
          <cell r="J4656" t="str">
            <v>1 Pack</v>
          </cell>
          <cell r="K4656" t="str">
            <v>S2021</v>
          </cell>
          <cell r="N4656" t="str">
            <v>RMPW6503741TGT</v>
          </cell>
          <cell r="O4656" t="str">
            <v>011-40058</v>
          </cell>
          <cell r="P4656" t="str">
            <v>011</v>
          </cell>
          <cell r="Q4656" t="str">
            <v>40058</v>
          </cell>
          <cell r="R4656" t="str">
            <v>RMPW6503741TGT_011</v>
          </cell>
        </row>
        <row r="4657">
          <cell r="E4657" t="str">
            <v>RMB10006</v>
          </cell>
          <cell r="F4657" t="str">
            <v>PW Strap Sandal</v>
          </cell>
          <cell r="G4657" t="str">
            <v>PW Strap Sandal cha 12-18 mont</v>
          </cell>
          <cell r="H4657" t="str">
            <v>Charcoal</v>
          </cell>
          <cell r="I4657" t="str">
            <v>12-18 months</v>
          </cell>
          <cell r="J4657" t="str">
            <v>1 Pack</v>
          </cell>
          <cell r="K4657" t="str">
            <v>S2021</v>
          </cell>
          <cell r="N4657" t="str">
            <v>RMPW6503741TGT</v>
          </cell>
          <cell r="O4657" t="str">
            <v>011-40059</v>
          </cell>
          <cell r="P4657" t="str">
            <v>011</v>
          </cell>
          <cell r="Q4657" t="str">
            <v>40059</v>
          </cell>
          <cell r="R4657" t="str">
            <v>RMPW6503741TGT_011</v>
          </cell>
        </row>
        <row r="4658">
          <cell r="E4658" t="str">
            <v>RMB10006</v>
          </cell>
          <cell r="F4658" t="str">
            <v>PW Strap Sandal</v>
          </cell>
          <cell r="G4658" t="str">
            <v>PW Strap Sandal gry 6-12 month</v>
          </cell>
          <cell r="H4658" t="str">
            <v>Grey</v>
          </cell>
          <cell r="I4658" t="str">
            <v>6-12 months</v>
          </cell>
          <cell r="J4658" t="str">
            <v>1 Pack</v>
          </cell>
          <cell r="K4658" t="str">
            <v>S2021</v>
          </cell>
          <cell r="N4658" t="str">
            <v>RMPW6503741TGT</v>
          </cell>
          <cell r="O4658" t="str">
            <v>020-40058</v>
          </cell>
          <cell r="P4658" t="str">
            <v>020</v>
          </cell>
          <cell r="Q4658" t="str">
            <v>40058</v>
          </cell>
          <cell r="R4658" t="str">
            <v>RMPW6503741TGT_020</v>
          </cell>
        </row>
        <row r="4659">
          <cell r="E4659" t="str">
            <v>RMB10006</v>
          </cell>
          <cell r="F4659" t="str">
            <v>PW Strap Sandal</v>
          </cell>
          <cell r="G4659" t="str">
            <v>PW Strap Sandal gry 12-18 mont</v>
          </cell>
          <cell r="H4659" t="str">
            <v>Grey</v>
          </cell>
          <cell r="I4659" t="str">
            <v>12-18 months</v>
          </cell>
          <cell r="J4659" t="str">
            <v>1 Pack</v>
          </cell>
          <cell r="K4659" t="str">
            <v>S2021</v>
          </cell>
          <cell r="N4659" t="str">
            <v>RMPW6503741TGT</v>
          </cell>
          <cell r="O4659" t="str">
            <v>020-40059</v>
          </cell>
          <cell r="P4659" t="str">
            <v>020</v>
          </cell>
          <cell r="Q4659" t="str">
            <v>40059</v>
          </cell>
          <cell r="R4659" t="str">
            <v>RMPW6503741TGT_020</v>
          </cell>
        </row>
        <row r="4660">
          <cell r="E4660" t="str">
            <v>RMB11088</v>
          </cell>
          <cell r="F4660" t="str">
            <v>PW Strap Sandal</v>
          </cell>
          <cell r="G4660" t="str">
            <v>FK Strap Sandal nvy 6-12 month</v>
          </cell>
          <cell r="H4660" t="str">
            <v>Navy</v>
          </cell>
          <cell r="I4660" t="str">
            <v>6-12 months</v>
          </cell>
          <cell r="J4660" t="str">
            <v>1 Pack</v>
          </cell>
          <cell r="K4660" t="str">
            <v>S2021</v>
          </cell>
          <cell r="N4660" t="str">
            <v>RMPW6503741TGT</v>
          </cell>
          <cell r="O4660" t="str">
            <v>410-40058</v>
          </cell>
          <cell r="P4660" t="str">
            <v>410</v>
          </cell>
          <cell r="Q4660" t="str">
            <v>40058</v>
          </cell>
          <cell r="R4660" t="str">
            <v>RMPW6503741TGT_410</v>
          </cell>
        </row>
        <row r="4661">
          <cell r="E4661" t="str">
            <v>RMB11088</v>
          </cell>
          <cell r="F4661" t="str">
            <v>PW Strap Sandal</v>
          </cell>
          <cell r="G4661" t="str">
            <v>FK Strap Sandal nvy 12-18 mont</v>
          </cell>
          <cell r="H4661" t="str">
            <v>Navy</v>
          </cell>
          <cell r="I4661" t="str">
            <v>12-18 months</v>
          </cell>
          <cell r="J4661" t="str">
            <v>1 Pack</v>
          </cell>
          <cell r="K4661" t="str">
            <v>S2021</v>
          </cell>
          <cell r="N4661" t="str">
            <v>RMPW6503741TGT</v>
          </cell>
          <cell r="O4661" t="str">
            <v>410-40059</v>
          </cell>
          <cell r="P4661" t="str">
            <v>410</v>
          </cell>
          <cell r="Q4661" t="str">
            <v>40059</v>
          </cell>
          <cell r="R4661" t="str">
            <v>RMPW6503741TGT_410</v>
          </cell>
        </row>
        <row r="4662">
          <cell r="E4662" t="str">
            <v>RMB10010</v>
          </cell>
          <cell r="F4662" t="str">
            <v>PW Shark</v>
          </cell>
          <cell r="G4662" t="str">
            <v>PW Sharks nvy 6-12 months</v>
          </cell>
          <cell r="H4662" t="str">
            <v>Navy</v>
          </cell>
          <cell r="I4662" t="str">
            <v>6-12 months</v>
          </cell>
          <cell r="J4662" t="str">
            <v>1 Pack</v>
          </cell>
          <cell r="K4662" t="str">
            <v>S2021</v>
          </cell>
          <cell r="N4662" t="str">
            <v>RMPW6503751TGT</v>
          </cell>
          <cell r="O4662" t="str">
            <v>410-40058</v>
          </cell>
          <cell r="P4662" t="str">
            <v>410</v>
          </cell>
          <cell r="Q4662" t="str">
            <v>40058</v>
          </cell>
          <cell r="R4662" t="str">
            <v>RMPW6503751TGT_410</v>
          </cell>
        </row>
        <row r="4663">
          <cell r="E4663" t="str">
            <v>RMB10010</v>
          </cell>
          <cell r="F4663" t="str">
            <v>PW Shark</v>
          </cell>
          <cell r="G4663" t="str">
            <v>PW Sharks nvy 12-18 months</v>
          </cell>
          <cell r="H4663" t="str">
            <v>Navy</v>
          </cell>
          <cell r="I4663" t="str">
            <v>12-18 months</v>
          </cell>
          <cell r="J4663" t="str">
            <v>1 Pack</v>
          </cell>
          <cell r="K4663" t="str">
            <v>S2021</v>
          </cell>
          <cell r="N4663" t="str">
            <v>RMPW6503751TGT</v>
          </cell>
          <cell r="O4663" t="str">
            <v>410-40059</v>
          </cell>
          <cell r="P4663" t="str">
            <v>410</v>
          </cell>
          <cell r="Q4663" t="str">
            <v>40059</v>
          </cell>
          <cell r="R4663" t="str">
            <v>RMPW6503751TGT_410</v>
          </cell>
        </row>
        <row r="4664">
          <cell r="E4664" t="str">
            <v>RMB10033</v>
          </cell>
          <cell r="F4664" t="str">
            <v>PW USA Stripes</v>
          </cell>
          <cell r="G4664" t="str">
            <v>PW USA Stripes wht 6-12 months</v>
          </cell>
          <cell r="H4664" t="str">
            <v>White</v>
          </cell>
          <cell r="I4664" t="str">
            <v>6-12 months</v>
          </cell>
          <cell r="J4664" t="str">
            <v>1 Pack</v>
          </cell>
          <cell r="K4664" t="str">
            <v>S2021</v>
          </cell>
          <cell r="N4664" t="str">
            <v>RMPW6503761TGT</v>
          </cell>
          <cell r="O4664" t="str">
            <v>100-40058</v>
          </cell>
          <cell r="P4664" t="str">
            <v>100</v>
          </cell>
          <cell r="Q4664" t="str">
            <v>40058</v>
          </cell>
          <cell r="R4664" t="str">
            <v>RMPW6503761TGT_100</v>
          </cell>
        </row>
        <row r="4665">
          <cell r="E4665" t="str">
            <v>RMB10033</v>
          </cell>
          <cell r="F4665" t="str">
            <v>PW USA Stripes</v>
          </cell>
          <cell r="G4665" t="str">
            <v>PW USA Stripes wht 12-18 month</v>
          </cell>
          <cell r="H4665" t="str">
            <v>White</v>
          </cell>
          <cell r="I4665" t="str">
            <v>12-18 months</v>
          </cell>
          <cell r="J4665" t="str">
            <v>1 Pack</v>
          </cell>
          <cell r="K4665" t="str">
            <v>S2021</v>
          </cell>
          <cell r="N4665" t="str">
            <v>RMPW6503761TGT</v>
          </cell>
          <cell r="O4665" t="str">
            <v>100-40059</v>
          </cell>
          <cell r="P4665" t="str">
            <v>100</v>
          </cell>
          <cell r="Q4665" t="str">
            <v>40059</v>
          </cell>
          <cell r="R4665" t="str">
            <v>RMPW6503761TGT_100</v>
          </cell>
        </row>
        <row r="4666">
          <cell r="E4666" t="str">
            <v>RMB10034</v>
          </cell>
          <cell r="F4666" t="str">
            <v>PW Boys Fish</v>
          </cell>
          <cell r="G4666" t="str">
            <v>PW Boys Fish tur 6-12 months</v>
          </cell>
          <cell r="H4666" t="str">
            <v>Turquoise/Aqua</v>
          </cell>
          <cell r="I4666" t="str">
            <v>6-12 months</v>
          </cell>
          <cell r="J4666" t="str">
            <v>1 Pack</v>
          </cell>
          <cell r="K4666" t="str">
            <v>S2021</v>
          </cell>
          <cell r="N4666" t="str">
            <v>RMPW6503771TGT</v>
          </cell>
          <cell r="O4666" t="str">
            <v>440-40058</v>
          </cell>
          <cell r="P4666" t="str">
            <v>440</v>
          </cell>
          <cell r="Q4666" t="str">
            <v>40058</v>
          </cell>
          <cell r="R4666" t="str">
            <v>RMPW6503771TGT_440</v>
          </cell>
        </row>
        <row r="4667">
          <cell r="E4667" t="str">
            <v>RMB10034</v>
          </cell>
          <cell r="F4667" t="str">
            <v>PW Boys Fish</v>
          </cell>
          <cell r="G4667" t="str">
            <v>PW Boys Fish tur 12-18 months</v>
          </cell>
          <cell r="H4667" t="str">
            <v>Turquoise/Aqua</v>
          </cell>
          <cell r="I4667" t="str">
            <v>12-18 months</v>
          </cell>
          <cell r="J4667" t="str">
            <v>1 Pack</v>
          </cell>
          <cell r="K4667" t="str">
            <v>S2021</v>
          </cell>
          <cell r="N4667" t="str">
            <v>RMPW6503771TGT</v>
          </cell>
          <cell r="O4667" t="str">
            <v>440-40059</v>
          </cell>
          <cell r="P4667" t="str">
            <v>440</v>
          </cell>
          <cell r="Q4667" t="str">
            <v>40059</v>
          </cell>
          <cell r="R4667" t="str">
            <v>RMPW6503771TGT_440</v>
          </cell>
        </row>
        <row r="4668">
          <cell r="E4668" t="str">
            <v>RMG10021</v>
          </cell>
          <cell r="F4668" t="str">
            <v>PW Gr Color Block Dot</v>
          </cell>
          <cell r="G4668" t="str">
            <v>PW G Color Block Dot nvy 6-12</v>
          </cell>
          <cell r="H4668" t="str">
            <v>Navy</v>
          </cell>
          <cell r="I4668" t="str">
            <v>6-12 months</v>
          </cell>
          <cell r="J4668" t="str">
            <v>1 Pack</v>
          </cell>
          <cell r="K4668" t="str">
            <v>S2021</v>
          </cell>
          <cell r="N4668" t="str">
            <v>RMPW6503781TGT</v>
          </cell>
          <cell r="O4668" t="str">
            <v>410-40058</v>
          </cell>
          <cell r="P4668" t="str">
            <v>410</v>
          </cell>
          <cell r="Q4668" t="str">
            <v>40058</v>
          </cell>
          <cell r="R4668" t="str">
            <v>RMPW6503781TGT_410</v>
          </cell>
        </row>
        <row r="4669">
          <cell r="E4669" t="str">
            <v>RMG10021</v>
          </cell>
          <cell r="F4669" t="str">
            <v>PW Gr Color Block Dot</v>
          </cell>
          <cell r="G4669" t="str">
            <v>PW G Color Block Dot nvy 12-18</v>
          </cell>
          <cell r="H4669" t="str">
            <v>Navy</v>
          </cell>
          <cell r="I4669" t="str">
            <v>12-18 months</v>
          </cell>
          <cell r="J4669" t="str">
            <v>1 Pack</v>
          </cell>
          <cell r="K4669" t="str">
            <v>S2021</v>
          </cell>
          <cell r="N4669" t="str">
            <v>RMPW6503781TGT</v>
          </cell>
          <cell r="O4669" t="str">
            <v>410-40059</v>
          </cell>
          <cell r="P4669" t="str">
            <v>410</v>
          </cell>
          <cell r="Q4669" t="str">
            <v>40059</v>
          </cell>
          <cell r="R4669" t="str">
            <v>RMPW6503781TGT_410</v>
          </cell>
        </row>
        <row r="4670">
          <cell r="E4670" t="str">
            <v>RMG10027</v>
          </cell>
          <cell r="F4670" t="str">
            <v>PW Big Bow Sandal</v>
          </cell>
          <cell r="G4670" t="str">
            <v>PW Big Bow Sandal pnk 6-12 mon</v>
          </cell>
          <cell r="H4670" t="str">
            <v>Pink</v>
          </cell>
          <cell r="I4670" t="str">
            <v>6-12 months</v>
          </cell>
          <cell r="J4670" t="str">
            <v>1 Pack</v>
          </cell>
          <cell r="K4670" t="str">
            <v>S2021</v>
          </cell>
          <cell r="N4670" t="str">
            <v>RMPW6503791TGT</v>
          </cell>
          <cell r="O4670" t="str">
            <v>650-40058</v>
          </cell>
          <cell r="P4670" t="str">
            <v>650</v>
          </cell>
          <cell r="Q4670" t="str">
            <v>40058</v>
          </cell>
          <cell r="R4670" t="str">
            <v>RMPW6503791TGT_650</v>
          </cell>
        </row>
        <row r="4671">
          <cell r="E4671" t="str">
            <v>RMG10027</v>
          </cell>
          <cell r="F4671" t="str">
            <v>PW Big Bow Sandal</v>
          </cell>
          <cell r="G4671" t="str">
            <v>PW Big Bow Sandal pnk 12-18 mo</v>
          </cell>
          <cell r="H4671" t="str">
            <v>Pink</v>
          </cell>
          <cell r="I4671" t="str">
            <v>12-18 months</v>
          </cell>
          <cell r="J4671" t="str">
            <v>1 Pack</v>
          </cell>
          <cell r="K4671" t="str">
            <v>S2021</v>
          </cell>
          <cell r="N4671" t="str">
            <v>RMPW6503791TGT</v>
          </cell>
          <cell r="O4671" t="str">
            <v>650-40059</v>
          </cell>
          <cell r="P4671" t="str">
            <v>650</v>
          </cell>
          <cell r="Q4671" t="str">
            <v>40059</v>
          </cell>
          <cell r="R4671" t="str">
            <v>RMPW6503791TGT_650</v>
          </cell>
        </row>
        <row r="4672">
          <cell r="E4672" t="str">
            <v>RMG10040</v>
          </cell>
          <cell r="F4672" t="str">
            <v>PW Gr Tie Dye</v>
          </cell>
          <cell r="G4672" t="str">
            <v>PW Gr Tie Dye fus 6-12 months</v>
          </cell>
          <cell r="H4672" t="str">
            <v>Pink, Neon</v>
          </cell>
          <cell r="I4672" t="str">
            <v>6-12 months</v>
          </cell>
          <cell r="J4672" t="str">
            <v>1 Pack</v>
          </cell>
          <cell r="K4672" t="str">
            <v>S2021</v>
          </cell>
          <cell r="N4672" t="str">
            <v>RMPW6503801TGT</v>
          </cell>
          <cell r="O4672" t="str">
            <v>670-40058</v>
          </cell>
          <cell r="P4672" t="str">
            <v>670</v>
          </cell>
          <cell r="Q4672" t="str">
            <v>40058</v>
          </cell>
          <cell r="R4672" t="str">
            <v>RMPW6503801TGT_670</v>
          </cell>
        </row>
        <row r="4673">
          <cell r="E4673" t="str">
            <v>RMG10040</v>
          </cell>
          <cell r="F4673" t="str">
            <v>PW Gr Tie Dye</v>
          </cell>
          <cell r="G4673" t="str">
            <v>PW Gr Tie Dye fus 12-18 months</v>
          </cell>
          <cell r="H4673" t="str">
            <v>Pink, Neon</v>
          </cell>
          <cell r="I4673" t="str">
            <v>12-18 months</v>
          </cell>
          <cell r="J4673" t="str">
            <v>1 Pack</v>
          </cell>
          <cell r="K4673" t="str">
            <v>S2021</v>
          </cell>
          <cell r="N4673" t="str">
            <v>RMPW6503801TGT</v>
          </cell>
          <cell r="O4673" t="str">
            <v>670-40059</v>
          </cell>
          <cell r="P4673" t="str">
            <v>670</v>
          </cell>
          <cell r="Q4673" t="str">
            <v>40059</v>
          </cell>
          <cell r="R4673" t="str">
            <v>RMPW6503801TGT_670</v>
          </cell>
        </row>
        <row r="4674">
          <cell r="E4674" t="str">
            <v>RMG10041</v>
          </cell>
          <cell r="F4674" t="str">
            <v>PW Girls Flamingos</v>
          </cell>
          <cell r="G4674" t="str">
            <v>PW Girls Flamingos pnk 6-12 mo</v>
          </cell>
          <cell r="H4674" t="str">
            <v>Pink</v>
          </cell>
          <cell r="I4674" t="str">
            <v>6-12 months</v>
          </cell>
          <cell r="J4674" t="str">
            <v>1 Pack</v>
          </cell>
          <cell r="K4674" t="str">
            <v>S2021</v>
          </cell>
          <cell r="N4674" t="str">
            <v>RMPW6503811TGT</v>
          </cell>
          <cell r="O4674" t="str">
            <v>650-40058</v>
          </cell>
          <cell r="P4674" t="str">
            <v>650</v>
          </cell>
          <cell r="Q4674" t="str">
            <v>40058</v>
          </cell>
          <cell r="R4674" t="str">
            <v>RMPW6503811TGT_650</v>
          </cell>
        </row>
        <row r="4675">
          <cell r="E4675" t="str">
            <v>RMG10041</v>
          </cell>
          <cell r="F4675" t="str">
            <v>PW Girls Flamingos</v>
          </cell>
          <cell r="G4675" t="str">
            <v>PW Girls Flamingos pnk 12-18 m</v>
          </cell>
          <cell r="H4675" t="str">
            <v>Pink</v>
          </cell>
          <cell r="I4675" t="str">
            <v>12-18 months</v>
          </cell>
          <cell r="J4675" t="str">
            <v>1 Pack</v>
          </cell>
          <cell r="K4675" t="str">
            <v>S2021</v>
          </cell>
          <cell r="N4675" t="str">
            <v>RMPW6503811TGT</v>
          </cell>
          <cell r="O4675" t="str">
            <v>650-40059</v>
          </cell>
          <cell r="P4675" t="str">
            <v>650</v>
          </cell>
          <cell r="Q4675" t="str">
            <v>40059</v>
          </cell>
          <cell r="R4675" t="str">
            <v>RMPW6503811TGT_650</v>
          </cell>
        </row>
        <row r="4676">
          <cell r="E4676" t="str">
            <v>RMG10038</v>
          </cell>
          <cell r="F4676" t="str">
            <v>PW Girls Mermaid</v>
          </cell>
          <cell r="G4676" t="str">
            <v>PW Girls Mermaid tur 6-12 mont</v>
          </cell>
          <cell r="H4676" t="str">
            <v>Turquoise/Aqua</v>
          </cell>
          <cell r="I4676" t="str">
            <v>6-12 months</v>
          </cell>
          <cell r="J4676" t="str">
            <v>1 Pack</v>
          </cell>
          <cell r="K4676" t="str">
            <v>S2021</v>
          </cell>
          <cell r="N4676" t="str">
            <v>RMPW6503821TGT</v>
          </cell>
          <cell r="O4676" t="str">
            <v>440-40058</v>
          </cell>
          <cell r="P4676" t="str">
            <v>440</v>
          </cell>
          <cell r="Q4676" t="str">
            <v>40058</v>
          </cell>
          <cell r="R4676" t="str">
            <v>RMPW6503821TGT_440</v>
          </cell>
        </row>
        <row r="4677">
          <cell r="E4677" t="str">
            <v>RMG10038</v>
          </cell>
          <cell r="F4677" t="str">
            <v>PW Girls Mermaid</v>
          </cell>
          <cell r="G4677" t="str">
            <v>PW Girls Mermaid tur 12-18 mon</v>
          </cell>
          <cell r="H4677" t="str">
            <v>Turquoise/Aqua</v>
          </cell>
          <cell r="I4677" t="str">
            <v>12-18 months</v>
          </cell>
          <cell r="J4677" t="str">
            <v>1 Pack</v>
          </cell>
          <cell r="K4677" t="str">
            <v>S2021</v>
          </cell>
          <cell r="N4677" t="str">
            <v>RMPW6503821TGT</v>
          </cell>
          <cell r="O4677" t="str">
            <v>440-40059</v>
          </cell>
          <cell r="P4677" t="str">
            <v>440</v>
          </cell>
          <cell r="Q4677" t="str">
            <v>40059</v>
          </cell>
          <cell r="R4677" t="str">
            <v>RMPW6503821TGT_440</v>
          </cell>
        </row>
        <row r="4678">
          <cell r="E4678" t="str">
            <v>RMG10023</v>
          </cell>
          <cell r="F4678" t="str">
            <v>Pw Flower Sndl</v>
          </cell>
          <cell r="G4678" t="str">
            <v>Pw Flower Sndl wht 18-24 month</v>
          </cell>
          <cell r="H4678" t="str">
            <v>White</v>
          </cell>
          <cell r="I4678" t="str">
            <v>18-24 months</v>
          </cell>
          <cell r="J4678" t="str">
            <v>1 Pack</v>
          </cell>
          <cell r="K4678" t="str">
            <v>S2021</v>
          </cell>
          <cell r="N4678" t="str">
            <v>RMPW6504011RBZ</v>
          </cell>
          <cell r="O4678" t="str">
            <v>100-40060</v>
          </cell>
          <cell r="P4678" t="str">
            <v>100</v>
          </cell>
          <cell r="Q4678" t="str">
            <v>40060</v>
          </cell>
          <cell r="R4678" t="str">
            <v>RMPW6504011RBZ_100</v>
          </cell>
        </row>
        <row r="4679">
          <cell r="E4679" t="str">
            <v>RMG10023</v>
          </cell>
          <cell r="F4679" t="str">
            <v>Flower Sandal</v>
          </cell>
          <cell r="G4679" t="str">
            <v>Flower Sandal wht 6-12 months</v>
          </cell>
          <cell r="H4679" t="str">
            <v>White</v>
          </cell>
          <cell r="I4679" t="str">
            <v>6-12 months</v>
          </cell>
          <cell r="J4679" t="str">
            <v>1 Pack</v>
          </cell>
          <cell r="N4679" t="str">
            <v>RMPW6504011TGT</v>
          </cell>
          <cell r="O4679" t="str">
            <v>100-40058</v>
          </cell>
          <cell r="P4679" t="str">
            <v>100</v>
          </cell>
          <cell r="Q4679" t="str">
            <v>40058</v>
          </cell>
          <cell r="R4679" t="str">
            <v>RMPW6504011TGT_100</v>
          </cell>
        </row>
        <row r="4680">
          <cell r="E4680" t="str">
            <v>RMG10023</v>
          </cell>
          <cell r="F4680" t="str">
            <v>Flower Sandal</v>
          </cell>
          <cell r="G4680" t="str">
            <v>Flower Sandal wht 12-18 months</v>
          </cell>
          <cell r="H4680" t="str">
            <v>White</v>
          </cell>
          <cell r="I4680" t="str">
            <v>12-18 months</v>
          </cell>
          <cell r="J4680" t="str">
            <v>1 Pack</v>
          </cell>
          <cell r="N4680" t="str">
            <v>RMPW6504011TGT</v>
          </cell>
          <cell r="O4680" t="str">
            <v>100-40059</v>
          </cell>
          <cell r="P4680" t="str">
            <v>100</v>
          </cell>
          <cell r="Q4680" t="str">
            <v>40059</v>
          </cell>
          <cell r="R4680" t="str">
            <v>RMPW6504011TGT_100</v>
          </cell>
        </row>
        <row r="4681">
          <cell r="E4681" t="str">
            <v>RBG10355</v>
          </cell>
          <cell r="F4681" t="str">
            <v>Pw Remi Unicorn</v>
          </cell>
          <cell r="G4681" t="str">
            <v>Pw Remi Unicorn pnk 5</v>
          </cell>
          <cell r="H4681" t="str">
            <v>Pink</v>
          </cell>
          <cell r="I4681" t="str">
            <v>5</v>
          </cell>
          <cell r="J4681" t="str">
            <v>1 Pack</v>
          </cell>
          <cell r="K4681" t="str">
            <v>S2021</v>
          </cell>
          <cell r="N4681" t="str">
            <v>RBPW6504611RBZ</v>
          </cell>
          <cell r="O4681" t="str">
            <v>650-40350</v>
          </cell>
          <cell r="P4681" t="str">
            <v>650</v>
          </cell>
          <cell r="Q4681" t="str">
            <v>40350</v>
          </cell>
          <cell r="R4681" t="str">
            <v>RBPW6504611RBZ_650</v>
          </cell>
        </row>
        <row r="4682">
          <cell r="E4682" t="str">
            <v>RBG10355</v>
          </cell>
          <cell r="F4682" t="str">
            <v>Pw Remi Unicorn</v>
          </cell>
          <cell r="G4682" t="str">
            <v>Pw Remi Unicorn pnk 6</v>
          </cell>
          <cell r="H4682" t="str">
            <v>Pink</v>
          </cell>
          <cell r="I4682" t="str">
            <v>4-GIRLS</v>
          </cell>
          <cell r="J4682" t="str">
            <v>1 Pack</v>
          </cell>
          <cell r="K4682" t="str">
            <v>S2021</v>
          </cell>
          <cell r="N4682" t="str">
            <v>RBPW6504611RBZ</v>
          </cell>
          <cell r="O4682" t="str">
            <v>650-40360</v>
          </cell>
          <cell r="P4682" t="str">
            <v>650</v>
          </cell>
          <cell r="Q4682" t="str">
            <v>40360</v>
          </cell>
          <cell r="R4682" t="str">
            <v>RBPW6504611RBZ_650</v>
          </cell>
        </row>
        <row r="4683">
          <cell r="E4683" t="str">
            <v>RBG10355</v>
          </cell>
          <cell r="F4683" t="str">
            <v>Pw Remi Unicorn</v>
          </cell>
          <cell r="G4683" t="str">
            <v>Pw Remi Unicorn pnk 7</v>
          </cell>
          <cell r="H4683" t="str">
            <v>Pink</v>
          </cell>
          <cell r="I4683" t="str">
            <v>7</v>
          </cell>
          <cell r="J4683" t="str">
            <v>1 Pack</v>
          </cell>
          <cell r="K4683" t="str">
            <v>S2021</v>
          </cell>
          <cell r="N4683" t="str">
            <v>RBPW6504611RBZ</v>
          </cell>
          <cell r="O4683" t="str">
            <v>650-40370</v>
          </cell>
          <cell r="P4683" t="str">
            <v>650</v>
          </cell>
          <cell r="Q4683" t="str">
            <v>40370</v>
          </cell>
          <cell r="R4683" t="str">
            <v>RBPW6504611RBZ_650</v>
          </cell>
        </row>
        <row r="4684">
          <cell r="E4684" t="str">
            <v>RBG10355</v>
          </cell>
          <cell r="F4684" t="str">
            <v>Pw Remi Unicorn</v>
          </cell>
          <cell r="G4684" t="str">
            <v>Pw Remi Unicorn pnk 8</v>
          </cell>
          <cell r="H4684" t="str">
            <v>Pink</v>
          </cell>
          <cell r="I4684" t="str">
            <v>8-GIRLS</v>
          </cell>
          <cell r="J4684" t="str">
            <v>1 Pack</v>
          </cell>
          <cell r="K4684" t="str">
            <v>S2021</v>
          </cell>
          <cell r="N4684" t="str">
            <v>RBPW6504611RBZ</v>
          </cell>
          <cell r="O4684" t="str">
            <v>650-40380</v>
          </cell>
          <cell r="P4684" t="str">
            <v>650</v>
          </cell>
          <cell r="Q4684" t="str">
            <v>40380</v>
          </cell>
          <cell r="R4684" t="str">
            <v>RBPW6504611RBZ_650</v>
          </cell>
        </row>
        <row r="4685">
          <cell r="E4685" t="str">
            <v>RBG10355</v>
          </cell>
          <cell r="F4685" t="str">
            <v>Pw Remi Unicorn</v>
          </cell>
          <cell r="G4685" t="str">
            <v>Pw Remi Unicorn pnk 9</v>
          </cell>
          <cell r="H4685" t="str">
            <v>Pink</v>
          </cell>
          <cell r="I4685" t="str">
            <v>9</v>
          </cell>
          <cell r="J4685" t="str">
            <v>1 Pack</v>
          </cell>
          <cell r="K4685" t="str">
            <v>S2021</v>
          </cell>
          <cell r="N4685" t="str">
            <v>RBPW6504611RBZ</v>
          </cell>
          <cell r="O4685" t="str">
            <v>650-40390</v>
          </cell>
          <cell r="P4685" t="str">
            <v>650</v>
          </cell>
          <cell r="Q4685" t="str">
            <v>40390</v>
          </cell>
          <cell r="R4685" t="str">
            <v>RBPW6504611RBZ_650</v>
          </cell>
        </row>
        <row r="4686">
          <cell r="E4686" t="str">
            <v>RBG10355</v>
          </cell>
          <cell r="F4686" t="str">
            <v>Pw Remi Unicorn</v>
          </cell>
          <cell r="G4686" t="str">
            <v>Pw Remi Unicorn pnk 10</v>
          </cell>
          <cell r="H4686" t="str">
            <v>Pink</v>
          </cell>
          <cell r="I4686" t="str">
            <v>10</v>
          </cell>
          <cell r="J4686" t="str">
            <v>1 Pack</v>
          </cell>
          <cell r="K4686" t="str">
            <v>S2021</v>
          </cell>
          <cell r="N4686" t="str">
            <v>RBPW6504611RBZ</v>
          </cell>
          <cell r="O4686" t="str">
            <v>650-40400</v>
          </cell>
          <cell r="P4686" t="str">
            <v>650</v>
          </cell>
          <cell r="Q4686" t="str">
            <v>40400</v>
          </cell>
          <cell r="R4686" t="str">
            <v>RBPW6504611RBZ_650</v>
          </cell>
        </row>
        <row r="4687">
          <cell r="E4687" t="str">
            <v>RBG10356</v>
          </cell>
          <cell r="F4687" t="str">
            <v>WS Kaleidoscope Tie dye</v>
          </cell>
          <cell r="G4687" t="str">
            <v>WS Kaleidoscope Tie dye</v>
          </cell>
          <cell r="H4687" t="str">
            <v>Turquoise/Aqua</v>
          </cell>
          <cell r="I4687" t="str">
            <v>5</v>
          </cell>
          <cell r="J4687" t="str">
            <v>1 Pack</v>
          </cell>
          <cell r="K4687" t="str">
            <v>S2021</v>
          </cell>
          <cell r="N4687" t="str">
            <v>RBPW6504621RBZ</v>
          </cell>
          <cell r="O4687" t="str">
            <v>440-40350</v>
          </cell>
          <cell r="P4687" t="str">
            <v>440</v>
          </cell>
          <cell r="Q4687" t="str">
            <v>40350</v>
          </cell>
          <cell r="R4687" t="str">
            <v>RBPW6504621RBZ_440</v>
          </cell>
        </row>
        <row r="4688">
          <cell r="E4688" t="str">
            <v>RBG10356</v>
          </cell>
          <cell r="F4688" t="str">
            <v>WS Kaleidoscope Tie dye</v>
          </cell>
          <cell r="G4688" t="str">
            <v>WS Kaleidoscope Tie dye</v>
          </cell>
          <cell r="H4688" t="str">
            <v>Turquoise/Aqua</v>
          </cell>
          <cell r="I4688" t="str">
            <v>4-GIRLS</v>
          </cell>
          <cell r="J4688" t="str">
            <v>1 Pack</v>
          </cell>
          <cell r="K4688" t="str">
            <v>S2021</v>
          </cell>
          <cell r="N4688" t="str">
            <v>RBPW6504621RBZ</v>
          </cell>
          <cell r="O4688" t="str">
            <v>440-40360</v>
          </cell>
          <cell r="P4688" t="str">
            <v>440</v>
          </cell>
          <cell r="Q4688" t="str">
            <v>40360</v>
          </cell>
          <cell r="R4688" t="str">
            <v>RBPW6504621RBZ_440</v>
          </cell>
        </row>
        <row r="4689">
          <cell r="E4689" t="str">
            <v>RBG10356</v>
          </cell>
          <cell r="F4689" t="str">
            <v>WS Kaleidoscope Tie dye</v>
          </cell>
          <cell r="G4689" t="str">
            <v>WS Kaleidoscope Tie dye</v>
          </cell>
          <cell r="H4689" t="str">
            <v>Turquoise/Aqua</v>
          </cell>
          <cell r="I4689" t="str">
            <v>7</v>
          </cell>
          <cell r="J4689" t="str">
            <v>1 Pack</v>
          </cell>
          <cell r="K4689" t="str">
            <v>S2021</v>
          </cell>
          <cell r="N4689" t="str">
            <v>RBPW6504621RBZ</v>
          </cell>
          <cell r="O4689" t="str">
            <v>440-40370</v>
          </cell>
          <cell r="P4689" t="str">
            <v>440</v>
          </cell>
          <cell r="Q4689" t="str">
            <v>40370</v>
          </cell>
          <cell r="R4689" t="str">
            <v>RBPW6504621RBZ_440</v>
          </cell>
        </row>
        <row r="4690">
          <cell r="E4690" t="str">
            <v>RBG10356</v>
          </cell>
          <cell r="F4690" t="str">
            <v>WS Kaleidoscope Tie dye</v>
          </cell>
          <cell r="G4690" t="str">
            <v>WS Kaleidoscope Tie dye</v>
          </cell>
          <cell r="H4690" t="str">
            <v>Turquoise/Aqua</v>
          </cell>
          <cell r="I4690" t="str">
            <v>8-GIRLS</v>
          </cell>
          <cell r="J4690" t="str">
            <v>1 Pack</v>
          </cell>
          <cell r="K4690" t="str">
            <v>S2021</v>
          </cell>
          <cell r="N4690" t="str">
            <v>RBPW6504621RBZ</v>
          </cell>
          <cell r="O4690" t="str">
            <v>440-40380</v>
          </cell>
          <cell r="P4690" t="str">
            <v>440</v>
          </cell>
          <cell r="Q4690" t="str">
            <v>40380</v>
          </cell>
          <cell r="R4690" t="str">
            <v>RBPW6504621RBZ_440</v>
          </cell>
        </row>
        <row r="4691">
          <cell r="E4691" t="str">
            <v>RBG10356</v>
          </cell>
          <cell r="F4691" t="str">
            <v>WS Kaleidoscope Tie dye</v>
          </cell>
          <cell r="G4691" t="str">
            <v>WS Kaleidoscope Tie dye</v>
          </cell>
          <cell r="H4691" t="str">
            <v>Turquoise/Aqua</v>
          </cell>
          <cell r="I4691" t="str">
            <v>9</v>
          </cell>
          <cell r="J4691" t="str">
            <v>1 Pack</v>
          </cell>
          <cell r="K4691" t="str">
            <v>S2021</v>
          </cell>
          <cell r="N4691" t="str">
            <v>RBPW6504621RBZ</v>
          </cell>
          <cell r="O4691" t="str">
            <v>440-40390</v>
          </cell>
          <cell r="P4691" t="str">
            <v>440</v>
          </cell>
          <cell r="Q4691" t="str">
            <v>40390</v>
          </cell>
          <cell r="R4691" t="str">
            <v>RBPW6504621RBZ_440</v>
          </cell>
        </row>
        <row r="4692">
          <cell r="E4692" t="str">
            <v>RBG10356</v>
          </cell>
          <cell r="F4692" t="str">
            <v>WS Kaleidoscope Tie dye</v>
          </cell>
          <cell r="G4692" t="str">
            <v>WS Kaleidoscope Tie dye</v>
          </cell>
          <cell r="H4692" t="str">
            <v>Turquoise/Aqua</v>
          </cell>
          <cell r="I4692" t="str">
            <v>10</v>
          </cell>
          <cell r="J4692" t="str">
            <v>1 Pack</v>
          </cell>
          <cell r="K4692" t="str">
            <v>S2021</v>
          </cell>
          <cell r="N4692" t="str">
            <v>RBPW6504621RBZ</v>
          </cell>
          <cell r="O4692" t="str">
            <v>440-40400</v>
          </cell>
          <cell r="P4692" t="str">
            <v>440</v>
          </cell>
          <cell r="Q4692" t="str">
            <v>40400</v>
          </cell>
          <cell r="R4692" t="str">
            <v>RBPW6504621RBZ_440</v>
          </cell>
        </row>
        <row r="4693">
          <cell r="E4693" t="str">
            <v>RBG11032</v>
          </cell>
          <cell r="F4693" t="str">
            <v>WS Kaleidoscope Tie dye</v>
          </cell>
          <cell r="G4693" t="str">
            <v>WS Kaleidoscope Tie  lt blu 5</v>
          </cell>
          <cell r="H4693" t="str">
            <v>Blue, Light/Pastel</v>
          </cell>
          <cell r="I4693" t="str">
            <v>5</v>
          </cell>
          <cell r="J4693" t="str">
            <v>1 Pack</v>
          </cell>
          <cell r="K4693" t="str">
            <v>S2021</v>
          </cell>
          <cell r="N4693" t="str">
            <v>RBPW6504621RBZ</v>
          </cell>
          <cell r="O4693" t="str">
            <v>450-20060</v>
          </cell>
          <cell r="P4693" t="str">
            <v>450</v>
          </cell>
          <cell r="Q4693" t="str">
            <v>20060</v>
          </cell>
          <cell r="R4693" t="str">
            <v>RBPW6504621RBZ_450</v>
          </cell>
        </row>
        <row r="4694">
          <cell r="E4694" t="str">
            <v>RBG11032</v>
          </cell>
          <cell r="F4694" t="str">
            <v>WS Kaleidoscope Tie dye</v>
          </cell>
          <cell r="G4694" t="str">
            <v>WS Kaleidoscope Tie  lt blu 5</v>
          </cell>
          <cell r="H4694" t="str">
            <v>Blue, Light/Pastel</v>
          </cell>
          <cell r="I4694" t="str">
            <v>6</v>
          </cell>
          <cell r="J4694" t="str">
            <v>1 Pack</v>
          </cell>
          <cell r="K4694" t="str">
            <v>S2021</v>
          </cell>
          <cell r="N4694" t="str">
            <v>RBPW6504621RBZ</v>
          </cell>
          <cell r="O4694" t="str">
            <v>450-20065</v>
          </cell>
          <cell r="P4694" t="str">
            <v>450</v>
          </cell>
          <cell r="Q4694" t="str">
            <v>20065</v>
          </cell>
          <cell r="R4694" t="str">
            <v>RBPW6504621RBZ_450</v>
          </cell>
        </row>
        <row r="4695">
          <cell r="E4695" t="str">
            <v>RBG11032</v>
          </cell>
          <cell r="F4695" t="str">
            <v>WS Kaleidoscope Tie dye</v>
          </cell>
          <cell r="G4695" t="str">
            <v>WS Kaleidoscope Tie  lt blu 5</v>
          </cell>
          <cell r="H4695" t="str">
            <v>Blue, Light/Pastel</v>
          </cell>
          <cell r="I4695" t="str">
            <v>7</v>
          </cell>
          <cell r="J4695" t="str">
            <v>1 Pack</v>
          </cell>
          <cell r="K4695" t="str">
            <v>S2021</v>
          </cell>
          <cell r="N4695" t="str">
            <v>RBPW6504621RBZ</v>
          </cell>
          <cell r="O4695" t="str">
            <v>450-20070</v>
          </cell>
          <cell r="P4695" t="str">
            <v>450</v>
          </cell>
          <cell r="Q4695" t="str">
            <v>20070</v>
          </cell>
          <cell r="R4695" t="str">
            <v>RBPW6504621RBZ_450</v>
          </cell>
        </row>
        <row r="4696">
          <cell r="E4696" t="str">
            <v>RBG11032</v>
          </cell>
          <cell r="F4696" t="str">
            <v>WS Kaleidoscope Tie dye</v>
          </cell>
          <cell r="G4696" t="str">
            <v>WS Kaleidoscope Tie  lt blu 5</v>
          </cell>
          <cell r="H4696" t="str">
            <v>Blue, Light/Pastel</v>
          </cell>
          <cell r="I4696" t="str">
            <v>8</v>
          </cell>
          <cell r="J4696" t="str">
            <v>1 Pack</v>
          </cell>
          <cell r="K4696" t="str">
            <v>S2021</v>
          </cell>
          <cell r="N4696" t="str">
            <v>RBPW6504621RBZ</v>
          </cell>
          <cell r="O4696" t="str">
            <v>450-20080</v>
          </cell>
          <cell r="P4696" t="str">
            <v>450</v>
          </cell>
          <cell r="Q4696" t="str">
            <v>20080</v>
          </cell>
          <cell r="R4696" t="str">
            <v>RBPW6504621RBZ_450</v>
          </cell>
        </row>
        <row r="4697">
          <cell r="E4697" t="str">
            <v>RBG11032</v>
          </cell>
          <cell r="F4697" t="str">
            <v>WS Kaleidoscope Tie dye</v>
          </cell>
          <cell r="G4697" t="str">
            <v>WS Kaleidoscope Tie  lt blu 5</v>
          </cell>
          <cell r="H4697" t="str">
            <v>Blue, Light/Pastel</v>
          </cell>
          <cell r="I4697" t="str">
            <v>9</v>
          </cell>
          <cell r="J4697" t="str">
            <v>1 Pack</v>
          </cell>
          <cell r="K4697" t="str">
            <v>S2021</v>
          </cell>
          <cell r="N4697" t="str">
            <v>RBPW6504621RBZ</v>
          </cell>
          <cell r="O4697" t="str">
            <v>450-20090</v>
          </cell>
          <cell r="P4697" t="str">
            <v>450</v>
          </cell>
          <cell r="Q4697" t="str">
            <v>20090</v>
          </cell>
          <cell r="R4697" t="str">
            <v>RBPW6504621RBZ_450</v>
          </cell>
        </row>
        <row r="4698">
          <cell r="E4698" t="str">
            <v>RBG11032</v>
          </cell>
          <cell r="F4698" t="str">
            <v>WS Kaleidoscope Tie dye</v>
          </cell>
          <cell r="G4698" t="str">
            <v>WS Kaleidoscope Tie  lt blu 5</v>
          </cell>
          <cell r="H4698" t="str">
            <v>Blue, Light/Pastel</v>
          </cell>
          <cell r="I4698" t="str">
            <v>10</v>
          </cell>
          <cell r="J4698" t="str">
            <v>1 Pack</v>
          </cell>
          <cell r="K4698" t="str">
            <v>S2021</v>
          </cell>
          <cell r="N4698" t="str">
            <v>RBPW6504621RBZ</v>
          </cell>
          <cell r="O4698" t="str">
            <v>450-20100</v>
          </cell>
          <cell r="P4698" t="str">
            <v>450</v>
          </cell>
          <cell r="Q4698" t="str">
            <v>20100</v>
          </cell>
          <cell r="R4698" t="str">
            <v>RBPW6504621RBZ_450</v>
          </cell>
        </row>
        <row r="4699">
          <cell r="E4699" t="str">
            <v>RBB10284</v>
          </cell>
          <cell r="F4699" t="str">
            <v>WS Spiral Tie Dye</v>
          </cell>
          <cell r="G4699" t="str">
            <v>WS Spiral Tie Dye</v>
          </cell>
          <cell r="H4699" t="str">
            <v>Red</v>
          </cell>
          <cell r="I4699" t="str">
            <v>5</v>
          </cell>
          <cell r="J4699" t="str">
            <v>1 Pack</v>
          </cell>
          <cell r="K4699" t="str">
            <v>S2021</v>
          </cell>
          <cell r="N4699" t="str">
            <v>RBPW6504661RBZ</v>
          </cell>
          <cell r="O4699" t="str">
            <v>600-20060</v>
          </cell>
          <cell r="P4699" t="str">
            <v>600</v>
          </cell>
          <cell r="Q4699" t="str">
            <v>20060</v>
          </cell>
          <cell r="R4699" t="str">
            <v>RBPW6504661RBZ_600</v>
          </cell>
        </row>
        <row r="4700">
          <cell r="E4700" t="str">
            <v>RBB10284</v>
          </cell>
          <cell r="F4700" t="str">
            <v>WS Spiral Tie Dye</v>
          </cell>
          <cell r="G4700" t="str">
            <v>WS Spiral Tie Dye</v>
          </cell>
          <cell r="H4700" t="str">
            <v>Red</v>
          </cell>
          <cell r="I4700" t="str">
            <v>6</v>
          </cell>
          <cell r="J4700" t="str">
            <v>1 Pack</v>
          </cell>
          <cell r="K4700" t="str">
            <v>S2021</v>
          </cell>
          <cell r="N4700" t="str">
            <v>RBPW6504661RBZ</v>
          </cell>
          <cell r="O4700" t="str">
            <v>600-20065</v>
          </cell>
          <cell r="P4700" t="str">
            <v>600</v>
          </cell>
          <cell r="Q4700" t="str">
            <v>20065</v>
          </cell>
          <cell r="R4700" t="str">
            <v>RBPW6504661RBZ_600</v>
          </cell>
        </row>
        <row r="4701">
          <cell r="E4701" t="str">
            <v>RBB10284</v>
          </cell>
          <cell r="F4701" t="str">
            <v>WS Spiral Tie Dye</v>
          </cell>
          <cell r="G4701" t="str">
            <v>WS Spiral Tie Dye</v>
          </cell>
          <cell r="H4701" t="str">
            <v>Red</v>
          </cell>
          <cell r="I4701" t="str">
            <v>7</v>
          </cell>
          <cell r="J4701" t="str">
            <v>1 Pack</v>
          </cell>
          <cell r="K4701" t="str">
            <v>S2021</v>
          </cell>
          <cell r="N4701" t="str">
            <v>RBPW6504661RBZ</v>
          </cell>
          <cell r="O4701" t="str">
            <v>600-20070</v>
          </cell>
          <cell r="P4701" t="str">
            <v>600</v>
          </cell>
          <cell r="Q4701" t="str">
            <v>20070</v>
          </cell>
          <cell r="R4701" t="str">
            <v>RBPW6504661RBZ_600</v>
          </cell>
        </row>
        <row r="4702">
          <cell r="E4702" t="str">
            <v>RBB10284</v>
          </cell>
          <cell r="F4702" t="str">
            <v>WS Spiral Tie Dye</v>
          </cell>
          <cell r="G4702" t="str">
            <v>WS Spiral Tie Dye</v>
          </cell>
          <cell r="H4702" t="str">
            <v>Red</v>
          </cell>
          <cell r="I4702" t="str">
            <v>8</v>
          </cell>
          <cell r="J4702" t="str">
            <v>1 Pack</v>
          </cell>
          <cell r="K4702" t="str">
            <v>S2021</v>
          </cell>
          <cell r="N4702" t="str">
            <v>RBPW6504661RBZ</v>
          </cell>
          <cell r="O4702" t="str">
            <v>600-20080</v>
          </cell>
          <cell r="P4702" t="str">
            <v>600</v>
          </cell>
          <cell r="Q4702" t="str">
            <v>20080</v>
          </cell>
          <cell r="R4702" t="str">
            <v>RBPW6504661RBZ_600</v>
          </cell>
        </row>
        <row r="4703">
          <cell r="E4703" t="str">
            <v>RBB10284</v>
          </cell>
          <cell r="F4703" t="str">
            <v>WS Spiral Tie Dye</v>
          </cell>
          <cell r="G4703" t="str">
            <v>WS Spiral Tie Dye</v>
          </cell>
          <cell r="H4703" t="str">
            <v>Red</v>
          </cell>
          <cell r="I4703" t="str">
            <v>9</v>
          </cell>
          <cell r="J4703" t="str">
            <v>1 Pack</v>
          </cell>
          <cell r="K4703" t="str">
            <v>S2021</v>
          </cell>
          <cell r="N4703" t="str">
            <v>RBPW6504661RBZ</v>
          </cell>
          <cell r="O4703" t="str">
            <v>600-20090</v>
          </cell>
          <cell r="P4703" t="str">
            <v>600</v>
          </cell>
          <cell r="Q4703" t="str">
            <v>20090</v>
          </cell>
          <cell r="R4703" t="str">
            <v>RBPW6504661RBZ_600</v>
          </cell>
        </row>
        <row r="4704">
          <cell r="E4704" t="str">
            <v>RBB10284</v>
          </cell>
          <cell r="F4704" t="str">
            <v>WS Spiral Tie Dye</v>
          </cell>
          <cell r="G4704" t="str">
            <v>WS Spiral Tie Dye</v>
          </cell>
          <cell r="H4704" t="str">
            <v>Red</v>
          </cell>
          <cell r="I4704" t="str">
            <v>10</v>
          </cell>
          <cell r="J4704" t="str">
            <v>1 Pack</v>
          </cell>
          <cell r="K4704" t="str">
            <v>S2021</v>
          </cell>
          <cell r="N4704" t="str">
            <v>RBPW6504661RBZ</v>
          </cell>
          <cell r="O4704" t="str">
            <v>600-20100</v>
          </cell>
          <cell r="P4704" t="str">
            <v>600</v>
          </cell>
          <cell r="Q4704" t="str">
            <v>20100</v>
          </cell>
          <cell r="R4704" t="str">
            <v>RBPW6504661RBZ_600</v>
          </cell>
        </row>
        <row r="4705">
          <cell r="E4705" t="str">
            <v>RBB11026</v>
          </cell>
          <cell r="F4705" t="str">
            <v>WS Spiral Tie Dye</v>
          </cell>
          <cell r="G4705" t="str">
            <v>WS Spiral Tie Dye rai 5</v>
          </cell>
          <cell r="H4705" t="str">
            <v>Assorted - Multi</v>
          </cell>
          <cell r="I4705" t="str">
            <v>5</v>
          </cell>
          <cell r="J4705" t="str">
            <v>1 Pack</v>
          </cell>
          <cell r="K4705" t="str">
            <v>S2021</v>
          </cell>
          <cell r="N4705" t="str">
            <v>RBPW6504661RBZ</v>
          </cell>
          <cell r="O4705" t="str">
            <v>965-20060</v>
          </cell>
          <cell r="P4705" t="str">
            <v>965</v>
          </cell>
          <cell r="Q4705" t="str">
            <v>20060</v>
          </cell>
          <cell r="R4705" t="str">
            <v>RBPW6504661RBZ_965</v>
          </cell>
        </row>
        <row r="4706">
          <cell r="E4706" t="str">
            <v>RBB11026</v>
          </cell>
          <cell r="F4706" t="str">
            <v>WS Spiral Tie Dye</v>
          </cell>
          <cell r="G4706" t="str">
            <v>WS Spiral Tie Dye rai 5</v>
          </cell>
          <cell r="H4706" t="str">
            <v>Assorted - Multi</v>
          </cell>
          <cell r="I4706" t="str">
            <v>6</v>
          </cell>
          <cell r="J4706" t="str">
            <v>1 Pack</v>
          </cell>
          <cell r="K4706" t="str">
            <v>S2021</v>
          </cell>
          <cell r="N4706" t="str">
            <v>RBPW6504661RBZ</v>
          </cell>
          <cell r="O4706" t="str">
            <v>965-20065</v>
          </cell>
          <cell r="P4706" t="str">
            <v>965</v>
          </cell>
          <cell r="Q4706" t="str">
            <v>20065</v>
          </cell>
          <cell r="R4706" t="str">
            <v>RBPW6504661RBZ_965</v>
          </cell>
        </row>
        <row r="4707">
          <cell r="E4707" t="str">
            <v>RBB11026</v>
          </cell>
          <cell r="F4707" t="str">
            <v>WS Spiral Tie Dye</v>
          </cell>
          <cell r="G4707" t="str">
            <v>WS Spiral Tie Dye rai 5</v>
          </cell>
          <cell r="H4707" t="str">
            <v>Assorted - Multi</v>
          </cell>
          <cell r="I4707" t="str">
            <v>7</v>
          </cell>
          <cell r="J4707" t="str">
            <v>1 Pack</v>
          </cell>
          <cell r="K4707" t="str">
            <v>S2021</v>
          </cell>
          <cell r="N4707" t="str">
            <v>RBPW6504661RBZ</v>
          </cell>
          <cell r="O4707" t="str">
            <v>965-20070</v>
          </cell>
          <cell r="P4707" t="str">
            <v>965</v>
          </cell>
          <cell r="Q4707" t="str">
            <v>20070</v>
          </cell>
          <cell r="R4707" t="str">
            <v>RBPW6504661RBZ_965</v>
          </cell>
        </row>
        <row r="4708">
          <cell r="E4708" t="str">
            <v>RBB11026</v>
          </cell>
          <cell r="F4708" t="str">
            <v>WS Spiral Tie Dye</v>
          </cell>
          <cell r="G4708" t="str">
            <v>WS Spiral Tie Dye rai 5</v>
          </cell>
          <cell r="H4708" t="str">
            <v>Assorted - Multi</v>
          </cell>
          <cell r="I4708" t="str">
            <v>8</v>
          </cell>
          <cell r="J4708" t="str">
            <v>1 Pack</v>
          </cell>
          <cell r="K4708" t="str">
            <v>S2021</v>
          </cell>
          <cell r="N4708" t="str">
            <v>RBPW6504661RBZ</v>
          </cell>
          <cell r="O4708" t="str">
            <v>965-20080</v>
          </cell>
          <cell r="P4708" t="str">
            <v>965</v>
          </cell>
          <cell r="Q4708" t="str">
            <v>20080</v>
          </cell>
          <cell r="R4708" t="str">
            <v>RBPW6504661RBZ_965</v>
          </cell>
        </row>
        <row r="4709">
          <cell r="E4709" t="str">
            <v>RBB11026</v>
          </cell>
          <cell r="F4709" t="str">
            <v>WS Spiral Tie Dye</v>
          </cell>
          <cell r="G4709" t="str">
            <v>WS Spiral Tie Dye rai 5</v>
          </cell>
          <cell r="H4709" t="str">
            <v>Assorted - Multi</v>
          </cell>
          <cell r="I4709" t="str">
            <v>9</v>
          </cell>
          <cell r="J4709" t="str">
            <v>1 Pack</v>
          </cell>
          <cell r="K4709" t="str">
            <v>S2021</v>
          </cell>
          <cell r="N4709" t="str">
            <v>RBPW6504661RBZ</v>
          </cell>
          <cell r="O4709" t="str">
            <v>965-20090</v>
          </cell>
          <cell r="P4709" t="str">
            <v>965</v>
          </cell>
          <cell r="Q4709" t="str">
            <v>20090</v>
          </cell>
          <cell r="R4709" t="str">
            <v>RBPW6504661RBZ_965</v>
          </cell>
        </row>
        <row r="4710">
          <cell r="E4710" t="str">
            <v>RBB11026</v>
          </cell>
          <cell r="F4710" t="str">
            <v>WS Spiral Tie Dye</v>
          </cell>
          <cell r="G4710" t="str">
            <v>WS Spiral Tie Dye rai 5</v>
          </cell>
          <cell r="H4710" t="str">
            <v>Assorted - Multi</v>
          </cell>
          <cell r="I4710" t="str">
            <v>10</v>
          </cell>
          <cell r="J4710" t="str">
            <v>1 Pack</v>
          </cell>
          <cell r="K4710" t="str">
            <v>S2021</v>
          </cell>
          <cell r="N4710" t="str">
            <v>RBPW6504661RBZ</v>
          </cell>
          <cell r="O4710" t="str">
            <v>965-20100</v>
          </cell>
          <cell r="P4710" t="str">
            <v>965</v>
          </cell>
          <cell r="Q4710" t="str">
            <v>20100</v>
          </cell>
          <cell r="R4710" t="str">
            <v>RBPW6504661RBZ_965</v>
          </cell>
        </row>
        <row r="4711">
          <cell r="E4711" t="str">
            <v>RBG10206</v>
          </cell>
          <cell r="F4711" t="str">
            <v>Pw Minime Mistan</v>
          </cell>
          <cell r="G4711" t="str">
            <v>Pw Minime Mistan pnk#2 3</v>
          </cell>
          <cell r="H4711" t="str">
            <v>Pink#2 - same pnk already used</v>
          </cell>
          <cell r="I4711" t="str">
            <v>3</v>
          </cell>
          <cell r="J4711" t="str">
            <v>1 Pack</v>
          </cell>
          <cell r="K4711" t="str">
            <v>F2021</v>
          </cell>
          <cell r="N4711" t="str">
            <v>RBPW6505671RBZ</v>
          </cell>
          <cell r="O4711" t="str">
            <v>695-40044</v>
          </cell>
          <cell r="P4711" t="str">
            <v>695</v>
          </cell>
          <cell r="Q4711" t="str">
            <v>40044</v>
          </cell>
          <cell r="R4711" t="str">
            <v>RBPW6505671RBZ_695</v>
          </cell>
        </row>
        <row r="4712">
          <cell r="E4712" t="str">
            <v>RBG10206</v>
          </cell>
          <cell r="F4712" t="str">
            <v>Pw Minime Mistan</v>
          </cell>
          <cell r="G4712" t="str">
            <v>Pw Minime Mistan pnk#2 4</v>
          </cell>
          <cell r="H4712" t="str">
            <v>Pink#2 - same pnk already used</v>
          </cell>
          <cell r="I4712" t="str">
            <v>4</v>
          </cell>
          <cell r="J4712" t="str">
            <v>1 Pack</v>
          </cell>
          <cell r="K4712" t="str">
            <v>F2021</v>
          </cell>
          <cell r="N4712" t="str">
            <v>RBPW6505671RBZ</v>
          </cell>
          <cell r="O4712" t="str">
            <v>695-40045</v>
          </cell>
          <cell r="P4712" t="str">
            <v>695</v>
          </cell>
          <cell r="Q4712" t="str">
            <v>40045</v>
          </cell>
          <cell r="R4712" t="str">
            <v>RBPW6505671RBZ_695</v>
          </cell>
        </row>
        <row r="4713">
          <cell r="E4713" t="str">
            <v>RBG10206</v>
          </cell>
          <cell r="F4713" t="str">
            <v>Pw Minime Mistan</v>
          </cell>
          <cell r="G4713" t="str">
            <v>Pw Minime Mistan pnk#2 5</v>
          </cell>
          <cell r="H4713" t="str">
            <v>Pink#2 - same pnk already used</v>
          </cell>
          <cell r="I4713" t="str">
            <v>5</v>
          </cell>
          <cell r="J4713" t="str">
            <v>1 Pack</v>
          </cell>
          <cell r="K4713" t="str">
            <v>F2021</v>
          </cell>
          <cell r="N4713" t="str">
            <v>RBPW6505671RBZ</v>
          </cell>
          <cell r="O4713" t="str">
            <v>695-40350</v>
          </cell>
          <cell r="P4713" t="str">
            <v>695</v>
          </cell>
          <cell r="Q4713" t="str">
            <v>40350</v>
          </cell>
          <cell r="R4713" t="str">
            <v>RBPW6505671RBZ_695</v>
          </cell>
        </row>
        <row r="4714">
          <cell r="E4714" t="str">
            <v>RBG10206</v>
          </cell>
          <cell r="F4714" t="str">
            <v>Pw Minime Mistan</v>
          </cell>
          <cell r="G4714" t="str">
            <v>Pw Minime Mistan pnk#2 6</v>
          </cell>
          <cell r="H4714" t="str">
            <v>Pink#2 - same pnk already used</v>
          </cell>
          <cell r="I4714" t="str">
            <v>4-GIRLS</v>
          </cell>
          <cell r="J4714" t="str">
            <v>1 Pack</v>
          </cell>
          <cell r="K4714" t="str">
            <v>F2021</v>
          </cell>
          <cell r="N4714" t="str">
            <v>RBPW6505671RBZ</v>
          </cell>
          <cell r="O4714" t="str">
            <v>695-40360</v>
          </cell>
          <cell r="P4714" t="str">
            <v>695</v>
          </cell>
          <cell r="Q4714" t="str">
            <v>40360</v>
          </cell>
          <cell r="R4714" t="str">
            <v>RBPW6505671RBZ_695</v>
          </cell>
        </row>
        <row r="4715">
          <cell r="E4715" t="str">
            <v>RBG10205</v>
          </cell>
          <cell r="F4715" t="str">
            <v>Pw Mininme Miro</v>
          </cell>
          <cell r="G4715" t="str">
            <v>Pw Mininme Miro gold 3</v>
          </cell>
          <cell r="H4715" t="str">
            <v>Gold</v>
          </cell>
          <cell r="I4715" t="str">
            <v>3</v>
          </cell>
          <cell r="J4715" t="str">
            <v>1 Pack</v>
          </cell>
          <cell r="K4715" t="str">
            <v>F2021</v>
          </cell>
          <cell r="N4715" t="str">
            <v>RBPW6505681RBZ</v>
          </cell>
          <cell r="O4715" t="str">
            <v>710-40044</v>
          </cell>
          <cell r="P4715" t="str">
            <v>710</v>
          </cell>
          <cell r="Q4715" t="str">
            <v>40044</v>
          </cell>
          <cell r="R4715" t="str">
            <v>RBPW6505681RBZ_710</v>
          </cell>
        </row>
        <row r="4716">
          <cell r="E4716" t="str">
            <v>RBG10205</v>
          </cell>
          <cell r="F4716" t="str">
            <v>Pw Mininme Miro</v>
          </cell>
          <cell r="G4716" t="str">
            <v>Pw Mininme Miro gold 4</v>
          </cell>
          <cell r="H4716" t="str">
            <v>Gold</v>
          </cell>
          <cell r="I4716" t="str">
            <v>4</v>
          </cell>
          <cell r="J4716" t="str">
            <v>1 Pack</v>
          </cell>
          <cell r="K4716" t="str">
            <v>F2021</v>
          </cell>
          <cell r="N4716" t="str">
            <v>RBPW6505681RBZ</v>
          </cell>
          <cell r="O4716" t="str">
            <v>710-40045</v>
          </cell>
          <cell r="P4716" t="str">
            <v>710</v>
          </cell>
          <cell r="Q4716" t="str">
            <v>40045</v>
          </cell>
          <cell r="R4716" t="str">
            <v>RBPW6505681RBZ_710</v>
          </cell>
        </row>
        <row r="4717">
          <cell r="E4717" t="str">
            <v>RBG10205</v>
          </cell>
          <cell r="F4717" t="str">
            <v>Pw Mininme Miro</v>
          </cell>
          <cell r="G4717" t="str">
            <v>Pw Mininme Miro gold 5</v>
          </cell>
          <cell r="H4717" t="str">
            <v>Gold</v>
          </cell>
          <cell r="I4717" t="str">
            <v>5</v>
          </cell>
          <cell r="J4717" t="str">
            <v>1 Pack</v>
          </cell>
          <cell r="K4717" t="str">
            <v>F2021</v>
          </cell>
          <cell r="N4717" t="str">
            <v>RBPW6505681RBZ</v>
          </cell>
          <cell r="O4717" t="str">
            <v>710-40350</v>
          </cell>
          <cell r="P4717" t="str">
            <v>710</v>
          </cell>
          <cell r="Q4717" t="str">
            <v>40350</v>
          </cell>
          <cell r="R4717" t="str">
            <v>RBPW6505681RBZ_710</v>
          </cell>
        </row>
        <row r="4718">
          <cell r="E4718" t="str">
            <v>RBG10205</v>
          </cell>
          <cell r="F4718" t="str">
            <v>Pw Mininme Miro</v>
          </cell>
          <cell r="G4718" t="str">
            <v>Pw Mininme Miro gold 6</v>
          </cell>
          <cell r="H4718" t="str">
            <v>Gold</v>
          </cell>
          <cell r="I4718" t="str">
            <v>4-GIRLS</v>
          </cell>
          <cell r="J4718" t="str">
            <v>1 Pack</v>
          </cell>
          <cell r="K4718" t="str">
            <v>F2021</v>
          </cell>
          <cell r="N4718" t="str">
            <v>RBPW6505681RBZ</v>
          </cell>
          <cell r="O4718" t="str">
            <v>710-40360</v>
          </cell>
          <cell r="P4718" t="str">
            <v>710</v>
          </cell>
          <cell r="Q4718" t="str">
            <v>40360</v>
          </cell>
          <cell r="R4718" t="str">
            <v>RBPW6505681RBZ_710</v>
          </cell>
        </row>
        <row r="4719">
          <cell r="E4719" t="str">
            <v>RBG10204</v>
          </cell>
          <cell r="F4719" t="str">
            <v>Pw minime Migo</v>
          </cell>
          <cell r="G4719" t="str">
            <v>Pw minime Migo silv 3</v>
          </cell>
          <cell r="H4719" t="str">
            <v>Silver</v>
          </cell>
          <cell r="I4719" t="str">
            <v>3</v>
          </cell>
          <cell r="J4719" t="str">
            <v>1 Pack</v>
          </cell>
          <cell r="K4719" t="str">
            <v>F2021</v>
          </cell>
          <cell r="N4719" t="str">
            <v>RBPW6505691RBZ</v>
          </cell>
          <cell r="O4719" t="str">
            <v>040-40044</v>
          </cell>
          <cell r="P4719" t="str">
            <v>040</v>
          </cell>
          <cell r="Q4719" t="str">
            <v>40044</v>
          </cell>
          <cell r="R4719" t="str">
            <v>RBPW6505691RBZ_040</v>
          </cell>
        </row>
        <row r="4720">
          <cell r="E4720" t="str">
            <v>RBG10204</v>
          </cell>
          <cell r="F4720" t="str">
            <v>Pw minime Migo</v>
          </cell>
          <cell r="G4720" t="str">
            <v>Pw minime Migo silv 4</v>
          </cell>
          <cell r="H4720" t="str">
            <v>Silver</v>
          </cell>
          <cell r="I4720" t="str">
            <v>4</v>
          </cell>
          <cell r="J4720" t="str">
            <v>1 Pack</v>
          </cell>
          <cell r="K4720" t="str">
            <v>F2021</v>
          </cell>
          <cell r="N4720" t="str">
            <v>RBPW6505691RBZ</v>
          </cell>
          <cell r="O4720" t="str">
            <v>040-40045</v>
          </cell>
          <cell r="P4720" t="str">
            <v>040</v>
          </cell>
          <cell r="Q4720" t="str">
            <v>40045</v>
          </cell>
          <cell r="R4720" t="str">
            <v>RBPW6505691RBZ_040</v>
          </cell>
        </row>
        <row r="4721">
          <cell r="E4721" t="str">
            <v>RBG10204</v>
          </cell>
          <cell r="F4721" t="str">
            <v>Pw minime Migo</v>
          </cell>
          <cell r="G4721" t="str">
            <v>Pw minime Migo silv 5</v>
          </cell>
          <cell r="H4721" t="str">
            <v>Silver</v>
          </cell>
          <cell r="I4721" t="str">
            <v>5</v>
          </cell>
          <cell r="J4721" t="str">
            <v>1 Pack</v>
          </cell>
          <cell r="K4721" t="str">
            <v>F2021</v>
          </cell>
          <cell r="N4721" t="str">
            <v>RBPW6505691RBZ</v>
          </cell>
          <cell r="O4721" t="str">
            <v>040-40350</v>
          </cell>
          <cell r="P4721" t="str">
            <v>040</v>
          </cell>
          <cell r="Q4721" t="str">
            <v>40350</v>
          </cell>
          <cell r="R4721" t="str">
            <v>RBPW6505691RBZ_040</v>
          </cell>
        </row>
        <row r="4722">
          <cell r="E4722" t="str">
            <v>RBG10204</v>
          </cell>
          <cell r="F4722" t="str">
            <v>Pw minime Migo</v>
          </cell>
          <cell r="G4722" t="str">
            <v>Pw minime Migo silv 6</v>
          </cell>
          <cell r="H4722" t="str">
            <v>Silver</v>
          </cell>
          <cell r="I4722" t="str">
            <v>4-GIRLS</v>
          </cell>
          <cell r="J4722" t="str">
            <v>1 Pack</v>
          </cell>
          <cell r="K4722" t="str">
            <v>F2021</v>
          </cell>
          <cell r="N4722" t="str">
            <v>RBPW6505691RBZ</v>
          </cell>
          <cell r="O4722" t="str">
            <v>040-40360</v>
          </cell>
          <cell r="P4722" t="str">
            <v>040</v>
          </cell>
          <cell r="Q4722" t="str">
            <v>40360</v>
          </cell>
          <cell r="R4722" t="str">
            <v>RBPW6505691RBZ_040</v>
          </cell>
        </row>
        <row r="4723">
          <cell r="E4723" t="str">
            <v>RBG10708</v>
          </cell>
          <cell r="F4723" t="str">
            <v>Pw Minime Milan</v>
          </cell>
          <cell r="G4723" t="str">
            <v>Pw Minime Milan pnk 3</v>
          </cell>
          <cell r="H4723" t="str">
            <v>Pink</v>
          </cell>
          <cell r="I4723" t="str">
            <v>3</v>
          </cell>
          <cell r="J4723" t="str">
            <v>1 Pack</v>
          </cell>
          <cell r="K4723" t="str">
            <v>F2021</v>
          </cell>
          <cell r="N4723" t="str">
            <v>RBPW6505711RBZ</v>
          </cell>
          <cell r="O4723" t="str">
            <v>650-40044</v>
          </cell>
          <cell r="P4723" t="str">
            <v>650</v>
          </cell>
          <cell r="Q4723" t="str">
            <v>40044</v>
          </cell>
          <cell r="R4723" t="str">
            <v>RBPW6505711RBZ_650</v>
          </cell>
        </row>
        <row r="4724">
          <cell r="E4724" t="str">
            <v>RBG10708</v>
          </cell>
          <cell r="F4724" t="str">
            <v>Pw Minime Milan</v>
          </cell>
          <cell r="G4724" t="str">
            <v>Pw Minime Milan pnk 4</v>
          </cell>
          <cell r="H4724" t="str">
            <v>Pink</v>
          </cell>
          <cell r="I4724" t="str">
            <v>4</v>
          </cell>
          <cell r="J4724" t="str">
            <v>1 Pack</v>
          </cell>
          <cell r="K4724" t="str">
            <v>F2021</v>
          </cell>
          <cell r="N4724" t="str">
            <v>RBPW6505711RBZ</v>
          </cell>
          <cell r="O4724" t="str">
            <v>650-40045</v>
          </cell>
          <cell r="P4724" t="str">
            <v>650</v>
          </cell>
          <cell r="Q4724" t="str">
            <v>40045</v>
          </cell>
          <cell r="R4724" t="str">
            <v>RBPW6505711RBZ_650</v>
          </cell>
        </row>
        <row r="4725">
          <cell r="E4725" t="str">
            <v>RBG10708</v>
          </cell>
          <cell r="F4725" t="str">
            <v>Pw Minime Milan</v>
          </cell>
          <cell r="G4725" t="str">
            <v>Pw Minime Milan pnk 5</v>
          </cell>
          <cell r="H4725" t="str">
            <v>Pink</v>
          </cell>
          <cell r="I4725" t="str">
            <v>5</v>
          </cell>
          <cell r="J4725" t="str">
            <v>1 Pack</v>
          </cell>
          <cell r="K4725" t="str">
            <v>F2021</v>
          </cell>
          <cell r="N4725" t="str">
            <v>RBPW6505711RBZ</v>
          </cell>
          <cell r="O4725" t="str">
            <v>650-40350</v>
          </cell>
          <cell r="P4725" t="str">
            <v>650</v>
          </cell>
          <cell r="Q4725" t="str">
            <v>40350</v>
          </cell>
          <cell r="R4725" t="str">
            <v>RBPW6505711RBZ_650</v>
          </cell>
        </row>
        <row r="4726">
          <cell r="E4726" t="str">
            <v>RBG10708</v>
          </cell>
          <cell r="F4726" t="str">
            <v>Pw Minime Milan</v>
          </cell>
          <cell r="G4726" t="str">
            <v>Pw Minime Milan pnk 6</v>
          </cell>
          <cell r="H4726" t="str">
            <v>Pink</v>
          </cell>
          <cell r="I4726" t="str">
            <v>4-GIRLS</v>
          </cell>
          <cell r="J4726" t="str">
            <v>1 Pack</v>
          </cell>
          <cell r="K4726" t="str">
            <v>F2021</v>
          </cell>
          <cell r="N4726" t="str">
            <v>RBPW6505711RBZ</v>
          </cell>
          <cell r="O4726" t="str">
            <v>650-40360</v>
          </cell>
          <cell r="P4726" t="str">
            <v>650</v>
          </cell>
          <cell r="Q4726" t="str">
            <v>40360</v>
          </cell>
          <cell r="R4726" t="str">
            <v>RBPW6505711RBZ_650</v>
          </cell>
        </row>
        <row r="4727">
          <cell r="E4727" t="str">
            <v>RBB10203</v>
          </cell>
          <cell r="F4727" t="str">
            <v>Pw Minime Mistan</v>
          </cell>
          <cell r="G4727" t="str">
            <v>Pw Minime Mistan blk 3</v>
          </cell>
          <cell r="H4727" t="str">
            <v>Black</v>
          </cell>
          <cell r="I4727" t="str">
            <v>3</v>
          </cell>
          <cell r="J4727" t="str">
            <v>1 Pack</v>
          </cell>
          <cell r="K4727" t="str">
            <v>F2021</v>
          </cell>
          <cell r="N4727" t="str">
            <v>RBPW6505721RBZ</v>
          </cell>
          <cell r="O4727" t="str">
            <v>001-20054</v>
          </cell>
          <cell r="P4727" t="str">
            <v>001</v>
          </cell>
          <cell r="Q4727" t="str">
            <v>20054</v>
          </cell>
          <cell r="R4727" t="str">
            <v>RBPW6505721RBZ_001</v>
          </cell>
        </row>
        <row r="4728">
          <cell r="E4728" t="str">
            <v>RBB10203</v>
          </cell>
          <cell r="F4728" t="str">
            <v>Pw Minime Mistan</v>
          </cell>
          <cell r="G4728" t="str">
            <v>Pw Minime Mistan blk 4</v>
          </cell>
          <cell r="H4728" t="str">
            <v>Black</v>
          </cell>
          <cell r="I4728" t="str">
            <v>4-BOYS</v>
          </cell>
          <cell r="J4728" t="str">
            <v>1 Pack</v>
          </cell>
          <cell r="K4728" t="str">
            <v>F2021</v>
          </cell>
          <cell r="N4728" t="str">
            <v>RBPW6505721RBZ</v>
          </cell>
          <cell r="O4728" t="str">
            <v>001-20055</v>
          </cell>
          <cell r="P4728" t="str">
            <v>001</v>
          </cell>
          <cell r="Q4728" t="str">
            <v>20055</v>
          </cell>
          <cell r="R4728" t="str">
            <v>RBPW6505721RBZ_001</v>
          </cell>
        </row>
        <row r="4729">
          <cell r="E4729" t="str">
            <v>RBB10203</v>
          </cell>
          <cell r="F4729" t="str">
            <v>Pw Minime Mistan</v>
          </cell>
          <cell r="G4729" t="str">
            <v>Pw Minime Mistan blk 5</v>
          </cell>
          <cell r="H4729" t="str">
            <v>Black</v>
          </cell>
          <cell r="I4729" t="str">
            <v>5</v>
          </cell>
          <cell r="J4729" t="str">
            <v>1 Pack</v>
          </cell>
          <cell r="K4729" t="str">
            <v>F2021</v>
          </cell>
          <cell r="N4729" t="str">
            <v>RBPW6505721RBZ</v>
          </cell>
          <cell r="O4729" t="str">
            <v>001-20060</v>
          </cell>
          <cell r="P4729" t="str">
            <v>001</v>
          </cell>
          <cell r="Q4729" t="str">
            <v>20060</v>
          </cell>
          <cell r="R4729" t="str">
            <v>RBPW6505721RBZ_001</v>
          </cell>
        </row>
        <row r="4730">
          <cell r="E4730" t="str">
            <v>RBB10203</v>
          </cell>
          <cell r="F4730" t="str">
            <v>Pw Minime Mistan</v>
          </cell>
          <cell r="G4730" t="str">
            <v>Pw Minime Mistan blk 6</v>
          </cell>
          <cell r="H4730" t="str">
            <v>Black</v>
          </cell>
          <cell r="I4730" t="str">
            <v>6</v>
          </cell>
          <cell r="J4730" t="str">
            <v>1 Pack</v>
          </cell>
          <cell r="K4730" t="str">
            <v>F2021</v>
          </cell>
          <cell r="N4730" t="str">
            <v>RBPW6505721RBZ</v>
          </cell>
          <cell r="O4730" t="str">
            <v>001-20065</v>
          </cell>
          <cell r="P4730" t="str">
            <v>001</v>
          </cell>
          <cell r="Q4730" t="str">
            <v>20065</v>
          </cell>
          <cell r="R4730" t="str">
            <v>RBPW6505721RBZ_001</v>
          </cell>
        </row>
        <row r="4731">
          <cell r="E4731" t="str">
            <v>RBB10202</v>
          </cell>
          <cell r="F4731" t="str">
            <v>Pw minime Miro</v>
          </cell>
          <cell r="G4731" t="str">
            <v>Pw minime Miro nvy 3</v>
          </cell>
          <cell r="H4731" t="str">
            <v>Navy</v>
          </cell>
          <cell r="I4731" t="str">
            <v>3</v>
          </cell>
          <cell r="J4731" t="str">
            <v>1 Pack</v>
          </cell>
          <cell r="K4731" t="str">
            <v>F2021</v>
          </cell>
          <cell r="N4731" t="str">
            <v>RBPW6505731RBZ</v>
          </cell>
          <cell r="O4731" t="str">
            <v>410-20054</v>
          </cell>
          <cell r="P4731" t="str">
            <v>410</v>
          </cell>
          <cell r="Q4731" t="str">
            <v>20054</v>
          </cell>
          <cell r="R4731" t="str">
            <v>RBPW6505731RBZ_410</v>
          </cell>
        </row>
        <row r="4732">
          <cell r="E4732" t="str">
            <v>RBB10202</v>
          </cell>
          <cell r="F4732" t="str">
            <v>Pw minime Miro</v>
          </cell>
          <cell r="G4732" t="str">
            <v>Pw minime Miro nvy 4</v>
          </cell>
          <cell r="H4732" t="str">
            <v>Navy</v>
          </cell>
          <cell r="I4732" t="str">
            <v>4-BOYS</v>
          </cell>
          <cell r="J4732" t="str">
            <v>1 Pack</v>
          </cell>
          <cell r="K4732" t="str">
            <v>F2021</v>
          </cell>
          <cell r="N4732" t="str">
            <v>RBPW6505731RBZ</v>
          </cell>
          <cell r="O4732" t="str">
            <v>410-20055</v>
          </cell>
          <cell r="P4732" t="str">
            <v>410</v>
          </cell>
          <cell r="Q4732" t="str">
            <v>20055</v>
          </cell>
          <cell r="R4732" t="str">
            <v>RBPW6505731RBZ_410</v>
          </cell>
        </row>
        <row r="4733">
          <cell r="E4733" t="str">
            <v>RBB10202</v>
          </cell>
          <cell r="F4733" t="str">
            <v>Pw minime Miro</v>
          </cell>
          <cell r="G4733" t="str">
            <v>Pw minime Miro nvy 5</v>
          </cell>
          <cell r="H4733" t="str">
            <v>Navy</v>
          </cell>
          <cell r="I4733" t="str">
            <v>5</v>
          </cell>
          <cell r="J4733" t="str">
            <v>1 Pack</v>
          </cell>
          <cell r="K4733" t="str">
            <v>F2021</v>
          </cell>
          <cell r="N4733" t="str">
            <v>RBPW6505731RBZ</v>
          </cell>
          <cell r="O4733" t="str">
            <v>410-20060</v>
          </cell>
          <cell r="P4733" t="str">
            <v>410</v>
          </cell>
          <cell r="Q4733" t="str">
            <v>20060</v>
          </cell>
          <cell r="R4733" t="str">
            <v>RBPW6505731RBZ_410</v>
          </cell>
        </row>
        <row r="4734">
          <cell r="E4734" t="str">
            <v>RBB10202</v>
          </cell>
          <cell r="F4734" t="str">
            <v>Pw minime Miro</v>
          </cell>
          <cell r="G4734" t="str">
            <v>Pw minime Miro nvy 6</v>
          </cell>
          <cell r="H4734" t="str">
            <v>Navy</v>
          </cell>
          <cell r="I4734" t="str">
            <v>6</v>
          </cell>
          <cell r="J4734" t="str">
            <v>1 Pack</v>
          </cell>
          <cell r="K4734" t="str">
            <v>F2021</v>
          </cell>
          <cell r="N4734" t="str">
            <v>RBPW6505731RBZ</v>
          </cell>
          <cell r="O4734" t="str">
            <v>410-20065</v>
          </cell>
          <cell r="P4734" t="str">
            <v>410</v>
          </cell>
          <cell r="Q4734" t="str">
            <v>20065</v>
          </cell>
          <cell r="R4734" t="str">
            <v>RBPW6505731RBZ_410</v>
          </cell>
        </row>
        <row r="4735">
          <cell r="E4735" t="str">
            <v>RBB10201</v>
          </cell>
          <cell r="F4735" t="str">
            <v>Pw minime Migo</v>
          </cell>
          <cell r="G4735" t="str">
            <v>Pw minime Migo cop 3</v>
          </cell>
          <cell r="H4735" t="str">
            <v>Rust/Copper</v>
          </cell>
          <cell r="I4735" t="str">
            <v>3</v>
          </cell>
          <cell r="J4735" t="str">
            <v>1 Pack</v>
          </cell>
          <cell r="K4735" t="str">
            <v>F2021</v>
          </cell>
          <cell r="N4735" t="str">
            <v>RBPW6505741RBZ</v>
          </cell>
          <cell r="O4735" t="str">
            <v>220-20054</v>
          </cell>
          <cell r="P4735" t="str">
            <v>220</v>
          </cell>
          <cell r="Q4735" t="str">
            <v>20054</v>
          </cell>
          <cell r="R4735" t="str">
            <v>RBPW6505741RBZ_220</v>
          </cell>
        </row>
        <row r="4736">
          <cell r="E4736" t="str">
            <v>RBB10201</v>
          </cell>
          <cell r="F4736" t="str">
            <v>Pw minime Migo</v>
          </cell>
          <cell r="G4736" t="str">
            <v>Pw minime Migo cop 4</v>
          </cell>
          <cell r="H4736" t="str">
            <v>Rust/Copper</v>
          </cell>
          <cell r="I4736" t="str">
            <v>4-BOYS</v>
          </cell>
          <cell r="J4736" t="str">
            <v>1 Pack</v>
          </cell>
          <cell r="K4736" t="str">
            <v>F2021</v>
          </cell>
          <cell r="N4736" t="str">
            <v>RBPW6505741RBZ</v>
          </cell>
          <cell r="O4736" t="str">
            <v>220-20055</v>
          </cell>
          <cell r="P4736" t="str">
            <v>220</v>
          </cell>
          <cell r="Q4736" t="str">
            <v>20055</v>
          </cell>
          <cell r="R4736" t="str">
            <v>RBPW6505741RBZ_220</v>
          </cell>
        </row>
        <row r="4737">
          <cell r="E4737" t="str">
            <v>RBB10201</v>
          </cell>
          <cell r="F4737" t="str">
            <v>Pw minime Migo</v>
          </cell>
          <cell r="G4737" t="str">
            <v>Pw minime Migo cop 5</v>
          </cell>
          <cell r="H4737" t="str">
            <v>Rust/Copper</v>
          </cell>
          <cell r="I4737" t="str">
            <v>5</v>
          </cell>
          <cell r="J4737" t="str">
            <v>1 Pack</v>
          </cell>
          <cell r="K4737" t="str">
            <v>F2021</v>
          </cell>
          <cell r="N4737" t="str">
            <v>RBPW6505741RBZ</v>
          </cell>
          <cell r="O4737" t="str">
            <v>220-20060</v>
          </cell>
          <cell r="P4737" t="str">
            <v>220</v>
          </cell>
          <cell r="Q4737" t="str">
            <v>20060</v>
          </cell>
          <cell r="R4737" t="str">
            <v>RBPW6505741RBZ_220</v>
          </cell>
        </row>
        <row r="4738">
          <cell r="E4738" t="str">
            <v>RBB10201</v>
          </cell>
          <cell r="F4738" t="str">
            <v>Pw minime Migo</v>
          </cell>
          <cell r="G4738" t="str">
            <v>Pw minime Migo cop 6</v>
          </cell>
          <cell r="H4738" t="str">
            <v>Rust/Copper</v>
          </cell>
          <cell r="I4738" t="str">
            <v>6</v>
          </cell>
          <cell r="J4738" t="str">
            <v>1 Pack</v>
          </cell>
          <cell r="K4738" t="str">
            <v>F2021</v>
          </cell>
          <cell r="N4738" t="str">
            <v>RBPW6505741RBZ</v>
          </cell>
          <cell r="O4738" t="str">
            <v>220-20065</v>
          </cell>
          <cell r="P4738" t="str">
            <v>220</v>
          </cell>
          <cell r="Q4738" t="str">
            <v>20065</v>
          </cell>
          <cell r="R4738" t="str">
            <v>RBPW6505741RBZ_220</v>
          </cell>
        </row>
        <row r="4739">
          <cell r="E4739" t="str">
            <v>RBB10707</v>
          </cell>
          <cell r="F4739" t="str">
            <v>Pw Minime Milan</v>
          </cell>
          <cell r="G4739" t="str">
            <v>Pw Minime Milan nvy 3</v>
          </cell>
          <cell r="H4739" t="str">
            <v>Navy</v>
          </cell>
          <cell r="I4739" t="str">
            <v>3</v>
          </cell>
          <cell r="J4739" t="str">
            <v>1 Pack</v>
          </cell>
          <cell r="K4739" t="str">
            <v>F2021</v>
          </cell>
          <cell r="N4739" t="str">
            <v>RBPW6505751RBZ</v>
          </cell>
          <cell r="O4739" t="str">
            <v>410-20054</v>
          </cell>
          <cell r="P4739" t="str">
            <v>410</v>
          </cell>
          <cell r="Q4739" t="str">
            <v>20054</v>
          </cell>
          <cell r="R4739" t="str">
            <v>RBPW6505751RBZ_410</v>
          </cell>
        </row>
        <row r="4740">
          <cell r="E4740" t="str">
            <v>RBB10707</v>
          </cell>
          <cell r="F4740" t="str">
            <v>Pw Minime Milan</v>
          </cell>
          <cell r="G4740" t="str">
            <v>Pw Minime Milan nvy 4</v>
          </cell>
          <cell r="H4740" t="str">
            <v>Navy</v>
          </cell>
          <cell r="I4740" t="str">
            <v>4-BOYS</v>
          </cell>
          <cell r="J4740" t="str">
            <v>1 Pack</v>
          </cell>
          <cell r="K4740" t="str">
            <v>F2021</v>
          </cell>
          <cell r="N4740" t="str">
            <v>RBPW6505751RBZ</v>
          </cell>
          <cell r="O4740" t="str">
            <v>410-20055</v>
          </cell>
          <cell r="P4740" t="str">
            <v>410</v>
          </cell>
          <cell r="Q4740" t="str">
            <v>20055</v>
          </cell>
          <cell r="R4740" t="str">
            <v>RBPW6505751RBZ_410</v>
          </cell>
        </row>
        <row r="4741">
          <cell r="E4741" t="str">
            <v>RBB10707</v>
          </cell>
          <cell r="F4741" t="str">
            <v>Pw Minime Milan</v>
          </cell>
          <cell r="G4741" t="str">
            <v>Pw Minime Milan nvy 5</v>
          </cell>
          <cell r="H4741" t="str">
            <v>Navy</v>
          </cell>
          <cell r="I4741" t="str">
            <v>5</v>
          </cell>
          <cell r="J4741" t="str">
            <v>1 Pack</v>
          </cell>
          <cell r="K4741" t="str">
            <v>F2021</v>
          </cell>
          <cell r="N4741" t="str">
            <v>RBPW6505751RBZ</v>
          </cell>
          <cell r="O4741" t="str">
            <v>410-20060</v>
          </cell>
          <cell r="P4741" t="str">
            <v>410</v>
          </cell>
          <cell r="Q4741" t="str">
            <v>20060</v>
          </cell>
          <cell r="R4741" t="str">
            <v>RBPW6505751RBZ_410</v>
          </cell>
        </row>
        <row r="4742">
          <cell r="E4742" t="str">
            <v>RBB10707</v>
          </cell>
          <cell r="F4742" t="str">
            <v>Pw Minime Milan</v>
          </cell>
          <cell r="G4742" t="str">
            <v>Pw Minime Milan nvy 6</v>
          </cell>
          <cell r="H4742" t="str">
            <v>Navy</v>
          </cell>
          <cell r="I4742" t="str">
            <v>6</v>
          </cell>
          <cell r="J4742" t="str">
            <v>1 Pack</v>
          </cell>
          <cell r="K4742" t="str">
            <v>F2021</v>
          </cell>
          <cell r="N4742" t="str">
            <v>RBPW6505751RBZ</v>
          </cell>
          <cell r="O4742" t="str">
            <v>410-20065</v>
          </cell>
          <cell r="P4742" t="str">
            <v>410</v>
          </cell>
          <cell r="Q4742" t="str">
            <v>20065</v>
          </cell>
          <cell r="R4742" t="str">
            <v>RBPW6505751RBZ_410</v>
          </cell>
        </row>
        <row r="4743">
          <cell r="E4743" t="str">
            <v>RBG10706</v>
          </cell>
          <cell r="F4743" t="str">
            <v>Pw Winona Boots</v>
          </cell>
          <cell r="G4743" t="str">
            <v>Pw Winona Boots lt pnk 0-3 mon</v>
          </cell>
          <cell r="H4743" t="str">
            <v>Pink, Light/Pastel</v>
          </cell>
          <cell r="I4743" t="str">
            <v>0-3 months</v>
          </cell>
          <cell r="J4743" t="str">
            <v>1 Pack</v>
          </cell>
          <cell r="K4743" t="str">
            <v>F2021</v>
          </cell>
          <cell r="N4743" t="str">
            <v>RBPW6505761RBZ</v>
          </cell>
          <cell r="O4743" t="str">
            <v>680-40089</v>
          </cell>
          <cell r="P4743" t="str">
            <v>680</v>
          </cell>
          <cell r="Q4743" t="str">
            <v>40089</v>
          </cell>
          <cell r="R4743" t="str">
            <v>RBPW6505761RBZ_680</v>
          </cell>
        </row>
        <row r="4744">
          <cell r="E4744" t="str">
            <v>RBG10706</v>
          </cell>
          <cell r="F4744" t="str">
            <v>Pw Winona Boots</v>
          </cell>
          <cell r="G4744" t="str">
            <v>Pw Winona Boots lt pnk 3-6 mon</v>
          </cell>
          <cell r="H4744" t="str">
            <v>Pink, Light/Pastel</v>
          </cell>
          <cell r="I4744" t="str">
            <v>3-6 months</v>
          </cell>
          <cell r="J4744" t="str">
            <v>1 Pack</v>
          </cell>
          <cell r="K4744" t="str">
            <v>F2021</v>
          </cell>
          <cell r="N4744" t="str">
            <v>RBPW6505761RBZ</v>
          </cell>
          <cell r="O4744" t="str">
            <v>680-40057</v>
          </cell>
          <cell r="P4744" t="str">
            <v>680</v>
          </cell>
          <cell r="Q4744" t="str">
            <v>40057</v>
          </cell>
          <cell r="R4744" t="str">
            <v>RBPW6505761RBZ_680</v>
          </cell>
        </row>
        <row r="4745">
          <cell r="E4745" t="str">
            <v>RBG10706</v>
          </cell>
          <cell r="F4745" t="str">
            <v>Pw Winona Boots</v>
          </cell>
          <cell r="G4745" t="str">
            <v>Pw Winona Boots lt pnk 6-9 mon</v>
          </cell>
          <cell r="H4745" t="str">
            <v>Pink, Light/Pastel</v>
          </cell>
          <cell r="I4745" t="str">
            <v>6-9 months</v>
          </cell>
          <cell r="J4745" t="str">
            <v>1 Pack</v>
          </cell>
          <cell r="K4745" t="str">
            <v>F2021</v>
          </cell>
          <cell r="N4745" t="str">
            <v>RBPW6505761RBZ</v>
          </cell>
          <cell r="O4745" t="str">
            <v>680-40214</v>
          </cell>
          <cell r="P4745" t="str">
            <v>680</v>
          </cell>
          <cell r="Q4745" t="str">
            <v>40214</v>
          </cell>
          <cell r="R4745" t="str">
            <v>RBPW6505761RBZ_680</v>
          </cell>
        </row>
        <row r="4746">
          <cell r="E4746" t="str">
            <v>RBG10706</v>
          </cell>
          <cell r="F4746" t="str">
            <v>Pw Winona Boots</v>
          </cell>
          <cell r="G4746" t="str">
            <v>Pw Winona Boots lt pnk 9-12 mo</v>
          </cell>
          <cell r="H4746" t="str">
            <v>Pink, Light/Pastel</v>
          </cell>
          <cell r="I4746" t="str">
            <v>9-12 months</v>
          </cell>
          <cell r="J4746" t="str">
            <v>1 Pack</v>
          </cell>
          <cell r="K4746" t="str">
            <v>F2021</v>
          </cell>
          <cell r="N4746" t="str">
            <v>RBPW6505761RBZ</v>
          </cell>
          <cell r="O4746" t="str">
            <v>680-41912</v>
          </cell>
          <cell r="P4746" t="str">
            <v>680</v>
          </cell>
          <cell r="Q4746" t="str">
            <v>41912</v>
          </cell>
          <cell r="R4746" t="str">
            <v>RBPW6505761RBZ_680</v>
          </cell>
        </row>
        <row r="4747">
          <cell r="E4747" t="str">
            <v>RBG10706</v>
          </cell>
          <cell r="F4747" t="str">
            <v>Pw Winona Boots</v>
          </cell>
          <cell r="G4747" t="str">
            <v>Pw Winona Boots lt pnk 12-18 m</v>
          </cell>
          <cell r="H4747" t="str">
            <v>Pink, Light/Pastel</v>
          </cell>
          <cell r="I4747" t="str">
            <v>12-18 months</v>
          </cell>
          <cell r="J4747" t="str">
            <v>1 Pack</v>
          </cell>
          <cell r="K4747" t="str">
            <v>F2021</v>
          </cell>
          <cell r="N4747" t="str">
            <v>RBPW6505761RBZ</v>
          </cell>
          <cell r="O4747" t="str">
            <v>680-40059</v>
          </cell>
          <cell r="P4747" t="str">
            <v>680</v>
          </cell>
          <cell r="Q4747" t="str">
            <v>40059</v>
          </cell>
          <cell r="R4747" t="str">
            <v>RBPW6505761RBZ_680</v>
          </cell>
        </row>
        <row r="4748">
          <cell r="E4748" t="str">
            <v>RBG10706</v>
          </cell>
          <cell r="F4748" t="str">
            <v>Pw Winona Boots</v>
          </cell>
          <cell r="G4748" t="str">
            <v>Pw Winona Boots lt pnk 18-24 m</v>
          </cell>
          <cell r="H4748" t="str">
            <v>Pink, Light/Pastel</v>
          </cell>
          <cell r="I4748" t="str">
            <v>18-24 months</v>
          </cell>
          <cell r="J4748" t="str">
            <v>1 Pack</v>
          </cell>
          <cell r="K4748" t="str">
            <v>F2021</v>
          </cell>
          <cell r="N4748" t="str">
            <v>RBPW6505761RBZ</v>
          </cell>
          <cell r="O4748" t="str">
            <v>680-40060</v>
          </cell>
          <cell r="P4748" t="str">
            <v>680</v>
          </cell>
          <cell r="Q4748" t="str">
            <v>40060</v>
          </cell>
          <cell r="R4748" t="str">
            <v>RBPW6505761RBZ_680</v>
          </cell>
        </row>
        <row r="4749">
          <cell r="E4749" t="str">
            <v>RBG10705</v>
          </cell>
          <cell r="F4749" t="str">
            <v>Pw Fringe Boot</v>
          </cell>
          <cell r="G4749" t="str">
            <v>Pw Fringe Boot cop 0-3 months</v>
          </cell>
          <cell r="H4749" t="str">
            <v>Rust/Copper</v>
          </cell>
          <cell r="I4749" t="str">
            <v>0-3 months</v>
          </cell>
          <cell r="J4749" t="str">
            <v>1 Pack</v>
          </cell>
          <cell r="K4749" t="str">
            <v>F2021</v>
          </cell>
          <cell r="N4749" t="str">
            <v>RBPW6505771RBZ</v>
          </cell>
          <cell r="O4749" t="str">
            <v>220-40089</v>
          </cell>
          <cell r="P4749" t="str">
            <v>220</v>
          </cell>
          <cell r="Q4749" t="str">
            <v>40089</v>
          </cell>
          <cell r="R4749" t="str">
            <v>RBPW6505771RBZ_220</v>
          </cell>
        </row>
        <row r="4750">
          <cell r="E4750" t="str">
            <v>RBG10705</v>
          </cell>
          <cell r="F4750" t="str">
            <v>Pw Fringe Boot</v>
          </cell>
          <cell r="G4750" t="str">
            <v>Pw Fringe Boot cop 3-6 months</v>
          </cell>
          <cell r="H4750" t="str">
            <v>Rust/Copper</v>
          </cell>
          <cell r="I4750" t="str">
            <v>3-6 months</v>
          </cell>
          <cell r="J4750" t="str">
            <v>1 Pack</v>
          </cell>
          <cell r="K4750" t="str">
            <v>F2021</v>
          </cell>
          <cell r="N4750" t="str">
            <v>RBPW6505771RBZ</v>
          </cell>
          <cell r="O4750" t="str">
            <v>220-40057</v>
          </cell>
          <cell r="P4750" t="str">
            <v>220</v>
          </cell>
          <cell r="Q4750" t="str">
            <v>40057</v>
          </cell>
          <cell r="R4750" t="str">
            <v>RBPW6505771RBZ_220</v>
          </cell>
        </row>
        <row r="4751">
          <cell r="E4751" t="str">
            <v>RBG10705</v>
          </cell>
          <cell r="F4751" t="str">
            <v>Pw Fringe Boot</v>
          </cell>
          <cell r="G4751" t="str">
            <v>Pw Fringe Boot cop 6-9 months</v>
          </cell>
          <cell r="H4751" t="str">
            <v>Rust/Copper</v>
          </cell>
          <cell r="I4751" t="str">
            <v>6-9 months</v>
          </cell>
          <cell r="J4751" t="str">
            <v>1 Pack</v>
          </cell>
          <cell r="K4751" t="str">
            <v>F2021</v>
          </cell>
          <cell r="N4751" t="str">
            <v>RBPW6505771RBZ</v>
          </cell>
          <cell r="O4751" t="str">
            <v>220-40214</v>
          </cell>
          <cell r="P4751" t="str">
            <v>220</v>
          </cell>
          <cell r="Q4751" t="str">
            <v>40214</v>
          </cell>
          <cell r="R4751" t="str">
            <v>RBPW6505771RBZ_220</v>
          </cell>
        </row>
        <row r="4752">
          <cell r="E4752" t="str">
            <v>RBG10705</v>
          </cell>
          <cell r="F4752" t="str">
            <v>Pw Fringe Boot</v>
          </cell>
          <cell r="G4752" t="str">
            <v>Pw Fringe Boot cop 9-12 months</v>
          </cell>
          <cell r="H4752" t="str">
            <v>Rust/Copper</v>
          </cell>
          <cell r="I4752" t="str">
            <v>9-12 months</v>
          </cell>
          <cell r="J4752" t="str">
            <v>1 Pack</v>
          </cell>
          <cell r="K4752" t="str">
            <v>F2021</v>
          </cell>
          <cell r="N4752" t="str">
            <v>RBPW6505771RBZ</v>
          </cell>
          <cell r="O4752" t="str">
            <v>220-41912</v>
          </cell>
          <cell r="P4752" t="str">
            <v>220</v>
          </cell>
          <cell r="Q4752" t="str">
            <v>41912</v>
          </cell>
          <cell r="R4752" t="str">
            <v>RBPW6505771RBZ_220</v>
          </cell>
        </row>
        <row r="4753">
          <cell r="E4753" t="str">
            <v>RBG10705</v>
          </cell>
          <cell r="F4753" t="str">
            <v>Pw Fringe Boot</v>
          </cell>
          <cell r="G4753" t="str">
            <v>Pw Fringe Boot cop 12-18 month</v>
          </cell>
          <cell r="H4753" t="str">
            <v>Rust/Copper</v>
          </cell>
          <cell r="I4753" t="str">
            <v>12-18 months</v>
          </cell>
          <cell r="J4753" t="str">
            <v>1 Pack</v>
          </cell>
          <cell r="K4753" t="str">
            <v>F2021</v>
          </cell>
          <cell r="N4753" t="str">
            <v>RBPW6505771RBZ</v>
          </cell>
          <cell r="O4753" t="str">
            <v>220-40059</v>
          </cell>
          <cell r="P4753" t="str">
            <v>220</v>
          </cell>
          <cell r="Q4753" t="str">
            <v>40059</v>
          </cell>
          <cell r="R4753" t="str">
            <v>RBPW6505771RBZ_220</v>
          </cell>
        </row>
        <row r="4754">
          <cell r="E4754" t="str">
            <v>RBG10705</v>
          </cell>
          <cell r="F4754" t="str">
            <v>Pw Fringe Boot</v>
          </cell>
          <cell r="G4754" t="str">
            <v>Pw Fringe Boot cop 18-24 month</v>
          </cell>
          <cell r="H4754" t="str">
            <v>Rust/Copper</v>
          </cell>
          <cell r="I4754" t="str">
            <v>18-24 months</v>
          </cell>
          <cell r="J4754" t="str">
            <v>1 Pack</v>
          </cell>
          <cell r="K4754" t="str">
            <v>F2021</v>
          </cell>
          <cell r="N4754" t="str">
            <v>RBPW6505771RBZ</v>
          </cell>
          <cell r="O4754" t="str">
            <v>220-40060</v>
          </cell>
          <cell r="P4754" t="str">
            <v>220</v>
          </cell>
          <cell r="Q4754" t="str">
            <v>40060</v>
          </cell>
          <cell r="R4754" t="str">
            <v>RBPW6505771RBZ_220</v>
          </cell>
        </row>
        <row r="4755">
          <cell r="E4755" t="str">
            <v>RBG10703</v>
          </cell>
          <cell r="F4755" t="str">
            <v>Pw Daphne Boot</v>
          </cell>
          <cell r="G4755" t="str">
            <v>Pw Daphne Boot ivo 0-6 months</v>
          </cell>
          <cell r="H4755" t="str">
            <v>Ivory</v>
          </cell>
          <cell r="I4755" t="str">
            <v>0-6 months</v>
          </cell>
          <cell r="J4755" t="str">
            <v>1 Pack</v>
          </cell>
          <cell r="K4755" t="str">
            <v>F2021</v>
          </cell>
          <cell r="N4755" t="str">
            <v>RBPW6505781RBZ</v>
          </cell>
          <cell r="O4755" t="str">
            <v>280-40080</v>
          </cell>
          <cell r="P4755" t="str">
            <v>280</v>
          </cell>
          <cell r="Q4755" t="str">
            <v>40080</v>
          </cell>
          <cell r="R4755" t="str">
            <v>RBPW6505781RBZ_280</v>
          </cell>
        </row>
        <row r="4756">
          <cell r="E4756" t="str">
            <v>RBG10703</v>
          </cell>
          <cell r="F4756" t="str">
            <v>Pw Daphne Boot</v>
          </cell>
          <cell r="G4756" t="str">
            <v>Pw Daphne Boot ivo 6-12 months</v>
          </cell>
          <cell r="H4756" t="str">
            <v>Ivory</v>
          </cell>
          <cell r="I4756" t="str">
            <v>6-12 months</v>
          </cell>
          <cell r="J4756" t="str">
            <v>1 Pack</v>
          </cell>
          <cell r="K4756" t="str">
            <v>F2021</v>
          </cell>
          <cell r="N4756" t="str">
            <v>RBPW6505781RBZ</v>
          </cell>
          <cell r="O4756" t="str">
            <v>280-40058</v>
          </cell>
          <cell r="P4756" t="str">
            <v>280</v>
          </cell>
          <cell r="Q4756" t="str">
            <v>40058</v>
          </cell>
          <cell r="R4756" t="str">
            <v>RBPW6505781RBZ_280</v>
          </cell>
        </row>
        <row r="4757">
          <cell r="E4757" t="str">
            <v>RBG10703</v>
          </cell>
          <cell r="F4757" t="str">
            <v>Pw Daphne Boot</v>
          </cell>
          <cell r="G4757" t="str">
            <v>Pw Daphne Boot ivo 12-18 month</v>
          </cell>
          <cell r="H4757" t="str">
            <v>Ivory</v>
          </cell>
          <cell r="I4757" t="str">
            <v>12-18 months</v>
          </cell>
          <cell r="J4757" t="str">
            <v>1 Pack</v>
          </cell>
          <cell r="K4757" t="str">
            <v>F2021</v>
          </cell>
          <cell r="N4757" t="str">
            <v>RBPW6505781RBZ</v>
          </cell>
          <cell r="O4757" t="str">
            <v>280-40059</v>
          </cell>
          <cell r="P4757" t="str">
            <v>280</v>
          </cell>
          <cell r="Q4757" t="str">
            <v>40059</v>
          </cell>
          <cell r="R4757" t="str">
            <v>RBPW6505781RBZ_280</v>
          </cell>
        </row>
        <row r="4758">
          <cell r="E4758" t="str">
            <v>RBG10703</v>
          </cell>
          <cell r="F4758" t="str">
            <v>Pw Daphne Boot</v>
          </cell>
          <cell r="G4758" t="str">
            <v>Pw Daphne Boot ivo 18-24 month</v>
          </cell>
          <cell r="H4758" t="str">
            <v>Ivory</v>
          </cell>
          <cell r="I4758" t="str">
            <v>18-24 months</v>
          </cell>
          <cell r="J4758" t="str">
            <v>1 Pack</v>
          </cell>
          <cell r="K4758" t="str">
            <v>F2021</v>
          </cell>
          <cell r="N4758" t="str">
            <v>RBPW6505781RBZ</v>
          </cell>
          <cell r="O4758" t="str">
            <v>280-40060</v>
          </cell>
          <cell r="P4758" t="str">
            <v>280</v>
          </cell>
          <cell r="Q4758" t="str">
            <v>40060</v>
          </cell>
          <cell r="R4758" t="str">
            <v>RBPW6505781RBZ_280</v>
          </cell>
        </row>
        <row r="4759">
          <cell r="E4759" t="str">
            <v>RBB10701</v>
          </cell>
          <cell r="F4759" t="str">
            <v>Pw Weston Boots</v>
          </cell>
          <cell r="G4759" t="str">
            <v>Pw Weston Boots cop 0-3 months</v>
          </cell>
          <cell r="H4759" t="str">
            <v>Rust/Copper</v>
          </cell>
          <cell r="I4759" t="str">
            <v>0-3 months</v>
          </cell>
          <cell r="J4759" t="str">
            <v>1 Pack</v>
          </cell>
          <cell r="K4759" t="str">
            <v>F2021</v>
          </cell>
          <cell r="N4759" t="str">
            <v>RBPW6505791RBZ</v>
          </cell>
          <cell r="O4759" t="str">
            <v>220-40089</v>
          </cell>
          <cell r="P4759" t="str">
            <v>220</v>
          </cell>
          <cell r="Q4759" t="str">
            <v>40089</v>
          </cell>
          <cell r="R4759" t="str">
            <v>RBPW6505791RBZ_220</v>
          </cell>
        </row>
        <row r="4760">
          <cell r="E4760" t="str">
            <v>RBB10701</v>
          </cell>
          <cell r="F4760" t="str">
            <v>Pw Weston Boots</v>
          </cell>
          <cell r="G4760" t="str">
            <v>Pw Weston Boots cop 3-6 months</v>
          </cell>
          <cell r="H4760" t="str">
            <v>Rust/Copper</v>
          </cell>
          <cell r="I4760" t="str">
            <v>3-6 months</v>
          </cell>
          <cell r="J4760" t="str">
            <v>1 Pack</v>
          </cell>
          <cell r="K4760" t="str">
            <v>F2021</v>
          </cell>
          <cell r="N4760" t="str">
            <v>RBPW6505791RBZ</v>
          </cell>
          <cell r="O4760" t="str">
            <v>220-40057</v>
          </cell>
          <cell r="P4760" t="str">
            <v>220</v>
          </cell>
          <cell r="Q4760" t="str">
            <v>40057</v>
          </cell>
          <cell r="R4760" t="str">
            <v>RBPW6505791RBZ_220</v>
          </cell>
        </row>
        <row r="4761">
          <cell r="E4761" t="str">
            <v>RBB10701</v>
          </cell>
          <cell r="F4761" t="str">
            <v>Pw Weston Boots</v>
          </cell>
          <cell r="G4761" t="str">
            <v>Pw Weston Boots cop 6-9 months</v>
          </cell>
          <cell r="H4761" t="str">
            <v>Rust/Copper</v>
          </cell>
          <cell r="I4761" t="str">
            <v>6-9 months</v>
          </cell>
          <cell r="J4761" t="str">
            <v>1 Pack</v>
          </cell>
          <cell r="K4761" t="str">
            <v>F2021</v>
          </cell>
          <cell r="N4761" t="str">
            <v>RBPW6505791RBZ</v>
          </cell>
          <cell r="O4761" t="str">
            <v>220-40214</v>
          </cell>
          <cell r="P4761" t="str">
            <v>220</v>
          </cell>
          <cell r="Q4761" t="str">
            <v>40214</v>
          </cell>
          <cell r="R4761" t="str">
            <v>RBPW6505791RBZ_220</v>
          </cell>
        </row>
        <row r="4762">
          <cell r="E4762" t="str">
            <v>RBB10701</v>
          </cell>
          <cell r="F4762" t="str">
            <v>Pw Weston Boots</v>
          </cell>
          <cell r="G4762" t="str">
            <v>Pw Weston Boots cop 9-12 month</v>
          </cell>
          <cell r="H4762" t="str">
            <v>Rust/Copper</v>
          </cell>
          <cell r="I4762" t="str">
            <v>9-12 months</v>
          </cell>
          <cell r="J4762" t="str">
            <v>1 Pack</v>
          </cell>
          <cell r="K4762" t="str">
            <v>F2021</v>
          </cell>
          <cell r="N4762" t="str">
            <v>RBPW6505791RBZ</v>
          </cell>
          <cell r="O4762" t="str">
            <v>220-41912</v>
          </cell>
          <cell r="P4762" t="str">
            <v>220</v>
          </cell>
          <cell r="Q4762" t="str">
            <v>41912</v>
          </cell>
          <cell r="R4762" t="str">
            <v>RBPW6505791RBZ_220</v>
          </cell>
        </row>
        <row r="4763">
          <cell r="E4763" t="str">
            <v>RBB10701</v>
          </cell>
          <cell r="F4763" t="str">
            <v>Pw Weston Boots</v>
          </cell>
          <cell r="G4763" t="str">
            <v>Pw Weston Boots cop 12-18 mont</v>
          </cell>
          <cell r="H4763" t="str">
            <v>Rust/Copper</v>
          </cell>
          <cell r="I4763" t="str">
            <v>12-18 months</v>
          </cell>
          <cell r="J4763" t="str">
            <v>1 Pack</v>
          </cell>
          <cell r="K4763" t="str">
            <v>F2021</v>
          </cell>
          <cell r="N4763" t="str">
            <v>RBPW6505791RBZ</v>
          </cell>
          <cell r="O4763" t="str">
            <v>220-40059</v>
          </cell>
          <cell r="P4763" t="str">
            <v>220</v>
          </cell>
          <cell r="Q4763" t="str">
            <v>40059</v>
          </cell>
          <cell r="R4763" t="str">
            <v>RBPW6505791RBZ_220</v>
          </cell>
        </row>
        <row r="4764">
          <cell r="E4764" t="str">
            <v>RBB10701</v>
          </cell>
          <cell r="F4764" t="str">
            <v>Pw Weston Boots</v>
          </cell>
          <cell r="G4764" t="str">
            <v>Pw Weston Boots cop 18-24 mont</v>
          </cell>
          <cell r="H4764" t="str">
            <v>Rust/Copper</v>
          </cell>
          <cell r="I4764" t="str">
            <v>18-24 months</v>
          </cell>
          <cell r="J4764" t="str">
            <v>1 Pack</v>
          </cell>
          <cell r="K4764" t="str">
            <v>F2021</v>
          </cell>
          <cell r="N4764" t="str">
            <v>RBPW6505791RBZ</v>
          </cell>
          <cell r="O4764" t="str">
            <v>220-40060</v>
          </cell>
          <cell r="P4764" t="str">
            <v>220</v>
          </cell>
          <cell r="Q4764" t="str">
            <v>40060</v>
          </cell>
          <cell r="R4764" t="str">
            <v>RBPW6505791RBZ_220</v>
          </cell>
        </row>
        <row r="4765">
          <cell r="E4765" t="str">
            <v>RBB10700</v>
          </cell>
          <cell r="F4765" t="str">
            <v>Pw Connor Boots</v>
          </cell>
          <cell r="G4765" t="str">
            <v>Pw Connor Boots cop 0-3 months</v>
          </cell>
          <cell r="H4765" t="str">
            <v>Rust/Copper</v>
          </cell>
          <cell r="I4765" t="str">
            <v>0-3 months</v>
          </cell>
          <cell r="J4765" t="str">
            <v>1 Pack</v>
          </cell>
          <cell r="K4765" t="str">
            <v>F2021</v>
          </cell>
          <cell r="N4765" t="str">
            <v>RBPW6505801RBZ</v>
          </cell>
          <cell r="O4765" t="str">
            <v>220-40089</v>
          </cell>
          <cell r="P4765" t="str">
            <v>220</v>
          </cell>
          <cell r="Q4765" t="str">
            <v>40089</v>
          </cell>
          <cell r="R4765" t="str">
            <v>RBPW6505801RBZ_220</v>
          </cell>
        </row>
        <row r="4766">
          <cell r="E4766" t="str">
            <v>RBB10700</v>
          </cell>
          <cell r="F4766" t="str">
            <v>Pw Connor Boots</v>
          </cell>
          <cell r="G4766" t="str">
            <v>Pw Connor Boots cop 3-6 months</v>
          </cell>
          <cell r="H4766" t="str">
            <v>Rust/Copper</v>
          </cell>
          <cell r="I4766" t="str">
            <v>3-6 months</v>
          </cell>
          <cell r="J4766" t="str">
            <v>1 Pack</v>
          </cell>
          <cell r="K4766" t="str">
            <v>F2021</v>
          </cell>
          <cell r="N4766" t="str">
            <v>RBPW6505801RBZ</v>
          </cell>
          <cell r="O4766" t="str">
            <v>220-40057</v>
          </cell>
          <cell r="P4766" t="str">
            <v>220</v>
          </cell>
          <cell r="Q4766" t="str">
            <v>40057</v>
          </cell>
          <cell r="R4766" t="str">
            <v>RBPW6505801RBZ_220</v>
          </cell>
        </row>
        <row r="4767">
          <cell r="E4767" t="str">
            <v>RBB10700</v>
          </cell>
          <cell r="F4767" t="str">
            <v>Pw Connor Boots</v>
          </cell>
          <cell r="G4767" t="str">
            <v>Pw Connor Boots cop 6-9 months</v>
          </cell>
          <cell r="H4767" t="str">
            <v>Rust/Copper</v>
          </cell>
          <cell r="I4767" t="str">
            <v>6-9 months</v>
          </cell>
          <cell r="J4767" t="str">
            <v>1 Pack</v>
          </cell>
          <cell r="K4767" t="str">
            <v>F2021</v>
          </cell>
          <cell r="N4767" t="str">
            <v>RBPW6505801RBZ</v>
          </cell>
          <cell r="O4767" t="str">
            <v>220-40214</v>
          </cell>
          <cell r="P4767" t="str">
            <v>220</v>
          </cell>
          <cell r="Q4767" t="str">
            <v>40214</v>
          </cell>
          <cell r="R4767" t="str">
            <v>RBPW6505801RBZ_220</v>
          </cell>
        </row>
        <row r="4768">
          <cell r="E4768" t="str">
            <v>RBB10700</v>
          </cell>
          <cell r="F4768" t="str">
            <v>Pw Connor Boots</v>
          </cell>
          <cell r="G4768" t="str">
            <v>Pw Connor Boots cop 9-12 month</v>
          </cell>
          <cell r="H4768" t="str">
            <v>Rust/Copper</v>
          </cell>
          <cell r="I4768" t="str">
            <v>9-12 months</v>
          </cell>
          <cell r="J4768" t="str">
            <v>1 Pack</v>
          </cell>
          <cell r="K4768" t="str">
            <v>F2021</v>
          </cell>
          <cell r="N4768" t="str">
            <v>RBPW6505801RBZ</v>
          </cell>
          <cell r="O4768" t="str">
            <v>220-41912</v>
          </cell>
          <cell r="P4768" t="str">
            <v>220</v>
          </cell>
          <cell r="Q4768" t="str">
            <v>41912</v>
          </cell>
          <cell r="R4768" t="str">
            <v>RBPW6505801RBZ_220</v>
          </cell>
        </row>
        <row r="4769">
          <cell r="E4769" t="str">
            <v>RBB10700</v>
          </cell>
          <cell r="F4769" t="str">
            <v>Pw Connor Boots</v>
          </cell>
          <cell r="G4769" t="str">
            <v>Pw Connor Boots cop 12-18 mont</v>
          </cell>
          <cell r="H4769" t="str">
            <v>Rust/Copper</v>
          </cell>
          <cell r="I4769" t="str">
            <v>12-18 months</v>
          </cell>
          <cell r="J4769" t="str">
            <v>1 Pack</v>
          </cell>
          <cell r="K4769" t="str">
            <v>F2021</v>
          </cell>
          <cell r="N4769" t="str">
            <v>RBPW6505801RBZ</v>
          </cell>
          <cell r="O4769" t="str">
            <v>220-40059</v>
          </cell>
          <cell r="P4769" t="str">
            <v>220</v>
          </cell>
          <cell r="Q4769" t="str">
            <v>40059</v>
          </cell>
          <cell r="R4769" t="str">
            <v>RBPW6505801RBZ_220</v>
          </cell>
        </row>
        <row r="4770">
          <cell r="E4770" t="str">
            <v>RBB10700</v>
          </cell>
          <cell r="F4770" t="str">
            <v>Pw Connor Boots</v>
          </cell>
          <cell r="G4770" t="str">
            <v>Pw Connor Boots cop 18-24 mont</v>
          </cell>
          <cell r="H4770" t="str">
            <v>Rust/Copper</v>
          </cell>
          <cell r="I4770" t="str">
            <v>18-24 months</v>
          </cell>
          <cell r="J4770" t="str">
            <v>1 Pack</v>
          </cell>
          <cell r="K4770" t="str">
            <v>F2021</v>
          </cell>
          <cell r="N4770" t="str">
            <v>RBPW6505801RBZ</v>
          </cell>
          <cell r="O4770" t="str">
            <v>220-40060</v>
          </cell>
          <cell r="P4770" t="str">
            <v>220</v>
          </cell>
          <cell r="Q4770" t="str">
            <v>40060</v>
          </cell>
          <cell r="R4770" t="str">
            <v>RBPW6505801RBZ_220</v>
          </cell>
        </row>
        <row r="4771">
          <cell r="E4771" t="str">
            <v>RBB10698</v>
          </cell>
          <cell r="F4771" t="str">
            <v>Pw Jack Boot</v>
          </cell>
          <cell r="G4771" t="str">
            <v>Pw Jack Boot red 0-6 months</v>
          </cell>
          <cell r="H4771" t="str">
            <v>Red</v>
          </cell>
          <cell r="I4771" t="str">
            <v>0-6 months</v>
          </cell>
          <cell r="J4771" t="str">
            <v>1 Pack</v>
          </cell>
          <cell r="K4771" t="str">
            <v>F2021</v>
          </cell>
          <cell r="N4771" t="str">
            <v>RBPW6505821RBZ</v>
          </cell>
          <cell r="O4771" t="str">
            <v>600-40080</v>
          </cell>
          <cell r="P4771" t="str">
            <v>600</v>
          </cell>
          <cell r="Q4771" t="str">
            <v>40080</v>
          </cell>
          <cell r="R4771" t="str">
            <v>RBPW6505821RBZ_600</v>
          </cell>
        </row>
        <row r="4772">
          <cell r="E4772" t="str">
            <v>RBB10698</v>
          </cell>
          <cell r="F4772" t="str">
            <v>Pw Jack Boot</v>
          </cell>
          <cell r="G4772" t="str">
            <v>Pw Jack Boot red 6-12 months</v>
          </cell>
          <cell r="H4772" t="str">
            <v>Red</v>
          </cell>
          <cell r="I4772" t="str">
            <v>6-12 months</v>
          </cell>
          <cell r="J4772" t="str">
            <v>1 Pack</v>
          </cell>
          <cell r="K4772" t="str">
            <v>F2021</v>
          </cell>
          <cell r="N4772" t="str">
            <v>RBPW6505821RBZ</v>
          </cell>
          <cell r="O4772" t="str">
            <v>600-40058</v>
          </cell>
          <cell r="P4772" t="str">
            <v>600</v>
          </cell>
          <cell r="Q4772" t="str">
            <v>40058</v>
          </cell>
          <cell r="R4772" t="str">
            <v>RBPW6505821RBZ_600</v>
          </cell>
        </row>
        <row r="4773">
          <cell r="E4773" t="str">
            <v>RBB10698</v>
          </cell>
          <cell r="F4773" t="str">
            <v>Pw Jack Boot</v>
          </cell>
          <cell r="G4773" t="str">
            <v>Pw Jack Boot red 12-18 months</v>
          </cell>
          <cell r="H4773" t="str">
            <v>Red</v>
          </cell>
          <cell r="I4773" t="str">
            <v>12-18 months</v>
          </cell>
          <cell r="J4773" t="str">
            <v>1 Pack</v>
          </cell>
          <cell r="K4773" t="str">
            <v>F2021</v>
          </cell>
          <cell r="N4773" t="str">
            <v>RBPW6505821RBZ</v>
          </cell>
          <cell r="O4773" t="str">
            <v>600-40059</v>
          </cell>
          <cell r="P4773" t="str">
            <v>600</v>
          </cell>
          <cell r="Q4773" t="str">
            <v>40059</v>
          </cell>
          <cell r="R4773" t="str">
            <v>RBPW6505821RBZ_600</v>
          </cell>
        </row>
        <row r="4774">
          <cell r="E4774" t="str">
            <v>RBB10698</v>
          </cell>
          <cell r="F4774" t="str">
            <v>Pw Jack Boot</v>
          </cell>
          <cell r="G4774" t="str">
            <v>Pw Jack Boot red 18-24 months</v>
          </cell>
          <cell r="H4774" t="str">
            <v>Red</v>
          </cell>
          <cell r="I4774" t="str">
            <v>18-24 months</v>
          </cell>
          <cell r="J4774" t="str">
            <v>1 Pack</v>
          </cell>
          <cell r="K4774" t="str">
            <v>F2021</v>
          </cell>
          <cell r="N4774" t="str">
            <v>RBPW6505821RBZ</v>
          </cell>
          <cell r="O4774" t="str">
            <v>600-40060</v>
          </cell>
          <cell r="P4774" t="str">
            <v>600</v>
          </cell>
          <cell r="Q4774" t="str">
            <v>40060</v>
          </cell>
          <cell r="R4774" t="str">
            <v>RBPW6505821RBZ_600</v>
          </cell>
        </row>
        <row r="4775">
          <cell r="E4775" t="str">
            <v>RBG10802</v>
          </cell>
          <cell r="F4775" t="str">
            <v>Pw FK Lina</v>
          </cell>
          <cell r="G4775" t="str">
            <v>Pw FK Lina nvy 0-3 months</v>
          </cell>
          <cell r="H4775" t="str">
            <v>Navy</v>
          </cell>
          <cell r="I4775" t="str">
            <v>0-3 months</v>
          </cell>
          <cell r="J4775" t="str">
            <v>1 Pack</v>
          </cell>
          <cell r="K4775" t="str">
            <v>F2021</v>
          </cell>
          <cell r="N4775" t="str">
            <v>RBPW6505831RBZ</v>
          </cell>
          <cell r="O4775" t="str">
            <v>410-40089</v>
          </cell>
          <cell r="P4775" t="str">
            <v>410</v>
          </cell>
          <cell r="Q4775" t="str">
            <v>40089</v>
          </cell>
          <cell r="R4775" t="str">
            <v>RBPW6505831RBZ_410</v>
          </cell>
        </row>
        <row r="4776">
          <cell r="E4776" t="str">
            <v>RBG10802</v>
          </cell>
          <cell r="F4776" t="str">
            <v>Pw FK Lina</v>
          </cell>
          <cell r="G4776" t="str">
            <v>Pw FK Lina nvy 3-6 months</v>
          </cell>
          <cell r="H4776" t="str">
            <v>Navy</v>
          </cell>
          <cell r="I4776" t="str">
            <v>3-6 months</v>
          </cell>
          <cell r="J4776" t="str">
            <v>1 Pack</v>
          </cell>
          <cell r="K4776" t="str">
            <v>F2021</v>
          </cell>
          <cell r="N4776" t="str">
            <v>RBPW6505831RBZ</v>
          </cell>
          <cell r="O4776" t="str">
            <v>410-40057</v>
          </cell>
          <cell r="P4776" t="str">
            <v>410</v>
          </cell>
          <cell r="Q4776" t="str">
            <v>40057</v>
          </cell>
          <cell r="R4776" t="str">
            <v>RBPW6505831RBZ_410</v>
          </cell>
        </row>
        <row r="4777">
          <cell r="E4777" t="str">
            <v>RBG10802</v>
          </cell>
          <cell r="F4777" t="str">
            <v>Pw FK Lina</v>
          </cell>
          <cell r="G4777" t="str">
            <v>Pw FK Lina nvy 6-9 months</v>
          </cell>
          <cell r="H4777" t="str">
            <v>Navy</v>
          </cell>
          <cell r="I4777" t="str">
            <v>6-9 months</v>
          </cell>
          <cell r="J4777" t="str">
            <v>1 Pack</v>
          </cell>
          <cell r="K4777" t="str">
            <v>F2021</v>
          </cell>
          <cell r="N4777" t="str">
            <v>RBPW6505831RBZ</v>
          </cell>
          <cell r="O4777" t="str">
            <v>410-40214</v>
          </cell>
          <cell r="P4777" t="str">
            <v>410</v>
          </cell>
          <cell r="Q4777" t="str">
            <v>40214</v>
          </cell>
          <cell r="R4777" t="str">
            <v>RBPW6505831RBZ_410</v>
          </cell>
        </row>
        <row r="4778">
          <cell r="E4778" t="str">
            <v>RBG10802</v>
          </cell>
          <cell r="F4778" t="str">
            <v>Pw FK Lina</v>
          </cell>
          <cell r="G4778" t="str">
            <v>Pw FK Lina nvy 9-12 months</v>
          </cell>
          <cell r="H4778" t="str">
            <v>Navy</v>
          </cell>
          <cell r="I4778" t="str">
            <v>9-12 months</v>
          </cell>
          <cell r="J4778" t="str">
            <v>1 Pack</v>
          </cell>
          <cell r="K4778" t="str">
            <v>F2021</v>
          </cell>
          <cell r="N4778" t="str">
            <v>RBPW6505831RBZ</v>
          </cell>
          <cell r="O4778" t="str">
            <v>410-41912</v>
          </cell>
          <cell r="P4778" t="str">
            <v>410</v>
          </cell>
          <cell r="Q4778" t="str">
            <v>41912</v>
          </cell>
          <cell r="R4778" t="str">
            <v>RBPW6505831RBZ_410</v>
          </cell>
        </row>
        <row r="4779">
          <cell r="E4779" t="str">
            <v>RBG10802</v>
          </cell>
          <cell r="F4779" t="str">
            <v>Pw FK Lina</v>
          </cell>
          <cell r="G4779" t="str">
            <v>Pw FK Lina nvy 12-18 months</v>
          </cell>
          <cell r="H4779" t="str">
            <v>Navy</v>
          </cell>
          <cell r="I4779" t="str">
            <v>12-18 months</v>
          </cell>
          <cell r="J4779" t="str">
            <v>1 Pack</v>
          </cell>
          <cell r="K4779" t="str">
            <v>F2021</v>
          </cell>
          <cell r="N4779" t="str">
            <v>RBPW6505831RBZ</v>
          </cell>
          <cell r="O4779" t="str">
            <v>410-40059</v>
          </cell>
          <cell r="P4779" t="str">
            <v>410</v>
          </cell>
          <cell r="Q4779" t="str">
            <v>40059</v>
          </cell>
          <cell r="R4779" t="str">
            <v>RBPW6505831RBZ_410</v>
          </cell>
        </row>
        <row r="4780">
          <cell r="E4780" t="str">
            <v>RBG10802</v>
          </cell>
          <cell r="F4780" t="str">
            <v>Pw FK Lina</v>
          </cell>
          <cell r="G4780" t="str">
            <v>Pw FK Lina nvy 18-24 months</v>
          </cell>
          <cell r="H4780" t="str">
            <v>Navy</v>
          </cell>
          <cell r="I4780" t="str">
            <v>18-24 months</v>
          </cell>
          <cell r="J4780" t="str">
            <v>1 Pack</v>
          </cell>
          <cell r="K4780" t="str">
            <v>F2021</v>
          </cell>
          <cell r="N4780" t="str">
            <v>RBPW6505831RBZ</v>
          </cell>
          <cell r="O4780" t="str">
            <v>410-40060</v>
          </cell>
          <cell r="P4780" t="str">
            <v>410</v>
          </cell>
          <cell r="Q4780" t="str">
            <v>40060</v>
          </cell>
          <cell r="R4780" t="str">
            <v>RBPW6505831RBZ_410</v>
          </cell>
        </row>
        <row r="4781">
          <cell r="E4781" t="str">
            <v>RBG10955</v>
          </cell>
          <cell r="F4781" t="str">
            <v>Pw FK Millie</v>
          </cell>
          <cell r="G4781" t="str">
            <v>FK Millie wht 0-3 months</v>
          </cell>
          <cell r="H4781" t="str">
            <v>White</v>
          </cell>
          <cell r="I4781" t="str">
            <v>0-3 months</v>
          </cell>
          <cell r="J4781" t="str">
            <v>1 Pack</v>
          </cell>
          <cell r="K4781" t="str">
            <v>F2021</v>
          </cell>
          <cell r="N4781" t="str">
            <v>RBPW6505841RBZ</v>
          </cell>
          <cell r="O4781" t="str">
            <v>100-40089</v>
          </cell>
          <cell r="P4781" t="str">
            <v>100</v>
          </cell>
          <cell r="Q4781" t="str">
            <v>40089</v>
          </cell>
          <cell r="R4781" t="str">
            <v>RBPW6505841RBZ_100</v>
          </cell>
        </row>
        <row r="4782">
          <cell r="E4782" t="str">
            <v>RBG10955</v>
          </cell>
          <cell r="F4782" t="str">
            <v>Pw FK Millie</v>
          </cell>
          <cell r="G4782" t="str">
            <v>FK Millie wht 3-6 months</v>
          </cell>
          <cell r="H4782" t="str">
            <v>White</v>
          </cell>
          <cell r="I4782" t="str">
            <v>3-6 months</v>
          </cell>
          <cell r="J4782" t="str">
            <v>1 Pack</v>
          </cell>
          <cell r="K4782" t="str">
            <v>F2021</v>
          </cell>
          <cell r="N4782" t="str">
            <v>RBPW6505841RBZ</v>
          </cell>
          <cell r="O4782" t="str">
            <v>100-40057</v>
          </cell>
          <cell r="P4782" t="str">
            <v>100</v>
          </cell>
          <cell r="Q4782" t="str">
            <v>40057</v>
          </cell>
          <cell r="R4782" t="str">
            <v>RBPW6505841RBZ_100</v>
          </cell>
        </row>
        <row r="4783">
          <cell r="E4783" t="str">
            <v>RBG10955</v>
          </cell>
          <cell r="F4783" t="str">
            <v>Pw FK Millie</v>
          </cell>
          <cell r="G4783" t="str">
            <v>FK Millie wht 6-9 months</v>
          </cell>
          <cell r="H4783" t="str">
            <v>White</v>
          </cell>
          <cell r="I4783" t="str">
            <v>6-9 months</v>
          </cell>
          <cell r="J4783" t="str">
            <v>1 Pack</v>
          </cell>
          <cell r="K4783" t="str">
            <v>F2021</v>
          </cell>
          <cell r="N4783" t="str">
            <v>RBPW6505841RBZ</v>
          </cell>
          <cell r="O4783" t="str">
            <v>100-40214</v>
          </cell>
          <cell r="P4783" t="str">
            <v>100</v>
          </cell>
          <cell r="Q4783" t="str">
            <v>40214</v>
          </cell>
          <cell r="R4783" t="str">
            <v>RBPW6505841RBZ_100</v>
          </cell>
        </row>
        <row r="4784">
          <cell r="E4784" t="str">
            <v>RBG10955</v>
          </cell>
          <cell r="F4784" t="str">
            <v>Pw FK Millie</v>
          </cell>
          <cell r="G4784" t="str">
            <v>FK Millie wht 9-12 months</v>
          </cell>
          <cell r="H4784" t="str">
            <v>White</v>
          </cell>
          <cell r="I4784" t="str">
            <v>9-12 months</v>
          </cell>
          <cell r="J4784" t="str">
            <v>1 Pack</v>
          </cell>
          <cell r="K4784" t="str">
            <v>F2021</v>
          </cell>
          <cell r="N4784" t="str">
            <v>RBPW6505841RBZ</v>
          </cell>
          <cell r="O4784" t="str">
            <v>100-41912</v>
          </cell>
          <cell r="P4784" t="str">
            <v>100</v>
          </cell>
          <cell r="Q4784" t="str">
            <v>41912</v>
          </cell>
          <cell r="R4784" t="str">
            <v>RBPW6505841RBZ_100</v>
          </cell>
        </row>
        <row r="4785">
          <cell r="E4785" t="str">
            <v>RBG10955</v>
          </cell>
          <cell r="F4785" t="str">
            <v>Pw FK Millie</v>
          </cell>
          <cell r="G4785" t="str">
            <v>FK Millie wht 12-18 months</v>
          </cell>
          <cell r="H4785" t="str">
            <v>White</v>
          </cell>
          <cell r="I4785" t="str">
            <v>12-18 months</v>
          </cell>
          <cell r="J4785" t="str">
            <v>1 Pack</v>
          </cell>
          <cell r="K4785" t="str">
            <v>F2021</v>
          </cell>
          <cell r="N4785" t="str">
            <v>RBPW6505841RBZ</v>
          </cell>
          <cell r="O4785" t="str">
            <v>100-40059</v>
          </cell>
          <cell r="P4785" t="str">
            <v>100</v>
          </cell>
          <cell r="Q4785" t="str">
            <v>40059</v>
          </cell>
          <cell r="R4785" t="str">
            <v>RBPW6505841RBZ_100</v>
          </cell>
        </row>
        <row r="4786">
          <cell r="E4786" t="str">
            <v>RBG10955</v>
          </cell>
          <cell r="F4786" t="str">
            <v>Pw FK Millie</v>
          </cell>
          <cell r="G4786" t="str">
            <v>FK Millie wht 18-24 months</v>
          </cell>
          <cell r="H4786" t="str">
            <v>White</v>
          </cell>
          <cell r="I4786" t="str">
            <v>18-24 months</v>
          </cell>
          <cell r="J4786" t="str">
            <v>1 Pack</v>
          </cell>
          <cell r="K4786" t="str">
            <v>F2021</v>
          </cell>
          <cell r="N4786" t="str">
            <v>RBPW6505841RBZ</v>
          </cell>
          <cell r="O4786" t="str">
            <v>100-40060</v>
          </cell>
          <cell r="P4786" t="str">
            <v>100</v>
          </cell>
          <cell r="Q4786" t="str">
            <v>40060</v>
          </cell>
          <cell r="R4786" t="str">
            <v>RBPW6505841RBZ_100</v>
          </cell>
        </row>
        <row r="4787">
          <cell r="E4787" t="str">
            <v>RBG10696</v>
          </cell>
          <cell r="F4787" t="str">
            <v>Pw FK Millie</v>
          </cell>
          <cell r="G4787" t="str">
            <v>Pw FK Millie ivo 0-3 months</v>
          </cell>
          <cell r="H4787" t="str">
            <v>Ivory</v>
          </cell>
          <cell r="I4787" t="str">
            <v>0-3 months</v>
          </cell>
          <cell r="J4787" t="str">
            <v>1 Pack</v>
          </cell>
          <cell r="K4787" t="str">
            <v>F2021</v>
          </cell>
          <cell r="N4787" t="str">
            <v>RBPW6505841RBZ</v>
          </cell>
          <cell r="O4787" t="str">
            <v>280-40089</v>
          </cell>
          <cell r="P4787" t="str">
            <v>280</v>
          </cell>
          <cell r="Q4787" t="str">
            <v>40089</v>
          </cell>
          <cell r="R4787" t="str">
            <v>RBPW6505841RBZ_280</v>
          </cell>
        </row>
        <row r="4788">
          <cell r="E4788" t="str">
            <v>RBG10696</v>
          </cell>
          <cell r="F4788" t="str">
            <v>Pw FK Millie</v>
          </cell>
          <cell r="G4788" t="str">
            <v>Pw FK Millie ivo 3-6 months</v>
          </cell>
          <cell r="H4788" t="str">
            <v>Ivory</v>
          </cell>
          <cell r="I4788" t="str">
            <v>3-6 months</v>
          </cell>
          <cell r="J4788" t="str">
            <v>1 Pack</v>
          </cell>
          <cell r="K4788" t="str">
            <v>F2021</v>
          </cell>
          <cell r="N4788" t="str">
            <v>RBPW6505841RBZ</v>
          </cell>
          <cell r="O4788" t="str">
            <v>280-40057</v>
          </cell>
          <cell r="P4788" t="str">
            <v>280</v>
          </cell>
          <cell r="Q4788" t="str">
            <v>40057</v>
          </cell>
          <cell r="R4788" t="str">
            <v>RBPW6505841RBZ_280</v>
          </cell>
        </row>
        <row r="4789">
          <cell r="E4789" t="str">
            <v>RBG10696</v>
          </cell>
          <cell r="F4789" t="str">
            <v>Pw FK Millie</v>
          </cell>
          <cell r="G4789" t="str">
            <v>Pw FK Millie ivo 6-9 months</v>
          </cell>
          <cell r="H4789" t="str">
            <v>Ivory</v>
          </cell>
          <cell r="I4789" t="str">
            <v>6-9 months</v>
          </cell>
          <cell r="J4789" t="str">
            <v>1 Pack</v>
          </cell>
          <cell r="K4789" t="str">
            <v>F2021</v>
          </cell>
          <cell r="N4789" t="str">
            <v>RBPW6505841RBZ</v>
          </cell>
          <cell r="O4789" t="str">
            <v>280-40214</v>
          </cell>
          <cell r="P4789" t="str">
            <v>280</v>
          </cell>
          <cell r="Q4789" t="str">
            <v>40214</v>
          </cell>
          <cell r="R4789" t="str">
            <v>RBPW6505841RBZ_280</v>
          </cell>
        </row>
        <row r="4790">
          <cell r="E4790" t="str">
            <v>RBG10696</v>
          </cell>
          <cell r="F4790" t="str">
            <v>Pw FK Millie</v>
          </cell>
          <cell r="G4790" t="str">
            <v>Pw FK Millie ivo 9-12 months</v>
          </cell>
          <cell r="H4790" t="str">
            <v>Ivory</v>
          </cell>
          <cell r="I4790" t="str">
            <v>9-12 months</v>
          </cell>
          <cell r="J4790" t="str">
            <v>1 Pack</v>
          </cell>
          <cell r="K4790" t="str">
            <v>F2021</v>
          </cell>
          <cell r="N4790" t="str">
            <v>RBPW6505841RBZ</v>
          </cell>
          <cell r="O4790" t="str">
            <v>280-41912</v>
          </cell>
          <cell r="P4790" t="str">
            <v>280</v>
          </cell>
          <cell r="Q4790" t="str">
            <v>41912</v>
          </cell>
          <cell r="R4790" t="str">
            <v>RBPW6505841RBZ_280</v>
          </cell>
        </row>
        <row r="4791">
          <cell r="E4791" t="str">
            <v>RBG10696</v>
          </cell>
          <cell r="F4791" t="str">
            <v>Pw FK Millie</v>
          </cell>
          <cell r="G4791" t="str">
            <v>Pw FK Millie ivo 12-18 months</v>
          </cell>
          <cell r="H4791" t="str">
            <v>Ivory</v>
          </cell>
          <cell r="I4791" t="str">
            <v>12-18 months</v>
          </cell>
          <cell r="J4791" t="str">
            <v>1 Pack</v>
          </cell>
          <cell r="K4791" t="str">
            <v>F2021</v>
          </cell>
          <cell r="N4791" t="str">
            <v>RBPW6505841RBZ</v>
          </cell>
          <cell r="O4791" t="str">
            <v>280-40059</v>
          </cell>
          <cell r="P4791" t="str">
            <v>280</v>
          </cell>
          <cell r="Q4791" t="str">
            <v>40059</v>
          </cell>
          <cell r="R4791" t="str">
            <v>RBPW6505841RBZ_280</v>
          </cell>
        </row>
        <row r="4792">
          <cell r="E4792" t="str">
            <v>RBG10696</v>
          </cell>
          <cell r="F4792" t="str">
            <v>Pw FK Millie</v>
          </cell>
          <cell r="G4792" t="str">
            <v>Pw FK Millie ivo 18-24 months</v>
          </cell>
          <cell r="H4792" t="str">
            <v>Ivory</v>
          </cell>
          <cell r="I4792" t="str">
            <v>18-24 months</v>
          </cell>
          <cell r="J4792" t="str">
            <v>1 Pack</v>
          </cell>
          <cell r="K4792" t="str">
            <v>F2021</v>
          </cell>
          <cell r="N4792" t="str">
            <v>RBPW6505841RBZ</v>
          </cell>
          <cell r="O4792" t="str">
            <v>280-40060</v>
          </cell>
          <cell r="P4792" t="str">
            <v>280</v>
          </cell>
          <cell r="Q4792" t="str">
            <v>40060</v>
          </cell>
          <cell r="R4792" t="str">
            <v>RBPW6505841RBZ_280</v>
          </cell>
        </row>
        <row r="4793">
          <cell r="E4793" t="str">
            <v>RBG10695</v>
          </cell>
          <cell r="F4793" t="str">
            <v>Pw FK Ruffle Bootie</v>
          </cell>
          <cell r="G4793" t="str">
            <v>Pw FK Ruffle Bootie silv 0-3 m</v>
          </cell>
          <cell r="H4793" t="str">
            <v>Silver</v>
          </cell>
          <cell r="I4793" t="str">
            <v>0-3 months</v>
          </cell>
          <cell r="J4793" t="str">
            <v>1 Pack</v>
          </cell>
          <cell r="K4793" t="str">
            <v>F2021</v>
          </cell>
          <cell r="N4793" t="str">
            <v>RBPW6505851RBZ</v>
          </cell>
          <cell r="O4793" t="str">
            <v>040-40089</v>
          </cell>
          <cell r="P4793" t="str">
            <v>040</v>
          </cell>
          <cell r="Q4793" t="str">
            <v>40089</v>
          </cell>
          <cell r="R4793" t="str">
            <v>RBPW6505851RBZ_040</v>
          </cell>
        </row>
        <row r="4794">
          <cell r="E4794" t="str">
            <v>RBG10695</v>
          </cell>
          <cell r="F4794" t="str">
            <v>Pw FK Ruffle Bootie</v>
          </cell>
          <cell r="G4794" t="str">
            <v>Pw FK Ruffle Bootie silv 3-6 m</v>
          </cell>
          <cell r="H4794" t="str">
            <v>Silver</v>
          </cell>
          <cell r="I4794" t="str">
            <v>3-6 months</v>
          </cell>
          <cell r="J4794" t="str">
            <v>1 Pack</v>
          </cell>
          <cell r="K4794" t="str">
            <v>F2021</v>
          </cell>
          <cell r="N4794" t="str">
            <v>RBPW6505851RBZ</v>
          </cell>
          <cell r="O4794" t="str">
            <v>040-40057</v>
          </cell>
          <cell r="P4794" t="str">
            <v>040</v>
          </cell>
          <cell r="Q4794" t="str">
            <v>40057</v>
          </cell>
          <cell r="R4794" t="str">
            <v>RBPW6505851RBZ_040</v>
          </cell>
        </row>
        <row r="4795">
          <cell r="E4795" t="str">
            <v>RBG10695</v>
          </cell>
          <cell r="F4795" t="str">
            <v>Pw FK Ruffle Bootie</v>
          </cell>
          <cell r="G4795" t="str">
            <v>Pw FK Ruffle Bootie silv 6-9 m</v>
          </cell>
          <cell r="H4795" t="str">
            <v>Silver</v>
          </cell>
          <cell r="I4795" t="str">
            <v>6-9 months</v>
          </cell>
          <cell r="J4795" t="str">
            <v>1 Pack</v>
          </cell>
          <cell r="K4795" t="str">
            <v>F2021</v>
          </cell>
          <cell r="N4795" t="str">
            <v>RBPW6505851RBZ</v>
          </cell>
          <cell r="O4795" t="str">
            <v>040-40214</v>
          </cell>
          <cell r="P4795" t="str">
            <v>040</v>
          </cell>
          <cell r="Q4795" t="str">
            <v>40214</v>
          </cell>
          <cell r="R4795" t="str">
            <v>RBPW6505851RBZ_040</v>
          </cell>
        </row>
        <row r="4796">
          <cell r="E4796" t="str">
            <v>RBG10695</v>
          </cell>
          <cell r="F4796" t="str">
            <v>Pw FK Ruffle Bootie</v>
          </cell>
          <cell r="G4796" t="str">
            <v>Pw FK Ruffle Bootie silv 9-12</v>
          </cell>
          <cell r="H4796" t="str">
            <v>Silver</v>
          </cell>
          <cell r="I4796" t="str">
            <v>9-12 months</v>
          </cell>
          <cell r="J4796" t="str">
            <v>1 Pack</v>
          </cell>
          <cell r="K4796" t="str">
            <v>F2021</v>
          </cell>
          <cell r="N4796" t="str">
            <v>RBPW6505851RBZ</v>
          </cell>
          <cell r="O4796" t="str">
            <v>040-41912</v>
          </cell>
          <cell r="P4796" t="str">
            <v>040</v>
          </cell>
          <cell r="Q4796" t="str">
            <v>41912</v>
          </cell>
          <cell r="R4796" t="str">
            <v>RBPW6505851RBZ_040</v>
          </cell>
        </row>
        <row r="4797">
          <cell r="E4797" t="str">
            <v>RBG10695</v>
          </cell>
          <cell r="F4797" t="str">
            <v>Pw FK Ruffle Bootie</v>
          </cell>
          <cell r="G4797" t="str">
            <v>Pw FK Ruffle Bootie silv 12-18</v>
          </cell>
          <cell r="H4797" t="str">
            <v>Silver</v>
          </cell>
          <cell r="I4797" t="str">
            <v>12-18 months</v>
          </cell>
          <cell r="J4797" t="str">
            <v>1 Pack</v>
          </cell>
          <cell r="K4797" t="str">
            <v>F2021</v>
          </cell>
          <cell r="N4797" t="str">
            <v>RBPW6505851RBZ</v>
          </cell>
          <cell r="O4797" t="str">
            <v>040-40059</v>
          </cell>
          <cell r="P4797" t="str">
            <v>040</v>
          </cell>
          <cell r="Q4797" t="str">
            <v>40059</v>
          </cell>
          <cell r="R4797" t="str">
            <v>RBPW6505851RBZ_040</v>
          </cell>
        </row>
        <row r="4798">
          <cell r="E4798" t="str">
            <v>RBG10695</v>
          </cell>
          <cell r="F4798" t="str">
            <v>Pw FK Ruffle Bootie</v>
          </cell>
          <cell r="G4798" t="str">
            <v>Pw FK Ruffle Bootie silv 18-24</v>
          </cell>
          <cell r="H4798" t="str">
            <v>Silver</v>
          </cell>
          <cell r="I4798" t="str">
            <v>18-24 months</v>
          </cell>
          <cell r="J4798" t="str">
            <v>1 Pack</v>
          </cell>
          <cell r="K4798" t="str">
            <v>F2021</v>
          </cell>
          <cell r="N4798" t="str">
            <v>RBPW6505851RBZ</v>
          </cell>
          <cell r="O4798" t="str">
            <v>040-40060</v>
          </cell>
          <cell r="P4798" t="str">
            <v>040</v>
          </cell>
          <cell r="Q4798" t="str">
            <v>40060</v>
          </cell>
          <cell r="R4798" t="str">
            <v>RBPW6505851RBZ_040</v>
          </cell>
        </row>
        <row r="4799">
          <cell r="E4799" t="str">
            <v>RBG10694</v>
          </cell>
          <cell r="F4799" t="str">
            <v>Pw FK Ruffle Bootie</v>
          </cell>
          <cell r="G4799" t="str">
            <v>Pw FK Ruffle Bootie gold 0-3 m</v>
          </cell>
          <cell r="H4799" t="str">
            <v>Gold</v>
          </cell>
          <cell r="I4799" t="str">
            <v>0-3 months</v>
          </cell>
          <cell r="J4799" t="str">
            <v>1 Pack</v>
          </cell>
          <cell r="K4799" t="str">
            <v>F2021</v>
          </cell>
          <cell r="N4799" t="str">
            <v>RBPW6505851RBZ</v>
          </cell>
          <cell r="O4799" t="str">
            <v>710-40089</v>
          </cell>
          <cell r="P4799" t="str">
            <v>710</v>
          </cell>
          <cell r="Q4799" t="str">
            <v>40089</v>
          </cell>
          <cell r="R4799" t="str">
            <v>RBPW6505851RBZ_710</v>
          </cell>
        </row>
        <row r="4800">
          <cell r="E4800" t="str">
            <v>RBG10694</v>
          </cell>
          <cell r="F4800" t="str">
            <v>Pw FK Ruffle Bootie</v>
          </cell>
          <cell r="G4800" t="str">
            <v>Pw FK Ruffle Bootie gold 3-6 m</v>
          </cell>
          <cell r="H4800" t="str">
            <v>Gold</v>
          </cell>
          <cell r="I4800" t="str">
            <v>3-6 months</v>
          </cell>
          <cell r="J4800" t="str">
            <v>1 Pack</v>
          </cell>
          <cell r="K4800" t="str">
            <v>F2021</v>
          </cell>
          <cell r="N4800" t="str">
            <v>RBPW6505851RBZ</v>
          </cell>
          <cell r="O4800" t="str">
            <v>710-40057</v>
          </cell>
          <cell r="P4800" t="str">
            <v>710</v>
          </cell>
          <cell r="Q4800" t="str">
            <v>40057</v>
          </cell>
          <cell r="R4800" t="str">
            <v>RBPW6505851RBZ_710</v>
          </cell>
        </row>
        <row r="4801">
          <cell r="E4801" t="str">
            <v>RBG10694</v>
          </cell>
          <cell r="F4801" t="str">
            <v>Pw FK Ruffle Bootie</v>
          </cell>
          <cell r="G4801" t="str">
            <v>Pw FK Ruffle Bootie gold 6-9 m</v>
          </cell>
          <cell r="H4801" t="str">
            <v>Gold</v>
          </cell>
          <cell r="I4801" t="str">
            <v>6-9 months</v>
          </cell>
          <cell r="J4801" t="str">
            <v>1 Pack</v>
          </cell>
          <cell r="K4801" t="str">
            <v>F2021</v>
          </cell>
          <cell r="N4801" t="str">
            <v>RBPW6505851RBZ</v>
          </cell>
          <cell r="O4801" t="str">
            <v>710-40214</v>
          </cell>
          <cell r="P4801" t="str">
            <v>710</v>
          </cell>
          <cell r="Q4801" t="str">
            <v>40214</v>
          </cell>
          <cell r="R4801" t="str">
            <v>RBPW6505851RBZ_710</v>
          </cell>
        </row>
        <row r="4802">
          <cell r="E4802" t="str">
            <v>RBG10694</v>
          </cell>
          <cell r="F4802" t="str">
            <v>Pw FK Ruffle Bootie</v>
          </cell>
          <cell r="G4802" t="str">
            <v>Pw FK Ruffle Bootie gold 9-12</v>
          </cell>
          <cell r="H4802" t="str">
            <v>Gold</v>
          </cell>
          <cell r="I4802" t="str">
            <v>9-12 months</v>
          </cell>
          <cell r="J4802" t="str">
            <v>1 Pack</v>
          </cell>
          <cell r="K4802" t="str">
            <v>F2021</v>
          </cell>
          <cell r="N4802" t="str">
            <v>RBPW6505851RBZ</v>
          </cell>
          <cell r="O4802" t="str">
            <v>710-41912</v>
          </cell>
          <cell r="P4802" t="str">
            <v>710</v>
          </cell>
          <cell r="Q4802" t="str">
            <v>41912</v>
          </cell>
          <cell r="R4802" t="str">
            <v>RBPW6505851RBZ_710</v>
          </cell>
        </row>
        <row r="4803">
          <cell r="E4803" t="str">
            <v>RBG10694</v>
          </cell>
          <cell r="F4803" t="str">
            <v>Pw FK Ruffle Bootie</v>
          </cell>
          <cell r="G4803" t="str">
            <v>Pw FK Ruffle Bootie gold 12-18</v>
          </cell>
          <cell r="H4803" t="str">
            <v>Gold</v>
          </cell>
          <cell r="I4803" t="str">
            <v>12-18 months</v>
          </cell>
          <cell r="J4803" t="str">
            <v>1 Pack</v>
          </cell>
          <cell r="K4803" t="str">
            <v>F2021</v>
          </cell>
          <cell r="N4803" t="str">
            <v>RBPW6505851RBZ</v>
          </cell>
          <cell r="O4803" t="str">
            <v>710-40059</v>
          </cell>
          <cell r="P4803" t="str">
            <v>710</v>
          </cell>
          <cell r="Q4803" t="str">
            <v>40059</v>
          </cell>
          <cell r="R4803" t="str">
            <v>RBPW6505851RBZ_710</v>
          </cell>
        </row>
        <row r="4804">
          <cell r="E4804" t="str">
            <v>RBG10694</v>
          </cell>
          <cell r="F4804" t="str">
            <v>Pw FK Ruffle Bootie</v>
          </cell>
          <cell r="G4804" t="str">
            <v>Pw FK Ruffle Bootie gold 18-24</v>
          </cell>
          <cell r="H4804" t="str">
            <v>Gold</v>
          </cell>
          <cell r="I4804" t="str">
            <v>18-24 months</v>
          </cell>
          <cell r="J4804" t="str">
            <v>1 Pack</v>
          </cell>
          <cell r="K4804" t="str">
            <v>F2021</v>
          </cell>
          <cell r="N4804" t="str">
            <v>RBPW6505851RBZ</v>
          </cell>
          <cell r="O4804" t="str">
            <v>710-40060</v>
          </cell>
          <cell r="P4804" t="str">
            <v>710</v>
          </cell>
          <cell r="Q4804" t="str">
            <v>40060</v>
          </cell>
          <cell r="R4804" t="str">
            <v>RBPW6505851RBZ_710</v>
          </cell>
        </row>
        <row r="4805">
          <cell r="E4805" t="str">
            <v>RBG10693</v>
          </cell>
          <cell r="F4805" t="str">
            <v>Pw FK Unicorn Glitz</v>
          </cell>
          <cell r="G4805" t="str">
            <v>Pw FK Unicorn Glitz blk 0-3 mo</v>
          </cell>
          <cell r="H4805" t="str">
            <v>Black</v>
          </cell>
          <cell r="I4805" t="str">
            <v>0-3 months</v>
          </cell>
          <cell r="J4805" t="str">
            <v>1 Pack</v>
          </cell>
          <cell r="K4805" t="str">
            <v>F2021</v>
          </cell>
          <cell r="N4805" t="str">
            <v>RBPW6505871RBZ</v>
          </cell>
          <cell r="O4805" t="str">
            <v>001-40089</v>
          </cell>
          <cell r="P4805" t="str">
            <v>001</v>
          </cell>
          <cell r="Q4805" t="str">
            <v>40089</v>
          </cell>
          <cell r="R4805" t="str">
            <v>RBPW6505871RBZ_001</v>
          </cell>
        </row>
        <row r="4806">
          <cell r="E4806" t="str">
            <v>RBG10693</v>
          </cell>
          <cell r="F4806" t="str">
            <v>Pw FK Unicorn Glitz</v>
          </cell>
          <cell r="G4806" t="str">
            <v>Pw FK Unicorn Glitz blk 3-6 mo</v>
          </cell>
          <cell r="H4806" t="str">
            <v>Black</v>
          </cell>
          <cell r="I4806" t="str">
            <v>3-6 months</v>
          </cell>
          <cell r="J4806" t="str">
            <v>1 Pack</v>
          </cell>
          <cell r="K4806" t="str">
            <v>F2021</v>
          </cell>
          <cell r="N4806" t="str">
            <v>RBPW6505871RBZ</v>
          </cell>
          <cell r="O4806" t="str">
            <v>001-40057</v>
          </cell>
          <cell r="P4806" t="str">
            <v>001</v>
          </cell>
          <cell r="Q4806" t="str">
            <v>40057</v>
          </cell>
          <cell r="R4806" t="str">
            <v>RBPW6505871RBZ_001</v>
          </cell>
        </row>
        <row r="4807">
          <cell r="E4807" t="str">
            <v>RBG10693</v>
          </cell>
          <cell r="F4807" t="str">
            <v>Pw FK Unicorn Glitz</v>
          </cell>
          <cell r="G4807" t="str">
            <v>Pw FK Unicorn Glitz blk 6-9 mo</v>
          </cell>
          <cell r="H4807" t="str">
            <v>Black</v>
          </cell>
          <cell r="I4807" t="str">
            <v>6-9 months</v>
          </cell>
          <cell r="J4807" t="str">
            <v>1 Pack</v>
          </cell>
          <cell r="K4807" t="str">
            <v>F2021</v>
          </cell>
          <cell r="N4807" t="str">
            <v>RBPW6505871RBZ</v>
          </cell>
          <cell r="O4807" t="str">
            <v>001-40214</v>
          </cell>
          <cell r="P4807" t="str">
            <v>001</v>
          </cell>
          <cell r="Q4807" t="str">
            <v>40214</v>
          </cell>
          <cell r="R4807" t="str">
            <v>RBPW6505871RBZ_001</v>
          </cell>
        </row>
        <row r="4808">
          <cell r="E4808" t="str">
            <v>RBG10693</v>
          </cell>
          <cell r="F4808" t="str">
            <v>Pw FK Unicorn Glitz</v>
          </cell>
          <cell r="G4808" t="str">
            <v>Pw FK Unicorn Glitz blk 9-12 m</v>
          </cell>
          <cell r="H4808" t="str">
            <v>Black</v>
          </cell>
          <cell r="I4808" t="str">
            <v>9-12 months</v>
          </cell>
          <cell r="J4808" t="str">
            <v>1 Pack</v>
          </cell>
          <cell r="K4808" t="str">
            <v>F2021</v>
          </cell>
          <cell r="N4808" t="str">
            <v>RBPW6505871RBZ</v>
          </cell>
          <cell r="O4808" t="str">
            <v>001-41912</v>
          </cell>
          <cell r="P4808" t="str">
            <v>001</v>
          </cell>
          <cell r="Q4808" t="str">
            <v>41912</v>
          </cell>
          <cell r="R4808" t="str">
            <v>RBPW6505871RBZ_001</v>
          </cell>
        </row>
        <row r="4809">
          <cell r="E4809" t="str">
            <v>RBG10693</v>
          </cell>
          <cell r="F4809" t="str">
            <v>Pw FK Unicorn Glitz</v>
          </cell>
          <cell r="G4809" t="str">
            <v>Pw FK Unicorn Glitz blk 12-18</v>
          </cell>
          <cell r="H4809" t="str">
            <v>Black</v>
          </cell>
          <cell r="I4809" t="str">
            <v>12-18 months</v>
          </cell>
          <cell r="J4809" t="str">
            <v>1 Pack</v>
          </cell>
          <cell r="K4809" t="str">
            <v>F2021</v>
          </cell>
          <cell r="N4809" t="str">
            <v>RBPW6505871RBZ</v>
          </cell>
          <cell r="O4809" t="str">
            <v>001-40059</v>
          </cell>
          <cell r="P4809" t="str">
            <v>001</v>
          </cell>
          <cell r="Q4809" t="str">
            <v>40059</v>
          </cell>
          <cell r="R4809" t="str">
            <v>RBPW6505871RBZ_001</v>
          </cell>
        </row>
        <row r="4810">
          <cell r="E4810" t="str">
            <v>RBG10693</v>
          </cell>
          <cell r="F4810" t="str">
            <v>Pw FK Unicorn Glitz</v>
          </cell>
          <cell r="G4810" t="str">
            <v>Pw FK Unicorn Glitz blk 18-24</v>
          </cell>
          <cell r="H4810" t="str">
            <v>Black</v>
          </cell>
          <cell r="I4810" t="str">
            <v>18-24 months</v>
          </cell>
          <cell r="J4810" t="str">
            <v>1 Pack</v>
          </cell>
          <cell r="K4810" t="str">
            <v>F2021</v>
          </cell>
          <cell r="N4810" t="str">
            <v>RBPW6505871RBZ</v>
          </cell>
          <cell r="O4810" t="str">
            <v>001-40060</v>
          </cell>
          <cell r="P4810" t="str">
            <v>001</v>
          </cell>
          <cell r="Q4810" t="str">
            <v>40060</v>
          </cell>
          <cell r="R4810" t="str">
            <v>RBPW6505871RBZ_001</v>
          </cell>
        </row>
        <row r="4811">
          <cell r="E4811" t="str">
            <v>RBG10692</v>
          </cell>
          <cell r="F4811" t="str">
            <v>Pw FK Rainbow Sequins</v>
          </cell>
          <cell r="G4811" t="str">
            <v>Pw FK Rainbow Sequins med pnk</v>
          </cell>
          <cell r="H4811" t="str">
            <v>Pink, Medium</v>
          </cell>
          <cell r="I4811" t="str">
            <v>0-3 months</v>
          </cell>
          <cell r="J4811" t="str">
            <v>1 Pack</v>
          </cell>
          <cell r="K4811" t="str">
            <v>F2021</v>
          </cell>
          <cell r="N4811" t="str">
            <v>RBPW6505881RBZ</v>
          </cell>
          <cell r="O4811" t="str">
            <v>660-40089</v>
          </cell>
          <cell r="P4811" t="str">
            <v>660</v>
          </cell>
          <cell r="Q4811" t="str">
            <v>40089</v>
          </cell>
          <cell r="R4811" t="str">
            <v>RBPW6505881RBZ_660</v>
          </cell>
        </row>
        <row r="4812">
          <cell r="E4812" t="str">
            <v>RBG10692</v>
          </cell>
          <cell r="F4812" t="str">
            <v>Pw FK Rainbow Sequins</v>
          </cell>
          <cell r="G4812" t="str">
            <v>Pw FK Rainbow Sequins med pnk</v>
          </cell>
          <cell r="H4812" t="str">
            <v>Pink, Medium</v>
          </cell>
          <cell r="I4812" t="str">
            <v>3-6 months</v>
          </cell>
          <cell r="J4812" t="str">
            <v>1 Pack</v>
          </cell>
          <cell r="K4812" t="str">
            <v>F2021</v>
          </cell>
          <cell r="N4812" t="str">
            <v>RBPW6505881RBZ</v>
          </cell>
          <cell r="O4812" t="str">
            <v>660-40057</v>
          </cell>
          <cell r="P4812" t="str">
            <v>660</v>
          </cell>
          <cell r="Q4812" t="str">
            <v>40057</v>
          </cell>
          <cell r="R4812" t="str">
            <v>RBPW6505881RBZ_660</v>
          </cell>
        </row>
        <row r="4813">
          <cell r="E4813" t="str">
            <v>RBG10692</v>
          </cell>
          <cell r="F4813" t="str">
            <v>Pw FK Rainbow Sequins</v>
          </cell>
          <cell r="G4813" t="str">
            <v>Pw FK Rainbow Sequins med pnk</v>
          </cell>
          <cell r="H4813" t="str">
            <v>Pink, Medium</v>
          </cell>
          <cell r="I4813" t="str">
            <v>6-9 months</v>
          </cell>
          <cell r="J4813" t="str">
            <v>1 Pack</v>
          </cell>
          <cell r="K4813" t="str">
            <v>F2021</v>
          </cell>
          <cell r="N4813" t="str">
            <v>RBPW6505881RBZ</v>
          </cell>
          <cell r="O4813" t="str">
            <v>660-40214</v>
          </cell>
          <cell r="P4813" t="str">
            <v>660</v>
          </cell>
          <cell r="Q4813" t="str">
            <v>40214</v>
          </cell>
          <cell r="R4813" t="str">
            <v>RBPW6505881RBZ_660</v>
          </cell>
        </row>
        <row r="4814">
          <cell r="E4814" t="str">
            <v>RBG10692</v>
          </cell>
          <cell r="F4814" t="str">
            <v>Pw FK Rainbow Sequins</v>
          </cell>
          <cell r="G4814" t="str">
            <v>Pw FK Rainbow Sequins med pnk</v>
          </cell>
          <cell r="H4814" t="str">
            <v>Pink, Medium</v>
          </cell>
          <cell r="I4814" t="str">
            <v>9-12 months</v>
          </cell>
          <cell r="J4814" t="str">
            <v>1 Pack</v>
          </cell>
          <cell r="K4814" t="str">
            <v>F2021</v>
          </cell>
          <cell r="N4814" t="str">
            <v>RBPW6505881RBZ</v>
          </cell>
          <cell r="O4814" t="str">
            <v>660-41912</v>
          </cell>
          <cell r="P4814" t="str">
            <v>660</v>
          </cell>
          <cell r="Q4814" t="str">
            <v>41912</v>
          </cell>
          <cell r="R4814" t="str">
            <v>RBPW6505881RBZ_660</v>
          </cell>
        </row>
        <row r="4815">
          <cell r="E4815" t="str">
            <v>RBG10692</v>
          </cell>
          <cell r="F4815" t="str">
            <v>Pw FK Rainbow Sequins</v>
          </cell>
          <cell r="G4815" t="str">
            <v>Pw FK Rainbow Sequins med pnk</v>
          </cell>
          <cell r="H4815" t="str">
            <v>Pink, Medium</v>
          </cell>
          <cell r="I4815" t="str">
            <v>12-18 months</v>
          </cell>
          <cell r="J4815" t="str">
            <v>1 Pack</v>
          </cell>
          <cell r="K4815" t="str">
            <v>F2021</v>
          </cell>
          <cell r="N4815" t="str">
            <v>RBPW6505881RBZ</v>
          </cell>
          <cell r="O4815" t="str">
            <v>660-40059</v>
          </cell>
          <cell r="P4815" t="str">
            <v>660</v>
          </cell>
          <cell r="Q4815" t="str">
            <v>40059</v>
          </cell>
          <cell r="R4815" t="str">
            <v>RBPW6505881RBZ_660</v>
          </cell>
        </row>
        <row r="4816">
          <cell r="E4816" t="str">
            <v>RBG10692</v>
          </cell>
          <cell r="F4816" t="str">
            <v>Pw FK Rainbow Sequins</v>
          </cell>
          <cell r="G4816" t="str">
            <v>Pw FK Rainbow Sequins med pnk</v>
          </cell>
          <cell r="H4816" t="str">
            <v>Pink, Medium</v>
          </cell>
          <cell r="I4816" t="str">
            <v>18-24 months</v>
          </cell>
          <cell r="J4816" t="str">
            <v>1 Pack</v>
          </cell>
          <cell r="K4816" t="str">
            <v>F2021</v>
          </cell>
          <cell r="N4816" t="str">
            <v>RBPW6505881RBZ</v>
          </cell>
          <cell r="O4816" t="str">
            <v>660-40060</v>
          </cell>
          <cell r="P4816" t="str">
            <v>660</v>
          </cell>
          <cell r="Q4816" t="str">
            <v>40060</v>
          </cell>
          <cell r="R4816" t="str">
            <v>RBPW6505881RBZ_660</v>
          </cell>
        </row>
        <row r="4817">
          <cell r="E4817" t="str">
            <v>RBG19099</v>
          </cell>
          <cell r="F4817" t="str">
            <v>Pw FK Velvet Bow</v>
          </cell>
          <cell r="G4817" t="str">
            <v>Pw FK Velvet Bow blk 0-3 month</v>
          </cell>
          <cell r="H4817" t="str">
            <v>Black</v>
          </cell>
          <cell r="I4817" t="str">
            <v>0-3 months</v>
          </cell>
          <cell r="J4817" t="str">
            <v>1 Pack</v>
          </cell>
          <cell r="K4817" t="str">
            <v>F2021</v>
          </cell>
          <cell r="N4817" t="str">
            <v>RBPW6505891RBZ</v>
          </cell>
          <cell r="O4817" t="str">
            <v>001-40089</v>
          </cell>
          <cell r="P4817" t="str">
            <v>001</v>
          </cell>
          <cell r="Q4817" t="str">
            <v>40089</v>
          </cell>
          <cell r="R4817" t="str">
            <v>RBPW6505891RBZ_001</v>
          </cell>
        </row>
        <row r="4818">
          <cell r="E4818" t="str">
            <v>RBG19099</v>
          </cell>
          <cell r="F4818" t="str">
            <v>Pw FK Velvet Bow</v>
          </cell>
          <cell r="G4818" t="str">
            <v>Pw FK Velvet Bow blk 3-6 month</v>
          </cell>
          <cell r="H4818" t="str">
            <v>Black</v>
          </cell>
          <cell r="I4818" t="str">
            <v>3-6 months</v>
          </cell>
          <cell r="J4818" t="str">
            <v>1 Pack</v>
          </cell>
          <cell r="K4818" t="str">
            <v>F2021</v>
          </cell>
          <cell r="N4818" t="str">
            <v>RBPW6505891RBZ</v>
          </cell>
          <cell r="O4818" t="str">
            <v>001-40057</v>
          </cell>
          <cell r="P4818" t="str">
            <v>001</v>
          </cell>
          <cell r="Q4818" t="str">
            <v>40057</v>
          </cell>
          <cell r="R4818" t="str">
            <v>RBPW6505891RBZ_001</v>
          </cell>
        </row>
        <row r="4819">
          <cell r="E4819" t="str">
            <v>RBG19099</v>
          </cell>
          <cell r="F4819" t="str">
            <v>Pw FK Velvet Bow</v>
          </cell>
          <cell r="G4819" t="str">
            <v>Pw FK Velvet Bow blk 6-9 month</v>
          </cell>
          <cell r="H4819" t="str">
            <v>Black</v>
          </cell>
          <cell r="I4819" t="str">
            <v>6-9 months</v>
          </cell>
          <cell r="J4819" t="str">
            <v>1 Pack</v>
          </cell>
          <cell r="K4819" t="str">
            <v>F2021</v>
          </cell>
          <cell r="N4819" t="str">
            <v>RBPW6505891RBZ</v>
          </cell>
          <cell r="O4819" t="str">
            <v>001-40214</v>
          </cell>
          <cell r="P4819" t="str">
            <v>001</v>
          </cell>
          <cell r="Q4819" t="str">
            <v>40214</v>
          </cell>
          <cell r="R4819" t="str">
            <v>RBPW6505891RBZ_001</v>
          </cell>
        </row>
        <row r="4820">
          <cell r="E4820" t="str">
            <v>RBG19099</v>
          </cell>
          <cell r="F4820" t="str">
            <v>Pw FK Velvet Bow</v>
          </cell>
          <cell r="G4820" t="str">
            <v>Pw FK Velvet Bow blk 9-12 mont</v>
          </cell>
          <cell r="H4820" t="str">
            <v>Black</v>
          </cell>
          <cell r="I4820" t="str">
            <v>9-12 months</v>
          </cell>
          <cell r="J4820" t="str">
            <v>1 Pack</v>
          </cell>
          <cell r="K4820" t="str">
            <v>F2021</v>
          </cell>
          <cell r="N4820" t="str">
            <v>RBPW6505891RBZ</v>
          </cell>
          <cell r="O4820" t="str">
            <v>001-41912</v>
          </cell>
          <cell r="P4820" t="str">
            <v>001</v>
          </cell>
          <cell r="Q4820" t="str">
            <v>41912</v>
          </cell>
          <cell r="R4820" t="str">
            <v>RBPW6505891RBZ_001</v>
          </cell>
        </row>
        <row r="4821">
          <cell r="E4821" t="str">
            <v>RBG19099</v>
          </cell>
          <cell r="F4821" t="str">
            <v>Pw FK Velvet Bow</v>
          </cell>
          <cell r="G4821" t="str">
            <v>Pw FK Velvet Bow blk 12-18 mon</v>
          </cell>
          <cell r="H4821" t="str">
            <v>Black</v>
          </cell>
          <cell r="I4821" t="str">
            <v>12-18 months</v>
          </cell>
          <cell r="J4821" t="str">
            <v>1 Pack</v>
          </cell>
          <cell r="K4821" t="str">
            <v>F2021</v>
          </cell>
          <cell r="N4821" t="str">
            <v>RBPW6505891RBZ</v>
          </cell>
          <cell r="O4821" t="str">
            <v>001-40059</v>
          </cell>
          <cell r="P4821" t="str">
            <v>001</v>
          </cell>
          <cell r="Q4821" t="str">
            <v>40059</v>
          </cell>
          <cell r="R4821" t="str">
            <v>RBPW6505891RBZ_001</v>
          </cell>
        </row>
        <row r="4822">
          <cell r="E4822" t="str">
            <v>RBG19099</v>
          </cell>
          <cell r="F4822" t="str">
            <v>Pw FK Velvet Bow</v>
          </cell>
          <cell r="G4822" t="str">
            <v>Pw FK Velvet Bow blk 18-24 mon</v>
          </cell>
          <cell r="H4822" t="str">
            <v>Black</v>
          </cell>
          <cell r="I4822" t="str">
            <v>18-24 months</v>
          </cell>
          <cell r="J4822" t="str">
            <v>1 Pack</v>
          </cell>
          <cell r="K4822" t="str">
            <v>F2021</v>
          </cell>
          <cell r="N4822" t="str">
            <v>RBPW6505891RBZ</v>
          </cell>
          <cell r="O4822" t="str">
            <v>001-40060</v>
          </cell>
          <cell r="P4822" t="str">
            <v>001</v>
          </cell>
          <cell r="Q4822" t="str">
            <v>40060</v>
          </cell>
          <cell r="R4822" t="str">
            <v>RBPW6505891RBZ_001</v>
          </cell>
        </row>
        <row r="4823">
          <cell r="E4823" t="str">
            <v>RBG10691</v>
          </cell>
          <cell r="F4823" t="str">
            <v>Pw FK Velvet Bow</v>
          </cell>
          <cell r="G4823" t="str">
            <v>Pw FK Velvet Bow red 0-3 month</v>
          </cell>
          <cell r="H4823" t="str">
            <v>Red</v>
          </cell>
          <cell r="I4823" t="str">
            <v>0-3 months</v>
          </cell>
          <cell r="J4823" t="str">
            <v>1 Pack</v>
          </cell>
          <cell r="K4823" t="str">
            <v>F2021</v>
          </cell>
          <cell r="N4823" t="str">
            <v>RBPW6505891RBZ</v>
          </cell>
          <cell r="O4823" t="str">
            <v>600-40089</v>
          </cell>
          <cell r="P4823" t="str">
            <v>600</v>
          </cell>
          <cell r="Q4823" t="str">
            <v>40089</v>
          </cell>
          <cell r="R4823" t="str">
            <v>RBPW6505891RBZ_600</v>
          </cell>
        </row>
        <row r="4824">
          <cell r="E4824" t="str">
            <v>RBG10691</v>
          </cell>
          <cell r="F4824" t="str">
            <v>Pw FK Velvet Bow</v>
          </cell>
          <cell r="G4824" t="str">
            <v>Pw FK Velvet Bow red 3-6 month</v>
          </cell>
          <cell r="H4824" t="str">
            <v>Red</v>
          </cell>
          <cell r="I4824" t="str">
            <v>3-6 months</v>
          </cell>
          <cell r="J4824" t="str">
            <v>1 Pack</v>
          </cell>
          <cell r="K4824" t="str">
            <v>F2021</v>
          </cell>
          <cell r="N4824" t="str">
            <v>RBPW6505891RBZ</v>
          </cell>
          <cell r="O4824" t="str">
            <v>600-40057</v>
          </cell>
          <cell r="P4824" t="str">
            <v>600</v>
          </cell>
          <cell r="Q4824" t="str">
            <v>40057</v>
          </cell>
          <cell r="R4824" t="str">
            <v>RBPW6505891RBZ_600</v>
          </cell>
        </row>
        <row r="4825">
          <cell r="E4825" t="str">
            <v>RBG10691</v>
          </cell>
          <cell r="F4825" t="str">
            <v>Pw FK Velvet Bow</v>
          </cell>
          <cell r="G4825" t="str">
            <v>Pw FK Velvet Bow red 6-9 month</v>
          </cell>
          <cell r="H4825" t="str">
            <v>Red</v>
          </cell>
          <cell r="I4825" t="str">
            <v>6-9 months</v>
          </cell>
          <cell r="J4825" t="str">
            <v>1 Pack</v>
          </cell>
          <cell r="K4825" t="str">
            <v>F2021</v>
          </cell>
          <cell r="N4825" t="str">
            <v>RBPW6505891RBZ</v>
          </cell>
          <cell r="O4825" t="str">
            <v>600-40214</v>
          </cell>
          <cell r="P4825" t="str">
            <v>600</v>
          </cell>
          <cell r="Q4825" t="str">
            <v>40214</v>
          </cell>
          <cell r="R4825" t="str">
            <v>RBPW6505891RBZ_600</v>
          </cell>
        </row>
        <row r="4826">
          <cell r="E4826" t="str">
            <v>RBG10691</v>
          </cell>
          <cell r="F4826" t="str">
            <v>Pw FK Velvet Bow</v>
          </cell>
          <cell r="G4826" t="str">
            <v>Pw FK Velvet Bow red 9-12 mont</v>
          </cell>
          <cell r="H4826" t="str">
            <v>Red</v>
          </cell>
          <cell r="I4826" t="str">
            <v>9-12 months</v>
          </cell>
          <cell r="J4826" t="str">
            <v>1 Pack</v>
          </cell>
          <cell r="K4826" t="str">
            <v>F2021</v>
          </cell>
          <cell r="N4826" t="str">
            <v>RBPW6505891RBZ</v>
          </cell>
          <cell r="O4826" t="str">
            <v>600-41912</v>
          </cell>
          <cell r="P4826" t="str">
            <v>600</v>
          </cell>
          <cell r="Q4826" t="str">
            <v>41912</v>
          </cell>
          <cell r="R4826" t="str">
            <v>RBPW6505891RBZ_600</v>
          </cell>
        </row>
        <row r="4827">
          <cell r="E4827" t="str">
            <v>RBG10691</v>
          </cell>
          <cell r="F4827" t="str">
            <v>Pw FK Velvet Bow</v>
          </cell>
          <cell r="G4827" t="str">
            <v>Pw FK Velvet Bow red 12-18 mon</v>
          </cell>
          <cell r="H4827" t="str">
            <v>Red</v>
          </cell>
          <cell r="I4827" t="str">
            <v>12-18 months</v>
          </cell>
          <cell r="J4827" t="str">
            <v>1 Pack</v>
          </cell>
          <cell r="K4827" t="str">
            <v>F2021</v>
          </cell>
          <cell r="N4827" t="str">
            <v>RBPW6505891RBZ</v>
          </cell>
          <cell r="O4827" t="str">
            <v>600-40059</v>
          </cell>
          <cell r="P4827" t="str">
            <v>600</v>
          </cell>
          <cell r="Q4827" t="str">
            <v>40059</v>
          </cell>
          <cell r="R4827" t="str">
            <v>RBPW6505891RBZ_600</v>
          </cell>
        </row>
        <row r="4828">
          <cell r="E4828" t="str">
            <v>RBG10691</v>
          </cell>
          <cell r="F4828" t="str">
            <v>Pw FK Velvet Bow</v>
          </cell>
          <cell r="G4828" t="str">
            <v>Pw FK Velvet Bow red 18-24 mon</v>
          </cell>
          <cell r="H4828" t="str">
            <v>Red</v>
          </cell>
          <cell r="I4828" t="str">
            <v>18-24 months</v>
          </cell>
          <cell r="J4828" t="str">
            <v>1 Pack</v>
          </cell>
          <cell r="K4828" t="str">
            <v>F2021</v>
          </cell>
          <cell r="N4828" t="str">
            <v>RBPW6505891RBZ</v>
          </cell>
          <cell r="O4828" t="str">
            <v>600-40060</v>
          </cell>
          <cell r="P4828" t="str">
            <v>600</v>
          </cell>
          <cell r="Q4828" t="str">
            <v>40060</v>
          </cell>
          <cell r="R4828" t="str">
            <v>RBPW6505891RBZ_600</v>
          </cell>
        </row>
        <row r="4829">
          <cell r="E4829" t="str">
            <v>RBG10689</v>
          </cell>
          <cell r="F4829" t="str">
            <v>Pw FK Samantha</v>
          </cell>
          <cell r="G4829" t="str">
            <v>Pw FK Samantha blk 0-3 months</v>
          </cell>
          <cell r="H4829" t="str">
            <v>Black</v>
          </cell>
          <cell r="I4829" t="str">
            <v>0-3 months</v>
          </cell>
          <cell r="J4829" t="str">
            <v>1 Pack</v>
          </cell>
          <cell r="K4829" t="str">
            <v>F2021</v>
          </cell>
          <cell r="N4829" t="str">
            <v>RBPW6505901RBZ</v>
          </cell>
          <cell r="O4829" t="str">
            <v>001-40089</v>
          </cell>
          <cell r="P4829" t="str">
            <v>001</v>
          </cell>
          <cell r="Q4829" t="str">
            <v>40089</v>
          </cell>
          <cell r="R4829" t="str">
            <v>RBPW6505901RBZ_001</v>
          </cell>
        </row>
        <row r="4830">
          <cell r="E4830" t="str">
            <v>RBG10689</v>
          </cell>
          <cell r="F4830" t="str">
            <v>Pw FK Samantha</v>
          </cell>
          <cell r="G4830" t="str">
            <v>Pw FK Samantha blk 3-6 months</v>
          </cell>
          <cell r="H4830" t="str">
            <v>Black</v>
          </cell>
          <cell r="I4830" t="str">
            <v>3-6 months</v>
          </cell>
          <cell r="J4830" t="str">
            <v>1 Pack</v>
          </cell>
          <cell r="K4830" t="str">
            <v>F2021</v>
          </cell>
          <cell r="N4830" t="str">
            <v>RBPW6505901RBZ</v>
          </cell>
          <cell r="O4830" t="str">
            <v>001-40057</v>
          </cell>
          <cell r="P4830" t="str">
            <v>001</v>
          </cell>
          <cell r="Q4830" t="str">
            <v>40057</v>
          </cell>
          <cell r="R4830" t="str">
            <v>RBPW6505901RBZ_001</v>
          </cell>
        </row>
        <row r="4831">
          <cell r="E4831" t="str">
            <v>RBG10689</v>
          </cell>
          <cell r="F4831" t="str">
            <v>Pw FK Samantha</v>
          </cell>
          <cell r="G4831" t="str">
            <v>Pw FK Samantha blk 6-9 months</v>
          </cell>
          <cell r="H4831" t="str">
            <v>Black</v>
          </cell>
          <cell r="I4831" t="str">
            <v>6-9 months</v>
          </cell>
          <cell r="J4831" t="str">
            <v>1 Pack</v>
          </cell>
          <cell r="K4831" t="str">
            <v>F2021</v>
          </cell>
          <cell r="N4831" t="str">
            <v>RBPW6505901RBZ</v>
          </cell>
          <cell r="O4831" t="str">
            <v>001-40214</v>
          </cell>
          <cell r="P4831" t="str">
            <v>001</v>
          </cell>
          <cell r="Q4831" t="str">
            <v>40214</v>
          </cell>
          <cell r="R4831" t="str">
            <v>RBPW6505901RBZ_001</v>
          </cell>
        </row>
        <row r="4832">
          <cell r="E4832" t="str">
            <v>RBG10689</v>
          </cell>
          <cell r="F4832" t="str">
            <v>Pw FK Samantha</v>
          </cell>
          <cell r="G4832" t="str">
            <v>Pw FK Samantha blk 9-12 months</v>
          </cell>
          <cell r="H4832" t="str">
            <v>Black</v>
          </cell>
          <cell r="I4832" t="str">
            <v>9-12 months</v>
          </cell>
          <cell r="J4832" t="str">
            <v>1 Pack</v>
          </cell>
          <cell r="K4832" t="str">
            <v>F2021</v>
          </cell>
          <cell r="N4832" t="str">
            <v>RBPW6505901RBZ</v>
          </cell>
          <cell r="O4832" t="str">
            <v>001-41912</v>
          </cell>
          <cell r="P4832" t="str">
            <v>001</v>
          </cell>
          <cell r="Q4832" t="str">
            <v>41912</v>
          </cell>
          <cell r="R4832" t="str">
            <v>RBPW6505901RBZ_001</v>
          </cell>
        </row>
        <row r="4833">
          <cell r="E4833" t="str">
            <v>RBG10689</v>
          </cell>
          <cell r="F4833" t="str">
            <v>Pw FK Samantha</v>
          </cell>
          <cell r="G4833" t="str">
            <v>Pw FK Samantha blk 12-18 month</v>
          </cell>
          <cell r="H4833" t="str">
            <v>Black</v>
          </cell>
          <cell r="I4833" t="str">
            <v>12-18 months</v>
          </cell>
          <cell r="J4833" t="str">
            <v>1 Pack</v>
          </cell>
          <cell r="K4833" t="str">
            <v>F2021</v>
          </cell>
          <cell r="N4833" t="str">
            <v>RBPW6505901RBZ</v>
          </cell>
          <cell r="O4833" t="str">
            <v>001-40059</v>
          </cell>
          <cell r="P4833" t="str">
            <v>001</v>
          </cell>
          <cell r="Q4833" t="str">
            <v>40059</v>
          </cell>
          <cell r="R4833" t="str">
            <v>RBPW6505901RBZ_001</v>
          </cell>
        </row>
        <row r="4834">
          <cell r="E4834" t="str">
            <v>RBG10689</v>
          </cell>
          <cell r="F4834" t="str">
            <v>Pw FK Samantha</v>
          </cell>
          <cell r="G4834" t="str">
            <v>Pw FK Samantha blk 18-24 month</v>
          </cell>
          <cell r="H4834" t="str">
            <v>Black</v>
          </cell>
          <cell r="I4834" t="str">
            <v>18-24 months</v>
          </cell>
          <cell r="J4834" t="str">
            <v>1 Pack</v>
          </cell>
          <cell r="K4834" t="str">
            <v>F2021</v>
          </cell>
          <cell r="N4834" t="str">
            <v>RBPW6505901RBZ</v>
          </cell>
          <cell r="O4834" t="str">
            <v>001-40060</v>
          </cell>
          <cell r="P4834" t="str">
            <v>001</v>
          </cell>
          <cell r="Q4834" t="str">
            <v>40060</v>
          </cell>
          <cell r="R4834" t="str">
            <v>RBPW6505901RBZ_001</v>
          </cell>
        </row>
        <row r="4835">
          <cell r="E4835" t="str">
            <v>RBG10690</v>
          </cell>
          <cell r="F4835" t="str">
            <v>Pw FK Samantha</v>
          </cell>
          <cell r="G4835" t="str">
            <v>Pw FK Samantha pnk#2 0-3 month</v>
          </cell>
          <cell r="H4835" t="str">
            <v>Pink#2 - same pnk already used</v>
          </cell>
          <cell r="I4835" t="str">
            <v>0-3 months</v>
          </cell>
          <cell r="J4835" t="str">
            <v>1 Pack</v>
          </cell>
          <cell r="K4835" t="str">
            <v>F2021</v>
          </cell>
          <cell r="N4835" t="str">
            <v>RBPW6505901RBZ</v>
          </cell>
          <cell r="O4835" t="str">
            <v>695-40089</v>
          </cell>
          <cell r="P4835" t="str">
            <v>695</v>
          </cell>
          <cell r="Q4835" t="str">
            <v>40089</v>
          </cell>
          <cell r="R4835" t="str">
            <v>RBPW6505901RBZ_695</v>
          </cell>
        </row>
        <row r="4836">
          <cell r="E4836" t="str">
            <v>RBG10690</v>
          </cell>
          <cell r="F4836" t="str">
            <v>Pw FK Samantha</v>
          </cell>
          <cell r="G4836" t="str">
            <v>Pw FK Samantha pnk#2 3-6 month</v>
          </cell>
          <cell r="H4836" t="str">
            <v>Pink#2 - same pnk already used</v>
          </cell>
          <cell r="I4836" t="str">
            <v>3-6 months</v>
          </cell>
          <cell r="J4836" t="str">
            <v>1 Pack</v>
          </cell>
          <cell r="K4836" t="str">
            <v>F2021</v>
          </cell>
          <cell r="N4836" t="str">
            <v>RBPW6505901RBZ</v>
          </cell>
          <cell r="O4836" t="str">
            <v>695-40057</v>
          </cell>
          <cell r="P4836" t="str">
            <v>695</v>
          </cell>
          <cell r="Q4836" t="str">
            <v>40057</v>
          </cell>
          <cell r="R4836" t="str">
            <v>RBPW6505901RBZ_695</v>
          </cell>
        </row>
        <row r="4837">
          <cell r="E4837" t="str">
            <v>RBG10690</v>
          </cell>
          <cell r="F4837" t="str">
            <v>Pw FK Samantha</v>
          </cell>
          <cell r="G4837" t="str">
            <v>Pw FK Samantha pnk#2 6-9 month</v>
          </cell>
          <cell r="H4837" t="str">
            <v>Pink#2 - same pnk already used</v>
          </cell>
          <cell r="I4837" t="str">
            <v>6-9 months</v>
          </cell>
          <cell r="J4837" t="str">
            <v>1 Pack</v>
          </cell>
          <cell r="K4837" t="str">
            <v>F2021</v>
          </cell>
          <cell r="N4837" t="str">
            <v>RBPW6505901RBZ</v>
          </cell>
          <cell r="O4837" t="str">
            <v>695-40214</v>
          </cell>
          <cell r="P4837" t="str">
            <v>695</v>
          </cell>
          <cell r="Q4837" t="str">
            <v>40214</v>
          </cell>
          <cell r="R4837" t="str">
            <v>RBPW6505901RBZ_695</v>
          </cell>
        </row>
        <row r="4838">
          <cell r="E4838" t="str">
            <v>RBG10690</v>
          </cell>
          <cell r="F4838" t="str">
            <v>Pw FK Samantha</v>
          </cell>
          <cell r="G4838" t="str">
            <v>Pw FK Samantha pnk#2 9-12 mont</v>
          </cell>
          <cell r="H4838" t="str">
            <v>Pink#2 - same pnk already used</v>
          </cell>
          <cell r="I4838" t="str">
            <v>9-12 months</v>
          </cell>
          <cell r="J4838" t="str">
            <v>1 Pack</v>
          </cell>
          <cell r="K4838" t="str">
            <v>F2021</v>
          </cell>
          <cell r="N4838" t="str">
            <v>RBPW6505901RBZ</v>
          </cell>
          <cell r="O4838" t="str">
            <v>695-41912</v>
          </cell>
          <cell r="P4838" t="str">
            <v>695</v>
          </cell>
          <cell r="Q4838" t="str">
            <v>41912</v>
          </cell>
          <cell r="R4838" t="str">
            <v>RBPW6505901RBZ_695</v>
          </cell>
        </row>
        <row r="4839">
          <cell r="E4839" t="str">
            <v>RBG10690</v>
          </cell>
          <cell r="F4839" t="str">
            <v>Pw FK Samantha</v>
          </cell>
          <cell r="G4839" t="str">
            <v>Pw FK Samantha pnk#2 12-18 mon</v>
          </cell>
          <cell r="H4839" t="str">
            <v>Pink#2 - same pnk already used</v>
          </cell>
          <cell r="I4839" t="str">
            <v>12-18 months</v>
          </cell>
          <cell r="J4839" t="str">
            <v>1 Pack</v>
          </cell>
          <cell r="K4839" t="str">
            <v>F2021</v>
          </cell>
          <cell r="N4839" t="str">
            <v>RBPW6505901RBZ</v>
          </cell>
          <cell r="O4839" t="str">
            <v>695-40059</v>
          </cell>
          <cell r="P4839" t="str">
            <v>695</v>
          </cell>
          <cell r="Q4839" t="str">
            <v>40059</v>
          </cell>
          <cell r="R4839" t="str">
            <v>RBPW6505901RBZ_695</v>
          </cell>
        </row>
        <row r="4840">
          <cell r="E4840" t="str">
            <v>RBG10690</v>
          </cell>
          <cell r="F4840" t="str">
            <v>Pw FK Samantha</v>
          </cell>
          <cell r="G4840" t="str">
            <v>Pw FK Samantha pnk#2 18-24 mon</v>
          </cell>
          <cell r="H4840" t="str">
            <v>Pink#2 - same pnk already used</v>
          </cell>
          <cell r="I4840" t="str">
            <v>18-24 months</v>
          </cell>
          <cell r="J4840" t="str">
            <v>1 Pack</v>
          </cell>
          <cell r="K4840" t="str">
            <v>F2021</v>
          </cell>
          <cell r="N4840" t="str">
            <v>RBPW6505901RBZ</v>
          </cell>
          <cell r="O4840" t="str">
            <v>695-40060</v>
          </cell>
          <cell r="P4840" t="str">
            <v>695</v>
          </cell>
          <cell r="Q4840" t="str">
            <v>40060</v>
          </cell>
          <cell r="R4840" t="str">
            <v>RBPW6505901RBZ_695</v>
          </cell>
        </row>
        <row r="4841">
          <cell r="E4841" t="str">
            <v>RBG10688</v>
          </cell>
          <cell r="F4841" t="str">
            <v>Pw FK Twinkle Star</v>
          </cell>
          <cell r="G4841" t="str">
            <v>Pw FK Twinkle Star kha 0-3 mon</v>
          </cell>
          <cell r="H4841" t="str">
            <v>Beige/Sand</v>
          </cell>
          <cell r="I4841" t="str">
            <v>0-3 months</v>
          </cell>
          <cell r="J4841" t="str">
            <v>1 Pack</v>
          </cell>
          <cell r="K4841" t="str">
            <v>F2021</v>
          </cell>
          <cell r="N4841" t="str">
            <v>RBPW6505911RBZ</v>
          </cell>
          <cell r="O4841" t="str">
            <v>281-40089</v>
          </cell>
          <cell r="P4841" t="str">
            <v>281</v>
          </cell>
          <cell r="Q4841" t="str">
            <v>40089</v>
          </cell>
          <cell r="R4841" t="str">
            <v>RBPW6505911RBZ_281</v>
          </cell>
        </row>
        <row r="4842">
          <cell r="E4842" t="str">
            <v>RBG10688</v>
          </cell>
          <cell r="F4842" t="str">
            <v>Pw FK Twinkle Star</v>
          </cell>
          <cell r="G4842" t="str">
            <v>Pw FK Twinkle Star kha 3-6 mon</v>
          </cell>
          <cell r="H4842" t="str">
            <v>Beige/Sand</v>
          </cell>
          <cell r="I4842" t="str">
            <v>3-6 months</v>
          </cell>
          <cell r="J4842" t="str">
            <v>1 Pack</v>
          </cell>
          <cell r="K4842" t="str">
            <v>F2021</v>
          </cell>
          <cell r="N4842" t="str">
            <v>RBPW6505911RBZ</v>
          </cell>
          <cell r="O4842" t="str">
            <v>281-40057</v>
          </cell>
          <cell r="P4842" t="str">
            <v>281</v>
          </cell>
          <cell r="Q4842" t="str">
            <v>40057</v>
          </cell>
          <cell r="R4842" t="str">
            <v>RBPW6505911RBZ_281</v>
          </cell>
        </row>
        <row r="4843">
          <cell r="E4843" t="str">
            <v>RBG10688</v>
          </cell>
          <cell r="F4843" t="str">
            <v>Pw FK Twinkle Star</v>
          </cell>
          <cell r="G4843" t="str">
            <v>Pw FK Twinkle Star kha 6-9 mon</v>
          </cell>
          <cell r="H4843" t="str">
            <v>Beige/Sand</v>
          </cell>
          <cell r="I4843" t="str">
            <v>6-9 months</v>
          </cell>
          <cell r="J4843" t="str">
            <v>1 Pack</v>
          </cell>
          <cell r="K4843" t="str">
            <v>F2021</v>
          </cell>
          <cell r="N4843" t="str">
            <v>RBPW6505911RBZ</v>
          </cell>
          <cell r="O4843" t="str">
            <v>281-40214</v>
          </cell>
          <cell r="P4843" t="str">
            <v>281</v>
          </cell>
          <cell r="Q4843" t="str">
            <v>40214</v>
          </cell>
          <cell r="R4843" t="str">
            <v>RBPW6505911RBZ_281</v>
          </cell>
        </row>
        <row r="4844">
          <cell r="E4844" t="str">
            <v>RBG10688</v>
          </cell>
          <cell r="F4844" t="str">
            <v>Pw FK Twinkle Star</v>
          </cell>
          <cell r="G4844" t="str">
            <v>Pw FK Twinkle Star kha 9-12 mo</v>
          </cell>
          <cell r="H4844" t="str">
            <v>Beige/Sand</v>
          </cell>
          <cell r="I4844" t="str">
            <v>9-12 months</v>
          </cell>
          <cell r="J4844" t="str">
            <v>1 Pack</v>
          </cell>
          <cell r="K4844" t="str">
            <v>F2021</v>
          </cell>
          <cell r="N4844" t="str">
            <v>RBPW6505911RBZ</v>
          </cell>
          <cell r="O4844" t="str">
            <v>281-41912</v>
          </cell>
          <cell r="P4844" t="str">
            <v>281</v>
          </cell>
          <cell r="Q4844" t="str">
            <v>41912</v>
          </cell>
          <cell r="R4844" t="str">
            <v>RBPW6505911RBZ_281</v>
          </cell>
        </row>
        <row r="4845">
          <cell r="E4845" t="str">
            <v>RBG10688</v>
          </cell>
          <cell r="F4845" t="str">
            <v>Pw FK Twinkle Star</v>
          </cell>
          <cell r="G4845" t="str">
            <v>Pw FK Twinkle Star kha 12-18 m</v>
          </cell>
          <cell r="H4845" t="str">
            <v>Beige/Sand</v>
          </cell>
          <cell r="I4845" t="str">
            <v>12-18 months</v>
          </cell>
          <cell r="J4845" t="str">
            <v>1 Pack</v>
          </cell>
          <cell r="K4845" t="str">
            <v>F2021</v>
          </cell>
          <cell r="N4845" t="str">
            <v>RBPW6505911RBZ</v>
          </cell>
          <cell r="O4845" t="str">
            <v>281-40059</v>
          </cell>
          <cell r="P4845" t="str">
            <v>281</v>
          </cell>
          <cell r="Q4845" t="str">
            <v>40059</v>
          </cell>
          <cell r="R4845" t="str">
            <v>RBPW6505911RBZ_281</v>
          </cell>
        </row>
        <row r="4846">
          <cell r="E4846" t="str">
            <v>RBG10688</v>
          </cell>
          <cell r="F4846" t="str">
            <v>Pw FK Twinkle Star</v>
          </cell>
          <cell r="G4846" t="str">
            <v>Pw FK Twinkle Star kha 18-24 m</v>
          </cell>
          <cell r="H4846" t="str">
            <v>Beige/Sand</v>
          </cell>
          <cell r="I4846" t="str">
            <v>18-24 months</v>
          </cell>
          <cell r="J4846" t="str">
            <v>1 Pack</v>
          </cell>
          <cell r="K4846" t="str">
            <v>F2021</v>
          </cell>
          <cell r="N4846" t="str">
            <v>RBPW6505911RBZ</v>
          </cell>
          <cell r="O4846" t="str">
            <v>281-40060</v>
          </cell>
          <cell r="P4846" t="str">
            <v>281</v>
          </cell>
          <cell r="Q4846" t="str">
            <v>40060</v>
          </cell>
          <cell r="R4846" t="str">
            <v>RBPW6505911RBZ_281</v>
          </cell>
        </row>
        <row r="4847">
          <cell r="E4847" t="str">
            <v>RBB10800</v>
          </cell>
          <cell r="F4847" t="str">
            <v>Pw Everyday Ethan</v>
          </cell>
          <cell r="G4847" t="str">
            <v>Pw Everyday Ethan nvy 0-3 mont</v>
          </cell>
          <cell r="H4847" t="str">
            <v>Navy</v>
          </cell>
          <cell r="I4847" t="str">
            <v>0-3 months</v>
          </cell>
          <cell r="J4847" t="str">
            <v>1 Pack</v>
          </cell>
          <cell r="K4847" t="str">
            <v>F2021</v>
          </cell>
          <cell r="N4847" t="str">
            <v>RBPW6505921RBZ</v>
          </cell>
          <cell r="O4847" t="str">
            <v>410-40089</v>
          </cell>
          <cell r="P4847" t="str">
            <v>410</v>
          </cell>
          <cell r="Q4847" t="str">
            <v>40089</v>
          </cell>
          <cell r="R4847" t="str">
            <v>RBPW6505921RBZ_410</v>
          </cell>
        </row>
        <row r="4848">
          <cell r="E4848" t="str">
            <v>RBB10800</v>
          </cell>
          <cell r="F4848" t="str">
            <v>Pw Everyday Ethan</v>
          </cell>
          <cell r="G4848" t="str">
            <v>Pw Everyday Ethan nvy 3-6 mont</v>
          </cell>
          <cell r="H4848" t="str">
            <v>Navy</v>
          </cell>
          <cell r="I4848" t="str">
            <v>3-6 months</v>
          </cell>
          <cell r="J4848" t="str">
            <v>1 Pack</v>
          </cell>
          <cell r="K4848" t="str">
            <v>F2021</v>
          </cell>
          <cell r="N4848" t="str">
            <v>RBPW6505921RBZ</v>
          </cell>
          <cell r="O4848" t="str">
            <v>410-40057</v>
          </cell>
          <cell r="P4848" t="str">
            <v>410</v>
          </cell>
          <cell r="Q4848" t="str">
            <v>40057</v>
          </cell>
          <cell r="R4848" t="str">
            <v>RBPW6505921RBZ_410</v>
          </cell>
        </row>
        <row r="4849">
          <cell r="E4849" t="str">
            <v>RBB10800</v>
          </cell>
          <cell r="F4849" t="str">
            <v>Pw Everyday Ethan</v>
          </cell>
          <cell r="G4849" t="str">
            <v>Pw Everyday Ethan nvy 6-9 mont</v>
          </cell>
          <cell r="H4849" t="str">
            <v>Navy</v>
          </cell>
          <cell r="I4849" t="str">
            <v>6-9 months</v>
          </cell>
          <cell r="J4849" t="str">
            <v>1 Pack</v>
          </cell>
          <cell r="K4849" t="str">
            <v>F2021</v>
          </cell>
          <cell r="N4849" t="str">
            <v>RBPW6505921RBZ</v>
          </cell>
          <cell r="O4849" t="str">
            <v>410-40214</v>
          </cell>
          <cell r="P4849" t="str">
            <v>410</v>
          </cell>
          <cell r="Q4849" t="str">
            <v>40214</v>
          </cell>
          <cell r="R4849" t="str">
            <v>RBPW6505921RBZ_410</v>
          </cell>
        </row>
        <row r="4850">
          <cell r="E4850" t="str">
            <v>RBB10800</v>
          </cell>
          <cell r="F4850" t="str">
            <v>Pw Everyday Ethan</v>
          </cell>
          <cell r="G4850" t="str">
            <v>Pw Everyday Ethan nvy 9-12 mon</v>
          </cell>
          <cell r="H4850" t="str">
            <v>Navy</v>
          </cell>
          <cell r="I4850" t="str">
            <v>9-12 months</v>
          </cell>
          <cell r="J4850" t="str">
            <v>1 Pack</v>
          </cell>
          <cell r="K4850" t="str">
            <v>F2021</v>
          </cell>
          <cell r="N4850" t="str">
            <v>RBPW6505921RBZ</v>
          </cell>
          <cell r="O4850" t="str">
            <v>410-41912</v>
          </cell>
          <cell r="P4850" t="str">
            <v>410</v>
          </cell>
          <cell r="Q4850" t="str">
            <v>41912</v>
          </cell>
          <cell r="R4850" t="str">
            <v>RBPW6505921RBZ_410</v>
          </cell>
        </row>
        <row r="4851">
          <cell r="E4851" t="str">
            <v>RBB10800</v>
          </cell>
          <cell r="F4851" t="str">
            <v>Pw Everyday Ethan</v>
          </cell>
          <cell r="G4851" t="str">
            <v>Pw Everyday Ethan nvy 12-18 mo</v>
          </cell>
          <cell r="H4851" t="str">
            <v>Navy</v>
          </cell>
          <cell r="I4851" t="str">
            <v>12-18 months</v>
          </cell>
          <cell r="J4851" t="str">
            <v>1 Pack</v>
          </cell>
          <cell r="K4851" t="str">
            <v>F2021</v>
          </cell>
          <cell r="N4851" t="str">
            <v>RBPW6505921RBZ</v>
          </cell>
          <cell r="O4851" t="str">
            <v>410-40059</v>
          </cell>
          <cell r="P4851" t="str">
            <v>410</v>
          </cell>
          <cell r="Q4851" t="str">
            <v>40059</v>
          </cell>
          <cell r="R4851" t="str">
            <v>RBPW6505921RBZ_410</v>
          </cell>
        </row>
        <row r="4852">
          <cell r="E4852" t="str">
            <v>RBB10800</v>
          </cell>
          <cell r="F4852" t="str">
            <v>Pw Everyday Ethan</v>
          </cell>
          <cell r="G4852" t="str">
            <v>Pw Everyday Ethan nvy 18-24 mo</v>
          </cell>
          <cell r="H4852" t="str">
            <v>Navy</v>
          </cell>
          <cell r="I4852" t="str">
            <v>18-24 months</v>
          </cell>
          <cell r="J4852" t="str">
            <v>1 Pack</v>
          </cell>
          <cell r="K4852" t="str">
            <v>F2021</v>
          </cell>
          <cell r="N4852" t="str">
            <v>RBPW6505921RBZ</v>
          </cell>
          <cell r="O4852" t="str">
            <v>410-40060</v>
          </cell>
          <cell r="P4852" t="str">
            <v>410</v>
          </cell>
          <cell r="Q4852" t="str">
            <v>40060</v>
          </cell>
          <cell r="R4852" t="str">
            <v>RBPW6505921RBZ_410</v>
          </cell>
        </row>
        <row r="4853">
          <cell r="E4853" t="str">
            <v>RBB10687</v>
          </cell>
          <cell r="F4853" t="str">
            <v>Pw FK Thiago</v>
          </cell>
          <cell r="G4853" t="str">
            <v>Pw FK Thiago cha 0-3 months</v>
          </cell>
          <cell r="H4853" t="str">
            <v>Charcoal</v>
          </cell>
          <cell r="I4853" t="str">
            <v>0-3 months</v>
          </cell>
          <cell r="J4853" t="str">
            <v>1 Pack</v>
          </cell>
          <cell r="K4853" t="str">
            <v>F2021</v>
          </cell>
          <cell r="N4853" t="str">
            <v>RBPW6505931RBZ</v>
          </cell>
          <cell r="O4853" t="str">
            <v>011-40089</v>
          </cell>
          <cell r="P4853" t="str">
            <v>011</v>
          </cell>
          <cell r="Q4853" t="str">
            <v>40089</v>
          </cell>
          <cell r="R4853" t="str">
            <v>RBPW6505931RBZ_011</v>
          </cell>
        </row>
        <row r="4854">
          <cell r="E4854" t="str">
            <v>RBB10687</v>
          </cell>
          <cell r="F4854" t="str">
            <v>Pw FK Thiago</v>
          </cell>
          <cell r="G4854" t="str">
            <v>Pw FK Thiago cha 3-6 months</v>
          </cell>
          <cell r="H4854" t="str">
            <v>Charcoal</v>
          </cell>
          <cell r="I4854" t="str">
            <v>3-6 months</v>
          </cell>
          <cell r="J4854" t="str">
            <v>1 Pack</v>
          </cell>
          <cell r="K4854" t="str">
            <v>F2021</v>
          </cell>
          <cell r="N4854" t="str">
            <v>RBPW6505931RBZ</v>
          </cell>
          <cell r="O4854" t="str">
            <v>011-40057</v>
          </cell>
          <cell r="P4854" t="str">
            <v>011</v>
          </cell>
          <cell r="Q4854" t="str">
            <v>40057</v>
          </cell>
          <cell r="R4854" t="str">
            <v>RBPW6505931RBZ_011</v>
          </cell>
        </row>
        <row r="4855">
          <cell r="E4855" t="str">
            <v>RBB10687</v>
          </cell>
          <cell r="F4855" t="str">
            <v>Pw FK Thiago</v>
          </cell>
          <cell r="G4855" t="str">
            <v>Pw FK Thiago cha 6-9 months</v>
          </cell>
          <cell r="H4855" t="str">
            <v>Charcoal</v>
          </cell>
          <cell r="I4855" t="str">
            <v>6-9 months</v>
          </cell>
          <cell r="J4855" t="str">
            <v>1 Pack</v>
          </cell>
          <cell r="K4855" t="str">
            <v>F2021</v>
          </cell>
          <cell r="N4855" t="str">
            <v>RBPW6505931RBZ</v>
          </cell>
          <cell r="O4855" t="str">
            <v>011-40214</v>
          </cell>
          <cell r="P4855" t="str">
            <v>011</v>
          </cell>
          <cell r="Q4855" t="str">
            <v>40214</v>
          </cell>
          <cell r="R4855" t="str">
            <v>RBPW6505931RBZ_011</v>
          </cell>
        </row>
        <row r="4856">
          <cell r="E4856" t="str">
            <v>RBB10687</v>
          </cell>
          <cell r="F4856" t="str">
            <v>Pw FK Thiago</v>
          </cell>
          <cell r="G4856" t="str">
            <v>Pw FK Thiago cha 9-12 months</v>
          </cell>
          <cell r="H4856" t="str">
            <v>Charcoal</v>
          </cell>
          <cell r="I4856" t="str">
            <v>9-12 months</v>
          </cell>
          <cell r="J4856" t="str">
            <v>1 Pack</v>
          </cell>
          <cell r="K4856" t="str">
            <v>F2021</v>
          </cell>
          <cell r="N4856" t="str">
            <v>RBPW6505931RBZ</v>
          </cell>
          <cell r="O4856" t="str">
            <v>011-41912</v>
          </cell>
          <cell r="P4856" t="str">
            <v>011</v>
          </cell>
          <cell r="Q4856" t="str">
            <v>41912</v>
          </cell>
          <cell r="R4856" t="str">
            <v>RBPW6505931RBZ_011</v>
          </cell>
        </row>
        <row r="4857">
          <cell r="E4857" t="str">
            <v>RBB10687</v>
          </cell>
          <cell r="F4857" t="str">
            <v>Pw FK Thiago</v>
          </cell>
          <cell r="G4857" t="str">
            <v>Pw FK Thiago cha 12-18 months</v>
          </cell>
          <cell r="H4857" t="str">
            <v>Charcoal</v>
          </cell>
          <cell r="I4857" t="str">
            <v>12-18 months</v>
          </cell>
          <cell r="J4857" t="str">
            <v>1 Pack</v>
          </cell>
          <cell r="K4857" t="str">
            <v>F2021</v>
          </cell>
          <cell r="N4857" t="str">
            <v>RBPW6505931RBZ</v>
          </cell>
          <cell r="O4857" t="str">
            <v>011-40059</v>
          </cell>
          <cell r="P4857" t="str">
            <v>011</v>
          </cell>
          <cell r="Q4857" t="str">
            <v>40059</v>
          </cell>
          <cell r="R4857" t="str">
            <v>RBPW6505931RBZ_011</v>
          </cell>
        </row>
        <row r="4858">
          <cell r="E4858" t="str">
            <v>RBB10687</v>
          </cell>
          <cell r="F4858" t="str">
            <v>Pw FK Thiago</v>
          </cell>
          <cell r="G4858" t="str">
            <v>Pw FK Thiago cha 18-24 months</v>
          </cell>
          <cell r="H4858" t="str">
            <v>Charcoal</v>
          </cell>
          <cell r="I4858" t="str">
            <v>18-24 months</v>
          </cell>
          <cell r="J4858" t="str">
            <v>1 Pack</v>
          </cell>
          <cell r="K4858" t="str">
            <v>F2021</v>
          </cell>
          <cell r="N4858" t="str">
            <v>RBPW6505931RBZ</v>
          </cell>
          <cell r="O4858" t="str">
            <v>011-40060</v>
          </cell>
          <cell r="P4858" t="str">
            <v>011</v>
          </cell>
          <cell r="Q4858" t="str">
            <v>40060</v>
          </cell>
          <cell r="R4858" t="str">
            <v>RBPW6505931RBZ_011</v>
          </cell>
        </row>
        <row r="4859">
          <cell r="E4859" t="str">
            <v>RBB10686</v>
          </cell>
          <cell r="F4859" t="str">
            <v>Pw FK Thiago</v>
          </cell>
          <cell r="G4859" t="str">
            <v>Pw FK Thiago cop 0-3 months</v>
          </cell>
          <cell r="H4859" t="str">
            <v>Rust/Copper</v>
          </cell>
          <cell r="I4859" t="str">
            <v>0-3 months</v>
          </cell>
          <cell r="J4859" t="str">
            <v>1 Pack</v>
          </cell>
          <cell r="K4859" t="str">
            <v>F2021</v>
          </cell>
          <cell r="N4859" t="str">
            <v>RBPW6505931RBZ</v>
          </cell>
          <cell r="O4859" t="str">
            <v>220-40089</v>
          </cell>
          <cell r="P4859" t="str">
            <v>220</v>
          </cell>
          <cell r="Q4859" t="str">
            <v>40089</v>
          </cell>
          <cell r="R4859" t="str">
            <v>RBPW6505931RBZ_220</v>
          </cell>
        </row>
        <row r="4860">
          <cell r="E4860" t="str">
            <v>RBB10686</v>
          </cell>
          <cell r="F4860" t="str">
            <v>Pw FK Thiago</v>
          </cell>
          <cell r="G4860" t="str">
            <v>Pw FK Thiago cop 3-6 months</v>
          </cell>
          <cell r="H4860" t="str">
            <v>Rust/Copper</v>
          </cell>
          <cell r="I4860" t="str">
            <v>3-6 months</v>
          </cell>
          <cell r="J4860" t="str">
            <v>1 Pack</v>
          </cell>
          <cell r="K4860" t="str">
            <v>F2021</v>
          </cell>
          <cell r="N4860" t="str">
            <v>RBPW6505931RBZ</v>
          </cell>
          <cell r="O4860" t="str">
            <v>220-40057</v>
          </cell>
          <cell r="P4860" t="str">
            <v>220</v>
          </cell>
          <cell r="Q4860" t="str">
            <v>40057</v>
          </cell>
          <cell r="R4860" t="str">
            <v>RBPW6505931RBZ_220</v>
          </cell>
        </row>
        <row r="4861">
          <cell r="E4861" t="str">
            <v>RBB10686</v>
          </cell>
          <cell r="F4861" t="str">
            <v>Pw FK Thiago</v>
          </cell>
          <cell r="G4861" t="str">
            <v>Pw FK Thiago cop 6-9 months</v>
          </cell>
          <cell r="H4861" t="str">
            <v>Rust/Copper</v>
          </cell>
          <cell r="I4861" t="str">
            <v>6-9 months</v>
          </cell>
          <cell r="J4861" t="str">
            <v>1 Pack</v>
          </cell>
          <cell r="K4861" t="str">
            <v>F2021</v>
          </cell>
          <cell r="N4861" t="str">
            <v>RBPW6505931RBZ</v>
          </cell>
          <cell r="O4861" t="str">
            <v>220-40214</v>
          </cell>
          <cell r="P4861" t="str">
            <v>220</v>
          </cell>
          <cell r="Q4861" t="str">
            <v>40214</v>
          </cell>
          <cell r="R4861" t="str">
            <v>RBPW6505931RBZ_220</v>
          </cell>
        </row>
        <row r="4862">
          <cell r="E4862" t="str">
            <v>RBB10686</v>
          </cell>
          <cell r="F4862" t="str">
            <v>Pw FK Thiago</v>
          </cell>
          <cell r="G4862" t="str">
            <v>Pw FK Thiago cop 9-12 months</v>
          </cell>
          <cell r="H4862" t="str">
            <v>Rust/Copper</v>
          </cell>
          <cell r="I4862" t="str">
            <v>9-12 months</v>
          </cell>
          <cell r="J4862" t="str">
            <v>1 Pack</v>
          </cell>
          <cell r="K4862" t="str">
            <v>F2021</v>
          </cell>
          <cell r="N4862" t="str">
            <v>RBPW6505931RBZ</v>
          </cell>
          <cell r="O4862" t="str">
            <v>220-41912</v>
          </cell>
          <cell r="P4862" t="str">
            <v>220</v>
          </cell>
          <cell r="Q4862" t="str">
            <v>41912</v>
          </cell>
          <cell r="R4862" t="str">
            <v>RBPW6505931RBZ_220</v>
          </cell>
        </row>
        <row r="4863">
          <cell r="E4863" t="str">
            <v>RBB10686</v>
          </cell>
          <cell r="F4863" t="str">
            <v>Pw FK Thiago</v>
          </cell>
          <cell r="G4863" t="str">
            <v>Pw FK Thiago cop 12-18 months</v>
          </cell>
          <cell r="H4863" t="str">
            <v>Rust/Copper</v>
          </cell>
          <cell r="I4863" t="str">
            <v>12-18 months</v>
          </cell>
          <cell r="J4863" t="str">
            <v>1 Pack</v>
          </cell>
          <cell r="K4863" t="str">
            <v>F2021</v>
          </cell>
          <cell r="N4863" t="str">
            <v>RBPW6505931RBZ</v>
          </cell>
          <cell r="O4863" t="str">
            <v>220-40059</v>
          </cell>
          <cell r="P4863" t="str">
            <v>220</v>
          </cell>
          <cell r="Q4863" t="str">
            <v>40059</v>
          </cell>
          <cell r="R4863" t="str">
            <v>RBPW6505931RBZ_220</v>
          </cell>
        </row>
        <row r="4864">
          <cell r="E4864" t="str">
            <v>RBB10686</v>
          </cell>
          <cell r="F4864" t="str">
            <v>Pw FK Thiago</v>
          </cell>
          <cell r="G4864" t="str">
            <v>Pw FK Thiago cop 18-24 months</v>
          </cell>
          <cell r="H4864" t="str">
            <v>Rust/Copper</v>
          </cell>
          <cell r="I4864" t="str">
            <v>18-24 months</v>
          </cell>
          <cell r="J4864" t="str">
            <v>1 Pack</v>
          </cell>
          <cell r="K4864" t="str">
            <v>F2021</v>
          </cell>
          <cell r="N4864" t="str">
            <v>RBPW6505931RBZ</v>
          </cell>
          <cell r="O4864" t="str">
            <v>220-40060</v>
          </cell>
          <cell r="P4864" t="str">
            <v>220</v>
          </cell>
          <cell r="Q4864" t="str">
            <v>40060</v>
          </cell>
          <cell r="R4864" t="str">
            <v>RBPW6505931RBZ_220</v>
          </cell>
        </row>
        <row r="4865">
          <cell r="E4865" t="str">
            <v>RBB10684</v>
          </cell>
          <cell r="F4865" t="str">
            <v>Pw FK Maddox</v>
          </cell>
          <cell r="G4865" t="str">
            <v>Pw FK Maddox blk 0-3 months</v>
          </cell>
          <cell r="H4865" t="str">
            <v>Black</v>
          </cell>
          <cell r="I4865" t="str">
            <v>0-3 months</v>
          </cell>
          <cell r="J4865" t="str">
            <v>1 Pack</v>
          </cell>
          <cell r="K4865" t="str">
            <v>F2021</v>
          </cell>
          <cell r="N4865" t="str">
            <v>RBPW6505941RBZ</v>
          </cell>
          <cell r="O4865" t="str">
            <v>001-40089</v>
          </cell>
          <cell r="P4865" t="str">
            <v>001</v>
          </cell>
          <cell r="Q4865" t="str">
            <v>40089</v>
          </cell>
          <cell r="R4865" t="str">
            <v>RBPW6505941RBZ_001</v>
          </cell>
        </row>
        <row r="4866">
          <cell r="E4866" t="str">
            <v>RBB10684</v>
          </cell>
          <cell r="F4866" t="str">
            <v>Pw FK Maddox</v>
          </cell>
          <cell r="G4866" t="str">
            <v>Pw FK Maddox blk 3-6 months</v>
          </cell>
          <cell r="H4866" t="str">
            <v>Black</v>
          </cell>
          <cell r="I4866" t="str">
            <v>3-6 months</v>
          </cell>
          <cell r="J4866" t="str">
            <v>1 Pack</v>
          </cell>
          <cell r="K4866" t="str">
            <v>F2021</v>
          </cell>
          <cell r="N4866" t="str">
            <v>RBPW6505941RBZ</v>
          </cell>
          <cell r="O4866" t="str">
            <v>001-40057</v>
          </cell>
          <cell r="P4866" t="str">
            <v>001</v>
          </cell>
          <cell r="Q4866" t="str">
            <v>40057</v>
          </cell>
          <cell r="R4866" t="str">
            <v>RBPW6505941RBZ_001</v>
          </cell>
        </row>
        <row r="4867">
          <cell r="E4867" t="str">
            <v>RBB10684</v>
          </cell>
          <cell r="F4867" t="str">
            <v>Pw FK Maddox</v>
          </cell>
          <cell r="G4867" t="str">
            <v>Pw FK Maddox blk 6-9 months</v>
          </cell>
          <cell r="H4867" t="str">
            <v>Black</v>
          </cell>
          <cell r="I4867" t="str">
            <v>6-9 months</v>
          </cell>
          <cell r="J4867" t="str">
            <v>1 Pack</v>
          </cell>
          <cell r="K4867" t="str">
            <v>F2021</v>
          </cell>
          <cell r="N4867" t="str">
            <v>RBPW6505941RBZ</v>
          </cell>
          <cell r="O4867" t="str">
            <v>001-40214</v>
          </cell>
          <cell r="P4867" t="str">
            <v>001</v>
          </cell>
          <cell r="Q4867" t="str">
            <v>40214</v>
          </cell>
          <cell r="R4867" t="str">
            <v>RBPW6505941RBZ_001</v>
          </cell>
        </row>
        <row r="4868">
          <cell r="E4868" t="str">
            <v>RBB10684</v>
          </cell>
          <cell r="F4868" t="str">
            <v>Pw FK Maddox</v>
          </cell>
          <cell r="G4868" t="str">
            <v>Pw FK Maddox blk 9-12 months</v>
          </cell>
          <cell r="H4868" t="str">
            <v>Black</v>
          </cell>
          <cell r="I4868" t="str">
            <v>9-12 months</v>
          </cell>
          <cell r="J4868" t="str">
            <v>1 Pack</v>
          </cell>
          <cell r="K4868" t="str">
            <v>F2021</v>
          </cell>
          <cell r="N4868" t="str">
            <v>RBPW6505941RBZ</v>
          </cell>
          <cell r="O4868" t="str">
            <v>001-41912</v>
          </cell>
          <cell r="P4868" t="str">
            <v>001</v>
          </cell>
          <cell r="Q4868" t="str">
            <v>41912</v>
          </cell>
          <cell r="R4868" t="str">
            <v>RBPW6505941RBZ_001</v>
          </cell>
        </row>
        <row r="4869">
          <cell r="E4869" t="str">
            <v>RBB10684</v>
          </cell>
          <cell r="F4869" t="str">
            <v>Pw FK Maddox</v>
          </cell>
          <cell r="G4869" t="str">
            <v>Pw FK Maddox blk 12-18 months</v>
          </cell>
          <cell r="H4869" t="str">
            <v>Black</v>
          </cell>
          <cell r="I4869" t="str">
            <v>12-18 months</v>
          </cell>
          <cell r="J4869" t="str">
            <v>1 Pack</v>
          </cell>
          <cell r="K4869" t="str">
            <v>F2021</v>
          </cell>
          <cell r="N4869" t="str">
            <v>RBPW6505941RBZ</v>
          </cell>
          <cell r="O4869" t="str">
            <v>001-40059</v>
          </cell>
          <cell r="P4869" t="str">
            <v>001</v>
          </cell>
          <cell r="Q4869" t="str">
            <v>40059</v>
          </cell>
          <cell r="R4869" t="str">
            <v>RBPW6505941RBZ_001</v>
          </cell>
        </row>
        <row r="4870">
          <cell r="E4870" t="str">
            <v>RBB10684</v>
          </cell>
          <cell r="F4870" t="str">
            <v>Pw FK Maddox</v>
          </cell>
          <cell r="G4870" t="str">
            <v>Pw FK Maddox blk 18-24 months</v>
          </cell>
          <cell r="H4870" t="str">
            <v>Black</v>
          </cell>
          <cell r="I4870" t="str">
            <v>18-24 months</v>
          </cell>
          <cell r="J4870" t="str">
            <v>1 Pack</v>
          </cell>
          <cell r="K4870" t="str">
            <v>F2021</v>
          </cell>
          <cell r="N4870" t="str">
            <v>RBPW6505941RBZ</v>
          </cell>
          <cell r="O4870" t="str">
            <v>001-40060</v>
          </cell>
          <cell r="P4870" t="str">
            <v>001</v>
          </cell>
          <cell r="Q4870" t="str">
            <v>40060</v>
          </cell>
          <cell r="R4870" t="str">
            <v>RBPW6505941RBZ_001</v>
          </cell>
        </row>
        <row r="4871">
          <cell r="E4871" t="str">
            <v>RBB10685</v>
          </cell>
          <cell r="F4871" t="str">
            <v>Pw FK Maddox</v>
          </cell>
          <cell r="G4871" t="str">
            <v>Pw FK Maddox nvy 0-3 months</v>
          </cell>
          <cell r="H4871" t="str">
            <v>Navy</v>
          </cell>
          <cell r="I4871" t="str">
            <v>0-3 months</v>
          </cell>
          <cell r="J4871" t="str">
            <v>1 Pack</v>
          </cell>
          <cell r="K4871" t="str">
            <v>F2021</v>
          </cell>
          <cell r="N4871" t="str">
            <v>RBPW6505941RBZ</v>
          </cell>
          <cell r="O4871" t="str">
            <v>410-40089</v>
          </cell>
          <cell r="P4871" t="str">
            <v>410</v>
          </cell>
          <cell r="Q4871" t="str">
            <v>40089</v>
          </cell>
          <cell r="R4871" t="str">
            <v>RBPW6505941RBZ_410</v>
          </cell>
        </row>
        <row r="4872">
          <cell r="E4872" t="str">
            <v>RBB10685</v>
          </cell>
          <cell r="F4872" t="str">
            <v>Pw FK Maddox</v>
          </cell>
          <cell r="G4872" t="str">
            <v>Pw FK Maddox nvy 3-6 months</v>
          </cell>
          <cell r="H4872" t="str">
            <v>Navy</v>
          </cell>
          <cell r="I4872" t="str">
            <v>3-6 months</v>
          </cell>
          <cell r="J4872" t="str">
            <v>1 Pack</v>
          </cell>
          <cell r="K4872" t="str">
            <v>F2021</v>
          </cell>
          <cell r="N4872" t="str">
            <v>RBPW6505941RBZ</v>
          </cell>
          <cell r="O4872" t="str">
            <v>410-40057</v>
          </cell>
          <cell r="P4872" t="str">
            <v>410</v>
          </cell>
          <cell r="Q4872" t="str">
            <v>40057</v>
          </cell>
          <cell r="R4872" t="str">
            <v>RBPW6505941RBZ_410</v>
          </cell>
        </row>
        <row r="4873">
          <cell r="E4873" t="str">
            <v>RBB10685</v>
          </cell>
          <cell r="F4873" t="str">
            <v>Pw FK Maddox</v>
          </cell>
          <cell r="G4873" t="str">
            <v>Pw FK Maddox nvy 6-9 months</v>
          </cell>
          <cell r="H4873" t="str">
            <v>Navy</v>
          </cell>
          <cell r="I4873" t="str">
            <v>6-9 months</v>
          </cell>
          <cell r="J4873" t="str">
            <v>1 Pack</v>
          </cell>
          <cell r="K4873" t="str">
            <v>F2021</v>
          </cell>
          <cell r="N4873" t="str">
            <v>RBPW6505941RBZ</v>
          </cell>
          <cell r="O4873" t="str">
            <v>410-40214</v>
          </cell>
          <cell r="P4873" t="str">
            <v>410</v>
          </cell>
          <cell r="Q4873" t="str">
            <v>40214</v>
          </cell>
          <cell r="R4873" t="str">
            <v>RBPW6505941RBZ_410</v>
          </cell>
        </row>
        <row r="4874">
          <cell r="E4874" t="str">
            <v>RBB10685</v>
          </cell>
          <cell r="F4874" t="str">
            <v>Pw FK Maddox</v>
          </cell>
          <cell r="G4874" t="str">
            <v>Pw FK Maddox nvy 9-12 months</v>
          </cell>
          <cell r="H4874" t="str">
            <v>Navy</v>
          </cell>
          <cell r="I4874" t="str">
            <v>9-12 months</v>
          </cell>
          <cell r="J4874" t="str">
            <v>1 Pack</v>
          </cell>
          <cell r="K4874" t="str">
            <v>F2021</v>
          </cell>
          <cell r="N4874" t="str">
            <v>RBPW6505941RBZ</v>
          </cell>
          <cell r="O4874" t="str">
            <v>410-41912</v>
          </cell>
          <cell r="P4874" t="str">
            <v>410</v>
          </cell>
          <cell r="Q4874" t="str">
            <v>41912</v>
          </cell>
          <cell r="R4874" t="str">
            <v>RBPW6505941RBZ_410</v>
          </cell>
        </row>
        <row r="4875">
          <cell r="E4875" t="str">
            <v>RBB10685</v>
          </cell>
          <cell r="F4875" t="str">
            <v>Pw FK Maddox</v>
          </cell>
          <cell r="G4875" t="str">
            <v>Pw FK Maddox nvy 12-18 months</v>
          </cell>
          <cell r="H4875" t="str">
            <v>Navy</v>
          </cell>
          <cell r="I4875" t="str">
            <v>12-18 months</v>
          </cell>
          <cell r="J4875" t="str">
            <v>1 Pack</v>
          </cell>
          <cell r="K4875" t="str">
            <v>F2021</v>
          </cell>
          <cell r="N4875" t="str">
            <v>RBPW6505941RBZ</v>
          </cell>
          <cell r="O4875" t="str">
            <v>410-40059</v>
          </cell>
          <cell r="P4875" t="str">
            <v>410</v>
          </cell>
          <cell r="Q4875" t="str">
            <v>40059</v>
          </cell>
          <cell r="R4875" t="str">
            <v>RBPW6505941RBZ_410</v>
          </cell>
        </row>
        <row r="4876">
          <cell r="E4876" t="str">
            <v>RBB10685</v>
          </cell>
          <cell r="F4876" t="str">
            <v>Pw FK Maddox</v>
          </cell>
          <cell r="G4876" t="str">
            <v>Pw FK Maddox nvy 18-24 months</v>
          </cell>
          <cell r="H4876" t="str">
            <v>Navy</v>
          </cell>
          <cell r="I4876" t="str">
            <v>18-24 months</v>
          </cell>
          <cell r="J4876" t="str">
            <v>1 Pack</v>
          </cell>
          <cell r="K4876" t="str">
            <v>F2021</v>
          </cell>
          <cell r="N4876" t="str">
            <v>RBPW6505941RBZ</v>
          </cell>
          <cell r="O4876" t="str">
            <v>410-40060</v>
          </cell>
          <cell r="P4876" t="str">
            <v>410</v>
          </cell>
          <cell r="Q4876" t="str">
            <v>40060</v>
          </cell>
          <cell r="R4876" t="str">
            <v>RBPW6505941RBZ_410</v>
          </cell>
        </row>
        <row r="4877">
          <cell r="E4877" t="str">
            <v>RBB10682</v>
          </cell>
          <cell r="F4877" t="str">
            <v>Pw FK Blake</v>
          </cell>
          <cell r="G4877" t="str">
            <v>Pw FK Blake cha 0-3 months</v>
          </cell>
          <cell r="H4877" t="str">
            <v>Charcoal</v>
          </cell>
          <cell r="I4877" t="str">
            <v>0-3 months</v>
          </cell>
          <cell r="J4877" t="str">
            <v>1 Pack</v>
          </cell>
          <cell r="K4877" t="str">
            <v>F2021</v>
          </cell>
          <cell r="N4877" t="str">
            <v>RBPW6505951RBZ</v>
          </cell>
          <cell r="O4877" t="str">
            <v>011-40089</v>
          </cell>
          <cell r="P4877" t="str">
            <v>011</v>
          </cell>
          <cell r="Q4877" t="str">
            <v>40089</v>
          </cell>
          <cell r="R4877" t="str">
            <v>RBPW6505951RBZ_011</v>
          </cell>
        </row>
        <row r="4878">
          <cell r="E4878" t="str">
            <v>RBB10682</v>
          </cell>
          <cell r="F4878" t="str">
            <v>Pw FK Blake</v>
          </cell>
          <cell r="G4878" t="str">
            <v>Pw FK Blake cha 3-6 months</v>
          </cell>
          <cell r="H4878" t="str">
            <v>Charcoal</v>
          </cell>
          <cell r="I4878" t="str">
            <v>3-6 months</v>
          </cell>
          <cell r="J4878" t="str">
            <v>1 Pack</v>
          </cell>
          <cell r="K4878" t="str">
            <v>F2021</v>
          </cell>
          <cell r="N4878" t="str">
            <v>RBPW6505951RBZ</v>
          </cell>
          <cell r="O4878" t="str">
            <v>011-40057</v>
          </cell>
          <cell r="P4878" t="str">
            <v>011</v>
          </cell>
          <cell r="Q4878" t="str">
            <v>40057</v>
          </cell>
          <cell r="R4878" t="str">
            <v>RBPW6505951RBZ_011</v>
          </cell>
        </row>
        <row r="4879">
          <cell r="E4879" t="str">
            <v>RBB10682</v>
          </cell>
          <cell r="F4879" t="str">
            <v>Pw FK Blake</v>
          </cell>
          <cell r="G4879" t="str">
            <v>Pw FK Blake cha 6-9 months</v>
          </cell>
          <cell r="H4879" t="str">
            <v>Charcoal</v>
          </cell>
          <cell r="I4879" t="str">
            <v>6-9 months</v>
          </cell>
          <cell r="J4879" t="str">
            <v>1 Pack</v>
          </cell>
          <cell r="K4879" t="str">
            <v>F2021</v>
          </cell>
          <cell r="N4879" t="str">
            <v>RBPW6505951RBZ</v>
          </cell>
          <cell r="O4879" t="str">
            <v>011-40214</v>
          </cell>
          <cell r="P4879" t="str">
            <v>011</v>
          </cell>
          <cell r="Q4879" t="str">
            <v>40214</v>
          </cell>
          <cell r="R4879" t="str">
            <v>RBPW6505951RBZ_011</v>
          </cell>
        </row>
        <row r="4880">
          <cell r="E4880" t="str">
            <v>RBB10682</v>
          </cell>
          <cell r="F4880" t="str">
            <v>Pw FK Blake</v>
          </cell>
          <cell r="G4880" t="str">
            <v>Pw FK Blake cha 9-12 months</v>
          </cell>
          <cell r="H4880" t="str">
            <v>Charcoal</v>
          </cell>
          <cell r="I4880" t="str">
            <v>9-12 months</v>
          </cell>
          <cell r="J4880" t="str">
            <v>1 Pack</v>
          </cell>
          <cell r="K4880" t="str">
            <v>F2021</v>
          </cell>
          <cell r="N4880" t="str">
            <v>RBPW6505951RBZ</v>
          </cell>
          <cell r="O4880" t="str">
            <v>011-41912</v>
          </cell>
          <cell r="P4880" t="str">
            <v>011</v>
          </cell>
          <cell r="Q4880" t="str">
            <v>41912</v>
          </cell>
          <cell r="R4880" t="str">
            <v>RBPW6505951RBZ_011</v>
          </cell>
        </row>
        <row r="4881">
          <cell r="E4881" t="str">
            <v>RBB10682</v>
          </cell>
          <cell r="F4881" t="str">
            <v>Pw FK Blake</v>
          </cell>
          <cell r="G4881" t="str">
            <v>Pw FK Blake cha 12-18 months</v>
          </cell>
          <cell r="H4881" t="str">
            <v>Charcoal</v>
          </cell>
          <cell r="I4881" t="str">
            <v>12-18 months</v>
          </cell>
          <cell r="J4881" t="str">
            <v>1 Pack</v>
          </cell>
          <cell r="K4881" t="str">
            <v>F2021</v>
          </cell>
          <cell r="N4881" t="str">
            <v>RBPW6505951RBZ</v>
          </cell>
          <cell r="O4881" t="str">
            <v>011-40059</v>
          </cell>
          <cell r="P4881" t="str">
            <v>011</v>
          </cell>
          <cell r="Q4881" t="str">
            <v>40059</v>
          </cell>
          <cell r="R4881" t="str">
            <v>RBPW6505951RBZ_011</v>
          </cell>
        </row>
        <row r="4882">
          <cell r="E4882" t="str">
            <v>RBB10682</v>
          </cell>
          <cell r="F4882" t="str">
            <v>Pw FK Blake</v>
          </cell>
          <cell r="G4882" t="str">
            <v>Pw FK Blake cha 18-24 months</v>
          </cell>
          <cell r="H4882" t="str">
            <v>Charcoal</v>
          </cell>
          <cell r="I4882" t="str">
            <v>18-24 months</v>
          </cell>
          <cell r="J4882" t="str">
            <v>1 Pack</v>
          </cell>
          <cell r="K4882" t="str">
            <v>F2021</v>
          </cell>
          <cell r="N4882" t="str">
            <v>RBPW6505951RBZ</v>
          </cell>
          <cell r="O4882" t="str">
            <v>011-40060</v>
          </cell>
          <cell r="P4882" t="str">
            <v>011</v>
          </cell>
          <cell r="Q4882" t="str">
            <v>40060</v>
          </cell>
          <cell r="R4882" t="str">
            <v>RBPW6505951RBZ_011</v>
          </cell>
        </row>
        <row r="4883">
          <cell r="E4883" t="str">
            <v>RBB10683</v>
          </cell>
          <cell r="F4883" t="str">
            <v>Pw FK Blake</v>
          </cell>
          <cell r="G4883" t="str">
            <v>Pw FK Blake cop 0-3 months</v>
          </cell>
          <cell r="H4883" t="str">
            <v>Rust/Copper</v>
          </cell>
          <cell r="I4883" t="str">
            <v>0-3 months</v>
          </cell>
          <cell r="J4883" t="str">
            <v>1 Pack</v>
          </cell>
          <cell r="K4883" t="str">
            <v>F2021</v>
          </cell>
          <cell r="N4883" t="str">
            <v>RBPW6505951RBZ</v>
          </cell>
          <cell r="O4883" t="str">
            <v>220-40089</v>
          </cell>
          <cell r="P4883" t="str">
            <v>220</v>
          </cell>
          <cell r="Q4883" t="str">
            <v>40089</v>
          </cell>
          <cell r="R4883" t="str">
            <v>RBPW6505951RBZ_220</v>
          </cell>
        </row>
        <row r="4884">
          <cell r="E4884" t="str">
            <v>RBB10683</v>
          </cell>
          <cell r="F4884" t="str">
            <v>Pw FK Blake</v>
          </cell>
          <cell r="G4884" t="str">
            <v>Pw FK Blake cop 3-6 months</v>
          </cell>
          <cell r="H4884" t="str">
            <v>Rust/Copper</v>
          </cell>
          <cell r="I4884" t="str">
            <v>3-6 months</v>
          </cell>
          <cell r="J4884" t="str">
            <v>1 Pack</v>
          </cell>
          <cell r="K4884" t="str">
            <v>F2021</v>
          </cell>
          <cell r="N4884" t="str">
            <v>RBPW6505951RBZ</v>
          </cell>
          <cell r="O4884" t="str">
            <v>220-40057</v>
          </cell>
          <cell r="P4884" t="str">
            <v>220</v>
          </cell>
          <cell r="Q4884" t="str">
            <v>40057</v>
          </cell>
          <cell r="R4884" t="str">
            <v>RBPW6505951RBZ_220</v>
          </cell>
        </row>
        <row r="4885">
          <cell r="E4885" t="str">
            <v>RBB10683</v>
          </cell>
          <cell r="F4885" t="str">
            <v>Pw FK Blake</v>
          </cell>
          <cell r="G4885" t="str">
            <v>Pw FK Blake cop 6-9 months</v>
          </cell>
          <cell r="H4885" t="str">
            <v>Rust/Copper</v>
          </cell>
          <cell r="I4885" t="str">
            <v>6-9 months</v>
          </cell>
          <cell r="J4885" t="str">
            <v>1 Pack</v>
          </cell>
          <cell r="K4885" t="str">
            <v>F2021</v>
          </cell>
          <cell r="N4885" t="str">
            <v>RBPW6505951RBZ</v>
          </cell>
          <cell r="O4885" t="str">
            <v>220-40214</v>
          </cell>
          <cell r="P4885" t="str">
            <v>220</v>
          </cell>
          <cell r="Q4885" t="str">
            <v>40214</v>
          </cell>
          <cell r="R4885" t="str">
            <v>RBPW6505951RBZ_220</v>
          </cell>
        </row>
        <row r="4886">
          <cell r="E4886" t="str">
            <v>RBB10683</v>
          </cell>
          <cell r="F4886" t="str">
            <v>Pw FK Blake</v>
          </cell>
          <cell r="G4886" t="str">
            <v>Pw FK Blake cop 9-12 months</v>
          </cell>
          <cell r="H4886" t="str">
            <v>Rust/Copper</v>
          </cell>
          <cell r="I4886" t="str">
            <v>9-12 months</v>
          </cell>
          <cell r="J4886" t="str">
            <v>1 Pack</v>
          </cell>
          <cell r="K4886" t="str">
            <v>F2021</v>
          </cell>
          <cell r="N4886" t="str">
            <v>RBPW6505951RBZ</v>
          </cell>
          <cell r="O4886" t="str">
            <v>220-41912</v>
          </cell>
          <cell r="P4886" t="str">
            <v>220</v>
          </cell>
          <cell r="Q4886" t="str">
            <v>41912</v>
          </cell>
          <cell r="R4886" t="str">
            <v>RBPW6505951RBZ_220</v>
          </cell>
        </row>
        <row r="4887">
          <cell r="E4887" t="str">
            <v>RBB10683</v>
          </cell>
          <cell r="F4887" t="str">
            <v>Pw FK Blake</v>
          </cell>
          <cell r="G4887" t="str">
            <v>Pw FK Blake cop 12-18 months</v>
          </cell>
          <cell r="H4887" t="str">
            <v>Rust/Copper</v>
          </cell>
          <cell r="I4887" t="str">
            <v>12-18 months</v>
          </cell>
          <cell r="J4887" t="str">
            <v>1 Pack</v>
          </cell>
          <cell r="K4887" t="str">
            <v>F2021</v>
          </cell>
          <cell r="N4887" t="str">
            <v>RBPW6505951RBZ</v>
          </cell>
          <cell r="O4887" t="str">
            <v>220-40059</v>
          </cell>
          <cell r="P4887" t="str">
            <v>220</v>
          </cell>
          <cell r="Q4887" t="str">
            <v>40059</v>
          </cell>
          <cell r="R4887" t="str">
            <v>RBPW6505951RBZ_220</v>
          </cell>
        </row>
        <row r="4888">
          <cell r="E4888" t="str">
            <v>RBB10683</v>
          </cell>
          <cell r="F4888" t="str">
            <v>Pw FK Blake</v>
          </cell>
          <cell r="G4888" t="str">
            <v>Pw FK Blake cop 18-24 months</v>
          </cell>
          <cell r="H4888" t="str">
            <v>Rust/Copper</v>
          </cell>
          <cell r="I4888" t="str">
            <v>18-24 months</v>
          </cell>
          <cell r="J4888" t="str">
            <v>1 Pack</v>
          </cell>
          <cell r="K4888" t="str">
            <v>F2021</v>
          </cell>
          <cell r="N4888" t="str">
            <v>RBPW6505951RBZ</v>
          </cell>
          <cell r="O4888" t="str">
            <v>220-40060</v>
          </cell>
          <cell r="P4888" t="str">
            <v>220</v>
          </cell>
          <cell r="Q4888" t="str">
            <v>40060</v>
          </cell>
          <cell r="R4888" t="str">
            <v>RBPW6505951RBZ_220</v>
          </cell>
        </row>
        <row r="4889">
          <cell r="E4889" t="str">
            <v>RBB10681</v>
          </cell>
          <cell r="F4889" t="str">
            <v>Pw FK Denver</v>
          </cell>
          <cell r="G4889" t="str">
            <v>Pw FK Denver cha 0-3 months</v>
          </cell>
          <cell r="H4889" t="str">
            <v>Charcoal</v>
          </cell>
          <cell r="I4889" t="str">
            <v>0-3 months</v>
          </cell>
          <cell r="J4889" t="str">
            <v>1 Pack</v>
          </cell>
          <cell r="K4889" t="str">
            <v>F2021</v>
          </cell>
          <cell r="N4889" t="str">
            <v>RBPW6505961RBZ</v>
          </cell>
          <cell r="O4889" t="str">
            <v>011-40089</v>
          </cell>
          <cell r="P4889" t="str">
            <v>011</v>
          </cell>
          <cell r="Q4889" t="str">
            <v>40089</v>
          </cell>
          <cell r="R4889" t="str">
            <v>RBPW6505961RBZ_011</v>
          </cell>
        </row>
        <row r="4890">
          <cell r="E4890" t="str">
            <v>RBB10681</v>
          </cell>
          <cell r="F4890" t="str">
            <v>Pw FK Denver</v>
          </cell>
          <cell r="G4890" t="str">
            <v>Pw FK Denver cha 3-6 months</v>
          </cell>
          <cell r="H4890" t="str">
            <v>Charcoal</v>
          </cell>
          <cell r="I4890" t="str">
            <v>3-6 months</v>
          </cell>
          <cell r="J4890" t="str">
            <v>1 Pack</v>
          </cell>
          <cell r="K4890" t="str">
            <v>F2021</v>
          </cell>
          <cell r="N4890" t="str">
            <v>RBPW6505961RBZ</v>
          </cell>
          <cell r="O4890" t="str">
            <v>011-40057</v>
          </cell>
          <cell r="P4890" t="str">
            <v>011</v>
          </cell>
          <cell r="Q4890" t="str">
            <v>40057</v>
          </cell>
          <cell r="R4890" t="str">
            <v>RBPW6505961RBZ_011</v>
          </cell>
        </row>
        <row r="4891">
          <cell r="E4891" t="str">
            <v>RBB10681</v>
          </cell>
          <cell r="F4891" t="str">
            <v>Pw FK Denver</v>
          </cell>
          <cell r="G4891" t="str">
            <v>Pw FK Denver cha 6-9 months</v>
          </cell>
          <cell r="H4891" t="str">
            <v>Charcoal</v>
          </cell>
          <cell r="I4891" t="str">
            <v>6-9 months</v>
          </cell>
          <cell r="J4891" t="str">
            <v>1 Pack</v>
          </cell>
          <cell r="K4891" t="str">
            <v>F2021</v>
          </cell>
          <cell r="N4891" t="str">
            <v>RBPW6505961RBZ</v>
          </cell>
          <cell r="O4891" t="str">
            <v>011-40214</v>
          </cell>
          <cell r="P4891" t="str">
            <v>011</v>
          </cell>
          <cell r="Q4891" t="str">
            <v>40214</v>
          </cell>
          <cell r="R4891" t="str">
            <v>RBPW6505961RBZ_011</v>
          </cell>
        </row>
        <row r="4892">
          <cell r="E4892" t="str">
            <v>RBB10681</v>
          </cell>
          <cell r="F4892" t="str">
            <v>Pw FK Denver</v>
          </cell>
          <cell r="G4892" t="str">
            <v>Pw FK Denver cha 9-12 months</v>
          </cell>
          <cell r="H4892" t="str">
            <v>Charcoal</v>
          </cell>
          <cell r="I4892" t="str">
            <v>9-12 months</v>
          </cell>
          <cell r="J4892" t="str">
            <v>1 Pack</v>
          </cell>
          <cell r="K4892" t="str">
            <v>F2021</v>
          </cell>
          <cell r="N4892" t="str">
            <v>RBPW6505961RBZ</v>
          </cell>
          <cell r="O4892" t="str">
            <v>011-41912</v>
          </cell>
          <cell r="P4892" t="str">
            <v>011</v>
          </cell>
          <cell r="Q4892" t="str">
            <v>41912</v>
          </cell>
          <cell r="R4892" t="str">
            <v>RBPW6505961RBZ_011</v>
          </cell>
        </row>
        <row r="4893">
          <cell r="E4893" t="str">
            <v>RBB10681</v>
          </cell>
          <cell r="F4893" t="str">
            <v>Pw FK Denver</v>
          </cell>
          <cell r="G4893" t="str">
            <v>Pw FK Denver cha 12-18 months</v>
          </cell>
          <cell r="H4893" t="str">
            <v>Charcoal</v>
          </cell>
          <cell r="I4893" t="str">
            <v>12-18 months</v>
          </cell>
          <cell r="J4893" t="str">
            <v>1 Pack</v>
          </cell>
          <cell r="K4893" t="str">
            <v>F2021</v>
          </cell>
          <cell r="N4893" t="str">
            <v>RBPW6505961RBZ</v>
          </cell>
          <cell r="O4893" t="str">
            <v>011-40059</v>
          </cell>
          <cell r="P4893" t="str">
            <v>011</v>
          </cell>
          <cell r="Q4893" t="str">
            <v>40059</v>
          </cell>
          <cell r="R4893" t="str">
            <v>RBPW6505961RBZ_011</v>
          </cell>
        </row>
        <row r="4894">
          <cell r="E4894" t="str">
            <v>RBB10681</v>
          </cell>
          <cell r="F4894" t="str">
            <v>Pw FK Denver</v>
          </cell>
          <cell r="G4894" t="str">
            <v>Pw FK Denver cha 18-24 months</v>
          </cell>
          <cell r="H4894" t="str">
            <v>Charcoal</v>
          </cell>
          <cell r="I4894" t="str">
            <v>18-24 months</v>
          </cell>
          <cell r="J4894" t="str">
            <v>1 Pack</v>
          </cell>
          <cell r="K4894" t="str">
            <v>F2021</v>
          </cell>
          <cell r="N4894" t="str">
            <v>RBPW6505961RBZ</v>
          </cell>
          <cell r="O4894" t="str">
            <v>011-40060</v>
          </cell>
          <cell r="P4894" t="str">
            <v>011</v>
          </cell>
          <cell r="Q4894" t="str">
            <v>40060</v>
          </cell>
          <cell r="R4894" t="str">
            <v>RBPW6505961RBZ_011</v>
          </cell>
        </row>
        <row r="4895">
          <cell r="E4895" t="str">
            <v>RBB10680</v>
          </cell>
          <cell r="F4895" t="str">
            <v>Pw FK Denver</v>
          </cell>
          <cell r="G4895" t="str">
            <v>Pw FK Denver tur 0-3 months</v>
          </cell>
          <cell r="H4895" t="str">
            <v>Turquoise/Aqua</v>
          </cell>
          <cell r="I4895" t="str">
            <v>0-3 months</v>
          </cell>
          <cell r="J4895" t="str">
            <v>1 Pack</v>
          </cell>
          <cell r="K4895" t="str">
            <v>F2021</v>
          </cell>
          <cell r="N4895" t="str">
            <v>RBPW6505961RBZ</v>
          </cell>
          <cell r="O4895" t="str">
            <v>440-40089</v>
          </cell>
          <cell r="P4895" t="str">
            <v>440</v>
          </cell>
          <cell r="Q4895" t="str">
            <v>40089</v>
          </cell>
          <cell r="R4895" t="str">
            <v>RBPW6505961RBZ_440</v>
          </cell>
        </row>
        <row r="4896">
          <cell r="E4896" t="str">
            <v>RBB10680</v>
          </cell>
          <cell r="F4896" t="str">
            <v>Pw FK Denver</v>
          </cell>
          <cell r="G4896" t="str">
            <v>Pw FK Denver tur 3-6 months</v>
          </cell>
          <cell r="H4896" t="str">
            <v>Turquoise/Aqua</v>
          </cell>
          <cell r="I4896" t="str">
            <v>3-6 months</v>
          </cell>
          <cell r="J4896" t="str">
            <v>1 Pack</v>
          </cell>
          <cell r="K4896" t="str">
            <v>F2021</v>
          </cell>
          <cell r="N4896" t="str">
            <v>RBPW6505961RBZ</v>
          </cell>
          <cell r="O4896" t="str">
            <v>440-40057</v>
          </cell>
          <cell r="P4896" t="str">
            <v>440</v>
          </cell>
          <cell r="Q4896" t="str">
            <v>40057</v>
          </cell>
          <cell r="R4896" t="str">
            <v>RBPW6505961RBZ_440</v>
          </cell>
        </row>
        <row r="4897">
          <cell r="E4897" t="str">
            <v>RBB10680</v>
          </cell>
          <cell r="F4897" t="str">
            <v>Pw FK Denver</v>
          </cell>
          <cell r="G4897" t="str">
            <v>Pw FK Denver tur 6-9 months</v>
          </cell>
          <cell r="H4897" t="str">
            <v>Turquoise/Aqua</v>
          </cell>
          <cell r="I4897" t="str">
            <v>6-9 months</v>
          </cell>
          <cell r="J4897" t="str">
            <v>1 Pack</v>
          </cell>
          <cell r="K4897" t="str">
            <v>F2021</v>
          </cell>
          <cell r="N4897" t="str">
            <v>RBPW6505961RBZ</v>
          </cell>
          <cell r="O4897" t="str">
            <v>440-40214</v>
          </cell>
          <cell r="P4897" t="str">
            <v>440</v>
          </cell>
          <cell r="Q4897" t="str">
            <v>40214</v>
          </cell>
          <cell r="R4897" t="str">
            <v>RBPW6505961RBZ_440</v>
          </cell>
        </row>
        <row r="4898">
          <cell r="E4898" t="str">
            <v>RBB10680</v>
          </cell>
          <cell r="F4898" t="str">
            <v>Pw FK Denver</v>
          </cell>
          <cell r="G4898" t="str">
            <v>Pw FK Denver tur 9-12 months</v>
          </cell>
          <cell r="H4898" t="str">
            <v>Turquoise/Aqua</v>
          </cell>
          <cell r="I4898" t="str">
            <v>9-12 months</v>
          </cell>
          <cell r="J4898" t="str">
            <v>1 Pack</v>
          </cell>
          <cell r="K4898" t="str">
            <v>F2021</v>
          </cell>
          <cell r="N4898" t="str">
            <v>RBPW6505961RBZ</v>
          </cell>
          <cell r="O4898" t="str">
            <v>440-41912</v>
          </cell>
          <cell r="P4898" t="str">
            <v>440</v>
          </cell>
          <cell r="Q4898" t="str">
            <v>41912</v>
          </cell>
          <cell r="R4898" t="str">
            <v>RBPW6505961RBZ_440</v>
          </cell>
        </row>
        <row r="4899">
          <cell r="E4899" t="str">
            <v>RBB10680</v>
          </cell>
          <cell r="F4899" t="str">
            <v>Pw FK Denver</v>
          </cell>
          <cell r="G4899" t="str">
            <v>Pw FK Denver tur 12-18 months</v>
          </cell>
          <cell r="H4899" t="str">
            <v>Turquoise/Aqua</v>
          </cell>
          <cell r="I4899" t="str">
            <v>12-18 months</v>
          </cell>
          <cell r="J4899" t="str">
            <v>1 Pack</v>
          </cell>
          <cell r="K4899" t="str">
            <v>F2021</v>
          </cell>
          <cell r="N4899" t="str">
            <v>RBPW6505961RBZ</v>
          </cell>
          <cell r="O4899" t="str">
            <v>440-40059</v>
          </cell>
          <cell r="P4899" t="str">
            <v>440</v>
          </cell>
          <cell r="Q4899" t="str">
            <v>40059</v>
          </cell>
          <cell r="R4899" t="str">
            <v>RBPW6505961RBZ_440</v>
          </cell>
        </row>
        <row r="4900">
          <cell r="E4900" t="str">
            <v>RBB10680</v>
          </cell>
          <cell r="F4900" t="str">
            <v>Pw FK Denver</v>
          </cell>
          <cell r="G4900" t="str">
            <v>Pw FK Denver tur 18-24 months</v>
          </cell>
          <cell r="H4900" t="str">
            <v>Turquoise/Aqua</v>
          </cell>
          <cell r="I4900" t="str">
            <v>18-24 months</v>
          </cell>
          <cell r="J4900" t="str">
            <v>1 Pack</v>
          </cell>
          <cell r="K4900" t="str">
            <v>F2021</v>
          </cell>
          <cell r="N4900" t="str">
            <v>RBPW6505961RBZ</v>
          </cell>
          <cell r="O4900" t="str">
            <v>440-40060</v>
          </cell>
          <cell r="P4900" t="str">
            <v>440</v>
          </cell>
          <cell r="Q4900" t="str">
            <v>40060</v>
          </cell>
          <cell r="R4900" t="str">
            <v>RBPW6505961RBZ_440</v>
          </cell>
        </row>
        <row r="4901">
          <cell r="E4901" t="str">
            <v>RBB10679</v>
          </cell>
          <cell r="F4901" t="str">
            <v>Pw FK Tommy</v>
          </cell>
          <cell r="G4901" t="str">
            <v>Pw FK Tommy nvy 0-3 months</v>
          </cell>
          <cell r="H4901" t="str">
            <v>Navy</v>
          </cell>
          <cell r="I4901" t="str">
            <v>0-3 months</v>
          </cell>
          <cell r="J4901" t="str">
            <v>1 Pack</v>
          </cell>
          <cell r="K4901" t="str">
            <v>F2021</v>
          </cell>
          <cell r="N4901" t="str">
            <v>RBPW6505971RBZ</v>
          </cell>
          <cell r="O4901" t="str">
            <v>410-40089</v>
          </cell>
          <cell r="P4901" t="str">
            <v>410</v>
          </cell>
          <cell r="Q4901" t="str">
            <v>40089</v>
          </cell>
          <cell r="R4901" t="str">
            <v>RBPW6505971RBZ_410</v>
          </cell>
        </row>
        <row r="4902">
          <cell r="E4902" t="str">
            <v>RBB10679</v>
          </cell>
          <cell r="F4902" t="str">
            <v>Pw FK Tommy</v>
          </cell>
          <cell r="G4902" t="str">
            <v>Pw FK Tommy nvy 3-6 months</v>
          </cell>
          <cell r="H4902" t="str">
            <v>Navy</v>
          </cell>
          <cell r="I4902" t="str">
            <v>3-6 months</v>
          </cell>
          <cell r="J4902" t="str">
            <v>1 Pack</v>
          </cell>
          <cell r="K4902" t="str">
            <v>F2021</v>
          </cell>
          <cell r="N4902" t="str">
            <v>RBPW6505971RBZ</v>
          </cell>
          <cell r="O4902" t="str">
            <v>410-40057</v>
          </cell>
          <cell r="P4902" t="str">
            <v>410</v>
          </cell>
          <cell r="Q4902" t="str">
            <v>40057</v>
          </cell>
          <cell r="R4902" t="str">
            <v>RBPW6505971RBZ_410</v>
          </cell>
        </row>
        <row r="4903">
          <cell r="E4903" t="str">
            <v>RBB10679</v>
          </cell>
          <cell r="F4903" t="str">
            <v>Pw FK Tommy</v>
          </cell>
          <cell r="G4903" t="str">
            <v>Pw FK Tommy nvy 6-9 months</v>
          </cell>
          <cell r="H4903" t="str">
            <v>Navy</v>
          </cell>
          <cell r="I4903" t="str">
            <v>6-9 months</v>
          </cell>
          <cell r="J4903" t="str">
            <v>1 Pack</v>
          </cell>
          <cell r="K4903" t="str">
            <v>F2021</v>
          </cell>
          <cell r="N4903" t="str">
            <v>RBPW6505971RBZ</v>
          </cell>
          <cell r="O4903" t="str">
            <v>410-40214</v>
          </cell>
          <cell r="P4903" t="str">
            <v>410</v>
          </cell>
          <cell r="Q4903" t="str">
            <v>40214</v>
          </cell>
          <cell r="R4903" t="str">
            <v>RBPW6505971RBZ_410</v>
          </cell>
        </row>
        <row r="4904">
          <cell r="E4904" t="str">
            <v>RBB10679</v>
          </cell>
          <cell r="F4904" t="str">
            <v>Pw FK Tommy</v>
          </cell>
          <cell r="G4904" t="str">
            <v>Pw FK Tommy nvy 9-12 months</v>
          </cell>
          <cell r="H4904" t="str">
            <v>Navy</v>
          </cell>
          <cell r="I4904" t="str">
            <v>9-12 months</v>
          </cell>
          <cell r="J4904" t="str">
            <v>1 Pack</v>
          </cell>
          <cell r="K4904" t="str">
            <v>F2021</v>
          </cell>
          <cell r="N4904" t="str">
            <v>RBPW6505971RBZ</v>
          </cell>
          <cell r="O4904" t="str">
            <v>410-41912</v>
          </cell>
          <cell r="P4904" t="str">
            <v>410</v>
          </cell>
          <cell r="Q4904" t="str">
            <v>41912</v>
          </cell>
          <cell r="R4904" t="str">
            <v>RBPW6505971RBZ_410</v>
          </cell>
        </row>
        <row r="4905">
          <cell r="E4905" t="str">
            <v>RBB10679</v>
          </cell>
          <cell r="F4905" t="str">
            <v>Pw FK Tommy</v>
          </cell>
          <cell r="G4905" t="str">
            <v>Pw FK Tommy nvy 12-18 months</v>
          </cell>
          <cell r="H4905" t="str">
            <v>Navy</v>
          </cell>
          <cell r="I4905" t="str">
            <v>12-18 months</v>
          </cell>
          <cell r="J4905" t="str">
            <v>1 Pack</v>
          </cell>
          <cell r="K4905" t="str">
            <v>F2021</v>
          </cell>
          <cell r="N4905" t="str">
            <v>RBPW6505971RBZ</v>
          </cell>
          <cell r="O4905" t="str">
            <v>410-40059</v>
          </cell>
          <cell r="P4905" t="str">
            <v>410</v>
          </cell>
          <cell r="Q4905" t="str">
            <v>40059</v>
          </cell>
          <cell r="R4905" t="str">
            <v>RBPW6505971RBZ_410</v>
          </cell>
        </row>
        <row r="4906">
          <cell r="E4906" t="str">
            <v>RBB10679</v>
          </cell>
          <cell r="F4906" t="str">
            <v>Pw FK Tommy</v>
          </cell>
          <cell r="G4906" t="str">
            <v>Pw FK Tommy nvy 18-24 months</v>
          </cell>
          <cell r="H4906" t="str">
            <v>Navy</v>
          </cell>
          <cell r="I4906" t="str">
            <v>18-24 months</v>
          </cell>
          <cell r="J4906" t="str">
            <v>1 Pack</v>
          </cell>
          <cell r="K4906" t="str">
            <v>F2021</v>
          </cell>
          <cell r="N4906" t="str">
            <v>RBPW6505971RBZ</v>
          </cell>
          <cell r="O4906" t="str">
            <v>410-40060</v>
          </cell>
          <cell r="P4906" t="str">
            <v>410</v>
          </cell>
          <cell r="Q4906" t="str">
            <v>40060</v>
          </cell>
          <cell r="R4906" t="str">
            <v>RBPW6505971RBZ_410</v>
          </cell>
        </row>
        <row r="4907">
          <cell r="E4907" t="str">
            <v>RBB10678</v>
          </cell>
          <cell r="F4907" t="str">
            <v>Pw FK Justin</v>
          </cell>
          <cell r="G4907" t="str">
            <v>Pw FK Justin blk 0-3 months</v>
          </cell>
          <cell r="H4907" t="str">
            <v>Black</v>
          </cell>
          <cell r="I4907" t="str">
            <v>0-3 months</v>
          </cell>
          <cell r="J4907" t="str">
            <v>1 Pack</v>
          </cell>
          <cell r="K4907" t="str">
            <v>F2021</v>
          </cell>
          <cell r="N4907" t="str">
            <v>RBPW6505981RBZ</v>
          </cell>
          <cell r="O4907" t="str">
            <v>001-40089</v>
          </cell>
          <cell r="P4907" t="str">
            <v>001</v>
          </cell>
          <cell r="Q4907" t="str">
            <v>40089</v>
          </cell>
          <cell r="R4907" t="str">
            <v>RBPW6505981RBZ_001</v>
          </cell>
        </row>
        <row r="4908">
          <cell r="E4908" t="str">
            <v>RBB10678</v>
          </cell>
          <cell r="F4908" t="str">
            <v>Pw FK Justin</v>
          </cell>
          <cell r="G4908" t="str">
            <v>Pw FK Justin blk 3-6 months</v>
          </cell>
          <cell r="H4908" t="str">
            <v>Black</v>
          </cell>
          <cell r="I4908" t="str">
            <v>3-6 months</v>
          </cell>
          <cell r="J4908" t="str">
            <v>1 Pack</v>
          </cell>
          <cell r="K4908" t="str">
            <v>F2021</v>
          </cell>
          <cell r="N4908" t="str">
            <v>RBPW6505981RBZ</v>
          </cell>
          <cell r="O4908" t="str">
            <v>001-40057</v>
          </cell>
          <cell r="P4908" t="str">
            <v>001</v>
          </cell>
          <cell r="Q4908" t="str">
            <v>40057</v>
          </cell>
          <cell r="R4908" t="str">
            <v>RBPW6505981RBZ_001</v>
          </cell>
        </row>
        <row r="4909">
          <cell r="E4909" t="str">
            <v>RBB10678</v>
          </cell>
          <cell r="F4909" t="str">
            <v>Pw FK Justin</v>
          </cell>
          <cell r="G4909" t="str">
            <v>Pw FK Justin blk 6-9 months</v>
          </cell>
          <cell r="H4909" t="str">
            <v>Black</v>
          </cell>
          <cell r="I4909" t="str">
            <v>6-9 months</v>
          </cell>
          <cell r="J4909" t="str">
            <v>1 Pack</v>
          </cell>
          <cell r="K4909" t="str">
            <v>F2021</v>
          </cell>
          <cell r="N4909" t="str">
            <v>RBPW6505981RBZ</v>
          </cell>
          <cell r="O4909" t="str">
            <v>001-40214</v>
          </cell>
          <cell r="P4909" t="str">
            <v>001</v>
          </cell>
          <cell r="Q4909" t="str">
            <v>40214</v>
          </cell>
          <cell r="R4909" t="str">
            <v>RBPW6505981RBZ_001</v>
          </cell>
        </row>
        <row r="4910">
          <cell r="E4910" t="str">
            <v>RBB10678</v>
          </cell>
          <cell r="F4910" t="str">
            <v>Pw FK Justin</v>
          </cell>
          <cell r="G4910" t="str">
            <v>Pw FK Justin blk 9-12 months</v>
          </cell>
          <cell r="H4910" t="str">
            <v>Black</v>
          </cell>
          <cell r="I4910" t="str">
            <v>9-12 months</v>
          </cell>
          <cell r="J4910" t="str">
            <v>1 Pack</v>
          </cell>
          <cell r="K4910" t="str">
            <v>F2021</v>
          </cell>
          <cell r="N4910" t="str">
            <v>RBPW6505981RBZ</v>
          </cell>
          <cell r="O4910" t="str">
            <v>001-41912</v>
          </cell>
          <cell r="P4910" t="str">
            <v>001</v>
          </cell>
          <cell r="Q4910" t="str">
            <v>41912</v>
          </cell>
          <cell r="R4910" t="str">
            <v>RBPW6505981RBZ_001</v>
          </cell>
        </row>
        <row r="4911">
          <cell r="E4911" t="str">
            <v>RBB10678</v>
          </cell>
          <cell r="F4911" t="str">
            <v>Pw FK Justin</v>
          </cell>
          <cell r="G4911" t="str">
            <v>Pw FK Justin blk 12-18 months</v>
          </cell>
          <cell r="H4911" t="str">
            <v>Black</v>
          </cell>
          <cell r="I4911" t="str">
            <v>12-18 months</v>
          </cell>
          <cell r="J4911" t="str">
            <v>1 Pack</v>
          </cell>
          <cell r="K4911" t="str">
            <v>F2021</v>
          </cell>
          <cell r="N4911" t="str">
            <v>RBPW6505981RBZ</v>
          </cell>
          <cell r="O4911" t="str">
            <v>001-40059</v>
          </cell>
          <cell r="P4911" t="str">
            <v>001</v>
          </cell>
          <cell r="Q4911" t="str">
            <v>40059</v>
          </cell>
          <cell r="R4911" t="str">
            <v>RBPW6505981RBZ_001</v>
          </cell>
        </row>
        <row r="4912">
          <cell r="E4912" t="str">
            <v>RBB10678</v>
          </cell>
          <cell r="F4912" t="str">
            <v>Pw FK Justin</v>
          </cell>
          <cell r="G4912" t="str">
            <v>Pw FK Justin blk 18-24 months</v>
          </cell>
          <cell r="H4912" t="str">
            <v>Black</v>
          </cell>
          <cell r="I4912" t="str">
            <v>18-24 months</v>
          </cell>
          <cell r="J4912" t="str">
            <v>1 Pack</v>
          </cell>
          <cell r="K4912" t="str">
            <v>F2021</v>
          </cell>
          <cell r="N4912" t="str">
            <v>RBPW6505981RBZ</v>
          </cell>
          <cell r="O4912" t="str">
            <v>001-40060</v>
          </cell>
          <cell r="P4912" t="str">
            <v>001</v>
          </cell>
          <cell r="Q4912" t="str">
            <v>40060</v>
          </cell>
          <cell r="R4912" t="str">
            <v>RBPW6505981RBZ_001</v>
          </cell>
        </row>
        <row r="4913">
          <cell r="E4913" t="str">
            <v>RBB10677</v>
          </cell>
          <cell r="F4913" t="str">
            <v>Pw FK Rowan</v>
          </cell>
          <cell r="G4913" t="str">
            <v>Pw FK Rowan kha 0-3 months</v>
          </cell>
          <cell r="H4913" t="str">
            <v>Beige/Sand</v>
          </cell>
          <cell r="I4913" t="str">
            <v>0-3 months</v>
          </cell>
          <cell r="J4913" t="str">
            <v>1 Pack</v>
          </cell>
          <cell r="K4913" t="str">
            <v>F2021</v>
          </cell>
          <cell r="N4913" t="str">
            <v>RBPW6505991RBZ</v>
          </cell>
          <cell r="O4913" t="str">
            <v>281-40089</v>
          </cell>
          <cell r="P4913" t="str">
            <v>281</v>
          </cell>
          <cell r="Q4913" t="str">
            <v>40089</v>
          </cell>
          <cell r="R4913" t="str">
            <v>RBPW6505991RBZ_281</v>
          </cell>
        </row>
        <row r="4914">
          <cell r="E4914" t="str">
            <v>RBB10677</v>
          </cell>
          <cell r="F4914" t="str">
            <v>Pw FK Rowan</v>
          </cell>
          <cell r="G4914" t="str">
            <v>Pw FK Rowan kha 3-6 months</v>
          </cell>
          <cell r="H4914" t="str">
            <v>Beige/Sand</v>
          </cell>
          <cell r="I4914" t="str">
            <v>3-6 months</v>
          </cell>
          <cell r="J4914" t="str">
            <v>1 Pack</v>
          </cell>
          <cell r="K4914" t="str">
            <v>F2021</v>
          </cell>
          <cell r="N4914" t="str">
            <v>RBPW6505991RBZ</v>
          </cell>
          <cell r="O4914" t="str">
            <v>281-40057</v>
          </cell>
          <cell r="P4914" t="str">
            <v>281</v>
          </cell>
          <cell r="Q4914" t="str">
            <v>40057</v>
          </cell>
          <cell r="R4914" t="str">
            <v>RBPW6505991RBZ_281</v>
          </cell>
        </row>
        <row r="4915">
          <cell r="E4915" t="str">
            <v>RBB10677</v>
          </cell>
          <cell r="F4915" t="str">
            <v>Pw FK Rowan</v>
          </cell>
          <cell r="G4915" t="str">
            <v>Pw FK Rowan kha 6-9 months</v>
          </cell>
          <cell r="H4915" t="str">
            <v>Beige/Sand</v>
          </cell>
          <cell r="I4915" t="str">
            <v>6-9 months</v>
          </cell>
          <cell r="J4915" t="str">
            <v>1 Pack</v>
          </cell>
          <cell r="K4915" t="str">
            <v>F2021</v>
          </cell>
          <cell r="N4915" t="str">
            <v>RBPW6505991RBZ</v>
          </cell>
          <cell r="O4915" t="str">
            <v>281-40214</v>
          </cell>
          <cell r="P4915" t="str">
            <v>281</v>
          </cell>
          <cell r="Q4915" t="str">
            <v>40214</v>
          </cell>
          <cell r="R4915" t="str">
            <v>RBPW6505991RBZ_281</v>
          </cell>
        </row>
        <row r="4916">
          <cell r="E4916" t="str">
            <v>RBB10677</v>
          </cell>
          <cell r="F4916" t="str">
            <v>Pw FK Rowan</v>
          </cell>
          <cell r="G4916" t="str">
            <v>Pw FK Rowan kha 9-12 months</v>
          </cell>
          <cell r="H4916" t="str">
            <v>Beige/Sand</v>
          </cell>
          <cell r="I4916" t="str">
            <v>9-12 months</v>
          </cell>
          <cell r="J4916" t="str">
            <v>1 Pack</v>
          </cell>
          <cell r="K4916" t="str">
            <v>F2021</v>
          </cell>
          <cell r="N4916" t="str">
            <v>RBPW6505991RBZ</v>
          </cell>
          <cell r="O4916" t="str">
            <v>281-41912</v>
          </cell>
          <cell r="P4916" t="str">
            <v>281</v>
          </cell>
          <cell r="Q4916" t="str">
            <v>41912</v>
          </cell>
          <cell r="R4916" t="str">
            <v>RBPW6505991RBZ_281</v>
          </cell>
        </row>
        <row r="4917">
          <cell r="E4917" t="str">
            <v>RBB10677</v>
          </cell>
          <cell r="F4917" t="str">
            <v>Pw FK Rowan</v>
          </cell>
          <cell r="G4917" t="str">
            <v>Pw FK Rowan kha 12-18 months</v>
          </cell>
          <cell r="H4917" t="str">
            <v>Beige/Sand</v>
          </cell>
          <cell r="I4917" t="str">
            <v>12-18 months</v>
          </cell>
          <cell r="J4917" t="str">
            <v>1 Pack</v>
          </cell>
          <cell r="K4917" t="str">
            <v>F2021</v>
          </cell>
          <cell r="N4917" t="str">
            <v>RBPW6505991RBZ</v>
          </cell>
          <cell r="O4917" t="str">
            <v>281-40059</v>
          </cell>
          <cell r="P4917" t="str">
            <v>281</v>
          </cell>
          <cell r="Q4917" t="str">
            <v>40059</v>
          </cell>
          <cell r="R4917" t="str">
            <v>RBPW6505991RBZ_281</v>
          </cell>
        </row>
        <row r="4918">
          <cell r="E4918" t="str">
            <v>RBB10677</v>
          </cell>
          <cell r="F4918" t="str">
            <v>Pw FK Rowan</v>
          </cell>
          <cell r="G4918" t="str">
            <v>Pw FK Rowan kha 18-24 months</v>
          </cell>
          <cell r="H4918" t="str">
            <v>Beige/Sand</v>
          </cell>
          <cell r="I4918" t="str">
            <v>18-24 months</v>
          </cell>
          <cell r="J4918" t="str">
            <v>1 Pack</v>
          </cell>
          <cell r="K4918" t="str">
            <v>F2021</v>
          </cell>
          <cell r="N4918" t="str">
            <v>RBPW6505991RBZ</v>
          </cell>
          <cell r="O4918" t="str">
            <v>281-40060</v>
          </cell>
          <cell r="P4918" t="str">
            <v>281</v>
          </cell>
          <cell r="Q4918" t="str">
            <v>40060</v>
          </cell>
          <cell r="R4918" t="str">
            <v>RBPW6505991RBZ_281</v>
          </cell>
        </row>
        <row r="4919">
          <cell r="E4919" t="str">
            <v>RBB10653</v>
          </cell>
          <cell r="F4919" t="str">
            <v>Pw Liam Plaid</v>
          </cell>
          <cell r="G4919" t="str">
            <v>Pw Liam Plaid blk 0-6 months</v>
          </cell>
          <cell r="H4919" t="str">
            <v>Black</v>
          </cell>
          <cell r="I4919" t="str">
            <v>0-6 months</v>
          </cell>
          <cell r="J4919" t="str">
            <v>1 Pack</v>
          </cell>
          <cell r="K4919" t="str">
            <v>F2021</v>
          </cell>
          <cell r="N4919" t="str">
            <v>RBPW6506241RBZ</v>
          </cell>
          <cell r="O4919" t="str">
            <v>001-40080</v>
          </cell>
          <cell r="P4919" t="str">
            <v>001</v>
          </cell>
          <cell r="Q4919" t="str">
            <v>40080</v>
          </cell>
          <cell r="R4919" t="str">
            <v>RBPW6506241RBZ_001</v>
          </cell>
        </row>
        <row r="4920">
          <cell r="E4920" t="str">
            <v>RBB10653</v>
          </cell>
          <cell r="F4920" t="str">
            <v>Pw Liam Plaid</v>
          </cell>
          <cell r="G4920" t="str">
            <v>Pw Liam Plaid blk 6-12 months</v>
          </cell>
          <cell r="H4920" t="str">
            <v>Black</v>
          </cell>
          <cell r="I4920" t="str">
            <v>6-12 months</v>
          </cell>
          <cell r="J4920" t="str">
            <v>1 Pack</v>
          </cell>
          <cell r="K4920" t="str">
            <v>F2021</v>
          </cell>
          <cell r="N4920" t="str">
            <v>RBPW6506241RBZ</v>
          </cell>
          <cell r="O4920" t="str">
            <v>001-40058</v>
          </cell>
          <cell r="P4920" t="str">
            <v>001</v>
          </cell>
          <cell r="Q4920" t="str">
            <v>40058</v>
          </cell>
          <cell r="R4920" t="str">
            <v>RBPW6506241RBZ_001</v>
          </cell>
        </row>
        <row r="4921">
          <cell r="E4921" t="str">
            <v>RBB10653</v>
          </cell>
          <cell r="F4921" t="str">
            <v>Pw Liam Plaid</v>
          </cell>
          <cell r="G4921" t="str">
            <v>Pw Liam Plaid blk 12-18 months</v>
          </cell>
          <cell r="H4921" t="str">
            <v>Black</v>
          </cell>
          <cell r="I4921" t="str">
            <v>12-18 months</v>
          </cell>
          <cell r="J4921" t="str">
            <v>1 Pack</v>
          </cell>
          <cell r="K4921" t="str">
            <v>F2021</v>
          </cell>
          <cell r="N4921" t="str">
            <v>RBPW6506241RBZ</v>
          </cell>
          <cell r="O4921" t="str">
            <v>001-40059</v>
          </cell>
          <cell r="P4921" t="str">
            <v>001</v>
          </cell>
          <cell r="Q4921" t="str">
            <v>40059</v>
          </cell>
          <cell r="R4921" t="str">
            <v>RBPW6506241RBZ_001</v>
          </cell>
        </row>
        <row r="4922">
          <cell r="E4922" t="str">
            <v>RBB10653</v>
          </cell>
          <cell r="F4922" t="str">
            <v>Pw Liam Plaid</v>
          </cell>
          <cell r="G4922" t="str">
            <v>Pw Liam Plaid blk 18-24 months</v>
          </cell>
          <cell r="H4922" t="str">
            <v>Black</v>
          </cell>
          <cell r="I4922" t="str">
            <v>18-24 months</v>
          </cell>
          <cell r="J4922" t="str">
            <v>1 Pack</v>
          </cell>
          <cell r="K4922" t="str">
            <v>F2021</v>
          </cell>
          <cell r="N4922" t="str">
            <v>RBPW6506241RBZ</v>
          </cell>
          <cell r="O4922" t="str">
            <v>001-40060</v>
          </cell>
          <cell r="P4922" t="str">
            <v>001</v>
          </cell>
          <cell r="Q4922" t="str">
            <v>40060</v>
          </cell>
          <cell r="R4922" t="str">
            <v>RBPW6506241RBZ_001</v>
          </cell>
        </row>
        <row r="4923">
          <cell r="E4923" t="str">
            <v>RBB10656</v>
          </cell>
          <cell r="F4923" t="str">
            <v>Pw Geo Fox</v>
          </cell>
          <cell r="G4923" t="str">
            <v>Pw Geo Fox ivo 0-6 months</v>
          </cell>
          <cell r="H4923" t="str">
            <v>Ivory</v>
          </cell>
          <cell r="I4923" t="str">
            <v>0-6 months</v>
          </cell>
          <cell r="J4923" t="str">
            <v>1 Pack</v>
          </cell>
          <cell r="K4923" t="str">
            <v>F2021</v>
          </cell>
          <cell r="N4923" t="str">
            <v>RBPW6506251RBZ</v>
          </cell>
          <cell r="O4923" t="str">
            <v>280-40080</v>
          </cell>
          <cell r="P4923" t="str">
            <v>280</v>
          </cell>
          <cell r="Q4923" t="str">
            <v>40080</v>
          </cell>
          <cell r="R4923" t="str">
            <v>RBPW6506251RBZ_280</v>
          </cell>
        </row>
        <row r="4924">
          <cell r="E4924" t="str">
            <v>RBB10656</v>
          </cell>
          <cell r="F4924" t="str">
            <v>Pw Geo Fox</v>
          </cell>
          <cell r="G4924" t="str">
            <v>Pw Geo Fox ivo 6-12 months</v>
          </cell>
          <cell r="H4924" t="str">
            <v>Ivory</v>
          </cell>
          <cell r="I4924" t="str">
            <v>6-12 months</v>
          </cell>
          <cell r="J4924" t="str">
            <v>1 Pack</v>
          </cell>
          <cell r="K4924" t="str">
            <v>F2021</v>
          </cell>
          <cell r="N4924" t="str">
            <v>RBPW6506251RBZ</v>
          </cell>
          <cell r="O4924" t="str">
            <v>280-40058</v>
          </cell>
          <cell r="P4924" t="str">
            <v>280</v>
          </cell>
          <cell r="Q4924" t="str">
            <v>40058</v>
          </cell>
          <cell r="R4924" t="str">
            <v>RBPW6506251RBZ_280</v>
          </cell>
        </row>
        <row r="4925">
          <cell r="E4925" t="str">
            <v>RBB10656</v>
          </cell>
          <cell r="F4925" t="str">
            <v>Pw Geo Fox</v>
          </cell>
          <cell r="G4925" t="str">
            <v>Pw Geo Fox ivo 12-18 months</v>
          </cell>
          <cell r="H4925" t="str">
            <v>Ivory</v>
          </cell>
          <cell r="I4925" t="str">
            <v>12-18 months</v>
          </cell>
          <cell r="J4925" t="str">
            <v>1 Pack</v>
          </cell>
          <cell r="K4925" t="str">
            <v>F2021</v>
          </cell>
          <cell r="N4925" t="str">
            <v>RBPW6506251RBZ</v>
          </cell>
          <cell r="O4925" t="str">
            <v>280-40059</v>
          </cell>
          <cell r="P4925" t="str">
            <v>280</v>
          </cell>
          <cell r="Q4925" t="str">
            <v>40059</v>
          </cell>
          <cell r="R4925" t="str">
            <v>RBPW6506251RBZ_280</v>
          </cell>
        </row>
        <row r="4926">
          <cell r="E4926" t="str">
            <v>RBB10656</v>
          </cell>
          <cell r="F4926" t="str">
            <v>Pw Geo Fox</v>
          </cell>
          <cell r="G4926" t="str">
            <v>Pw Geo Fox ivo 18-24 months</v>
          </cell>
          <cell r="H4926" t="str">
            <v>Ivory</v>
          </cell>
          <cell r="I4926" t="str">
            <v>18-24 months</v>
          </cell>
          <cell r="J4926" t="str">
            <v>1 Pack</v>
          </cell>
          <cell r="K4926" t="str">
            <v>F2021</v>
          </cell>
          <cell r="N4926" t="str">
            <v>RBPW6506251RBZ</v>
          </cell>
          <cell r="O4926" t="str">
            <v>280-40060</v>
          </cell>
          <cell r="P4926" t="str">
            <v>280</v>
          </cell>
          <cell r="Q4926" t="str">
            <v>40060</v>
          </cell>
          <cell r="R4926" t="str">
            <v>RBPW6506251RBZ_280</v>
          </cell>
        </row>
        <row r="4927">
          <cell r="E4927" t="str">
            <v>RBB10657</v>
          </cell>
          <cell r="F4927" t="str">
            <v>Pw Daytona</v>
          </cell>
          <cell r="G4927" t="str">
            <v>Pw Daytona red 0-6 months</v>
          </cell>
          <cell r="H4927" t="str">
            <v>Red</v>
          </cell>
          <cell r="I4927" t="str">
            <v>0-6 months</v>
          </cell>
          <cell r="J4927" t="str">
            <v>1 Pack</v>
          </cell>
          <cell r="K4927" t="str">
            <v>F2021</v>
          </cell>
          <cell r="N4927" t="str">
            <v>RBPW6506261RBZ</v>
          </cell>
          <cell r="O4927" t="str">
            <v>600-40080</v>
          </cell>
          <cell r="P4927" t="str">
            <v>600</v>
          </cell>
          <cell r="Q4927" t="str">
            <v>40080</v>
          </cell>
          <cell r="R4927" t="str">
            <v>RBPW6506261RBZ_600</v>
          </cell>
        </row>
        <row r="4928">
          <cell r="E4928" t="str">
            <v>RBB10657</v>
          </cell>
          <cell r="F4928" t="str">
            <v>Pw Daytona</v>
          </cell>
          <cell r="G4928" t="str">
            <v>Pw Daytona red 6-12 months</v>
          </cell>
          <cell r="H4928" t="str">
            <v>Red</v>
          </cell>
          <cell r="I4928" t="str">
            <v>6-12 months</v>
          </cell>
          <cell r="J4928" t="str">
            <v>1 Pack</v>
          </cell>
          <cell r="K4928" t="str">
            <v>F2021</v>
          </cell>
          <cell r="N4928" t="str">
            <v>RBPW6506261RBZ</v>
          </cell>
          <cell r="O4928" t="str">
            <v>600-40058</v>
          </cell>
          <cell r="P4928" t="str">
            <v>600</v>
          </cell>
          <cell r="Q4928" t="str">
            <v>40058</v>
          </cell>
          <cell r="R4928" t="str">
            <v>RBPW6506261RBZ_600</v>
          </cell>
        </row>
        <row r="4929">
          <cell r="E4929" t="str">
            <v>RBB10657</v>
          </cell>
          <cell r="F4929" t="str">
            <v>Pw Daytona</v>
          </cell>
          <cell r="G4929" t="str">
            <v>Pw Daytona red 12-18 months</v>
          </cell>
          <cell r="H4929" t="str">
            <v>Red</v>
          </cell>
          <cell r="I4929" t="str">
            <v>12-18 months</v>
          </cell>
          <cell r="J4929" t="str">
            <v>1 Pack</v>
          </cell>
          <cell r="K4929" t="str">
            <v>F2021</v>
          </cell>
          <cell r="N4929" t="str">
            <v>RBPW6506261RBZ</v>
          </cell>
          <cell r="O4929" t="str">
            <v>600-40059</v>
          </cell>
          <cell r="P4929" t="str">
            <v>600</v>
          </cell>
          <cell r="Q4929" t="str">
            <v>40059</v>
          </cell>
          <cell r="R4929" t="str">
            <v>RBPW6506261RBZ_600</v>
          </cell>
        </row>
        <row r="4930">
          <cell r="E4930" t="str">
            <v>RBB10657</v>
          </cell>
          <cell r="F4930" t="str">
            <v>Pw Daytona</v>
          </cell>
          <cell r="G4930" t="str">
            <v>Pw Daytona red 18-24 months</v>
          </cell>
          <cell r="H4930" t="str">
            <v>Red</v>
          </cell>
          <cell r="I4930" t="str">
            <v>18-24 months</v>
          </cell>
          <cell r="J4930" t="str">
            <v>1 Pack</v>
          </cell>
          <cell r="K4930" t="str">
            <v>F2021</v>
          </cell>
          <cell r="N4930" t="str">
            <v>RBPW6506261RBZ</v>
          </cell>
          <cell r="O4930" t="str">
            <v>600-40060</v>
          </cell>
          <cell r="P4930" t="str">
            <v>600</v>
          </cell>
          <cell r="Q4930" t="str">
            <v>40060</v>
          </cell>
          <cell r="R4930" t="str">
            <v>RBPW6506261RBZ_600</v>
          </cell>
        </row>
        <row r="4931">
          <cell r="E4931" t="str">
            <v>RBB10658</v>
          </cell>
          <cell r="F4931" t="str">
            <v>Pw Space Glow</v>
          </cell>
          <cell r="G4931" t="str">
            <v>Pw Space Glow blk 0-6 months</v>
          </cell>
          <cell r="H4931" t="str">
            <v>Black</v>
          </cell>
          <cell r="I4931" t="str">
            <v>0-6 months</v>
          </cell>
          <cell r="J4931" t="str">
            <v>1 Pack</v>
          </cell>
          <cell r="K4931" t="str">
            <v>F2021</v>
          </cell>
          <cell r="N4931" t="str">
            <v>RBPW6506271RBZ</v>
          </cell>
          <cell r="O4931" t="str">
            <v>001-40080</v>
          </cell>
          <cell r="P4931" t="str">
            <v>001</v>
          </cell>
          <cell r="Q4931" t="str">
            <v>40080</v>
          </cell>
          <cell r="R4931" t="str">
            <v>RBPW6506271RBZ_001</v>
          </cell>
        </row>
        <row r="4932">
          <cell r="E4932" t="str">
            <v>RBB10658</v>
          </cell>
          <cell r="F4932" t="str">
            <v>Pw Space Glow</v>
          </cell>
          <cell r="G4932" t="str">
            <v>Pw Space Glow blk 6-12 months</v>
          </cell>
          <cell r="H4932" t="str">
            <v>Black</v>
          </cell>
          <cell r="I4932" t="str">
            <v>6-12 months</v>
          </cell>
          <cell r="J4932" t="str">
            <v>1 Pack</v>
          </cell>
          <cell r="K4932" t="str">
            <v>F2021</v>
          </cell>
          <cell r="N4932" t="str">
            <v>RBPW6506271RBZ</v>
          </cell>
          <cell r="O4932" t="str">
            <v>001-40058</v>
          </cell>
          <cell r="P4932" t="str">
            <v>001</v>
          </cell>
          <cell r="Q4932" t="str">
            <v>40058</v>
          </cell>
          <cell r="R4932" t="str">
            <v>RBPW6506271RBZ_001</v>
          </cell>
        </row>
        <row r="4933">
          <cell r="E4933" t="str">
            <v>RBB10658</v>
          </cell>
          <cell r="F4933" t="str">
            <v>Pw Space Glow</v>
          </cell>
          <cell r="G4933" t="str">
            <v>Pw Space Glow blk 12-18 months</v>
          </cell>
          <cell r="H4933" t="str">
            <v>Black</v>
          </cell>
          <cell r="I4933" t="str">
            <v>12-18 months</v>
          </cell>
          <cell r="J4933" t="str">
            <v>1 Pack</v>
          </cell>
          <cell r="K4933" t="str">
            <v>F2021</v>
          </cell>
          <cell r="N4933" t="str">
            <v>RBPW6506271RBZ</v>
          </cell>
          <cell r="O4933" t="str">
            <v>001-40059</v>
          </cell>
          <cell r="P4933" t="str">
            <v>001</v>
          </cell>
          <cell r="Q4933" t="str">
            <v>40059</v>
          </cell>
          <cell r="R4933" t="str">
            <v>RBPW6506271RBZ_001</v>
          </cell>
        </row>
        <row r="4934">
          <cell r="E4934" t="str">
            <v>RBB10658</v>
          </cell>
          <cell r="F4934" t="str">
            <v>Pw Space Glow</v>
          </cell>
          <cell r="G4934" t="str">
            <v>Pw Space Glow blk 18-24 months</v>
          </cell>
          <cell r="H4934" t="str">
            <v>Black</v>
          </cell>
          <cell r="I4934" t="str">
            <v>18-24 months</v>
          </cell>
          <cell r="J4934" t="str">
            <v>1 Pack</v>
          </cell>
          <cell r="K4934" t="str">
            <v>F2021</v>
          </cell>
          <cell r="N4934" t="str">
            <v>RBPW6506271RBZ</v>
          </cell>
          <cell r="O4934" t="str">
            <v>001-40060</v>
          </cell>
          <cell r="P4934" t="str">
            <v>001</v>
          </cell>
          <cell r="Q4934" t="str">
            <v>40060</v>
          </cell>
          <cell r="R4934" t="str">
            <v>RBPW6506271RBZ_001</v>
          </cell>
        </row>
        <row r="4935">
          <cell r="E4935" t="str">
            <v>RBB10659</v>
          </cell>
          <cell r="F4935" t="str">
            <v>Pw Sundance</v>
          </cell>
          <cell r="G4935" t="str">
            <v>Pw Sundance nude-medium 0-6 mo</v>
          </cell>
          <cell r="H4935" t="str">
            <v>Med Nude/Suntan</v>
          </cell>
          <cell r="I4935" t="str">
            <v>0-6 months</v>
          </cell>
          <cell r="J4935" t="str">
            <v>1 Pack</v>
          </cell>
          <cell r="K4935" t="str">
            <v>F2021</v>
          </cell>
          <cell r="N4935" t="str">
            <v>RBPW6506281RBZ</v>
          </cell>
          <cell r="O4935" t="str">
            <v>260-40080</v>
          </cell>
          <cell r="P4935" t="str">
            <v>260</v>
          </cell>
          <cell r="Q4935" t="str">
            <v>40080</v>
          </cell>
          <cell r="R4935" t="str">
            <v>RBPW6506281RBZ_260</v>
          </cell>
        </row>
        <row r="4936">
          <cell r="E4936" t="str">
            <v>RBB10659</v>
          </cell>
          <cell r="F4936" t="str">
            <v>Pw Sundance</v>
          </cell>
          <cell r="G4936" t="str">
            <v>Pw Sundance nude-medium 6-12 m</v>
          </cell>
          <cell r="H4936" t="str">
            <v>Med Nude/Suntan</v>
          </cell>
          <cell r="I4936" t="str">
            <v>6-12 months</v>
          </cell>
          <cell r="J4936" t="str">
            <v>1 Pack</v>
          </cell>
          <cell r="K4936" t="str">
            <v>F2021</v>
          </cell>
          <cell r="N4936" t="str">
            <v>RBPW6506281RBZ</v>
          </cell>
          <cell r="O4936" t="str">
            <v>260-40058</v>
          </cell>
          <cell r="P4936" t="str">
            <v>260</v>
          </cell>
          <cell r="Q4936" t="str">
            <v>40058</v>
          </cell>
          <cell r="R4936" t="str">
            <v>RBPW6506281RBZ_260</v>
          </cell>
        </row>
        <row r="4937">
          <cell r="E4937" t="str">
            <v>RBB10659</v>
          </cell>
          <cell r="F4937" t="str">
            <v>Pw Sundance</v>
          </cell>
          <cell r="G4937" t="str">
            <v>Pw Sundance nude-medium 12-18</v>
          </cell>
          <cell r="H4937" t="str">
            <v>Med Nude/Suntan</v>
          </cell>
          <cell r="I4937" t="str">
            <v>12-18 months</v>
          </cell>
          <cell r="J4937" t="str">
            <v>1 Pack</v>
          </cell>
          <cell r="K4937" t="str">
            <v>F2021</v>
          </cell>
          <cell r="N4937" t="str">
            <v>RBPW6506281RBZ</v>
          </cell>
          <cell r="O4937" t="str">
            <v>260-40059</v>
          </cell>
          <cell r="P4937" t="str">
            <v>260</v>
          </cell>
          <cell r="Q4937" t="str">
            <v>40059</v>
          </cell>
          <cell r="R4937" t="str">
            <v>RBPW6506281RBZ_260</v>
          </cell>
        </row>
        <row r="4938">
          <cell r="E4938" t="str">
            <v>RBB10659</v>
          </cell>
          <cell r="F4938" t="str">
            <v>Pw Sundance</v>
          </cell>
          <cell r="G4938" t="str">
            <v>Pw Sundance nude-medium 18-24</v>
          </cell>
          <cell r="H4938" t="str">
            <v>Med Nude/Suntan</v>
          </cell>
          <cell r="I4938" t="str">
            <v>18-24 months</v>
          </cell>
          <cell r="J4938" t="str">
            <v>1 Pack</v>
          </cell>
          <cell r="K4938" t="str">
            <v>F2021</v>
          </cell>
          <cell r="N4938" t="str">
            <v>RBPW6506281RBZ</v>
          </cell>
          <cell r="O4938" t="str">
            <v>260-40060</v>
          </cell>
          <cell r="P4938" t="str">
            <v>260</v>
          </cell>
          <cell r="Q4938" t="str">
            <v>40060</v>
          </cell>
          <cell r="R4938" t="str">
            <v>RBPW6506281RBZ_260</v>
          </cell>
        </row>
        <row r="4939">
          <cell r="E4939" t="str">
            <v>RBB10660</v>
          </cell>
          <cell r="F4939" t="str">
            <v>Pw Leo</v>
          </cell>
          <cell r="G4939" t="str">
            <v>Pw Leo cop 0-6 months</v>
          </cell>
          <cell r="H4939" t="str">
            <v>Rust/Copper</v>
          </cell>
          <cell r="I4939" t="str">
            <v>0-6 months</v>
          </cell>
          <cell r="J4939" t="str">
            <v>1 Pack</v>
          </cell>
          <cell r="K4939" t="str">
            <v>F2021</v>
          </cell>
          <cell r="N4939" t="str">
            <v>RBPW6506291RBZ</v>
          </cell>
          <cell r="O4939" t="str">
            <v>220-40080</v>
          </cell>
          <cell r="P4939" t="str">
            <v>220</v>
          </cell>
          <cell r="Q4939" t="str">
            <v>40080</v>
          </cell>
          <cell r="R4939" t="str">
            <v>RBPW6506291RBZ_220</v>
          </cell>
        </row>
        <row r="4940">
          <cell r="E4940" t="str">
            <v>RBB10660</v>
          </cell>
          <cell r="F4940" t="str">
            <v>Pw Leo</v>
          </cell>
          <cell r="G4940" t="str">
            <v>Pw Leo cop 6-12 months</v>
          </cell>
          <cell r="H4940" t="str">
            <v>Rust/Copper</v>
          </cell>
          <cell r="I4940" t="str">
            <v>6-12 months</v>
          </cell>
          <cell r="J4940" t="str">
            <v>1 Pack</v>
          </cell>
          <cell r="K4940" t="str">
            <v>F2021</v>
          </cell>
          <cell r="N4940" t="str">
            <v>RBPW6506291RBZ</v>
          </cell>
          <cell r="O4940" t="str">
            <v>220-40058</v>
          </cell>
          <cell r="P4940" t="str">
            <v>220</v>
          </cell>
          <cell r="Q4940" t="str">
            <v>40058</v>
          </cell>
          <cell r="R4940" t="str">
            <v>RBPW6506291RBZ_220</v>
          </cell>
        </row>
        <row r="4941">
          <cell r="E4941" t="str">
            <v>RBB10660</v>
          </cell>
          <cell r="F4941" t="str">
            <v>Pw Leo</v>
          </cell>
          <cell r="G4941" t="str">
            <v>Pw Leo cop 12-18 months</v>
          </cell>
          <cell r="H4941" t="str">
            <v>Rust/Copper</v>
          </cell>
          <cell r="I4941" t="str">
            <v>12-18 months</v>
          </cell>
          <cell r="J4941" t="str">
            <v>1 Pack</v>
          </cell>
          <cell r="K4941" t="str">
            <v>F2021</v>
          </cell>
          <cell r="N4941" t="str">
            <v>RBPW6506291RBZ</v>
          </cell>
          <cell r="O4941" t="str">
            <v>220-40059</v>
          </cell>
          <cell r="P4941" t="str">
            <v>220</v>
          </cell>
          <cell r="Q4941" t="str">
            <v>40059</v>
          </cell>
          <cell r="R4941" t="str">
            <v>RBPW6506291RBZ_220</v>
          </cell>
        </row>
        <row r="4942">
          <cell r="E4942" t="str">
            <v>RBB10660</v>
          </cell>
          <cell r="F4942" t="str">
            <v>Pw Leo</v>
          </cell>
          <cell r="G4942" t="str">
            <v>Pw Leo cop 18-24 months</v>
          </cell>
          <cell r="H4942" t="str">
            <v>Rust/Copper</v>
          </cell>
          <cell r="I4942" t="str">
            <v>18-24 months</v>
          </cell>
          <cell r="J4942" t="str">
            <v>1 Pack</v>
          </cell>
          <cell r="K4942" t="str">
            <v>F2021</v>
          </cell>
          <cell r="N4942" t="str">
            <v>RBPW6506291RBZ</v>
          </cell>
          <cell r="O4942" t="str">
            <v>220-40060</v>
          </cell>
          <cell r="P4942" t="str">
            <v>220</v>
          </cell>
          <cell r="Q4942" t="str">
            <v>40060</v>
          </cell>
          <cell r="R4942" t="str">
            <v>RBPW6506291RBZ_220</v>
          </cell>
        </row>
        <row r="4943">
          <cell r="E4943" t="str">
            <v>RBB10661</v>
          </cell>
          <cell r="F4943" t="str">
            <v>Pw T-Rex</v>
          </cell>
          <cell r="G4943" t="str">
            <v>Pw T-Rex dk grn 0-6 months</v>
          </cell>
          <cell r="H4943" t="str">
            <v>Green, Dark/Hunter</v>
          </cell>
          <cell r="I4943" t="str">
            <v>0-6 months</v>
          </cell>
          <cell r="J4943" t="str">
            <v>1 Pack</v>
          </cell>
          <cell r="K4943" t="str">
            <v>F2021</v>
          </cell>
          <cell r="N4943" t="str">
            <v>RBPW6506301RBZ</v>
          </cell>
          <cell r="O4943" t="str">
            <v>305-40080</v>
          </cell>
          <cell r="P4943" t="str">
            <v>305</v>
          </cell>
          <cell r="Q4943" t="str">
            <v>40080</v>
          </cell>
          <cell r="R4943" t="str">
            <v>RBPW6506301RBZ_305</v>
          </cell>
        </row>
        <row r="4944">
          <cell r="E4944" t="str">
            <v>RBB10661</v>
          </cell>
          <cell r="F4944" t="str">
            <v>Pw T-Rex</v>
          </cell>
          <cell r="G4944" t="str">
            <v>Pw T-Rex dk grn 6-12 months</v>
          </cell>
          <cell r="H4944" t="str">
            <v>Green, Dark/Hunter</v>
          </cell>
          <cell r="I4944" t="str">
            <v>6-12 months</v>
          </cell>
          <cell r="J4944" t="str">
            <v>1 Pack</v>
          </cell>
          <cell r="K4944" t="str">
            <v>F2021</v>
          </cell>
          <cell r="N4944" t="str">
            <v>RBPW6506301RBZ</v>
          </cell>
          <cell r="O4944" t="str">
            <v>305-40058</v>
          </cell>
          <cell r="P4944" t="str">
            <v>305</v>
          </cell>
          <cell r="Q4944" t="str">
            <v>40058</v>
          </cell>
          <cell r="R4944" t="str">
            <v>RBPW6506301RBZ_305</v>
          </cell>
        </row>
        <row r="4945">
          <cell r="E4945" t="str">
            <v>RBB10661</v>
          </cell>
          <cell r="F4945" t="str">
            <v>Pw T-Rex</v>
          </cell>
          <cell r="G4945" t="str">
            <v>Pw T-Rex dk grn 12-18 months</v>
          </cell>
          <cell r="H4945" t="str">
            <v>Green, Dark/Hunter</v>
          </cell>
          <cell r="I4945" t="str">
            <v>12-18 months</v>
          </cell>
          <cell r="J4945" t="str">
            <v>1 Pack</v>
          </cell>
          <cell r="K4945" t="str">
            <v>F2021</v>
          </cell>
          <cell r="N4945" t="str">
            <v>RBPW6506301RBZ</v>
          </cell>
          <cell r="O4945" t="str">
            <v>305-40059</v>
          </cell>
          <cell r="P4945" t="str">
            <v>305</v>
          </cell>
          <cell r="Q4945" t="str">
            <v>40059</v>
          </cell>
          <cell r="R4945" t="str">
            <v>RBPW6506301RBZ_305</v>
          </cell>
        </row>
        <row r="4946">
          <cell r="E4946" t="str">
            <v>RBB10661</v>
          </cell>
          <cell r="F4946" t="str">
            <v>Pw T-Rex</v>
          </cell>
          <cell r="G4946" t="str">
            <v>Pw T-Rex dk grn 18-24 months</v>
          </cell>
          <cell r="H4946" t="str">
            <v>Green, Dark/Hunter</v>
          </cell>
          <cell r="I4946" t="str">
            <v>18-24 months</v>
          </cell>
          <cell r="J4946" t="str">
            <v>1 Pack</v>
          </cell>
          <cell r="K4946" t="str">
            <v>F2021</v>
          </cell>
          <cell r="N4946" t="str">
            <v>RBPW6506301RBZ</v>
          </cell>
          <cell r="O4946" t="str">
            <v>305-40060</v>
          </cell>
          <cell r="P4946" t="str">
            <v>305</v>
          </cell>
          <cell r="Q4946" t="str">
            <v>40060</v>
          </cell>
          <cell r="R4946" t="str">
            <v>RBPW6506301RBZ_305</v>
          </cell>
        </row>
        <row r="4947">
          <cell r="E4947" t="str">
            <v>RBB10662</v>
          </cell>
          <cell r="F4947" t="str">
            <v>Pw Billy</v>
          </cell>
          <cell r="G4947" t="str">
            <v>Pw Billy brn 0-6 months</v>
          </cell>
          <cell r="H4947" t="str">
            <v>Brown</v>
          </cell>
          <cell r="I4947" t="str">
            <v>0-6 months</v>
          </cell>
          <cell r="J4947" t="str">
            <v>1 Pack</v>
          </cell>
          <cell r="K4947" t="str">
            <v>F2021</v>
          </cell>
          <cell r="N4947" t="str">
            <v>RBPW6506311RBZ</v>
          </cell>
          <cell r="O4947" t="str">
            <v>200-40080</v>
          </cell>
          <cell r="P4947" t="str">
            <v>200</v>
          </cell>
          <cell r="Q4947" t="str">
            <v>40080</v>
          </cell>
          <cell r="R4947" t="str">
            <v>RBPW6506311RBZ_200</v>
          </cell>
        </row>
        <row r="4948">
          <cell r="E4948" t="str">
            <v>RBB10662</v>
          </cell>
          <cell r="F4948" t="str">
            <v>Pw Billy</v>
          </cell>
          <cell r="G4948" t="str">
            <v>Pw Billy brn 6-12 months</v>
          </cell>
          <cell r="H4948" t="str">
            <v>Brown</v>
          </cell>
          <cell r="I4948" t="str">
            <v>6-12 months</v>
          </cell>
          <cell r="J4948" t="str">
            <v>1 Pack</v>
          </cell>
          <cell r="K4948" t="str">
            <v>F2021</v>
          </cell>
          <cell r="N4948" t="str">
            <v>RBPW6506311RBZ</v>
          </cell>
          <cell r="O4948" t="str">
            <v>200-40058</v>
          </cell>
          <cell r="P4948" t="str">
            <v>200</v>
          </cell>
          <cell r="Q4948" t="str">
            <v>40058</v>
          </cell>
          <cell r="R4948" t="str">
            <v>RBPW6506311RBZ_200</v>
          </cell>
        </row>
        <row r="4949">
          <cell r="E4949" t="str">
            <v>RBB10662</v>
          </cell>
          <cell r="F4949" t="str">
            <v>Pw Billy</v>
          </cell>
          <cell r="G4949" t="str">
            <v>Pw Billy brn 12-18 months</v>
          </cell>
          <cell r="H4949" t="str">
            <v>Brown</v>
          </cell>
          <cell r="I4949" t="str">
            <v>12-18 months</v>
          </cell>
          <cell r="J4949" t="str">
            <v>1 Pack</v>
          </cell>
          <cell r="K4949" t="str">
            <v>F2021</v>
          </cell>
          <cell r="N4949" t="str">
            <v>RBPW6506311RBZ</v>
          </cell>
          <cell r="O4949" t="str">
            <v>200-40059</v>
          </cell>
          <cell r="P4949" t="str">
            <v>200</v>
          </cell>
          <cell r="Q4949" t="str">
            <v>40059</v>
          </cell>
          <cell r="R4949" t="str">
            <v>RBPW6506311RBZ_200</v>
          </cell>
        </row>
        <row r="4950">
          <cell r="E4950" t="str">
            <v>RBB10662</v>
          </cell>
          <cell r="F4950" t="str">
            <v>Pw Billy</v>
          </cell>
          <cell r="G4950" t="str">
            <v>Pw Billy brn 18-24 months</v>
          </cell>
          <cell r="H4950" t="str">
            <v>Brown</v>
          </cell>
          <cell r="I4950" t="str">
            <v>18-24 months</v>
          </cell>
          <cell r="J4950" t="str">
            <v>1 Pack</v>
          </cell>
          <cell r="K4950" t="str">
            <v>F2021</v>
          </cell>
          <cell r="N4950" t="str">
            <v>RBPW6506311RBZ</v>
          </cell>
          <cell r="O4950" t="str">
            <v>200-40060</v>
          </cell>
          <cell r="P4950" t="str">
            <v>200</v>
          </cell>
          <cell r="Q4950" t="str">
            <v>40060</v>
          </cell>
          <cell r="R4950" t="str">
            <v>RBPW6506311RBZ_200</v>
          </cell>
        </row>
        <row r="4951">
          <cell r="E4951" t="str">
            <v>RBG10663</v>
          </cell>
          <cell r="F4951" t="str">
            <v>Pw Hearts</v>
          </cell>
          <cell r="G4951" t="str">
            <v>Pw Hearts nvy 0-6 months</v>
          </cell>
          <cell r="H4951" t="str">
            <v>Navy</v>
          </cell>
          <cell r="I4951" t="str">
            <v>0-6 months</v>
          </cell>
          <cell r="J4951" t="str">
            <v>1 Pack</v>
          </cell>
          <cell r="K4951" t="str">
            <v>F2021</v>
          </cell>
          <cell r="N4951" t="str">
            <v>RBPW6506321RBZ</v>
          </cell>
          <cell r="O4951" t="str">
            <v>410-40080</v>
          </cell>
          <cell r="P4951" t="str">
            <v>410</v>
          </cell>
          <cell r="Q4951" t="str">
            <v>40080</v>
          </cell>
          <cell r="R4951" t="str">
            <v>RBPW6506321RBZ_410</v>
          </cell>
        </row>
        <row r="4952">
          <cell r="E4952" t="str">
            <v>RBG10663</v>
          </cell>
          <cell r="F4952" t="str">
            <v>Pw Hearts</v>
          </cell>
          <cell r="G4952" t="str">
            <v>Pw Hearts nvy 6-12 months</v>
          </cell>
          <cell r="H4952" t="str">
            <v>Navy</v>
          </cell>
          <cell r="I4952" t="str">
            <v>6-12 months</v>
          </cell>
          <cell r="J4952" t="str">
            <v>1 Pack</v>
          </cell>
          <cell r="K4952" t="str">
            <v>F2021</v>
          </cell>
          <cell r="N4952" t="str">
            <v>RBPW6506321RBZ</v>
          </cell>
          <cell r="O4952" t="str">
            <v>410-40058</v>
          </cell>
          <cell r="P4952" t="str">
            <v>410</v>
          </cell>
          <cell r="Q4952" t="str">
            <v>40058</v>
          </cell>
          <cell r="R4952" t="str">
            <v>RBPW6506321RBZ_410</v>
          </cell>
        </row>
        <row r="4953">
          <cell r="E4953" t="str">
            <v>RBG10663</v>
          </cell>
          <cell r="F4953" t="str">
            <v>Pw Hearts</v>
          </cell>
          <cell r="G4953" t="str">
            <v>Pw Hearts nvy 12-18 months</v>
          </cell>
          <cell r="H4953" t="str">
            <v>Navy</v>
          </cell>
          <cell r="I4953" t="str">
            <v>12-18 months</v>
          </cell>
          <cell r="J4953" t="str">
            <v>1 Pack</v>
          </cell>
          <cell r="K4953" t="str">
            <v>F2021</v>
          </cell>
          <cell r="N4953" t="str">
            <v>RBPW6506321RBZ</v>
          </cell>
          <cell r="O4953" t="str">
            <v>410-40059</v>
          </cell>
          <cell r="P4953" t="str">
            <v>410</v>
          </cell>
          <cell r="Q4953" t="str">
            <v>40059</v>
          </cell>
          <cell r="R4953" t="str">
            <v>RBPW6506321RBZ_410</v>
          </cell>
        </row>
        <row r="4954">
          <cell r="E4954" t="str">
            <v>RBG10663</v>
          </cell>
          <cell r="F4954" t="str">
            <v>Pw Hearts</v>
          </cell>
          <cell r="G4954" t="str">
            <v>Pw Hearts nvy 18-24 months</v>
          </cell>
          <cell r="H4954" t="str">
            <v>Navy</v>
          </cell>
          <cell r="I4954" t="str">
            <v>18-24 months</v>
          </cell>
          <cell r="J4954" t="str">
            <v>1 Pack</v>
          </cell>
          <cell r="K4954" t="str">
            <v>F2021</v>
          </cell>
          <cell r="N4954" t="str">
            <v>RBPW6506321RBZ</v>
          </cell>
          <cell r="O4954" t="str">
            <v>410-40060</v>
          </cell>
          <cell r="P4954" t="str">
            <v>410</v>
          </cell>
          <cell r="Q4954" t="str">
            <v>40060</v>
          </cell>
          <cell r="R4954" t="str">
            <v>RBPW6506321RBZ_410</v>
          </cell>
        </row>
        <row r="4955">
          <cell r="E4955" t="str">
            <v>RBG10664</v>
          </cell>
          <cell r="F4955" t="str">
            <v>Pw Mushrooms</v>
          </cell>
          <cell r="G4955" t="str">
            <v>Pw Mushrooms gry 0-6 months</v>
          </cell>
          <cell r="H4955" t="str">
            <v>Grey</v>
          </cell>
          <cell r="I4955" t="str">
            <v>0-6 months</v>
          </cell>
          <cell r="J4955" t="str">
            <v>1 Pack</v>
          </cell>
          <cell r="K4955" t="str">
            <v>F2021</v>
          </cell>
          <cell r="N4955" t="str">
            <v>RBPW6506331RBZ</v>
          </cell>
          <cell r="O4955" t="str">
            <v>020-40080</v>
          </cell>
          <cell r="P4955" t="str">
            <v>020</v>
          </cell>
          <cell r="Q4955" t="str">
            <v>40080</v>
          </cell>
          <cell r="R4955" t="str">
            <v>RBPW6506331RBZ_020</v>
          </cell>
        </row>
        <row r="4956">
          <cell r="E4956" t="str">
            <v>RBG10664</v>
          </cell>
          <cell r="F4956" t="str">
            <v>Pw Mushrooms</v>
          </cell>
          <cell r="G4956" t="str">
            <v>Pw Mushrooms gry 6-12 months</v>
          </cell>
          <cell r="H4956" t="str">
            <v>Grey</v>
          </cell>
          <cell r="I4956" t="str">
            <v>6-12 months</v>
          </cell>
          <cell r="J4956" t="str">
            <v>1 Pack</v>
          </cell>
          <cell r="K4956" t="str">
            <v>F2021</v>
          </cell>
          <cell r="N4956" t="str">
            <v>RBPW6506331RBZ</v>
          </cell>
          <cell r="O4956" t="str">
            <v>020-40058</v>
          </cell>
          <cell r="P4956" t="str">
            <v>020</v>
          </cell>
          <cell r="Q4956" t="str">
            <v>40058</v>
          </cell>
          <cell r="R4956" t="str">
            <v>RBPW6506331RBZ_020</v>
          </cell>
        </row>
        <row r="4957">
          <cell r="E4957" t="str">
            <v>RBG10664</v>
          </cell>
          <cell r="F4957" t="str">
            <v>Pw Mushrooms</v>
          </cell>
          <cell r="G4957" t="str">
            <v>Pw Mushrooms gry 12-18 months</v>
          </cell>
          <cell r="H4957" t="str">
            <v>Grey</v>
          </cell>
          <cell r="I4957" t="str">
            <v>12-18 months</v>
          </cell>
          <cell r="J4957" t="str">
            <v>1 Pack</v>
          </cell>
          <cell r="K4957" t="str">
            <v>F2021</v>
          </cell>
          <cell r="N4957" t="str">
            <v>RBPW6506331RBZ</v>
          </cell>
          <cell r="O4957" t="str">
            <v>020-40059</v>
          </cell>
          <cell r="P4957" t="str">
            <v>020</v>
          </cell>
          <cell r="Q4957" t="str">
            <v>40059</v>
          </cell>
          <cell r="R4957" t="str">
            <v>RBPW6506331RBZ_020</v>
          </cell>
        </row>
        <row r="4958">
          <cell r="E4958" t="str">
            <v>RBG10664</v>
          </cell>
          <cell r="F4958" t="str">
            <v>Pw Mushrooms</v>
          </cell>
          <cell r="G4958" t="str">
            <v>Pw Mushrooms gry 18-24 months</v>
          </cell>
          <cell r="H4958" t="str">
            <v>Grey</v>
          </cell>
          <cell r="I4958" t="str">
            <v>18-24 months</v>
          </cell>
          <cell r="J4958" t="str">
            <v>1 Pack</v>
          </cell>
          <cell r="K4958" t="str">
            <v>F2021</v>
          </cell>
          <cell r="N4958" t="str">
            <v>RBPW6506331RBZ</v>
          </cell>
          <cell r="O4958" t="str">
            <v>020-40060</v>
          </cell>
          <cell r="P4958" t="str">
            <v>020</v>
          </cell>
          <cell r="Q4958" t="str">
            <v>40060</v>
          </cell>
          <cell r="R4958" t="str">
            <v>RBPW6506331RBZ_020</v>
          </cell>
        </row>
        <row r="4959">
          <cell r="E4959" t="str">
            <v>RBG10665</v>
          </cell>
          <cell r="F4959" t="str">
            <v>Pw Snail</v>
          </cell>
          <cell r="G4959" t="str">
            <v>Pw Snail med pnk 0-6 months</v>
          </cell>
          <cell r="H4959" t="str">
            <v>Pink, Medium</v>
          </cell>
          <cell r="I4959" t="str">
            <v>0-6 months</v>
          </cell>
          <cell r="J4959" t="str">
            <v>1 Pack</v>
          </cell>
          <cell r="K4959" t="str">
            <v>F2021</v>
          </cell>
          <cell r="N4959" t="str">
            <v>RBPW6506341RBZ</v>
          </cell>
          <cell r="O4959" t="str">
            <v>660-40080</v>
          </cell>
          <cell r="P4959" t="str">
            <v>660</v>
          </cell>
          <cell r="Q4959" t="str">
            <v>40080</v>
          </cell>
          <cell r="R4959" t="str">
            <v>RBPW6506341RBZ_660</v>
          </cell>
        </row>
        <row r="4960">
          <cell r="E4960" t="str">
            <v>RBG10665</v>
          </cell>
          <cell r="F4960" t="str">
            <v>Pw Snail</v>
          </cell>
          <cell r="G4960" t="str">
            <v>Pw Snail med pnk 6-12 months</v>
          </cell>
          <cell r="H4960" t="str">
            <v>Pink, Medium</v>
          </cell>
          <cell r="I4960" t="str">
            <v>6-12 months</v>
          </cell>
          <cell r="J4960" t="str">
            <v>1 Pack</v>
          </cell>
          <cell r="K4960" t="str">
            <v>F2021</v>
          </cell>
          <cell r="N4960" t="str">
            <v>RBPW6506341RBZ</v>
          </cell>
          <cell r="O4960" t="str">
            <v>660-40058</v>
          </cell>
          <cell r="P4960" t="str">
            <v>660</v>
          </cell>
          <cell r="Q4960" t="str">
            <v>40058</v>
          </cell>
          <cell r="R4960" t="str">
            <v>RBPW6506341RBZ_660</v>
          </cell>
        </row>
        <row r="4961">
          <cell r="E4961" t="str">
            <v>RBG10665</v>
          </cell>
          <cell r="F4961" t="str">
            <v>Pw Snail</v>
          </cell>
          <cell r="G4961" t="str">
            <v>Pw Snail med pnk 12-18 months</v>
          </cell>
          <cell r="H4961" t="str">
            <v>Pink, Medium</v>
          </cell>
          <cell r="I4961" t="str">
            <v>12-18 months</v>
          </cell>
          <cell r="J4961" t="str">
            <v>1 Pack</v>
          </cell>
          <cell r="K4961" t="str">
            <v>F2021</v>
          </cell>
          <cell r="N4961" t="str">
            <v>RBPW6506341RBZ</v>
          </cell>
          <cell r="O4961" t="str">
            <v>660-40059</v>
          </cell>
          <cell r="P4961" t="str">
            <v>660</v>
          </cell>
          <cell r="Q4961" t="str">
            <v>40059</v>
          </cell>
          <cell r="R4961" t="str">
            <v>RBPW6506341RBZ_660</v>
          </cell>
        </row>
        <row r="4962">
          <cell r="E4962" t="str">
            <v>RBG10665</v>
          </cell>
          <cell r="F4962" t="str">
            <v>Pw Snail</v>
          </cell>
          <cell r="G4962" t="str">
            <v>Pw Snail med pnk 18-24 months</v>
          </cell>
          <cell r="H4962" t="str">
            <v>Pink, Medium</v>
          </cell>
          <cell r="I4962" t="str">
            <v>18-24 months</v>
          </cell>
          <cell r="J4962" t="str">
            <v>1 Pack</v>
          </cell>
          <cell r="K4962" t="str">
            <v>F2021</v>
          </cell>
          <cell r="N4962" t="str">
            <v>RBPW6506341RBZ</v>
          </cell>
          <cell r="O4962" t="str">
            <v>660-40060</v>
          </cell>
          <cell r="P4962" t="str">
            <v>660</v>
          </cell>
          <cell r="Q4962" t="str">
            <v>40060</v>
          </cell>
          <cell r="R4962" t="str">
            <v>RBPW6506341RBZ_660</v>
          </cell>
        </row>
        <row r="4963">
          <cell r="E4963" t="str">
            <v>RBG10667</v>
          </cell>
          <cell r="F4963" t="str">
            <v>Pw Leah Patch</v>
          </cell>
          <cell r="G4963" t="str">
            <v>Pw Leah Patch silv 0-6 months</v>
          </cell>
          <cell r="H4963" t="str">
            <v>Silver</v>
          </cell>
          <cell r="I4963" t="str">
            <v>0-6 months</v>
          </cell>
          <cell r="J4963" t="str">
            <v>1 Pack</v>
          </cell>
          <cell r="K4963" t="str">
            <v>F2021</v>
          </cell>
          <cell r="N4963" t="str">
            <v>RBPW6506351RBZ</v>
          </cell>
          <cell r="O4963" t="str">
            <v>040-40080</v>
          </cell>
          <cell r="P4963" t="str">
            <v>040</v>
          </cell>
          <cell r="Q4963" t="str">
            <v>40080</v>
          </cell>
          <cell r="R4963" t="str">
            <v>RBPW6506351RBZ_040</v>
          </cell>
        </row>
        <row r="4964">
          <cell r="E4964" t="str">
            <v>RBG10667</v>
          </cell>
          <cell r="F4964" t="str">
            <v>Pw Leah Patch</v>
          </cell>
          <cell r="G4964" t="str">
            <v>Pw Leah Patch silv 6-12 months</v>
          </cell>
          <cell r="H4964" t="str">
            <v>Silver</v>
          </cell>
          <cell r="I4964" t="str">
            <v>6-12 months</v>
          </cell>
          <cell r="J4964" t="str">
            <v>1 Pack</v>
          </cell>
          <cell r="K4964" t="str">
            <v>F2021</v>
          </cell>
          <cell r="N4964" t="str">
            <v>RBPW6506351RBZ</v>
          </cell>
          <cell r="O4964" t="str">
            <v>040-40058</v>
          </cell>
          <cell r="P4964" t="str">
            <v>040</v>
          </cell>
          <cell r="Q4964" t="str">
            <v>40058</v>
          </cell>
          <cell r="R4964" t="str">
            <v>RBPW6506351RBZ_040</v>
          </cell>
        </row>
        <row r="4965">
          <cell r="E4965" t="str">
            <v>RBG10667</v>
          </cell>
          <cell r="F4965" t="str">
            <v>Pw Leah Patch</v>
          </cell>
          <cell r="G4965" t="str">
            <v>Pw Leah Patch silv 12-18 month</v>
          </cell>
          <cell r="H4965" t="str">
            <v>Silver</v>
          </cell>
          <cell r="I4965" t="str">
            <v>12-18 months</v>
          </cell>
          <cell r="J4965" t="str">
            <v>1 Pack</v>
          </cell>
          <cell r="K4965" t="str">
            <v>F2021</v>
          </cell>
          <cell r="N4965" t="str">
            <v>RBPW6506351RBZ</v>
          </cell>
          <cell r="O4965" t="str">
            <v>040-40059</v>
          </cell>
          <cell r="P4965" t="str">
            <v>040</v>
          </cell>
          <cell r="Q4965" t="str">
            <v>40059</v>
          </cell>
          <cell r="R4965" t="str">
            <v>RBPW6506351RBZ_040</v>
          </cell>
        </row>
        <row r="4966">
          <cell r="E4966" t="str">
            <v>RBG10667</v>
          </cell>
          <cell r="F4966" t="str">
            <v>Pw Leah Patch</v>
          </cell>
          <cell r="G4966" t="str">
            <v>Pw Leah Patch silv 18-24 month</v>
          </cell>
          <cell r="H4966" t="str">
            <v>Silver</v>
          </cell>
          <cell r="I4966" t="str">
            <v>18-24 months</v>
          </cell>
          <cell r="J4966" t="str">
            <v>1 Pack</v>
          </cell>
          <cell r="K4966" t="str">
            <v>F2021</v>
          </cell>
          <cell r="N4966" t="str">
            <v>RBPW6506351RBZ</v>
          </cell>
          <cell r="O4966" t="str">
            <v>040-40060</v>
          </cell>
          <cell r="P4966" t="str">
            <v>040</v>
          </cell>
          <cell r="Q4966" t="str">
            <v>40060</v>
          </cell>
          <cell r="R4966" t="str">
            <v>RBPW6506351RBZ_040</v>
          </cell>
        </row>
        <row r="4967">
          <cell r="E4967" t="str">
            <v>RBG10666</v>
          </cell>
          <cell r="F4967" t="str">
            <v>Pw Leah Patch</v>
          </cell>
          <cell r="G4967" t="str">
            <v>Pw Leah Patch cop 0-6 months</v>
          </cell>
          <cell r="H4967" t="str">
            <v>Rust/Copper</v>
          </cell>
          <cell r="I4967" t="str">
            <v>0-6 months</v>
          </cell>
          <cell r="J4967" t="str">
            <v>1 Pack</v>
          </cell>
          <cell r="K4967" t="str">
            <v>F2021</v>
          </cell>
          <cell r="N4967" t="str">
            <v>RBPW6506351RBZ</v>
          </cell>
          <cell r="O4967" t="str">
            <v>220-40080</v>
          </cell>
          <cell r="P4967" t="str">
            <v>220</v>
          </cell>
          <cell r="Q4967" t="str">
            <v>40080</v>
          </cell>
          <cell r="R4967" t="str">
            <v>RBPW6506351RBZ_220</v>
          </cell>
        </row>
        <row r="4968">
          <cell r="E4968" t="str">
            <v>RBG10666</v>
          </cell>
          <cell r="F4968" t="str">
            <v>Pw Leah Patch</v>
          </cell>
          <cell r="G4968" t="str">
            <v>Pw Leah Patch cop 6-12 months</v>
          </cell>
          <cell r="H4968" t="str">
            <v>Rust/Copper</v>
          </cell>
          <cell r="I4968" t="str">
            <v>6-12 months</v>
          </cell>
          <cell r="J4968" t="str">
            <v>1 Pack</v>
          </cell>
          <cell r="K4968" t="str">
            <v>F2021</v>
          </cell>
          <cell r="N4968" t="str">
            <v>RBPW6506351RBZ</v>
          </cell>
          <cell r="O4968" t="str">
            <v>220-40058</v>
          </cell>
          <cell r="P4968" t="str">
            <v>220</v>
          </cell>
          <cell r="Q4968" t="str">
            <v>40058</v>
          </cell>
          <cell r="R4968" t="str">
            <v>RBPW6506351RBZ_220</v>
          </cell>
        </row>
        <row r="4969">
          <cell r="E4969" t="str">
            <v>RBG10666</v>
          </cell>
          <cell r="F4969" t="str">
            <v>Pw Leah Patch</v>
          </cell>
          <cell r="G4969" t="str">
            <v>Pw Leah Patch cop 12-18 months</v>
          </cell>
          <cell r="H4969" t="str">
            <v>Rust/Copper</v>
          </cell>
          <cell r="I4969" t="str">
            <v>12-18 months</v>
          </cell>
          <cell r="J4969" t="str">
            <v>1 Pack</v>
          </cell>
          <cell r="K4969" t="str">
            <v>F2021</v>
          </cell>
          <cell r="N4969" t="str">
            <v>RBPW6506351RBZ</v>
          </cell>
          <cell r="O4969" t="str">
            <v>220-40059</v>
          </cell>
          <cell r="P4969" t="str">
            <v>220</v>
          </cell>
          <cell r="Q4969" t="str">
            <v>40059</v>
          </cell>
          <cell r="R4969" t="str">
            <v>RBPW6506351RBZ_220</v>
          </cell>
        </row>
        <row r="4970">
          <cell r="E4970" t="str">
            <v>RBG10666</v>
          </cell>
          <cell r="F4970" t="str">
            <v>Pw Leah Patch</v>
          </cell>
          <cell r="G4970" t="str">
            <v>Pw Leah Patch cop 18-24 months</v>
          </cell>
          <cell r="H4970" t="str">
            <v>Rust/Copper</v>
          </cell>
          <cell r="I4970" t="str">
            <v>18-24 months</v>
          </cell>
          <cell r="J4970" t="str">
            <v>1 Pack</v>
          </cell>
          <cell r="K4970" t="str">
            <v>F2021</v>
          </cell>
          <cell r="N4970" t="str">
            <v>RBPW6506351RBZ</v>
          </cell>
          <cell r="O4970" t="str">
            <v>220-40060</v>
          </cell>
          <cell r="P4970" t="str">
            <v>220</v>
          </cell>
          <cell r="Q4970" t="str">
            <v>40060</v>
          </cell>
          <cell r="R4970" t="str">
            <v>RBPW6506351RBZ_220</v>
          </cell>
        </row>
        <row r="4971">
          <cell r="E4971" t="str">
            <v>RBG10668</v>
          </cell>
          <cell r="F4971" t="str">
            <v>Pw Flowers</v>
          </cell>
          <cell r="G4971" t="str">
            <v>Pw Flowers tur 0-6 months</v>
          </cell>
          <cell r="H4971" t="str">
            <v>Turquoise/Aqua</v>
          </cell>
          <cell r="I4971" t="str">
            <v>0-6 months</v>
          </cell>
          <cell r="J4971" t="str">
            <v>1 Pack</v>
          </cell>
          <cell r="K4971" t="str">
            <v>F2021</v>
          </cell>
          <cell r="N4971" t="str">
            <v>RBPW6506361RBZ</v>
          </cell>
          <cell r="O4971" t="str">
            <v>440-40080</v>
          </cell>
          <cell r="P4971" t="str">
            <v>440</v>
          </cell>
          <cell r="Q4971" t="str">
            <v>40080</v>
          </cell>
          <cell r="R4971" t="str">
            <v>RBPW6506361RBZ_440</v>
          </cell>
        </row>
        <row r="4972">
          <cell r="E4972" t="str">
            <v>RBG10668</v>
          </cell>
          <cell r="F4972" t="str">
            <v>Pw Flowers</v>
          </cell>
          <cell r="G4972" t="str">
            <v>Pw Flowers tur 6-12 months</v>
          </cell>
          <cell r="H4972" t="str">
            <v>Turquoise/Aqua</v>
          </cell>
          <cell r="I4972" t="str">
            <v>6-12 months</v>
          </cell>
          <cell r="J4972" t="str">
            <v>1 Pack</v>
          </cell>
          <cell r="K4972" t="str">
            <v>F2021</v>
          </cell>
          <cell r="N4972" t="str">
            <v>RBPW6506361RBZ</v>
          </cell>
          <cell r="O4972" t="str">
            <v>440-40058</v>
          </cell>
          <cell r="P4972" t="str">
            <v>440</v>
          </cell>
          <cell r="Q4972" t="str">
            <v>40058</v>
          </cell>
          <cell r="R4972" t="str">
            <v>RBPW6506361RBZ_440</v>
          </cell>
        </row>
        <row r="4973">
          <cell r="E4973" t="str">
            <v>RBG10668</v>
          </cell>
          <cell r="F4973" t="str">
            <v>Pw Flowers</v>
          </cell>
          <cell r="G4973" t="str">
            <v>Pw Flowers tur 12-18 months</v>
          </cell>
          <cell r="H4973" t="str">
            <v>Turquoise/Aqua</v>
          </cell>
          <cell r="I4973" t="str">
            <v>12-18 months</v>
          </cell>
          <cell r="J4973" t="str">
            <v>1 Pack</v>
          </cell>
          <cell r="K4973" t="str">
            <v>F2021</v>
          </cell>
          <cell r="N4973" t="str">
            <v>RBPW6506361RBZ</v>
          </cell>
          <cell r="O4973" t="str">
            <v>440-40059</v>
          </cell>
          <cell r="P4973" t="str">
            <v>440</v>
          </cell>
          <cell r="Q4973" t="str">
            <v>40059</v>
          </cell>
          <cell r="R4973" t="str">
            <v>RBPW6506361RBZ_440</v>
          </cell>
        </row>
        <row r="4974">
          <cell r="E4974" t="str">
            <v>RBG10668</v>
          </cell>
          <cell r="F4974" t="str">
            <v>Pw Flowers</v>
          </cell>
          <cell r="G4974" t="str">
            <v>Pw Flowers tur 18-24 months</v>
          </cell>
          <cell r="H4974" t="str">
            <v>Turquoise/Aqua</v>
          </cell>
          <cell r="I4974" t="str">
            <v>18-24 months</v>
          </cell>
          <cell r="J4974" t="str">
            <v>1 Pack</v>
          </cell>
          <cell r="K4974" t="str">
            <v>F2021</v>
          </cell>
          <cell r="N4974" t="str">
            <v>RBPW6506361RBZ</v>
          </cell>
          <cell r="O4974" t="str">
            <v>440-40060</v>
          </cell>
          <cell r="P4974" t="str">
            <v>440</v>
          </cell>
          <cell r="Q4974" t="str">
            <v>40060</v>
          </cell>
          <cell r="R4974" t="str">
            <v>RBPW6506361RBZ_440</v>
          </cell>
        </row>
        <row r="4975">
          <cell r="E4975" t="str">
            <v>RBG10671</v>
          </cell>
          <cell r="F4975" t="str">
            <v>Pw Patty</v>
          </cell>
          <cell r="G4975" t="str">
            <v>Pw Patty black/white 0-6 month</v>
          </cell>
          <cell r="H4975" t="str">
            <v>Black/White</v>
          </cell>
          <cell r="I4975" t="str">
            <v>0-6 months</v>
          </cell>
          <cell r="J4975" t="str">
            <v>1 Pack</v>
          </cell>
          <cell r="K4975" t="str">
            <v>F2021</v>
          </cell>
          <cell r="N4975" t="str">
            <v>RBPW6506381RBZ</v>
          </cell>
          <cell r="O4975" t="str">
            <v>002-40080</v>
          </cell>
          <cell r="P4975" t="str">
            <v>002</v>
          </cell>
          <cell r="Q4975" t="str">
            <v>40080</v>
          </cell>
          <cell r="R4975" t="str">
            <v>RBPW6506381RBZ_002</v>
          </cell>
        </row>
        <row r="4976">
          <cell r="E4976" t="str">
            <v>RBG10671</v>
          </cell>
          <cell r="F4976" t="str">
            <v>Pw Patty</v>
          </cell>
          <cell r="G4976" t="str">
            <v>Pw Patty black/white 6-12 mont</v>
          </cell>
          <cell r="H4976" t="str">
            <v>Black/White</v>
          </cell>
          <cell r="I4976" t="str">
            <v>6-12 months</v>
          </cell>
          <cell r="J4976" t="str">
            <v>1 Pack</v>
          </cell>
          <cell r="K4976" t="str">
            <v>F2021</v>
          </cell>
          <cell r="N4976" t="str">
            <v>RBPW6506381RBZ</v>
          </cell>
          <cell r="O4976" t="str">
            <v>002-40058</v>
          </cell>
          <cell r="P4976" t="str">
            <v>002</v>
          </cell>
          <cell r="Q4976" t="str">
            <v>40058</v>
          </cell>
          <cell r="R4976" t="str">
            <v>RBPW6506381RBZ_002</v>
          </cell>
        </row>
        <row r="4977">
          <cell r="E4977" t="str">
            <v>RBG10671</v>
          </cell>
          <cell r="F4977" t="str">
            <v>Pw Patty</v>
          </cell>
          <cell r="G4977" t="str">
            <v>Pw Patty black/white 12-18 mon</v>
          </cell>
          <cell r="H4977" t="str">
            <v>Black/White</v>
          </cell>
          <cell r="I4977" t="str">
            <v>12-18 months</v>
          </cell>
          <cell r="J4977" t="str">
            <v>1 Pack</v>
          </cell>
          <cell r="K4977" t="str">
            <v>F2021</v>
          </cell>
          <cell r="N4977" t="str">
            <v>RBPW6506381RBZ</v>
          </cell>
          <cell r="O4977" t="str">
            <v>002-40059</v>
          </cell>
          <cell r="P4977" t="str">
            <v>002</v>
          </cell>
          <cell r="Q4977" t="str">
            <v>40059</v>
          </cell>
          <cell r="R4977" t="str">
            <v>RBPW6506381RBZ_002</v>
          </cell>
        </row>
        <row r="4978">
          <cell r="E4978" t="str">
            <v>RBG10671</v>
          </cell>
          <cell r="F4978" t="str">
            <v>Pw Patty</v>
          </cell>
          <cell r="G4978" t="str">
            <v>Pw Patty black/white 18-24 mon</v>
          </cell>
          <cell r="H4978" t="str">
            <v>Black/White</v>
          </cell>
          <cell r="I4978" t="str">
            <v>18-24 months</v>
          </cell>
          <cell r="J4978" t="str">
            <v>1 Pack</v>
          </cell>
          <cell r="K4978" t="str">
            <v>F2021</v>
          </cell>
          <cell r="N4978" t="str">
            <v>RBPW6506381RBZ</v>
          </cell>
          <cell r="O4978" t="str">
            <v>002-40060</v>
          </cell>
          <cell r="P4978" t="str">
            <v>002</v>
          </cell>
          <cell r="Q4978" t="str">
            <v>40060</v>
          </cell>
          <cell r="R4978" t="str">
            <v>RBPW6506381RBZ_002</v>
          </cell>
        </row>
        <row r="4979">
          <cell r="E4979" t="str">
            <v>RBG10672</v>
          </cell>
          <cell r="F4979" t="str">
            <v>Pw Celine</v>
          </cell>
          <cell r="G4979" t="str">
            <v>Pw Celine gold 0-6 months</v>
          </cell>
          <cell r="H4979" t="str">
            <v>Gold</v>
          </cell>
          <cell r="I4979" t="str">
            <v>0-6 months</v>
          </cell>
          <cell r="J4979" t="str">
            <v>1 Pack</v>
          </cell>
          <cell r="K4979" t="str">
            <v>F2021</v>
          </cell>
          <cell r="N4979" t="str">
            <v>RBPW6506391RBZ</v>
          </cell>
          <cell r="O4979" t="str">
            <v>710-40080</v>
          </cell>
          <cell r="P4979" t="str">
            <v>710</v>
          </cell>
          <cell r="Q4979" t="str">
            <v>40080</v>
          </cell>
          <cell r="R4979" t="str">
            <v>RBPW6506391RBZ_710</v>
          </cell>
        </row>
        <row r="4980">
          <cell r="E4980" t="str">
            <v>RBG10672</v>
          </cell>
          <cell r="F4980" t="str">
            <v>Pw Celine</v>
          </cell>
          <cell r="G4980" t="str">
            <v>Pw Celine gold 6-12 months</v>
          </cell>
          <cell r="H4980" t="str">
            <v>Gold</v>
          </cell>
          <cell r="I4980" t="str">
            <v>6-12 months</v>
          </cell>
          <cell r="J4980" t="str">
            <v>1 Pack</v>
          </cell>
          <cell r="K4980" t="str">
            <v>F2021</v>
          </cell>
          <cell r="N4980" t="str">
            <v>RBPW6506391RBZ</v>
          </cell>
          <cell r="O4980" t="str">
            <v>710-40058</v>
          </cell>
          <cell r="P4980" t="str">
            <v>710</v>
          </cell>
          <cell r="Q4980" t="str">
            <v>40058</v>
          </cell>
          <cell r="R4980" t="str">
            <v>RBPW6506391RBZ_710</v>
          </cell>
        </row>
        <row r="4981">
          <cell r="E4981" t="str">
            <v>RBG10672</v>
          </cell>
          <cell r="F4981" t="str">
            <v>Pw Celine</v>
          </cell>
          <cell r="G4981" t="str">
            <v>Pw Celine gold 12-18 months</v>
          </cell>
          <cell r="H4981" t="str">
            <v>Gold</v>
          </cell>
          <cell r="I4981" t="str">
            <v>12-18 months</v>
          </cell>
          <cell r="J4981" t="str">
            <v>1 Pack</v>
          </cell>
          <cell r="K4981" t="str">
            <v>F2021</v>
          </cell>
          <cell r="N4981" t="str">
            <v>RBPW6506391RBZ</v>
          </cell>
          <cell r="O4981" t="str">
            <v>710-40059</v>
          </cell>
          <cell r="P4981" t="str">
            <v>710</v>
          </cell>
          <cell r="Q4981" t="str">
            <v>40059</v>
          </cell>
          <cell r="R4981" t="str">
            <v>RBPW6506391RBZ_710</v>
          </cell>
        </row>
        <row r="4982">
          <cell r="E4982" t="str">
            <v>RBG10672</v>
          </cell>
          <cell r="F4982" t="str">
            <v>Pw Celine</v>
          </cell>
          <cell r="G4982" t="str">
            <v>Pw Celine gold 18-24 months</v>
          </cell>
          <cell r="H4982" t="str">
            <v>Gold</v>
          </cell>
          <cell r="I4982" t="str">
            <v>18-24 months</v>
          </cell>
          <cell r="J4982" t="str">
            <v>1 Pack</v>
          </cell>
          <cell r="K4982" t="str">
            <v>F2021</v>
          </cell>
          <cell r="N4982" t="str">
            <v>RBPW6506391RBZ</v>
          </cell>
          <cell r="O4982" t="str">
            <v>710-40060</v>
          </cell>
          <cell r="P4982" t="str">
            <v>710</v>
          </cell>
          <cell r="Q4982" t="str">
            <v>40060</v>
          </cell>
          <cell r="R4982" t="str">
            <v>RBPW6506391RBZ_710</v>
          </cell>
        </row>
        <row r="4983">
          <cell r="E4983" t="str">
            <v>RBG10673</v>
          </cell>
          <cell r="F4983" t="str">
            <v>Pw Fallabella</v>
          </cell>
          <cell r="G4983" t="str">
            <v>Pw Fallabella lt pnk 0-6 month</v>
          </cell>
          <cell r="H4983" t="str">
            <v>Pink, Light/Pastel</v>
          </cell>
          <cell r="I4983" t="str">
            <v>0-6 months</v>
          </cell>
          <cell r="J4983" t="str">
            <v>1 Pack</v>
          </cell>
          <cell r="K4983" t="str">
            <v>F2021</v>
          </cell>
          <cell r="N4983" t="str">
            <v>RBPW6506401RBZ</v>
          </cell>
          <cell r="O4983" t="str">
            <v>680-40080</v>
          </cell>
          <cell r="P4983" t="str">
            <v>680</v>
          </cell>
          <cell r="Q4983" t="str">
            <v>40080</v>
          </cell>
          <cell r="R4983" t="str">
            <v>RBPW6506401RBZ_680</v>
          </cell>
        </row>
        <row r="4984">
          <cell r="E4984" t="str">
            <v>RBG10673</v>
          </cell>
          <cell r="F4984" t="str">
            <v>Pw Fallabella</v>
          </cell>
          <cell r="G4984" t="str">
            <v>Pw Fallabella lt pnk 6-12 mont</v>
          </cell>
          <cell r="H4984" t="str">
            <v>Pink, Light/Pastel</v>
          </cell>
          <cell r="I4984" t="str">
            <v>6-12 months</v>
          </cell>
          <cell r="J4984" t="str">
            <v>1 Pack</v>
          </cell>
          <cell r="K4984" t="str">
            <v>F2021</v>
          </cell>
          <cell r="N4984" t="str">
            <v>RBPW6506401RBZ</v>
          </cell>
          <cell r="O4984" t="str">
            <v>680-40058</v>
          </cell>
          <cell r="P4984" t="str">
            <v>680</v>
          </cell>
          <cell r="Q4984" t="str">
            <v>40058</v>
          </cell>
          <cell r="R4984" t="str">
            <v>RBPW6506401RBZ_680</v>
          </cell>
        </row>
        <row r="4985">
          <cell r="E4985" t="str">
            <v>RBG10673</v>
          </cell>
          <cell r="F4985" t="str">
            <v>Pw Fallabella</v>
          </cell>
          <cell r="G4985" t="str">
            <v>Pw Fallabella lt pnk 12-18 mon</v>
          </cell>
          <cell r="H4985" t="str">
            <v>Pink, Light/Pastel</v>
          </cell>
          <cell r="I4985" t="str">
            <v>12-18 months</v>
          </cell>
          <cell r="J4985" t="str">
            <v>1 Pack</v>
          </cell>
          <cell r="K4985" t="str">
            <v>F2021</v>
          </cell>
          <cell r="N4985" t="str">
            <v>RBPW6506401RBZ</v>
          </cell>
          <cell r="O4985" t="str">
            <v>680-40059</v>
          </cell>
          <cell r="P4985" t="str">
            <v>680</v>
          </cell>
          <cell r="Q4985" t="str">
            <v>40059</v>
          </cell>
          <cell r="R4985" t="str">
            <v>RBPW6506401RBZ_680</v>
          </cell>
        </row>
        <row r="4986">
          <cell r="E4986" t="str">
            <v>RBG10673</v>
          </cell>
          <cell r="F4986" t="str">
            <v>Pw Fallabella</v>
          </cell>
          <cell r="G4986" t="str">
            <v>Pw Fallabella lt pnk 18-24 mon</v>
          </cell>
          <cell r="H4986" t="str">
            <v>Pink, Light/Pastel</v>
          </cell>
          <cell r="I4986" t="str">
            <v>18-24 months</v>
          </cell>
          <cell r="J4986" t="str">
            <v>1 Pack</v>
          </cell>
          <cell r="K4986" t="str">
            <v>F2021</v>
          </cell>
          <cell r="N4986" t="str">
            <v>RBPW6506401RBZ</v>
          </cell>
          <cell r="O4986" t="str">
            <v>680-40060</v>
          </cell>
          <cell r="P4986" t="str">
            <v>680</v>
          </cell>
          <cell r="Q4986" t="str">
            <v>40060</v>
          </cell>
          <cell r="R4986" t="str">
            <v>RBPW6506401RBZ_680</v>
          </cell>
        </row>
        <row r="4987">
          <cell r="E4987" t="str">
            <v>RMB10173</v>
          </cell>
          <cell r="F4987" t="str">
            <v>PW SS Dino</v>
          </cell>
          <cell r="G4987" t="str">
            <v>PW SS Dino tur 0-6 months</v>
          </cell>
          <cell r="H4987" t="str">
            <v>Turquoise/Aqua</v>
          </cell>
          <cell r="I4987" t="str">
            <v>0-6 months</v>
          </cell>
          <cell r="J4987" t="str">
            <v>1 Pack</v>
          </cell>
          <cell r="N4987" t="str">
            <v>RMPW6506981RBZ</v>
          </cell>
          <cell r="O4987" t="str">
            <v>440-40080</v>
          </cell>
          <cell r="P4987" t="str">
            <v>440</v>
          </cell>
          <cell r="Q4987" t="str">
            <v>40080</v>
          </cell>
          <cell r="R4987" t="str">
            <v>RMPW6506981RBZ_440</v>
          </cell>
        </row>
        <row r="4988">
          <cell r="E4988" t="str">
            <v>RMB10173</v>
          </cell>
          <cell r="F4988" t="str">
            <v>PW SS Dino</v>
          </cell>
          <cell r="G4988" t="str">
            <v>PW SS Dino tur 6-12 months</v>
          </cell>
          <cell r="H4988" t="str">
            <v>Turquoise/Aqua</v>
          </cell>
          <cell r="I4988" t="str">
            <v>6-12 months</v>
          </cell>
          <cell r="J4988" t="str">
            <v>1 Pack</v>
          </cell>
          <cell r="N4988" t="str">
            <v>RMPW6506981RBZ</v>
          </cell>
          <cell r="O4988" t="str">
            <v>440-40058</v>
          </cell>
          <cell r="P4988" t="str">
            <v>440</v>
          </cell>
          <cell r="Q4988" t="str">
            <v>40058</v>
          </cell>
          <cell r="R4988" t="str">
            <v>RMPW6506981RBZ_440</v>
          </cell>
        </row>
        <row r="4989">
          <cell r="E4989" t="str">
            <v>RMB10173</v>
          </cell>
          <cell r="F4989" t="str">
            <v>PW SS Dino</v>
          </cell>
          <cell r="G4989" t="str">
            <v>PW SS Dino tur 12-18 months</v>
          </cell>
          <cell r="H4989" t="str">
            <v>Turquoise/Aqua</v>
          </cell>
          <cell r="I4989" t="str">
            <v>12-18 months</v>
          </cell>
          <cell r="J4989" t="str">
            <v>1 Pack</v>
          </cell>
          <cell r="N4989" t="str">
            <v>RMPW6506981RBZ</v>
          </cell>
          <cell r="O4989" t="str">
            <v>440-40059</v>
          </cell>
          <cell r="P4989" t="str">
            <v>440</v>
          </cell>
          <cell r="Q4989" t="str">
            <v>40059</v>
          </cell>
          <cell r="R4989" t="str">
            <v>RMPW6506981RBZ_440</v>
          </cell>
        </row>
        <row r="4990">
          <cell r="E4990" t="str">
            <v>RMB10173</v>
          </cell>
          <cell r="F4990" t="str">
            <v>PW SS Dino</v>
          </cell>
          <cell r="G4990" t="str">
            <v>PW SS Dino tur 18-24 months</v>
          </cell>
          <cell r="H4990" t="str">
            <v>Turquoise/Aqua</v>
          </cell>
          <cell r="I4990" t="str">
            <v>18-24 months</v>
          </cell>
          <cell r="J4990" t="str">
            <v>1 Pack</v>
          </cell>
          <cell r="N4990" t="str">
            <v>RMPW6506981RBZ</v>
          </cell>
          <cell r="O4990" t="str">
            <v>440-40060</v>
          </cell>
          <cell r="P4990" t="str">
            <v>440</v>
          </cell>
          <cell r="Q4990" t="str">
            <v>40060</v>
          </cell>
          <cell r="R4990" t="str">
            <v>RMPW6506981RBZ_440</v>
          </cell>
        </row>
        <row r="4991">
          <cell r="E4991" t="str">
            <v>RMB10174</v>
          </cell>
          <cell r="F4991" t="str">
            <v>Pw SS Lion</v>
          </cell>
          <cell r="G4991" t="str">
            <v>Pw SS Lion nude-medium 0-6 mon</v>
          </cell>
          <cell r="H4991" t="str">
            <v>Med Nude/Suntan</v>
          </cell>
          <cell r="I4991" t="str">
            <v>0-6 months</v>
          </cell>
          <cell r="J4991" t="str">
            <v>1 Pack</v>
          </cell>
          <cell r="N4991" t="str">
            <v>RMPW6506991RBZ</v>
          </cell>
          <cell r="O4991" t="str">
            <v>260-40080</v>
          </cell>
          <cell r="P4991" t="str">
            <v>260</v>
          </cell>
          <cell r="Q4991" t="str">
            <v>40080</v>
          </cell>
          <cell r="R4991" t="str">
            <v>RMPW6506991RBZ_260</v>
          </cell>
        </row>
        <row r="4992">
          <cell r="E4992" t="str">
            <v>RMB10174</v>
          </cell>
          <cell r="F4992" t="str">
            <v>Pw SS Lion</v>
          </cell>
          <cell r="G4992" t="str">
            <v>Pw SS Lion nude-medium 6-12 mo</v>
          </cell>
          <cell r="H4992" t="str">
            <v>Med Nude/Suntan</v>
          </cell>
          <cell r="I4992" t="str">
            <v>6-12 months</v>
          </cell>
          <cell r="J4992" t="str">
            <v>1 Pack</v>
          </cell>
          <cell r="N4992" t="str">
            <v>RMPW6506991RBZ</v>
          </cell>
          <cell r="O4992" t="str">
            <v>260-40058</v>
          </cell>
          <cell r="P4992" t="str">
            <v>260</v>
          </cell>
          <cell r="Q4992" t="str">
            <v>40058</v>
          </cell>
          <cell r="R4992" t="str">
            <v>RMPW6506991RBZ_260</v>
          </cell>
        </row>
        <row r="4993">
          <cell r="E4993" t="str">
            <v>RMB10174</v>
          </cell>
          <cell r="F4993" t="str">
            <v>Pw SS Lion</v>
          </cell>
          <cell r="G4993" t="str">
            <v>Pw SS Lion nude-medium 12-18 m</v>
          </cell>
          <cell r="H4993" t="str">
            <v>Med Nude/Suntan</v>
          </cell>
          <cell r="I4993" t="str">
            <v>12-18 months</v>
          </cell>
          <cell r="J4993" t="str">
            <v>1 Pack</v>
          </cell>
          <cell r="N4993" t="str">
            <v>RMPW6506991RBZ</v>
          </cell>
          <cell r="O4993" t="str">
            <v>260-40059</v>
          </cell>
          <cell r="P4993" t="str">
            <v>260</v>
          </cell>
          <cell r="Q4993" t="str">
            <v>40059</v>
          </cell>
          <cell r="R4993" t="str">
            <v>RMPW6506991RBZ_260</v>
          </cell>
        </row>
        <row r="4994">
          <cell r="E4994" t="str">
            <v>RMB10174</v>
          </cell>
          <cell r="F4994" t="str">
            <v>Pw SS Lion</v>
          </cell>
          <cell r="G4994" t="str">
            <v>Pw SS Lion nude-medium 18-24 m</v>
          </cell>
          <cell r="H4994" t="str">
            <v>Med Nude/Suntan</v>
          </cell>
          <cell r="I4994" t="str">
            <v>18-24 months</v>
          </cell>
          <cell r="J4994" t="str">
            <v>1 Pack</v>
          </cell>
          <cell r="N4994" t="str">
            <v>RMPW6506991RBZ</v>
          </cell>
          <cell r="O4994" t="str">
            <v>260-40060</v>
          </cell>
          <cell r="P4994" t="str">
            <v>260</v>
          </cell>
          <cell r="Q4994" t="str">
            <v>40060</v>
          </cell>
          <cell r="R4994" t="str">
            <v>RMPW6506991RBZ_260</v>
          </cell>
        </row>
        <row r="4995">
          <cell r="E4995" t="str">
            <v>RMB10176</v>
          </cell>
          <cell r="F4995" t="str">
            <v>Pw SS Airplane</v>
          </cell>
          <cell r="G4995" t="str">
            <v>Pw SS Airplane lt blu 0-6 mont</v>
          </cell>
          <cell r="H4995" t="str">
            <v>Blue, Light/Pastel</v>
          </cell>
          <cell r="I4995" t="str">
            <v>0-6 months</v>
          </cell>
          <cell r="J4995" t="str">
            <v>1 Pack</v>
          </cell>
          <cell r="N4995" t="str">
            <v>RMPW6507001RBZ</v>
          </cell>
          <cell r="O4995" t="str">
            <v>450-40080</v>
          </cell>
          <cell r="P4995" t="str">
            <v>450</v>
          </cell>
          <cell r="Q4995" t="str">
            <v>40080</v>
          </cell>
          <cell r="R4995" t="str">
            <v>RMPW6507001RBZ_450</v>
          </cell>
        </row>
        <row r="4996">
          <cell r="E4996" t="str">
            <v>RMB10176</v>
          </cell>
          <cell r="F4996" t="str">
            <v>Pw SS Airplane</v>
          </cell>
          <cell r="G4996" t="str">
            <v>Pw SS Airplane lt blu 6-12 mon</v>
          </cell>
          <cell r="H4996" t="str">
            <v>Blue, Light/Pastel</v>
          </cell>
          <cell r="I4996" t="str">
            <v>6-12 months</v>
          </cell>
          <cell r="J4996" t="str">
            <v>1 Pack</v>
          </cell>
          <cell r="N4996" t="str">
            <v>RMPW6507001RBZ</v>
          </cell>
          <cell r="O4996" t="str">
            <v>450-40058</v>
          </cell>
          <cell r="P4996" t="str">
            <v>450</v>
          </cell>
          <cell r="Q4996" t="str">
            <v>40058</v>
          </cell>
          <cell r="R4996" t="str">
            <v>RMPW6507001RBZ_450</v>
          </cell>
        </row>
        <row r="4997">
          <cell r="E4997" t="str">
            <v>RMB10176</v>
          </cell>
          <cell r="F4997" t="str">
            <v>Pw SS Airplane</v>
          </cell>
          <cell r="G4997" t="str">
            <v>Pw SS Airplane lt blu 12-18 mo</v>
          </cell>
          <cell r="H4997" t="str">
            <v>Blue, Light/Pastel</v>
          </cell>
          <cell r="I4997" t="str">
            <v>12-18 months</v>
          </cell>
          <cell r="J4997" t="str">
            <v>1 Pack</v>
          </cell>
          <cell r="N4997" t="str">
            <v>RMPW6507001RBZ</v>
          </cell>
          <cell r="O4997" t="str">
            <v>450-40059</v>
          </cell>
          <cell r="P4997" t="str">
            <v>450</v>
          </cell>
          <cell r="Q4997" t="str">
            <v>40059</v>
          </cell>
          <cell r="R4997" t="str">
            <v>RMPW6507001RBZ_450</v>
          </cell>
        </row>
        <row r="4998">
          <cell r="E4998" t="str">
            <v>RMB10176</v>
          </cell>
          <cell r="F4998" t="str">
            <v>Pw SS Airplane</v>
          </cell>
          <cell r="G4998" t="str">
            <v>Pw SS Airplane lt blu 18-24 mo</v>
          </cell>
          <cell r="H4998" t="str">
            <v>Blue, Light/Pastel</v>
          </cell>
          <cell r="I4998" t="str">
            <v>18-24 months</v>
          </cell>
          <cell r="J4998" t="str">
            <v>1 Pack</v>
          </cell>
          <cell r="N4998" t="str">
            <v>RMPW6507001RBZ</v>
          </cell>
          <cell r="O4998" t="str">
            <v>450-40060</v>
          </cell>
          <cell r="P4998" t="str">
            <v>450</v>
          </cell>
          <cell r="Q4998" t="str">
            <v>40060</v>
          </cell>
          <cell r="R4998" t="str">
            <v>RMPW6507001RBZ_450</v>
          </cell>
        </row>
        <row r="4999">
          <cell r="E4999" t="str">
            <v>RMB10604</v>
          </cell>
          <cell r="F4999" t="str">
            <v>Pw SS Moose</v>
          </cell>
          <cell r="G4999" t="str">
            <v>Pw SS Moose red 0-6 months</v>
          </cell>
          <cell r="H4999" t="str">
            <v>Red</v>
          </cell>
          <cell r="I4999" t="str">
            <v>0-6 months</v>
          </cell>
          <cell r="J4999" t="str">
            <v>1 Pack</v>
          </cell>
          <cell r="N4999" t="str">
            <v>RMPW6507011RBZ</v>
          </cell>
          <cell r="O4999" t="str">
            <v>600-40080</v>
          </cell>
          <cell r="P4999" t="str">
            <v>600</v>
          </cell>
          <cell r="Q4999" t="str">
            <v>40080</v>
          </cell>
          <cell r="R4999" t="str">
            <v>RMPW6507011RBZ_600</v>
          </cell>
        </row>
        <row r="5000">
          <cell r="E5000" t="str">
            <v>RMB10604</v>
          </cell>
          <cell r="F5000" t="str">
            <v>Pw SS Moose</v>
          </cell>
          <cell r="G5000" t="str">
            <v>Pw SS Moose red 6-12 months</v>
          </cell>
          <cell r="H5000" t="str">
            <v>Red</v>
          </cell>
          <cell r="I5000" t="str">
            <v>6-12 months</v>
          </cell>
          <cell r="J5000" t="str">
            <v>1 Pack</v>
          </cell>
          <cell r="N5000" t="str">
            <v>RMPW6507011RBZ</v>
          </cell>
          <cell r="O5000" t="str">
            <v>600-40058</v>
          </cell>
          <cell r="P5000" t="str">
            <v>600</v>
          </cell>
          <cell r="Q5000" t="str">
            <v>40058</v>
          </cell>
          <cell r="R5000" t="str">
            <v>RMPW6507011RBZ_600</v>
          </cell>
        </row>
        <row r="5001">
          <cell r="E5001" t="str">
            <v>RMB10604</v>
          </cell>
          <cell r="F5001" t="str">
            <v>Pw SS Moose</v>
          </cell>
          <cell r="G5001" t="str">
            <v>Pw SS Moose red 12-18 months</v>
          </cell>
          <cell r="H5001" t="str">
            <v>Red</v>
          </cell>
          <cell r="I5001" t="str">
            <v>12-18 months</v>
          </cell>
          <cell r="J5001" t="str">
            <v>1 Pack</v>
          </cell>
          <cell r="N5001" t="str">
            <v>RMPW6507011RBZ</v>
          </cell>
          <cell r="O5001" t="str">
            <v>600-40059</v>
          </cell>
          <cell r="P5001" t="str">
            <v>600</v>
          </cell>
          <cell r="Q5001" t="str">
            <v>40059</v>
          </cell>
          <cell r="R5001" t="str">
            <v>RMPW6507011RBZ_600</v>
          </cell>
        </row>
        <row r="5002">
          <cell r="E5002" t="str">
            <v>RMB10604</v>
          </cell>
          <cell r="F5002" t="str">
            <v>Pw SS Moose</v>
          </cell>
          <cell r="G5002" t="str">
            <v>Pw SS Moose red 18-24 months</v>
          </cell>
          <cell r="H5002" t="str">
            <v>Red</v>
          </cell>
          <cell r="I5002" t="str">
            <v>18-24 months</v>
          </cell>
          <cell r="J5002" t="str">
            <v>1 Pack</v>
          </cell>
          <cell r="N5002" t="str">
            <v>RMPW6507011RBZ</v>
          </cell>
          <cell r="O5002" t="str">
            <v>600-40060</v>
          </cell>
          <cell r="P5002" t="str">
            <v>600</v>
          </cell>
          <cell r="Q5002" t="str">
            <v>40060</v>
          </cell>
          <cell r="R5002" t="str">
            <v>RMPW6507011RBZ_600</v>
          </cell>
        </row>
        <row r="5003">
          <cell r="E5003" t="str">
            <v>RMB10177</v>
          </cell>
          <cell r="F5003" t="str">
            <v>Pw SS Moon &amp; Stars</v>
          </cell>
          <cell r="G5003" t="str">
            <v>Pw SS Moon &amp; Stars nvy 0-6 mon</v>
          </cell>
          <cell r="H5003" t="str">
            <v>Navy</v>
          </cell>
          <cell r="I5003" t="str">
            <v>0-6 months</v>
          </cell>
          <cell r="J5003" t="str">
            <v>1 Pack</v>
          </cell>
          <cell r="N5003" t="str">
            <v>RMPW6507021RBZ</v>
          </cell>
          <cell r="O5003" t="str">
            <v>410-40080</v>
          </cell>
          <cell r="P5003" t="str">
            <v>410</v>
          </cell>
          <cell r="Q5003" t="str">
            <v>40080</v>
          </cell>
          <cell r="R5003" t="str">
            <v>RMPW6507021RBZ_410</v>
          </cell>
        </row>
        <row r="5004">
          <cell r="E5004" t="str">
            <v>RMB10177</v>
          </cell>
          <cell r="F5004" t="str">
            <v>Pw SS Moon &amp; Stars</v>
          </cell>
          <cell r="G5004" t="str">
            <v>Pw SS Moon &amp; Stars nvy 6-12 mo</v>
          </cell>
          <cell r="H5004" t="str">
            <v>Navy</v>
          </cell>
          <cell r="I5004" t="str">
            <v>6-12 months</v>
          </cell>
          <cell r="J5004" t="str">
            <v>1 Pack</v>
          </cell>
          <cell r="N5004" t="str">
            <v>RMPW6507021RBZ</v>
          </cell>
          <cell r="O5004" t="str">
            <v>410-40058</v>
          </cell>
          <cell r="P5004" t="str">
            <v>410</v>
          </cell>
          <cell r="Q5004" t="str">
            <v>40058</v>
          </cell>
          <cell r="R5004" t="str">
            <v>RMPW6507021RBZ_410</v>
          </cell>
        </row>
        <row r="5005">
          <cell r="E5005" t="str">
            <v>RMB10177</v>
          </cell>
          <cell r="F5005" t="str">
            <v>Pw SS Moon &amp; Stars</v>
          </cell>
          <cell r="G5005" t="str">
            <v>Pw SS Moon &amp; Stars nvy 12-18 m</v>
          </cell>
          <cell r="H5005" t="str">
            <v>Navy</v>
          </cell>
          <cell r="I5005" t="str">
            <v>12-18 months</v>
          </cell>
          <cell r="J5005" t="str">
            <v>1 Pack</v>
          </cell>
          <cell r="N5005" t="str">
            <v>RMPW6507021RBZ</v>
          </cell>
          <cell r="O5005" t="str">
            <v>410-40059</v>
          </cell>
          <cell r="P5005" t="str">
            <v>410</v>
          </cell>
          <cell r="Q5005" t="str">
            <v>40059</v>
          </cell>
          <cell r="R5005" t="str">
            <v>RMPW6507021RBZ_410</v>
          </cell>
        </row>
        <row r="5006">
          <cell r="E5006" t="str">
            <v>RMB10177</v>
          </cell>
          <cell r="F5006" t="str">
            <v>Pw SS Moon &amp; Stars</v>
          </cell>
          <cell r="G5006" t="str">
            <v>Pw SS Moon &amp; Stars nvy 18-24 m</v>
          </cell>
          <cell r="H5006" t="str">
            <v>Navy</v>
          </cell>
          <cell r="I5006" t="str">
            <v>18-24 months</v>
          </cell>
          <cell r="J5006" t="str">
            <v>1 Pack</v>
          </cell>
          <cell r="N5006" t="str">
            <v>RMPW6507021RBZ</v>
          </cell>
          <cell r="O5006" t="str">
            <v>410-40060</v>
          </cell>
          <cell r="P5006" t="str">
            <v>410</v>
          </cell>
          <cell r="Q5006" t="str">
            <v>40060</v>
          </cell>
          <cell r="R5006" t="str">
            <v>RMPW6507021RBZ_410</v>
          </cell>
        </row>
        <row r="5007">
          <cell r="E5007" t="str">
            <v>RMG10179</v>
          </cell>
          <cell r="F5007" t="str">
            <v>Pw SS Fox</v>
          </cell>
          <cell r="G5007" t="str">
            <v>Pw SS Fox pnk#2 0-6 months</v>
          </cell>
          <cell r="H5007" t="str">
            <v>Pink#2 - same pnk already used</v>
          </cell>
          <cell r="I5007" t="str">
            <v>0-6 months</v>
          </cell>
          <cell r="J5007" t="str">
            <v>1 Pack</v>
          </cell>
          <cell r="N5007" t="str">
            <v>RMPW6507031RBZ</v>
          </cell>
          <cell r="O5007" t="str">
            <v>695-40080</v>
          </cell>
          <cell r="P5007" t="str">
            <v>695</v>
          </cell>
          <cell r="Q5007" t="str">
            <v>40080</v>
          </cell>
          <cell r="R5007" t="str">
            <v>RMPW6507031RBZ_695</v>
          </cell>
        </row>
        <row r="5008">
          <cell r="E5008" t="str">
            <v>RMG10179</v>
          </cell>
          <cell r="F5008" t="str">
            <v>Pw SS Fox</v>
          </cell>
          <cell r="G5008" t="str">
            <v>Pw SS Fox pnk#2 6-12 months</v>
          </cell>
          <cell r="H5008" t="str">
            <v>Pink#2 - same pnk already used</v>
          </cell>
          <cell r="I5008" t="str">
            <v>6-12 months</v>
          </cell>
          <cell r="J5008" t="str">
            <v>1 Pack</v>
          </cell>
          <cell r="N5008" t="str">
            <v>RMPW6507031RBZ</v>
          </cell>
          <cell r="O5008" t="str">
            <v>695-40058</v>
          </cell>
          <cell r="P5008" t="str">
            <v>695</v>
          </cell>
          <cell r="Q5008" t="str">
            <v>40058</v>
          </cell>
          <cell r="R5008" t="str">
            <v>RMPW6507031RBZ_695</v>
          </cell>
        </row>
        <row r="5009">
          <cell r="E5009" t="str">
            <v>RMG10179</v>
          </cell>
          <cell r="F5009" t="str">
            <v>Pw SS Fox</v>
          </cell>
          <cell r="G5009" t="str">
            <v>Pw SS Fox pnk#2 12-18 months</v>
          </cell>
          <cell r="H5009" t="str">
            <v>Pink#2 - same pnk already used</v>
          </cell>
          <cell r="I5009" t="str">
            <v>12-18 months</v>
          </cell>
          <cell r="J5009" t="str">
            <v>1 Pack</v>
          </cell>
          <cell r="N5009" t="str">
            <v>RMPW6507031RBZ</v>
          </cell>
          <cell r="O5009" t="str">
            <v>695-40059</v>
          </cell>
          <cell r="P5009" t="str">
            <v>695</v>
          </cell>
          <cell r="Q5009" t="str">
            <v>40059</v>
          </cell>
          <cell r="R5009" t="str">
            <v>RMPW6507031RBZ_695</v>
          </cell>
        </row>
        <row r="5010">
          <cell r="E5010" t="str">
            <v>RMG10179</v>
          </cell>
          <cell r="F5010" t="str">
            <v>Pw SS Fox</v>
          </cell>
          <cell r="G5010" t="str">
            <v>Pw SS Fox pnk#2 18-24 months</v>
          </cell>
          <cell r="H5010" t="str">
            <v>Pink#2 - same pnk already used</v>
          </cell>
          <cell r="I5010" t="str">
            <v>18-24 months</v>
          </cell>
          <cell r="J5010" t="str">
            <v>1 Pack</v>
          </cell>
          <cell r="N5010" t="str">
            <v>RMPW6507031RBZ</v>
          </cell>
          <cell r="O5010" t="str">
            <v>695-40060</v>
          </cell>
          <cell r="P5010" t="str">
            <v>695</v>
          </cell>
          <cell r="Q5010" t="str">
            <v>40060</v>
          </cell>
          <cell r="R5010" t="str">
            <v>RMPW6507031RBZ_695</v>
          </cell>
        </row>
        <row r="5011">
          <cell r="E5011" t="str">
            <v>RMG10180</v>
          </cell>
          <cell r="F5011" t="str">
            <v>Pw SS Tiger</v>
          </cell>
          <cell r="G5011" t="str">
            <v>Pw SS Tiger pnk#2 0-6 months</v>
          </cell>
          <cell r="H5011" t="str">
            <v>Pink#2 - same pnk already used</v>
          </cell>
          <cell r="I5011" t="str">
            <v>0-6 months</v>
          </cell>
          <cell r="J5011" t="str">
            <v>1 Pack</v>
          </cell>
          <cell r="N5011" t="str">
            <v>RMPW6507041RBZ</v>
          </cell>
          <cell r="O5011" t="str">
            <v>695-40080</v>
          </cell>
          <cell r="P5011" t="str">
            <v>695</v>
          </cell>
          <cell r="Q5011" t="str">
            <v>40080</v>
          </cell>
          <cell r="R5011" t="str">
            <v>RMPW6507041RBZ_695</v>
          </cell>
        </row>
        <row r="5012">
          <cell r="E5012" t="str">
            <v>RMG10180</v>
          </cell>
          <cell r="F5012" t="str">
            <v>Pw SS Tiger</v>
          </cell>
          <cell r="G5012" t="str">
            <v>Pw SS Tiger pnk#2 6-12 months</v>
          </cell>
          <cell r="H5012" t="str">
            <v>Pink#2 - same pnk already used</v>
          </cell>
          <cell r="I5012" t="str">
            <v>6-12 months</v>
          </cell>
          <cell r="J5012" t="str">
            <v>1 Pack</v>
          </cell>
          <cell r="N5012" t="str">
            <v>RMPW6507041RBZ</v>
          </cell>
          <cell r="O5012" t="str">
            <v>695-40058</v>
          </cell>
          <cell r="P5012" t="str">
            <v>695</v>
          </cell>
          <cell r="Q5012" t="str">
            <v>40058</v>
          </cell>
          <cell r="R5012" t="str">
            <v>RMPW6507041RBZ_695</v>
          </cell>
        </row>
        <row r="5013">
          <cell r="E5013" t="str">
            <v>RMG10180</v>
          </cell>
          <cell r="F5013" t="str">
            <v>Pw SS Tiger</v>
          </cell>
          <cell r="G5013" t="str">
            <v>Pw SS Tiger pnk#2 12-18 months</v>
          </cell>
          <cell r="H5013" t="str">
            <v>Pink#2 - same pnk already used</v>
          </cell>
          <cell r="I5013" t="str">
            <v>12-18 months</v>
          </cell>
          <cell r="J5013" t="str">
            <v>1 Pack</v>
          </cell>
          <cell r="N5013" t="str">
            <v>RMPW6507041RBZ</v>
          </cell>
          <cell r="O5013" t="str">
            <v>695-40059</v>
          </cell>
          <cell r="P5013" t="str">
            <v>695</v>
          </cell>
          <cell r="Q5013" t="str">
            <v>40059</v>
          </cell>
          <cell r="R5013" t="str">
            <v>RMPW6507041RBZ_695</v>
          </cell>
        </row>
        <row r="5014">
          <cell r="E5014" t="str">
            <v>RMG10180</v>
          </cell>
          <cell r="F5014" t="str">
            <v>Pw SS Tiger</v>
          </cell>
          <cell r="G5014" t="str">
            <v>Pw SS Tiger pnk#2 18-24 months</v>
          </cell>
          <cell r="H5014" t="str">
            <v>Pink#2 - same pnk already used</v>
          </cell>
          <cell r="I5014" t="str">
            <v>18-24 months</v>
          </cell>
          <cell r="J5014" t="str">
            <v>1 Pack</v>
          </cell>
          <cell r="N5014" t="str">
            <v>RMPW6507041RBZ</v>
          </cell>
          <cell r="O5014" t="str">
            <v>695-40060</v>
          </cell>
          <cell r="P5014" t="str">
            <v>695</v>
          </cell>
          <cell r="Q5014" t="str">
            <v>40060</v>
          </cell>
          <cell r="R5014" t="str">
            <v>RMPW6507041RBZ_695</v>
          </cell>
        </row>
        <row r="5015">
          <cell r="E5015" t="str">
            <v>RMG10181</v>
          </cell>
          <cell r="F5015" t="str">
            <v>Pw SS Mushrooms</v>
          </cell>
          <cell r="G5015" t="str">
            <v>Pw SS Mushrooms silv 0-6 month</v>
          </cell>
          <cell r="H5015" t="str">
            <v>Silver</v>
          </cell>
          <cell r="I5015" t="str">
            <v>0-6 months</v>
          </cell>
          <cell r="J5015" t="str">
            <v>1 Pack</v>
          </cell>
          <cell r="N5015" t="str">
            <v>RMPW6507051RBZ</v>
          </cell>
          <cell r="O5015" t="str">
            <v>040-40080</v>
          </cell>
          <cell r="P5015" t="str">
            <v>040</v>
          </cell>
          <cell r="Q5015" t="str">
            <v>40080</v>
          </cell>
          <cell r="R5015" t="str">
            <v>RMPW6507051RBZ_040</v>
          </cell>
        </row>
        <row r="5016">
          <cell r="E5016" t="str">
            <v>RMG10181</v>
          </cell>
          <cell r="F5016" t="str">
            <v>Pw SS Mushrooms</v>
          </cell>
          <cell r="G5016" t="str">
            <v>Pw SS Mushrooms silv 6-12 mont</v>
          </cell>
          <cell r="H5016" t="str">
            <v>Silver</v>
          </cell>
          <cell r="I5016" t="str">
            <v>6-12 months</v>
          </cell>
          <cell r="J5016" t="str">
            <v>1 Pack</v>
          </cell>
          <cell r="N5016" t="str">
            <v>RMPW6507051RBZ</v>
          </cell>
          <cell r="O5016" t="str">
            <v>040-40058</v>
          </cell>
          <cell r="P5016" t="str">
            <v>040</v>
          </cell>
          <cell r="Q5016" t="str">
            <v>40058</v>
          </cell>
          <cell r="R5016" t="str">
            <v>RMPW6507051RBZ_040</v>
          </cell>
        </row>
        <row r="5017">
          <cell r="E5017" t="str">
            <v>RMG10181</v>
          </cell>
          <cell r="F5017" t="str">
            <v>Pw SS Mushrooms</v>
          </cell>
          <cell r="G5017" t="str">
            <v>Pw SS Mushrooms silv 12-18 mon</v>
          </cell>
          <cell r="H5017" t="str">
            <v>Silver</v>
          </cell>
          <cell r="I5017" t="str">
            <v>12-18 months</v>
          </cell>
          <cell r="J5017" t="str">
            <v>1 Pack</v>
          </cell>
          <cell r="N5017" t="str">
            <v>RMPW6507051RBZ</v>
          </cell>
          <cell r="O5017" t="str">
            <v>040-40059</v>
          </cell>
          <cell r="P5017" t="str">
            <v>040</v>
          </cell>
          <cell r="Q5017" t="str">
            <v>40059</v>
          </cell>
          <cell r="R5017" t="str">
            <v>RMPW6507051RBZ_040</v>
          </cell>
        </row>
        <row r="5018">
          <cell r="E5018" t="str">
            <v>RMG10181</v>
          </cell>
          <cell r="F5018" t="str">
            <v>Pw SS Mushrooms</v>
          </cell>
          <cell r="G5018" t="str">
            <v>Pw SS Mushrooms silv 18-24 mon</v>
          </cell>
          <cell r="H5018" t="str">
            <v>Silver</v>
          </cell>
          <cell r="I5018" t="str">
            <v>18-24 months</v>
          </cell>
          <cell r="J5018" t="str">
            <v>1 Pack</v>
          </cell>
          <cell r="N5018" t="str">
            <v>RMPW6507051RBZ</v>
          </cell>
          <cell r="O5018" t="str">
            <v>040-40060</v>
          </cell>
          <cell r="P5018" t="str">
            <v>040</v>
          </cell>
          <cell r="Q5018" t="str">
            <v>40060</v>
          </cell>
          <cell r="R5018" t="str">
            <v>RMPW6507051RBZ_040</v>
          </cell>
        </row>
        <row r="5019">
          <cell r="E5019" t="str">
            <v>RMG10605</v>
          </cell>
          <cell r="F5019" t="str">
            <v>Pw SS Unicorn</v>
          </cell>
          <cell r="G5019" t="str">
            <v>Pw SS Unicorn wht 0-6 months</v>
          </cell>
          <cell r="H5019" t="str">
            <v>White</v>
          </cell>
          <cell r="I5019" t="str">
            <v>0-6 months</v>
          </cell>
          <cell r="J5019" t="str">
            <v>1 Pack</v>
          </cell>
          <cell r="N5019" t="str">
            <v>RMPW6507061RBZ</v>
          </cell>
          <cell r="O5019" t="str">
            <v>100-40080</v>
          </cell>
          <cell r="P5019" t="str">
            <v>100</v>
          </cell>
          <cell r="Q5019" t="str">
            <v>40080</v>
          </cell>
          <cell r="R5019" t="str">
            <v>RMPW6507061RBZ_100</v>
          </cell>
        </row>
        <row r="5020">
          <cell r="E5020" t="str">
            <v>RMG10605</v>
          </cell>
          <cell r="F5020" t="str">
            <v>Pw SS Unicorn</v>
          </cell>
          <cell r="G5020" t="str">
            <v>Pw SS Unicorn wht 6-12 months</v>
          </cell>
          <cell r="H5020" t="str">
            <v>White</v>
          </cell>
          <cell r="I5020" t="str">
            <v>6-12 months</v>
          </cell>
          <cell r="J5020" t="str">
            <v>1 Pack</v>
          </cell>
          <cell r="N5020" t="str">
            <v>RMPW6507061RBZ</v>
          </cell>
          <cell r="O5020" t="str">
            <v>100-40058</v>
          </cell>
          <cell r="P5020" t="str">
            <v>100</v>
          </cell>
          <cell r="Q5020" t="str">
            <v>40058</v>
          </cell>
          <cell r="R5020" t="str">
            <v>RMPW6507061RBZ_100</v>
          </cell>
        </row>
        <row r="5021">
          <cell r="E5021" t="str">
            <v>RMG10605</v>
          </cell>
          <cell r="F5021" t="str">
            <v>Pw SS Unicorn</v>
          </cell>
          <cell r="G5021" t="str">
            <v>Pw SS Unicorn wht 12-18 months</v>
          </cell>
          <cell r="H5021" t="str">
            <v>White</v>
          </cell>
          <cell r="I5021" t="str">
            <v>12-18 months</v>
          </cell>
          <cell r="J5021" t="str">
            <v>1 Pack</v>
          </cell>
          <cell r="N5021" t="str">
            <v>RMPW6507061RBZ</v>
          </cell>
          <cell r="O5021" t="str">
            <v>100-40059</v>
          </cell>
          <cell r="P5021" t="str">
            <v>100</v>
          </cell>
          <cell r="Q5021" t="str">
            <v>40059</v>
          </cell>
          <cell r="R5021" t="str">
            <v>RMPW6507061RBZ_100</v>
          </cell>
        </row>
        <row r="5022">
          <cell r="E5022" t="str">
            <v>RMG10605</v>
          </cell>
          <cell r="F5022" t="str">
            <v>Pw SS Unicorn</v>
          </cell>
          <cell r="G5022" t="str">
            <v>Pw SS Unicorn wht 18-24 months</v>
          </cell>
          <cell r="H5022" t="str">
            <v>White</v>
          </cell>
          <cell r="I5022" t="str">
            <v>18-24 months</v>
          </cell>
          <cell r="J5022" t="str">
            <v>1 Pack</v>
          </cell>
          <cell r="N5022" t="str">
            <v>RMPW6507061RBZ</v>
          </cell>
          <cell r="O5022" t="str">
            <v>100-40060</v>
          </cell>
          <cell r="P5022" t="str">
            <v>100</v>
          </cell>
          <cell r="Q5022" t="str">
            <v>40060</v>
          </cell>
          <cell r="R5022" t="str">
            <v>RMPW6507061RBZ_100</v>
          </cell>
        </row>
        <row r="5023">
          <cell r="E5023" t="str">
            <v>RMG10182</v>
          </cell>
          <cell r="F5023" t="str">
            <v>Pw SS Feathers</v>
          </cell>
          <cell r="G5023" t="str">
            <v>Pw SS Feathers pnk#2 0-6 month</v>
          </cell>
          <cell r="H5023" t="str">
            <v>Pink#2 - same pnk already used</v>
          </cell>
          <cell r="I5023" t="str">
            <v>0-6 months</v>
          </cell>
          <cell r="J5023" t="str">
            <v>1 Pack</v>
          </cell>
          <cell r="N5023" t="str">
            <v>RMPW6507071RBZ</v>
          </cell>
          <cell r="O5023" t="str">
            <v>695-40080</v>
          </cell>
          <cell r="P5023" t="str">
            <v>695</v>
          </cell>
          <cell r="Q5023" t="str">
            <v>40080</v>
          </cell>
          <cell r="R5023" t="str">
            <v>RMPW6507071RBZ_695</v>
          </cell>
        </row>
        <row r="5024">
          <cell r="E5024" t="str">
            <v>RMG10182</v>
          </cell>
          <cell r="F5024" t="str">
            <v>Pw SS Feathers</v>
          </cell>
          <cell r="G5024" t="str">
            <v>Pw SS Feathers pnk#2 6-12 mont</v>
          </cell>
          <cell r="H5024" t="str">
            <v>Pink#2 - same pnk already used</v>
          </cell>
          <cell r="I5024" t="str">
            <v>6-12 months</v>
          </cell>
          <cell r="J5024" t="str">
            <v>1 Pack</v>
          </cell>
          <cell r="N5024" t="str">
            <v>RMPW6507071RBZ</v>
          </cell>
          <cell r="O5024" t="str">
            <v>695-40058</v>
          </cell>
          <cell r="P5024" t="str">
            <v>695</v>
          </cell>
          <cell r="Q5024" t="str">
            <v>40058</v>
          </cell>
          <cell r="R5024" t="str">
            <v>RMPW6507071RBZ_695</v>
          </cell>
        </row>
        <row r="5025">
          <cell r="E5025" t="str">
            <v>RMG10182</v>
          </cell>
          <cell r="F5025" t="str">
            <v>Pw SS Feathers</v>
          </cell>
          <cell r="G5025" t="str">
            <v>Pw SS Feathers pnk#2 12-18 mon</v>
          </cell>
          <cell r="H5025" t="str">
            <v>Pink#2 - same pnk already used</v>
          </cell>
          <cell r="I5025" t="str">
            <v>12-18 months</v>
          </cell>
          <cell r="J5025" t="str">
            <v>1 Pack</v>
          </cell>
          <cell r="N5025" t="str">
            <v>RMPW6507071RBZ</v>
          </cell>
          <cell r="O5025" t="str">
            <v>695-40059</v>
          </cell>
          <cell r="P5025" t="str">
            <v>695</v>
          </cell>
          <cell r="Q5025" t="str">
            <v>40059</v>
          </cell>
          <cell r="R5025" t="str">
            <v>RMPW6507071RBZ_695</v>
          </cell>
        </row>
        <row r="5026">
          <cell r="E5026" t="str">
            <v>RMG10182</v>
          </cell>
          <cell r="F5026" t="str">
            <v>Pw SS Feathers</v>
          </cell>
          <cell r="G5026" t="str">
            <v>Pw SS Feathers pnk#2 18-24 mon</v>
          </cell>
          <cell r="H5026" t="str">
            <v>Pink#2 - same pnk already used</v>
          </cell>
          <cell r="I5026" t="str">
            <v>18-24 months</v>
          </cell>
          <cell r="J5026" t="str">
            <v>1 Pack</v>
          </cell>
          <cell r="N5026" t="str">
            <v>RMPW6507071RBZ</v>
          </cell>
          <cell r="O5026" t="str">
            <v>695-40060</v>
          </cell>
          <cell r="P5026" t="str">
            <v>695</v>
          </cell>
          <cell r="Q5026" t="str">
            <v>40060</v>
          </cell>
          <cell r="R5026" t="str">
            <v>RMPW6507071RBZ_695</v>
          </cell>
        </row>
        <row r="5027">
          <cell r="E5027" t="str">
            <v>RMB10511</v>
          </cell>
          <cell r="F5027" t="str">
            <v>Pw FK Plaid</v>
          </cell>
          <cell r="G5027" t="str">
            <v>Pw FK Plaid red 0-6 months</v>
          </cell>
          <cell r="H5027" t="str">
            <v>Red</v>
          </cell>
          <cell r="I5027" t="str">
            <v>0-6 months</v>
          </cell>
          <cell r="J5027" t="str">
            <v>1 Pack</v>
          </cell>
          <cell r="N5027" t="str">
            <v>RMPW6507081RBZ</v>
          </cell>
          <cell r="O5027" t="str">
            <v>600-40080</v>
          </cell>
          <cell r="P5027" t="str">
            <v>600</v>
          </cell>
          <cell r="Q5027" t="str">
            <v>40080</v>
          </cell>
          <cell r="R5027" t="str">
            <v>RMPW6507081RBZ_600</v>
          </cell>
        </row>
        <row r="5028">
          <cell r="E5028" t="str">
            <v>RMB10511</v>
          </cell>
          <cell r="F5028" t="str">
            <v>Pw FK Plaid</v>
          </cell>
          <cell r="G5028" t="str">
            <v>Pw FK Plaid red 6-12 months</v>
          </cell>
          <cell r="H5028" t="str">
            <v>Red</v>
          </cell>
          <cell r="I5028" t="str">
            <v>6-12 months</v>
          </cell>
          <cell r="J5028" t="str">
            <v>1 Pack</v>
          </cell>
          <cell r="N5028" t="str">
            <v>RMPW6507081RBZ</v>
          </cell>
          <cell r="O5028" t="str">
            <v>600-40058</v>
          </cell>
          <cell r="P5028" t="str">
            <v>600</v>
          </cell>
          <cell r="Q5028" t="str">
            <v>40058</v>
          </cell>
          <cell r="R5028" t="str">
            <v>RMPW6507081RBZ_600</v>
          </cell>
        </row>
        <row r="5029">
          <cell r="E5029" t="str">
            <v>RMB10511</v>
          </cell>
          <cell r="F5029" t="str">
            <v>Pw FK Plaid</v>
          </cell>
          <cell r="G5029" t="str">
            <v>Pw FK Plaid red 12-18 months</v>
          </cell>
          <cell r="H5029" t="str">
            <v>Red</v>
          </cell>
          <cell r="I5029" t="str">
            <v>12-18 months</v>
          </cell>
          <cell r="J5029" t="str">
            <v>1 Pack</v>
          </cell>
          <cell r="N5029" t="str">
            <v>RMPW6507081RBZ</v>
          </cell>
          <cell r="O5029" t="str">
            <v>600-40059</v>
          </cell>
          <cell r="P5029" t="str">
            <v>600</v>
          </cell>
          <cell r="Q5029" t="str">
            <v>40059</v>
          </cell>
          <cell r="R5029" t="str">
            <v>RMPW6507081RBZ_600</v>
          </cell>
        </row>
        <row r="5030">
          <cell r="E5030" t="str">
            <v>RMB10511</v>
          </cell>
          <cell r="F5030" t="str">
            <v>Pw FK Plaid</v>
          </cell>
          <cell r="G5030" t="str">
            <v>Pw FK Plaid red 18-24 months</v>
          </cell>
          <cell r="H5030" t="str">
            <v>Red</v>
          </cell>
          <cell r="I5030" t="str">
            <v>18-24 months</v>
          </cell>
          <cell r="J5030" t="str">
            <v>1 Pack</v>
          </cell>
          <cell r="N5030" t="str">
            <v>RMPW6507081RBZ</v>
          </cell>
          <cell r="O5030" t="str">
            <v>600-40060</v>
          </cell>
          <cell r="P5030" t="str">
            <v>600</v>
          </cell>
          <cell r="Q5030" t="str">
            <v>40060</v>
          </cell>
          <cell r="R5030" t="str">
            <v>RMPW6507081RBZ_600</v>
          </cell>
        </row>
        <row r="5031">
          <cell r="E5031" t="str">
            <v>RMB10516</v>
          </cell>
          <cell r="F5031" t="str">
            <v>Pw FK Camouflage</v>
          </cell>
          <cell r="G5031" t="str">
            <v>Pw FK Camouflage dk grn 0-6 mo</v>
          </cell>
          <cell r="H5031" t="str">
            <v>Green, Dark/Hunter</v>
          </cell>
          <cell r="I5031" t="str">
            <v>0-6 months</v>
          </cell>
          <cell r="J5031" t="str">
            <v>1 Pack</v>
          </cell>
          <cell r="N5031" t="str">
            <v>RMPW6507091RBZ</v>
          </cell>
          <cell r="O5031" t="str">
            <v>305-40080</v>
          </cell>
          <cell r="P5031" t="str">
            <v>305</v>
          </cell>
          <cell r="Q5031" t="str">
            <v>40080</v>
          </cell>
          <cell r="R5031" t="str">
            <v>RMPW6507091RBZ_305</v>
          </cell>
        </row>
        <row r="5032">
          <cell r="E5032" t="str">
            <v>RMB10516</v>
          </cell>
          <cell r="F5032" t="str">
            <v>Pw FK Camouflage</v>
          </cell>
          <cell r="G5032" t="str">
            <v>Pw FK Camouflage dk grn 6-12 m</v>
          </cell>
          <cell r="H5032" t="str">
            <v>Green, Dark/Hunter</v>
          </cell>
          <cell r="I5032" t="str">
            <v>6-12 months</v>
          </cell>
          <cell r="J5032" t="str">
            <v>1 Pack</v>
          </cell>
          <cell r="N5032" t="str">
            <v>RMPW6507091RBZ</v>
          </cell>
          <cell r="O5032" t="str">
            <v>305-40058</v>
          </cell>
          <cell r="P5032" t="str">
            <v>305</v>
          </cell>
          <cell r="Q5032" t="str">
            <v>40058</v>
          </cell>
          <cell r="R5032" t="str">
            <v>RMPW6507091RBZ_305</v>
          </cell>
        </row>
        <row r="5033">
          <cell r="E5033" t="str">
            <v>RMB10516</v>
          </cell>
          <cell r="F5033" t="str">
            <v>Pw FK Camouflage</v>
          </cell>
          <cell r="G5033" t="str">
            <v>Pw FK Camouflage dk grn 12-18</v>
          </cell>
          <cell r="H5033" t="str">
            <v>Green, Dark/Hunter</v>
          </cell>
          <cell r="I5033" t="str">
            <v>12-18 months</v>
          </cell>
          <cell r="J5033" t="str">
            <v>1 Pack</v>
          </cell>
          <cell r="N5033" t="str">
            <v>RMPW6507091RBZ</v>
          </cell>
          <cell r="O5033" t="str">
            <v>305-40059</v>
          </cell>
          <cell r="P5033" t="str">
            <v>305</v>
          </cell>
          <cell r="Q5033" t="str">
            <v>40059</v>
          </cell>
          <cell r="R5033" t="str">
            <v>RMPW6507091RBZ_305</v>
          </cell>
        </row>
        <row r="5034">
          <cell r="E5034" t="str">
            <v>RMB10516</v>
          </cell>
          <cell r="F5034" t="str">
            <v>Pw FK Camouflage</v>
          </cell>
          <cell r="G5034" t="str">
            <v>Pw FK Camouflage dk grn 18-24</v>
          </cell>
          <cell r="H5034" t="str">
            <v>Green, Dark/Hunter</v>
          </cell>
          <cell r="I5034" t="str">
            <v>18-24 months</v>
          </cell>
          <cell r="J5034" t="str">
            <v>1 Pack</v>
          </cell>
          <cell r="N5034" t="str">
            <v>RMPW6507091RBZ</v>
          </cell>
          <cell r="O5034" t="str">
            <v>305-40060</v>
          </cell>
          <cell r="P5034" t="str">
            <v>305</v>
          </cell>
          <cell r="Q5034" t="str">
            <v>40060</v>
          </cell>
          <cell r="R5034" t="str">
            <v>RMPW6507091RBZ_305</v>
          </cell>
        </row>
        <row r="5035">
          <cell r="E5035" t="str">
            <v>RMB10625</v>
          </cell>
          <cell r="F5035" t="str">
            <v>Pw FK Chase</v>
          </cell>
          <cell r="G5035" t="str">
            <v>Pw FK Chase nvy 0-6 months</v>
          </cell>
          <cell r="H5035" t="str">
            <v>Navy</v>
          </cell>
          <cell r="I5035" t="str">
            <v>0-6 months</v>
          </cell>
          <cell r="J5035" t="str">
            <v>1 Pack</v>
          </cell>
          <cell r="N5035" t="str">
            <v>RMPW6507101RBZ</v>
          </cell>
          <cell r="O5035" t="str">
            <v>410-40080</v>
          </cell>
          <cell r="P5035" t="str">
            <v>410</v>
          </cell>
          <cell r="Q5035" t="str">
            <v>40080</v>
          </cell>
          <cell r="R5035" t="str">
            <v>RMPW6507101RBZ_410</v>
          </cell>
        </row>
        <row r="5036">
          <cell r="E5036" t="str">
            <v>RMB10625</v>
          </cell>
          <cell r="F5036" t="str">
            <v>Pw FK Chase</v>
          </cell>
          <cell r="G5036" t="str">
            <v>Pw FK Chase nvy 6-12 months</v>
          </cell>
          <cell r="H5036" t="str">
            <v>Navy</v>
          </cell>
          <cell r="I5036" t="str">
            <v>6-12 months</v>
          </cell>
          <cell r="J5036" t="str">
            <v>1 Pack</v>
          </cell>
          <cell r="N5036" t="str">
            <v>RMPW6507101RBZ</v>
          </cell>
          <cell r="O5036" t="str">
            <v>410-40058</v>
          </cell>
          <cell r="P5036" t="str">
            <v>410</v>
          </cell>
          <cell r="Q5036" t="str">
            <v>40058</v>
          </cell>
          <cell r="R5036" t="str">
            <v>RMPW6507101RBZ_410</v>
          </cell>
        </row>
        <row r="5037">
          <cell r="E5037" t="str">
            <v>RMB10625</v>
          </cell>
          <cell r="F5037" t="str">
            <v>Pw FK Chase</v>
          </cell>
          <cell r="G5037" t="str">
            <v>Pw FK Chase nvy 12-18 months</v>
          </cell>
          <cell r="H5037" t="str">
            <v>Navy</v>
          </cell>
          <cell r="I5037" t="str">
            <v>12-18 months</v>
          </cell>
          <cell r="J5037" t="str">
            <v>1 Pack</v>
          </cell>
          <cell r="N5037" t="str">
            <v>RMPW6507101RBZ</v>
          </cell>
          <cell r="O5037" t="str">
            <v>410-40059</v>
          </cell>
          <cell r="P5037" t="str">
            <v>410</v>
          </cell>
          <cell r="Q5037" t="str">
            <v>40059</v>
          </cell>
          <cell r="R5037" t="str">
            <v>RMPW6507101RBZ_410</v>
          </cell>
        </row>
        <row r="5038">
          <cell r="E5038" t="str">
            <v>RMB10625</v>
          </cell>
          <cell r="F5038" t="str">
            <v>Pw FK Chase</v>
          </cell>
          <cell r="G5038" t="str">
            <v>Pw FK Chase nvy 18-24 months</v>
          </cell>
          <cell r="H5038" t="str">
            <v>Navy</v>
          </cell>
          <cell r="I5038" t="str">
            <v>18-24 months</v>
          </cell>
          <cell r="J5038" t="str">
            <v>1 Pack</v>
          </cell>
          <cell r="N5038" t="str">
            <v>RMPW6507101RBZ</v>
          </cell>
          <cell r="O5038" t="str">
            <v>410-40060</v>
          </cell>
          <cell r="P5038" t="str">
            <v>410</v>
          </cell>
          <cell r="Q5038" t="str">
            <v>40060</v>
          </cell>
          <cell r="R5038" t="str">
            <v>RMPW6507101RBZ_410</v>
          </cell>
        </row>
        <row r="5039">
          <cell r="E5039" t="str">
            <v>RMB10513</v>
          </cell>
          <cell r="F5039" t="str">
            <v>Pw FK Little Bear</v>
          </cell>
          <cell r="G5039" t="str">
            <v>Pw FK Little Bear cha 0-6 mont</v>
          </cell>
          <cell r="H5039" t="str">
            <v>Charcoal</v>
          </cell>
          <cell r="I5039" t="str">
            <v>0-6 months</v>
          </cell>
          <cell r="J5039" t="str">
            <v>1 Pack</v>
          </cell>
          <cell r="N5039" t="str">
            <v>RMPW6507111RBZ</v>
          </cell>
          <cell r="O5039" t="str">
            <v>011-40080</v>
          </cell>
          <cell r="P5039" t="str">
            <v>011</v>
          </cell>
          <cell r="Q5039" t="str">
            <v>40080</v>
          </cell>
          <cell r="R5039" t="str">
            <v>RMPW6507111RBZ_011</v>
          </cell>
        </row>
        <row r="5040">
          <cell r="E5040" t="str">
            <v>RMB10513</v>
          </cell>
          <cell r="F5040" t="str">
            <v>Pw FK Little Bear</v>
          </cell>
          <cell r="G5040" t="str">
            <v>Pw FK Little Bear cha 6-12 mon</v>
          </cell>
          <cell r="H5040" t="str">
            <v>Charcoal</v>
          </cell>
          <cell r="I5040" t="str">
            <v>6-12 months</v>
          </cell>
          <cell r="J5040" t="str">
            <v>1 Pack</v>
          </cell>
          <cell r="N5040" t="str">
            <v>RMPW6507111RBZ</v>
          </cell>
          <cell r="O5040" t="str">
            <v>011-40058</v>
          </cell>
          <cell r="P5040" t="str">
            <v>011</v>
          </cell>
          <cell r="Q5040" t="str">
            <v>40058</v>
          </cell>
          <cell r="R5040" t="str">
            <v>RMPW6507111RBZ_011</v>
          </cell>
        </row>
        <row r="5041">
          <cell r="E5041" t="str">
            <v>RMB10513</v>
          </cell>
          <cell r="F5041" t="str">
            <v>Pw FK Little Bear</v>
          </cell>
          <cell r="G5041" t="str">
            <v>Pw FK Little Bear cha 12-18 mo</v>
          </cell>
          <cell r="H5041" t="str">
            <v>Charcoal</v>
          </cell>
          <cell r="I5041" t="str">
            <v>12-18 months</v>
          </cell>
          <cell r="J5041" t="str">
            <v>1 Pack</v>
          </cell>
          <cell r="N5041" t="str">
            <v>RMPW6507111RBZ</v>
          </cell>
          <cell r="O5041" t="str">
            <v>011-40059</v>
          </cell>
          <cell r="P5041" t="str">
            <v>011</v>
          </cell>
          <cell r="Q5041" t="str">
            <v>40059</v>
          </cell>
          <cell r="R5041" t="str">
            <v>RMPW6507111RBZ_011</v>
          </cell>
        </row>
        <row r="5042">
          <cell r="E5042" t="str">
            <v>RMB10513</v>
          </cell>
          <cell r="F5042" t="str">
            <v>Pw FK Little Bear</v>
          </cell>
          <cell r="G5042" t="str">
            <v>Pw FK Little Bear cha 18-24 mo</v>
          </cell>
          <cell r="H5042" t="str">
            <v>Charcoal</v>
          </cell>
          <cell r="I5042" t="str">
            <v>18-24 months</v>
          </cell>
          <cell r="J5042" t="str">
            <v>1 Pack</v>
          </cell>
          <cell r="N5042" t="str">
            <v>RMPW6507111RBZ</v>
          </cell>
          <cell r="O5042" t="str">
            <v>011-40060</v>
          </cell>
          <cell r="P5042" t="str">
            <v>011</v>
          </cell>
          <cell r="Q5042" t="str">
            <v>40060</v>
          </cell>
          <cell r="R5042" t="str">
            <v>RMPW6507111RBZ_011</v>
          </cell>
        </row>
        <row r="5043">
          <cell r="E5043" t="str">
            <v>RMB10513</v>
          </cell>
          <cell r="F5043" t="str">
            <v>Pw FK Little Bear</v>
          </cell>
          <cell r="G5043" t="str">
            <v>Pw FK Little Bear cha 0-6 mont</v>
          </cell>
          <cell r="H5043" t="str">
            <v>Charcoal</v>
          </cell>
          <cell r="I5043" t="str">
            <v>0-6 months</v>
          </cell>
          <cell r="J5043" t="str">
            <v>1 Pack</v>
          </cell>
          <cell r="K5043" t="str">
            <v>F2021</v>
          </cell>
          <cell r="N5043" t="str">
            <v>RMPW6507111TGT</v>
          </cell>
          <cell r="O5043" t="str">
            <v>011-40080</v>
          </cell>
          <cell r="P5043" t="str">
            <v>011</v>
          </cell>
          <cell r="Q5043" t="str">
            <v>40080</v>
          </cell>
          <cell r="R5043" t="str">
            <v>RMPW6507111TGT_011</v>
          </cell>
        </row>
        <row r="5044">
          <cell r="E5044" t="str">
            <v>RMB10513</v>
          </cell>
          <cell r="F5044" t="str">
            <v>Pw FK Little Bear</v>
          </cell>
          <cell r="G5044" t="str">
            <v>Pw FK Little Bear cha 6-12 mon</v>
          </cell>
          <cell r="H5044" t="str">
            <v>Charcoal</v>
          </cell>
          <cell r="I5044" t="str">
            <v>6-12 months</v>
          </cell>
          <cell r="J5044" t="str">
            <v>1 Pack</v>
          </cell>
          <cell r="K5044" t="str">
            <v>F2021</v>
          </cell>
          <cell r="N5044" t="str">
            <v>RMPW6507111TGT</v>
          </cell>
          <cell r="O5044" t="str">
            <v>011-40058</v>
          </cell>
          <cell r="P5044" t="str">
            <v>011</v>
          </cell>
          <cell r="Q5044" t="str">
            <v>40058</v>
          </cell>
          <cell r="R5044" t="str">
            <v>RMPW6507111TGT_011</v>
          </cell>
        </row>
        <row r="5045">
          <cell r="E5045" t="str">
            <v>RMB10513</v>
          </cell>
          <cell r="F5045" t="str">
            <v>Pw FK Little Bear</v>
          </cell>
          <cell r="G5045" t="str">
            <v>Pw FK Little Bear cha 12-18 mo</v>
          </cell>
          <cell r="H5045" t="str">
            <v>Charcoal</v>
          </cell>
          <cell r="I5045" t="str">
            <v>12-18 months</v>
          </cell>
          <cell r="J5045" t="str">
            <v>1 Pack</v>
          </cell>
          <cell r="K5045" t="str">
            <v>F2021</v>
          </cell>
          <cell r="N5045" t="str">
            <v>RMPW6507111TGT</v>
          </cell>
          <cell r="O5045" t="str">
            <v>011-40059</v>
          </cell>
          <cell r="P5045" t="str">
            <v>011</v>
          </cell>
          <cell r="Q5045" t="str">
            <v>40059</v>
          </cell>
          <cell r="R5045" t="str">
            <v>RMPW6507111TGT_011</v>
          </cell>
        </row>
        <row r="5046">
          <cell r="E5046" t="str">
            <v>RMB10513</v>
          </cell>
          <cell r="F5046" t="str">
            <v>Pw FK Little Bear</v>
          </cell>
          <cell r="G5046" t="str">
            <v>Pw FK Little Bear cha 18-24 mo</v>
          </cell>
          <cell r="H5046" t="str">
            <v>Charcoal</v>
          </cell>
          <cell r="I5046" t="str">
            <v>18-24 months</v>
          </cell>
          <cell r="J5046" t="str">
            <v>1 Pack</v>
          </cell>
          <cell r="K5046" t="str">
            <v>F2021</v>
          </cell>
          <cell r="N5046" t="str">
            <v>RMPW6507111TGT</v>
          </cell>
          <cell r="O5046" t="str">
            <v>011-40060</v>
          </cell>
          <cell r="P5046" t="str">
            <v>011</v>
          </cell>
          <cell r="Q5046" t="str">
            <v>40060</v>
          </cell>
          <cell r="R5046" t="str">
            <v>RMPW6507111TGT_011</v>
          </cell>
        </row>
        <row r="5047">
          <cell r="E5047" t="str">
            <v>RMB10607</v>
          </cell>
          <cell r="F5047" t="str">
            <v>Pw FK Cowboy</v>
          </cell>
          <cell r="G5047" t="str">
            <v>Pw FK Cowboy brn 0-6 months</v>
          </cell>
          <cell r="H5047" t="str">
            <v>Brown</v>
          </cell>
          <cell r="I5047" t="str">
            <v>0-6 months</v>
          </cell>
          <cell r="J5047" t="str">
            <v>1 Pack</v>
          </cell>
          <cell r="N5047" t="str">
            <v>RMPW6507121RBZ</v>
          </cell>
          <cell r="O5047" t="str">
            <v>200-40080</v>
          </cell>
          <cell r="P5047" t="str">
            <v>200</v>
          </cell>
          <cell r="Q5047" t="str">
            <v>40080</v>
          </cell>
          <cell r="R5047" t="str">
            <v>RMPW6507121RBZ_200</v>
          </cell>
        </row>
        <row r="5048">
          <cell r="E5048" t="str">
            <v>RMB10607</v>
          </cell>
          <cell r="F5048" t="str">
            <v>Pw FK Cowboy</v>
          </cell>
          <cell r="G5048" t="str">
            <v>Pw FK Cowboy brn 6-12 months</v>
          </cell>
          <cell r="H5048" t="str">
            <v>Brown</v>
          </cell>
          <cell r="I5048" t="str">
            <v>6-12 months</v>
          </cell>
          <cell r="J5048" t="str">
            <v>1 Pack</v>
          </cell>
          <cell r="N5048" t="str">
            <v>RMPW6507121RBZ</v>
          </cell>
          <cell r="O5048" t="str">
            <v>200-40058</v>
          </cell>
          <cell r="P5048" t="str">
            <v>200</v>
          </cell>
          <cell r="Q5048" t="str">
            <v>40058</v>
          </cell>
          <cell r="R5048" t="str">
            <v>RMPW6507121RBZ_200</v>
          </cell>
        </row>
        <row r="5049">
          <cell r="E5049" t="str">
            <v>RMB10607</v>
          </cell>
          <cell r="F5049" t="str">
            <v>Pw FK Cowboy</v>
          </cell>
          <cell r="G5049" t="str">
            <v>Pw FK Cowboy brn 12-18 months</v>
          </cell>
          <cell r="H5049" t="str">
            <v>Brown</v>
          </cell>
          <cell r="I5049" t="str">
            <v>12-18 months</v>
          </cell>
          <cell r="J5049" t="str">
            <v>1 Pack</v>
          </cell>
          <cell r="N5049" t="str">
            <v>RMPW6507121RBZ</v>
          </cell>
          <cell r="O5049" t="str">
            <v>200-40059</v>
          </cell>
          <cell r="P5049" t="str">
            <v>200</v>
          </cell>
          <cell r="Q5049" t="str">
            <v>40059</v>
          </cell>
          <cell r="R5049" t="str">
            <v>RMPW6507121RBZ_200</v>
          </cell>
        </row>
        <row r="5050">
          <cell r="E5050" t="str">
            <v>RMB10607</v>
          </cell>
          <cell r="F5050" t="str">
            <v>Pw FK Cowboy</v>
          </cell>
          <cell r="G5050" t="str">
            <v>Pw FK Cowboy brn 18-24 months</v>
          </cell>
          <cell r="H5050" t="str">
            <v>Brown</v>
          </cell>
          <cell r="I5050" t="str">
            <v>18-24 months</v>
          </cell>
          <cell r="J5050" t="str">
            <v>1 Pack</v>
          </cell>
          <cell r="N5050" t="str">
            <v>RMPW6507121RBZ</v>
          </cell>
          <cell r="O5050" t="str">
            <v>200-40060</v>
          </cell>
          <cell r="P5050" t="str">
            <v>200</v>
          </cell>
          <cell r="Q5050" t="str">
            <v>40060</v>
          </cell>
          <cell r="R5050" t="str">
            <v>RMPW6507121RBZ_200</v>
          </cell>
        </row>
        <row r="5051">
          <cell r="E5051" t="str">
            <v>RMG10525</v>
          </cell>
          <cell r="F5051" t="str">
            <v>Pw Fk Star</v>
          </cell>
          <cell r="G5051" t="str">
            <v>Pw Fk Star nvy 0-6 months</v>
          </cell>
          <cell r="H5051" t="str">
            <v>Navy</v>
          </cell>
          <cell r="I5051" t="str">
            <v>0-6 months</v>
          </cell>
          <cell r="J5051" t="str">
            <v>1 Pack</v>
          </cell>
          <cell r="N5051" t="str">
            <v>RMPW6507131RBZ</v>
          </cell>
          <cell r="O5051" t="str">
            <v>410-40080</v>
          </cell>
          <cell r="P5051" t="str">
            <v>410</v>
          </cell>
          <cell r="Q5051" t="str">
            <v>40080</v>
          </cell>
          <cell r="R5051" t="str">
            <v>RMPW6507131RBZ_410</v>
          </cell>
        </row>
        <row r="5052">
          <cell r="E5052" t="str">
            <v>RMG10525</v>
          </cell>
          <cell r="F5052" t="str">
            <v>Pw Fk Star</v>
          </cell>
          <cell r="G5052" t="str">
            <v>Pw Fk Star nvy 6-12 months</v>
          </cell>
          <cell r="H5052" t="str">
            <v>Navy</v>
          </cell>
          <cell r="I5052" t="str">
            <v>6-12 months</v>
          </cell>
          <cell r="J5052" t="str">
            <v>1 Pack</v>
          </cell>
          <cell r="N5052" t="str">
            <v>RMPW6507131RBZ</v>
          </cell>
          <cell r="O5052" t="str">
            <v>410-40058</v>
          </cell>
          <cell r="P5052" t="str">
            <v>410</v>
          </cell>
          <cell r="Q5052" t="str">
            <v>40058</v>
          </cell>
          <cell r="R5052" t="str">
            <v>RMPW6507131RBZ_410</v>
          </cell>
        </row>
        <row r="5053">
          <cell r="E5053" t="str">
            <v>RMG10525</v>
          </cell>
          <cell r="F5053" t="str">
            <v>Pw Fk Star</v>
          </cell>
          <cell r="G5053" t="str">
            <v>Pw Fk Star nvy 12-18 months</v>
          </cell>
          <cell r="H5053" t="str">
            <v>Navy</v>
          </cell>
          <cell r="I5053" t="str">
            <v>12-18 months</v>
          </cell>
          <cell r="J5053" t="str">
            <v>1 Pack</v>
          </cell>
          <cell r="N5053" t="str">
            <v>RMPW6507131RBZ</v>
          </cell>
          <cell r="O5053" t="str">
            <v>410-40059</v>
          </cell>
          <cell r="P5053" t="str">
            <v>410</v>
          </cell>
          <cell r="Q5053" t="str">
            <v>40059</v>
          </cell>
          <cell r="R5053" t="str">
            <v>RMPW6507131RBZ_410</v>
          </cell>
        </row>
        <row r="5054">
          <cell r="E5054" t="str">
            <v>RMG10525</v>
          </cell>
          <cell r="F5054" t="str">
            <v>Pw Fk Star</v>
          </cell>
          <cell r="G5054" t="str">
            <v>Pw Fk Star nvy 18-24 months</v>
          </cell>
          <cell r="H5054" t="str">
            <v>Navy</v>
          </cell>
          <cell r="I5054" t="str">
            <v>18-24 months</v>
          </cell>
          <cell r="J5054" t="str">
            <v>1 Pack</v>
          </cell>
          <cell r="N5054" t="str">
            <v>RMPW6507131RBZ</v>
          </cell>
          <cell r="O5054" t="str">
            <v>410-40060</v>
          </cell>
          <cell r="P5054" t="str">
            <v>410</v>
          </cell>
          <cell r="Q5054" t="str">
            <v>40060</v>
          </cell>
          <cell r="R5054" t="str">
            <v>RMPW6507131RBZ_410</v>
          </cell>
        </row>
        <row r="5055">
          <cell r="E5055" t="str">
            <v>RMG10520</v>
          </cell>
          <cell r="F5055" t="str">
            <v>Pw Fk Star</v>
          </cell>
          <cell r="G5055" t="str">
            <v>Pw Fk Star lt pnk 0-6 months</v>
          </cell>
          <cell r="H5055" t="str">
            <v>Pink, Light/Pastel</v>
          </cell>
          <cell r="I5055" t="str">
            <v>0-6 months</v>
          </cell>
          <cell r="J5055" t="str">
            <v>1 Pack</v>
          </cell>
          <cell r="N5055" t="str">
            <v>RMPW6507131RBZ</v>
          </cell>
          <cell r="O5055" t="str">
            <v>680-40080</v>
          </cell>
          <cell r="P5055" t="str">
            <v>680</v>
          </cell>
          <cell r="Q5055" t="str">
            <v>40080</v>
          </cell>
          <cell r="R5055" t="str">
            <v>RMPW6507131RBZ_680</v>
          </cell>
        </row>
        <row r="5056">
          <cell r="E5056" t="str">
            <v>RMG10520</v>
          </cell>
          <cell r="F5056" t="str">
            <v>Pw Fk Star</v>
          </cell>
          <cell r="G5056" t="str">
            <v>Pw Fk Star lt pnk 6-12 months</v>
          </cell>
          <cell r="H5056" t="str">
            <v>Pink, Light/Pastel</v>
          </cell>
          <cell r="I5056" t="str">
            <v>6-12 months</v>
          </cell>
          <cell r="J5056" t="str">
            <v>1 Pack</v>
          </cell>
          <cell r="N5056" t="str">
            <v>RMPW6507131RBZ</v>
          </cell>
          <cell r="O5056" t="str">
            <v>680-40058</v>
          </cell>
          <cell r="P5056" t="str">
            <v>680</v>
          </cell>
          <cell r="Q5056" t="str">
            <v>40058</v>
          </cell>
          <cell r="R5056" t="str">
            <v>RMPW6507131RBZ_680</v>
          </cell>
        </row>
        <row r="5057">
          <cell r="E5057" t="str">
            <v>RMG10520</v>
          </cell>
          <cell r="F5057" t="str">
            <v>Pw Fk Star</v>
          </cell>
          <cell r="G5057" t="str">
            <v>Pw Fk Star lt pnk 12-18 months</v>
          </cell>
          <cell r="H5057" t="str">
            <v>Pink, Light/Pastel</v>
          </cell>
          <cell r="I5057" t="str">
            <v>12-18 months</v>
          </cell>
          <cell r="J5057" t="str">
            <v>1 Pack</v>
          </cell>
          <cell r="N5057" t="str">
            <v>RMPW6507131RBZ</v>
          </cell>
          <cell r="O5057" t="str">
            <v>680-40059</v>
          </cell>
          <cell r="P5057" t="str">
            <v>680</v>
          </cell>
          <cell r="Q5057" t="str">
            <v>40059</v>
          </cell>
          <cell r="R5057" t="str">
            <v>RMPW6507131RBZ_680</v>
          </cell>
        </row>
        <row r="5058">
          <cell r="E5058" t="str">
            <v>RMG10520</v>
          </cell>
          <cell r="F5058" t="str">
            <v>Pw Fk Star</v>
          </cell>
          <cell r="G5058" t="str">
            <v>Pw Fk Star lt pnk 18-24 months</v>
          </cell>
          <cell r="H5058" t="str">
            <v>Pink, Light/Pastel</v>
          </cell>
          <cell r="I5058" t="str">
            <v>18-24 months</v>
          </cell>
          <cell r="J5058" t="str">
            <v>1 Pack</v>
          </cell>
          <cell r="N5058" t="str">
            <v>RMPW6507131RBZ</v>
          </cell>
          <cell r="O5058" t="str">
            <v>680-40060</v>
          </cell>
          <cell r="P5058" t="str">
            <v>680</v>
          </cell>
          <cell r="Q5058" t="str">
            <v>40060</v>
          </cell>
          <cell r="R5058" t="str">
            <v>RMPW6507131RBZ_680</v>
          </cell>
        </row>
        <row r="5059">
          <cell r="E5059" t="str">
            <v>RMG10521</v>
          </cell>
          <cell r="F5059" t="str">
            <v>Pw FK Camauflage</v>
          </cell>
          <cell r="G5059" t="str">
            <v>Pw FK Camauflage lt pnk 0-6 mo</v>
          </cell>
          <cell r="H5059" t="str">
            <v>Pink, Light/Pastel</v>
          </cell>
          <cell r="I5059" t="str">
            <v>0-6 months</v>
          </cell>
          <cell r="J5059" t="str">
            <v>1 Pack</v>
          </cell>
          <cell r="N5059" t="str">
            <v>RMPW6507141RBZ</v>
          </cell>
          <cell r="O5059" t="str">
            <v>680-40080</v>
          </cell>
          <cell r="P5059" t="str">
            <v>680</v>
          </cell>
          <cell r="Q5059" t="str">
            <v>40080</v>
          </cell>
          <cell r="R5059" t="str">
            <v>RMPW6507141RBZ_680</v>
          </cell>
        </row>
        <row r="5060">
          <cell r="E5060" t="str">
            <v>RMG10521</v>
          </cell>
          <cell r="F5060" t="str">
            <v>Pw FK Camauflage</v>
          </cell>
          <cell r="G5060" t="str">
            <v>Pw FK Camauflage lt pnk 6-12 m</v>
          </cell>
          <cell r="H5060" t="str">
            <v>Pink, Light/Pastel</v>
          </cell>
          <cell r="I5060" t="str">
            <v>6-12 months</v>
          </cell>
          <cell r="J5060" t="str">
            <v>1 Pack</v>
          </cell>
          <cell r="N5060" t="str">
            <v>RMPW6507141RBZ</v>
          </cell>
          <cell r="O5060" t="str">
            <v>680-40058</v>
          </cell>
          <cell r="P5060" t="str">
            <v>680</v>
          </cell>
          <cell r="Q5060" t="str">
            <v>40058</v>
          </cell>
          <cell r="R5060" t="str">
            <v>RMPW6507141RBZ_680</v>
          </cell>
        </row>
        <row r="5061">
          <cell r="E5061" t="str">
            <v>RMG10521</v>
          </cell>
          <cell r="F5061" t="str">
            <v>Pw FK Camauflage</v>
          </cell>
          <cell r="G5061" t="str">
            <v>Pw FK Camauflage lt pnk 12-18</v>
          </cell>
          <cell r="H5061" t="str">
            <v>Pink, Light/Pastel</v>
          </cell>
          <cell r="I5061" t="str">
            <v>12-18 months</v>
          </cell>
          <cell r="J5061" t="str">
            <v>1 Pack</v>
          </cell>
          <cell r="N5061" t="str">
            <v>RMPW6507141RBZ</v>
          </cell>
          <cell r="O5061" t="str">
            <v>680-40059</v>
          </cell>
          <cell r="P5061" t="str">
            <v>680</v>
          </cell>
          <cell r="Q5061" t="str">
            <v>40059</v>
          </cell>
          <cell r="R5061" t="str">
            <v>RMPW6507141RBZ_680</v>
          </cell>
        </row>
        <row r="5062">
          <cell r="E5062" t="str">
            <v>RMG10521</v>
          </cell>
          <cell r="F5062" t="str">
            <v>Pw FK Camauflage</v>
          </cell>
          <cell r="G5062" t="str">
            <v>Pw FK Camauflage lt pnk 18-24</v>
          </cell>
          <cell r="H5062" t="str">
            <v>Pink, Light/Pastel</v>
          </cell>
          <cell r="I5062" t="str">
            <v>18-24 months</v>
          </cell>
          <cell r="J5062" t="str">
            <v>1 Pack</v>
          </cell>
          <cell r="N5062" t="str">
            <v>RMPW6507141RBZ</v>
          </cell>
          <cell r="O5062" t="str">
            <v>680-40060</v>
          </cell>
          <cell r="P5062" t="str">
            <v>680</v>
          </cell>
          <cell r="Q5062" t="str">
            <v>40060</v>
          </cell>
          <cell r="R5062" t="str">
            <v>RMPW6507141RBZ_680</v>
          </cell>
        </row>
        <row r="5063">
          <cell r="E5063" t="str">
            <v>RMG10522</v>
          </cell>
          <cell r="F5063" t="str">
            <v>Pw FK Melissa</v>
          </cell>
          <cell r="G5063" t="str">
            <v>Pw FK Melissa blk 0-6 months</v>
          </cell>
          <cell r="H5063" t="str">
            <v>Black</v>
          </cell>
          <cell r="I5063" t="str">
            <v>0-6 months</v>
          </cell>
          <cell r="J5063" t="str">
            <v>1 Pack</v>
          </cell>
          <cell r="N5063" t="str">
            <v>RMPW6507151RBZ</v>
          </cell>
          <cell r="O5063" t="str">
            <v>001-40080</v>
          </cell>
          <cell r="P5063" t="str">
            <v>001</v>
          </cell>
          <cell r="Q5063" t="str">
            <v>40080</v>
          </cell>
          <cell r="R5063" t="str">
            <v>RMPW6507151RBZ_001</v>
          </cell>
        </row>
        <row r="5064">
          <cell r="E5064" t="str">
            <v>RMG10522</v>
          </cell>
          <cell r="F5064" t="str">
            <v>Pw FK Melissa</v>
          </cell>
          <cell r="G5064" t="str">
            <v>Pw FK Melissa blk 6-12 months</v>
          </cell>
          <cell r="H5064" t="str">
            <v>Black</v>
          </cell>
          <cell r="I5064" t="str">
            <v>6-12 months</v>
          </cell>
          <cell r="J5064" t="str">
            <v>1 Pack</v>
          </cell>
          <cell r="N5064" t="str">
            <v>RMPW6507151RBZ</v>
          </cell>
          <cell r="O5064" t="str">
            <v>001-40058</v>
          </cell>
          <cell r="P5064" t="str">
            <v>001</v>
          </cell>
          <cell r="Q5064" t="str">
            <v>40058</v>
          </cell>
          <cell r="R5064" t="str">
            <v>RMPW6507151RBZ_001</v>
          </cell>
        </row>
        <row r="5065">
          <cell r="E5065" t="str">
            <v>RMG10522</v>
          </cell>
          <cell r="F5065" t="str">
            <v>Pw FK Melissa</v>
          </cell>
          <cell r="G5065" t="str">
            <v>Pw FK Melissa blk 12-18 months</v>
          </cell>
          <cell r="H5065" t="str">
            <v>Black</v>
          </cell>
          <cell r="I5065" t="str">
            <v>12-18 months</v>
          </cell>
          <cell r="J5065" t="str">
            <v>1 Pack</v>
          </cell>
          <cell r="N5065" t="str">
            <v>RMPW6507151RBZ</v>
          </cell>
          <cell r="O5065" t="str">
            <v>001-40059</v>
          </cell>
          <cell r="P5065" t="str">
            <v>001</v>
          </cell>
          <cell r="Q5065" t="str">
            <v>40059</v>
          </cell>
          <cell r="R5065" t="str">
            <v>RMPW6507151RBZ_001</v>
          </cell>
        </row>
        <row r="5066">
          <cell r="E5066" t="str">
            <v>RMG10522</v>
          </cell>
          <cell r="F5066" t="str">
            <v>Pw FK Melissa</v>
          </cell>
          <cell r="G5066" t="str">
            <v>Pw FK Melissa blk 18-24 months</v>
          </cell>
          <cell r="H5066" t="str">
            <v>Black</v>
          </cell>
          <cell r="I5066" t="str">
            <v>18-24 months</v>
          </cell>
          <cell r="J5066" t="str">
            <v>1 Pack</v>
          </cell>
          <cell r="N5066" t="str">
            <v>RMPW6507151RBZ</v>
          </cell>
          <cell r="O5066" t="str">
            <v>001-40060</v>
          </cell>
          <cell r="P5066" t="str">
            <v>001</v>
          </cell>
          <cell r="Q5066" t="str">
            <v>40060</v>
          </cell>
          <cell r="R5066" t="str">
            <v>RMPW6507151RBZ_001</v>
          </cell>
        </row>
        <row r="5067">
          <cell r="E5067" t="str">
            <v>RMG10527</v>
          </cell>
          <cell r="F5067" t="str">
            <v>Pw FK Melissa</v>
          </cell>
          <cell r="G5067" t="str">
            <v>Pw FK Melissa red 0-6 months</v>
          </cell>
          <cell r="H5067" t="str">
            <v>Red</v>
          </cell>
          <cell r="I5067" t="str">
            <v>0-6 months</v>
          </cell>
          <cell r="J5067" t="str">
            <v>1 Pack</v>
          </cell>
          <cell r="N5067" t="str">
            <v>RMPW6507151RBZ</v>
          </cell>
          <cell r="O5067" t="str">
            <v>600-40080</v>
          </cell>
          <cell r="P5067" t="str">
            <v>600</v>
          </cell>
          <cell r="Q5067" t="str">
            <v>40080</v>
          </cell>
          <cell r="R5067" t="str">
            <v>RMPW6507151RBZ_600</v>
          </cell>
        </row>
        <row r="5068">
          <cell r="E5068" t="str">
            <v>RMG10527</v>
          </cell>
          <cell r="F5068" t="str">
            <v>Pw FK Melissa</v>
          </cell>
          <cell r="G5068" t="str">
            <v>Pw FK Melissa red 6-12 months</v>
          </cell>
          <cell r="H5068" t="str">
            <v>Red</v>
          </cell>
          <cell r="I5068" t="str">
            <v>6-12 months</v>
          </cell>
          <cell r="J5068" t="str">
            <v>1 Pack</v>
          </cell>
          <cell r="N5068" t="str">
            <v>RMPW6507151RBZ</v>
          </cell>
          <cell r="O5068" t="str">
            <v>600-40058</v>
          </cell>
          <cell r="P5068" t="str">
            <v>600</v>
          </cell>
          <cell r="Q5068" t="str">
            <v>40058</v>
          </cell>
          <cell r="R5068" t="str">
            <v>RMPW6507151RBZ_600</v>
          </cell>
        </row>
        <row r="5069">
          <cell r="E5069" t="str">
            <v>RMG10527</v>
          </cell>
          <cell r="F5069" t="str">
            <v>Pw FK Melissa</v>
          </cell>
          <cell r="G5069" t="str">
            <v>Pw FK Melissa red 12-18 months</v>
          </cell>
          <cell r="H5069" t="str">
            <v>Red</v>
          </cell>
          <cell r="I5069" t="str">
            <v>12-18 months</v>
          </cell>
          <cell r="J5069" t="str">
            <v>1 Pack</v>
          </cell>
          <cell r="N5069" t="str">
            <v>RMPW6507151RBZ</v>
          </cell>
          <cell r="O5069" t="str">
            <v>600-40059</v>
          </cell>
          <cell r="P5069" t="str">
            <v>600</v>
          </cell>
          <cell r="Q5069" t="str">
            <v>40059</v>
          </cell>
          <cell r="R5069" t="str">
            <v>RMPW6507151RBZ_600</v>
          </cell>
        </row>
        <row r="5070">
          <cell r="E5070" t="str">
            <v>RMG10527</v>
          </cell>
          <cell r="F5070" t="str">
            <v>Pw FK Melissa</v>
          </cell>
          <cell r="G5070" t="str">
            <v>Pw FK Melissa red 18-24 months</v>
          </cell>
          <cell r="H5070" t="str">
            <v>Red</v>
          </cell>
          <cell r="I5070" t="str">
            <v>18-24 months</v>
          </cell>
          <cell r="J5070" t="str">
            <v>1 Pack</v>
          </cell>
          <cell r="N5070" t="str">
            <v>RMPW6507151RBZ</v>
          </cell>
          <cell r="O5070" t="str">
            <v>600-40060</v>
          </cell>
          <cell r="P5070" t="str">
            <v>600</v>
          </cell>
          <cell r="Q5070" t="str">
            <v>40060</v>
          </cell>
          <cell r="R5070" t="str">
            <v>RMPW6507151RBZ_600</v>
          </cell>
        </row>
        <row r="5071">
          <cell r="E5071" t="str">
            <v>RMG10522</v>
          </cell>
          <cell r="F5071" t="str">
            <v>Pw FK Melissa</v>
          </cell>
          <cell r="G5071" t="str">
            <v>Pw FK Melissa blk 0-6 months</v>
          </cell>
          <cell r="H5071" t="str">
            <v>Black</v>
          </cell>
          <cell r="I5071" t="str">
            <v>0-6 months</v>
          </cell>
          <cell r="J5071" t="str">
            <v>1 Pack</v>
          </cell>
          <cell r="K5071" t="str">
            <v>REPLEN</v>
          </cell>
          <cell r="N5071" t="str">
            <v>RMPW6507151TGT</v>
          </cell>
          <cell r="O5071" t="str">
            <v>001-40080</v>
          </cell>
          <cell r="P5071" t="str">
            <v>001</v>
          </cell>
          <cell r="Q5071" t="str">
            <v>40080</v>
          </cell>
          <cell r="R5071" t="str">
            <v>RMPW6507151TGT_001</v>
          </cell>
        </row>
        <row r="5072">
          <cell r="E5072" t="str">
            <v>RMG10522</v>
          </cell>
          <cell r="F5072" t="str">
            <v>Pw FK Melissa</v>
          </cell>
          <cell r="G5072" t="str">
            <v>Pw FK Melissa blk 6-12 months</v>
          </cell>
          <cell r="H5072" t="str">
            <v>Black</v>
          </cell>
          <cell r="I5072" t="str">
            <v>6-12 months</v>
          </cell>
          <cell r="J5072" t="str">
            <v>1 Pack</v>
          </cell>
          <cell r="K5072" t="str">
            <v>REPLEN</v>
          </cell>
          <cell r="N5072" t="str">
            <v>RMPW6507151TGT</v>
          </cell>
          <cell r="O5072" t="str">
            <v>001-40058</v>
          </cell>
          <cell r="P5072" t="str">
            <v>001</v>
          </cell>
          <cell r="Q5072" t="str">
            <v>40058</v>
          </cell>
          <cell r="R5072" t="str">
            <v>RMPW6507151TGT_001</v>
          </cell>
        </row>
        <row r="5073">
          <cell r="E5073" t="str">
            <v>RMG10522</v>
          </cell>
          <cell r="F5073" t="str">
            <v>Pw FK Melissa</v>
          </cell>
          <cell r="G5073" t="str">
            <v>Pw FK Melissa blk 12-18 months</v>
          </cell>
          <cell r="H5073" t="str">
            <v>Black</v>
          </cell>
          <cell r="I5073" t="str">
            <v>12-18 months</v>
          </cell>
          <cell r="J5073" t="str">
            <v>1 Pack</v>
          </cell>
          <cell r="K5073" t="str">
            <v>REPLEN</v>
          </cell>
          <cell r="N5073" t="str">
            <v>RMPW6507151TGT</v>
          </cell>
          <cell r="O5073" t="str">
            <v>001-40059</v>
          </cell>
          <cell r="P5073" t="str">
            <v>001</v>
          </cell>
          <cell r="Q5073" t="str">
            <v>40059</v>
          </cell>
          <cell r="R5073" t="str">
            <v>RMPW6507151TGT_001</v>
          </cell>
        </row>
        <row r="5074">
          <cell r="E5074" t="str">
            <v>RMG10522</v>
          </cell>
          <cell r="F5074" t="str">
            <v>Pw FK Melissa</v>
          </cell>
          <cell r="G5074" t="str">
            <v>Pw FK Melissa blk 18-24 months</v>
          </cell>
          <cell r="H5074" t="str">
            <v>Black</v>
          </cell>
          <cell r="I5074" t="str">
            <v>18-24 months</v>
          </cell>
          <cell r="J5074" t="str">
            <v>1 Pack</v>
          </cell>
          <cell r="K5074" t="str">
            <v>REPLEN</v>
          </cell>
          <cell r="N5074" t="str">
            <v>RMPW6507151TGT</v>
          </cell>
          <cell r="O5074" t="str">
            <v>001-40060</v>
          </cell>
          <cell r="P5074" t="str">
            <v>001</v>
          </cell>
          <cell r="Q5074" t="str">
            <v>40060</v>
          </cell>
          <cell r="R5074" t="str">
            <v>RMPW6507151TGT_001</v>
          </cell>
        </row>
        <row r="5075">
          <cell r="E5075" t="str">
            <v>RMG10522</v>
          </cell>
          <cell r="F5075" t="str">
            <v>Pw FK Melissa</v>
          </cell>
          <cell r="G5075" t="str">
            <v>Pw FK Melissa wht 6-12 months</v>
          </cell>
          <cell r="H5075" t="str">
            <v>White</v>
          </cell>
          <cell r="I5075" t="str">
            <v>6-12 months</v>
          </cell>
          <cell r="J5075" t="str">
            <v>1 Pack</v>
          </cell>
          <cell r="K5075" t="str">
            <v>REPLEN</v>
          </cell>
          <cell r="N5075" t="str">
            <v>RMPW6507151TGT</v>
          </cell>
          <cell r="O5075" t="str">
            <v>100-40058</v>
          </cell>
          <cell r="P5075" t="str">
            <v>100</v>
          </cell>
          <cell r="Q5075" t="str">
            <v>40058</v>
          </cell>
          <cell r="R5075" t="str">
            <v>RMPW6507151TGT_100</v>
          </cell>
        </row>
        <row r="5076">
          <cell r="E5076" t="str">
            <v>RMG10522</v>
          </cell>
          <cell r="F5076" t="str">
            <v>Pw FK Melissa</v>
          </cell>
          <cell r="G5076" t="str">
            <v>Pw FK Melissa wht 12-18 months</v>
          </cell>
          <cell r="H5076" t="str">
            <v>White</v>
          </cell>
          <cell r="I5076" t="str">
            <v>12-18 months</v>
          </cell>
          <cell r="J5076" t="str">
            <v>1 Pack</v>
          </cell>
          <cell r="K5076" t="str">
            <v>REPLEN</v>
          </cell>
          <cell r="N5076" t="str">
            <v>RMPW6507151TGT</v>
          </cell>
          <cell r="O5076" t="str">
            <v>100-40059</v>
          </cell>
          <cell r="P5076" t="str">
            <v>100</v>
          </cell>
          <cell r="Q5076" t="str">
            <v>40059</v>
          </cell>
          <cell r="R5076" t="str">
            <v>RMPW6507151TGT_100</v>
          </cell>
        </row>
        <row r="5077">
          <cell r="E5077" t="str">
            <v>RMG10523</v>
          </cell>
          <cell r="F5077" t="str">
            <v>Pw FK Shirley</v>
          </cell>
          <cell r="G5077" t="str">
            <v>Pw FK Shirley nude-med 0-6</v>
          </cell>
          <cell r="H5077" t="str">
            <v>Med Nude/Suntan</v>
          </cell>
          <cell r="I5077" t="str">
            <v>0-6 months</v>
          </cell>
          <cell r="J5077" t="str">
            <v>1 Pack</v>
          </cell>
          <cell r="N5077" t="str">
            <v>RMPW6507161RBZ</v>
          </cell>
          <cell r="O5077" t="str">
            <v>260-40080</v>
          </cell>
          <cell r="P5077" t="str">
            <v>260</v>
          </cell>
          <cell r="Q5077" t="str">
            <v>40080</v>
          </cell>
          <cell r="R5077" t="str">
            <v>RMPW6507161RBZ_260</v>
          </cell>
        </row>
        <row r="5078">
          <cell r="E5078" t="str">
            <v>RMG10523</v>
          </cell>
          <cell r="F5078" t="str">
            <v>Pw FK Shirley</v>
          </cell>
          <cell r="G5078" t="str">
            <v>Pw FK Shirley nude-med 6-12</v>
          </cell>
          <cell r="H5078" t="str">
            <v>Med Nude/Suntan</v>
          </cell>
          <cell r="I5078" t="str">
            <v>6-12 months</v>
          </cell>
          <cell r="J5078" t="str">
            <v>1 Pack</v>
          </cell>
          <cell r="N5078" t="str">
            <v>RMPW6507161RBZ</v>
          </cell>
          <cell r="O5078" t="str">
            <v>260-40058</v>
          </cell>
          <cell r="P5078" t="str">
            <v>260</v>
          </cell>
          <cell r="Q5078" t="str">
            <v>40058</v>
          </cell>
          <cell r="R5078" t="str">
            <v>RMPW6507161RBZ_260</v>
          </cell>
        </row>
        <row r="5079">
          <cell r="E5079" t="str">
            <v>RMG10523</v>
          </cell>
          <cell r="F5079" t="str">
            <v>Pw FK Shirley</v>
          </cell>
          <cell r="G5079" t="str">
            <v>Pw FK Shirley nude-med 12-18</v>
          </cell>
          <cell r="H5079" t="str">
            <v>Med Nude/Suntan</v>
          </cell>
          <cell r="I5079" t="str">
            <v>12-18 months</v>
          </cell>
          <cell r="J5079" t="str">
            <v>1 Pack</v>
          </cell>
          <cell r="N5079" t="str">
            <v>RMPW6507161RBZ</v>
          </cell>
          <cell r="O5079" t="str">
            <v>260-40059</v>
          </cell>
          <cell r="P5079" t="str">
            <v>260</v>
          </cell>
          <cell r="Q5079" t="str">
            <v>40059</v>
          </cell>
          <cell r="R5079" t="str">
            <v>RMPW6507161RBZ_260</v>
          </cell>
        </row>
        <row r="5080">
          <cell r="E5080" t="str">
            <v>RMG10523</v>
          </cell>
          <cell r="F5080" t="str">
            <v>Pw FK Shirley</v>
          </cell>
          <cell r="G5080" t="str">
            <v>Pw FK Shirley nude-med 18-24</v>
          </cell>
          <cell r="H5080" t="str">
            <v>Med Nude/Suntan</v>
          </cell>
          <cell r="I5080" t="str">
            <v>18-24 months</v>
          </cell>
          <cell r="J5080" t="str">
            <v>1 Pack</v>
          </cell>
          <cell r="N5080" t="str">
            <v>RMPW6507161RBZ</v>
          </cell>
          <cell r="O5080" t="str">
            <v>260-40060</v>
          </cell>
          <cell r="P5080" t="str">
            <v>260</v>
          </cell>
          <cell r="Q5080" t="str">
            <v>40060</v>
          </cell>
          <cell r="R5080" t="str">
            <v>RMPW6507161RBZ_260</v>
          </cell>
        </row>
        <row r="5081">
          <cell r="E5081" t="str">
            <v>RMG10608</v>
          </cell>
          <cell r="F5081" t="str">
            <v>Pw FK Cowgirl</v>
          </cell>
          <cell r="G5081" t="str">
            <v>Pw FK Cowgirl lt pnk 0-6 month</v>
          </cell>
          <cell r="H5081" t="str">
            <v>Pink, Light/Pastel</v>
          </cell>
          <cell r="I5081" t="str">
            <v>0-6 months</v>
          </cell>
          <cell r="J5081" t="str">
            <v>1 Pack</v>
          </cell>
          <cell r="N5081" t="str">
            <v>RMPW6507171RBZ</v>
          </cell>
          <cell r="O5081" t="str">
            <v>680-40080</v>
          </cell>
          <cell r="P5081" t="str">
            <v>680</v>
          </cell>
          <cell r="Q5081" t="str">
            <v>40080</v>
          </cell>
          <cell r="R5081" t="str">
            <v>RMPW6507171RBZ_680</v>
          </cell>
        </row>
        <row r="5082">
          <cell r="E5082" t="str">
            <v>RMG10608</v>
          </cell>
          <cell r="F5082" t="str">
            <v>Pw FK Cowgirl</v>
          </cell>
          <cell r="G5082" t="str">
            <v>Pw FK Cowgirl lt pnk 6-12 mont</v>
          </cell>
          <cell r="H5082" t="str">
            <v>Pink, Light/Pastel</v>
          </cell>
          <cell r="I5082" t="str">
            <v>6-12 months</v>
          </cell>
          <cell r="J5082" t="str">
            <v>1 Pack</v>
          </cell>
          <cell r="N5082" t="str">
            <v>RMPW6507171RBZ</v>
          </cell>
          <cell r="O5082" t="str">
            <v>680-40058</v>
          </cell>
          <cell r="P5082" t="str">
            <v>680</v>
          </cell>
          <cell r="Q5082" t="str">
            <v>40058</v>
          </cell>
          <cell r="R5082" t="str">
            <v>RMPW6507171RBZ_680</v>
          </cell>
        </row>
        <row r="5083">
          <cell r="E5083" t="str">
            <v>RMG10608</v>
          </cell>
          <cell r="F5083" t="str">
            <v>Pw FK Cowgirl</v>
          </cell>
          <cell r="G5083" t="str">
            <v>Pw FK Cowgirl lt pnk 12-18 mon</v>
          </cell>
          <cell r="H5083" t="str">
            <v>Pink, Light/Pastel</v>
          </cell>
          <cell r="I5083" t="str">
            <v>12-18 months</v>
          </cell>
          <cell r="J5083" t="str">
            <v>1 Pack</v>
          </cell>
          <cell r="N5083" t="str">
            <v>RMPW6507171RBZ</v>
          </cell>
          <cell r="O5083" t="str">
            <v>680-40059</v>
          </cell>
          <cell r="P5083" t="str">
            <v>680</v>
          </cell>
          <cell r="Q5083" t="str">
            <v>40059</v>
          </cell>
          <cell r="R5083" t="str">
            <v>RMPW6507171RBZ_680</v>
          </cell>
        </row>
        <row r="5084">
          <cell r="E5084" t="str">
            <v>RMG10608</v>
          </cell>
          <cell r="F5084" t="str">
            <v>Pw FK Cowgirl</v>
          </cell>
          <cell r="G5084" t="str">
            <v>Pw FK Cowgirl lt pnk 18-24 mon</v>
          </cell>
          <cell r="H5084" t="str">
            <v>Pink, Light/Pastel</v>
          </cell>
          <cell r="I5084" t="str">
            <v>18-24 months</v>
          </cell>
          <cell r="J5084" t="str">
            <v>1 Pack</v>
          </cell>
          <cell r="N5084" t="str">
            <v>RMPW6507171RBZ</v>
          </cell>
          <cell r="O5084" t="str">
            <v>680-40060</v>
          </cell>
          <cell r="P5084" t="str">
            <v>680</v>
          </cell>
          <cell r="Q5084" t="str">
            <v>40060</v>
          </cell>
          <cell r="R5084" t="str">
            <v>RMPW6507171RBZ_680</v>
          </cell>
        </row>
        <row r="5085">
          <cell r="E5085" t="str">
            <v>RMB10749</v>
          </cell>
          <cell r="F5085" t="str">
            <v>Pw FK Allen</v>
          </cell>
          <cell r="G5085" t="str">
            <v>Pw FK Allen cha 0-6 months</v>
          </cell>
          <cell r="H5085" t="str">
            <v>Charcoal</v>
          </cell>
          <cell r="I5085" t="str">
            <v>0-6 months</v>
          </cell>
          <cell r="J5085" t="str">
            <v>1 Pack</v>
          </cell>
          <cell r="K5085" t="str">
            <v>F2021</v>
          </cell>
          <cell r="N5085" t="str">
            <v>RMPW6507181RBZ</v>
          </cell>
          <cell r="O5085" t="str">
            <v>011-40080</v>
          </cell>
          <cell r="P5085" t="str">
            <v>011</v>
          </cell>
          <cell r="Q5085" t="str">
            <v>40080</v>
          </cell>
          <cell r="R5085" t="str">
            <v>RMPW6507181RBZ_011</v>
          </cell>
        </row>
        <row r="5086">
          <cell r="E5086" t="str">
            <v>RMB10749</v>
          </cell>
          <cell r="F5086" t="str">
            <v>Pw FK Allen</v>
          </cell>
          <cell r="G5086" t="str">
            <v>Pw FK Allen cha 6-12 months</v>
          </cell>
          <cell r="H5086" t="str">
            <v>Charcoal</v>
          </cell>
          <cell r="I5086" t="str">
            <v>6-12 months</v>
          </cell>
          <cell r="J5086" t="str">
            <v>1 Pack</v>
          </cell>
          <cell r="K5086" t="str">
            <v>F2021</v>
          </cell>
          <cell r="N5086" t="str">
            <v>RMPW6507181RBZ</v>
          </cell>
          <cell r="O5086" t="str">
            <v>011-40058</v>
          </cell>
          <cell r="P5086" t="str">
            <v>011</v>
          </cell>
          <cell r="Q5086" t="str">
            <v>40058</v>
          </cell>
          <cell r="R5086" t="str">
            <v>RMPW6507181RBZ_011</v>
          </cell>
        </row>
        <row r="5087">
          <cell r="E5087" t="str">
            <v>RMB10749</v>
          </cell>
          <cell r="F5087" t="str">
            <v>Pw FK Allen</v>
          </cell>
          <cell r="G5087" t="str">
            <v>Pw FK Allen cha 12-18 months</v>
          </cell>
          <cell r="H5087" t="str">
            <v>Charcoal</v>
          </cell>
          <cell r="I5087" t="str">
            <v>12-18 months</v>
          </cell>
          <cell r="J5087" t="str">
            <v>1 Pack</v>
          </cell>
          <cell r="K5087" t="str">
            <v>F2021</v>
          </cell>
          <cell r="N5087" t="str">
            <v>RMPW6507181RBZ</v>
          </cell>
          <cell r="O5087" t="str">
            <v>011-40059</v>
          </cell>
          <cell r="P5087" t="str">
            <v>011</v>
          </cell>
          <cell r="Q5087" t="str">
            <v>40059</v>
          </cell>
          <cell r="R5087" t="str">
            <v>RMPW6507181RBZ_011</v>
          </cell>
        </row>
        <row r="5088">
          <cell r="E5088" t="str">
            <v>RMB10749</v>
          </cell>
          <cell r="F5088" t="str">
            <v>Pw FK Allen</v>
          </cell>
          <cell r="G5088" t="str">
            <v>Pw FK Allen cha 18-24 months</v>
          </cell>
          <cell r="H5088" t="str">
            <v>Charcoal</v>
          </cell>
          <cell r="I5088" t="str">
            <v>18-24 months</v>
          </cell>
          <cell r="J5088" t="str">
            <v>1 Pack</v>
          </cell>
          <cell r="K5088" t="str">
            <v>F2021</v>
          </cell>
          <cell r="N5088" t="str">
            <v>RMPW6507181RBZ</v>
          </cell>
          <cell r="O5088" t="str">
            <v>011-40060</v>
          </cell>
          <cell r="P5088" t="str">
            <v>011</v>
          </cell>
          <cell r="Q5088" t="str">
            <v>40060</v>
          </cell>
          <cell r="R5088" t="str">
            <v>RMPW6507181RBZ_011</v>
          </cell>
        </row>
        <row r="5089">
          <cell r="E5089" t="str">
            <v>RMB10749</v>
          </cell>
          <cell r="F5089" t="str">
            <v>Pw FK Allen</v>
          </cell>
          <cell r="G5089" t="str">
            <v>Pw FK Allen nude-medium 0-6 mo</v>
          </cell>
          <cell r="H5089" t="str">
            <v>Med Nude/Suntan</v>
          </cell>
          <cell r="I5089" t="str">
            <v>0-6 months</v>
          </cell>
          <cell r="J5089" t="str">
            <v>1 Pack</v>
          </cell>
          <cell r="K5089" t="str">
            <v>REPLEN</v>
          </cell>
          <cell r="N5089" t="str">
            <v>RMPW6507181TGT</v>
          </cell>
          <cell r="O5089" t="str">
            <v>260-40080</v>
          </cell>
          <cell r="P5089" t="str">
            <v>260</v>
          </cell>
          <cell r="Q5089" t="str">
            <v>40080</v>
          </cell>
          <cell r="R5089" t="str">
            <v>RMPW6507181TGT_260</v>
          </cell>
        </row>
        <row r="5090">
          <cell r="E5090" t="str">
            <v>RMB10749</v>
          </cell>
          <cell r="F5090" t="str">
            <v>Pw FK Allen</v>
          </cell>
          <cell r="G5090" t="str">
            <v>Pw FK Allen nude-medium 6-12 m</v>
          </cell>
          <cell r="H5090" t="str">
            <v>Med Nude/Suntan</v>
          </cell>
          <cell r="I5090" t="str">
            <v>6-12 months</v>
          </cell>
          <cell r="J5090" t="str">
            <v>1 Pack</v>
          </cell>
          <cell r="K5090" t="str">
            <v>REPLEN</v>
          </cell>
          <cell r="N5090" t="str">
            <v>RMPW6507181TGT</v>
          </cell>
          <cell r="O5090" t="str">
            <v>260-40058</v>
          </cell>
          <cell r="P5090" t="str">
            <v>260</v>
          </cell>
          <cell r="Q5090" t="str">
            <v>40058</v>
          </cell>
          <cell r="R5090" t="str">
            <v>RMPW6507181TGT_260</v>
          </cell>
        </row>
        <row r="5091">
          <cell r="E5091" t="str">
            <v>RMB10749</v>
          </cell>
          <cell r="F5091" t="str">
            <v>Pw FK Allen</v>
          </cell>
          <cell r="G5091" t="str">
            <v>Pw FK Allen nude-medium 12-18</v>
          </cell>
          <cell r="H5091" t="str">
            <v>Med Nude/Suntan</v>
          </cell>
          <cell r="I5091" t="str">
            <v>12-18 months</v>
          </cell>
          <cell r="J5091" t="str">
            <v>1 Pack</v>
          </cell>
          <cell r="K5091" t="str">
            <v>REPLEN</v>
          </cell>
          <cell r="N5091" t="str">
            <v>RMPW6507181TGT</v>
          </cell>
          <cell r="O5091" t="str">
            <v>260-40059</v>
          </cell>
          <cell r="P5091" t="str">
            <v>260</v>
          </cell>
          <cell r="Q5091" t="str">
            <v>40059</v>
          </cell>
          <cell r="R5091" t="str">
            <v>RMPW6507181TGT_260</v>
          </cell>
        </row>
        <row r="5092">
          <cell r="E5092" t="str">
            <v>RMB10749</v>
          </cell>
          <cell r="F5092" t="str">
            <v>Pw FK Allen</v>
          </cell>
          <cell r="G5092" t="str">
            <v>Pw FK Allen nude-medium 18-24</v>
          </cell>
          <cell r="H5092" t="str">
            <v>Med Nude/Suntan</v>
          </cell>
          <cell r="I5092" t="str">
            <v>18-24 months</v>
          </cell>
          <cell r="J5092" t="str">
            <v>1 Pack</v>
          </cell>
          <cell r="K5092" t="str">
            <v>REPLEN</v>
          </cell>
          <cell r="N5092" t="str">
            <v>RMPW6507181TGT</v>
          </cell>
          <cell r="O5092" t="str">
            <v>260-40060</v>
          </cell>
          <cell r="P5092" t="str">
            <v>260</v>
          </cell>
          <cell r="Q5092" t="str">
            <v>40060</v>
          </cell>
          <cell r="R5092" t="str">
            <v>RMPW6507181TGT_260</v>
          </cell>
        </row>
        <row r="5093">
          <cell r="E5093" t="str">
            <v>RMG10761</v>
          </cell>
          <cell r="F5093" t="str">
            <v>PW FK Unicorn Ruffle</v>
          </cell>
          <cell r="G5093" t="str">
            <v>PW FK Unicorn Ruffle silv 0-6</v>
          </cell>
          <cell r="H5093" t="str">
            <v>Silver</v>
          </cell>
          <cell r="I5093" t="str">
            <v>0-6 months</v>
          </cell>
          <cell r="J5093" t="str">
            <v>1 Pack</v>
          </cell>
          <cell r="K5093" t="str">
            <v>F2021</v>
          </cell>
          <cell r="N5093" t="str">
            <v>RMPW6507191RBZ</v>
          </cell>
          <cell r="O5093" t="str">
            <v>040-40080</v>
          </cell>
          <cell r="P5093" t="str">
            <v>040</v>
          </cell>
          <cell r="Q5093" t="str">
            <v>40080</v>
          </cell>
          <cell r="R5093" t="str">
            <v>RMPW6507191RBZ_040</v>
          </cell>
        </row>
        <row r="5094">
          <cell r="E5094" t="str">
            <v>RMG10761</v>
          </cell>
          <cell r="F5094" t="str">
            <v>PW FK Unicorn Ruffle</v>
          </cell>
          <cell r="G5094" t="str">
            <v>PW FK Unicorn Ruffle silv 6-12</v>
          </cell>
          <cell r="H5094" t="str">
            <v>Silver</v>
          </cell>
          <cell r="I5094" t="str">
            <v>6-12 months</v>
          </cell>
          <cell r="J5094" t="str">
            <v>1 Pack</v>
          </cell>
          <cell r="K5094" t="str">
            <v>F2021</v>
          </cell>
          <cell r="N5094" t="str">
            <v>RMPW6507191RBZ</v>
          </cell>
          <cell r="O5094" t="str">
            <v>040-40058</v>
          </cell>
          <cell r="P5094" t="str">
            <v>040</v>
          </cell>
          <cell r="Q5094" t="str">
            <v>40058</v>
          </cell>
          <cell r="R5094" t="str">
            <v>RMPW6507191RBZ_040</v>
          </cell>
        </row>
        <row r="5095">
          <cell r="E5095" t="str">
            <v>RMG10761</v>
          </cell>
          <cell r="F5095" t="str">
            <v>PW FK Unicorn Ruffle</v>
          </cell>
          <cell r="G5095" t="str">
            <v>PW FK Unicorn Ruffle sil 12-18</v>
          </cell>
          <cell r="H5095" t="str">
            <v>Silver</v>
          </cell>
          <cell r="I5095" t="str">
            <v>12-18 months</v>
          </cell>
          <cell r="J5095" t="str">
            <v>1 Pack</v>
          </cell>
          <cell r="K5095" t="str">
            <v>F2021</v>
          </cell>
          <cell r="N5095" t="str">
            <v>RMPW6507191RBZ</v>
          </cell>
          <cell r="O5095" t="str">
            <v>040-40059</v>
          </cell>
          <cell r="P5095" t="str">
            <v>040</v>
          </cell>
          <cell r="Q5095" t="str">
            <v>40059</v>
          </cell>
          <cell r="R5095" t="str">
            <v>RMPW6507191RBZ_040</v>
          </cell>
        </row>
        <row r="5096">
          <cell r="E5096" t="str">
            <v>RMG10761</v>
          </cell>
          <cell r="F5096" t="str">
            <v>PW FK Unicorn Ruffle</v>
          </cell>
          <cell r="G5096" t="str">
            <v>PW FK Unicorn Ruffle sil 18-24</v>
          </cell>
          <cell r="H5096" t="str">
            <v>Silver</v>
          </cell>
          <cell r="I5096" t="str">
            <v>18-24 months</v>
          </cell>
          <cell r="J5096" t="str">
            <v>1 Pack</v>
          </cell>
          <cell r="K5096" t="str">
            <v>F2021</v>
          </cell>
          <cell r="N5096" t="str">
            <v>RMPW6507191RBZ</v>
          </cell>
          <cell r="O5096" t="str">
            <v>040-40060</v>
          </cell>
          <cell r="P5096" t="str">
            <v>040</v>
          </cell>
          <cell r="Q5096" t="str">
            <v>40060</v>
          </cell>
          <cell r="R5096" t="str">
            <v>RMPW6507191RBZ_040</v>
          </cell>
        </row>
        <row r="5097">
          <cell r="E5097" t="str">
            <v>RMG10761</v>
          </cell>
          <cell r="F5097" t="str">
            <v>Pw FK Unicorn Ruffle</v>
          </cell>
          <cell r="G5097" t="str">
            <v>Pw FK Unicorn Ruffle silv 0-6</v>
          </cell>
          <cell r="H5097" t="str">
            <v>Silver</v>
          </cell>
          <cell r="I5097" t="str">
            <v>0-6 months</v>
          </cell>
          <cell r="J5097" t="str">
            <v>1 Pack</v>
          </cell>
          <cell r="K5097" t="str">
            <v>REPLEN</v>
          </cell>
          <cell r="N5097" t="str">
            <v>RMPW6507191TGT</v>
          </cell>
          <cell r="O5097" t="str">
            <v>040-40080</v>
          </cell>
          <cell r="P5097" t="str">
            <v>040</v>
          </cell>
          <cell r="Q5097" t="str">
            <v>40080</v>
          </cell>
          <cell r="R5097" t="str">
            <v>RMPW6507191TGT_040</v>
          </cell>
        </row>
        <row r="5098">
          <cell r="E5098" t="str">
            <v>RMG10761</v>
          </cell>
          <cell r="F5098" t="str">
            <v>Pw FK Unicorn Ruffle</v>
          </cell>
          <cell r="G5098" t="str">
            <v>Pw FK Unicorn Ruffle silv 6-12</v>
          </cell>
          <cell r="H5098" t="str">
            <v>Silver</v>
          </cell>
          <cell r="I5098" t="str">
            <v>6-12 months</v>
          </cell>
          <cell r="J5098" t="str">
            <v>1 Pack</v>
          </cell>
          <cell r="K5098" t="str">
            <v>REPLEN</v>
          </cell>
          <cell r="N5098" t="str">
            <v>RMPW6507191TGT</v>
          </cell>
          <cell r="O5098" t="str">
            <v>040-40058</v>
          </cell>
          <cell r="P5098" t="str">
            <v>040</v>
          </cell>
          <cell r="Q5098" t="str">
            <v>40058</v>
          </cell>
          <cell r="R5098" t="str">
            <v>RMPW6507191TGT_040</v>
          </cell>
        </row>
        <row r="5099">
          <cell r="E5099" t="str">
            <v>RMG10761</v>
          </cell>
          <cell r="F5099" t="str">
            <v>Pw FK Unicorn Ruffle</v>
          </cell>
          <cell r="G5099" t="str">
            <v>Pw FK Unicorn Ruffle silv 12-1</v>
          </cell>
          <cell r="H5099" t="str">
            <v>Silver</v>
          </cell>
          <cell r="I5099" t="str">
            <v>12-18 months</v>
          </cell>
          <cell r="J5099" t="str">
            <v>1 Pack</v>
          </cell>
          <cell r="K5099" t="str">
            <v>REPLEN</v>
          </cell>
          <cell r="N5099" t="str">
            <v>RMPW6507191TGT</v>
          </cell>
          <cell r="O5099" t="str">
            <v>040-40059</v>
          </cell>
          <cell r="P5099" t="str">
            <v>040</v>
          </cell>
          <cell r="Q5099" t="str">
            <v>40059</v>
          </cell>
          <cell r="R5099" t="str">
            <v>RMPW6507191TGT_040</v>
          </cell>
        </row>
        <row r="5100">
          <cell r="E5100" t="str">
            <v>RMG10761</v>
          </cell>
          <cell r="F5100" t="str">
            <v>Pw FK Unicorn Ruffle</v>
          </cell>
          <cell r="G5100" t="str">
            <v>Pw FK Unicorn Ruffle silv 18-2</v>
          </cell>
          <cell r="H5100" t="str">
            <v>Silver</v>
          </cell>
          <cell r="I5100" t="str">
            <v>18-24 months</v>
          </cell>
          <cell r="J5100" t="str">
            <v>1 Pack</v>
          </cell>
          <cell r="K5100" t="str">
            <v>REPLEN</v>
          </cell>
          <cell r="N5100" t="str">
            <v>RMPW6507191TGT</v>
          </cell>
          <cell r="O5100" t="str">
            <v>040-40060</v>
          </cell>
          <cell r="P5100" t="str">
            <v>040</v>
          </cell>
          <cell r="Q5100" t="str">
            <v>40060</v>
          </cell>
          <cell r="R5100" t="str">
            <v>RMPW6507191TGT_040</v>
          </cell>
        </row>
        <row r="5101">
          <cell r="E5101" t="str">
            <v>RMG10817</v>
          </cell>
          <cell r="F5101" t="str">
            <v>Pw FK Plush Edge</v>
          </cell>
          <cell r="G5101" t="str">
            <v>Pw FK Plush Edge lt pnk 0-6 mo</v>
          </cell>
          <cell r="H5101" t="str">
            <v>Pink, Light/Pastel</v>
          </cell>
          <cell r="I5101" t="str">
            <v>0-6 months</v>
          </cell>
          <cell r="J5101" t="str">
            <v>1 Pack</v>
          </cell>
          <cell r="K5101" t="str">
            <v>REPLEN</v>
          </cell>
          <cell r="N5101" t="str">
            <v>RMPW6507201TGT</v>
          </cell>
          <cell r="O5101" t="str">
            <v>680-40080</v>
          </cell>
          <cell r="P5101" t="str">
            <v>680</v>
          </cell>
          <cell r="Q5101" t="str">
            <v>40080</v>
          </cell>
          <cell r="R5101" t="str">
            <v>RMPW6507201TGT_680</v>
          </cell>
        </row>
        <row r="5102">
          <cell r="E5102" t="str">
            <v>RMG10817</v>
          </cell>
          <cell r="F5102" t="str">
            <v>Pw FK Plush Edge</v>
          </cell>
          <cell r="G5102" t="str">
            <v>Pw FK Plush Edge lt pnk 6-12 m</v>
          </cell>
          <cell r="H5102" t="str">
            <v>Pink, Light/Pastel</v>
          </cell>
          <cell r="I5102" t="str">
            <v>6-12 months</v>
          </cell>
          <cell r="J5102" t="str">
            <v>1 Pack</v>
          </cell>
          <cell r="K5102" t="str">
            <v>REPLEN</v>
          </cell>
          <cell r="N5102" t="str">
            <v>RMPW6507201TGT</v>
          </cell>
          <cell r="O5102" t="str">
            <v>680-40058</v>
          </cell>
          <cell r="P5102" t="str">
            <v>680</v>
          </cell>
          <cell r="Q5102" t="str">
            <v>40058</v>
          </cell>
          <cell r="R5102" t="str">
            <v>RMPW6507201TGT_680</v>
          </cell>
        </row>
        <row r="5103">
          <cell r="E5103" t="str">
            <v>RMG10817</v>
          </cell>
          <cell r="F5103" t="str">
            <v>Pw FK Plush Edge</v>
          </cell>
          <cell r="G5103" t="str">
            <v>Pw FK Plush Edge lt pnk 12-18</v>
          </cell>
          <cell r="H5103" t="str">
            <v>Pink, Light/Pastel</v>
          </cell>
          <cell r="I5103" t="str">
            <v>12-18 months</v>
          </cell>
          <cell r="J5103" t="str">
            <v>1 Pack</v>
          </cell>
          <cell r="K5103" t="str">
            <v>REPLEN</v>
          </cell>
          <cell r="N5103" t="str">
            <v>RMPW6507201TGT</v>
          </cell>
          <cell r="O5103" t="str">
            <v>680-40059</v>
          </cell>
          <cell r="P5103" t="str">
            <v>680</v>
          </cell>
          <cell r="Q5103" t="str">
            <v>40059</v>
          </cell>
          <cell r="R5103" t="str">
            <v>RMPW6507201TGT_680</v>
          </cell>
        </row>
        <row r="5104">
          <cell r="E5104" t="str">
            <v>RMG10817</v>
          </cell>
          <cell r="F5104" t="str">
            <v>Pw FK Plush Edge</v>
          </cell>
          <cell r="G5104" t="str">
            <v>Pw FK Plush Edge lt pnk 18-24</v>
          </cell>
          <cell r="H5104" t="str">
            <v>Pink, Light/Pastel</v>
          </cell>
          <cell r="I5104" t="str">
            <v>18-24 months</v>
          </cell>
          <cell r="J5104" t="str">
            <v>1 Pack</v>
          </cell>
          <cell r="K5104" t="str">
            <v>REPLEN</v>
          </cell>
          <cell r="N5104" t="str">
            <v>RMPW6507201TGT</v>
          </cell>
          <cell r="O5104" t="str">
            <v>680-40060</v>
          </cell>
          <cell r="P5104" t="str">
            <v>680</v>
          </cell>
          <cell r="Q5104" t="str">
            <v>40060</v>
          </cell>
          <cell r="R5104" t="str">
            <v>RMPW6507201TGT_680</v>
          </cell>
        </row>
        <row r="5105">
          <cell r="E5105" t="str">
            <v>RMG10757</v>
          </cell>
          <cell r="F5105" t="str">
            <v>Pw FK Annie</v>
          </cell>
          <cell r="G5105" t="str">
            <v>Pw FK Annie pnk 0-6 months</v>
          </cell>
          <cell r="H5105" t="str">
            <v>Pink</v>
          </cell>
          <cell r="I5105" t="str">
            <v>0-6 months</v>
          </cell>
          <cell r="J5105" t="str">
            <v>1 Pack</v>
          </cell>
          <cell r="K5105" t="str">
            <v>F2021</v>
          </cell>
          <cell r="N5105" t="str">
            <v>RMPW6507211RBZ</v>
          </cell>
          <cell r="O5105" t="str">
            <v>650-40080</v>
          </cell>
          <cell r="P5105" t="str">
            <v>650</v>
          </cell>
          <cell r="Q5105" t="str">
            <v>40080</v>
          </cell>
          <cell r="R5105" t="str">
            <v>RMPW6507211RBZ_650</v>
          </cell>
        </row>
        <row r="5106">
          <cell r="E5106" t="str">
            <v>RMG10757</v>
          </cell>
          <cell r="F5106" t="str">
            <v>Pw FK Annie</v>
          </cell>
          <cell r="G5106" t="str">
            <v>Pw FK Annie pnk 6-12 months</v>
          </cell>
          <cell r="H5106" t="str">
            <v>Pink</v>
          </cell>
          <cell r="I5106" t="str">
            <v>6-12 months</v>
          </cell>
          <cell r="J5106" t="str">
            <v>1 Pack</v>
          </cell>
          <cell r="K5106" t="str">
            <v>F2021</v>
          </cell>
          <cell r="N5106" t="str">
            <v>RMPW6507211RBZ</v>
          </cell>
          <cell r="O5106" t="str">
            <v>650-40058</v>
          </cell>
          <cell r="P5106" t="str">
            <v>650</v>
          </cell>
          <cell r="Q5106" t="str">
            <v>40058</v>
          </cell>
          <cell r="R5106" t="str">
            <v>RMPW6507211RBZ_650</v>
          </cell>
        </row>
        <row r="5107">
          <cell r="E5107" t="str">
            <v>RMG10757</v>
          </cell>
          <cell r="F5107" t="str">
            <v>Pw FK Annie</v>
          </cell>
          <cell r="G5107" t="str">
            <v>Pw FK Annie pnk 12-18 months</v>
          </cell>
          <cell r="H5107" t="str">
            <v>Pink</v>
          </cell>
          <cell r="I5107" t="str">
            <v>12-18 months</v>
          </cell>
          <cell r="J5107" t="str">
            <v>1 Pack</v>
          </cell>
          <cell r="K5107" t="str">
            <v>F2021</v>
          </cell>
          <cell r="N5107" t="str">
            <v>RMPW6507211RBZ</v>
          </cell>
          <cell r="O5107" t="str">
            <v>650-40059</v>
          </cell>
          <cell r="P5107" t="str">
            <v>650</v>
          </cell>
          <cell r="Q5107" t="str">
            <v>40059</v>
          </cell>
          <cell r="R5107" t="str">
            <v>RMPW6507211RBZ_650</v>
          </cell>
        </row>
        <row r="5108">
          <cell r="E5108" t="str">
            <v>RMG10757</v>
          </cell>
          <cell r="F5108" t="str">
            <v>Pw FK Annie</v>
          </cell>
          <cell r="G5108" t="str">
            <v>Pw FK Annie pnk 18-24 months</v>
          </cell>
          <cell r="H5108" t="str">
            <v>Pink</v>
          </cell>
          <cell r="I5108" t="str">
            <v>18-24 months</v>
          </cell>
          <cell r="J5108" t="str">
            <v>1 Pack</v>
          </cell>
          <cell r="K5108" t="str">
            <v>F2021</v>
          </cell>
          <cell r="N5108" t="str">
            <v>RMPW6507211RBZ</v>
          </cell>
          <cell r="O5108" t="str">
            <v>650-40060</v>
          </cell>
          <cell r="P5108" t="str">
            <v>650</v>
          </cell>
          <cell r="Q5108" t="str">
            <v>40060</v>
          </cell>
          <cell r="R5108" t="str">
            <v>RMPW6507211RBZ_650</v>
          </cell>
        </row>
        <row r="5109">
          <cell r="E5109" t="str">
            <v>RBB10654</v>
          </cell>
          <cell r="F5109" t="str">
            <v>SS Stylish Steve</v>
          </cell>
          <cell r="G5109" t="str">
            <v>SS Stylish Steve blk 0-6 month</v>
          </cell>
          <cell r="H5109" t="str">
            <v>Black</v>
          </cell>
          <cell r="I5109" t="str">
            <v>0-6 months</v>
          </cell>
          <cell r="J5109" t="str">
            <v>1 Pack</v>
          </cell>
          <cell r="K5109" t="str">
            <v>F2021</v>
          </cell>
          <cell r="N5109" t="str">
            <v>RBPW6507511RBZ</v>
          </cell>
          <cell r="O5109" t="str">
            <v>001-40080</v>
          </cell>
          <cell r="P5109" t="str">
            <v>001</v>
          </cell>
          <cell r="Q5109" t="str">
            <v>40080</v>
          </cell>
          <cell r="R5109" t="str">
            <v>RBPW6507511RBZ_001</v>
          </cell>
        </row>
        <row r="5110">
          <cell r="E5110" t="str">
            <v>RBB10654</v>
          </cell>
          <cell r="F5110" t="str">
            <v>SS Stylish Steve</v>
          </cell>
          <cell r="G5110" t="str">
            <v>SS Stylish Steve blk 6-12 mont</v>
          </cell>
          <cell r="H5110" t="str">
            <v>Black</v>
          </cell>
          <cell r="I5110" t="str">
            <v>6-12 months</v>
          </cell>
          <cell r="J5110" t="str">
            <v>1 Pack</v>
          </cell>
          <cell r="K5110" t="str">
            <v>F2021</v>
          </cell>
          <cell r="N5110" t="str">
            <v>RBPW6507511RBZ</v>
          </cell>
          <cell r="O5110" t="str">
            <v>001-40058</v>
          </cell>
          <cell r="P5110" t="str">
            <v>001</v>
          </cell>
          <cell r="Q5110" t="str">
            <v>40058</v>
          </cell>
          <cell r="R5110" t="str">
            <v>RBPW6507511RBZ_001</v>
          </cell>
        </row>
        <row r="5111">
          <cell r="E5111" t="str">
            <v>RBB10654</v>
          </cell>
          <cell r="F5111" t="str">
            <v>SS Stylish Steve</v>
          </cell>
          <cell r="G5111" t="str">
            <v>SS Stylish Steve blk 12-18 mon</v>
          </cell>
          <cell r="H5111" t="str">
            <v>Black</v>
          </cell>
          <cell r="I5111" t="str">
            <v>12-18 months</v>
          </cell>
          <cell r="J5111" t="str">
            <v>1 Pack</v>
          </cell>
          <cell r="K5111" t="str">
            <v>F2021</v>
          </cell>
          <cell r="N5111" t="str">
            <v>RBPW6507511RBZ</v>
          </cell>
          <cell r="O5111" t="str">
            <v>001-40059</v>
          </cell>
          <cell r="P5111" t="str">
            <v>001</v>
          </cell>
          <cell r="Q5111" t="str">
            <v>40059</v>
          </cell>
          <cell r="R5111" t="str">
            <v>RBPW6507511RBZ_001</v>
          </cell>
        </row>
        <row r="5112">
          <cell r="E5112" t="str">
            <v>RBB10654</v>
          </cell>
          <cell r="F5112" t="str">
            <v>SS Stylish Steve</v>
          </cell>
          <cell r="G5112" t="str">
            <v>SS Stylish Steve blk 18-24 mon</v>
          </cell>
          <cell r="H5112" t="str">
            <v>Black</v>
          </cell>
          <cell r="I5112" t="str">
            <v>18-24 months</v>
          </cell>
          <cell r="J5112" t="str">
            <v>1 Pack</v>
          </cell>
          <cell r="K5112" t="str">
            <v>F2021</v>
          </cell>
          <cell r="N5112" t="str">
            <v>RBPW6507511RBZ</v>
          </cell>
          <cell r="O5112" t="str">
            <v>001-40060</v>
          </cell>
          <cell r="P5112" t="str">
            <v>001</v>
          </cell>
          <cell r="Q5112" t="str">
            <v>40060</v>
          </cell>
          <cell r="R5112" t="str">
            <v>RBPW6507511RBZ_001</v>
          </cell>
        </row>
        <row r="5113">
          <cell r="E5113" t="str">
            <v>RBB10923</v>
          </cell>
          <cell r="F5113" t="str">
            <v>SS Stylish Steve</v>
          </cell>
          <cell r="G5113" t="str">
            <v>SS Stylish Steve gry 0-6 month</v>
          </cell>
          <cell r="H5113" t="str">
            <v>Grey</v>
          </cell>
          <cell r="I5113" t="str">
            <v>0-6 months</v>
          </cell>
          <cell r="J5113" t="str">
            <v>1 Pack</v>
          </cell>
          <cell r="K5113" t="str">
            <v>F2021</v>
          </cell>
          <cell r="N5113" t="str">
            <v>RBPW6507511RBZ</v>
          </cell>
          <cell r="O5113" t="str">
            <v>020-40080</v>
          </cell>
          <cell r="P5113" t="str">
            <v>020</v>
          </cell>
          <cell r="Q5113" t="str">
            <v>40080</v>
          </cell>
          <cell r="R5113" t="str">
            <v>RBPW6507511RBZ_020</v>
          </cell>
        </row>
        <row r="5114">
          <cell r="E5114" t="str">
            <v>RBB10923</v>
          </cell>
          <cell r="F5114" t="str">
            <v>SS Stylish Steve</v>
          </cell>
          <cell r="G5114" t="str">
            <v>SS Stylish Steve gry 6-12 mont</v>
          </cell>
          <cell r="H5114" t="str">
            <v>Grey</v>
          </cell>
          <cell r="I5114" t="str">
            <v>6-12 months</v>
          </cell>
          <cell r="J5114" t="str">
            <v>1 Pack</v>
          </cell>
          <cell r="K5114" t="str">
            <v>F2021</v>
          </cell>
          <cell r="N5114" t="str">
            <v>RBPW6507511RBZ</v>
          </cell>
          <cell r="O5114" t="str">
            <v>020-40058</v>
          </cell>
          <cell r="P5114" t="str">
            <v>020</v>
          </cell>
          <cell r="Q5114" t="str">
            <v>40058</v>
          </cell>
          <cell r="R5114" t="str">
            <v>RBPW6507511RBZ_020</v>
          </cell>
        </row>
        <row r="5115">
          <cell r="E5115" t="str">
            <v>RBB10923</v>
          </cell>
          <cell r="F5115" t="str">
            <v>SS Stylish Steve</v>
          </cell>
          <cell r="G5115" t="str">
            <v>SS Stylish Steve gry 12-18 mon</v>
          </cell>
          <cell r="H5115" t="str">
            <v>Grey</v>
          </cell>
          <cell r="I5115" t="str">
            <v>12-18 months</v>
          </cell>
          <cell r="J5115" t="str">
            <v>1 Pack</v>
          </cell>
          <cell r="K5115" t="str">
            <v>F2021</v>
          </cell>
          <cell r="N5115" t="str">
            <v>RBPW6507511RBZ</v>
          </cell>
          <cell r="O5115" t="str">
            <v>020-40059</v>
          </cell>
          <cell r="P5115" t="str">
            <v>020</v>
          </cell>
          <cell r="Q5115" t="str">
            <v>40059</v>
          </cell>
          <cell r="R5115" t="str">
            <v>RBPW6507511RBZ_020</v>
          </cell>
        </row>
        <row r="5116">
          <cell r="E5116" t="str">
            <v>RBB10923</v>
          </cell>
          <cell r="F5116" t="str">
            <v>SS Stylish Steve</v>
          </cell>
          <cell r="G5116" t="str">
            <v>SS Stylish Steve gry 18-24 mon</v>
          </cell>
          <cell r="H5116" t="str">
            <v>Grey</v>
          </cell>
          <cell r="I5116" t="str">
            <v>18-24 months</v>
          </cell>
          <cell r="J5116" t="str">
            <v>1 Pack</v>
          </cell>
          <cell r="K5116" t="str">
            <v>F2021</v>
          </cell>
          <cell r="N5116" t="str">
            <v>RBPW6507511RBZ</v>
          </cell>
          <cell r="O5116" t="str">
            <v>020-40060</v>
          </cell>
          <cell r="P5116" t="str">
            <v>020</v>
          </cell>
          <cell r="Q5116" t="str">
            <v>40060</v>
          </cell>
          <cell r="R5116" t="str">
            <v>RBPW6507511RBZ_020</v>
          </cell>
        </row>
        <row r="5117">
          <cell r="E5117" t="str">
            <v>RBB10924</v>
          </cell>
          <cell r="F5117" t="str">
            <v>SS Stylish Steve</v>
          </cell>
          <cell r="G5117" t="str">
            <v>SS Stylish Steve blu 0-6 month</v>
          </cell>
          <cell r="H5117" t="str">
            <v>Blue</v>
          </cell>
          <cell r="I5117" t="str">
            <v>0-6 months</v>
          </cell>
          <cell r="J5117" t="str">
            <v>1 Pack</v>
          </cell>
          <cell r="K5117" t="str">
            <v>F2021</v>
          </cell>
          <cell r="N5117" t="str">
            <v>RBPW6507511RBZ</v>
          </cell>
          <cell r="O5117" t="str">
            <v>420-40080</v>
          </cell>
          <cell r="P5117" t="str">
            <v>420</v>
          </cell>
          <cell r="Q5117" t="str">
            <v>40080</v>
          </cell>
          <cell r="R5117" t="str">
            <v>RBPW6507511RBZ_420</v>
          </cell>
        </row>
        <row r="5118">
          <cell r="E5118" t="str">
            <v>RBB10924</v>
          </cell>
          <cell r="F5118" t="str">
            <v>SS Stylish Steve</v>
          </cell>
          <cell r="G5118" t="str">
            <v>SS Stylish Steve blu 6-12 mont</v>
          </cell>
          <cell r="H5118" t="str">
            <v>Blue</v>
          </cell>
          <cell r="I5118" t="str">
            <v>6-12 months</v>
          </cell>
          <cell r="J5118" t="str">
            <v>1 Pack</v>
          </cell>
          <cell r="K5118" t="str">
            <v>F2021</v>
          </cell>
          <cell r="N5118" t="str">
            <v>RBPW6507511RBZ</v>
          </cell>
          <cell r="O5118" t="str">
            <v>420-40058</v>
          </cell>
          <cell r="P5118" t="str">
            <v>420</v>
          </cell>
          <cell r="Q5118" t="str">
            <v>40058</v>
          </cell>
          <cell r="R5118" t="str">
            <v>RBPW6507511RBZ_420</v>
          </cell>
        </row>
        <row r="5119">
          <cell r="E5119" t="str">
            <v>RBB10924</v>
          </cell>
          <cell r="F5119" t="str">
            <v>SS Stylish Steve</v>
          </cell>
          <cell r="G5119" t="str">
            <v>SS Stylish Steve blu 12-18 mon</v>
          </cell>
          <cell r="H5119" t="str">
            <v>Blue</v>
          </cell>
          <cell r="I5119" t="str">
            <v>12-18 months</v>
          </cell>
          <cell r="J5119" t="str">
            <v>1 Pack</v>
          </cell>
          <cell r="K5119" t="str">
            <v>F2021</v>
          </cell>
          <cell r="N5119" t="str">
            <v>RBPW6507511RBZ</v>
          </cell>
          <cell r="O5119" t="str">
            <v>420-40059</v>
          </cell>
          <cell r="P5119" t="str">
            <v>420</v>
          </cell>
          <cell r="Q5119" t="str">
            <v>40059</v>
          </cell>
          <cell r="R5119" t="str">
            <v>RBPW6507511RBZ_420</v>
          </cell>
        </row>
        <row r="5120">
          <cell r="E5120" t="str">
            <v>RBB10924</v>
          </cell>
          <cell r="F5120" t="str">
            <v>SS Stylish Steve</v>
          </cell>
          <cell r="G5120" t="str">
            <v>SS Stylish Steve blu 18-24 mon</v>
          </cell>
          <cell r="H5120" t="str">
            <v>Blue</v>
          </cell>
          <cell r="I5120" t="str">
            <v>18-24 months</v>
          </cell>
          <cell r="J5120" t="str">
            <v>1 Pack</v>
          </cell>
          <cell r="K5120" t="str">
            <v>F2021</v>
          </cell>
          <cell r="N5120" t="str">
            <v>RBPW6507511RBZ</v>
          </cell>
          <cell r="O5120" t="str">
            <v>420-40060</v>
          </cell>
          <cell r="P5120" t="str">
            <v>420</v>
          </cell>
          <cell r="Q5120" t="str">
            <v>40060</v>
          </cell>
          <cell r="R5120" t="str">
            <v>RBPW6507511RBZ_420</v>
          </cell>
        </row>
        <row r="5121">
          <cell r="E5121" t="str">
            <v>RBB10927</v>
          </cell>
          <cell r="F5121" t="str">
            <v>SS Hanging Out</v>
          </cell>
          <cell r="G5121" t="str">
            <v>SS Hanging Out lt blu 0-6 mon</v>
          </cell>
          <cell r="H5121" t="str">
            <v>Blue, Light/Pastel</v>
          </cell>
          <cell r="I5121" t="str">
            <v>0-6 months</v>
          </cell>
          <cell r="J5121" t="str">
            <v>1 Pack</v>
          </cell>
          <cell r="N5121" t="str">
            <v>RBPW6507971RBZ</v>
          </cell>
          <cell r="O5121" t="str">
            <v>450-40080</v>
          </cell>
          <cell r="P5121" t="str">
            <v>450</v>
          </cell>
          <cell r="Q5121" t="str">
            <v>40080</v>
          </cell>
          <cell r="R5121" t="str">
            <v>RBPW6507971RBZ_450</v>
          </cell>
        </row>
        <row r="5122">
          <cell r="E5122" t="str">
            <v>RBB10927</v>
          </cell>
          <cell r="F5122" t="str">
            <v>SS Hanging Out</v>
          </cell>
          <cell r="G5122" t="str">
            <v>SS Hanging Out lt blu 6-12 mon</v>
          </cell>
          <cell r="H5122" t="str">
            <v>Blue, Light/Pastel</v>
          </cell>
          <cell r="I5122" t="str">
            <v>6-12 months</v>
          </cell>
          <cell r="J5122" t="str">
            <v>1 Pack</v>
          </cell>
          <cell r="N5122" t="str">
            <v>RBPW6507971RBZ</v>
          </cell>
          <cell r="O5122" t="str">
            <v>450-40058</v>
          </cell>
          <cell r="P5122" t="str">
            <v>450</v>
          </cell>
          <cell r="Q5122" t="str">
            <v>40058</v>
          </cell>
          <cell r="R5122" t="str">
            <v>RBPW6507971RBZ_450</v>
          </cell>
        </row>
        <row r="5123">
          <cell r="E5123" t="str">
            <v>RBB10927</v>
          </cell>
          <cell r="F5123" t="str">
            <v>SS Hanging Out</v>
          </cell>
          <cell r="G5123" t="str">
            <v>SS Hanging Out lt blu 12-18 mon</v>
          </cell>
          <cell r="H5123" t="str">
            <v>Blue, Light/Pastel</v>
          </cell>
          <cell r="I5123" t="str">
            <v>12-18 months</v>
          </cell>
          <cell r="J5123" t="str">
            <v>1 Pack</v>
          </cell>
          <cell r="N5123" t="str">
            <v>RBPW6507971RBZ</v>
          </cell>
          <cell r="O5123" t="str">
            <v>450-40059</v>
          </cell>
          <cell r="P5123" t="str">
            <v>450</v>
          </cell>
          <cell r="Q5123" t="str">
            <v>40059</v>
          </cell>
          <cell r="R5123" t="str">
            <v>RBPW6507971RBZ_450</v>
          </cell>
        </row>
        <row r="5124">
          <cell r="E5124" t="str">
            <v>RBB10927</v>
          </cell>
          <cell r="F5124" t="str">
            <v>SS Hanging Out</v>
          </cell>
          <cell r="G5124" t="str">
            <v>SS Hanging Out lt blu 18-24 mon</v>
          </cell>
          <cell r="H5124" t="str">
            <v>Blue, Light/Pastel</v>
          </cell>
          <cell r="I5124" t="str">
            <v>18-24 months</v>
          </cell>
          <cell r="J5124" t="str">
            <v>1 Pack</v>
          </cell>
          <cell r="N5124" t="str">
            <v>RBPW6507971RBZ</v>
          </cell>
          <cell r="O5124" t="str">
            <v>450-40060</v>
          </cell>
          <cell r="P5124" t="str">
            <v>450</v>
          </cell>
          <cell r="Q5124" t="str">
            <v>40060</v>
          </cell>
          <cell r="R5124" t="str">
            <v>RBPW6507971RBZ_450</v>
          </cell>
        </row>
        <row r="5125">
          <cell r="E5125" t="str">
            <v>RBB11009</v>
          </cell>
          <cell r="F5125" t="str">
            <v>SS Beach Camper</v>
          </cell>
          <cell r="G5125" t="str">
            <v>SS Beach Camper lt blu 6-12 m</v>
          </cell>
          <cell r="H5125" t="str">
            <v>Blue, Light/Pastel</v>
          </cell>
          <cell r="I5125" t="str">
            <v>6-12 months</v>
          </cell>
          <cell r="J5125" t="str">
            <v>1 Pack</v>
          </cell>
          <cell r="N5125" t="str">
            <v>RBPW6507981RBZ</v>
          </cell>
          <cell r="O5125" t="str">
            <v>450-40058</v>
          </cell>
          <cell r="P5125" t="str">
            <v>450</v>
          </cell>
          <cell r="Q5125" t="str">
            <v>40058</v>
          </cell>
          <cell r="R5125" t="str">
            <v>RBPW6507981RBZ_450</v>
          </cell>
        </row>
        <row r="5126">
          <cell r="E5126" t="str">
            <v>RBB11010</v>
          </cell>
          <cell r="F5126" t="str">
            <v>SS Speed Racer</v>
          </cell>
          <cell r="G5126" t="str">
            <v>SS Speed Racer gry 0-6 mon</v>
          </cell>
          <cell r="H5126" t="str">
            <v>Grey</v>
          </cell>
          <cell r="I5126" t="str">
            <v>0-6 months</v>
          </cell>
          <cell r="J5126" t="str">
            <v>1 Pack</v>
          </cell>
          <cell r="N5126" t="str">
            <v>RBPW6507991RBZ</v>
          </cell>
          <cell r="O5126" t="str">
            <v>020-40080</v>
          </cell>
          <cell r="P5126" t="str">
            <v>020</v>
          </cell>
          <cell r="Q5126" t="str">
            <v>40080</v>
          </cell>
          <cell r="R5126" t="str">
            <v>RBPW6507991RBZ_020</v>
          </cell>
        </row>
        <row r="5127">
          <cell r="E5127" t="str">
            <v>RBB11010</v>
          </cell>
          <cell r="F5127" t="str">
            <v>SS Speed Racer</v>
          </cell>
          <cell r="G5127" t="str">
            <v>SS Speed Racer gry 6-12 mon</v>
          </cell>
          <cell r="H5127" t="str">
            <v>Grey</v>
          </cell>
          <cell r="I5127" t="str">
            <v>6-12 months</v>
          </cell>
          <cell r="J5127" t="str">
            <v>1 Pack</v>
          </cell>
          <cell r="N5127" t="str">
            <v>RBPW6507991RBZ</v>
          </cell>
          <cell r="O5127" t="str">
            <v>020-40058</v>
          </cell>
          <cell r="P5127" t="str">
            <v>020</v>
          </cell>
          <cell r="Q5127" t="str">
            <v>40058</v>
          </cell>
          <cell r="R5127" t="str">
            <v>RBPW6507991RBZ_020</v>
          </cell>
        </row>
        <row r="5128">
          <cell r="E5128" t="str">
            <v>RBB11010</v>
          </cell>
          <cell r="F5128" t="str">
            <v>SS Speed Racer</v>
          </cell>
          <cell r="G5128" t="str">
            <v>SS Speed Racer gry 12-18 mon</v>
          </cell>
          <cell r="H5128" t="str">
            <v>Grey</v>
          </cell>
          <cell r="I5128" t="str">
            <v>12-18 months</v>
          </cell>
          <cell r="J5128" t="str">
            <v>1 Pack</v>
          </cell>
          <cell r="N5128" t="str">
            <v>RBPW6507991RBZ</v>
          </cell>
          <cell r="O5128" t="str">
            <v>020-40059</v>
          </cell>
          <cell r="P5128" t="str">
            <v>020</v>
          </cell>
          <cell r="Q5128" t="str">
            <v>40059</v>
          </cell>
          <cell r="R5128" t="str">
            <v>RBPW6507991RBZ_020</v>
          </cell>
        </row>
        <row r="5129">
          <cell r="E5129" t="str">
            <v>RBB11010</v>
          </cell>
          <cell r="F5129" t="str">
            <v>SS Speed Racer</v>
          </cell>
          <cell r="G5129" t="str">
            <v>SS Speed Racer gry 18-24 mon</v>
          </cell>
          <cell r="H5129" t="str">
            <v>Grey</v>
          </cell>
          <cell r="I5129" t="str">
            <v>18-24 months</v>
          </cell>
          <cell r="J5129" t="str">
            <v>1 Pack</v>
          </cell>
          <cell r="N5129" t="str">
            <v>RBPW6507991RBZ</v>
          </cell>
          <cell r="O5129" t="str">
            <v>020-40060</v>
          </cell>
          <cell r="P5129" t="str">
            <v>020</v>
          </cell>
          <cell r="Q5129" t="str">
            <v>40060</v>
          </cell>
          <cell r="R5129" t="str">
            <v>RBPW6507991RBZ_020</v>
          </cell>
        </row>
        <row r="5130">
          <cell r="E5130" t="str">
            <v>RBB10929</v>
          </cell>
          <cell r="F5130" t="str">
            <v>SS Little Sailor</v>
          </cell>
          <cell r="G5130" t="str">
            <v>SS Little Sailor lt blu 0-6</v>
          </cell>
          <cell r="H5130" t="str">
            <v>Blue, Light/Pastel</v>
          </cell>
          <cell r="I5130" t="str">
            <v>0-6 months</v>
          </cell>
          <cell r="J5130" t="str">
            <v>1 Pack</v>
          </cell>
          <cell r="N5130" t="str">
            <v>RBPW6508011RBZ</v>
          </cell>
          <cell r="O5130" t="str">
            <v>450-40080</v>
          </cell>
          <cell r="P5130" t="str">
            <v>450</v>
          </cell>
          <cell r="Q5130" t="str">
            <v>40080</v>
          </cell>
          <cell r="R5130" t="str">
            <v>RBPW6508011RBZ_450</v>
          </cell>
        </row>
        <row r="5131">
          <cell r="E5131" t="str">
            <v>RBB10929</v>
          </cell>
          <cell r="F5131" t="str">
            <v>SS Little Sailor</v>
          </cell>
          <cell r="G5131" t="str">
            <v>SS Little Sailor lt blu 6-12</v>
          </cell>
          <cell r="H5131" t="str">
            <v>Blue, Light/Pastel</v>
          </cell>
          <cell r="I5131" t="str">
            <v>6-12 months</v>
          </cell>
          <cell r="J5131" t="str">
            <v>1 Pack</v>
          </cell>
          <cell r="N5131" t="str">
            <v>RBPW6508011RBZ</v>
          </cell>
          <cell r="O5131" t="str">
            <v>450-40058</v>
          </cell>
          <cell r="P5131" t="str">
            <v>450</v>
          </cell>
          <cell r="Q5131" t="str">
            <v>40058</v>
          </cell>
          <cell r="R5131" t="str">
            <v>RBPW6508011RBZ_450</v>
          </cell>
        </row>
        <row r="5132">
          <cell r="E5132" t="str">
            <v>RBB10929</v>
          </cell>
          <cell r="F5132" t="str">
            <v>SS Little Sailor</v>
          </cell>
          <cell r="G5132" t="str">
            <v>SS Little Sailor lt blu 12-18</v>
          </cell>
          <cell r="H5132" t="str">
            <v>Blue, Light/Pastel</v>
          </cell>
          <cell r="I5132" t="str">
            <v>12-18 months</v>
          </cell>
          <cell r="J5132" t="str">
            <v>1 Pack</v>
          </cell>
          <cell r="N5132" t="str">
            <v>RBPW6508011RBZ</v>
          </cell>
          <cell r="O5132" t="str">
            <v>450-40059</v>
          </cell>
          <cell r="P5132" t="str">
            <v>450</v>
          </cell>
          <cell r="Q5132" t="str">
            <v>40059</v>
          </cell>
          <cell r="R5132" t="str">
            <v>RBPW6508011RBZ_450</v>
          </cell>
        </row>
        <row r="5133">
          <cell r="E5133" t="str">
            <v>RBB10926</v>
          </cell>
          <cell r="F5133" t="str">
            <v>SS Brave the Waves</v>
          </cell>
          <cell r="G5133" t="str">
            <v>SS Brave the Waves blu 0-6 m</v>
          </cell>
          <cell r="H5133" t="str">
            <v>Blue</v>
          </cell>
          <cell r="I5133" t="str">
            <v>0-6 months</v>
          </cell>
          <cell r="J5133" t="str">
            <v>1 Pack</v>
          </cell>
          <cell r="N5133" t="str">
            <v>RBPW6508031RBZ</v>
          </cell>
          <cell r="O5133" t="str">
            <v>420-40080</v>
          </cell>
          <cell r="P5133" t="str">
            <v>420</v>
          </cell>
          <cell r="Q5133" t="str">
            <v>40080</v>
          </cell>
          <cell r="R5133" t="str">
            <v>RBPW6508031RBZ_420</v>
          </cell>
        </row>
        <row r="5134">
          <cell r="E5134" t="str">
            <v>RBB10926</v>
          </cell>
          <cell r="F5134" t="str">
            <v>SS Brave the Waves</v>
          </cell>
          <cell r="G5134" t="str">
            <v>SS Brave the Waves blu 6-12 m</v>
          </cell>
          <cell r="H5134" t="str">
            <v>Blue</v>
          </cell>
          <cell r="I5134" t="str">
            <v>6-12 months</v>
          </cell>
          <cell r="J5134" t="str">
            <v>1 Pack</v>
          </cell>
          <cell r="N5134" t="str">
            <v>RBPW6508031RBZ</v>
          </cell>
          <cell r="O5134" t="str">
            <v>420-40058</v>
          </cell>
          <cell r="P5134" t="str">
            <v>420</v>
          </cell>
          <cell r="Q5134" t="str">
            <v>40058</v>
          </cell>
          <cell r="R5134" t="str">
            <v>RBPW6508031RBZ_420</v>
          </cell>
        </row>
        <row r="5135">
          <cell r="E5135" t="str">
            <v>RBB10926</v>
          </cell>
          <cell r="F5135" t="str">
            <v>SS Brave the Waves</v>
          </cell>
          <cell r="G5135" t="str">
            <v>SS Brave the Waves blu 12-18 m</v>
          </cell>
          <cell r="H5135" t="str">
            <v>Blue</v>
          </cell>
          <cell r="I5135" t="str">
            <v>12-18 months</v>
          </cell>
          <cell r="J5135" t="str">
            <v>1 Pack</v>
          </cell>
          <cell r="N5135" t="str">
            <v>RBPW6508031RBZ</v>
          </cell>
          <cell r="O5135" t="str">
            <v>420-40059</v>
          </cell>
          <cell r="P5135" t="str">
            <v>420</v>
          </cell>
          <cell r="Q5135" t="str">
            <v>40059</v>
          </cell>
          <cell r="R5135" t="str">
            <v>RBPW6508031RBZ_420</v>
          </cell>
        </row>
        <row r="5136">
          <cell r="E5136" t="str">
            <v>RBG10931</v>
          </cell>
          <cell r="F5136" t="str">
            <v>SS Briana</v>
          </cell>
          <cell r="G5136" t="str">
            <v>SS Briana wht 0-6 months</v>
          </cell>
          <cell r="H5136" t="str">
            <v>White</v>
          </cell>
          <cell r="I5136" t="str">
            <v>0-6 months</v>
          </cell>
          <cell r="J5136" t="str">
            <v>1 Pack</v>
          </cell>
          <cell r="N5136" t="str">
            <v>RBPW6508041RBZ</v>
          </cell>
          <cell r="O5136" t="str">
            <v>100-40080</v>
          </cell>
          <cell r="P5136" t="str">
            <v>100</v>
          </cell>
          <cell r="Q5136" t="str">
            <v>40080</v>
          </cell>
          <cell r="R5136" t="str">
            <v>RBPW6508041RBZ_100</v>
          </cell>
        </row>
        <row r="5137">
          <cell r="E5137" t="str">
            <v>RBG10931</v>
          </cell>
          <cell r="F5137" t="str">
            <v>SS Briana</v>
          </cell>
          <cell r="G5137" t="str">
            <v>SS Briana wht 6-12 months</v>
          </cell>
          <cell r="H5137" t="str">
            <v>White</v>
          </cell>
          <cell r="I5137" t="str">
            <v>6-12 months</v>
          </cell>
          <cell r="J5137" t="str">
            <v>1 Pack</v>
          </cell>
          <cell r="N5137" t="str">
            <v>RBPW6508041RBZ</v>
          </cell>
          <cell r="O5137" t="str">
            <v>100-40058</v>
          </cell>
          <cell r="P5137" t="str">
            <v>100</v>
          </cell>
          <cell r="Q5137" t="str">
            <v>40058</v>
          </cell>
          <cell r="R5137" t="str">
            <v>RBPW6508041RBZ_100</v>
          </cell>
        </row>
        <row r="5138">
          <cell r="E5138" t="str">
            <v>RBG10931</v>
          </cell>
          <cell r="F5138" t="str">
            <v>SS Briana</v>
          </cell>
          <cell r="G5138" t="str">
            <v>SS Briana wht 12-18 months</v>
          </cell>
          <cell r="H5138" t="str">
            <v>White</v>
          </cell>
          <cell r="I5138" t="str">
            <v>12-18 months</v>
          </cell>
          <cell r="J5138" t="str">
            <v>1 Pack</v>
          </cell>
          <cell r="N5138" t="str">
            <v>RBPW6508041RBZ</v>
          </cell>
          <cell r="O5138" t="str">
            <v>100-40059</v>
          </cell>
          <cell r="P5138" t="str">
            <v>100</v>
          </cell>
          <cell r="Q5138" t="str">
            <v>40059</v>
          </cell>
          <cell r="R5138" t="str">
            <v>RBPW6508041RBZ_100</v>
          </cell>
        </row>
        <row r="5139">
          <cell r="E5139" t="str">
            <v>RBG10931</v>
          </cell>
          <cell r="F5139" t="str">
            <v>SS Briana</v>
          </cell>
          <cell r="G5139" t="str">
            <v>SS Briana wht 18-24 months</v>
          </cell>
          <cell r="H5139" t="str">
            <v>White</v>
          </cell>
          <cell r="I5139" t="str">
            <v>18-24 months</v>
          </cell>
          <cell r="J5139" t="str">
            <v>1 Pack</v>
          </cell>
          <cell r="N5139" t="str">
            <v>RBPW6508041RBZ</v>
          </cell>
          <cell r="O5139" t="str">
            <v>100-40060</v>
          </cell>
          <cell r="P5139" t="str">
            <v>100</v>
          </cell>
          <cell r="Q5139" t="str">
            <v>40060</v>
          </cell>
          <cell r="R5139" t="str">
            <v>RBPW6508041RBZ_100</v>
          </cell>
        </row>
        <row r="5140">
          <cell r="E5140" t="str">
            <v>RBG10932</v>
          </cell>
          <cell r="F5140" t="str">
            <v>SS Briana</v>
          </cell>
          <cell r="G5140" t="str">
            <v>SS Briana lt pnk 0-6 months</v>
          </cell>
          <cell r="H5140" t="str">
            <v>Pink, Light/Pastel</v>
          </cell>
          <cell r="I5140" t="str">
            <v>0-6 months</v>
          </cell>
          <cell r="J5140" t="str">
            <v>1 Pack</v>
          </cell>
          <cell r="N5140" t="str">
            <v>RBPW6508041RBZ</v>
          </cell>
          <cell r="O5140" t="str">
            <v>680-40080</v>
          </cell>
          <cell r="P5140" t="str">
            <v>680</v>
          </cell>
          <cell r="Q5140" t="str">
            <v>40080</v>
          </cell>
          <cell r="R5140" t="str">
            <v>RBPW6508041RBZ_680</v>
          </cell>
        </row>
        <row r="5141">
          <cell r="E5141" t="str">
            <v>RBG10932</v>
          </cell>
          <cell r="F5141" t="str">
            <v>SS Briana</v>
          </cell>
          <cell r="G5141" t="str">
            <v>SS Briana lt pnk 6-12 months</v>
          </cell>
          <cell r="H5141" t="str">
            <v>Pink, Light/Pastel</v>
          </cell>
          <cell r="I5141" t="str">
            <v>6-12 months</v>
          </cell>
          <cell r="J5141" t="str">
            <v>1 Pack</v>
          </cell>
          <cell r="N5141" t="str">
            <v>RBPW6508041RBZ</v>
          </cell>
          <cell r="O5141" t="str">
            <v>680-40058</v>
          </cell>
          <cell r="P5141" t="str">
            <v>680</v>
          </cell>
          <cell r="Q5141" t="str">
            <v>40058</v>
          </cell>
          <cell r="R5141" t="str">
            <v>RBPW6508041RBZ_680</v>
          </cell>
        </row>
        <row r="5142">
          <cell r="E5142" t="str">
            <v>RBG10932</v>
          </cell>
          <cell r="F5142" t="str">
            <v>SS Briana</v>
          </cell>
          <cell r="G5142" t="str">
            <v>SS Briana lt pnk 12-18 months</v>
          </cell>
          <cell r="H5142" t="str">
            <v>Pink, Light/Pastel</v>
          </cell>
          <cell r="I5142" t="str">
            <v>12-18 months</v>
          </cell>
          <cell r="J5142" t="str">
            <v>1 Pack</v>
          </cell>
          <cell r="N5142" t="str">
            <v>RBPW6508041RBZ</v>
          </cell>
          <cell r="O5142" t="str">
            <v>680-40059</v>
          </cell>
          <cell r="P5142" t="str">
            <v>680</v>
          </cell>
          <cell r="Q5142" t="str">
            <v>40059</v>
          </cell>
          <cell r="R5142" t="str">
            <v>RBPW6508041RBZ_680</v>
          </cell>
        </row>
        <row r="5143">
          <cell r="E5143" t="str">
            <v>RBG10932</v>
          </cell>
          <cell r="F5143" t="str">
            <v>SS Briana</v>
          </cell>
          <cell r="G5143" t="str">
            <v>SS Briana lt pnk 18-24 months</v>
          </cell>
          <cell r="H5143" t="str">
            <v>Pink, Light/Pastel</v>
          </cell>
          <cell r="I5143" t="str">
            <v>18-24 months</v>
          </cell>
          <cell r="J5143" t="str">
            <v>1 Pack</v>
          </cell>
          <cell r="N5143" t="str">
            <v>RBPW6508041RBZ</v>
          </cell>
          <cell r="O5143" t="str">
            <v>680-40060</v>
          </cell>
          <cell r="P5143" t="str">
            <v>680</v>
          </cell>
          <cell r="Q5143" t="str">
            <v>40060</v>
          </cell>
          <cell r="R5143" t="str">
            <v>RBPW6508041RBZ_680</v>
          </cell>
        </row>
        <row r="5144">
          <cell r="E5144" t="str">
            <v>RBG10934</v>
          </cell>
          <cell r="F5144" t="str">
            <v>SS Winnie</v>
          </cell>
          <cell r="G5144" t="str">
            <v>SS Winnie silv 0-6 months</v>
          </cell>
          <cell r="H5144" t="str">
            <v>Silver</v>
          </cell>
          <cell r="I5144" t="str">
            <v>0-6 months</v>
          </cell>
          <cell r="J5144" t="str">
            <v>1 Pack</v>
          </cell>
          <cell r="N5144" t="str">
            <v>RBPW6508051RBZ</v>
          </cell>
          <cell r="O5144" t="str">
            <v>040-40080</v>
          </cell>
          <cell r="P5144" t="str">
            <v>040</v>
          </cell>
          <cell r="Q5144" t="str">
            <v>40080</v>
          </cell>
          <cell r="R5144" t="str">
            <v>RBPW6508051RBZ_040</v>
          </cell>
        </row>
        <row r="5145">
          <cell r="E5145" t="str">
            <v>RBG10934</v>
          </cell>
          <cell r="F5145" t="str">
            <v>SS Winnie</v>
          </cell>
          <cell r="G5145" t="str">
            <v>SS Winnie silv 6-12 months</v>
          </cell>
          <cell r="H5145" t="str">
            <v>Silver</v>
          </cell>
          <cell r="I5145" t="str">
            <v>6-12 months</v>
          </cell>
          <cell r="J5145" t="str">
            <v>1 Pack</v>
          </cell>
          <cell r="N5145" t="str">
            <v>RBPW6508051RBZ</v>
          </cell>
          <cell r="O5145" t="str">
            <v>040-40058</v>
          </cell>
          <cell r="P5145" t="str">
            <v>040</v>
          </cell>
          <cell r="Q5145" t="str">
            <v>40058</v>
          </cell>
          <cell r="R5145" t="str">
            <v>RBPW6508051RBZ_040</v>
          </cell>
        </row>
        <row r="5146">
          <cell r="E5146" t="str">
            <v>RBG10934</v>
          </cell>
          <cell r="F5146" t="str">
            <v>SS Winnie</v>
          </cell>
          <cell r="G5146" t="str">
            <v>SS Winnie silv 12-18 months</v>
          </cell>
          <cell r="H5146" t="str">
            <v>Silver</v>
          </cell>
          <cell r="I5146" t="str">
            <v>12-18 months</v>
          </cell>
          <cell r="J5146" t="str">
            <v>1 Pack</v>
          </cell>
          <cell r="N5146" t="str">
            <v>RBPW6508051RBZ</v>
          </cell>
          <cell r="O5146" t="str">
            <v>040-40059</v>
          </cell>
          <cell r="P5146" t="str">
            <v>040</v>
          </cell>
          <cell r="Q5146" t="str">
            <v>40059</v>
          </cell>
          <cell r="R5146" t="str">
            <v>RBPW6508051RBZ_040</v>
          </cell>
        </row>
        <row r="5147">
          <cell r="E5147" t="str">
            <v>RBG10934</v>
          </cell>
          <cell r="F5147" t="str">
            <v>SS Winnie</v>
          </cell>
          <cell r="G5147" t="str">
            <v>SS Winnie silv 18-24 months</v>
          </cell>
          <cell r="H5147" t="str">
            <v>Silver</v>
          </cell>
          <cell r="I5147" t="str">
            <v>18-24 months</v>
          </cell>
          <cell r="J5147" t="str">
            <v>1 Pack</v>
          </cell>
          <cell r="N5147" t="str">
            <v>RBPW6508051RBZ</v>
          </cell>
          <cell r="O5147" t="str">
            <v>040-40060</v>
          </cell>
          <cell r="P5147" t="str">
            <v>040</v>
          </cell>
          <cell r="Q5147" t="str">
            <v>40060</v>
          </cell>
          <cell r="R5147" t="str">
            <v>RBPW6508051RBZ_040</v>
          </cell>
        </row>
        <row r="5148">
          <cell r="E5148" t="str">
            <v>RBG10933</v>
          </cell>
          <cell r="F5148" t="str">
            <v>SS Winnie</v>
          </cell>
          <cell r="G5148" t="str">
            <v>SS Winnie gold 0-6 months</v>
          </cell>
          <cell r="H5148" t="str">
            <v>Gold</v>
          </cell>
          <cell r="I5148" t="str">
            <v>0-6 months</v>
          </cell>
          <cell r="J5148" t="str">
            <v>1 Pack</v>
          </cell>
          <cell r="N5148" t="str">
            <v>RBPW6508051RBZ</v>
          </cell>
          <cell r="O5148" t="str">
            <v>710-40080</v>
          </cell>
          <cell r="P5148" t="str">
            <v>710</v>
          </cell>
          <cell r="Q5148" t="str">
            <v>40080</v>
          </cell>
          <cell r="R5148" t="str">
            <v>RBPW6508051RBZ_710</v>
          </cell>
        </row>
        <row r="5149">
          <cell r="E5149" t="str">
            <v>RBG10933</v>
          </cell>
          <cell r="F5149" t="str">
            <v>SS Winnie</v>
          </cell>
          <cell r="G5149" t="str">
            <v>SS Winnie gold 6-12 months</v>
          </cell>
          <cell r="H5149" t="str">
            <v>Gold</v>
          </cell>
          <cell r="I5149" t="str">
            <v>6-12 months</v>
          </cell>
          <cell r="J5149" t="str">
            <v>1 Pack</v>
          </cell>
          <cell r="N5149" t="str">
            <v>RBPW6508051RBZ</v>
          </cell>
          <cell r="O5149" t="str">
            <v>710-40058</v>
          </cell>
          <cell r="P5149" t="str">
            <v>710</v>
          </cell>
          <cell r="Q5149" t="str">
            <v>40058</v>
          </cell>
          <cell r="R5149" t="str">
            <v>RBPW6508051RBZ_710</v>
          </cell>
        </row>
        <row r="5150">
          <cell r="E5150" t="str">
            <v>RBG10933</v>
          </cell>
          <cell r="F5150" t="str">
            <v>SS Winnie</v>
          </cell>
          <cell r="G5150" t="str">
            <v>SS Winnie gold 12-18 months</v>
          </cell>
          <cell r="H5150" t="str">
            <v>Gold</v>
          </cell>
          <cell r="I5150" t="str">
            <v>12-18 months</v>
          </cell>
          <cell r="J5150" t="str">
            <v>1 Pack</v>
          </cell>
          <cell r="N5150" t="str">
            <v>RBPW6508051RBZ</v>
          </cell>
          <cell r="O5150" t="str">
            <v>710-40059</v>
          </cell>
          <cell r="P5150" t="str">
            <v>710</v>
          </cell>
          <cell r="Q5150" t="str">
            <v>40059</v>
          </cell>
          <cell r="R5150" t="str">
            <v>RBPW6508051RBZ_710</v>
          </cell>
        </row>
        <row r="5151">
          <cell r="E5151" t="str">
            <v>RBG10933</v>
          </cell>
          <cell r="F5151" t="str">
            <v>SS Winnie</v>
          </cell>
          <cell r="G5151" t="str">
            <v>SS Winnie gold 18-24 months</v>
          </cell>
          <cell r="H5151" t="str">
            <v>Gold</v>
          </cell>
          <cell r="I5151" t="str">
            <v>18-24 months</v>
          </cell>
          <cell r="J5151" t="str">
            <v>1 Pack</v>
          </cell>
          <cell r="N5151" t="str">
            <v>RBPW6508051RBZ</v>
          </cell>
          <cell r="O5151" t="str">
            <v>710-40060</v>
          </cell>
          <cell r="P5151" t="str">
            <v>710</v>
          </cell>
          <cell r="Q5151" t="str">
            <v>40060</v>
          </cell>
          <cell r="R5151" t="str">
            <v>RBPW6508051RBZ_710</v>
          </cell>
        </row>
        <row r="5152">
          <cell r="E5152" t="str">
            <v>RBG11000</v>
          </cell>
          <cell r="F5152" t="str">
            <v>SS Leah</v>
          </cell>
          <cell r="G5152" t="str">
            <v>SS Leah tur 0-6 months</v>
          </cell>
          <cell r="H5152" t="str">
            <v>Turquoise/Aqua</v>
          </cell>
          <cell r="I5152" t="str">
            <v>0-6 months</v>
          </cell>
          <cell r="J5152" t="str">
            <v>1 Pack</v>
          </cell>
          <cell r="N5152" t="str">
            <v>RBPW6508061RBZ</v>
          </cell>
          <cell r="O5152" t="str">
            <v>440-40080</v>
          </cell>
          <cell r="P5152" t="str">
            <v>440</v>
          </cell>
          <cell r="Q5152" t="str">
            <v>40080</v>
          </cell>
          <cell r="R5152" t="str">
            <v>RBPW6508061RBZ_440</v>
          </cell>
        </row>
        <row r="5153">
          <cell r="E5153" t="str">
            <v>RBG11000</v>
          </cell>
          <cell r="F5153" t="str">
            <v>SS Leah</v>
          </cell>
          <cell r="G5153" t="str">
            <v>SS Leah tur 6-12 months</v>
          </cell>
          <cell r="H5153" t="str">
            <v>Turquoise/Aqua</v>
          </cell>
          <cell r="I5153" t="str">
            <v>6-12 months</v>
          </cell>
          <cell r="J5153" t="str">
            <v>1 Pack</v>
          </cell>
          <cell r="N5153" t="str">
            <v>RBPW6508061RBZ</v>
          </cell>
          <cell r="O5153" t="str">
            <v>440-40058</v>
          </cell>
          <cell r="P5153" t="str">
            <v>440</v>
          </cell>
          <cell r="Q5153" t="str">
            <v>40058</v>
          </cell>
          <cell r="R5153" t="str">
            <v>RBPW6508061RBZ_440</v>
          </cell>
        </row>
        <row r="5154">
          <cell r="E5154" t="str">
            <v>RBG11000</v>
          </cell>
          <cell r="F5154" t="str">
            <v>SS Leah</v>
          </cell>
          <cell r="G5154" t="str">
            <v>SS Leah tur 12-18 months</v>
          </cell>
          <cell r="H5154" t="str">
            <v>Turquoise/Aqua</v>
          </cell>
          <cell r="I5154" t="str">
            <v>12-18 months</v>
          </cell>
          <cell r="J5154" t="str">
            <v>1 Pack</v>
          </cell>
          <cell r="N5154" t="str">
            <v>RBPW6508061RBZ</v>
          </cell>
          <cell r="O5154" t="str">
            <v>440-40059</v>
          </cell>
          <cell r="P5154" t="str">
            <v>440</v>
          </cell>
          <cell r="Q5154" t="str">
            <v>40059</v>
          </cell>
          <cell r="R5154" t="str">
            <v>RBPW6508061RBZ_440</v>
          </cell>
        </row>
        <row r="5155">
          <cell r="E5155" t="str">
            <v>RBG10942</v>
          </cell>
          <cell r="F5155" t="str">
            <v>SS Flower Bunny</v>
          </cell>
          <cell r="G5155" t="str">
            <v>SS Flower Bunny pnk#2 0-6 mon</v>
          </cell>
          <cell r="H5155" t="str">
            <v>Pink#2 - same pnk already used</v>
          </cell>
          <cell r="I5155" t="str">
            <v>0-6 months</v>
          </cell>
          <cell r="J5155" t="str">
            <v>1 Pack</v>
          </cell>
          <cell r="N5155" t="str">
            <v>RBPW6508081RBZ</v>
          </cell>
          <cell r="O5155" t="str">
            <v>695-40080</v>
          </cell>
          <cell r="P5155" t="str">
            <v>695</v>
          </cell>
          <cell r="Q5155" t="str">
            <v>40080</v>
          </cell>
          <cell r="R5155" t="str">
            <v>RBPW6508081RBZ_695</v>
          </cell>
        </row>
        <row r="5156">
          <cell r="E5156" t="str">
            <v>RBG10942</v>
          </cell>
          <cell r="F5156" t="str">
            <v>SS Flower Bunny</v>
          </cell>
          <cell r="G5156" t="str">
            <v>SS Flower Bunny pnk#2 6-12 mon</v>
          </cell>
          <cell r="H5156" t="str">
            <v>Pink#2 - same pnk already used</v>
          </cell>
          <cell r="I5156" t="str">
            <v>6-12 months</v>
          </cell>
          <cell r="J5156" t="str">
            <v>1 Pack</v>
          </cell>
          <cell r="N5156" t="str">
            <v>RBPW6508081RBZ</v>
          </cell>
          <cell r="O5156" t="str">
            <v>695-40058</v>
          </cell>
          <cell r="P5156" t="str">
            <v>695</v>
          </cell>
          <cell r="Q5156" t="str">
            <v>40058</v>
          </cell>
          <cell r="R5156" t="str">
            <v>RBPW6508081RBZ_695</v>
          </cell>
        </row>
        <row r="5157">
          <cell r="E5157" t="str">
            <v>RBG10942</v>
          </cell>
          <cell r="F5157" t="str">
            <v>SS Flower Bunny</v>
          </cell>
          <cell r="G5157" t="str">
            <v>SS Flower Bunny pnk#2 12-18 mon</v>
          </cell>
          <cell r="H5157" t="str">
            <v>Pink#2 - same pnk already used</v>
          </cell>
          <cell r="I5157" t="str">
            <v>12-18 months</v>
          </cell>
          <cell r="J5157" t="str">
            <v>1 Pack</v>
          </cell>
          <cell r="N5157" t="str">
            <v>RBPW6508081RBZ</v>
          </cell>
          <cell r="O5157" t="str">
            <v>695-40059</v>
          </cell>
          <cell r="P5157" t="str">
            <v>695</v>
          </cell>
          <cell r="Q5157" t="str">
            <v>40059</v>
          </cell>
          <cell r="R5157" t="str">
            <v>RBPW6508081RBZ_695</v>
          </cell>
        </row>
        <row r="5158">
          <cell r="E5158" t="str">
            <v>RBG10942</v>
          </cell>
          <cell r="F5158" t="str">
            <v>SS Flower Bunny</v>
          </cell>
          <cell r="G5158" t="str">
            <v>SS Flower Bunny pnk#2 18-24 mon</v>
          </cell>
          <cell r="H5158" t="str">
            <v>Pink#2 - same pnk already used</v>
          </cell>
          <cell r="I5158" t="str">
            <v>18-24 months</v>
          </cell>
          <cell r="J5158" t="str">
            <v>1 Pack</v>
          </cell>
          <cell r="N5158" t="str">
            <v>RBPW6508081RBZ</v>
          </cell>
          <cell r="O5158" t="str">
            <v>695-40060</v>
          </cell>
          <cell r="P5158" t="str">
            <v>695</v>
          </cell>
          <cell r="Q5158" t="str">
            <v>40060</v>
          </cell>
          <cell r="R5158" t="str">
            <v>RBPW6508081RBZ_695</v>
          </cell>
        </row>
        <row r="5159">
          <cell r="E5159" t="str">
            <v>RBG10941</v>
          </cell>
          <cell r="F5159" t="str">
            <v>SS Sweet Treat</v>
          </cell>
          <cell r="G5159" t="str">
            <v>SS Sweet Treat wht 0-6 months</v>
          </cell>
          <cell r="H5159" t="str">
            <v>White</v>
          </cell>
          <cell r="I5159" t="str">
            <v>0-6 months</v>
          </cell>
          <cell r="J5159" t="str">
            <v>1 Pack</v>
          </cell>
          <cell r="K5159" t="str">
            <v>S2022</v>
          </cell>
          <cell r="N5159" t="str">
            <v>RBPW6508111RBZ</v>
          </cell>
          <cell r="O5159" t="str">
            <v>100-40080</v>
          </cell>
          <cell r="P5159" t="str">
            <v>100</v>
          </cell>
          <cell r="Q5159" t="str">
            <v>40080</v>
          </cell>
          <cell r="R5159" t="str">
            <v>RBPW6508111RBZ_100</v>
          </cell>
        </row>
        <row r="5160">
          <cell r="E5160" t="str">
            <v>RBG10941</v>
          </cell>
          <cell r="F5160" t="str">
            <v>SS Sweet Treat</v>
          </cell>
          <cell r="G5160" t="str">
            <v>SS Sweet Treat wht 6-12 months</v>
          </cell>
          <cell r="H5160" t="str">
            <v>White</v>
          </cell>
          <cell r="I5160" t="str">
            <v>6-12 months</v>
          </cell>
          <cell r="J5160" t="str">
            <v>1 Pack</v>
          </cell>
          <cell r="K5160" t="str">
            <v>S2022</v>
          </cell>
          <cell r="N5160" t="str">
            <v>RBPW6508111RBZ</v>
          </cell>
          <cell r="O5160" t="str">
            <v>100-40058</v>
          </cell>
          <cell r="P5160" t="str">
            <v>100</v>
          </cell>
          <cell r="Q5160" t="str">
            <v>40058</v>
          </cell>
          <cell r="R5160" t="str">
            <v>RBPW6508111RBZ_100</v>
          </cell>
        </row>
        <row r="5161">
          <cell r="E5161" t="str">
            <v>RBG10941</v>
          </cell>
          <cell r="F5161" t="str">
            <v>SS Sweet Treat</v>
          </cell>
          <cell r="G5161" t="str">
            <v>SS Sweet Treat wht 12-18 month</v>
          </cell>
          <cell r="H5161" t="str">
            <v>White</v>
          </cell>
          <cell r="I5161" t="str">
            <v>12-18 months</v>
          </cell>
          <cell r="J5161" t="str">
            <v>1 Pack</v>
          </cell>
          <cell r="K5161" t="str">
            <v>S2022</v>
          </cell>
          <cell r="N5161" t="str">
            <v>RBPW6508111RBZ</v>
          </cell>
          <cell r="O5161" t="str">
            <v>100-40059</v>
          </cell>
          <cell r="P5161" t="str">
            <v>100</v>
          </cell>
          <cell r="Q5161" t="str">
            <v>40059</v>
          </cell>
          <cell r="R5161" t="str">
            <v>RBPW6508111RBZ_100</v>
          </cell>
        </row>
        <row r="5162">
          <cell r="E5162" t="str">
            <v>RBG10941</v>
          </cell>
          <cell r="F5162" t="str">
            <v>SS Sweet Treat</v>
          </cell>
          <cell r="G5162" t="str">
            <v>SS Sweet Treat wht 18-24 month</v>
          </cell>
          <cell r="H5162" t="str">
            <v>White</v>
          </cell>
          <cell r="I5162" t="str">
            <v>18-24 months</v>
          </cell>
          <cell r="J5162" t="str">
            <v>1 Pack</v>
          </cell>
          <cell r="K5162" t="str">
            <v>S2022</v>
          </cell>
          <cell r="N5162" t="str">
            <v>RBPW6508111RBZ</v>
          </cell>
          <cell r="O5162" t="str">
            <v>100-40060</v>
          </cell>
          <cell r="P5162" t="str">
            <v>100</v>
          </cell>
          <cell r="Q5162" t="str">
            <v>40060</v>
          </cell>
          <cell r="R5162" t="str">
            <v>RBPW6508111RBZ_100</v>
          </cell>
        </row>
        <row r="5163">
          <cell r="E5163" t="str">
            <v>RBB10943</v>
          </cell>
          <cell r="F5163" t="str">
            <v>FK Skipper</v>
          </cell>
          <cell r="G5163" t="str">
            <v>FK Skipper nude-medium 0-3</v>
          </cell>
          <cell r="H5163" t="str">
            <v>Med Nude/Suntan</v>
          </cell>
          <cell r="I5163" t="str">
            <v>0-3 months</v>
          </cell>
          <cell r="J5163" t="str">
            <v>1 Pack</v>
          </cell>
          <cell r="N5163" t="str">
            <v>RBPW6508131RBZ</v>
          </cell>
          <cell r="O5163" t="str">
            <v>260-40089</v>
          </cell>
          <cell r="P5163" t="str">
            <v>260</v>
          </cell>
          <cell r="Q5163" t="str">
            <v>40089</v>
          </cell>
          <cell r="R5163" t="str">
            <v>RBPW6508131RBZ_260</v>
          </cell>
        </row>
        <row r="5164">
          <cell r="E5164" t="str">
            <v>RBB10943</v>
          </cell>
          <cell r="F5164" t="str">
            <v>FK Skipper</v>
          </cell>
          <cell r="G5164" t="str">
            <v>FK Skipper nude-medium 3-6</v>
          </cell>
          <cell r="H5164" t="str">
            <v>Med Nude/Suntan</v>
          </cell>
          <cell r="I5164" t="str">
            <v>3-6 months</v>
          </cell>
          <cell r="J5164" t="str">
            <v>1 Pack</v>
          </cell>
          <cell r="N5164" t="str">
            <v>RBPW6508131RBZ</v>
          </cell>
          <cell r="O5164" t="str">
            <v>260-40057</v>
          </cell>
          <cell r="P5164" t="str">
            <v>260</v>
          </cell>
          <cell r="Q5164" t="str">
            <v>40057</v>
          </cell>
          <cell r="R5164" t="str">
            <v>RBPW6508131RBZ_260</v>
          </cell>
        </row>
        <row r="5165">
          <cell r="E5165" t="str">
            <v>RBB10943</v>
          </cell>
          <cell r="F5165" t="str">
            <v>FK Skipper</v>
          </cell>
          <cell r="G5165" t="str">
            <v>FK Skipper nude-medium 6-9</v>
          </cell>
          <cell r="H5165" t="str">
            <v>Med Nude/Suntan</v>
          </cell>
          <cell r="I5165" t="str">
            <v>6-9 months</v>
          </cell>
          <cell r="J5165" t="str">
            <v>1 Pack</v>
          </cell>
          <cell r="N5165" t="str">
            <v>RBPW6508131RBZ</v>
          </cell>
          <cell r="O5165" t="str">
            <v>260-40214</v>
          </cell>
          <cell r="P5165" t="str">
            <v>260</v>
          </cell>
          <cell r="Q5165" t="str">
            <v>40214</v>
          </cell>
          <cell r="R5165" t="str">
            <v>RBPW6508131RBZ_260</v>
          </cell>
        </row>
        <row r="5166">
          <cell r="E5166" t="str">
            <v>RBB10943</v>
          </cell>
          <cell r="F5166" t="str">
            <v>FK Skipper</v>
          </cell>
          <cell r="G5166" t="str">
            <v>FK Skipper nude-medium 9-12</v>
          </cell>
          <cell r="H5166" t="str">
            <v>Med Nude/Suntan</v>
          </cell>
          <cell r="I5166" t="str">
            <v>9-12 months</v>
          </cell>
          <cell r="J5166" t="str">
            <v>1 Pack</v>
          </cell>
          <cell r="N5166" t="str">
            <v>RBPW6508131RBZ</v>
          </cell>
          <cell r="O5166" t="str">
            <v>260-41912</v>
          </cell>
          <cell r="P5166" t="str">
            <v>260</v>
          </cell>
          <cell r="Q5166" t="str">
            <v>41912</v>
          </cell>
          <cell r="R5166" t="str">
            <v>RBPW6508131RBZ_260</v>
          </cell>
        </row>
        <row r="5167">
          <cell r="E5167" t="str">
            <v>RBB10943</v>
          </cell>
          <cell r="F5167" t="str">
            <v>FK Skipper</v>
          </cell>
          <cell r="G5167" t="str">
            <v>FK Skipper nude-medium 12-18</v>
          </cell>
          <cell r="H5167" t="str">
            <v>Med Nude/Suntan</v>
          </cell>
          <cell r="I5167" t="str">
            <v>12-18 months</v>
          </cell>
          <cell r="J5167" t="str">
            <v>1 Pack</v>
          </cell>
          <cell r="N5167" t="str">
            <v>RBPW6508131RBZ</v>
          </cell>
          <cell r="O5167" t="str">
            <v>260-40059</v>
          </cell>
          <cell r="P5167" t="str">
            <v>260</v>
          </cell>
          <cell r="Q5167" t="str">
            <v>40059</v>
          </cell>
          <cell r="R5167" t="str">
            <v>RBPW6508131RBZ_260</v>
          </cell>
        </row>
        <row r="5168">
          <cell r="E5168" t="str">
            <v>RBB10943</v>
          </cell>
          <cell r="F5168" t="str">
            <v>FK Skipper</v>
          </cell>
          <cell r="G5168" t="str">
            <v>FK Skipper nude-medium 18-24</v>
          </cell>
          <cell r="H5168" t="str">
            <v>Med Nude/Suntan</v>
          </cell>
          <cell r="I5168" t="str">
            <v>18-24 months</v>
          </cell>
          <cell r="J5168" t="str">
            <v>1 Pack</v>
          </cell>
          <cell r="N5168" t="str">
            <v>RBPW6508131RBZ</v>
          </cell>
          <cell r="O5168" t="str">
            <v>260-40060</v>
          </cell>
          <cell r="P5168" t="str">
            <v>260</v>
          </cell>
          <cell r="Q5168" t="str">
            <v>40060</v>
          </cell>
          <cell r="R5168" t="str">
            <v>RBPW6508131RBZ_260</v>
          </cell>
        </row>
        <row r="5169">
          <cell r="E5169" t="str">
            <v>RBB10944</v>
          </cell>
          <cell r="F5169" t="str">
            <v>FK Skipper</v>
          </cell>
          <cell r="G5169" t="str">
            <v>FK Skipper nvy 0-3 months</v>
          </cell>
          <cell r="H5169" t="str">
            <v>Navy</v>
          </cell>
          <cell r="I5169" t="str">
            <v>0-3 months</v>
          </cell>
          <cell r="J5169" t="str">
            <v>1 Pack</v>
          </cell>
          <cell r="N5169" t="str">
            <v>RBPW6508131RBZ</v>
          </cell>
          <cell r="O5169" t="str">
            <v>410-40089</v>
          </cell>
          <cell r="P5169" t="str">
            <v>410</v>
          </cell>
          <cell r="Q5169" t="str">
            <v>40089</v>
          </cell>
          <cell r="R5169" t="str">
            <v>RBPW6508131RBZ_410</v>
          </cell>
        </row>
        <row r="5170">
          <cell r="E5170" t="str">
            <v>RBB10944</v>
          </cell>
          <cell r="F5170" t="str">
            <v>FK Skipper</v>
          </cell>
          <cell r="G5170" t="str">
            <v>FK Skipper nvy 3-6 months</v>
          </cell>
          <cell r="H5170" t="str">
            <v>Navy</v>
          </cell>
          <cell r="I5170" t="str">
            <v>3-6 months</v>
          </cell>
          <cell r="J5170" t="str">
            <v>1 Pack</v>
          </cell>
          <cell r="N5170" t="str">
            <v>RBPW6508131RBZ</v>
          </cell>
          <cell r="O5170" t="str">
            <v>410-40057</v>
          </cell>
          <cell r="P5170" t="str">
            <v>410</v>
          </cell>
          <cell r="Q5170" t="str">
            <v>40057</v>
          </cell>
          <cell r="R5170" t="str">
            <v>RBPW6508131RBZ_410</v>
          </cell>
        </row>
        <row r="5171">
          <cell r="E5171" t="str">
            <v>RBB10944</v>
          </cell>
          <cell r="F5171" t="str">
            <v>FK Skipper</v>
          </cell>
          <cell r="G5171" t="str">
            <v>FK Skipper nvy 6-9 months</v>
          </cell>
          <cell r="H5171" t="str">
            <v>Navy</v>
          </cell>
          <cell r="I5171" t="str">
            <v>6-9 months</v>
          </cell>
          <cell r="J5171" t="str">
            <v>1 Pack</v>
          </cell>
          <cell r="N5171" t="str">
            <v>RBPW6508131RBZ</v>
          </cell>
          <cell r="O5171" t="str">
            <v>410-40214</v>
          </cell>
          <cell r="P5171" t="str">
            <v>410</v>
          </cell>
          <cell r="Q5171" t="str">
            <v>40214</v>
          </cell>
          <cell r="R5171" t="str">
            <v>RBPW6508131RBZ_410</v>
          </cell>
        </row>
        <row r="5172">
          <cell r="E5172" t="str">
            <v>RBB10944</v>
          </cell>
          <cell r="F5172" t="str">
            <v>FK Skipper</v>
          </cell>
          <cell r="G5172" t="str">
            <v>FK Skipper nvy 9-12 months</v>
          </cell>
          <cell r="H5172" t="str">
            <v>Navy</v>
          </cell>
          <cell r="I5172" t="str">
            <v>9-12 months</v>
          </cell>
          <cell r="J5172" t="str">
            <v>1 Pack</v>
          </cell>
          <cell r="N5172" t="str">
            <v>RBPW6508131RBZ</v>
          </cell>
          <cell r="O5172" t="str">
            <v>410-41912</v>
          </cell>
          <cell r="P5172" t="str">
            <v>410</v>
          </cell>
          <cell r="Q5172" t="str">
            <v>41912</v>
          </cell>
          <cell r="R5172" t="str">
            <v>RBPW6508131RBZ_410</v>
          </cell>
        </row>
        <row r="5173">
          <cell r="E5173" t="str">
            <v>RBB10944</v>
          </cell>
          <cell r="F5173" t="str">
            <v>FK Skipper</v>
          </cell>
          <cell r="G5173" t="str">
            <v>FK Skipper nvy 12-18 months</v>
          </cell>
          <cell r="H5173" t="str">
            <v>Navy</v>
          </cell>
          <cell r="I5173" t="str">
            <v>12-18 months</v>
          </cell>
          <cell r="J5173" t="str">
            <v>1 Pack</v>
          </cell>
          <cell r="N5173" t="str">
            <v>RBPW6508131RBZ</v>
          </cell>
          <cell r="O5173" t="str">
            <v>410-40059</v>
          </cell>
          <cell r="P5173" t="str">
            <v>410</v>
          </cell>
          <cell r="Q5173" t="str">
            <v>40059</v>
          </cell>
          <cell r="R5173" t="str">
            <v>RBPW6508131RBZ_410</v>
          </cell>
        </row>
        <row r="5174">
          <cell r="E5174" t="str">
            <v>RBB10944</v>
          </cell>
          <cell r="F5174" t="str">
            <v>FK Skipper</v>
          </cell>
          <cell r="G5174" t="str">
            <v>FK Skipper nvy 18-24 months</v>
          </cell>
          <cell r="H5174" t="str">
            <v>Navy</v>
          </cell>
          <cell r="I5174" t="str">
            <v>18-24 months</v>
          </cell>
          <cell r="J5174" t="str">
            <v>1 Pack</v>
          </cell>
          <cell r="N5174" t="str">
            <v>RBPW6508131RBZ</v>
          </cell>
          <cell r="O5174" t="str">
            <v>410-40060</v>
          </cell>
          <cell r="P5174" t="str">
            <v>410</v>
          </cell>
          <cell r="Q5174" t="str">
            <v>40060</v>
          </cell>
          <cell r="R5174" t="str">
            <v>RBPW6508131RBZ_410</v>
          </cell>
        </row>
        <row r="5175">
          <cell r="E5175" t="str">
            <v>RBB10947</v>
          </cell>
          <cell r="F5175" t="str">
            <v>FK Stephan</v>
          </cell>
          <cell r="G5175" t="str">
            <v>FK Stephan nude - dark 0-3</v>
          </cell>
          <cell r="H5175" t="str">
            <v>Dk Nude/Walnut</v>
          </cell>
          <cell r="I5175" t="str">
            <v>0-3 months</v>
          </cell>
          <cell r="J5175" t="str">
            <v>1 Pack</v>
          </cell>
          <cell r="N5175" t="str">
            <v>RBPW6508151RBZ</v>
          </cell>
          <cell r="O5175" t="str">
            <v>251-40089</v>
          </cell>
          <cell r="P5175" t="str">
            <v>251</v>
          </cell>
          <cell r="Q5175" t="str">
            <v>40089</v>
          </cell>
          <cell r="R5175" t="str">
            <v>RBPW6508151RBZ_251</v>
          </cell>
        </row>
        <row r="5176">
          <cell r="E5176" t="str">
            <v>RBB10947</v>
          </cell>
          <cell r="F5176" t="str">
            <v>FK Stephan</v>
          </cell>
          <cell r="G5176" t="str">
            <v>FK Stephan nude - dark 3-6</v>
          </cell>
          <cell r="H5176" t="str">
            <v>Dk Nude/Walnut</v>
          </cell>
          <cell r="I5176" t="str">
            <v>3-6 months</v>
          </cell>
          <cell r="J5176" t="str">
            <v>1 Pack</v>
          </cell>
          <cell r="N5176" t="str">
            <v>RBPW6508151RBZ</v>
          </cell>
          <cell r="O5176" t="str">
            <v>251-40057</v>
          </cell>
          <cell r="P5176" t="str">
            <v>251</v>
          </cell>
          <cell r="Q5176" t="str">
            <v>40057</v>
          </cell>
          <cell r="R5176" t="str">
            <v>RBPW6508151RBZ_251</v>
          </cell>
        </row>
        <row r="5177">
          <cell r="E5177" t="str">
            <v>RBB10947</v>
          </cell>
          <cell r="F5177" t="str">
            <v>FK Stephan</v>
          </cell>
          <cell r="G5177" t="str">
            <v>FK Stephan nude - dark 6-9</v>
          </cell>
          <cell r="H5177" t="str">
            <v>Dk Nude/Walnut</v>
          </cell>
          <cell r="I5177" t="str">
            <v>6-9 months</v>
          </cell>
          <cell r="J5177" t="str">
            <v>1 Pack</v>
          </cell>
          <cell r="N5177" t="str">
            <v>RBPW6508151RBZ</v>
          </cell>
          <cell r="O5177" t="str">
            <v>251-40214</v>
          </cell>
          <cell r="P5177" t="str">
            <v>251</v>
          </cell>
          <cell r="Q5177" t="str">
            <v>40214</v>
          </cell>
          <cell r="R5177" t="str">
            <v>RBPW6508151RBZ_251</v>
          </cell>
        </row>
        <row r="5178">
          <cell r="E5178" t="str">
            <v>RBB10947</v>
          </cell>
          <cell r="F5178" t="str">
            <v>FK Stephan</v>
          </cell>
          <cell r="G5178" t="str">
            <v>FK Stephan nude - dark 9-12</v>
          </cell>
          <cell r="H5178" t="str">
            <v>Dk Nude/Walnut</v>
          </cell>
          <cell r="I5178" t="str">
            <v>9-12 months</v>
          </cell>
          <cell r="J5178" t="str">
            <v>1 Pack</v>
          </cell>
          <cell r="N5178" t="str">
            <v>RBPW6508151RBZ</v>
          </cell>
          <cell r="O5178" t="str">
            <v>251-41912</v>
          </cell>
          <cell r="P5178" t="str">
            <v>251</v>
          </cell>
          <cell r="Q5178" t="str">
            <v>41912</v>
          </cell>
          <cell r="R5178" t="str">
            <v>RBPW6508151RBZ_251</v>
          </cell>
        </row>
        <row r="5179">
          <cell r="E5179" t="str">
            <v>RBB10947</v>
          </cell>
          <cell r="F5179" t="str">
            <v>FK Stephan</v>
          </cell>
          <cell r="G5179" t="str">
            <v>FK Stephan nude - dark 12-18</v>
          </cell>
          <cell r="H5179" t="str">
            <v>Dk Nude/Walnut</v>
          </cell>
          <cell r="I5179" t="str">
            <v>12-18 months</v>
          </cell>
          <cell r="J5179" t="str">
            <v>1 Pack</v>
          </cell>
          <cell r="N5179" t="str">
            <v>RBPW6508151RBZ</v>
          </cell>
          <cell r="O5179" t="str">
            <v>251-40059</v>
          </cell>
          <cell r="P5179" t="str">
            <v>251</v>
          </cell>
          <cell r="Q5179" t="str">
            <v>40059</v>
          </cell>
          <cell r="R5179" t="str">
            <v>RBPW6508151RBZ_251</v>
          </cell>
        </row>
        <row r="5180">
          <cell r="E5180" t="str">
            <v>RBB10947</v>
          </cell>
          <cell r="F5180" t="str">
            <v>FK Stephan</v>
          </cell>
          <cell r="G5180" t="str">
            <v>FK Stephan nude - dark 18-24</v>
          </cell>
          <cell r="H5180" t="str">
            <v>Dk Nude/Walnut</v>
          </cell>
          <cell r="I5180" t="str">
            <v>18-24 months</v>
          </cell>
          <cell r="J5180" t="str">
            <v>1 Pack</v>
          </cell>
          <cell r="N5180" t="str">
            <v>RBPW6508151RBZ</v>
          </cell>
          <cell r="O5180" t="str">
            <v>251-40060</v>
          </cell>
          <cell r="P5180" t="str">
            <v>251</v>
          </cell>
          <cell r="Q5180" t="str">
            <v>40060</v>
          </cell>
          <cell r="R5180" t="str">
            <v>RBPW6508151RBZ_251</v>
          </cell>
        </row>
        <row r="5181">
          <cell r="E5181" t="str">
            <v>RBB10948</v>
          </cell>
          <cell r="F5181" t="str">
            <v>FK Camo</v>
          </cell>
          <cell r="G5181" t="str">
            <v>FK Camo nvy 0-3 months</v>
          </cell>
          <cell r="H5181" t="str">
            <v>Navy</v>
          </cell>
          <cell r="I5181" t="str">
            <v>0-3 months</v>
          </cell>
          <cell r="J5181" t="str">
            <v>1 Pack</v>
          </cell>
          <cell r="N5181" t="str">
            <v>RBPW6508161RBZ</v>
          </cell>
          <cell r="O5181" t="str">
            <v>410-40089</v>
          </cell>
          <cell r="P5181" t="str">
            <v>410</v>
          </cell>
          <cell r="Q5181" t="str">
            <v>40089</v>
          </cell>
          <cell r="R5181" t="str">
            <v>RBPW6508161RBZ_410</v>
          </cell>
        </row>
        <row r="5182">
          <cell r="E5182" t="str">
            <v>RBB10948</v>
          </cell>
          <cell r="F5182" t="str">
            <v>FK Camo</v>
          </cell>
          <cell r="G5182" t="str">
            <v>FK Camo nvy 3-6 months</v>
          </cell>
          <cell r="H5182" t="str">
            <v>Navy</v>
          </cell>
          <cell r="I5182" t="str">
            <v>3-6 months</v>
          </cell>
          <cell r="J5182" t="str">
            <v>1 Pack</v>
          </cell>
          <cell r="N5182" t="str">
            <v>RBPW6508161RBZ</v>
          </cell>
          <cell r="O5182" t="str">
            <v>410-40057</v>
          </cell>
          <cell r="P5182" t="str">
            <v>410</v>
          </cell>
          <cell r="Q5182" t="str">
            <v>40057</v>
          </cell>
          <cell r="R5182" t="str">
            <v>RBPW6508161RBZ_410</v>
          </cell>
        </row>
        <row r="5183">
          <cell r="E5183" t="str">
            <v>RBB10948</v>
          </cell>
          <cell r="F5183" t="str">
            <v>FK Camo</v>
          </cell>
          <cell r="G5183" t="str">
            <v>FK Camo nvy 6-9 months</v>
          </cell>
          <cell r="H5183" t="str">
            <v>Navy</v>
          </cell>
          <cell r="I5183" t="str">
            <v>6-9 months</v>
          </cell>
          <cell r="J5183" t="str">
            <v>1 Pack</v>
          </cell>
          <cell r="N5183" t="str">
            <v>RBPW6508161RBZ</v>
          </cell>
          <cell r="O5183" t="str">
            <v>410-40214</v>
          </cell>
          <cell r="P5183" t="str">
            <v>410</v>
          </cell>
          <cell r="Q5183" t="str">
            <v>40214</v>
          </cell>
          <cell r="R5183" t="str">
            <v>RBPW6508161RBZ_410</v>
          </cell>
        </row>
        <row r="5184">
          <cell r="E5184" t="str">
            <v>RBB10948</v>
          </cell>
          <cell r="F5184" t="str">
            <v>FK Camo</v>
          </cell>
          <cell r="G5184" t="str">
            <v>FK Camo nvy 9-12 months</v>
          </cell>
          <cell r="H5184" t="str">
            <v>Navy</v>
          </cell>
          <cell r="I5184" t="str">
            <v>9-12 months</v>
          </cell>
          <cell r="J5184" t="str">
            <v>1 Pack</v>
          </cell>
          <cell r="N5184" t="str">
            <v>RBPW6508161RBZ</v>
          </cell>
          <cell r="O5184" t="str">
            <v>410-41912</v>
          </cell>
          <cell r="P5184" t="str">
            <v>410</v>
          </cell>
          <cell r="Q5184" t="str">
            <v>41912</v>
          </cell>
          <cell r="R5184" t="str">
            <v>RBPW6508161RBZ_410</v>
          </cell>
        </row>
        <row r="5185">
          <cell r="E5185" t="str">
            <v>RBB10948</v>
          </cell>
          <cell r="F5185" t="str">
            <v>FK Camo</v>
          </cell>
          <cell r="G5185" t="str">
            <v>FK Camo nvy 12-18 months</v>
          </cell>
          <cell r="H5185" t="str">
            <v>Navy</v>
          </cell>
          <cell r="I5185" t="str">
            <v>12-18 months</v>
          </cell>
          <cell r="J5185" t="str">
            <v>1 Pack</v>
          </cell>
          <cell r="N5185" t="str">
            <v>RBPW6508161RBZ</v>
          </cell>
          <cell r="O5185" t="str">
            <v>410-40059</v>
          </cell>
          <cell r="P5185" t="str">
            <v>410</v>
          </cell>
          <cell r="Q5185" t="str">
            <v>40059</v>
          </cell>
          <cell r="R5185" t="str">
            <v>RBPW6508161RBZ_410</v>
          </cell>
        </row>
        <row r="5186">
          <cell r="E5186" t="str">
            <v>RBB10948</v>
          </cell>
          <cell r="F5186" t="str">
            <v>FK Camo</v>
          </cell>
          <cell r="G5186" t="str">
            <v>FK Camo nvy 18-24 months</v>
          </cell>
          <cell r="H5186" t="str">
            <v>Navy</v>
          </cell>
          <cell r="I5186" t="str">
            <v>18-24 months</v>
          </cell>
          <cell r="J5186" t="str">
            <v>1 Pack</v>
          </cell>
          <cell r="N5186" t="str">
            <v>RBPW6508161RBZ</v>
          </cell>
          <cell r="O5186" t="str">
            <v>410-40060</v>
          </cell>
          <cell r="P5186" t="str">
            <v>410</v>
          </cell>
          <cell r="Q5186" t="str">
            <v>40060</v>
          </cell>
          <cell r="R5186" t="str">
            <v>RBPW6508161RBZ_410</v>
          </cell>
        </row>
        <row r="5187">
          <cell r="E5187" t="str">
            <v>RBB10949</v>
          </cell>
          <cell r="F5187" t="str">
            <v>FK Flame</v>
          </cell>
          <cell r="G5187" t="str">
            <v>FK Flame blk 6-9 months</v>
          </cell>
          <cell r="H5187" t="str">
            <v>Black</v>
          </cell>
          <cell r="I5187" t="str">
            <v>6-9 months</v>
          </cell>
          <cell r="J5187" t="str">
            <v>1 Pack</v>
          </cell>
          <cell r="N5187" t="str">
            <v>RBPW6508171RBZ</v>
          </cell>
          <cell r="O5187" t="str">
            <v>001-40214</v>
          </cell>
          <cell r="P5187" t="str">
            <v>001</v>
          </cell>
          <cell r="Q5187" t="str">
            <v>40214</v>
          </cell>
          <cell r="R5187" t="str">
            <v>RBPW6508171RBZ_001</v>
          </cell>
        </row>
        <row r="5188">
          <cell r="E5188" t="str">
            <v>RBB10949</v>
          </cell>
          <cell r="F5188" t="str">
            <v>FK Flame</v>
          </cell>
          <cell r="G5188" t="str">
            <v>FK Flame blk 9-12 months</v>
          </cell>
          <cell r="H5188" t="str">
            <v>Black</v>
          </cell>
          <cell r="I5188" t="str">
            <v>9-12 months</v>
          </cell>
          <cell r="J5188" t="str">
            <v>1 Pack</v>
          </cell>
          <cell r="N5188" t="str">
            <v>RBPW6508171RBZ</v>
          </cell>
          <cell r="O5188" t="str">
            <v>001-41912</v>
          </cell>
          <cell r="P5188" t="str">
            <v>001</v>
          </cell>
          <cell r="Q5188" t="str">
            <v>41912</v>
          </cell>
          <cell r="R5188" t="str">
            <v>RBPW6508171RBZ_001</v>
          </cell>
        </row>
        <row r="5189">
          <cell r="E5189" t="str">
            <v>RBG10950</v>
          </cell>
          <cell r="F5189" t="str">
            <v>FK Flora</v>
          </cell>
          <cell r="G5189" t="str">
            <v>FK Flora wht 0-3 months</v>
          </cell>
          <cell r="H5189" t="str">
            <v>White</v>
          </cell>
          <cell r="I5189" t="str">
            <v>0-3 months</v>
          </cell>
          <cell r="J5189" t="str">
            <v>1 Pack</v>
          </cell>
          <cell r="N5189" t="str">
            <v>RBPW6508181RBZ</v>
          </cell>
          <cell r="O5189" t="str">
            <v>100-40089</v>
          </cell>
          <cell r="P5189" t="str">
            <v>100</v>
          </cell>
          <cell r="Q5189" t="str">
            <v>40089</v>
          </cell>
          <cell r="R5189" t="str">
            <v>RBPW6508181RBZ_100</v>
          </cell>
        </row>
        <row r="5190">
          <cell r="E5190" t="str">
            <v>RBG10950</v>
          </cell>
          <cell r="F5190" t="str">
            <v>FK Flora</v>
          </cell>
          <cell r="G5190" t="str">
            <v>FK Flora wht 3-6 months</v>
          </cell>
          <cell r="H5190" t="str">
            <v>White</v>
          </cell>
          <cell r="I5190" t="str">
            <v>3-6 months</v>
          </cell>
          <cell r="J5190" t="str">
            <v>1 Pack</v>
          </cell>
          <cell r="N5190" t="str">
            <v>RBPW6508181RBZ</v>
          </cell>
          <cell r="O5190" t="str">
            <v>100-40057</v>
          </cell>
          <cell r="P5190" t="str">
            <v>100</v>
          </cell>
          <cell r="Q5190" t="str">
            <v>40057</v>
          </cell>
          <cell r="R5190" t="str">
            <v>RBPW6508181RBZ_100</v>
          </cell>
        </row>
        <row r="5191">
          <cell r="E5191" t="str">
            <v>RBG10950</v>
          </cell>
          <cell r="F5191" t="str">
            <v>FK Flora</v>
          </cell>
          <cell r="G5191" t="str">
            <v>FK Flora wht 6-9 months</v>
          </cell>
          <cell r="H5191" t="str">
            <v>White</v>
          </cell>
          <cell r="I5191" t="str">
            <v>6-9 months</v>
          </cell>
          <cell r="J5191" t="str">
            <v>1 Pack</v>
          </cell>
          <cell r="N5191" t="str">
            <v>RBPW6508181RBZ</v>
          </cell>
          <cell r="O5191" t="str">
            <v>100-40214</v>
          </cell>
          <cell r="P5191" t="str">
            <v>100</v>
          </cell>
          <cell r="Q5191" t="str">
            <v>40214</v>
          </cell>
          <cell r="R5191" t="str">
            <v>RBPW6508181RBZ_100</v>
          </cell>
        </row>
        <row r="5192">
          <cell r="E5192" t="str">
            <v>RBG10950</v>
          </cell>
          <cell r="F5192" t="str">
            <v>FK Flora</v>
          </cell>
          <cell r="G5192" t="str">
            <v>FK Flora wht 9-12 months</v>
          </cell>
          <cell r="H5192" t="str">
            <v>White</v>
          </cell>
          <cell r="I5192" t="str">
            <v>9-12 months</v>
          </cell>
          <cell r="J5192" t="str">
            <v>1 Pack</v>
          </cell>
          <cell r="N5192" t="str">
            <v>RBPW6508181RBZ</v>
          </cell>
          <cell r="O5192" t="str">
            <v>100-41912</v>
          </cell>
          <cell r="P5192" t="str">
            <v>100</v>
          </cell>
          <cell r="Q5192" t="str">
            <v>41912</v>
          </cell>
          <cell r="R5192" t="str">
            <v>RBPW6508181RBZ_100</v>
          </cell>
        </row>
        <row r="5193">
          <cell r="E5193" t="str">
            <v>RBG10950</v>
          </cell>
          <cell r="F5193" t="str">
            <v>FK Flora</v>
          </cell>
          <cell r="G5193" t="str">
            <v>FK Flora wht 12-18 months</v>
          </cell>
          <cell r="H5193" t="str">
            <v>White</v>
          </cell>
          <cell r="I5193" t="str">
            <v>12-18 months</v>
          </cell>
          <cell r="J5193" t="str">
            <v>1 Pack</v>
          </cell>
          <cell r="N5193" t="str">
            <v>RBPW6508181RBZ</v>
          </cell>
          <cell r="O5193" t="str">
            <v>100-40059</v>
          </cell>
          <cell r="P5193" t="str">
            <v>100</v>
          </cell>
          <cell r="Q5193" t="str">
            <v>40059</v>
          </cell>
          <cell r="R5193" t="str">
            <v>RBPW6508181RBZ_100</v>
          </cell>
        </row>
        <row r="5194">
          <cell r="E5194" t="str">
            <v>RBG10950</v>
          </cell>
          <cell r="F5194" t="str">
            <v>FK Flora</v>
          </cell>
          <cell r="G5194" t="str">
            <v>FK Flora wht 18-24 months</v>
          </cell>
          <cell r="H5194" t="str">
            <v>White</v>
          </cell>
          <cell r="I5194" t="str">
            <v>18-24 months</v>
          </cell>
          <cell r="J5194" t="str">
            <v>1 Pack</v>
          </cell>
          <cell r="N5194" t="str">
            <v>RBPW6508181RBZ</v>
          </cell>
          <cell r="O5194" t="str">
            <v>100-40060</v>
          </cell>
          <cell r="P5194" t="str">
            <v>100</v>
          </cell>
          <cell r="Q5194" t="str">
            <v>40060</v>
          </cell>
          <cell r="R5194" t="str">
            <v>RBPW6508181RBZ_100</v>
          </cell>
        </row>
        <row r="5195">
          <cell r="E5195" t="str">
            <v>RBG10952</v>
          </cell>
          <cell r="F5195" t="str">
            <v>FK Swirl Heart</v>
          </cell>
          <cell r="G5195" t="str">
            <v>FK Swirl Heart wht 0-3 month</v>
          </cell>
          <cell r="H5195" t="str">
            <v>White</v>
          </cell>
          <cell r="I5195" t="str">
            <v>0-3 months</v>
          </cell>
          <cell r="J5195" t="str">
            <v>1 Pack</v>
          </cell>
          <cell r="N5195" t="str">
            <v>RBPW6508191RBZ</v>
          </cell>
          <cell r="O5195" t="str">
            <v>100-40089</v>
          </cell>
          <cell r="P5195" t="str">
            <v>100</v>
          </cell>
          <cell r="Q5195" t="str">
            <v>40089</v>
          </cell>
          <cell r="R5195" t="str">
            <v>RBPW6508191RBZ_100</v>
          </cell>
        </row>
        <row r="5196">
          <cell r="E5196" t="str">
            <v>RBG10952</v>
          </cell>
          <cell r="F5196" t="str">
            <v>FK Swirl Heart</v>
          </cell>
          <cell r="G5196" t="str">
            <v>FK Swirl Heart wht 3-6 month</v>
          </cell>
          <cell r="H5196" t="str">
            <v>White</v>
          </cell>
          <cell r="I5196" t="str">
            <v>3-6 months</v>
          </cell>
          <cell r="J5196" t="str">
            <v>1 Pack</v>
          </cell>
          <cell r="N5196" t="str">
            <v>RBPW6508191RBZ</v>
          </cell>
          <cell r="O5196" t="str">
            <v>100-40057</v>
          </cell>
          <cell r="P5196" t="str">
            <v>100</v>
          </cell>
          <cell r="Q5196" t="str">
            <v>40057</v>
          </cell>
          <cell r="R5196" t="str">
            <v>RBPW6508191RBZ_100</v>
          </cell>
        </row>
        <row r="5197">
          <cell r="E5197" t="str">
            <v>RBG10952</v>
          </cell>
          <cell r="F5197" t="str">
            <v>FK Swirl Heart</v>
          </cell>
          <cell r="G5197" t="str">
            <v>FK Swirl Heart wht 6-9 month</v>
          </cell>
          <cell r="H5197" t="str">
            <v>White</v>
          </cell>
          <cell r="I5197" t="str">
            <v>6-9 months</v>
          </cell>
          <cell r="J5197" t="str">
            <v>1 Pack</v>
          </cell>
          <cell r="N5197" t="str">
            <v>RBPW6508191RBZ</v>
          </cell>
          <cell r="O5197" t="str">
            <v>100-40214</v>
          </cell>
          <cell r="P5197" t="str">
            <v>100</v>
          </cell>
          <cell r="Q5197" t="str">
            <v>40214</v>
          </cell>
          <cell r="R5197" t="str">
            <v>RBPW6508191RBZ_100</v>
          </cell>
        </row>
        <row r="5198">
          <cell r="E5198" t="str">
            <v>RBG10952</v>
          </cell>
          <cell r="F5198" t="str">
            <v>FK Swirl Heart</v>
          </cell>
          <cell r="G5198" t="str">
            <v>FK Swirl Heart wht 9-12 month</v>
          </cell>
          <cell r="H5198" t="str">
            <v>White</v>
          </cell>
          <cell r="I5198" t="str">
            <v>9-12 months</v>
          </cell>
          <cell r="J5198" t="str">
            <v>1 Pack</v>
          </cell>
          <cell r="N5198" t="str">
            <v>RBPW6508191RBZ</v>
          </cell>
          <cell r="O5198" t="str">
            <v>100-41912</v>
          </cell>
          <cell r="P5198" t="str">
            <v>100</v>
          </cell>
          <cell r="Q5198" t="str">
            <v>41912</v>
          </cell>
          <cell r="R5198" t="str">
            <v>RBPW6508191RBZ_100</v>
          </cell>
        </row>
        <row r="5199">
          <cell r="E5199" t="str">
            <v>RBG10952</v>
          </cell>
          <cell r="F5199" t="str">
            <v>FK Swirl Heart</v>
          </cell>
          <cell r="G5199" t="str">
            <v>FK Swirl Heart wht 12-18 month</v>
          </cell>
          <cell r="H5199" t="str">
            <v>White</v>
          </cell>
          <cell r="I5199" t="str">
            <v>12-18 months</v>
          </cell>
          <cell r="J5199" t="str">
            <v>1 Pack</v>
          </cell>
          <cell r="N5199" t="str">
            <v>RBPW6508191RBZ</v>
          </cell>
          <cell r="O5199" t="str">
            <v>100-40059</v>
          </cell>
          <cell r="P5199" t="str">
            <v>100</v>
          </cell>
          <cell r="Q5199" t="str">
            <v>40059</v>
          </cell>
          <cell r="R5199" t="str">
            <v>RBPW6508191RBZ_100</v>
          </cell>
        </row>
        <row r="5200">
          <cell r="E5200" t="str">
            <v>RBG10952</v>
          </cell>
          <cell r="F5200" t="str">
            <v>FK Swirl Heart</v>
          </cell>
          <cell r="G5200" t="str">
            <v>FK Swirl Heart wht 18-24 month</v>
          </cell>
          <cell r="H5200" t="str">
            <v>White</v>
          </cell>
          <cell r="I5200" t="str">
            <v>18-24 months</v>
          </cell>
          <cell r="J5200" t="str">
            <v>1 Pack</v>
          </cell>
          <cell r="N5200" t="str">
            <v>RBPW6508191RBZ</v>
          </cell>
          <cell r="O5200" t="str">
            <v>100-40060</v>
          </cell>
          <cell r="P5200" t="str">
            <v>100</v>
          </cell>
          <cell r="Q5200" t="str">
            <v>40060</v>
          </cell>
          <cell r="R5200" t="str">
            <v>RBPW6508191RBZ_100</v>
          </cell>
        </row>
        <row r="5201">
          <cell r="E5201" t="str">
            <v>RBG10953</v>
          </cell>
          <cell r="F5201" t="str">
            <v>FK Spotted Heart</v>
          </cell>
          <cell r="G5201" t="str">
            <v>FK Spotted Heart nude-med 0-3</v>
          </cell>
          <cell r="H5201" t="str">
            <v>Med Nude/Suntan</v>
          </cell>
          <cell r="I5201" t="str">
            <v>0-3 months</v>
          </cell>
          <cell r="J5201" t="str">
            <v>1 Pack</v>
          </cell>
          <cell r="N5201" t="str">
            <v>RBPW6508201RBZ</v>
          </cell>
          <cell r="O5201" t="str">
            <v>260-40089</v>
          </cell>
          <cell r="P5201" t="str">
            <v>260</v>
          </cell>
          <cell r="Q5201" t="str">
            <v>40089</v>
          </cell>
          <cell r="R5201" t="str">
            <v>RBPW6508201RBZ_260</v>
          </cell>
        </row>
        <row r="5202">
          <cell r="E5202" t="str">
            <v>RBG10953</v>
          </cell>
          <cell r="F5202" t="str">
            <v>FK Spotted Heart</v>
          </cell>
          <cell r="G5202" t="str">
            <v>FK Spotted Heart nude-med 3-6</v>
          </cell>
          <cell r="H5202" t="str">
            <v>Med Nude/Suntan</v>
          </cell>
          <cell r="I5202" t="str">
            <v>3-6 months</v>
          </cell>
          <cell r="J5202" t="str">
            <v>1 Pack</v>
          </cell>
          <cell r="N5202" t="str">
            <v>RBPW6508201RBZ</v>
          </cell>
          <cell r="O5202" t="str">
            <v>260-40057</v>
          </cell>
          <cell r="P5202" t="str">
            <v>260</v>
          </cell>
          <cell r="Q5202" t="str">
            <v>40057</v>
          </cell>
          <cell r="R5202" t="str">
            <v>RBPW6508201RBZ_260</v>
          </cell>
        </row>
        <row r="5203">
          <cell r="E5203" t="str">
            <v>RBG10953</v>
          </cell>
          <cell r="F5203" t="str">
            <v>FK Spotted Heart</v>
          </cell>
          <cell r="G5203" t="str">
            <v>FK Spotted Heart nude-med 6-9</v>
          </cell>
          <cell r="H5203" t="str">
            <v>Med Nude/Suntan</v>
          </cell>
          <cell r="I5203" t="str">
            <v>6-9 months</v>
          </cell>
          <cell r="J5203" t="str">
            <v>1 Pack</v>
          </cell>
          <cell r="N5203" t="str">
            <v>RBPW6508201RBZ</v>
          </cell>
          <cell r="O5203" t="str">
            <v>260-40214</v>
          </cell>
          <cell r="P5203" t="str">
            <v>260</v>
          </cell>
          <cell r="Q5203" t="str">
            <v>40214</v>
          </cell>
          <cell r="R5203" t="str">
            <v>RBPW6508201RBZ_260</v>
          </cell>
        </row>
        <row r="5204">
          <cell r="E5204" t="str">
            <v>RBG10953</v>
          </cell>
          <cell r="F5204" t="str">
            <v>FK Spotted Heart</v>
          </cell>
          <cell r="G5204" t="str">
            <v>FK Spotted Heart nude-med 9-12</v>
          </cell>
          <cell r="H5204" t="str">
            <v>Med Nude/Suntan</v>
          </cell>
          <cell r="I5204" t="str">
            <v>9-12 months</v>
          </cell>
          <cell r="J5204" t="str">
            <v>1 Pack</v>
          </cell>
          <cell r="N5204" t="str">
            <v>RBPW6508201RBZ</v>
          </cell>
          <cell r="O5204" t="str">
            <v>260-41912</v>
          </cell>
          <cell r="P5204" t="str">
            <v>260</v>
          </cell>
          <cell r="Q5204" t="str">
            <v>41912</v>
          </cell>
          <cell r="R5204" t="str">
            <v>RBPW6508201RBZ_260</v>
          </cell>
        </row>
        <row r="5205">
          <cell r="E5205" t="str">
            <v>RBG10953</v>
          </cell>
          <cell r="F5205" t="str">
            <v>FK Spotted Heart</v>
          </cell>
          <cell r="G5205" t="str">
            <v>FK Spotted Heart nude-me 12-18</v>
          </cell>
          <cell r="H5205" t="str">
            <v>Med Nude/Suntan</v>
          </cell>
          <cell r="I5205" t="str">
            <v>12-18 months</v>
          </cell>
          <cell r="J5205" t="str">
            <v>1 Pack</v>
          </cell>
          <cell r="N5205" t="str">
            <v>RBPW6508201RBZ</v>
          </cell>
          <cell r="O5205" t="str">
            <v>260-40059</v>
          </cell>
          <cell r="P5205" t="str">
            <v>260</v>
          </cell>
          <cell r="Q5205" t="str">
            <v>40059</v>
          </cell>
          <cell r="R5205" t="str">
            <v>RBPW6508201RBZ_260</v>
          </cell>
        </row>
        <row r="5206">
          <cell r="E5206" t="str">
            <v>RBG10953</v>
          </cell>
          <cell r="F5206" t="str">
            <v>FK Spotted Heart</v>
          </cell>
          <cell r="G5206" t="str">
            <v>FK Spotted Heart nude-me 18-24</v>
          </cell>
          <cell r="H5206" t="str">
            <v>Med Nude/Suntan</v>
          </cell>
          <cell r="I5206" t="str">
            <v>18-24 months</v>
          </cell>
          <cell r="J5206" t="str">
            <v>1 Pack</v>
          </cell>
          <cell r="N5206" t="str">
            <v>RBPW6508201RBZ</v>
          </cell>
          <cell r="O5206" t="str">
            <v>260-40060</v>
          </cell>
          <cell r="P5206" t="str">
            <v>260</v>
          </cell>
          <cell r="Q5206" t="str">
            <v>40060</v>
          </cell>
          <cell r="R5206" t="str">
            <v>RBPW6508201RBZ_260</v>
          </cell>
        </row>
        <row r="5207">
          <cell r="E5207" t="str">
            <v>RBB10960</v>
          </cell>
          <cell r="F5207" t="str">
            <v>Nakai Sandal</v>
          </cell>
          <cell r="G5207" t="str">
            <v>Nakai Sandal brn 0-3 months</v>
          </cell>
          <cell r="H5207" t="str">
            <v>Brown</v>
          </cell>
          <cell r="I5207" t="str">
            <v>0-3 months</v>
          </cell>
          <cell r="J5207" t="str">
            <v>1 Pack</v>
          </cell>
          <cell r="N5207" t="str">
            <v>RBPW6508241RBZ</v>
          </cell>
          <cell r="O5207" t="str">
            <v>200-40089</v>
          </cell>
          <cell r="P5207" t="str">
            <v>200</v>
          </cell>
          <cell r="Q5207" t="str">
            <v>40089</v>
          </cell>
          <cell r="R5207" t="str">
            <v>RBPW6508241RBZ_200</v>
          </cell>
        </row>
        <row r="5208">
          <cell r="E5208" t="str">
            <v>RBB10960</v>
          </cell>
          <cell r="F5208" t="str">
            <v>Nakai Sandal</v>
          </cell>
          <cell r="G5208" t="str">
            <v>Nakai Sandal brn 3-6 months</v>
          </cell>
          <cell r="H5208" t="str">
            <v>Brown</v>
          </cell>
          <cell r="I5208" t="str">
            <v>3-6 months</v>
          </cell>
          <cell r="J5208" t="str">
            <v>1 Pack</v>
          </cell>
          <cell r="N5208" t="str">
            <v>RBPW6508241RBZ</v>
          </cell>
          <cell r="O5208" t="str">
            <v>200-40057</v>
          </cell>
          <cell r="P5208" t="str">
            <v>200</v>
          </cell>
          <cell r="Q5208" t="str">
            <v>40057</v>
          </cell>
          <cell r="R5208" t="str">
            <v>RBPW6508241RBZ_200</v>
          </cell>
        </row>
        <row r="5209">
          <cell r="E5209" t="str">
            <v>RBB10960</v>
          </cell>
          <cell r="F5209" t="str">
            <v>Nakai Sandal</v>
          </cell>
          <cell r="G5209" t="str">
            <v>Nakai Sandal brn 6-9 months</v>
          </cell>
          <cell r="H5209" t="str">
            <v>Brown</v>
          </cell>
          <cell r="I5209" t="str">
            <v>6-9 months</v>
          </cell>
          <cell r="J5209" t="str">
            <v>1 Pack</v>
          </cell>
          <cell r="N5209" t="str">
            <v>RBPW6508241RBZ</v>
          </cell>
          <cell r="O5209" t="str">
            <v>200-40214</v>
          </cell>
          <cell r="P5209" t="str">
            <v>200</v>
          </cell>
          <cell r="Q5209" t="str">
            <v>40214</v>
          </cell>
          <cell r="R5209" t="str">
            <v>RBPW6508241RBZ_200</v>
          </cell>
        </row>
        <row r="5210">
          <cell r="E5210" t="str">
            <v>RBB10960</v>
          </cell>
          <cell r="F5210" t="str">
            <v>Nakai Sandal</v>
          </cell>
          <cell r="G5210" t="str">
            <v>Nakai Sandal brn 9-12 months</v>
          </cell>
          <cell r="H5210" t="str">
            <v>Brown</v>
          </cell>
          <cell r="I5210" t="str">
            <v>9-12 months</v>
          </cell>
          <cell r="J5210" t="str">
            <v>1 Pack</v>
          </cell>
          <cell r="N5210" t="str">
            <v>RBPW6508241RBZ</v>
          </cell>
          <cell r="O5210" t="str">
            <v>200-41912</v>
          </cell>
          <cell r="P5210" t="str">
            <v>200</v>
          </cell>
          <cell r="Q5210" t="str">
            <v>41912</v>
          </cell>
          <cell r="R5210" t="str">
            <v>RBPW6508241RBZ_200</v>
          </cell>
        </row>
        <row r="5211">
          <cell r="E5211" t="str">
            <v>RBB10960</v>
          </cell>
          <cell r="F5211" t="str">
            <v>Nakai Sandal</v>
          </cell>
          <cell r="G5211" t="str">
            <v>Nakai Sandal brn 12-18 months</v>
          </cell>
          <cell r="H5211" t="str">
            <v>Brown</v>
          </cell>
          <cell r="I5211" t="str">
            <v>12-18 months</v>
          </cell>
          <cell r="J5211" t="str">
            <v>1 Pack</v>
          </cell>
          <cell r="N5211" t="str">
            <v>RBPW6508241RBZ</v>
          </cell>
          <cell r="O5211" t="str">
            <v>200-40059</v>
          </cell>
          <cell r="P5211" t="str">
            <v>200</v>
          </cell>
          <cell r="Q5211" t="str">
            <v>40059</v>
          </cell>
          <cell r="R5211" t="str">
            <v>RBPW6508241RBZ_200</v>
          </cell>
        </row>
        <row r="5212">
          <cell r="E5212" t="str">
            <v>RBB10960</v>
          </cell>
          <cell r="F5212" t="str">
            <v>Nakai Sandal</v>
          </cell>
          <cell r="G5212" t="str">
            <v>Nakai Sandal brn 18-24 months</v>
          </cell>
          <cell r="H5212" t="str">
            <v>Brown</v>
          </cell>
          <cell r="I5212" t="str">
            <v>18-24 months</v>
          </cell>
          <cell r="J5212" t="str">
            <v>1 Pack</v>
          </cell>
          <cell r="N5212" t="str">
            <v>RBPW6508241RBZ</v>
          </cell>
          <cell r="O5212" t="str">
            <v>200-40060</v>
          </cell>
          <cell r="P5212" t="str">
            <v>200</v>
          </cell>
          <cell r="Q5212" t="str">
            <v>40060</v>
          </cell>
          <cell r="R5212" t="str">
            <v>RBPW6508241RBZ_200</v>
          </cell>
        </row>
        <row r="5213">
          <cell r="E5213" t="str">
            <v>RBB10961</v>
          </cell>
          <cell r="F5213" t="str">
            <v>Nakai Sandal</v>
          </cell>
          <cell r="G5213" t="str">
            <v>Nakai Sandal nvy 0-3 months</v>
          </cell>
          <cell r="H5213" t="str">
            <v>Navy</v>
          </cell>
          <cell r="I5213" t="str">
            <v>0-3 months</v>
          </cell>
          <cell r="J5213" t="str">
            <v>1 Pack</v>
          </cell>
          <cell r="N5213" t="str">
            <v>RBPW6508241RBZ</v>
          </cell>
          <cell r="O5213" t="str">
            <v>410-40089</v>
          </cell>
          <cell r="P5213" t="str">
            <v>410</v>
          </cell>
          <cell r="Q5213" t="str">
            <v>40089</v>
          </cell>
          <cell r="R5213" t="str">
            <v>RBPW6508241RBZ_410</v>
          </cell>
        </row>
        <row r="5214">
          <cell r="E5214" t="str">
            <v>RBB10961</v>
          </cell>
          <cell r="F5214" t="str">
            <v>Nakai Sandal</v>
          </cell>
          <cell r="G5214" t="str">
            <v>Nakai Sandal nvy 3-6 months</v>
          </cell>
          <cell r="H5214" t="str">
            <v>Navy</v>
          </cell>
          <cell r="I5214" t="str">
            <v>3-6 months</v>
          </cell>
          <cell r="J5214" t="str">
            <v>1 Pack</v>
          </cell>
          <cell r="N5214" t="str">
            <v>RBPW6508241RBZ</v>
          </cell>
          <cell r="O5214" t="str">
            <v>410-40057</v>
          </cell>
          <cell r="P5214" t="str">
            <v>410</v>
          </cell>
          <cell r="Q5214" t="str">
            <v>40057</v>
          </cell>
          <cell r="R5214" t="str">
            <v>RBPW6508241RBZ_410</v>
          </cell>
        </row>
        <row r="5215">
          <cell r="E5215" t="str">
            <v>RBB10961</v>
          </cell>
          <cell r="F5215" t="str">
            <v>Nakai Sandal</v>
          </cell>
          <cell r="G5215" t="str">
            <v>Nakai Sandal nvy 6-9 months</v>
          </cell>
          <cell r="H5215" t="str">
            <v>Navy</v>
          </cell>
          <cell r="I5215" t="str">
            <v>6-9 months</v>
          </cell>
          <cell r="J5215" t="str">
            <v>1 Pack</v>
          </cell>
          <cell r="N5215" t="str">
            <v>RBPW6508241RBZ</v>
          </cell>
          <cell r="O5215" t="str">
            <v>410-40214</v>
          </cell>
          <cell r="P5215" t="str">
            <v>410</v>
          </cell>
          <cell r="Q5215" t="str">
            <v>40214</v>
          </cell>
          <cell r="R5215" t="str">
            <v>RBPW6508241RBZ_410</v>
          </cell>
        </row>
        <row r="5216">
          <cell r="E5216" t="str">
            <v>RBB10961</v>
          </cell>
          <cell r="F5216" t="str">
            <v>Nakai Sandal</v>
          </cell>
          <cell r="G5216" t="str">
            <v>Nakai Sandal nvy 9-12 months</v>
          </cell>
          <cell r="H5216" t="str">
            <v>Navy</v>
          </cell>
          <cell r="I5216" t="str">
            <v>9-12 months</v>
          </cell>
          <cell r="J5216" t="str">
            <v>1 Pack</v>
          </cell>
          <cell r="N5216" t="str">
            <v>RBPW6508241RBZ</v>
          </cell>
          <cell r="O5216" t="str">
            <v>410-41912</v>
          </cell>
          <cell r="P5216" t="str">
            <v>410</v>
          </cell>
          <cell r="Q5216" t="str">
            <v>41912</v>
          </cell>
          <cell r="R5216" t="str">
            <v>RBPW6508241RBZ_410</v>
          </cell>
        </row>
        <row r="5217">
          <cell r="E5217" t="str">
            <v>RBB10961</v>
          </cell>
          <cell r="F5217" t="str">
            <v>Nakai Sandal</v>
          </cell>
          <cell r="G5217" t="str">
            <v>Nakai Sandal nvy 12-18 months</v>
          </cell>
          <cell r="H5217" t="str">
            <v>Navy</v>
          </cell>
          <cell r="I5217" t="str">
            <v>12-18 months</v>
          </cell>
          <cell r="J5217" t="str">
            <v>1 Pack</v>
          </cell>
          <cell r="N5217" t="str">
            <v>RBPW6508241RBZ</v>
          </cell>
          <cell r="O5217" t="str">
            <v>410-40059</v>
          </cell>
          <cell r="P5217" t="str">
            <v>410</v>
          </cell>
          <cell r="Q5217" t="str">
            <v>40059</v>
          </cell>
          <cell r="R5217" t="str">
            <v>RBPW6508241RBZ_410</v>
          </cell>
        </row>
        <row r="5218">
          <cell r="E5218" t="str">
            <v>RBB10961</v>
          </cell>
          <cell r="F5218" t="str">
            <v>Nakai Sandal</v>
          </cell>
          <cell r="G5218" t="str">
            <v>Nakai Sandal nvy 18-24 months</v>
          </cell>
          <cell r="H5218" t="str">
            <v>Navy</v>
          </cell>
          <cell r="I5218" t="str">
            <v>18-24 months</v>
          </cell>
          <cell r="J5218" t="str">
            <v>1 Pack</v>
          </cell>
          <cell r="N5218" t="str">
            <v>RBPW6508241RBZ</v>
          </cell>
          <cell r="O5218" t="str">
            <v>410-40060</v>
          </cell>
          <cell r="P5218" t="str">
            <v>410</v>
          </cell>
          <cell r="Q5218" t="str">
            <v>40060</v>
          </cell>
          <cell r="R5218" t="str">
            <v>RBPW6508241RBZ_410</v>
          </cell>
        </row>
        <row r="5219">
          <cell r="E5219" t="str">
            <v>RBB10962</v>
          </cell>
          <cell r="F5219" t="str">
            <v>Nakai Camo Sandals</v>
          </cell>
          <cell r="G5219" t="str">
            <v>Nakai Camo Sandals dk grn 0-3</v>
          </cell>
          <cell r="H5219" t="str">
            <v>Green, Dark/Hunter</v>
          </cell>
          <cell r="I5219" t="str">
            <v>0-3 months</v>
          </cell>
          <cell r="J5219" t="str">
            <v>1 Pack</v>
          </cell>
          <cell r="N5219" t="str">
            <v>RBPW6508251RBZ</v>
          </cell>
          <cell r="O5219" t="str">
            <v>305-40089</v>
          </cell>
          <cell r="P5219" t="str">
            <v>305</v>
          </cell>
          <cell r="Q5219" t="str">
            <v>40089</v>
          </cell>
          <cell r="R5219" t="str">
            <v>RBPW6508251RBZ_305</v>
          </cell>
        </row>
        <row r="5220">
          <cell r="E5220" t="str">
            <v>RBB10962</v>
          </cell>
          <cell r="F5220" t="str">
            <v>Nakai Camo Sandals</v>
          </cell>
          <cell r="G5220" t="str">
            <v>Nakai Camo Sandals dk grn 3-6</v>
          </cell>
          <cell r="H5220" t="str">
            <v>Green, Dark/Hunter</v>
          </cell>
          <cell r="I5220" t="str">
            <v>3-6 months</v>
          </cell>
          <cell r="J5220" t="str">
            <v>1 Pack</v>
          </cell>
          <cell r="N5220" t="str">
            <v>RBPW6508251RBZ</v>
          </cell>
          <cell r="O5220" t="str">
            <v>305-40057</v>
          </cell>
          <cell r="P5220" t="str">
            <v>305</v>
          </cell>
          <cell r="Q5220" t="str">
            <v>40057</v>
          </cell>
          <cell r="R5220" t="str">
            <v>RBPW6508251RBZ_305</v>
          </cell>
        </row>
        <row r="5221">
          <cell r="E5221" t="str">
            <v>RBB10962</v>
          </cell>
          <cell r="F5221" t="str">
            <v>Nakai Camo Sandals</v>
          </cell>
          <cell r="G5221" t="str">
            <v>Nakai Camo Sandals dk grn 6-9</v>
          </cell>
          <cell r="H5221" t="str">
            <v>Green, Dark/Hunter</v>
          </cell>
          <cell r="I5221" t="str">
            <v>6-9 months</v>
          </cell>
          <cell r="J5221" t="str">
            <v>1 Pack</v>
          </cell>
          <cell r="N5221" t="str">
            <v>RBPW6508251RBZ</v>
          </cell>
          <cell r="O5221" t="str">
            <v>305-40214</v>
          </cell>
          <cell r="P5221" t="str">
            <v>305</v>
          </cell>
          <cell r="Q5221" t="str">
            <v>40214</v>
          </cell>
          <cell r="R5221" t="str">
            <v>RBPW6508251RBZ_305</v>
          </cell>
        </row>
        <row r="5222">
          <cell r="E5222" t="str">
            <v>RBB10962</v>
          </cell>
          <cell r="F5222" t="str">
            <v>Nakai Camo Sandals</v>
          </cell>
          <cell r="G5222" t="str">
            <v>Nakai Camo Sandals dk grn 9-12</v>
          </cell>
          <cell r="H5222" t="str">
            <v>Green, Dark/Hunter</v>
          </cell>
          <cell r="I5222" t="str">
            <v>9-12 months</v>
          </cell>
          <cell r="J5222" t="str">
            <v>1 Pack</v>
          </cell>
          <cell r="N5222" t="str">
            <v>RBPW6508251RBZ</v>
          </cell>
          <cell r="O5222" t="str">
            <v>305-41912</v>
          </cell>
          <cell r="P5222" t="str">
            <v>305</v>
          </cell>
          <cell r="Q5222" t="str">
            <v>41912</v>
          </cell>
          <cell r="R5222" t="str">
            <v>RBPW6508251RBZ_305</v>
          </cell>
        </row>
        <row r="5223">
          <cell r="E5223" t="str">
            <v>RBB10962</v>
          </cell>
          <cell r="F5223" t="str">
            <v>Nakai Camo Sandals</v>
          </cell>
          <cell r="G5223" t="str">
            <v>Nakai Camo Sandal dk grn 12-18</v>
          </cell>
          <cell r="H5223" t="str">
            <v>Green, Dark/Hunter</v>
          </cell>
          <cell r="I5223" t="str">
            <v>12-18 months</v>
          </cell>
          <cell r="J5223" t="str">
            <v>1 Pack</v>
          </cell>
          <cell r="N5223" t="str">
            <v>RBPW6508251RBZ</v>
          </cell>
          <cell r="O5223" t="str">
            <v>305-40059</v>
          </cell>
          <cell r="P5223" t="str">
            <v>305</v>
          </cell>
          <cell r="Q5223" t="str">
            <v>40059</v>
          </cell>
          <cell r="R5223" t="str">
            <v>RBPW6508251RBZ_305</v>
          </cell>
        </row>
        <row r="5224">
          <cell r="E5224" t="str">
            <v>RBB10962</v>
          </cell>
          <cell r="F5224" t="str">
            <v>Nakai Camo Sandals</v>
          </cell>
          <cell r="G5224" t="str">
            <v>Nakai Camo Sandal dk grn 18-24</v>
          </cell>
          <cell r="H5224" t="str">
            <v>Green, Dark/Hunter</v>
          </cell>
          <cell r="I5224" t="str">
            <v>18-24 months</v>
          </cell>
          <cell r="J5224" t="str">
            <v>1 Pack</v>
          </cell>
          <cell r="N5224" t="str">
            <v>RBPW6508251RBZ</v>
          </cell>
          <cell r="O5224" t="str">
            <v>305-40060</v>
          </cell>
          <cell r="P5224" t="str">
            <v>305</v>
          </cell>
          <cell r="Q5224" t="str">
            <v>40060</v>
          </cell>
          <cell r="R5224" t="str">
            <v>RBPW6508251RBZ_305</v>
          </cell>
        </row>
        <row r="5225">
          <cell r="E5225" t="str">
            <v>RBG10965</v>
          </cell>
          <cell r="F5225" t="str">
            <v>Mariposa Sandals</v>
          </cell>
          <cell r="G5225" t="str">
            <v>Mariposa Sandals silv 0-3 mon</v>
          </cell>
          <cell r="H5225" t="str">
            <v>Silver</v>
          </cell>
          <cell r="I5225" t="str">
            <v>0-3 months</v>
          </cell>
          <cell r="J5225" t="str">
            <v>1 Pack</v>
          </cell>
          <cell r="N5225" t="str">
            <v>RBPW6508271RBZ</v>
          </cell>
          <cell r="O5225" t="str">
            <v>040-40089</v>
          </cell>
          <cell r="P5225" t="str">
            <v>040</v>
          </cell>
          <cell r="Q5225" t="str">
            <v>40089</v>
          </cell>
          <cell r="R5225" t="str">
            <v>RBPW6508271RBZ_040</v>
          </cell>
        </row>
        <row r="5226">
          <cell r="E5226" t="str">
            <v>RBG10965</v>
          </cell>
          <cell r="F5226" t="str">
            <v>Mariposa Sandals</v>
          </cell>
          <cell r="G5226" t="str">
            <v>Mariposa Sandals silv 3-6 mon</v>
          </cell>
          <cell r="H5226" t="str">
            <v>Silver</v>
          </cell>
          <cell r="I5226" t="str">
            <v>3-6 months</v>
          </cell>
          <cell r="J5226" t="str">
            <v>1 Pack</v>
          </cell>
          <cell r="N5226" t="str">
            <v>RBPW6508271RBZ</v>
          </cell>
          <cell r="O5226" t="str">
            <v>040-40057</v>
          </cell>
          <cell r="P5226" t="str">
            <v>040</v>
          </cell>
          <cell r="Q5226" t="str">
            <v>40057</v>
          </cell>
          <cell r="R5226" t="str">
            <v>RBPW6508271RBZ_040</v>
          </cell>
        </row>
        <row r="5227">
          <cell r="E5227" t="str">
            <v>RBG10965</v>
          </cell>
          <cell r="F5227" t="str">
            <v>Mariposa Sandals</v>
          </cell>
          <cell r="G5227" t="str">
            <v>Mariposa Sandals silv 6-9 mon</v>
          </cell>
          <cell r="H5227" t="str">
            <v>Silver</v>
          </cell>
          <cell r="I5227" t="str">
            <v>6-9 months</v>
          </cell>
          <cell r="J5227" t="str">
            <v>1 Pack</v>
          </cell>
          <cell r="N5227" t="str">
            <v>RBPW6508271RBZ</v>
          </cell>
          <cell r="O5227" t="str">
            <v>040-40214</v>
          </cell>
          <cell r="P5227" t="str">
            <v>040</v>
          </cell>
          <cell r="Q5227" t="str">
            <v>40214</v>
          </cell>
          <cell r="R5227" t="str">
            <v>RBPW6508271RBZ_040</v>
          </cell>
        </row>
        <row r="5228">
          <cell r="E5228" t="str">
            <v>RBG10965</v>
          </cell>
          <cell r="F5228" t="str">
            <v>Mariposa Sandals</v>
          </cell>
          <cell r="G5228" t="str">
            <v>Mariposa Sandals silv 9-12 mon</v>
          </cell>
          <cell r="H5228" t="str">
            <v>Silver</v>
          </cell>
          <cell r="I5228" t="str">
            <v>9-12 months</v>
          </cell>
          <cell r="J5228" t="str">
            <v>1 Pack</v>
          </cell>
          <cell r="N5228" t="str">
            <v>RBPW6508271RBZ</v>
          </cell>
          <cell r="O5228" t="str">
            <v>040-41912</v>
          </cell>
          <cell r="P5228" t="str">
            <v>040</v>
          </cell>
          <cell r="Q5228" t="str">
            <v>41912</v>
          </cell>
          <cell r="R5228" t="str">
            <v>RBPW6508271RBZ_040</v>
          </cell>
        </row>
        <row r="5229">
          <cell r="E5229" t="str">
            <v>RBG10965</v>
          </cell>
          <cell r="F5229" t="str">
            <v>Mariposa Sandals</v>
          </cell>
          <cell r="G5229" t="str">
            <v>Mariposa Sandals silv 12-18 mo</v>
          </cell>
          <cell r="H5229" t="str">
            <v>Silver</v>
          </cell>
          <cell r="I5229" t="str">
            <v>12-18 months</v>
          </cell>
          <cell r="J5229" t="str">
            <v>1 Pack</v>
          </cell>
          <cell r="N5229" t="str">
            <v>RBPW6508271RBZ</v>
          </cell>
          <cell r="O5229" t="str">
            <v>040-40059</v>
          </cell>
          <cell r="P5229" t="str">
            <v>040</v>
          </cell>
          <cell r="Q5229" t="str">
            <v>40059</v>
          </cell>
          <cell r="R5229" t="str">
            <v>RBPW6508271RBZ_040</v>
          </cell>
        </row>
        <row r="5230">
          <cell r="E5230" t="str">
            <v>RBG10965</v>
          </cell>
          <cell r="F5230" t="str">
            <v>Mariposa Sandals</v>
          </cell>
          <cell r="G5230" t="str">
            <v>Mariposa Sandals silv 18-24 mo</v>
          </cell>
          <cell r="H5230" t="str">
            <v>Silver</v>
          </cell>
          <cell r="I5230" t="str">
            <v>18-24 months</v>
          </cell>
          <cell r="J5230" t="str">
            <v>1 Pack</v>
          </cell>
          <cell r="N5230" t="str">
            <v>RBPW6508271RBZ</v>
          </cell>
          <cell r="O5230" t="str">
            <v>040-40060</v>
          </cell>
          <cell r="P5230" t="str">
            <v>040</v>
          </cell>
          <cell r="Q5230" t="str">
            <v>40060</v>
          </cell>
          <cell r="R5230" t="str">
            <v>RBPW6508271RBZ_040</v>
          </cell>
        </row>
        <row r="5231">
          <cell r="E5231" t="str">
            <v>RBG10964</v>
          </cell>
          <cell r="F5231" t="str">
            <v>Mariposa Sandals</v>
          </cell>
          <cell r="G5231" t="str">
            <v>Mariposa Sandals wht 0-3 month</v>
          </cell>
          <cell r="H5231" t="str">
            <v>White</v>
          </cell>
          <cell r="I5231" t="str">
            <v>0-3 months</v>
          </cell>
          <cell r="J5231" t="str">
            <v>1 Pack</v>
          </cell>
          <cell r="N5231" t="str">
            <v>RBPW6508271RBZ</v>
          </cell>
          <cell r="O5231" t="str">
            <v>100-40089</v>
          </cell>
          <cell r="P5231" t="str">
            <v>100</v>
          </cell>
          <cell r="Q5231" t="str">
            <v>40089</v>
          </cell>
          <cell r="R5231" t="str">
            <v>RBPW6508271RBZ_100</v>
          </cell>
        </row>
        <row r="5232">
          <cell r="E5232" t="str">
            <v>RBG10964</v>
          </cell>
          <cell r="F5232" t="str">
            <v>Mariposa Sandals</v>
          </cell>
          <cell r="G5232" t="str">
            <v>Mariposa Sandals wht 3-6 month</v>
          </cell>
          <cell r="H5232" t="str">
            <v>White</v>
          </cell>
          <cell r="I5232" t="str">
            <v>3-6 months</v>
          </cell>
          <cell r="J5232" t="str">
            <v>1 Pack</v>
          </cell>
          <cell r="N5232" t="str">
            <v>RBPW6508271RBZ</v>
          </cell>
          <cell r="O5232" t="str">
            <v>100-40057</v>
          </cell>
          <cell r="P5232" t="str">
            <v>100</v>
          </cell>
          <cell r="Q5232" t="str">
            <v>40057</v>
          </cell>
          <cell r="R5232" t="str">
            <v>RBPW6508271RBZ_100</v>
          </cell>
        </row>
        <row r="5233">
          <cell r="E5233" t="str">
            <v>RBG10964</v>
          </cell>
          <cell r="F5233" t="str">
            <v>Mariposa Sandals</v>
          </cell>
          <cell r="G5233" t="str">
            <v>Mariposa Sandals wht 6-9 month</v>
          </cell>
          <cell r="H5233" t="str">
            <v>White</v>
          </cell>
          <cell r="I5233" t="str">
            <v>6-9 months</v>
          </cell>
          <cell r="J5233" t="str">
            <v>1 Pack</v>
          </cell>
          <cell r="N5233" t="str">
            <v>RBPW6508271RBZ</v>
          </cell>
          <cell r="O5233" t="str">
            <v>100-40214</v>
          </cell>
          <cell r="P5233" t="str">
            <v>100</v>
          </cell>
          <cell r="Q5233" t="str">
            <v>40214</v>
          </cell>
          <cell r="R5233" t="str">
            <v>RBPW6508271RBZ_100</v>
          </cell>
        </row>
        <row r="5234">
          <cell r="E5234" t="str">
            <v>RBG10964</v>
          </cell>
          <cell r="F5234" t="str">
            <v>Mariposa Sandals</v>
          </cell>
          <cell r="G5234" t="str">
            <v>Mariposa Sandals wht 9-12 mont</v>
          </cell>
          <cell r="H5234" t="str">
            <v>White</v>
          </cell>
          <cell r="I5234" t="str">
            <v>9-12 months</v>
          </cell>
          <cell r="J5234" t="str">
            <v>1 Pack</v>
          </cell>
          <cell r="N5234" t="str">
            <v>RBPW6508271RBZ</v>
          </cell>
          <cell r="O5234" t="str">
            <v>100-41912</v>
          </cell>
          <cell r="P5234" t="str">
            <v>100</v>
          </cell>
          <cell r="Q5234" t="str">
            <v>41912</v>
          </cell>
          <cell r="R5234" t="str">
            <v>RBPW6508271RBZ_100</v>
          </cell>
        </row>
        <row r="5235">
          <cell r="E5235" t="str">
            <v>RBG10964</v>
          </cell>
          <cell r="F5235" t="str">
            <v>Mariposa Sandals</v>
          </cell>
          <cell r="G5235" t="str">
            <v>Mariposa Sandals wht 12-18 mon</v>
          </cell>
          <cell r="H5235" t="str">
            <v>White</v>
          </cell>
          <cell r="I5235" t="str">
            <v>12-18 months</v>
          </cell>
          <cell r="J5235" t="str">
            <v>1 Pack</v>
          </cell>
          <cell r="N5235" t="str">
            <v>RBPW6508271RBZ</v>
          </cell>
          <cell r="O5235" t="str">
            <v>100-40059</v>
          </cell>
          <cell r="P5235" t="str">
            <v>100</v>
          </cell>
          <cell r="Q5235" t="str">
            <v>40059</v>
          </cell>
          <cell r="R5235" t="str">
            <v>RBPW6508271RBZ_100</v>
          </cell>
        </row>
        <row r="5236">
          <cell r="E5236" t="str">
            <v>RBG10964</v>
          </cell>
          <cell r="F5236" t="str">
            <v>Mariposa Sandals</v>
          </cell>
          <cell r="G5236" t="str">
            <v>Mariposa Sandals wht 18-24 mon</v>
          </cell>
          <cell r="H5236" t="str">
            <v>White</v>
          </cell>
          <cell r="I5236" t="str">
            <v>18-24 months</v>
          </cell>
          <cell r="J5236" t="str">
            <v>1 Pack</v>
          </cell>
          <cell r="N5236" t="str">
            <v>RBPW6508271RBZ</v>
          </cell>
          <cell r="O5236" t="str">
            <v>100-40060</v>
          </cell>
          <cell r="P5236" t="str">
            <v>100</v>
          </cell>
          <cell r="Q5236" t="str">
            <v>40060</v>
          </cell>
          <cell r="R5236" t="str">
            <v>RBPW6508271RBZ_100</v>
          </cell>
        </row>
        <row r="5237">
          <cell r="E5237" t="str">
            <v>RBG10968</v>
          </cell>
          <cell r="F5237" t="str">
            <v>Nakai Tropical Sandal</v>
          </cell>
          <cell r="G5237" t="str">
            <v>Nakai Tropical Sandal gry 6-9</v>
          </cell>
          <cell r="H5237" t="str">
            <v>Grey</v>
          </cell>
          <cell r="I5237" t="str">
            <v>6-9 months</v>
          </cell>
          <cell r="J5237" t="str">
            <v>1 Pack</v>
          </cell>
          <cell r="N5237" t="str">
            <v>RBPW6508301RBZ</v>
          </cell>
          <cell r="O5237" t="str">
            <v>020-40214</v>
          </cell>
          <cell r="P5237" t="str">
            <v>020</v>
          </cell>
          <cell r="Q5237" t="str">
            <v>40214</v>
          </cell>
          <cell r="R5237" t="str">
            <v>RBPW6508301RBZ_020</v>
          </cell>
        </row>
        <row r="5238">
          <cell r="E5238" t="str">
            <v>RBG10968</v>
          </cell>
          <cell r="F5238" t="str">
            <v>Nakai Tropical Sandal</v>
          </cell>
          <cell r="G5238" t="str">
            <v>Nakai Tropical Sandal gry 9-12</v>
          </cell>
          <cell r="H5238" t="str">
            <v>Grey</v>
          </cell>
          <cell r="I5238" t="str">
            <v>9-12 months</v>
          </cell>
          <cell r="J5238" t="str">
            <v>1 Pack</v>
          </cell>
          <cell r="N5238" t="str">
            <v>RBPW6508301RBZ</v>
          </cell>
          <cell r="O5238" t="str">
            <v>020-41912</v>
          </cell>
          <cell r="P5238" t="str">
            <v>020</v>
          </cell>
          <cell r="Q5238" t="str">
            <v>41912</v>
          </cell>
          <cell r="R5238" t="str">
            <v>RBPW6508301RBZ_020</v>
          </cell>
        </row>
        <row r="5239">
          <cell r="E5239" t="str">
            <v>RBG10969</v>
          </cell>
          <cell r="F5239" t="str">
            <v>Nakai Leopard Sandal</v>
          </cell>
          <cell r="G5239" t="str">
            <v>Nakai Leopard Sandal ivo 0-3</v>
          </cell>
          <cell r="H5239" t="str">
            <v>Ivory</v>
          </cell>
          <cell r="I5239" t="str">
            <v>0-3 months</v>
          </cell>
          <cell r="J5239" t="str">
            <v>1 Pack</v>
          </cell>
          <cell r="N5239" t="str">
            <v>RBPW6508311RBZ</v>
          </cell>
          <cell r="O5239" t="str">
            <v>280-40089</v>
          </cell>
          <cell r="P5239" t="str">
            <v>280</v>
          </cell>
          <cell r="Q5239" t="str">
            <v>40089</v>
          </cell>
          <cell r="R5239" t="str">
            <v>RBPW6508311RBZ_280</v>
          </cell>
        </row>
        <row r="5240">
          <cell r="E5240" t="str">
            <v>RBG10969</v>
          </cell>
          <cell r="F5240" t="str">
            <v>Nakai Leopard Sandal</v>
          </cell>
          <cell r="G5240" t="str">
            <v>Nakai Leopard Sandal ivo 3-6</v>
          </cell>
          <cell r="H5240" t="str">
            <v>Ivory</v>
          </cell>
          <cell r="I5240" t="str">
            <v>3-6 months</v>
          </cell>
          <cell r="J5240" t="str">
            <v>1 Pack</v>
          </cell>
          <cell r="N5240" t="str">
            <v>RBPW6508311RBZ</v>
          </cell>
          <cell r="O5240" t="str">
            <v>280-40057</v>
          </cell>
          <cell r="P5240" t="str">
            <v>280</v>
          </cell>
          <cell r="Q5240" t="str">
            <v>40057</v>
          </cell>
          <cell r="R5240" t="str">
            <v>RBPW6508311RBZ_280</v>
          </cell>
        </row>
        <row r="5241">
          <cell r="E5241" t="str">
            <v>RBG10969</v>
          </cell>
          <cell r="F5241" t="str">
            <v>Nakai Leopard Sandal</v>
          </cell>
          <cell r="G5241" t="str">
            <v>Nakai Leopard Sandal ivo 6-9</v>
          </cell>
          <cell r="H5241" t="str">
            <v>Ivory</v>
          </cell>
          <cell r="I5241" t="str">
            <v>6-9 months</v>
          </cell>
          <cell r="J5241" t="str">
            <v>1 Pack</v>
          </cell>
          <cell r="N5241" t="str">
            <v>RBPW6508311RBZ</v>
          </cell>
          <cell r="O5241" t="str">
            <v>280-40214</v>
          </cell>
          <cell r="P5241" t="str">
            <v>280</v>
          </cell>
          <cell r="Q5241" t="str">
            <v>40214</v>
          </cell>
          <cell r="R5241" t="str">
            <v>RBPW6508311RBZ_280</v>
          </cell>
        </row>
        <row r="5242">
          <cell r="E5242" t="str">
            <v>RBG10969</v>
          </cell>
          <cell r="F5242" t="str">
            <v>Nakai Leopard Sandal</v>
          </cell>
          <cell r="G5242" t="str">
            <v>Nakai Leopard Sandal ivo 9-12</v>
          </cell>
          <cell r="H5242" t="str">
            <v>Ivory</v>
          </cell>
          <cell r="I5242" t="str">
            <v>9-12 months</v>
          </cell>
          <cell r="J5242" t="str">
            <v>1 Pack</v>
          </cell>
          <cell r="N5242" t="str">
            <v>RBPW6508311RBZ</v>
          </cell>
          <cell r="O5242" t="str">
            <v>280-41912</v>
          </cell>
          <cell r="P5242" t="str">
            <v>280</v>
          </cell>
          <cell r="Q5242" t="str">
            <v>41912</v>
          </cell>
          <cell r="R5242" t="str">
            <v>RBPW6508311RBZ_280</v>
          </cell>
        </row>
        <row r="5243">
          <cell r="E5243" t="str">
            <v>RBG10969</v>
          </cell>
          <cell r="F5243" t="str">
            <v>Nakai Leopard Sandal</v>
          </cell>
          <cell r="G5243" t="str">
            <v>Nakai Leopard Sandal ivo 12-18</v>
          </cell>
          <cell r="H5243" t="str">
            <v>Ivory</v>
          </cell>
          <cell r="I5243" t="str">
            <v>12-18 months</v>
          </cell>
          <cell r="J5243" t="str">
            <v>1 Pack</v>
          </cell>
          <cell r="N5243" t="str">
            <v>RBPW6508311RBZ</v>
          </cell>
          <cell r="O5243" t="str">
            <v>280-40059</v>
          </cell>
          <cell r="P5243" t="str">
            <v>280</v>
          </cell>
          <cell r="Q5243" t="str">
            <v>40059</v>
          </cell>
          <cell r="R5243" t="str">
            <v>RBPW6508311RBZ_280</v>
          </cell>
        </row>
        <row r="5244">
          <cell r="E5244" t="str">
            <v>RBG10969</v>
          </cell>
          <cell r="F5244" t="str">
            <v>Nakai Leopard Sandal</v>
          </cell>
          <cell r="G5244" t="str">
            <v>Nakai Leopard Sandal ivo 18-24</v>
          </cell>
          <cell r="H5244" t="str">
            <v>Ivory</v>
          </cell>
          <cell r="I5244" t="str">
            <v>18-24 months</v>
          </cell>
          <cell r="J5244" t="str">
            <v>1 Pack</v>
          </cell>
          <cell r="N5244" t="str">
            <v>RBPW6508311RBZ</v>
          </cell>
          <cell r="O5244" t="str">
            <v>280-40060</v>
          </cell>
          <cell r="P5244" t="str">
            <v>280</v>
          </cell>
          <cell r="Q5244" t="str">
            <v>40060</v>
          </cell>
          <cell r="R5244" t="str">
            <v>RBPW6508311RBZ_280</v>
          </cell>
        </row>
        <row r="5245">
          <cell r="E5245" t="str">
            <v>RBG10970</v>
          </cell>
          <cell r="F5245" t="str">
            <v>Nakai Sandal</v>
          </cell>
          <cell r="G5245" t="str">
            <v>Nakai Sandal silv 0-3 months</v>
          </cell>
          <cell r="H5245" t="str">
            <v>Silver</v>
          </cell>
          <cell r="I5245" t="str">
            <v>0-3 months</v>
          </cell>
          <cell r="J5245" t="str">
            <v>1 Pack</v>
          </cell>
          <cell r="N5245" t="str">
            <v>RBPW6508321RBZ</v>
          </cell>
          <cell r="O5245" t="str">
            <v>040-40089</v>
          </cell>
          <cell r="P5245" t="str">
            <v>040</v>
          </cell>
          <cell r="Q5245" t="str">
            <v>40089</v>
          </cell>
          <cell r="R5245" t="str">
            <v>RBPW6508321RBZ_040</v>
          </cell>
        </row>
        <row r="5246">
          <cell r="E5246" t="str">
            <v>RBG10970</v>
          </cell>
          <cell r="F5246" t="str">
            <v>Nakai Sandal</v>
          </cell>
          <cell r="G5246" t="str">
            <v>Nakai Sandal silv 3-6 months</v>
          </cell>
          <cell r="H5246" t="str">
            <v>Silver</v>
          </cell>
          <cell r="I5246" t="str">
            <v>3-6 months</v>
          </cell>
          <cell r="J5246" t="str">
            <v>1 Pack</v>
          </cell>
          <cell r="N5246" t="str">
            <v>RBPW6508321RBZ</v>
          </cell>
          <cell r="O5246" t="str">
            <v>040-40057</v>
          </cell>
          <cell r="P5246" t="str">
            <v>040</v>
          </cell>
          <cell r="Q5246" t="str">
            <v>40057</v>
          </cell>
          <cell r="R5246" t="str">
            <v>RBPW6508321RBZ_040</v>
          </cell>
        </row>
        <row r="5247">
          <cell r="E5247" t="str">
            <v>RBG10970</v>
          </cell>
          <cell r="F5247" t="str">
            <v>Nakai Sandal</v>
          </cell>
          <cell r="G5247" t="str">
            <v>Nakai Sandal silv 6-9 months</v>
          </cell>
          <cell r="H5247" t="str">
            <v>Silver</v>
          </cell>
          <cell r="I5247" t="str">
            <v>6-9 months</v>
          </cell>
          <cell r="J5247" t="str">
            <v>1 Pack</v>
          </cell>
          <cell r="N5247" t="str">
            <v>RBPW6508321RBZ</v>
          </cell>
          <cell r="O5247" t="str">
            <v>040-40214</v>
          </cell>
          <cell r="P5247" t="str">
            <v>040</v>
          </cell>
          <cell r="Q5247" t="str">
            <v>40214</v>
          </cell>
          <cell r="R5247" t="str">
            <v>RBPW6508321RBZ_040</v>
          </cell>
        </row>
        <row r="5248">
          <cell r="E5248" t="str">
            <v>RBG10970</v>
          </cell>
          <cell r="F5248" t="str">
            <v>Nakai Sandal</v>
          </cell>
          <cell r="G5248" t="str">
            <v>Nakai Sandal silv 9-12 months</v>
          </cell>
          <cell r="H5248" t="str">
            <v>Silver</v>
          </cell>
          <cell r="I5248" t="str">
            <v>9-12 months</v>
          </cell>
          <cell r="J5248" t="str">
            <v>1 Pack</v>
          </cell>
          <cell r="N5248" t="str">
            <v>RBPW6508321RBZ</v>
          </cell>
          <cell r="O5248" t="str">
            <v>040-41912</v>
          </cell>
          <cell r="P5248" t="str">
            <v>040</v>
          </cell>
          <cell r="Q5248" t="str">
            <v>41912</v>
          </cell>
          <cell r="R5248" t="str">
            <v>RBPW6508321RBZ_040</v>
          </cell>
        </row>
        <row r="5249">
          <cell r="E5249" t="str">
            <v>RBG10970</v>
          </cell>
          <cell r="F5249" t="str">
            <v>Nakai Sandal</v>
          </cell>
          <cell r="G5249" t="str">
            <v>Nakai Sandal silv 12-18 months</v>
          </cell>
          <cell r="H5249" t="str">
            <v>Silver</v>
          </cell>
          <cell r="I5249" t="str">
            <v>12-18 months</v>
          </cell>
          <cell r="J5249" t="str">
            <v>1 Pack</v>
          </cell>
          <cell r="N5249" t="str">
            <v>RBPW6508321RBZ</v>
          </cell>
          <cell r="O5249" t="str">
            <v>040-40059</v>
          </cell>
          <cell r="P5249" t="str">
            <v>040</v>
          </cell>
          <cell r="Q5249" t="str">
            <v>40059</v>
          </cell>
          <cell r="R5249" t="str">
            <v>RBPW6508321RBZ_040</v>
          </cell>
        </row>
        <row r="5250">
          <cell r="E5250" t="str">
            <v>RBG10970</v>
          </cell>
          <cell r="F5250" t="str">
            <v>Nakai Sandal</v>
          </cell>
          <cell r="G5250" t="str">
            <v>Nakai Sandal silv 18-24 months</v>
          </cell>
          <cell r="H5250" t="str">
            <v>Silver</v>
          </cell>
          <cell r="I5250" t="str">
            <v>18-24 months</v>
          </cell>
          <cell r="J5250" t="str">
            <v>1 Pack</v>
          </cell>
          <cell r="N5250" t="str">
            <v>RBPW6508321RBZ</v>
          </cell>
          <cell r="O5250" t="str">
            <v>040-40060</v>
          </cell>
          <cell r="P5250" t="str">
            <v>040</v>
          </cell>
          <cell r="Q5250" t="str">
            <v>40060</v>
          </cell>
          <cell r="R5250" t="str">
            <v>RBPW6508321RBZ_040</v>
          </cell>
        </row>
        <row r="5251">
          <cell r="E5251" t="str">
            <v>RBG11007</v>
          </cell>
          <cell r="F5251" t="str">
            <v>Nakai Sandal</v>
          </cell>
          <cell r="G5251" t="str">
            <v>Nakai Sandal wht 0-3 months</v>
          </cell>
          <cell r="H5251" t="str">
            <v>White</v>
          </cell>
          <cell r="I5251" t="str">
            <v>0-3 months</v>
          </cell>
          <cell r="J5251" t="str">
            <v>1 Pack</v>
          </cell>
          <cell r="N5251" t="str">
            <v>RBPW6508321RBZ</v>
          </cell>
          <cell r="O5251" t="str">
            <v>100-40089</v>
          </cell>
          <cell r="P5251" t="str">
            <v>100</v>
          </cell>
          <cell r="Q5251" t="str">
            <v>40089</v>
          </cell>
          <cell r="R5251" t="str">
            <v>RBPW6508321RBZ_100</v>
          </cell>
        </row>
        <row r="5252">
          <cell r="E5252" t="str">
            <v>RBG11007</v>
          </cell>
          <cell r="F5252" t="str">
            <v>Nakai Sandal</v>
          </cell>
          <cell r="G5252" t="str">
            <v>Nakai Sandal wht 3-6 months</v>
          </cell>
          <cell r="H5252" t="str">
            <v>White</v>
          </cell>
          <cell r="I5252" t="str">
            <v>3-6 months</v>
          </cell>
          <cell r="J5252" t="str">
            <v>1 Pack</v>
          </cell>
          <cell r="N5252" t="str">
            <v>RBPW6508321RBZ</v>
          </cell>
          <cell r="O5252" t="str">
            <v>100-40057</v>
          </cell>
          <cell r="P5252" t="str">
            <v>100</v>
          </cell>
          <cell r="Q5252" t="str">
            <v>40057</v>
          </cell>
          <cell r="R5252" t="str">
            <v>RBPW6508321RBZ_100</v>
          </cell>
        </row>
        <row r="5253">
          <cell r="E5253" t="str">
            <v>RBG11007</v>
          </cell>
          <cell r="F5253" t="str">
            <v>Nakai Sandal</v>
          </cell>
          <cell r="G5253" t="str">
            <v>Nakai Sandal wht 6-9 months</v>
          </cell>
          <cell r="H5253" t="str">
            <v>White</v>
          </cell>
          <cell r="I5253" t="str">
            <v>6-9 months</v>
          </cell>
          <cell r="J5253" t="str">
            <v>1 Pack</v>
          </cell>
          <cell r="N5253" t="str">
            <v>RBPW6508321RBZ</v>
          </cell>
          <cell r="O5253" t="str">
            <v>100-40214</v>
          </cell>
          <cell r="P5253" t="str">
            <v>100</v>
          </cell>
          <cell r="Q5253" t="str">
            <v>40214</v>
          </cell>
          <cell r="R5253" t="str">
            <v>RBPW6508321RBZ_100</v>
          </cell>
        </row>
        <row r="5254">
          <cell r="E5254" t="str">
            <v>RBG11007</v>
          </cell>
          <cell r="F5254" t="str">
            <v>Nakai Sandal</v>
          </cell>
          <cell r="G5254" t="str">
            <v>Nakai Sandal wht 9-12 months</v>
          </cell>
          <cell r="H5254" t="str">
            <v>White</v>
          </cell>
          <cell r="I5254" t="str">
            <v>9-12 months</v>
          </cell>
          <cell r="J5254" t="str">
            <v>1 Pack</v>
          </cell>
          <cell r="N5254" t="str">
            <v>RBPW6508321RBZ</v>
          </cell>
          <cell r="O5254" t="str">
            <v>100-41912</v>
          </cell>
          <cell r="P5254" t="str">
            <v>100</v>
          </cell>
          <cell r="Q5254" t="str">
            <v>41912</v>
          </cell>
          <cell r="R5254" t="str">
            <v>RBPW6508321RBZ_100</v>
          </cell>
        </row>
        <row r="5255">
          <cell r="E5255" t="str">
            <v>RBG11007</v>
          </cell>
          <cell r="F5255" t="str">
            <v>Nakai Sandal</v>
          </cell>
          <cell r="G5255" t="str">
            <v>Nakai Sandal wht 12-18 months</v>
          </cell>
          <cell r="H5255" t="str">
            <v>White</v>
          </cell>
          <cell r="I5255" t="str">
            <v>12-18 months</v>
          </cell>
          <cell r="J5255" t="str">
            <v>1 Pack</v>
          </cell>
          <cell r="N5255" t="str">
            <v>RBPW6508321RBZ</v>
          </cell>
          <cell r="O5255" t="str">
            <v>100-40059</v>
          </cell>
          <cell r="P5255" t="str">
            <v>100</v>
          </cell>
          <cell r="Q5255" t="str">
            <v>40059</v>
          </cell>
          <cell r="R5255" t="str">
            <v>RBPW6508321RBZ_100</v>
          </cell>
        </row>
        <row r="5256">
          <cell r="E5256" t="str">
            <v>RBG11007</v>
          </cell>
          <cell r="F5256" t="str">
            <v>Nakai Sandal</v>
          </cell>
          <cell r="G5256" t="str">
            <v>Nakai Sandal wht 18-24 months</v>
          </cell>
          <cell r="H5256" t="str">
            <v>White</v>
          </cell>
          <cell r="I5256" t="str">
            <v>18-24 months</v>
          </cell>
          <cell r="J5256" t="str">
            <v>1 Pack</v>
          </cell>
          <cell r="N5256" t="str">
            <v>RBPW6508321RBZ</v>
          </cell>
          <cell r="O5256" t="str">
            <v>100-40060</v>
          </cell>
          <cell r="P5256" t="str">
            <v>100</v>
          </cell>
          <cell r="Q5256" t="str">
            <v>40060</v>
          </cell>
          <cell r="R5256" t="str">
            <v>RBPW6508321RBZ_100</v>
          </cell>
        </row>
        <row r="5257">
          <cell r="E5257" t="str">
            <v>RBG10971</v>
          </cell>
          <cell r="F5257" t="str">
            <v>Nakai Sandal</v>
          </cell>
          <cell r="G5257" t="str">
            <v>Nakai Sandal pnk 0-3 months</v>
          </cell>
          <cell r="H5257" t="str">
            <v>Pink</v>
          </cell>
          <cell r="I5257" t="str">
            <v>0-3 months</v>
          </cell>
          <cell r="J5257" t="str">
            <v>1 Pack</v>
          </cell>
          <cell r="N5257" t="str">
            <v>RBPW6508321RBZ</v>
          </cell>
          <cell r="O5257" t="str">
            <v>650-40089</v>
          </cell>
          <cell r="P5257" t="str">
            <v>650</v>
          </cell>
          <cell r="Q5257" t="str">
            <v>40089</v>
          </cell>
          <cell r="R5257" t="str">
            <v>RBPW6508321RBZ_650</v>
          </cell>
        </row>
        <row r="5258">
          <cell r="E5258" t="str">
            <v>RBG10971</v>
          </cell>
          <cell r="F5258" t="str">
            <v>Nakai Sandal</v>
          </cell>
          <cell r="G5258" t="str">
            <v>Nakai Sandal pnk 3-6 months</v>
          </cell>
          <cell r="H5258" t="str">
            <v>Pink</v>
          </cell>
          <cell r="I5258" t="str">
            <v>3-6 months</v>
          </cell>
          <cell r="J5258" t="str">
            <v>1 Pack</v>
          </cell>
          <cell r="N5258" t="str">
            <v>RBPW6508321RBZ</v>
          </cell>
          <cell r="O5258" t="str">
            <v>650-40057</v>
          </cell>
          <cell r="P5258" t="str">
            <v>650</v>
          </cell>
          <cell r="Q5258" t="str">
            <v>40057</v>
          </cell>
          <cell r="R5258" t="str">
            <v>RBPW6508321RBZ_650</v>
          </cell>
        </row>
        <row r="5259">
          <cell r="E5259" t="str">
            <v>RBG10971</v>
          </cell>
          <cell r="F5259" t="str">
            <v>Nakai Sandal</v>
          </cell>
          <cell r="G5259" t="str">
            <v>Nakai Sandal pnk 6-9 months</v>
          </cell>
          <cell r="H5259" t="str">
            <v>Pink</v>
          </cell>
          <cell r="I5259" t="str">
            <v>6-9 months</v>
          </cell>
          <cell r="J5259" t="str">
            <v>1 Pack</v>
          </cell>
          <cell r="N5259" t="str">
            <v>RBPW6508321RBZ</v>
          </cell>
          <cell r="O5259" t="str">
            <v>650-40214</v>
          </cell>
          <cell r="P5259" t="str">
            <v>650</v>
          </cell>
          <cell r="Q5259" t="str">
            <v>40214</v>
          </cell>
          <cell r="R5259" t="str">
            <v>RBPW6508321RBZ_650</v>
          </cell>
        </row>
        <row r="5260">
          <cell r="E5260" t="str">
            <v>RBG10971</v>
          </cell>
          <cell r="F5260" t="str">
            <v>Nakai Sandal</v>
          </cell>
          <cell r="G5260" t="str">
            <v>Nakai Sandal pnk 9-12 months</v>
          </cell>
          <cell r="H5260" t="str">
            <v>Pink</v>
          </cell>
          <cell r="I5260" t="str">
            <v>9-12 months</v>
          </cell>
          <cell r="J5260" t="str">
            <v>1 Pack</v>
          </cell>
          <cell r="N5260" t="str">
            <v>RBPW6508321RBZ</v>
          </cell>
          <cell r="O5260" t="str">
            <v>650-41912</v>
          </cell>
          <cell r="P5260" t="str">
            <v>650</v>
          </cell>
          <cell r="Q5260" t="str">
            <v>41912</v>
          </cell>
          <cell r="R5260" t="str">
            <v>RBPW6508321RBZ_650</v>
          </cell>
        </row>
        <row r="5261">
          <cell r="E5261" t="str">
            <v>RBG10971</v>
          </cell>
          <cell r="F5261" t="str">
            <v>Nakai Sandal</v>
          </cell>
          <cell r="G5261" t="str">
            <v>Nakai Sandal pnk 12-18 months</v>
          </cell>
          <cell r="H5261" t="str">
            <v>Pink</v>
          </cell>
          <cell r="I5261" t="str">
            <v>12-18 months</v>
          </cell>
          <cell r="J5261" t="str">
            <v>1 Pack</v>
          </cell>
          <cell r="N5261" t="str">
            <v>RBPW6508321RBZ</v>
          </cell>
          <cell r="O5261" t="str">
            <v>650-40059</v>
          </cell>
          <cell r="P5261" t="str">
            <v>650</v>
          </cell>
          <cell r="Q5261" t="str">
            <v>40059</v>
          </cell>
          <cell r="R5261" t="str">
            <v>RBPW6508321RBZ_650</v>
          </cell>
        </row>
        <row r="5262">
          <cell r="E5262" t="str">
            <v>RBG10971</v>
          </cell>
          <cell r="F5262" t="str">
            <v>Nakai Sandal</v>
          </cell>
          <cell r="G5262" t="str">
            <v>Nakai Sandal pnk 18-24 months</v>
          </cell>
          <cell r="H5262" t="str">
            <v>Pink</v>
          </cell>
          <cell r="I5262" t="str">
            <v>18-24 months</v>
          </cell>
          <cell r="J5262" t="str">
            <v>1 Pack</v>
          </cell>
          <cell r="N5262" t="str">
            <v>RBPW6508321RBZ</v>
          </cell>
          <cell r="O5262" t="str">
            <v>650-40060</v>
          </cell>
          <cell r="P5262" t="str">
            <v>650</v>
          </cell>
          <cell r="Q5262" t="str">
            <v>40060</v>
          </cell>
          <cell r="R5262" t="str">
            <v>RBPW6508321RBZ_650</v>
          </cell>
        </row>
        <row r="5263">
          <cell r="E5263" t="str">
            <v>RBB11014</v>
          </cell>
          <cell r="F5263" t="str">
            <v>Summer Stripes Aquashoes</v>
          </cell>
          <cell r="G5263" t="str">
            <v>Summer Stripes Aquashoes gry 1</v>
          </cell>
          <cell r="H5263" t="str">
            <v>Grey</v>
          </cell>
          <cell r="I5263" t="str">
            <v>0-6 months</v>
          </cell>
          <cell r="J5263" t="str">
            <v>1 Pack</v>
          </cell>
          <cell r="N5263" t="str">
            <v>RBPW6508361RBZ</v>
          </cell>
          <cell r="O5263" t="str">
            <v>020-40080</v>
          </cell>
          <cell r="P5263" t="str">
            <v>020</v>
          </cell>
          <cell r="Q5263" t="str">
            <v>40080</v>
          </cell>
          <cell r="R5263" t="str">
            <v>RBPW6508361RBZ_020</v>
          </cell>
        </row>
        <row r="5264">
          <cell r="E5264" t="str">
            <v>RBB11014</v>
          </cell>
          <cell r="F5264" t="str">
            <v>Summer Stripes Aquashoes</v>
          </cell>
          <cell r="G5264" t="str">
            <v>Summer Stripes Aquashoes gry 2</v>
          </cell>
          <cell r="H5264" t="str">
            <v>Grey</v>
          </cell>
          <cell r="I5264" t="str">
            <v>6-12 months</v>
          </cell>
          <cell r="J5264" t="str">
            <v>1 Pack</v>
          </cell>
          <cell r="N5264" t="str">
            <v>RBPW6508361RBZ</v>
          </cell>
          <cell r="O5264" t="str">
            <v>020-40058</v>
          </cell>
          <cell r="P5264" t="str">
            <v>020</v>
          </cell>
          <cell r="Q5264" t="str">
            <v>40058</v>
          </cell>
          <cell r="R5264" t="str">
            <v>RBPW6508361RBZ_020</v>
          </cell>
        </row>
        <row r="5265">
          <cell r="E5265" t="str">
            <v>RBB11014</v>
          </cell>
          <cell r="F5265" t="str">
            <v>Summer Stripes Aquashoes</v>
          </cell>
          <cell r="G5265" t="str">
            <v>Summer Stripes Aquashoes gry 3</v>
          </cell>
          <cell r="H5265" t="str">
            <v>Grey</v>
          </cell>
          <cell r="I5265" t="str">
            <v>12-18 months</v>
          </cell>
          <cell r="J5265" t="str">
            <v>1 Pack</v>
          </cell>
          <cell r="N5265" t="str">
            <v>RBPW6508361RBZ</v>
          </cell>
          <cell r="O5265" t="str">
            <v>020-40059</v>
          </cell>
          <cell r="P5265" t="str">
            <v>020</v>
          </cell>
          <cell r="Q5265" t="str">
            <v>40059</v>
          </cell>
          <cell r="R5265" t="str">
            <v>RBPW6508361RBZ_020</v>
          </cell>
        </row>
        <row r="5266">
          <cell r="E5266" t="str">
            <v>RBB11014</v>
          </cell>
          <cell r="F5266" t="str">
            <v>Summer Stripes Aquashoes</v>
          </cell>
          <cell r="G5266" t="str">
            <v>Summer Stripes Aquashoes gry 4</v>
          </cell>
          <cell r="H5266" t="str">
            <v>Grey</v>
          </cell>
          <cell r="I5266" t="str">
            <v>18-24 months</v>
          </cell>
          <cell r="J5266" t="str">
            <v>1 Pack</v>
          </cell>
          <cell r="N5266" t="str">
            <v>RBPW6508361RBZ</v>
          </cell>
          <cell r="O5266" t="str">
            <v>020-40060</v>
          </cell>
          <cell r="P5266" t="str">
            <v>020</v>
          </cell>
          <cell r="Q5266" t="str">
            <v>40060</v>
          </cell>
          <cell r="R5266" t="str">
            <v>RBPW6508361RBZ_020</v>
          </cell>
        </row>
        <row r="5267">
          <cell r="E5267" t="str">
            <v>RBB11014</v>
          </cell>
          <cell r="F5267" t="str">
            <v>Summer Stripes Aquashoes</v>
          </cell>
          <cell r="G5267" t="str">
            <v>Summer Stripes Aquashoes gry 1</v>
          </cell>
          <cell r="H5267" t="str">
            <v>Grey</v>
          </cell>
          <cell r="I5267" t="str">
            <v>68-Girls</v>
          </cell>
          <cell r="J5267" t="str">
            <v>1 Pack</v>
          </cell>
          <cell r="N5267" t="str">
            <v>RBPW6508361RBZ</v>
          </cell>
          <cell r="O5267" t="str">
            <v>020-50180</v>
          </cell>
          <cell r="P5267" t="str">
            <v>020</v>
          </cell>
          <cell r="Q5267" t="str">
            <v>50180</v>
          </cell>
          <cell r="R5267" t="str">
            <v>RBPW6508361RBZ_020</v>
          </cell>
        </row>
        <row r="5268">
          <cell r="E5268" t="str">
            <v>RBB11014</v>
          </cell>
          <cell r="F5268" t="str">
            <v>Summer Stripes Aquashoes</v>
          </cell>
          <cell r="G5268" t="str">
            <v>Summer Stripes Aquashoes gry 2</v>
          </cell>
          <cell r="H5268" t="str">
            <v>Grey</v>
          </cell>
          <cell r="I5268" t="str">
            <v>2-BOYS</v>
          </cell>
          <cell r="J5268" t="str">
            <v>1 Pack</v>
          </cell>
          <cell r="N5268" t="str">
            <v>RBPW6508361RBZ</v>
          </cell>
          <cell r="O5268" t="str">
            <v>020-20050</v>
          </cell>
          <cell r="P5268" t="str">
            <v>020</v>
          </cell>
          <cell r="Q5268" t="str">
            <v>20050</v>
          </cell>
          <cell r="R5268" t="str">
            <v>RBPW6508361RBZ_020</v>
          </cell>
        </row>
        <row r="5269">
          <cell r="E5269" t="str">
            <v>RBB11014</v>
          </cell>
          <cell r="F5269" t="str">
            <v>Summer Stripes Aquashoes</v>
          </cell>
          <cell r="G5269" t="str">
            <v>Summer Stripes Aquashoes gry 3</v>
          </cell>
          <cell r="H5269" t="str">
            <v>Grey</v>
          </cell>
          <cell r="I5269" t="str">
            <v>3</v>
          </cell>
          <cell r="J5269" t="str">
            <v>1 Pack</v>
          </cell>
          <cell r="N5269" t="str">
            <v>RBPW6508361RBZ</v>
          </cell>
          <cell r="O5269" t="str">
            <v>020-20054</v>
          </cell>
          <cell r="P5269" t="str">
            <v>020</v>
          </cell>
          <cell r="Q5269" t="str">
            <v>20054</v>
          </cell>
          <cell r="R5269" t="str">
            <v>RBPW6508361RBZ_020</v>
          </cell>
        </row>
        <row r="5270">
          <cell r="E5270" t="str">
            <v>RBB11014</v>
          </cell>
          <cell r="F5270" t="str">
            <v>Summer Stripes Aquashoes</v>
          </cell>
          <cell r="G5270" t="str">
            <v>Summer Stripes Aquashoes gry 4</v>
          </cell>
          <cell r="H5270" t="str">
            <v>Grey</v>
          </cell>
          <cell r="I5270" t="str">
            <v>4-BOYS</v>
          </cell>
          <cell r="J5270" t="str">
            <v>1 Pack</v>
          </cell>
          <cell r="N5270" t="str">
            <v>RBPW6508361RBZ</v>
          </cell>
          <cell r="O5270" t="str">
            <v>020-20055</v>
          </cell>
          <cell r="P5270" t="str">
            <v>020</v>
          </cell>
          <cell r="Q5270" t="str">
            <v>20055</v>
          </cell>
          <cell r="R5270" t="str">
            <v>RBPW6508361RBZ_020</v>
          </cell>
        </row>
        <row r="5271">
          <cell r="E5271" t="str">
            <v>RBB11027</v>
          </cell>
          <cell r="F5271" t="str">
            <v>Dinosaurs Watershoe</v>
          </cell>
          <cell r="G5271" t="str">
            <v>Dinosaurs Watershoe gry 5</v>
          </cell>
          <cell r="H5271" t="str">
            <v>Grey</v>
          </cell>
          <cell r="I5271" t="str">
            <v>5</v>
          </cell>
          <cell r="J5271" t="str">
            <v>1 Pack</v>
          </cell>
          <cell r="N5271" t="str">
            <v>RBPW6508371RBZ</v>
          </cell>
          <cell r="O5271" t="str">
            <v>020-20060</v>
          </cell>
          <cell r="P5271" t="str">
            <v>020</v>
          </cell>
          <cell r="Q5271" t="str">
            <v>20060</v>
          </cell>
          <cell r="R5271" t="str">
            <v>RBPW6508371RBZ_020</v>
          </cell>
        </row>
        <row r="5272">
          <cell r="E5272" t="str">
            <v>RBB11027</v>
          </cell>
          <cell r="F5272" t="str">
            <v>Dinosaurs Watershoe</v>
          </cell>
          <cell r="G5272" t="str">
            <v>Dinosaurs Watershoe gry 6</v>
          </cell>
          <cell r="H5272" t="str">
            <v>Grey</v>
          </cell>
          <cell r="I5272" t="str">
            <v>6</v>
          </cell>
          <cell r="J5272" t="str">
            <v>1 Pack</v>
          </cell>
          <cell r="N5272" t="str">
            <v>RBPW6508371RBZ</v>
          </cell>
          <cell r="O5272" t="str">
            <v>020-20065</v>
          </cell>
          <cell r="P5272" t="str">
            <v>020</v>
          </cell>
          <cell r="Q5272" t="str">
            <v>20065</v>
          </cell>
          <cell r="R5272" t="str">
            <v>RBPW6508371RBZ_020</v>
          </cell>
        </row>
        <row r="5273">
          <cell r="E5273" t="str">
            <v>RBB11027</v>
          </cell>
          <cell r="F5273" t="str">
            <v>Dinosaurs Watershoe</v>
          </cell>
          <cell r="G5273" t="str">
            <v>Dinosaurs Watershoe gry 7</v>
          </cell>
          <cell r="H5273" t="str">
            <v>Grey</v>
          </cell>
          <cell r="I5273" t="str">
            <v>7</v>
          </cell>
          <cell r="J5273" t="str">
            <v>1 Pack</v>
          </cell>
          <cell r="N5273" t="str">
            <v>RBPW6508371RBZ</v>
          </cell>
          <cell r="O5273" t="str">
            <v>020-20070</v>
          </cell>
          <cell r="P5273" t="str">
            <v>020</v>
          </cell>
          <cell r="Q5273" t="str">
            <v>20070</v>
          </cell>
          <cell r="R5273" t="str">
            <v>RBPW6508371RBZ_020</v>
          </cell>
        </row>
        <row r="5274">
          <cell r="E5274" t="str">
            <v>RBB11027</v>
          </cell>
          <cell r="F5274" t="str">
            <v>Dinosaurs Watershoe</v>
          </cell>
          <cell r="G5274" t="str">
            <v>Dinosaurs Watershoe gry 8</v>
          </cell>
          <cell r="H5274" t="str">
            <v>Grey</v>
          </cell>
          <cell r="I5274" t="str">
            <v>8</v>
          </cell>
          <cell r="J5274" t="str">
            <v>1 Pack</v>
          </cell>
          <cell r="N5274" t="str">
            <v>RBPW6508371RBZ</v>
          </cell>
          <cell r="O5274" t="str">
            <v>020-20080</v>
          </cell>
          <cell r="P5274" t="str">
            <v>020</v>
          </cell>
          <cell r="Q5274" t="str">
            <v>20080</v>
          </cell>
          <cell r="R5274" t="str">
            <v>RBPW6508371RBZ_020</v>
          </cell>
        </row>
        <row r="5275">
          <cell r="E5275" t="str">
            <v>RBB11027</v>
          </cell>
          <cell r="F5275" t="str">
            <v>Dinosaurs Watershoe</v>
          </cell>
          <cell r="G5275" t="str">
            <v>Dinosaurs Watershoe gry 9</v>
          </cell>
          <cell r="H5275" t="str">
            <v>Grey</v>
          </cell>
          <cell r="I5275" t="str">
            <v>9</v>
          </cell>
          <cell r="J5275" t="str">
            <v>1 Pack</v>
          </cell>
          <cell r="N5275" t="str">
            <v>RBPW6508371RBZ</v>
          </cell>
          <cell r="O5275" t="str">
            <v>020-20090</v>
          </cell>
          <cell r="P5275" t="str">
            <v>020</v>
          </cell>
          <cell r="Q5275" t="str">
            <v>20090</v>
          </cell>
          <cell r="R5275" t="str">
            <v>RBPW6508371RBZ_020</v>
          </cell>
        </row>
        <row r="5276">
          <cell r="E5276" t="str">
            <v>RBB11027</v>
          </cell>
          <cell r="F5276" t="str">
            <v>Dinosaurs Watershoe</v>
          </cell>
          <cell r="G5276" t="str">
            <v>Dinosaurs Watershoe gry 10</v>
          </cell>
          <cell r="H5276" t="str">
            <v>Grey</v>
          </cell>
          <cell r="I5276" t="str">
            <v>10</v>
          </cell>
          <cell r="J5276" t="str">
            <v>1 Pack</v>
          </cell>
          <cell r="N5276" t="str">
            <v>RBPW6508371RBZ</v>
          </cell>
          <cell r="O5276" t="str">
            <v>020-20100</v>
          </cell>
          <cell r="P5276" t="str">
            <v>020</v>
          </cell>
          <cell r="Q5276" t="str">
            <v>20100</v>
          </cell>
          <cell r="R5276" t="str">
            <v>RBPW6508371RBZ_020</v>
          </cell>
        </row>
        <row r="5277">
          <cell r="E5277" t="str">
            <v>RBB11028</v>
          </cell>
          <cell r="F5277" t="str">
            <v>Shark Bite watershoe</v>
          </cell>
          <cell r="G5277" t="str">
            <v>Shark Bite watershoe nvy 5</v>
          </cell>
          <cell r="H5277" t="str">
            <v>Navy</v>
          </cell>
          <cell r="I5277" t="str">
            <v>5</v>
          </cell>
          <cell r="J5277" t="str">
            <v>1 Pack</v>
          </cell>
          <cell r="N5277" t="str">
            <v>RBPW6508381RBZ</v>
          </cell>
          <cell r="O5277" t="str">
            <v>410-20060</v>
          </cell>
          <cell r="P5277" t="str">
            <v>410</v>
          </cell>
          <cell r="Q5277" t="str">
            <v>20060</v>
          </cell>
          <cell r="R5277" t="str">
            <v>RBPW6508381RBZ_410</v>
          </cell>
        </row>
        <row r="5278">
          <cell r="E5278" t="str">
            <v>RBB11028</v>
          </cell>
          <cell r="F5278" t="str">
            <v>Shark Bite watershoe</v>
          </cell>
          <cell r="G5278" t="str">
            <v>Shark Bite watershoe nvy 6</v>
          </cell>
          <cell r="H5278" t="str">
            <v>Navy</v>
          </cell>
          <cell r="I5278" t="str">
            <v>6</v>
          </cell>
          <cell r="J5278" t="str">
            <v>1 Pack</v>
          </cell>
          <cell r="N5278" t="str">
            <v>RBPW6508381RBZ</v>
          </cell>
          <cell r="O5278" t="str">
            <v>410-20065</v>
          </cell>
          <cell r="P5278" t="str">
            <v>410</v>
          </cell>
          <cell r="Q5278" t="str">
            <v>20065</v>
          </cell>
          <cell r="R5278" t="str">
            <v>RBPW6508381RBZ_410</v>
          </cell>
        </row>
        <row r="5279">
          <cell r="E5279" t="str">
            <v>RBB11028</v>
          </cell>
          <cell r="F5279" t="str">
            <v>Shark Bite watershoe</v>
          </cell>
          <cell r="G5279" t="str">
            <v>Shark Bite watershoe nvy 7</v>
          </cell>
          <cell r="H5279" t="str">
            <v>Navy</v>
          </cell>
          <cell r="I5279" t="str">
            <v>7</v>
          </cell>
          <cell r="J5279" t="str">
            <v>1 Pack</v>
          </cell>
          <cell r="N5279" t="str">
            <v>RBPW6508381RBZ</v>
          </cell>
          <cell r="O5279" t="str">
            <v>410-20070</v>
          </cell>
          <cell r="P5279" t="str">
            <v>410</v>
          </cell>
          <cell r="Q5279" t="str">
            <v>20070</v>
          </cell>
          <cell r="R5279" t="str">
            <v>RBPW6508381RBZ_410</v>
          </cell>
        </row>
        <row r="5280">
          <cell r="E5280" t="str">
            <v>RBB11028</v>
          </cell>
          <cell r="F5280" t="str">
            <v>Shark Bite watershoe</v>
          </cell>
          <cell r="G5280" t="str">
            <v>Shark Bite watershoe nvy 8</v>
          </cell>
          <cell r="H5280" t="str">
            <v>Navy</v>
          </cell>
          <cell r="I5280" t="str">
            <v>8</v>
          </cell>
          <cell r="J5280" t="str">
            <v>1 Pack</v>
          </cell>
          <cell r="N5280" t="str">
            <v>RBPW6508381RBZ</v>
          </cell>
          <cell r="O5280" t="str">
            <v>410-20080</v>
          </cell>
          <cell r="P5280" t="str">
            <v>410</v>
          </cell>
          <cell r="Q5280" t="str">
            <v>20080</v>
          </cell>
          <cell r="R5280" t="str">
            <v>RBPW6508381RBZ_410</v>
          </cell>
        </row>
        <row r="5281">
          <cell r="E5281" t="str">
            <v>RBB11028</v>
          </cell>
          <cell r="F5281" t="str">
            <v>Shark Bite watershoe</v>
          </cell>
          <cell r="G5281" t="str">
            <v>Shark Bite watershoe nvy 9</v>
          </cell>
          <cell r="H5281" t="str">
            <v>Navy</v>
          </cell>
          <cell r="I5281" t="str">
            <v>9</v>
          </cell>
          <cell r="J5281" t="str">
            <v>1 Pack</v>
          </cell>
          <cell r="N5281" t="str">
            <v>RBPW6508381RBZ</v>
          </cell>
          <cell r="O5281" t="str">
            <v>410-20090</v>
          </cell>
          <cell r="P5281" t="str">
            <v>410</v>
          </cell>
          <cell r="Q5281" t="str">
            <v>20090</v>
          </cell>
          <cell r="R5281" t="str">
            <v>RBPW6508381RBZ_410</v>
          </cell>
        </row>
        <row r="5282">
          <cell r="E5282" t="str">
            <v>RBB11028</v>
          </cell>
          <cell r="F5282" t="str">
            <v>Shark Bite watershoe</v>
          </cell>
          <cell r="G5282" t="str">
            <v>Shark Bite watershoe nvy 10</v>
          </cell>
          <cell r="H5282" t="str">
            <v>Navy</v>
          </cell>
          <cell r="I5282" t="str">
            <v>10</v>
          </cell>
          <cell r="J5282" t="str">
            <v>1 Pack</v>
          </cell>
          <cell r="N5282" t="str">
            <v>RBPW6508381RBZ</v>
          </cell>
          <cell r="O5282" t="str">
            <v>410-20100</v>
          </cell>
          <cell r="P5282" t="str">
            <v>410</v>
          </cell>
          <cell r="Q5282" t="str">
            <v>20100</v>
          </cell>
          <cell r="R5282" t="str">
            <v>RBPW6508381RBZ_410</v>
          </cell>
        </row>
        <row r="5283">
          <cell r="E5283" t="str">
            <v>RBB11025</v>
          </cell>
          <cell r="F5283" t="str">
            <v>Splash Watershoe</v>
          </cell>
          <cell r="G5283" t="str">
            <v>Splash Watershoe gry 5</v>
          </cell>
          <cell r="H5283" t="str">
            <v>Grey</v>
          </cell>
          <cell r="I5283" t="str">
            <v>5</v>
          </cell>
          <cell r="J5283" t="str">
            <v>1 Pack</v>
          </cell>
          <cell r="N5283" t="str">
            <v>RBPW6508391RBZ</v>
          </cell>
          <cell r="O5283" t="str">
            <v>020-20060</v>
          </cell>
          <cell r="P5283" t="str">
            <v>020</v>
          </cell>
          <cell r="Q5283" t="str">
            <v>20060</v>
          </cell>
          <cell r="R5283" t="str">
            <v>RBPW6508391RBZ_020</v>
          </cell>
        </row>
        <row r="5284">
          <cell r="E5284" t="str">
            <v>RBB11025</v>
          </cell>
          <cell r="F5284" t="str">
            <v>Splash Watershoe</v>
          </cell>
          <cell r="G5284" t="str">
            <v>Splash Watershoe gry 6</v>
          </cell>
          <cell r="H5284" t="str">
            <v>Grey</v>
          </cell>
          <cell r="I5284" t="str">
            <v>6</v>
          </cell>
          <cell r="J5284" t="str">
            <v>1 Pack</v>
          </cell>
          <cell r="N5284" t="str">
            <v>RBPW6508391RBZ</v>
          </cell>
          <cell r="O5284" t="str">
            <v>020-20065</v>
          </cell>
          <cell r="P5284" t="str">
            <v>020</v>
          </cell>
          <cell r="Q5284" t="str">
            <v>20065</v>
          </cell>
          <cell r="R5284" t="str">
            <v>RBPW6508391RBZ_020</v>
          </cell>
        </row>
        <row r="5285">
          <cell r="E5285" t="str">
            <v>RBB11025</v>
          </cell>
          <cell r="F5285" t="str">
            <v>Splash Watershoe</v>
          </cell>
          <cell r="G5285" t="str">
            <v>Splash Watershoe gry 7</v>
          </cell>
          <cell r="H5285" t="str">
            <v>Grey</v>
          </cell>
          <cell r="I5285" t="str">
            <v>7</v>
          </cell>
          <cell r="J5285" t="str">
            <v>1 Pack</v>
          </cell>
          <cell r="N5285" t="str">
            <v>RBPW6508391RBZ</v>
          </cell>
          <cell r="O5285" t="str">
            <v>020-20070</v>
          </cell>
          <cell r="P5285" t="str">
            <v>020</v>
          </cell>
          <cell r="Q5285" t="str">
            <v>20070</v>
          </cell>
          <cell r="R5285" t="str">
            <v>RBPW6508391RBZ_020</v>
          </cell>
        </row>
        <row r="5286">
          <cell r="E5286" t="str">
            <v>RBB11025</v>
          </cell>
          <cell r="F5286" t="str">
            <v>Splash Watershoe</v>
          </cell>
          <cell r="G5286" t="str">
            <v>Splash Watershoe gry 8</v>
          </cell>
          <cell r="H5286" t="str">
            <v>Grey</v>
          </cell>
          <cell r="I5286" t="str">
            <v>8</v>
          </cell>
          <cell r="J5286" t="str">
            <v>1 Pack</v>
          </cell>
          <cell r="N5286" t="str">
            <v>RBPW6508391RBZ</v>
          </cell>
          <cell r="O5286" t="str">
            <v>020-20080</v>
          </cell>
          <cell r="P5286" t="str">
            <v>020</v>
          </cell>
          <cell r="Q5286" t="str">
            <v>20080</v>
          </cell>
          <cell r="R5286" t="str">
            <v>RBPW6508391RBZ_020</v>
          </cell>
        </row>
        <row r="5287">
          <cell r="E5287" t="str">
            <v>RBB11025</v>
          </cell>
          <cell r="F5287" t="str">
            <v>Splash Watershoe</v>
          </cell>
          <cell r="G5287" t="str">
            <v>Splash Watershoe gry 9</v>
          </cell>
          <cell r="H5287" t="str">
            <v>Grey</v>
          </cell>
          <cell r="I5287" t="str">
            <v>9</v>
          </cell>
          <cell r="J5287" t="str">
            <v>1 Pack</v>
          </cell>
          <cell r="N5287" t="str">
            <v>RBPW6508391RBZ</v>
          </cell>
          <cell r="O5287" t="str">
            <v>020-20090</v>
          </cell>
          <cell r="P5287" t="str">
            <v>020</v>
          </cell>
          <cell r="Q5287" t="str">
            <v>20090</v>
          </cell>
          <cell r="R5287" t="str">
            <v>RBPW6508391RBZ_020</v>
          </cell>
        </row>
        <row r="5288">
          <cell r="E5288" t="str">
            <v>RBB11025</v>
          </cell>
          <cell r="F5288" t="str">
            <v>Splash Watershoe</v>
          </cell>
          <cell r="G5288" t="str">
            <v>Splash Watershoe gry 10</v>
          </cell>
          <cell r="H5288" t="str">
            <v>Grey</v>
          </cell>
          <cell r="I5288" t="str">
            <v>10</v>
          </cell>
          <cell r="J5288" t="str">
            <v>1 Pack</v>
          </cell>
          <cell r="N5288" t="str">
            <v>RBPW6508391RBZ</v>
          </cell>
          <cell r="O5288" t="str">
            <v>020-20100</v>
          </cell>
          <cell r="P5288" t="str">
            <v>020</v>
          </cell>
          <cell r="Q5288" t="str">
            <v>20100</v>
          </cell>
          <cell r="R5288" t="str">
            <v>RBPW6508391RBZ_020</v>
          </cell>
        </row>
        <row r="5289">
          <cell r="E5289" t="str">
            <v>RBB11012</v>
          </cell>
          <cell r="F5289" t="str">
            <v>Cool Pineapple Aquashoe</v>
          </cell>
          <cell r="G5289" t="str">
            <v>Cool Pineapple Aquashoe org 1</v>
          </cell>
          <cell r="H5289" t="str">
            <v>Orange</v>
          </cell>
          <cell r="I5289" t="str">
            <v>0-6 months</v>
          </cell>
          <cell r="J5289" t="str">
            <v>1 Pack</v>
          </cell>
          <cell r="N5289" t="str">
            <v>RBPW6508401RBZ</v>
          </cell>
          <cell r="O5289" t="str">
            <v>800-40080</v>
          </cell>
          <cell r="P5289" t="str">
            <v>800</v>
          </cell>
          <cell r="Q5289" t="str">
            <v>40080</v>
          </cell>
          <cell r="R5289" t="str">
            <v>RBPW6508401RBZ_800</v>
          </cell>
        </row>
        <row r="5290">
          <cell r="E5290" t="str">
            <v>RBB11012</v>
          </cell>
          <cell r="F5290" t="str">
            <v>Cool Pineapple Aquashoe</v>
          </cell>
          <cell r="G5290" t="str">
            <v>Cool Pineapple Aquashoe org 2</v>
          </cell>
          <cell r="H5290" t="str">
            <v>Orange</v>
          </cell>
          <cell r="I5290" t="str">
            <v>6-12 months</v>
          </cell>
          <cell r="J5290" t="str">
            <v>1 Pack</v>
          </cell>
          <cell r="N5290" t="str">
            <v>RBPW6508401RBZ</v>
          </cell>
          <cell r="O5290" t="str">
            <v>800-40058</v>
          </cell>
          <cell r="P5290" t="str">
            <v>800</v>
          </cell>
          <cell r="Q5290" t="str">
            <v>40058</v>
          </cell>
          <cell r="R5290" t="str">
            <v>RBPW6508401RBZ_800</v>
          </cell>
        </row>
        <row r="5291">
          <cell r="E5291" t="str">
            <v>RBB11012</v>
          </cell>
          <cell r="F5291" t="str">
            <v>Cool Pineapple Aquashoe</v>
          </cell>
          <cell r="G5291" t="str">
            <v>Cool Pineapple Aquashoe org 3</v>
          </cell>
          <cell r="H5291" t="str">
            <v>Orange</v>
          </cell>
          <cell r="I5291" t="str">
            <v>12-18 months</v>
          </cell>
          <cell r="J5291" t="str">
            <v>1 Pack</v>
          </cell>
          <cell r="N5291" t="str">
            <v>RBPW6508401RBZ</v>
          </cell>
          <cell r="O5291" t="str">
            <v>800-40059</v>
          </cell>
          <cell r="P5291" t="str">
            <v>800</v>
          </cell>
          <cell r="Q5291" t="str">
            <v>40059</v>
          </cell>
          <cell r="R5291" t="str">
            <v>RBPW6508401RBZ_800</v>
          </cell>
        </row>
        <row r="5292">
          <cell r="E5292" t="str">
            <v>RBB11012</v>
          </cell>
          <cell r="F5292" t="str">
            <v>Cool Pineapple Aquashoe</v>
          </cell>
          <cell r="G5292" t="str">
            <v>Cool Pineapple Aquashoe org 4</v>
          </cell>
          <cell r="H5292" t="str">
            <v>Orange</v>
          </cell>
          <cell r="I5292" t="str">
            <v>18-24 months</v>
          </cell>
          <cell r="J5292" t="str">
            <v>1 Pack</v>
          </cell>
          <cell r="N5292" t="str">
            <v>RBPW6508401RBZ</v>
          </cell>
          <cell r="O5292" t="str">
            <v>800-40060</v>
          </cell>
          <cell r="P5292" t="str">
            <v>800</v>
          </cell>
          <cell r="Q5292" t="str">
            <v>40060</v>
          </cell>
          <cell r="R5292" t="str">
            <v>RBPW6508401RBZ_800</v>
          </cell>
        </row>
        <row r="5293">
          <cell r="E5293" t="str">
            <v>RBB11012</v>
          </cell>
          <cell r="F5293" t="str">
            <v>Cool Pineapple Aquashoe</v>
          </cell>
          <cell r="G5293" t="str">
            <v>Cool Pineapple Aquashoe org 1</v>
          </cell>
          <cell r="H5293" t="str">
            <v>Orange</v>
          </cell>
          <cell r="I5293" t="str">
            <v>68-Girls</v>
          </cell>
          <cell r="J5293" t="str">
            <v>1 Pack</v>
          </cell>
          <cell r="N5293" t="str">
            <v>RBPW6508401RBZ</v>
          </cell>
          <cell r="O5293" t="str">
            <v>800-50180</v>
          </cell>
          <cell r="P5293" t="str">
            <v>800</v>
          </cell>
          <cell r="Q5293" t="str">
            <v>50180</v>
          </cell>
          <cell r="R5293" t="str">
            <v>RBPW6508401RBZ_800</v>
          </cell>
        </row>
        <row r="5294">
          <cell r="E5294" t="str">
            <v>RBB11012</v>
          </cell>
          <cell r="F5294" t="str">
            <v>Cool Pineapple Aquashoe</v>
          </cell>
          <cell r="G5294" t="str">
            <v>Cool Pineapple Aquashoe org 2</v>
          </cell>
          <cell r="H5294" t="str">
            <v>Orange</v>
          </cell>
          <cell r="I5294" t="str">
            <v>2-BOYS</v>
          </cell>
          <cell r="J5294" t="str">
            <v>1 Pack</v>
          </cell>
          <cell r="N5294" t="str">
            <v>RBPW6508401RBZ</v>
          </cell>
          <cell r="O5294" t="str">
            <v>800-20050</v>
          </cell>
          <cell r="P5294" t="str">
            <v>800</v>
          </cell>
          <cell r="Q5294" t="str">
            <v>20050</v>
          </cell>
          <cell r="R5294" t="str">
            <v>RBPW6508401RBZ_800</v>
          </cell>
        </row>
        <row r="5295">
          <cell r="E5295" t="str">
            <v>RBB11012</v>
          </cell>
          <cell r="F5295" t="str">
            <v>Cool Pineapple Aquashoe</v>
          </cell>
          <cell r="G5295" t="str">
            <v>Cool Pineapple Aquashoe org 3</v>
          </cell>
          <cell r="H5295" t="str">
            <v>Orange</v>
          </cell>
          <cell r="I5295" t="str">
            <v>3</v>
          </cell>
          <cell r="J5295" t="str">
            <v>1 Pack</v>
          </cell>
          <cell r="N5295" t="str">
            <v>RBPW6508401RBZ</v>
          </cell>
          <cell r="O5295" t="str">
            <v>800-20054</v>
          </cell>
          <cell r="P5295" t="str">
            <v>800</v>
          </cell>
          <cell r="Q5295" t="str">
            <v>20054</v>
          </cell>
          <cell r="R5295" t="str">
            <v>RBPW6508401RBZ_800</v>
          </cell>
        </row>
        <row r="5296">
          <cell r="E5296" t="str">
            <v>RBB11012</v>
          </cell>
          <cell r="F5296" t="str">
            <v>Cool Pineapple Aquashoe</v>
          </cell>
          <cell r="G5296" t="str">
            <v>Cool Pineapple Aquashoe org 4</v>
          </cell>
          <cell r="H5296" t="str">
            <v>Orange</v>
          </cell>
          <cell r="I5296" t="str">
            <v>4-BOYS</v>
          </cell>
          <cell r="J5296" t="str">
            <v>1 Pack</v>
          </cell>
          <cell r="N5296" t="str">
            <v>RBPW6508401RBZ</v>
          </cell>
          <cell r="O5296" t="str">
            <v>800-20055</v>
          </cell>
          <cell r="P5296" t="str">
            <v>800</v>
          </cell>
          <cell r="Q5296" t="str">
            <v>20055</v>
          </cell>
          <cell r="R5296" t="str">
            <v>RBPW6508401RBZ_800</v>
          </cell>
        </row>
        <row r="5297">
          <cell r="E5297" t="str">
            <v>RBG11033</v>
          </cell>
          <cell r="F5297" t="str">
            <v>Tropical Paradise watershoe</v>
          </cell>
          <cell r="G5297" t="str">
            <v>Tropical Paradise wtrsh turq 5</v>
          </cell>
          <cell r="H5297" t="str">
            <v>Turquoise/Aqua</v>
          </cell>
          <cell r="I5297" t="str">
            <v>5</v>
          </cell>
          <cell r="J5297" t="str">
            <v>1 Pack</v>
          </cell>
          <cell r="N5297" t="str">
            <v>RBPW6508411RBZ</v>
          </cell>
          <cell r="O5297" t="str">
            <v>440-40350</v>
          </cell>
          <cell r="P5297" t="str">
            <v>440</v>
          </cell>
          <cell r="Q5297" t="str">
            <v>40350</v>
          </cell>
          <cell r="R5297" t="str">
            <v>RBPW6508411RBZ_440</v>
          </cell>
        </row>
        <row r="5298">
          <cell r="E5298" t="str">
            <v>RBG11033</v>
          </cell>
          <cell r="F5298" t="str">
            <v>Tropical Paradise watershoe</v>
          </cell>
          <cell r="G5298" t="str">
            <v>Tropical Paradise wtrsh turq 6</v>
          </cell>
          <cell r="H5298" t="str">
            <v>Turquoise/Aqua</v>
          </cell>
          <cell r="I5298" t="str">
            <v>4-GIRLS</v>
          </cell>
          <cell r="J5298" t="str">
            <v>1 Pack</v>
          </cell>
          <cell r="N5298" t="str">
            <v>RBPW6508411RBZ</v>
          </cell>
          <cell r="O5298" t="str">
            <v>440-40360</v>
          </cell>
          <cell r="P5298" t="str">
            <v>440</v>
          </cell>
          <cell r="Q5298" t="str">
            <v>40360</v>
          </cell>
          <cell r="R5298" t="str">
            <v>RBPW6508411RBZ_440</v>
          </cell>
        </row>
        <row r="5299">
          <cell r="E5299" t="str">
            <v>RBG11033</v>
          </cell>
          <cell r="F5299" t="str">
            <v>Tropical Paradise watershoe</v>
          </cell>
          <cell r="G5299" t="str">
            <v>Tropical Paradise wtrsh turq 7</v>
          </cell>
          <cell r="H5299" t="str">
            <v>Turquoise/Aqua</v>
          </cell>
          <cell r="I5299" t="str">
            <v>7</v>
          </cell>
          <cell r="J5299" t="str">
            <v>1 Pack</v>
          </cell>
          <cell r="N5299" t="str">
            <v>RBPW6508411RBZ</v>
          </cell>
          <cell r="O5299" t="str">
            <v>440-40370</v>
          </cell>
          <cell r="P5299" t="str">
            <v>440</v>
          </cell>
          <cell r="Q5299" t="str">
            <v>40370</v>
          </cell>
          <cell r="R5299" t="str">
            <v>RBPW6508411RBZ_440</v>
          </cell>
        </row>
        <row r="5300">
          <cell r="E5300" t="str">
            <v>RBG11033</v>
          </cell>
          <cell r="F5300" t="str">
            <v>Tropical Paradise watershoe</v>
          </cell>
          <cell r="G5300" t="str">
            <v>Tropical Paradise wtrsh turq 8</v>
          </cell>
          <cell r="H5300" t="str">
            <v>Turquoise/Aqua</v>
          </cell>
          <cell r="I5300" t="str">
            <v>8-GIRLS</v>
          </cell>
          <cell r="J5300" t="str">
            <v>1 Pack</v>
          </cell>
          <cell r="N5300" t="str">
            <v>RBPW6508411RBZ</v>
          </cell>
          <cell r="O5300" t="str">
            <v>440-40380</v>
          </cell>
          <cell r="P5300" t="str">
            <v>440</v>
          </cell>
          <cell r="Q5300" t="str">
            <v>40380</v>
          </cell>
          <cell r="R5300" t="str">
            <v>RBPW6508411RBZ_440</v>
          </cell>
        </row>
        <row r="5301">
          <cell r="E5301" t="str">
            <v>RBG11033</v>
          </cell>
          <cell r="F5301" t="str">
            <v>Tropical Paradise watershoe</v>
          </cell>
          <cell r="G5301" t="str">
            <v>Tropical Paradise wtrsh turq 9</v>
          </cell>
          <cell r="H5301" t="str">
            <v>Turquoise/Aqua</v>
          </cell>
          <cell r="I5301" t="str">
            <v>9</v>
          </cell>
          <cell r="J5301" t="str">
            <v>1 Pack</v>
          </cell>
          <cell r="N5301" t="str">
            <v>RBPW6508411RBZ</v>
          </cell>
          <cell r="O5301" t="str">
            <v>440-40390</v>
          </cell>
          <cell r="P5301" t="str">
            <v>440</v>
          </cell>
          <cell r="Q5301" t="str">
            <v>40390</v>
          </cell>
          <cell r="R5301" t="str">
            <v>RBPW6508411RBZ_440</v>
          </cell>
        </row>
        <row r="5302">
          <cell r="E5302" t="str">
            <v>RBG11033</v>
          </cell>
          <cell r="F5302" t="str">
            <v>Tropical Paradise watershoe</v>
          </cell>
          <cell r="G5302" t="str">
            <v>Tropical Paradise wtrsh tur 10</v>
          </cell>
          <cell r="H5302" t="str">
            <v>Turquoise/Aqua</v>
          </cell>
          <cell r="I5302" t="str">
            <v>10</v>
          </cell>
          <cell r="J5302" t="str">
            <v>1 Pack</v>
          </cell>
          <cell r="N5302" t="str">
            <v>RBPW6508411RBZ</v>
          </cell>
          <cell r="O5302" t="str">
            <v>440-40400</v>
          </cell>
          <cell r="P5302" t="str">
            <v>440</v>
          </cell>
          <cell r="Q5302" t="str">
            <v>40400</v>
          </cell>
          <cell r="R5302" t="str">
            <v>RBPW6508411RBZ_440</v>
          </cell>
        </row>
        <row r="5303">
          <cell r="E5303" t="str">
            <v>RBB11015</v>
          </cell>
          <cell r="F5303" t="str">
            <v>Swimming Dinos Aquashoe</v>
          </cell>
          <cell r="G5303" t="str">
            <v>Swimming Dinos Aquashoe blu 1</v>
          </cell>
          <cell r="H5303" t="str">
            <v>Blue</v>
          </cell>
          <cell r="I5303" t="str">
            <v>0-6 months</v>
          </cell>
          <cell r="J5303" t="str">
            <v>1 Pack</v>
          </cell>
          <cell r="N5303" t="str">
            <v>RBPW6508421RBZ</v>
          </cell>
          <cell r="O5303" t="str">
            <v>420-40080</v>
          </cell>
          <cell r="P5303" t="str">
            <v>420</v>
          </cell>
          <cell r="Q5303" t="str">
            <v>40080</v>
          </cell>
          <cell r="R5303" t="str">
            <v>RBPW6508421RBZ_420</v>
          </cell>
        </row>
        <row r="5304">
          <cell r="E5304" t="str">
            <v>RBB11015</v>
          </cell>
          <cell r="F5304" t="str">
            <v>Swimming Dinos Aquashoe</v>
          </cell>
          <cell r="G5304" t="str">
            <v>Swimming Dinos Aquashoe blu 2</v>
          </cell>
          <cell r="H5304" t="str">
            <v>Blue</v>
          </cell>
          <cell r="I5304" t="str">
            <v>6-12 months</v>
          </cell>
          <cell r="J5304" t="str">
            <v>1 Pack</v>
          </cell>
          <cell r="N5304" t="str">
            <v>RBPW6508421RBZ</v>
          </cell>
          <cell r="O5304" t="str">
            <v>420-40058</v>
          </cell>
          <cell r="P5304" t="str">
            <v>420</v>
          </cell>
          <cell r="Q5304" t="str">
            <v>40058</v>
          </cell>
          <cell r="R5304" t="str">
            <v>RBPW6508421RBZ_420</v>
          </cell>
        </row>
        <row r="5305">
          <cell r="E5305" t="str">
            <v>RBB11015</v>
          </cell>
          <cell r="F5305" t="str">
            <v>Swimming Dinos Aquashoe</v>
          </cell>
          <cell r="G5305" t="str">
            <v>Swimming Dinos Aquashoe blu 3</v>
          </cell>
          <cell r="H5305" t="str">
            <v>Blue</v>
          </cell>
          <cell r="I5305" t="str">
            <v>12-18 months</v>
          </cell>
          <cell r="J5305" t="str">
            <v>1 Pack</v>
          </cell>
          <cell r="N5305" t="str">
            <v>RBPW6508421RBZ</v>
          </cell>
          <cell r="O5305" t="str">
            <v>420-40059</v>
          </cell>
          <cell r="P5305" t="str">
            <v>420</v>
          </cell>
          <cell r="Q5305" t="str">
            <v>40059</v>
          </cell>
          <cell r="R5305" t="str">
            <v>RBPW6508421RBZ_420</v>
          </cell>
        </row>
        <row r="5306">
          <cell r="E5306" t="str">
            <v>RBB11015</v>
          </cell>
          <cell r="F5306" t="str">
            <v>Swimming Dinos Aquashoe</v>
          </cell>
          <cell r="G5306" t="str">
            <v>Swimming Dinos Aquashoe blu 4</v>
          </cell>
          <cell r="H5306" t="str">
            <v>Blue</v>
          </cell>
          <cell r="I5306" t="str">
            <v>18-24 months</v>
          </cell>
          <cell r="J5306" t="str">
            <v>1 Pack</v>
          </cell>
          <cell r="N5306" t="str">
            <v>RBPW6508421RBZ</v>
          </cell>
          <cell r="O5306" t="str">
            <v>420-40060</v>
          </cell>
          <cell r="P5306" t="str">
            <v>420</v>
          </cell>
          <cell r="Q5306" t="str">
            <v>40060</v>
          </cell>
          <cell r="R5306" t="str">
            <v>RBPW6508421RBZ_420</v>
          </cell>
        </row>
        <row r="5307">
          <cell r="E5307" t="str">
            <v>RBB11015</v>
          </cell>
          <cell r="F5307" t="str">
            <v>Swimming Dinos Aquashoe</v>
          </cell>
          <cell r="G5307" t="str">
            <v>Swimming Dinos Aquashoe blu 1</v>
          </cell>
          <cell r="H5307" t="str">
            <v>Blue</v>
          </cell>
          <cell r="I5307" t="str">
            <v>68-Girls</v>
          </cell>
          <cell r="J5307" t="str">
            <v>1 Pack</v>
          </cell>
          <cell r="N5307" t="str">
            <v>RBPW6508421RBZ</v>
          </cell>
          <cell r="O5307" t="str">
            <v>420-50180</v>
          </cell>
          <cell r="P5307" t="str">
            <v>420</v>
          </cell>
          <cell r="Q5307" t="str">
            <v>50180</v>
          </cell>
          <cell r="R5307" t="str">
            <v>RBPW6508421RBZ_420</v>
          </cell>
        </row>
        <row r="5308">
          <cell r="E5308" t="str">
            <v>RBB11015</v>
          </cell>
          <cell r="F5308" t="str">
            <v>Swimming Dinos Aquashoe</v>
          </cell>
          <cell r="G5308" t="str">
            <v>Swimming Dinos Aquashoe blu 2</v>
          </cell>
          <cell r="H5308" t="str">
            <v>Blue</v>
          </cell>
          <cell r="I5308" t="str">
            <v>2-BOYS</v>
          </cell>
          <cell r="J5308" t="str">
            <v>1 Pack</v>
          </cell>
          <cell r="N5308" t="str">
            <v>RBPW6508421RBZ</v>
          </cell>
          <cell r="O5308" t="str">
            <v>420-20050</v>
          </cell>
          <cell r="P5308" t="str">
            <v>420</v>
          </cell>
          <cell r="Q5308" t="str">
            <v>20050</v>
          </cell>
          <cell r="R5308" t="str">
            <v>RBPW6508421RBZ_420</v>
          </cell>
        </row>
        <row r="5309">
          <cell r="E5309" t="str">
            <v>RBB11015</v>
          </cell>
          <cell r="F5309" t="str">
            <v>Swimming Dinos Aquashoe</v>
          </cell>
          <cell r="G5309" t="str">
            <v>Swimming Dinos Aquashoe blu 3</v>
          </cell>
          <cell r="H5309" t="str">
            <v>Blue</v>
          </cell>
          <cell r="I5309" t="str">
            <v>3</v>
          </cell>
          <cell r="J5309" t="str">
            <v>1 Pack</v>
          </cell>
          <cell r="N5309" t="str">
            <v>RBPW6508421RBZ</v>
          </cell>
          <cell r="O5309" t="str">
            <v>420-20054</v>
          </cell>
          <cell r="P5309" t="str">
            <v>420</v>
          </cell>
          <cell r="Q5309" t="str">
            <v>20054</v>
          </cell>
          <cell r="R5309" t="str">
            <v>RBPW6508421RBZ_420</v>
          </cell>
        </row>
        <row r="5310">
          <cell r="E5310" t="str">
            <v>RBB11015</v>
          </cell>
          <cell r="F5310" t="str">
            <v>Swimming Dinos Aquashoe</v>
          </cell>
          <cell r="G5310" t="str">
            <v>Swimming Dinos Aquashoe blu 4</v>
          </cell>
          <cell r="H5310" t="str">
            <v>Blue</v>
          </cell>
          <cell r="I5310" t="str">
            <v>4-BOYS</v>
          </cell>
          <cell r="J5310" t="str">
            <v>1 Pack</v>
          </cell>
          <cell r="N5310" t="str">
            <v>RBPW6508421RBZ</v>
          </cell>
          <cell r="O5310" t="str">
            <v>420-20055</v>
          </cell>
          <cell r="P5310" t="str">
            <v>420</v>
          </cell>
          <cell r="Q5310" t="str">
            <v>20055</v>
          </cell>
          <cell r="R5310" t="str">
            <v>RBPW6508421RBZ_420</v>
          </cell>
        </row>
        <row r="5311">
          <cell r="E5311" t="str">
            <v>RBG11034</v>
          </cell>
          <cell r="F5311" t="str">
            <v>Unicorn Watershoe</v>
          </cell>
          <cell r="G5311" t="str">
            <v>Unicorn Watershoe lt pur 5</v>
          </cell>
          <cell r="H5311" t="str">
            <v>Purple, Light/Lilac Lav</v>
          </cell>
          <cell r="I5311" t="str">
            <v>5</v>
          </cell>
          <cell r="J5311" t="str">
            <v>1 Pack</v>
          </cell>
          <cell r="N5311" t="str">
            <v>RBPW6508431RBZ</v>
          </cell>
          <cell r="O5311" t="str">
            <v>530-40350</v>
          </cell>
          <cell r="P5311" t="str">
            <v>530</v>
          </cell>
          <cell r="Q5311" t="str">
            <v>40350</v>
          </cell>
          <cell r="R5311" t="str">
            <v>RBPW6508431RBZ_530</v>
          </cell>
        </row>
        <row r="5312">
          <cell r="E5312" t="str">
            <v>RBG11034</v>
          </cell>
          <cell r="F5312" t="str">
            <v>Unicorn Watershoe</v>
          </cell>
          <cell r="G5312" t="str">
            <v>Unicorn Watershoe lt pur 6</v>
          </cell>
          <cell r="H5312" t="str">
            <v>Purple, Light/Lilac Lav</v>
          </cell>
          <cell r="I5312" t="str">
            <v>4-GIRLS</v>
          </cell>
          <cell r="J5312" t="str">
            <v>1 Pack</v>
          </cell>
          <cell r="N5312" t="str">
            <v>RBPW6508431RBZ</v>
          </cell>
          <cell r="O5312" t="str">
            <v>530-40360</v>
          </cell>
          <cell r="P5312" t="str">
            <v>530</v>
          </cell>
          <cell r="Q5312" t="str">
            <v>40360</v>
          </cell>
          <cell r="R5312" t="str">
            <v>RBPW6508431RBZ_530</v>
          </cell>
        </row>
        <row r="5313">
          <cell r="E5313" t="str">
            <v>RBG11034</v>
          </cell>
          <cell r="F5313" t="str">
            <v>Unicorn Watershoe</v>
          </cell>
          <cell r="G5313" t="str">
            <v>Unicorn Watershoe lt pur 7</v>
          </cell>
          <cell r="H5313" t="str">
            <v>Purple, Light/Lilac Lav</v>
          </cell>
          <cell r="I5313" t="str">
            <v>7</v>
          </cell>
          <cell r="J5313" t="str">
            <v>1 Pack</v>
          </cell>
          <cell r="N5313" t="str">
            <v>RBPW6508431RBZ</v>
          </cell>
          <cell r="O5313" t="str">
            <v>530-40370</v>
          </cell>
          <cell r="P5313" t="str">
            <v>530</v>
          </cell>
          <cell r="Q5313" t="str">
            <v>40370</v>
          </cell>
          <cell r="R5313" t="str">
            <v>RBPW6508431RBZ_530</v>
          </cell>
        </row>
        <row r="5314">
          <cell r="E5314" t="str">
            <v>RBG11034</v>
          </cell>
          <cell r="F5314" t="str">
            <v>Unicorn Watershoe</v>
          </cell>
          <cell r="G5314" t="str">
            <v>Unicorn Watershoe lt pur 8</v>
          </cell>
          <cell r="H5314" t="str">
            <v>Purple, Light/Lilac Lav</v>
          </cell>
          <cell r="I5314" t="str">
            <v>8-GIRLS</v>
          </cell>
          <cell r="J5314" t="str">
            <v>1 Pack</v>
          </cell>
          <cell r="N5314" t="str">
            <v>RBPW6508431RBZ</v>
          </cell>
          <cell r="O5314" t="str">
            <v>530-40380</v>
          </cell>
          <cell r="P5314" t="str">
            <v>530</v>
          </cell>
          <cell r="Q5314" t="str">
            <v>40380</v>
          </cell>
          <cell r="R5314" t="str">
            <v>RBPW6508431RBZ_530</v>
          </cell>
        </row>
        <row r="5315">
          <cell r="E5315" t="str">
            <v>RBG11034</v>
          </cell>
          <cell r="F5315" t="str">
            <v>Unicorn Watershoe</v>
          </cell>
          <cell r="G5315" t="str">
            <v>Unicorn Watershoe lt pur 9</v>
          </cell>
          <cell r="H5315" t="str">
            <v>Purple, Light/Lilac Lav</v>
          </cell>
          <cell r="I5315" t="str">
            <v>9</v>
          </cell>
          <cell r="J5315" t="str">
            <v>1 Pack</v>
          </cell>
          <cell r="N5315" t="str">
            <v>RBPW6508431RBZ</v>
          </cell>
          <cell r="O5315" t="str">
            <v>530-40390</v>
          </cell>
          <cell r="P5315" t="str">
            <v>530</v>
          </cell>
          <cell r="Q5315" t="str">
            <v>40390</v>
          </cell>
          <cell r="R5315" t="str">
            <v>RBPW6508431RBZ_530</v>
          </cell>
        </row>
        <row r="5316">
          <cell r="E5316" t="str">
            <v>RBG11034</v>
          </cell>
          <cell r="F5316" t="str">
            <v>Unicorn Watershoe</v>
          </cell>
          <cell r="G5316" t="str">
            <v>Unicorn Watershoe lt pur 10</v>
          </cell>
          <cell r="H5316" t="str">
            <v>Purple, Light/Lilac Lav</v>
          </cell>
          <cell r="I5316" t="str">
            <v>10</v>
          </cell>
          <cell r="J5316" t="str">
            <v>1 Pack</v>
          </cell>
          <cell r="N5316" t="str">
            <v>RBPW6508431RBZ</v>
          </cell>
          <cell r="O5316" t="str">
            <v>530-40400</v>
          </cell>
          <cell r="P5316" t="str">
            <v>530</v>
          </cell>
          <cell r="Q5316" t="str">
            <v>40400</v>
          </cell>
          <cell r="R5316" t="str">
            <v>RBPW6508431RBZ_530</v>
          </cell>
        </row>
        <row r="5317">
          <cell r="E5317" t="str">
            <v>RBG11031</v>
          </cell>
          <cell r="F5317" t="str">
            <v>Splash Watershoe</v>
          </cell>
          <cell r="G5317" t="str">
            <v>Splash Watershoe lt pnk 5</v>
          </cell>
          <cell r="H5317" t="str">
            <v>Pink, Light/Pastel</v>
          </cell>
          <cell r="I5317" t="str">
            <v>5</v>
          </cell>
          <cell r="J5317" t="str">
            <v>1 Pack</v>
          </cell>
          <cell r="N5317" t="str">
            <v>RBPW6508441RBZ</v>
          </cell>
          <cell r="O5317" t="str">
            <v>680-40350</v>
          </cell>
          <cell r="P5317" t="str">
            <v>680</v>
          </cell>
          <cell r="Q5317" t="str">
            <v>40350</v>
          </cell>
          <cell r="R5317" t="str">
            <v>RBPW6508441RBZ_680</v>
          </cell>
        </row>
        <row r="5318">
          <cell r="E5318" t="str">
            <v>RBG11031</v>
          </cell>
          <cell r="F5318" t="str">
            <v>Splash Watershoe</v>
          </cell>
          <cell r="G5318" t="str">
            <v>Splash Watershoe lt pnk 6</v>
          </cell>
          <cell r="H5318" t="str">
            <v>Pink, Light/Pastel</v>
          </cell>
          <cell r="I5318" t="str">
            <v>4-GIRLS</v>
          </cell>
          <cell r="J5318" t="str">
            <v>1 Pack</v>
          </cell>
          <cell r="N5318" t="str">
            <v>RBPW6508441RBZ</v>
          </cell>
          <cell r="O5318" t="str">
            <v>680-40360</v>
          </cell>
          <cell r="P5318" t="str">
            <v>680</v>
          </cell>
          <cell r="Q5318" t="str">
            <v>40360</v>
          </cell>
          <cell r="R5318" t="str">
            <v>RBPW6508441RBZ_680</v>
          </cell>
        </row>
        <row r="5319">
          <cell r="E5319" t="str">
            <v>RBG11031</v>
          </cell>
          <cell r="F5319" t="str">
            <v>Splash Watershoe</v>
          </cell>
          <cell r="G5319" t="str">
            <v>Splash Watershoe lt pnk 7</v>
          </cell>
          <cell r="H5319" t="str">
            <v>Pink, Light/Pastel</v>
          </cell>
          <cell r="I5319" t="str">
            <v>7</v>
          </cell>
          <cell r="J5319" t="str">
            <v>1 Pack</v>
          </cell>
          <cell r="N5319" t="str">
            <v>RBPW6508441RBZ</v>
          </cell>
          <cell r="O5319" t="str">
            <v>680-40370</v>
          </cell>
          <cell r="P5319" t="str">
            <v>680</v>
          </cell>
          <cell r="Q5319" t="str">
            <v>40370</v>
          </cell>
          <cell r="R5319" t="str">
            <v>RBPW6508441RBZ_680</v>
          </cell>
        </row>
        <row r="5320">
          <cell r="E5320" t="str">
            <v>RBG11031</v>
          </cell>
          <cell r="F5320" t="str">
            <v>Splash Watershoe</v>
          </cell>
          <cell r="G5320" t="str">
            <v>Splash Watershoe lt pnk 8</v>
          </cell>
          <cell r="H5320" t="str">
            <v>Pink, Light/Pastel</v>
          </cell>
          <cell r="I5320" t="str">
            <v>8-GIRLS</v>
          </cell>
          <cell r="J5320" t="str">
            <v>1 Pack</v>
          </cell>
          <cell r="N5320" t="str">
            <v>RBPW6508441RBZ</v>
          </cell>
          <cell r="O5320" t="str">
            <v>680-40380</v>
          </cell>
          <cell r="P5320" t="str">
            <v>680</v>
          </cell>
          <cell r="Q5320" t="str">
            <v>40380</v>
          </cell>
          <cell r="R5320" t="str">
            <v>RBPW6508441RBZ_680</v>
          </cell>
        </row>
        <row r="5321">
          <cell r="E5321" t="str">
            <v>RBG11031</v>
          </cell>
          <cell r="F5321" t="str">
            <v>Splash Watershoe</v>
          </cell>
          <cell r="G5321" t="str">
            <v>Splash Watershoe lt pnk 9</v>
          </cell>
          <cell r="H5321" t="str">
            <v>Pink, Light/Pastel</v>
          </cell>
          <cell r="I5321" t="str">
            <v>9</v>
          </cell>
          <cell r="J5321" t="str">
            <v>1 Pack</v>
          </cell>
          <cell r="N5321" t="str">
            <v>RBPW6508441RBZ</v>
          </cell>
          <cell r="O5321" t="str">
            <v>680-40390</v>
          </cell>
          <cell r="P5321" t="str">
            <v>680</v>
          </cell>
          <cell r="Q5321" t="str">
            <v>40390</v>
          </cell>
          <cell r="R5321" t="str">
            <v>RBPW6508441RBZ_680</v>
          </cell>
        </row>
        <row r="5322">
          <cell r="E5322" t="str">
            <v>RBG11031</v>
          </cell>
          <cell r="F5322" t="str">
            <v>Splash Watershoe</v>
          </cell>
          <cell r="G5322" t="str">
            <v>Splash Watershoe lt pnk 10</v>
          </cell>
          <cell r="H5322" t="str">
            <v>Pink, Light/Pastel</v>
          </cell>
          <cell r="I5322" t="str">
            <v>10</v>
          </cell>
          <cell r="J5322" t="str">
            <v>1 Pack</v>
          </cell>
          <cell r="N5322" t="str">
            <v>RBPW6508441RBZ</v>
          </cell>
          <cell r="O5322" t="str">
            <v>680-40400</v>
          </cell>
          <cell r="P5322" t="str">
            <v>680</v>
          </cell>
          <cell r="Q5322" t="str">
            <v>40400</v>
          </cell>
          <cell r="R5322" t="str">
            <v>RBPW6508441RBZ_680</v>
          </cell>
        </row>
        <row r="5323">
          <cell r="E5323" t="str">
            <v>RBG11020</v>
          </cell>
          <cell r="F5323" t="str">
            <v>Mermaid Scales Aquashoe</v>
          </cell>
          <cell r="G5323" t="str">
            <v>Mermaid Scales Aquash lt pur 1</v>
          </cell>
          <cell r="H5323" t="str">
            <v>Purple, Light/Lilac Lav</v>
          </cell>
          <cell r="I5323" t="str">
            <v>0-6 months</v>
          </cell>
          <cell r="J5323" t="str">
            <v>1 Pack</v>
          </cell>
          <cell r="N5323" t="str">
            <v>RBPW6508461RBZ</v>
          </cell>
          <cell r="O5323" t="str">
            <v>530-40080</v>
          </cell>
          <cell r="P5323" t="str">
            <v>530</v>
          </cell>
          <cell r="Q5323" t="str">
            <v>40080</v>
          </cell>
          <cell r="R5323" t="str">
            <v>RBPW6508461RBZ_530</v>
          </cell>
        </row>
        <row r="5324">
          <cell r="E5324" t="str">
            <v>RBG11020</v>
          </cell>
          <cell r="F5324" t="str">
            <v>Mermaid Scales Aquashoe</v>
          </cell>
          <cell r="G5324" t="str">
            <v>Mermaid Scales Aquash lt pur 2</v>
          </cell>
          <cell r="H5324" t="str">
            <v>Purple, Light/Lilac Lav</v>
          </cell>
          <cell r="I5324" t="str">
            <v>6-12 months</v>
          </cell>
          <cell r="J5324" t="str">
            <v>1 Pack</v>
          </cell>
          <cell r="N5324" t="str">
            <v>RBPW6508461RBZ</v>
          </cell>
          <cell r="O5324" t="str">
            <v>530-40058</v>
          </cell>
          <cell r="P5324" t="str">
            <v>530</v>
          </cell>
          <cell r="Q5324" t="str">
            <v>40058</v>
          </cell>
          <cell r="R5324" t="str">
            <v>RBPW6508461RBZ_530</v>
          </cell>
        </row>
        <row r="5325">
          <cell r="E5325" t="str">
            <v>RBG11020</v>
          </cell>
          <cell r="F5325" t="str">
            <v>Mermaid Scales Aquashoe</v>
          </cell>
          <cell r="G5325" t="str">
            <v>Mermaid Scales Aquash lt pur 3</v>
          </cell>
          <cell r="H5325" t="str">
            <v>Purple, Light/Lilac Lav</v>
          </cell>
          <cell r="I5325" t="str">
            <v>12-18 months</v>
          </cell>
          <cell r="J5325" t="str">
            <v>1 Pack</v>
          </cell>
          <cell r="N5325" t="str">
            <v>RBPW6508461RBZ</v>
          </cell>
          <cell r="O5325" t="str">
            <v>530-40059</v>
          </cell>
          <cell r="P5325" t="str">
            <v>530</v>
          </cell>
          <cell r="Q5325" t="str">
            <v>40059</v>
          </cell>
          <cell r="R5325" t="str">
            <v>RBPW6508461RBZ_530</v>
          </cell>
        </row>
        <row r="5326">
          <cell r="E5326" t="str">
            <v>RBG11020</v>
          </cell>
          <cell r="F5326" t="str">
            <v>Mermaid Scales Aquashoe</v>
          </cell>
          <cell r="G5326" t="str">
            <v>Mermaid Scales Aquash lt pur 4</v>
          </cell>
          <cell r="H5326" t="str">
            <v>Purple, Light/Lilac Lav</v>
          </cell>
          <cell r="I5326" t="str">
            <v>18-24 months</v>
          </cell>
          <cell r="J5326" t="str">
            <v>1 Pack</v>
          </cell>
          <cell r="N5326" t="str">
            <v>RBPW6508461RBZ</v>
          </cell>
          <cell r="O5326" t="str">
            <v>530-40060</v>
          </cell>
          <cell r="P5326" t="str">
            <v>530</v>
          </cell>
          <cell r="Q5326" t="str">
            <v>40060</v>
          </cell>
          <cell r="R5326" t="str">
            <v>RBPW6508461RBZ_530</v>
          </cell>
        </row>
        <row r="5327">
          <cell r="E5327" t="str">
            <v>RBG11020</v>
          </cell>
          <cell r="F5327" t="str">
            <v>Mermaid Scales Aquashoe</v>
          </cell>
          <cell r="G5327" t="str">
            <v>Mermaid Scales Aquash lt pur 1</v>
          </cell>
          <cell r="H5327" t="str">
            <v>Purple, Light/Lilac Lav</v>
          </cell>
          <cell r="I5327" t="str">
            <v>67-Girls</v>
          </cell>
          <cell r="J5327" t="str">
            <v>1 Pack</v>
          </cell>
          <cell r="N5327" t="str">
            <v>RBPW6508461RBZ</v>
          </cell>
          <cell r="O5327" t="str">
            <v>530-50220</v>
          </cell>
          <cell r="P5327" t="str">
            <v>530</v>
          </cell>
          <cell r="Q5327" t="str">
            <v>50220</v>
          </cell>
          <cell r="R5327" t="str">
            <v>RBPW6508461RBZ_530</v>
          </cell>
        </row>
        <row r="5328">
          <cell r="E5328" t="str">
            <v>RBG11020</v>
          </cell>
          <cell r="F5328" t="str">
            <v>Mermaid Scales Aquashoe</v>
          </cell>
          <cell r="G5328" t="str">
            <v>Mermaid Scales Aquash lt pur 2</v>
          </cell>
          <cell r="H5328" t="str">
            <v>Purple, Light/Lilac Lav</v>
          </cell>
          <cell r="I5328" t="str">
            <v>68-Girls</v>
          </cell>
          <cell r="J5328" t="str">
            <v>1 Pack</v>
          </cell>
          <cell r="N5328" t="str">
            <v>RBPW6508461RBZ</v>
          </cell>
          <cell r="O5328" t="str">
            <v>530-50180</v>
          </cell>
          <cell r="P5328" t="str">
            <v>530</v>
          </cell>
          <cell r="Q5328" t="str">
            <v>50180</v>
          </cell>
          <cell r="R5328" t="str">
            <v>RBPW6508461RBZ_530</v>
          </cell>
        </row>
        <row r="5329">
          <cell r="E5329" t="str">
            <v>RBG11020</v>
          </cell>
          <cell r="F5329" t="str">
            <v>Mermaid Scales Aquashoe</v>
          </cell>
          <cell r="G5329" t="str">
            <v>Mermaid Scales Aquash lt pur 3</v>
          </cell>
          <cell r="H5329" t="str">
            <v>Purple, Light/Lilac Lav</v>
          </cell>
          <cell r="I5329" t="str">
            <v>3</v>
          </cell>
          <cell r="J5329" t="str">
            <v>1 Pack</v>
          </cell>
          <cell r="N5329" t="str">
            <v>RBPW6508461RBZ</v>
          </cell>
          <cell r="O5329" t="str">
            <v>530-40044</v>
          </cell>
          <cell r="P5329" t="str">
            <v>530</v>
          </cell>
          <cell r="Q5329" t="str">
            <v>40044</v>
          </cell>
          <cell r="R5329" t="str">
            <v>RBPW6508461RBZ_530</v>
          </cell>
        </row>
        <row r="5330">
          <cell r="E5330" t="str">
            <v>RBG11020</v>
          </cell>
          <cell r="F5330" t="str">
            <v>Mermaid Scales Aquashoe</v>
          </cell>
          <cell r="G5330" t="str">
            <v>Mermaid Scales Aquash lt pur 4</v>
          </cell>
          <cell r="H5330" t="str">
            <v>Purple, Light/Lilac Lav</v>
          </cell>
          <cell r="I5330" t="str">
            <v>4</v>
          </cell>
          <cell r="J5330" t="str">
            <v>1 Pack</v>
          </cell>
          <cell r="N5330" t="str">
            <v>RBPW6508461RBZ</v>
          </cell>
          <cell r="O5330" t="str">
            <v>530-40045</v>
          </cell>
          <cell r="P5330" t="str">
            <v>530</v>
          </cell>
          <cell r="Q5330" t="str">
            <v>40045</v>
          </cell>
          <cell r="R5330" t="str">
            <v>RBPW6508461RBZ_530</v>
          </cell>
        </row>
        <row r="5331">
          <cell r="E5331" t="str">
            <v>RBG11019</v>
          </cell>
          <cell r="F5331" t="str">
            <v>Sweet Fruits Aquashoe</v>
          </cell>
          <cell r="G5331" t="str">
            <v>Sweet Fruits Aquashoe Cor 1</v>
          </cell>
          <cell r="H5331" t="str">
            <v>Pink#2 - same pnk already used</v>
          </cell>
          <cell r="I5331" t="str">
            <v>0-6 months</v>
          </cell>
          <cell r="J5331" t="str">
            <v>1 Pack</v>
          </cell>
          <cell r="N5331" t="str">
            <v>RBPW6508471RBZ</v>
          </cell>
          <cell r="O5331" t="str">
            <v>695-40080</v>
          </cell>
          <cell r="P5331" t="str">
            <v>695</v>
          </cell>
          <cell r="Q5331" t="str">
            <v>40080</v>
          </cell>
          <cell r="R5331" t="str">
            <v>RBPW6508471RBZ_695</v>
          </cell>
        </row>
        <row r="5332">
          <cell r="E5332" t="str">
            <v>RBG11019</v>
          </cell>
          <cell r="F5332" t="str">
            <v>Sweet Fruits Aquashoe</v>
          </cell>
          <cell r="G5332" t="str">
            <v>Sweet Fruits Aquashoe Cor 2</v>
          </cell>
          <cell r="H5332" t="str">
            <v>Pink#2 - same pnk already used</v>
          </cell>
          <cell r="I5332" t="str">
            <v>6-12 months</v>
          </cell>
          <cell r="J5332" t="str">
            <v>1 Pack</v>
          </cell>
          <cell r="N5332" t="str">
            <v>RBPW6508471RBZ</v>
          </cell>
          <cell r="O5332" t="str">
            <v>695-40058</v>
          </cell>
          <cell r="P5332" t="str">
            <v>695</v>
          </cell>
          <cell r="Q5332" t="str">
            <v>40058</v>
          </cell>
          <cell r="R5332" t="str">
            <v>RBPW6508471RBZ_695</v>
          </cell>
        </row>
        <row r="5333">
          <cell r="E5333" t="str">
            <v>RBG11019</v>
          </cell>
          <cell r="F5333" t="str">
            <v>Sweet Fruits Aquashoe</v>
          </cell>
          <cell r="G5333" t="str">
            <v>Sweet Fruits Aquashoe Cor 3</v>
          </cell>
          <cell r="H5333" t="str">
            <v>Pink#2 - same pnk already used</v>
          </cell>
          <cell r="I5333" t="str">
            <v>12-18 months</v>
          </cell>
          <cell r="J5333" t="str">
            <v>1 Pack</v>
          </cell>
          <cell r="N5333" t="str">
            <v>RBPW6508471RBZ</v>
          </cell>
          <cell r="O5333" t="str">
            <v>695-40059</v>
          </cell>
          <cell r="P5333" t="str">
            <v>695</v>
          </cell>
          <cell r="Q5333" t="str">
            <v>40059</v>
          </cell>
          <cell r="R5333" t="str">
            <v>RBPW6508471RBZ_695</v>
          </cell>
        </row>
        <row r="5334">
          <cell r="E5334" t="str">
            <v>RBG11019</v>
          </cell>
          <cell r="F5334" t="str">
            <v>Sweet Fruits Aquashoe</v>
          </cell>
          <cell r="G5334" t="str">
            <v>Sweet Fruits Aquashoe Cor 4</v>
          </cell>
          <cell r="H5334" t="str">
            <v>Pink#2 - same pnk already used</v>
          </cell>
          <cell r="I5334" t="str">
            <v>18-24 months</v>
          </cell>
          <cell r="J5334" t="str">
            <v>1 Pack</v>
          </cell>
          <cell r="N5334" t="str">
            <v>RBPW6508471RBZ</v>
          </cell>
          <cell r="O5334" t="str">
            <v>695-40060</v>
          </cell>
          <cell r="P5334" t="str">
            <v>695</v>
          </cell>
          <cell r="Q5334" t="str">
            <v>40060</v>
          </cell>
          <cell r="R5334" t="str">
            <v>RBPW6508471RBZ_695</v>
          </cell>
        </row>
        <row r="5335">
          <cell r="E5335" t="str">
            <v>RBG11019</v>
          </cell>
          <cell r="F5335" t="str">
            <v>Sweet Fruits Aquashoe</v>
          </cell>
          <cell r="G5335" t="str">
            <v>Sweet Fruits Aquashoe Cor 1</v>
          </cell>
          <cell r="H5335" t="str">
            <v>Pink#2 - same pnk already used</v>
          </cell>
          <cell r="I5335" t="str">
            <v>67-Girls</v>
          </cell>
          <cell r="J5335" t="str">
            <v>1 Pack</v>
          </cell>
          <cell r="N5335" t="str">
            <v>RBPW6508471RBZ</v>
          </cell>
          <cell r="O5335" t="str">
            <v>695-50220</v>
          </cell>
          <cell r="P5335" t="str">
            <v>695</v>
          </cell>
          <cell r="Q5335" t="str">
            <v>50220</v>
          </cell>
          <cell r="R5335" t="str">
            <v>RBPW6508471RBZ_695</v>
          </cell>
        </row>
        <row r="5336">
          <cell r="E5336" t="str">
            <v>RBG11019</v>
          </cell>
          <cell r="F5336" t="str">
            <v>Sweet Fruits Aquashoe</v>
          </cell>
          <cell r="G5336" t="str">
            <v>Sweet Fruits Aquashoe Cor 2</v>
          </cell>
          <cell r="H5336" t="str">
            <v>Pink#2 - same pnk already used</v>
          </cell>
          <cell r="I5336" t="str">
            <v>68-Girls</v>
          </cell>
          <cell r="J5336" t="str">
            <v>1 Pack</v>
          </cell>
          <cell r="N5336" t="str">
            <v>RBPW6508471RBZ</v>
          </cell>
          <cell r="O5336" t="str">
            <v>695-50180</v>
          </cell>
          <cell r="P5336" t="str">
            <v>695</v>
          </cell>
          <cell r="Q5336" t="str">
            <v>50180</v>
          </cell>
          <cell r="R5336" t="str">
            <v>RBPW6508471RBZ_695</v>
          </cell>
        </row>
        <row r="5337">
          <cell r="E5337" t="str">
            <v>RBG11019</v>
          </cell>
          <cell r="F5337" t="str">
            <v>Sweet Fruits Aquashoe</v>
          </cell>
          <cell r="G5337" t="str">
            <v>Sweet Fruits Aquashoe Cor 3</v>
          </cell>
          <cell r="H5337" t="str">
            <v>Pink#2 - same pnk already used</v>
          </cell>
          <cell r="I5337" t="str">
            <v>3</v>
          </cell>
          <cell r="J5337" t="str">
            <v>1 Pack</v>
          </cell>
          <cell r="N5337" t="str">
            <v>RBPW6508471RBZ</v>
          </cell>
          <cell r="O5337" t="str">
            <v>695-40044</v>
          </cell>
          <cell r="P5337" t="str">
            <v>695</v>
          </cell>
          <cell r="Q5337" t="str">
            <v>40044</v>
          </cell>
          <cell r="R5337" t="str">
            <v>RBPW6508471RBZ_695</v>
          </cell>
        </row>
        <row r="5338">
          <cell r="E5338" t="str">
            <v>RBG11019</v>
          </cell>
          <cell r="F5338" t="str">
            <v>Sweet Fruits Aquashoe</v>
          </cell>
          <cell r="G5338" t="str">
            <v>Sweet Fruits Aquashoe Cor 4</v>
          </cell>
          <cell r="H5338" t="str">
            <v>Pink#2 - same pnk already used</v>
          </cell>
          <cell r="I5338" t="str">
            <v>4</v>
          </cell>
          <cell r="J5338" t="str">
            <v>1 Pack</v>
          </cell>
          <cell r="N5338" t="str">
            <v>RBPW6508471RBZ</v>
          </cell>
          <cell r="O5338" t="str">
            <v>695-40045</v>
          </cell>
          <cell r="P5338" t="str">
            <v>695</v>
          </cell>
          <cell r="Q5338" t="str">
            <v>40045</v>
          </cell>
          <cell r="R5338" t="str">
            <v>RBPW6508471RBZ_695</v>
          </cell>
        </row>
        <row r="5339">
          <cell r="E5339" t="str">
            <v>RBG11021</v>
          </cell>
          <cell r="F5339" t="str">
            <v>Narwhal Stars Aquashoe</v>
          </cell>
          <cell r="G5339" t="str">
            <v>Narwhal Stars Aquashoe fus 1</v>
          </cell>
          <cell r="H5339" t="str">
            <v>Pink, Neon</v>
          </cell>
          <cell r="I5339" t="str">
            <v>0-6 months</v>
          </cell>
          <cell r="J5339" t="str">
            <v>1 Pack</v>
          </cell>
          <cell r="N5339" t="str">
            <v>RBPW6508481RBZ</v>
          </cell>
          <cell r="O5339" t="str">
            <v>670-40080</v>
          </cell>
          <cell r="P5339" t="str">
            <v>670</v>
          </cell>
          <cell r="Q5339" t="str">
            <v>40080</v>
          </cell>
          <cell r="R5339" t="str">
            <v>RBPW6508481RBZ_670</v>
          </cell>
        </row>
        <row r="5340">
          <cell r="E5340" t="str">
            <v>RBG11021</v>
          </cell>
          <cell r="F5340" t="str">
            <v>Narwhal Stars Aquashoe</v>
          </cell>
          <cell r="G5340" t="str">
            <v>Narwhal Stars Aquashoe fus 2</v>
          </cell>
          <cell r="H5340" t="str">
            <v>Pink, Neon</v>
          </cell>
          <cell r="I5340" t="str">
            <v>6-12 months</v>
          </cell>
          <cell r="J5340" t="str">
            <v>1 Pack</v>
          </cell>
          <cell r="N5340" t="str">
            <v>RBPW6508481RBZ</v>
          </cell>
          <cell r="O5340" t="str">
            <v>670-40058</v>
          </cell>
          <cell r="P5340" t="str">
            <v>670</v>
          </cell>
          <cell r="Q5340" t="str">
            <v>40058</v>
          </cell>
          <cell r="R5340" t="str">
            <v>RBPW6508481RBZ_670</v>
          </cell>
        </row>
        <row r="5341">
          <cell r="E5341" t="str">
            <v>RBG11021</v>
          </cell>
          <cell r="F5341" t="str">
            <v>Narwhal Stars Aquashoe</v>
          </cell>
          <cell r="G5341" t="str">
            <v>Narwhal Stars Aquashoe fus 3</v>
          </cell>
          <cell r="H5341" t="str">
            <v>Pink, Neon</v>
          </cell>
          <cell r="I5341" t="str">
            <v>12-18 months</v>
          </cell>
          <cell r="J5341" t="str">
            <v>1 Pack</v>
          </cell>
          <cell r="N5341" t="str">
            <v>RBPW6508481RBZ</v>
          </cell>
          <cell r="O5341" t="str">
            <v>670-40059</v>
          </cell>
          <cell r="P5341" t="str">
            <v>670</v>
          </cell>
          <cell r="Q5341" t="str">
            <v>40059</v>
          </cell>
          <cell r="R5341" t="str">
            <v>RBPW6508481RBZ_670</v>
          </cell>
        </row>
        <row r="5342">
          <cell r="E5342" t="str">
            <v>RBG11021</v>
          </cell>
          <cell r="F5342" t="str">
            <v>Narwhal Stars Aquashoe</v>
          </cell>
          <cell r="G5342" t="str">
            <v>Narwhal Stars Aquashoe fus 4</v>
          </cell>
          <cell r="H5342" t="str">
            <v>Pink, Neon</v>
          </cell>
          <cell r="I5342" t="str">
            <v>18-24 months</v>
          </cell>
          <cell r="J5342" t="str">
            <v>1 Pack</v>
          </cell>
          <cell r="N5342" t="str">
            <v>RBPW6508481RBZ</v>
          </cell>
          <cell r="O5342" t="str">
            <v>670-40060</v>
          </cell>
          <cell r="P5342" t="str">
            <v>670</v>
          </cell>
          <cell r="Q5342" t="str">
            <v>40060</v>
          </cell>
          <cell r="R5342" t="str">
            <v>RBPW6508481RBZ_670</v>
          </cell>
        </row>
        <row r="5343">
          <cell r="E5343" t="str">
            <v>RBG11021</v>
          </cell>
          <cell r="F5343" t="str">
            <v>Narwhal Stars Aquashoe</v>
          </cell>
          <cell r="G5343" t="str">
            <v>Narwhal Stars Aquashoe fus 1</v>
          </cell>
          <cell r="H5343" t="str">
            <v>Pink, Neon</v>
          </cell>
          <cell r="I5343" t="str">
            <v>67-Girls</v>
          </cell>
          <cell r="J5343" t="str">
            <v>1 Pack</v>
          </cell>
          <cell r="N5343" t="str">
            <v>RBPW6508481RBZ</v>
          </cell>
          <cell r="O5343" t="str">
            <v>670-50220</v>
          </cell>
          <cell r="P5343" t="str">
            <v>670</v>
          </cell>
          <cell r="Q5343" t="str">
            <v>50220</v>
          </cell>
          <cell r="R5343" t="str">
            <v>RBPW6508481RBZ_670</v>
          </cell>
        </row>
        <row r="5344">
          <cell r="E5344" t="str">
            <v>RBG11021</v>
          </cell>
          <cell r="F5344" t="str">
            <v>Narwhal Stars Aquashoe</v>
          </cell>
          <cell r="G5344" t="str">
            <v>Narwhal Stars Aquashoe fus 2</v>
          </cell>
          <cell r="H5344" t="str">
            <v>Pink, Neon</v>
          </cell>
          <cell r="I5344" t="str">
            <v>68-Girls</v>
          </cell>
          <cell r="J5344" t="str">
            <v>1 Pack</v>
          </cell>
          <cell r="N5344" t="str">
            <v>RBPW6508481RBZ</v>
          </cell>
          <cell r="O5344" t="str">
            <v>670-50180</v>
          </cell>
          <cell r="P5344" t="str">
            <v>670</v>
          </cell>
          <cell r="Q5344" t="str">
            <v>50180</v>
          </cell>
          <cell r="R5344" t="str">
            <v>RBPW6508481RBZ_670</v>
          </cell>
        </row>
        <row r="5345">
          <cell r="E5345" t="str">
            <v>RBG11021</v>
          </cell>
          <cell r="F5345" t="str">
            <v>Narwhal Stars Aquashoe</v>
          </cell>
          <cell r="G5345" t="str">
            <v>Narwhal Stars Aquashoe fus 3</v>
          </cell>
          <cell r="H5345" t="str">
            <v>Pink, Neon</v>
          </cell>
          <cell r="I5345" t="str">
            <v>3</v>
          </cell>
          <cell r="J5345" t="str">
            <v>1 Pack</v>
          </cell>
          <cell r="N5345" t="str">
            <v>RBPW6508481RBZ</v>
          </cell>
          <cell r="O5345" t="str">
            <v>670-40044</v>
          </cell>
          <cell r="P5345" t="str">
            <v>670</v>
          </cell>
          <cell r="Q5345" t="str">
            <v>40044</v>
          </cell>
          <cell r="R5345" t="str">
            <v>RBPW6508481RBZ_670</v>
          </cell>
        </row>
        <row r="5346">
          <cell r="E5346" t="str">
            <v>RBG11021</v>
          </cell>
          <cell r="F5346" t="str">
            <v>Narwhal Stars Aquashoe</v>
          </cell>
          <cell r="G5346" t="str">
            <v>Narwhal Stars Aquashoe fus 4</v>
          </cell>
          <cell r="H5346" t="str">
            <v>Pink, Neon</v>
          </cell>
          <cell r="I5346" t="str">
            <v>4</v>
          </cell>
          <cell r="J5346" t="str">
            <v>1 Pack</v>
          </cell>
          <cell r="N5346" t="str">
            <v>RBPW6508481RBZ</v>
          </cell>
          <cell r="O5346" t="str">
            <v>670-40045</v>
          </cell>
          <cell r="P5346" t="str">
            <v>670</v>
          </cell>
          <cell r="Q5346" t="str">
            <v>40045</v>
          </cell>
          <cell r="R5346" t="str">
            <v>RBPW6508481RBZ_670</v>
          </cell>
        </row>
        <row r="5347">
          <cell r="E5347" t="str">
            <v>RBG11022</v>
          </cell>
          <cell r="F5347" t="str">
            <v>Unicorn Dreams Aquashoe</v>
          </cell>
          <cell r="G5347" t="str">
            <v>Unicorn Dreams Aquash lt blu 1</v>
          </cell>
          <cell r="H5347" t="str">
            <v>Blue, Light/Pastel</v>
          </cell>
          <cell r="I5347" t="str">
            <v>0-6 months</v>
          </cell>
          <cell r="J5347" t="str">
            <v>1 Pack</v>
          </cell>
          <cell r="N5347" t="str">
            <v>RBPW6508491RBZ</v>
          </cell>
          <cell r="O5347" t="str">
            <v>450-40080</v>
          </cell>
          <cell r="P5347" t="str">
            <v>450</v>
          </cell>
          <cell r="Q5347" t="str">
            <v>40080</v>
          </cell>
          <cell r="R5347" t="str">
            <v>RBPW6508491RBZ_450</v>
          </cell>
        </row>
        <row r="5348">
          <cell r="E5348" t="str">
            <v>RBG11022</v>
          </cell>
          <cell r="F5348" t="str">
            <v>Unicorn Dreams Aquashoe</v>
          </cell>
          <cell r="G5348" t="str">
            <v>Unicorn Dreams Aquash lt blu 2</v>
          </cell>
          <cell r="H5348" t="str">
            <v>Blue, Light/Pastel</v>
          </cell>
          <cell r="I5348" t="str">
            <v>6-12 months</v>
          </cell>
          <cell r="J5348" t="str">
            <v>1 Pack</v>
          </cell>
          <cell r="N5348" t="str">
            <v>RBPW6508491RBZ</v>
          </cell>
          <cell r="O5348" t="str">
            <v>450-40058</v>
          </cell>
          <cell r="P5348" t="str">
            <v>450</v>
          </cell>
          <cell r="Q5348" t="str">
            <v>40058</v>
          </cell>
          <cell r="R5348" t="str">
            <v>RBPW6508491RBZ_450</v>
          </cell>
        </row>
        <row r="5349">
          <cell r="E5349" t="str">
            <v>RBG11022</v>
          </cell>
          <cell r="F5349" t="str">
            <v>Unicorn Dreams Aquashoe</v>
          </cell>
          <cell r="G5349" t="str">
            <v>Unicorn Dreams Aquash lt blu 3</v>
          </cell>
          <cell r="H5349" t="str">
            <v>Blue, Light/Pastel</v>
          </cell>
          <cell r="I5349" t="str">
            <v>12-18 months</v>
          </cell>
          <cell r="J5349" t="str">
            <v>1 Pack</v>
          </cell>
          <cell r="N5349" t="str">
            <v>RBPW6508491RBZ</v>
          </cell>
          <cell r="O5349" t="str">
            <v>450-40059</v>
          </cell>
          <cell r="P5349" t="str">
            <v>450</v>
          </cell>
          <cell r="Q5349" t="str">
            <v>40059</v>
          </cell>
          <cell r="R5349" t="str">
            <v>RBPW6508491RBZ_450</v>
          </cell>
        </row>
        <row r="5350">
          <cell r="E5350" t="str">
            <v>RBG11022</v>
          </cell>
          <cell r="F5350" t="str">
            <v>Unicorn Dreams Aquashoe</v>
          </cell>
          <cell r="G5350" t="str">
            <v>Unicorn Dreams Aquash lt blu 4</v>
          </cell>
          <cell r="H5350" t="str">
            <v>Blue, Light/Pastel</v>
          </cell>
          <cell r="I5350" t="str">
            <v>18-24 months</v>
          </cell>
          <cell r="J5350" t="str">
            <v>1 Pack</v>
          </cell>
          <cell r="N5350" t="str">
            <v>RBPW6508491RBZ</v>
          </cell>
          <cell r="O5350" t="str">
            <v>450-40060</v>
          </cell>
          <cell r="P5350" t="str">
            <v>450</v>
          </cell>
          <cell r="Q5350" t="str">
            <v>40060</v>
          </cell>
          <cell r="R5350" t="str">
            <v>RBPW6508491RBZ_450</v>
          </cell>
        </row>
        <row r="5351">
          <cell r="E5351" t="str">
            <v>RBG11022</v>
          </cell>
          <cell r="F5351" t="str">
            <v>Unicorn Dreams Aquashoe</v>
          </cell>
          <cell r="G5351" t="str">
            <v>Unicorn Dreams Aquash lt blu 1</v>
          </cell>
          <cell r="H5351" t="str">
            <v>Blue, Light/Pastel</v>
          </cell>
          <cell r="I5351" t="str">
            <v>67-Girls</v>
          </cell>
          <cell r="J5351" t="str">
            <v>1 Pack</v>
          </cell>
          <cell r="N5351" t="str">
            <v>RBPW6508491RBZ</v>
          </cell>
          <cell r="O5351" t="str">
            <v>450-50220</v>
          </cell>
          <cell r="P5351" t="str">
            <v>450</v>
          </cell>
          <cell r="Q5351" t="str">
            <v>50220</v>
          </cell>
          <cell r="R5351" t="str">
            <v>RBPW6508491RBZ_450</v>
          </cell>
        </row>
        <row r="5352">
          <cell r="E5352" t="str">
            <v>RBG11022</v>
          </cell>
          <cell r="F5352" t="str">
            <v>Unicorn Dreams Aquashoe</v>
          </cell>
          <cell r="G5352" t="str">
            <v>Unicorn Dreams Aquash lt blu 2</v>
          </cell>
          <cell r="H5352" t="str">
            <v>Blue, Light/Pastel</v>
          </cell>
          <cell r="I5352" t="str">
            <v>68-Girls</v>
          </cell>
          <cell r="J5352" t="str">
            <v>1 Pack</v>
          </cell>
          <cell r="N5352" t="str">
            <v>RBPW6508491RBZ</v>
          </cell>
          <cell r="O5352" t="str">
            <v>450-50180</v>
          </cell>
          <cell r="P5352" t="str">
            <v>450</v>
          </cell>
          <cell r="Q5352" t="str">
            <v>50180</v>
          </cell>
          <cell r="R5352" t="str">
            <v>RBPW6508491RBZ_450</v>
          </cell>
        </row>
        <row r="5353">
          <cell r="E5353" t="str">
            <v>RBG11022</v>
          </cell>
          <cell r="F5353" t="str">
            <v>Unicorn Dreams Aquashoe</v>
          </cell>
          <cell r="G5353" t="str">
            <v>Unicorn Dreams Aquash lt blu 3</v>
          </cell>
          <cell r="H5353" t="str">
            <v>Blue, Light/Pastel</v>
          </cell>
          <cell r="I5353" t="str">
            <v>3</v>
          </cell>
          <cell r="J5353" t="str">
            <v>1 Pack</v>
          </cell>
          <cell r="N5353" t="str">
            <v>RBPW6508491RBZ</v>
          </cell>
          <cell r="O5353" t="str">
            <v>450-40044</v>
          </cell>
          <cell r="P5353" t="str">
            <v>450</v>
          </cell>
          <cell r="Q5353" t="str">
            <v>40044</v>
          </cell>
          <cell r="R5353" t="str">
            <v>RBPW6508491RBZ_450</v>
          </cell>
        </row>
        <row r="5354">
          <cell r="E5354" t="str">
            <v>RBG11022</v>
          </cell>
          <cell r="F5354" t="str">
            <v>Unicorn Dreams Aquashoe</v>
          </cell>
          <cell r="G5354" t="str">
            <v>Unicorn Dreams Aquash lt blu 4</v>
          </cell>
          <cell r="H5354" t="str">
            <v>Blue, Light/Pastel</v>
          </cell>
          <cell r="I5354" t="str">
            <v>4</v>
          </cell>
          <cell r="J5354" t="str">
            <v>1 Pack</v>
          </cell>
          <cell r="N5354" t="str">
            <v>RBPW6508491RBZ</v>
          </cell>
          <cell r="O5354" t="str">
            <v>450-40045</v>
          </cell>
          <cell r="P5354" t="str">
            <v>450</v>
          </cell>
          <cell r="Q5354" t="str">
            <v>40045</v>
          </cell>
          <cell r="R5354" t="str">
            <v>RBPW6508491RBZ_450</v>
          </cell>
        </row>
        <row r="5355">
          <cell r="E5355" t="str">
            <v>RBB11016</v>
          </cell>
          <cell r="F5355" t="str">
            <v>Scuba Crabs Aquashoe</v>
          </cell>
          <cell r="G5355" t="str">
            <v>Scuba Crabs Aquashoe lt blu 1</v>
          </cell>
          <cell r="H5355" t="str">
            <v>Blue, Light/Pastel</v>
          </cell>
          <cell r="I5355" t="str">
            <v>0-6 months</v>
          </cell>
          <cell r="J5355" t="str">
            <v>1 Pack</v>
          </cell>
          <cell r="N5355" t="str">
            <v>RBPW6508501RBZ</v>
          </cell>
          <cell r="O5355" t="str">
            <v>450-40080</v>
          </cell>
          <cell r="P5355" t="str">
            <v>450</v>
          </cell>
          <cell r="Q5355" t="str">
            <v>40080</v>
          </cell>
          <cell r="R5355" t="str">
            <v>RBPW6508501RBZ_450</v>
          </cell>
        </row>
        <row r="5356">
          <cell r="E5356" t="str">
            <v>RBB11016</v>
          </cell>
          <cell r="F5356" t="str">
            <v>Scuba Crabs Aquashoe</v>
          </cell>
          <cell r="G5356" t="str">
            <v>Scuba Crabs Aquashoe lt blu 2</v>
          </cell>
          <cell r="H5356" t="str">
            <v>Blue, Light/Pastel</v>
          </cell>
          <cell r="I5356" t="str">
            <v>6-12 months</v>
          </cell>
          <cell r="J5356" t="str">
            <v>1 Pack</v>
          </cell>
          <cell r="N5356" t="str">
            <v>RBPW6508501RBZ</v>
          </cell>
          <cell r="O5356" t="str">
            <v>450-40058</v>
          </cell>
          <cell r="P5356" t="str">
            <v>450</v>
          </cell>
          <cell r="Q5356" t="str">
            <v>40058</v>
          </cell>
          <cell r="R5356" t="str">
            <v>RBPW6508501RBZ_450</v>
          </cell>
        </row>
        <row r="5357">
          <cell r="E5357" t="str">
            <v>RBB11016</v>
          </cell>
          <cell r="F5357" t="str">
            <v>Scuba Crabs Aquashoe</v>
          </cell>
          <cell r="G5357" t="str">
            <v>Scuba Crabs Aquashoe lt blu 3</v>
          </cell>
          <cell r="H5357" t="str">
            <v>Blue, Light/Pastel</v>
          </cell>
          <cell r="I5357" t="str">
            <v>12-18 months</v>
          </cell>
          <cell r="J5357" t="str">
            <v>1 Pack</v>
          </cell>
          <cell r="N5357" t="str">
            <v>RBPW6508501RBZ</v>
          </cell>
          <cell r="O5357" t="str">
            <v>450-40059</v>
          </cell>
          <cell r="P5357" t="str">
            <v>450</v>
          </cell>
          <cell r="Q5357" t="str">
            <v>40059</v>
          </cell>
          <cell r="R5357" t="str">
            <v>RBPW6508501RBZ_450</v>
          </cell>
        </row>
        <row r="5358">
          <cell r="E5358" t="str">
            <v>RBB11016</v>
          </cell>
          <cell r="F5358" t="str">
            <v>Scuba Crabs Aquashoe</v>
          </cell>
          <cell r="G5358" t="str">
            <v>Scuba Crabs Aquashoe lt blu 4</v>
          </cell>
          <cell r="H5358" t="str">
            <v>Blue, Light/Pastel</v>
          </cell>
          <cell r="I5358" t="str">
            <v>18-24 months</v>
          </cell>
          <cell r="J5358" t="str">
            <v>1 Pack</v>
          </cell>
          <cell r="N5358" t="str">
            <v>RBPW6508501RBZ</v>
          </cell>
          <cell r="O5358" t="str">
            <v>450-40060</v>
          </cell>
          <cell r="P5358" t="str">
            <v>450</v>
          </cell>
          <cell r="Q5358" t="str">
            <v>40060</v>
          </cell>
          <cell r="R5358" t="str">
            <v>RBPW6508501RBZ_450</v>
          </cell>
        </row>
        <row r="5359">
          <cell r="E5359" t="str">
            <v>RBB11016</v>
          </cell>
          <cell r="F5359" t="str">
            <v>Scuba Crabs Aquashoe</v>
          </cell>
          <cell r="G5359" t="str">
            <v>Scuba Crabs Aquashoe lt blu 1</v>
          </cell>
          <cell r="H5359" t="str">
            <v>Blue, Light/Pastel</v>
          </cell>
          <cell r="I5359" t="str">
            <v>68-Girls</v>
          </cell>
          <cell r="J5359" t="str">
            <v>1 Pack</v>
          </cell>
          <cell r="N5359" t="str">
            <v>RBPW6508501RBZ</v>
          </cell>
          <cell r="O5359" t="str">
            <v>450-50180</v>
          </cell>
          <cell r="P5359" t="str">
            <v>450</v>
          </cell>
          <cell r="Q5359" t="str">
            <v>50180</v>
          </cell>
          <cell r="R5359" t="str">
            <v>RBPW6508501RBZ_450</v>
          </cell>
        </row>
        <row r="5360">
          <cell r="E5360" t="str">
            <v>RBB11016</v>
          </cell>
          <cell r="F5360" t="str">
            <v>Scuba Crabs Aquashoe</v>
          </cell>
          <cell r="G5360" t="str">
            <v>Scuba Crabs Aquashoe lt blu 2</v>
          </cell>
          <cell r="H5360" t="str">
            <v>Blue, Light/Pastel</v>
          </cell>
          <cell r="I5360" t="str">
            <v>2-BOYS</v>
          </cell>
          <cell r="J5360" t="str">
            <v>1 Pack</v>
          </cell>
          <cell r="N5360" t="str">
            <v>RBPW6508501RBZ</v>
          </cell>
          <cell r="O5360" t="str">
            <v>450-20050</v>
          </cell>
          <cell r="P5360" t="str">
            <v>450</v>
          </cell>
          <cell r="Q5360" t="str">
            <v>20050</v>
          </cell>
          <cell r="R5360" t="str">
            <v>RBPW6508501RBZ_450</v>
          </cell>
        </row>
        <row r="5361">
          <cell r="E5361" t="str">
            <v>RBB11016</v>
          </cell>
          <cell r="F5361" t="str">
            <v>Scuba Crabs Aquashoe</v>
          </cell>
          <cell r="G5361" t="str">
            <v>Scuba Crabs Aquashoe lt blu 3</v>
          </cell>
          <cell r="H5361" t="str">
            <v>Blue, Light/Pastel</v>
          </cell>
          <cell r="I5361" t="str">
            <v>3</v>
          </cell>
          <cell r="J5361" t="str">
            <v>1 Pack</v>
          </cell>
          <cell r="N5361" t="str">
            <v>RBPW6508501RBZ</v>
          </cell>
          <cell r="O5361" t="str">
            <v>450-20054</v>
          </cell>
          <cell r="P5361" t="str">
            <v>450</v>
          </cell>
          <cell r="Q5361" t="str">
            <v>20054</v>
          </cell>
          <cell r="R5361" t="str">
            <v>RBPW6508501RBZ_450</v>
          </cell>
        </row>
        <row r="5362">
          <cell r="E5362" t="str">
            <v>RBB11016</v>
          </cell>
          <cell r="F5362" t="str">
            <v>Scuba Crabs Aquashoe</v>
          </cell>
          <cell r="G5362" t="str">
            <v>Scuba Crabs Aquashoe lt blu 4</v>
          </cell>
          <cell r="H5362" t="str">
            <v>Blue, Light/Pastel</v>
          </cell>
          <cell r="I5362" t="str">
            <v>4-BOYS</v>
          </cell>
          <cell r="J5362" t="str">
            <v>1 Pack</v>
          </cell>
          <cell r="N5362" t="str">
            <v>RBPW6508501RBZ</v>
          </cell>
          <cell r="O5362" t="str">
            <v>450-20055</v>
          </cell>
          <cell r="P5362" t="str">
            <v>450</v>
          </cell>
          <cell r="Q5362" t="str">
            <v>20055</v>
          </cell>
          <cell r="R5362" t="str">
            <v>RBPW6508501RBZ_450</v>
          </cell>
        </row>
        <row r="5363">
          <cell r="E5363" t="str">
            <v>RMG11097</v>
          </cell>
          <cell r="F5363" t="str">
            <v>WS Rae</v>
          </cell>
          <cell r="G5363" t="str">
            <v>WS Rae tur 6-12 months</v>
          </cell>
          <cell r="H5363" t="str">
            <v>Turquoise/Aqua</v>
          </cell>
          <cell r="I5363" t="str">
            <v>6-12 months</v>
          </cell>
          <cell r="J5363" t="str">
            <v>1 Pack</v>
          </cell>
          <cell r="N5363" t="str">
            <v>RMPW6509011TGT</v>
          </cell>
          <cell r="O5363" t="str">
            <v>440-40058</v>
          </cell>
          <cell r="P5363" t="str">
            <v>440</v>
          </cell>
          <cell r="Q5363" t="str">
            <v>40058</v>
          </cell>
          <cell r="R5363" t="str">
            <v>RMPW6509011TGT_440</v>
          </cell>
        </row>
        <row r="5364">
          <cell r="E5364" t="str">
            <v>RMG11097</v>
          </cell>
          <cell r="F5364" t="str">
            <v>WS Rae</v>
          </cell>
          <cell r="G5364" t="str">
            <v>WS Rae tur 12-18 months</v>
          </cell>
          <cell r="H5364" t="str">
            <v>Turquoise/Aqua</v>
          </cell>
          <cell r="I5364" t="str">
            <v>12-18 months</v>
          </cell>
          <cell r="J5364" t="str">
            <v>1 Pack</v>
          </cell>
          <cell r="N5364" t="str">
            <v>RMPW6509011TGT</v>
          </cell>
          <cell r="O5364" t="str">
            <v>440-40059</v>
          </cell>
          <cell r="P5364" t="str">
            <v>440</v>
          </cell>
          <cell r="Q5364" t="str">
            <v>40059</v>
          </cell>
          <cell r="R5364" t="str">
            <v>RMPW6509011TGT_440</v>
          </cell>
        </row>
        <row r="5365">
          <cell r="E5365" t="str">
            <v>RMG11098</v>
          </cell>
          <cell r="F5365" t="str">
            <v>WS Rae</v>
          </cell>
          <cell r="G5365" t="str">
            <v>WS Rae pur 6-12 months</v>
          </cell>
          <cell r="H5365" t="str">
            <v>Purple</v>
          </cell>
          <cell r="I5365" t="str">
            <v>6-12 months</v>
          </cell>
          <cell r="J5365" t="str">
            <v>1 Pack</v>
          </cell>
          <cell r="N5365" t="str">
            <v>RMPW6509021TGT</v>
          </cell>
          <cell r="O5365" t="str">
            <v>500-40058</v>
          </cell>
          <cell r="P5365" t="str">
            <v>500</v>
          </cell>
          <cell r="Q5365" t="str">
            <v>40058</v>
          </cell>
          <cell r="R5365" t="str">
            <v>RMPW6509021TGT_500</v>
          </cell>
        </row>
        <row r="5366">
          <cell r="E5366" t="str">
            <v>RMG11098</v>
          </cell>
          <cell r="F5366" t="str">
            <v>WS Rae</v>
          </cell>
          <cell r="G5366" t="str">
            <v>WS Rae pur 12-18 months</v>
          </cell>
          <cell r="H5366" t="str">
            <v>Purple</v>
          </cell>
          <cell r="I5366" t="str">
            <v>12-18 months</v>
          </cell>
          <cell r="J5366" t="str">
            <v>1 Pack</v>
          </cell>
          <cell r="N5366" t="str">
            <v>RMPW6509021TGT</v>
          </cell>
          <cell r="O5366" t="str">
            <v>500-40059</v>
          </cell>
          <cell r="P5366" t="str">
            <v>500</v>
          </cell>
          <cell r="Q5366" t="str">
            <v>40059</v>
          </cell>
          <cell r="R5366" t="str">
            <v>RMPW6509021TGT_500</v>
          </cell>
        </row>
        <row r="5367">
          <cell r="E5367" t="str">
            <v>RMB11092</v>
          </cell>
          <cell r="F5367" t="str">
            <v>WS Axel</v>
          </cell>
          <cell r="G5367" t="str">
            <v>WS Axel nvy 6-12 months</v>
          </cell>
          <cell r="H5367" t="str">
            <v>Navy</v>
          </cell>
          <cell r="I5367" t="str">
            <v>6-12 months</v>
          </cell>
          <cell r="J5367" t="str">
            <v>1 Pack</v>
          </cell>
          <cell r="N5367" t="str">
            <v>RMPW6509051TGT</v>
          </cell>
          <cell r="O5367" t="str">
            <v>410-40058</v>
          </cell>
          <cell r="P5367" t="str">
            <v>410</v>
          </cell>
          <cell r="Q5367" t="str">
            <v>40058</v>
          </cell>
          <cell r="R5367" t="str">
            <v>RMPW6509051TGT_410</v>
          </cell>
        </row>
        <row r="5368">
          <cell r="E5368" t="str">
            <v>RMB11092</v>
          </cell>
          <cell r="F5368" t="str">
            <v>WS Axel</v>
          </cell>
          <cell r="G5368" t="str">
            <v>WS Axel nvy 12-18 months</v>
          </cell>
          <cell r="H5368" t="str">
            <v>Navy</v>
          </cell>
          <cell r="I5368" t="str">
            <v>12-18 months</v>
          </cell>
          <cell r="J5368" t="str">
            <v>1 Pack</v>
          </cell>
          <cell r="N5368" t="str">
            <v>RMPW6509051TGT</v>
          </cell>
          <cell r="O5368" t="str">
            <v>410-40059</v>
          </cell>
          <cell r="P5368" t="str">
            <v>410</v>
          </cell>
          <cell r="Q5368" t="str">
            <v>40059</v>
          </cell>
          <cell r="R5368" t="str">
            <v>RMPW6509051TGT_410</v>
          </cell>
        </row>
        <row r="5369">
          <cell r="E5369" t="str">
            <v>RBB12120</v>
          </cell>
          <cell r="F5369" t="str">
            <v>SS Dinosaurs</v>
          </cell>
          <cell r="G5369" t="str">
            <v>SS Dinosaurs wht 0-6 months</v>
          </cell>
          <cell r="H5369" t="str">
            <v>White</v>
          </cell>
          <cell r="I5369" t="str">
            <v>0-6 months</v>
          </cell>
          <cell r="J5369" t="str">
            <v>1 Pack</v>
          </cell>
          <cell r="K5369" t="str">
            <v>S2022</v>
          </cell>
          <cell r="N5369" t="str">
            <v>RBPW6509091RBZ</v>
          </cell>
          <cell r="O5369" t="str">
            <v>100-40080</v>
          </cell>
          <cell r="P5369" t="str">
            <v>100</v>
          </cell>
          <cell r="Q5369" t="str">
            <v>40080</v>
          </cell>
          <cell r="R5369" t="str">
            <v>RBPW6509091RBZ_100</v>
          </cell>
        </row>
        <row r="5370">
          <cell r="E5370" t="str">
            <v>RBB12120</v>
          </cell>
          <cell r="F5370" t="str">
            <v>SS Dinosaurs</v>
          </cell>
          <cell r="G5370" t="str">
            <v>SS Dinosaurs wht 6-12 months</v>
          </cell>
          <cell r="H5370" t="str">
            <v>White</v>
          </cell>
          <cell r="I5370" t="str">
            <v>6-12 months</v>
          </cell>
          <cell r="J5370" t="str">
            <v>1 Pack</v>
          </cell>
          <cell r="K5370" t="str">
            <v>S2022</v>
          </cell>
          <cell r="N5370" t="str">
            <v>RBPW6509091RBZ</v>
          </cell>
          <cell r="O5370" t="str">
            <v>100-40058</v>
          </cell>
          <cell r="P5370" t="str">
            <v>100</v>
          </cell>
          <cell r="Q5370" t="str">
            <v>40058</v>
          </cell>
          <cell r="R5370" t="str">
            <v>RBPW6509091RBZ_100</v>
          </cell>
        </row>
        <row r="5371">
          <cell r="E5371" t="str">
            <v>RBB12120</v>
          </cell>
          <cell r="F5371" t="str">
            <v>SS Dinosaurs</v>
          </cell>
          <cell r="G5371" t="str">
            <v>SS Dinosaurs wht 12-18 months</v>
          </cell>
          <cell r="H5371" t="str">
            <v>White</v>
          </cell>
          <cell r="I5371" t="str">
            <v>12-18 months</v>
          </cell>
          <cell r="J5371" t="str">
            <v>1 Pack</v>
          </cell>
          <cell r="K5371" t="str">
            <v>S2022</v>
          </cell>
          <cell r="N5371" t="str">
            <v>RBPW6509091RBZ</v>
          </cell>
          <cell r="O5371" t="str">
            <v>100-40059</v>
          </cell>
          <cell r="P5371" t="str">
            <v>100</v>
          </cell>
          <cell r="Q5371" t="str">
            <v>40059</v>
          </cell>
          <cell r="R5371" t="str">
            <v>RBPW6509091RBZ_100</v>
          </cell>
        </row>
        <row r="5372">
          <cell r="E5372" t="str">
            <v>RBB12120</v>
          </cell>
          <cell r="F5372" t="str">
            <v>SS Dinosaurs</v>
          </cell>
          <cell r="G5372" t="str">
            <v>SS Dinosaurs wht 18-24 months</v>
          </cell>
          <cell r="H5372" t="str">
            <v>White</v>
          </cell>
          <cell r="I5372" t="str">
            <v>18-24 months</v>
          </cell>
          <cell r="J5372" t="str">
            <v>1 Pack</v>
          </cell>
          <cell r="K5372" t="str">
            <v>S2022</v>
          </cell>
          <cell r="N5372" t="str">
            <v>RBPW6509091RBZ</v>
          </cell>
          <cell r="O5372" t="str">
            <v>100-40060</v>
          </cell>
          <cell r="P5372" t="str">
            <v>100</v>
          </cell>
          <cell r="Q5372" t="str">
            <v>40060</v>
          </cell>
          <cell r="R5372" t="str">
            <v>RBPW6509091RBZ_100</v>
          </cell>
        </row>
        <row r="5373">
          <cell r="E5373" t="str">
            <v>RBG11035</v>
          </cell>
          <cell r="F5373" t="str">
            <v>SS Sun Rain Cloud</v>
          </cell>
          <cell r="G5373" t="str">
            <v>SS Sun Rain Cloud silv 0-6 mon</v>
          </cell>
          <cell r="H5373" t="str">
            <v>Silver</v>
          </cell>
          <cell r="I5373" t="str">
            <v>0-6 months</v>
          </cell>
          <cell r="J5373" t="str">
            <v>1 Pack</v>
          </cell>
          <cell r="K5373" t="str">
            <v>S2022</v>
          </cell>
          <cell r="N5373" t="str">
            <v>RBPW6509101RBZ</v>
          </cell>
          <cell r="O5373" t="str">
            <v>040-40080</v>
          </cell>
          <cell r="P5373" t="str">
            <v>040</v>
          </cell>
          <cell r="Q5373" t="str">
            <v>40080</v>
          </cell>
          <cell r="R5373" t="str">
            <v>RBPW6509101RBZ_040</v>
          </cell>
        </row>
        <row r="5374">
          <cell r="E5374" t="str">
            <v>RBG11035</v>
          </cell>
          <cell r="F5374" t="str">
            <v>SS Sun Rain Cloud</v>
          </cell>
          <cell r="G5374" t="str">
            <v>SS Sun Rain Cloud silv 6-12 mo</v>
          </cell>
          <cell r="H5374" t="str">
            <v>Silver</v>
          </cell>
          <cell r="I5374" t="str">
            <v>6-12 months</v>
          </cell>
          <cell r="J5374" t="str">
            <v>1 Pack</v>
          </cell>
          <cell r="K5374" t="str">
            <v>S2022</v>
          </cell>
          <cell r="N5374" t="str">
            <v>RBPW6509101RBZ</v>
          </cell>
          <cell r="O5374" t="str">
            <v>040-40058</v>
          </cell>
          <cell r="P5374" t="str">
            <v>040</v>
          </cell>
          <cell r="Q5374" t="str">
            <v>40058</v>
          </cell>
          <cell r="R5374" t="str">
            <v>RBPW6509101RBZ_040</v>
          </cell>
        </row>
        <row r="5375">
          <cell r="E5375" t="str">
            <v>RBG11035</v>
          </cell>
          <cell r="F5375" t="str">
            <v>SS Sun Rain Cloud</v>
          </cell>
          <cell r="G5375" t="str">
            <v>SS Sun Rain Cloud silv 12-18 m</v>
          </cell>
          <cell r="H5375" t="str">
            <v>Silver</v>
          </cell>
          <cell r="I5375" t="str">
            <v>12-18 months</v>
          </cell>
          <cell r="J5375" t="str">
            <v>1 Pack</v>
          </cell>
          <cell r="K5375" t="str">
            <v>S2022</v>
          </cell>
          <cell r="N5375" t="str">
            <v>RBPW6509101RBZ</v>
          </cell>
          <cell r="O5375" t="str">
            <v>040-40059</v>
          </cell>
          <cell r="P5375" t="str">
            <v>040</v>
          </cell>
          <cell r="Q5375" t="str">
            <v>40059</v>
          </cell>
          <cell r="R5375" t="str">
            <v>RBPW6509101RBZ_040</v>
          </cell>
        </row>
        <row r="5376">
          <cell r="E5376" t="str">
            <v>RBG11035</v>
          </cell>
          <cell r="F5376" t="str">
            <v>SS Sun Rain Cloud</v>
          </cell>
          <cell r="G5376" t="str">
            <v>SS Sun Rain Cloud silv 18-24 m</v>
          </cell>
          <cell r="H5376" t="str">
            <v>Silver</v>
          </cell>
          <cell r="I5376" t="str">
            <v>18-24 months</v>
          </cell>
          <cell r="J5376" t="str">
            <v>1 Pack</v>
          </cell>
          <cell r="K5376" t="str">
            <v>S2022</v>
          </cell>
          <cell r="N5376" t="str">
            <v>RBPW6509101RBZ</v>
          </cell>
          <cell r="O5376" t="str">
            <v>040-40060</v>
          </cell>
          <cell r="P5376" t="str">
            <v>040</v>
          </cell>
          <cell r="Q5376" t="str">
            <v>40060</v>
          </cell>
          <cell r="R5376" t="str">
            <v>RBPW6509101RBZ_040</v>
          </cell>
        </row>
        <row r="5377">
          <cell r="E5377" t="str">
            <v>RBG12118</v>
          </cell>
          <cell r="F5377" t="str">
            <v>SS Strawberries</v>
          </cell>
          <cell r="G5377" t="str">
            <v>SS Strawberries lt pnk 0-6 mon</v>
          </cell>
          <cell r="H5377" t="str">
            <v>Pink, Light/Pastel</v>
          </cell>
          <cell r="I5377" t="str">
            <v>0-6 months</v>
          </cell>
          <cell r="J5377" t="str">
            <v>1 Pack</v>
          </cell>
          <cell r="K5377" t="str">
            <v>S2022</v>
          </cell>
          <cell r="N5377" t="str">
            <v>RBPW6509111RBZ</v>
          </cell>
          <cell r="O5377" t="str">
            <v>680-40080</v>
          </cell>
          <cell r="P5377" t="str">
            <v>680</v>
          </cell>
          <cell r="Q5377" t="str">
            <v>40080</v>
          </cell>
          <cell r="R5377" t="str">
            <v>RBPW6509111RBZ_680</v>
          </cell>
        </row>
        <row r="5378">
          <cell r="E5378" t="str">
            <v>RBG12118</v>
          </cell>
          <cell r="F5378" t="str">
            <v>SS Strawberries</v>
          </cell>
          <cell r="G5378" t="str">
            <v>SS Strawberries lt pnk 6-12 mo</v>
          </cell>
          <cell r="H5378" t="str">
            <v>Pink, Light/Pastel</v>
          </cell>
          <cell r="I5378" t="str">
            <v>6-12 months</v>
          </cell>
          <cell r="J5378" t="str">
            <v>1 Pack</v>
          </cell>
          <cell r="K5378" t="str">
            <v>S2022</v>
          </cell>
          <cell r="N5378" t="str">
            <v>RBPW6509111RBZ</v>
          </cell>
          <cell r="O5378" t="str">
            <v>680-40058</v>
          </cell>
          <cell r="P5378" t="str">
            <v>680</v>
          </cell>
          <cell r="Q5378" t="str">
            <v>40058</v>
          </cell>
          <cell r="R5378" t="str">
            <v>RBPW6509111RBZ_680</v>
          </cell>
        </row>
        <row r="5379">
          <cell r="E5379" t="str">
            <v>RBG12118</v>
          </cell>
          <cell r="F5379" t="str">
            <v>SS Strawberries</v>
          </cell>
          <cell r="G5379" t="str">
            <v>SS Strawberries lt pnk 12-18 m</v>
          </cell>
          <cell r="H5379" t="str">
            <v>Pink, Light/Pastel</v>
          </cell>
          <cell r="I5379" t="str">
            <v>12-18 months</v>
          </cell>
          <cell r="J5379" t="str">
            <v>1 Pack</v>
          </cell>
          <cell r="K5379" t="str">
            <v>S2022</v>
          </cell>
          <cell r="N5379" t="str">
            <v>RBPW6509111RBZ</v>
          </cell>
          <cell r="O5379" t="str">
            <v>680-40059</v>
          </cell>
          <cell r="P5379" t="str">
            <v>680</v>
          </cell>
          <cell r="Q5379" t="str">
            <v>40059</v>
          </cell>
          <cell r="R5379" t="str">
            <v>RBPW6509111RBZ_680</v>
          </cell>
        </row>
        <row r="5380">
          <cell r="E5380" t="str">
            <v>RBG12118</v>
          </cell>
          <cell r="F5380" t="str">
            <v>SS Strawberries</v>
          </cell>
          <cell r="G5380" t="str">
            <v>SS Strawberries lt pnk 18-24 m</v>
          </cell>
          <cell r="H5380" t="str">
            <v>Pink, Light/Pastel</v>
          </cell>
          <cell r="I5380" t="str">
            <v>18-24 months</v>
          </cell>
          <cell r="J5380" t="str">
            <v>1 Pack</v>
          </cell>
          <cell r="K5380" t="str">
            <v>S2022</v>
          </cell>
          <cell r="N5380" t="str">
            <v>RBPW6509111RBZ</v>
          </cell>
          <cell r="O5380" t="str">
            <v>680-40060</v>
          </cell>
          <cell r="P5380" t="str">
            <v>680</v>
          </cell>
          <cell r="Q5380" t="str">
            <v>40060</v>
          </cell>
          <cell r="R5380" t="str">
            <v>RBPW6509111RBZ_680</v>
          </cell>
        </row>
        <row r="5381">
          <cell r="E5381" t="str">
            <v>RBB12016</v>
          </cell>
          <cell r="F5381" t="str">
            <v>pw sw the empire</v>
          </cell>
          <cell r="G5381" t="str">
            <v>pw sw the empire gry 0-6 month</v>
          </cell>
          <cell r="H5381" t="str">
            <v>Grey</v>
          </cell>
          <cell r="I5381" t="str">
            <v>0-6 months</v>
          </cell>
          <cell r="J5381" t="str">
            <v>1 Pack</v>
          </cell>
          <cell r="N5381" t="str">
            <v>RBPW6509141RBZ</v>
          </cell>
          <cell r="O5381" t="str">
            <v>020-40080</v>
          </cell>
          <cell r="P5381" t="str">
            <v>020</v>
          </cell>
          <cell r="Q5381" t="str">
            <v>40080</v>
          </cell>
          <cell r="R5381" t="str">
            <v>RBPW6509141RBZ_020</v>
          </cell>
        </row>
        <row r="5382">
          <cell r="E5382" t="str">
            <v>RBB12016</v>
          </cell>
          <cell r="F5382" t="str">
            <v>pw sw the empire</v>
          </cell>
          <cell r="G5382" t="str">
            <v>pw sw the empire gry 6-12 mont</v>
          </cell>
          <cell r="H5382" t="str">
            <v>Grey</v>
          </cell>
          <cell r="I5382" t="str">
            <v>6-12 months</v>
          </cell>
          <cell r="J5382" t="str">
            <v>1 Pack</v>
          </cell>
          <cell r="N5382" t="str">
            <v>RBPW6509141RBZ</v>
          </cell>
          <cell r="O5382" t="str">
            <v>020-40058</v>
          </cell>
          <cell r="P5382" t="str">
            <v>020</v>
          </cell>
          <cell r="Q5382" t="str">
            <v>40058</v>
          </cell>
          <cell r="R5382" t="str">
            <v>RBPW6509141RBZ_020</v>
          </cell>
        </row>
        <row r="5383">
          <cell r="E5383" t="str">
            <v>RBB12016</v>
          </cell>
          <cell r="F5383" t="str">
            <v>pw sw the empire</v>
          </cell>
          <cell r="G5383" t="str">
            <v>pw sw the empire gry 12-18 mon</v>
          </cell>
          <cell r="H5383" t="str">
            <v>Grey</v>
          </cell>
          <cell r="I5383" t="str">
            <v>12-18 months</v>
          </cell>
          <cell r="J5383" t="str">
            <v>1 Pack</v>
          </cell>
          <cell r="N5383" t="str">
            <v>RBPW6509141RBZ</v>
          </cell>
          <cell r="O5383" t="str">
            <v>020-40059</v>
          </cell>
          <cell r="P5383" t="str">
            <v>020</v>
          </cell>
          <cell r="Q5383" t="str">
            <v>40059</v>
          </cell>
          <cell r="R5383" t="str">
            <v>RBPW6509141RBZ_020</v>
          </cell>
        </row>
        <row r="5384">
          <cell r="E5384" t="str">
            <v>RBB12016</v>
          </cell>
          <cell r="F5384" t="str">
            <v>pw sw the empire</v>
          </cell>
          <cell r="G5384" t="str">
            <v>pw sw the empire gry 18-24 mon</v>
          </cell>
          <cell r="H5384" t="str">
            <v>Grey</v>
          </cell>
          <cell r="I5384" t="str">
            <v>18-24 months</v>
          </cell>
          <cell r="J5384" t="str">
            <v>1 Pack</v>
          </cell>
          <cell r="N5384" t="str">
            <v>RBPW6509141RBZ</v>
          </cell>
          <cell r="O5384" t="str">
            <v>020-40060</v>
          </cell>
          <cell r="P5384" t="str">
            <v>020</v>
          </cell>
          <cell r="Q5384" t="str">
            <v>40060</v>
          </cell>
          <cell r="R5384" t="str">
            <v>RBPW6509141RBZ_020</v>
          </cell>
        </row>
        <row r="5385">
          <cell r="E5385" t="str">
            <v>RBB12021</v>
          </cell>
          <cell r="F5385" t="str">
            <v>pw sw chewbacca</v>
          </cell>
          <cell r="G5385" t="str">
            <v>pw sw chewbacca lt blu 0-6 mon</v>
          </cell>
          <cell r="H5385" t="str">
            <v>Blue, Light/Pastel</v>
          </cell>
          <cell r="I5385" t="str">
            <v>0-6 months</v>
          </cell>
          <cell r="J5385" t="str">
            <v>1 Pack</v>
          </cell>
          <cell r="N5385" t="str">
            <v>RBPW6509151RBZ</v>
          </cell>
          <cell r="O5385" t="str">
            <v>450-40080</v>
          </cell>
          <cell r="P5385" t="str">
            <v>450</v>
          </cell>
          <cell r="Q5385" t="str">
            <v>40080</v>
          </cell>
          <cell r="R5385" t="str">
            <v>RBPW6509151RBZ_450</v>
          </cell>
        </row>
        <row r="5386">
          <cell r="E5386" t="str">
            <v>RBB12021</v>
          </cell>
          <cell r="F5386" t="str">
            <v>pw sw chewbacca</v>
          </cell>
          <cell r="G5386" t="str">
            <v>pw sw chewbacca lt blu 6-12 mo</v>
          </cell>
          <cell r="H5386" t="str">
            <v>Blue, Light/Pastel</v>
          </cell>
          <cell r="I5386" t="str">
            <v>6-12 months</v>
          </cell>
          <cell r="J5386" t="str">
            <v>1 Pack</v>
          </cell>
          <cell r="N5386" t="str">
            <v>RBPW6509151RBZ</v>
          </cell>
          <cell r="O5386" t="str">
            <v>450-40058</v>
          </cell>
          <cell r="P5386" t="str">
            <v>450</v>
          </cell>
          <cell r="Q5386" t="str">
            <v>40058</v>
          </cell>
          <cell r="R5386" t="str">
            <v>RBPW6509151RBZ_450</v>
          </cell>
        </row>
        <row r="5387">
          <cell r="E5387" t="str">
            <v>RBB12021</v>
          </cell>
          <cell r="F5387" t="str">
            <v>pw sw chewbacca</v>
          </cell>
          <cell r="G5387" t="str">
            <v>pw sw chewbacca lt blu 12-18 m</v>
          </cell>
          <cell r="H5387" t="str">
            <v>Blue, Light/Pastel</v>
          </cell>
          <cell r="I5387" t="str">
            <v>12-18 months</v>
          </cell>
          <cell r="J5387" t="str">
            <v>1 Pack</v>
          </cell>
          <cell r="N5387" t="str">
            <v>RBPW6509151RBZ</v>
          </cell>
          <cell r="O5387" t="str">
            <v>450-40059</v>
          </cell>
          <cell r="P5387" t="str">
            <v>450</v>
          </cell>
          <cell r="Q5387" t="str">
            <v>40059</v>
          </cell>
          <cell r="R5387" t="str">
            <v>RBPW6509151RBZ_450</v>
          </cell>
        </row>
        <row r="5388">
          <cell r="E5388" t="str">
            <v>RBB12021</v>
          </cell>
          <cell r="F5388" t="str">
            <v>pw sw chewbacca</v>
          </cell>
          <cell r="G5388" t="str">
            <v>pw sw chewbacca lt blu 18-24 m</v>
          </cell>
          <cell r="H5388" t="str">
            <v>Blue, Light/Pastel</v>
          </cell>
          <cell r="I5388" t="str">
            <v>18-24 months</v>
          </cell>
          <cell r="J5388" t="str">
            <v>1 Pack</v>
          </cell>
          <cell r="N5388" t="str">
            <v>RBPW6509151RBZ</v>
          </cell>
          <cell r="O5388" t="str">
            <v>450-40060</v>
          </cell>
          <cell r="P5388" t="str">
            <v>450</v>
          </cell>
          <cell r="Q5388" t="str">
            <v>40060</v>
          </cell>
          <cell r="R5388" t="str">
            <v>RBPW6509151RBZ_450</v>
          </cell>
        </row>
        <row r="5389">
          <cell r="E5389" t="str">
            <v>RBB12023</v>
          </cell>
          <cell r="F5389" t="str">
            <v>pw sw boba fett</v>
          </cell>
          <cell r="G5389" t="str">
            <v>pw sw boba fett gry 0-6 months</v>
          </cell>
          <cell r="H5389" t="str">
            <v>Grey</v>
          </cell>
          <cell r="I5389" t="str">
            <v>0-6 months</v>
          </cell>
          <cell r="J5389" t="str">
            <v>1 Pack</v>
          </cell>
          <cell r="N5389" t="str">
            <v>RBPW6509161RBZ</v>
          </cell>
          <cell r="O5389" t="str">
            <v>020-40080</v>
          </cell>
          <cell r="P5389" t="str">
            <v>020</v>
          </cell>
          <cell r="Q5389" t="str">
            <v>40080</v>
          </cell>
          <cell r="R5389" t="str">
            <v>RBPW6509161RBZ_020</v>
          </cell>
        </row>
        <row r="5390">
          <cell r="E5390" t="str">
            <v>RBB12023</v>
          </cell>
          <cell r="F5390" t="str">
            <v>pw sw boba fett</v>
          </cell>
          <cell r="G5390" t="str">
            <v>pw sw boba fett gry 6-12 month</v>
          </cell>
          <cell r="H5390" t="str">
            <v>Grey</v>
          </cell>
          <cell r="I5390" t="str">
            <v>6-12 months</v>
          </cell>
          <cell r="J5390" t="str">
            <v>1 Pack</v>
          </cell>
          <cell r="N5390" t="str">
            <v>RBPW6509161RBZ</v>
          </cell>
          <cell r="O5390" t="str">
            <v>020-40058</v>
          </cell>
          <cell r="P5390" t="str">
            <v>020</v>
          </cell>
          <cell r="Q5390" t="str">
            <v>40058</v>
          </cell>
          <cell r="R5390" t="str">
            <v>RBPW6509161RBZ_020</v>
          </cell>
        </row>
        <row r="5391">
          <cell r="E5391" t="str">
            <v>RBB12023</v>
          </cell>
          <cell r="F5391" t="str">
            <v>pw sw boba fett</v>
          </cell>
          <cell r="G5391" t="str">
            <v>pw sw boba fett gry 12-18 mont</v>
          </cell>
          <cell r="H5391" t="str">
            <v>Grey</v>
          </cell>
          <cell r="I5391" t="str">
            <v>12-18 months</v>
          </cell>
          <cell r="J5391" t="str">
            <v>1 Pack</v>
          </cell>
          <cell r="N5391" t="str">
            <v>RBPW6509161RBZ</v>
          </cell>
          <cell r="O5391" t="str">
            <v>020-40059</v>
          </cell>
          <cell r="P5391" t="str">
            <v>020</v>
          </cell>
          <cell r="Q5391" t="str">
            <v>40059</v>
          </cell>
          <cell r="R5391" t="str">
            <v>RBPW6509161RBZ_020</v>
          </cell>
        </row>
        <row r="5392">
          <cell r="E5392" t="str">
            <v>RBB12023</v>
          </cell>
          <cell r="F5392" t="str">
            <v>pw sw boba fett</v>
          </cell>
          <cell r="G5392" t="str">
            <v>pw sw boba fett gry 18-24 mont</v>
          </cell>
          <cell r="H5392" t="str">
            <v>Grey</v>
          </cell>
          <cell r="I5392" t="str">
            <v>18-24 months</v>
          </cell>
          <cell r="J5392" t="str">
            <v>1 Pack</v>
          </cell>
          <cell r="N5392" t="str">
            <v>RBPW6509161RBZ</v>
          </cell>
          <cell r="O5392" t="str">
            <v>020-40060</v>
          </cell>
          <cell r="P5392" t="str">
            <v>020</v>
          </cell>
          <cell r="Q5392" t="str">
            <v>40060</v>
          </cell>
          <cell r="R5392" t="str">
            <v>RBPW6509161RBZ_020</v>
          </cell>
        </row>
        <row r="5393">
          <cell r="E5393" t="str">
            <v>RBG12019</v>
          </cell>
          <cell r="F5393" t="str">
            <v>pw sw rule the glxy</v>
          </cell>
          <cell r="G5393" t="str">
            <v>pw sw rule glxy dk blu 0-6 mon</v>
          </cell>
          <cell r="H5393" t="str">
            <v>Dark Blue</v>
          </cell>
          <cell r="I5393" t="str">
            <v>0-6 months</v>
          </cell>
          <cell r="J5393" t="str">
            <v>1 Pack</v>
          </cell>
          <cell r="N5393" t="str">
            <v>RBPW6509171RBZ</v>
          </cell>
          <cell r="O5393" t="str">
            <v>405-40080</v>
          </cell>
          <cell r="P5393" t="str">
            <v>405</v>
          </cell>
          <cell r="Q5393" t="str">
            <v>40080</v>
          </cell>
          <cell r="R5393" t="str">
            <v>RBPW6509171RBZ_405</v>
          </cell>
        </row>
        <row r="5394">
          <cell r="E5394" t="str">
            <v>RBG12019</v>
          </cell>
          <cell r="F5394" t="str">
            <v>pw sw rule the glxy</v>
          </cell>
          <cell r="G5394" t="str">
            <v>pw sw rule glxy dk blu 6-12 mo</v>
          </cell>
          <cell r="H5394" t="str">
            <v>Dark Blue</v>
          </cell>
          <cell r="I5394" t="str">
            <v>6-12 months</v>
          </cell>
          <cell r="J5394" t="str">
            <v>1 Pack</v>
          </cell>
          <cell r="N5394" t="str">
            <v>RBPW6509171RBZ</v>
          </cell>
          <cell r="O5394" t="str">
            <v>405-40058</v>
          </cell>
          <cell r="P5394" t="str">
            <v>405</v>
          </cell>
          <cell r="Q5394" t="str">
            <v>40058</v>
          </cell>
          <cell r="R5394" t="str">
            <v>RBPW6509171RBZ_405</v>
          </cell>
        </row>
        <row r="5395">
          <cell r="E5395" t="str">
            <v>RBG12019</v>
          </cell>
          <cell r="F5395" t="str">
            <v>pw sw rule the glxy</v>
          </cell>
          <cell r="G5395" t="str">
            <v>pw sw rule glxy dk blu 12-18 m</v>
          </cell>
          <cell r="H5395" t="str">
            <v>Dark Blue</v>
          </cell>
          <cell r="I5395" t="str">
            <v>12-18 months</v>
          </cell>
          <cell r="J5395" t="str">
            <v>1 Pack</v>
          </cell>
          <cell r="N5395" t="str">
            <v>RBPW6509171RBZ</v>
          </cell>
          <cell r="O5395" t="str">
            <v>405-40059</v>
          </cell>
          <cell r="P5395" t="str">
            <v>405</v>
          </cell>
          <cell r="Q5395" t="str">
            <v>40059</v>
          </cell>
          <cell r="R5395" t="str">
            <v>RBPW6509171RBZ_405</v>
          </cell>
        </row>
        <row r="5396">
          <cell r="E5396" t="str">
            <v>RBG12019</v>
          </cell>
          <cell r="F5396" t="str">
            <v>pw sw rule the glxy</v>
          </cell>
          <cell r="G5396" t="str">
            <v>pw sw rule glxy dk blu 18-24 m</v>
          </cell>
          <cell r="H5396" t="str">
            <v>Dark Blue</v>
          </cell>
          <cell r="I5396" t="str">
            <v>18-24 months</v>
          </cell>
          <cell r="J5396" t="str">
            <v>1 Pack</v>
          </cell>
          <cell r="N5396" t="str">
            <v>RBPW6509171RBZ</v>
          </cell>
          <cell r="O5396" t="str">
            <v>405-40060</v>
          </cell>
          <cell r="P5396" t="str">
            <v>405</v>
          </cell>
          <cell r="Q5396" t="str">
            <v>40060</v>
          </cell>
          <cell r="R5396" t="str">
            <v>RBPW6509171RBZ_405</v>
          </cell>
        </row>
        <row r="5397">
          <cell r="E5397" t="str">
            <v>RBG12022</v>
          </cell>
          <cell r="F5397" t="str">
            <v>pw sw princess leia</v>
          </cell>
          <cell r="G5397" t="str">
            <v>pw sw princess leia wht 0-6 mo</v>
          </cell>
          <cell r="H5397" t="str">
            <v>White</v>
          </cell>
          <cell r="I5397" t="str">
            <v>0-6 months</v>
          </cell>
          <cell r="J5397" t="str">
            <v>1 Pack</v>
          </cell>
          <cell r="N5397" t="str">
            <v>RBPW6509181RBZ</v>
          </cell>
          <cell r="O5397" t="str">
            <v>100-40080</v>
          </cell>
          <cell r="P5397" t="str">
            <v>100</v>
          </cell>
          <cell r="Q5397" t="str">
            <v>40080</v>
          </cell>
          <cell r="R5397" t="str">
            <v>RBPW6509181RBZ_100</v>
          </cell>
        </row>
        <row r="5398">
          <cell r="E5398" t="str">
            <v>RBG12022</v>
          </cell>
          <cell r="F5398" t="str">
            <v>pw sw princess leia</v>
          </cell>
          <cell r="G5398" t="str">
            <v>pw sw princess leia wht 6-12 m</v>
          </cell>
          <cell r="H5398" t="str">
            <v>White</v>
          </cell>
          <cell r="I5398" t="str">
            <v>6-12 months</v>
          </cell>
          <cell r="J5398" t="str">
            <v>1 Pack</v>
          </cell>
          <cell r="N5398" t="str">
            <v>RBPW6509181RBZ</v>
          </cell>
          <cell r="O5398" t="str">
            <v>100-40058</v>
          </cell>
          <cell r="P5398" t="str">
            <v>100</v>
          </cell>
          <cell r="Q5398" t="str">
            <v>40058</v>
          </cell>
          <cell r="R5398" t="str">
            <v>RBPW6509181RBZ_100</v>
          </cell>
        </row>
        <row r="5399">
          <cell r="E5399" t="str">
            <v>RBG12022</v>
          </cell>
          <cell r="F5399" t="str">
            <v>pw sw princess leia</v>
          </cell>
          <cell r="G5399" t="str">
            <v>pw sw princess leia wht 12-18</v>
          </cell>
          <cell r="H5399" t="str">
            <v>White</v>
          </cell>
          <cell r="I5399" t="str">
            <v>12-18 months</v>
          </cell>
          <cell r="J5399" t="str">
            <v>1 Pack</v>
          </cell>
          <cell r="N5399" t="str">
            <v>RBPW6509181RBZ</v>
          </cell>
          <cell r="O5399" t="str">
            <v>100-40059</v>
          </cell>
          <cell r="P5399" t="str">
            <v>100</v>
          </cell>
          <cell r="Q5399" t="str">
            <v>40059</v>
          </cell>
          <cell r="R5399" t="str">
            <v>RBPW6509181RBZ_100</v>
          </cell>
        </row>
        <row r="5400">
          <cell r="E5400" t="str">
            <v>RBG12022</v>
          </cell>
          <cell r="F5400" t="str">
            <v>pw sw princess leia</v>
          </cell>
          <cell r="G5400" t="str">
            <v>pw sw princess leia wht 18-24</v>
          </cell>
          <cell r="H5400" t="str">
            <v>White</v>
          </cell>
          <cell r="I5400" t="str">
            <v>18-24 months</v>
          </cell>
          <cell r="J5400" t="str">
            <v>1 Pack</v>
          </cell>
          <cell r="N5400" t="str">
            <v>RBPW6509181RBZ</v>
          </cell>
          <cell r="O5400" t="str">
            <v>100-40060</v>
          </cell>
          <cell r="P5400" t="str">
            <v>100</v>
          </cell>
          <cell r="Q5400" t="str">
            <v>40060</v>
          </cell>
          <cell r="R5400" t="str">
            <v>RBPW6509181RBZ_100</v>
          </cell>
        </row>
        <row r="5401">
          <cell r="E5401" t="str">
            <v>RBN12017</v>
          </cell>
          <cell r="F5401" t="str">
            <v>pw sw the droids</v>
          </cell>
          <cell r="G5401" t="str">
            <v>pw sw the droids ivo 0-6 month</v>
          </cell>
          <cell r="H5401" t="str">
            <v>Ivory</v>
          </cell>
          <cell r="I5401" t="str">
            <v>0-6 months</v>
          </cell>
          <cell r="J5401" t="str">
            <v>1 Pack</v>
          </cell>
          <cell r="N5401" t="str">
            <v>RBPW6509191RBZ</v>
          </cell>
          <cell r="O5401" t="str">
            <v>280-40080</v>
          </cell>
          <cell r="P5401" t="str">
            <v>280</v>
          </cell>
          <cell r="Q5401" t="str">
            <v>40080</v>
          </cell>
          <cell r="R5401" t="str">
            <v>RBPW6509191RBZ_280</v>
          </cell>
        </row>
        <row r="5402">
          <cell r="E5402" t="str">
            <v>RBN12017</v>
          </cell>
          <cell r="F5402" t="str">
            <v>pw sw the droids</v>
          </cell>
          <cell r="G5402" t="str">
            <v>pw sw the droids ivo 6-12 mont</v>
          </cell>
          <cell r="H5402" t="str">
            <v>Ivory</v>
          </cell>
          <cell r="I5402" t="str">
            <v>6-12 months</v>
          </cell>
          <cell r="J5402" t="str">
            <v>1 Pack</v>
          </cell>
          <cell r="N5402" t="str">
            <v>RBPW6509191RBZ</v>
          </cell>
          <cell r="O5402" t="str">
            <v>280-40058</v>
          </cell>
          <cell r="P5402" t="str">
            <v>280</v>
          </cell>
          <cell r="Q5402" t="str">
            <v>40058</v>
          </cell>
          <cell r="R5402" t="str">
            <v>RBPW6509191RBZ_280</v>
          </cell>
        </row>
        <row r="5403">
          <cell r="E5403" t="str">
            <v>RBN12017</v>
          </cell>
          <cell r="F5403" t="str">
            <v>pw sw the droids</v>
          </cell>
          <cell r="G5403" t="str">
            <v>pw sw the droids ivo 12-18 mon</v>
          </cell>
          <cell r="H5403" t="str">
            <v>Ivory</v>
          </cell>
          <cell r="I5403" t="str">
            <v>12-18 months</v>
          </cell>
          <cell r="J5403" t="str">
            <v>1 Pack</v>
          </cell>
          <cell r="N5403" t="str">
            <v>RBPW6509191RBZ</v>
          </cell>
          <cell r="O5403" t="str">
            <v>280-40059</v>
          </cell>
          <cell r="P5403" t="str">
            <v>280</v>
          </cell>
          <cell r="Q5403" t="str">
            <v>40059</v>
          </cell>
          <cell r="R5403" t="str">
            <v>RBPW6509191RBZ_280</v>
          </cell>
        </row>
        <row r="5404">
          <cell r="E5404" t="str">
            <v>RBN12017</v>
          </cell>
          <cell r="F5404" t="str">
            <v>pw sw the droids</v>
          </cell>
          <cell r="G5404" t="str">
            <v>pw sw the droids ivo 18-24 mon</v>
          </cell>
          <cell r="H5404" t="str">
            <v>Ivory</v>
          </cell>
          <cell r="I5404" t="str">
            <v>18-24 months</v>
          </cell>
          <cell r="J5404" t="str">
            <v>1 Pack</v>
          </cell>
          <cell r="N5404" t="str">
            <v>RBPW6509191RBZ</v>
          </cell>
          <cell r="O5404" t="str">
            <v>280-40060</v>
          </cell>
          <cell r="P5404" t="str">
            <v>280</v>
          </cell>
          <cell r="Q5404" t="str">
            <v>40060</v>
          </cell>
          <cell r="R5404" t="str">
            <v>RBPW6509191RBZ_280</v>
          </cell>
        </row>
        <row r="5405">
          <cell r="E5405" t="str">
            <v>RBN12018</v>
          </cell>
          <cell r="F5405" t="str">
            <v>pw sw light and dark</v>
          </cell>
          <cell r="G5405" t="str">
            <v>pw sw light and dark</v>
          </cell>
          <cell r="H5405" t="str">
            <v>White</v>
          </cell>
          <cell r="I5405" t="str">
            <v>0-6 months</v>
          </cell>
          <cell r="J5405" t="str">
            <v>1 Pack</v>
          </cell>
          <cell r="N5405" t="str">
            <v>RBPW6509201RBZ</v>
          </cell>
          <cell r="O5405" t="str">
            <v>100-40080</v>
          </cell>
          <cell r="P5405" t="str">
            <v>100</v>
          </cell>
          <cell r="Q5405" t="str">
            <v>40080</v>
          </cell>
          <cell r="R5405" t="str">
            <v>RBPW6509201RBZ_100</v>
          </cell>
        </row>
        <row r="5406">
          <cell r="E5406" t="str">
            <v>RBN12018</v>
          </cell>
          <cell r="F5406" t="str">
            <v>pw sw light and dark</v>
          </cell>
          <cell r="G5406" t="str">
            <v>pw sw light and dark</v>
          </cell>
          <cell r="H5406" t="str">
            <v>White</v>
          </cell>
          <cell r="I5406" t="str">
            <v>6-12 months</v>
          </cell>
          <cell r="J5406" t="str">
            <v>1 Pack</v>
          </cell>
          <cell r="N5406" t="str">
            <v>RBPW6509201RBZ</v>
          </cell>
          <cell r="O5406" t="str">
            <v>100-40058</v>
          </cell>
          <cell r="P5406" t="str">
            <v>100</v>
          </cell>
          <cell r="Q5406" t="str">
            <v>40058</v>
          </cell>
          <cell r="R5406" t="str">
            <v>RBPW6509201RBZ_100</v>
          </cell>
        </row>
        <row r="5407">
          <cell r="E5407" t="str">
            <v>RBN12018</v>
          </cell>
          <cell r="F5407" t="str">
            <v>pw sw light and dark</v>
          </cell>
          <cell r="G5407" t="str">
            <v>pw sw light and dark</v>
          </cell>
          <cell r="H5407" t="str">
            <v>White</v>
          </cell>
          <cell r="I5407" t="str">
            <v>12-18 months</v>
          </cell>
          <cell r="J5407" t="str">
            <v>1 Pack</v>
          </cell>
          <cell r="N5407" t="str">
            <v>RBPW6509201RBZ</v>
          </cell>
          <cell r="O5407" t="str">
            <v>100-40059</v>
          </cell>
          <cell r="P5407" t="str">
            <v>100</v>
          </cell>
          <cell r="Q5407" t="str">
            <v>40059</v>
          </cell>
          <cell r="R5407" t="str">
            <v>RBPW6509201RBZ_100</v>
          </cell>
        </row>
        <row r="5408">
          <cell r="E5408" t="str">
            <v>RBN12018</v>
          </cell>
          <cell r="F5408" t="str">
            <v>pw sw light and dark</v>
          </cell>
          <cell r="G5408" t="str">
            <v>pw sw light and dark</v>
          </cell>
          <cell r="H5408" t="str">
            <v>White</v>
          </cell>
          <cell r="I5408" t="str">
            <v>18-24 months</v>
          </cell>
          <cell r="J5408" t="str">
            <v>1 Pack</v>
          </cell>
          <cell r="N5408" t="str">
            <v>RBPW6509201RBZ</v>
          </cell>
          <cell r="O5408" t="str">
            <v>100-40060</v>
          </cell>
          <cell r="P5408" t="str">
            <v>100</v>
          </cell>
          <cell r="Q5408" t="str">
            <v>40060</v>
          </cell>
          <cell r="R5408" t="str">
            <v>RBPW6509201RBZ_100</v>
          </cell>
        </row>
        <row r="5409">
          <cell r="E5409" t="str">
            <v>RBN12020</v>
          </cell>
          <cell r="F5409" t="str">
            <v>pw sw the child</v>
          </cell>
          <cell r="G5409" t="str">
            <v>pw sw the child lt grn 0-6 mon</v>
          </cell>
          <cell r="H5409" t="str">
            <v>Green, Light/Pastel</v>
          </cell>
          <cell r="I5409" t="str">
            <v>0-6 months</v>
          </cell>
          <cell r="J5409" t="str">
            <v>1 Pack</v>
          </cell>
          <cell r="N5409" t="str">
            <v>RBPW6509211RBZ</v>
          </cell>
          <cell r="O5409" t="str">
            <v>330-40080</v>
          </cell>
          <cell r="P5409" t="str">
            <v>330</v>
          </cell>
          <cell r="Q5409" t="str">
            <v>40080</v>
          </cell>
          <cell r="R5409" t="str">
            <v>RBPW6509211RBZ_330</v>
          </cell>
        </row>
        <row r="5410">
          <cell r="E5410" t="str">
            <v>RBN12020</v>
          </cell>
          <cell r="F5410" t="str">
            <v>pw sw the child</v>
          </cell>
          <cell r="G5410" t="str">
            <v>pw sw the child lt grn 6-12 mo</v>
          </cell>
          <cell r="H5410" t="str">
            <v>Green, Light/Pastel</v>
          </cell>
          <cell r="I5410" t="str">
            <v>6-12 months</v>
          </cell>
          <cell r="J5410" t="str">
            <v>1 Pack</v>
          </cell>
          <cell r="N5410" t="str">
            <v>RBPW6509211RBZ</v>
          </cell>
          <cell r="O5410" t="str">
            <v>330-40058</v>
          </cell>
          <cell r="P5410" t="str">
            <v>330</v>
          </cell>
          <cell r="Q5410" t="str">
            <v>40058</v>
          </cell>
          <cell r="R5410" t="str">
            <v>RBPW6509211RBZ_330</v>
          </cell>
        </row>
        <row r="5411">
          <cell r="E5411" t="str">
            <v>RBN12020</v>
          </cell>
          <cell r="F5411" t="str">
            <v>pw sw the child</v>
          </cell>
          <cell r="G5411" t="str">
            <v>pw sw the child lt grn 12-18 m</v>
          </cell>
          <cell r="H5411" t="str">
            <v>Green, Light/Pastel</v>
          </cell>
          <cell r="I5411" t="str">
            <v>12-18 months</v>
          </cell>
          <cell r="J5411" t="str">
            <v>1 Pack</v>
          </cell>
          <cell r="N5411" t="str">
            <v>RBPW6509211RBZ</v>
          </cell>
          <cell r="O5411" t="str">
            <v>330-40059</v>
          </cell>
          <cell r="P5411" t="str">
            <v>330</v>
          </cell>
          <cell r="Q5411" t="str">
            <v>40059</v>
          </cell>
          <cell r="R5411" t="str">
            <v>RBPW6509211RBZ_330</v>
          </cell>
        </row>
        <row r="5412">
          <cell r="E5412" t="str">
            <v>RBN12020</v>
          </cell>
          <cell r="F5412" t="str">
            <v>pw sw the child</v>
          </cell>
          <cell r="G5412" t="str">
            <v>pw sw the child lt grn 18-24 m</v>
          </cell>
          <cell r="H5412" t="str">
            <v>Green, Light/Pastel</v>
          </cell>
          <cell r="I5412" t="str">
            <v>18-24 months</v>
          </cell>
          <cell r="J5412" t="str">
            <v>1 Pack</v>
          </cell>
          <cell r="N5412" t="str">
            <v>RBPW6509211RBZ</v>
          </cell>
          <cell r="O5412" t="str">
            <v>330-40060</v>
          </cell>
          <cell r="P5412" t="str">
            <v>330</v>
          </cell>
          <cell r="Q5412" t="str">
            <v>40060</v>
          </cell>
          <cell r="R5412" t="str">
            <v>RBPW6509211RBZ_330</v>
          </cell>
        </row>
        <row r="5413">
          <cell r="E5413" t="str">
            <v>RMB12052</v>
          </cell>
          <cell r="F5413" t="str">
            <v>Don't be Jelly Aquashoe</v>
          </cell>
          <cell r="G5413" t="str">
            <v>Don't be Jelly Aquash gry 6-12</v>
          </cell>
          <cell r="H5413" t="str">
            <v>Grey</v>
          </cell>
          <cell r="I5413" t="str">
            <v>6-12 months</v>
          </cell>
          <cell r="J5413" t="str">
            <v>1 Pack</v>
          </cell>
          <cell r="N5413" t="str">
            <v>RMPW6509221TGT</v>
          </cell>
          <cell r="O5413" t="str">
            <v>020-40058</v>
          </cell>
          <cell r="P5413" t="str">
            <v>020</v>
          </cell>
          <cell r="Q5413" t="str">
            <v>40058</v>
          </cell>
          <cell r="R5413" t="str">
            <v>RMPW6509221TGT_020</v>
          </cell>
        </row>
        <row r="5414">
          <cell r="E5414" t="str">
            <v>RMB12052</v>
          </cell>
          <cell r="F5414" t="str">
            <v>Don't be Jelly Aquashoe</v>
          </cell>
          <cell r="G5414" t="str">
            <v>Don't be Jelly Aquash gry12-18</v>
          </cell>
          <cell r="H5414" t="str">
            <v>Grey</v>
          </cell>
          <cell r="I5414" t="str">
            <v>12-18 months</v>
          </cell>
          <cell r="J5414" t="str">
            <v>1 Pack</v>
          </cell>
          <cell r="N5414" t="str">
            <v>RMPW6509221TGT</v>
          </cell>
          <cell r="O5414" t="str">
            <v>020-40059</v>
          </cell>
          <cell r="P5414" t="str">
            <v>020</v>
          </cell>
          <cell r="Q5414" t="str">
            <v>40059</v>
          </cell>
          <cell r="R5414" t="str">
            <v>RMPW6509221TGT_020</v>
          </cell>
        </row>
        <row r="5415">
          <cell r="E5415" t="str">
            <v>RMB12053</v>
          </cell>
          <cell r="F5415" t="str">
            <v>Little Diver Aquashoe</v>
          </cell>
          <cell r="G5415" t="str">
            <v>Little Diver Aquashoe tur 6-12</v>
          </cell>
          <cell r="H5415" t="str">
            <v>Turquoise/Aqua</v>
          </cell>
          <cell r="I5415" t="str">
            <v>6-12 months</v>
          </cell>
          <cell r="J5415" t="str">
            <v>1 Pack</v>
          </cell>
          <cell r="N5415" t="str">
            <v>RMPW6509231TGT</v>
          </cell>
          <cell r="O5415" t="str">
            <v>440-40058</v>
          </cell>
          <cell r="P5415" t="str">
            <v>440</v>
          </cell>
          <cell r="Q5415" t="str">
            <v>40058</v>
          </cell>
          <cell r="R5415" t="str">
            <v>RMPW6509231TGT_440</v>
          </cell>
        </row>
        <row r="5416">
          <cell r="E5416" t="str">
            <v>RMB12053</v>
          </cell>
          <cell r="F5416" t="str">
            <v>Little Diver Aquashoe</v>
          </cell>
          <cell r="G5416" t="str">
            <v>Little Diver Aquashoe tur 12-18</v>
          </cell>
          <cell r="H5416" t="str">
            <v>Turquoise/Aqua</v>
          </cell>
          <cell r="I5416" t="str">
            <v>12-18 months</v>
          </cell>
          <cell r="J5416" t="str">
            <v>1 Pack</v>
          </cell>
          <cell r="N5416" t="str">
            <v>RMPW6509231TGT</v>
          </cell>
          <cell r="O5416" t="str">
            <v>440-40059</v>
          </cell>
          <cell r="P5416" t="str">
            <v>440</v>
          </cell>
          <cell r="Q5416" t="str">
            <v>40059</v>
          </cell>
          <cell r="R5416" t="str">
            <v>RMPW6509231TGT_440</v>
          </cell>
        </row>
        <row r="5417">
          <cell r="E5417" t="str">
            <v>RMG12057</v>
          </cell>
          <cell r="F5417" t="str">
            <v>Sea Horse Aquashoe</v>
          </cell>
          <cell r="G5417" t="str">
            <v>Sea Horse Aquashoe Cor 6-12 mo</v>
          </cell>
          <cell r="H5417" t="str">
            <v>Pink#2 - same pnk already used</v>
          </cell>
          <cell r="I5417" t="str">
            <v>6-12 months</v>
          </cell>
          <cell r="J5417" t="str">
            <v>1 Pack</v>
          </cell>
          <cell r="N5417" t="str">
            <v>RMPW6509261TGT</v>
          </cell>
          <cell r="O5417" t="str">
            <v>695-40058</v>
          </cell>
          <cell r="P5417" t="str">
            <v>695</v>
          </cell>
          <cell r="Q5417" t="str">
            <v>40058</v>
          </cell>
          <cell r="R5417" t="str">
            <v>RMPW6509261TGT_695</v>
          </cell>
        </row>
        <row r="5418">
          <cell r="E5418" t="str">
            <v>RMG12057</v>
          </cell>
          <cell r="F5418" t="str">
            <v>Sea Horse Aquashoe</v>
          </cell>
          <cell r="G5418" t="str">
            <v>Sea Horse Aquashoe Cor 12-18 m</v>
          </cell>
          <cell r="H5418" t="str">
            <v>Pink#2 - same pnk already used</v>
          </cell>
          <cell r="I5418" t="str">
            <v>12-18 months</v>
          </cell>
          <cell r="J5418" t="str">
            <v>1 Pack</v>
          </cell>
          <cell r="N5418" t="str">
            <v>RMPW6509261TGT</v>
          </cell>
          <cell r="O5418" t="str">
            <v>695-40059</v>
          </cell>
          <cell r="P5418" t="str">
            <v>695</v>
          </cell>
          <cell r="Q5418" t="str">
            <v>40059</v>
          </cell>
          <cell r="R5418" t="str">
            <v>RMPW6509261TGT_695</v>
          </cell>
        </row>
        <row r="5419">
          <cell r="E5419" t="str">
            <v>RMG12058</v>
          </cell>
          <cell r="F5419" t="str">
            <v>Mermaid Princess Aquash</v>
          </cell>
          <cell r="G5419" t="str">
            <v>Mermaid Princess  tur 6-12</v>
          </cell>
          <cell r="H5419" t="str">
            <v>Turquoise/Aqua</v>
          </cell>
          <cell r="I5419" t="str">
            <v>6-12 months</v>
          </cell>
          <cell r="J5419" t="str">
            <v>1 Pack</v>
          </cell>
          <cell r="N5419" t="str">
            <v>RMPW6509271TGT</v>
          </cell>
          <cell r="O5419" t="str">
            <v>440-40058</v>
          </cell>
          <cell r="P5419" t="str">
            <v>440</v>
          </cell>
          <cell r="Q5419" t="str">
            <v>40058</v>
          </cell>
          <cell r="R5419" t="str">
            <v>RMPW6509271TGT_440</v>
          </cell>
        </row>
        <row r="5420">
          <cell r="E5420" t="str">
            <v>RMG12058</v>
          </cell>
          <cell r="F5420" t="str">
            <v>Mermaid Princess Aquash</v>
          </cell>
          <cell r="G5420" t="str">
            <v>Mermaid Princess  tur 12-18</v>
          </cell>
          <cell r="H5420" t="str">
            <v>Turquoise/Aqua</v>
          </cell>
          <cell r="I5420" t="str">
            <v>12-18 months</v>
          </cell>
          <cell r="J5420" t="str">
            <v>1 Pack</v>
          </cell>
          <cell r="N5420" t="str">
            <v>RMPW6509271TGT</v>
          </cell>
          <cell r="O5420" t="str">
            <v>440-40059</v>
          </cell>
          <cell r="P5420" t="str">
            <v>440</v>
          </cell>
          <cell r="Q5420" t="str">
            <v>40059</v>
          </cell>
          <cell r="R5420" t="str">
            <v>RMPW6509271TGT_440</v>
          </cell>
        </row>
        <row r="5421">
          <cell r="E5421" t="str">
            <v>FT4JS358L</v>
          </cell>
          <cell r="F5421" t="str">
            <v>pw cozy moc</v>
          </cell>
          <cell r="G5421" t="str">
            <v>pw cozy moc ivo 3-6 months</v>
          </cell>
          <cell r="H5421" t="str">
            <v>Black</v>
          </cell>
          <cell r="I5421" t="str">
            <v>3-6 months</v>
          </cell>
          <cell r="J5421" t="str">
            <v>1 Pack</v>
          </cell>
          <cell r="K5421" t="str">
            <v>REPLEN</v>
          </cell>
          <cell r="N5421" t="str">
            <v>PLPW6511291DIL</v>
          </cell>
          <cell r="O5421" t="str">
            <v>001-40057</v>
          </cell>
          <cell r="P5421" t="str">
            <v>001</v>
          </cell>
          <cell r="Q5421" t="str">
            <v>40057</v>
          </cell>
          <cell r="R5421" t="str">
            <v>PLPW6511291DIL_001</v>
          </cell>
        </row>
        <row r="5422">
          <cell r="E5422" t="str">
            <v>FT4JS358L</v>
          </cell>
          <cell r="F5422" t="str">
            <v>pw cozy moc</v>
          </cell>
          <cell r="G5422" t="str">
            <v>pw cozy moc ivo 6-9 months</v>
          </cell>
          <cell r="H5422" t="str">
            <v>Black</v>
          </cell>
          <cell r="I5422" t="str">
            <v>6-9 months</v>
          </cell>
          <cell r="J5422" t="str">
            <v>1 Pack</v>
          </cell>
          <cell r="K5422" t="str">
            <v>REPLEN</v>
          </cell>
          <cell r="N5422" t="str">
            <v>PLPW6511291DIL</v>
          </cell>
          <cell r="O5422" t="str">
            <v>001-40214</v>
          </cell>
          <cell r="P5422" t="str">
            <v>001</v>
          </cell>
          <cell r="Q5422" t="str">
            <v>40214</v>
          </cell>
          <cell r="R5422" t="str">
            <v>PLPW6511291DIL_001</v>
          </cell>
        </row>
        <row r="5423">
          <cell r="E5423" t="str">
            <v>FT4JS358L</v>
          </cell>
          <cell r="F5423" t="str">
            <v>pw cozy moc</v>
          </cell>
          <cell r="G5423" t="str">
            <v>pw cozy moc ivo 9-12 months</v>
          </cell>
          <cell r="H5423" t="str">
            <v>Black</v>
          </cell>
          <cell r="I5423" t="str">
            <v>9-12 months</v>
          </cell>
          <cell r="J5423" t="str">
            <v>1 Pack</v>
          </cell>
          <cell r="K5423" t="str">
            <v>REPLEN</v>
          </cell>
          <cell r="N5423" t="str">
            <v>PLPW6511291DIL</v>
          </cell>
          <cell r="O5423" t="str">
            <v>001-41912</v>
          </cell>
          <cell r="P5423" t="str">
            <v>001</v>
          </cell>
          <cell r="Q5423" t="str">
            <v>41912</v>
          </cell>
          <cell r="R5423" t="str">
            <v>PLPW6511291DIL_001</v>
          </cell>
        </row>
        <row r="5424">
          <cell r="E5424" t="str">
            <v>YT4JS354L</v>
          </cell>
          <cell r="F5424" t="str">
            <v>Prewalker Shoes</v>
          </cell>
          <cell r="G5424" t="str">
            <v>Prewalker Boat Shoe brn 3-6m</v>
          </cell>
          <cell r="H5424" t="str">
            <v>Brown</v>
          </cell>
          <cell r="I5424" t="str">
            <v>3-6 months</v>
          </cell>
          <cell r="J5424" t="str">
            <v>1 Pack</v>
          </cell>
          <cell r="K5424" t="str">
            <v>S2021</v>
          </cell>
          <cell r="N5424" t="str">
            <v>PLPW6511331DIL</v>
          </cell>
          <cell r="O5424" t="str">
            <v>200-40057</v>
          </cell>
          <cell r="P5424" t="str">
            <v>200</v>
          </cell>
          <cell r="Q5424" t="str">
            <v>40057</v>
          </cell>
          <cell r="R5424" t="str">
            <v>PLPW6511331DIL_200</v>
          </cell>
        </row>
        <row r="5425">
          <cell r="E5425" t="str">
            <v>NBG10000</v>
          </cell>
          <cell r="F5425" t="str">
            <v>mary jane scallop edge</v>
          </cell>
          <cell r="G5425" t="str">
            <v>mary jane scallop edge gold 6-</v>
          </cell>
          <cell r="H5425" t="str">
            <v>Gold</v>
          </cell>
          <cell r="I5425" t="str">
            <v>6-9 months</v>
          </cell>
          <cell r="J5425" t="str">
            <v>1 Pack</v>
          </cell>
          <cell r="K5425" t="str">
            <v>S2021</v>
          </cell>
          <cell r="N5425" t="str">
            <v>MCPW6514891ROS</v>
          </cell>
          <cell r="O5425" t="str">
            <v>710-40214</v>
          </cell>
          <cell r="P5425" t="str">
            <v>710</v>
          </cell>
          <cell r="Q5425" t="str">
            <v>40214</v>
          </cell>
          <cell r="R5425" t="str">
            <v>MCPW6514891ROS_710</v>
          </cell>
        </row>
        <row r="5426">
          <cell r="E5426" t="str">
            <v>NBG10000</v>
          </cell>
          <cell r="F5426" t="str">
            <v>mary jane scallop edge</v>
          </cell>
          <cell r="G5426" t="str">
            <v>mary jane scallop edge gold 9-</v>
          </cell>
          <cell r="H5426" t="str">
            <v>Gold</v>
          </cell>
          <cell r="I5426" t="str">
            <v>9-12 months</v>
          </cell>
          <cell r="J5426" t="str">
            <v>1 Pack</v>
          </cell>
          <cell r="K5426" t="str">
            <v>S2021</v>
          </cell>
          <cell r="N5426" t="str">
            <v>MCPW6514891ROS</v>
          </cell>
          <cell r="O5426" t="str">
            <v>710-41912</v>
          </cell>
          <cell r="P5426" t="str">
            <v>710</v>
          </cell>
          <cell r="Q5426" t="str">
            <v>41912</v>
          </cell>
          <cell r="R5426" t="str">
            <v>MCPW6514891ROS_710</v>
          </cell>
        </row>
        <row r="5427">
          <cell r="E5427" t="str">
            <v>NBG10001</v>
          </cell>
          <cell r="F5427" t="str">
            <v>sandal t-strap bow</v>
          </cell>
          <cell r="G5427" t="str">
            <v>sandal t-strap bow gold 6-9 mo</v>
          </cell>
          <cell r="H5427" t="str">
            <v>Gold</v>
          </cell>
          <cell r="I5427" t="str">
            <v>6-9 months</v>
          </cell>
          <cell r="J5427" t="str">
            <v>1 Pack</v>
          </cell>
          <cell r="K5427" t="str">
            <v>S2021</v>
          </cell>
          <cell r="N5427" t="str">
            <v>MCPW6514901ROS</v>
          </cell>
          <cell r="O5427" t="str">
            <v>710-40214</v>
          </cell>
          <cell r="P5427" t="str">
            <v>710</v>
          </cell>
          <cell r="Q5427" t="str">
            <v>40214</v>
          </cell>
          <cell r="R5427" t="str">
            <v>MCPW6514901ROS_710</v>
          </cell>
        </row>
        <row r="5428">
          <cell r="E5428" t="str">
            <v>NBG10001</v>
          </cell>
          <cell r="F5428" t="str">
            <v>sandal t-strap bow</v>
          </cell>
          <cell r="G5428" t="str">
            <v>sandal t-strap bow gold 9-12 m</v>
          </cell>
          <cell r="H5428" t="str">
            <v>Gold</v>
          </cell>
          <cell r="I5428" t="str">
            <v>9-12 months</v>
          </cell>
          <cell r="J5428" t="str">
            <v>1 Pack</v>
          </cell>
          <cell r="K5428" t="str">
            <v>S2021</v>
          </cell>
          <cell r="N5428" t="str">
            <v>MCPW6514901ROS</v>
          </cell>
          <cell r="O5428" t="str">
            <v>710-41912</v>
          </cell>
          <cell r="P5428" t="str">
            <v>710</v>
          </cell>
          <cell r="Q5428" t="str">
            <v>41912</v>
          </cell>
          <cell r="R5428" t="str">
            <v>MCPW6514901ROS_710</v>
          </cell>
        </row>
        <row r="5429">
          <cell r="E5429" t="str">
            <v>NBG10002</v>
          </cell>
          <cell r="F5429" t="str">
            <v>sandal cross strap</v>
          </cell>
          <cell r="G5429" t="str">
            <v>sandal cross strap wht 6-9 mon</v>
          </cell>
          <cell r="H5429" t="str">
            <v>White</v>
          </cell>
          <cell r="I5429" t="str">
            <v>6-9 months</v>
          </cell>
          <cell r="J5429" t="str">
            <v>1 Pack</v>
          </cell>
          <cell r="K5429" t="str">
            <v>S2021</v>
          </cell>
          <cell r="N5429" t="str">
            <v>MCPW6514911ROS</v>
          </cell>
          <cell r="O5429" t="str">
            <v>100-40214</v>
          </cell>
          <cell r="P5429" t="str">
            <v>100</v>
          </cell>
          <cell r="Q5429" t="str">
            <v>40214</v>
          </cell>
          <cell r="R5429" t="str">
            <v>MCPW6514911ROS_100</v>
          </cell>
        </row>
        <row r="5430">
          <cell r="E5430" t="str">
            <v>NBG10002</v>
          </cell>
          <cell r="F5430" t="str">
            <v>sandal cross strap</v>
          </cell>
          <cell r="G5430" t="str">
            <v>sandal cross strap wht 9-12 mo</v>
          </cell>
          <cell r="H5430" t="str">
            <v>White</v>
          </cell>
          <cell r="I5430" t="str">
            <v>9-12 months</v>
          </cell>
          <cell r="J5430" t="str">
            <v>1 Pack</v>
          </cell>
          <cell r="K5430" t="str">
            <v>S2021</v>
          </cell>
          <cell r="N5430" t="str">
            <v>MCPW6514911ROS</v>
          </cell>
          <cell r="O5430" t="str">
            <v>100-41912</v>
          </cell>
          <cell r="P5430" t="str">
            <v>100</v>
          </cell>
          <cell r="Q5430" t="str">
            <v>41912</v>
          </cell>
          <cell r="R5430" t="str">
            <v>MCPW6514911ROS_100</v>
          </cell>
        </row>
        <row r="5431">
          <cell r="E5431" t="str">
            <v>NBN10006</v>
          </cell>
          <cell r="F5431" t="str">
            <v>sneaker laceless canvas</v>
          </cell>
          <cell r="G5431" t="str">
            <v>sneaker laceless canvas wht 6-</v>
          </cell>
          <cell r="H5431" t="str">
            <v>White</v>
          </cell>
          <cell r="I5431" t="str">
            <v>6-9 months</v>
          </cell>
          <cell r="J5431" t="str">
            <v>1 Pack</v>
          </cell>
          <cell r="K5431" t="str">
            <v>S2021</v>
          </cell>
          <cell r="N5431" t="str">
            <v>MCPW6514921ROS</v>
          </cell>
          <cell r="O5431" t="str">
            <v>100-40214</v>
          </cell>
          <cell r="P5431" t="str">
            <v>100</v>
          </cell>
          <cell r="Q5431" t="str">
            <v>40214</v>
          </cell>
          <cell r="R5431" t="str">
            <v>MCPW6514921ROS_100</v>
          </cell>
        </row>
        <row r="5432">
          <cell r="E5432" t="str">
            <v>NBN10006</v>
          </cell>
          <cell r="F5432" t="str">
            <v>sneaker laceless canvas</v>
          </cell>
          <cell r="G5432" t="str">
            <v>sneaker laceless canvas wht 9-</v>
          </cell>
          <cell r="H5432" t="str">
            <v>White</v>
          </cell>
          <cell r="I5432" t="str">
            <v>9-12 months</v>
          </cell>
          <cell r="J5432" t="str">
            <v>1 Pack</v>
          </cell>
          <cell r="K5432" t="str">
            <v>S2021</v>
          </cell>
          <cell r="N5432" t="str">
            <v>MCPW6514921ROS</v>
          </cell>
          <cell r="O5432" t="str">
            <v>100-41912</v>
          </cell>
          <cell r="P5432" t="str">
            <v>100</v>
          </cell>
          <cell r="Q5432" t="str">
            <v>41912</v>
          </cell>
          <cell r="R5432" t="str">
            <v>MCPW6514921ROS_100</v>
          </cell>
        </row>
        <row r="5433">
          <cell r="E5433" t="str">
            <v>NBB10007</v>
          </cell>
          <cell r="F5433" t="str">
            <v>sneaker laceless canvas</v>
          </cell>
          <cell r="G5433" t="str">
            <v>sneaker laceless canvas nvy 6-</v>
          </cell>
          <cell r="H5433" t="str">
            <v>Navy</v>
          </cell>
          <cell r="I5433" t="str">
            <v>6-9 months</v>
          </cell>
          <cell r="J5433" t="str">
            <v>1 Pack</v>
          </cell>
          <cell r="K5433" t="str">
            <v>S2021</v>
          </cell>
          <cell r="N5433" t="str">
            <v>MCPW6514931ROS</v>
          </cell>
          <cell r="O5433" t="str">
            <v>410-40214</v>
          </cell>
          <cell r="P5433" t="str">
            <v>410</v>
          </cell>
          <cell r="Q5433" t="str">
            <v>40214</v>
          </cell>
          <cell r="R5433" t="str">
            <v>MCPW6514931ROS_410</v>
          </cell>
        </row>
        <row r="5434">
          <cell r="E5434" t="str">
            <v>NBB10007</v>
          </cell>
          <cell r="F5434" t="str">
            <v>sneaker laceless canvas</v>
          </cell>
          <cell r="G5434" t="str">
            <v>sneaker laceless canvas nvy 9-</v>
          </cell>
          <cell r="H5434" t="str">
            <v>Navy</v>
          </cell>
          <cell r="I5434" t="str">
            <v>9-12 months</v>
          </cell>
          <cell r="J5434" t="str">
            <v>1 Pack</v>
          </cell>
          <cell r="K5434" t="str">
            <v>S2021</v>
          </cell>
          <cell r="N5434" t="str">
            <v>MCPW6514931ROS</v>
          </cell>
          <cell r="O5434" t="str">
            <v>410-41912</v>
          </cell>
          <cell r="P5434" t="str">
            <v>410</v>
          </cell>
          <cell r="Q5434" t="str">
            <v>41912</v>
          </cell>
          <cell r="R5434" t="str">
            <v>MCPW6514931ROS_410</v>
          </cell>
        </row>
        <row r="5435">
          <cell r="E5435" t="str">
            <v>NBB10008</v>
          </cell>
          <cell r="F5435" t="str">
            <v>sandal fisherman canvas</v>
          </cell>
          <cell r="G5435" t="str">
            <v>sandal fisherman canvas gry 6-</v>
          </cell>
          <cell r="H5435" t="str">
            <v>Grey</v>
          </cell>
          <cell r="I5435" t="str">
            <v>6-9 months</v>
          </cell>
          <cell r="J5435" t="str">
            <v>1 Pack</v>
          </cell>
          <cell r="K5435" t="str">
            <v>S2021</v>
          </cell>
          <cell r="N5435" t="str">
            <v>MCPW6514941ROS</v>
          </cell>
          <cell r="O5435" t="str">
            <v>020-40214</v>
          </cell>
          <cell r="P5435" t="str">
            <v>020</v>
          </cell>
          <cell r="Q5435" t="str">
            <v>40214</v>
          </cell>
          <cell r="R5435" t="str">
            <v>MCPW6514941ROS_020</v>
          </cell>
        </row>
        <row r="5436">
          <cell r="E5436" t="str">
            <v>NBB10008</v>
          </cell>
          <cell r="F5436" t="str">
            <v>sandal fisherman canvas</v>
          </cell>
          <cell r="G5436" t="str">
            <v>sandal fisherman canvas gry 9-</v>
          </cell>
          <cell r="H5436" t="str">
            <v>Grey</v>
          </cell>
          <cell r="I5436" t="str">
            <v>9-12 months</v>
          </cell>
          <cell r="J5436" t="str">
            <v>1 Pack</v>
          </cell>
          <cell r="K5436" t="str">
            <v>S2021</v>
          </cell>
          <cell r="N5436" t="str">
            <v>MCPW6514941ROS</v>
          </cell>
          <cell r="O5436" t="str">
            <v>020-41912</v>
          </cell>
          <cell r="P5436" t="str">
            <v>020</v>
          </cell>
          <cell r="Q5436" t="str">
            <v>41912</v>
          </cell>
          <cell r="R5436" t="str">
            <v>MCPW6514941ROS_020</v>
          </cell>
        </row>
        <row r="5437">
          <cell r="E5437" t="str">
            <v>178819901</v>
          </cell>
          <cell r="F5437" t="str">
            <v>ppk F21 8pc Assortment</v>
          </cell>
          <cell r="G5437" t="str">
            <v>ppk F21 8pc Assortment ast ppk</v>
          </cell>
          <cell r="H5437" t="str">
            <v>Asst Pre-Pack-multiple colors</v>
          </cell>
          <cell r="I5437" t="str">
            <v>Assorted Sizes</v>
          </cell>
          <cell r="J5437" t="str">
            <v>Prepack mixed goods</v>
          </cell>
          <cell r="K5437" t="str">
            <v>F2021</v>
          </cell>
          <cell r="N5437" t="str">
            <v>RMPW6517881TGT</v>
          </cell>
          <cell r="O5437" t="str">
            <v>968-20954</v>
          </cell>
          <cell r="P5437" t="str">
            <v>968</v>
          </cell>
          <cell r="Q5437" t="str">
            <v>20954</v>
          </cell>
          <cell r="R5437" t="str">
            <v>RMPW6517881TGT_968</v>
          </cell>
        </row>
        <row r="5438">
          <cell r="E5438" t="str">
            <v>178919901</v>
          </cell>
          <cell r="F5438" t="str">
            <v>ppk F21 20pc Assortment</v>
          </cell>
          <cell r="G5438" t="str">
            <v>ppk F21 20pc Assortment ast pp</v>
          </cell>
          <cell r="H5438" t="str">
            <v>Asst Pre-Pack-multiple colors</v>
          </cell>
          <cell r="I5438" t="str">
            <v>Assorted Sizes</v>
          </cell>
          <cell r="J5438" t="str">
            <v>Prepack mixed goods</v>
          </cell>
          <cell r="K5438" t="str">
            <v>F2021</v>
          </cell>
          <cell r="N5438" t="str">
            <v>RMPW6517891TGT</v>
          </cell>
          <cell r="O5438" t="str">
            <v>968-40997</v>
          </cell>
          <cell r="P5438" t="str">
            <v>968</v>
          </cell>
          <cell r="Q5438" t="str">
            <v>40997</v>
          </cell>
          <cell r="R5438" t="str">
            <v>RMPW6517891TGT_968</v>
          </cell>
        </row>
        <row r="5439">
          <cell r="E5439" t="str">
            <v>215889901</v>
          </cell>
          <cell r="F5439" t="str">
            <v>PPK 48pc Assortment</v>
          </cell>
          <cell r="G5439" t="str">
            <v>PPK 48pc Assortment</v>
          </cell>
          <cell r="H5439" t="str">
            <v>Asst Pre-Pack-multiple colors</v>
          </cell>
          <cell r="I5439" t="str">
            <v>Assorted Sizes</v>
          </cell>
          <cell r="J5439" t="str">
            <v>Prepack mixed goods</v>
          </cell>
          <cell r="K5439" t="str">
            <v>S2022</v>
          </cell>
          <cell r="N5439" t="str">
            <v>RMPW6521588TGT</v>
          </cell>
          <cell r="O5439" t="str">
            <v>968-40997</v>
          </cell>
          <cell r="P5439" t="str">
            <v>968</v>
          </cell>
          <cell r="Q5439" t="str">
            <v>40997</v>
          </cell>
          <cell r="R5439" t="str">
            <v>RMPW6521588TGT_968</v>
          </cell>
        </row>
        <row r="5440">
          <cell r="E5440" t="str">
            <v>215949901</v>
          </cell>
          <cell r="F5440" t="str">
            <v>PPK S22 24pc Assortment</v>
          </cell>
          <cell r="G5440" t="str">
            <v>PPK S22 24pc Assortment</v>
          </cell>
          <cell r="H5440" t="str">
            <v>Asst Pre-Pack-multiple colors</v>
          </cell>
          <cell r="I5440" t="str">
            <v>Assorted Sizes</v>
          </cell>
          <cell r="J5440" t="str">
            <v>Prepack mixed goods</v>
          </cell>
          <cell r="K5440" t="str">
            <v>S2022</v>
          </cell>
          <cell r="N5440" t="str">
            <v>RMPW6521594TGT</v>
          </cell>
          <cell r="O5440" t="str">
            <v>968-40997</v>
          </cell>
          <cell r="P5440" t="str">
            <v>968</v>
          </cell>
          <cell r="Q5440" t="str">
            <v>40997</v>
          </cell>
          <cell r="R5440" t="str">
            <v>RMPW6521594TGT_968</v>
          </cell>
        </row>
        <row r="5441">
          <cell r="E5441" t="str">
            <v>3064152</v>
          </cell>
          <cell r="F5441" t="str">
            <v>softsole fisherman sandal</v>
          </cell>
          <cell r="G5441" t="str">
            <v>Fisherman Sandal Soft Sole</v>
          </cell>
          <cell r="H5441" t="str">
            <v>Navy</v>
          </cell>
          <cell r="I5441" t="str">
            <v>12-18 months</v>
          </cell>
          <cell r="J5441" t="str">
            <v>1 Pack</v>
          </cell>
          <cell r="K5441" t="str">
            <v>CARRY</v>
          </cell>
          <cell r="N5441" t="str">
            <v>RBPW6530641RBZ</v>
          </cell>
          <cell r="O5441" t="str">
            <v>410-40059</v>
          </cell>
          <cell r="P5441" t="str">
            <v>410</v>
          </cell>
          <cell r="Q5441" t="str">
            <v>40059</v>
          </cell>
          <cell r="R5441" t="str">
            <v>RBPW6530641RBZ_410</v>
          </cell>
        </row>
        <row r="5442">
          <cell r="E5442" t="str">
            <v>65-3070</v>
          </cell>
          <cell r="F5442" t="str">
            <v>softsole fisherman sandal</v>
          </cell>
          <cell r="G5442" t="str">
            <v>Fisherman Sandal Soft Sole</v>
          </cell>
          <cell r="H5442" t="str">
            <v>Brown</v>
          </cell>
          <cell r="I5442" t="str">
            <v>6-12 months</v>
          </cell>
          <cell r="J5442" t="str">
            <v>1 Pack</v>
          </cell>
          <cell r="K5442" t="str">
            <v>CARRY</v>
          </cell>
          <cell r="N5442" t="str">
            <v>RBPW6530701RBZ</v>
          </cell>
          <cell r="O5442" t="str">
            <v>200-40058</v>
          </cell>
          <cell r="P5442" t="str">
            <v>200</v>
          </cell>
          <cell r="Q5442" t="str">
            <v>40058</v>
          </cell>
          <cell r="R5442" t="str">
            <v>RBPW6530701RBZ_200</v>
          </cell>
        </row>
        <row r="5443">
          <cell r="E5443" t="str">
            <v>65-3083B</v>
          </cell>
          <cell r="F5443" t="str">
            <v>softsole special occasion boy</v>
          </cell>
          <cell r="G5443" t="str">
            <v>Special Occasion Soft Sole</v>
          </cell>
          <cell r="H5443" t="str">
            <v>Black</v>
          </cell>
          <cell r="I5443" t="str">
            <v>0-6 months</v>
          </cell>
          <cell r="J5443" t="str">
            <v>1 Pack</v>
          </cell>
          <cell r="K5443" t="str">
            <v>CARRY</v>
          </cell>
          <cell r="N5443" t="str">
            <v>RBSK6530831RBZ</v>
          </cell>
          <cell r="O5443" t="str">
            <v>001-40080</v>
          </cell>
          <cell r="P5443" t="str">
            <v>001</v>
          </cell>
          <cell r="Q5443" t="str">
            <v>40080</v>
          </cell>
          <cell r="R5443" t="str">
            <v>RBSK6530831RBZ_001</v>
          </cell>
        </row>
        <row r="5444">
          <cell r="E5444" t="str">
            <v>65-3083B</v>
          </cell>
          <cell r="F5444" t="str">
            <v>softsole special occasion boy</v>
          </cell>
          <cell r="G5444" t="str">
            <v>Special Occasion Soft Sole</v>
          </cell>
          <cell r="H5444" t="str">
            <v>Black</v>
          </cell>
          <cell r="I5444" t="str">
            <v>6-12 months</v>
          </cell>
          <cell r="J5444" t="str">
            <v>1 Pack</v>
          </cell>
          <cell r="K5444" t="str">
            <v>CARRY</v>
          </cell>
          <cell r="N5444" t="str">
            <v>RBSK6530831RBZ</v>
          </cell>
          <cell r="O5444" t="str">
            <v>001-40058</v>
          </cell>
          <cell r="P5444" t="str">
            <v>001</v>
          </cell>
          <cell r="Q5444" t="str">
            <v>40058</v>
          </cell>
          <cell r="R5444" t="str">
            <v>RBSK6530831RBZ_001</v>
          </cell>
        </row>
        <row r="5445">
          <cell r="E5445" t="str">
            <v>65-3083B</v>
          </cell>
          <cell r="F5445" t="str">
            <v>softsole special occasion boy</v>
          </cell>
          <cell r="G5445" t="str">
            <v>Special Occasion Soft Sole</v>
          </cell>
          <cell r="H5445" t="str">
            <v>Black</v>
          </cell>
          <cell r="I5445" t="str">
            <v>12-18 months</v>
          </cell>
          <cell r="J5445" t="str">
            <v>1 Pack</v>
          </cell>
          <cell r="K5445" t="str">
            <v>CARRY</v>
          </cell>
          <cell r="N5445" t="str">
            <v>RBSK6530831RBZ</v>
          </cell>
          <cell r="O5445" t="str">
            <v>001-40059</v>
          </cell>
          <cell r="P5445" t="str">
            <v>001</v>
          </cell>
          <cell r="Q5445" t="str">
            <v>40059</v>
          </cell>
          <cell r="R5445" t="str">
            <v>RBSK6530831RBZ_001</v>
          </cell>
        </row>
        <row r="5446">
          <cell r="E5446" t="str">
            <v>65-3083B</v>
          </cell>
          <cell r="F5446" t="str">
            <v>softsole special occasion boy</v>
          </cell>
          <cell r="G5446" t="str">
            <v>Special Occasion Soft Sole</v>
          </cell>
          <cell r="H5446" t="str">
            <v>Black</v>
          </cell>
          <cell r="I5446" t="str">
            <v>18-24 months</v>
          </cell>
          <cell r="J5446" t="str">
            <v>1 Pack</v>
          </cell>
          <cell r="K5446" t="str">
            <v>CARRY</v>
          </cell>
          <cell r="N5446" t="str">
            <v>RBSK6530831RBZ</v>
          </cell>
          <cell r="O5446" t="str">
            <v>001-40060</v>
          </cell>
          <cell r="P5446" t="str">
            <v>001</v>
          </cell>
          <cell r="Q5446" t="str">
            <v>40060</v>
          </cell>
          <cell r="R5446" t="str">
            <v>RBSK6530831RBZ_001</v>
          </cell>
        </row>
        <row r="5447">
          <cell r="E5447" t="str">
            <v>65-3083</v>
          </cell>
          <cell r="F5447" t="str">
            <v>softsole special occasion boy</v>
          </cell>
          <cell r="G5447" t="str">
            <v>Special Occasion Soft Sole</v>
          </cell>
          <cell r="H5447" t="str">
            <v>White</v>
          </cell>
          <cell r="I5447" t="str">
            <v>0-6 months</v>
          </cell>
          <cell r="J5447" t="str">
            <v>1 Pack</v>
          </cell>
          <cell r="K5447" t="str">
            <v>CARRY</v>
          </cell>
          <cell r="N5447" t="str">
            <v>RBPW6530831RBZ</v>
          </cell>
          <cell r="O5447" t="str">
            <v>100-40080</v>
          </cell>
          <cell r="P5447" t="str">
            <v>100</v>
          </cell>
          <cell r="Q5447" t="str">
            <v>40080</v>
          </cell>
          <cell r="R5447" t="str">
            <v>RBPW6530831RBZ_100</v>
          </cell>
        </row>
        <row r="5448">
          <cell r="E5448" t="str">
            <v>65-3083</v>
          </cell>
          <cell r="F5448" t="str">
            <v>softsole special occasion boy</v>
          </cell>
          <cell r="G5448" t="str">
            <v>Special Occasion Soft Sole</v>
          </cell>
          <cell r="H5448" t="str">
            <v>White</v>
          </cell>
          <cell r="I5448" t="str">
            <v>6-12 months</v>
          </cell>
          <cell r="J5448" t="str">
            <v>1 Pack</v>
          </cell>
          <cell r="K5448" t="str">
            <v>CARRY</v>
          </cell>
          <cell r="N5448" t="str">
            <v>RBPW6530831RBZ</v>
          </cell>
          <cell r="O5448" t="str">
            <v>100-40058</v>
          </cell>
          <cell r="P5448" t="str">
            <v>100</v>
          </cell>
          <cell r="Q5448" t="str">
            <v>40058</v>
          </cell>
          <cell r="R5448" t="str">
            <v>RBPW6530831RBZ_100</v>
          </cell>
        </row>
        <row r="5449">
          <cell r="E5449" t="str">
            <v>65-3083</v>
          </cell>
          <cell r="F5449" t="str">
            <v>softsole special occasion boy</v>
          </cell>
          <cell r="G5449" t="str">
            <v>Special Occasion Soft Sole</v>
          </cell>
          <cell r="H5449" t="str">
            <v>White</v>
          </cell>
          <cell r="I5449" t="str">
            <v>12-18 months</v>
          </cell>
          <cell r="J5449" t="str">
            <v>1 Pack</v>
          </cell>
          <cell r="K5449" t="str">
            <v>CARRY</v>
          </cell>
          <cell r="N5449" t="str">
            <v>RBPW6530831RBZ</v>
          </cell>
          <cell r="O5449" t="str">
            <v>100-40059</v>
          </cell>
          <cell r="P5449" t="str">
            <v>100</v>
          </cell>
          <cell r="Q5449" t="str">
            <v>40059</v>
          </cell>
          <cell r="R5449" t="str">
            <v>RBPW6530831RBZ_100</v>
          </cell>
        </row>
        <row r="5450">
          <cell r="E5450" t="str">
            <v>65-3083</v>
          </cell>
          <cell r="F5450" t="str">
            <v>softsole special occasion boy</v>
          </cell>
          <cell r="G5450" t="str">
            <v>Special Occasion Soft Sole</v>
          </cell>
          <cell r="H5450" t="str">
            <v>White</v>
          </cell>
          <cell r="I5450" t="str">
            <v>18-24 months</v>
          </cell>
          <cell r="J5450" t="str">
            <v>1 Pack</v>
          </cell>
          <cell r="K5450" t="str">
            <v>CARRY</v>
          </cell>
          <cell r="N5450" t="str">
            <v>RBPW6530831RBZ</v>
          </cell>
          <cell r="O5450" t="str">
            <v>100-40060</v>
          </cell>
          <cell r="P5450" t="str">
            <v>100</v>
          </cell>
          <cell r="Q5450" t="str">
            <v>40060</v>
          </cell>
          <cell r="R5450" t="str">
            <v>RBPW6530831RBZ_100</v>
          </cell>
        </row>
        <row r="5451">
          <cell r="E5451" t="str">
            <v>65-3275T</v>
          </cell>
          <cell r="F5451" t="str">
            <v>soft sole cozy moccasin</v>
          </cell>
          <cell r="G5451" t="str">
            <v>Cozy Moccasin Soft Sole</v>
          </cell>
          <cell r="H5451" t="str">
            <v>Beige/Sand</v>
          </cell>
          <cell r="I5451" t="str">
            <v>0-6 months</v>
          </cell>
          <cell r="J5451" t="str">
            <v>1 Pack</v>
          </cell>
          <cell r="K5451" t="str">
            <v>F2013</v>
          </cell>
          <cell r="N5451" t="str">
            <v>RBPW6532751RBZ</v>
          </cell>
          <cell r="O5451" t="str">
            <v>281-40080</v>
          </cell>
          <cell r="P5451" t="str">
            <v>281</v>
          </cell>
          <cell r="Q5451" t="str">
            <v>40080</v>
          </cell>
          <cell r="R5451" t="str">
            <v>RBPW6532751RBZ_281</v>
          </cell>
        </row>
        <row r="5452">
          <cell r="E5452" t="str">
            <v>65-3275T</v>
          </cell>
          <cell r="F5452" t="str">
            <v>soft sole cozy moccasin</v>
          </cell>
          <cell r="G5452" t="str">
            <v>Cozy Moccasin Soft Sole</v>
          </cell>
          <cell r="H5452" t="str">
            <v>Beige/Sand</v>
          </cell>
          <cell r="I5452" t="str">
            <v>6-12 months</v>
          </cell>
          <cell r="J5452" t="str">
            <v>1 Pack</v>
          </cell>
          <cell r="K5452" t="str">
            <v>F2013</v>
          </cell>
          <cell r="N5452" t="str">
            <v>RBPW6532751RBZ</v>
          </cell>
          <cell r="O5452" t="str">
            <v>281-40058</v>
          </cell>
          <cell r="P5452" t="str">
            <v>281</v>
          </cell>
          <cell r="Q5452" t="str">
            <v>40058</v>
          </cell>
          <cell r="R5452" t="str">
            <v>RBPW6532751RBZ_281</v>
          </cell>
        </row>
        <row r="5453">
          <cell r="E5453" t="str">
            <v>65-3275T</v>
          </cell>
          <cell r="F5453" t="str">
            <v>soft sole cozy moccasin</v>
          </cell>
          <cell r="G5453" t="str">
            <v>Cozy Moccasin Soft Sole</v>
          </cell>
          <cell r="H5453" t="str">
            <v>Beige/Sand</v>
          </cell>
          <cell r="I5453" t="str">
            <v>12-18 months</v>
          </cell>
          <cell r="J5453" t="str">
            <v>1 Pack</v>
          </cell>
          <cell r="K5453" t="str">
            <v>F2013</v>
          </cell>
          <cell r="N5453" t="str">
            <v>RBPW6532751RBZ</v>
          </cell>
          <cell r="O5453" t="str">
            <v>281-40059</v>
          </cell>
          <cell r="P5453" t="str">
            <v>281</v>
          </cell>
          <cell r="Q5453" t="str">
            <v>40059</v>
          </cell>
          <cell r="R5453" t="str">
            <v>RBPW6532751RBZ_281</v>
          </cell>
        </row>
        <row r="5454">
          <cell r="E5454" t="str">
            <v>65-3275T</v>
          </cell>
          <cell r="F5454" t="str">
            <v>soft sole cozy moccasin</v>
          </cell>
          <cell r="G5454" t="str">
            <v>Cozy Moccasin Soft Sole</v>
          </cell>
          <cell r="H5454" t="str">
            <v>Beige/Sand</v>
          </cell>
          <cell r="I5454" t="str">
            <v>18-24 months</v>
          </cell>
          <cell r="J5454" t="str">
            <v>1 Pack</v>
          </cell>
          <cell r="K5454" t="str">
            <v>F2013</v>
          </cell>
          <cell r="N5454" t="str">
            <v>RBPW6532751RBZ</v>
          </cell>
          <cell r="O5454" t="str">
            <v>281-40060</v>
          </cell>
          <cell r="P5454" t="str">
            <v>281</v>
          </cell>
          <cell r="Q5454" t="str">
            <v>40060</v>
          </cell>
          <cell r="R5454" t="str">
            <v>RBPW6532751RBZ_281</v>
          </cell>
        </row>
        <row r="5455">
          <cell r="E5455" t="str">
            <v>65-3279BL</v>
          </cell>
          <cell r="F5455" t="str">
            <v>Pw classic boot</v>
          </cell>
          <cell r="G5455" t="str">
            <v>Classic Bootie Soft Sole</v>
          </cell>
          <cell r="H5455" t="str">
            <v>Black</v>
          </cell>
          <cell r="I5455" t="str">
            <v>0-6 months</v>
          </cell>
          <cell r="J5455" t="str">
            <v>1 Pack</v>
          </cell>
          <cell r="K5455" t="str">
            <v>F2020</v>
          </cell>
          <cell r="N5455" t="str">
            <v>RBSK6532791RBZ</v>
          </cell>
          <cell r="O5455" t="str">
            <v>001-40080</v>
          </cell>
          <cell r="P5455" t="str">
            <v>001</v>
          </cell>
          <cell r="Q5455" t="str">
            <v>40080</v>
          </cell>
          <cell r="R5455" t="str">
            <v>RBSK6532791RBZ_001</v>
          </cell>
        </row>
        <row r="5456">
          <cell r="E5456" t="str">
            <v>RBB10697</v>
          </cell>
          <cell r="F5456" t="str">
            <v>Pw classic boot</v>
          </cell>
          <cell r="G5456" t="str">
            <v>Pw classic boot cha 0-6 months</v>
          </cell>
          <cell r="H5456" t="str">
            <v>Charcoal</v>
          </cell>
          <cell r="I5456" t="str">
            <v>0-6 months</v>
          </cell>
          <cell r="J5456" t="str">
            <v>1 Pack</v>
          </cell>
          <cell r="K5456" t="str">
            <v>F2020</v>
          </cell>
          <cell r="N5456" t="str">
            <v>RBPW6532791RBZ</v>
          </cell>
          <cell r="O5456" t="str">
            <v>011-40080</v>
          </cell>
          <cell r="P5456" t="str">
            <v>011</v>
          </cell>
          <cell r="Q5456" t="str">
            <v>40080</v>
          </cell>
          <cell r="R5456" t="str">
            <v>RBPW6532791RBZ_011</v>
          </cell>
        </row>
        <row r="5457">
          <cell r="E5457" t="str">
            <v>RBB10697</v>
          </cell>
          <cell r="F5457" t="str">
            <v>Pw classic boot</v>
          </cell>
          <cell r="G5457" t="str">
            <v>Pw classic boot cha 6-12 month</v>
          </cell>
          <cell r="H5457" t="str">
            <v>Charcoal</v>
          </cell>
          <cell r="I5457" t="str">
            <v>6-12 months</v>
          </cell>
          <cell r="J5457" t="str">
            <v>1 Pack</v>
          </cell>
          <cell r="K5457" t="str">
            <v>F2020</v>
          </cell>
          <cell r="N5457" t="str">
            <v>RBPW6532791RBZ</v>
          </cell>
          <cell r="O5457" t="str">
            <v>011-40058</v>
          </cell>
          <cell r="P5457" t="str">
            <v>011</v>
          </cell>
          <cell r="Q5457" t="str">
            <v>40058</v>
          </cell>
          <cell r="R5457" t="str">
            <v>RBPW6532791RBZ_011</v>
          </cell>
        </row>
        <row r="5458">
          <cell r="E5458" t="str">
            <v>RBB10697</v>
          </cell>
          <cell r="F5458" t="str">
            <v>Pw classic boot</v>
          </cell>
          <cell r="G5458" t="str">
            <v>Pw Classic Boot cha 12-18 mont</v>
          </cell>
          <cell r="H5458" t="str">
            <v>Charcoal</v>
          </cell>
          <cell r="I5458" t="str">
            <v>12-18 months</v>
          </cell>
          <cell r="J5458" t="str">
            <v>1 Pack</v>
          </cell>
          <cell r="K5458" t="str">
            <v>F2020</v>
          </cell>
          <cell r="N5458" t="str">
            <v>RBPW6532791RBZ</v>
          </cell>
          <cell r="O5458" t="str">
            <v>011-40059</v>
          </cell>
          <cell r="P5458" t="str">
            <v>011</v>
          </cell>
          <cell r="Q5458" t="str">
            <v>40059</v>
          </cell>
          <cell r="R5458" t="str">
            <v>RBPW6532791RBZ_011</v>
          </cell>
        </row>
        <row r="5459">
          <cell r="E5459" t="str">
            <v>RBB10697</v>
          </cell>
          <cell r="F5459" t="str">
            <v>Pw classic boot</v>
          </cell>
          <cell r="G5459" t="str">
            <v>Pw Classic Boot cha 18-24 mont</v>
          </cell>
          <cell r="H5459" t="str">
            <v>Charcoal</v>
          </cell>
          <cell r="I5459" t="str">
            <v>18-24 months</v>
          </cell>
          <cell r="J5459" t="str">
            <v>1 Pack</v>
          </cell>
          <cell r="K5459" t="str">
            <v>F2020</v>
          </cell>
          <cell r="N5459" t="str">
            <v>RBPW6532791RBZ</v>
          </cell>
          <cell r="O5459" t="str">
            <v>011-40060</v>
          </cell>
          <cell r="P5459" t="str">
            <v>011</v>
          </cell>
          <cell r="Q5459" t="str">
            <v>40060</v>
          </cell>
          <cell r="R5459" t="str">
            <v>RBPW6532791RBZ_011</v>
          </cell>
        </row>
        <row r="5460">
          <cell r="E5460" t="str">
            <v>65-3279C</v>
          </cell>
          <cell r="F5460" t="str">
            <v>Pw classic boot</v>
          </cell>
          <cell r="G5460" t="str">
            <v>Classic Bootie Soft Sole</v>
          </cell>
          <cell r="H5460" t="str">
            <v>Natural</v>
          </cell>
          <cell r="I5460" t="str">
            <v>18-24 months</v>
          </cell>
          <cell r="J5460" t="str">
            <v>1 Pack</v>
          </cell>
          <cell r="K5460" t="str">
            <v>F2020</v>
          </cell>
          <cell r="N5460" t="str">
            <v>RBSK6532791RBZ</v>
          </cell>
          <cell r="O5460" t="str">
            <v>101-40060</v>
          </cell>
          <cell r="P5460" t="str">
            <v>101</v>
          </cell>
          <cell r="Q5460" t="str">
            <v>40060</v>
          </cell>
          <cell r="R5460" t="str">
            <v>RBSK6532791RBZ_101</v>
          </cell>
        </row>
        <row r="5461">
          <cell r="E5461" t="str">
            <v>65-3279B</v>
          </cell>
          <cell r="F5461" t="str">
            <v>Pw classic boot</v>
          </cell>
          <cell r="G5461" t="str">
            <v>Classic Bootie Soft Sole</v>
          </cell>
          <cell r="H5461" t="str">
            <v>Brown</v>
          </cell>
          <cell r="I5461" t="str">
            <v>0-6 months</v>
          </cell>
          <cell r="J5461" t="str">
            <v>1 Pack</v>
          </cell>
          <cell r="K5461" t="str">
            <v>F2020</v>
          </cell>
          <cell r="N5461" t="str">
            <v>RBPW6532791RBZ</v>
          </cell>
          <cell r="O5461" t="str">
            <v>200-40080</v>
          </cell>
          <cell r="P5461" t="str">
            <v>200</v>
          </cell>
          <cell r="Q5461" t="str">
            <v>40080</v>
          </cell>
          <cell r="R5461" t="str">
            <v>RBPW6532791RBZ_200</v>
          </cell>
        </row>
        <row r="5462">
          <cell r="E5462" t="str">
            <v>65-3279B</v>
          </cell>
          <cell r="F5462" t="str">
            <v>Pw classic boot</v>
          </cell>
          <cell r="G5462" t="str">
            <v>Classic Bootie Soft Sole</v>
          </cell>
          <cell r="H5462" t="str">
            <v>Brown</v>
          </cell>
          <cell r="I5462" t="str">
            <v>6-12 months</v>
          </cell>
          <cell r="J5462" t="str">
            <v>1 Pack</v>
          </cell>
          <cell r="K5462" t="str">
            <v>F2020</v>
          </cell>
          <cell r="N5462" t="str">
            <v>RBPW6532791RBZ</v>
          </cell>
          <cell r="O5462" t="str">
            <v>200-40058</v>
          </cell>
          <cell r="P5462" t="str">
            <v>200</v>
          </cell>
          <cell r="Q5462" t="str">
            <v>40058</v>
          </cell>
          <cell r="R5462" t="str">
            <v>RBPW6532791RBZ_200</v>
          </cell>
        </row>
        <row r="5463">
          <cell r="E5463" t="str">
            <v>65-3279B</v>
          </cell>
          <cell r="F5463" t="str">
            <v>Pw classic boot</v>
          </cell>
          <cell r="G5463" t="str">
            <v>Classic Bootie Soft Sole</v>
          </cell>
          <cell r="H5463" t="str">
            <v>Brown</v>
          </cell>
          <cell r="I5463" t="str">
            <v>12-18 months</v>
          </cell>
          <cell r="J5463" t="str">
            <v>1 Pack</v>
          </cell>
          <cell r="K5463" t="str">
            <v>F2020</v>
          </cell>
          <cell r="N5463" t="str">
            <v>RBPW6532791RBZ</v>
          </cell>
          <cell r="O5463" t="str">
            <v>200-40059</v>
          </cell>
          <cell r="P5463" t="str">
            <v>200</v>
          </cell>
          <cell r="Q5463" t="str">
            <v>40059</v>
          </cell>
          <cell r="R5463" t="str">
            <v>RBPW6532791RBZ_200</v>
          </cell>
        </row>
        <row r="5464">
          <cell r="E5464" t="str">
            <v>65-3279B</v>
          </cell>
          <cell r="F5464" t="str">
            <v>Pw classic boot</v>
          </cell>
          <cell r="G5464" t="str">
            <v>Classic Bootie Soft Sole</v>
          </cell>
          <cell r="H5464" t="str">
            <v>Brown</v>
          </cell>
          <cell r="I5464" t="str">
            <v>18-24 months</v>
          </cell>
          <cell r="J5464" t="str">
            <v>1 Pack</v>
          </cell>
          <cell r="K5464" t="str">
            <v>F2020</v>
          </cell>
          <cell r="N5464" t="str">
            <v>RBPW6532791RBZ</v>
          </cell>
          <cell r="O5464" t="str">
            <v>200-40060</v>
          </cell>
          <cell r="P5464" t="str">
            <v>200</v>
          </cell>
          <cell r="Q5464" t="str">
            <v>40060</v>
          </cell>
          <cell r="R5464" t="str">
            <v>RBPW6532791RBZ_200</v>
          </cell>
        </row>
        <row r="5465">
          <cell r="E5465" t="str">
            <v>65-3279B</v>
          </cell>
          <cell r="F5465" t="str">
            <v>Pw classic boot</v>
          </cell>
          <cell r="G5465" t="str">
            <v>Classic Bootie Soft Sole</v>
          </cell>
          <cell r="H5465" t="str">
            <v>Brown</v>
          </cell>
          <cell r="I5465" t="str">
            <v>3-4</v>
          </cell>
          <cell r="J5465" t="str">
            <v>1 Pack</v>
          </cell>
          <cell r="K5465" t="str">
            <v>F2020</v>
          </cell>
          <cell r="N5465" t="str">
            <v>RBPW6532791RBZ</v>
          </cell>
          <cell r="O5465" t="str">
            <v>200-40899</v>
          </cell>
          <cell r="P5465" t="str">
            <v>200</v>
          </cell>
          <cell r="Q5465" t="str">
            <v>40899</v>
          </cell>
          <cell r="R5465" t="str">
            <v>RBPW6532791RBZ_200</v>
          </cell>
        </row>
        <row r="5466">
          <cell r="E5466" t="str">
            <v>3279</v>
          </cell>
          <cell r="F5466" t="str">
            <v>Pw classic boot</v>
          </cell>
          <cell r="G5466" t="str">
            <v>Classic Bootie Soft Sole</v>
          </cell>
          <cell r="H5466" t="str">
            <v>Taupe</v>
          </cell>
          <cell r="I5466" t="str">
            <v>0-6 months</v>
          </cell>
          <cell r="J5466" t="str">
            <v>1 Pack</v>
          </cell>
          <cell r="K5466" t="str">
            <v>F2020</v>
          </cell>
          <cell r="N5466" t="str">
            <v>RBPW6532791RBZ</v>
          </cell>
          <cell r="O5466" t="str">
            <v>250-40080</v>
          </cell>
          <cell r="P5466" t="str">
            <v>250</v>
          </cell>
          <cell r="Q5466" t="str">
            <v>40080</v>
          </cell>
          <cell r="R5466" t="str">
            <v>RBPW6532791RBZ_250</v>
          </cell>
        </row>
        <row r="5467">
          <cell r="E5467" t="str">
            <v>3279</v>
          </cell>
          <cell r="F5467" t="str">
            <v>Pw classic boot</v>
          </cell>
          <cell r="G5467" t="str">
            <v>Classic Bootie Soft Sole</v>
          </cell>
          <cell r="H5467" t="str">
            <v>Taupe</v>
          </cell>
          <cell r="I5467" t="str">
            <v>6-12 months</v>
          </cell>
          <cell r="J5467" t="str">
            <v>1 Pack</v>
          </cell>
          <cell r="K5467" t="str">
            <v>F2020</v>
          </cell>
          <cell r="N5467" t="str">
            <v>RBPW6532791RBZ</v>
          </cell>
          <cell r="O5467" t="str">
            <v>250-40058</v>
          </cell>
          <cell r="P5467" t="str">
            <v>250</v>
          </cell>
          <cell r="Q5467" t="str">
            <v>40058</v>
          </cell>
          <cell r="R5467" t="str">
            <v>RBPW6532791RBZ_250</v>
          </cell>
        </row>
        <row r="5468">
          <cell r="E5468" t="str">
            <v>3279</v>
          </cell>
          <cell r="F5468" t="str">
            <v>Pw classic boot</v>
          </cell>
          <cell r="G5468" t="str">
            <v>Classic Bootie Soft Sole</v>
          </cell>
          <cell r="H5468" t="str">
            <v>Taupe</v>
          </cell>
          <cell r="I5468" t="str">
            <v>12-18 months</v>
          </cell>
          <cell r="J5468" t="str">
            <v>1 Pack</v>
          </cell>
          <cell r="K5468" t="str">
            <v>F2020</v>
          </cell>
          <cell r="N5468" t="str">
            <v>RBPW6532791RBZ</v>
          </cell>
          <cell r="O5468" t="str">
            <v>250-40059</v>
          </cell>
          <cell r="P5468" t="str">
            <v>250</v>
          </cell>
          <cell r="Q5468" t="str">
            <v>40059</v>
          </cell>
          <cell r="R5468" t="str">
            <v>RBPW6532791RBZ_250</v>
          </cell>
        </row>
        <row r="5469">
          <cell r="E5469" t="str">
            <v>3279</v>
          </cell>
          <cell r="F5469" t="str">
            <v>Pw classic boot</v>
          </cell>
          <cell r="G5469" t="str">
            <v>Classic Bootie Soft Sole</v>
          </cell>
          <cell r="H5469" t="str">
            <v>Taupe</v>
          </cell>
          <cell r="I5469" t="str">
            <v>18-24 months</v>
          </cell>
          <cell r="J5469" t="str">
            <v>1 Pack</v>
          </cell>
          <cell r="K5469" t="str">
            <v>F2020</v>
          </cell>
          <cell r="N5469" t="str">
            <v>RBPW6532791RBZ</v>
          </cell>
          <cell r="O5469" t="str">
            <v>250-40060</v>
          </cell>
          <cell r="P5469" t="str">
            <v>250</v>
          </cell>
          <cell r="Q5469" t="str">
            <v>40060</v>
          </cell>
          <cell r="R5469" t="str">
            <v>RBPW6532791RBZ_250</v>
          </cell>
        </row>
        <row r="5470">
          <cell r="E5470" t="str">
            <v>65-3279N</v>
          </cell>
          <cell r="F5470" t="str">
            <v>Pw classic boot</v>
          </cell>
          <cell r="G5470" t="str">
            <v>Classic Bootie Soft Sole</v>
          </cell>
          <cell r="H5470" t="str">
            <v>Navy</v>
          </cell>
          <cell r="I5470" t="str">
            <v>6-12 months</v>
          </cell>
          <cell r="J5470" t="str">
            <v>1 Pack</v>
          </cell>
          <cell r="K5470" t="str">
            <v>F2020</v>
          </cell>
          <cell r="N5470" t="str">
            <v>RBSK6532791RBZ</v>
          </cell>
          <cell r="O5470" t="str">
            <v>410-40058</v>
          </cell>
          <cell r="P5470" t="str">
            <v>410</v>
          </cell>
          <cell r="Q5470" t="str">
            <v>40058</v>
          </cell>
          <cell r="R5470" t="str">
            <v>RBSK6532791RBZ_410</v>
          </cell>
        </row>
        <row r="5471">
          <cell r="E5471" t="str">
            <v>65-3279N</v>
          </cell>
          <cell r="F5471" t="str">
            <v>Pw classic boot</v>
          </cell>
          <cell r="G5471" t="str">
            <v>Classic Bootie Soft Sole</v>
          </cell>
          <cell r="H5471" t="str">
            <v>Navy</v>
          </cell>
          <cell r="I5471" t="str">
            <v>12-18 months</v>
          </cell>
          <cell r="J5471" t="str">
            <v>1 Pack</v>
          </cell>
          <cell r="K5471" t="str">
            <v>F2020</v>
          </cell>
          <cell r="N5471" t="str">
            <v>RBSK6532791RBZ</v>
          </cell>
          <cell r="O5471" t="str">
            <v>410-40059</v>
          </cell>
          <cell r="P5471" t="str">
            <v>410</v>
          </cell>
          <cell r="Q5471" t="str">
            <v>40059</v>
          </cell>
          <cell r="R5471" t="str">
            <v>RBSK6532791RBZ_410</v>
          </cell>
        </row>
        <row r="5472">
          <cell r="E5472" t="str">
            <v>RBG10702</v>
          </cell>
          <cell r="F5472" t="str">
            <v>Pw classic boot</v>
          </cell>
          <cell r="G5472" t="str">
            <v>Pw classic boot lt pnk 0-6 mon</v>
          </cell>
          <cell r="H5472" t="str">
            <v>Pink, Light/Pastel</v>
          </cell>
          <cell r="I5472" t="str">
            <v>0-6 months</v>
          </cell>
          <cell r="J5472" t="str">
            <v>1 Pack</v>
          </cell>
          <cell r="K5472" t="str">
            <v>F2020</v>
          </cell>
          <cell r="N5472" t="str">
            <v>RBPW6532791RBZ</v>
          </cell>
          <cell r="O5472" t="str">
            <v>680-40080</v>
          </cell>
          <cell r="P5472" t="str">
            <v>680</v>
          </cell>
          <cell r="Q5472" t="str">
            <v>40080</v>
          </cell>
          <cell r="R5472" t="str">
            <v>RBPW6532791RBZ_680</v>
          </cell>
        </row>
        <row r="5473">
          <cell r="E5473" t="str">
            <v>RBG10702</v>
          </cell>
          <cell r="F5473" t="str">
            <v>Pw classic boot</v>
          </cell>
          <cell r="G5473" t="str">
            <v>Pw classic boot lt pnk 6-12 mo</v>
          </cell>
          <cell r="H5473" t="str">
            <v>Pink, Light/Pastel</v>
          </cell>
          <cell r="I5473" t="str">
            <v>6-12 months</v>
          </cell>
          <cell r="J5473" t="str">
            <v>1 Pack</v>
          </cell>
          <cell r="K5473" t="str">
            <v>F2020</v>
          </cell>
          <cell r="N5473" t="str">
            <v>RBPW6532791RBZ</v>
          </cell>
          <cell r="O5473" t="str">
            <v>680-40058</v>
          </cell>
          <cell r="P5473" t="str">
            <v>680</v>
          </cell>
          <cell r="Q5473" t="str">
            <v>40058</v>
          </cell>
          <cell r="R5473" t="str">
            <v>RBPW6532791RBZ_680</v>
          </cell>
        </row>
        <row r="5474">
          <cell r="E5474" t="str">
            <v>RBG10702</v>
          </cell>
          <cell r="F5474" t="str">
            <v>Pw classic boot</v>
          </cell>
          <cell r="G5474" t="str">
            <v>Pw classic boot lt pnk 12-18 m</v>
          </cell>
          <cell r="H5474" t="str">
            <v>Pink, Light/Pastel</v>
          </cell>
          <cell r="I5474" t="str">
            <v>12-18 months</v>
          </cell>
          <cell r="J5474" t="str">
            <v>1 Pack</v>
          </cell>
          <cell r="K5474" t="str">
            <v>F2020</v>
          </cell>
          <cell r="N5474" t="str">
            <v>RBPW6532791RBZ</v>
          </cell>
          <cell r="O5474" t="str">
            <v>680-40059</v>
          </cell>
          <cell r="P5474" t="str">
            <v>680</v>
          </cell>
          <cell r="Q5474" t="str">
            <v>40059</v>
          </cell>
          <cell r="R5474" t="str">
            <v>RBPW6532791RBZ_680</v>
          </cell>
        </row>
        <row r="5475">
          <cell r="E5475" t="str">
            <v>RBG10702</v>
          </cell>
          <cell r="F5475" t="str">
            <v>Pw classic boot</v>
          </cell>
          <cell r="G5475" t="str">
            <v>Pw classic boot lt pnk 18-24 m</v>
          </cell>
          <cell r="H5475" t="str">
            <v>Pink, Light/Pastel</v>
          </cell>
          <cell r="I5475" t="str">
            <v>18-24 months</v>
          </cell>
          <cell r="J5475" t="str">
            <v>1 Pack</v>
          </cell>
          <cell r="K5475" t="str">
            <v>F2020</v>
          </cell>
          <cell r="N5475" t="str">
            <v>RBPW6532791RBZ</v>
          </cell>
          <cell r="O5475" t="str">
            <v>680-40060</v>
          </cell>
          <cell r="P5475" t="str">
            <v>680</v>
          </cell>
          <cell r="Q5475" t="str">
            <v>40060</v>
          </cell>
          <cell r="R5475" t="str">
            <v>RBPW6532791RBZ_680</v>
          </cell>
        </row>
        <row r="5476">
          <cell r="E5476" t="str">
            <v>65-3279P</v>
          </cell>
          <cell r="F5476" t="str">
            <v>Pw classic boot</v>
          </cell>
          <cell r="G5476" t="str">
            <v>Classic Bootie Soft Sole</v>
          </cell>
          <cell r="H5476" t="str">
            <v>Pink</v>
          </cell>
          <cell r="I5476" t="str">
            <v>0-6 months</v>
          </cell>
          <cell r="J5476" t="str">
            <v>1 Pack</v>
          </cell>
          <cell r="K5476" t="str">
            <v>F2020</v>
          </cell>
          <cell r="N5476" t="str">
            <v>RBPW6532791RBZ</v>
          </cell>
          <cell r="O5476" t="str">
            <v>650-40080</v>
          </cell>
          <cell r="P5476" t="str">
            <v>650</v>
          </cell>
          <cell r="Q5476" t="str">
            <v>40080</v>
          </cell>
          <cell r="R5476" t="str">
            <v>RBPW6532791RBZ_650</v>
          </cell>
        </row>
        <row r="5477">
          <cell r="E5477" t="str">
            <v>65-3279P</v>
          </cell>
          <cell r="F5477" t="str">
            <v>Pw classic boot</v>
          </cell>
          <cell r="G5477" t="str">
            <v>Classic Bootie Soft Sole</v>
          </cell>
          <cell r="H5477" t="str">
            <v>Pink</v>
          </cell>
          <cell r="I5477" t="str">
            <v>6-12 months</v>
          </cell>
          <cell r="J5477" t="str">
            <v>1 Pack</v>
          </cell>
          <cell r="K5477" t="str">
            <v>F2020</v>
          </cell>
          <cell r="N5477" t="str">
            <v>RBPW6532791RBZ</v>
          </cell>
          <cell r="O5477" t="str">
            <v>650-40058</v>
          </cell>
          <cell r="P5477" t="str">
            <v>650</v>
          </cell>
          <cell r="Q5477" t="str">
            <v>40058</v>
          </cell>
          <cell r="R5477" t="str">
            <v>RBPW6532791RBZ_650</v>
          </cell>
        </row>
        <row r="5478">
          <cell r="E5478" t="str">
            <v>65-3279P</v>
          </cell>
          <cell r="F5478" t="str">
            <v>Pw classic boot</v>
          </cell>
          <cell r="G5478" t="str">
            <v>Classic Bootie Soft Sole</v>
          </cell>
          <cell r="H5478" t="str">
            <v>Pink</v>
          </cell>
          <cell r="I5478" t="str">
            <v>12-18 months</v>
          </cell>
          <cell r="J5478" t="str">
            <v>1 Pack</v>
          </cell>
          <cell r="K5478" t="str">
            <v>F2020</v>
          </cell>
          <cell r="N5478" t="str">
            <v>RBPW6532791RBZ</v>
          </cell>
          <cell r="O5478" t="str">
            <v>650-40059</v>
          </cell>
          <cell r="P5478" t="str">
            <v>650</v>
          </cell>
          <cell r="Q5478" t="str">
            <v>40059</v>
          </cell>
          <cell r="R5478" t="str">
            <v>RBPW6532791RBZ_650</v>
          </cell>
        </row>
        <row r="5479">
          <cell r="E5479" t="str">
            <v>65-3279P</v>
          </cell>
          <cell r="F5479" t="str">
            <v>Pw classic boot</v>
          </cell>
          <cell r="G5479" t="str">
            <v>Classic Bootie Soft Sole</v>
          </cell>
          <cell r="H5479" t="str">
            <v>Pink</v>
          </cell>
          <cell r="I5479" t="str">
            <v>18-24 months</v>
          </cell>
          <cell r="J5479" t="str">
            <v>1 Pack</v>
          </cell>
          <cell r="K5479" t="str">
            <v>F2020</v>
          </cell>
          <cell r="N5479" t="str">
            <v>RBPW6532791RBZ</v>
          </cell>
          <cell r="O5479" t="str">
            <v>650-40060</v>
          </cell>
          <cell r="P5479" t="str">
            <v>650</v>
          </cell>
          <cell r="Q5479" t="str">
            <v>40060</v>
          </cell>
          <cell r="R5479" t="str">
            <v>RBPW6532791RBZ_650</v>
          </cell>
        </row>
        <row r="5480">
          <cell r="E5480" t="str">
            <v>65-3279P</v>
          </cell>
          <cell r="F5480" t="str">
            <v>Pw classic boot</v>
          </cell>
          <cell r="G5480" t="str">
            <v>Classic Bootie Soft Sole</v>
          </cell>
          <cell r="H5480" t="str">
            <v>Pink</v>
          </cell>
          <cell r="I5480" t="str">
            <v>3-4</v>
          </cell>
          <cell r="J5480" t="str">
            <v>1 Pack</v>
          </cell>
          <cell r="K5480" t="str">
            <v>F2020</v>
          </cell>
          <cell r="N5480" t="str">
            <v>RBPW6532791RBZ</v>
          </cell>
          <cell r="O5480" t="str">
            <v>650-40899</v>
          </cell>
          <cell r="P5480" t="str">
            <v>650</v>
          </cell>
          <cell r="Q5480" t="str">
            <v>40899</v>
          </cell>
          <cell r="R5480" t="str">
            <v>RBPW6532791RBZ_650</v>
          </cell>
        </row>
        <row r="5481">
          <cell r="E5481" t="str">
            <v>65-3279P</v>
          </cell>
          <cell r="F5481" t="str">
            <v>Pw classic boot</v>
          </cell>
          <cell r="G5481" t="str">
            <v>Classic Bootie Soft Sole</v>
          </cell>
          <cell r="H5481" t="str">
            <v>Pink</v>
          </cell>
          <cell r="I5481" t="str">
            <v>2-3</v>
          </cell>
          <cell r="J5481" t="str">
            <v>1 Pack</v>
          </cell>
          <cell r="K5481" t="str">
            <v>F2020</v>
          </cell>
          <cell r="N5481" t="str">
            <v>RBPW6532791RBZ</v>
          </cell>
          <cell r="O5481" t="str">
            <v>650-40898</v>
          </cell>
          <cell r="P5481" t="str">
            <v>650</v>
          </cell>
          <cell r="Q5481" t="str">
            <v>40898</v>
          </cell>
          <cell r="R5481" t="str">
            <v>RBPW6532791RBZ_650</v>
          </cell>
        </row>
        <row r="5482">
          <cell r="E5482" t="str">
            <v>65-3280T</v>
          </cell>
          <cell r="F5482" t="str">
            <v>bootie fab folk</v>
          </cell>
          <cell r="G5482" t="str">
            <v>Fab Folk Bootie Soft Sole</v>
          </cell>
          <cell r="H5482" t="str">
            <v>Beige/Sand</v>
          </cell>
          <cell r="I5482" t="str">
            <v>6-12 months</v>
          </cell>
          <cell r="J5482" t="str">
            <v>1 Pack</v>
          </cell>
          <cell r="K5482" t="str">
            <v>F2013</v>
          </cell>
          <cell r="N5482" t="str">
            <v>RBSK6532801RBZ</v>
          </cell>
          <cell r="O5482" t="str">
            <v>281-40058</v>
          </cell>
          <cell r="P5482" t="str">
            <v>281</v>
          </cell>
          <cell r="Q5482" t="str">
            <v>40058</v>
          </cell>
          <cell r="R5482" t="str">
            <v>RBSK6532801RBZ_281</v>
          </cell>
        </row>
        <row r="5483">
          <cell r="E5483" t="str">
            <v>65-3280T</v>
          </cell>
          <cell r="F5483" t="str">
            <v>bootie fab folk</v>
          </cell>
          <cell r="G5483" t="str">
            <v>Fab Folk Bootie Soft Sole</v>
          </cell>
          <cell r="H5483" t="str">
            <v>Beige/Sand</v>
          </cell>
          <cell r="I5483" t="str">
            <v>18-24 months</v>
          </cell>
          <cell r="J5483" t="str">
            <v>1 Pack</v>
          </cell>
          <cell r="K5483" t="str">
            <v>F2013</v>
          </cell>
          <cell r="N5483" t="str">
            <v>RBSK6532801RBZ</v>
          </cell>
          <cell r="O5483" t="str">
            <v>281-40060</v>
          </cell>
          <cell r="P5483" t="str">
            <v>281</v>
          </cell>
          <cell r="Q5483" t="str">
            <v>40060</v>
          </cell>
          <cell r="R5483" t="str">
            <v>RBSK6532801RBZ_281</v>
          </cell>
        </row>
        <row r="5484">
          <cell r="E5484" t="str">
            <v>65-3294BL</v>
          </cell>
          <cell r="F5484" t="str">
            <v>soft sole cozy ankle bootie</v>
          </cell>
          <cell r="G5484" t="str">
            <v>Cozy Ankle Boot Soft Sole</v>
          </cell>
          <cell r="H5484" t="str">
            <v>Black</v>
          </cell>
          <cell r="I5484" t="str">
            <v>0-6 months</v>
          </cell>
          <cell r="J5484" t="str">
            <v>1 Pack</v>
          </cell>
          <cell r="K5484" t="str">
            <v>F2016</v>
          </cell>
          <cell r="N5484" t="str">
            <v>RBSK6532941RBZ</v>
          </cell>
          <cell r="O5484" t="str">
            <v>001-40080</v>
          </cell>
          <cell r="P5484" t="str">
            <v>001</v>
          </cell>
          <cell r="Q5484" t="str">
            <v>40080</v>
          </cell>
          <cell r="R5484" t="str">
            <v>RBSK6532941RBZ_001</v>
          </cell>
        </row>
        <row r="5485">
          <cell r="E5485" t="str">
            <v>65-3294B</v>
          </cell>
          <cell r="F5485" t="str">
            <v>soft sole cozy ankle bootie</v>
          </cell>
          <cell r="G5485" t="str">
            <v>Cozy Ankle Boot Soft Sole</v>
          </cell>
          <cell r="H5485" t="str">
            <v>Brown</v>
          </cell>
          <cell r="I5485" t="str">
            <v>0-6 months</v>
          </cell>
          <cell r="J5485" t="str">
            <v>1 Pack</v>
          </cell>
          <cell r="K5485" t="str">
            <v>F2016</v>
          </cell>
          <cell r="N5485" t="str">
            <v>RBSK6532941RBZ</v>
          </cell>
          <cell r="O5485" t="str">
            <v>200-40080</v>
          </cell>
          <cell r="P5485" t="str">
            <v>200</v>
          </cell>
          <cell r="Q5485" t="str">
            <v>40080</v>
          </cell>
          <cell r="R5485" t="str">
            <v>RBSK6532941RBZ_200</v>
          </cell>
        </row>
        <row r="5486">
          <cell r="E5486" t="str">
            <v>65-3294B</v>
          </cell>
          <cell r="F5486" t="str">
            <v>soft sole cozy ankle bootie</v>
          </cell>
          <cell r="G5486" t="str">
            <v>Cozy Ankle Boot Soft Sole</v>
          </cell>
          <cell r="H5486" t="str">
            <v>Brown</v>
          </cell>
          <cell r="I5486" t="str">
            <v>6-12 months</v>
          </cell>
          <cell r="J5486" t="str">
            <v>1 Pack</v>
          </cell>
          <cell r="K5486" t="str">
            <v>F2016</v>
          </cell>
          <cell r="N5486" t="str">
            <v>RBSK6532941RBZ</v>
          </cell>
          <cell r="O5486" t="str">
            <v>200-40058</v>
          </cell>
          <cell r="P5486" t="str">
            <v>200</v>
          </cell>
          <cell r="Q5486" t="str">
            <v>40058</v>
          </cell>
          <cell r="R5486" t="str">
            <v>RBSK6532941RBZ_200</v>
          </cell>
        </row>
        <row r="5487">
          <cell r="E5487" t="str">
            <v>65-3294B</v>
          </cell>
          <cell r="F5487" t="str">
            <v>soft sole cozy ankle bootie</v>
          </cell>
          <cell r="G5487" t="str">
            <v>Cozy Ankle Boot Soft Sole</v>
          </cell>
          <cell r="H5487" t="str">
            <v>Brown</v>
          </cell>
          <cell r="I5487" t="str">
            <v>12-18 months</v>
          </cell>
          <cell r="J5487" t="str">
            <v>1 Pack</v>
          </cell>
          <cell r="K5487" t="str">
            <v>F2016</v>
          </cell>
          <cell r="N5487" t="str">
            <v>RBSK6532941RBZ</v>
          </cell>
          <cell r="O5487" t="str">
            <v>200-40059</v>
          </cell>
          <cell r="P5487" t="str">
            <v>200</v>
          </cell>
          <cell r="Q5487" t="str">
            <v>40059</v>
          </cell>
          <cell r="R5487" t="str">
            <v>RBSK6532941RBZ_200</v>
          </cell>
        </row>
        <row r="5488">
          <cell r="E5488" t="str">
            <v>65-3294T</v>
          </cell>
          <cell r="F5488" t="str">
            <v>soft sole cozy ankle bootie</v>
          </cell>
          <cell r="G5488" t="str">
            <v>Cozy Ankle Boot Soft Sole</v>
          </cell>
          <cell r="H5488" t="str">
            <v>Beige/Sand</v>
          </cell>
          <cell r="I5488" t="str">
            <v>6-12 months</v>
          </cell>
          <cell r="J5488" t="str">
            <v>1 Pack</v>
          </cell>
          <cell r="K5488" t="str">
            <v>F2016</v>
          </cell>
          <cell r="N5488" t="str">
            <v>RBSK6532941RBZ</v>
          </cell>
          <cell r="O5488" t="str">
            <v>281-40058</v>
          </cell>
          <cell r="P5488" t="str">
            <v>281</v>
          </cell>
          <cell r="Q5488" t="str">
            <v>40058</v>
          </cell>
          <cell r="R5488" t="str">
            <v>RBSK6532941RBZ_281</v>
          </cell>
        </row>
        <row r="5489">
          <cell r="E5489" t="str">
            <v>65-3294T</v>
          </cell>
          <cell r="F5489" t="str">
            <v>soft sole cozy ankle bootie</v>
          </cell>
          <cell r="G5489" t="str">
            <v>Cozy Ankle Boot Soft Sole</v>
          </cell>
          <cell r="H5489" t="str">
            <v>Beige/Sand</v>
          </cell>
          <cell r="I5489" t="str">
            <v>12-18 months</v>
          </cell>
          <cell r="J5489" t="str">
            <v>1 Pack</v>
          </cell>
          <cell r="K5489" t="str">
            <v>F2016</v>
          </cell>
          <cell r="N5489" t="str">
            <v>RBSK6532941RBZ</v>
          </cell>
          <cell r="O5489" t="str">
            <v>281-40059</v>
          </cell>
          <cell r="P5489" t="str">
            <v>281</v>
          </cell>
          <cell r="Q5489" t="str">
            <v>40059</v>
          </cell>
          <cell r="R5489" t="str">
            <v>RBSK6532941RBZ_281</v>
          </cell>
        </row>
        <row r="5490">
          <cell r="E5490" t="str">
            <v>4588170D</v>
          </cell>
          <cell r="F5490" t="str">
            <v>PW Little peanut pink</v>
          </cell>
          <cell r="G5490" t="str">
            <v>PW Little peanut pink, 0-6 months</v>
          </cell>
          <cell r="H5490" t="str">
            <v>Pink, Light/Pastel</v>
          </cell>
          <cell r="I5490" t="str">
            <v>0-6 months</v>
          </cell>
          <cell r="J5490" t="str">
            <v>1 Pack</v>
          </cell>
          <cell r="K5490" t="str">
            <v>S2022</v>
          </cell>
          <cell r="N5490" t="str">
            <v>RBPW6545881DSW</v>
          </cell>
          <cell r="O5490" t="str">
            <v>680-40080</v>
          </cell>
          <cell r="P5490" t="str">
            <v>680</v>
          </cell>
          <cell r="Q5490" t="str">
            <v>40080</v>
          </cell>
          <cell r="R5490" t="str">
            <v>RBPW6545881DSW_680</v>
          </cell>
        </row>
        <row r="5491">
          <cell r="E5491" t="str">
            <v>4588170D</v>
          </cell>
          <cell r="F5491" t="str">
            <v>PW Little peanut pink</v>
          </cell>
          <cell r="G5491" t="str">
            <v>PW Little peanut pink, 6-12 months</v>
          </cell>
          <cell r="H5491" t="str">
            <v>Pink, Light/Pastel</v>
          </cell>
          <cell r="I5491" t="str">
            <v>6-12 months</v>
          </cell>
          <cell r="J5491" t="str">
            <v>1 Pack</v>
          </cell>
          <cell r="K5491" t="str">
            <v>S2022</v>
          </cell>
          <cell r="N5491" t="str">
            <v>RBPW6545881DSW</v>
          </cell>
          <cell r="O5491" t="str">
            <v>680-40058</v>
          </cell>
          <cell r="P5491" t="str">
            <v>680</v>
          </cell>
          <cell r="Q5491" t="str">
            <v>40058</v>
          </cell>
          <cell r="R5491" t="str">
            <v>RBPW6545881DSW_680</v>
          </cell>
        </row>
        <row r="5492">
          <cell r="E5492" t="str">
            <v>4588170D</v>
          </cell>
          <cell r="F5492" t="str">
            <v>PW Little peanut pink</v>
          </cell>
          <cell r="G5492" t="str">
            <v>PW Little peanut pink, 12-18 months</v>
          </cell>
          <cell r="H5492" t="str">
            <v>Pink, Light/Pastel</v>
          </cell>
          <cell r="I5492" t="str">
            <v>12-18 months</v>
          </cell>
          <cell r="J5492" t="str">
            <v>1 Pack</v>
          </cell>
          <cell r="K5492" t="str">
            <v>S2022</v>
          </cell>
          <cell r="N5492" t="str">
            <v>RBPW6545881DSW</v>
          </cell>
          <cell r="O5492" t="str">
            <v>680-40059</v>
          </cell>
          <cell r="P5492" t="str">
            <v>680</v>
          </cell>
          <cell r="Q5492" t="str">
            <v>40059</v>
          </cell>
          <cell r="R5492" t="str">
            <v>RBPW6545881DSW_680</v>
          </cell>
        </row>
        <row r="5493">
          <cell r="E5493" t="str">
            <v>4588170D</v>
          </cell>
          <cell r="F5493" t="str">
            <v>PW Little peanut pink</v>
          </cell>
          <cell r="G5493" t="str">
            <v>PW Little peanut pink, 18-24 months</v>
          </cell>
          <cell r="H5493" t="str">
            <v>Pink, Light/Pastel</v>
          </cell>
          <cell r="I5493" t="str">
            <v>18-24 months</v>
          </cell>
          <cell r="J5493" t="str">
            <v>1 Pack</v>
          </cell>
          <cell r="K5493" t="str">
            <v>S2022</v>
          </cell>
          <cell r="N5493" t="str">
            <v>RBPW6545881DSW</v>
          </cell>
          <cell r="O5493" t="str">
            <v>680-40060</v>
          </cell>
          <cell r="P5493" t="str">
            <v>680</v>
          </cell>
          <cell r="Q5493" t="str">
            <v>40060</v>
          </cell>
          <cell r="R5493" t="str">
            <v>RBPW6545881DSW_680</v>
          </cell>
        </row>
        <row r="5494">
          <cell r="E5494" t="str">
            <v>4588170</v>
          </cell>
          <cell r="F5494" t="str">
            <v>SS Little Peanut</v>
          </cell>
          <cell r="G5494" t="str">
            <v>Little Peanut</v>
          </cell>
          <cell r="H5494" t="str">
            <v>Pink, Light/Pastel</v>
          </cell>
          <cell r="I5494" t="str">
            <v>0-6 months</v>
          </cell>
          <cell r="J5494" t="str">
            <v>1 Pack</v>
          </cell>
          <cell r="K5494" t="str">
            <v>F2014</v>
          </cell>
          <cell r="N5494" t="str">
            <v>RBPW6545881RBZ</v>
          </cell>
          <cell r="O5494" t="str">
            <v>680-40080</v>
          </cell>
          <cell r="P5494" t="str">
            <v>680</v>
          </cell>
          <cell r="Q5494" t="str">
            <v>40080</v>
          </cell>
          <cell r="R5494" t="str">
            <v>RBPW6545881RBZ_680</v>
          </cell>
        </row>
        <row r="5495">
          <cell r="E5495" t="str">
            <v>4588170</v>
          </cell>
          <cell r="F5495" t="str">
            <v>SS Little Peanut</v>
          </cell>
          <cell r="G5495" t="str">
            <v>Little Peanut</v>
          </cell>
          <cell r="H5495" t="str">
            <v>Pink, Light/Pastel</v>
          </cell>
          <cell r="I5495" t="str">
            <v>6-12 months</v>
          </cell>
          <cell r="J5495" t="str">
            <v>1 Pack</v>
          </cell>
          <cell r="K5495" t="str">
            <v>F2014</v>
          </cell>
          <cell r="N5495" t="str">
            <v>RBPW6545881RBZ</v>
          </cell>
          <cell r="O5495" t="str">
            <v>680-40058</v>
          </cell>
          <cell r="P5495" t="str">
            <v>680</v>
          </cell>
          <cell r="Q5495" t="str">
            <v>40058</v>
          </cell>
          <cell r="R5495" t="str">
            <v>RBPW6545881RBZ_680</v>
          </cell>
        </row>
        <row r="5496">
          <cell r="E5496" t="str">
            <v>4588170</v>
          </cell>
          <cell r="F5496" t="str">
            <v>SS Little Peanut</v>
          </cell>
          <cell r="G5496" t="str">
            <v>Little Peanut</v>
          </cell>
          <cell r="H5496" t="str">
            <v>Pink, Light/Pastel</v>
          </cell>
          <cell r="I5496" t="str">
            <v>12-18 months</v>
          </cell>
          <cell r="J5496" t="str">
            <v>1 Pack</v>
          </cell>
          <cell r="K5496" t="str">
            <v>F2014</v>
          </cell>
          <cell r="N5496" t="str">
            <v>RBPW6545881RBZ</v>
          </cell>
          <cell r="O5496" t="str">
            <v>680-40059</v>
          </cell>
          <cell r="P5496" t="str">
            <v>680</v>
          </cell>
          <cell r="Q5496" t="str">
            <v>40059</v>
          </cell>
          <cell r="R5496" t="str">
            <v>RBPW6545881RBZ_680</v>
          </cell>
        </row>
        <row r="5497">
          <cell r="E5497" t="str">
            <v>4588170</v>
          </cell>
          <cell r="F5497" t="str">
            <v>SS Little Peanut</v>
          </cell>
          <cell r="G5497" t="str">
            <v>Little Peanut</v>
          </cell>
          <cell r="H5497" t="str">
            <v>Pink, Light/Pastel</v>
          </cell>
          <cell r="I5497" t="str">
            <v>18-24 months</v>
          </cell>
          <cell r="J5497" t="str">
            <v>1 Pack</v>
          </cell>
          <cell r="K5497" t="str">
            <v>F2014</v>
          </cell>
          <cell r="N5497" t="str">
            <v>RBPW6545881RBZ</v>
          </cell>
          <cell r="O5497" t="str">
            <v>680-40060</v>
          </cell>
          <cell r="P5497" t="str">
            <v>680</v>
          </cell>
          <cell r="Q5497" t="str">
            <v>40060</v>
          </cell>
          <cell r="R5497" t="str">
            <v>RBPW6545881RBZ_680</v>
          </cell>
        </row>
        <row r="5498">
          <cell r="E5498" t="str">
            <v>4606152</v>
          </cell>
          <cell r="F5498" t="str">
            <v>SS Friends Wrap Wround</v>
          </cell>
          <cell r="G5498" t="str">
            <v>Friends Wrap Around Soft Sole</v>
          </cell>
          <cell r="H5498" t="str">
            <v>Navy</v>
          </cell>
          <cell r="I5498" t="str">
            <v>0-6 months</v>
          </cell>
          <cell r="J5498" t="str">
            <v>1 Pack</v>
          </cell>
          <cell r="K5498" t="str">
            <v>F2014</v>
          </cell>
          <cell r="N5498" t="str">
            <v>RBSK6546061RBZ</v>
          </cell>
          <cell r="O5498" t="str">
            <v>410-40080</v>
          </cell>
          <cell r="P5498" t="str">
            <v>410</v>
          </cell>
          <cell r="Q5498" t="str">
            <v>40080</v>
          </cell>
          <cell r="R5498" t="str">
            <v>RBSK6546061RBZ_410</v>
          </cell>
        </row>
        <row r="5499">
          <cell r="E5499" t="str">
            <v>4606152</v>
          </cell>
          <cell r="F5499" t="str">
            <v>SS Friends Wrap Wround</v>
          </cell>
          <cell r="G5499" t="str">
            <v>Friends Wrap Around Soft Sole</v>
          </cell>
          <cell r="H5499" t="str">
            <v>Navy</v>
          </cell>
          <cell r="I5499" t="str">
            <v>6-12 months</v>
          </cell>
          <cell r="J5499" t="str">
            <v>1 Pack</v>
          </cell>
          <cell r="K5499" t="str">
            <v>F2014</v>
          </cell>
          <cell r="N5499" t="str">
            <v>RBSK6546061RBZ</v>
          </cell>
          <cell r="O5499" t="str">
            <v>410-40058</v>
          </cell>
          <cell r="P5499" t="str">
            <v>410</v>
          </cell>
          <cell r="Q5499" t="str">
            <v>40058</v>
          </cell>
          <cell r="R5499" t="str">
            <v>RBSK6546061RBZ_410</v>
          </cell>
        </row>
        <row r="5500">
          <cell r="E5500" t="str">
            <v>4606152</v>
          </cell>
          <cell r="F5500" t="str">
            <v>SS Friends Wrap Wround</v>
          </cell>
          <cell r="G5500" t="str">
            <v>Friends Wrap Around Soft Sole</v>
          </cell>
          <cell r="H5500" t="str">
            <v>Navy</v>
          </cell>
          <cell r="I5500" t="str">
            <v>12-18 months</v>
          </cell>
          <cell r="J5500" t="str">
            <v>1 Pack</v>
          </cell>
          <cell r="K5500" t="str">
            <v>F2014</v>
          </cell>
          <cell r="N5500" t="str">
            <v>RBSK6546061RBZ</v>
          </cell>
          <cell r="O5500" t="str">
            <v>410-40059</v>
          </cell>
          <cell r="P5500" t="str">
            <v>410</v>
          </cell>
          <cell r="Q5500" t="str">
            <v>40059</v>
          </cell>
          <cell r="R5500" t="str">
            <v>RBSK6546061RBZ_410</v>
          </cell>
        </row>
        <row r="5501">
          <cell r="E5501" t="str">
            <v>4606152</v>
          </cell>
          <cell r="F5501" t="str">
            <v>SS Friends Wrap Wround</v>
          </cell>
          <cell r="G5501" t="str">
            <v>Friends Wrap Around Soft Sole</v>
          </cell>
          <cell r="H5501" t="str">
            <v>Navy</v>
          </cell>
          <cell r="I5501" t="str">
            <v>18-24 months</v>
          </cell>
          <cell r="J5501" t="str">
            <v>1 Pack</v>
          </cell>
          <cell r="K5501" t="str">
            <v>F2014</v>
          </cell>
          <cell r="N5501" t="str">
            <v>RBSK6546061RBZ</v>
          </cell>
          <cell r="O5501" t="str">
            <v>410-40060</v>
          </cell>
          <cell r="P5501" t="str">
            <v>410</v>
          </cell>
          <cell r="Q5501" t="str">
            <v>40060</v>
          </cell>
          <cell r="R5501" t="str">
            <v>RBSK6546061RBZ_410</v>
          </cell>
        </row>
        <row r="5502">
          <cell r="E5502" t="str">
            <v>65-5041</v>
          </cell>
          <cell r="F5502" t="str">
            <v>ms catherine</v>
          </cell>
          <cell r="G5502" t="str">
            <v>Catherine Mini Shoez</v>
          </cell>
          <cell r="H5502" t="str">
            <v>Black</v>
          </cell>
          <cell r="I5502" t="str">
            <v>3-6 months</v>
          </cell>
          <cell r="J5502" t="str">
            <v>1 Pack</v>
          </cell>
          <cell r="K5502" t="str">
            <v>S2015</v>
          </cell>
          <cell r="N5502" t="str">
            <v>RBSK6550411RBZ</v>
          </cell>
          <cell r="O5502" t="str">
            <v>001-40057</v>
          </cell>
          <cell r="P5502" t="str">
            <v>001</v>
          </cell>
          <cell r="Q5502" t="str">
            <v>40057</v>
          </cell>
          <cell r="R5502" t="str">
            <v>RBSK6550411RBZ_001</v>
          </cell>
        </row>
        <row r="5503">
          <cell r="E5503" t="str">
            <v>65-5041</v>
          </cell>
          <cell r="F5503" t="str">
            <v>ms catherine</v>
          </cell>
          <cell r="G5503" t="str">
            <v>Catherine Mini Shoez</v>
          </cell>
          <cell r="H5503" t="str">
            <v>Black</v>
          </cell>
          <cell r="I5503" t="str">
            <v>6-9 months</v>
          </cell>
          <cell r="J5503" t="str">
            <v>1 Pack</v>
          </cell>
          <cell r="K5503" t="str">
            <v>S2015</v>
          </cell>
          <cell r="N5503" t="str">
            <v>RBSK6550411RBZ</v>
          </cell>
          <cell r="O5503" t="str">
            <v>001-40214</v>
          </cell>
          <cell r="P5503" t="str">
            <v>001</v>
          </cell>
          <cell r="Q5503" t="str">
            <v>40214</v>
          </cell>
          <cell r="R5503" t="str">
            <v>RBSK6550411RBZ_001</v>
          </cell>
        </row>
        <row r="5504">
          <cell r="E5504" t="str">
            <v>5041113</v>
          </cell>
          <cell r="F5504" t="str">
            <v>ms catherine</v>
          </cell>
          <cell r="G5504" t="str">
            <v>Catherine Silver</v>
          </cell>
          <cell r="H5504" t="str">
            <v>Silver</v>
          </cell>
          <cell r="I5504" t="str">
            <v>6-9 months</v>
          </cell>
          <cell r="J5504" t="str">
            <v>1 Pack</v>
          </cell>
          <cell r="K5504" t="str">
            <v>S2015</v>
          </cell>
          <cell r="N5504" t="str">
            <v>RBSK6550411RBZ</v>
          </cell>
          <cell r="O5504" t="str">
            <v>040-40214</v>
          </cell>
          <cell r="P5504" t="str">
            <v>040</v>
          </cell>
          <cell r="Q5504" t="str">
            <v>40214</v>
          </cell>
          <cell r="R5504" t="str">
            <v>RBSK6550411RBZ_040</v>
          </cell>
        </row>
        <row r="5505">
          <cell r="E5505" t="str">
            <v>5041113</v>
          </cell>
          <cell r="F5505" t="str">
            <v>ms catherine</v>
          </cell>
          <cell r="G5505" t="str">
            <v>Catherine Silver</v>
          </cell>
          <cell r="H5505" t="str">
            <v>Silver</v>
          </cell>
          <cell r="I5505" t="str">
            <v>9-12 months</v>
          </cell>
          <cell r="J5505" t="str">
            <v>1 Pack</v>
          </cell>
          <cell r="K5505" t="str">
            <v>S2015</v>
          </cell>
          <cell r="N5505" t="str">
            <v>RBSK6550411RBZ</v>
          </cell>
          <cell r="O5505" t="str">
            <v>040-41912</v>
          </cell>
          <cell r="P5505" t="str">
            <v>040</v>
          </cell>
          <cell r="Q5505" t="str">
            <v>41912</v>
          </cell>
          <cell r="R5505" t="str">
            <v>RBSK6550411RBZ_040</v>
          </cell>
        </row>
        <row r="5506">
          <cell r="E5506" t="str">
            <v>5041113</v>
          </cell>
          <cell r="F5506" t="str">
            <v>ms catherine</v>
          </cell>
          <cell r="G5506" t="str">
            <v>Catherine Silver</v>
          </cell>
          <cell r="H5506" t="str">
            <v>Silver</v>
          </cell>
          <cell r="I5506" t="str">
            <v>12-18 months</v>
          </cell>
          <cell r="J5506" t="str">
            <v>1 Pack</v>
          </cell>
          <cell r="K5506" t="str">
            <v>S2015</v>
          </cell>
          <cell r="N5506" t="str">
            <v>RBSK6550411RBZ</v>
          </cell>
          <cell r="O5506" t="str">
            <v>040-40059</v>
          </cell>
          <cell r="P5506" t="str">
            <v>040</v>
          </cell>
          <cell r="Q5506" t="str">
            <v>40059</v>
          </cell>
          <cell r="R5506" t="str">
            <v>RBSK6550411RBZ_040</v>
          </cell>
        </row>
        <row r="5507">
          <cell r="E5507" t="str">
            <v>5041113</v>
          </cell>
          <cell r="F5507" t="str">
            <v>ms catherine</v>
          </cell>
          <cell r="G5507" t="str">
            <v>Catherine Silver</v>
          </cell>
          <cell r="H5507" t="str">
            <v>Silver</v>
          </cell>
          <cell r="I5507" t="str">
            <v>18-24 months</v>
          </cell>
          <cell r="J5507" t="str">
            <v>1 Pack</v>
          </cell>
          <cell r="K5507" t="str">
            <v>S2015</v>
          </cell>
          <cell r="N5507" t="str">
            <v>RBSK6550411RBZ</v>
          </cell>
          <cell r="O5507" t="str">
            <v>040-40060</v>
          </cell>
          <cell r="P5507" t="str">
            <v>040</v>
          </cell>
          <cell r="Q5507" t="str">
            <v>40060</v>
          </cell>
          <cell r="R5507" t="str">
            <v>RBSK6550411RBZ_040</v>
          </cell>
        </row>
        <row r="5508">
          <cell r="E5508" t="str">
            <v>65-5042</v>
          </cell>
          <cell r="F5508" t="str">
            <v>ms paris</v>
          </cell>
          <cell r="G5508" t="str">
            <v>Paris Sandal Mini Shoez</v>
          </cell>
          <cell r="H5508" t="str">
            <v>White</v>
          </cell>
          <cell r="I5508" t="str">
            <v>18-24 months</v>
          </cell>
          <cell r="J5508" t="str">
            <v>1 Pack</v>
          </cell>
          <cell r="K5508" t="str">
            <v>S2018</v>
          </cell>
          <cell r="N5508" t="str">
            <v>RBSK6550421RBZ</v>
          </cell>
          <cell r="O5508" t="str">
            <v>100-40060</v>
          </cell>
          <cell r="P5508" t="str">
            <v>100</v>
          </cell>
          <cell r="Q5508" t="str">
            <v>40060</v>
          </cell>
          <cell r="R5508" t="str">
            <v>RBSK6550421RBZ_100</v>
          </cell>
        </row>
        <row r="5509">
          <cell r="E5509" t="str">
            <v>65-5043</v>
          </cell>
          <cell r="F5509" t="str">
            <v>ms paris</v>
          </cell>
          <cell r="G5509" t="str">
            <v>Paris Sandal Mini Shoez</v>
          </cell>
          <cell r="H5509" t="str">
            <v>Pink, Neon</v>
          </cell>
          <cell r="I5509" t="str">
            <v>3-6 months</v>
          </cell>
          <cell r="J5509" t="str">
            <v>1 Pack</v>
          </cell>
          <cell r="K5509" t="str">
            <v>S2018</v>
          </cell>
          <cell r="N5509" t="str">
            <v>RBSK6550431RBZ</v>
          </cell>
          <cell r="O5509" t="str">
            <v>670-40057</v>
          </cell>
          <cell r="P5509" t="str">
            <v>670</v>
          </cell>
          <cell r="Q5509" t="str">
            <v>40057</v>
          </cell>
          <cell r="R5509" t="str">
            <v>RBSK6550431RBZ_670</v>
          </cell>
        </row>
        <row r="5510">
          <cell r="E5510" t="str">
            <v>5059112</v>
          </cell>
          <cell r="F5510" t="str">
            <v>ss dino dan</v>
          </cell>
          <cell r="G5510" t="str">
            <v>Dino Dan Soft Sole</v>
          </cell>
          <cell r="H5510" t="str">
            <v>Grey</v>
          </cell>
          <cell r="I5510" t="str">
            <v>0-6 months</v>
          </cell>
          <cell r="J5510" t="str">
            <v>1 Pack</v>
          </cell>
          <cell r="K5510" t="str">
            <v>S2015</v>
          </cell>
          <cell r="N5510" t="str">
            <v>RBPW6550591RBZ</v>
          </cell>
          <cell r="O5510" t="str">
            <v>020-40080</v>
          </cell>
          <cell r="P5510" t="str">
            <v>020</v>
          </cell>
          <cell r="Q5510" t="str">
            <v>40080</v>
          </cell>
          <cell r="R5510" t="str">
            <v>RBPW6550591RBZ_020</v>
          </cell>
        </row>
        <row r="5511">
          <cell r="E5511" t="str">
            <v>5059112</v>
          </cell>
          <cell r="F5511" t="str">
            <v>ss dino dan</v>
          </cell>
          <cell r="G5511" t="str">
            <v>Dino Dan Soft Sole</v>
          </cell>
          <cell r="H5511" t="str">
            <v>Grey</v>
          </cell>
          <cell r="I5511" t="str">
            <v>6-12 months</v>
          </cell>
          <cell r="J5511" t="str">
            <v>1 Pack</v>
          </cell>
          <cell r="K5511" t="str">
            <v>S2015</v>
          </cell>
          <cell r="N5511" t="str">
            <v>RBPW6550591RBZ</v>
          </cell>
          <cell r="O5511" t="str">
            <v>020-40058</v>
          </cell>
          <cell r="P5511" t="str">
            <v>020</v>
          </cell>
          <cell r="Q5511" t="str">
            <v>40058</v>
          </cell>
          <cell r="R5511" t="str">
            <v>RBPW6550591RBZ_020</v>
          </cell>
        </row>
        <row r="5512">
          <cell r="E5512" t="str">
            <v>5059112</v>
          </cell>
          <cell r="F5512" t="str">
            <v>ss dino dan</v>
          </cell>
          <cell r="G5512" t="str">
            <v>Dino Dan Soft Sole</v>
          </cell>
          <cell r="H5512" t="str">
            <v>Grey</v>
          </cell>
          <cell r="I5512" t="str">
            <v>12-18 months</v>
          </cell>
          <cell r="J5512" t="str">
            <v>1 Pack</v>
          </cell>
          <cell r="K5512" t="str">
            <v>S2015</v>
          </cell>
          <cell r="N5512" t="str">
            <v>RBPW6550591RBZ</v>
          </cell>
          <cell r="O5512" t="str">
            <v>020-40059</v>
          </cell>
          <cell r="P5512" t="str">
            <v>020</v>
          </cell>
          <cell r="Q5512" t="str">
            <v>40059</v>
          </cell>
          <cell r="R5512" t="str">
            <v>RBPW6550591RBZ_020</v>
          </cell>
        </row>
        <row r="5513">
          <cell r="E5513" t="str">
            <v>5059112</v>
          </cell>
          <cell r="F5513" t="str">
            <v>ss dino dan</v>
          </cell>
          <cell r="G5513" t="str">
            <v>Dino Dan Soft Sole</v>
          </cell>
          <cell r="H5513" t="str">
            <v>Grey</v>
          </cell>
          <cell r="I5513" t="str">
            <v>18-24 months</v>
          </cell>
          <cell r="J5513" t="str">
            <v>1 Pack</v>
          </cell>
          <cell r="K5513" t="str">
            <v>S2015</v>
          </cell>
          <cell r="N5513" t="str">
            <v>RBPW6550591RBZ</v>
          </cell>
          <cell r="O5513" t="str">
            <v>020-40060</v>
          </cell>
          <cell r="P5513" t="str">
            <v>020</v>
          </cell>
          <cell r="Q5513" t="str">
            <v>40060</v>
          </cell>
          <cell r="R5513" t="str">
            <v>RBPW6550591RBZ_020</v>
          </cell>
        </row>
        <row r="5514">
          <cell r="E5514" t="str">
            <v>65-5081W</v>
          </cell>
          <cell r="F5514" t="str">
            <v>sftsl claire mry jane</v>
          </cell>
          <cell r="G5514" t="str">
            <v>Claire Mary Jane Soft Sole</v>
          </cell>
          <cell r="H5514" t="str">
            <v>White</v>
          </cell>
          <cell r="I5514" t="str">
            <v>0-6 months</v>
          </cell>
          <cell r="J5514" t="str">
            <v>1 Pack</v>
          </cell>
          <cell r="K5514" t="str">
            <v>S2015</v>
          </cell>
          <cell r="N5514" t="str">
            <v>RBSK6550811RBZ</v>
          </cell>
          <cell r="O5514" t="str">
            <v>100-40080</v>
          </cell>
          <cell r="P5514" t="str">
            <v>100</v>
          </cell>
          <cell r="Q5514" t="str">
            <v>40080</v>
          </cell>
          <cell r="R5514" t="str">
            <v>RBSK6550811RBZ_100</v>
          </cell>
        </row>
        <row r="5515">
          <cell r="E5515" t="str">
            <v>65-5081W</v>
          </cell>
          <cell r="F5515" t="str">
            <v>sftsl claire mry jane</v>
          </cell>
          <cell r="G5515" t="str">
            <v>Claire Mary Jane Soft Sole</v>
          </cell>
          <cell r="H5515" t="str">
            <v>White</v>
          </cell>
          <cell r="I5515" t="str">
            <v>6-12 months</v>
          </cell>
          <cell r="J5515" t="str">
            <v>1 Pack</v>
          </cell>
          <cell r="K5515" t="str">
            <v>S2015</v>
          </cell>
          <cell r="N5515" t="str">
            <v>RBSK6550811RBZ</v>
          </cell>
          <cell r="O5515" t="str">
            <v>100-40058</v>
          </cell>
          <cell r="P5515" t="str">
            <v>100</v>
          </cell>
          <cell r="Q5515" t="str">
            <v>40058</v>
          </cell>
          <cell r="R5515" t="str">
            <v>RBSK6550811RBZ_100</v>
          </cell>
        </row>
        <row r="5516">
          <cell r="E5516" t="str">
            <v>65-5081W</v>
          </cell>
          <cell r="F5516" t="str">
            <v>sftsl claire mry jane</v>
          </cell>
          <cell r="G5516" t="str">
            <v>Claire Mary Jane Soft Sole</v>
          </cell>
          <cell r="H5516" t="str">
            <v>White</v>
          </cell>
          <cell r="I5516" t="str">
            <v>12-18 months</v>
          </cell>
          <cell r="J5516" t="str">
            <v>1 Pack</v>
          </cell>
          <cell r="K5516" t="str">
            <v>S2015</v>
          </cell>
          <cell r="N5516" t="str">
            <v>RBSK6550811RBZ</v>
          </cell>
          <cell r="O5516" t="str">
            <v>100-40059</v>
          </cell>
          <cell r="P5516" t="str">
            <v>100</v>
          </cell>
          <cell r="Q5516" t="str">
            <v>40059</v>
          </cell>
          <cell r="R5516" t="str">
            <v>RBSK6550811RBZ_100</v>
          </cell>
        </row>
        <row r="5517">
          <cell r="E5517" t="str">
            <v>65-5081W</v>
          </cell>
          <cell r="F5517" t="str">
            <v>sftsl claire mry jane</v>
          </cell>
          <cell r="G5517" t="str">
            <v>Claire Mary Jane Soft Sole</v>
          </cell>
          <cell r="H5517" t="str">
            <v>White</v>
          </cell>
          <cell r="I5517" t="str">
            <v>18-24 months</v>
          </cell>
          <cell r="J5517" t="str">
            <v>1 Pack</v>
          </cell>
          <cell r="K5517" t="str">
            <v>S2015</v>
          </cell>
          <cell r="N5517" t="str">
            <v>RBSK6550811RBZ</v>
          </cell>
          <cell r="O5517" t="str">
            <v>100-40060</v>
          </cell>
          <cell r="P5517" t="str">
            <v>100</v>
          </cell>
          <cell r="Q5517" t="str">
            <v>40060</v>
          </cell>
          <cell r="R5517" t="str">
            <v>RBSK6550811RBZ_100</v>
          </cell>
        </row>
        <row r="5518">
          <cell r="E5518" t="str">
            <v>65-5123B</v>
          </cell>
          <cell r="F5518" t="str">
            <v>ss classic shoe</v>
          </cell>
          <cell r="G5518" t="str">
            <v>Classic Moccasin Soft Sole</v>
          </cell>
          <cell r="H5518" t="str">
            <v>Brown</v>
          </cell>
          <cell r="I5518" t="str">
            <v>18-24 months</v>
          </cell>
          <cell r="J5518" t="str">
            <v>1 Pack</v>
          </cell>
          <cell r="K5518" t="str">
            <v>S2015</v>
          </cell>
          <cell r="N5518" t="str">
            <v>RBSK6551231RBZ</v>
          </cell>
          <cell r="O5518" t="str">
            <v>200-40060</v>
          </cell>
          <cell r="P5518" t="str">
            <v>200</v>
          </cell>
          <cell r="Q5518" t="str">
            <v>40060</v>
          </cell>
          <cell r="R5518" t="str">
            <v>RBSK6551231RBZ_200</v>
          </cell>
        </row>
        <row r="5519">
          <cell r="E5519" t="str">
            <v>65-5285</v>
          </cell>
          <cell r="F5519" t="str">
            <v>sftsl stylish steve</v>
          </cell>
          <cell r="G5519" t="str">
            <v>Stylish Steve Soft Sole</v>
          </cell>
          <cell r="H5519" t="str">
            <v>Navy</v>
          </cell>
          <cell r="I5519" t="str">
            <v>0-6 months</v>
          </cell>
          <cell r="J5519" t="str">
            <v>1 Pack</v>
          </cell>
          <cell r="K5519" t="str">
            <v>F2015</v>
          </cell>
          <cell r="N5519" t="str">
            <v>RBSK6552851RBZ</v>
          </cell>
          <cell r="O5519" t="str">
            <v>410-40080</v>
          </cell>
          <cell r="P5519" t="str">
            <v>410</v>
          </cell>
          <cell r="Q5519" t="str">
            <v>40080</v>
          </cell>
          <cell r="R5519" t="str">
            <v>RBSK6552851RBZ_410</v>
          </cell>
        </row>
        <row r="5520">
          <cell r="E5520" t="str">
            <v>65-5285</v>
          </cell>
          <cell r="F5520" t="str">
            <v>sftsl stylish steve</v>
          </cell>
          <cell r="G5520" t="str">
            <v>Stylish Steve Soft Sole</v>
          </cell>
          <cell r="H5520" t="str">
            <v>Navy</v>
          </cell>
          <cell r="I5520" t="str">
            <v>6-12 months</v>
          </cell>
          <cell r="J5520" t="str">
            <v>1 Pack</v>
          </cell>
          <cell r="K5520" t="str">
            <v>F2015</v>
          </cell>
          <cell r="N5520" t="str">
            <v>RBSK6552851RBZ</v>
          </cell>
          <cell r="O5520" t="str">
            <v>410-40058</v>
          </cell>
          <cell r="P5520" t="str">
            <v>410</v>
          </cell>
          <cell r="Q5520" t="str">
            <v>40058</v>
          </cell>
          <cell r="R5520" t="str">
            <v>RBSK6552851RBZ_410</v>
          </cell>
        </row>
        <row r="5521">
          <cell r="E5521" t="str">
            <v>65-5285</v>
          </cell>
          <cell r="F5521" t="str">
            <v>sftsl stylish steve</v>
          </cell>
          <cell r="G5521" t="str">
            <v>Stylish Steve Soft Sole</v>
          </cell>
          <cell r="H5521" t="str">
            <v>Navy</v>
          </cell>
          <cell r="I5521" t="str">
            <v>12-18 months</v>
          </cell>
          <cell r="J5521" t="str">
            <v>1 Pack</v>
          </cell>
          <cell r="K5521" t="str">
            <v>F2015</v>
          </cell>
          <cell r="N5521" t="str">
            <v>RBSK6552851RBZ</v>
          </cell>
          <cell r="O5521" t="str">
            <v>410-40059</v>
          </cell>
          <cell r="P5521" t="str">
            <v>410</v>
          </cell>
          <cell r="Q5521" t="str">
            <v>40059</v>
          </cell>
          <cell r="R5521" t="str">
            <v>RBSK6552851RBZ_410</v>
          </cell>
        </row>
        <row r="5522">
          <cell r="E5522" t="str">
            <v>65-5285</v>
          </cell>
          <cell r="F5522" t="str">
            <v>sftsl stylish steve</v>
          </cell>
          <cell r="G5522" t="str">
            <v>Stylish Steve Soft Sole</v>
          </cell>
          <cell r="H5522" t="str">
            <v>Navy</v>
          </cell>
          <cell r="I5522" t="str">
            <v>18-24 months</v>
          </cell>
          <cell r="J5522" t="str">
            <v>1 Pack</v>
          </cell>
          <cell r="K5522" t="str">
            <v>F2015</v>
          </cell>
          <cell r="N5522" t="str">
            <v>RBSK6552851RBZ</v>
          </cell>
          <cell r="O5522" t="str">
            <v>410-40060</v>
          </cell>
          <cell r="P5522" t="str">
            <v>410</v>
          </cell>
          <cell r="Q5522" t="str">
            <v>40060</v>
          </cell>
          <cell r="R5522" t="str">
            <v>RBSK6552851RBZ_410</v>
          </cell>
        </row>
        <row r="5523">
          <cell r="E5523" t="str">
            <v>65-5295</v>
          </cell>
          <cell r="F5523" t="str">
            <v>ms glamour grace</v>
          </cell>
          <cell r="G5523" t="str">
            <v>Glamour Grace Mini Shoez</v>
          </cell>
          <cell r="H5523" t="str">
            <v>Gold</v>
          </cell>
          <cell r="I5523" t="str">
            <v>3-6 months</v>
          </cell>
          <cell r="J5523" t="str">
            <v>1 Pack</v>
          </cell>
          <cell r="K5523" t="str">
            <v>F2015</v>
          </cell>
          <cell r="N5523" t="str">
            <v>RBPW6552951RBZ</v>
          </cell>
          <cell r="O5523" t="str">
            <v>710-40057</v>
          </cell>
          <cell r="P5523" t="str">
            <v>710</v>
          </cell>
          <cell r="Q5523" t="str">
            <v>40057</v>
          </cell>
          <cell r="R5523" t="str">
            <v>RBPW6552951RBZ_710</v>
          </cell>
        </row>
        <row r="5524">
          <cell r="E5524" t="str">
            <v>65-5295</v>
          </cell>
          <cell r="F5524" t="str">
            <v>ms glamour grace</v>
          </cell>
          <cell r="G5524" t="str">
            <v>Glamour Grace Mini Shoez</v>
          </cell>
          <cell r="H5524" t="str">
            <v>Gold</v>
          </cell>
          <cell r="I5524" t="str">
            <v>6-9 months</v>
          </cell>
          <cell r="J5524" t="str">
            <v>1 Pack</v>
          </cell>
          <cell r="K5524" t="str">
            <v>F2015</v>
          </cell>
          <cell r="N5524" t="str">
            <v>RBPW6552951RBZ</v>
          </cell>
          <cell r="O5524" t="str">
            <v>710-40214</v>
          </cell>
          <cell r="P5524" t="str">
            <v>710</v>
          </cell>
          <cell r="Q5524" t="str">
            <v>40214</v>
          </cell>
          <cell r="R5524" t="str">
            <v>RBPW6552951RBZ_710</v>
          </cell>
        </row>
        <row r="5525">
          <cell r="E5525" t="str">
            <v>65-5295</v>
          </cell>
          <cell r="F5525" t="str">
            <v>ms glamour grace</v>
          </cell>
          <cell r="G5525" t="str">
            <v>Glamour Grace Mini Shoez</v>
          </cell>
          <cell r="H5525" t="str">
            <v>Gold</v>
          </cell>
          <cell r="I5525" t="str">
            <v>9-12 months</v>
          </cell>
          <cell r="J5525" t="str">
            <v>1 Pack</v>
          </cell>
          <cell r="K5525" t="str">
            <v>F2015</v>
          </cell>
          <cell r="N5525" t="str">
            <v>RBPW6552951RBZ</v>
          </cell>
          <cell r="O5525" t="str">
            <v>710-41912</v>
          </cell>
          <cell r="P5525" t="str">
            <v>710</v>
          </cell>
          <cell r="Q5525" t="str">
            <v>41912</v>
          </cell>
          <cell r="R5525" t="str">
            <v>RBPW6552951RBZ_710</v>
          </cell>
        </row>
        <row r="5526">
          <cell r="E5526" t="str">
            <v>65-5295</v>
          </cell>
          <cell r="F5526" t="str">
            <v>ms glamour grace</v>
          </cell>
          <cell r="G5526" t="str">
            <v>Glamour Grace Mini Shoez</v>
          </cell>
          <cell r="H5526" t="str">
            <v>Gold</v>
          </cell>
          <cell r="I5526" t="str">
            <v>12-18 months</v>
          </cell>
          <cell r="J5526" t="str">
            <v>1 Pack</v>
          </cell>
          <cell r="K5526" t="str">
            <v>F2015</v>
          </cell>
          <cell r="N5526" t="str">
            <v>RBPW6552951RBZ</v>
          </cell>
          <cell r="O5526" t="str">
            <v>710-40059</v>
          </cell>
          <cell r="P5526" t="str">
            <v>710</v>
          </cell>
          <cell r="Q5526" t="str">
            <v>40059</v>
          </cell>
          <cell r="R5526" t="str">
            <v>RBPW6552951RBZ_710</v>
          </cell>
        </row>
        <row r="5527">
          <cell r="E5527" t="str">
            <v>65-5295</v>
          </cell>
          <cell r="F5527" t="str">
            <v>ms glamour grace</v>
          </cell>
          <cell r="G5527" t="str">
            <v>Glamour Grace Mini Shoez</v>
          </cell>
          <cell r="H5527" t="str">
            <v>Gold</v>
          </cell>
          <cell r="I5527" t="str">
            <v>18-24 months</v>
          </cell>
          <cell r="J5527" t="str">
            <v>1 Pack</v>
          </cell>
          <cell r="K5527" t="str">
            <v>F2015</v>
          </cell>
          <cell r="N5527" t="str">
            <v>RBPW6552951RBZ</v>
          </cell>
          <cell r="O5527" t="str">
            <v>710-40060</v>
          </cell>
          <cell r="P5527" t="str">
            <v>710</v>
          </cell>
          <cell r="Q5527" t="str">
            <v>40060</v>
          </cell>
          <cell r="R5527" t="str">
            <v>RBPW6552951RBZ_710</v>
          </cell>
        </row>
        <row r="5528">
          <cell r="E5528" t="str">
            <v>65-5315G</v>
          </cell>
          <cell r="F5528" t="str">
            <v>sftsl moccasin maggie</v>
          </cell>
          <cell r="G5528" t="str">
            <v>Maggie Moccasin Soft Sole</v>
          </cell>
          <cell r="H5528" t="str">
            <v>Gold</v>
          </cell>
          <cell r="I5528" t="str">
            <v>12-18 months</v>
          </cell>
          <cell r="J5528" t="str">
            <v>1 Pack</v>
          </cell>
          <cell r="K5528" t="str">
            <v>F2015</v>
          </cell>
          <cell r="N5528" t="str">
            <v>RBSK6553151RBZ</v>
          </cell>
          <cell r="O5528" t="str">
            <v>710-40059</v>
          </cell>
          <cell r="P5528" t="str">
            <v>710</v>
          </cell>
          <cell r="Q5528" t="str">
            <v>40059</v>
          </cell>
          <cell r="R5528" t="str">
            <v>RBSK6553151RBZ_710</v>
          </cell>
        </row>
        <row r="5529">
          <cell r="E5529" t="str">
            <v>65-6029</v>
          </cell>
          <cell r="F5529" t="str">
            <v>Stylish Steve Soft Sole</v>
          </cell>
          <cell r="G5529" t="str">
            <v>Stylish Steve Soft Sole</v>
          </cell>
          <cell r="H5529" t="str">
            <v>Grey</v>
          </cell>
          <cell r="I5529" t="str">
            <v>0-6 months</v>
          </cell>
          <cell r="J5529" t="str">
            <v>1 Pack</v>
          </cell>
          <cell r="K5529" t="str">
            <v>S2016</v>
          </cell>
          <cell r="N5529" t="str">
            <v>RBSK6560291RBZ</v>
          </cell>
          <cell r="O5529" t="str">
            <v>020-40080</v>
          </cell>
          <cell r="P5529" t="str">
            <v>020</v>
          </cell>
          <cell r="Q5529" t="str">
            <v>40080</v>
          </cell>
          <cell r="R5529" t="str">
            <v>RBSK6560291RBZ_020</v>
          </cell>
        </row>
        <row r="5530">
          <cell r="E5530" t="str">
            <v>65-6029</v>
          </cell>
          <cell r="F5530" t="str">
            <v>Stylish Steve Soft Sole</v>
          </cell>
          <cell r="G5530" t="str">
            <v>Stylish Steve Soft Sole</v>
          </cell>
          <cell r="H5530" t="str">
            <v>Grey</v>
          </cell>
          <cell r="I5530" t="str">
            <v>6-12 months</v>
          </cell>
          <cell r="J5530" t="str">
            <v>1 Pack</v>
          </cell>
          <cell r="K5530" t="str">
            <v>S2016</v>
          </cell>
          <cell r="N5530" t="str">
            <v>RBSK6560291RBZ</v>
          </cell>
          <cell r="O5530" t="str">
            <v>020-40058</v>
          </cell>
          <cell r="P5530" t="str">
            <v>020</v>
          </cell>
          <cell r="Q5530" t="str">
            <v>40058</v>
          </cell>
          <cell r="R5530" t="str">
            <v>RBSK6560291RBZ_020</v>
          </cell>
        </row>
        <row r="5531">
          <cell r="E5531" t="str">
            <v>65-6029</v>
          </cell>
          <cell r="F5531" t="str">
            <v>Stylish Steve Soft Sole</v>
          </cell>
          <cell r="G5531" t="str">
            <v>Stylish Steve Soft Sole</v>
          </cell>
          <cell r="H5531" t="str">
            <v>Grey</v>
          </cell>
          <cell r="I5531" t="str">
            <v>12-18 months</v>
          </cell>
          <cell r="J5531" t="str">
            <v>1 Pack</v>
          </cell>
          <cell r="K5531" t="str">
            <v>S2016</v>
          </cell>
          <cell r="N5531" t="str">
            <v>RBSK6560291RBZ</v>
          </cell>
          <cell r="O5531" t="str">
            <v>020-40059</v>
          </cell>
          <cell r="P5531" t="str">
            <v>020</v>
          </cell>
          <cell r="Q5531" t="str">
            <v>40059</v>
          </cell>
          <cell r="R5531" t="str">
            <v>RBSK6560291RBZ_020</v>
          </cell>
        </row>
        <row r="5532">
          <cell r="E5532" t="str">
            <v>65-6029</v>
          </cell>
          <cell r="F5532" t="str">
            <v>Stylish Steve Soft Sole</v>
          </cell>
          <cell r="G5532" t="str">
            <v>Stylish Steve Soft Sole</v>
          </cell>
          <cell r="H5532" t="str">
            <v>Grey</v>
          </cell>
          <cell r="I5532" t="str">
            <v>18-24 months</v>
          </cell>
          <cell r="J5532" t="str">
            <v>1 Pack</v>
          </cell>
          <cell r="K5532" t="str">
            <v>S2016</v>
          </cell>
          <cell r="N5532" t="str">
            <v>RBSK6560291RBZ</v>
          </cell>
          <cell r="O5532" t="str">
            <v>020-40060</v>
          </cell>
          <cell r="P5532" t="str">
            <v>020</v>
          </cell>
          <cell r="Q5532" t="str">
            <v>40060</v>
          </cell>
          <cell r="R5532" t="str">
            <v>RBSK6560291RBZ_020</v>
          </cell>
        </row>
        <row r="5533">
          <cell r="E5533" t="str">
            <v>RBB10256</v>
          </cell>
          <cell r="F5533" t="str">
            <v>SS Stylish Steve</v>
          </cell>
          <cell r="G5533" t="str">
            <v>Pw Stylish Steve dk blu 0-6 mo</v>
          </cell>
          <cell r="H5533" t="str">
            <v>Dark Blue</v>
          </cell>
          <cell r="I5533" t="str">
            <v>0-6 months</v>
          </cell>
          <cell r="J5533" t="str">
            <v>1 Pack</v>
          </cell>
          <cell r="K5533" t="str">
            <v>F2019</v>
          </cell>
          <cell r="N5533" t="str">
            <v>RBPW6560291RBZ</v>
          </cell>
          <cell r="O5533" t="str">
            <v>405-40080</v>
          </cell>
          <cell r="P5533" t="str">
            <v>405</v>
          </cell>
          <cell r="Q5533" t="str">
            <v>40080</v>
          </cell>
          <cell r="R5533" t="str">
            <v>RBPW6560291RBZ_405</v>
          </cell>
        </row>
        <row r="5534">
          <cell r="E5534" t="str">
            <v>RBB10256</v>
          </cell>
          <cell r="F5534" t="str">
            <v>SS Stylish Steve</v>
          </cell>
          <cell r="G5534" t="str">
            <v>Pw Stylish Steve dk blu 6-12 m</v>
          </cell>
          <cell r="H5534" t="str">
            <v>Dark Blue</v>
          </cell>
          <cell r="I5534" t="str">
            <v>6-12 months</v>
          </cell>
          <cell r="J5534" t="str">
            <v>1 Pack</v>
          </cell>
          <cell r="K5534" t="str">
            <v>F2019</v>
          </cell>
          <cell r="N5534" t="str">
            <v>RBPW6560291RBZ</v>
          </cell>
          <cell r="O5534" t="str">
            <v>405-40058</v>
          </cell>
          <cell r="P5534" t="str">
            <v>405</v>
          </cell>
          <cell r="Q5534" t="str">
            <v>40058</v>
          </cell>
          <cell r="R5534" t="str">
            <v>RBPW6560291RBZ_405</v>
          </cell>
        </row>
        <row r="5535">
          <cell r="E5535" t="str">
            <v>RBB10256</v>
          </cell>
          <cell r="F5535" t="str">
            <v>SS Stylish Steve</v>
          </cell>
          <cell r="G5535" t="str">
            <v>Pw Stylish Steve dk blu 12-18</v>
          </cell>
          <cell r="H5535" t="str">
            <v>Dark Blue</v>
          </cell>
          <cell r="I5535" t="str">
            <v>12-18 months</v>
          </cell>
          <cell r="J5535" t="str">
            <v>1 Pack</v>
          </cell>
          <cell r="K5535" t="str">
            <v>F2019</v>
          </cell>
          <cell r="N5535" t="str">
            <v>RBPW6560291RBZ</v>
          </cell>
          <cell r="O5535" t="str">
            <v>405-40059</v>
          </cell>
          <cell r="P5535" t="str">
            <v>405</v>
          </cell>
          <cell r="Q5535" t="str">
            <v>40059</v>
          </cell>
          <cell r="R5535" t="str">
            <v>RBPW6560291RBZ_405</v>
          </cell>
        </row>
        <row r="5536">
          <cell r="E5536" t="str">
            <v>RBB10256</v>
          </cell>
          <cell r="F5536" t="str">
            <v>SS Stylish Steve</v>
          </cell>
          <cell r="G5536" t="str">
            <v>Pw Stylish Steve dk blu 18-24</v>
          </cell>
          <cell r="H5536" t="str">
            <v>Dark Blue</v>
          </cell>
          <cell r="I5536" t="str">
            <v>18-24 months</v>
          </cell>
          <cell r="J5536" t="str">
            <v>1 Pack</v>
          </cell>
          <cell r="K5536" t="str">
            <v>F2019</v>
          </cell>
          <cell r="N5536" t="str">
            <v>RBPW6560291RBZ</v>
          </cell>
          <cell r="O5536" t="str">
            <v>405-40060</v>
          </cell>
          <cell r="P5536" t="str">
            <v>405</v>
          </cell>
          <cell r="Q5536" t="str">
            <v>40060</v>
          </cell>
          <cell r="R5536" t="str">
            <v>RBPW6560291RBZ_405</v>
          </cell>
        </row>
        <row r="5537">
          <cell r="E5537" t="str">
            <v>RBB10655</v>
          </cell>
          <cell r="F5537" t="str">
            <v>SS Stylish Steve</v>
          </cell>
          <cell r="G5537" t="str">
            <v>SS Stylish Steve ast brt 0-6 m</v>
          </cell>
          <cell r="H5537" t="str">
            <v>Assorted - Bright</v>
          </cell>
          <cell r="I5537" t="str">
            <v>0-6 months</v>
          </cell>
          <cell r="J5537" t="str">
            <v>1 Pack</v>
          </cell>
          <cell r="K5537" t="str">
            <v>F2019</v>
          </cell>
          <cell r="N5537" t="str">
            <v>RBPW6560291RBZ</v>
          </cell>
          <cell r="O5537" t="str">
            <v>966-40080</v>
          </cell>
          <cell r="P5537" t="str">
            <v>966</v>
          </cell>
          <cell r="Q5537" t="str">
            <v>40080</v>
          </cell>
          <cell r="R5537" t="str">
            <v>RBPW6560291RBZ_966</v>
          </cell>
        </row>
        <row r="5538">
          <cell r="E5538" t="str">
            <v>RBB10655</v>
          </cell>
          <cell r="F5538" t="str">
            <v>SS Stylish Steve</v>
          </cell>
          <cell r="G5538" t="str">
            <v>SS Stylish Steve ast brt 6-12</v>
          </cell>
          <cell r="H5538" t="str">
            <v>Assorted - Bright</v>
          </cell>
          <cell r="I5538" t="str">
            <v>6-12 months</v>
          </cell>
          <cell r="J5538" t="str">
            <v>1 Pack</v>
          </cell>
          <cell r="K5538" t="str">
            <v>F2019</v>
          </cell>
          <cell r="N5538" t="str">
            <v>RBPW6560291RBZ</v>
          </cell>
          <cell r="O5538" t="str">
            <v>966-40058</v>
          </cell>
          <cell r="P5538" t="str">
            <v>966</v>
          </cell>
          <cell r="Q5538" t="str">
            <v>40058</v>
          </cell>
          <cell r="R5538" t="str">
            <v>RBPW6560291RBZ_966</v>
          </cell>
        </row>
        <row r="5539">
          <cell r="E5539" t="str">
            <v>RBB10655</v>
          </cell>
          <cell r="F5539" t="str">
            <v>SS Stylish Steve</v>
          </cell>
          <cell r="G5539" t="str">
            <v>SS Stylish Steve ast brt 12-18</v>
          </cell>
          <cell r="H5539" t="str">
            <v>Assorted - Bright</v>
          </cell>
          <cell r="I5539" t="str">
            <v>12-18 months</v>
          </cell>
          <cell r="J5539" t="str">
            <v>1 Pack</v>
          </cell>
          <cell r="K5539" t="str">
            <v>F2019</v>
          </cell>
          <cell r="N5539" t="str">
            <v>RBPW6560291RBZ</v>
          </cell>
          <cell r="O5539" t="str">
            <v>966-40059</v>
          </cell>
          <cell r="P5539" t="str">
            <v>966</v>
          </cell>
          <cell r="Q5539" t="str">
            <v>40059</v>
          </cell>
          <cell r="R5539" t="str">
            <v>RBPW6560291RBZ_966</v>
          </cell>
        </row>
        <row r="5540">
          <cell r="E5540" t="str">
            <v>RBB10655</v>
          </cell>
          <cell r="F5540" t="str">
            <v>SS Stylish Steve</v>
          </cell>
          <cell r="G5540" t="str">
            <v>SS Stylish Steve ast brt 18-24</v>
          </cell>
          <cell r="H5540" t="str">
            <v>Assorted - Bright</v>
          </cell>
          <cell r="I5540" t="str">
            <v>18-24 months</v>
          </cell>
          <cell r="J5540" t="str">
            <v>1 Pack</v>
          </cell>
          <cell r="K5540" t="str">
            <v>F2019</v>
          </cell>
          <cell r="N5540" t="str">
            <v>RBPW6560291RBZ</v>
          </cell>
          <cell r="O5540" t="str">
            <v>966-40060</v>
          </cell>
          <cell r="P5540" t="str">
            <v>966</v>
          </cell>
          <cell r="Q5540" t="str">
            <v>40060</v>
          </cell>
          <cell r="R5540" t="str">
            <v>RBPW6560291RBZ_966</v>
          </cell>
        </row>
        <row r="5541">
          <cell r="E5541" t="str">
            <v>6037133</v>
          </cell>
          <cell r="F5541" t="str">
            <v>Reach for the Stars Softsole</v>
          </cell>
          <cell r="G5541" t="str">
            <v>Reach for the Stars Soft Sole</v>
          </cell>
          <cell r="H5541" t="str">
            <v>Ivory</v>
          </cell>
          <cell r="I5541" t="str">
            <v>0-6 months</v>
          </cell>
          <cell r="J5541" t="str">
            <v>1 Pack</v>
          </cell>
          <cell r="K5541" t="str">
            <v>S2016</v>
          </cell>
          <cell r="N5541" t="str">
            <v>RBPW6560371RBZ</v>
          </cell>
          <cell r="O5541" t="str">
            <v>280-40080</v>
          </cell>
          <cell r="P5541" t="str">
            <v>280</v>
          </cell>
          <cell r="Q5541" t="str">
            <v>40080</v>
          </cell>
          <cell r="R5541" t="str">
            <v>RBPW6560371RBZ_280</v>
          </cell>
        </row>
        <row r="5542">
          <cell r="E5542" t="str">
            <v>6037133</v>
          </cell>
          <cell r="F5542" t="str">
            <v>Reach for the Stars Softsole</v>
          </cell>
          <cell r="G5542" t="str">
            <v>Reach for the Stars Soft Sole</v>
          </cell>
          <cell r="H5542" t="str">
            <v>Ivory</v>
          </cell>
          <cell r="I5542" t="str">
            <v>6-12 months</v>
          </cell>
          <cell r="J5542" t="str">
            <v>1 Pack</v>
          </cell>
          <cell r="K5542" t="str">
            <v>S2016</v>
          </cell>
          <cell r="N5542" t="str">
            <v>RBPW6560371RBZ</v>
          </cell>
          <cell r="O5542" t="str">
            <v>280-40058</v>
          </cell>
          <cell r="P5542" t="str">
            <v>280</v>
          </cell>
          <cell r="Q5542" t="str">
            <v>40058</v>
          </cell>
          <cell r="R5542" t="str">
            <v>RBPW6560371RBZ_280</v>
          </cell>
        </row>
        <row r="5543">
          <cell r="E5543" t="str">
            <v>6037133</v>
          </cell>
          <cell r="F5543" t="str">
            <v>Reach for the Stars Softsole</v>
          </cell>
          <cell r="G5543" t="str">
            <v>Reach for the Stars Soft Sole</v>
          </cell>
          <cell r="H5543" t="str">
            <v>Ivory</v>
          </cell>
          <cell r="I5543" t="str">
            <v>12-18 months</v>
          </cell>
          <cell r="J5543" t="str">
            <v>1 Pack</v>
          </cell>
          <cell r="K5543" t="str">
            <v>S2016</v>
          </cell>
          <cell r="N5543" t="str">
            <v>RBPW6560371RBZ</v>
          </cell>
          <cell r="O5543" t="str">
            <v>280-40059</v>
          </cell>
          <cell r="P5543" t="str">
            <v>280</v>
          </cell>
          <cell r="Q5543" t="str">
            <v>40059</v>
          </cell>
          <cell r="R5543" t="str">
            <v>RBPW6560371RBZ_280</v>
          </cell>
        </row>
        <row r="5544">
          <cell r="E5544" t="str">
            <v>6037133</v>
          </cell>
          <cell r="F5544" t="str">
            <v>Reach for the Stars Softsole</v>
          </cell>
          <cell r="G5544" t="str">
            <v>Reach for the Stars Soft Sole</v>
          </cell>
          <cell r="H5544" t="str">
            <v>Ivory</v>
          </cell>
          <cell r="I5544" t="str">
            <v>18-24 months</v>
          </cell>
          <cell r="J5544" t="str">
            <v>1 Pack</v>
          </cell>
          <cell r="K5544" t="str">
            <v>S2016</v>
          </cell>
          <cell r="N5544" t="str">
            <v>RBPW6560371RBZ</v>
          </cell>
          <cell r="O5544" t="str">
            <v>280-40060</v>
          </cell>
          <cell r="P5544" t="str">
            <v>280</v>
          </cell>
          <cell r="Q5544" t="str">
            <v>40060</v>
          </cell>
          <cell r="R5544" t="str">
            <v>RBPW6560371RBZ_280</v>
          </cell>
        </row>
        <row r="5545">
          <cell r="E5545" t="str">
            <v>65-6043</v>
          </cell>
          <cell r="F5545" t="str">
            <v>Everyday Ethan Mini Shoez</v>
          </cell>
          <cell r="G5545" t="str">
            <v>Everyday Ethan Mini Shoez</v>
          </cell>
          <cell r="H5545" t="str">
            <v>Navy</v>
          </cell>
          <cell r="I5545" t="str">
            <v>3-6 months</v>
          </cell>
          <cell r="J5545" t="str">
            <v>1 Pack</v>
          </cell>
          <cell r="K5545" t="str">
            <v>S2016</v>
          </cell>
          <cell r="N5545" t="str">
            <v>RBPW6560431RBZ</v>
          </cell>
          <cell r="O5545" t="str">
            <v>410-40057</v>
          </cell>
          <cell r="P5545" t="str">
            <v>410</v>
          </cell>
          <cell r="Q5545" t="str">
            <v>40057</v>
          </cell>
          <cell r="R5545" t="str">
            <v>RBPW6560431RBZ_410</v>
          </cell>
        </row>
        <row r="5546">
          <cell r="E5546" t="str">
            <v>65-6043</v>
          </cell>
          <cell r="F5546" t="str">
            <v>Everyday Ethan Mini Shoez</v>
          </cell>
          <cell r="G5546" t="str">
            <v>Everyday Ethan Mini Shoez</v>
          </cell>
          <cell r="H5546" t="str">
            <v>Navy</v>
          </cell>
          <cell r="I5546" t="str">
            <v>6-9 months</v>
          </cell>
          <cell r="J5546" t="str">
            <v>1 Pack</v>
          </cell>
          <cell r="K5546" t="str">
            <v>S2016</v>
          </cell>
          <cell r="N5546" t="str">
            <v>RBPW6560431RBZ</v>
          </cell>
          <cell r="O5546" t="str">
            <v>410-40214</v>
          </cell>
          <cell r="P5546" t="str">
            <v>410</v>
          </cell>
          <cell r="Q5546" t="str">
            <v>40214</v>
          </cell>
          <cell r="R5546" t="str">
            <v>RBPW6560431RBZ_410</v>
          </cell>
        </row>
        <row r="5547">
          <cell r="E5547" t="str">
            <v>65-6043</v>
          </cell>
          <cell r="F5547" t="str">
            <v>Everyday Ethan Mini Shoez</v>
          </cell>
          <cell r="G5547" t="str">
            <v>Everyday Ethan Mini Shoez</v>
          </cell>
          <cell r="H5547" t="str">
            <v>Navy</v>
          </cell>
          <cell r="I5547" t="str">
            <v>9-12 months</v>
          </cell>
          <cell r="J5547" t="str">
            <v>1 Pack</v>
          </cell>
          <cell r="K5547" t="str">
            <v>S2016</v>
          </cell>
          <cell r="N5547" t="str">
            <v>RBPW6560431RBZ</v>
          </cell>
          <cell r="O5547" t="str">
            <v>410-41912</v>
          </cell>
          <cell r="P5547" t="str">
            <v>410</v>
          </cell>
          <cell r="Q5547" t="str">
            <v>41912</v>
          </cell>
          <cell r="R5547" t="str">
            <v>RBPW6560431RBZ_410</v>
          </cell>
        </row>
        <row r="5548">
          <cell r="E5548" t="str">
            <v>65-6043</v>
          </cell>
          <cell r="F5548" t="str">
            <v>Everyday Ethan Mini Shoez</v>
          </cell>
          <cell r="G5548" t="str">
            <v>Everyday Ethan Mini Shoez</v>
          </cell>
          <cell r="H5548" t="str">
            <v>Navy</v>
          </cell>
          <cell r="I5548" t="str">
            <v>12-18 months</v>
          </cell>
          <cell r="J5548" t="str">
            <v>1 Pack</v>
          </cell>
          <cell r="K5548" t="str">
            <v>S2016</v>
          </cell>
          <cell r="N5548" t="str">
            <v>RBPW6560431RBZ</v>
          </cell>
          <cell r="O5548" t="str">
            <v>410-40059</v>
          </cell>
          <cell r="P5548" t="str">
            <v>410</v>
          </cell>
          <cell r="Q5548" t="str">
            <v>40059</v>
          </cell>
          <cell r="R5548" t="str">
            <v>RBPW6560431RBZ_410</v>
          </cell>
        </row>
        <row r="5549">
          <cell r="E5549" t="str">
            <v>65-6043</v>
          </cell>
          <cell r="F5549" t="str">
            <v>Everyday Ethan Mini Shoez</v>
          </cell>
          <cell r="G5549" t="str">
            <v>Everyday Ethan Mini Shoez</v>
          </cell>
          <cell r="H5549" t="str">
            <v>Navy</v>
          </cell>
          <cell r="I5549" t="str">
            <v>18-24 months</v>
          </cell>
          <cell r="J5549" t="str">
            <v>1 Pack</v>
          </cell>
          <cell r="K5549" t="str">
            <v>S2016</v>
          </cell>
          <cell r="N5549" t="str">
            <v>RBPW6560431RBZ</v>
          </cell>
          <cell r="O5549" t="str">
            <v>410-40060</v>
          </cell>
          <cell r="P5549" t="str">
            <v>410</v>
          </cell>
          <cell r="Q5549" t="str">
            <v>40060</v>
          </cell>
          <cell r="R5549" t="str">
            <v>RBPW6560431RBZ_410</v>
          </cell>
        </row>
        <row r="5550">
          <cell r="E5550" t="str">
            <v>6043171</v>
          </cell>
          <cell r="F5550" t="str">
            <v>Everyday Ethan Mini Shoez</v>
          </cell>
          <cell r="G5550" t="str">
            <v>Everyday Eliza</v>
          </cell>
          <cell r="H5550" t="str">
            <v>Pink</v>
          </cell>
          <cell r="I5550" t="str">
            <v>0-3 months</v>
          </cell>
          <cell r="J5550" t="str">
            <v>1 Pack</v>
          </cell>
          <cell r="K5550" t="str">
            <v>S2016</v>
          </cell>
          <cell r="N5550" t="str">
            <v>RBPW6560431RBZ</v>
          </cell>
          <cell r="O5550" t="str">
            <v>650-40089</v>
          </cell>
          <cell r="P5550" t="str">
            <v>650</v>
          </cell>
          <cell r="Q5550" t="str">
            <v>40089</v>
          </cell>
          <cell r="R5550" t="str">
            <v>RBPW6560431RBZ_650</v>
          </cell>
        </row>
        <row r="5551">
          <cell r="E5551" t="str">
            <v>6043171</v>
          </cell>
          <cell r="F5551" t="str">
            <v>Everyday Ethan Mini Shoez</v>
          </cell>
          <cell r="G5551" t="str">
            <v>Everyday Eliza</v>
          </cell>
          <cell r="H5551" t="str">
            <v>Pink</v>
          </cell>
          <cell r="I5551" t="str">
            <v>3-6 months</v>
          </cell>
          <cell r="J5551" t="str">
            <v>1 Pack</v>
          </cell>
          <cell r="K5551" t="str">
            <v>S2016</v>
          </cell>
          <cell r="N5551" t="str">
            <v>RBPW6560431RBZ</v>
          </cell>
          <cell r="O5551" t="str">
            <v>650-40057</v>
          </cell>
          <cell r="P5551" t="str">
            <v>650</v>
          </cell>
          <cell r="Q5551" t="str">
            <v>40057</v>
          </cell>
          <cell r="R5551" t="str">
            <v>RBPW6560431RBZ_650</v>
          </cell>
        </row>
        <row r="5552">
          <cell r="E5552" t="str">
            <v>6043171</v>
          </cell>
          <cell r="F5552" t="str">
            <v>Everyday Ethan Mini Shoez</v>
          </cell>
          <cell r="G5552" t="str">
            <v>Everyday Eliza</v>
          </cell>
          <cell r="H5552" t="str">
            <v>Pink</v>
          </cell>
          <cell r="I5552" t="str">
            <v>6-9 months</v>
          </cell>
          <cell r="J5552" t="str">
            <v>1 Pack</v>
          </cell>
          <cell r="K5552" t="str">
            <v>S2016</v>
          </cell>
          <cell r="N5552" t="str">
            <v>RBPW6560431RBZ</v>
          </cell>
          <cell r="O5552" t="str">
            <v>650-40214</v>
          </cell>
          <cell r="P5552" t="str">
            <v>650</v>
          </cell>
          <cell r="Q5552" t="str">
            <v>40214</v>
          </cell>
          <cell r="R5552" t="str">
            <v>RBPW6560431RBZ_650</v>
          </cell>
        </row>
        <row r="5553">
          <cell r="E5553" t="str">
            <v>6043171</v>
          </cell>
          <cell r="F5553" t="str">
            <v>Everyday Ethan Mini Shoez</v>
          </cell>
          <cell r="G5553" t="str">
            <v>Everyday Eliza</v>
          </cell>
          <cell r="H5553" t="str">
            <v>Pink</v>
          </cell>
          <cell r="I5553" t="str">
            <v>9-12 months</v>
          </cell>
          <cell r="J5553" t="str">
            <v>1 Pack</v>
          </cell>
          <cell r="K5553" t="str">
            <v>S2016</v>
          </cell>
          <cell r="N5553" t="str">
            <v>RBPW6560431RBZ</v>
          </cell>
          <cell r="O5553" t="str">
            <v>650-41912</v>
          </cell>
          <cell r="P5553" t="str">
            <v>650</v>
          </cell>
          <cell r="Q5553" t="str">
            <v>41912</v>
          </cell>
          <cell r="R5553" t="str">
            <v>RBPW6560431RBZ_650</v>
          </cell>
        </row>
        <row r="5554">
          <cell r="E5554" t="str">
            <v>6043171</v>
          </cell>
          <cell r="F5554" t="str">
            <v>Everyday Ethan Mini Shoez</v>
          </cell>
          <cell r="G5554" t="str">
            <v>Everyday Eliza</v>
          </cell>
          <cell r="H5554" t="str">
            <v>Pink</v>
          </cell>
          <cell r="I5554" t="str">
            <v>12-18 months</v>
          </cell>
          <cell r="J5554" t="str">
            <v>1 Pack</v>
          </cell>
          <cell r="K5554" t="str">
            <v>S2016</v>
          </cell>
          <cell r="N5554" t="str">
            <v>RBPW6560431RBZ</v>
          </cell>
          <cell r="O5554" t="str">
            <v>650-40059</v>
          </cell>
          <cell r="P5554" t="str">
            <v>650</v>
          </cell>
          <cell r="Q5554" t="str">
            <v>40059</v>
          </cell>
          <cell r="R5554" t="str">
            <v>RBPW6560431RBZ_650</v>
          </cell>
        </row>
        <row r="5555">
          <cell r="E5555" t="str">
            <v>6043171</v>
          </cell>
          <cell r="F5555" t="str">
            <v>Everyday Ethan Mini Shoez</v>
          </cell>
          <cell r="G5555" t="str">
            <v>Everyday Eliza</v>
          </cell>
          <cell r="H5555" t="str">
            <v>Pink</v>
          </cell>
          <cell r="I5555" t="str">
            <v>18-24 months</v>
          </cell>
          <cell r="J5555" t="str">
            <v>1 Pack</v>
          </cell>
          <cell r="K5555" t="str">
            <v>S2016</v>
          </cell>
          <cell r="N5555" t="str">
            <v>RBPW6560431RBZ</v>
          </cell>
          <cell r="O5555" t="str">
            <v>650-40060</v>
          </cell>
          <cell r="P5555" t="str">
            <v>650</v>
          </cell>
          <cell r="Q5555" t="str">
            <v>40060</v>
          </cell>
          <cell r="R5555" t="str">
            <v>RBPW6560431RBZ_650</v>
          </cell>
        </row>
        <row r="5556">
          <cell r="E5556" t="str">
            <v>65-6372</v>
          </cell>
          <cell r="F5556" t="str">
            <v>Sawyer Snuggle Bootie</v>
          </cell>
          <cell r="G5556" t="str">
            <v>Sawyer Snuggle Boot Soft Sole</v>
          </cell>
          <cell r="H5556" t="str">
            <v>Navy</v>
          </cell>
          <cell r="I5556" t="str">
            <v>18-24 months</v>
          </cell>
          <cell r="J5556" t="str">
            <v>1 Pack</v>
          </cell>
          <cell r="K5556" t="str">
            <v>F2016</v>
          </cell>
          <cell r="N5556" t="str">
            <v>RBSK6563721RBZ</v>
          </cell>
          <cell r="O5556" t="str">
            <v>410-40060</v>
          </cell>
          <cell r="P5556" t="str">
            <v>410</v>
          </cell>
          <cell r="Q5556" t="str">
            <v>40060</v>
          </cell>
          <cell r="R5556" t="str">
            <v>RBSK6563721RBZ_410</v>
          </cell>
        </row>
        <row r="5557">
          <cell r="E5557" t="str">
            <v>65-6373G</v>
          </cell>
          <cell r="F5557" t="str">
            <v>Galway Cozie Bootie Soft Sole</v>
          </cell>
          <cell r="G5557" t="str">
            <v>Galway Cozy Bootie Soft Sole</v>
          </cell>
          <cell r="H5557" t="str">
            <v>Grey</v>
          </cell>
          <cell r="I5557" t="str">
            <v>0-6 months</v>
          </cell>
          <cell r="J5557" t="str">
            <v>1 Pack</v>
          </cell>
          <cell r="K5557" t="str">
            <v>F2016</v>
          </cell>
          <cell r="N5557" t="str">
            <v>RBSK6563731RBZ</v>
          </cell>
          <cell r="O5557" t="str">
            <v>020-40080</v>
          </cell>
          <cell r="P5557" t="str">
            <v>020</v>
          </cell>
          <cell r="Q5557" t="str">
            <v>40080</v>
          </cell>
          <cell r="R5557" t="str">
            <v>RBSK6563731RBZ_020</v>
          </cell>
        </row>
        <row r="5558">
          <cell r="E5558" t="str">
            <v>65-6373G</v>
          </cell>
          <cell r="F5558" t="str">
            <v>Galway Cozie Bootie Soft Sole</v>
          </cell>
          <cell r="G5558" t="str">
            <v>Galway Cozy Bootie Soft Sole</v>
          </cell>
          <cell r="H5558" t="str">
            <v>Grey</v>
          </cell>
          <cell r="I5558" t="str">
            <v>12-18 months</v>
          </cell>
          <cell r="J5558" t="str">
            <v>1 Pack</v>
          </cell>
          <cell r="K5558" t="str">
            <v>F2016</v>
          </cell>
          <cell r="N5558" t="str">
            <v>RBSK6563731RBZ</v>
          </cell>
          <cell r="O5558" t="str">
            <v>020-40059</v>
          </cell>
          <cell r="P5558" t="str">
            <v>020</v>
          </cell>
          <cell r="Q5558" t="str">
            <v>40059</v>
          </cell>
          <cell r="R5558" t="str">
            <v>RBSK6563731RBZ_020</v>
          </cell>
        </row>
        <row r="5559">
          <cell r="E5559" t="str">
            <v>65-6373G</v>
          </cell>
          <cell r="F5559" t="str">
            <v>Galway Cozie Bootie Soft Sole</v>
          </cell>
          <cell r="G5559" t="str">
            <v>Galway Cozy Bootie Soft Sole</v>
          </cell>
          <cell r="H5559" t="str">
            <v>Grey</v>
          </cell>
          <cell r="I5559" t="str">
            <v>18-24 months</v>
          </cell>
          <cell r="J5559" t="str">
            <v>1 Pack</v>
          </cell>
          <cell r="K5559" t="str">
            <v>F2016</v>
          </cell>
          <cell r="N5559" t="str">
            <v>RBSK6563731RBZ</v>
          </cell>
          <cell r="O5559" t="str">
            <v>020-40060</v>
          </cell>
          <cell r="P5559" t="str">
            <v>020</v>
          </cell>
          <cell r="Q5559" t="str">
            <v>40060</v>
          </cell>
          <cell r="R5559" t="str">
            <v>RBSK6563731RBZ_020</v>
          </cell>
        </row>
        <row r="5560">
          <cell r="E5560" t="str">
            <v>65-6373B</v>
          </cell>
          <cell r="F5560" t="str">
            <v>Galway Cozie Bootie Soft Sole</v>
          </cell>
          <cell r="G5560" t="str">
            <v>Galway Cozy Bootie Soft Sole</v>
          </cell>
          <cell r="H5560" t="str">
            <v>Brown</v>
          </cell>
          <cell r="I5560" t="str">
            <v>0-6 months</v>
          </cell>
          <cell r="J5560" t="str">
            <v>1 Pack</v>
          </cell>
          <cell r="K5560" t="str">
            <v>F2016</v>
          </cell>
          <cell r="N5560" t="str">
            <v>RBSK6563731RBZ</v>
          </cell>
          <cell r="O5560" t="str">
            <v>200-40080</v>
          </cell>
          <cell r="P5560" t="str">
            <v>200</v>
          </cell>
          <cell r="Q5560" t="str">
            <v>40080</v>
          </cell>
          <cell r="R5560" t="str">
            <v>RBSK6563731RBZ_200</v>
          </cell>
        </row>
        <row r="5561">
          <cell r="E5561" t="str">
            <v>65-6373B</v>
          </cell>
          <cell r="F5561" t="str">
            <v>Galway Cozie Bootie Soft Sole</v>
          </cell>
          <cell r="G5561" t="str">
            <v>Galway Cozy Bootie Soft Sole</v>
          </cell>
          <cell r="H5561" t="str">
            <v>Brown</v>
          </cell>
          <cell r="I5561" t="str">
            <v>6-12 months</v>
          </cell>
          <cell r="J5561" t="str">
            <v>1 Pack</v>
          </cell>
          <cell r="K5561" t="str">
            <v>F2016</v>
          </cell>
          <cell r="N5561" t="str">
            <v>RBSK6563731RBZ</v>
          </cell>
          <cell r="O5561" t="str">
            <v>200-40058</v>
          </cell>
          <cell r="P5561" t="str">
            <v>200</v>
          </cell>
          <cell r="Q5561" t="str">
            <v>40058</v>
          </cell>
          <cell r="R5561" t="str">
            <v>RBSK6563731RBZ_200</v>
          </cell>
        </row>
        <row r="5562">
          <cell r="E5562" t="str">
            <v>65-6373B</v>
          </cell>
          <cell r="F5562" t="str">
            <v>Galway Cozie Bootie Soft Sole</v>
          </cell>
          <cell r="G5562" t="str">
            <v>Galway Cozy Bootie Soft Sole</v>
          </cell>
          <cell r="H5562" t="str">
            <v>Brown</v>
          </cell>
          <cell r="I5562" t="str">
            <v>12-18 months</v>
          </cell>
          <cell r="J5562" t="str">
            <v>1 Pack</v>
          </cell>
          <cell r="K5562" t="str">
            <v>F2016</v>
          </cell>
          <cell r="N5562" t="str">
            <v>RBSK6563731RBZ</v>
          </cell>
          <cell r="O5562" t="str">
            <v>200-40059</v>
          </cell>
          <cell r="P5562" t="str">
            <v>200</v>
          </cell>
          <cell r="Q5562" t="str">
            <v>40059</v>
          </cell>
          <cell r="R5562" t="str">
            <v>RBSK6563731RBZ_200</v>
          </cell>
        </row>
        <row r="5563">
          <cell r="E5563" t="str">
            <v>65-6373P</v>
          </cell>
          <cell r="F5563" t="str">
            <v>Galway Cozie Bootie Soft Sole</v>
          </cell>
          <cell r="G5563" t="str">
            <v>Galway Cozy Bootie Soft Sole</v>
          </cell>
          <cell r="H5563" t="str">
            <v>Pink, Neon</v>
          </cell>
          <cell r="I5563" t="str">
            <v>0-6 months</v>
          </cell>
          <cell r="J5563" t="str">
            <v>1 Pack</v>
          </cell>
          <cell r="K5563" t="str">
            <v>F2016</v>
          </cell>
          <cell r="N5563" t="str">
            <v>RBSK6563731RBZ</v>
          </cell>
          <cell r="O5563" t="str">
            <v>670-40080</v>
          </cell>
          <cell r="P5563" t="str">
            <v>670</v>
          </cell>
          <cell r="Q5563" t="str">
            <v>40080</v>
          </cell>
          <cell r="R5563" t="str">
            <v>RBSK6563731RBZ_670</v>
          </cell>
        </row>
        <row r="5564">
          <cell r="E5564" t="str">
            <v>65-6373P</v>
          </cell>
          <cell r="F5564" t="str">
            <v>Galway Cozie Bootie Soft Sole</v>
          </cell>
          <cell r="G5564" t="str">
            <v>Galway Cozy Bootie Soft Sole</v>
          </cell>
          <cell r="H5564" t="str">
            <v>Pink, Neon</v>
          </cell>
          <cell r="I5564" t="str">
            <v>6-12 months</v>
          </cell>
          <cell r="J5564" t="str">
            <v>1 Pack</v>
          </cell>
          <cell r="K5564" t="str">
            <v>F2016</v>
          </cell>
          <cell r="N5564" t="str">
            <v>RBSK6563731RBZ</v>
          </cell>
          <cell r="O5564" t="str">
            <v>670-40058</v>
          </cell>
          <cell r="P5564" t="str">
            <v>670</v>
          </cell>
          <cell r="Q5564" t="str">
            <v>40058</v>
          </cell>
          <cell r="R5564" t="str">
            <v>RBSK6563731RBZ_670</v>
          </cell>
        </row>
        <row r="5565">
          <cell r="E5565" t="str">
            <v>65-6373P</v>
          </cell>
          <cell r="F5565" t="str">
            <v>Galway Cozie Bootie Soft Sole</v>
          </cell>
          <cell r="G5565" t="str">
            <v>Galway Cozy Bootie Soft Sole</v>
          </cell>
          <cell r="H5565" t="str">
            <v>Pink, Neon</v>
          </cell>
          <cell r="I5565" t="str">
            <v>12-18 months</v>
          </cell>
          <cell r="J5565" t="str">
            <v>1 Pack</v>
          </cell>
          <cell r="K5565" t="str">
            <v>F2016</v>
          </cell>
          <cell r="N5565" t="str">
            <v>RBSK6563731RBZ</v>
          </cell>
          <cell r="O5565" t="str">
            <v>670-40059</v>
          </cell>
          <cell r="P5565" t="str">
            <v>670</v>
          </cell>
          <cell r="Q5565" t="str">
            <v>40059</v>
          </cell>
          <cell r="R5565" t="str">
            <v>RBSK6563731RBZ_670</v>
          </cell>
        </row>
        <row r="5566">
          <cell r="E5566" t="str">
            <v>65-6373P</v>
          </cell>
          <cell r="F5566" t="str">
            <v>Galway Cozie Bootie Soft Sole</v>
          </cell>
          <cell r="G5566" t="str">
            <v>Galway Cozy Bootie Soft Sole</v>
          </cell>
          <cell r="H5566" t="str">
            <v>Pink, Neon</v>
          </cell>
          <cell r="I5566" t="str">
            <v>18-24 months</v>
          </cell>
          <cell r="J5566" t="str">
            <v>1 Pack</v>
          </cell>
          <cell r="K5566" t="str">
            <v>F2016</v>
          </cell>
          <cell r="N5566" t="str">
            <v>RBSK6563731RBZ</v>
          </cell>
          <cell r="O5566" t="str">
            <v>670-40060</v>
          </cell>
          <cell r="P5566" t="str">
            <v>670</v>
          </cell>
          <cell r="Q5566" t="str">
            <v>40060</v>
          </cell>
          <cell r="R5566" t="str">
            <v>RBSK6563731RBZ_670</v>
          </cell>
        </row>
        <row r="5567">
          <cell r="E5567" t="str">
            <v>FT4JS344L</v>
          </cell>
          <cell r="F5567" t="str">
            <v>prewalker infant girls ballet</v>
          </cell>
          <cell r="G5567" t="str">
            <v>pw inft grls ballet sil 3-6 m</v>
          </cell>
          <cell r="H5567" t="str">
            <v>Silver</v>
          </cell>
          <cell r="I5567" t="str">
            <v>3-6 months</v>
          </cell>
          <cell r="J5567" t="str">
            <v>1 Pack</v>
          </cell>
          <cell r="K5567" t="str">
            <v>F2016</v>
          </cell>
          <cell r="N5567" t="str">
            <v>PLPW6567081DIL</v>
          </cell>
          <cell r="O5567" t="str">
            <v>040-40057</v>
          </cell>
          <cell r="P5567" t="str">
            <v>040</v>
          </cell>
          <cell r="Q5567" t="str">
            <v>40057</v>
          </cell>
          <cell r="R5567" t="str">
            <v>PLPW6567081DIL_040</v>
          </cell>
        </row>
        <row r="5568">
          <cell r="E5568" t="str">
            <v>FT4JS344L</v>
          </cell>
          <cell r="F5568" t="str">
            <v>prewalker infant girls ballet</v>
          </cell>
          <cell r="G5568" t="str">
            <v>pw inft grls ballet sil 6-9 m</v>
          </cell>
          <cell r="H5568" t="str">
            <v>Silver</v>
          </cell>
          <cell r="I5568" t="str">
            <v>6-9 months</v>
          </cell>
          <cell r="J5568" t="str">
            <v>1 Pack</v>
          </cell>
          <cell r="K5568" t="str">
            <v>F2016</v>
          </cell>
          <cell r="N5568" t="str">
            <v>PLPW6567081DIL</v>
          </cell>
          <cell r="O5568" t="str">
            <v>040-40214</v>
          </cell>
          <cell r="P5568" t="str">
            <v>040</v>
          </cell>
          <cell r="Q5568" t="str">
            <v>40214</v>
          </cell>
          <cell r="R5568" t="str">
            <v>PLPW6567081DIL_040</v>
          </cell>
        </row>
        <row r="5569">
          <cell r="E5569" t="str">
            <v>FT4JS344L</v>
          </cell>
          <cell r="F5569" t="str">
            <v>prewalker infant girls ballet</v>
          </cell>
          <cell r="G5569" t="str">
            <v>pw inft grls ballet sil 9-12 m</v>
          </cell>
          <cell r="H5569" t="str">
            <v>Silver</v>
          </cell>
          <cell r="I5569" t="str">
            <v>9-12 months</v>
          </cell>
          <cell r="J5569" t="str">
            <v>1 Pack</v>
          </cell>
          <cell r="K5569" t="str">
            <v>F2016</v>
          </cell>
          <cell r="N5569" t="str">
            <v>PLPW6567081DIL</v>
          </cell>
          <cell r="O5569" t="str">
            <v>040-41912</v>
          </cell>
          <cell r="P5569" t="str">
            <v>040</v>
          </cell>
          <cell r="Q5569" t="str">
            <v>41912</v>
          </cell>
          <cell r="R5569" t="str">
            <v>PLPW6567081DIL_040</v>
          </cell>
        </row>
        <row r="5570">
          <cell r="E5570" t="str">
            <v>FT4JS343L</v>
          </cell>
          <cell r="F5570" t="str">
            <v>prewalker infant girls ballet</v>
          </cell>
          <cell r="G5570" t="str">
            <v>pw inft grls ballet gold 3-6 m</v>
          </cell>
          <cell r="H5570" t="str">
            <v>Gold</v>
          </cell>
          <cell r="I5570" t="str">
            <v>3-6 months</v>
          </cell>
          <cell r="J5570" t="str">
            <v>1 Pack</v>
          </cell>
          <cell r="K5570" t="str">
            <v>F2016</v>
          </cell>
          <cell r="N5570" t="str">
            <v>PLPW6567081DIL</v>
          </cell>
          <cell r="O5570" t="str">
            <v>710-40057</v>
          </cell>
          <cell r="P5570" t="str">
            <v>710</v>
          </cell>
          <cell r="Q5570" t="str">
            <v>40057</v>
          </cell>
          <cell r="R5570" t="str">
            <v>PLPW6567081DIL_710</v>
          </cell>
        </row>
        <row r="5571">
          <cell r="E5571" t="str">
            <v>FT4JS343L</v>
          </cell>
          <cell r="F5571" t="str">
            <v>prewalker infant girls ballet</v>
          </cell>
          <cell r="G5571" t="str">
            <v>pw inft grls ballet gold 6-9 m</v>
          </cell>
          <cell r="H5571" t="str">
            <v>Gold</v>
          </cell>
          <cell r="I5571" t="str">
            <v>6-9 months</v>
          </cell>
          <cell r="J5571" t="str">
            <v>1 Pack</v>
          </cell>
          <cell r="K5571" t="str">
            <v>F2016</v>
          </cell>
          <cell r="N5571" t="str">
            <v>PLPW6567081DIL</v>
          </cell>
          <cell r="O5571" t="str">
            <v>710-40214</v>
          </cell>
          <cell r="P5571" t="str">
            <v>710</v>
          </cell>
          <cell r="Q5571" t="str">
            <v>40214</v>
          </cell>
          <cell r="R5571" t="str">
            <v>PLPW6567081DIL_710</v>
          </cell>
        </row>
        <row r="5572">
          <cell r="E5572" t="str">
            <v>FT4JS343L</v>
          </cell>
          <cell r="F5572" t="str">
            <v>prewalker infant girls ballet</v>
          </cell>
          <cell r="G5572" t="str">
            <v>pw inft grls ballet gold 9-12</v>
          </cell>
          <cell r="H5572" t="str">
            <v>Gold</v>
          </cell>
          <cell r="I5572" t="str">
            <v>9-12 months</v>
          </cell>
          <cell r="J5572" t="str">
            <v>1 Pack</v>
          </cell>
          <cell r="K5572" t="str">
            <v>F2016</v>
          </cell>
          <cell r="N5572" t="str">
            <v>PLPW6567081DIL</v>
          </cell>
          <cell r="O5572" t="str">
            <v>710-41912</v>
          </cell>
          <cell r="P5572" t="str">
            <v>710</v>
          </cell>
          <cell r="Q5572" t="str">
            <v>41912</v>
          </cell>
          <cell r="R5572" t="str">
            <v>PLPW6567081DIL_710</v>
          </cell>
        </row>
        <row r="5573">
          <cell r="E5573" t="str">
            <v>65-7059</v>
          </cell>
          <cell r="F5573" t="str">
            <v>Wildflowers Soft Sole</v>
          </cell>
          <cell r="G5573" t="str">
            <v>Wildflowers Soft Sole</v>
          </cell>
          <cell r="H5573" t="str">
            <v>Pink, Light/Pastel</v>
          </cell>
          <cell r="I5573" t="str">
            <v>6-12 months</v>
          </cell>
          <cell r="J5573" t="str">
            <v>1 Pack</v>
          </cell>
          <cell r="K5573" t="str">
            <v>S2017</v>
          </cell>
          <cell r="N5573" t="str">
            <v>RBSK6570591RBZ</v>
          </cell>
          <cell r="O5573" t="str">
            <v>680-40058</v>
          </cell>
          <cell r="P5573" t="str">
            <v>680</v>
          </cell>
          <cell r="Q5573" t="str">
            <v>40058</v>
          </cell>
          <cell r="R5573" t="str">
            <v>RBSK6570591RBZ_680</v>
          </cell>
        </row>
        <row r="5574">
          <cell r="E5574" t="str">
            <v>65-7059</v>
          </cell>
          <cell r="F5574" t="str">
            <v>Wildflowers Soft Sole</v>
          </cell>
          <cell r="G5574" t="str">
            <v>Wildflowers Soft Sole</v>
          </cell>
          <cell r="H5574" t="str">
            <v>Pink, Light/Pastel</v>
          </cell>
          <cell r="I5574" t="str">
            <v>12-18 months</v>
          </cell>
          <cell r="J5574" t="str">
            <v>1 Pack</v>
          </cell>
          <cell r="K5574" t="str">
            <v>S2017</v>
          </cell>
          <cell r="N5574" t="str">
            <v>RBSK6570591RBZ</v>
          </cell>
          <cell r="O5574" t="str">
            <v>680-40059</v>
          </cell>
          <cell r="P5574" t="str">
            <v>680</v>
          </cell>
          <cell r="Q5574" t="str">
            <v>40059</v>
          </cell>
          <cell r="R5574" t="str">
            <v>RBSK6570591RBZ_680</v>
          </cell>
        </row>
        <row r="5575">
          <cell r="E5575" t="str">
            <v>65-7070</v>
          </cell>
          <cell r="F5575" t="str">
            <v>Ellie Espadrille First Kicks</v>
          </cell>
          <cell r="G5575" t="str">
            <v>Ellie Espadrille First Kicks</v>
          </cell>
          <cell r="H5575" t="str">
            <v>Black</v>
          </cell>
          <cell r="I5575" t="str">
            <v>0-3 months</v>
          </cell>
          <cell r="J5575" t="str">
            <v>1 Pack</v>
          </cell>
          <cell r="K5575" t="str">
            <v>S2017</v>
          </cell>
          <cell r="N5575" t="str">
            <v>RBSK6570701RBZ</v>
          </cell>
          <cell r="O5575" t="str">
            <v>001-40089</v>
          </cell>
          <cell r="P5575" t="str">
            <v>001</v>
          </cell>
          <cell r="Q5575" t="str">
            <v>40089</v>
          </cell>
          <cell r="R5575" t="str">
            <v>RBSK6570701RBZ_001</v>
          </cell>
        </row>
        <row r="5576">
          <cell r="E5576" t="str">
            <v>65-7070</v>
          </cell>
          <cell r="F5576" t="str">
            <v>Ellie Espadrille First Kicks</v>
          </cell>
          <cell r="G5576" t="str">
            <v>Ellie Espadrille First Kicks</v>
          </cell>
          <cell r="H5576" t="str">
            <v>Black</v>
          </cell>
          <cell r="I5576" t="str">
            <v>3-6 months</v>
          </cell>
          <cell r="J5576" t="str">
            <v>1 Pack</v>
          </cell>
          <cell r="K5576" t="str">
            <v>S2017</v>
          </cell>
          <cell r="N5576" t="str">
            <v>RBSK6570701RBZ</v>
          </cell>
          <cell r="O5576" t="str">
            <v>001-40057</v>
          </cell>
          <cell r="P5576" t="str">
            <v>001</v>
          </cell>
          <cell r="Q5576" t="str">
            <v>40057</v>
          </cell>
          <cell r="R5576" t="str">
            <v>RBSK6570701RBZ_001</v>
          </cell>
        </row>
        <row r="5577">
          <cell r="E5577" t="str">
            <v>7070113</v>
          </cell>
          <cell r="F5577" t="str">
            <v>Ellie Espadrille First Kicks</v>
          </cell>
          <cell r="G5577" t="str">
            <v>Ellie Espadrille</v>
          </cell>
          <cell r="H5577" t="str">
            <v>Silver</v>
          </cell>
          <cell r="I5577" t="str">
            <v>0-3 months</v>
          </cell>
          <cell r="J5577" t="str">
            <v>1 Pack</v>
          </cell>
          <cell r="K5577" t="str">
            <v>S2017</v>
          </cell>
          <cell r="N5577" t="str">
            <v>RBSK6570701RBZ</v>
          </cell>
          <cell r="O5577" t="str">
            <v>040-40089</v>
          </cell>
          <cell r="P5577" t="str">
            <v>040</v>
          </cell>
          <cell r="Q5577" t="str">
            <v>40089</v>
          </cell>
          <cell r="R5577" t="str">
            <v>RBSK6570701RBZ_040</v>
          </cell>
        </row>
        <row r="5578">
          <cell r="E5578" t="str">
            <v>7070113</v>
          </cell>
          <cell r="F5578" t="str">
            <v>Ellie Espadrille First Kicks</v>
          </cell>
          <cell r="G5578" t="str">
            <v>Ellie Espadrille</v>
          </cell>
          <cell r="H5578" t="str">
            <v>Silver</v>
          </cell>
          <cell r="I5578" t="str">
            <v>3-6 months</v>
          </cell>
          <cell r="J5578" t="str">
            <v>1 Pack</v>
          </cell>
          <cell r="K5578" t="str">
            <v>S2017</v>
          </cell>
          <cell r="N5578" t="str">
            <v>RBSK6570701RBZ</v>
          </cell>
          <cell r="O5578" t="str">
            <v>040-40057</v>
          </cell>
          <cell r="P5578" t="str">
            <v>040</v>
          </cell>
          <cell r="Q5578" t="str">
            <v>40057</v>
          </cell>
          <cell r="R5578" t="str">
            <v>RBSK6570701RBZ_040</v>
          </cell>
        </row>
        <row r="5579">
          <cell r="E5579" t="str">
            <v>7070171</v>
          </cell>
          <cell r="F5579" t="str">
            <v>Ellie Espadrille First Kicks</v>
          </cell>
          <cell r="G5579" t="str">
            <v>Ellie Espadrille</v>
          </cell>
          <cell r="H5579" t="str">
            <v>Pink</v>
          </cell>
          <cell r="I5579" t="str">
            <v>0-3 months</v>
          </cell>
          <cell r="J5579" t="str">
            <v>1 Pack</v>
          </cell>
          <cell r="K5579" t="str">
            <v>S2017</v>
          </cell>
          <cell r="N5579" t="str">
            <v>RBSK6570701RBZ</v>
          </cell>
          <cell r="O5579" t="str">
            <v>650-40089</v>
          </cell>
          <cell r="P5579" t="str">
            <v>650</v>
          </cell>
          <cell r="Q5579" t="str">
            <v>40089</v>
          </cell>
          <cell r="R5579" t="str">
            <v>RBSK6570701RBZ_650</v>
          </cell>
        </row>
        <row r="5580">
          <cell r="E5580" t="str">
            <v>7070171</v>
          </cell>
          <cell r="F5580" t="str">
            <v>Ellie Espadrille First Kicks</v>
          </cell>
          <cell r="G5580" t="str">
            <v>Ellie Espadrille</v>
          </cell>
          <cell r="H5580" t="str">
            <v>Pink</v>
          </cell>
          <cell r="I5580" t="str">
            <v>3-6 months</v>
          </cell>
          <cell r="J5580" t="str">
            <v>1 Pack</v>
          </cell>
          <cell r="K5580" t="str">
            <v>S2017</v>
          </cell>
          <cell r="N5580" t="str">
            <v>RBSK6570701RBZ</v>
          </cell>
          <cell r="O5580" t="str">
            <v>650-40057</v>
          </cell>
          <cell r="P5580" t="str">
            <v>650</v>
          </cell>
          <cell r="Q5580" t="str">
            <v>40057</v>
          </cell>
          <cell r="R5580" t="str">
            <v>RBSK6570701RBZ_650</v>
          </cell>
        </row>
        <row r="5581">
          <cell r="E5581" t="str">
            <v>7070171</v>
          </cell>
          <cell r="F5581" t="str">
            <v>Ellie Espadrille First Kicks</v>
          </cell>
          <cell r="G5581" t="str">
            <v>Ellie Espadrille</v>
          </cell>
          <cell r="H5581" t="str">
            <v>Pink</v>
          </cell>
          <cell r="I5581" t="str">
            <v>6-9 months</v>
          </cell>
          <cell r="J5581" t="str">
            <v>1 Pack</v>
          </cell>
          <cell r="K5581" t="str">
            <v>S2017</v>
          </cell>
          <cell r="N5581" t="str">
            <v>RBSK6570701RBZ</v>
          </cell>
          <cell r="O5581" t="str">
            <v>650-40214</v>
          </cell>
          <cell r="P5581" t="str">
            <v>650</v>
          </cell>
          <cell r="Q5581" t="str">
            <v>40214</v>
          </cell>
          <cell r="R5581" t="str">
            <v>RBSK6570701RBZ_650</v>
          </cell>
        </row>
        <row r="5582">
          <cell r="E5582" t="str">
            <v>7070171</v>
          </cell>
          <cell r="F5582" t="str">
            <v>Ellie Espadrille First Kicks</v>
          </cell>
          <cell r="G5582" t="str">
            <v>Ellie Espadrille</v>
          </cell>
          <cell r="H5582" t="str">
            <v>Pink</v>
          </cell>
          <cell r="I5582" t="str">
            <v>9-12 months</v>
          </cell>
          <cell r="J5582" t="str">
            <v>1 Pack</v>
          </cell>
          <cell r="K5582" t="str">
            <v>S2017</v>
          </cell>
          <cell r="N5582" t="str">
            <v>RBSK6570701RBZ</v>
          </cell>
          <cell r="O5582" t="str">
            <v>650-41912</v>
          </cell>
          <cell r="P5582" t="str">
            <v>650</v>
          </cell>
          <cell r="Q5582" t="str">
            <v>41912</v>
          </cell>
          <cell r="R5582" t="str">
            <v>RBSK6570701RBZ_650</v>
          </cell>
        </row>
        <row r="5583">
          <cell r="E5583" t="str">
            <v>7070171</v>
          </cell>
          <cell r="F5583" t="str">
            <v>Ellie Espadrille First Kicks</v>
          </cell>
          <cell r="G5583" t="str">
            <v>Ellie Espadrille</v>
          </cell>
          <cell r="H5583" t="str">
            <v>Pink</v>
          </cell>
          <cell r="I5583" t="str">
            <v>12-18 months</v>
          </cell>
          <cell r="J5583" t="str">
            <v>1 Pack</v>
          </cell>
          <cell r="K5583" t="str">
            <v>S2017</v>
          </cell>
          <cell r="N5583" t="str">
            <v>RBSK6570701RBZ</v>
          </cell>
          <cell r="O5583" t="str">
            <v>650-40059</v>
          </cell>
          <cell r="P5583" t="str">
            <v>650</v>
          </cell>
          <cell r="Q5583" t="str">
            <v>40059</v>
          </cell>
          <cell r="R5583" t="str">
            <v>RBSK6570701RBZ_650</v>
          </cell>
        </row>
        <row r="5584">
          <cell r="E5584" t="str">
            <v>7070171</v>
          </cell>
          <cell r="F5584" t="str">
            <v>Ellie Espadrille First Kicks</v>
          </cell>
          <cell r="G5584" t="str">
            <v>Ellie Espadrille</v>
          </cell>
          <cell r="H5584" t="str">
            <v>Pink</v>
          </cell>
          <cell r="I5584" t="str">
            <v>18-24 months</v>
          </cell>
          <cell r="J5584" t="str">
            <v>1 Pack</v>
          </cell>
          <cell r="K5584" t="str">
            <v>S2017</v>
          </cell>
          <cell r="N5584" t="str">
            <v>RBSK6570701RBZ</v>
          </cell>
          <cell r="O5584" t="str">
            <v>650-40060</v>
          </cell>
          <cell r="P5584" t="str">
            <v>650</v>
          </cell>
          <cell r="Q5584" t="str">
            <v>40060</v>
          </cell>
          <cell r="R5584" t="str">
            <v>RBSK6570701RBZ_650</v>
          </cell>
        </row>
        <row r="5585">
          <cell r="E5585" t="str">
            <v>7070181</v>
          </cell>
          <cell r="F5585" t="str">
            <v>Ellie Espadrille First Kicks</v>
          </cell>
          <cell r="G5585" t="str">
            <v>Ellie Espadrille</v>
          </cell>
          <cell r="H5585" t="str">
            <v>Gold</v>
          </cell>
          <cell r="I5585" t="str">
            <v>0-3 months</v>
          </cell>
          <cell r="J5585" t="str">
            <v>1 Pack</v>
          </cell>
          <cell r="K5585" t="str">
            <v>S2017</v>
          </cell>
          <cell r="N5585" t="str">
            <v>RBSK6570701RBZ</v>
          </cell>
          <cell r="O5585" t="str">
            <v>710-40089</v>
          </cell>
          <cell r="P5585" t="str">
            <v>710</v>
          </cell>
          <cell r="Q5585" t="str">
            <v>40089</v>
          </cell>
          <cell r="R5585" t="str">
            <v>RBSK6570701RBZ_710</v>
          </cell>
        </row>
        <row r="5586">
          <cell r="E5586" t="str">
            <v>7070181</v>
          </cell>
          <cell r="F5586" t="str">
            <v>Ellie Espadrille First Kicks</v>
          </cell>
          <cell r="G5586" t="str">
            <v>Ellie Espadrille</v>
          </cell>
          <cell r="H5586" t="str">
            <v>Gold</v>
          </cell>
          <cell r="I5586" t="str">
            <v>12-18 months</v>
          </cell>
          <cell r="J5586" t="str">
            <v>1 Pack</v>
          </cell>
          <cell r="K5586" t="str">
            <v>S2017</v>
          </cell>
          <cell r="N5586" t="str">
            <v>RBSK6570701RBZ</v>
          </cell>
          <cell r="O5586" t="str">
            <v>710-40059</v>
          </cell>
          <cell r="P5586" t="str">
            <v>710</v>
          </cell>
          <cell r="Q5586" t="str">
            <v>40059</v>
          </cell>
          <cell r="R5586" t="str">
            <v>RBSK6570701RBZ_710</v>
          </cell>
        </row>
        <row r="5587">
          <cell r="E5587" t="str">
            <v>65-7071</v>
          </cell>
          <cell r="F5587" t="str">
            <v>Amelia Ankle Strap First Kicks</v>
          </cell>
          <cell r="G5587" t="str">
            <v>Amelia Ankle Strap First Kicks</v>
          </cell>
          <cell r="H5587" t="str">
            <v>Grey</v>
          </cell>
          <cell r="I5587" t="str">
            <v>0-3 months</v>
          </cell>
          <cell r="J5587" t="str">
            <v>1 Pack</v>
          </cell>
          <cell r="K5587" t="str">
            <v>S2017</v>
          </cell>
          <cell r="N5587" t="str">
            <v>RBSK6570711RBZ</v>
          </cell>
          <cell r="O5587" t="str">
            <v>020-40089</v>
          </cell>
          <cell r="P5587" t="str">
            <v>020</v>
          </cell>
          <cell r="Q5587" t="str">
            <v>40089</v>
          </cell>
          <cell r="R5587" t="str">
            <v>RBSK6570711RBZ_020</v>
          </cell>
        </row>
        <row r="5588">
          <cell r="E5588" t="str">
            <v>65-7072</v>
          </cell>
          <cell r="F5588" t="str">
            <v>Sophie Sandal First Kicks</v>
          </cell>
          <cell r="G5588" t="str">
            <v>Sophie Sandal First Kicks</v>
          </cell>
          <cell r="H5588" t="str">
            <v>Pink</v>
          </cell>
          <cell r="I5588" t="str">
            <v>3-6 months</v>
          </cell>
          <cell r="J5588" t="str">
            <v>1 Pack</v>
          </cell>
          <cell r="K5588" t="str">
            <v>S2017</v>
          </cell>
          <cell r="N5588" t="str">
            <v>RBSK6570721RBZ</v>
          </cell>
          <cell r="O5588" t="str">
            <v>650-40057</v>
          </cell>
          <cell r="P5588" t="str">
            <v>650</v>
          </cell>
          <cell r="Q5588" t="str">
            <v>40057</v>
          </cell>
          <cell r="R5588" t="str">
            <v>RBSK6570721RBZ_650</v>
          </cell>
        </row>
        <row r="5589">
          <cell r="E5589" t="str">
            <v>65-7072</v>
          </cell>
          <cell r="F5589" t="str">
            <v>Sophie Sandal First Kicks</v>
          </cell>
          <cell r="G5589" t="str">
            <v>Sophie Sandal First Kicks</v>
          </cell>
          <cell r="H5589" t="str">
            <v>Pink</v>
          </cell>
          <cell r="I5589" t="str">
            <v>6-9 months</v>
          </cell>
          <cell r="J5589" t="str">
            <v>1 Pack</v>
          </cell>
          <cell r="K5589" t="str">
            <v>S2017</v>
          </cell>
          <cell r="N5589" t="str">
            <v>RBSK6570721RBZ</v>
          </cell>
          <cell r="O5589" t="str">
            <v>650-40214</v>
          </cell>
          <cell r="P5589" t="str">
            <v>650</v>
          </cell>
          <cell r="Q5589" t="str">
            <v>40214</v>
          </cell>
          <cell r="R5589" t="str">
            <v>RBSK6570721RBZ_650</v>
          </cell>
        </row>
        <row r="5590">
          <cell r="E5590" t="str">
            <v>65-7074</v>
          </cell>
          <cell r="F5590" t="str">
            <v>Owen Oxford First Kicks</v>
          </cell>
          <cell r="G5590" t="str">
            <v>Owen Oxford First Kicks</v>
          </cell>
          <cell r="H5590" t="str">
            <v>Black</v>
          </cell>
          <cell r="I5590" t="str">
            <v>0-3 months</v>
          </cell>
          <cell r="J5590" t="str">
            <v>1 Pack</v>
          </cell>
          <cell r="K5590" t="str">
            <v>S2018</v>
          </cell>
          <cell r="N5590" t="str">
            <v>RBPW6570741RBZ</v>
          </cell>
          <cell r="O5590" t="str">
            <v>001-40089</v>
          </cell>
          <cell r="P5590" t="str">
            <v>001</v>
          </cell>
          <cell r="Q5590" t="str">
            <v>40089</v>
          </cell>
          <cell r="R5590" t="str">
            <v>RBPW6570741RBZ_001</v>
          </cell>
        </row>
        <row r="5591">
          <cell r="E5591" t="str">
            <v>65-7074</v>
          </cell>
          <cell r="F5591" t="str">
            <v>Owen Oxford First Kicks</v>
          </cell>
          <cell r="G5591" t="str">
            <v>Owen Oxford First Kicks</v>
          </cell>
          <cell r="H5591" t="str">
            <v>Black</v>
          </cell>
          <cell r="I5591" t="str">
            <v>3-6 months</v>
          </cell>
          <cell r="J5591" t="str">
            <v>1 Pack</v>
          </cell>
          <cell r="K5591" t="str">
            <v>S2018</v>
          </cell>
          <cell r="N5591" t="str">
            <v>RBPW6570741RBZ</v>
          </cell>
          <cell r="O5591" t="str">
            <v>001-40057</v>
          </cell>
          <cell r="P5591" t="str">
            <v>001</v>
          </cell>
          <cell r="Q5591" t="str">
            <v>40057</v>
          </cell>
          <cell r="R5591" t="str">
            <v>RBPW6570741RBZ_001</v>
          </cell>
        </row>
        <row r="5592">
          <cell r="E5592" t="str">
            <v>65-7074</v>
          </cell>
          <cell r="F5592" t="str">
            <v>Owen Oxford First Kicks</v>
          </cell>
          <cell r="G5592" t="str">
            <v>Owen Oxford First Kicks</v>
          </cell>
          <cell r="H5592" t="str">
            <v>Black</v>
          </cell>
          <cell r="I5592" t="str">
            <v>6-9 months</v>
          </cell>
          <cell r="J5592" t="str">
            <v>1 Pack</v>
          </cell>
          <cell r="K5592" t="str">
            <v>S2018</v>
          </cell>
          <cell r="N5592" t="str">
            <v>RBPW6570741RBZ</v>
          </cell>
          <cell r="O5592" t="str">
            <v>001-40214</v>
          </cell>
          <cell r="P5592" t="str">
            <v>001</v>
          </cell>
          <cell r="Q5592" t="str">
            <v>40214</v>
          </cell>
          <cell r="R5592" t="str">
            <v>RBPW6570741RBZ_001</v>
          </cell>
        </row>
        <row r="5593">
          <cell r="E5593" t="str">
            <v>65-7074</v>
          </cell>
          <cell r="F5593" t="str">
            <v>Owen Oxford First Kicks</v>
          </cell>
          <cell r="G5593" t="str">
            <v>Owen Oxford First Kicks</v>
          </cell>
          <cell r="H5593" t="str">
            <v>Black</v>
          </cell>
          <cell r="I5593" t="str">
            <v>9-12 months</v>
          </cell>
          <cell r="J5593" t="str">
            <v>1 Pack</v>
          </cell>
          <cell r="K5593" t="str">
            <v>S2018</v>
          </cell>
          <cell r="N5593" t="str">
            <v>RBPW6570741RBZ</v>
          </cell>
          <cell r="O5593" t="str">
            <v>001-41912</v>
          </cell>
          <cell r="P5593" t="str">
            <v>001</v>
          </cell>
          <cell r="Q5593" t="str">
            <v>41912</v>
          </cell>
          <cell r="R5593" t="str">
            <v>RBPW6570741RBZ_001</v>
          </cell>
        </row>
        <row r="5594">
          <cell r="E5594" t="str">
            <v>65-7074</v>
          </cell>
          <cell r="F5594" t="str">
            <v>Owen Oxford First Kicks</v>
          </cell>
          <cell r="G5594" t="str">
            <v>Owen Oxford First Kicks</v>
          </cell>
          <cell r="H5594" t="str">
            <v>Black</v>
          </cell>
          <cell r="I5594" t="str">
            <v>12-18 months</v>
          </cell>
          <cell r="J5594" t="str">
            <v>1 Pack</v>
          </cell>
          <cell r="K5594" t="str">
            <v>S2018</v>
          </cell>
          <cell r="N5594" t="str">
            <v>RBPW6570741RBZ</v>
          </cell>
          <cell r="O5594" t="str">
            <v>001-40059</v>
          </cell>
          <cell r="P5594" t="str">
            <v>001</v>
          </cell>
          <cell r="Q5594" t="str">
            <v>40059</v>
          </cell>
          <cell r="R5594" t="str">
            <v>RBPW6570741RBZ_001</v>
          </cell>
        </row>
        <row r="5595">
          <cell r="E5595" t="str">
            <v>65-7074</v>
          </cell>
          <cell r="F5595" t="str">
            <v>Owen Oxford First Kicks</v>
          </cell>
          <cell r="G5595" t="str">
            <v>Owen Oxford First Kicks</v>
          </cell>
          <cell r="H5595" t="str">
            <v>Black</v>
          </cell>
          <cell r="I5595" t="str">
            <v>18-24 months</v>
          </cell>
          <cell r="J5595" t="str">
            <v>1 Pack</v>
          </cell>
          <cell r="K5595" t="str">
            <v>S2018</v>
          </cell>
          <cell r="N5595" t="str">
            <v>RBPW6570741RBZ</v>
          </cell>
          <cell r="O5595" t="str">
            <v>001-40060</v>
          </cell>
          <cell r="P5595" t="str">
            <v>001</v>
          </cell>
          <cell r="Q5595" t="str">
            <v>40060</v>
          </cell>
          <cell r="R5595" t="str">
            <v>RBPW6570741RBZ_001</v>
          </cell>
        </row>
        <row r="5596">
          <cell r="E5596" t="str">
            <v>0030112</v>
          </cell>
          <cell r="F5596" t="str">
            <v>Owen Oxford First Kicks</v>
          </cell>
          <cell r="G5596" t="str">
            <v>Owen Oxford First Kicks</v>
          </cell>
          <cell r="H5596" t="str">
            <v>White</v>
          </cell>
          <cell r="I5596" t="str">
            <v>0-3 months</v>
          </cell>
          <cell r="J5596" t="str">
            <v>1 Pack</v>
          </cell>
          <cell r="K5596" t="str">
            <v>S2018</v>
          </cell>
          <cell r="N5596" t="str">
            <v>RBPW6570741RBZ</v>
          </cell>
          <cell r="O5596" t="str">
            <v>100-40089</v>
          </cell>
          <cell r="P5596" t="str">
            <v>100</v>
          </cell>
          <cell r="Q5596" t="str">
            <v>40089</v>
          </cell>
          <cell r="R5596" t="str">
            <v>RBPW6570741RBZ_100</v>
          </cell>
        </row>
        <row r="5597">
          <cell r="E5597" t="str">
            <v>0030112</v>
          </cell>
          <cell r="F5597" t="str">
            <v>Owen Oxford First Kicks</v>
          </cell>
          <cell r="G5597" t="str">
            <v>Owen Oxford First Kicks</v>
          </cell>
          <cell r="H5597" t="str">
            <v>White</v>
          </cell>
          <cell r="I5597" t="str">
            <v>3-6 months</v>
          </cell>
          <cell r="J5597" t="str">
            <v>1 Pack</v>
          </cell>
          <cell r="K5597" t="str">
            <v>S2018</v>
          </cell>
          <cell r="N5597" t="str">
            <v>RBPW6570741RBZ</v>
          </cell>
          <cell r="O5597" t="str">
            <v>100-40057</v>
          </cell>
          <cell r="P5597" t="str">
            <v>100</v>
          </cell>
          <cell r="Q5597" t="str">
            <v>40057</v>
          </cell>
          <cell r="R5597" t="str">
            <v>RBPW6570741RBZ_100</v>
          </cell>
        </row>
        <row r="5598">
          <cell r="E5598" t="str">
            <v>0030112</v>
          </cell>
          <cell r="F5598" t="str">
            <v>Owen Oxford First Kicks</v>
          </cell>
          <cell r="G5598" t="str">
            <v>Owen Oxford First Kicks</v>
          </cell>
          <cell r="H5598" t="str">
            <v>White</v>
          </cell>
          <cell r="I5598" t="str">
            <v>6-9 months</v>
          </cell>
          <cell r="J5598" t="str">
            <v>1 Pack</v>
          </cell>
          <cell r="K5598" t="str">
            <v>S2018</v>
          </cell>
          <cell r="N5598" t="str">
            <v>RBPW6570741RBZ</v>
          </cell>
          <cell r="O5598" t="str">
            <v>100-40214</v>
          </cell>
          <cell r="P5598" t="str">
            <v>100</v>
          </cell>
          <cell r="Q5598" t="str">
            <v>40214</v>
          </cell>
          <cell r="R5598" t="str">
            <v>RBPW6570741RBZ_100</v>
          </cell>
        </row>
        <row r="5599">
          <cell r="E5599" t="str">
            <v>0030112</v>
          </cell>
          <cell r="F5599" t="str">
            <v>Owen Oxford First Kicks</v>
          </cell>
          <cell r="G5599" t="str">
            <v>Owen Oxford First Kicks</v>
          </cell>
          <cell r="H5599" t="str">
            <v>White</v>
          </cell>
          <cell r="I5599" t="str">
            <v>9-12 months</v>
          </cell>
          <cell r="J5599" t="str">
            <v>1 Pack</v>
          </cell>
          <cell r="K5599" t="str">
            <v>S2018</v>
          </cell>
          <cell r="N5599" t="str">
            <v>RBPW6570741RBZ</v>
          </cell>
          <cell r="O5599" t="str">
            <v>100-41912</v>
          </cell>
          <cell r="P5599" t="str">
            <v>100</v>
          </cell>
          <cell r="Q5599" t="str">
            <v>41912</v>
          </cell>
          <cell r="R5599" t="str">
            <v>RBPW6570741RBZ_100</v>
          </cell>
        </row>
        <row r="5600">
          <cell r="E5600" t="str">
            <v>0030112</v>
          </cell>
          <cell r="F5600" t="str">
            <v>Owen Oxford First Kicks</v>
          </cell>
          <cell r="G5600" t="str">
            <v>Owen Oxford First Kicks</v>
          </cell>
          <cell r="H5600" t="str">
            <v>White</v>
          </cell>
          <cell r="I5600" t="str">
            <v>12-18 months</v>
          </cell>
          <cell r="J5600" t="str">
            <v>1 Pack</v>
          </cell>
          <cell r="K5600" t="str">
            <v>S2018</v>
          </cell>
          <cell r="N5600" t="str">
            <v>RBPW6570741RBZ</v>
          </cell>
          <cell r="O5600" t="str">
            <v>100-40059</v>
          </cell>
          <cell r="P5600" t="str">
            <v>100</v>
          </cell>
          <cell r="Q5600" t="str">
            <v>40059</v>
          </cell>
          <cell r="R5600" t="str">
            <v>RBPW6570741RBZ_100</v>
          </cell>
        </row>
        <row r="5601">
          <cell r="E5601" t="str">
            <v>0030112</v>
          </cell>
          <cell r="F5601" t="str">
            <v>Owen Oxford First Kicks</v>
          </cell>
          <cell r="G5601" t="str">
            <v>Owen Oxford First Kicks</v>
          </cell>
          <cell r="H5601" t="str">
            <v>White</v>
          </cell>
          <cell r="I5601" t="str">
            <v>18-24 months</v>
          </cell>
          <cell r="J5601" t="str">
            <v>1 Pack</v>
          </cell>
          <cell r="K5601" t="str">
            <v>S2018</v>
          </cell>
          <cell r="N5601" t="str">
            <v>RBPW6570741RBZ</v>
          </cell>
          <cell r="O5601" t="str">
            <v>100-40060</v>
          </cell>
          <cell r="P5601" t="str">
            <v>100</v>
          </cell>
          <cell r="Q5601" t="str">
            <v>40060</v>
          </cell>
          <cell r="R5601" t="str">
            <v>RBPW6570741RBZ_100</v>
          </cell>
        </row>
        <row r="5602">
          <cell r="E5602" t="str">
            <v>65-7075</v>
          </cell>
          <cell r="F5602" t="str">
            <v>Asher Athletic First Kicks</v>
          </cell>
          <cell r="G5602" t="str">
            <v>Asher Athletic First Kicks</v>
          </cell>
          <cell r="H5602" t="str">
            <v>Black</v>
          </cell>
          <cell r="I5602" t="str">
            <v>0-3 months</v>
          </cell>
          <cell r="J5602" t="str">
            <v>1 Pack</v>
          </cell>
          <cell r="K5602" t="str">
            <v>S2017</v>
          </cell>
          <cell r="N5602" t="str">
            <v>RBSK6570751RBZ</v>
          </cell>
          <cell r="O5602" t="str">
            <v>001-40089</v>
          </cell>
          <cell r="P5602" t="str">
            <v>001</v>
          </cell>
          <cell r="Q5602" t="str">
            <v>40089</v>
          </cell>
          <cell r="R5602" t="str">
            <v>RBSK6570751RBZ_001</v>
          </cell>
        </row>
        <row r="5603">
          <cell r="E5603" t="str">
            <v>65-7075</v>
          </cell>
          <cell r="F5603" t="str">
            <v>Asher Athletic First Kicks</v>
          </cell>
          <cell r="G5603" t="str">
            <v>Asher Athletic First Kicks</v>
          </cell>
          <cell r="H5603" t="str">
            <v>Black</v>
          </cell>
          <cell r="I5603" t="str">
            <v>3-6 months</v>
          </cell>
          <cell r="J5603" t="str">
            <v>1 Pack</v>
          </cell>
          <cell r="K5603" t="str">
            <v>S2017</v>
          </cell>
          <cell r="N5603" t="str">
            <v>RBSK6570751RBZ</v>
          </cell>
          <cell r="O5603" t="str">
            <v>001-40057</v>
          </cell>
          <cell r="P5603" t="str">
            <v>001</v>
          </cell>
          <cell r="Q5603" t="str">
            <v>40057</v>
          </cell>
          <cell r="R5603" t="str">
            <v>RBSK6570751RBZ_001</v>
          </cell>
        </row>
        <row r="5604">
          <cell r="E5604" t="str">
            <v>65-7075</v>
          </cell>
          <cell r="F5604" t="str">
            <v>Asher Athletic First Kicks</v>
          </cell>
          <cell r="G5604" t="str">
            <v>Asher Athletic First Kicks</v>
          </cell>
          <cell r="H5604" t="str">
            <v>Black</v>
          </cell>
          <cell r="I5604" t="str">
            <v>12-18 months</v>
          </cell>
          <cell r="J5604" t="str">
            <v>1 Pack</v>
          </cell>
          <cell r="K5604" t="str">
            <v>S2017</v>
          </cell>
          <cell r="N5604" t="str">
            <v>RBSK6570751RBZ</v>
          </cell>
          <cell r="O5604" t="str">
            <v>001-40059</v>
          </cell>
          <cell r="P5604" t="str">
            <v>001</v>
          </cell>
          <cell r="Q5604" t="str">
            <v>40059</v>
          </cell>
          <cell r="R5604" t="str">
            <v>RBSK6570751RBZ_001</v>
          </cell>
        </row>
        <row r="5605">
          <cell r="E5605" t="str">
            <v>7076130</v>
          </cell>
          <cell r="F5605" t="str">
            <v>Samuel Sandal First Kicks</v>
          </cell>
          <cell r="G5605" t="str">
            <v>Samuel Sandal First Kicks</v>
          </cell>
          <cell r="H5605" t="str">
            <v>Brown</v>
          </cell>
          <cell r="I5605" t="str">
            <v>3-6 months</v>
          </cell>
          <cell r="J5605" t="str">
            <v>1 Pack</v>
          </cell>
          <cell r="K5605" t="str">
            <v>S2017</v>
          </cell>
          <cell r="N5605" t="str">
            <v>RBSK6570761RBZ</v>
          </cell>
          <cell r="O5605" t="str">
            <v>200-40057</v>
          </cell>
          <cell r="P5605" t="str">
            <v>200</v>
          </cell>
          <cell r="Q5605" t="str">
            <v>40057</v>
          </cell>
          <cell r="R5605" t="str">
            <v>RBSK6570761RBZ_200</v>
          </cell>
        </row>
        <row r="5606">
          <cell r="E5606" t="str">
            <v>65-70811</v>
          </cell>
          <cell r="F5606" t="str">
            <v>Beach Break Mini Shoe</v>
          </cell>
          <cell r="G5606" t="str">
            <v>Beach Break Mini Shoez</v>
          </cell>
          <cell r="H5606" t="str">
            <v>Navy</v>
          </cell>
          <cell r="I5606" t="str">
            <v>3-6 months</v>
          </cell>
          <cell r="J5606" t="str">
            <v>1 Pack</v>
          </cell>
          <cell r="K5606" t="str">
            <v>S2018</v>
          </cell>
          <cell r="N5606" t="str">
            <v>RBSK6570811RBZ</v>
          </cell>
          <cell r="O5606" t="str">
            <v>410-40057</v>
          </cell>
          <cell r="P5606" t="str">
            <v>410</v>
          </cell>
          <cell r="Q5606" t="str">
            <v>40057</v>
          </cell>
          <cell r="R5606" t="str">
            <v>RBSK6570811RBZ_410</v>
          </cell>
        </row>
        <row r="5607">
          <cell r="E5607" t="str">
            <v>65-70811</v>
          </cell>
          <cell r="F5607" t="str">
            <v>Beach Break Mini Shoe</v>
          </cell>
          <cell r="G5607" t="str">
            <v>Beach Break Mini Shoez</v>
          </cell>
          <cell r="H5607" t="str">
            <v>Navy</v>
          </cell>
          <cell r="I5607" t="str">
            <v>6-9 months</v>
          </cell>
          <cell r="J5607" t="str">
            <v>1 Pack</v>
          </cell>
          <cell r="K5607" t="str">
            <v>S2018</v>
          </cell>
          <cell r="N5607" t="str">
            <v>RBSK6570811RBZ</v>
          </cell>
          <cell r="O5607" t="str">
            <v>410-40214</v>
          </cell>
          <cell r="P5607" t="str">
            <v>410</v>
          </cell>
          <cell r="Q5607" t="str">
            <v>40214</v>
          </cell>
          <cell r="R5607" t="str">
            <v>RBSK6570811RBZ_410</v>
          </cell>
        </row>
        <row r="5608">
          <cell r="E5608" t="str">
            <v>65-7081</v>
          </cell>
          <cell r="F5608" t="str">
            <v>Beach Break Mini Shoe</v>
          </cell>
          <cell r="G5608" t="str">
            <v>Beach Break Mini Shoez</v>
          </cell>
          <cell r="H5608" t="str">
            <v>Pink, Neon</v>
          </cell>
          <cell r="I5608" t="str">
            <v>3-6 months</v>
          </cell>
          <cell r="J5608" t="str">
            <v>1 Pack</v>
          </cell>
          <cell r="K5608" t="str">
            <v>S2018</v>
          </cell>
          <cell r="N5608" t="str">
            <v>RBSK6570811RBZ</v>
          </cell>
          <cell r="O5608" t="str">
            <v>670-40057</v>
          </cell>
          <cell r="P5608" t="str">
            <v>670</v>
          </cell>
          <cell r="Q5608" t="str">
            <v>40057</v>
          </cell>
          <cell r="R5608" t="str">
            <v>RBSK6570811RBZ_670</v>
          </cell>
        </row>
        <row r="5609">
          <cell r="E5609" t="str">
            <v>65-7087</v>
          </cell>
          <cell r="F5609" t="str">
            <v>Rose Mini Shoe</v>
          </cell>
          <cell r="G5609" t="str">
            <v>Rose Mini Shoez</v>
          </cell>
          <cell r="H5609" t="str">
            <v>Pink, Light/Pastel</v>
          </cell>
          <cell r="I5609" t="str">
            <v>6-9 months</v>
          </cell>
          <cell r="J5609" t="str">
            <v>1 Pack</v>
          </cell>
          <cell r="K5609" t="str">
            <v>S2017</v>
          </cell>
          <cell r="N5609" t="str">
            <v>RBSK6570871RBZ</v>
          </cell>
          <cell r="O5609" t="str">
            <v>680-40214</v>
          </cell>
          <cell r="P5609" t="str">
            <v>680</v>
          </cell>
          <cell r="Q5609" t="str">
            <v>40214</v>
          </cell>
          <cell r="R5609" t="str">
            <v>RBSK6570871RBZ_680</v>
          </cell>
        </row>
        <row r="5610">
          <cell r="E5610" t="str">
            <v>7531152</v>
          </cell>
          <cell r="F5610" t="str">
            <v>Big Dig Soft Sole</v>
          </cell>
          <cell r="G5610" t="str">
            <v>Big Dig Soft Sole</v>
          </cell>
          <cell r="H5610" t="str">
            <v>Navy</v>
          </cell>
          <cell r="I5610" t="str">
            <v>0-6 months</v>
          </cell>
          <cell r="J5610" t="str">
            <v>1 Pack</v>
          </cell>
          <cell r="K5610" t="str">
            <v>F2017</v>
          </cell>
          <cell r="N5610" t="str">
            <v>RBSK6575311RBZ</v>
          </cell>
          <cell r="O5610" t="str">
            <v>410-40080</v>
          </cell>
          <cell r="P5610" t="str">
            <v>410</v>
          </cell>
          <cell r="Q5610" t="str">
            <v>40080</v>
          </cell>
          <cell r="R5610" t="str">
            <v>RBSK6575311RBZ_410</v>
          </cell>
        </row>
        <row r="5611">
          <cell r="E5611" t="str">
            <v>7531152</v>
          </cell>
          <cell r="F5611" t="str">
            <v>Big Dig Soft Sole</v>
          </cell>
          <cell r="G5611" t="str">
            <v>Big Dig Soft Sole</v>
          </cell>
          <cell r="H5611" t="str">
            <v>Navy</v>
          </cell>
          <cell r="I5611" t="str">
            <v>6-12 months</v>
          </cell>
          <cell r="J5611" t="str">
            <v>1 Pack</v>
          </cell>
          <cell r="K5611" t="str">
            <v>F2017</v>
          </cell>
          <cell r="N5611" t="str">
            <v>RBSK6575311RBZ</v>
          </cell>
          <cell r="O5611" t="str">
            <v>410-40058</v>
          </cell>
          <cell r="P5611" t="str">
            <v>410</v>
          </cell>
          <cell r="Q5611" t="str">
            <v>40058</v>
          </cell>
          <cell r="R5611" t="str">
            <v>RBSK6575311RBZ_410</v>
          </cell>
        </row>
        <row r="5612">
          <cell r="E5612" t="str">
            <v>7531152</v>
          </cell>
          <cell r="F5612" t="str">
            <v>Big Dig Soft Sole</v>
          </cell>
          <cell r="G5612" t="str">
            <v>Big Dig Soft Sole</v>
          </cell>
          <cell r="H5612" t="str">
            <v>Navy</v>
          </cell>
          <cell r="I5612" t="str">
            <v>12-18 months</v>
          </cell>
          <cell r="J5612" t="str">
            <v>1 Pack</v>
          </cell>
          <cell r="K5612" t="str">
            <v>F2017</v>
          </cell>
          <cell r="N5612" t="str">
            <v>RBSK6575311RBZ</v>
          </cell>
          <cell r="O5612" t="str">
            <v>410-40059</v>
          </cell>
          <cell r="P5612" t="str">
            <v>410</v>
          </cell>
          <cell r="Q5612" t="str">
            <v>40059</v>
          </cell>
          <cell r="R5612" t="str">
            <v>RBSK6575311RBZ_410</v>
          </cell>
        </row>
        <row r="5613">
          <cell r="E5613" t="str">
            <v>7531152</v>
          </cell>
          <cell r="F5613" t="str">
            <v>Big Dig Soft Sole</v>
          </cell>
          <cell r="G5613" t="str">
            <v>Big Dig Soft Sole</v>
          </cell>
          <cell r="H5613" t="str">
            <v>Navy</v>
          </cell>
          <cell r="I5613" t="str">
            <v>18-24 months</v>
          </cell>
          <cell r="J5613" t="str">
            <v>1 Pack</v>
          </cell>
          <cell r="K5613" t="str">
            <v>F2017</v>
          </cell>
          <cell r="N5613" t="str">
            <v>RBSK6575311RBZ</v>
          </cell>
          <cell r="O5613" t="str">
            <v>410-40060</v>
          </cell>
          <cell r="P5613" t="str">
            <v>410</v>
          </cell>
          <cell r="Q5613" t="str">
            <v>40060</v>
          </cell>
          <cell r="R5613" t="str">
            <v>RBSK6575311RBZ_410</v>
          </cell>
        </row>
        <row r="5614">
          <cell r="E5614" t="str">
            <v>65-7538G</v>
          </cell>
          <cell r="F5614" t="str">
            <v>Cozy Ankle Moccasin Soft Soles</v>
          </cell>
          <cell r="G5614" t="str">
            <v>Cozy Ankle Mocc Soft Sole</v>
          </cell>
          <cell r="H5614" t="str">
            <v>Grey</v>
          </cell>
          <cell r="I5614" t="str">
            <v>0-6 months</v>
          </cell>
          <cell r="J5614" t="str">
            <v>1 Pack</v>
          </cell>
          <cell r="K5614" t="str">
            <v>F2017</v>
          </cell>
          <cell r="N5614" t="str">
            <v>RBSK6575381RBZ</v>
          </cell>
          <cell r="O5614" t="str">
            <v>020-40080</v>
          </cell>
          <cell r="P5614" t="str">
            <v>020</v>
          </cell>
          <cell r="Q5614" t="str">
            <v>40080</v>
          </cell>
          <cell r="R5614" t="str">
            <v>RBSK6575381RBZ_020</v>
          </cell>
        </row>
        <row r="5615">
          <cell r="E5615" t="str">
            <v>65-7538G</v>
          </cell>
          <cell r="F5615" t="str">
            <v>Cozy Ankle Moccasin Soft Soles</v>
          </cell>
          <cell r="G5615" t="str">
            <v>Cozy Ankle Mocc Soft Sole</v>
          </cell>
          <cell r="H5615" t="str">
            <v>Grey</v>
          </cell>
          <cell r="I5615" t="str">
            <v>6-12 months</v>
          </cell>
          <cell r="J5615" t="str">
            <v>1 Pack</v>
          </cell>
          <cell r="K5615" t="str">
            <v>F2017</v>
          </cell>
          <cell r="N5615" t="str">
            <v>RBSK6575381RBZ</v>
          </cell>
          <cell r="O5615" t="str">
            <v>020-40058</v>
          </cell>
          <cell r="P5615" t="str">
            <v>020</v>
          </cell>
          <cell r="Q5615" t="str">
            <v>40058</v>
          </cell>
          <cell r="R5615" t="str">
            <v>RBSK6575381RBZ_020</v>
          </cell>
        </row>
        <row r="5616">
          <cell r="E5616" t="str">
            <v>65-7538G</v>
          </cell>
          <cell r="F5616" t="str">
            <v>Cozy Ankle Moccasin Soft Soles</v>
          </cell>
          <cell r="G5616" t="str">
            <v>Cozy Ankle Mocc Soft Sole</v>
          </cell>
          <cell r="H5616" t="str">
            <v>Grey</v>
          </cell>
          <cell r="I5616" t="str">
            <v>12-18 months</v>
          </cell>
          <cell r="J5616" t="str">
            <v>1 Pack</v>
          </cell>
          <cell r="K5616" t="str">
            <v>F2017</v>
          </cell>
          <cell r="N5616" t="str">
            <v>RBSK6575381RBZ</v>
          </cell>
          <cell r="O5616" t="str">
            <v>020-40059</v>
          </cell>
          <cell r="P5616" t="str">
            <v>020</v>
          </cell>
          <cell r="Q5616" t="str">
            <v>40059</v>
          </cell>
          <cell r="R5616" t="str">
            <v>RBSK6575381RBZ_020</v>
          </cell>
        </row>
        <row r="5617">
          <cell r="E5617" t="str">
            <v>65-7538G</v>
          </cell>
          <cell r="F5617" t="str">
            <v>Cozy Ankle Moccasin Soft Soles</v>
          </cell>
          <cell r="G5617" t="str">
            <v>Cozy Ankle Mocc Soft Sole</v>
          </cell>
          <cell r="H5617" t="str">
            <v>Grey</v>
          </cell>
          <cell r="I5617" t="str">
            <v>18-24 months</v>
          </cell>
          <cell r="J5617" t="str">
            <v>1 Pack</v>
          </cell>
          <cell r="K5617" t="str">
            <v>F2017</v>
          </cell>
          <cell r="N5617" t="str">
            <v>RBSK6575381RBZ</v>
          </cell>
          <cell r="O5617" t="str">
            <v>020-40060</v>
          </cell>
          <cell r="P5617" t="str">
            <v>020</v>
          </cell>
          <cell r="Q5617" t="str">
            <v>40060</v>
          </cell>
          <cell r="R5617" t="str">
            <v>RBSK6575381RBZ_020</v>
          </cell>
        </row>
        <row r="5618">
          <cell r="E5618" t="str">
            <v>7538132</v>
          </cell>
          <cell r="F5618" t="str">
            <v>Cozy Ankle Moccasin Soft Soles</v>
          </cell>
          <cell r="G5618" t="str">
            <v>Cozy Ankle Mocc Soft Sole</v>
          </cell>
          <cell r="H5618" t="str">
            <v>Beige/Sand</v>
          </cell>
          <cell r="I5618" t="str">
            <v>0-6 months</v>
          </cell>
          <cell r="J5618" t="str">
            <v>1 Pack</v>
          </cell>
          <cell r="K5618" t="str">
            <v>F2017</v>
          </cell>
          <cell r="N5618" t="str">
            <v>RBSK6575381RBZ</v>
          </cell>
          <cell r="O5618" t="str">
            <v>281-40080</v>
          </cell>
          <cell r="P5618" t="str">
            <v>281</v>
          </cell>
          <cell r="Q5618" t="str">
            <v>40080</v>
          </cell>
          <cell r="R5618" t="str">
            <v>RBSK6575381RBZ_281</v>
          </cell>
        </row>
        <row r="5619">
          <cell r="E5619" t="str">
            <v>65-7576</v>
          </cell>
          <cell r="F5619" t="str">
            <v>mini shoez kickin' kyle</v>
          </cell>
          <cell r="G5619" t="str">
            <v>Kickin' Kyle Mini Shoez</v>
          </cell>
          <cell r="H5619" t="str">
            <v>Light Grey</v>
          </cell>
          <cell r="I5619" t="str">
            <v>6-9 months</v>
          </cell>
          <cell r="J5619" t="str">
            <v>1 Pack</v>
          </cell>
          <cell r="K5619" t="str">
            <v>F2017</v>
          </cell>
          <cell r="N5619" t="str">
            <v>RBSK6575761RBZ</v>
          </cell>
          <cell r="O5619" t="str">
            <v>055-40214</v>
          </cell>
          <cell r="P5619" t="str">
            <v>055</v>
          </cell>
          <cell r="Q5619" t="str">
            <v>40214</v>
          </cell>
          <cell r="R5619" t="str">
            <v>RBSK6575761RBZ_055</v>
          </cell>
        </row>
        <row r="5620">
          <cell r="E5620" t="str">
            <v>65-7578</v>
          </cell>
          <cell r="F5620" t="str">
            <v>mini shoez primrose high top</v>
          </cell>
          <cell r="G5620" t="str">
            <v>Primrose High Top Mini Shoez</v>
          </cell>
          <cell r="H5620" t="str">
            <v>Pink, Light/Pastel</v>
          </cell>
          <cell r="I5620" t="str">
            <v>3-6 months</v>
          </cell>
          <cell r="J5620" t="str">
            <v>1 Pack</v>
          </cell>
          <cell r="K5620" t="str">
            <v>F2017</v>
          </cell>
          <cell r="N5620" t="str">
            <v>RBSK6575781RBZ</v>
          </cell>
          <cell r="O5620" t="str">
            <v>680-40057</v>
          </cell>
          <cell r="P5620" t="str">
            <v>680</v>
          </cell>
          <cell r="Q5620" t="str">
            <v>40057</v>
          </cell>
          <cell r="R5620" t="str">
            <v>RBSK6575781RBZ_680</v>
          </cell>
        </row>
        <row r="5621">
          <cell r="E5621" t="str">
            <v>65-7597</v>
          </cell>
          <cell r="F5621" t="str">
            <v>Dot Mania</v>
          </cell>
          <cell r="G5621" t="str">
            <v>Dot Mania Soft Sole</v>
          </cell>
          <cell r="H5621" t="str">
            <v>Grey</v>
          </cell>
          <cell r="I5621" t="str">
            <v>0-6 months</v>
          </cell>
          <cell r="J5621" t="str">
            <v>1 Pack</v>
          </cell>
          <cell r="K5621" t="str">
            <v>F2017</v>
          </cell>
          <cell r="N5621" t="str">
            <v>RBSK6575971RBZ</v>
          </cell>
          <cell r="O5621" t="str">
            <v>020-40080</v>
          </cell>
          <cell r="P5621" t="str">
            <v>020</v>
          </cell>
          <cell r="Q5621" t="str">
            <v>40080</v>
          </cell>
          <cell r="R5621" t="str">
            <v>RBSK6575971RBZ_020</v>
          </cell>
        </row>
        <row r="5622">
          <cell r="E5622" t="str">
            <v>65-7597</v>
          </cell>
          <cell r="F5622" t="str">
            <v>Dot Mania</v>
          </cell>
          <cell r="G5622" t="str">
            <v>Dot Mania Soft Sole</v>
          </cell>
          <cell r="H5622" t="str">
            <v>Grey</v>
          </cell>
          <cell r="I5622" t="str">
            <v>6-12 months</v>
          </cell>
          <cell r="J5622" t="str">
            <v>1 Pack</v>
          </cell>
          <cell r="K5622" t="str">
            <v>F2017</v>
          </cell>
          <cell r="N5622" t="str">
            <v>RBSK6575971RBZ</v>
          </cell>
          <cell r="O5622" t="str">
            <v>020-40058</v>
          </cell>
          <cell r="P5622" t="str">
            <v>020</v>
          </cell>
          <cell r="Q5622" t="str">
            <v>40058</v>
          </cell>
          <cell r="R5622" t="str">
            <v>RBSK6575971RBZ_020</v>
          </cell>
        </row>
        <row r="5623">
          <cell r="E5623" t="str">
            <v>65-7597</v>
          </cell>
          <cell r="F5623" t="str">
            <v>Dot Mania</v>
          </cell>
          <cell r="G5623" t="str">
            <v>Dot Mania Soft Sole</v>
          </cell>
          <cell r="H5623" t="str">
            <v>Grey</v>
          </cell>
          <cell r="I5623" t="str">
            <v>12-18 months</v>
          </cell>
          <cell r="J5623" t="str">
            <v>1 Pack</v>
          </cell>
          <cell r="K5623" t="str">
            <v>F2017</v>
          </cell>
          <cell r="N5623" t="str">
            <v>RBSK6575971RBZ</v>
          </cell>
          <cell r="O5623" t="str">
            <v>020-40059</v>
          </cell>
          <cell r="P5623" t="str">
            <v>020</v>
          </cell>
          <cell r="Q5623" t="str">
            <v>40059</v>
          </cell>
          <cell r="R5623" t="str">
            <v>RBSK6575971RBZ_020</v>
          </cell>
        </row>
        <row r="5624">
          <cell r="E5624" t="str">
            <v>65-7597</v>
          </cell>
          <cell r="F5624" t="str">
            <v>Dot Mania</v>
          </cell>
          <cell r="G5624" t="str">
            <v>Dot Mania Soft Sole</v>
          </cell>
          <cell r="H5624" t="str">
            <v>Grey</v>
          </cell>
          <cell r="I5624" t="str">
            <v>18-24 months</v>
          </cell>
          <cell r="J5624" t="str">
            <v>1 Pack</v>
          </cell>
          <cell r="K5624" t="str">
            <v>F2017</v>
          </cell>
          <cell r="N5624" t="str">
            <v>RBSK6575971RBZ</v>
          </cell>
          <cell r="O5624" t="str">
            <v>020-40060</v>
          </cell>
          <cell r="P5624" t="str">
            <v>020</v>
          </cell>
          <cell r="Q5624" t="str">
            <v>40060</v>
          </cell>
          <cell r="R5624" t="str">
            <v>RBSK6575971RBZ_020</v>
          </cell>
        </row>
        <row r="5625">
          <cell r="E5625" t="str">
            <v>65-7601</v>
          </cell>
          <cell r="F5625" t="str">
            <v>You Are Amazing Soft Sole</v>
          </cell>
          <cell r="G5625" t="str">
            <v>You Are Amazing Soft Sole</v>
          </cell>
          <cell r="H5625" t="str">
            <v>Navy</v>
          </cell>
          <cell r="I5625" t="str">
            <v>0-6 months</v>
          </cell>
          <cell r="J5625" t="str">
            <v>1 Pack</v>
          </cell>
          <cell r="K5625" t="str">
            <v>F2017</v>
          </cell>
          <cell r="N5625" t="str">
            <v>RBSK6576011RBZ</v>
          </cell>
          <cell r="O5625" t="str">
            <v>410-40080</v>
          </cell>
          <cell r="P5625" t="str">
            <v>410</v>
          </cell>
          <cell r="Q5625" t="str">
            <v>40080</v>
          </cell>
          <cell r="R5625" t="str">
            <v>RBSK6576011RBZ_410</v>
          </cell>
        </row>
        <row r="5626">
          <cell r="E5626" t="str">
            <v>7605130</v>
          </cell>
          <cell r="F5626" t="str">
            <v>Puppy Love Brown Soft Sole</v>
          </cell>
          <cell r="G5626" t="str">
            <v>Puppy Love Soft Sole</v>
          </cell>
          <cell r="H5626" t="str">
            <v>Brown</v>
          </cell>
          <cell r="I5626" t="str">
            <v>0-6 months</v>
          </cell>
          <cell r="J5626" t="str">
            <v>1 Pack</v>
          </cell>
          <cell r="K5626" t="str">
            <v>F2017</v>
          </cell>
          <cell r="N5626" t="str">
            <v>RBSK6576051RBZ</v>
          </cell>
          <cell r="O5626" t="str">
            <v>200-40080</v>
          </cell>
          <cell r="P5626" t="str">
            <v>200</v>
          </cell>
          <cell r="Q5626" t="str">
            <v>40080</v>
          </cell>
          <cell r="R5626" t="str">
            <v>RBSK6576051RBZ_200</v>
          </cell>
        </row>
        <row r="5627">
          <cell r="E5627" t="str">
            <v>7605130</v>
          </cell>
          <cell r="F5627" t="str">
            <v>Puppy Love Brown Soft Sole</v>
          </cell>
          <cell r="G5627" t="str">
            <v>Puppy Love Soft Sole</v>
          </cell>
          <cell r="H5627" t="str">
            <v>Brown</v>
          </cell>
          <cell r="I5627" t="str">
            <v>6-12 months</v>
          </cell>
          <cell r="J5627" t="str">
            <v>1 Pack</v>
          </cell>
          <cell r="K5627" t="str">
            <v>F2017</v>
          </cell>
          <cell r="N5627" t="str">
            <v>RBSK6576051RBZ</v>
          </cell>
          <cell r="O5627" t="str">
            <v>200-40058</v>
          </cell>
          <cell r="P5627" t="str">
            <v>200</v>
          </cell>
          <cell r="Q5627" t="str">
            <v>40058</v>
          </cell>
          <cell r="R5627" t="str">
            <v>RBSK6576051RBZ_200</v>
          </cell>
        </row>
        <row r="5628">
          <cell r="E5628" t="str">
            <v>7605130</v>
          </cell>
          <cell r="F5628" t="str">
            <v>Puppy Love Brown Soft Sole</v>
          </cell>
          <cell r="G5628" t="str">
            <v>Puppy Love Soft Sole</v>
          </cell>
          <cell r="H5628" t="str">
            <v>Brown</v>
          </cell>
          <cell r="I5628" t="str">
            <v>12-18 months</v>
          </cell>
          <cell r="J5628" t="str">
            <v>1 Pack</v>
          </cell>
          <cell r="K5628" t="str">
            <v>F2017</v>
          </cell>
          <cell r="N5628" t="str">
            <v>RBSK6576051RBZ</v>
          </cell>
          <cell r="O5628" t="str">
            <v>200-40059</v>
          </cell>
          <cell r="P5628" t="str">
            <v>200</v>
          </cell>
          <cell r="Q5628" t="str">
            <v>40059</v>
          </cell>
          <cell r="R5628" t="str">
            <v>RBSK6576051RBZ_200</v>
          </cell>
        </row>
        <row r="5629">
          <cell r="E5629" t="str">
            <v>7605130</v>
          </cell>
          <cell r="F5629" t="str">
            <v>Puppy Love Brown Soft Sole</v>
          </cell>
          <cell r="G5629" t="str">
            <v>Puppy Love Soft Sole</v>
          </cell>
          <cell r="H5629" t="str">
            <v>Brown</v>
          </cell>
          <cell r="I5629" t="str">
            <v>18-24 months</v>
          </cell>
          <cell r="J5629" t="str">
            <v>1 Pack</v>
          </cell>
          <cell r="K5629" t="str">
            <v>F2017</v>
          </cell>
          <cell r="N5629" t="str">
            <v>RBSK6576051RBZ</v>
          </cell>
          <cell r="O5629" t="str">
            <v>200-40060</v>
          </cell>
          <cell r="P5629" t="str">
            <v>200</v>
          </cell>
          <cell r="Q5629" t="str">
            <v>40060</v>
          </cell>
          <cell r="R5629" t="str">
            <v>RBSK6576051RBZ_200</v>
          </cell>
        </row>
        <row r="5630">
          <cell r="E5630" t="str">
            <v>65-7605</v>
          </cell>
          <cell r="F5630" t="str">
            <v>Puppy Love Brown Soft Sole</v>
          </cell>
          <cell r="G5630" t="str">
            <v>Puppy Love Soft Sole</v>
          </cell>
          <cell r="H5630" t="str">
            <v>Brown</v>
          </cell>
          <cell r="I5630" t="str">
            <v>3-4</v>
          </cell>
          <cell r="J5630" t="str">
            <v>1 Pack</v>
          </cell>
          <cell r="K5630" t="str">
            <v>F2017</v>
          </cell>
          <cell r="N5630" t="str">
            <v>RBSK6576051RBZ</v>
          </cell>
          <cell r="O5630" t="str">
            <v>200-40899</v>
          </cell>
          <cell r="P5630" t="str">
            <v>200</v>
          </cell>
          <cell r="Q5630" t="str">
            <v>40899</v>
          </cell>
          <cell r="R5630" t="str">
            <v>RBSK6576051RBZ_200</v>
          </cell>
        </row>
        <row r="5631">
          <cell r="E5631" t="str">
            <v>F74JS363L</v>
          </cell>
          <cell r="F5631" t="str">
            <v>prewalker ballet</v>
          </cell>
          <cell r="G5631" t="str">
            <v>prewalker ballet pnk 0-3 month</v>
          </cell>
          <cell r="H5631" t="str">
            <v>Pink</v>
          </cell>
          <cell r="I5631" t="str">
            <v>0-3 months</v>
          </cell>
          <cell r="J5631" t="str">
            <v>1 Pack</v>
          </cell>
          <cell r="K5631" t="str">
            <v>F2017</v>
          </cell>
          <cell r="N5631" t="str">
            <v>PLPW6578131DIL</v>
          </cell>
          <cell r="O5631" t="str">
            <v>650-40089</v>
          </cell>
          <cell r="P5631" t="str">
            <v>650</v>
          </cell>
          <cell r="Q5631" t="str">
            <v>40089</v>
          </cell>
          <cell r="R5631" t="str">
            <v>PLPW6578131DIL_650</v>
          </cell>
        </row>
        <row r="5632">
          <cell r="E5632" t="str">
            <v>F74JS363L</v>
          </cell>
          <cell r="F5632" t="str">
            <v>prewalker ballet</v>
          </cell>
          <cell r="G5632" t="str">
            <v>prewalker ballet pnk 0-3 month</v>
          </cell>
          <cell r="H5632" t="str">
            <v>Pink</v>
          </cell>
          <cell r="I5632" t="str">
            <v>0-3 months</v>
          </cell>
          <cell r="J5632" t="str">
            <v>1 Pack</v>
          </cell>
          <cell r="K5632" t="str">
            <v>F2017</v>
          </cell>
          <cell r="N5632" t="str">
            <v>PLSK6578131DIL</v>
          </cell>
          <cell r="O5632" t="str">
            <v>650-40089</v>
          </cell>
          <cell r="P5632" t="str">
            <v>650</v>
          </cell>
          <cell r="Q5632" t="str">
            <v>40089</v>
          </cell>
          <cell r="R5632" t="str">
            <v>PLSK6578131DIL_650</v>
          </cell>
        </row>
        <row r="5633">
          <cell r="E5633" t="str">
            <v>F74JS363L</v>
          </cell>
          <cell r="F5633" t="str">
            <v>prewalker ballet</v>
          </cell>
          <cell r="G5633" t="str">
            <v>prewalker ballet pnk 3-6 month</v>
          </cell>
          <cell r="H5633" t="str">
            <v>Pink</v>
          </cell>
          <cell r="I5633" t="str">
            <v>3-6 months</v>
          </cell>
          <cell r="J5633" t="str">
            <v>1 Pack</v>
          </cell>
          <cell r="K5633" t="str">
            <v>F2017</v>
          </cell>
          <cell r="N5633" t="str">
            <v>PLPW6578131DIL</v>
          </cell>
          <cell r="O5633" t="str">
            <v>650-40057</v>
          </cell>
          <cell r="P5633" t="str">
            <v>650</v>
          </cell>
          <cell r="Q5633" t="str">
            <v>40057</v>
          </cell>
          <cell r="R5633" t="str">
            <v>PLPW6578131DIL_650</v>
          </cell>
        </row>
        <row r="5634">
          <cell r="E5634" t="str">
            <v>F74JS363L</v>
          </cell>
          <cell r="F5634" t="str">
            <v>prewalker ballet</v>
          </cell>
          <cell r="G5634" t="str">
            <v>prewalker ballet pnk 3-6 month</v>
          </cell>
          <cell r="H5634" t="str">
            <v>Pink</v>
          </cell>
          <cell r="I5634" t="str">
            <v>3-6 months</v>
          </cell>
          <cell r="J5634" t="str">
            <v>1 Pack</v>
          </cell>
          <cell r="K5634" t="str">
            <v>F2017</v>
          </cell>
          <cell r="N5634" t="str">
            <v>PLSK6578131DIL</v>
          </cell>
          <cell r="O5634" t="str">
            <v>650-40057</v>
          </cell>
          <cell r="P5634" t="str">
            <v>650</v>
          </cell>
          <cell r="Q5634" t="str">
            <v>40057</v>
          </cell>
          <cell r="R5634" t="str">
            <v>PLSK6578131DIL_650</v>
          </cell>
        </row>
        <row r="5635">
          <cell r="E5635" t="str">
            <v>F74JS364L</v>
          </cell>
          <cell r="F5635" t="str">
            <v>prewalker mary jane</v>
          </cell>
          <cell r="G5635" t="str">
            <v>prewalker mary jane ivo 0-3 mo</v>
          </cell>
          <cell r="H5635" t="str">
            <v>Ivory</v>
          </cell>
          <cell r="I5635" t="str">
            <v>0-3 months</v>
          </cell>
          <cell r="J5635" t="str">
            <v>1 Pack</v>
          </cell>
          <cell r="K5635" t="str">
            <v>F2017</v>
          </cell>
          <cell r="N5635" t="str">
            <v>PLPW6578141DIL</v>
          </cell>
          <cell r="O5635" t="str">
            <v>280-40089</v>
          </cell>
          <cell r="P5635" t="str">
            <v>280</v>
          </cell>
          <cell r="Q5635" t="str">
            <v>40089</v>
          </cell>
          <cell r="R5635" t="str">
            <v>PLPW6578141DIL_280</v>
          </cell>
        </row>
        <row r="5636">
          <cell r="E5636" t="str">
            <v>F74JS364L</v>
          </cell>
          <cell r="F5636" t="str">
            <v>prewalker mary jane</v>
          </cell>
          <cell r="G5636" t="str">
            <v>prewalker mary jane ivo 0-3 mo</v>
          </cell>
          <cell r="H5636" t="str">
            <v>Ivory</v>
          </cell>
          <cell r="I5636" t="str">
            <v>0-3 months</v>
          </cell>
          <cell r="J5636" t="str">
            <v>1 Pack</v>
          </cell>
          <cell r="K5636" t="str">
            <v>F2017</v>
          </cell>
          <cell r="N5636" t="str">
            <v>PLSK6578141DIL</v>
          </cell>
          <cell r="O5636" t="str">
            <v>280-40089</v>
          </cell>
          <cell r="P5636" t="str">
            <v>280</v>
          </cell>
          <cell r="Q5636" t="str">
            <v>40089</v>
          </cell>
          <cell r="R5636" t="str">
            <v>PLSK6578141DIL_280</v>
          </cell>
        </row>
        <row r="5637">
          <cell r="E5637" t="str">
            <v>F74JS364L</v>
          </cell>
          <cell r="F5637" t="str">
            <v>prewalker mary jane</v>
          </cell>
          <cell r="G5637" t="str">
            <v>prewalker mary jane ivo 3-6 mo</v>
          </cell>
          <cell r="H5637" t="str">
            <v>Ivory</v>
          </cell>
          <cell r="I5637" t="str">
            <v>3-6 months</v>
          </cell>
          <cell r="J5637" t="str">
            <v>1 Pack</v>
          </cell>
          <cell r="K5637" t="str">
            <v>F2017</v>
          </cell>
          <cell r="N5637" t="str">
            <v>PLPW6578141DIL</v>
          </cell>
          <cell r="O5637" t="str">
            <v>280-40057</v>
          </cell>
          <cell r="P5637" t="str">
            <v>280</v>
          </cell>
          <cell r="Q5637" t="str">
            <v>40057</v>
          </cell>
          <cell r="R5637" t="str">
            <v>PLPW6578141DIL_280</v>
          </cell>
        </row>
        <row r="5638">
          <cell r="E5638" t="str">
            <v>F74JS364L</v>
          </cell>
          <cell r="F5638" t="str">
            <v>prewalker mary jane</v>
          </cell>
          <cell r="G5638" t="str">
            <v>prewalker mary jane ivo 3-6 mo</v>
          </cell>
          <cell r="H5638" t="str">
            <v>Ivory</v>
          </cell>
          <cell r="I5638" t="str">
            <v>3-6 months</v>
          </cell>
          <cell r="J5638" t="str">
            <v>1 Pack</v>
          </cell>
          <cell r="K5638" t="str">
            <v>F2017</v>
          </cell>
          <cell r="N5638" t="str">
            <v>PLSK6578141DIL</v>
          </cell>
          <cell r="O5638" t="str">
            <v>280-40057</v>
          </cell>
          <cell r="P5638" t="str">
            <v>280</v>
          </cell>
          <cell r="Q5638" t="str">
            <v>40057</v>
          </cell>
          <cell r="R5638" t="str">
            <v>PLSK6578141DIL_280</v>
          </cell>
        </row>
        <row r="5639">
          <cell r="E5639" t="str">
            <v>F74JS365L</v>
          </cell>
          <cell r="F5639" t="str">
            <v>prewalker derby</v>
          </cell>
          <cell r="G5639" t="str">
            <v>prewalker derby brn 0-3 months</v>
          </cell>
          <cell r="H5639" t="str">
            <v>Brown</v>
          </cell>
          <cell r="I5639" t="str">
            <v>0-3 months</v>
          </cell>
          <cell r="J5639" t="str">
            <v>1 Pack</v>
          </cell>
          <cell r="K5639" t="str">
            <v>F2017</v>
          </cell>
          <cell r="N5639" t="str">
            <v>PLPW6578151DIL</v>
          </cell>
          <cell r="O5639" t="str">
            <v>200-40089</v>
          </cell>
          <cell r="P5639" t="str">
            <v>200</v>
          </cell>
          <cell r="Q5639" t="str">
            <v>40089</v>
          </cell>
          <cell r="R5639" t="str">
            <v>PLPW6578151DIL_200</v>
          </cell>
        </row>
        <row r="5640">
          <cell r="E5640" t="str">
            <v>F74JS365L</v>
          </cell>
          <cell r="F5640" t="str">
            <v>prewalker derby</v>
          </cell>
          <cell r="G5640" t="str">
            <v>prewalker derby brn 0-3 months</v>
          </cell>
          <cell r="H5640" t="str">
            <v>Brown</v>
          </cell>
          <cell r="I5640" t="str">
            <v>0-3 months</v>
          </cell>
          <cell r="J5640" t="str">
            <v>1 Pack</v>
          </cell>
          <cell r="K5640" t="str">
            <v>F2017</v>
          </cell>
          <cell r="N5640" t="str">
            <v>PLSK6578151DIL</v>
          </cell>
          <cell r="O5640" t="str">
            <v>200-40089</v>
          </cell>
          <cell r="P5640" t="str">
            <v>200</v>
          </cell>
          <cell r="Q5640" t="str">
            <v>40089</v>
          </cell>
          <cell r="R5640" t="str">
            <v>PLSK6578151DIL_200</v>
          </cell>
        </row>
        <row r="5641">
          <cell r="E5641" t="str">
            <v>F74JS365L</v>
          </cell>
          <cell r="F5641" t="str">
            <v>prewalker derby</v>
          </cell>
          <cell r="G5641" t="str">
            <v>prewalker derby brn 3-6 months</v>
          </cell>
          <cell r="H5641" t="str">
            <v>Brown</v>
          </cell>
          <cell r="I5641" t="str">
            <v>3-6 months</v>
          </cell>
          <cell r="J5641" t="str">
            <v>1 Pack</v>
          </cell>
          <cell r="K5641" t="str">
            <v>F2017</v>
          </cell>
          <cell r="N5641" t="str">
            <v>PLPW6578151DIL</v>
          </cell>
          <cell r="O5641" t="str">
            <v>200-40057</v>
          </cell>
          <cell r="P5641" t="str">
            <v>200</v>
          </cell>
          <cell r="Q5641" t="str">
            <v>40057</v>
          </cell>
          <cell r="R5641" t="str">
            <v>PLPW6578151DIL_200</v>
          </cell>
        </row>
        <row r="5642">
          <cell r="E5642" t="str">
            <v>F74JS365L</v>
          </cell>
          <cell r="F5642" t="str">
            <v>prewalker derby</v>
          </cell>
          <cell r="G5642" t="str">
            <v>prewalker derby brn 3-6 months</v>
          </cell>
          <cell r="H5642" t="str">
            <v>Brown</v>
          </cell>
          <cell r="I5642" t="str">
            <v>3-6 months</v>
          </cell>
          <cell r="J5642" t="str">
            <v>1 Pack</v>
          </cell>
          <cell r="K5642" t="str">
            <v>F2017</v>
          </cell>
          <cell r="N5642" t="str">
            <v>PLSK6578151DIL</v>
          </cell>
          <cell r="O5642" t="str">
            <v>200-40057</v>
          </cell>
          <cell r="P5642" t="str">
            <v>200</v>
          </cell>
          <cell r="Q5642" t="str">
            <v>40057</v>
          </cell>
          <cell r="R5642" t="str">
            <v>PLSK6578151DIL_200</v>
          </cell>
        </row>
        <row r="5643">
          <cell r="E5643" t="str">
            <v>F74JS366L</v>
          </cell>
          <cell r="F5643" t="str">
            <v>prewalker high oxford</v>
          </cell>
          <cell r="G5643" t="str">
            <v>pw high oxford lt gry 0-3 mont</v>
          </cell>
          <cell r="H5643" t="str">
            <v>Light Grey</v>
          </cell>
          <cell r="I5643" t="str">
            <v>0-3 months</v>
          </cell>
          <cell r="J5643" t="str">
            <v>1 Pack</v>
          </cell>
          <cell r="K5643" t="str">
            <v>F2017</v>
          </cell>
          <cell r="N5643" t="str">
            <v>PLPW6578161DIL</v>
          </cell>
          <cell r="O5643" t="str">
            <v>055-40089</v>
          </cell>
          <cell r="P5643" t="str">
            <v>055</v>
          </cell>
          <cell r="Q5643" t="str">
            <v>40089</v>
          </cell>
          <cell r="R5643" t="str">
            <v>PLPW6578161DIL_055</v>
          </cell>
        </row>
        <row r="5644">
          <cell r="E5644" t="str">
            <v>F74JS366L</v>
          </cell>
          <cell r="F5644" t="str">
            <v>prewalker high oxford</v>
          </cell>
          <cell r="G5644" t="str">
            <v>pw high oxford lt gry 0-3 mont</v>
          </cell>
          <cell r="H5644" t="str">
            <v>Light Grey</v>
          </cell>
          <cell r="I5644" t="str">
            <v>0-3 months</v>
          </cell>
          <cell r="J5644" t="str">
            <v>1 Pack</v>
          </cell>
          <cell r="K5644" t="str">
            <v>F2017</v>
          </cell>
          <cell r="N5644" t="str">
            <v>PLSK6578161DIL</v>
          </cell>
          <cell r="O5644" t="str">
            <v>055-40089</v>
          </cell>
          <cell r="P5644" t="str">
            <v>055</v>
          </cell>
          <cell r="Q5644" t="str">
            <v>40089</v>
          </cell>
          <cell r="R5644" t="str">
            <v>PLSK6578161DIL_055</v>
          </cell>
        </row>
        <row r="5645">
          <cell r="E5645" t="str">
            <v>F74JS366L</v>
          </cell>
          <cell r="F5645" t="str">
            <v>prewalker high oxford</v>
          </cell>
          <cell r="G5645" t="str">
            <v>pw high oxford lt gry 3-6 mont</v>
          </cell>
          <cell r="H5645" t="str">
            <v>Light Grey</v>
          </cell>
          <cell r="I5645" t="str">
            <v>3-6 months</v>
          </cell>
          <cell r="J5645" t="str">
            <v>1 Pack</v>
          </cell>
          <cell r="K5645" t="str">
            <v>F2017</v>
          </cell>
          <cell r="N5645" t="str">
            <v>PLPW6578161DIL</v>
          </cell>
          <cell r="O5645" t="str">
            <v>055-40057</v>
          </cell>
          <cell r="P5645" t="str">
            <v>055</v>
          </cell>
          <cell r="Q5645" t="str">
            <v>40057</v>
          </cell>
          <cell r="R5645" t="str">
            <v>PLPW6578161DIL_055</v>
          </cell>
        </row>
        <row r="5646">
          <cell r="E5646" t="str">
            <v>F74JS366L</v>
          </cell>
          <cell r="F5646" t="str">
            <v>prewalker high oxford</v>
          </cell>
          <cell r="G5646" t="str">
            <v>pw high oxford lt gry 3-6 mont</v>
          </cell>
          <cell r="H5646" t="str">
            <v>Light Grey</v>
          </cell>
          <cell r="I5646" t="str">
            <v>3-6 months</v>
          </cell>
          <cell r="J5646" t="str">
            <v>1 Pack</v>
          </cell>
          <cell r="K5646" t="str">
            <v>F2017</v>
          </cell>
          <cell r="N5646" t="str">
            <v>PLSK6578161DIL</v>
          </cell>
          <cell r="O5646" t="str">
            <v>055-40057</v>
          </cell>
          <cell r="P5646" t="str">
            <v>055</v>
          </cell>
          <cell r="Q5646" t="str">
            <v>40057</v>
          </cell>
          <cell r="R5646" t="str">
            <v>PLSK6578161DIL_055</v>
          </cell>
        </row>
        <row r="5647">
          <cell r="E5647" t="str">
            <v>65-8024</v>
          </cell>
          <cell r="F5647" t="str">
            <v>liam basic soft soles</v>
          </cell>
          <cell r="G5647" t="str">
            <v>Liam Basic Soft Sole</v>
          </cell>
          <cell r="H5647" t="str">
            <v>Black</v>
          </cell>
          <cell r="I5647" t="str">
            <v>0-6 months</v>
          </cell>
          <cell r="J5647" t="str">
            <v>1 Pack</v>
          </cell>
          <cell r="K5647" t="str">
            <v>S2018</v>
          </cell>
          <cell r="N5647" t="str">
            <v>RBSK6580241RBZ</v>
          </cell>
          <cell r="O5647" t="str">
            <v>001-40080</v>
          </cell>
          <cell r="P5647" t="str">
            <v>001</v>
          </cell>
          <cell r="Q5647" t="str">
            <v>40080</v>
          </cell>
          <cell r="R5647" t="str">
            <v>RBSK6580241RBZ_001</v>
          </cell>
        </row>
        <row r="5648">
          <cell r="E5648" t="str">
            <v>8024110</v>
          </cell>
          <cell r="F5648" t="str">
            <v>liam basic soft soles</v>
          </cell>
          <cell r="G5648" t="str">
            <v>Liam Basic Soft Sole</v>
          </cell>
          <cell r="H5648" t="str">
            <v>Black</v>
          </cell>
          <cell r="I5648" t="str">
            <v>6-12 months</v>
          </cell>
          <cell r="J5648" t="str">
            <v>1 Pack</v>
          </cell>
          <cell r="K5648" t="str">
            <v>S2018</v>
          </cell>
          <cell r="N5648" t="str">
            <v>RBSK6580241RBZ</v>
          </cell>
          <cell r="O5648" t="str">
            <v>001-40058</v>
          </cell>
          <cell r="P5648" t="str">
            <v>001</v>
          </cell>
          <cell r="Q5648" t="str">
            <v>40058</v>
          </cell>
          <cell r="R5648" t="str">
            <v>RBSK6580241RBZ_001</v>
          </cell>
        </row>
        <row r="5649">
          <cell r="E5649" t="str">
            <v>8024110</v>
          </cell>
          <cell r="F5649" t="str">
            <v>liam basic soft soles</v>
          </cell>
          <cell r="G5649" t="str">
            <v>Liam Basic Soft Sole</v>
          </cell>
          <cell r="H5649" t="str">
            <v>Black</v>
          </cell>
          <cell r="I5649" t="str">
            <v>12-18 months</v>
          </cell>
          <cell r="J5649" t="str">
            <v>1 Pack</v>
          </cell>
          <cell r="K5649" t="str">
            <v>S2018</v>
          </cell>
          <cell r="N5649" t="str">
            <v>RBSK6580241RBZ</v>
          </cell>
          <cell r="O5649" t="str">
            <v>001-40059</v>
          </cell>
          <cell r="P5649" t="str">
            <v>001</v>
          </cell>
          <cell r="Q5649" t="str">
            <v>40059</v>
          </cell>
          <cell r="R5649" t="str">
            <v>RBSK6580241RBZ_001</v>
          </cell>
        </row>
        <row r="5650">
          <cell r="E5650" t="str">
            <v>8024110</v>
          </cell>
          <cell r="F5650" t="str">
            <v>liam basic soft soles</v>
          </cell>
          <cell r="G5650" t="str">
            <v>Liam Basic Soft Sole</v>
          </cell>
          <cell r="H5650" t="str">
            <v>Black</v>
          </cell>
          <cell r="I5650" t="str">
            <v>18-24 months</v>
          </cell>
          <cell r="J5650" t="str">
            <v>1 Pack</v>
          </cell>
          <cell r="K5650" t="str">
            <v>S2018</v>
          </cell>
          <cell r="N5650" t="str">
            <v>RBSK6580241RBZ</v>
          </cell>
          <cell r="O5650" t="str">
            <v>001-40060</v>
          </cell>
          <cell r="P5650" t="str">
            <v>001</v>
          </cell>
          <cell r="Q5650" t="str">
            <v>40060</v>
          </cell>
          <cell r="R5650" t="str">
            <v>RBSK6580241RBZ_001</v>
          </cell>
        </row>
        <row r="5651">
          <cell r="E5651" t="str">
            <v>8024111</v>
          </cell>
          <cell r="F5651" t="str">
            <v>liam basic soft soles</v>
          </cell>
          <cell r="G5651" t="str">
            <v>Liam Grey</v>
          </cell>
          <cell r="H5651" t="str">
            <v>Charcoal</v>
          </cell>
          <cell r="I5651" t="str">
            <v>0-6 months</v>
          </cell>
          <cell r="J5651" t="str">
            <v>1 Pack</v>
          </cell>
          <cell r="K5651" t="str">
            <v>S2018</v>
          </cell>
          <cell r="N5651" t="str">
            <v>RBPW6580241RBZ</v>
          </cell>
          <cell r="O5651" t="str">
            <v>011-40080</v>
          </cell>
          <cell r="P5651" t="str">
            <v>011</v>
          </cell>
          <cell r="Q5651" t="str">
            <v>40080</v>
          </cell>
          <cell r="R5651" t="str">
            <v>RBPW6580241RBZ_011</v>
          </cell>
        </row>
        <row r="5652">
          <cell r="E5652" t="str">
            <v>8024111</v>
          </cell>
          <cell r="F5652" t="str">
            <v>liam basic soft soles</v>
          </cell>
          <cell r="G5652" t="str">
            <v>Liam Grey</v>
          </cell>
          <cell r="H5652" t="str">
            <v>Charcoal</v>
          </cell>
          <cell r="I5652" t="str">
            <v>6-12 months</v>
          </cell>
          <cell r="J5652" t="str">
            <v>1 Pack</v>
          </cell>
          <cell r="K5652" t="str">
            <v>S2018</v>
          </cell>
          <cell r="N5652" t="str">
            <v>RBPW6580241RBZ</v>
          </cell>
          <cell r="O5652" t="str">
            <v>011-40058</v>
          </cell>
          <cell r="P5652" t="str">
            <v>011</v>
          </cell>
          <cell r="Q5652" t="str">
            <v>40058</v>
          </cell>
          <cell r="R5652" t="str">
            <v>RBPW6580241RBZ_011</v>
          </cell>
        </row>
        <row r="5653">
          <cell r="E5653" t="str">
            <v>8024111</v>
          </cell>
          <cell r="F5653" t="str">
            <v>liam basic soft soles</v>
          </cell>
          <cell r="G5653" t="str">
            <v>Liam Grey</v>
          </cell>
          <cell r="H5653" t="str">
            <v>Charcoal</v>
          </cell>
          <cell r="I5653" t="str">
            <v>12-18 months</v>
          </cell>
          <cell r="J5653" t="str">
            <v>1 Pack</v>
          </cell>
          <cell r="K5653" t="str">
            <v>S2018</v>
          </cell>
          <cell r="N5653" t="str">
            <v>RBPW6580241RBZ</v>
          </cell>
          <cell r="O5653" t="str">
            <v>011-40059</v>
          </cell>
          <cell r="P5653" t="str">
            <v>011</v>
          </cell>
          <cell r="Q5653" t="str">
            <v>40059</v>
          </cell>
          <cell r="R5653" t="str">
            <v>RBPW6580241RBZ_011</v>
          </cell>
        </row>
        <row r="5654">
          <cell r="E5654" t="str">
            <v>8024111</v>
          </cell>
          <cell r="F5654" t="str">
            <v>liam basic soft soles</v>
          </cell>
          <cell r="G5654" t="str">
            <v>Liam Grey</v>
          </cell>
          <cell r="H5654" t="str">
            <v>Charcoal</v>
          </cell>
          <cell r="I5654" t="str">
            <v>18-24 months</v>
          </cell>
          <cell r="J5654" t="str">
            <v>1 Pack</v>
          </cell>
          <cell r="K5654" t="str">
            <v>S2018</v>
          </cell>
          <cell r="N5654" t="str">
            <v>RBPW6580241RBZ</v>
          </cell>
          <cell r="O5654" t="str">
            <v>011-40060</v>
          </cell>
          <cell r="P5654" t="str">
            <v>011</v>
          </cell>
          <cell r="Q5654" t="str">
            <v>40060</v>
          </cell>
          <cell r="R5654" t="str">
            <v>RBPW6580241RBZ_011</v>
          </cell>
        </row>
        <row r="5655">
          <cell r="E5655" t="str">
            <v>8024112</v>
          </cell>
          <cell r="F5655" t="str">
            <v>liam basic soft soles</v>
          </cell>
          <cell r="G5655" t="str">
            <v>Liam Basic</v>
          </cell>
          <cell r="H5655" t="str">
            <v>Grey</v>
          </cell>
          <cell r="I5655" t="str">
            <v>0-6 months</v>
          </cell>
          <cell r="J5655" t="str">
            <v>1 Pack</v>
          </cell>
          <cell r="K5655" t="str">
            <v>S2018</v>
          </cell>
          <cell r="N5655" t="str">
            <v>RBSK6580241RBZ</v>
          </cell>
          <cell r="O5655" t="str">
            <v>020-40080</v>
          </cell>
          <cell r="P5655" t="str">
            <v>020</v>
          </cell>
          <cell r="Q5655" t="str">
            <v>40080</v>
          </cell>
          <cell r="R5655" t="str">
            <v>RBSK6580241RBZ_020</v>
          </cell>
        </row>
        <row r="5656">
          <cell r="E5656" t="str">
            <v>8024112</v>
          </cell>
          <cell r="F5656" t="str">
            <v>liam basic soft soles</v>
          </cell>
          <cell r="G5656" t="str">
            <v>Liam</v>
          </cell>
          <cell r="H5656" t="str">
            <v>Grey</v>
          </cell>
          <cell r="I5656" t="str">
            <v>6-12 months</v>
          </cell>
          <cell r="J5656" t="str">
            <v>1 Pack</v>
          </cell>
          <cell r="K5656" t="str">
            <v>S2018</v>
          </cell>
          <cell r="N5656" t="str">
            <v>RBSK6580241RBZ</v>
          </cell>
          <cell r="O5656" t="str">
            <v>020-40058</v>
          </cell>
          <cell r="P5656" t="str">
            <v>020</v>
          </cell>
          <cell r="Q5656" t="str">
            <v>40058</v>
          </cell>
          <cell r="R5656" t="str">
            <v>RBSK6580241RBZ_020</v>
          </cell>
        </row>
        <row r="5657">
          <cell r="E5657" t="str">
            <v>8024112</v>
          </cell>
          <cell r="F5657" t="str">
            <v>liam basic soft soles</v>
          </cell>
          <cell r="G5657" t="str">
            <v>Liam</v>
          </cell>
          <cell r="H5657" t="str">
            <v>Grey</v>
          </cell>
          <cell r="I5657" t="str">
            <v>12-18 months</v>
          </cell>
          <cell r="J5657" t="str">
            <v>1 Pack</v>
          </cell>
          <cell r="K5657" t="str">
            <v>S2018</v>
          </cell>
          <cell r="N5657" t="str">
            <v>RBSK6580241RBZ</v>
          </cell>
          <cell r="O5657" t="str">
            <v>020-40059</v>
          </cell>
          <cell r="P5657" t="str">
            <v>020</v>
          </cell>
          <cell r="Q5657" t="str">
            <v>40059</v>
          </cell>
          <cell r="R5657" t="str">
            <v>RBSK6580241RBZ_020</v>
          </cell>
        </row>
        <row r="5658">
          <cell r="E5658" t="str">
            <v>8024112</v>
          </cell>
          <cell r="F5658" t="str">
            <v>liam basic soft soles</v>
          </cell>
          <cell r="G5658" t="str">
            <v>Liam</v>
          </cell>
          <cell r="H5658" t="str">
            <v>Grey</v>
          </cell>
          <cell r="I5658" t="str">
            <v>18-24 months</v>
          </cell>
          <cell r="J5658" t="str">
            <v>1 Pack</v>
          </cell>
          <cell r="K5658" t="str">
            <v>S2018</v>
          </cell>
          <cell r="N5658" t="str">
            <v>RBSK6580241RBZ</v>
          </cell>
          <cell r="O5658" t="str">
            <v>020-40060</v>
          </cell>
          <cell r="P5658" t="str">
            <v>020</v>
          </cell>
          <cell r="Q5658" t="str">
            <v>40060</v>
          </cell>
          <cell r="R5658" t="str">
            <v>RBSK6580241RBZ_020</v>
          </cell>
        </row>
        <row r="5659">
          <cell r="E5659" t="str">
            <v>8024122</v>
          </cell>
          <cell r="F5659" t="str">
            <v>liam basic soft soles</v>
          </cell>
          <cell r="G5659" t="str">
            <v>Liam Black &amp; White</v>
          </cell>
          <cell r="H5659" t="str">
            <v>White with Pattern</v>
          </cell>
          <cell r="I5659" t="str">
            <v>0-6 months</v>
          </cell>
          <cell r="J5659" t="str">
            <v>1 Pack</v>
          </cell>
          <cell r="K5659" t="str">
            <v>S2018</v>
          </cell>
          <cell r="N5659" t="str">
            <v>RBSK6580241RBZ</v>
          </cell>
          <cell r="O5659" t="str">
            <v>110-40080</v>
          </cell>
          <cell r="P5659" t="str">
            <v>110</v>
          </cell>
          <cell r="Q5659" t="str">
            <v>40080</v>
          </cell>
          <cell r="R5659" t="str">
            <v>RBSK6580241RBZ_110</v>
          </cell>
        </row>
        <row r="5660">
          <cell r="E5660" t="str">
            <v>8024122</v>
          </cell>
          <cell r="F5660" t="str">
            <v>liam basic soft soles</v>
          </cell>
          <cell r="G5660" t="str">
            <v>Liam Black &amp; White</v>
          </cell>
          <cell r="H5660" t="str">
            <v>White with Pattern</v>
          </cell>
          <cell r="I5660" t="str">
            <v>18-24 months</v>
          </cell>
          <cell r="J5660" t="str">
            <v>1 Pack</v>
          </cell>
          <cell r="K5660" t="str">
            <v>S2018</v>
          </cell>
          <cell r="N5660" t="str">
            <v>RBSK6580241RBZ</v>
          </cell>
          <cell r="O5660" t="str">
            <v>110-40060</v>
          </cell>
          <cell r="P5660" t="str">
            <v>110</v>
          </cell>
          <cell r="Q5660" t="str">
            <v>40060</v>
          </cell>
          <cell r="R5660" t="str">
            <v>RBSK6580241RBZ_110</v>
          </cell>
        </row>
        <row r="5661">
          <cell r="E5661" t="str">
            <v>RBB10652</v>
          </cell>
          <cell r="F5661" t="str">
            <v>liam basic soft soles</v>
          </cell>
          <cell r="G5661" t="str">
            <v>liam basic  brn 0-6 mo</v>
          </cell>
          <cell r="H5661" t="str">
            <v>Brown</v>
          </cell>
          <cell r="I5661" t="str">
            <v>0-6 months</v>
          </cell>
          <cell r="J5661" t="str">
            <v>1 Pack</v>
          </cell>
          <cell r="K5661" t="str">
            <v>S2018</v>
          </cell>
          <cell r="N5661" t="str">
            <v>RBPW6580241RBZ</v>
          </cell>
          <cell r="O5661" t="str">
            <v>200-40080</v>
          </cell>
          <cell r="P5661" t="str">
            <v>200</v>
          </cell>
          <cell r="Q5661" t="str">
            <v>40080</v>
          </cell>
          <cell r="R5661" t="str">
            <v>RBPW6580241RBZ_200</v>
          </cell>
        </row>
        <row r="5662">
          <cell r="E5662" t="str">
            <v>RBB10652</v>
          </cell>
          <cell r="F5662" t="str">
            <v>liam basic soft soles</v>
          </cell>
          <cell r="G5662" t="str">
            <v>liam basic  brn 6-12mo</v>
          </cell>
          <cell r="H5662" t="str">
            <v>Brown</v>
          </cell>
          <cell r="I5662" t="str">
            <v>6-12 months</v>
          </cell>
          <cell r="J5662" t="str">
            <v>1 Pack</v>
          </cell>
          <cell r="K5662" t="str">
            <v>S2018</v>
          </cell>
          <cell r="N5662" t="str">
            <v>RBPW6580241RBZ</v>
          </cell>
          <cell r="O5662" t="str">
            <v>200-40058</v>
          </cell>
          <cell r="P5662" t="str">
            <v>200</v>
          </cell>
          <cell r="Q5662" t="str">
            <v>40058</v>
          </cell>
          <cell r="R5662" t="str">
            <v>RBPW6580241RBZ_200</v>
          </cell>
        </row>
        <row r="5663">
          <cell r="E5663" t="str">
            <v>RBB10652</v>
          </cell>
          <cell r="F5663" t="str">
            <v>liam basic soft soles</v>
          </cell>
          <cell r="G5663" t="str">
            <v>liam basic  brn 12-18 mo</v>
          </cell>
          <cell r="H5663" t="str">
            <v>Brown</v>
          </cell>
          <cell r="I5663" t="str">
            <v>12-18 months</v>
          </cell>
          <cell r="J5663" t="str">
            <v>1 Pack</v>
          </cell>
          <cell r="K5663" t="str">
            <v>S2018</v>
          </cell>
          <cell r="N5663" t="str">
            <v>RBPW6580241RBZ</v>
          </cell>
          <cell r="O5663" t="str">
            <v>200-40059</v>
          </cell>
          <cell r="P5663" t="str">
            <v>200</v>
          </cell>
          <cell r="Q5663" t="str">
            <v>40059</v>
          </cell>
          <cell r="R5663" t="str">
            <v>RBPW6580241RBZ_200</v>
          </cell>
        </row>
        <row r="5664">
          <cell r="E5664" t="str">
            <v>RBB10652</v>
          </cell>
          <cell r="F5664" t="str">
            <v>liam basic soft soles</v>
          </cell>
          <cell r="G5664" t="str">
            <v>liam basic  brn 18-24 mo</v>
          </cell>
          <cell r="H5664" t="str">
            <v>Brown</v>
          </cell>
          <cell r="I5664" t="str">
            <v>18-24 months</v>
          </cell>
          <cell r="J5664" t="str">
            <v>1 Pack</v>
          </cell>
          <cell r="K5664" t="str">
            <v>S2018</v>
          </cell>
          <cell r="N5664" t="str">
            <v>RBPW6580241RBZ</v>
          </cell>
          <cell r="O5664" t="str">
            <v>200-40060</v>
          </cell>
          <cell r="P5664" t="str">
            <v>200</v>
          </cell>
          <cell r="Q5664" t="str">
            <v>40060</v>
          </cell>
          <cell r="R5664" t="str">
            <v>RBPW6580241RBZ_200</v>
          </cell>
        </row>
        <row r="5665">
          <cell r="E5665" t="str">
            <v>8024136</v>
          </cell>
          <cell r="F5665" t="str">
            <v>liam basic soft soles</v>
          </cell>
          <cell r="G5665" t="str">
            <v>Liam Camel</v>
          </cell>
          <cell r="H5665" t="str">
            <v>Dk Nude/Walnut</v>
          </cell>
          <cell r="I5665" t="str">
            <v>0-6 months</v>
          </cell>
          <cell r="J5665" t="str">
            <v>1 Pack</v>
          </cell>
          <cell r="K5665" t="str">
            <v>S2018</v>
          </cell>
          <cell r="N5665" t="str">
            <v>RBPW6580241RBZ</v>
          </cell>
          <cell r="O5665" t="str">
            <v>251-40080</v>
          </cell>
          <cell r="P5665" t="str">
            <v>251</v>
          </cell>
          <cell r="Q5665" t="str">
            <v>40080</v>
          </cell>
          <cell r="R5665" t="str">
            <v>RBPW6580241RBZ_251</v>
          </cell>
        </row>
        <row r="5666">
          <cell r="E5666" t="str">
            <v>8024136</v>
          </cell>
          <cell r="F5666" t="str">
            <v>liam basic soft soles</v>
          </cell>
          <cell r="G5666" t="str">
            <v>Liam Camel</v>
          </cell>
          <cell r="H5666" t="str">
            <v>Dk Nude/Walnut</v>
          </cell>
          <cell r="I5666" t="str">
            <v>6-12 months</v>
          </cell>
          <cell r="J5666" t="str">
            <v>1 Pack</v>
          </cell>
          <cell r="K5666" t="str">
            <v>S2018</v>
          </cell>
          <cell r="N5666" t="str">
            <v>RBPW6580241RBZ</v>
          </cell>
          <cell r="O5666" t="str">
            <v>251-40058</v>
          </cell>
          <cell r="P5666" t="str">
            <v>251</v>
          </cell>
          <cell r="Q5666" t="str">
            <v>40058</v>
          </cell>
          <cell r="R5666" t="str">
            <v>RBPW6580241RBZ_251</v>
          </cell>
        </row>
        <row r="5667">
          <cell r="E5667" t="str">
            <v>8024136</v>
          </cell>
          <cell r="F5667" t="str">
            <v>liam basic soft soles</v>
          </cell>
          <cell r="G5667" t="str">
            <v>Liam Camel</v>
          </cell>
          <cell r="H5667" t="str">
            <v>Dk Nude/Walnut</v>
          </cell>
          <cell r="I5667" t="str">
            <v>18-24 months</v>
          </cell>
          <cell r="J5667" t="str">
            <v>1 Pack</v>
          </cell>
          <cell r="K5667" t="str">
            <v>S2018</v>
          </cell>
          <cell r="N5667" t="str">
            <v>RBPW6580241RBZ</v>
          </cell>
          <cell r="O5667" t="str">
            <v>251-40060</v>
          </cell>
          <cell r="P5667" t="str">
            <v>251</v>
          </cell>
          <cell r="Q5667" t="str">
            <v>40060</v>
          </cell>
          <cell r="R5667" t="str">
            <v>RBPW6580241RBZ_251</v>
          </cell>
        </row>
        <row r="5668">
          <cell r="E5668" t="str">
            <v>RBB10142</v>
          </cell>
          <cell r="F5668" t="str">
            <v>liam basic soft soles</v>
          </cell>
          <cell r="G5668" t="str">
            <v>Liam Basic Soft Sole Blue 0-6</v>
          </cell>
          <cell r="H5668" t="str">
            <v>Blue</v>
          </cell>
          <cell r="I5668" t="str">
            <v>0-6 months</v>
          </cell>
          <cell r="J5668" t="str">
            <v>1 Pack</v>
          </cell>
          <cell r="K5668" t="str">
            <v>S2018</v>
          </cell>
          <cell r="N5668" t="str">
            <v>RBPW6580241RBZ</v>
          </cell>
          <cell r="O5668" t="str">
            <v>420-40080</v>
          </cell>
          <cell r="P5668" t="str">
            <v>420</v>
          </cell>
          <cell r="Q5668" t="str">
            <v>40080</v>
          </cell>
          <cell r="R5668" t="str">
            <v>RBPW6580241RBZ_420</v>
          </cell>
        </row>
        <row r="5669">
          <cell r="E5669" t="str">
            <v>RBB10142</v>
          </cell>
          <cell r="F5669" t="str">
            <v>liam basic soft soles</v>
          </cell>
          <cell r="G5669" t="str">
            <v>Liam Basic Soft Sole Blue 6-12</v>
          </cell>
          <cell r="H5669" t="str">
            <v>Blue</v>
          </cell>
          <cell r="I5669" t="str">
            <v>6-12 months</v>
          </cell>
          <cell r="J5669" t="str">
            <v>1 Pack</v>
          </cell>
          <cell r="K5669" t="str">
            <v>S2018</v>
          </cell>
          <cell r="N5669" t="str">
            <v>RBPW6580241RBZ</v>
          </cell>
          <cell r="O5669" t="str">
            <v>420-40058</v>
          </cell>
          <cell r="P5669" t="str">
            <v>420</v>
          </cell>
          <cell r="Q5669" t="str">
            <v>40058</v>
          </cell>
          <cell r="R5669" t="str">
            <v>RBPW6580241RBZ_420</v>
          </cell>
        </row>
        <row r="5670">
          <cell r="E5670" t="str">
            <v>RBB10142</v>
          </cell>
          <cell r="F5670" t="str">
            <v>liam basic soft soles</v>
          </cell>
          <cell r="G5670" t="str">
            <v>Liam Basic Soft Sole Blue 12-18</v>
          </cell>
          <cell r="H5670" t="str">
            <v>Blue</v>
          </cell>
          <cell r="I5670" t="str">
            <v>12-18 months</v>
          </cell>
          <cell r="J5670" t="str">
            <v>1 Pack</v>
          </cell>
          <cell r="K5670" t="str">
            <v>S2018</v>
          </cell>
          <cell r="N5670" t="str">
            <v>RBPW6580241RBZ</v>
          </cell>
          <cell r="O5670" t="str">
            <v>420-40059</v>
          </cell>
          <cell r="P5670" t="str">
            <v>420</v>
          </cell>
          <cell r="Q5670" t="str">
            <v>40059</v>
          </cell>
          <cell r="R5670" t="str">
            <v>RBPW6580241RBZ_420</v>
          </cell>
        </row>
        <row r="5671">
          <cell r="E5671" t="str">
            <v>RBB10142</v>
          </cell>
          <cell r="F5671" t="str">
            <v>liam basic soft soles</v>
          </cell>
          <cell r="G5671" t="str">
            <v>Liam Basic Soft Sole Blue 18-24</v>
          </cell>
          <cell r="H5671" t="str">
            <v>Blue</v>
          </cell>
          <cell r="I5671" t="str">
            <v>18-24 months</v>
          </cell>
          <cell r="J5671" t="str">
            <v>1 Pack</v>
          </cell>
          <cell r="K5671" t="str">
            <v>S2018</v>
          </cell>
          <cell r="N5671" t="str">
            <v>RBPW6580241RBZ</v>
          </cell>
          <cell r="O5671" t="str">
            <v>420-40060</v>
          </cell>
          <cell r="P5671" t="str">
            <v>420</v>
          </cell>
          <cell r="Q5671" t="str">
            <v>40060</v>
          </cell>
          <cell r="R5671" t="str">
            <v>RBPW6580241RBZ_420</v>
          </cell>
        </row>
        <row r="5672">
          <cell r="E5672" t="str">
            <v>RBB10142</v>
          </cell>
          <cell r="F5672" t="str">
            <v>liam basic soft soles</v>
          </cell>
          <cell r="G5672" t="str">
            <v>Liam Basic Soft Sole Blue 3-4</v>
          </cell>
          <cell r="H5672" t="str">
            <v>Blue</v>
          </cell>
          <cell r="I5672" t="str">
            <v>3-4</v>
          </cell>
          <cell r="J5672" t="str">
            <v>1 Pack</v>
          </cell>
          <cell r="K5672" t="str">
            <v>S2018</v>
          </cell>
          <cell r="N5672" t="str">
            <v>RBPW6580241RBZ</v>
          </cell>
          <cell r="O5672" t="str">
            <v>420-40899</v>
          </cell>
          <cell r="P5672" t="str">
            <v>420</v>
          </cell>
          <cell r="Q5672" t="str">
            <v>40899</v>
          </cell>
          <cell r="R5672" t="str">
            <v>RBPW6580241RBZ_420</v>
          </cell>
        </row>
        <row r="5673">
          <cell r="E5673" t="str">
            <v>RBB10142</v>
          </cell>
          <cell r="F5673" t="str">
            <v>liam basic soft soles</v>
          </cell>
          <cell r="G5673" t="str">
            <v>Liam Basic Soft Sole Blue 2-3</v>
          </cell>
          <cell r="H5673" t="str">
            <v>Blue</v>
          </cell>
          <cell r="I5673" t="str">
            <v>2-3</v>
          </cell>
          <cell r="J5673" t="str">
            <v>1 Pack</v>
          </cell>
          <cell r="K5673" t="str">
            <v>S2018</v>
          </cell>
          <cell r="N5673" t="str">
            <v>RBPW6580241RBZ</v>
          </cell>
          <cell r="O5673" t="str">
            <v>420-40898</v>
          </cell>
          <cell r="P5673" t="str">
            <v>420</v>
          </cell>
          <cell r="Q5673" t="str">
            <v>40898</v>
          </cell>
          <cell r="R5673" t="str">
            <v>RBPW6580241RBZ_420</v>
          </cell>
        </row>
        <row r="5674">
          <cell r="E5674" t="str">
            <v>RBB10243</v>
          </cell>
          <cell r="F5674" t="str">
            <v>liam basic soft soles</v>
          </cell>
          <cell r="G5674" t="str">
            <v>SS liam basic dk blu 0-6 month</v>
          </cell>
          <cell r="H5674" t="str">
            <v>Dark Blue</v>
          </cell>
          <cell r="I5674" t="str">
            <v>0-6 months</v>
          </cell>
          <cell r="J5674" t="str">
            <v>1 Pack</v>
          </cell>
          <cell r="K5674" t="str">
            <v>S2018</v>
          </cell>
          <cell r="N5674" t="str">
            <v>RBPW6580241RBZ</v>
          </cell>
          <cell r="O5674" t="str">
            <v>405-40080</v>
          </cell>
          <cell r="P5674" t="str">
            <v>405</v>
          </cell>
          <cell r="Q5674" t="str">
            <v>40080</v>
          </cell>
          <cell r="R5674" t="str">
            <v>RBPW6580241RBZ_405</v>
          </cell>
        </row>
        <row r="5675">
          <cell r="E5675" t="str">
            <v>RBB10243</v>
          </cell>
          <cell r="F5675" t="str">
            <v>liam basic soft soles</v>
          </cell>
          <cell r="G5675" t="str">
            <v>SS liam basic dk blu 6-12 mont</v>
          </cell>
          <cell r="H5675" t="str">
            <v>Dark Blue</v>
          </cell>
          <cell r="I5675" t="str">
            <v>6-12 months</v>
          </cell>
          <cell r="J5675" t="str">
            <v>1 Pack</v>
          </cell>
          <cell r="K5675" t="str">
            <v>S2018</v>
          </cell>
          <cell r="N5675" t="str">
            <v>RBPW6580241RBZ</v>
          </cell>
          <cell r="O5675" t="str">
            <v>405-40058</v>
          </cell>
          <cell r="P5675" t="str">
            <v>405</v>
          </cell>
          <cell r="Q5675" t="str">
            <v>40058</v>
          </cell>
          <cell r="R5675" t="str">
            <v>RBPW6580241RBZ_405</v>
          </cell>
        </row>
        <row r="5676">
          <cell r="E5676" t="str">
            <v>RBB10243</v>
          </cell>
          <cell r="F5676" t="str">
            <v>liam basic soft soles</v>
          </cell>
          <cell r="G5676" t="str">
            <v>SS liam basic dk blu 12-18 mon</v>
          </cell>
          <cell r="H5676" t="str">
            <v>Dark Blue</v>
          </cell>
          <cell r="I5676" t="str">
            <v>12-18 months</v>
          </cell>
          <cell r="J5676" t="str">
            <v>1 Pack</v>
          </cell>
          <cell r="K5676" t="str">
            <v>S2018</v>
          </cell>
          <cell r="N5676" t="str">
            <v>RBPW6580241RBZ</v>
          </cell>
          <cell r="O5676" t="str">
            <v>405-40059</v>
          </cell>
          <cell r="P5676" t="str">
            <v>405</v>
          </cell>
          <cell r="Q5676" t="str">
            <v>40059</v>
          </cell>
          <cell r="R5676" t="str">
            <v>RBPW6580241RBZ_405</v>
          </cell>
        </row>
        <row r="5677">
          <cell r="E5677" t="str">
            <v>RBB10243</v>
          </cell>
          <cell r="F5677" t="str">
            <v>liam basic soft soles</v>
          </cell>
          <cell r="G5677" t="str">
            <v>SS liam basic dk blu 18-24 mon</v>
          </cell>
          <cell r="H5677" t="str">
            <v>Dark Blue</v>
          </cell>
          <cell r="I5677" t="str">
            <v>18-24 months</v>
          </cell>
          <cell r="J5677" t="str">
            <v>1 Pack</v>
          </cell>
          <cell r="K5677" t="str">
            <v>S2018</v>
          </cell>
          <cell r="N5677" t="str">
            <v>RBPW6580241RBZ</v>
          </cell>
          <cell r="O5677" t="str">
            <v>405-40060</v>
          </cell>
          <cell r="P5677" t="str">
            <v>405</v>
          </cell>
          <cell r="Q5677" t="str">
            <v>40060</v>
          </cell>
          <cell r="R5677" t="str">
            <v>RBPW6580241RBZ_405</v>
          </cell>
        </row>
        <row r="5678">
          <cell r="E5678" t="str">
            <v>RBB10129</v>
          </cell>
          <cell r="F5678" t="str">
            <v>liam basic soft soles</v>
          </cell>
          <cell r="G5678" t="str">
            <v>Liam Tie Dye nvy 0-6 months</v>
          </cell>
          <cell r="H5678" t="str">
            <v>Navy</v>
          </cell>
          <cell r="I5678" t="str">
            <v>0-6 months</v>
          </cell>
          <cell r="J5678" t="str">
            <v>1 Pack</v>
          </cell>
          <cell r="K5678" t="str">
            <v>S2018</v>
          </cell>
          <cell r="N5678" t="str">
            <v>RBPW6580241RBZ</v>
          </cell>
          <cell r="O5678" t="str">
            <v>410-40080</v>
          </cell>
          <cell r="P5678" t="str">
            <v>410</v>
          </cell>
          <cell r="Q5678" t="str">
            <v>40080</v>
          </cell>
          <cell r="R5678" t="str">
            <v>RBPW6580241RBZ_410</v>
          </cell>
        </row>
        <row r="5679">
          <cell r="E5679" t="str">
            <v>RBB10129</v>
          </cell>
          <cell r="F5679" t="str">
            <v>liam basic soft soles</v>
          </cell>
          <cell r="G5679" t="str">
            <v>Liam Tie Dye nvy 6-12 months</v>
          </cell>
          <cell r="H5679" t="str">
            <v>Navy</v>
          </cell>
          <cell r="I5679" t="str">
            <v>6-12 months</v>
          </cell>
          <cell r="J5679" t="str">
            <v>1 Pack</v>
          </cell>
          <cell r="K5679" t="str">
            <v>S2018</v>
          </cell>
          <cell r="N5679" t="str">
            <v>RBPW6580241RBZ</v>
          </cell>
          <cell r="O5679" t="str">
            <v>410-40058</v>
          </cell>
          <cell r="P5679" t="str">
            <v>410</v>
          </cell>
          <cell r="Q5679" t="str">
            <v>40058</v>
          </cell>
          <cell r="R5679" t="str">
            <v>RBPW6580241RBZ_410</v>
          </cell>
        </row>
        <row r="5680">
          <cell r="E5680" t="str">
            <v>RBB10129</v>
          </cell>
          <cell r="F5680" t="str">
            <v>liam basic soft soles</v>
          </cell>
          <cell r="G5680" t="str">
            <v>Liam Tie Dye nvy 12-18 months</v>
          </cell>
          <cell r="H5680" t="str">
            <v>Navy</v>
          </cell>
          <cell r="I5680" t="str">
            <v>12-18 months</v>
          </cell>
          <cell r="J5680" t="str">
            <v>1 Pack</v>
          </cell>
          <cell r="K5680" t="str">
            <v>S2018</v>
          </cell>
          <cell r="N5680" t="str">
            <v>RBPW6580241RBZ</v>
          </cell>
          <cell r="O5680" t="str">
            <v>410-40059</v>
          </cell>
          <cell r="P5680" t="str">
            <v>410</v>
          </cell>
          <cell r="Q5680" t="str">
            <v>40059</v>
          </cell>
          <cell r="R5680" t="str">
            <v>RBPW6580241RBZ_410</v>
          </cell>
        </row>
        <row r="5681">
          <cell r="E5681" t="str">
            <v>RBB10129</v>
          </cell>
          <cell r="F5681" t="str">
            <v>liam basic soft soles</v>
          </cell>
          <cell r="G5681" t="str">
            <v>Liam Tie Dye nvy 18-24 months</v>
          </cell>
          <cell r="H5681" t="str">
            <v>Navy</v>
          </cell>
          <cell r="I5681" t="str">
            <v>18-24 months</v>
          </cell>
          <cell r="J5681" t="str">
            <v>1 Pack</v>
          </cell>
          <cell r="K5681" t="str">
            <v>S2018</v>
          </cell>
          <cell r="N5681" t="str">
            <v>RBPW6580241RBZ</v>
          </cell>
          <cell r="O5681" t="str">
            <v>410-40060</v>
          </cell>
          <cell r="P5681" t="str">
            <v>410</v>
          </cell>
          <cell r="Q5681" t="str">
            <v>40060</v>
          </cell>
          <cell r="R5681" t="str">
            <v>RBPW6580241RBZ_410</v>
          </cell>
        </row>
        <row r="5682">
          <cell r="E5682" t="str">
            <v>RBB10242</v>
          </cell>
          <cell r="F5682" t="str">
            <v>liam basic soft soles</v>
          </cell>
          <cell r="G5682" t="str">
            <v>Pw liam basic red 0-6 months</v>
          </cell>
          <cell r="H5682" t="str">
            <v>Red</v>
          </cell>
          <cell r="I5682" t="str">
            <v>0-6 months</v>
          </cell>
          <cell r="J5682" t="str">
            <v>1 Pack</v>
          </cell>
          <cell r="K5682" t="str">
            <v>S2018</v>
          </cell>
          <cell r="N5682" t="str">
            <v>RBPW6580241RBZ</v>
          </cell>
          <cell r="O5682" t="str">
            <v>600-40080</v>
          </cell>
          <cell r="P5682" t="str">
            <v>600</v>
          </cell>
          <cell r="Q5682" t="str">
            <v>40080</v>
          </cell>
          <cell r="R5682" t="str">
            <v>RBPW6580241RBZ_600</v>
          </cell>
        </row>
        <row r="5683">
          <cell r="E5683" t="str">
            <v>RBB10242</v>
          </cell>
          <cell r="F5683" t="str">
            <v>liam basic soft soles</v>
          </cell>
          <cell r="G5683" t="str">
            <v>Pw liam basic red 6-12 months</v>
          </cell>
          <cell r="H5683" t="str">
            <v>Red</v>
          </cell>
          <cell r="I5683" t="str">
            <v>6-12 months</v>
          </cell>
          <cell r="J5683" t="str">
            <v>1 Pack</v>
          </cell>
          <cell r="K5683" t="str">
            <v>S2018</v>
          </cell>
          <cell r="N5683" t="str">
            <v>RBPW6580241RBZ</v>
          </cell>
          <cell r="O5683" t="str">
            <v>600-40058</v>
          </cell>
          <cell r="P5683" t="str">
            <v>600</v>
          </cell>
          <cell r="Q5683" t="str">
            <v>40058</v>
          </cell>
          <cell r="R5683" t="str">
            <v>RBPW6580241RBZ_600</v>
          </cell>
        </row>
        <row r="5684">
          <cell r="E5684" t="str">
            <v>RBB10242</v>
          </cell>
          <cell r="F5684" t="str">
            <v>liam basic soft soles</v>
          </cell>
          <cell r="G5684" t="str">
            <v>Pw liam basic red 12-18 months</v>
          </cell>
          <cell r="H5684" t="str">
            <v>Red</v>
          </cell>
          <cell r="I5684" t="str">
            <v>12-18 months</v>
          </cell>
          <cell r="J5684" t="str">
            <v>1 Pack</v>
          </cell>
          <cell r="K5684" t="str">
            <v>S2018</v>
          </cell>
          <cell r="N5684" t="str">
            <v>RBPW6580241RBZ</v>
          </cell>
          <cell r="O5684" t="str">
            <v>600-40059</v>
          </cell>
          <cell r="P5684" t="str">
            <v>600</v>
          </cell>
          <cell r="Q5684" t="str">
            <v>40059</v>
          </cell>
          <cell r="R5684" t="str">
            <v>RBPW6580241RBZ_600</v>
          </cell>
        </row>
        <row r="5685">
          <cell r="E5685" t="str">
            <v>RBB10242</v>
          </cell>
          <cell r="F5685" t="str">
            <v>liam basic soft soles</v>
          </cell>
          <cell r="G5685" t="str">
            <v>Pw liam basic red 18-24 months</v>
          </cell>
          <cell r="H5685" t="str">
            <v>Red</v>
          </cell>
          <cell r="I5685" t="str">
            <v>18-24 months</v>
          </cell>
          <cell r="J5685" t="str">
            <v>1 Pack</v>
          </cell>
          <cell r="K5685" t="str">
            <v>S2018</v>
          </cell>
          <cell r="N5685" t="str">
            <v>RBPW6580241RBZ</v>
          </cell>
          <cell r="O5685" t="str">
            <v>600-40060</v>
          </cell>
          <cell r="P5685" t="str">
            <v>600</v>
          </cell>
          <cell r="Q5685" t="str">
            <v>40060</v>
          </cell>
          <cell r="R5685" t="str">
            <v>RBPW6580241RBZ_600</v>
          </cell>
        </row>
        <row r="5686">
          <cell r="E5686" t="str">
            <v>65-8089</v>
          </cell>
          <cell r="F5686" t="str">
            <v>bird buddies</v>
          </cell>
          <cell r="G5686" t="str">
            <v>Bird Buddies Soft Sole</v>
          </cell>
          <cell r="H5686" t="str">
            <v>Light Grey</v>
          </cell>
          <cell r="I5686" t="str">
            <v>0-6 months</v>
          </cell>
          <cell r="J5686" t="str">
            <v>1 Pack</v>
          </cell>
          <cell r="K5686" t="str">
            <v>S2018</v>
          </cell>
          <cell r="N5686" t="str">
            <v>RBSK6580891RBZ</v>
          </cell>
          <cell r="O5686" t="str">
            <v>055-40080</v>
          </cell>
          <cell r="P5686" t="str">
            <v>055</v>
          </cell>
          <cell r="Q5686" t="str">
            <v>40080</v>
          </cell>
          <cell r="R5686" t="str">
            <v>RBSK6580891RBZ_055</v>
          </cell>
        </row>
        <row r="5687">
          <cell r="E5687" t="str">
            <v>65-8089</v>
          </cell>
          <cell r="F5687" t="str">
            <v>bird buddies</v>
          </cell>
          <cell r="G5687" t="str">
            <v>Bird Buddies Soft Sole</v>
          </cell>
          <cell r="H5687" t="str">
            <v>Light Grey</v>
          </cell>
          <cell r="I5687" t="str">
            <v>6-12 months</v>
          </cell>
          <cell r="J5687" t="str">
            <v>1 Pack</v>
          </cell>
          <cell r="K5687" t="str">
            <v>S2018</v>
          </cell>
          <cell r="N5687" t="str">
            <v>RBSK6580891RBZ</v>
          </cell>
          <cell r="O5687" t="str">
            <v>055-40058</v>
          </cell>
          <cell r="P5687" t="str">
            <v>055</v>
          </cell>
          <cell r="Q5687" t="str">
            <v>40058</v>
          </cell>
          <cell r="R5687" t="str">
            <v>RBSK6580891RBZ_055</v>
          </cell>
        </row>
        <row r="5688">
          <cell r="E5688" t="str">
            <v>65-8089</v>
          </cell>
          <cell r="F5688" t="str">
            <v>bird buddies</v>
          </cell>
          <cell r="G5688" t="str">
            <v>Bird Buddies Soft Sole</v>
          </cell>
          <cell r="H5688" t="str">
            <v>Light Grey</v>
          </cell>
          <cell r="I5688" t="str">
            <v>12-18 months</v>
          </cell>
          <cell r="J5688" t="str">
            <v>1 Pack</v>
          </cell>
          <cell r="K5688" t="str">
            <v>S2018</v>
          </cell>
          <cell r="N5688" t="str">
            <v>RBSK6580891RBZ</v>
          </cell>
          <cell r="O5688" t="str">
            <v>055-40059</v>
          </cell>
          <cell r="P5688" t="str">
            <v>055</v>
          </cell>
          <cell r="Q5688" t="str">
            <v>40059</v>
          </cell>
          <cell r="R5688" t="str">
            <v>RBSK6580891RBZ_055</v>
          </cell>
        </row>
        <row r="5689">
          <cell r="E5689" t="str">
            <v>65-8089</v>
          </cell>
          <cell r="F5689" t="str">
            <v>bird buddies</v>
          </cell>
          <cell r="G5689" t="str">
            <v>Bird Buddies Soft Sole</v>
          </cell>
          <cell r="H5689" t="str">
            <v>Light Grey</v>
          </cell>
          <cell r="I5689" t="str">
            <v>18-24 months</v>
          </cell>
          <cell r="J5689" t="str">
            <v>1 Pack</v>
          </cell>
          <cell r="K5689" t="str">
            <v>S2018</v>
          </cell>
          <cell r="N5689" t="str">
            <v>RBSK6580891RBZ</v>
          </cell>
          <cell r="O5689" t="str">
            <v>055-40060</v>
          </cell>
          <cell r="P5689" t="str">
            <v>055</v>
          </cell>
          <cell r="Q5689" t="str">
            <v>40060</v>
          </cell>
          <cell r="R5689" t="str">
            <v>RBSK6580891RBZ_055</v>
          </cell>
        </row>
        <row r="5690">
          <cell r="E5690" t="str">
            <v>65-8096</v>
          </cell>
          <cell r="F5690" t="str">
            <v>Aiden Oxford First Kicks</v>
          </cell>
          <cell r="G5690" t="str">
            <v>Aiden Oxford First Kicks</v>
          </cell>
          <cell r="H5690" t="str">
            <v>Beige/Sand</v>
          </cell>
          <cell r="I5690" t="str">
            <v>3-6 months</v>
          </cell>
          <cell r="J5690" t="str">
            <v>1 Pack</v>
          </cell>
          <cell r="K5690" t="str">
            <v>S2018</v>
          </cell>
          <cell r="N5690" t="str">
            <v>RBSK6580961RBZ</v>
          </cell>
          <cell r="O5690" t="str">
            <v>281-40057</v>
          </cell>
          <cell r="P5690" t="str">
            <v>281</v>
          </cell>
          <cell r="Q5690" t="str">
            <v>40057</v>
          </cell>
          <cell r="R5690" t="str">
            <v>RBSK6580961RBZ_281</v>
          </cell>
        </row>
        <row r="5691">
          <cell r="E5691" t="str">
            <v>65-8096</v>
          </cell>
          <cell r="F5691" t="str">
            <v>Aiden Oxford First Kicks</v>
          </cell>
          <cell r="G5691" t="str">
            <v>Aiden Oxford First Kicks</v>
          </cell>
          <cell r="H5691" t="str">
            <v>Beige/Sand</v>
          </cell>
          <cell r="I5691" t="str">
            <v>6-9 months</v>
          </cell>
          <cell r="J5691" t="str">
            <v>1 Pack</v>
          </cell>
          <cell r="K5691" t="str">
            <v>S2018</v>
          </cell>
          <cell r="N5691" t="str">
            <v>RBSK6580961RBZ</v>
          </cell>
          <cell r="O5691" t="str">
            <v>281-40214</v>
          </cell>
          <cell r="P5691" t="str">
            <v>281</v>
          </cell>
          <cell r="Q5691" t="str">
            <v>40214</v>
          </cell>
          <cell r="R5691" t="str">
            <v>RBSK6580961RBZ_281</v>
          </cell>
        </row>
        <row r="5692">
          <cell r="E5692" t="str">
            <v>65-8096</v>
          </cell>
          <cell r="F5692" t="str">
            <v>Aiden Oxford First Kicks</v>
          </cell>
          <cell r="G5692" t="str">
            <v>Aiden Oxford First Kicks</v>
          </cell>
          <cell r="H5692" t="str">
            <v>Beige/Sand</v>
          </cell>
          <cell r="I5692" t="str">
            <v>18-24 months</v>
          </cell>
          <cell r="J5692" t="str">
            <v>1 Pack</v>
          </cell>
          <cell r="K5692" t="str">
            <v>S2018</v>
          </cell>
          <cell r="N5692" t="str">
            <v>RBSK6580961RBZ</v>
          </cell>
          <cell r="O5692" t="str">
            <v>281-40060</v>
          </cell>
          <cell r="P5692" t="str">
            <v>281</v>
          </cell>
          <cell r="Q5692" t="str">
            <v>40060</v>
          </cell>
          <cell r="R5692" t="str">
            <v>RBSK6580961RBZ_281</v>
          </cell>
        </row>
        <row r="5693">
          <cell r="E5693" t="str">
            <v>8098110</v>
          </cell>
          <cell r="F5693" t="str">
            <v>Kelly Espadrille First Kicks</v>
          </cell>
          <cell r="G5693" t="str">
            <v>Kelly Espadrille</v>
          </cell>
          <cell r="H5693" t="str">
            <v>Black</v>
          </cell>
          <cell r="I5693" t="str">
            <v>0-3 months</v>
          </cell>
          <cell r="J5693" t="str">
            <v>1 Pack</v>
          </cell>
          <cell r="K5693" t="str">
            <v>S2018</v>
          </cell>
          <cell r="N5693" t="str">
            <v>RBSK6580981RBZ</v>
          </cell>
          <cell r="O5693" t="str">
            <v>001-40089</v>
          </cell>
          <cell r="P5693" t="str">
            <v>001</v>
          </cell>
          <cell r="Q5693" t="str">
            <v>40089</v>
          </cell>
          <cell r="R5693" t="str">
            <v>RBSK6580981RBZ_001</v>
          </cell>
        </row>
        <row r="5694">
          <cell r="E5694" t="str">
            <v>8098110</v>
          </cell>
          <cell r="F5694" t="str">
            <v>Kelly Espadrille First Kicks</v>
          </cell>
          <cell r="G5694" t="str">
            <v>Kelly Espadrille</v>
          </cell>
          <cell r="H5694" t="str">
            <v>Black</v>
          </cell>
          <cell r="I5694" t="str">
            <v>3-6 months</v>
          </cell>
          <cell r="J5694" t="str">
            <v>1 Pack</v>
          </cell>
          <cell r="K5694" t="str">
            <v>S2018</v>
          </cell>
          <cell r="N5694" t="str">
            <v>RBSK6580981RBZ</v>
          </cell>
          <cell r="O5694" t="str">
            <v>001-40057</v>
          </cell>
          <cell r="P5694" t="str">
            <v>001</v>
          </cell>
          <cell r="Q5694" t="str">
            <v>40057</v>
          </cell>
          <cell r="R5694" t="str">
            <v>RBSK6580981RBZ_001</v>
          </cell>
        </row>
        <row r="5695">
          <cell r="E5695" t="str">
            <v>8098110</v>
          </cell>
          <cell r="F5695" t="str">
            <v>Kelly Espadrille First Kicks</v>
          </cell>
          <cell r="G5695" t="str">
            <v>Kelly Espadrille</v>
          </cell>
          <cell r="H5695" t="str">
            <v>Black</v>
          </cell>
          <cell r="I5695" t="str">
            <v>9-12 months</v>
          </cell>
          <cell r="J5695" t="str">
            <v>1 Pack</v>
          </cell>
          <cell r="K5695" t="str">
            <v>S2018</v>
          </cell>
          <cell r="N5695" t="str">
            <v>RBSK6580981RBZ</v>
          </cell>
          <cell r="O5695" t="str">
            <v>001-41912</v>
          </cell>
          <cell r="P5695" t="str">
            <v>001</v>
          </cell>
          <cell r="Q5695" t="str">
            <v>41912</v>
          </cell>
          <cell r="R5695" t="str">
            <v>RBSK6580981RBZ_001</v>
          </cell>
        </row>
        <row r="5696">
          <cell r="E5696" t="str">
            <v>8098110</v>
          </cell>
          <cell r="F5696" t="str">
            <v>Kelly Espadrille First Kicks</v>
          </cell>
          <cell r="G5696" t="str">
            <v>Kelly Espadrille</v>
          </cell>
          <cell r="H5696" t="str">
            <v>Black</v>
          </cell>
          <cell r="I5696" t="str">
            <v>18-24 months</v>
          </cell>
          <cell r="J5696" t="str">
            <v>1 Pack</v>
          </cell>
          <cell r="K5696" t="str">
            <v>S2018</v>
          </cell>
          <cell r="N5696" t="str">
            <v>RBSK6580981RBZ</v>
          </cell>
          <cell r="O5696" t="str">
            <v>001-40060</v>
          </cell>
          <cell r="P5696" t="str">
            <v>001</v>
          </cell>
          <cell r="Q5696" t="str">
            <v>40060</v>
          </cell>
          <cell r="R5696" t="str">
            <v>RBSK6580981RBZ_001</v>
          </cell>
        </row>
        <row r="5697">
          <cell r="E5697" t="str">
            <v>8098120</v>
          </cell>
          <cell r="F5697" t="str">
            <v>Kelly Espadrille First Kicks</v>
          </cell>
          <cell r="G5697" t="str">
            <v>Kelly Espadrille</v>
          </cell>
          <cell r="H5697" t="str">
            <v>White</v>
          </cell>
          <cell r="I5697" t="str">
            <v>0-3 months</v>
          </cell>
          <cell r="J5697" t="str">
            <v>1 Pack</v>
          </cell>
          <cell r="K5697" t="str">
            <v>S2018</v>
          </cell>
          <cell r="N5697" t="str">
            <v>RBSK6580981RBZ</v>
          </cell>
          <cell r="O5697" t="str">
            <v>100-40089</v>
          </cell>
          <cell r="P5697" t="str">
            <v>100</v>
          </cell>
          <cell r="Q5697" t="str">
            <v>40089</v>
          </cell>
          <cell r="R5697" t="str">
            <v>RBSK6580981RBZ_100</v>
          </cell>
        </row>
        <row r="5698">
          <cell r="E5698" t="str">
            <v>8098120</v>
          </cell>
          <cell r="F5698" t="str">
            <v>Kelly Espadrille First Kicks</v>
          </cell>
          <cell r="G5698" t="str">
            <v>Kelly Espadrille</v>
          </cell>
          <cell r="H5698" t="str">
            <v>White</v>
          </cell>
          <cell r="I5698" t="str">
            <v>3-6 months</v>
          </cell>
          <cell r="J5698" t="str">
            <v>1 Pack</v>
          </cell>
          <cell r="K5698" t="str">
            <v>S2018</v>
          </cell>
          <cell r="N5698" t="str">
            <v>RBSK6580981RBZ</v>
          </cell>
          <cell r="O5698" t="str">
            <v>100-40057</v>
          </cell>
          <cell r="P5698" t="str">
            <v>100</v>
          </cell>
          <cell r="Q5698" t="str">
            <v>40057</v>
          </cell>
          <cell r="R5698" t="str">
            <v>RBSK6580981RBZ_100</v>
          </cell>
        </row>
        <row r="5699">
          <cell r="E5699" t="str">
            <v>8098120</v>
          </cell>
          <cell r="F5699" t="str">
            <v>Kelly Espadrille First Kicks</v>
          </cell>
          <cell r="G5699" t="str">
            <v>Kelly Espadrille</v>
          </cell>
          <cell r="H5699" t="str">
            <v>White</v>
          </cell>
          <cell r="I5699" t="str">
            <v>9-12 months</v>
          </cell>
          <cell r="J5699" t="str">
            <v>1 Pack</v>
          </cell>
          <cell r="K5699" t="str">
            <v>S2018</v>
          </cell>
          <cell r="N5699" t="str">
            <v>RBSK6580981RBZ</v>
          </cell>
          <cell r="O5699" t="str">
            <v>100-41912</v>
          </cell>
          <cell r="P5699" t="str">
            <v>100</v>
          </cell>
          <cell r="Q5699" t="str">
            <v>41912</v>
          </cell>
          <cell r="R5699" t="str">
            <v>RBSK6580981RBZ_100</v>
          </cell>
        </row>
        <row r="5700">
          <cell r="E5700" t="str">
            <v>8098122</v>
          </cell>
          <cell r="F5700" t="str">
            <v>Kelly Espadrille First Kicks</v>
          </cell>
          <cell r="G5700" t="str">
            <v>Kelly</v>
          </cell>
          <cell r="H5700" t="str">
            <v>White with Pattern</v>
          </cell>
          <cell r="I5700" t="str">
            <v>0-3 months</v>
          </cell>
          <cell r="J5700" t="str">
            <v>1 Pack</v>
          </cell>
          <cell r="K5700" t="str">
            <v>S2018</v>
          </cell>
          <cell r="N5700" t="str">
            <v>RBPW6580981RBZ</v>
          </cell>
          <cell r="O5700" t="str">
            <v>110-40089</v>
          </cell>
          <cell r="P5700" t="str">
            <v>110</v>
          </cell>
          <cell r="Q5700" t="str">
            <v>40089</v>
          </cell>
          <cell r="R5700" t="str">
            <v>RBPW6580981RBZ_110</v>
          </cell>
        </row>
        <row r="5701">
          <cell r="E5701" t="str">
            <v>8098122</v>
          </cell>
          <cell r="F5701" t="str">
            <v>Kelly Espadrille First Kicks</v>
          </cell>
          <cell r="G5701" t="str">
            <v>Kelly</v>
          </cell>
          <cell r="H5701" t="str">
            <v>White with Pattern</v>
          </cell>
          <cell r="I5701" t="str">
            <v>3-6 months</v>
          </cell>
          <cell r="J5701" t="str">
            <v>1 Pack</v>
          </cell>
          <cell r="K5701" t="str">
            <v>S2018</v>
          </cell>
          <cell r="N5701" t="str">
            <v>RBPW6580981RBZ</v>
          </cell>
          <cell r="O5701" t="str">
            <v>110-40057</v>
          </cell>
          <cell r="P5701" t="str">
            <v>110</v>
          </cell>
          <cell r="Q5701" t="str">
            <v>40057</v>
          </cell>
          <cell r="R5701" t="str">
            <v>RBPW6580981RBZ_110</v>
          </cell>
        </row>
        <row r="5702">
          <cell r="E5702" t="str">
            <v>8098122</v>
          </cell>
          <cell r="F5702" t="str">
            <v>Kelly Espadrille First Kicks</v>
          </cell>
          <cell r="G5702" t="str">
            <v>Kelly</v>
          </cell>
          <cell r="H5702" t="str">
            <v>White with Pattern</v>
          </cell>
          <cell r="I5702" t="str">
            <v>6-9 months</v>
          </cell>
          <cell r="J5702" t="str">
            <v>1 Pack</v>
          </cell>
          <cell r="K5702" t="str">
            <v>S2018</v>
          </cell>
          <cell r="N5702" t="str">
            <v>RBPW6580981RBZ</v>
          </cell>
          <cell r="O5702" t="str">
            <v>110-40214</v>
          </cell>
          <cell r="P5702" t="str">
            <v>110</v>
          </cell>
          <cell r="Q5702" t="str">
            <v>40214</v>
          </cell>
          <cell r="R5702" t="str">
            <v>RBPW6580981RBZ_110</v>
          </cell>
        </row>
        <row r="5703">
          <cell r="E5703" t="str">
            <v>8098122</v>
          </cell>
          <cell r="F5703" t="str">
            <v>Kelly Espadrille First Kicks</v>
          </cell>
          <cell r="G5703" t="str">
            <v>Kelly</v>
          </cell>
          <cell r="H5703" t="str">
            <v>White with Pattern</v>
          </cell>
          <cell r="I5703" t="str">
            <v>9-12 months</v>
          </cell>
          <cell r="J5703" t="str">
            <v>1 Pack</v>
          </cell>
          <cell r="K5703" t="str">
            <v>S2018</v>
          </cell>
          <cell r="N5703" t="str">
            <v>RBPW6580981RBZ</v>
          </cell>
          <cell r="O5703" t="str">
            <v>110-41912</v>
          </cell>
          <cell r="P5703" t="str">
            <v>110</v>
          </cell>
          <cell r="Q5703" t="str">
            <v>41912</v>
          </cell>
          <cell r="R5703" t="str">
            <v>RBPW6580981RBZ_110</v>
          </cell>
        </row>
        <row r="5704">
          <cell r="E5704" t="str">
            <v>8098122</v>
          </cell>
          <cell r="F5704" t="str">
            <v>Kelly Espadrille First Kicks</v>
          </cell>
          <cell r="G5704" t="str">
            <v>Kelly</v>
          </cell>
          <cell r="H5704" t="str">
            <v>White with Pattern</v>
          </cell>
          <cell r="I5704" t="str">
            <v>18-24 months</v>
          </cell>
          <cell r="J5704" t="str">
            <v>1 Pack</v>
          </cell>
          <cell r="K5704" t="str">
            <v>S2018</v>
          </cell>
          <cell r="N5704" t="str">
            <v>RBPW6580981RBZ</v>
          </cell>
          <cell r="O5704" t="str">
            <v>110-40060</v>
          </cell>
          <cell r="P5704" t="str">
            <v>110</v>
          </cell>
          <cell r="Q5704" t="str">
            <v>40060</v>
          </cell>
          <cell r="R5704" t="str">
            <v>RBPW6580981RBZ_110</v>
          </cell>
        </row>
        <row r="5705">
          <cell r="E5705" t="str">
            <v>65-8101</v>
          </cell>
          <cell r="F5705" t="str">
            <v>Zachary High Top Mini Shoez</v>
          </cell>
          <cell r="G5705" t="str">
            <v>Zachary High Top Mini Shoez</v>
          </cell>
          <cell r="H5705" t="str">
            <v>Black</v>
          </cell>
          <cell r="I5705" t="str">
            <v>3-6 months</v>
          </cell>
          <cell r="J5705" t="str">
            <v>1 Pack</v>
          </cell>
          <cell r="K5705" t="str">
            <v>S2018</v>
          </cell>
          <cell r="N5705" t="str">
            <v>RBSK6581011RBZ</v>
          </cell>
          <cell r="O5705" t="str">
            <v>001-40057</v>
          </cell>
          <cell r="P5705" t="str">
            <v>001</v>
          </cell>
          <cell r="Q5705" t="str">
            <v>40057</v>
          </cell>
          <cell r="R5705" t="str">
            <v>RBSK6581011RBZ_001</v>
          </cell>
        </row>
        <row r="5706">
          <cell r="E5706" t="str">
            <v>8101152</v>
          </cell>
          <cell r="F5706" t="str">
            <v>Zachary High Top Mini Shoez</v>
          </cell>
          <cell r="G5706" t="str">
            <v>Zachary High Top Navy</v>
          </cell>
          <cell r="H5706" t="str">
            <v>Navy</v>
          </cell>
          <cell r="I5706" t="str">
            <v>6-9 months</v>
          </cell>
          <cell r="J5706" t="str">
            <v>1 Pack</v>
          </cell>
          <cell r="K5706" t="str">
            <v>S2018</v>
          </cell>
          <cell r="N5706" t="str">
            <v>RBSK6581011RBZ</v>
          </cell>
          <cell r="O5706" t="str">
            <v>410-40214</v>
          </cell>
          <cell r="P5706" t="str">
            <v>410</v>
          </cell>
          <cell r="Q5706" t="str">
            <v>40214</v>
          </cell>
          <cell r="R5706" t="str">
            <v>RBSK6581011RBZ_410</v>
          </cell>
        </row>
        <row r="5707">
          <cell r="E5707" t="str">
            <v>8101152</v>
          </cell>
          <cell r="F5707" t="str">
            <v>Zachary High Top Mini Shoez</v>
          </cell>
          <cell r="G5707" t="str">
            <v>Zachary High Top Navy</v>
          </cell>
          <cell r="H5707" t="str">
            <v>Navy</v>
          </cell>
          <cell r="I5707" t="str">
            <v>9-12 months</v>
          </cell>
          <cell r="J5707" t="str">
            <v>1 Pack</v>
          </cell>
          <cell r="K5707" t="str">
            <v>S2018</v>
          </cell>
          <cell r="N5707" t="str">
            <v>RBSK6581011RBZ</v>
          </cell>
          <cell r="O5707" t="str">
            <v>410-41912</v>
          </cell>
          <cell r="P5707" t="str">
            <v>410</v>
          </cell>
          <cell r="Q5707" t="str">
            <v>41912</v>
          </cell>
          <cell r="R5707" t="str">
            <v>RBSK6581011RBZ_410</v>
          </cell>
        </row>
        <row r="5708">
          <cell r="E5708" t="str">
            <v>8105112</v>
          </cell>
          <cell r="F5708" t="str">
            <v>Lenny Loafer Mini Shoez</v>
          </cell>
          <cell r="G5708" t="str">
            <v>Lenny Loafer Grey</v>
          </cell>
          <cell r="H5708" t="str">
            <v>Grey</v>
          </cell>
          <cell r="I5708" t="str">
            <v>6-9 months</v>
          </cell>
          <cell r="J5708" t="str">
            <v>1 Pack</v>
          </cell>
          <cell r="K5708" t="str">
            <v>S2018</v>
          </cell>
          <cell r="N5708" t="str">
            <v>RBSK6581051RBZ</v>
          </cell>
          <cell r="O5708" t="str">
            <v>020-40214</v>
          </cell>
          <cell r="P5708" t="str">
            <v>020</v>
          </cell>
          <cell r="Q5708" t="str">
            <v>40214</v>
          </cell>
          <cell r="R5708" t="str">
            <v>RBSK6581051RBZ_020</v>
          </cell>
        </row>
        <row r="5709">
          <cell r="E5709" t="str">
            <v>8105112</v>
          </cell>
          <cell r="F5709" t="str">
            <v>Lenny Loafer Mini Shoez</v>
          </cell>
          <cell r="G5709" t="str">
            <v>Lenny Loafer Grey</v>
          </cell>
          <cell r="H5709" t="str">
            <v>Grey</v>
          </cell>
          <cell r="I5709" t="str">
            <v>9-12 months</v>
          </cell>
          <cell r="J5709" t="str">
            <v>1 Pack</v>
          </cell>
          <cell r="K5709" t="str">
            <v>S2018</v>
          </cell>
          <cell r="N5709" t="str">
            <v>RBSK6581051RBZ</v>
          </cell>
          <cell r="O5709" t="str">
            <v>020-41912</v>
          </cell>
          <cell r="P5709" t="str">
            <v>020</v>
          </cell>
          <cell r="Q5709" t="str">
            <v>41912</v>
          </cell>
          <cell r="R5709" t="str">
            <v>RBSK6581051RBZ_020</v>
          </cell>
        </row>
        <row r="5710">
          <cell r="E5710" t="str">
            <v>8105112</v>
          </cell>
          <cell r="F5710" t="str">
            <v>Lenny Loafer Mini Shoez</v>
          </cell>
          <cell r="G5710" t="str">
            <v>Lenny Loafer Grey</v>
          </cell>
          <cell r="H5710" t="str">
            <v>Grey</v>
          </cell>
          <cell r="I5710" t="str">
            <v>12-18 months</v>
          </cell>
          <cell r="J5710" t="str">
            <v>1 Pack</v>
          </cell>
          <cell r="K5710" t="str">
            <v>S2018</v>
          </cell>
          <cell r="N5710" t="str">
            <v>RBSK6581051RBZ</v>
          </cell>
          <cell r="O5710" t="str">
            <v>020-40059</v>
          </cell>
          <cell r="P5710" t="str">
            <v>020</v>
          </cell>
          <cell r="Q5710" t="str">
            <v>40059</v>
          </cell>
          <cell r="R5710" t="str">
            <v>RBSK6581051RBZ_020</v>
          </cell>
        </row>
        <row r="5711">
          <cell r="E5711" t="str">
            <v>65-8105</v>
          </cell>
          <cell r="F5711" t="str">
            <v>Lenny Loafer Mini Shoez</v>
          </cell>
          <cell r="G5711" t="str">
            <v>Lenny Loafer Mini Shoez</v>
          </cell>
          <cell r="H5711" t="str">
            <v>Brown</v>
          </cell>
          <cell r="I5711" t="str">
            <v>3-6 months</v>
          </cell>
          <cell r="J5711" t="str">
            <v>1 Pack</v>
          </cell>
          <cell r="K5711" t="str">
            <v>S2018</v>
          </cell>
          <cell r="N5711" t="str">
            <v>RBPW6581051RBZ</v>
          </cell>
          <cell r="O5711" t="str">
            <v>200-40057</v>
          </cell>
          <cell r="P5711" t="str">
            <v>200</v>
          </cell>
          <cell r="Q5711" t="str">
            <v>40057</v>
          </cell>
          <cell r="R5711" t="str">
            <v>RBPW6581051RBZ_200</v>
          </cell>
        </row>
        <row r="5712">
          <cell r="E5712" t="str">
            <v>65-8105</v>
          </cell>
          <cell r="F5712" t="str">
            <v>Lenny Loafer Mini Shoez</v>
          </cell>
          <cell r="G5712" t="str">
            <v>Lenny Loafer Mini Shoez</v>
          </cell>
          <cell r="H5712" t="str">
            <v>Brown</v>
          </cell>
          <cell r="I5712" t="str">
            <v>6-9 months</v>
          </cell>
          <cell r="J5712" t="str">
            <v>1 Pack</v>
          </cell>
          <cell r="K5712" t="str">
            <v>S2018</v>
          </cell>
          <cell r="N5712" t="str">
            <v>RBPW6581051RBZ</v>
          </cell>
          <cell r="O5712" t="str">
            <v>200-40214</v>
          </cell>
          <cell r="P5712" t="str">
            <v>200</v>
          </cell>
          <cell r="Q5712" t="str">
            <v>40214</v>
          </cell>
          <cell r="R5712" t="str">
            <v>RBPW6581051RBZ_200</v>
          </cell>
        </row>
        <row r="5713">
          <cell r="E5713" t="str">
            <v>65-8105</v>
          </cell>
          <cell r="F5713" t="str">
            <v>Lenny Loafer Mini Shoez</v>
          </cell>
          <cell r="G5713" t="str">
            <v>Lenny Loafer Mini Shoez</v>
          </cell>
          <cell r="H5713" t="str">
            <v>Brown</v>
          </cell>
          <cell r="I5713" t="str">
            <v>9-12 months</v>
          </cell>
          <cell r="J5713" t="str">
            <v>1 Pack</v>
          </cell>
          <cell r="K5713" t="str">
            <v>S2018</v>
          </cell>
          <cell r="N5713" t="str">
            <v>RBPW6581051RBZ</v>
          </cell>
          <cell r="O5713" t="str">
            <v>200-41912</v>
          </cell>
          <cell r="P5713" t="str">
            <v>200</v>
          </cell>
          <cell r="Q5713" t="str">
            <v>41912</v>
          </cell>
          <cell r="R5713" t="str">
            <v>RBPW6581051RBZ_200</v>
          </cell>
        </row>
        <row r="5714">
          <cell r="E5714" t="str">
            <v>65-8105</v>
          </cell>
          <cell r="F5714" t="str">
            <v>Lenny Loafer Mini Shoez</v>
          </cell>
          <cell r="G5714" t="str">
            <v>Lenny Loafer Mini Shoez</v>
          </cell>
          <cell r="H5714" t="str">
            <v>Brown</v>
          </cell>
          <cell r="I5714" t="str">
            <v>12-18 months</v>
          </cell>
          <cell r="J5714" t="str">
            <v>1 Pack</v>
          </cell>
          <cell r="K5714" t="str">
            <v>S2018</v>
          </cell>
          <cell r="N5714" t="str">
            <v>RBPW6581051RBZ</v>
          </cell>
          <cell r="O5714" t="str">
            <v>200-40059</v>
          </cell>
          <cell r="P5714" t="str">
            <v>200</v>
          </cell>
          <cell r="Q5714" t="str">
            <v>40059</v>
          </cell>
          <cell r="R5714" t="str">
            <v>RBPW6581051RBZ_200</v>
          </cell>
        </row>
        <row r="5715">
          <cell r="E5715" t="str">
            <v>65-8105</v>
          </cell>
          <cell r="F5715" t="str">
            <v>Lenny Loafer Mini Shoez</v>
          </cell>
          <cell r="G5715" t="str">
            <v>Lenny Loafer Mini Shoez</v>
          </cell>
          <cell r="H5715" t="str">
            <v>Brown</v>
          </cell>
          <cell r="I5715" t="str">
            <v>18-24 months</v>
          </cell>
          <cell r="J5715" t="str">
            <v>1 Pack</v>
          </cell>
          <cell r="K5715" t="str">
            <v>S2018</v>
          </cell>
          <cell r="N5715" t="str">
            <v>RBPW6581051RBZ</v>
          </cell>
          <cell r="O5715" t="str">
            <v>200-40060</v>
          </cell>
          <cell r="P5715" t="str">
            <v>200</v>
          </cell>
          <cell r="Q5715" t="str">
            <v>40060</v>
          </cell>
          <cell r="R5715" t="str">
            <v>RBPW6581051RBZ_200</v>
          </cell>
        </row>
        <row r="5716">
          <cell r="E5716" t="str">
            <v>65-8106</v>
          </cell>
          <cell r="F5716" t="str">
            <v>Sandal Mini Shoez</v>
          </cell>
          <cell r="G5716" t="str">
            <v>Sandal Mini Shoez</v>
          </cell>
          <cell r="H5716" t="str">
            <v>Brown</v>
          </cell>
          <cell r="I5716" t="str">
            <v>3-6 months</v>
          </cell>
          <cell r="J5716" t="str">
            <v>1 Pack</v>
          </cell>
          <cell r="K5716" t="str">
            <v>S2018</v>
          </cell>
          <cell r="N5716" t="str">
            <v>RBSK6581061RBZ</v>
          </cell>
          <cell r="O5716" t="str">
            <v>200-40057</v>
          </cell>
          <cell r="P5716" t="str">
            <v>200</v>
          </cell>
          <cell r="Q5716" t="str">
            <v>40057</v>
          </cell>
          <cell r="R5716" t="str">
            <v>RBSK6581061RBZ_200</v>
          </cell>
        </row>
        <row r="5717">
          <cell r="E5717" t="str">
            <v>65-8106</v>
          </cell>
          <cell r="F5717" t="str">
            <v>Sandal Mini Shoez</v>
          </cell>
          <cell r="G5717" t="str">
            <v>Sandal Mini Shoez</v>
          </cell>
          <cell r="H5717" t="str">
            <v>Brown</v>
          </cell>
          <cell r="I5717" t="str">
            <v>6-9 months</v>
          </cell>
          <cell r="J5717" t="str">
            <v>1 Pack</v>
          </cell>
          <cell r="K5717" t="str">
            <v>S2018</v>
          </cell>
          <cell r="N5717" t="str">
            <v>RBSK6581061RBZ</v>
          </cell>
          <cell r="O5717" t="str">
            <v>200-40214</v>
          </cell>
          <cell r="P5717" t="str">
            <v>200</v>
          </cell>
          <cell r="Q5717" t="str">
            <v>40214</v>
          </cell>
          <cell r="R5717" t="str">
            <v>RBSK6581061RBZ_200</v>
          </cell>
        </row>
        <row r="5718">
          <cell r="E5718" t="str">
            <v>65-8106</v>
          </cell>
          <cell r="F5718" t="str">
            <v>Sandal Mini Shoez</v>
          </cell>
          <cell r="G5718" t="str">
            <v>Sandal Mini Shoez</v>
          </cell>
          <cell r="H5718" t="str">
            <v>Brown</v>
          </cell>
          <cell r="I5718" t="str">
            <v>9-12 months</v>
          </cell>
          <cell r="J5718" t="str">
            <v>1 Pack</v>
          </cell>
          <cell r="K5718" t="str">
            <v>S2018</v>
          </cell>
          <cell r="N5718" t="str">
            <v>RBSK6581061RBZ</v>
          </cell>
          <cell r="O5718" t="str">
            <v>200-41912</v>
          </cell>
          <cell r="P5718" t="str">
            <v>200</v>
          </cell>
          <cell r="Q5718" t="str">
            <v>41912</v>
          </cell>
          <cell r="R5718" t="str">
            <v>RBSK6581061RBZ_200</v>
          </cell>
        </row>
        <row r="5719">
          <cell r="E5719" t="str">
            <v>65-8108</v>
          </cell>
          <cell r="F5719" t="str">
            <v>Teagan's Tee Strap Mini Shoez</v>
          </cell>
          <cell r="G5719" t="str">
            <v>Teagan's Tee Strap Mini Shoez</v>
          </cell>
          <cell r="H5719" t="str">
            <v>Silver</v>
          </cell>
          <cell r="I5719" t="str">
            <v>9-12 months</v>
          </cell>
          <cell r="J5719" t="str">
            <v>1 Pack</v>
          </cell>
          <cell r="K5719" t="str">
            <v>S2018</v>
          </cell>
          <cell r="N5719" t="str">
            <v>RBSK6581081RBZ</v>
          </cell>
          <cell r="O5719" t="str">
            <v>040-41912</v>
          </cell>
          <cell r="P5719" t="str">
            <v>040</v>
          </cell>
          <cell r="Q5719" t="str">
            <v>41912</v>
          </cell>
          <cell r="R5719" t="str">
            <v>RBSK6581081RBZ_040</v>
          </cell>
        </row>
        <row r="5720">
          <cell r="E5720" t="str">
            <v>65-8113</v>
          </cell>
          <cell r="F5720" t="str">
            <v>first kicks bella's bow</v>
          </cell>
          <cell r="G5720" t="str">
            <v>Bella's Bow Pink</v>
          </cell>
          <cell r="H5720" t="str">
            <v>Rust/Copper</v>
          </cell>
          <cell r="I5720" t="str">
            <v>3-6 months</v>
          </cell>
          <cell r="J5720" t="str">
            <v>1 Pack</v>
          </cell>
          <cell r="K5720" t="str">
            <v>F2020</v>
          </cell>
          <cell r="N5720" t="str">
            <v>RBPW6581131RBZ</v>
          </cell>
          <cell r="O5720" t="str">
            <v>220-40057</v>
          </cell>
          <cell r="P5720" t="str">
            <v>220</v>
          </cell>
          <cell r="Q5720" t="str">
            <v>40057</v>
          </cell>
          <cell r="R5720" t="str">
            <v>RBPW6581131RBZ_220</v>
          </cell>
        </row>
        <row r="5721">
          <cell r="E5721" t="str">
            <v>65-8113</v>
          </cell>
          <cell r="F5721" t="str">
            <v>first kicks bella's bow</v>
          </cell>
          <cell r="G5721" t="str">
            <v>Bella's Bow Pink</v>
          </cell>
          <cell r="H5721" t="str">
            <v>Rust/Copper</v>
          </cell>
          <cell r="I5721" t="str">
            <v>6-9 months</v>
          </cell>
          <cell r="J5721" t="str">
            <v>1 Pack</v>
          </cell>
          <cell r="K5721" t="str">
            <v>F2020</v>
          </cell>
          <cell r="N5721" t="str">
            <v>RBPW6581131RBZ</v>
          </cell>
          <cell r="O5721" t="str">
            <v>220-40214</v>
          </cell>
          <cell r="P5721" t="str">
            <v>220</v>
          </cell>
          <cell r="Q5721" t="str">
            <v>40214</v>
          </cell>
          <cell r="R5721" t="str">
            <v>RBPW6581131RBZ_220</v>
          </cell>
        </row>
        <row r="5722">
          <cell r="E5722" t="str">
            <v>65-8113</v>
          </cell>
          <cell r="F5722" t="str">
            <v>first kicks bella's bow</v>
          </cell>
          <cell r="G5722" t="str">
            <v>Bella's Bow Pink</v>
          </cell>
          <cell r="H5722" t="str">
            <v>Rust/Copper</v>
          </cell>
          <cell r="I5722" t="str">
            <v>9-12 months</v>
          </cell>
          <cell r="J5722" t="str">
            <v>1 Pack</v>
          </cell>
          <cell r="K5722" t="str">
            <v>F2020</v>
          </cell>
          <cell r="N5722" t="str">
            <v>RBPW6581131RBZ</v>
          </cell>
          <cell r="O5722" t="str">
            <v>220-41912</v>
          </cell>
          <cell r="P5722" t="str">
            <v>220</v>
          </cell>
          <cell r="Q5722" t="str">
            <v>41912</v>
          </cell>
          <cell r="R5722" t="str">
            <v>RBPW6581131RBZ_220</v>
          </cell>
        </row>
        <row r="5723">
          <cell r="E5723" t="str">
            <v>65-8113</v>
          </cell>
          <cell r="F5723" t="str">
            <v>first kicks bella's bow</v>
          </cell>
          <cell r="G5723" t="str">
            <v>Bella's Bow Pink</v>
          </cell>
          <cell r="H5723" t="str">
            <v>Rust/Copper</v>
          </cell>
          <cell r="I5723" t="str">
            <v>12-18 months</v>
          </cell>
          <cell r="J5723" t="str">
            <v>1 Pack</v>
          </cell>
          <cell r="K5723" t="str">
            <v>F2020</v>
          </cell>
          <cell r="N5723" t="str">
            <v>RBPW6581131RBZ</v>
          </cell>
          <cell r="O5723" t="str">
            <v>220-40059</v>
          </cell>
          <cell r="P5723" t="str">
            <v>220</v>
          </cell>
          <cell r="Q5723" t="str">
            <v>40059</v>
          </cell>
          <cell r="R5723" t="str">
            <v>RBPW6581131RBZ_220</v>
          </cell>
        </row>
        <row r="5724">
          <cell r="E5724" t="str">
            <v>65-8113</v>
          </cell>
          <cell r="F5724" t="str">
            <v>first kicks bella's bow</v>
          </cell>
          <cell r="G5724" t="str">
            <v>Bella's Bow Pink</v>
          </cell>
          <cell r="H5724" t="str">
            <v>Rust/Copper</v>
          </cell>
          <cell r="I5724" t="str">
            <v>18-24 months</v>
          </cell>
          <cell r="J5724" t="str">
            <v>1 Pack</v>
          </cell>
          <cell r="K5724" t="str">
            <v>F2020</v>
          </cell>
          <cell r="N5724" t="str">
            <v>RBPW6581131RBZ</v>
          </cell>
          <cell r="O5724" t="str">
            <v>220-40060</v>
          </cell>
          <cell r="P5724" t="str">
            <v>220</v>
          </cell>
          <cell r="Q5724" t="str">
            <v>40060</v>
          </cell>
          <cell r="R5724" t="str">
            <v>RBPW6581131RBZ_220</v>
          </cell>
        </row>
        <row r="5725">
          <cell r="E5725" t="str">
            <v>8113150</v>
          </cell>
          <cell r="F5725" t="str">
            <v>first kicks bella's bow</v>
          </cell>
          <cell r="G5725" t="str">
            <v>Bella's Bow Pink</v>
          </cell>
          <cell r="H5725" t="str">
            <v>Blue</v>
          </cell>
          <cell r="I5725" t="str">
            <v>6-9 months</v>
          </cell>
          <cell r="J5725" t="str">
            <v>1 Pack</v>
          </cell>
          <cell r="K5725" t="str">
            <v>F2020</v>
          </cell>
          <cell r="N5725" t="str">
            <v>RBSK6581131RBZ</v>
          </cell>
          <cell r="O5725" t="str">
            <v>420-40214</v>
          </cell>
          <cell r="P5725" t="str">
            <v>420</v>
          </cell>
          <cell r="Q5725" t="str">
            <v>40214</v>
          </cell>
          <cell r="R5725" t="str">
            <v>RBSK6581131RBZ_420</v>
          </cell>
        </row>
        <row r="5726">
          <cell r="E5726" t="str">
            <v>8113171</v>
          </cell>
          <cell r="F5726" t="str">
            <v>first kicks bella's bow</v>
          </cell>
          <cell r="G5726" t="str">
            <v>Bella's Bow Pink</v>
          </cell>
          <cell r="H5726" t="str">
            <v>Pink</v>
          </cell>
          <cell r="I5726" t="str">
            <v>0-3 months</v>
          </cell>
          <cell r="J5726" t="str">
            <v>1 Pack</v>
          </cell>
          <cell r="K5726" t="str">
            <v>F2020</v>
          </cell>
          <cell r="N5726" t="str">
            <v>RBPW6581131RBZ</v>
          </cell>
          <cell r="O5726" t="str">
            <v>650-40089</v>
          </cell>
          <cell r="P5726" t="str">
            <v>650</v>
          </cell>
          <cell r="Q5726" t="str">
            <v>40089</v>
          </cell>
          <cell r="R5726" t="str">
            <v>RBPW6581131RBZ_650</v>
          </cell>
        </row>
        <row r="5727">
          <cell r="E5727" t="str">
            <v>8113171</v>
          </cell>
          <cell r="F5727" t="str">
            <v>first kicks bella's bow</v>
          </cell>
          <cell r="G5727" t="str">
            <v>Bella's Bow Pink</v>
          </cell>
          <cell r="H5727" t="str">
            <v>Pink</v>
          </cell>
          <cell r="I5727" t="str">
            <v>3-6 months</v>
          </cell>
          <cell r="J5727" t="str">
            <v>1 Pack</v>
          </cell>
          <cell r="K5727" t="str">
            <v>F2020</v>
          </cell>
          <cell r="N5727" t="str">
            <v>RBPW6581131RBZ</v>
          </cell>
          <cell r="O5727" t="str">
            <v>650-40057</v>
          </cell>
          <cell r="P5727" t="str">
            <v>650</v>
          </cell>
          <cell r="Q5727" t="str">
            <v>40057</v>
          </cell>
          <cell r="R5727" t="str">
            <v>RBPW6581131RBZ_650</v>
          </cell>
        </row>
        <row r="5728">
          <cell r="E5728" t="str">
            <v>8113171</v>
          </cell>
          <cell r="F5728" t="str">
            <v>first kicks bella's bow</v>
          </cell>
          <cell r="G5728" t="str">
            <v>Bella's Bow Pink</v>
          </cell>
          <cell r="H5728" t="str">
            <v>Pink</v>
          </cell>
          <cell r="I5728" t="str">
            <v>6-9 months</v>
          </cell>
          <cell r="J5728" t="str">
            <v>1 Pack</v>
          </cell>
          <cell r="K5728" t="str">
            <v>F2020</v>
          </cell>
          <cell r="N5728" t="str">
            <v>RBPW6581131RBZ</v>
          </cell>
          <cell r="O5728" t="str">
            <v>650-40214</v>
          </cell>
          <cell r="P5728" t="str">
            <v>650</v>
          </cell>
          <cell r="Q5728" t="str">
            <v>40214</v>
          </cell>
          <cell r="R5728" t="str">
            <v>RBPW6581131RBZ_650</v>
          </cell>
        </row>
        <row r="5729">
          <cell r="E5729" t="str">
            <v>8113171</v>
          </cell>
          <cell r="F5729" t="str">
            <v>first kicks bella's bow</v>
          </cell>
          <cell r="G5729" t="str">
            <v>Bella's Bow Pink</v>
          </cell>
          <cell r="H5729" t="str">
            <v>Pink</v>
          </cell>
          <cell r="I5729" t="str">
            <v>9-12 months</v>
          </cell>
          <cell r="J5729" t="str">
            <v>1 Pack</v>
          </cell>
          <cell r="K5729" t="str">
            <v>F2020</v>
          </cell>
          <cell r="N5729" t="str">
            <v>RBPW6581131RBZ</v>
          </cell>
          <cell r="O5729" t="str">
            <v>650-41912</v>
          </cell>
          <cell r="P5729" t="str">
            <v>650</v>
          </cell>
          <cell r="Q5729" t="str">
            <v>41912</v>
          </cell>
          <cell r="R5729" t="str">
            <v>RBPW6581131RBZ_650</v>
          </cell>
        </row>
        <row r="5730">
          <cell r="E5730" t="str">
            <v>8113171</v>
          </cell>
          <cell r="F5730" t="str">
            <v>first kicks bella's bow</v>
          </cell>
          <cell r="G5730" t="str">
            <v>Bella's Bow Pink 12-18</v>
          </cell>
          <cell r="H5730" t="str">
            <v>Pink</v>
          </cell>
          <cell r="I5730" t="str">
            <v>12-18 months</v>
          </cell>
          <cell r="J5730" t="str">
            <v>1 Pack</v>
          </cell>
          <cell r="K5730" t="str">
            <v>F2020</v>
          </cell>
          <cell r="N5730" t="str">
            <v>RBPW6581131RBZ</v>
          </cell>
          <cell r="O5730" t="str">
            <v>650-40059</v>
          </cell>
          <cell r="P5730" t="str">
            <v>650</v>
          </cell>
          <cell r="Q5730" t="str">
            <v>40059</v>
          </cell>
          <cell r="R5730" t="str">
            <v>RBPW6581131RBZ_650</v>
          </cell>
        </row>
        <row r="5731">
          <cell r="E5731" t="str">
            <v>8113171</v>
          </cell>
          <cell r="F5731" t="str">
            <v>first kicks bella's bow</v>
          </cell>
          <cell r="G5731" t="str">
            <v>Bella's Bow Pink 18-24</v>
          </cell>
          <cell r="H5731" t="str">
            <v>Pink</v>
          </cell>
          <cell r="I5731" t="str">
            <v>18-24 months</v>
          </cell>
          <cell r="J5731" t="str">
            <v>1 Pack</v>
          </cell>
          <cell r="K5731" t="str">
            <v>F2020</v>
          </cell>
          <cell r="N5731" t="str">
            <v>RBPW6581131RBZ</v>
          </cell>
          <cell r="O5731" t="str">
            <v>650-40060</v>
          </cell>
          <cell r="P5731" t="str">
            <v>650</v>
          </cell>
          <cell r="Q5731" t="str">
            <v>40060</v>
          </cell>
          <cell r="R5731" t="str">
            <v>RBPW6581131RBZ_650</v>
          </cell>
        </row>
        <row r="5732">
          <cell r="E5732" t="str">
            <v>8393110</v>
          </cell>
          <cell r="F5732" t="str">
            <v>mini shoez audrey</v>
          </cell>
          <cell r="G5732" t="str">
            <v>Audrey Mini Shoe</v>
          </cell>
          <cell r="H5732" t="str">
            <v>Black</v>
          </cell>
          <cell r="I5732" t="str">
            <v>3-6 months</v>
          </cell>
          <cell r="J5732" t="str">
            <v>1 Pack</v>
          </cell>
          <cell r="K5732" t="str">
            <v>F2018</v>
          </cell>
          <cell r="N5732" t="str">
            <v>RBPW6583931RBZ</v>
          </cell>
          <cell r="O5732" t="str">
            <v>001-40057</v>
          </cell>
          <cell r="P5732" t="str">
            <v>001</v>
          </cell>
          <cell r="Q5732" t="str">
            <v>40057</v>
          </cell>
          <cell r="R5732" t="str">
            <v>RBPW6583931RBZ_001</v>
          </cell>
        </row>
        <row r="5733">
          <cell r="E5733" t="str">
            <v>8393110</v>
          </cell>
          <cell r="F5733" t="str">
            <v>mini shoez audrey</v>
          </cell>
          <cell r="G5733" t="str">
            <v>Audrey Mini Shoe</v>
          </cell>
          <cell r="H5733" t="str">
            <v>Black</v>
          </cell>
          <cell r="I5733" t="str">
            <v>6-9 months</v>
          </cell>
          <cell r="J5733" t="str">
            <v>1 Pack</v>
          </cell>
          <cell r="K5733" t="str">
            <v>F2018</v>
          </cell>
          <cell r="N5733" t="str">
            <v>RBPW6583931RBZ</v>
          </cell>
          <cell r="O5733" t="str">
            <v>001-40214</v>
          </cell>
          <cell r="P5733" t="str">
            <v>001</v>
          </cell>
          <cell r="Q5733" t="str">
            <v>40214</v>
          </cell>
          <cell r="R5733" t="str">
            <v>RBPW6583931RBZ_001</v>
          </cell>
        </row>
        <row r="5734">
          <cell r="E5734" t="str">
            <v>8393110</v>
          </cell>
          <cell r="F5734" t="str">
            <v>mini shoez audrey</v>
          </cell>
          <cell r="G5734" t="str">
            <v>Audrey Mini Shoe</v>
          </cell>
          <cell r="H5734" t="str">
            <v>Black</v>
          </cell>
          <cell r="I5734" t="str">
            <v>9-12 months</v>
          </cell>
          <cell r="J5734" t="str">
            <v>1 Pack</v>
          </cell>
          <cell r="K5734" t="str">
            <v>F2018</v>
          </cell>
          <cell r="N5734" t="str">
            <v>RBPW6583931RBZ</v>
          </cell>
          <cell r="O5734" t="str">
            <v>001-41912</v>
          </cell>
          <cell r="P5734" t="str">
            <v>001</v>
          </cell>
          <cell r="Q5734" t="str">
            <v>41912</v>
          </cell>
          <cell r="R5734" t="str">
            <v>RBPW6583931RBZ_001</v>
          </cell>
        </row>
        <row r="5735">
          <cell r="E5735" t="str">
            <v>8393110</v>
          </cell>
          <cell r="F5735" t="str">
            <v>mini shoez audrey</v>
          </cell>
          <cell r="G5735" t="str">
            <v>Audrey Mini Shoe</v>
          </cell>
          <cell r="H5735" t="str">
            <v>Black</v>
          </cell>
          <cell r="I5735" t="str">
            <v>12-18 months</v>
          </cell>
          <cell r="J5735" t="str">
            <v>1 Pack</v>
          </cell>
          <cell r="K5735" t="str">
            <v>F2018</v>
          </cell>
          <cell r="N5735" t="str">
            <v>RBPW6583931RBZ</v>
          </cell>
          <cell r="O5735" t="str">
            <v>001-40059</v>
          </cell>
          <cell r="P5735" t="str">
            <v>001</v>
          </cell>
          <cell r="Q5735" t="str">
            <v>40059</v>
          </cell>
          <cell r="R5735" t="str">
            <v>RBPW6583931RBZ_001</v>
          </cell>
        </row>
        <row r="5736">
          <cell r="E5736" t="str">
            <v>8393110</v>
          </cell>
          <cell r="F5736" t="str">
            <v>mini shoez audrey</v>
          </cell>
          <cell r="G5736" t="str">
            <v>Audrey Mini Shoe</v>
          </cell>
          <cell r="H5736" t="str">
            <v>Black</v>
          </cell>
          <cell r="I5736" t="str">
            <v>18-24 months</v>
          </cell>
          <cell r="J5736" t="str">
            <v>1 Pack</v>
          </cell>
          <cell r="K5736" t="str">
            <v>F2018</v>
          </cell>
          <cell r="N5736" t="str">
            <v>RBPW6583931RBZ</v>
          </cell>
          <cell r="O5736" t="str">
            <v>001-40060</v>
          </cell>
          <cell r="P5736" t="str">
            <v>001</v>
          </cell>
          <cell r="Q5736" t="str">
            <v>40060</v>
          </cell>
          <cell r="R5736" t="str">
            <v>RBPW6583931RBZ_001</v>
          </cell>
        </row>
        <row r="5737">
          <cell r="E5737" t="str">
            <v>8393120</v>
          </cell>
          <cell r="F5737" t="str">
            <v>mini shoez audrey</v>
          </cell>
          <cell r="G5737" t="str">
            <v>Audrey</v>
          </cell>
          <cell r="H5737" t="str">
            <v>White</v>
          </cell>
          <cell r="I5737" t="str">
            <v>6-9 months</v>
          </cell>
          <cell r="J5737" t="str">
            <v>1 Pack</v>
          </cell>
          <cell r="K5737" t="str">
            <v>F2018</v>
          </cell>
          <cell r="N5737" t="str">
            <v>RBPW6583931RBZ</v>
          </cell>
          <cell r="O5737" t="str">
            <v>100-40214</v>
          </cell>
          <cell r="P5737" t="str">
            <v>100</v>
          </cell>
          <cell r="Q5737" t="str">
            <v>40214</v>
          </cell>
          <cell r="R5737" t="str">
            <v>RBPW6583931RBZ_100</v>
          </cell>
        </row>
        <row r="5738">
          <cell r="E5738" t="str">
            <v>8393120</v>
          </cell>
          <cell r="F5738" t="str">
            <v>mini shoez audrey</v>
          </cell>
          <cell r="G5738" t="str">
            <v>Audrey</v>
          </cell>
          <cell r="H5738" t="str">
            <v>White</v>
          </cell>
          <cell r="I5738" t="str">
            <v>9-12 months</v>
          </cell>
          <cell r="J5738" t="str">
            <v>1 Pack</v>
          </cell>
          <cell r="K5738" t="str">
            <v>F2018</v>
          </cell>
          <cell r="N5738" t="str">
            <v>RBPW6583931RBZ</v>
          </cell>
          <cell r="O5738" t="str">
            <v>100-41912</v>
          </cell>
          <cell r="P5738" t="str">
            <v>100</v>
          </cell>
          <cell r="Q5738" t="str">
            <v>41912</v>
          </cell>
          <cell r="R5738" t="str">
            <v>RBPW6583931RBZ_100</v>
          </cell>
        </row>
        <row r="5739">
          <cell r="E5739" t="str">
            <v>8393120</v>
          </cell>
          <cell r="F5739" t="str">
            <v>mini shoez audrey</v>
          </cell>
          <cell r="G5739" t="str">
            <v>Audrey</v>
          </cell>
          <cell r="H5739" t="str">
            <v>White</v>
          </cell>
          <cell r="I5739" t="str">
            <v>12-18 months</v>
          </cell>
          <cell r="J5739" t="str">
            <v>1 Pack</v>
          </cell>
          <cell r="K5739" t="str">
            <v>F2018</v>
          </cell>
          <cell r="N5739" t="str">
            <v>RBPW6583931RBZ</v>
          </cell>
          <cell r="O5739" t="str">
            <v>100-40059</v>
          </cell>
          <cell r="P5739" t="str">
            <v>100</v>
          </cell>
          <cell r="Q5739" t="str">
            <v>40059</v>
          </cell>
          <cell r="R5739" t="str">
            <v>RBPW6583931RBZ_100</v>
          </cell>
        </row>
        <row r="5740">
          <cell r="E5740" t="str">
            <v>8393120</v>
          </cell>
          <cell r="F5740" t="str">
            <v>mini shoez audrey</v>
          </cell>
          <cell r="G5740" t="str">
            <v>Audrey</v>
          </cell>
          <cell r="H5740" t="str">
            <v>White</v>
          </cell>
          <cell r="I5740" t="str">
            <v>18-24 months</v>
          </cell>
          <cell r="J5740" t="str">
            <v>1 Pack</v>
          </cell>
          <cell r="K5740" t="str">
            <v>F2018</v>
          </cell>
          <cell r="N5740" t="str">
            <v>RBPW6583931RBZ</v>
          </cell>
          <cell r="O5740" t="str">
            <v>100-40060</v>
          </cell>
          <cell r="P5740" t="str">
            <v>100</v>
          </cell>
          <cell r="Q5740" t="str">
            <v>40060</v>
          </cell>
          <cell r="R5740" t="str">
            <v>RBPW6583931RBZ_100</v>
          </cell>
        </row>
        <row r="5741">
          <cell r="F5741" t="str">
            <v>Jax Athletic</v>
          </cell>
          <cell r="G5741" t="str">
            <v>65.83951.02.073.10.61</v>
          </cell>
          <cell r="H5741" t="str">
            <v>Black</v>
          </cell>
          <cell r="I5741" t="str">
            <v>18-24 months</v>
          </cell>
          <cell r="J5741" t="str">
            <v>1 Pack</v>
          </cell>
          <cell r="K5741" t="str">
            <v>S2019</v>
          </cell>
          <cell r="N5741" t="str">
            <v>RBSK6583951RBZ</v>
          </cell>
          <cell r="O5741" t="str">
            <v>001-40060</v>
          </cell>
          <cell r="P5741" t="str">
            <v>001</v>
          </cell>
          <cell r="Q5741" t="str">
            <v>40060</v>
          </cell>
          <cell r="R5741" t="str">
            <v>RBSK6583951RBZ_001</v>
          </cell>
        </row>
        <row r="5742">
          <cell r="E5742" t="str">
            <v>83991</v>
          </cell>
          <cell r="F5742" t="str">
            <v>soft sole sassy sophie</v>
          </cell>
          <cell r="G5742" t="str">
            <v>Sassy Sophie</v>
          </cell>
          <cell r="H5742" t="str">
            <v>Grey</v>
          </cell>
          <cell r="I5742" t="str">
            <v>0-6 months</v>
          </cell>
          <cell r="J5742" t="str">
            <v>1 Pack</v>
          </cell>
          <cell r="K5742" t="str">
            <v>F2018</v>
          </cell>
          <cell r="N5742" t="str">
            <v>RBSK6583991RBZ</v>
          </cell>
          <cell r="O5742" t="str">
            <v>020-40080</v>
          </cell>
          <cell r="P5742" t="str">
            <v>020</v>
          </cell>
          <cell r="Q5742" t="str">
            <v>40080</v>
          </cell>
          <cell r="R5742" t="str">
            <v>RBSK6583991RBZ_020</v>
          </cell>
        </row>
        <row r="5743">
          <cell r="E5743" t="str">
            <v>84001</v>
          </cell>
          <cell r="F5743" t="str">
            <v>soft sole pop of pink liam</v>
          </cell>
          <cell r="G5743" t="str">
            <v>Pop of Pink Liam</v>
          </cell>
          <cell r="H5743" t="str">
            <v>Grey</v>
          </cell>
          <cell r="I5743" t="str">
            <v>0-6 months</v>
          </cell>
          <cell r="J5743" t="str">
            <v>1 Pack</v>
          </cell>
          <cell r="K5743" t="str">
            <v>F2018</v>
          </cell>
          <cell r="N5743" t="str">
            <v>RBSK6584001RBZ</v>
          </cell>
          <cell r="O5743" t="str">
            <v>020-40080</v>
          </cell>
          <cell r="P5743" t="str">
            <v>020</v>
          </cell>
          <cell r="Q5743" t="str">
            <v>40080</v>
          </cell>
          <cell r="R5743" t="str">
            <v>RBSK6584001RBZ_020</v>
          </cell>
        </row>
        <row r="5744">
          <cell r="E5744" t="str">
            <v>84001</v>
          </cell>
          <cell r="F5744" t="str">
            <v>soft sole pop of pink liam</v>
          </cell>
          <cell r="G5744" t="str">
            <v>Pop of Pink Liam</v>
          </cell>
          <cell r="H5744" t="str">
            <v>Grey</v>
          </cell>
          <cell r="I5744" t="str">
            <v>6-12 months</v>
          </cell>
          <cell r="J5744" t="str">
            <v>1 Pack</v>
          </cell>
          <cell r="K5744" t="str">
            <v>F2018</v>
          </cell>
          <cell r="N5744" t="str">
            <v>RBSK6584001RBZ</v>
          </cell>
          <cell r="O5744" t="str">
            <v>020-40058</v>
          </cell>
          <cell r="P5744" t="str">
            <v>020</v>
          </cell>
          <cell r="Q5744" t="str">
            <v>40058</v>
          </cell>
          <cell r="R5744" t="str">
            <v>RBSK6584001RBZ_020</v>
          </cell>
        </row>
        <row r="5745">
          <cell r="E5745" t="str">
            <v>84001</v>
          </cell>
          <cell r="F5745" t="str">
            <v>soft sole pop of pink liam</v>
          </cell>
          <cell r="G5745" t="str">
            <v>Pop of Pink Liam</v>
          </cell>
          <cell r="H5745" t="str">
            <v>Grey</v>
          </cell>
          <cell r="I5745" t="str">
            <v>12-18 months</v>
          </cell>
          <cell r="J5745" t="str">
            <v>1 Pack</v>
          </cell>
          <cell r="K5745" t="str">
            <v>F2018</v>
          </cell>
          <cell r="N5745" t="str">
            <v>RBSK6584001RBZ</v>
          </cell>
          <cell r="O5745" t="str">
            <v>020-40059</v>
          </cell>
          <cell r="P5745" t="str">
            <v>020</v>
          </cell>
          <cell r="Q5745" t="str">
            <v>40059</v>
          </cell>
          <cell r="R5745" t="str">
            <v>RBSK6584001RBZ_020</v>
          </cell>
        </row>
        <row r="5746">
          <cell r="E5746" t="str">
            <v>84001</v>
          </cell>
          <cell r="F5746" t="str">
            <v>soft sole pop of pink liam</v>
          </cell>
          <cell r="G5746" t="str">
            <v>Pop of Pink Liam</v>
          </cell>
          <cell r="H5746" t="str">
            <v>Grey</v>
          </cell>
          <cell r="I5746" t="str">
            <v>18-24 months</v>
          </cell>
          <cell r="J5746" t="str">
            <v>1 Pack</v>
          </cell>
          <cell r="K5746" t="str">
            <v>F2018</v>
          </cell>
          <cell r="N5746" t="str">
            <v>RBSK6584001RBZ</v>
          </cell>
          <cell r="O5746" t="str">
            <v>020-40060</v>
          </cell>
          <cell r="P5746" t="str">
            <v>020</v>
          </cell>
          <cell r="Q5746" t="str">
            <v>40060</v>
          </cell>
          <cell r="R5746" t="str">
            <v>RBSK6584001RBZ_020</v>
          </cell>
        </row>
        <row r="5747">
          <cell r="E5747" t="str">
            <v>84081</v>
          </cell>
          <cell r="F5747" t="str">
            <v>soft sole pretty pearl</v>
          </cell>
          <cell r="G5747" t="str">
            <v>Soft Soles Pretty Pearl</v>
          </cell>
          <cell r="H5747" t="str">
            <v>Silver</v>
          </cell>
          <cell r="I5747" t="str">
            <v>6-12 months</v>
          </cell>
          <cell r="J5747" t="str">
            <v>1 Pack</v>
          </cell>
          <cell r="K5747" t="str">
            <v>F2020</v>
          </cell>
          <cell r="N5747" t="str">
            <v>RBSK6584081RBZ</v>
          </cell>
          <cell r="O5747" t="str">
            <v>040-40058</v>
          </cell>
          <cell r="P5747" t="str">
            <v>040</v>
          </cell>
          <cell r="Q5747" t="str">
            <v>40058</v>
          </cell>
          <cell r="R5747" t="str">
            <v>RBSK6584081RBZ_040</v>
          </cell>
        </row>
        <row r="5748">
          <cell r="E5748" t="str">
            <v>RBG10144</v>
          </cell>
          <cell r="F5748" t="str">
            <v>soft sole pretty pearl</v>
          </cell>
          <cell r="G5748" t="str">
            <v>Soft Soles Pretty Pearl Pink 0-6</v>
          </cell>
          <cell r="H5748" t="str">
            <v>Pink</v>
          </cell>
          <cell r="I5748" t="str">
            <v>0-6 months</v>
          </cell>
          <cell r="J5748" t="str">
            <v>1 Pack</v>
          </cell>
          <cell r="K5748" t="str">
            <v>F2020</v>
          </cell>
          <cell r="N5748" t="str">
            <v>RBPW6584081RBZ</v>
          </cell>
          <cell r="O5748" t="str">
            <v>650-40080</v>
          </cell>
          <cell r="P5748" t="str">
            <v>650</v>
          </cell>
          <cell r="Q5748" t="str">
            <v>40080</v>
          </cell>
          <cell r="R5748" t="str">
            <v>RBPW6584081RBZ_650</v>
          </cell>
        </row>
        <row r="5749">
          <cell r="E5749" t="str">
            <v>RBG10144</v>
          </cell>
          <cell r="F5749" t="str">
            <v>soft sole pretty pearl</v>
          </cell>
          <cell r="G5749" t="str">
            <v>Soft Soles Pretty Pearl Pink 6-12</v>
          </cell>
          <cell r="H5749" t="str">
            <v>Pink</v>
          </cell>
          <cell r="I5749" t="str">
            <v>6-12 months</v>
          </cell>
          <cell r="J5749" t="str">
            <v>1 Pack</v>
          </cell>
          <cell r="K5749" t="str">
            <v>F2020</v>
          </cell>
          <cell r="N5749" t="str">
            <v>RBPW6584081RBZ</v>
          </cell>
          <cell r="O5749" t="str">
            <v>650-40058</v>
          </cell>
          <cell r="P5749" t="str">
            <v>650</v>
          </cell>
          <cell r="Q5749" t="str">
            <v>40058</v>
          </cell>
          <cell r="R5749" t="str">
            <v>RBPW6584081RBZ_650</v>
          </cell>
        </row>
        <row r="5750">
          <cell r="E5750" t="str">
            <v>RBG10144</v>
          </cell>
          <cell r="F5750" t="str">
            <v>soft sole pretty pearl</v>
          </cell>
          <cell r="G5750" t="str">
            <v>Soft Soles Pretty Pearl Pink 12-18</v>
          </cell>
          <cell r="H5750" t="str">
            <v>Pink</v>
          </cell>
          <cell r="I5750" t="str">
            <v>12-18 months</v>
          </cell>
          <cell r="J5750" t="str">
            <v>1 Pack</v>
          </cell>
          <cell r="K5750" t="str">
            <v>F2020</v>
          </cell>
          <cell r="N5750" t="str">
            <v>RBPW6584081RBZ</v>
          </cell>
          <cell r="O5750" t="str">
            <v>650-40059</v>
          </cell>
          <cell r="P5750" t="str">
            <v>650</v>
          </cell>
          <cell r="Q5750" t="str">
            <v>40059</v>
          </cell>
          <cell r="R5750" t="str">
            <v>RBPW6584081RBZ_650</v>
          </cell>
        </row>
        <row r="5751">
          <cell r="E5751" t="str">
            <v>RBG10144</v>
          </cell>
          <cell r="F5751" t="str">
            <v>soft sole pretty pearl</v>
          </cell>
          <cell r="G5751" t="str">
            <v>Soft Soles Pretty Pearl Pink 18-24</v>
          </cell>
          <cell r="H5751" t="str">
            <v>Pink</v>
          </cell>
          <cell r="I5751" t="str">
            <v>18-24 months</v>
          </cell>
          <cell r="J5751" t="str">
            <v>1 Pack</v>
          </cell>
          <cell r="K5751" t="str">
            <v>F2020</v>
          </cell>
          <cell r="N5751" t="str">
            <v>RBPW6584081RBZ</v>
          </cell>
          <cell r="O5751" t="str">
            <v>650-40060</v>
          </cell>
          <cell r="P5751" t="str">
            <v>650</v>
          </cell>
          <cell r="Q5751" t="str">
            <v>40060</v>
          </cell>
          <cell r="R5751" t="str">
            <v>RBPW6584081RBZ_650</v>
          </cell>
        </row>
        <row r="5752">
          <cell r="E5752" t="str">
            <v>RBG10651</v>
          </cell>
          <cell r="F5752" t="str">
            <v>soft sole pretty pearl</v>
          </cell>
          <cell r="G5752" t="str">
            <v>Soft Soles Pretty Pearl Gold 0-6</v>
          </cell>
          <cell r="H5752" t="str">
            <v>Gold</v>
          </cell>
          <cell r="I5752" t="str">
            <v>0-6 months</v>
          </cell>
          <cell r="J5752" t="str">
            <v>1 Pack</v>
          </cell>
          <cell r="K5752" t="str">
            <v>F2020</v>
          </cell>
          <cell r="N5752" t="str">
            <v>RBPW6584081RBZ</v>
          </cell>
          <cell r="O5752" t="str">
            <v>710-40080</v>
          </cell>
          <cell r="P5752" t="str">
            <v>710</v>
          </cell>
          <cell r="Q5752" t="str">
            <v>40080</v>
          </cell>
          <cell r="R5752" t="str">
            <v>RBPW6584081RBZ_710</v>
          </cell>
        </row>
        <row r="5753">
          <cell r="E5753" t="str">
            <v>RBG10651</v>
          </cell>
          <cell r="F5753" t="str">
            <v>soft sole pretty pearl</v>
          </cell>
          <cell r="G5753" t="str">
            <v>Soft Soles Pretty Pearl Gold 6-12</v>
          </cell>
          <cell r="H5753" t="str">
            <v>Gold</v>
          </cell>
          <cell r="I5753" t="str">
            <v>6-12 months</v>
          </cell>
          <cell r="J5753" t="str">
            <v>1 Pack</v>
          </cell>
          <cell r="K5753" t="str">
            <v>F2020</v>
          </cell>
          <cell r="N5753" t="str">
            <v>RBPW6584081RBZ</v>
          </cell>
          <cell r="O5753" t="str">
            <v>710-40058</v>
          </cell>
          <cell r="P5753" t="str">
            <v>710</v>
          </cell>
          <cell r="Q5753" t="str">
            <v>40058</v>
          </cell>
          <cell r="R5753" t="str">
            <v>RBPW6584081RBZ_710</v>
          </cell>
        </row>
        <row r="5754">
          <cell r="E5754" t="str">
            <v>RBG10651</v>
          </cell>
          <cell r="F5754" t="str">
            <v>soft sole pretty pearl</v>
          </cell>
          <cell r="G5754" t="str">
            <v>Soft Soles Pretty Pearl Gold 12-18</v>
          </cell>
          <cell r="H5754" t="str">
            <v>Gold</v>
          </cell>
          <cell r="I5754" t="str">
            <v>12-18 months</v>
          </cell>
          <cell r="J5754" t="str">
            <v>1 Pack</v>
          </cell>
          <cell r="K5754" t="str">
            <v>F2020</v>
          </cell>
          <cell r="N5754" t="str">
            <v>RBPW6584081RBZ</v>
          </cell>
          <cell r="O5754" t="str">
            <v>710-40059</v>
          </cell>
          <cell r="P5754" t="str">
            <v>710</v>
          </cell>
          <cell r="Q5754" t="str">
            <v>40059</v>
          </cell>
          <cell r="R5754" t="str">
            <v>RBPW6584081RBZ_710</v>
          </cell>
        </row>
        <row r="5755">
          <cell r="E5755" t="str">
            <v>RBG10651</v>
          </cell>
          <cell r="F5755" t="str">
            <v>soft sole pretty pearl</v>
          </cell>
          <cell r="G5755" t="str">
            <v>Soft Soles Pretty Pearl Gold 18-24</v>
          </cell>
          <cell r="H5755" t="str">
            <v>Gold</v>
          </cell>
          <cell r="I5755" t="str">
            <v>18-24 months</v>
          </cell>
          <cell r="J5755" t="str">
            <v>1 Pack</v>
          </cell>
          <cell r="K5755" t="str">
            <v>F2020</v>
          </cell>
          <cell r="N5755" t="str">
            <v>RBPW6584081RBZ</v>
          </cell>
          <cell r="O5755" t="str">
            <v>710-40060</v>
          </cell>
          <cell r="P5755" t="str">
            <v>710</v>
          </cell>
          <cell r="Q5755" t="str">
            <v>40060</v>
          </cell>
          <cell r="R5755" t="str">
            <v>RBPW6584081RBZ_710</v>
          </cell>
        </row>
        <row r="5756">
          <cell r="E5756" t="str">
            <v>FT4JS342L</v>
          </cell>
          <cell r="F5756" t="str">
            <v>pw loafer saddle strap</v>
          </cell>
          <cell r="G5756" t="str">
            <v>pw loafer sadle str blk 3-6 mo</v>
          </cell>
          <cell r="H5756" t="str">
            <v>Black</v>
          </cell>
          <cell r="I5756" t="str">
            <v>3-6 months</v>
          </cell>
          <cell r="J5756" t="str">
            <v>1 Pack</v>
          </cell>
          <cell r="K5756" t="str">
            <v>F2018</v>
          </cell>
          <cell r="N5756" t="str">
            <v>PLPW6585791DIL</v>
          </cell>
          <cell r="O5756" t="str">
            <v>001-40057</v>
          </cell>
          <cell r="P5756" t="str">
            <v>001</v>
          </cell>
          <cell r="Q5756" t="str">
            <v>40057</v>
          </cell>
          <cell r="R5756" t="str">
            <v>PLPW6585791DIL_001</v>
          </cell>
        </row>
        <row r="5757">
          <cell r="E5757" t="str">
            <v>FT4JS342L</v>
          </cell>
          <cell r="F5757" t="str">
            <v>pw loafer saddle strap</v>
          </cell>
          <cell r="G5757" t="str">
            <v>pw loafer sadle str blk 3-6 mo</v>
          </cell>
          <cell r="H5757" t="str">
            <v>Black</v>
          </cell>
          <cell r="I5757" t="str">
            <v>3-6 months</v>
          </cell>
          <cell r="J5757" t="str">
            <v>1 Pack</v>
          </cell>
          <cell r="K5757" t="str">
            <v>F2018</v>
          </cell>
          <cell r="N5757" t="str">
            <v>PLSK6585791DIL</v>
          </cell>
          <cell r="O5757" t="str">
            <v>001-40057</v>
          </cell>
          <cell r="P5757" t="str">
            <v>001</v>
          </cell>
          <cell r="Q5757" t="str">
            <v>40057</v>
          </cell>
          <cell r="R5757" t="str">
            <v>PLSK6585791DIL_001</v>
          </cell>
        </row>
        <row r="5758">
          <cell r="E5758" t="str">
            <v>FT4JS342L</v>
          </cell>
          <cell r="F5758" t="str">
            <v>pw loafer saddle strap</v>
          </cell>
          <cell r="G5758" t="str">
            <v>pw loafer sadle str blk 6-9 mo</v>
          </cell>
          <cell r="H5758" t="str">
            <v>Black</v>
          </cell>
          <cell r="I5758" t="str">
            <v>6-9 months</v>
          </cell>
          <cell r="J5758" t="str">
            <v>1 Pack</v>
          </cell>
          <cell r="K5758" t="str">
            <v>F2018</v>
          </cell>
          <cell r="N5758" t="str">
            <v>PLPW6585791DIL</v>
          </cell>
          <cell r="O5758" t="str">
            <v>001-40214</v>
          </cell>
          <cell r="P5758" t="str">
            <v>001</v>
          </cell>
          <cell r="Q5758" t="str">
            <v>40214</v>
          </cell>
          <cell r="R5758" t="str">
            <v>PLPW6585791DIL_001</v>
          </cell>
        </row>
        <row r="5759">
          <cell r="E5759" t="str">
            <v>FT4JS342L</v>
          </cell>
          <cell r="F5759" t="str">
            <v>pw loafer saddle strap</v>
          </cell>
          <cell r="G5759" t="str">
            <v>pw loafer sadle str blk 6-9 mo</v>
          </cell>
          <cell r="H5759" t="str">
            <v>Black</v>
          </cell>
          <cell r="I5759" t="str">
            <v>6-9 months</v>
          </cell>
          <cell r="J5759" t="str">
            <v>1 Pack</v>
          </cell>
          <cell r="K5759" t="str">
            <v>F2018</v>
          </cell>
          <cell r="N5759" t="str">
            <v>PLSK6585791DIL</v>
          </cell>
          <cell r="O5759" t="str">
            <v>001-40214</v>
          </cell>
          <cell r="P5759" t="str">
            <v>001</v>
          </cell>
          <cell r="Q5759" t="str">
            <v>40214</v>
          </cell>
          <cell r="R5759" t="str">
            <v>PLSK6585791DIL_001</v>
          </cell>
        </row>
        <row r="5760">
          <cell r="E5760" t="str">
            <v>FT4JS342L</v>
          </cell>
          <cell r="F5760" t="str">
            <v>pw loafer saddle strap</v>
          </cell>
          <cell r="G5760" t="str">
            <v>pw loafer sdle str blk 9-12 mo</v>
          </cell>
          <cell r="H5760" t="str">
            <v>Black</v>
          </cell>
          <cell r="I5760" t="str">
            <v>9-12 months</v>
          </cell>
          <cell r="J5760" t="str">
            <v>1 Pack</v>
          </cell>
          <cell r="K5760" t="str">
            <v>F2018</v>
          </cell>
          <cell r="N5760" t="str">
            <v>PLPW6585791DIL</v>
          </cell>
          <cell r="O5760" t="str">
            <v>001-41912</v>
          </cell>
          <cell r="P5760" t="str">
            <v>001</v>
          </cell>
          <cell r="Q5760" t="str">
            <v>41912</v>
          </cell>
          <cell r="R5760" t="str">
            <v>PLPW6585791DIL_001</v>
          </cell>
        </row>
        <row r="5761">
          <cell r="E5761" t="str">
            <v>FT4JS342L</v>
          </cell>
          <cell r="F5761" t="str">
            <v>pw loafer saddle strap</v>
          </cell>
          <cell r="G5761" t="str">
            <v>pw loafer sdle str blk 9-12 mo</v>
          </cell>
          <cell r="H5761" t="str">
            <v>Black</v>
          </cell>
          <cell r="I5761" t="str">
            <v>9-12 months</v>
          </cell>
          <cell r="J5761" t="str">
            <v>1 Pack</v>
          </cell>
          <cell r="K5761" t="str">
            <v>F2018</v>
          </cell>
          <cell r="N5761" t="str">
            <v>PLSK6585791DIL</v>
          </cell>
          <cell r="O5761" t="str">
            <v>001-41912</v>
          </cell>
          <cell r="P5761" t="str">
            <v>001</v>
          </cell>
          <cell r="Q5761" t="str">
            <v>41912</v>
          </cell>
          <cell r="R5761" t="str">
            <v>PLSK6585791DIL_001</v>
          </cell>
        </row>
        <row r="5762">
          <cell r="E5762" t="str">
            <v>F94JS346L</v>
          </cell>
          <cell r="F5762" t="str">
            <v>pw loafer saddle strap</v>
          </cell>
          <cell r="G5762" t="str">
            <v>pw loafer sadle str brn 9-12 m</v>
          </cell>
          <cell r="H5762" t="str">
            <v>Brown</v>
          </cell>
          <cell r="I5762" t="str">
            <v>9-12 months</v>
          </cell>
          <cell r="J5762" t="str">
            <v>1 Pack</v>
          </cell>
          <cell r="K5762" t="str">
            <v>F2018</v>
          </cell>
          <cell r="N5762" t="str">
            <v>PLPW6585791DIL</v>
          </cell>
          <cell r="O5762" t="str">
            <v>200-41912</v>
          </cell>
          <cell r="P5762" t="str">
            <v>200</v>
          </cell>
          <cell r="Q5762" t="str">
            <v>41912</v>
          </cell>
          <cell r="R5762" t="str">
            <v>PLPW6585791DIL_200</v>
          </cell>
        </row>
        <row r="5763">
          <cell r="E5763" t="str">
            <v>F94JS346L</v>
          </cell>
          <cell r="F5763" t="str">
            <v>pw loafer saddle strap</v>
          </cell>
          <cell r="G5763" t="str">
            <v>pw loafer sadle str brn 9-12 m</v>
          </cell>
          <cell r="H5763" t="str">
            <v>Brown</v>
          </cell>
          <cell r="I5763" t="str">
            <v>9-12 months</v>
          </cell>
          <cell r="J5763" t="str">
            <v>1 Pack</v>
          </cell>
          <cell r="K5763" t="str">
            <v>F2018</v>
          </cell>
          <cell r="N5763" t="str">
            <v>PLSK6585791DIL</v>
          </cell>
          <cell r="O5763" t="str">
            <v>200-41912</v>
          </cell>
          <cell r="P5763" t="str">
            <v>200</v>
          </cell>
          <cell r="Q5763" t="str">
            <v>41912</v>
          </cell>
          <cell r="R5763" t="str">
            <v>PLSK6585791DIL_200</v>
          </cell>
        </row>
        <row r="5764">
          <cell r="E5764" t="str">
            <v>9108171</v>
          </cell>
          <cell r="F5764" t="str">
            <v>Ella Elephant</v>
          </cell>
          <cell r="G5764" t="str">
            <v>Ella Elephant</v>
          </cell>
          <cell r="H5764" t="str">
            <v>Pink</v>
          </cell>
          <cell r="I5764" t="str">
            <v>0-6 months</v>
          </cell>
          <cell r="J5764" t="str">
            <v>1 Pack</v>
          </cell>
          <cell r="K5764" t="str">
            <v>S2019</v>
          </cell>
          <cell r="N5764" t="str">
            <v>RBPW6591081RBZ</v>
          </cell>
          <cell r="O5764" t="str">
            <v>650-40080</v>
          </cell>
          <cell r="P5764" t="str">
            <v>650</v>
          </cell>
          <cell r="Q5764" t="str">
            <v>40080</v>
          </cell>
          <cell r="R5764" t="str">
            <v>RBPW6591081RBZ_650</v>
          </cell>
        </row>
        <row r="5765">
          <cell r="E5765" t="str">
            <v>9108171</v>
          </cell>
          <cell r="F5765" t="str">
            <v>Ella Elephant</v>
          </cell>
          <cell r="G5765" t="str">
            <v>Ella Elephant</v>
          </cell>
          <cell r="H5765" t="str">
            <v>Pink</v>
          </cell>
          <cell r="I5765" t="str">
            <v>6-12 months</v>
          </cell>
          <cell r="J5765" t="str">
            <v>1 Pack</v>
          </cell>
          <cell r="K5765" t="str">
            <v>S2019</v>
          </cell>
          <cell r="N5765" t="str">
            <v>RBPW6591081RBZ</v>
          </cell>
          <cell r="O5765" t="str">
            <v>650-40058</v>
          </cell>
          <cell r="P5765" t="str">
            <v>650</v>
          </cell>
          <cell r="Q5765" t="str">
            <v>40058</v>
          </cell>
          <cell r="R5765" t="str">
            <v>RBPW6591081RBZ_650</v>
          </cell>
        </row>
        <row r="5766">
          <cell r="E5766" t="str">
            <v>9108171</v>
          </cell>
          <cell r="F5766" t="str">
            <v>Ella Elephant</v>
          </cell>
          <cell r="G5766" t="str">
            <v>Ella Elephant</v>
          </cell>
          <cell r="H5766" t="str">
            <v>Pink</v>
          </cell>
          <cell r="I5766" t="str">
            <v>12-18 months</v>
          </cell>
          <cell r="J5766" t="str">
            <v>1 Pack</v>
          </cell>
          <cell r="K5766" t="str">
            <v>S2019</v>
          </cell>
          <cell r="N5766" t="str">
            <v>RBPW6591081RBZ</v>
          </cell>
          <cell r="O5766" t="str">
            <v>650-40059</v>
          </cell>
          <cell r="P5766" t="str">
            <v>650</v>
          </cell>
          <cell r="Q5766" t="str">
            <v>40059</v>
          </cell>
          <cell r="R5766" t="str">
            <v>RBPW6591081RBZ_650</v>
          </cell>
        </row>
        <row r="5767">
          <cell r="E5767" t="str">
            <v>9111113</v>
          </cell>
          <cell r="F5767" t="str">
            <v>Uma Unicorn</v>
          </cell>
          <cell r="G5767" t="str">
            <v>Uma Unicorn</v>
          </cell>
          <cell r="H5767" t="str">
            <v>Silver</v>
          </cell>
          <cell r="I5767" t="str">
            <v>0-6 months</v>
          </cell>
          <cell r="J5767" t="str">
            <v>1 Pack</v>
          </cell>
          <cell r="K5767" t="str">
            <v>S2019</v>
          </cell>
          <cell r="N5767" t="str">
            <v>RBPW6591111RBZ</v>
          </cell>
          <cell r="O5767" t="str">
            <v>040-40080</v>
          </cell>
          <cell r="P5767" t="str">
            <v>040</v>
          </cell>
          <cell r="Q5767" t="str">
            <v>40080</v>
          </cell>
          <cell r="R5767" t="str">
            <v>RBPW6591111RBZ_040</v>
          </cell>
        </row>
        <row r="5768">
          <cell r="E5768" t="str">
            <v>9111113</v>
          </cell>
          <cell r="F5768" t="str">
            <v>Uma Unicorn</v>
          </cell>
          <cell r="G5768" t="str">
            <v>Uma Unicorn</v>
          </cell>
          <cell r="H5768" t="str">
            <v>Silver</v>
          </cell>
          <cell r="I5768" t="str">
            <v>6-12 months</v>
          </cell>
          <cell r="J5768" t="str">
            <v>1 Pack</v>
          </cell>
          <cell r="K5768" t="str">
            <v>S2019</v>
          </cell>
          <cell r="N5768" t="str">
            <v>RBPW6591111RBZ</v>
          </cell>
          <cell r="O5768" t="str">
            <v>040-40058</v>
          </cell>
          <cell r="P5768" t="str">
            <v>040</v>
          </cell>
          <cell r="Q5768" t="str">
            <v>40058</v>
          </cell>
          <cell r="R5768" t="str">
            <v>RBPW6591111RBZ_040</v>
          </cell>
        </row>
        <row r="5769">
          <cell r="E5769" t="str">
            <v>9111113</v>
          </cell>
          <cell r="F5769" t="str">
            <v>Uma Unicorn</v>
          </cell>
          <cell r="G5769" t="str">
            <v>Uma Unicorn</v>
          </cell>
          <cell r="H5769" t="str">
            <v>Silver</v>
          </cell>
          <cell r="I5769" t="str">
            <v>12-18 months</v>
          </cell>
          <cell r="J5769" t="str">
            <v>1 Pack</v>
          </cell>
          <cell r="K5769" t="str">
            <v>S2019</v>
          </cell>
          <cell r="N5769" t="str">
            <v>RBPW6591111RBZ</v>
          </cell>
          <cell r="O5769" t="str">
            <v>040-40059</v>
          </cell>
          <cell r="P5769" t="str">
            <v>040</v>
          </cell>
          <cell r="Q5769" t="str">
            <v>40059</v>
          </cell>
          <cell r="R5769" t="str">
            <v>RBPW6591111RBZ_040</v>
          </cell>
        </row>
        <row r="5770">
          <cell r="E5770" t="str">
            <v>9111113</v>
          </cell>
          <cell r="F5770" t="str">
            <v>Uma Unicorn</v>
          </cell>
          <cell r="G5770" t="str">
            <v>Uma Unicorn</v>
          </cell>
          <cell r="H5770" t="str">
            <v>Silver</v>
          </cell>
          <cell r="I5770" t="str">
            <v>18-24 months</v>
          </cell>
          <cell r="J5770" t="str">
            <v>1 Pack</v>
          </cell>
          <cell r="K5770" t="str">
            <v>S2019</v>
          </cell>
          <cell r="N5770" t="str">
            <v>RBPW6591111RBZ</v>
          </cell>
          <cell r="O5770" t="str">
            <v>040-40060</v>
          </cell>
          <cell r="P5770" t="str">
            <v>040</v>
          </cell>
          <cell r="Q5770" t="str">
            <v>40060</v>
          </cell>
          <cell r="R5770" t="str">
            <v>RBPW6591111RBZ_040</v>
          </cell>
        </row>
        <row r="5771">
          <cell r="E5771" t="str">
            <v>9112150</v>
          </cell>
          <cell r="F5771" t="str">
            <v>Isabella</v>
          </cell>
          <cell r="G5771" t="str">
            <v>Isabella</v>
          </cell>
          <cell r="H5771" t="str">
            <v>Blue</v>
          </cell>
          <cell r="I5771" t="str">
            <v>0-6 months</v>
          </cell>
          <cell r="J5771" t="str">
            <v>1 Pack</v>
          </cell>
          <cell r="K5771" t="str">
            <v>S2019</v>
          </cell>
          <cell r="N5771" t="str">
            <v>RBSK6591121RBZ</v>
          </cell>
          <cell r="O5771" t="str">
            <v>420-40080</v>
          </cell>
          <cell r="P5771" t="str">
            <v>420</v>
          </cell>
          <cell r="Q5771" t="str">
            <v>40080</v>
          </cell>
          <cell r="R5771" t="str">
            <v>RBSK6591121RBZ_420</v>
          </cell>
        </row>
        <row r="5772">
          <cell r="E5772" t="str">
            <v>9114151</v>
          </cell>
          <cell r="F5772" t="str">
            <v>Finley</v>
          </cell>
          <cell r="G5772" t="str">
            <v>Finley</v>
          </cell>
          <cell r="H5772" t="str">
            <v>Dark Blue</v>
          </cell>
          <cell r="I5772" t="str">
            <v>0-6 months</v>
          </cell>
          <cell r="J5772" t="str">
            <v>1 Pack</v>
          </cell>
          <cell r="K5772" t="str">
            <v>S2019</v>
          </cell>
          <cell r="N5772" t="str">
            <v>RBSK6591141RBZ</v>
          </cell>
          <cell r="O5772" t="str">
            <v>405-40080</v>
          </cell>
          <cell r="P5772" t="str">
            <v>405</v>
          </cell>
          <cell r="Q5772" t="str">
            <v>40080</v>
          </cell>
          <cell r="R5772" t="str">
            <v>RBSK6591141RBZ_405</v>
          </cell>
        </row>
        <row r="5773">
          <cell r="E5773" t="str">
            <v>9117150</v>
          </cell>
          <cell r="F5773" t="str">
            <v>Sebastian Shark</v>
          </cell>
          <cell r="G5773" t="str">
            <v>Sebastian Shark</v>
          </cell>
          <cell r="H5773" t="str">
            <v>Blue</v>
          </cell>
          <cell r="I5773" t="str">
            <v>0-6 months</v>
          </cell>
          <cell r="J5773" t="str">
            <v>1 Pack</v>
          </cell>
          <cell r="K5773" t="str">
            <v>S2019</v>
          </cell>
          <cell r="N5773" t="str">
            <v>RBPW6591171RBZ</v>
          </cell>
          <cell r="O5773" t="str">
            <v>420-40080</v>
          </cell>
          <cell r="P5773" t="str">
            <v>420</v>
          </cell>
          <cell r="Q5773" t="str">
            <v>40080</v>
          </cell>
          <cell r="R5773" t="str">
            <v>RBPW6591171RBZ_420</v>
          </cell>
        </row>
        <row r="5774">
          <cell r="E5774" t="str">
            <v>9117150</v>
          </cell>
          <cell r="F5774" t="str">
            <v>Sebastian Shark</v>
          </cell>
          <cell r="G5774" t="str">
            <v>Sebastian Shark</v>
          </cell>
          <cell r="H5774" t="str">
            <v>Blue</v>
          </cell>
          <cell r="I5774" t="str">
            <v>6-12 months</v>
          </cell>
          <cell r="J5774" t="str">
            <v>1 Pack</v>
          </cell>
          <cell r="K5774" t="str">
            <v>S2019</v>
          </cell>
          <cell r="N5774" t="str">
            <v>RBPW6591171RBZ</v>
          </cell>
          <cell r="O5774" t="str">
            <v>420-40058</v>
          </cell>
          <cell r="P5774" t="str">
            <v>420</v>
          </cell>
          <cell r="Q5774" t="str">
            <v>40058</v>
          </cell>
          <cell r="R5774" t="str">
            <v>RBPW6591171RBZ_420</v>
          </cell>
        </row>
        <row r="5775">
          <cell r="E5775" t="str">
            <v>9117150</v>
          </cell>
          <cell r="F5775" t="str">
            <v>Sebastian Shark</v>
          </cell>
          <cell r="G5775" t="str">
            <v>Sebastian Shark</v>
          </cell>
          <cell r="H5775" t="str">
            <v>Blue</v>
          </cell>
          <cell r="I5775" t="str">
            <v>12-18 months</v>
          </cell>
          <cell r="J5775" t="str">
            <v>1 Pack</v>
          </cell>
          <cell r="K5775" t="str">
            <v>S2019</v>
          </cell>
          <cell r="N5775" t="str">
            <v>RBPW6591171RBZ</v>
          </cell>
          <cell r="O5775" t="str">
            <v>420-40059</v>
          </cell>
          <cell r="P5775" t="str">
            <v>420</v>
          </cell>
          <cell r="Q5775" t="str">
            <v>40059</v>
          </cell>
          <cell r="R5775" t="str">
            <v>RBPW6591171RBZ_420</v>
          </cell>
        </row>
        <row r="5776">
          <cell r="E5776" t="str">
            <v>9117150</v>
          </cell>
          <cell r="F5776" t="str">
            <v>Sebastian Shark</v>
          </cell>
          <cell r="G5776" t="str">
            <v>Sebastian Shark</v>
          </cell>
          <cell r="H5776" t="str">
            <v>Blue</v>
          </cell>
          <cell r="I5776" t="str">
            <v>18-24 months</v>
          </cell>
          <cell r="J5776" t="str">
            <v>1 Pack</v>
          </cell>
          <cell r="K5776" t="str">
            <v>S2019</v>
          </cell>
          <cell r="N5776" t="str">
            <v>RBPW6591171RBZ</v>
          </cell>
          <cell r="O5776" t="str">
            <v>420-40060</v>
          </cell>
          <cell r="P5776" t="str">
            <v>420</v>
          </cell>
          <cell r="Q5776" t="str">
            <v>40060</v>
          </cell>
          <cell r="R5776" t="str">
            <v>RBPW6591171RBZ_420</v>
          </cell>
        </row>
        <row r="5777">
          <cell r="E5777" t="str">
            <v>9123110</v>
          </cell>
          <cell r="F5777" t="str">
            <v>Sofia</v>
          </cell>
          <cell r="G5777" t="str">
            <v>Sofia</v>
          </cell>
          <cell r="H5777" t="str">
            <v>Black</v>
          </cell>
          <cell r="I5777" t="str">
            <v>0-3 months</v>
          </cell>
          <cell r="J5777" t="str">
            <v>1 Pack</v>
          </cell>
          <cell r="K5777" t="str">
            <v>S2019</v>
          </cell>
          <cell r="N5777" t="str">
            <v>RBPW6591231RBZ</v>
          </cell>
          <cell r="O5777" t="str">
            <v>001-40089</v>
          </cell>
          <cell r="P5777" t="str">
            <v>001</v>
          </cell>
          <cell r="Q5777" t="str">
            <v>40089</v>
          </cell>
          <cell r="R5777" t="str">
            <v>RBPW6591231RBZ_001</v>
          </cell>
        </row>
        <row r="5778">
          <cell r="E5778" t="str">
            <v>9123110</v>
          </cell>
          <cell r="F5778" t="str">
            <v>Sofia</v>
          </cell>
          <cell r="G5778" t="str">
            <v>Sofia</v>
          </cell>
          <cell r="H5778" t="str">
            <v>Black</v>
          </cell>
          <cell r="I5778" t="str">
            <v>3-6 months</v>
          </cell>
          <cell r="J5778" t="str">
            <v>1 Pack</v>
          </cell>
          <cell r="K5778" t="str">
            <v>S2019</v>
          </cell>
          <cell r="N5778" t="str">
            <v>RBPW6591231RBZ</v>
          </cell>
          <cell r="O5778" t="str">
            <v>001-40057</v>
          </cell>
          <cell r="P5778" t="str">
            <v>001</v>
          </cell>
          <cell r="Q5778" t="str">
            <v>40057</v>
          </cell>
          <cell r="R5778" t="str">
            <v>RBPW6591231RBZ_001</v>
          </cell>
        </row>
        <row r="5779">
          <cell r="E5779" t="str">
            <v>9123110</v>
          </cell>
          <cell r="F5779" t="str">
            <v>Sofia</v>
          </cell>
          <cell r="G5779" t="str">
            <v>Sofia</v>
          </cell>
          <cell r="H5779" t="str">
            <v>Black</v>
          </cell>
          <cell r="I5779" t="str">
            <v>6-9 months</v>
          </cell>
          <cell r="J5779" t="str">
            <v>1 Pack</v>
          </cell>
          <cell r="K5779" t="str">
            <v>S2019</v>
          </cell>
          <cell r="N5779" t="str">
            <v>RBPW6591231RBZ</v>
          </cell>
          <cell r="O5779" t="str">
            <v>001-40214</v>
          </cell>
          <cell r="P5779" t="str">
            <v>001</v>
          </cell>
          <cell r="Q5779" t="str">
            <v>40214</v>
          </cell>
          <cell r="R5779" t="str">
            <v>RBPW6591231RBZ_001</v>
          </cell>
        </row>
        <row r="5780">
          <cell r="E5780" t="str">
            <v>9123110</v>
          </cell>
          <cell r="F5780" t="str">
            <v>Sofia</v>
          </cell>
          <cell r="G5780" t="str">
            <v>Sofia</v>
          </cell>
          <cell r="H5780" t="str">
            <v>Black</v>
          </cell>
          <cell r="I5780" t="str">
            <v>9-12 months</v>
          </cell>
          <cell r="J5780" t="str">
            <v>1 Pack</v>
          </cell>
          <cell r="K5780" t="str">
            <v>S2019</v>
          </cell>
          <cell r="N5780" t="str">
            <v>RBPW6591231RBZ</v>
          </cell>
          <cell r="O5780" t="str">
            <v>001-41912</v>
          </cell>
          <cell r="P5780" t="str">
            <v>001</v>
          </cell>
          <cell r="Q5780" t="str">
            <v>41912</v>
          </cell>
          <cell r="R5780" t="str">
            <v>RBPW6591231RBZ_001</v>
          </cell>
        </row>
        <row r="5781">
          <cell r="E5781" t="str">
            <v>9123110</v>
          </cell>
          <cell r="F5781" t="str">
            <v>Sofia</v>
          </cell>
          <cell r="G5781" t="str">
            <v>Sofia</v>
          </cell>
          <cell r="H5781" t="str">
            <v>Black</v>
          </cell>
          <cell r="I5781" t="str">
            <v>12-18 months</v>
          </cell>
          <cell r="J5781" t="str">
            <v>1 Pack</v>
          </cell>
          <cell r="K5781" t="str">
            <v>S2019</v>
          </cell>
          <cell r="N5781" t="str">
            <v>RBPW6591231RBZ</v>
          </cell>
          <cell r="O5781" t="str">
            <v>001-40059</v>
          </cell>
          <cell r="P5781" t="str">
            <v>001</v>
          </cell>
          <cell r="Q5781" t="str">
            <v>40059</v>
          </cell>
          <cell r="R5781" t="str">
            <v>RBPW6591231RBZ_001</v>
          </cell>
        </row>
        <row r="5782">
          <cell r="E5782" t="str">
            <v>9123110</v>
          </cell>
          <cell r="F5782" t="str">
            <v>Sofia</v>
          </cell>
          <cell r="G5782" t="str">
            <v>Sofia</v>
          </cell>
          <cell r="H5782" t="str">
            <v>Black</v>
          </cell>
          <cell r="I5782" t="str">
            <v>18-24 months</v>
          </cell>
          <cell r="J5782" t="str">
            <v>1 Pack</v>
          </cell>
          <cell r="K5782" t="str">
            <v>S2019</v>
          </cell>
          <cell r="N5782" t="str">
            <v>RBPW6591231RBZ</v>
          </cell>
          <cell r="O5782" t="str">
            <v>001-40060</v>
          </cell>
          <cell r="P5782" t="str">
            <v>001</v>
          </cell>
          <cell r="Q5782" t="str">
            <v>40060</v>
          </cell>
          <cell r="R5782" t="str">
            <v>RBPW6591231RBZ_001</v>
          </cell>
        </row>
        <row r="5783">
          <cell r="E5783" t="str">
            <v>9123113</v>
          </cell>
          <cell r="F5783" t="str">
            <v>Sofia</v>
          </cell>
          <cell r="G5783" t="str">
            <v>Sofia Silver</v>
          </cell>
          <cell r="H5783" t="str">
            <v>Silver</v>
          </cell>
          <cell r="I5783" t="str">
            <v>0-3 months</v>
          </cell>
          <cell r="J5783" t="str">
            <v>1 Pack</v>
          </cell>
          <cell r="K5783" t="str">
            <v>S2019</v>
          </cell>
          <cell r="N5783" t="str">
            <v>RBPW6591231RBZ</v>
          </cell>
          <cell r="O5783" t="str">
            <v>040-40089</v>
          </cell>
          <cell r="P5783" t="str">
            <v>040</v>
          </cell>
          <cell r="Q5783" t="str">
            <v>40089</v>
          </cell>
          <cell r="R5783" t="str">
            <v>RBPW6591231RBZ_040</v>
          </cell>
        </row>
        <row r="5784">
          <cell r="E5784" t="str">
            <v>9123113</v>
          </cell>
          <cell r="F5784" t="str">
            <v>Sofia</v>
          </cell>
          <cell r="G5784" t="str">
            <v>Sofia Silver</v>
          </cell>
          <cell r="H5784" t="str">
            <v>Silver</v>
          </cell>
          <cell r="I5784" t="str">
            <v>3-6 months</v>
          </cell>
          <cell r="J5784" t="str">
            <v>1 Pack</v>
          </cell>
          <cell r="K5784" t="str">
            <v>S2019</v>
          </cell>
          <cell r="N5784" t="str">
            <v>RBPW6591231RBZ</v>
          </cell>
          <cell r="O5784" t="str">
            <v>040-40057</v>
          </cell>
          <cell r="P5784" t="str">
            <v>040</v>
          </cell>
          <cell r="Q5784" t="str">
            <v>40057</v>
          </cell>
          <cell r="R5784" t="str">
            <v>RBPW6591231RBZ_040</v>
          </cell>
        </row>
        <row r="5785">
          <cell r="E5785" t="str">
            <v>9123113</v>
          </cell>
          <cell r="F5785" t="str">
            <v>Sofia</v>
          </cell>
          <cell r="G5785" t="str">
            <v>Sofia Silver</v>
          </cell>
          <cell r="H5785" t="str">
            <v>Silver</v>
          </cell>
          <cell r="I5785" t="str">
            <v>6-9 months</v>
          </cell>
          <cell r="J5785" t="str">
            <v>1 Pack</v>
          </cell>
          <cell r="K5785" t="str">
            <v>S2019</v>
          </cell>
          <cell r="N5785" t="str">
            <v>RBPW6591231RBZ</v>
          </cell>
          <cell r="O5785" t="str">
            <v>040-40214</v>
          </cell>
          <cell r="P5785" t="str">
            <v>040</v>
          </cell>
          <cell r="Q5785" t="str">
            <v>40214</v>
          </cell>
          <cell r="R5785" t="str">
            <v>RBPW6591231RBZ_040</v>
          </cell>
        </row>
        <row r="5786">
          <cell r="E5786" t="str">
            <v>9123113</v>
          </cell>
          <cell r="F5786" t="str">
            <v>Sofia</v>
          </cell>
          <cell r="G5786" t="str">
            <v>Sofia Silver</v>
          </cell>
          <cell r="H5786" t="str">
            <v>Silver</v>
          </cell>
          <cell r="I5786" t="str">
            <v>9-12 months</v>
          </cell>
          <cell r="J5786" t="str">
            <v>1 Pack</v>
          </cell>
          <cell r="K5786" t="str">
            <v>S2019</v>
          </cell>
          <cell r="N5786" t="str">
            <v>RBPW6591231RBZ</v>
          </cell>
          <cell r="O5786" t="str">
            <v>040-41912</v>
          </cell>
          <cell r="P5786" t="str">
            <v>040</v>
          </cell>
          <cell r="Q5786" t="str">
            <v>41912</v>
          </cell>
          <cell r="R5786" t="str">
            <v>RBPW6591231RBZ_040</v>
          </cell>
        </row>
        <row r="5787">
          <cell r="E5787" t="str">
            <v>9123113</v>
          </cell>
          <cell r="F5787" t="str">
            <v>Sofia</v>
          </cell>
          <cell r="G5787" t="str">
            <v>Sofia Silver</v>
          </cell>
          <cell r="H5787" t="str">
            <v>Silver</v>
          </cell>
          <cell r="I5787" t="str">
            <v>12-18 months</v>
          </cell>
          <cell r="J5787" t="str">
            <v>1 Pack</v>
          </cell>
          <cell r="K5787" t="str">
            <v>S2019</v>
          </cell>
          <cell r="N5787" t="str">
            <v>RBPW6591231RBZ</v>
          </cell>
          <cell r="O5787" t="str">
            <v>040-40059</v>
          </cell>
          <cell r="P5787" t="str">
            <v>040</v>
          </cell>
          <cell r="Q5787" t="str">
            <v>40059</v>
          </cell>
          <cell r="R5787" t="str">
            <v>RBPW6591231RBZ_040</v>
          </cell>
        </row>
        <row r="5788">
          <cell r="E5788" t="str">
            <v>9123113</v>
          </cell>
          <cell r="F5788" t="str">
            <v>Sofia</v>
          </cell>
          <cell r="G5788" t="str">
            <v>Sofia Silver</v>
          </cell>
          <cell r="H5788" t="str">
            <v>Silver</v>
          </cell>
          <cell r="I5788" t="str">
            <v>18-24 months</v>
          </cell>
          <cell r="J5788" t="str">
            <v>1 Pack</v>
          </cell>
          <cell r="K5788" t="str">
            <v>S2019</v>
          </cell>
          <cell r="N5788" t="str">
            <v>RBPW6591231RBZ</v>
          </cell>
          <cell r="O5788" t="str">
            <v>040-40060</v>
          </cell>
          <cell r="P5788" t="str">
            <v>040</v>
          </cell>
          <cell r="Q5788" t="str">
            <v>40060</v>
          </cell>
          <cell r="R5788" t="str">
            <v>RBPW6591231RBZ_040</v>
          </cell>
        </row>
        <row r="5789">
          <cell r="E5789" t="str">
            <v>9123120</v>
          </cell>
          <cell r="F5789" t="str">
            <v>Sofia</v>
          </cell>
          <cell r="G5789" t="str">
            <v>Sofia</v>
          </cell>
          <cell r="H5789" t="str">
            <v>White</v>
          </cell>
          <cell r="I5789" t="str">
            <v>0-3 months</v>
          </cell>
          <cell r="J5789" t="str">
            <v>1 Pack</v>
          </cell>
          <cell r="K5789" t="str">
            <v>S2019</v>
          </cell>
          <cell r="N5789" t="str">
            <v>RBPW6591231RBZ</v>
          </cell>
          <cell r="O5789" t="str">
            <v>100-40089</v>
          </cell>
          <cell r="P5789" t="str">
            <v>100</v>
          </cell>
          <cell r="Q5789" t="str">
            <v>40089</v>
          </cell>
          <cell r="R5789" t="str">
            <v>RBPW6591231RBZ_100</v>
          </cell>
        </row>
        <row r="5790">
          <cell r="E5790" t="str">
            <v>9123120</v>
          </cell>
          <cell r="F5790" t="str">
            <v>Sofia</v>
          </cell>
          <cell r="G5790" t="str">
            <v>Sofia</v>
          </cell>
          <cell r="H5790" t="str">
            <v>White</v>
          </cell>
          <cell r="I5790" t="str">
            <v>3-6 months</v>
          </cell>
          <cell r="J5790" t="str">
            <v>1 Pack</v>
          </cell>
          <cell r="K5790" t="str">
            <v>S2019</v>
          </cell>
          <cell r="N5790" t="str">
            <v>RBPW6591231RBZ</v>
          </cell>
          <cell r="O5790" t="str">
            <v>100-40057</v>
          </cell>
          <cell r="P5790" t="str">
            <v>100</v>
          </cell>
          <cell r="Q5790" t="str">
            <v>40057</v>
          </cell>
          <cell r="R5790" t="str">
            <v>RBPW6591231RBZ_100</v>
          </cell>
        </row>
        <row r="5791">
          <cell r="E5791" t="str">
            <v>9123120</v>
          </cell>
          <cell r="F5791" t="str">
            <v>Sofia</v>
          </cell>
          <cell r="G5791" t="str">
            <v>Sofia</v>
          </cell>
          <cell r="H5791" t="str">
            <v>White</v>
          </cell>
          <cell r="I5791" t="str">
            <v>6-9 months</v>
          </cell>
          <cell r="J5791" t="str">
            <v>1 Pack</v>
          </cell>
          <cell r="K5791" t="str">
            <v>S2019</v>
          </cell>
          <cell r="N5791" t="str">
            <v>RBPW6591231RBZ</v>
          </cell>
          <cell r="O5791" t="str">
            <v>100-40214</v>
          </cell>
          <cell r="P5791" t="str">
            <v>100</v>
          </cell>
          <cell r="Q5791" t="str">
            <v>40214</v>
          </cell>
          <cell r="R5791" t="str">
            <v>RBPW6591231RBZ_100</v>
          </cell>
        </row>
        <row r="5792">
          <cell r="E5792" t="str">
            <v>9123120</v>
          </cell>
          <cell r="F5792" t="str">
            <v>Sofia</v>
          </cell>
          <cell r="G5792" t="str">
            <v>Sofia</v>
          </cell>
          <cell r="H5792" t="str">
            <v>White</v>
          </cell>
          <cell r="I5792" t="str">
            <v>9-12 months</v>
          </cell>
          <cell r="J5792" t="str">
            <v>1 Pack</v>
          </cell>
          <cell r="K5792" t="str">
            <v>S2019</v>
          </cell>
          <cell r="N5792" t="str">
            <v>RBPW6591231RBZ</v>
          </cell>
          <cell r="O5792" t="str">
            <v>100-41912</v>
          </cell>
          <cell r="P5792" t="str">
            <v>100</v>
          </cell>
          <cell r="Q5792" t="str">
            <v>41912</v>
          </cell>
          <cell r="R5792" t="str">
            <v>RBPW6591231RBZ_100</v>
          </cell>
        </row>
        <row r="5793">
          <cell r="E5793" t="str">
            <v>9123120</v>
          </cell>
          <cell r="F5793" t="str">
            <v>Sofia</v>
          </cell>
          <cell r="G5793" t="str">
            <v>Sofia</v>
          </cell>
          <cell r="H5793" t="str">
            <v>White</v>
          </cell>
          <cell r="I5793" t="str">
            <v>12-18 months</v>
          </cell>
          <cell r="J5793" t="str">
            <v>1 Pack</v>
          </cell>
          <cell r="K5793" t="str">
            <v>S2019</v>
          </cell>
          <cell r="N5793" t="str">
            <v>RBPW6591231RBZ</v>
          </cell>
          <cell r="O5793" t="str">
            <v>100-40059</v>
          </cell>
          <cell r="P5793" t="str">
            <v>100</v>
          </cell>
          <cell r="Q5793" t="str">
            <v>40059</v>
          </cell>
          <cell r="R5793" t="str">
            <v>RBPW6591231RBZ_100</v>
          </cell>
        </row>
        <row r="5794">
          <cell r="E5794" t="str">
            <v>9123120</v>
          </cell>
          <cell r="F5794" t="str">
            <v>Sofia</v>
          </cell>
          <cell r="G5794" t="str">
            <v>Sofia</v>
          </cell>
          <cell r="H5794" t="str">
            <v>White</v>
          </cell>
          <cell r="I5794" t="str">
            <v>18-24 months</v>
          </cell>
          <cell r="J5794" t="str">
            <v>1 Pack</v>
          </cell>
          <cell r="K5794" t="str">
            <v>S2019</v>
          </cell>
          <cell r="N5794" t="str">
            <v>RBPW6591231RBZ</v>
          </cell>
          <cell r="O5794" t="str">
            <v>100-40060</v>
          </cell>
          <cell r="P5794" t="str">
            <v>100</v>
          </cell>
          <cell r="Q5794" t="str">
            <v>40060</v>
          </cell>
          <cell r="R5794" t="str">
            <v>RBPW6591231RBZ_100</v>
          </cell>
        </row>
        <row r="5795">
          <cell r="E5795" t="str">
            <v>9123181</v>
          </cell>
          <cell r="F5795" t="str">
            <v>Sofia</v>
          </cell>
          <cell r="G5795" t="str">
            <v>Sofia</v>
          </cell>
          <cell r="H5795" t="str">
            <v>Gold</v>
          </cell>
          <cell r="I5795" t="str">
            <v>0-3 months</v>
          </cell>
          <cell r="J5795" t="str">
            <v>1 Pack</v>
          </cell>
          <cell r="K5795" t="str">
            <v>S2019</v>
          </cell>
          <cell r="N5795" t="str">
            <v>RBPW6591231RBZ</v>
          </cell>
          <cell r="O5795" t="str">
            <v>710-40089</v>
          </cell>
          <cell r="P5795" t="str">
            <v>710</v>
          </cell>
          <cell r="Q5795" t="str">
            <v>40089</v>
          </cell>
          <cell r="R5795" t="str">
            <v>RBPW6591231RBZ_710</v>
          </cell>
        </row>
        <row r="5796">
          <cell r="E5796" t="str">
            <v>9123181</v>
          </cell>
          <cell r="F5796" t="str">
            <v>Sofia</v>
          </cell>
          <cell r="G5796" t="str">
            <v>Sofia</v>
          </cell>
          <cell r="H5796" t="str">
            <v>Gold</v>
          </cell>
          <cell r="I5796" t="str">
            <v>3-6 months</v>
          </cell>
          <cell r="J5796" t="str">
            <v>1 Pack</v>
          </cell>
          <cell r="K5796" t="str">
            <v>S2019</v>
          </cell>
          <cell r="N5796" t="str">
            <v>RBPW6591231RBZ</v>
          </cell>
          <cell r="O5796" t="str">
            <v>710-40057</v>
          </cell>
          <cell r="P5796" t="str">
            <v>710</v>
          </cell>
          <cell r="Q5796" t="str">
            <v>40057</v>
          </cell>
          <cell r="R5796" t="str">
            <v>RBPW6591231RBZ_710</v>
          </cell>
        </row>
        <row r="5797">
          <cell r="E5797" t="str">
            <v>9123181</v>
          </cell>
          <cell r="F5797" t="str">
            <v>Sofia</v>
          </cell>
          <cell r="G5797" t="str">
            <v>Sofia</v>
          </cell>
          <cell r="H5797" t="str">
            <v>Gold</v>
          </cell>
          <cell r="I5797" t="str">
            <v>6-9 months</v>
          </cell>
          <cell r="J5797" t="str">
            <v>1 Pack</v>
          </cell>
          <cell r="K5797" t="str">
            <v>S2019</v>
          </cell>
          <cell r="N5797" t="str">
            <v>RBPW6591231RBZ</v>
          </cell>
          <cell r="O5797" t="str">
            <v>710-40214</v>
          </cell>
          <cell r="P5797" t="str">
            <v>710</v>
          </cell>
          <cell r="Q5797" t="str">
            <v>40214</v>
          </cell>
          <cell r="R5797" t="str">
            <v>RBPW6591231RBZ_710</v>
          </cell>
        </row>
        <row r="5798">
          <cell r="E5798" t="str">
            <v>9123181</v>
          </cell>
          <cell r="F5798" t="str">
            <v>Sofia</v>
          </cell>
          <cell r="G5798" t="str">
            <v>Sofia</v>
          </cell>
          <cell r="H5798" t="str">
            <v>Gold</v>
          </cell>
          <cell r="I5798" t="str">
            <v>9-12 months</v>
          </cell>
          <cell r="J5798" t="str">
            <v>1 Pack</v>
          </cell>
          <cell r="K5798" t="str">
            <v>S2019</v>
          </cell>
          <cell r="N5798" t="str">
            <v>RBPW6591231RBZ</v>
          </cell>
          <cell r="O5798" t="str">
            <v>710-41912</v>
          </cell>
          <cell r="P5798" t="str">
            <v>710</v>
          </cell>
          <cell r="Q5798" t="str">
            <v>41912</v>
          </cell>
          <cell r="R5798" t="str">
            <v>RBPW6591231RBZ_710</v>
          </cell>
        </row>
        <row r="5799">
          <cell r="E5799" t="str">
            <v>9123181</v>
          </cell>
          <cell r="F5799" t="str">
            <v>Sofia</v>
          </cell>
          <cell r="G5799" t="str">
            <v>Sofia</v>
          </cell>
          <cell r="H5799" t="str">
            <v>Gold</v>
          </cell>
          <cell r="I5799" t="str">
            <v>12-18 months</v>
          </cell>
          <cell r="J5799" t="str">
            <v>1 Pack</v>
          </cell>
          <cell r="K5799" t="str">
            <v>S2019</v>
          </cell>
          <cell r="N5799" t="str">
            <v>RBPW6591231RBZ</v>
          </cell>
          <cell r="O5799" t="str">
            <v>710-40059</v>
          </cell>
          <cell r="P5799" t="str">
            <v>710</v>
          </cell>
          <cell r="Q5799" t="str">
            <v>40059</v>
          </cell>
          <cell r="R5799" t="str">
            <v>RBPW6591231RBZ_710</v>
          </cell>
        </row>
        <row r="5800">
          <cell r="E5800" t="str">
            <v>9123181</v>
          </cell>
          <cell r="F5800" t="str">
            <v>Sofia</v>
          </cell>
          <cell r="G5800" t="str">
            <v>Sofia</v>
          </cell>
          <cell r="H5800" t="str">
            <v>Gold</v>
          </cell>
          <cell r="I5800" t="str">
            <v>18-24 months</v>
          </cell>
          <cell r="J5800" t="str">
            <v>1 Pack</v>
          </cell>
          <cell r="K5800" t="str">
            <v>S2019</v>
          </cell>
          <cell r="N5800" t="str">
            <v>RBPW6591231RBZ</v>
          </cell>
          <cell r="O5800" t="str">
            <v>710-40060</v>
          </cell>
          <cell r="P5800" t="str">
            <v>710</v>
          </cell>
          <cell r="Q5800" t="str">
            <v>40060</v>
          </cell>
          <cell r="R5800" t="str">
            <v>RBPW6591231RBZ_710</v>
          </cell>
        </row>
        <row r="5801">
          <cell r="E5801" t="str">
            <v>9124131</v>
          </cell>
          <cell r="F5801" t="str">
            <v>Riley</v>
          </cell>
          <cell r="G5801" t="str">
            <v>Riley</v>
          </cell>
          <cell r="H5801" t="str">
            <v>Rust/Copper</v>
          </cell>
          <cell r="I5801" t="str">
            <v>0-3 months</v>
          </cell>
          <cell r="J5801" t="str">
            <v>1 Pack</v>
          </cell>
          <cell r="K5801" t="str">
            <v>S2019</v>
          </cell>
          <cell r="N5801" t="str">
            <v>RBPW6591241RBZ</v>
          </cell>
          <cell r="O5801" t="str">
            <v>220-40089</v>
          </cell>
          <cell r="P5801" t="str">
            <v>220</v>
          </cell>
          <cell r="Q5801" t="str">
            <v>40089</v>
          </cell>
          <cell r="R5801" t="str">
            <v>RBPW6591241RBZ_220</v>
          </cell>
        </row>
        <row r="5802">
          <cell r="E5802" t="str">
            <v>9124131</v>
          </cell>
          <cell r="F5802" t="str">
            <v>Riley</v>
          </cell>
          <cell r="G5802" t="str">
            <v>Riley</v>
          </cell>
          <cell r="H5802" t="str">
            <v>Rust/Copper</v>
          </cell>
          <cell r="I5802" t="str">
            <v>3-6 months</v>
          </cell>
          <cell r="J5802" t="str">
            <v>1 Pack</v>
          </cell>
          <cell r="K5802" t="str">
            <v>S2019</v>
          </cell>
          <cell r="N5802" t="str">
            <v>RBPW6591241RBZ</v>
          </cell>
          <cell r="O5802" t="str">
            <v>220-40057</v>
          </cell>
          <cell r="P5802" t="str">
            <v>220</v>
          </cell>
          <cell r="Q5802" t="str">
            <v>40057</v>
          </cell>
          <cell r="R5802" t="str">
            <v>RBPW6591241RBZ_220</v>
          </cell>
        </row>
        <row r="5803">
          <cell r="E5803" t="str">
            <v>9124131</v>
          </cell>
          <cell r="F5803" t="str">
            <v>Riley</v>
          </cell>
          <cell r="G5803" t="str">
            <v>Riley</v>
          </cell>
          <cell r="H5803" t="str">
            <v>Rust/Copper</v>
          </cell>
          <cell r="I5803" t="str">
            <v>6-9 months</v>
          </cell>
          <cell r="J5803" t="str">
            <v>1 Pack</v>
          </cell>
          <cell r="K5803" t="str">
            <v>S2019</v>
          </cell>
          <cell r="N5803" t="str">
            <v>RBPW6591241RBZ</v>
          </cell>
          <cell r="O5803" t="str">
            <v>220-40214</v>
          </cell>
          <cell r="P5803" t="str">
            <v>220</v>
          </cell>
          <cell r="Q5803" t="str">
            <v>40214</v>
          </cell>
          <cell r="R5803" t="str">
            <v>RBPW6591241RBZ_220</v>
          </cell>
        </row>
        <row r="5804">
          <cell r="E5804" t="str">
            <v>9124131</v>
          </cell>
          <cell r="F5804" t="str">
            <v>Riley</v>
          </cell>
          <cell r="G5804" t="str">
            <v>Riley</v>
          </cell>
          <cell r="H5804" t="str">
            <v>Rust/Copper</v>
          </cell>
          <cell r="I5804" t="str">
            <v>12-18 months</v>
          </cell>
          <cell r="J5804" t="str">
            <v>1 Pack</v>
          </cell>
          <cell r="K5804" t="str">
            <v>S2019</v>
          </cell>
          <cell r="N5804" t="str">
            <v>RBPW6591241RBZ</v>
          </cell>
          <cell r="O5804" t="str">
            <v>220-40059</v>
          </cell>
          <cell r="P5804" t="str">
            <v>220</v>
          </cell>
          <cell r="Q5804" t="str">
            <v>40059</v>
          </cell>
          <cell r="R5804" t="str">
            <v>RBPW6591241RBZ_220</v>
          </cell>
        </row>
        <row r="5805">
          <cell r="E5805" t="str">
            <v>9124171</v>
          </cell>
          <cell r="F5805" t="str">
            <v>Riley</v>
          </cell>
          <cell r="G5805" t="str">
            <v>Riley</v>
          </cell>
          <cell r="H5805" t="str">
            <v>Pink</v>
          </cell>
          <cell r="I5805" t="str">
            <v>0-3 months</v>
          </cell>
          <cell r="J5805" t="str">
            <v>1 Pack</v>
          </cell>
          <cell r="K5805" t="str">
            <v>S2019</v>
          </cell>
          <cell r="N5805" t="str">
            <v>RBPW6591241RBZ</v>
          </cell>
          <cell r="O5805" t="str">
            <v>650-40089</v>
          </cell>
          <cell r="P5805" t="str">
            <v>650</v>
          </cell>
          <cell r="Q5805" t="str">
            <v>40089</v>
          </cell>
          <cell r="R5805" t="str">
            <v>RBPW6591241RBZ_650</v>
          </cell>
        </row>
        <row r="5806">
          <cell r="E5806" t="str">
            <v>9124171</v>
          </cell>
          <cell r="F5806" t="str">
            <v>Riley</v>
          </cell>
          <cell r="G5806" t="str">
            <v>Riley</v>
          </cell>
          <cell r="H5806" t="str">
            <v>Pink</v>
          </cell>
          <cell r="I5806" t="str">
            <v>3-6 months</v>
          </cell>
          <cell r="J5806" t="str">
            <v>1 Pack</v>
          </cell>
          <cell r="K5806" t="str">
            <v>S2019</v>
          </cell>
          <cell r="N5806" t="str">
            <v>RBPW6591241RBZ</v>
          </cell>
          <cell r="O5806" t="str">
            <v>650-40057</v>
          </cell>
          <cell r="P5806" t="str">
            <v>650</v>
          </cell>
          <cell r="Q5806" t="str">
            <v>40057</v>
          </cell>
          <cell r="R5806" t="str">
            <v>RBPW6591241RBZ_650</v>
          </cell>
        </row>
        <row r="5807">
          <cell r="E5807" t="str">
            <v>9124171</v>
          </cell>
          <cell r="F5807" t="str">
            <v>Riley</v>
          </cell>
          <cell r="G5807" t="str">
            <v>Riley</v>
          </cell>
          <cell r="H5807" t="str">
            <v>Pink</v>
          </cell>
          <cell r="I5807" t="str">
            <v>6-9 months</v>
          </cell>
          <cell r="J5807" t="str">
            <v>1 Pack</v>
          </cell>
          <cell r="K5807" t="str">
            <v>S2019</v>
          </cell>
          <cell r="N5807" t="str">
            <v>RBPW6591241RBZ</v>
          </cell>
          <cell r="O5807" t="str">
            <v>650-40214</v>
          </cell>
          <cell r="P5807" t="str">
            <v>650</v>
          </cell>
          <cell r="Q5807" t="str">
            <v>40214</v>
          </cell>
          <cell r="R5807" t="str">
            <v>RBPW6591241RBZ_650</v>
          </cell>
        </row>
        <row r="5808">
          <cell r="E5808" t="str">
            <v>9124171</v>
          </cell>
          <cell r="F5808" t="str">
            <v>Riley</v>
          </cell>
          <cell r="G5808" t="str">
            <v>Riley</v>
          </cell>
          <cell r="H5808" t="str">
            <v>Pink</v>
          </cell>
          <cell r="I5808" t="str">
            <v>9-12 months</v>
          </cell>
          <cell r="J5808" t="str">
            <v>1 Pack</v>
          </cell>
          <cell r="K5808" t="str">
            <v>S2019</v>
          </cell>
          <cell r="N5808" t="str">
            <v>RBPW6591241RBZ</v>
          </cell>
          <cell r="O5808" t="str">
            <v>650-41912</v>
          </cell>
          <cell r="P5808" t="str">
            <v>650</v>
          </cell>
          <cell r="Q5808" t="str">
            <v>41912</v>
          </cell>
          <cell r="R5808" t="str">
            <v>RBPW6591241RBZ_650</v>
          </cell>
        </row>
        <row r="5809">
          <cell r="E5809" t="str">
            <v>9124171</v>
          </cell>
          <cell r="F5809" t="str">
            <v>Riley</v>
          </cell>
          <cell r="G5809" t="str">
            <v>Riley</v>
          </cell>
          <cell r="H5809" t="str">
            <v>Pink</v>
          </cell>
          <cell r="I5809" t="str">
            <v>12-18 months</v>
          </cell>
          <cell r="J5809" t="str">
            <v>1 Pack</v>
          </cell>
          <cell r="K5809" t="str">
            <v>S2019</v>
          </cell>
          <cell r="N5809" t="str">
            <v>RBPW6591241RBZ</v>
          </cell>
          <cell r="O5809" t="str">
            <v>650-40059</v>
          </cell>
          <cell r="P5809" t="str">
            <v>650</v>
          </cell>
          <cell r="Q5809" t="str">
            <v>40059</v>
          </cell>
          <cell r="R5809" t="str">
            <v>RBPW6591241RBZ_650</v>
          </cell>
        </row>
        <row r="5810">
          <cell r="E5810" t="str">
            <v>9124171</v>
          </cell>
          <cell r="F5810" t="str">
            <v>Riley</v>
          </cell>
          <cell r="G5810" t="str">
            <v>Riley</v>
          </cell>
          <cell r="H5810" t="str">
            <v>Pink</v>
          </cell>
          <cell r="I5810" t="str">
            <v>18-24 months</v>
          </cell>
          <cell r="J5810" t="str">
            <v>1 Pack</v>
          </cell>
          <cell r="K5810" t="str">
            <v>S2019</v>
          </cell>
          <cell r="N5810" t="str">
            <v>RBPW6591241RBZ</v>
          </cell>
          <cell r="O5810" t="str">
            <v>650-40060</v>
          </cell>
          <cell r="P5810" t="str">
            <v>650</v>
          </cell>
          <cell r="Q5810" t="str">
            <v>40060</v>
          </cell>
          <cell r="R5810" t="str">
            <v>RBPW6591241RBZ_650</v>
          </cell>
        </row>
        <row r="5811">
          <cell r="E5811" t="str">
            <v>9124174</v>
          </cell>
          <cell r="F5811" t="str">
            <v>Riley</v>
          </cell>
          <cell r="G5811" t="str">
            <v>Riley pnk#2 0-3 months</v>
          </cell>
          <cell r="H5811" t="str">
            <v>Pink#2 - same pnk already used</v>
          </cell>
          <cell r="I5811" t="str">
            <v>0-3 months</v>
          </cell>
          <cell r="J5811" t="str">
            <v>1 Pack</v>
          </cell>
          <cell r="K5811" t="str">
            <v>S2019</v>
          </cell>
          <cell r="N5811" t="str">
            <v>RBPW6591241RBZ</v>
          </cell>
          <cell r="O5811" t="str">
            <v>695-40089</v>
          </cell>
          <cell r="P5811" t="str">
            <v>695</v>
          </cell>
          <cell r="Q5811" t="str">
            <v>40089</v>
          </cell>
          <cell r="R5811" t="str">
            <v>RBPW6591241RBZ_695</v>
          </cell>
        </row>
        <row r="5812">
          <cell r="E5812" t="str">
            <v>9124174</v>
          </cell>
          <cell r="F5812" t="str">
            <v>Riley</v>
          </cell>
          <cell r="G5812" t="str">
            <v>Riley pnk#2 3-6 months</v>
          </cell>
          <cell r="H5812" t="str">
            <v>Pink#2 - same pnk already used</v>
          </cell>
          <cell r="I5812" t="str">
            <v>3-6 months</v>
          </cell>
          <cell r="J5812" t="str">
            <v>1 Pack</v>
          </cell>
          <cell r="K5812" t="str">
            <v>S2019</v>
          </cell>
          <cell r="N5812" t="str">
            <v>RBPW6591241RBZ</v>
          </cell>
          <cell r="O5812" t="str">
            <v>695-40057</v>
          </cell>
          <cell r="P5812" t="str">
            <v>695</v>
          </cell>
          <cell r="Q5812" t="str">
            <v>40057</v>
          </cell>
          <cell r="R5812" t="str">
            <v>RBPW6591241RBZ_695</v>
          </cell>
        </row>
        <row r="5813">
          <cell r="E5813" t="str">
            <v>9124174</v>
          </cell>
          <cell r="F5813" t="str">
            <v>Riley</v>
          </cell>
          <cell r="G5813" t="str">
            <v>Riley pnk#2 6-9 months</v>
          </cell>
          <cell r="H5813" t="str">
            <v>Pink#2 - same pnk already used</v>
          </cell>
          <cell r="I5813" t="str">
            <v>6-9 months</v>
          </cell>
          <cell r="J5813" t="str">
            <v>1 Pack</v>
          </cell>
          <cell r="K5813" t="str">
            <v>S2019</v>
          </cell>
          <cell r="N5813" t="str">
            <v>RBPW6591241RBZ</v>
          </cell>
          <cell r="O5813" t="str">
            <v>695-40214</v>
          </cell>
          <cell r="P5813" t="str">
            <v>695</v>
          </cell>
          <cell r="Q5813" t="str">
            <v>40214</v>
          </cell>
          <cell r="R5813" t="str">
            <v>RBPW6591241RBZ_695</v>
          </cell>
        </row>
        <row r="5814">
          <cell r="E5814" t="str">
            <v>9124174</v>
          </cell>
          <cell r="F5814" t="str">
            <v>Riley</v>
          </cell>
          <cell r="G5814" t="str">
            <v>Riley pnk#2 9-12 months</v>
          </cell>
          <cell r="H5814" t="str">
            <v>Pink#2 - same pnk already used</v>
          </cell>
          <cell r="I5814" t="str">
            <v>9-12 months</v>
          </cell>
          <cell r="J5814" t="str">
            <v>1 Pack</v>
          </cell>
          <cell r="K5814" t="str">
            <v>S2019</v>
          </cell>
          <cell r="N5814" t="str">
            <v>RBPW6591241RBZ</v>
          </cell>
          <cell r="O5814" t="str">
            <v>695-41912</v>
          </cell>
          <cell r="P5814" t="str">
            <v>695</v>
          </cell>
          <cell r="Q5814" t="str">
            <v>41912</v>
          </cell>
          <cell r="R5814" t="str">
            <v>RBPW6591241RBZ_695</v>
          </cell>
        </row>
        <row r="5815">
          <cell r="E5815" t="str">
            <v>9124174</v>
          </cell>
          <cell r="F5815" t="str">
            <v>Riley</v>
          </cell>
          <cell r="G5815" t="str">
            <v>Riley pnk#2 12-18 months</v>
          </cell>
          <cell r="H5815" t="str">
            <v>Pink#2 - same pnk already used</v>
          </cell>
          <cell r="I5815" t="str">
            <v>12-18 months</v>
          </cell>
          <cell r="J5815" t="str">
            <v>1 Pack</v>
          </cell>
          <cell r="K5815" t="str">
            <v>S2019</v>
          </cell>
          <cell r="N5815" t="str">
            <v>RBPW6591241RBZ</v>
          </cell>
          <cell r="O5815" t="str">
            <v>695-40059</v>
          </cell>
          <cell r="P5815" t="str">
            <v>695</v>
          </cell>
          <cell r="Q5815" t="str">
            <v>40059</v>
          </cell>
          <cell r="R5815" t="str">
            <v>RBPW6591241RBZ_695</v>
          </cell>
        </row>
        <row r="5816">
          <cell r="E5816" t="str">
            <v>9124174</v>
          </cell>
          <cell r="F5816" t="str">
            <v>Riley</v>
          </cell>
          <cell r="G5816" t="str">
            <v>Riley pnk#2 18-24 months</v>
          </cell>
          <cell r="H5816" t="str">
            <v>Pink#2 - same pnk already used</v>
          </cell>
          <cell r="I5816" t="str">
            <v>18-24 months</v>
          </cell>
          <cell r="J5816" t="str">
            <v>1 Pack</v>
          </cell>
          <cell r="K5816" t="str">
            <v>S2019</v>
          </cell>
          <cell r="N5816" t="str">
            <v>RBPW6591241RBZ</v>
          </cell>
          <cell r="O5816" t="str">
            <v>695-40060</v>
          </cell>
          <cell r="P5816" t="str">
            <v>695</v>
          </cell>
          <cell r="Q5816" t="str">
            <v>40060</v>
          </cell>
          <cell r="R5816" t="str">
            <v>RBPW6591241RBZ_695</v>
          </cell>
        </row>
        <row r="5817">
          <cell r="E5817" t="str">
            <v>RBG10107</v>
          </cell>
          <cell r="F5817" t="str">
            <v>Riley</v>
          </cell>
          <cell r="G5817" t="str">
            <v>Riley Gold 0-3 mo</v>
          </cell>
          <cell r="H5817" t="str">
            <v>Gold</v>
          </cell>
          <cell r="I5817" t="str">
            <v>0-3 months</v>
          </cell>
          <cell r="J5817" t="str">
            <v>1 Pack</v>
          </cell>
          <cell r="K5817" t="str">
            <v>S2019</v>
          </cell>
          <cell r="N5817" t="str">
            <v>RBPW6591241RBZ</v>
          </cell>
          <cell r="O5817" t="str">
            <v>710-40089</v>
          </cell>
          <cell r="P5817" t="str">
            <v>710</v>
          </cell>
          <cell r="Q5817" t="str">
            <v>40089</v>
          </cell>
          <cell r="R5817" t="str">
            <v>RBPW6591241RBZ_710</v>
          </cell>
        </row>
        <row r="5818">
          <cell r="E5818" t="str">
            <v>RBG10107</v>
          </cell>
          <cell r="F5818" t="str">
            <v>Riley</v>
          </cell>
          <cell r="G5818" t="str">
            <v>Riley Gold 3-6 mo</v>
          </cell>
          <cell r="H5818" t="str">
            <v>Gold</v>
          </cell>
          <cell r="I5818" t="str">
            <v>3-6 months</v>
          </cell>
          <cell r="J5818" t="str">
            <v>1 Pack</v>
          </cell>
          <cell r="K5818" t="str">
            <v>S2019</v>
          </cell>
          <cell r="N5818" t="str">
            <v>RBPW6591241RBZ</v>
          </cell>
          <cell r="O5818" t="str">
            <v>710-40057</v>
          </cell>
          <cell r="P5818" t="str">
            <v>710</v>
          </cell>
          <cell r="Q5818" t="str">
            <v>40057</v>
          </cell>
          <cell r="R5818" t="str">
            <v>RBPW6591241RBZ_710</v>
          </cell>
        </row>
        <row r="5819">
          <cell r="E5819" t="str">
            <v>RBG10107</v>
          </cell>
          <cell r="F5819" t="str">
            <v>Riley</v>
          </cell>
          <cell r="G5819" t="str">
            <v>Riley Gold 6-9 mo</v>
          </cell>
          <cell r="H5819" t="str">
            <v>Gold</v>
          </cell>
          <cell r="I5819" t="str">
            <v>6-9 months</v>
          </cell>
          <cell r="J5819" t="str">
            <v>1 Pack</v>
          </cell>
          <cell r="K5819" t="str">
            <v>S2019</v>
          </cell>
          <cell r="N5819" t="str">
            <v>RBPW6591241RBZ</v>
          </cell>
          <cell r="O5819" t="str">
            <v>710-40214</v>
          </cell>
          <cell r="P5819" t="str">
            <v>710</v>
          </cell>
          <cell r="Q5819" t="str">
            <v>40214</v>
          </cell>
          <cell r="R5819" t="str">
            <v>RBPW6591241RBZ_710</v>
          </cell>
        </row>
        <row r="5820">
          <cell r="E5820" t="str">
            <v>RBG10107</v>
          </cell>
          <cell r="F5820" t="str">
            <v>Riley</v>
          </cell>
          <cell r="G5820" t="str">
            <v>Riley Gold 9-12 mo</v>
          </cell>
          <cell r="H5820" t="str">
            <v>Gold</v>
          </cell>
          <cell r="I5820" t="str">
            <v>9-12 months</v>
          </cell>
          <cell r="J5820" t="str">
            <v>1 Pack</v>
          </cell>
          <cell r="K5820" t="str">
            <v>S2019</v>
          </cell>
          <cell r="N5820" t="str">
            <v>RBPW6591241RBZ</v>
          </cell>
          <cell r="O5820" t="str">
            <v>710-41912</v>
          </cell>
          <cell r="P5820" t="str">
            <v>710</v>
          </cell>
          <cell r="Q5820" t="str">
            <v>41912</v>
          </cell>
          <cell r="R5820" t="str">
            <v>RBPW6591241RBZ_710</v>
          </cell>
        </row>
        <row r="5821">
          <cell r="E5821" t="str">
            <v>RBG10107</v>
          </cell>
          <cell r="F5821" t="str">
            <v>Riley</v>
          </cell>
          <cell r="G5821" t="str">
            <v>Riley Gold 12-18 mo</v>
          </cell>
          <cell r="H5821" t="str">
            <v>Gold</v>
          </cell>
          <cell r="I5821" t="str">
            <v>12-18 months</v>
          </cell>
          <cell r="J5821" t="str">
            <v>1 Pack</v>
          </cell>
          <cell r="K5821" t="str">
            <v>S2019</v>
          </cell>
          <cell r="N5821" t="str">
            <v>RBPW6591241RBZ</v>
          </cell>
          <cell r="O5821" t="str">
            <v>710-40059</v>
          </cell>
          <cell r="P5821" t="str">
            <v>710</v>
          </cell>
          <cell r="Q5821" t="str">
            <v>40059</v>
          </cell>
          <cell r="R5821" t="str">
            <v>RBPW6591241RBZ_710</v>
          </cell>
        </row>
        <row r="5822">
          <cell r="E5822" t="str">
            <v>RBG10107</v>
          </cell>
          <cell r="F5822" t="str">
            <v>Riley</v>
          </cell>
          <cell r="G5822" t="str">
            <v>Riley Gold 18-24 mo</v>
          </cell>
          <cell r="H5822" t="str">
            <v>Gold</v>
          </cell>
          <cell r="I5822" t="str">
            <v>18-24 months</v>
          </cell>
          <cell r="J5822" t="str">
            <v>1 Pack</v>
          </cell>
          <cell r="K5822" t="str">
            <v>S2019</v>
          </cell>
          <cell r="N5822" t="str">
            <v>RBPW6591241RBZ</v>
          </cell>
          <cell r="O5822" t="str">
            <v>710-40060</v>
          </cell>
          <cell r="P5822" t="str">
            <v>710</v>
          </cell>
          <cell r="Q5822" t="str">
            <v>40060</v>
          </cell>
          <cell r="R5822" t="str">
            <v>RBPW6591241RBZ_710</v>
          </cell>
        </row>
        <row r="5823">
          <cell r="E5823" t="str">
            <v>9126110</v>
          </cell>
          <cell r="F5823" t="str">
            <v>Emily</v>
          </cell>
          <cell r="G5823" t="str">
            <v>Emily Ballet Black Patent</v>
          </cell>
          <cell r="H5823" t="str">
            <v>Black</v>
          </cell>
          <cell r="I5823" t="str">
            <v>0-3 months</v>
          </cell>
          <cell r="J5823" t="str">
            <v>1 Pack</v>
          </cell>
          <cell r="K5823" t="str">
            <v>S2019</v>
          </cell>
          <cell r="N5823" t="str">
            <v>RBSK6591261RBZ</v>
          </cell>
          <cell r="O5823" t="str">
            <v>001-40089</v>
          </cell>
          <cell r="P5823" t="str">
            <v>001</v>
          </cell>
          <cell r="Q5823" t="str">
            <v>40089</v>
          </cell>
          <cell r="R5823" t="str">
            <v>RBSK6591261RBZ_001</v>
          </cell>
        </row>
        <row r="5824">
          <cell r="E5824" t="str">
            <v>9126110</v>
          </cell>
          <cell r="F5824" t="str">
            <v>Emily</v>
          </cell>
          <cell r="G5824" t="str">
            <v>Emily Ballet Black Patent</v>
          </cell>
          <cell r="H5824" t="str">
            <v>Black</v>
          </cell>
          <cell r="I5824" t="str">
            <v>3-6 months</v>
          </cell>
          <cell r="J5824" t="str">
            <v>1 Pack</v>
          </cell>
          <cell r="K5824" t="str">
            <v>S2019</v>
          </cell>
          <cell r="N5824" t="str">
            <v>RBSK6591261RBZ</v>
          </cell>
          <cell r="O5824" t="str">
            <v>001-40057</v>
          </cell>
          <cell r="P5824" t="str">
            <v>001</v>
          </cell>
          <cell r="Q5824" t="str">
            <v>40057</v>
          </cell>
          <cell r="R5824" t="str">
            <v>RBSK6591261RBZ_001</v>
          </cell>
        </row>
        <row r="5825">
          <cell r="E5825" t="str">
            <v>9126110</v>
          </cell>
          <cell r="F5825" t="str">
            <v>Emily</v>
          </cell>
          <cell r="G5825" t="str">
            <v>Emily Ballet Black Patent</v>
          </cell>
          <cell r="H5825" t="str">
            <v>Black</v>
          </cell>
          <cell r="I5825" t="str">
            <v>6-9 months</v>
          </cell>
          <cell r="J5825" t="str">
            <v>1 Pack</v>
          </cell>
          <cell r="K5825" t="str">
            <v>S2019</v>
          </cell>
          <cell r="N5825" t="str">
            <v>RBSK6591261RBZ</v>
          </cell>
          <cell r="O5825" t="str">
            <v>001-40214</v>
          </cell>
          <cell r="P5825" t="str">
            <v>001</v>
          </cell>
          <cell r="Q5825" t="str">
            <v>40214</v>
          </cell>
          <cell r="R5825" t="str">
            <v>RBSK6591261RBZ_001</v>
          </cell>
        </row>
        <row r="5826">
          <cell r="E5826" t="str">
            <v>9126110</v>
          </cell>
          <cell r="F5826" t="str">
            <v>Emily</v>
          </cell>
          <cell r="G5826" t="str">
            <v>Emily Ballet Black Patent</v>
          </cell>
          <cell r="H5826" t="str">
            <v>Black</v>
          </cell>
          <cell r="I5826" t="str">
            <v>9-12 months</v>
          </cell>
          <cell r="J5826" t="str">
            <v>1 Pack</v>
          </cell>
          <cell r="K5826" t="str">
            <v>S2019</v>
          </cell>
          <cell r="N5826" t="str">
            <v>RBSK6591261RBZ</v>
          </cell>
          <cell r="O5826" t="str">
            <v>001-41912</v>
          </cell>
          <cell r="P5826" t="str">
            <v>001</v>
          </cell>
          <cell r="Q5826" t="str">
            <v>41912</v>
          </cell>
          <cell r="R5826" t="str">
            <v>RBSK6591261RBZ_001</v>
          </cell>
        </row>
        <row r="5827">
          <cell r="E5827" t="str">
            <v>9126110</v>
          </cell>
          <cell r="F5827" t="str">
            <v>Emily</v>
          </cell>
          <cell r="G5827" t="str">
            <v>Emily Ballet Black Patent</v>
          </cell>
          <cell r="H5827" t="str">
            <v>Black</v>
          </cell>
          <cell r="I5827" t="str">
            <v>12-18 months</v>
          </cell>
          <cell r="J5827" t="str">
            <v>1 Pack</v>
          </cell>
          <cell r="K5827" t="str">
            <v>S2019</v>
          </cell>
          <cell r="N5827" t="str">
            <v>RBSK6591261RBZ</v>
          </cell>
          <cell r="O5827" t="str">
            <v>001-40059</v>
          </cell>
          <cell r="P5827" t="str">
            <v>001</v>
          </cell>
          <cell r="Q5827" t="str">
            <v>40059</v>
          </cell>
          <cell r="R5827" t="str">
            <v>RBSK6591261RBZ_001</v>
          </cell>
        </row>
        <row r="5828">
          <cell r="E5828" t="str">
            <v>9126110</v>
          </cell>
          <cell r="F5828" t="str">
            <v>Emily</v>
          </cell>
          <cell r="G5828" t="str">
            <v>Emily Ballet Black Patent</v>
          </cell>
          <cell r="H5828" t="str">
            <v>Black</v>
          </cell>
          <cell r="I5828" t="str">
            <v>18-24 months</v>
          </cell>
          <cell r="J5828" t="str">
            <v>1 Pack</v>
          </cell>
          <cell r="K5828" t="str">
            <v>S2019</v>
          </cell>
          <cell r="N5828" t="str">
            <v>RBSK6591261RBZ</v>
          </cell>
          <cell r="O5828" t="str">
            <v>001-40060</v>
          </cell>
          <cell r="P5828" t="str">
            <v>001</v>
          </cell>
          <cell r="Q5828" t="str">
            <v>40060</v>
          </cell>
          <cell r="R5828" t="str">
            <v>RBSK6591261RBZ_001</v>
          </cell>
        </row>
        <row r="5829">
          <cell r="E5829" t="str">
            <v>9126171</v>
          </cell>
          <cell r="F5829" t="str">
            <v>Emily</v>
          </cell>
          <cell r="G5829" t="str">
            <v>Emily</v>
          </cell>
          <cell r="H5829" t="str">
            <v>Pink</v>
          </cell>
          <cell r="I5829" t="str">
            <v>9-12 months</v>
          </cell>
          <cell r="J5829" t="str">
            <v>1 Pack</v>
          </cell>
          <cell r="K5829" t="str">
            <v>S2019</v>
          </cell>
          <cell r="N5829" t="str">
            <v>RBSK6591261RBZ</v>
          </cell>
          <cell r="O5829" t="str">
            <v>650-41912</v>
          </cell>
          <cell r="P5829" t="str">
            <v>650</v>
          </cell>
          <cell r="Q5829" t="str">
            <v>41912</v>
          </cell>
          <cell r="R5829" t="str">
            <v>RBSK6591261RBZ_650</v>
          </cell>
        </row>
        <row r="5830">
          <cell r="E5830" t="str">
            <v>9126171</v>
          </cell>
          <cell r="F5830" t="str">
            <v>Emily</v>
          </cell>
          <cell r="G5830" t="str">
            <v>Emily</v>
          </cell>
          <cell r="H5830" t="str">
            <v>Pink</v>
          </cell>
          <cell r="I5830" t="str">
            <v>12-18 months</v>
          </cell>
          <cell r="J5830" t="str">
            <v>1 Pack</v>
          </cell>
          <cell r="K5830" t="str">
            <v>S2019</v>
          </cell>
          <cell r="N5830" t="str">
            <v>RBSK6591261RBZ</v>
          </cell>
          <cell r="O5830" t="str">
            <v>650-40059</v>
          </cell>
          <cell r="P5830" t="str">
            <v>650</v>
          </cell>
          <cell r="Q5830" t="str">
            <v>40059</v>
          </cell>
          <cell r="R5830" t="str">
            <v>RBSK6591261RBZ_650</v>
          </cell>
        </row>
        <row r="5831">
          <cell r="E5831" t="str">
            <v>9127110</v>
          </cell>
          <cell r="F5831" t="str">
            <v>Matthew</v>
          </cell>
          <cell r="G5831" t="str">
            <v>Matthew</v>
          </cell>
          <cell r="H5831" t="str">
            <v>Black</v>
          </cell>
          <cell r="I5831" t="str">
            <v>0-3 months</v>
          </cell>
          <cell r="J5831" t="str">
            <v>1 Pack</v>
          </cell>
          <cell r="K5831" t="str">
            <v>S2019</v>
          </cell>
          <cell r="N5831" t="str">
            <v>RBPW6591271RBZ</v>
          </cell>
          <cell r="O5831" t="str">
            <v>001-40089</v>
          </cell>
          <cell r="P5831" t="str">
            <v>001</v>
          </cell>
          <cell r="Q5831" t="str">
            <v>40089</v>
          </cell>
          <cell r="R5831" t="str">
            <v>RBPW6591271RBZ_001</v>
          </cell>
        </row>
        <row r="5832">
          <cell r="E5832" t="str">
            <v>9127110</v>
          </cell>
          <cell r="F5832" t="str">
            <v>Matthew</v>
          </cell>
          <cell r="G5832" t="str">
            <v>Matthew</v>
          </cell>
          <cell r="H5832" t="str">
            <v>Black</v>
          </cell>
          <cell r="I5832" t="str">
            <v>3-6 months</v>
          </cell>
          <cell r="J5832" t="str">
            <v>1 Pack</v>
          </cell>
          <cell r="K5832" t="str">
            <v>S2019</v>
          </cell>
          <cell r="N5832" t="str">
            <v>RBPW6591271RBZ</v>
          </cell>
          <cell r="O5832" t="str">
            <v>001-40057</v>
          </cell>
          <cell r="P5832" t="str">
            <v>001</v>
          </cell>
          <cell r="Q5832" t="str">
            <v>40057</v>
          </cell>
          <cell r="R5832" t="str">
            <v>RBPW6591271RBZ_001</v>
          </cell>
        </row>
        <row r="5833">
          <cell r="E5833" t="str">
            <v>9127110</v>
          </cell>
          <cell r="F5833" t="str">
            <v>Matthew</v>
          </cell>
          <cell r="G5833" t="str">
            <v>Matthew</v>
          </cell>
          <cell r="H5833" t="str">
            <v>Black</v>
          </cell>
          <cell r="I5833" t="str">
            <v>6-9 months</v>
          </cell>
          <cell r="J5833" t="str">
            <v>1 Pack</v>
          </cell>
          <cell r="K5833" t="str">
            <v>S2019</v>
          </cell>
          <cell r="N5833" t="str">
            <v>RBPW6591271RBZ</v>
          </cell>
          <cell r="O5833" t="str">
            <v>001-40214</v>
          </cell>
          <cell r="P5833" t="str">
            <v>001</v>
          </cell>
          <cell r="Q5833" t="str">
            <v>40214</v>
          </cell>
          <cell r="R5833" t="str">
            <v>RBPW6591271RBZ_001</v>
          </cell>
        </row>
        <row r="5834">
          <cell r="E5834" t="str">
            <v>9127110</v>
          </cell>
          <cell r="F5834" t="str">
            <v>Matthew</v>
          </cell>
          <cell r="G5834" t="str">
            <v>Matthew</v>
          </cell>
          <cell r="H5834" t="str">
            <v>Black</v>
          </cell>
          <cell r="I5834" t="str">
            <v>9-12 months</v>
          </cell>
          <cell r="J5834" t="str">
            <v>1 Pack</v>
          </cell>
          <cell r="K5834" t="str">
            <v>S2019</v>
          </cell>
          <cell r="N5834" t="str">
            <v>RBPW6591271RBZ</v>
          </cell>
          <cell r="O5834" t="str">
            <v>001-41912</v>
          </cell>
          <cell r="P5834" t="str">
            <v>001</v>
          </cell>
          <cell r="Q5834" t="str">
            <v>41912</v>
          </cell>
          <cell r="R5834" t="str">
            <v>RBPW6591271RBZ_001</v>
          </cell>
        </row>
        <row r="5835">
          <cell r="E5835" t="str">
            <v>9127114</v>
          </cell>
          <cell r="F5835" t="str">
            <v>Matthew</v>
          </cell>
          <cell r="G5835" t="str">
            <v>Matthew</v>
          </cell>
          <cell r="H5835" t="str">
            <v>Light Grey</v>
          </cell>
          <cell r="I5835" t="str">
            <v>6-9 months</v>
          </cell>
          <cell r="J5835" t="str">
            <v>1 Pack</v>
          </cell>
          <cell r="K5835" t="str">
            <v>S2019</v>
          </cell>
          <cell r="N5835" t="str">
            <v>RBSK6591271RBZ</v>
          </cell>
          <cell r="O5835" t="str">
            <v>055-40214</v>
          </cell>
          <cell r="P5835" t="str">
            <v>055</v>
          </cell>
          <cell r="Q5835" t="str">
            <v>40214</v>
          </cell>
          <cell r="R5835" t="str">
            <v>RBSK6591271RBZ_055</v>
          </cell>
        </row>
        <row r="5836">
          <cell r="E5836" t="str">
            <v>9127114</v>
          </cell>
          <cell r="F5836" t="str">
            <v>Matthew</v>
          </cell>
          <cell r="G5836" t="str">
            <v>Matthew</v>
          </cell>
          <cell r="H5836" t="str">
            <v>Light Grey</v>
          </cell>
          <cell r="I5836" t="str">
            <v>18-24 months</v>
          </cell>
          <cell r="J5836" t="str">
            <v>1 Pack</v>
          </cell>
          <cell r="K5836" t="str">
            <v>S2019</v>
          </cell>
          <cell r="N5836" t="str">
            <v>RBSK6591271RBZ</v>
          </cell>
          <cell r="O5836" t="str">
            <v>055-40060</v>
          </cell>
          <cell r="P5836" t="str">
            <v>055</v>
          </cell>
          <cell r="Q5836" t="str">
            <v>40060</v>
          </cell>
          <cell r="R5836" t="str">
            <v>RBSK6591271RBZ_055</v>
          </cell>
        </row>
        <row r="5837">
          <cell r="E5837" t="str">
            <v>9127152</v>
          </cell>
          <cell r="F5837" t="str">
            <v>Matthew</v>
          </cell>
          <cell r="G5837" t="str">
            <v>Matthew</v>
          </cell>
          <cell r="H5837" t="str">
            <v>Navy</v>
          </cell>
          <cell r="I5837" t="str">
            <v>0-3 months</v>
          </cell>
          <cell r="J5837" t="str">
            <v>1 Pack</v>
          </cell>
          <cell r="K5837" t="str">
            <v>S2019</v>
          </cell>
          <cell r="N5837" t="str">
            <v>RBPW6591271RBZ</v>
          </cell>
          <cell r="O5837" t="str">
            <v>410-40089</v>
          </cell>
          <cell r="P5837" t="str">
            <v>410</v>
          </cell>
          <cell r="Q5837" t="str">
            <v>40089</v>
          </cell>
          <cell r="R5837" t="str">
            <v>RBPW6591271RBZ_410</v>
          </cell>
        </row>
        <row r="5838">
          <cell r="E5838" t="str">
            <v>9127152</v>
          </cell>
          <cell r="F5838" t="str">
            <v>Matthew</v>
          </cell>
          <cell r="G5838" t="str">
            <v>Matthew</v>
          </cell>
          <cell r="H5838" t="str">
            <v>Navy</v>
          </cell>
          <cell r="I5838" t="str">
            <v>3-6 months</v>
          </cell>
          <cell r="J5838" t="str">
            <v>1 Pack</v>
          </cell>
          <cell r="K5838" t="str">
            <v>S2019</v>
          </cell>
          <cell r="N5838" t="str">
            <v>RBPW6591271RBZ</v>
          </cell>
          <cell r="O5838" t="str">
            <v>410-40057</v>
          </cell>
          <cell r="P5838" t="str">
            <v>410</v>
          </cell>
          <cell r="Q5838" t="str">
            <v>40057</v>
          </cell>
          <cell r="R5838" t="str">
            <v>RBPW6591271RBZ_410</v>
          </cell>
        </row>
        <row r="5839">
          <cell r="E5839" t="str">
            <v>9127152</v>
          </cell>
          <cell r="F5839" t="str">
            <v>Matthew</v>
          </cell>
          <cell r="G5839" t="str">
            <v>Matthew</v>
          </cell>
          <cell r="H5839" t="str">
            <v>Navy</v>
          </cell>
          <cell r="I5839" t="str">
            <v>6-9 months</v>
          </cell>
          <cell r="J5839" t="str">
            <v>1 Pack</v>
          </cell>
          <cell r="K5839" t="str">
            <v>S2019</v>
          </cell>
          <cell r="N5839" t="str">
            <v>RBPW6591271RBZ</v>
          </cell>
          <cell r="O5839" t="str">
            <v>410-40214</v>
          </cell>
          <cell r="P5839" t="str">
            <v>410</v>
          </cell>
          <cell r="Q5839" t="str">
            <v>40214</v>
          </cell>
          <cell r="R5839" t="str">
            <v>RBPW6591271RBZ_410</v>
          </cell>
        </row>
        <row r="5840">
          <cell r="E5840" t="str">
            <v>9127152</v>
          </cell>
          <cell r="F5840" t="str">
            <v>Matthew</v>
          </cell>
          <cell r="G5840" t="str">
            <v>Matthew</v>
          </cell>
          <cell r="H5840" t="str">
            <v>Navy</v>
          </cell>
          <cell r="I5840" t="str">
            <v>9-12 months</v>
          </cell>
          <cell r="J5840" t="str">
            <v>1 Pack</v>
          </cell>
          <cell r="K5840" t="str">
            <v>S2019</v>
          </cell>
          <cell r="N5840" t="str">
            <v>RBPW6591271RBZ</v>
          </cell>
          <cell r="O5840" t="str">
            <v>410-41912</v>
          </cell>
          <cell r="P5840" t="str">
            <v>410</v>
          </cell>
          <cell r="Q5840" t="str">
            <v>41912</v>
          </cell>
          <cell r="R5840" t="str">
            <v>RBPW6591271RBZ_410</v>
          </cell>
        </row>
        <row r="5841">
          <cell r="E5841" t="str">
            <v>9127152</v>
          </cell>
          <cell r="F5841" t="str">
            <v>Matthew</v>
          </cell>
          <cell r="G5841" t="str">
            <v>Matthew</v>
          </cell>
          <cell r="H5841" t="str">
            <v>Navy</v>
          </cell>
          <cell r="I5841" t="str">
            <v>12-18 months</v>
          </cell>
          <cell r="J5841" t="str">
            <v>1 Pack</v>
          </cell>
          <cell r="K5841" t="str">
            <v>S2019</v>
          </cell>
          <cell r="N5841" t="str">
            <v>RBPW6591271RBZ</v>
          </cell>
          <cell r="O5841" t="str">
            <v>410-40059</v>
          </cell>
          <cell r="P5841" t="str">
            <v>410</v>
          </cell>
          <cell r="Q5841" t="str">
            <v>40059</v>
          </cell>
          <cell r="R5841" t="str">
            <v>RBPW6591271RBZ_410</v>
          </cell>
        </row>
        <row r="5842">
          <cell r="E5842" t="str">
            <v>9127152</v>
          </cell>
          <cell r="F5842" t="str">
            <v>Matthew</v>
          </cell>
          <cell r="G5842" t="str">
            <v>Matthew</v>
          </cell>
          <cell r="H5842" t="str">
            <v>Navy</v>
          </cell>
          <cell r="I5842" t="str">
            <v>18-24 months</v>
          </cell>
          <cell r="J5842" t="str">
            <v>1 Pack</v>
          </cell>
          <cell r="K5842" t="str">
            <v>S2019</v>
          </cell>
          <cell r="N5842" t="str">
            <v>RBPW6591271RBZ</v>
          </cell>
          <cell r="O5842" t="str">
            <v>410-40060</v>
          </cell>
          <cell r="P5842" t="str">
            <v>410</v>
          </cell>
          <cell r="Q5842" t="str">
            <v>40060</v>
          </cell>
          <cell r="R5842" t="str">
            <v>RBPW6591271RBZ_410</v>
          </cell>
        </row>
        <row r="5843">
          <cell r="E5843" t="str">
            <v>9127154</v>
          </cell>
          <cell r="F5843" t="str">
            <v>Matthew</v>
          </cell>
          <cell r="G5843" t="str">
            <v>Matthew</v>
          </cell>
          <cell r="H5843" t="str">
            <v>Blue, Light/Pastel</v>
          </cell>
          <cell r="I5843" t="str">
            <v>0-3 months</v>
          </cell>
          <cell r="J5843" t="str">
            <v>1 Pack</v>
          </cell>
          <cell r="K5843" t="str">
            <v>S2019</v>
          </cell>
          <cell r="N5843" t="str">
            <v>RBPW6591271RBZ</v>
          </cell>
          <cell r="O5843" t="str">
            <v>450-40089</v>
          </cell>
          <cell r="P5843" t="str">
            <v>450</v>
          </cell>
          <cell r="Q5843" t="str">
            <v>40089</v>
          </cell>
          <cell r="R5843" t="str">
            <v>RBPW6591271RBZ_450</v>
          </cell>
        </row>
        <row r="5844">
          <cell r="E5844" t="str">
            <v>9127154</v>
          </cell>
          <cell r="F5844" t="str">
            <v>Matthew</v>
          </cell>
          <cell r="G5844" t="str">
            <v>Matthew</v>
          </cell>
          <cell r="H5844" t="str">
            <v>Blue, Light/Pastel</v>
          </cell>
          <cell r="I5844" t="str">
            <v>3-6 months</v>
          </cell>
          <cell r="J5844" t="str">
            <v>1 Pack</v>
          </cell>
          <cell r="K5844" t="str">
            <v>S2019</v>
          </cell>
          <cell r="N5844" t="str">
            <v>RBPW6591271RBZ</v>
          </cell>
          <cell r="O5844" t="str">
            <v>450-40057</v>
          </cell>
          <cell r="P5844" t="str">
            <v>450</v>
          </cell>
          <cell r="Q5844" t="str">
            <v>40057</v>
          </cell>
          <cell r="R5844" t="str">
            <v>RBPW6591271RBZ_450</v>
          </cell>
        </row>
        <row r="5845">
          <cell r="E5845" t="str">
            <v>9127154</v>
          </cell>
          <cell r="F5845" t="str">
            <v>Matthew</v>
          </cell>
          <cell r="G5845" t="str">
            <v>Matthew</v>
          </cell>
          <cell r="H5845" t="str">
            <v>Blue, Light/Pastel</v>
          </cell>
          <cell r="I5845" t="str">
            <v>6-9 months</v>
          </cell>
          <cell r="J5845" t="str">
            <v>1 Pack</v>
          </cell>
          <cell r="K5845" t="str">
            <v>S2019</v>
          </cell>
          <cell r="N5845" t="str">
            <v>RBPW6591271RBZ</v>
          </cell>
          <cell r="O5845" t="str">
            <v>450-40214</v>
          </cell>
          <cell r="P5845" t="str">
            <v>450</v>
          </cell>
          <cell r="Q5845" t="str">
            <v>40214</v>
          </cell>
          <cell r="R5845" t="str">
            <v>RBPW6591271RBZ_450</v>
          </cell>
        </row>
        <row r="5846">
          <cell r="E5846" t="str">
            <v>9127154</v>
          </cell>
          <cell r="F5846" t="str">
            <v>Matthew</v>
          </cell>
          <cell r="G5846" t="str">
            <v>Matthew</v>
          </cell>
          <cell r="H5846" t="str">
            <v>Blue, Light/Pastel</v>
          </cell>
          <cell r="I5846" t="str">
            <v>9-12 months</v>
          </cell>
          <cell r="J5846" t="str">
            <v>1 Pack</v>
          </cell>
          <cell r="K5846" t="str">
            <v>S2019</v>
          </cell>
          <cell r="N5846" t="str">
            <v>RBPW6591271RBZ</v>
          </cell>
          <cell r="O5846" t="str">
            <v>450-41912</v>
          </cell>
          <cell r="P5846" t="str">
            <v>450</v>
          </cell>
          <cell r="Q5846" t="str">
            <v>41912</v>
          </cell>
          <cell r="R5846" t="str">
            <v>RBPW6591271RBZ_450</v>
          </cell>
        </row>
        <row r="5847">
          <cell r="E5847" t="str">
            <v>9127154</v>
          </cell>
          <cell r="F5847" t="str">
            <v>Matthew</v>
          </cell>
          <cell r="G5847" t="str">
            <v>Matthew</v>
          </cell>
          <cell r="H5847" t="str">
            <v>Blue, Light/Pastel</v>
          </cell>
          <cell r="I5847" t="str">
            <v>12-18 months</v>
          </cell>
          <cell r="J5847" t="str">
            <v>1 Pack</v>
          </cell>
          <cell r="K5847" t="str">
            <v>S2019</v>
          </cell>
          <cell r="N5847" t="str">
            <v>RBPW6591271RBZ</v>
          </cell>
          <cell r="O5847" t="str">
            <v>450-40059</v>
          </cell>
          <cell r="P5847" t="str">
            <v>450</v>
          </cell>
          <cell r="Q5847" t="str">
            <v>40059</v>
          </cell>
          <cell r="R5847" t="str">
            <v>RBPW6591271RBZ_450</v>
          </cell>
        </row>
        <row r="5848">
          <cell r="E5848" t="str">
            <v>9127154</v>
          </cell>
          <cell r="F5848" t="str">
            <v>Matthew</v>
          </cell>
          <cell r="G5848" t="str">
            <v>Matthew</v>
          </cell>
          <cell r="H5848" t="str">
            <v>Blue, Light/Pastel</v>
          </cell>
          <cell r="I5848" t="str">
            <v>18-24 months</v>
          </cell>
          <cell r="J5848" t="str">
            <v>1 Pack</v>
          </cell>
          <cell r="K5848" t="str">
            <v>S2019</v>
          </cell>
          <cell r="N5848" t="str">
            <v>RBPW6591271RBZ</v>
          </cell>
          <cell r="O5848" t="str">
            <v>450-40060</v>
          </cell>
          <cell r="P5848" t="str">
            <v>450</v>
          </cell>
          <cell r="Q5848" t="str">
            <v>40060</v>
          </cell>
          <cell r="R5848" t="str">
            <v>RBPW6591271RBZ_450</v>
          </cell>
        </row>
        <row r="5849">
          <cell r="E5849" t="str">
            <v>9129114</v>
          </cell>
          <cell r="F5849" t="str">
            <v>James</v>
          </cell>
          <cell r="G5849" t="str">
            <v>James</v>
          </cell>
          <cell r="H5849" t="str">
            <v>Light Grey</v>
          </cell>
          <cell r="I5849" t="str">
            <v>0-3 months</v>
          </cell>
          <cell r="J5849" t="str">
            <v>1 Pack</v>
          </cell>
          <cell r="K5849" t="str">
            <v>S2019</v>
          </cell>
          <cell r="N5849" t="str">
            <v>RBSK6591291RBZ</v>
          </cell>
          <cell r="O5849" t="str">
            <v>055-40089</v>
          </cell>
          <cell r="P5849" t="str">
            <v>055</v>
          </cell>
          <cell r="Q5849" t="str">
            <v>40089</v>
          </cell>
          <cell r="R5849" t="str">
            <v>RBSK6591291RBZ_055</v>
          </cell>
        </row>
        <row r="5850">
          <cell r="E5850" t="str">
            <v>9129114</v>
          </cell>
          <cell r="F5850" t="str">
            <v>James</v>
          </cell>
          <cell r="G5850" t="str">
            <v>James</v>
          </cell>
          <cell r="H5850" t="str">
            <v>Light Grey</v>
          </cell>
          <cell r="I5850" t="str">
            <v>3-6 months</v>
          </cell>
          <cell r="J5850" t="str">
            <v>1 Pack</v>
          </cell>
          <cell r="K5850" t="str">
            <v>S2019</v>
          </cell>
          <cell r="N5850" t="str">
            <v>RBSK6591291RBZ</v>
          </cell>
          <cell r="O5850" t="str">
            <v>055-40057</v>
          </cell>
          <cell r="P5850" t="str">
            <v>055</v>
          </cell>
          <cell r="Q5850" t="str">
            <v>40057</v>
          </cell>
          <cell r="R5850" t="str">
            <v>RBSK6591291RBZ_055</v>
          </cell>
        </row>
        <row r="5851">
          <cell r="E5851" t="str">
            <v>9129114</v>
          </cell>
          <cell r="F5851" t="str">
            <v>James</v>
          </cell>
          <cell r="G5851" t="str">
            <v>James</v>
          </cell>
          <cell r="H5851" t="str">
            <v>Light Grey</v>
          </cell>
          <cell r="I5851" t="str">
            <v>18-24 months</v>
          </cell>
          <cell r="J5851" t="str">
            <v>1 Pack</v>
          </cell>
          <cell r="K5851" t="str">
            <v>S2019</v>
          </cell>
          <cell r="N5851" t="str">
            <v>RBSK6591291RBZ</v>
          </cell>
          <cell r="O5851" t="str">
            <v>055-40060</v>
          </cell>
          <cell r="P5851" t="str">
            <v>055</v>
          </cell>
          <cell r="Q5851" t="str">
            <v>40060</v>
          </cell>
          <cell r="R5851" t="str">
            <v>RBSK6591291RBZ_055</v>
          </cell>
        </row>
        <row r="5852">
          <cell r="E5852" t="str">
            <v>9129121</v>
          </cell>
          <cell r="F5852" t="str">
            <v>James</v>
          </cell>
          <cell r="G5852" t="str">
            <v>James</v>
          </cell>
          <cell r="H5852" t="str">
            <v>Natural</v>
          </cell>
          <cell r="I5852" t="str">
            <v>0-3 months</v>
          </cell>
          <cell r="J5852" t="str">
            <v>1 Pack</v>
          </cell>
          <cell r="K5852" t="str">
            <v>S2019</v>
          </cell>
          <cell r="N5852" t="str">
            <v>RBSK6591291RBZ</v>
          </cell>
          <cell r="O5852" t="str">
            <v>101-40089</v>
          </cell>
          <cell r="P5852" t="str">
            <v>101</v>
          </cell>
          <cell r="Q5852" t="str">
            <v>40089</v>
          </cell>
          <cell r="R5852" t="str">
            <v>RBSK6591291RBZ_101</v>
          </cell>
        </row>
        <row r="5853">
          <cell r="E5853" t="str">
            <v>9129121</v>
          </cell>
          <cell r="F5853" t="str">
            <v>James</v>
          </cell>
          <cell r="G5853" t="str">
            <v>James</v>
          </cell>
          <cell r="H5853" t="str">
            <v>Natural</v>
          </cell>
          <cell r="I5853" t="str">
            <v>3-6 months</v>
          </cell>
          <cell r="J5853" t="str">
            <v>1 Pack</v>
          </cell>
          <cell r="K5853" t="str">
            <v>S2019</v>
          </cell>
          <cell r="N5853" t="str">
            <v>RBSK6591291RBZ</v>
          </cell>
          <cell r="O5853" t="str">
            <v>101-40057</v>
          </cell>
          <cell r="P5853" t="str">
            <v>101</v>
          </cell>
          <cell r="Q5853" t="str">
            <v>40057</v>
          </cell>
          <cell r="R5853" t="str">
            <v>RBSK6591291RBZ_101</v>
          </cell>
        </row>
        <row r="5854">
          <cell r="E5854" t="str">
            <v>9129121</v>
          </cell>
          <cell r="F5854" t="str">
            <v>James</v>
          </cell>
          <cell r="G5854" t="str">
            <v>James</v>
          </cell>
          <cell r="H5854" t="str">
            <v>Natural</v>
          </cell>
          <cell r="I5854" t="str">
            <v>9-12 months</v>
          </cell>
          <cell r="J5854" t="str">
            <v>1 Pack</v>
          </cell>
          <cell r="K5854" t="str">
            <v>S2019</v>
          </cell>
          <cell r="N5854" t="str">
            <v>RBSK6591291RBZ</v>
          </cell>
          <cell r="O5854" t="str">
            <v>101-41912</v>
          </cell>
          <cell r="P5854" t="str">
            <v>101</v>
          </cell>
          <cell r="Q5854" t="str">
            <v>41912</v>
          </cell>
          <cell r="R5854" t="str">
            <v>RBSK6591291RBZ_101</v>
          </cell>
        </row>
        <row r="5855">
          <cell r="E5855" t="str">
            <v>9129121</v>
          </cell>
          <cell r="F5855" t="str">
            <v>James</v>
          </cell>
          <cell r="G5855" t="str">
            <v>James</v>
          </cell>
          <cell r="H5855" t="str">
            <v>Natural</v>
          </cell>
          <cell r="I5855" t="str">
            <v>12-18 months</v>
          </cell>
          <cell r="J5855" t="str">
            <v>1 Pack</v>
          </cell>
          <cell r="K5855" t="str">
            <v>S2019</v>
          </cell>
          <cell r="N5855" t="str">
            <v>RBSK6591291RBZ</v>
          </cell>
          <cell r="O5855" t="str">
            <v>101-40059</v>
          </cell>
          <cell r="P5855" t="str">
            <v>101</v>
          </cell>
          <cell r="Q5855" t="str">
            <v>40059</v>
          </cell>
          <cell r="R5855" t="str">
            <v>RBSK6591291RBZ_101</v>
          </cell>
        </row>
        <row r="5856">
          <cell r="E5856" t="str">
            <v>9132110</v>
          </cell>
          <cell r="F5856" t="str">
            <v>Rowan</v>
          </cell>
          <cell r="G5856" t="str">
            <v>Rowan</v>
          </cell>
          <cell r="H5856" t="str">
            <v>Black</v>
          </cell>
          <cell r="I5856" t="str">
            <v>0-3 months</v>
          </cell>
          <cell r="J5856" t="str">
            <v>1 Pack</v>
          </cell>
          <cell r="K5856" t="str">
            <v>S2019</v>
          </cell>
          <cell r="N5856" t="str">
            <v>RBSK6591321RBZ</v>
          </cell>
          <cell r="O5856" t="str">
            <v>001-40089</v>
          </cell>
          <cell r="P5856" t="str">
            <v>001</v>
          </cell>
          <cell r="Q5856" t="str">
            <v>40089</v>
          </cell>
          <cell r="R5856" t="str">
            <v>RBSK6591321RBZ_001</v>
          </cell>
        </row>
        <row r="5857">
          <cell r="E5857" t="str">
            <v>9132112</v>
          </cell>
          <cell r="F5857" t="str">
            <v>Rowan</v>
          </cell>
          <cell r="G5857" t="str">
            <v>Rowan</v>
          </cell>
          <cell r="H5857" t="str">
            <v>Grey</v>
          </cell>
          <cell r="I5857" t="str">
            <v>0-3 months</v>
          </cell>
          <cell r="J5857" t="str">
            <v>1 Pack</v>
          </cell>
          <cell r="K5857" t="str">
            <v>S2019</v>
          </cell>
          <cell r="N5857" t="str">
            <v>RBSK6591321RBZ</v>
          </cell>
          <cell r="O5857" t="str">
            <v>020-40089</v>
          </cell>
          <cell r="P5857" t="str">
            <v>020</v>
          </cell>
          <cell r="Q5857" t="str">
            <v>40089</v>
          </cell>
          <cell r="R5857" t="str">
            <v>RBSK6591321RBZ_020</v>
          </cell>
        </row>
        <row r="5858">
          <cell r="E5858" t="str">
            <v>9132112</v>
          </cell>
          <cell r="F5858" t="str">
            <v>Rowan</v>
          </cell>
          <cell r="G5858" t="str">
            <v>Rowan</v>
          </cell>
          <cell r="H5858" t="str">
            <v>Grey</v>
          </cell>
          <cell r="I5858" t="str">
            <v>9-12 months</v>
          </cell>
          <cell r="J5858" t="str">
            <v>1 Pack</v>
          </cell>
          <cell r="K5858" t="str">
            <v>S2019</v>
          </cell>
          <cell r="N5858" t="str">
            <v>RBSK6591321RBZ</v>
          </cell>
          <cell r="O5858" t="str">
            <v>020-41912</v>
          </cell>
          <cell r="P5858" t="str">
            <v>020</v>
          </cell>
          <cell r="Q5858" t="str">
            <v>41912</v>
          </cell>
          <cell r="R5858" t="str">
            <v>RBSK6591321RBZ_020</v>
          </cell>
        </row>
        <row r="5859">
          <cell r="E5859" t="str">
            <v>9136131</v>
          </cell>
          <cell r="F5859" t="str">
            <v>Quinn</v>
          </cell>
          <cell r="G5859" t="str">
            <v>Quinn</v>
          </cell>
          <cell r="H5859" t="str">
            <v>Rust/Copper</v>
          </cell>
          <cell r="I5859" t="str">
            <v>6-9 months</v>
          </cell>
          <cell r="J5859" t="str">
            <v>1 Pack</v>
          </cell>
          <cell r="K5859" t="str">
            <v>S2019</v>
          </cell>
          <cell r="N5859" t="str">
            <v>RBSK6591361RBZ</v>
          </cell>
          <cell r="O5859" t="str">
            <v>220-40214</v>
          </cell>
          <cell r="P5859" t="str">
            <v>220</v>
          </cell>
          <cell r="Q5859" t="str">
            <v>40214</v>
          </cell>
          <cell r="R5859" t="str">
            <v>RBSK6591361RBZ_220</v>
          </cell>
        </row>
        <row r="5860">
          <cell r="E5860" t="str">
            <v>9136131</v>
          </cell>
          <cell r="F5860" t="str">
            <v>Quinn</v>
          </cell>
          <cell r="G5860" t="str">
            <v>Quinn</v>
          </cell>
          <cell r="H5860" t="str">
            <v>Rust/Copper</v>
          </cell>
          <cell r="I5860" t="str">
            <v>18-24 months</v>
          </cell>
          <cell r="J5860" t="str">
            <v>1 Pack</v>
          </cell>
          <cell r="K5860" t="str">
            <v>S2019</v>
          </cell>
          <cell r="N5860" t="str">
            <v>RBSK6591361RBZ</v>
          </cell>
          <cell r="O5860" t="str">
            <v>220-40060</v>
          </cell>
          <cell r="P5860" t="str">
            <v>220</v>
          </cell>
          <cell r="Q5860" t="str">
            <v>40060</v>
          </cell>
          <cell r="R5860" t="str">
            <v>RBSK6591361RBZ_220</v>
          </cell>
        </row>
        <row r="5861">
          <cell r="E5861" t="str">
            <v>9140110</v>
          </cell>
          <cell r="F5861" t="str">
            <v>Mason</v>
          </cell>
          <cell r="G5861" t="str">
            <v>Mason</v>
          </cell>
          <cell r="H5861" t="str">
            <v>Black</v>
          </cell>
          <cell r="I5861" t="str">
            <v>6-9 months</v>
          </cell>
          <cell r="J5861" t="str">
            <v>1 Pack</v>
          </cell>
          <cell r="K5861" t="str">
            <v>S2019</v>
          </cell>
          <cell r="N5861" t="str">
            <v>RBSK6591401RBZ</v>
          </cell>
          <cell r="O5861" t="str">
            <v>001-40214</v>
          </cell>
          <cell r="P5861" t="str">
            <v>001</v>
          </cell>
          <cell r="Q5861" t="str">
            <v>40214</v>
          </cell>
          <cell r="R5861" t="str">
            <v>RBSK6591401RBZ_001</v>
          </cell>
        </row>
        <row r="5862">
          <cell r="E5862" t="str">
            <v>9140110</v>
          </cell>
          <cell r="F5862" t="str">
            <v>Mason</v>
          </cell>
          <cell r="G5862" t="str">
            <v>Mason</v>
          </cell>
          <cell r="H5862" t="str">
            <v>Black</v>
          </cell>
          <cell r="I5862" t="str">
            <v>9-12 months</v>
          </cell>
          <cell r="J5862" t="str">
            <v>1 Pack</v>
          </cell>
          <cell r="K5862" t="str">
            <v>S2019</v>
          </cell>
          <cell r="N5862" t="str">
            <v>RBSK6591401RBZ</v>
          </cell>
          <cell r="O5862" t="str">
            <v>001-41912</v>
          </cell>
          <cell r="P5862" t="str">
            <v>001</v>
          </cell>
          <cell r="Q5862" t="str">
            <v>41912</v>
          </cell>
          <cell r="R5862" t="str">
            <v>RBSK6591401RBZ_001</v>
          </cell>
        </row>
        <row r="5863">
          <cell r="E5863" t="str">
            <v>9142150</v>
          </cell>
          <cell r="F5863" t="str">
            <v>Maddox</v>
          </cell>
          <cell r="G5863" t="str">
            <v>Maddox</v>
          </cell>
          <cell r="H5863" t="str">
            <v>Blue</v>
          </cell>
          <cell r="I5863" t="str">
            <v>6-9 months</v>
          </cell>
          <cell r="J5863" t="str">
            <v>1 Pack</v>
          </cell>
          <cell r="K5863" t="str">
            <v>S2019</v>
          </cell>
          <cell r="N5863" t="str">
            <v>RBSK6591421RBZ</v>
          </cell>
          <cell r="O5863" t="str">
            <v>420-40214</v>
          </cell>
          <cell r="P5863" t="str">
            <v>420</v>
          </cell>
          <cell r="Q5863" t="str">
            <v>40214</v>
          </cell>
          <cell r="R5863" t="str">
            <v>RBSK6591421RBZ_420</v>
          </cell>
        </row>
        <row r="5864">
          <cell r="E5864" t="str">
            <v>9142150</v>
          </cell>
          <cell r="F5864" t="str">
            <v>Maddox</v>
          </cell>
          <cell r="G5864" t="str">
            <v>Maddox</v>
          </cell>
          <cell r="H5864" t="str">
            <v>Blue</v>
          </cell>
          <cell r="I5864" t="str">
            <v>9-12 months</v>
          </cell>
          <cell r="J5864" t="str">
            <v>1 Pack</v>
          </cell>
          <cell r="K5864" t="str">
            <v>S2019</v>
          </cell>
          <cell r="N5864" t="str">
            <v>RBSK6591421RBZ</v>
          </cell>
          <cell r="O5864" t="str">
            <v>420-41912</v>
          </cell>
          <cell r="P5864" t="str">
            <v>420</v>
          </cell>
          <cell r="Q5864" t="str">
            <v>41912</v>
          </cell>
          <cell r="R5864" t="str">
            <v>RBSK6591421RBZ_420</v>
          </cell>
        </row>
        <row r="5865">
          <cell r="E5865" t="str">
            <v>9143120</v>
          </cell>
          <cell r="F5865" t="str">
            <v>Oakley</v>
          </cell>
          <cell r="G5865" t="str">
            <v>Oakley</v>
          </cell>
          <cell r="H5865" t="str">
            <v>White</v>
          </cell>
          <cell r="I5865" t="str">
            <v>6-9 months</v>
          </cell>
          <cell r="J5865" t="str">
            <v>1 Pack</v>
          </cell>
          <cell r="K5865" t="str">
            <v>S2019</v>
          </cell>
          <cell r="N5865" t="str">
            <v>RBSK6591431RBZ</v>
          </cell>
          <cell r="O5865" t="str">
            <v>100-40214</v>
          </cell>
          <cell r="P5865" t="str">
            <v>100</v>
          </cell>
          <cell r="Q5865" t="str">
            <v>40214</v>
          </cell>
          <cell r="R5865" t="str">
            <v>RBSK6591431RBZ_100</v>
          </cell>
        </row>
        <row r="5866">
          <cell r="E5866" t="str">
            <v>9143120</v>
          </cell>
          <cell r="F5866" t="str">
            <v>Oakley</v>
          </cell>
          <cell r="G5866" t="str">
            <v>Oakley</v>
          </cell>
          <cell r="H5866" t="str">
            <v>White</v>
          </cell>
          <cell r="I5866" t="str">
            <v>12-18 months</v>
          </cell>
          <cell r="J5866" t="str">
            <v>1 Pack</v>
          </cell>
          <cell r="K5866" t="str">
            <v>S2019</v>
          </cell>
          <cell r="N5866" t="str">
            <v>RBSK6591431RBZ</v>
          </cell>
          <cell r="O5866" t="str">
            <v>100-40059</v>
          </cell>
          <cell r="P5866" t="str">
            <v>100</v>
          </cell>
          <cell r="Q5866" t="str">
            <v>40059</v>
          </cell>
          <cell r="R5866" t="str">
            <v>RBSK6591431RBZ_100</v>
          </cell>
        </row>
        <row r="5867">
          <cell r="E5867" t="str">
            <v>9145112</v>
          </cell>
          <cell r="F5867" t="str">
            <v>prewalker alex athletic</v>
          </cell>
          <cell r="G5867" t="str">
            <v>Alex Athletic</v>
          </cell>
          <cell r="H5867" t="str">
            <v>Grey</v>
          </cell>
          <cell r="I5867" t="str">
            <v>0-6 months</v>
          </cell>
          <cell r="J5867" t="str">
            <v>1 Pack</v>
          </cell>
          <cell r="K5867" t="str">
            <v>S2019</v>
          </cell>
          <cell r="N5867" t="str">
            <v>RMSK6591451RBZ</v>
          </cell>
          <cell r="O5867" t="str">
            <v>020-40080</v>
          </cell>
          <cell r="P5867" t="str">
            <v>020</v>
          </cell>
          <cell r="Q5867" t="str">
            <v>40080</v>
          </cell>
          <cell r="R5867" t="str">
            <v>RMSK6591451RBZ_020</v>
          </cell>
        </row>
        <row r="5868">
          <cell r="E5868" t="str">
            <v>9145112</v>
          </cell>
          <cell r="F5868" t="str">
            <v>prewalker alex athletic</v>
          </cell>
          <cell r="G5868" t="str">
            <v>pw alex athletic gry 6-12 mont</v>
          </cell>
          <cell r="H5868" t="str">
            <v>Grey</v>
          </cell>
          <cell r="I5868" t="str">
            <v>6-12 months</v>
          </cell>
          <cell r="J5868" t="str">
            <v>1 Pack</v>
          </cell>
          <cell r="K5868" t="str">
            <v>S2019</v>
          </cell>
          <cell r="N5868" t="str">
            <v>RMSK6591451RBZ</v>
          </cell>
          <cell r="O5868" t="str">
            <v>020-40058</v>
          </cell>
          <cell r="P5868" t="str">
            <v>020</v>
          </cell>
          <cell r="Q5868" t="str">
            <v>40058</v>
          </cell>
          <cell r="R5868" t="str">
            <v>RMSK6591451RBZ_020</v>
          </cell>
        </row>
        <row r="5869">
          <cell r="E5869" t="str">
            <v>9145112</v>
          </cell>
          <cell r="F5869" t="str">
            <v>prewalker alex athletic</v>
          </cell>
          <cell r="G5869" t="str">
            <v>pw alex athletic gry 12-18 mon</v>
          </cell>
          <cell r="H5869" t="str">
            <v>Grey</v>
          </cell>
          <cell r="I5869" t="str">
            <v>12-18 months</v>
          </cell>
          <cell r="J5869" t="str">
            <v>1 Pack</v>
          </cell>
          <cell r="K5869" t="str">
            <v>S2019</v>
          </cell>
          <cell r="N5869" t="str">
            <v>RMSK6591451RBZ</v>
          </cell>
          <cell r="O5869" t="str">
            <v>020-40059</v>
          </cell>
          <cell r="P5869" t="str">
            <v>020</v>
          </cell>
          <cell r="Q5869" t="str">
            <v>40059</v>
          </cell>
          <cell r="R5869" t="str">
            <v>RMSK6591451RBZ_020</v>
          </cell>
        </row>
        <row r="5870">
          <cell r="E5870" t="str">
            <v>9145112</v>
          </cell>
          <cell r="F5870" t="str">
            <v>prewalker alex athletic</v>
          </cell>
          <cell r="G5870" t="str">
            <v>pw alex athletic gry 18-24 mon</v>
          </cell>
          <cell r="H5870" t="str">
            <v>Grey</v>
          </cell>
          <cell r="I5870" t="str">
            <v>18-24 months</v>
          </cell>
          <cell r="J5870" t="str">
            <v>1 Pack</v>
          </cell>
          <cell r="K5870" t="str">
            <v>S2019</v>
          </cell>
          <cell r="N5870" t="str">
            <v>RMSK6591451RBZ</v>
          </cell>
          <cell r="O5870" t="str">
            <v>020-40060</v>
          </cell>
          <cell r="P5870" t="str">
            <v>020</v>
          </cell>
          <cell r="Q5870" t="str">
            <v>40060</v>
          </cell>
          <cell r="R5870" t="str">
            <v>RMSK6591451RBZ_020</v>
          </cell>
        </row>
        <row r="5871">
          <cell r="E5871" t="str">
            <v>9145152</v>
          </cell>
          <cell r="F5871" t="str">
            <v>prewalker alex athletic</v>
          </cell>
          <cell r="G5871" t="str">
            <v>pw alex athletic nvy 0-6 month</v>
          </cell>
          <cell r="H5871" t="str">
            <v>Navy</v>
          </cell>
          <cell r="I5871" t="str">
            <v>0-6 months</v>
          </cell>
          <cell r="J5871" t="str">
            <v>1 Pack</v>
          </cell>
          <cell r="K5871" t="str">
            <v>S2019</v>
          </cell>
          <cell r="N5871" t="str">
            <v>RMSK6591451RBZ</v>
          </cell>
          <cell r="O5871" t="str">
            <v>410-40080</v>
          </cell>
          <cell r="P5871" t="str">
            <v>410</v>
          </cell>
          <cell r="Q5871" t="str">
            <v>40080</v>
          </cell>
          <cell r="R5871" t="str">
            <v>RMSK6591451RBZ_410</v>
          </cell>
        </row>
        <row r="5872">
          <cell r="E5872" t="str">
            <v>9145152</v>
          </cell>
          <cell r="F5872" t="str">
            <v>prewalker alex athletic</v>
          </cell>
          <cell r="G5872" t="str">
            <v>pw alex athletic nvy 6-12 mont</v>
          </cell>
          <cell r="H5872" t="str">
            <v>Navy</v>
          </cell>
          <cell r="I5872" t="str">
            <v>6-12 months</v>
          </cell>
          <cell r="J5872" t="str">
            <v>1 Pack</v>
          </cell>
          <cell r="K5872" t="str">
            <v>S2019</v>
          </cell>
          <cell r="N5872" t="str">
            <v>RMSK6591451RBZ</v>
          </cell>
          <cell r="O5872" t="str">
            <v>410-40058</v>
          </cell>
          <cell r="P5872" t="str">
            <v>410</v>
          </cell>
          <cell r="Q5872" t="str">
            <v>40058</v>
          </cell>
          <cell r="R5872" t="str">
            <v>RMSK6591451RBZ_410</v>
          </cell>
        </row>
        <row r="5873">
          <cell r="E5873" t="str">
            <v>9145152</v>
          </cell>
          <cell r="F5873" t="str">
            <v>prewalker alex athletic</v>
          </cell>
          <cell r="G5873" t="str">
            <v>pw alex athletic nvy 12-18 mon</v>
          </cell>
          <cell r="H5873" t="str">
            <v>Navy</v>
          </cell>
          <cell r="I5873" t="str">
            <v>12-18 months</v>
          </cell>
          <cell r="J5873" t="str">
            <v>1 Pack</v>
          </cell>
          <cell r="K5873" t="str">
            <v>S2019</v>
          </cell>
          <cell r="N5873" t="str">
            <v>RMSK6591451RBZ</v>
          </cell>
          <cell r="O5873" t="str">
            <v>410-40059</v>
          </cell>
          <cell r="P5873" t="str">
            <v>410</v>
          </cell>
          <cell r="Q5873" t="str">
            <v>40059</v>
          </cell>
          <cell r="R5873" t="str">
            <v>RMSK6591451RBZ_410</v>
          </cell>
        </row>
        <row r="5874">
          <cell r="E5874" t="str">
            <v>9145152</v>
          </cell>
          <cell r="F5874" t="str">
            <v>prewalker alex athletic</v>
          </cell>
          <cell r="G5874" t="str">
            <v>pw alex athletic nvy 18-24 mon</v>
          </cell>
          <cell r="H5874" t="str">
            <v>Navy</v>
          </cell>
          <cell r="I5874" t="str">
            <v>18-24 months</v>
          </cell>
          <cell r="J5874" t="str">
            <v>1 Pack</v>
          </cell>
          <cell r="K5874" t="str">
            <v>S2019</v>
          </cell>
          <cell r="N5874" t="str">
            <v>RMSK6591451RBZ</v>
          </cell>
          <cell r="O5874" t="str">
            <v>410-40060</v>
          </cell>
          <cell r="P5874" t="str">
            <v>410</v>
          </cell>
          <cell r="Q5874" t="str">
            <v>40060</v>
          </cell>
          <cell r="R5874" t="str">
            <v>RMSK6591451RBZ_410</v>
          </cell>
        </row>
        <row r="5875">
          <cell r="E5875" t="str">
            <v>9147112</v>
          </cell>
          <cell r="F5875" t="str">
            <v>prewalker casual parker</v>
          </cell>
          <cell r="G5875" t="str">
            <v>Casual Parker</v>
          </cell>
          <cell r="H5875" t="str">
            <v>Grey</v>
          </cell>
          <cell r="I5875" t="str">
            <v>0-6 months</v>
          </cell>
          <cell r="J5875" t="str">
            <v>1 Pack</v>
          </cell>
          <cell r="K5875" t="str">
            <v>S2019</v>
          </cell>
          <cell r="N5875" t="str">
            <v>RMPW6591471RBZ</v>
          </cell>
          <cell r="O5875" t="str">
            <v>020-40080</v>
          </cell>
          <cell r="P5875" t="str">
            <v>020</v>
          </cell>
          <cell r="Q5875" t="str">
            <v>40080</v>
          </cell>
          <cell r="R5875" t="str">
            <v>RMPW6591471RBZ_020</v>
          </cell>
        </row>
        <row r="5876">
          <cell r="E5876" t="str">
            <v>9147112</v>
          </cell>
          <cell r="F5876" t="str">
            <v>prewalker casual parker</v>
          </cell>
          <cell r="G5876" t="str">
            <v>pw casual parker gry 6-12 mont</v>
          </cell>
          <cell r="H5876" t="str">
            <v>Grey</v>
          </cell>
          <cell r="I5876" t="str">
            <v>6-12 months</v>
          </cell>
          <cell r="J5876" t="str">
            <v>1 Pack</v>
          </cell>
          <cell r="K5876" t="str">
            <v>S2019</v>
          </cell>
          <cell r="N5876" t="str">
            <v>RMPW6591471RBZ</v>
          </cell>
          <cell r="O5876" t="str">
            <v>020-40058</v>
          </cell>
          <cell r="P5876" t="str">
            <v>020</v>
          </cell>
          <cell r="Q5876" t="str">
            <v>40058</v>
          </cell>
          <cell r="R5876" t="str">
            <v>RMPW6591471RBZ_020</v>
          </cell>
        </row>
        <row r="5877">
          <cell r="E5877" t="str">
            <v>9147112</v>
          </cell>
          <cell r="F5877" t="str">
            <v>prewalker casual parker</v>
          </cell>
          <cell r="G5877" t="str">
            <v>pw casual parker gry 12-18 mon</v>
          </cell>
          <cell r="H5877" t="str">
            <v>Grey</v>
          </cell>
          <cell r="I5877" t="str">
            <v>12-18 months</v>
          </cell>
          <cell r="J5877" t="str">
            <v>1 Pack</v>
          </cell>
          <cell r="K5877" t="str">
            <v>S2019</v>
          </cell>
          <cell r="N5877" t="str">
            <v>RMPW6591471RBZ</v>
          </cell>
          <cell r="O5877" t="str">
            <v>020-40059</v>
          </cell>
          <cell r="P5877" t="str">
            <v>020</v>
          </cell>
          <cell r="Q5877" t="str">
            <v>40059</v>
          </cell>
          <cell r="R5877" t="str">
            <v>RMPW6591471RBZ_020</v>
          </cell>
        </row>
        <row r="5878">
          <cell r="E5878" t="str">
            <v>9147112</v>
          </cell>
          <cell r="F5878" t="str">
            <v>prewalker casual parker</v>
          </cell>
          <cell r="G5878" t="str">
            <v>pw casual parker gry 18-24 mon</v>
          </cell>
          <cell r="H5878" t="str">
            <v>Grey</v>
          </cell>
          <cell r="I5878" t="str">
            <v>18-24 months</v>
          </cell>
          <cell r="J5878" t="str">
            <v>1 Pack</v>
          </cell>
          <cell r="K5878" t="str">
            <v>S2019</v>
          </cell>
          <cell r="N5878" t="str">
            <v>RMPW6591471RBZ</v>
          </cell>
          <cell r="O5878" t="str">
            <v>020-40060</v>
          </cell>
          <cell r="P5878" t="str">
            <v>020</v>
          </cell>
          <cell r="Q5878" t="str">
            <v>40060</v>
          </cell>
          <cell r="R5878" t="str">
            <v>RMPW6591471RBZ_020</v>
          </cell>
        </row>
        <row r="5879">
          <cell r="E5879" t="str">
            <v>9147150</v>
          </cell>
          <cell r="F5879" t="str">
            <v>prewalker casual parker</v>
          </cell>
          <cell r="G5879" t="str">
            <v>pw casual parker blu 0-6 month</v>
          </cell>
          <cell r="H5879" t="str">
            <v>Blue</v>
          </cell>
          <cell r="I5879" t="str">
            <v>0-6 months</v>
          </cell>
          <cell r="J5879" t="str">
            <v>1 Pack</v>
          </cell>
          <cell r="K5879" t="str">
            <v>S2019</v>
          </cell>
          <cell r="N5879" t="str">
            <v>RMPW6591471RBZ</v>
          </cell>
          <cell r="O5879" t="str">
            <v>420-40080</v>
          </cell>
          <cell r="P5879" t="str">
            <v>420</v>
          </cell>
          <cell r="Q5879" t="str">
            <v>40080</v>
          </cell>
          <cell r="R5879" t="str">
            <v>RMPW6591471RBZ_420</v>
          </cell>
        </row>
        <row r="5880">
          <cell r="E5880" t="str">
            <v>9147150</v>
          </cell>
          <cell r="F5880" t="str">
            <v>prewalker casual parker</v>
          </cell>
          <cell r="G5880" t="str">
            <v>pw casual parker blu 6-12 mont</v>
          </cell>
          <cell r="H5880" t="str">
            <v>Blue</v>
          </cell>
          <cell r="I5880" t="str">
            <v>6-12 months</v>
          </cell>
          <cell r="J5880" t="str">
            <v>1 Pack</v>
          </cell>
          <cell r="K5880" t="str">
            <v>S2019</v>
          </cell>
          <cell r="N5880" t="str">
            <v>RMPW6591471RBZ</v>
          </cell>
          <cell r="O5880" t="str">
            <v>420-40058</v>
          </cell>
          <cell r="P5880" t="str">
            <v>420</v>
          </cell>
          <cell r="Q5880" t="str">
            <v>40058</v>
          </cell>
          <cell r="R5880" t="str">
            <v>RMPW6591471RBZ_420</v>
          </cell>
        </row>
        <row r="5881">
          <cell r="E5881" t="str">
            <v>9147150</v>
          </cell>
          <cell r="F5881" t="str">
            <v>prewalker casual parker</v>
          </cell>
          <cell r="G5881" t="str">
            <v>pw casual parker blu 12-18 mon</v>
          </cell>
          <cell r="H5881" t="str">
            <v>Blue</v>
          </cell>
          <cell r="I5881" t="str">
            <v>12-18 months</v>
          </cell>
          <cell r="J5881" t="str">
            <v>1 Pack</v>
          </cell>
          <cell r="K5881" t="str">
            <v>S2019</v>
          </cell>
          <cell r="N5881" t="str">
            <v>RMPW6591471RBZ</v>
          </cell>
          <cell r="O5881" t="str">
            <v>420-40059</v>
          </cell>
          <cell r="P5881" t="str">
            <v>420</v>
          </cell>
          <cell r="Q5881" t="str">
            <v>40059</v>
          </cell>
          <cell r="R5881" t="str">
            <v>RMPW6591471RBZ_420</v>
          </cell>
        </row>
        <row r="5882">
          <cell r="E5882" t="str">
            <v>914711253</v>
          </cell>
          <cell r="F5882" t="str">
            <v>prewalker casual parker</v>
          </cell>
          <cell r="G5882" t="str">
            <v>pw casual parker gry 6-12 mont</v>
          </cell>
          <cell r="H5882" t="str">
            <v>Grey</v>
          </cell>
          <cell r="I5882" t="str">
            <v>6-12 months</v>
          </cell>
          <cell r="J5882" t="str">
            <v>1 Pack</v>
          </cell>
          <cell r="K5882" t="str">
            <v>S2019</v>
          </cell>
          <cell r="N5882" t="str">
            <v>RMPW6591471TGT</v>
          </cell>
          <cell r="O5882" t="str">
            <v>020-40058</v>
          </cell>
          <cell r="P5882" t="str">
            <v>020</v>
          </cell>
          <cell r="Q5882" t="str">
            <v>40058</v>
          </cell>
          <cell r="R5882" t="str">
            <v>RMPW6591471TGT_020</v>
          </cell>
        </row>
        <row r="5883">
          <cell r="E5883" t="str">
            <v>914711258</v>
          </cell>
          <cell r="F5883" t="str">
            <v>prewalker casual parker</v>
          </cell>
          <cell r="G5883" t="str">
            <v>pw casual parker gry 12-18 mon</v>
          </cell>
          <cell r="H5883" t="str">
            <v>Grey</v>
          </cell>
          <cell r="I5883" t="str">
            <v>12-18 months</v>
          </cell>
          <cell r="J5883" t="str">
            <v>1 Pack</v>
          </cell>
          <cell r="K5883" t="str">
            <v>S2019</v>
          </cell>
          <cell r="N5883" t="str">
            <v>RMPW6591471TGT</v>
          </cell>
          <cell r="O5883" t="str">
            <v>020-40059</v>
          </cell>
          <cell r="P5883" t="str">
            <v>020</v>
          </cell>
          <cell r="Q5883" t="str">
            <v>40059</v>
          </cell>
          <cell r="R5883" t="str">
            <v>RMPW6591471TGT_020</v>
          </cell>
        </row>
        <row r="5884">
          <cell r="E5884" t="str">
            <v>9147150</v>
          </cell>
          <cell r="F5884" t="str">
            <v>prewalker casual parker</v>
          </cell>
          <cell r="G5884" t="str">
            <v>pw Fk casual parker blu 0-6 mo</v>
          </cell>
          <cell r="H5884" t="str">
            <v>Blue</v>
          </cell>
          <cell r="I5884" t="str">
            <v>0-6 months</v>
          </cell>
          <cell r="J5884" t="str">
            <v>1 Pack</v>
          </cell>
          <cell r="K5884" t="str">
            <v>S2019</v>
          </cell>
          <cell r="N5884" t="str">
            <v>RMPW6591471TGT</v>
          </cell>
          <cell r="O5884" t="str">
            <v>420-40080</v>
          </cell>
          <cell r="P5884" t="str">
            <v>420</v>
          </cell>
          <cell r="Q5884" t="str">
            <v>40080</v>
          </cell>
          <cell r="R5884" t="str">
            <v>RMPW6591471TGT_420</v>
          </cell>
        </row>
        <row r="5885">
          <cell r="E5885" t="str">
            <v>9147150</v>
          </cell>
          <cell r="F5885" t="str">
            <v>prewalker casual parker</v>
          </cell>
          <cell r="G5885" t="str">
            <v>pw fk casual parker blu 6-12mo</v>
          </cell>
          <cell r="H5885" t="str">
            <v>Blue</v>
          </cell>
          <cell r="I5885" t="str">
            <v>6-12 months</v>
          </cell>
          <cell r="J5885" t="str">
            <v>1 Pack</v>
          </cell>
          <cell r="K5885" t="str">
            <v>S2019</v>
          </cell>
          <cell r="N5885" t="str">
            <v>RMPW6591471TGT</v>
          </cell>
          <cell r="O5885" t="str">
            <v>420-40058</v>
          </cell>
          <cell r="P5885" t="str">
            <v>420</v>
          </cell>
          <cell r="Q5885" t="str">
            <v>40058</v>
          </cell>
          <cell r="R5885" t="str">
            <v>RMPW6591471TGT_420</v>
          </cell>
        </row>
        <row r="5886">
          <cell r="E5886" t="str">
            <v>9147150</v>
          </cell>
          <cell r="F5886" t="str">
            <v>prewalker casual parker</v>
          </cell>
          <cell r="G5886" t="str">
            <v>pw Fk casual parker blu 12-18m</v>
          </cell>
          <cell r="H5886" t="str">
            <v>Blue</v>
          </cell>
          <cell r="I5886" t="str">
            <v>12-18 months</v>
          </cell>
          <cell r="J5886" t="str">
            <v>1 Pack</v>
          </cell>
          <cell r="K5886" t="str">
            <v>S2019</v>
          </cell>
          <cell r="N5886" t="str">
            <v>RMPW6591471TGT</v>
          </cell>
          <cell r="O5886" t="str">
            <v>420-40059</v>
          </cell>
          <cell r="P5886" t="str">
            <v>420</v>
          </cell>
          <cell r="Q5886" t="str">
            <v>40059</v>
          </cell>
          <cell r="R5886" t="str">
            <v>RMPW6591471TGT_420</v>
          </cell>
        </row>
        <row r="5887">
          <cell r="E5887" t="str">
            <v>9147150</v>
          </cell>
          <cell r="F5887" t="str">
            <v>prewalker casual parker</v>
          </cell>
          <cell r="G5887" t="str">
            <v>pw Fk casual parker blu 18-24m</v>
          </cell>
          <cell r="H5887" t="str">
            <v>Blue</v>
          </cell>
          <cell r="I5887" t="str">
            <v>18-24 months</v>
          </cell>
          <cell r="J5887" t="str">
            <v>1 Pack</v>
          </cell>
          <cell r="K5887" t="str">
            <v>S2019</v>
          </cell>
          <cell r="N5887" t="str">
            <v>RMPW6591471TGT</v>
          </cell>
          <cell r="O5887" t="str">
            <v>420-40060</v>
          </cell>
          <cell r="P5887" t="str">
            <v>420</v>
          </cell>
          <cell r="Q5887" t="str">
            <v>40060</v>
          </cell>
          <cell r="R5887" t="str">
            <v>RMPW6591471TGT_420</v>
          </cell>
        </row>
        <row r="5888">
          <cell r="E5888" t="str">
            <v>9149130</v>
          </cell>
          <cell r="F5888" t="str">
            <v>prewalker dinosaur casual</v>
          </cell>
          <cell r="G5888" t="str">
            <v>Dinosaur Casual</v>
          </cell>
          <cell r="H5888" t="str">
            <v>Brown</v>
          </cell>
          <cell r="I5888" t="str">
            <v>0-6 months</v>
          </cell>
          <cell r="J5888" t="str">
            <v>1 Pack</v>
          </cell>
          <cell r="K5888" t="str">
            <v>S2019</v>
          </cell>
          <cell r="N5888" t="str">
            <v>RMPW6591491RBZ</v>
          </cell>
          <cell r="O5888" t="str">
            <v>200-40080</v>
          </cell>
          <cell r="P5888" t="str">
            <v>200</v>
          </cell>
          <cell r="Q5888" t="str">
            <v>40080</v>
          </cell>
          <cell r="R5888" t="str">
            <v>RMPW6591491RBZ_200</v>
          </cell>
        </row>
        <row r="5889">
          <cell r="E5889" t="str">
            <v>9149130</v>
          </cell>
          <cell r="F5889" t="str">
            <v>prewalker dinosaur casual</v>
          </cell>
          <cell r="G5889" t="str">
            <v>pw dinosaur csul brn 6-12 mont</v>
          </cell>
          <cell r="H5889" t="str">
            <v>Brown</v>
          </cell>
          <cell r="I5889" t="str">
            <v>6-12 months</v>
          </cell>
          <cell r="J5889" t="str">
            <v>1 Pack</v>
          </cell>
          <cell r="K5889" t="str">
            <v>S2019</v>
          </cell>
          <cell r="N5889" t="str">
            <v>RMPW6591491RBZ</v>
          </cell>
          <cell r="O5889" t="str">
            <v>200-40058</v>
          </cell>
          <cell r="P5889" t="str">
            <v>200</v>
          </cell>
          <cell r="Q5889" t="str">
            <v>40058</v>
          </cell>
          <cell r="R5889" t="str">
            <v>RMPW6591491RBZ_200</v>
          </cell>
        </row>
        <row r="5890">
          <cell r="E5890" t="str">
            <v>9149130</v>
          </cell>
          <cell r="F5890" t="str">
            <v>prewalker dinosaur casual</v>
          </cell>
          <cell r="G5890" t="str">
            <v>pw dinosaur csul brn 12-18 mon</v>
          </cell>
          <cell r="H5890" t="str">
            <v>Brown</v>
          </cell>
          <cell r="I5890" t="str">
            <v>12-18 months</v>
          </cell>
          <cell r="J5890" t="str">
            <v>1 Pack</v>
          </cell>
          <cell r="K5890" t="str">
            <v>S2019</v>
          </cell>
          <cell r="N5890" t="str">
            <v>RMPW6591491RBZ</v>
          </cell>
          <cell r="O5890" t="str">
            <v>200-40059</v>
          </cell>
          <cell r="P5890" t="str">
            <v>200</v>
          </cell>
          <cell r="Q5890" t="str">
            <v>40059</v>
          </cell>
          <cell r="R5890" t="str">
            <v>RMPW6591491RBZ_200</v>
          </cell>
        </row>
        <row r="5891">
          <cell r="E5891" t="str">
            <v>9149130</v>
          </cell>
          <cell r="F5891" t="str">
            <v>prewalker dinosaur casual</v>
          </cell>
          <cell r="G5891" t="str">
            <v>pw dinosaur csul brn 18-24 mon</v>
          </cell>
          <cell r="H5891" t="str">
            <v>Brown</v>
          </cell>
          <cell r="I5891" t="str">
            <v>18-24 months</v>
          </cell>
          <cell r="J5891" t="str">
            <v>1 Pack</v>
          </cell>
          <cell r="K5891" t="str">
            <v>S2019</v>
          </cell>
          <cell r="N5891" t="str">
            <v>RMPW6591491RBZ</v>
          </cell>
          <cell r="O5891" t="str">
            <v>200-40060</v>
          </cell>
          <cell r="P5891" t="str">
            <v>200</v>
          </cell>
          <cell r="Q5891" t="str">
            <v>40060</v>
          </cell>
          <cell r="R5891" t="str">
            <v>RMPW6591491RBZ_200</v>
          </cell>
        </row>
        <row r="5892">
          <cell r="E5892" t="str">
            <v>9149154</v>
          </cell>
          <cell r="F5892" t="str">
            <v>prewalker dinosaur casual</v>
          </cell>
          <cell r="G5892" t="str">
            <v>pw dinosaur csul lt blu 0-6 mo</v>
          </cell>
          <cell r="H5892" t="str">
            <v>Blue, Light/Pastel</v>
          </cell>
          <cell r="I5892" t="str">
            <v>0-6 months</v>
          </cell>
          <cell r="J5892" t="str">
            <v>1 Pack</v>
          </cell>
          <cell r="K5892" t="str">
            <v>S2019</v>
          </cell>
          <cell r="N5892" t="str">
            <v>RMSK6591491RBZ</v>
          </cell>
          <cell r="O5892" t="str">
            <v>450-40080</v>
          </cell>
          <cell r="P5892" t="str">
            <v>450</v>
          </cell>
          <cell r="Q5892" t="str">
            <v>40080</v>
          </cell>
          <cell r="R5892" t="str">
            <v>RMSK6591491RBZ_450</v>
          </cell>
        </row>
        <row r="5893">
          <cell r="E5893" t="str">
            <v>9149154</v>
          </cell>
          <cell r="F5893" t="str">
            <v>prewalker dinosaur casual</v>
          </cell>
          <cell r="G5893" t="str">
            <v>pw dinosaur csul lt blu 6-12 m</v>
          </cell>
          <cell r="H5893" t="str">
            <v>Blue, Light/Pastel</v>
          </cell>
          <cell r="I5893" t="str">
            <v>6-12 months</v>
          </cell>
          <cell r="J5893" t="str">
            <v>1 Pack</v>
          </cell>
          <cell r="K5893" t="str">
            <v>S2019</v>
          </cell>
          <cell r="N5893" t="str">
            <v>RMSK6591491RBZ</v>
          </cell>
          <cell r="O5893" t="str">
            <v>450-40058</v>
          </cell>
          <cell r="P5893" t="str">
            <v>450</v>
          </cell>
          <cell r="Q5893" t="str">
            <v>40058</v>
          </cell>
          <cell r="R5893" t="str">
            <v>RMSK6591491RBZ_450</v>
          </cell>
        </row>
        <row r="5894">
          <cell r="E5894" t="str">
            <v>9149154</v>
          </cell>
          <cell r="F5894" t="str">
            <v>prewalker dinosaur casual</v>
          </cell>
          <cell r="G5894" t="str">
            <v>pw dinosaur csul lt blu 18-24</v>
          </cell>
          <cell r="H5894" t="str">
            <v>Blue, Light/Pastel</v>
          </cell>
          <cell r="I5894" t="str">
            <v>18-24 months</v>
          </cell>
          <cell r="J5894" t="str">
            <v>1 Pack</v>
          </cell>
          <cell r="K5894" t="str">
            <v>S2019</v>
          </cell>
          <cell r="N5894" t="str">
            <v>RMSK6591491RBZ</v>
          </cell>
          <cell r="O5894" t="str">
            <v>450-40060</v>
          </cell>
          <cell r="P5894" t="str">
            <v>450</v>
          </cell>
          <cell r="Q5894" t="str">
            <v>40060</v>
          </cell>
          <cell r="R5894" t="str">
            <v>RMSK6591491RBZ_450</v>
          </cell>
        </row>
        <row r="5895">
          <cell r="E5895" t="str">
            <v>9152112</v>
          </cell>
          <cell r="F5895" t="str">
            <v>prewalker bear</v>
          </cell>
          <cell r="G5895" t="str">
            <v>Bear</v>
          </cell>
          <cell r="H5895" t="str">
            <v>Grey</v>
          </cell>
          <cell r="I5895" t="str">
            <v>0-6 months</v>
          </cell>
          <cell r="J5895" t="str">
            <v>1 Pack</v>
          </cell>
          <cell r="K5895" t="str">
            <v>S2019</v>
          </cell>
          <cell r="N5895" t="str">
            <v>RMPW6591521RBZ</v>
          </cell>
          <cell r="O5895" t="str">
            <v>020-40080</v>
          </cell>
          <cell r="P5895" t="str">
            <v>020</v>
          </cell>
          <cell r="Q5895" t="str">
            <v>40080</v>
          </cell>
          <cell r="R5895" t="str">
            <v>RMPW6591521RBZ_020</v>
          </cell>
        </row>
        <row r="5896">
          <cell r="E5896" t="str">
            <v>9152112</v>
          </cell>
          <cell r="F5896" t="str">
            <v>prewalker bear</v>
          </cell>
          <cell r="G5896" t="str">
            <v>prewalker bear gry 6-12 months</v>
          </cell>
          <cell r="H5896" t="str">
            <v>Grey</v>
          </cell>
          <cell r="I5896" t="str">
            <v>6-12 months</v>
          </cell>
          <cell r="J5896" t="str">
            <v>1 Pack</v>
          </cell>
          <cell r="K5896" t="str">
            <v>S2019</v>
          </cell>
          <cell r="N5896" t="str">
            <v>RMPW6591521RBZ</v>
          </cell>
          <cell r="O5896" t="str">
            <v>020-40058</v>
          </cell>
          <cell r="P5896" t="str">
            <v>020</v>
          </cell>
          <cell r="Q5896" t="str">
            <v>40058</v>
          </cell>
          <cell r="R5896" t="str">
            <v>RMPW6591521RBZ_020</v>
          </cell>
        </row>
        <row r="5897">
          <cell r="E5897" t="str">
            <v>9152112</v>
          </cell>
          <cell r="F5897" t="str">
            <v>prewalker bear</v>
          </cell>
          <cell r="G5897" t="str">
            <v>prewalker bear gry 12-18 month</v>
          </cell>
          <cell r="H5897" t="str">
            <v>Grey</v>
          </cell>
          <cell r="I5897" t="str">
            <v>12-18 months</v>
          </cell>
          <cell r="J5897" t="str">
            <v>1 Pack</v>
          </cell>
          <cell r="K5897" t="str">
            <v>S2019</v>
          </cell>
          <cell r="N5897" t="str">
            <v>RMPW6591521RBZ</v>
          </cell>
          <cell r="O5897" t="str">
            <v>020-40059</v>
          </cell>
          <cell r="P5897" t="str">
            <v>020</v>
          </cell>
          <cell r="Q5897" t="str">
            <v>40059</v>
          </cell>
          <cell r="R5897" t="str">
            <v>RMPW6591521RBZ_020</v>
          </cell>
        </row>
        <row r="5898">
          <cell r="E5898" t="str">
            <v>9152112</v>
          </cell>
          <cell r="F5898" t="str">
            <v>prewalker bear</v>
          </cell>
          <cell r="G5898" t="str">
            <v>prewalker bear gry 18-24 month</v>
          </cell>
          <cell r="H5898" t="str">
            <v>Grey</v>
          </cell>
          <cell r="I5898" t="str">
            <v>18-24 months</v>
          </cell>
          <cell r="J5898" t="str">
            <v>1 Pack</v>
          </cell>
          <cell r="K5898" t="str">
            <v>S2019</v>
          </cell>
          <cell r="N5898" t="str">
            <v>RMPW6591521RBZ</v>
          </cell>
          <cell r="O5898" t="str">
            <v>020-40060</v>
          </cell>
          <cell r="P5898" t="str">
            <v>020</v>
          </cell>
          <cell r="Q5898" t="str">
            <v>40060</v>
          </cell>
          <cell r="R5898" t="str">
            <v>RMPW6591521RBZ_020</v>
          </cell>
        </row>
        <row r="5899">
          <cell r="E5899" t="str">
            <v>915211242</v>
          </cell>
          <cell r="F5899" t="str">
            <v>prewalker bear</v>
          </cell>
          <cell r="G5899" t="str">
            <v>Bear</v>
          </cell>
          <cell r="H5899" t="str">
            <v>Grey</v>
          </cell>
          <cell r="I5899" t="str">
            <v>0-6 months</v>
          </cell>
          <cell r="J5899" t="str">
            <v>1 Pack</v>
          </cell>
          <cell r="K5899" t="str">
            <v>S2019</v>
          </cell>
          <cell r="N5899" t="str">
            <v>RMPW6591521TGT</v>
          </cell>
          <cell r="O5899" t="str">
            <v>020-40080</v>
          </cell>
          <cell r="P5899" t="str">
            <v>020</v>
          </cell>
          <cell r="Q5899" t="str">
            <v>40080</v>
          </cell>
          <cell r="R5899" t="str">
            <v>RMPW6591521TGT_020</v>
          </cell>
        </row>
        <row r="5900">
          <cell r="E5900" t="str">
            <v>9152112</v>
          </cell>
          <cell r="F5900" t="str">
            <v>prewalker bear</v>
          </cell>
          <cell r="G5900" t="str">
            <v>prewalker bear gry 6-12 months</v>
          </cell>
          <cell r="H5900" t="str">
            <v>Grey</v>
          </cell>
          <cell r="I5900" t="str">
            <v>6-12 months</v>
          </cell>
          <cell r="J5900" t="str">
            <v>1 Pack</v>
          </cell>
          <cell r="K5900" t="str">
            <v>S2019</v>
          </cell>
          <cell r="N5900" t="str">
            <v>RMPW6591521TGT</v>
          </cell>
          <cell r="O5900" t="str">
            <v>020-40058</v>
          </cell>
          <cell r="P5900" t="str">
            <v>020</v>
          </cell>
          <cell r="Q5900" t="str">
            <v>40058</v>
          </cell>
          <cell r="R5900" t="str">
            <v>RMPW6591521TGT_020</v>
          </cell>
        </row>
        <row r="5901">
          <cell r="E5901" t="str">
            <v>9155112</v>
          </cell>
          <cell r="F5901" t="str">
            <v>prewalker bear high top</v>
          </cell>
          <cell r="G5901" t="str">
            <v>Bear High Top</v>
          </cell>
          <cell r="H5901" t="str">
            <v>Grey</v>
          </cell>
          <cell r="I5901" t="str">
            <v>0-6 months</v>
          </cell>
          <cell r="J5901" t="str">
            <v>1 Pack</v>
          </cell>
          <cell r="K5901" t="str">
            <v>S2019</v>
          </cell>
          <cell r="N5901" t="str">
            <v>RMPW6591551RBZ</v>
          </cell>
          <cell r="O5901" t="str">
            <v>020-40080</v>
          </cell>
          <cell r="P5901" t="str">
            <v>020</v>
          </cell>
          <cell r="Q5901" t="str">
            <v>40080</v>
          </cell>
          <cell r="R5901" t="str">
            <v>RMPW6591551RBZ_020</v>
          </cell>
        </row>
        <row r="5902">
          <cell r="E5902" t="str">
            <v>9155112</v>
          </cell>
          <cell r="F5902" t="str">
            <v>prewalker bear high top</v>
          </cell>
          <cell r="G5902" t="str">
            <v>pw bear high top gry 6-12 mont</v>
          </cell>
          <cell r="H5902" t="str">
            <v>Grey</v>
          </cell>
          <cell r="I5902" t="str">
            <v>6-12 months</v>
          </cell>
          <cell r="J5902" t="str">
            <v>1 Pack</v>
          </cell>
          <cell r="K5902" t="str">
            <v>S2019</v>
          </cell>
          <cell r="N5902" t="str">
            <v>RMPW6591551RBZ</v>
          </cell>
          <cell r="O5902" t="str">
            <v>020-40058</v>
          </cell>
          <cell r="P5902" t="str">
            <v>020</v>
          </cell>
          <cell r="Q5902" t="str">
            <v>40058</v>
          </cell>
          <cell r="R5902" t="str">
            <v>RMPW6591551RBZ_020</v>
          </cell>
        </row>
        <row r="5903">
          <cell r="E5903" t="str">
            <v>9155112</v>
          </cell>
          <cell r="F5903" t="str">
            <v>prewalker bear high top</v>
          </cell>
          <cell r="G5903" t="str">
            <v>pw bear high top gry 12-18 mon</v>
          </cell>
          <cell r="H5903" t="str">
            <v>Grey</v>
          </cell>
          <cell r="I5903" t="str">
            <v>12-18 months</v>
          </cell>
          <cell r="J5903" t="str">
            <v>1 Pack</v>
          </cell>
          <cell r="K5903" t="str">
            <v>S2019</v>
          </cell>
          <cell r="N5903" t="str">
            <v>RMPW6591551RBZ</v>
          </cell>
          <cell r="O5903" t="str">
            <v>020-40059</v>
          </cell>
          <cell r="P5903" t="str">
            <v>020</v>
          </cell>
          <cell r="Q5903" t="str">
            <v>40059</v>
          </cell>
          <cell r="R5903" t="str">
            <v>RMPW6591551RBZ_020</v>
          </cell>
        </row>
        <row r="5904">
          <cell r="E5904" t="str">
            <v>9155112</v>
          </cell>
          <cell r="F5904" t="str">
            <v>prewalker bear high top</v>
          </cell>
          <cell r="G5904" t="str">
            <v>pw bear high top gry 18-24 mon</v>
          </cell>
          <cell r="H5904" t="str">
            <v>Grey</v>
          </cell>
          <cell r="I5904" t="str">
            <v>18-24 months</v>
          </cell>
          <cell r="J5904" t="str">
            <v>1 Pack</v>
          </cell>
          <cell r="K5904" t="str">
            <v>S2019</v>
          </cell>
          <cell r="N5904" t="str">
            <v>RMPW6591551RBZ</v>
          </cell>
          <cell r="O5904" t="str">
            <v>020-40060</v>
          </cell>
          <cell r="P5904" t="str">
            <v>020</v>
          </cell>
          <cell r="Q5904" t="str">
            <v>40060</v>
          </cell>
          <cell r="R5904" t="str">
            <v>RMPW6591551RBZ_020</v>
          </cell>
        </row>
        <row r="5905">
          <cell r="E5905" t="str">
            <v>9157133</v>
          </cell>
          <cell r="F5905" t="str">
            <v>prewalker glitter athletic</v>
          </cell>
          <cell r="G5905" t="str">
            <v>pw glitter athletic ivo 12-18</v>
          </cell>
          <cell r="H5905" t="str">
            <v>Ivory</v>
          </cell>
          <cell r="I5905" t="str">
            <v>12-18 months</v>
          </cell>
          <cell r="J5905" t="str">
            <v>1 Pack</v>
          </cell>
          <cell r="K5905" t="str">
            <v>S2019</v>
          </cell>
          <cell r="N5905" t="str">
            <v>RMSK6591571RBZ</v>
          </cell>
          <cell r="O5905" t="str">
            <v>280-40059</v>
          </cell>
          <cell r="P5905" t="str">
            <v>280</v>
          </cell>
          <cell r="Q5905" t="str">
            <v>40059</v>
          </cell>
          <cell r="R5905" t="str">
            <v>RMSK6591571RBZ_280</v>
          </cell>
        </row>
        <row r="5906">
          <cell r="E5906" t="str">
            <v>9160160</v>
          </cell>
          <cell r="F5906" t="str">
            <v>prewalker glitter mary jane</v>
          </cell>
          <cell r="G5906" t="str">
            <v>Glitter Mary Jane</v>
          </cell>
          <cell r="H5906" t="str">
            <v>Purple</v>
          </cell>
          <cell r="I5906" t="str">
            <v>0-6 months</v>
          </cell>
          <cell r="J5906" t="str">
            <v>1 Pack</v>
          </cell>
          <cell r="K5906" t="str">
            <v>S2019</v>
          </cell>
          <cell r="N5906" t="str">
            <v>RMSK6591601RBZ</v>
          </cell>
          <cell r="O5906" t="str">
            <v>500-40080</v>
          </cell>
          <cell r="P5906" t="str">
            <v>500</v>
          </cell>
          <cell r="Q5906" t="str">
            <v>40080</v>
          </cell>
          <cell r="R5906" t="str">
            <v>RMSK6591601RBZ_500</v>
          </cell>
        </row>
        <row r="5907">
          <cell r="E5907" t="str">
            <v>9163110</v>
          </cell>
          <cell r="F5907" t="str">
            <v>prewalker jake athletic</v>
          </cell>
          <cell r="G5907" t="str">
            <v>Jake Athletic</v>
          </cell>
          <cell r="H5907" t="str">
            <v>Black</v>
          </cell>
          <cell r="I5907" t="str">
            <v>0-6 months</v>
          </cell>
          <cell r="J5907" t="str">
            <v>1 Pack</v>
          </cell>
          <cell r="K5907" t="str">
            <v>S2019</v>
          </cell>
          <cell r="N5907" t="str">
            <v>RMSK6591631RBZ</v>
          </cell>
          <cell r="O5907" t="str">
            <v>001-40080</v>
          </cell>
          <cell r="P5907" t="str">
            <v>001</v>
          </cell>
          <cell r="Q5907" t="str">
            <v>40080</v>
          </cell>
          <cell r="R5907" t="str">
            <v>RMSK6591631RBZ_001</v>
          </cell>
        </row>
        <row r="5908">
          <cell r="E5908" t="str">
            <v>9163110</v>
          </cell>
          <cell r="F5908" t="str">
            <v>prewalker jake athletic</v>
          </cell>
          <cell r="G5908" t="str">
            <v>pw jake athletic blk 6-12 mont</v>
          </cell>
          <cell r="H5908" t="str">
            <v>Black</v>
          </cell>
          <cell r="I5908" t="str">
            <v>6-12 months</v>
          </cell>
          <cell r="J5908" t="str">
            <v>1 Pack</v>
          </cell>
          <cell r="K5908" t="str">
            <v>S2019</v>
          </cell>
          <cell r="N5908" t="str">
            <v>RMSK6591631RBZ</v>
          </cell>
          <cell r="O5908" t="str">
            <v>001-40058</v>
          </cell>
          <cell r="P5908" t="str">
            <v>001</v>
          </cell>
          <cell r="Q5908" t="str">
            <v>40058</v>
          </cell>
          <cell r="R5908" t="str">
            <v>RMSK6591631RBZ_001</v>
          </cell>
        </row>
        <row r="5909">
          <cell r="E5909" t="str">
            <v>9163110</v>
          </cell>
          <cell r="F5909" t="str">
            <v>prewalker jake athletic</v>
          </cell>
          <cell r="G5909" t="str">
            <v>pw jake athletic blk 12-18 mon</v>
          </cell>
          <cell r="H5909" t="str">
            <v>Black</v>
          </cell>
          <cell r="I5909" t="str">
            <v>12-18 months</v>
          </cell>
          <cell r="J5909" t="str">
            <v>1 Pack</v>
          </cell>
          <cell r="K5909" t="str">
            <v>S2019</v>
          </cell>
          <cell r="N5909" t="str">
            <v>RMSK6591631RBZ</v>
          </cell>
          <cell r="O5909" t="str">
            <v>001-40059</v>
          </cell>
          <cell r="P5909" t="str">
            <v>001</v>
          </cell>
          <cell r="Q5909" t="str">
            <v>40059</v>
          </cell>
          <cell r="R5909" t="str">
            <v>RMSK6591631RBZ_001</v>
          </cell>
        </row>
        <row r="5910">
          <cell r="E5910" t="str">
            <v>9163110</v>
          </cell>
          <cell r="F5910" t="str">
            <v>prewalker jake athletic</v>
          </cell>
          <cell r="G5910" t="str">
            <v>pw jake athletic blk 18-24 mon</v>
          </cell>
          <cell r="H5910" t="str">
            <v>Black</v>
          </cell>
          <cell r="I5910" t="str">
            <v>18-24 months</v>
          </cell>
          <cell r="J5910" t="str">
            <v>1 Pack</v>
          </cell>
          <cell r="K5910" t="str">
            <v>S2019</v>
          </cell>
          <cell r="N5910" t="str">
            <v>RMSK6591631RBZ</v>
          </cell>
          <cell r="O5910" t="str">
            <v>001-40060</v>
          </cell>
          <cell r="P5910" t="str">
            <v>001</v>
          </cell>
          <cell r="Q5910" t="str">
            <v>40060</v>
          </cell>
          <cell r="R5910" t="str">
            <v>RMSK6591631RBZ_001</v>
          </cell>
        </row>
        <row r="5911">
          <cell r="E5911" t="str">
            <v>9163112</v>
          </cell>
          <cell r="F5911" t="str">
            <v>prewalker jake athletic</v>
          </cell>
          <cell r="G5911" t="str">
            <v>pw jake athletic gry 0-6 month</v>
          </cell>
          <cell r="H5911" t="str">
            <v>Grey</v>
          </cell>
          <cell r="I5911" t="str">
            <v>0-6 months</v>
          </cell>
          <cell r="J5911" t="str">
            <v>1 Pack</v>
          </cell>
          <cell r="K5911" t="str">
            <v>S2019</v>
          </cell>
          <cell r="N5911" t="str">
            <v>RMPW6591631RBZ</v>
          </cell>
          <cell r="O5911" t="str">
            <v>020-40080</v>
          </cell>
          <cell r="P5911" t="str">
            <v>020</v>
          </cell>
          <cell r="Q5911" t="str">
            <v>40080</v>
          </cell>
          <cell r="R5911" t="str">
            <v>RMPW6591631RBZ_020</v>
          </cell>
        </row>
        <row r="5912">
          <cell r="E5912" t="str">
            <v>9163112</v>
          </cell>
          <cell r="F5912" t="str">
            <v>prewalker jake athletic</v>
          </cell>
          <cell r="G5912" t="str">
            <v>pw jake athletic gry 6-12 mont</v>
          </cell>
          <cell r="H5912" t="str">
            <v>Grey</v>
          </cell>
          <cell r="I5912" t="str">
            <v>6-12 months</v>
          </cell>
          <cell r="J5912" t="str">
            <v>1 Pack</v>
          </cell>
          <cell r="K5912" t="str">
            <v>S2019</v>
          </cell>
          <cell r="N5912" t="str">
            <v>RMPW6591631RBZ</v>
          </cell>
          <cell r="O5912" t="str">
            <v>020-40058</v>
          </cell>
          <cell r="P5912" t="str">
            <v>020</v>
          </cell>
          <cell r="Q5912" t="str">
            <v>40058</v>
          </cell>
          <cell r="R5912" t="str">
            <v>RMPW6591631RBZ_020</v>
          </cell>
        </row>
        <row r="5913">
          <cell r="E5913" t="str">
            <v>9163112</v>
          </cell>
          <cell r="F5913" t="str">
            <v>prewalker jake athletic</v>
          </cell>
          <cell r="G5913" t="str">
            <v>pw jake athletic gry 12-18 mon</v>
          </cell>
          <cell r="H5913" t="str">
            <v>Grey</v>
          </cell>
          <cell r="I5913" t="str">
            <v>12-18 months</v>
          </cell>
          <cell r="J5913" t="str">
            <v>1 Pack</v>
          </cell>
          <cell r="K5913" t="str">
            <v>S2019</v>
          </cell>
          <cell r="N5913" t="str">
            <v>RMPW6591631RBZ</v>
          </cell>
          <cell r="O5913" t="str">
            <v>020-40059</v>
          </cell>
          <cell r="P5913" t="str">
            <v>020</v>
          </cell>
          <cell r="Q5913" t="str">
            <v>40059</v>
          </cell>
          <cell r="R5913" t="str">
            <v>RMPW6591631RBZ_020</v>
          </cell>
        </row>
        <row r="5914">
          <cell r="E5914" t="str">
            <v>9163112</v>
          </cell>
          <cell r="F5914" t="str">
            <v>prewalker jake athletic</v>
          </cell>
          <cell r="G5914" t="str">
            <v>pw jake athletic gry 18-24 mon</v>
          </cell>
          <cell r="H5914" t="str">
            <v>Grey</v>
          </cell>
          <cell r="I5914" t="str">
            <v>18-24 months</v>
          </cell>
          <cell r="J5914" t="str">
            <v>1 Pack</v>
          </cell>
          <cell r="K5914" t="str">
            <v>S2019</v>
          </cell>
          <cell r="N5914" t="str">
            <v>RMPW6591631RBZ</v>
          </cell>
          <cell r="O5914" t="str">
            <v>020-40060</v>
          </cell>
          <cell r="P5914" t="str">
            <v>020</v>
          </cell>
          <cell r="Q5914" t="str">
            <v>40060</v>
          </cell>
          <cell r="R5914" t="str">
            <v>RMPW6591631RBZ_020</v>
          </cell>
        </row>
        <row r="5915">
          <cell r="E5915" t="str">
            <v>9163114</v>
          </cell>
          <cell r="F5915" t="str">
            <v>prewalker jake athletic</v>
          </cell>
          <cell r="G5915" t="str">
            <v>Jake Athletic</v>
          </cell>
          <cell r="H5915" t="str">
            <v>Light Grey</v>
          </cell>
          <cell r="I5915" t="str">
            <v>0-6 months</v>
          </cell>
          <cell r="J5915" t="str">
            <v>1 Pack</v>
          </cell>
          <cell r="K5915" t="str">
            <v>S2019</v>
          </cell>
          <cell r="N5915" t="str">
            <v>RMPW6591631RBZ</v>
          </cell>
          <cell r="O5915" t="str">
            <v>055-40080</v>
          </cell>
          <cell r="P5915" t="str">
            <v>055</v>
          </cell>
          <cell r="Q5915" t="str">
            <v>40080</v>
          </cell>
          <cell r="R5915" t="str">
            <v>RMPW6591631RBZ_055</v>
          </cell>
        </row>
        <row r="5916">
          <cell r="E5916" t="str">
            <v>9163114</v>
          </cell>
          <cell r="F5916" t="str">
            <v>prewalker jake athletic</v>
          </cell>
          <cell r="G5916" t="str">
            <v>Jake Athletic</v>
          </cell>
          <cell r="H5916" t="str">
            <v>Light Grey</v>
          </cell>
          <cell r="I5916" t="str">
            <v>6-12 months</v>
          </cell>
          <cell r="J5916" t="str">
            <v>1 Pack</v>
          </cell>
          <cell r="K5916" t="str">
            <v>S2019</v>
          </cell>
          <cell r="N5916" t="str">
            <v>RMPW6591631RBZ</v>
          </cell>
          <cell r="O5916" t="str">
            <v>055-40058</v>
          </cell>
          <cell r="P5916" t="str">
            <v>055</v>
          </cell>
          <cell r="Q5916" t="str">
            <v>40058</v>
          </cell>
          <cell r="R5916" t="str">
            <v>RMPW6591631RBZ_055</v>
          </cell>
        </row>
        <row r="5917">
          <cell r="E5917" t="str">
            <v>9163114</v>
          </cell>
          <cell r="F5917" t="str">
            <v>prewalker jake athletic</v>
          </cell>
          <cell r="G5917" t="str">
            <v>Jake Athletic</v>
          </cell>
          <cell r="H5917" t="str">
            <v>Light Grey</v>
          </cell>
          <cell r="I5917" t="str">
            <v>12-18 months</v>
          </cell>
          <cell r="J5917" t="str">
            <v>1 Pack</v>
          </cell>
          <cell r="K5917" t="str">
            <v>S2019</v>
          </cell>
          <cell r="N5917" t="str">
            <v>RMPW6591631RBZ</v>
          </cell>
          <cell r="O5917" t="str">
            <v>055-40059</v>
          </cell>
          <cell r="P5917" t="str">
            <v>055</v>
          </cell>
          <cell r="Q5917" t="str">
            <v>40059</v>
          </cell>
          <cell r="R5917" t="str">
            <v>RMPW6591631RBZ_055</v>
          </cell>
        </row>
        <row r="5918">
          <cell r="E5918" t="str">
            <v>9163114</v>
          </cell>
          <cell r="F5918" t="str">
            <v>prewalker jake athletic</v>
          </cell>
          <cell r="G5918" t="str">
            <v>Jake Athletic</v>
          </cell>
          <cell r="H5918" t="str">
            <v>Light Grey</v>
          </cell>
          <cell r="I5918" t="str">
            <v>18-24 months</v>
          </cell>
          <cell r="J5918" t="str">
            <v>1 Pack</v>
          </cell>
          <cell r="K5918" t="str">
            <v>S2019</v>
          </cell>
          <cell r="N5918" t="str">
            <v>RMPW6591631RBZ</v>
          </cell>
          <cell r="O5918" t="str">
            <v>055-40060</v>
          </cell>
          <cell r="P5918" t="str">
            <v>055</v>
          </cell>
          <cell r="Q5918" t="str">
            <v>40060</v>
          </cell>
          <cell r="R5918" t="str">
            <v>RMPW6591631RBZ_055</v>
          </cell>
        </row>
        <row r="5919">
          <cell r="E5919" t="str">
            <v>916311253</v>
          </cell>
          <cell r="F5919" t="str">
            <v>prewalker jake athletic</v>
          </cell>
          <cell r="G5919" t="str">
            <v>pw jake athletic gry 6-12 mont</v>
          </cell>
          <cell r="H5919" t="str">
            <v>Grey</v>
          </cell>
          <cell r="I5919" t="str">
            <v>6-12 months</v>
          </cell>
          <cell r="J5919" t="str">
            <v>1 Pack</v>
          </cell>
          <cell r="K5919" t="str">
            <v>S2019</v>
          </cell>
          <cell r="N5919" t="str">
            <v>RMPW6591631TGT</v>
          </cell>
          <cell r="O5919" t="str">
            <v>020-40058</v>
          </cell>
          <cell r="P5919" t="str">
            <v>020</v>
          </cell>
          <cell r="Q5919" t="str">
            <v>40058</v>
          </cell>
          <cell r="R5919" t="str">
            <v>RMPW6591631TGT_020</v>
          </cell>
        </row>
        <row r="5920">
          <cell r="E5920" t="str">
            <v>916311258</v>
          </cell>
          <cell r="F5920" t="str">
            <v>prewalker jake athletic</v>
          </cell>
          <cell r="G5920" t="str">
            <v>pw jake athletic gry 12-18 mon</v>
          </cell>
          <cell r="H5920" t="str">
            <v>Grey</v>
          </cell>
          <cell r="I5920" t="str">
            <v>12-18 months</v>
          </cell>
          <cell r="J5920" t="str">
            <v>1 Pack</v>
          </cell>
          <cell r="K5920" t="str">
            <v>S2019</v>
          </cell>
          <cell r="N5920" t="str">
            <v>RMPW6591631TGT</v>
          </cell>
          <cell r="O5920" t="str">
            <v>020-40059</v>
          </cell>
          <cell r="P5920" t="str">
            <v>020</v>
          </cell>
          <cell r="Q5920" t="str">
            <v>40059</v>
          </cell>
          <cell r="R5920" t="str">
            <v>RMPW6591631TGT_020</v>
          </cell>
        </row>
        <row r="5921">
          <cell r="E5921" t="str">
            <v>9163114</v>
          </cell>
          <cell r="F5921" t="str">
            <v>prewalker jake athletic</v>
          </cell>
          <cell r="G5921" t="str">
            <v>prewalker jake athletic lt gry</v>
          </cell>
          <cell r="H5921" t="str">
            <v>Light Grey</v>
          </cell>
          <cell r="I5921" t="str">
            <v>0-6 months</v>
          </cell>
          <cell r="J5921" t="str">
            <v>1 Pack</v>
          </cell>
          <cell r="K5921" t="str">
            <v>S2019</v>
          </cell>
          <cell r="N5921" t="str">
            <v>RMPW6591631TGT</v>
          </cell>
          <cell r="O5921" t="str">
            <v>055-40080</v>
          </cell>
          <cell r="P5921" t="str">
            <v>055</v>
          </cell>
          <cell r="Q5921" t="str">
            <v>40080</v>
          </cell>
          <cell r="R5921" t="str">
            <v>RMPW6591631TGT_055</v>
          </cell>
        </row>
        <row r="5922">
          <cell r="E5922" t="str">
            <v>9163114</v>
          </cell>
          <cell r="F5922" t="str">
            <v>prewalker jake athletic</v>
          </cell>
          <cell r="G5922" t="str">
            <v>prewalker jake athletic lt gry</v>
          </cell>
          <cell r="H5922" t="str">
            <v>Light Grey</v>
          </cell>
          <cell r="I5922" t="str">
            <v>6-12 months</v>
          </cell>
          <cell r="J5922" t="str">
            <v>1 Pack</v>
          </cell>
          <cell r="K5922" t="str">
            <v>S2019</v>
          </cell>
          <cell r="N5922" t="str">
            <v>RMPW6591631TGT</v>
          </cell>
          <cell r="O5922" t="str">
            <v>055-40058</v>
          </cell>
          <cell r="P5922" t="str">
            <v>055</v>
          </cell>
          <cell r="Q5922" t="str">
            <v>40058</v>
          </cell>
          <cell r="R5922" t="str">
            <v>RMPW6591631TGT_055</v>
          </cell>
        </row>
        <row r="5923">
          <cell r="E5923" t="str">
            <v>9163114</v>
          </cell>
          <cell r="F5923" t="str">
            <v>prewalker jake athletic</v>
          </cell>
          <cell r="G5923" t="str">
            <v>prewalker jake athletic lt gry</v>
          </cell>
          <cell r="H5923" t="str">
            <v>Light Grey</v>
          </cell>
          <cell r="I5923" t="str">
            <v>12-18 months</v>
          </cell>
          <cell r="J5923" t="str">
            <v>1 Pack</v>
          </cell>
          <cell r="K5923" t="str">
            <v>S2019</v>
          </cell>
          <cell r="N5923" t="str">
            <v>RMPW6591631TGT</v>
          </cell>
          <cell r="O5923" t="str">
            <v>055-40059</v>
          </cell>
          <cell r="P5923" t="str">
            <v>055</v>
          </cell>
          <cell r="Q5923" t="str">
            <v>40059</v>
          </cell>
          <cell r="R5923" t="str">
            <v>RMPW6591631TGT_055</v>
          </cell>
        </row>
        <row r="5924">
          <cell r="E5924" t="str">
            <v>9163114</v>
          </cell>
          <cell r="F5924" t="str">
            <v>prewalker jake athletic</v>
          </cell>
          <cell r="G5924" t="str">
            <v>prewalker jake athletic lt gry</v>
          </cell>
          <cell r="H5924" t="str">
            <v>Light Grey</v>
          </cell>
          <cell r="I5924" t="str">
            <v>18-24 months</v>
          </cell>
          <cell r="J5924" t="str">
            <v>1 Pack</v>
          </cell>
          <cell r="K5924" t="str">
            <v>S2019</v>
          </cell>
          <cell r="N5924" t="str">
            <v>RMPW6591631TGT</v>
          </cell>
          <cell r="O5924" t="str">
            <v>055-40060</v>
          </cell>
          <cell r="P5924" t="str">
            <v>055</v>
          </cell>
          <cell r="Q5924" t="str">
            <v>40060</v>
          </cell>
          <cell r="R5924" t="str">
            <v>RMPW6591631TGT_055</v>
          </cell>
        </row>
        <row r="5925">
          <cell r="E5925" t="str">
            <v>RMG10626</v>
          </cell>
          <cell r="F5925" t="str">
            <v>jill athletic</v>
          </cell>
          <cell r="G5925" t="str">
            <v>jill athletic pnk Asst Sz</v>
          </cell>
          <cell r="H5925" t="str">
            <v>Pink</v>
          </cell>
          <cell r="I5925" t="str">
            <v>Assorted Sizes</v>
          </cell>
          <cell r="J5925" t="str">
            <v>1 Pack</v>
          </cell>
          <cell r="K5925" t="str">
            <v>F2021</v>
          </cell>
          <cell r="N5925" t="str">
            <v>RMPW6591641MJR</v>
          </cell>
          <cell r="O5925" t="str">
            <v>650-40997</v>
          </cell>
          <cell r="P5925" t="str">
            <v>650</v>
          </cell>
          <cell r="Q5925" t="str">
            <v>40997</v>
          </cell>
          <cell r="R5925" t="str">
            <v>RMPW6591641MJR_650</v>
          </cell>
        </row>
        <row r="5926">
          <cell r="E5926" t="str">
            <v>RMG10626</v>
          </cell>
          <cell r="F5926" t="str">
            <v>jill athletic</v>
          </cell>
          <cell r="G5926" t="str">
            <v>jill athletic pnk 6-12 months</v>
          </cell>
          <cell r="H5926" t="str">
            <v>Pink</v>
          </cell>
          <cell r="I5926" t="str">
            <v>6-12 months</v>
          </cell>
          <cell r="J5926" t="str">
            <v>1 Pack</v>
          </cell>
          <cell r="K5926" t="str">
            <v>F2021</v>
          </cell>
          <cell r="N5926" t="str">
            <v>RMPW6591641MJR</v>
          </cell>
          <cell r="O5926" t="str">
            <v>650-40058</v>
          </cell>
          <cell r="P5926" t="str">
            <v>650</v>
          </cell>
          <cell r="Q5926" t="str">
            <v>40058</v>
          </cell>
          <cell r="R5926" t="str">
            <v>RMPW6591641MJR_650</v>
          </cell>
        </row>
        <row r="5927">
          <cell r="E5927" t="str">
            <v>RMG10626</v>
          </cell>
          <cell r="F5927" t="str">
            <v>jill athletic</v>
          </cell>
          <cell r="G5927" t="str">
            <v>jill athletic pnk 12-18 months</v>
          </cell>
          <cell r="H5927" t="str">
            <v>Pink</v>
          </cell>
          <cell r="I5927" t="str">
            <v>12-18 months</v>
          </cell>
          <cell r="J5927" t="str">
            <v>1 Pack</v>
          </cell>
          <cell r="K5927" t="str">
            <v>F2021</v>
          </cell>
          <cell r="N5927" t="str">
            <v>RMPW6591641MJR</v>
          </cell>
          <cell r="O5927" t="str">
            <v>650-40059</v>
          </cell>
          <cell r="P5927" t="str">
            <v>650</v>
          </cell>
          <cell r="Q5927" t="str">
            <v>40059</v>
          </cell>
          <cell r="R5927" t="str">
            <v>RMPW6591641MJR_650</v>
          </cell>
        </row>
        <row r="5928">
          <cell r="E5928" t="str">
            <v>RMG10626</v>
          </cell>
          <cell r="F5928" t="str">
            <v>jill athletic</v>
          </cell>
          <cell r="G5928" t="str">
            <v>jill athletic pnk 18-24 months</v>
          </cell>
          <cell r="H5928" t="str">
            <v>Pink</v>
          </cell>
          <cell r="I5928" t="str">
            <v>18-24 months</v>
          </cell>
          <cell r="J5928" t="str">
            <v>1 Pack</v>
          </cell>
          <cell r="K5928" t="str">
            <v>F2021</v>
          </cell>
          <cell r="N5928" t="str">
            <v>RMPW6591641MJR</v>
          </cell>
          <cell r="O5928" t="str">
            <v>650-40060</v>
          </cell>
          <cell r="P5928" t="str">
            <v>650</v>
          </cell>
          <cell r="Q5928" t="str">
            <v>40060</v>
          </cell>
          <cell r="R5928" t="str">
            <v>RMPW6591641MJR_650</v>
          </cell>
        </row>
        <row r="5929">
          <cell r="E5929" t="str">
            <v>9164113</v>
          </cell>
          <cell r="F5929" t="str">
            <v>prewalker jill athletic</v>
          </cell>
          <cell r="G5929" t="str">
            <v>Pw FK jill athletic silv 0-6mo</v>
          </cell>
          <cell r="H5929" t="str">
            <v>Silver</v>
          </cell>
          <cell r="I5929" t="str">
            <v>0-6 months</v>
          </cell>
          <cell r="J5929" t="str">
            <v>1 Pack</v>
          </cell>
          <cell r="K5929" t="str">
            <v>S2019</v>
          </cell>
          <cell r="N5929" t="str">
            <v>RMPW6591641RBZ</v>
          </cell>
          <cell r="O5929" t="str">
            <v>040-40080</v>
          </cell>
          <cell r="P5929" t="str">
            <v>040</v>
          </cell>
          <cell r="Q5929" t="str">
            <v>40080</v>
          </cell>
          <cell r="R5929" t="str">
            <v>RMPW6591641RBZ_040</v>
          </cell>
        </row>
        <row r="5930">
          <cell r="E5930" t="str">
            <v>9164113</v>
          </cell>
          <cell r="F5930" t="str">
            <v>prewalker jill athletic</v>
          </cell>
          <cell r="G5930" t="str">
            <v>Pw FK jill athletic silv 6-12m</v>
          </cell>
          <cell r="H5930" t="str">
            <v>Silver</v>
          </cell>
          <cell r="I5930" t="str">
            <v>6-12 months</v>
          </cell>
          <cell r="J5930" t="str">
            <v>1 Pack</v>
          </cell>
          <cell r="K5930" t="str">
            <v>S2019</v>
          </cell>
          <cell r="N5930" t="str">
            <v>RMPW6591641RBZ</v>
          </cell>
          <cell r="O5930" t="str">
            <v>040-40058</v>
          </cell>
          <cell r="P5930" t="str">
            <v>040</v>
          </cell>
          <cell r="Q5930" t="str">
            <v>40058</v>
          </cell>
          <cell r="R5930" t="str">
            <v>RMPW6591641RBZ_040</v>
          </cell>
        </row>
        <row r="5931">
          <cell r="E5931" t="str">
            <v>9164113</v>
          </cell>
          <cell r="F5931" t="str">
            <v>prewalker jill athletic</v>
          </cell>
          <cell r="G5931" t="str">
            <v>Pw FK jill athletic silv 12-18</v>
          </cell>
          <cell r="H5931" t="str">
            <v>Silver</v>
          </cell>
          <cell r="I5931" t="str">
            <v>12-18 months</v>
          </cell>
          <cell r="J5931" t="str">
            <v>1 Pack</v>
          </cell>
          <cell r="K5931" t="str">
            <v>S2019</v>
          </cell>
          <cell r="N5931" t="str">
            <v>RMPW6591641RBZ</v>
          </cell>
          <cell r="O5931" t="str">
            <v>040-40059</v>
          </cell>
          <cell r="P5931" t="str">
            <v>040</v>
          </cell>
          <cell r="Q5931" t="str">
            <v>40059</v>
          </cell>
          <cell r="R5931" t="str">
            <v>RMPW6591641RBZ_040</v>
          </cell>
        </row>
        <row r="5932">
          <cell r="E5932" t="str">
            <v>9164113</v>
          </cell>
          <cell r="F5932" t="str">
            <v>prewalker jill athletic</v>
          </cell>
          <cell r="G5932" t="str">
            <v>Pw FK jill athletic silv 18-24</v>
          </cell>
          <cell r="H5932" t="str">
            <v>Silver</v>
          </cell>
          <cell r="I5932" t="str">
            <v>18-24 months</v>
          </cell>
          <cell r="J5932" t="str">
            <v>1 Pack</v>
          </cell>
          <cell r="K5932" t="str">
            <v>S2019</v>
          </cell>
          <cell r="N5932" t="str">
            <v>RMPW6591641RBZ</v>
          </cell>
          <cell r="O5932" t="str">
            <v>040-40060</v>
          </cell>
          <cell r="P5932" t="str">
            <v>040</v>
          </cell>
          <cell r="Q5932" t="str">
            <v>40060</v>
          </cell>
          <cell r="R5932" t="str">
            <v>RMPW6591641RBZ_040</v>
          </cell>
        </row>
        <row r="5933">
          <cell r="E5933" t="str">
            <v>9164160</v>
          </cell>
          <cell r="F5933" t="str">
            <v>prewalker jill athletic</v>
          </cell>
          <cell r="G5933" t="str">
            <v>pw jill athletic pur 12-18 mon</v>
          </cell>
          <cell r="H5933" t="str">
            <v>Purple</v>
          </cell>
          <cell r="I5933" t="str">
            <v>12-18 months</v>
          </cell>
          <cell r="J5933" t="str">
            <v>1 Pack</v>
          </cell>
          <cell r="K5933" t="str">
            <v>S2019</v>
          </cell>
          <cell r="N5933" t="str">
            <v>RMSK6591641RBZ</v>
          </cell>
          <cell r="O5933" t="str">
            <v>500-40059</v>
          </cell>
          <cell r="P5933" t="str">
            <v>500</v>
          </cell>
          <cell r="Q5933" t="str">
            <v>40059</v>
          </cell>
          <cell r="R5933" t="str">
            <v>RMSK6591641RBZ_500</v>
          </cell>
        </row>
        <row r="5934">
          <cell r="E5934" t="str">
            <v>9164170</v>
          </cell>
          <cell r="F5934" t="str">
            <v>prewalker jill athletic</v>
          </cell>
          <cell r="G5934" t="str">
            <v>Jill Athletic</v>
          </cell>
          <cell r="H5934" t="str">
            <v>Pink, Light/Pastel</v>
          </cell>
          <cell r="I5934" t="str">
            <v>0-6 months</v>
          </cell>
          <cell r="J5934" t="str">
            <v>1 Pack</v>
          </cell>
          <cell r="K5934" t="str">
            <v>S2019</v>
          </cell>
          <cell r="N5934" t="str">
            <v>RMPW6591641RBZ</v>
          </cell>
          <cell r="O5934" t="str">
            <v>680-40080</v>
          </cell>
          <cell r="P5934" t="str">
            <v>680</v>
          </cell>
          <cell r="Q5934" t="str">
            <v>40080</v>
          </cell>
          <cell r="R5934" t="str">
            <v>RMPW6591641RBZ_680</v>
          </cell>
        </row>
        <row r="5935">
          <cell r="E5935" t="str">
            <v>9164170</v>
          </cell>
          <cell r="F5935" t="str">
            <v>prewalker jill athletic</v>
          </cell>
          <cell r="G5935" t="str">
            <v>Jill Athletic</v>
          </cell>
          <cell r="H5935" t="str">
            <v>Pink, Light/Pastel</v>
          </cell>
          <cell r="I5935" t="str">
            <v>6-12 months</v>
          </cell>
          <cell r="J5935" t="str">
            <v>1 Pack</v>
          </cell>
          <cell r="K5935" t="str">
            <v>S2019</v>
          </cell>
          <cell r="N5935" t="str">
            <v>RMPW6591641RBZ</v>
          </cell>
          <cell r="O5935" t="str">
            <v>680-40058</v>
          </cell>
          <cell r="P5935" t="str">
            <v>680</v>
          </cell>
          <cell r="Q5935" t="str">
            <v>40058</v>
          </cell>
          <cell r="R5935" t="str">
            <v>RMPW6591641RBZ_680</v>
          </cell>
        </row>
        <row r="5936">
          <cell r="E5936" t="str">
            <v>9164170</v>
          </cell>
          <cell r="F5936" t="str">
            <v>prewalker jill athletic</v>
          </cell>
          <cell r="G5936" t="str">
            <v>Jill Athletic</v>
          </cell>
          <cell r="H5936" t="str">
            <v>Pink, Light/Pastel</v>
          </cell>
          <cell r="I5936" t="str">
            <v>12-18 months</v>
          </cell>
          <cell r="J5936" t="str">
            <v>1 Pack</v>
          </cell>
          <cell r="K5936" t="str">
            <v>S2019</v>
          </cell>
          <cell r="N5936" t="str">
            <v>RMPW6591641RBZ</v>
          </cell>
          <cell r="O5936" t="str">
            <v>680-40059</v>
          </cell>
          <cell r="P5936" t="str">
            <v>680</v>
          </cell>
          <cell r="Q5936" t="str">
            <v>40059</v>
          </cell>
          <cell r="R5936" t="str">
            <v>RMPW6591641RBZ_680</v>
          </cell>
        </row>
        <row r="5937">
          <cell r="E5937" t="str">
            <v>9164170</v>
          </cell>
          <cell r="F5937" t="str">
            <v>prewalker jill athletic</v>
          </cell>
          <cell r="G5937" t="str">
            <v>Jill Athletic</v>
          </cell>
          <cell r="H5937" t="str">
            <v>Pink, Light/Pastel</v>
          </cell>
          <cell r="I5937" t="str">
            <v>18-24 months</v>
          </cell>
          <cell r="J5937" t="str">
            <v>1 Pack</v>
          </cell>
          <cell r="K5937" t="str">
            <v>S2019</v>
          </cell>
          <cell r="N5937" t="str">
            <v>RMPW6591641RBZ</v>
          </cell>
          <cell r="O5937" t="str">
            <v>680-40060</v>
          </cell>
          <cell r="P5937" t="str">
            <v>680</v>
          </cell>
          <cell r="Q5937" t="str">
            <v>40060</v>
          </cell>
          <cell r="R5937" t="str">
            <v>RMPW6591641RBZ_680</v>
          </cell>
        </row>
        <row r="5938">
          <cell r="E5938" t="str">
            <v>9164171</v>
          </cell>
          <cell r="F5938" t="str">
            <v>prewalker jill athletic</v>
          </cell>
          <cell r="G5938" t="str">
            <v>pw jill athletic pnk 0-6 month</v>
          </cell>
          <cell r="H5938" t="str">
            <v>Pink</v>
          </cell>
          <cell r="I5938" t="str">
            <v>0-6 months</v>
          </cell>
          <cell r="J5938" t="str">
            <v>1 Pack</v>
          </cell>
          <cell r="K5938" t="str">
            <v>S2019</v>
          </cell>
          <cell r="N5938" t="str">
            <v>RMPW6591641RBZ</v>
          </cell>
          <cell r="O5938" t="str">
            <v>650-40080</v>
          </cell>
          <cell r="P5938" t="str">
            <v>650</v>
          </cell>
          <cell r="Q5938" t="str">
            <v>40080</v>
          </cell>
          <cell r="R5938" t="str">
            <v>RMPW6591641RBZ_650</v>
          </cell>
        </row>
        <row r="5939">
          <cell r="E5939" t="str">
            <v>9164171</v>
          </cell>
          <cell r="F5939" t="str">
            <v>prewalker jill athletic</v>
          </cell>
          <cell r="G5939" t="str">
            <v>pw jill athletic pnk 6-12 mont</v>
          </cell>
          <cell r="H5939" t="str">
            <v>Pink</v>
          </cell>
          <cell r="I5939" t="str">
            <v>6-12 months</v>
          </cell>
          <cell r="J5939" t="str">
            <v>1 Pack</v>
          </cell>
          <cell r="K5939" t="str">
            <v>S2019</v>
          </cell>
          <cell r="N5939" t="str">
            <v>RMPW6591641RBZ</v>
          </cell>
          <cell r="O5939" t="str">
            <v>650-40058</v>
          </cell>
          <cell r="P5939" t="str">
            <v>650</v>
          </cell>
          <cell r="Q5939" t="str">
            <v>40058</v>
          </cell>
          <cell r="R5939" t="str">
            <v>RMPW6591641RBZ_650</v>
          </cell>
        </row>
        <row r="5940">
          <cell r="E5940" t="str">
            <v>9164171</v>
          </cell>
          <cell r="F5940" t="str">
            <v>prewalker jill athletic</v>
          </cell>
          <cell r="G5940" t="str">
            <v>pw jill athletic pnk 12-18 mon</v>
          </cell>
          <cell r="H5940" t="str">
            <v>Pink</v>
          </cell>
          <cell r="I5940" t="str">
            <v>12-18 months</v>
          </cell>
          <cell r="J5940" t="str">
            <v>1 Pack</v>
          </cell>
          <cell r="K5940" t="str">
            <v>S2019</v>
          </cell>
          <cell r="N5940" t="str">
            <v>RMPW6591641RBZ</v>
          </cell>
          <cell r="O5940" t="str">
            <v>650-40059</v>
          </cell>
          <cell r="P5940" t="str">
            <v>650</v>
          </cell>
          <cell r="Q5940" t="str">
            <v>40059</v>
          </cell>
          <cell r="R5940" t="str">
            <v>RMPW6591641RBZ_650</v>
          </cell>
        </row>
        <row r="5941">
          <cell r="E5941" t="str">
            <v>9164171</v>
          </cell>
          <cell r="F5941" t="str">
            <v>prewalker jill athletic</v>
          </cell>
          <cell r="G5941" t="str">
            <v>pw jill athletic pnk 18-24 mon</v>
          </cell>
          <cell r="H5941" t="str">
            <v>Pink</v>
          </cell>
          <cell r="I5941" t="str">
            <v>18-24 months</v>
          </cell>
          <cell r="J5941" t="str">
            <v>1 Pack</v>
          </cell>
          <cell r="K5941" t="str">
            <v>S2019</v>
          </cell>
          <cell r="N5941" t="str">
            <v>RMPW6591641RBZ</v>
          </cell>
          <cell r="O5941" t="str">
            <v>650-40060</v>
          </cell>
          <cell r="P5941" t="str">
            <v>650</v>
          </cell>
          <cell r="Q5941" t="str">
            <v>40060</v>
          </cell>
          <cell r="R5941" t="str">
            <v>RMPW6591641RBZ_650</v>
          </cell>
        </row>
        <row r="5942">
          <cell r="E5942" t="str">
            <v>916417053</v>
          </cell>
          <cell r="F5942" t="str">
            <v>Jill Athletic</v>
          </cell>
          <cell r="G5942" t="str">
            <v>Jill Athletic lt pnk 6-12 mont</v>
          </cell>
          <cell r="H5942" t="str">
            <v>Pink, Light/Pastel</v>
          </cell>
          <cell r="I5942" t="str">
            <v>6-12 months</v>
          </cell>
          <cell r="J5942" t="str">
            <v>1 Pack</v>
          </cell>
          <cell r="K5942" t="str">
            <v>S2020</v>
          </cell>
          <cell r="N5942" t="str">
            <v>RMPW6591641TGT</v>
          </cell>
          <cell r="O5942" t="str">
            <v>680-40058</v>
          </cell>
          <cell r="P5942" t="str">
            <v>680</v>
          </cell>
          <cell r="Q5942" t="str">
            <v>40058</v>
          </cell>
          <cell r="R5942" t="str">
            <v>RMPW6591641TGT_680</v>
          </cell>
        </row>
        <row r="5943">
          <cell r="E5943" t="str">
            <v>916417058</v>
          </cell>
          <cell r="F5943" t="str">
            <v>Jill Athletic</v>
          </cell>
          <cell r="G5943" t="str">
            <v>Jill Athletic lt pnk 12-18 mon</v>
          </cell>
          <cell r="H5943" t="str">
            <v>Pink, Light/Pastel</v>
          </cell>
          <cell r="I5943" t="str">
            <v>12-18 months</v>
          </cell>
          <cell r="J5943" t="str">
            <v>1 Pack</v>
          </cell>
          <cell r="K5943" t="str">
            <v>S2020</v>
          </cell>
          <cell r="N5943" t="str">
            <v>RMPW6591641TGT</v>
          </cell>
          <cell r="O5943" t="str">
            <v>680-40059</v>
          </cell>
          <cell r="P5943" t="str">
            <v>680</v>
          </cell>
          <cell r="Q5943" t="str">
            <v>40059</v>
          </cell>
          <cell r="R5943" t="str">
            <v>RMPW6591641TGT_680</v>
          </cell>
        </row>
        <row r="5944">
          <cell r="E5944" t="str">
            <v>RMB10622</v>
          </cell>
          <cell r="F5944" t="str">
            <v>jake athletic</v>
          </cell>
          <cell r="G5944" t="str">
            <v>jake athletic lt gry Asst Sz</v>
          </cell>
          <cell r="H5944" t="str">
            <v>Light Grey</v>
          </cell>
          <cell r="I5944" t="str">
            <v>Assorted Sizes</v>
          </cell>
          <cell r="J5944" t="str">
            <v>1 Pack</v>
          </cell>
          <cell r="K5944" t="str">
            <v>F2021</v>
          </cell>
          <cell r="N5944" t="str">
            <v>RMPW6591651MJR</v>
          </cell>
          <cell r="O5944" t="str">
            <v>055-20954</v>
          </cell>
          <cell r="P5944" t="str">
            <v>055</v>
          </cell>
          <cell r="Q5944" t="str">
            <v>20954</v>
          </cell>
          <cell r="R5944" t="str">
            <v>RMPW6591651MJR_055</v>
          </cell>
        </row>
        <row r="5945">
          <cell r="E5945" t="str">
            <v>RMB10622</v>
          </cell>
          <cell r="F5945" t="str">
            <v>jake athletic</v>
          </cell>
          <cell r="G5945" t="str">
            <v>jake athletic lt gry 6-12 mont</v>
          </cell>
          <cell r="H5945" t="str">
            <v>Light Grey</v>
          </cell>
          <cell r="I5945" t="str">
            <v>6-12 months</v>
          </cell>
          <cell r="J5945" t="str">
            <v>1 Pack</v>
          </cell>
          <cell r="K5945" t="str">
            <v>F2021</v>
          </cell>
          <cell r="N5945" t="str">
            <v>RMPW6591651MJR</v>
          </cell>
          <cell r="O5945" t="str">
            <v>055-40058</v>
          </cell>
          <cell r="P5945" t="str">
            <v>055</v>
          </cell>
          <cell r="Q5945" t="str">
            <v>40058</v>
          </cell>
          <cell r="R5945" t="str">
            <v>RMPW6591651MJR_055</v>
          </cell>
        </row>
        <row r="5946">
          <cell r="E5946" t="str">
            <v>RMB10622</v>
          </cell>
          <cell r="F5946" t="str">
            <v>jake athletic</v>
          </cell>
          <cell r="G5946" t="str">
            <v>jake athletic lt gry 12-18 mon</v>
          </cell>
          <cell r="H5946" t="str">
            <v>Light Grey</v>
          </cell>
          <cell r="I5946" t="str">
            <v>12-18 months</v>
          </cell>
          <cell r="J5946" t="str">
            <v>1 Pack</v>
          </cell>
          <cell r="K5946" t="str">
            <v>F2021</v>
          </cell>
          <cell r="N5946" t="str">
            <v>RMPW6591651MJR</v>
          </cell>
          <cell r="O5946" t="str">
            <v>055-40059</v>
          </cell>
          <cell r="P5946" t="str">
            <v>055</v>
          </cell>
          <cell r="Q5946" t="str">
            <v>40059</v>
          </cell>
          <cell r="R5946" t="str">
            <v>RMPW6591651MJR_055</v>
          </cell>
        </row>
        <row r="5947">
          <cell r="E5947" t="str">
            <v>RMB10622</v>
          </cell>
          <cell r="F5947" t="str">
            <v>jake athletic</v>
          </cell>
          <cell r="G5947" t="str">
            <v>jake athletic lt gry 18-24 mon</v>
          </cell>
          <cell r="H5947" t="str">
            <v>Light Grey</v>
          </cell>
          <cell r="I5947" t="str">
            <v>18-24 months</v>
          </cell>
          <cell r="J5947" t="str">
            <v>1 Pack</v>
          </cell>
          <cell r="K5947" t="str">
            <v>F2021</v>
          </cell>
          <cell r="N5947" t="str">
            <v>RMPW6591651MJR</v>
          </cell>
          <cell r="O5947" t="str">
            <v>055-40060</v>
          </cell>
          <cell r="P5947" t="str">
            <v>055</v>
          </cell>
          <cell r="Q5947" t="str">
            <v>40060</v>
          </cell>
          <cell r="R5947" t="str">
            <v>RMPW6591651MJR_055</v>
          </cell>
        </row>
        <row r="5948">
          <cell r="E5948" t="str">
            <v>9165113</v>
          </cell>
          <cell r="F5948" t="str">
            <v>prewalker taylor sandal</v>
          </cell>
          <cell r="G5948" t="str">
            <v>Taylor Sandal</v>
          </cell>
          <cell r="H5948" t="str">
            <v>Silver</v>
          </cell>
          <cell r="I5948" t="str">
            <v>12-18 months</v>
          </cell>
          <cell r="J5948" t="str">
            <v>1 Pack</v>
          </cell>
          <cell r="K5948" t="str">
            <v>S2019</v>
          </cell>
          <cell r="N5948" t="str">
            <v>RMPW6591651RBZ</v>
          </cell>
          <cell r="O5948" t="str">
            <v>040-40059</v>
          </cell>
          <cell r="P5948" t="str">
            <v>040</v>
          </cell>
          <cell r="Q5948" t="str">
            <v>40059</v>
          </cell>
          <cell r="R5948" t="str">
            <v>RMPW6591651RBZ_040</v>
          </cell>
        </row>
        <row r="5949">
          <cell r="E5949" t="str">
            <v>9165113</v>
          </cell>
          <cell r="F5949" t="str">
            <v>prewalker taylor sandal</v>
          </cell>
          <cell r="G5949" t="str">
            <v>Taylor Sandal</v>
          </cell>
          <cell r="H5949" t="str">
            <v>Silver</v>
          </cell>
          <cell r="I5949" t="str">
            <v>18-24 months</v>
          </cell>
          <cell r="J5949" t="str">
            <v>1 Pack</v>
          </cell>
          <cell r="K5949" t="str">
            <v>S2019</v>
          </cell>
          <cell r="N5949" t="str">
            <v>RMPW6591651RBZ</v>
          </cell>
          <cell r="O5949" t="str">
            <v>040-40060</v>
          </cell>
          <cell r="P5949" t="str">
            <v>040</v>
          </cell>
          <cell r="Q5949" t="str">
            <v>40060</v>
          </cell>
          <cell r="R5949" t="str">
            <v>RMPW6591651RBZ_040</v>
          </cell>
        </row>
        <row r="5950">
          <cell r="E5950" t="str">
            <v>916511353</v>
          </cell>
          <cell r="F5950" t="str">
            <v>prewalker tayor sandal</v>
          </cell>
          <cell r="G5950" t="str">
            <v>pw tayor sndl wht/silv 6-12 mo</v>
          </cell>
          <cell r="H5950" t="str">
            <v>Silver</v>
          </cell>
          <cell r="I5950" t="str">
            <v>6-12 months</v>
          </cell>
          <cell r="J5950" t="str">
            <v>1 Pack</v>
          </cell>
          <cell r="K5950" t="str">
            <v>S2019</v>
          </cell>
          <cell r="N5950" t="str">
            <v>RMPW6591651TGT</v>
          </cell>
          <cell r="O5950" t="str">
            <v>040-40058</v>
          </cell>
          <cell r="P5950" t="str">
            <v>040</v>
          </cell>
          <cell r="Q5950" t="str">
            <v>40058</v>
          </cell>
          <cell r="R5950" t="str">
            <v>RMPW6591651TGT_040</v>
          </cell>
        </row>
        <row r="5951">
          <cell r="E5951" t="str">
            <v>916511358</v>
          </cell>
          <cell r="F5951" t="str">
            <v>prewalker tayor sandal</v>
          </cell>
          <cell r="G5951" t="str">
            <v>pw tayor sndl wht/slv 12-18 mo</v>
          </cell>
          <cell r="H5951" t="str">
            <v>Silver</v>
          </cell>
          <cell r="I5951" t="str">
            <v>12-18 months</v>
          </cell>
          <cell r="J5951" t="str">
            <v>1 Pack</v>
          </cell>
          <cell r="K5951" t="str">
            <v>S2019</v>
          </cell>
          <cell r="N5951" t="str">
            <v>RMPW6591651TGT</v>
          </cell>
          <cell r="O5951" t="str">
            <v>040-40059</v>
          </cell>
          <cell r="P5951" t="str">
            <v>040</v>
          </cell>
          <cell r="Q5951" t="str">
            <v>40059</v>
          </cell>
          <cell r="R5951" t="str">
            <v>RMPW6591651TGT_040</v>
          </cell>
        </row>
        <row r="5952">
          <cell r="E5952" t="str">
            <v>9166152</v>
          </cell>
          <cell r="F5952" t="str">
            <v>prewalker lauren espadrille</v>
          </cell>
          <cell r="G5952" t="str">
            <v>Lauren Espadrille</v>
          </cell>
          <cell r="H5952" t="str">
            <v>Navy</v>
          </cell>
          <cell r="I5952" t="str">
            <v>0-6 months</v>
          </cell>
          <cell r="J5952" t="str">
            <v>1 Pack</v>
          </cell>
          <cell r="K5952" t="str">
            <v>S2019</v>
          </cell>
          <cell r="N5952" t="str">
            <v>RMSK6591661RBZ</v>
          </cell>
          <cell r="O5952" t="str">
            <v>410-40080</v>
          </cell>
          <cell r="P5952" t="str">
            <v>410</v>
          </cell>
          <cell r="Q5952" t="str">
            <v>40080</v>
          </cell>
          <cell r="R5952" t="str">
            <v>RMSK6591661RBZ_410</v>
          </cell>
        </row>
        <row r="5953">
          <cell r="E5953" t="str">
            <v>9168137</v>
          </cell>
          <cell r="F5953" t="str">
            <v>prewalker andrew sandal</v>
          </cell>
          <cell r="G5953" t="str">
            <v>Andrew Sandal</v>
          </cell>
          <cell r="H5953" t="str">
            <v>Taupe</v>
          </cell>
          <cell r="I5953" t="str">
            <v>0-6 months</v>
          </cell>
          <cell r="J5953" t="str">
            <v>1 Pack</v>
          </cell>
          <cell r="K5953" t="str">
            <v>S2019</v>
          </cell>
          <cell r="N5953" t="str">
            <v>RMPW6591681RBZ</v>
          </cell>
          <cell r="O5953" t="str">
            <v>250-40080</v>
          </cell>
          <cell r="P5953" t="str">
            <v>250</v>
          </cell>
          <cell r="Q5953" t="str">
            <v>40080</v>
          </cell>
          <cell r="R5953" t="str">
            <v>RMPW6591681RBZ_250</v>
          </cell>
        </row>
        <row r="5954">
          <cell r="E5954" t="str">
            <v>9168137</v>
          </cell>
          <cell r="F5954" t="str">
            <v>prewalker andrew sandal</v>
          </cell>
          <cell r="G5954" t="str">
            <v>pw andrew sandal Taupe 6-12 mo</v>
          </cell>
          <cell r="H5954" t="str">
            <v>Taupe</v>
          </cell>
          <cell r="I5954" t="str">
            <v>6-12 months</v>
          </cell>
          <cell r="J5954" t="str">
            <v>1 Pack</v>
          </cell>
          <cell r="K5954" t="str">
            <v>S2019</v>
          </cell>
          <cell r="N5954" t="str">
            <v>RMPW6591681RBZ</v>
          </cell>
          <cell r="O5954" t="str">
            <v>250-40058</v>
          </cell>
          <cell r="P5954" t="str">
            <v>250</v>
          </cell>
          <cell r="Q5954" t="str">
            <v>40058</v>
          </cell>
          <cell r="R5954" t="str">
            <v>RMPW6591681RBZ_250</v>
          </cell>
        </row>
        <row r="5955">
          <cell r="E5955" t="str">
            <v>9168137</v>
          </cell>
          <cell r="F5955" t="str">
            <v>prewalker andrew sandal</v>
          </cell>
          <cell r="G5955" t="str">
            <v>pw andrew sandal Taupe 12-18 m</v>
          </cell>
          <cell r="H5955" t="str">
            <v>Taupe</v>
          </cell>
          <cell r="I5955" t="str">
            <v>12-18 months</v>
          </cell>
          <cell r="J5955" t="str">
            <v>1 Pack</v>
          </cell>
          <cell r="K5955" t="str">
            <v>S2019</v>
          </cell>
          <cell r="N5955" t="str">
            <v>RMPW6591681RBZ</v>
          </cell>
          <cell r="O5955" t="str">
            <v>250-40059</v>
          </cell>
          <cell r="P5955" t="str">
            <v>250</v>
          </cell>
          <cell r="Q5955" t="str">
            <v>40059</v>
          </cell>
          <cell r="R5955" t="str">
            <v>RMPW6591681RBZ_250</v>
          </cell>
        </row>
        <row r="5956">
          <cell r="E5956" t="str">
            <v>9168137</v>
          </cell>
          <cell r="F5956" t="str">
            <v>prewalker andrew sandal</v>
          </cell>
          <cell r="G5956" t="str">
            <v>pw andrew sandal Taupe 18-24 m</v>
          </cell>
          <cell r="H5956" t="str">
            <v>Taupe</v>
          </cell>
          <cell r="I5956" t="str">
            <v>18-24 months</v>
          </cell>
          <cell r="J5956" t="str">
            <v>1 Pack</v>
          </cell>
          <cell r="K5956" t="str">
            <v>S2019</v>
          </cell>
          <cell r="N5956" t="str">
            <v>RMPW6591681RBZ</v>
          </cell>
          <cell r="O5956" t="str">
            <v>250-40060</v>
          </cell>
          <cell r="P5956" t="str">
            <v>250</v>
          </cell>
          <cell r="Q5956" t="str">
            <v>40060</v>
          </cell>
          <cell r="R5956" t="str">
            <v>RMPW6591681RBZ_250</v>
          </cell>
        </row>
        <row r="5957">
          <cell r="E5957" t="str">
            <v>9168152</v>
          </cell>
          <cell r="F5957" t="str">
            <v>prewalker andrew sandal</v>
          </cell>
          <cell r="G5957" t="str">
            <v>pw andrew sandal nvy 0-6 month</v>
          </cell>
          <cell r="H5957" t="str">
            <v>Navy</v>
          </cell>
          <cell r="I5957" t="str">
            <v>0-6 months</v>
          </cell>
          <cell r="J5957" t="str">
            <v>1 Pack</v>
          </cell>
          <cell r="K5957" t="str">
            <v>S2019</v>
          </cell>
          <cell r="N5957" t="str">
            <v>RMSK6591681RBZ</v>
          </cell>
          <cell r="O5957" t="str">
            <v>410-40080</v>
          </cell>
          <cell r="P5957" t="str">
            <v>410</v>
          </cell>
          <cell r="Q5957" t="str">
            <v>40080</v>
          </cell>
          <cell r="R5957" t="str">
            <v>RMSK6591681RBZ_410</v>
          </cell>
        </row>
        <row r="5958">
          <cell r="E5958" t="str">
            <v>9170171</v>
          </cell>
          <cell r="F5958" t="str">
            <v>prewalker kitty</v>
          </cell>
          <cell r="G5958" t="str">
            <v>Kitty</v>
          </cell>
          <cell r="H5958" t="str">
            <v>Pink</v>
          </cell>
          <cell r="I5958" t="str">
            <v>0-6 months</v>
          </cell>
          <cell r="J5958" t="str">
            <v>1 Pack</v>
          </cell>
          <cell r="K5958" t="str">
            <v>S2019</v>
          </cell>
          <cell r="N5958" t="str">
            <v>RMSK6591701RBZ</v>
          </cell>
          <cell r="O5958" t="str">
            <v>650-40080</v>
          </cell>
          <cell r="P5958" t="str">
            <v>650</v>
          </cell>
          <cell r="Q5958" t="str">
            <v>40080</v>
          </cell>
          <cell r="R5958" t="str">
            <v>RMSK6591701RBZ_650</v>
          </cell>
        </row>
        <row r="5959">
          <cell r="E5959" t="str">
            <v>9170171</v>
          </cell>
          <cell r="F5959" t="str">
            <v>prewalker kitty</v>
          </cell>
          <cell r="G5959" t="str">
            <v>pw kitty pnk 6-12 months</v>
          </cell>
          <cell r="H5959" t="str">
            <v>Pink</v>
          </cell>
          <cell r="I5959" t="str">
            <v>6-12 months</v>
          </cell>
          <cell r="J5959" t="str">
            <v>1 Pack</v>
          </cell>
          <cell r="K5959" t="str">
            <v>S2019</v>
          </cell>
          <cell r="N5959" t="str">
            <v>RMSK6591701RBZ</v>
          </cell>
          <cell r="O5959" t="str">
            <v>650-40058</v>
          </cell>
          <cell r="P5959" t="str">
            <v>650</v>
          </cell>
          <cell r="Q5959" t="str">
            <v>40058</v>
          </cell>
          <cell r="R5959" t="str">
            <v>RMSK6591701RBZ_650</v>
          </cell>
        </row>
        <row r="5960">
          <cell r="E5960" t="str">
            <v>9170171</v>
          </cell>
          <cell r="F5960" t="str">
            <v>prewalker kitty</v>
          </cell>
          <cell r="G5960" t="str">
            <v>pw kitty pnk 12-18 months</v>
          </cell>
          <cell r="H5960" t="str">
            <v>Pink</v>
          </cell>
          <cell r="I5960" t="str">
            <v>12-18 months</v>
          </cell>
          <cell r="J5960" t="str">
            <v>1 Pack</v>
          </cell>
          <cell r="K5960" t="str">
            <v>S2019</v>
          </cell>
          <cell r="N5960" t="str">
            <v>RMSK6591701RBZ</v>
          </cell>
          <cell r="O5960" t="str">
            <v>650-40059</v>
          </cell>
          <cell r="P5960" t="str">
            <v>650</v>
          </cell>
          <cell r="Q5960" t="str">
            <v>40059</v>
          </cell>
          <cell r="R5960" t="str">
            <v>RMSK6591701RBZ_650</v>
          </cell>
        </row>
        <row r="5961">
          <cell r="E5961" t="str">
            <v>9170171</v>
          </cell>
          <cell r="F5961" t="str">
            <v>prewalker kitty</v>
          </cell>
          <cell r="G5961" t="str">
            <v>pw kitty pnk 18-24 months</v>
          </cell>
          <cell r="H5961" t="str">
            <v>Pink</v>
          </cell>
          <cell r="I5961" t="str">
            <v>18-24 months</v>
          </cell>
          <cell r="J5961" t="str">
            <v>1 Pack</v>
          </cell>
          <cell r="K5961" t="str">
            <v>S2019</v>
          </cell>
          <cell r="N5961" t="str">
            <v>RMSK6591701RBZ</v>
          </cell>
          <cell r="O5961" t="str">
            <v>650-40060</v>
          </cell>
          <cell r="P5961" t="str">
            <v>650</v>
          </cell>
          <cell r="Q5961" t="str">
            <v>40060</v>
          </cell>
          <cell r="R5961" t="str">
            <v>RMSK6591701RBZ_650</v>
          </cell>
        </row>
        <row r="5962">
          <cell r="E5962" t="str">
            <v>9214120</v>
          </cell>
          <cell r="F5962" t="str">
            <v>Meghan</v>
          </cell>
          <cell r="G5962" t="str">
            <v>Meghan</v>
          </cell>
          <cell r="H5962" t="str">
            <v>White</v>
          </cell>
          <cell r="I5962" t="str">
            <v>0-6 months</v>
          </cell>
          <cell r="J5962" t="str">
            <v>1 Pack</v>
          </cell>
          <cell r="K5962" t="str">
            <v>S2019</v>
          </cell>
          <cell r="N5962" t="str">
            <v>RBPW6592141RBZ</v>
          </cell>
          <cell r="O5962" t="str">
            <v>100-40080</v>
          </cell>
          <cell r="P5962" t="str">
            <v>100</v>
          </cell>
          <cell r="Q5962" t="str">
            <v>40080</v>
          </cell>
          <cell r="R5962" t="str">
            <v>RBPW6592141RBZ_100</v>
          </cell>
        </row>
        <row r="5963">
          <cell r="E5963" t="str">
            <v>9214120</v>
          </cell>
          <cell r="F5963" t="str">
            <v>Meghan</v>
          </cell>
          <cell r="G5963" t="str">
            <v>Meghan</v>
          </cell>
          <cell r="H5963" t="str">
            <v>White</v>
          </cell>
          <cell r="I5963" t="str">
            <v>6-12 months</v>
          </cell>
          <cell r="J5963" t="str">
            <v>1 Pack</v>
          </cell>
          <cell r="K5963" t="str">
            <v>S2019</v>
          </cell>
          <cell r="N5963" t="str">
            <v>RBPW6592141RBZ</v>
          </cell>
          <cell r="O5963" t="str">
            <v>100-40058</v>
          </cell>
          <cell r="P5963" t="str">
            <v>100</v>
          </cell>
          <cell r="Q5963" t="str">
            <v>40058</v>
          </cell>
          <cell r="R5963" t="str">
            <v>RBPW6592141RBZ_100</v>
          </cell>
        </row>
        <row r="5964">
          <cell r="E5964" t="str">
            <v>9214120</v>
          </cell>
          <cell r="F5964" t="str">
            <v>Meghan</v>
          </cell>
          <cell r="G5964" t="str">
            <v>Meghan</v>
          </cell>
          <cell r="H5964" t="str">
            <v>White</v>
          </cell>
          <cell r="I5964" t="str">
            <v>12-18 months</v>
          </cell>
          <cell r="J5964" t="str">
            <v>1 Pack</v>
          </cell>
          <cell r="K5964" t="str">
            <v>S2019</v>
          </cell>
          <cell r="N5964" t="str">
            <v>RBPW6592141RBZ</v>
          </cell>
          <cell r="O5964" t="str">
            <v>100-40059</v>
          </cell>
          <cell r="P5964" t="str">
            <v>100</v>
          </cell>
          <cell r="Q5964" t="str">
            <v>40059</v>
          </cell>
          <cell r="R5964" t="str">
            <v>RBPW6592141RBZ_100</v>
          </cell>
        </row>
        <row r="5965">
          <cell r="E5965" t="str">
            <v>9214120</v>
          </cell>
          <cell r="F5965" t="str">
            <v>Meghan</v>
          </cell>
          <cell r="G5965" t="str">
            <v>Meghan</v>
          </cell>
          <cell r="H5965" t="str">
            <v>White</v>
          </cell>
          <cell r="I5965" t="str">
            <v>18-24 months</v>
          </cell>
          <cell r="J5965" t="str">
            <v>1 Pack</v>
          </cell>
          <cell r="K5965" t="str">
            <v>S2019</v>
          </cell>
          <cell r="N5965" t="str">
            <v>RBPW6592141RBZ</v>
          </cell>
          <cell r="O5965" t="str">
            <v>100-40060</v>
          </cell>
          <cell r="P5965" t="str">
            <v>100</v>
          </cell>
          <cell r="Q5965" t="str">
            <v>40060</v>
          </cell>
          <cell r="R5965" t="str">
            <v>RBPW6592141RBZ_100</v>
          </cell>
        </row>
        <row r="5966">
          <cell r="E5966" t="str">
            <v>9214171</v>
          </cell>
          <cell r="F5966" t="str">
            <v>Meghan</v>
          </cell>
          <cell r="G5966" t="str">
            <v>Meghan</v>
          </cell>
          <cell r="H5966" t="str">
            <v>Pink</v>
          </cell>
          <cell r="I5966" t="str">
            <v>0-6 months</v>
          </cell>
          <cell r="J5966" t="str">
            <v>1 Pack</v>
          </cell>
          <cell r="K5966" t="str">
            <v>S2019</v>
          </cell>
          <cell r="N5966" t="str">
            <v>RBPW6592141RBZ</v>
          </cell>
          <cell r="O5966" t="str">
            <v>650-40080</v>
          </cell>
          <cell r="P5966" t="str">
            <v>650</v>
          </cell>
          <cell r="Q5966" t="str">
            <v>40080</v>
          </cell>
          <cell r="R5966" t="str">
            <v>RBPW6592141RBZ_650</v>
          </cell>
        </row>
        <row r="5967">
          <cell r="E5967" t="str">
            <v>9214171</v>
          </cell>
          <cell r="F5967" t="str">
            <v>Meghan</v>
          </cell>
          <cell r="G5967" t="str">
            <v>Meghan</v>
          </cell>
          <cell r="H5967" t="str">
            <v>Pink</v>
          </cell>
          <cell r="I5967" t="str">
            <v>6-12 months</v>
          </cell>
          <cell r="J5967" t="str">
            <v>1 Pack</v>
          </cell>
          <cell r="K5967" t="str">
            <v>S2019</v>
          </cell>
          <cell r="N5967" t="str">
            <v>RBPW6592141RBZ</v>
          </cell>
          <cell r="O5967" t="str">
            <v>650-40058</v>
          </cell>
          <cell r="P5967" t="str">
            <v>650</v>
          </cell>
          <cell r="Q5967" t="str">
            <v>40058</v>
          </cell>
          <cell r="R5967" t="str">
            <v>RBPW6592141RBZ_650</v>
          </cell>
        </row>
        <row r="5968">
          <cell r="E5968" t="str">
            <v>9214171</v>
          </cell>
          <cell r="F5968" t="str">
            <v>Meghan</v>
          </cell>
          <cell r="G5968" t="str">
            <v>Meghan</v>
          </cell>
          <cell r="H5968" t="str">
            <v>Pink</v>
          </cell>
          <cell r="I5968" t="str">
            <v>12-18 months</v>
          </cell>
          <cell r="J5968" t="str">
            <v>1 Pack</v>
          </cell>
          <cell r="K5968" t="str">
            <v>S2019</v>
          </cell>
          <cell r="N5968" t="str">
            <v>RBPW6592141RBZ</v>
          </cell>
          <cell r="O5968" t="str">
            <v>650-40059</v>
          </cell>
          <cell r="P5968" t="str">
            <v>650</v>
          </cell>
          <cell r="Q5968" t="str">
            <v>40059</v>
          </cell>
          <cell r="R5968" t="str">
            <v>RBPW6592141RBZ_650</v>
          </cell>
        </row>
        <row r="5969">
          <cell r="E5969" t="str">
            <v>9214171</v>
          </cell>
          <cell r="F5969" t="str">
            <v>Meghan</v>
          </cell>
          <cell r="G5969" t="str">
            <v>Meghan</v>
          </cell>
          <cell r="H5969" t="str">
            <v>Pink</v>
          </cell>
          <cell r="I5969" t="str">
            <v>18-24 months</v>
          </cell>
          <cell r="J5969" t="str">
            <v>1 Pack</v>
          </cell>
          <cell r="K5969" t="str">
            <v>S2019</v>
          </cell>
          <cell r="N5969" t="str">
            <v>RBPW6592141RBZ</v>
          </cell>
          <cell r="O5969" t="str">
            <v>650-40060</v>
          </cell>
          <cell r="P5969" t="str">
            <v>650</v>
          </cell>
          <cell r="Q5969" t="str">
            <v>40060</v>
          </cell>
          <cell r="R5969" t="str">
            <v>RBPW6592141RBZ_650</v>
          </cell>
        </row>
        <row r="5970">
          <cell r="E5970" t="str">
            <v>9218171</v>
          </cell>
          <cell r="F5970" t="str">
            <v>Dolce</v>
          </cell>
          <cell r="G5970" t="str">
            <v>Dolce</v>
          </cell>
          <cell r="H5970" t="str">
            <v>Pink</v>
          </cell>
          <cell r="I5970" t="str">
            <v>0-6 months</v>
          </cell>
          <cell r="J5970" t="str">
            <v>1 Pack</v>
          </cell>
          <cell r="K5970" t="str">
            <v>S2019</v>
          </cell>
          <cell r="N5970" t="str">
            <v>RBPW6592181RBZ</v>
          </cell>
          <cell r="O5970" t="str">
            <v>650-40080</v>
          </cell>
          <cell r="P5970" t="str">
            <v>650</v>
          </cell>
          <cell r="Q5970" t="str">
            <v>40080</v>
          </cell>
          <cell r="R5970" t="str">
            <v>RBPW6592181RBZ_650</v>
          </cell>
        </row>
        <row r="5971">
          <cell r="E5971" t="str">
            <v>9218171</v>
          </cell>
          <cell r="F5971" t="str">
            <v>Dolce</v>
          </cell>
          <cell r="G5971" t="str">
            <v>Dolce</v>
          </cell>
          <cell r="H5971" t="str">
            <v>Pink</v>
          </cell>
          <cell r="I5971" t="str">
            <v>6-12 months</v>
          </cell>
          <cell r="J5971" t="str">
            <v>1 Pack</v>
          </cell>
          <cell r="K5971" t="str">
            <v>S2019</v>
          </cell>
          <cell r="N5971" t="str">
            <v>RBPW6592181RBZ</v>
          </cell>
          <cell r="O5971" t="str">
            <v>650-40058</v>
          </cell>
          <cell r="P5971" t="str">
            <v>650</v>
          </cell>
          <cell r="Q5971" t="str">
            <v>40058</v>
          </cell>
          <cell r="R5971" t="str">
            <v>RBPW6592181RBZ_650</v>
          </cell>
        </row>
        <row r="5972">
          <cell r="E5972" t="str">
            <v>9218171</v>
          </cell>
          <cell r="F5972" t="str">
            <v>Dolce</v>
          </cell>
          <cell r="G5972" t="str">
            <v>Dolce</v>
          </cell>
          <cell r="H5972" t="str">
            <v>Pink</v>
          </cell>
          <cell r="I5972" t="str">
            <v>12-18 months</v>
          </cell>
          <cell r="J5972" t="str">
            <v>1 Pack</v>
          </cell>
          <cell r="K5972" t="str">
            <v>S2019</v>
          </cell>
          <cell r="N5972" t="str">
            <v>RBPW6592181RBZ</v>
          </cell>
          <cell r="O5972" t="str">
            <v>650-40059</v>
          </cell>
          <cell r="P5972" t="str">
            <v>650</v>
          </cell>
          <cell r="Q5972" t="str">
            <v>40059</v>
          </cell>
          <cell r="R5972" t="str">
            <v>RBPW6592181RBZ_650</v>
          </cell>
        </row>
        <row r="5973">
          <cell r="E5973" t="str">
            <v>9218171</v>
          </cell>
          <cell r="F5973" t="str">
            <v>Dolce</v>
          </cell>
          <cell r="G5973" t="str">
            <v>Dolce</v>
          </cell>
          <cell r="H5973" t="str">
            <v>Pink</v>
          </cell>
          <cell r="I5973" t="str">
            <v>18-24 months</v>
          </cell>
          <cell r="J5973" t="str">
            <v>1 Pack</v>
          </cell>
          <cell r="K5973" t="str">
            <v>S2019</v>
          </cell>
          <cell r="N5973" t="str">
            <v>RBPW6592181RBZ</v>
          </cell>
          <cell r="O5973" t="str">
            <v>650-40060</v>
          </cell>
          <cell r="P5973" t="str">
            <v>650</v>
          </cell>
          <cell r="Q5973" t="str">
            <v>40060</v>
          </cell>
          <cell r="R5973" t="str">
            <v>RBPW6592181RBZ_650</v>
          </cell>
        </row>
        <row r="5974">
          <cell r="E5974" t="str">
            <v>9222152</v>
          </cell>
          <cell r="F5974" t="str">
            <v>Liam Plaid</v>
          </cell>
          <cell r="G5974" t="str">
            <v>Liam Plaid</v>
          </cell>
          <cell r="H5974" t="str">
            <v>Navy</v>
          </cell>
          <cell r="I5974" t="str">
            <v>0-6 months</v>
          </cell>
          <cell r="J5974" t="str">
            <v>1 Pack</v>
          </cell>
          <cell r="K5974" t="str">
            <v>S2019</v>
          </cell>
          <cell r="N5974" t="str">
            <v>RBSK6592221RBZ</v>
          </cell>
          <cell r="O5974" t="str">
            <v>410-40080</v>
          </cell>
          <cell r="P5974" t="str">
            <v>410</v>
          </cell>
          <cell r="Q5974" t="str">
            <v>40080</v>
          </cell>
          <cell r="R5974" t="str">
            <v>RBSK6592221RBZ_410</v>
          </cell>
        </row>
        <row r="5975">
          <cell r="E5975" t="str">
            <v>9222152</v>
          </cell>
          <cell r="F5975" t="str">
            <v>Liam Plaid</v>
          </cell>
          <cell r="G5975" t="str">
            <v>Liam Plaid</v>
          </cell>
          <cell r="H5975" t="str">
            <v>Navy</v>
          </cell>
          <cell r="I5975" t="str">
            <v>18-24 months</v>
          </cell>
          <cell r="J5975" t="str">
            <v>1 Pack</v>
          </cell>
          <cell r="K5975" t="str">
            <v>S2019</v>
          </cell>
          <cell r="N5975" t="str">
            <v>RBSK6592221RBZ</v>
          </cell>
          <cell r="O5975" t="str">
            <v>410-40060</v>
          </cell>
          <cell r="P5975" t="str">
            <v>410</v>
          </cell>
          <cell r="Q5975" t="str">
            <v>40060</v>
          </cell>
          <cell r="R5975" t="str">
            <v>RBSK6592221RBZ_410</v>
          </cell>
        </row>
        <row r="5976">
          <cell r="E5976" t="str">
            <v>9223152</v>
          </cell>
          <cell r="F5976" t="str">
            <v>Cool and Casual</v>
          </cell>
          <cell r="G5976" t="str">
            <v>Cool and Casual</v>
          </cell>
          <cell r="H5976" t="str">
            <v>Navy</v>
          </cell>
          <cell r="I5976" t="str">
            <v>0-6 months</v>
          </cell>
          <cell r="J5976" t="str">
            <v>1 Pack</v>
          </cell>
          <cell r="K5976" t="str">
            <v>S2019</v>
          </cell>
          <cell r="N5976" t="str">
            <v>RBSK6592231RBZ</v>
          </cell>
          <cell r="O5976" t="str">
            <v>410-40080</v>
          </cell>
          <cell r="P5976" t="str">
            <v>410</v>
          </cell>
          <cell r="Q5976" t="str">
            <v>40080</v>
          </cell>
          <cell r="R5976" t="str">
            <v>RBSK6592231RBZ_410</v>
          </cell>
        </row>
        <row r="5977">
          <cell r="E5977" t="str">
            <v>9223152</v>
          </cell>
          <cell r="F5977" t="str">
            <v>Cool and Casual</v>
          </cell>
          <cell r="G5977" t="str">
            <v>Cool and Casual</v>
          </cell>
          <cell r="H5977" t="str">
            <v>Navy</v>
          </cell>
          <cell r="I5977" t="str">
            <v>6-12 months</v>
          </cell>
          <cell r="J5977" t="str">
            <v>1 Pack</v>
          </cell>
          <cell r="K5977" t="str">
            <v>S2019</v>
          </cell>
          <cell r="N5977" t="str">
            <v>RBSK6592231RBZ</v>
          </cell>
          <cell r="O5977" t="str">
            <v>410-40058</v>
          </cell>
          <cell r="P5977" t="str">
            <v>410</v>
          </cell>
          <cell r="Q5977" t="str">
            <v>40058</v>
          </cell>
          <cell r="R5977" t="str">
            <v>RBSK6592231RBZ_410</v>
          </cell>
        </row>
        <row r="5978">
          <cell r="E5978" t="str">
            <v>9247165</v>
          </cell>
          <cell r="F5978" t="str">
            <v>Waverly - Stripe</v>
          </cell>
          <cell r="G5978" t="str">
            <v>Waverly - Stripe</v>
          </cell>
          <cell r="H5978" t="str">
            <v>Red</v>
          </cell>
          <cell r="I5978" t="str">
            <v>0-6 months</v>
          </cell>
          <cell r="J5978" t="str">
            <v>1 Pack</v>
          </cell>
          <cell r="K5978" t="str">
            <v>S2019</v>
          </cell>
          <cell r="N5978" t="str">
            <v>RBSK6592471RBZ</v>
          </cell>
          <cell r="O5978" t="str">
            <v>600-40080</v>
          </cell>
          <cell r="P5978" t="str">
            <v>600</v>
          </cell>
          <cell r="Q5978" t="str">
            <v>40080</v>
          </cell>
          <cell r="R5978" t="str">
            <v>RBSK6592471RBZ_600</v>
          </cell>
        </row>
        <row r="5979">
          <cell r="E5979" t="str">
            <v>9275154</v>
          </cell>
          <cell r="F5979" t="str">
            <v>Surfing Summer</v>
          </cell>
          <cell r="G5979" t="str">
            <v>Surfing Summer</v>
          </cell>
          <cell r="H5979" t="str">
            <v>Blue, Light/Pastel</v>
          </cell>
          <cell r="I5979" t="str">
            <v>6-12 months</v>
          </cell>
          <cell r="J5979" t="str">
            <v>1 Pack</v>
          </cell>
          <cell r="K5979" t="str">
            <v>S2019</v>
          </cell>
          <cell r="N5979" t="str">
            <v>RBSK6592751RBZ</v>
          </cell>
          <cell r="O5979" t="str">
            <v>450-40058</v>
          </cell>
          <cell r="P5979" t="str">
            <v>450</v>
          </cell>
          <cell r="Q5979" t="str">
            <v>40058</v>
          </cell>
          <cell r="R5979" t="str">
            <v>RBSK6592751RBZ_450</v>
          </cell>
        </row>
        <row r="5980">
          <cell r="E5980" t="str">
            <v>9275154</v>
          </cell>
          <cell r="F5980" t="str">
            <v>Surfing Summer</v>
          </cell>
          <cell r="G5980" t="str">
            <v>Surfing Summer</v>
          </cell>
          <cell r="H5980" t="str">
            <v>Blue, Light/Pastel</v>
          </cell>
          <cell r="I5980" t="str">
            <v>12-18 months</v>
          </cell>
          <cell r="J5980" t="str">
            <v>1 Pack</v>
          </cell>
          <cell r="K5980" t="str">
            <v>S2019</v>
          </cell>
          <cell r="N5980" t="str">
            <v>RBSK6592751RBZ</v>
          </cell>
          <cell r="O5980" t="str">
            <v>450-40059</v>
          </cell>
          <cell r="P5980" t="str">
            <v>450</v>
          </cell>
          <cell r="Q5980" t="str">
            <v>40059</v>
          </cell>
          <cell r="R5980" t="str">
            <v>RBSK6592751RBZ_450</v>
          </cell>
        </row>
        <row r="5981">
          <cell r="E5981" t="str">
            <v>9275154</v>
          </cell>
          <cell r="F5981" t="str">
            <v>Surfing Summer</v>
          </cell>
          <cell r="G5981" t="str">
            <v>Surfing Summer</v>
          </cell>
          <cell r="H5981" t="str">
            <v>Blue, Light/Pastel</v>
          </cell>
          <cell r="I5981" t="str">
            <v>18-24 months</v>
          </cell>
          <cell r="J5981" t="str">
            <v>1 Pack</v>
          </cell>
          <cell r="K5981" t="str">
            <v>S2019</v>
          </cell>
          <cell r="N5981" t="str">
            <v>RBSK6592751RBZ</v>
          </cell>
          <cell r="O5981" t="str">
            <v>450-40060</v>
          </cell>
          <cell r="P5981" t="str">
            <v>450</v>
          </cell>
          <cell r="Q5981" t="str">
            <v>40060</v>
          </cell>
          <cell r="R5981" t="str">
            <v>RBSK6592751RBZ_450</v>
          </cell>
        </row>
        <row r="5982">
          <cell r="E5982" t="str">
            <v>9276152</v>
          </cell>
          <cell r="F5982" t="str">
            <v>Solar Fun</v>
          </cell>
          <cell r="G5982" t="str">
            <v>Solar Fun</v>
          </cell>
          <cell r="H5982" t="str">
            <v>Navy</v>
          </cell>
          <cell r="I5982" t="str">
            <v>6-12 months</v>
          </cell>
          <cell r="J5982" t="str">
            <v>1 Pack</v>
          </cell>
          <cell r="K5982" t="str">
            <v>S2019</v>
          </cell>
          <cell r="N5982" t="str">
            <v>RBSK6592761RBZ</v>
          </cell>
          <cell r="O5982" t="str">
            <v>410-40058</v>
          </cell>
          <cell r="P5982" t="str">
            <v>410</v>
          </cell>
          <cell r="Q5982" t="str">
            <v>40058</v>
          </cell>
          <cell r="R5982" t="str">
            <v>RBSK6592761RBZ_410</v>
          </cell>
        </row>
        <row r="5983">
          <cell r="E5983" t="str">
            <v>9277154</v>
          </cell>
          <cell r="F5983" t="str">
            <v>Shell and Sand</v>
          </cell>
          <cell r="G5983" t="str">
            <v>Shell and Sand</v>
          </cell>
          <cell r="H5983" t="str">
            <v>Blue, Light/Pastel</v>
          </cell>
          <cell r="I5983" t="str">
            <v>0-6 months</v>
          </cell>
          <cell r="J5983" t="str">
            <v>1 Pack</v>
          </cell>
          <cell r="K5983" t="str">
            <v>S2019</v>
          </cell>
          <cell r="N5983" t="str">
            <v>RBSK6592771RBZ</v>
          </cell>
          <cell r="O5983" t="str">
            <v>450-40080</v>
          </cell>
          <cell r="P5983" t="str">
            <v>450</v>
          </cell>
          <cell r="Q5983" t="str">
            <v>40080</v>
          </cell>
          <cell r="R5983" t="str">
            <v>RBSK6592771RBZ_450</v>
          </cell>
        </row>
        <row r="5984">
          <cell r="E5984" t="str">
            <v>9277154</v>
          </cell>
          <cell r="F5984" t="str">
            <v>Shell and Sand</v>
          </cell>
          <cell r="G5984" t="str">
            <v>Shell and Sand</v>
          </cell>
          <cell r="H5984" t="str">
            <v>Blue, Light/Pastel</v>
          </cell>
          <cell r="I5984" t="str">
            <v>6-12 months</v>
          </cell>
          <cell r="J5984" t="str">
            <v>1 Pack</v>
          </cell>
          <cell r="K5984" t="str">
            <v>S2019</v>
          </cell>
          <cell r="N5984" t="str">
            <v>RBSK6592771RBZ</v>
          </cell>
          <cell r="O5984" t="str">
            <v>450-40058</v>
          </cell>
          <cell r="P5984" t="str">
            <v>450</v>
          </cell>
          <cell r="Q5984" t="str">
            <v>40058</v>
          </cell>
          <cell r="R5984" t="str">
            <v>RBSK6592771RBZ_450</v>
          </cell>
        </row>
        <row r="5985">
          <cell r="E5985" t="str">
            <v>9278120</v>
          </cell>
          <cell r="F5985" t="str">
            <v>On Board</v>
          </cell>
          <cell r="G5985" t="str">
            <v>On Board</v>
          </cell>
          <cell r="H5985" t="str">
            <v>White</v>
          </cell>
          <cell r="I5985" t="str">
            <v>0-6 months</v>
          </cell>
          <cell r="J5985" t="str">
            <v>1 Pack</v>
          </cell>
          <cell r="K5985" t="str">
            <v>S2019</v>
          </cell>
          <cell r="N5985" t="str">
            <v>RBSK6592781RBZ</v>
          </cell>
          <cell r="O5985" t="str">
            <v>100-40080</v>
          </cell>
          <cell r="P5985" t="str">
            <v>100</v>
          </cell>
          <cell r="Q5985" t="str">
            <v>40080</v>
          </cell>
          <cell r="R5985" t="str">
            <v>RBSK6592781RBZ_100</v>
          </cell>
        </row>
        <row r="5986">
          <cell r="E5986" t="str">
            <v>9279114</v>
          </cell>
          <cell r="F5986" t="str">
            <v>Helicopter</v>
          </cell>
          <cell r="G5986" t="str">
            <v>Helicopter</v>
          </cell>
          <cell r="H5986" t="str">
            <v>Light Grey</v>
          </cell>
          <cell r="I5986" t="str">
            <v>0-6 months</v>
          </cell>
          <cell r="J5986" t="str">
            <v>1 Pack</v>
          </cell>
          <cell r="K5986" t="str">
            <v>S2019</v>
          </cell>
          <cell r="N5986" t="str">
            <v>RBPW6592791RBZ</v>
          </cell>
          <cell r="O5986" t="str">
            <v>055-40080</v>
          </cell>
          <cell r="P5986" t="str">
            <v>055</v>
          </cell>
          <cell r="Q5986" t="str">
            <v>40080</v>
          </cell>
          <cell r="R5986" t="str">
            <v>RBPW6592791RBZ_055</v>
          </cell>
        </row>
        <row r="5987">
          <cell r="E5987" t="str">
            <v>9279114</v>
          </cell>
          <cell r="F5987" t="str">
            <v>Helicopter</v>
          </cell>
          <cell r="G5987" t="str">
            <v>Helicopter</v>
          </cell>
          <cell r="H5987" t="str">
            <v>Light Grey</v>
          </cell>
          <cell r="I5987" t="str">
            <v>6-12 months</v>
          </cell>
          <cell r="J5987" t="str">
            <v>1 Pack</v>
          </cell>
          <cell r="K5987" t="str">
            <v>S2019</v>
          </cell>
          <cell r="N5987" t="str">
            <v>RBPW6592791RBZ</v>
          </cell>
          <cell r="O5987" t="str">
            <v>055-40058</v>
          </cell>
          <cell r="P5987" t="str">
            <v>055</v>
          </cell>
          <cell r="Q5987" t="str">
            <v>40058</v>
          </cell>
          <cell r="R5987" t="str">
            <v>RBPW6592791RBZ_055</v>
          </cell>
        </row>
        <row r="5988">
          <cell r="E5988" t="str">
            <v>9279114</v>
          </cell>
          <cell r="F5988" t="str">
            <v>Helicopter</v>
          </cell>
          <cell r="G5988" t="str">
            <v>Helicopter</v>
          </cell>
          <cell r="H5988" t="str">
            <v>Light Grey</v>
          </cell>
          <cell r="I5988" t="str">
            <v>12-18 months</v>
          </cell>
          <cell r="J5988" t="str">
            <v>1 Pack</v>
          </cell>
          <cell r="K5988" t="str">
            <v>S2019</v>
          </cell>
          <cell r="N5988" t="str">
            <v>RBPW6592791RBZ</v>
          </cell>
          <cell r="O5988" t="str">
            <v>055-40059</v>
          </cell>
          <cell r="P5988" t="str">
            <v>055</v>
          </cell>
          <cell r="Q5988" t="str">
            <v>40059</v>
          </cell>
          <cell r="R5988" t="str">
            <v>RBPW6592791RBZ_055</v>
          </cell>
        </row>
        <row r="5989">
          <cell r="E5989" t="str">
            <v>9279114</v>
          </cell>
          <cell r="F5989" t="str">
            <v>Helicopter</v>
          </cell>
          <cell r="G5989" t="str">
            <v>Helicopter</v>
          </cell>
          <cell r="H5989" t="str">
            <v>Light Grey</v>
          </cell>
          <cell r="I5989" t="str">
            <v>18-24 months</v>
          </cell>
          <cell r="J5989" t="str">
            <v>1 Pack</v>
          </cell>
          <cell r="K5989" t="str">
            <v>S2019</v>
          </cell>
          <cell r="N5989" t="str">
            <v>RBPW6592791RBZ</v>
          </cell>
          <cell r="O5989" t="str">
            <v>055-40060</v>
          </cell>
          <cell r="P5989" t="str">
            <v>055</v>
          </cell>
          <cell r="Q5989" t="str">
            <v>40060</v>
          </cell>
          <cell r="R5989" t="str">
            <v>RBPW6592791RBZ_055</v>
          </cell>
        </row>
        <row r="5990">
          <cell r="E5990" t="str">
            <v>9280132</v>
          </cell>
          <cell r="F5990" t="str">
            <v>Happy Fruit</v>
          </cell>
          <cell r="G5990" t="str">
            <v>Happy Fruit</v>
          </cell>
          <cell r="H5990" t="str">
            <v>Beige/Sand</v>
          </cell>
          <cell r="I5990" t="str">
            <v>0-6 months</v>
          </cell>
          <cell r="J5990" t="str">
            <v>1 Pack</v>
          </cell>
          <cell r="K5990" t="str">
            <v>S2019</v>
          </cell>
          <cell r="N5990" t="str">
            <v>RBPW6592801RBZ</v>
          </cell>
          <cell r="O5990" t="str">
            <v>281-40080</v>
          </cell>
          <cell r="P5990" t="str">
            <v>281</v>
          </cell>
          <cell r="Q5990" t="str">
            <v>40080</v>
          </cell>
          <cell r="R5990" t="str">
            <v>RBPW6592801RBZ_281</v>
          </cell>
        </row>
        <row r="5991">
          <cell r="E5991" t="str">
            <v>9280132</v>
          </cell>
          <cell r="F5991" t="str">
            <v>Happy Fruit</v>
          </cell>
          <cell r="G5991" t="str">
            <v>Happy Fruit</v>
          </cell>
          <cell r="H5991" t="str">
            <v>Beige/Sand</v>
          </cell>
          <cell r="I5991" t="str">
            <v>6-12 months</v>
          </cell>
          <cell r="J5991" t="str">
            <v>1 Pack</v>
          </cell>
          <cell r="K5991" t="str">
            <v>S2019</v>
          </cell>
          <cell r="N5991" t="str">
            <v>RBPW6592801RBZ</v>
          </cell>
          <cell r="O5991" t="str">
            <v>281-40058</v>
          </cell>
          <cell r="P5991" t="str">
            <v>281</v>
          </cell>
          <cell r="Q5991" t="str">
            <v>40058</v>
          </cell>
          <cell r="R5991" t="str">
            <v>RBPW6592801RBZ_281</v>
          </cell>
        </row>
        <row r="5992">
          <cell r="E5992" t="str">
            <v>9280132</v>
          </cell>
          <cell r="F5992" t="str">
            <v>Happy Fruit</v>
          </cell>
          <cell r="G5992" t="str">
            <v>Happy Fruit</v>
          </cell>
          <cell r="H5992" t="str">
            <v>Beige/Sand</v>
          </cell>
          <cell r="I5992" t="str">
            <v>12-18 months</v>
          </cell>
          <cell r="J5992" t="str">
            <v>1 Pack</v>
          </cell>
          <cell r="K5992" t="str">
            <v>S2019</v>
          </cell>
          <cell r="N5992" t="str">
            <v>RBPW6592801RBZ</v>
          </cell>
          <cell r="O5992" t="str">
            <v>281-40059</v>
          </cell>
          <cell r="P5992" t="str">
            <v>281</v>
          </cell>
          <cell r="Q5992" t="str">
            <v>40059</v>
          </cell>
          <cell r="R5992" t="str">
            <v>RBPW6592801RBZ_281</v>
          </cell>
        </row>
        <row r="5993">
          <cell r="E5993" t="str">
            <v>9280132</v>
          </cell>
          <cell r="F5993" t="str">
            <v>Happy Fruit</v>
          </cell>
          <cell r="G5993" t="str">
            <v>Happy Fruit</v>
          </cell>
          <cell r="H5993" t="str">
            <v>Beige/Sand</v>
          </cell>
          <cell r="I5993" t="str">
            <v>18-24 months</v>
          </cell>
          <cell r="J5993" t="str">
            <v>1 Pack</v>
          </cell>
          <cell r="K5993" t="str">
            <v>S2019</v>
          </cell>
          <cell r="N5993" t="str">
            <v>RBPW6592801RBZ</v>
          </cell>
          <cell r="O5993" t="str">
            <v>281-40060</v>
          </cell>
          <cell r="P5993" t="str">
            <v>281</v>
          </cell>
          <cell r="Q5993" t="str">
            <v>40060</v>
          </cell>
          <cell r="R5993" t="str">
            <v>RBPW6592801RBZ_281</v>
          </cell>
        </row>
        <row r="5994">
          <cell r="E5994" t="str">
            <v>9452136</v>
          </cell>
          <cell r="F5994" t="str">
            <v>SS Aubrey</v>
          </cell>
          <cell r="G5994" t="str">
            <v>Aubrey Camel</v>
          </cell>
          <cell r="H5994" t="str">
            <v>Dk Nude/Walnut</v>
          </cell>
          <cell r="I5994" t="str">
            <v>0-6 months</v>
          </cell>
          <cell r="J5994" t="str">
            <v>1 Pack</v>
          </cell>
          <cell r="K5994" t="str">
            <v>F2019</v>
          </cell>
          <cell r="N5994" t="str">
            <v>RBPW6594521RBZ</v>
          </cell>
          <cell r="O5994" t="str">
            <v>251-40080</v>
          </cell>
          <cell r="P5994" t="str">
            <v>251</v>
          </cell>
          <cell r="Q5994" t="str">
            <v>40080</v>
          </cell>
          <cell r="R5994" t="str">
            <v>RBPW6594521RBZ_251</v>
          </cell>
        </row>
        <row r="5995">
          <cell r="E5995" t="str">
            <v>9452136</v>
          </cell>
          <cell r="F5995" t="str">
            <v>SS Aubrey</v>
          </cell>
          <cell r="G5995" t="str">
            <v>Aubrey Camel</v>
          </cell>
          <cell r="H5995" t="str">
            <v>Dk Nude/Walnut</v>
          </cell>
          <cell r="I5995" t="str">
            <v>6-12 months</v>
          </cell>
          <cell r="J5995" t="str">
            <v>1 Pack</v>
          </cell>
          <cell r="K5995" t="str">
            <v>F2019</v>
          </cell>
          <cell r="N5995" t="str">
            <v>RBPW6594521RBZ</v>
          </cell>
          <cell r="O5995" t="str">
            <v>251-40058</v>
          </cell>
          <cell r="P5995" t="str">
            <v>251</v>
          </cell>
          <cell r="Q5995" t="str">
            <v>40058</v>
          </cell>
          <cell r="R5995" t="str">
            <v>RBPW6594521RBZ_251</v>
          </cell>
        </row>
        <row r="5996">
          <cell r="E5996" t="str">
            <v>9452136</v>
          </cell>
          <cell r="F5996" t="str">
            <v>SS Aubrey</v>
          </cell>
          <cell r="G5996" t="str">
            <v>Aubrey Camel</v>
          </cell>
          <cell r="H5996" t="str">
            <v>Dk Nude/Walnut</v>
          </cell>
          <cell r="I5996" t="str">
            <v>12-18 months</v>
          </cell>
          <cell r="J5996" t="str">
            <v>1 Pack</v>
          </cell>
          <cell r="K5996" t="str">
            <v>F2019</v>
          </cell>
          <cell r="N5996" t="str">
            <v>RBPW6594521RBZ</v>
          </cell>
          <cell r="O5996" t="str">
            <v>251-40059</v>
          </cell>
          <cell r="P5996" t="str">
            <v>251</v>
          </cell>
          <cell r="Q5996" t="str">
            <v>40059</v>
          </cell>
          <cell r="R5996" t="str">
            <v>RBPW6594521RBZ_251</v>
          </cell>
        </row>
        <row r="5997">
          <cell r="E5997" t="str">
            <v>9456165</v>
          </cell>
          <cell r="F5997" t="str">
            <v>SS Valentina</v>
          </cell>
          <cell r="G5997" t="str">
            <v>Valentina  Red</v>
          </cell>
          <cell r="H5997" t="str">
            <v>Red</v>
          </cell>
          <cell r="I5997" t="str">
            <v>0-6 months</v>
          </cell>
          <cell r="J5997" t="str">
            <v>1 Pack</v>
          </cell>
          <cell r="K5997" t="str">
            <v>F2019</v>
          </cell>
          <cell r="N5997" t="str">
            <v>RBSK6594561RBZ</v>
          </cell>
          <cell r="O5997" t="str">
            <v>600-40080</v>
          </cell>
          <cell r="P5997" t="str">
            <v>600</v>
          </cell>
          <cell r="Q5997" t="str">
            <v>40080</v>
          </cell>
          <cell r="R5997" t="str">
            <v>RBSK6594561RBZ_600</v>
          </cell>
        </row>
        <row r="5998">
          <cell r="E5998" t="str">
            <v>9457171</v>
          </cell>
          <cell r="F5998" t="str">
            <v>SS Pixie</v>
          </cell>
          <cell r="G5998" t="str">
            <v>Pixie Pink</v>
          </cell>
          <cell r="H5998" t="str">
            <v>Pink</v>
          </cell>
          <cell r="I5998" t="str">
            <v>12-18 months</v>
          </cell>
          <cell r="J5998" t="str">
            <v>1 Pack</v>
          </cell>
          <cell r="K5998" t="str">
            <v>F2019</v>
          </cell>
          <cell r="N5998" t="str">
            <v>RBSK6594571RBZ</v>
          </cell>
          <cell r="O5998" t="str">
            <v>650-40059</v>
          </cell>
          <cell r="P5998" t="str">
            <v>650</v>
          </cell>
          <cell r="Q5998" t="str">
            <v>40059</v>
          </cell>
          <cell r="R5998" t="str">
            <v>RBSK6594571RBZ_650</v>
          </cell>
        </row>
        <row r="5999">
          <cell r="E5999" t="str">
            <v>9458112</v>
          </cell>
          <cell r="F5999" t="str">
            <v>SS Wren</v>
          </cell>
          <cell r="G5999" t="str">
            <v>Wren Grey</v>
          </cell>
          <cell r="H5999" t="str">
            <v>Grey</v>
          </cell>
          <cell r="I5999" t="str">
            <v>0-6 months</v>
          </cell>
          <cell r="J5999" t="str">
            <v>1 Pack</v>
          </cell>
          <cell r="K5999" t="str">
            <v>F2019</v>
          </cell>
          <cell r="N5999" t="str">
            <v>RBSK6594581RBZ</v>
          </cell>
          <cell r="O5999" t="str">
            <v>020-40080</v>
          </cell>
          <cell r="P5999" t="str">
            <v>020</v>
          </cell>
          <cell r="Q5999" t="str">
            <v>40080</v>
          </cell>
          <cell r="R5999" t="str">
            <v>RBSK6594581RBZ_020</v>
          </cell>
        </row>
        <row r="6000">
          <cell r="E6000" t="str">
            <v>9459110</v>
          </cell>
          <cell r="F6000" t="str">
            <v>SS Beatrice Butterfly</v>
          </cell>
          <cell r="G6000" t="str">
            <v>Beatrice Butterfly Blk Velvet</v>
          </cell>
          <cell r="H6000" t="str">
            <v>Black</v>
          </cell>
          <cell r="I6000" t="str">
            <v>0-6 months</v>
          </cell>
          <cell r="J6000" t="str">
            <v>1 Pack</v>
          </cell>
          <cell r="K6000" t="str">
            <v>F2019</v>
          </cell>
          <cell r="N6000" t="str">
            <v>RBSK6594591RBZ</v>
          </cell>
          <cell r="O6000" t="str">
            <v>001-40080</v>
          </cell>
          <cell r="P6000" t="str">
            <v>001</v>
          </cell>
          <cell r="Q6000" t="str">
            <v>40080</v>
          </cell>
          <cell r="R6000" t="str">
            <v>RBSK6594591RBZ_001</v>
          </cell>
        </row>
        <row r="6001">
          <cell r="E6001" t="str">
            <v>9459110</v>
          </cell>
          <cell r="F6001" t="str">
            <v>SS Beatrice Butterfly</v>
          </cell>
          <cell r="G6001" t="str">
            <v>Beatrice Butterfly Blk Velvet</v>
          </cell>
          <cell r="H6001" t="str">
            <v>Black</v>
          </cell>
          <cell r="I6001" t="str">
            <v>12-18 months</v>
          </cell>
          <cell r="J6001" t="str">
            <v>1 Pack</v>
          </cell>
          <cell r="K6001" t="str">
            <v>F2019</v>
          </cell>
          <cell r="N6001" t="str">
            <v>RBSK6594591RBZ</v>
          </cell>
          <cell r="O6001" t="str">
            <v>001-40059</v>
          </cell>
          <cell r="P6001" t="str">
            <v>001</v>
          </cell>
          <cell r="Q6001" t="str">
            <v>40059</v>
          </cell>
          <cell r="R6001" t="str">
            <v>RBSK6594591RBZ_001</v>
          </cell>
        </row>
        <row r="6002">
          <cell r="E6002" t="str">
            <v>9459110</v>
          </cell>
          <cell r="F6002" t="str">
            <v>SS Beatrice Butterfly</v>
          </cell>
          <cell r="G6002" t="str">
            <v>Beatrice Butterfly Blk Velvet</v>
          </cell>
          <cell r="H6002" t="str">
            <v>Black</v>
          </cell>
          <cell r="I6002" t="str">
            <v>18-24 months</v>
          </cell>
          <cell r="J6002" t="str">
            <v>1 Pack</v>
          </cell>
          <cell r="K6002" t="str">
            <v>F2019</v>
          </cell>
          <cell r="N6002" t="str">
            <v>RBSK6594591RBZ</v>
          </cell>
          <cell r="O6002" t="str">
            <v>001-40060</v>
          </cell>
          <cell r="P6002" t="str">
            <v>001</v>
          </cell>
          <cell r="Q6002" t="str">
            <v>40060</v>
          </cell>
          <cell r="R6002" t="str">
            <v>RBSK6594591RBZ_001</v>
          </cell>
        </row>
        <row r="6003">
          <cell r="E6003" t="str">
            <v>9461112</v>
          </cell>
          <cell r="F6003" t="str">
            <v>soft soles jude brown</v>
          </cell>
          <cell r="G6003" t="str">
            <v>Jude</v>
          </cell>
          <cell r="H6003" t="str">
            <v>Grey</v>
          </cell>
          <cell r="I6003" t="str">
            <v>0-6 months</v>
          </cell>
          <cell r="J6003" t="str">
            <v>1 Pack</v>
          </cell>
          <cell r="K6003" t="str">
            <v>F2020</v>
          </cell>
          <cell r="N6003" t="str">
            <v>RBPW6594611RBZ</v>
          </cell>
          <cell r="O6003" t="str">
            <v>020-40080</v>
          </cell>
          <cell r="P6003" t="str">
            <v>020</v>
          </cell>
          <cell r="Q6003" t="str">
            <v>40080</v>
          </cell>
          <cell r="R6003" t="str">
            <v>RBPW6594611RBZ_020</v>
          </cell>
        </row>
        <row r="6004">
          <cell r="E6004" t="str">
            <v>9461112</v>
          </cell>
          <cell r="F6004" t="str">
            <v>soft soles jude brown</v>
          </cell>
          <cell r="G6004" t="str">
            <v>Jude</v>
          </cell>
          <cell r="H6004" t="str">
            <v>Grey</v>
          </cell>
          <cell r="I6004" t="str">
            <v>6-12 months</v>
          </cell>
          <cell r="J6004" t="str">
            <v>1 Pack</v>
          </cell>
          <cell r="K6004" t="str">
            <v>F2020</v>
          </cell>
          <cell r="N6004" t="str">
            <v>RBPW6594611RBZ</v>
          </cell>
          <cell r="O6004" t="str">
            <v>020-40058</v>
          </cell>
          <cell r="P6004" t="str">
            <v>020</v>
          </cell>
          <cell r="Q6004" t="str">
            <v>40058</v>
          </cell>
          <cell r="R6004" t="str">
            <v>RBPW6594611RBZ_020</v>
          </cell>
        </row>
        <row r="6005">
          <cell r="E6005" t="str">
            <v>9461112</v>
          </cell>
          <cell r="F6005" t="str">
            <v>soft soles jude brown</v>
          </cell>
          <cell r="G6005" t="str">
            <v>Jude</v>
          </cell>
          <cell r="H6005" t="str">
            <v>Grey</v>
          </cell>
          <cell r="I6005" t="str">
            <v>12-18 months</v>
          </cell>
          <cell r="J6005" t="str">
            <v>1 Pack</v>
          </cell>
          <cell r="K6005" t="str">
            <v>F2020</v>
          </cell>
          <cell r="N6005" t="str">
            <v>RBPW6594611RBZ</v>
          </cell>
          <cell r="O6005" t="str">
            <v>020-40059</v>
          </cell>
          <cell r="P6005" t="str">
            <v>020</v>
          </cell>
          <cell r="Q6005" t="str">
            <v>40059</v>
          </cell>
          <cell r="R6005" t="str">
            <v>RBPW6594611RBZ_020</v>
          </cell>
        </row>
        <row r="6006">
          <cell r="E6006" t="str">
            <v>9461112</v>
          </cell>
          <cell r="F6006" t="str">
            <v>soft soles jude brown</v>
          </cell>
          <cell r="G6006" t="str">
            <v>Jude</v>
          </cell>
          <cell r="H6006" t="str">
            <v>Grey</v>
          </cell>
          <cell r="I6006" t="str">
            <v>18-24 months</v>
          </cell>
          <cell r="J6006" t="str">
            <v>1 Pack</v>
          </cell>
          <cell r="K6006" t="str">
            <v>F2020</v>
          </cell>
          <cell r="N6006" t="str">
            <v>RBPW6594611RBZ</v>
          </cell>
          <cell r="O6006" t="str">
            <v>020-40060</v>
          </cell>
          <cell r="P6006" t="str">
            <v>020</v>
          </cell>
          <cell r="Q6006" t="str">
            <v>40060</v>
          </cell>
          <cell r="R6006" t="str">
            <v>RBPW6594611RBZ_020</v>
          </cell>
        </row>
        <row r="6007">
          <cell r="E6007" t="str">
            <v>9461130</v>
          </cell>
          <cell r="F6007" t="str">
            <v>soft soles jude brown</v>
          </cell>
          <cell r="G6007" t="str">
            <v>Soft Soles Jude Brown</v>
          </cell>
          <cell r="H6007" t="str">
            <v>Brown</v>
          </cell>
          <cell r="I6007" t="str">
            <v>0-6 months</v>
          </cell>
          <cell r="J6007" t="str">
            <v>1 Pack</v>
          </cell>
          <cell r="K6007" t="str">
            <v>F2020</v>
          </cell>
          <cell r="N6007" t="str">
            <v>RBPW6594611RBZ</v>
          </cell>
          <cell r="O6007" t="str">
            <v>200-40080</v>
          </cell>
          <cell r="P6007" t="str">
            <v>200</v>
          </cell>
          <cell r="Q6007" t="str">
            <v>40080</v>
          </cell>
          <cell r="R6007" t="str">
            <v>RBPW6594611RBZ_200</v>
          </cell>
        </row>
        <row r="6008">
          <cell r="E6008" t="str">
            <v>9461130</v>
          </cell>
          <cell r="F6008" t="str">
            <v>soft soles jude brown</v>
          </cell>
          <cell r="G6008" t="str">
            <v>Soft Soles Jude Brown</v>
          </cell>
          <cell r="H6008" t="str">
            <v>Brown</v>
          </cell>
          <cell r="I6008" t="str">
            <v>6-12 months</v>
          </cell>
          <cell r="J6008" t="str">
            <v>1 Pack</v>
          </cell>
          <cell r="K6008" t="str">
            <v>F2020</v>
          </cell>
          <cell r="N6008" t="str">
            <v>RBPW6594611RBZ</v>
          </cell>
          <cell r="O6008" t="str">
            <v>200-40058</v>
          </cell>
          <cell r="P6008" t="str">
            <v>200</v>
          </cell>
          <cell r="Q6008" t="str">
            <v>40058</v>
          </cell>
          <cell r="R6008" t="str">
            <v>RBPW6594611RBZ_200</v>
          </cell>
        </row>
        <row r="6009">
          <cell r="E6009" t="str">
            <v>9461130</v>
          </cell>
          <cell r="F6009" t="str">
            <v>soft soles jude brown</v>
          </cell>
          <cell r="G6009" t="str">
            <v>Soft Soles Jude Brown</v>
          </cell>
          <cell r="H6009" t="str">
            <v>Brown</v>
          </cell>
          <cell r="I6009" t="str">
            <v>12-18 months</v>
          </cell>
          <cell r="J6009" t="str">
            <v>1 Pack</v>
          </cell>
          <cell r="K6009" t="str">
            <v>F2020</v>
          </cell>
          <cell r="N6009" t="str">
            <v>RBPW6594611RBZ</v>
          </cell>
          <cell r="O6009" t="str">
            <v>200-40059</v>
          </cell>
          <cell r="P6009" t="str">
            <v>200</v>
          </cell>
          <cell r="Q6009" t="str">
            <v>40059</v>
          </cell>
          <cell r="R6009" t="str">
            <v>RBPW6594611RBZ_200</v>
          </cell>
        </row>
        <row r="6010">
          <cell r="E6010" t="str">
            <v>9461130</v>
          </cell>
          <cell r="F6010" t="str">
            <v>soft soles jude brown</v>
          </cell>
          <cell r="G6010" t="str">
            <v>Soft Soles Jude Brown</v>
          </cell>
          <cell r="H6010" t="str">
            <v>Brown</v>
          </cell>
          <cell r="I6010" t="str">
            <v>18-24 months</v>
          </cell>
          <cell r="J6010" t="str">
            <v>1 Pack</v>
          </cell>
          <cell r="K6010" t="str">
            <v>F2020</v>
          </cell>
          <cell r="N6010" t="str">
            <v>RBPW6594611RBZ</v>
          </cell>
          <cell r="O6010" t="str">
            <v>200-40060</v>
          </cell>
          <cell r="P6010" t="str">
            <v>200</v>
          </cell>
          <cell r="Q6010" t="str">
            <v>40060</v>
          </cell>
          <cell r="R6010" t="str">
            <v>RBPW6594611RBZ_200</v>
          </cell>
        </row>
        <row r="6011">
          <cell r="E6011" t="str">
            <v>9463114</v>
          </cell>
          <cell r="F6011" t="str">
            <v>SS Piper Panda</v>
          </cell>
          <cell r="G6011" t="str">
            <v>Piper Panda Light Grey</v>
          </cell>
          <cell r="H6011" t="str">
            <v>Light Grey</v>
          </cell>
          <cell r="I6011" t="str">
            <v>0-6 months</v>
          </cell>
          <cell r="J6011" t="str">
            <v>1 Pack</v>
          </cell>
          <cell r="K6011" t="str">
            <v>F2019</v>
          </cell>
          <cell r="N6011" t="str">
            <v>RBSK6594631RBZ</v>
          </cell>
          <cell r="O6011" t="str">
            <v>055-40080</v>
          </cell>
          <cell r="P6011" t="str">
            <v>055</v>
          </cell>
          <cell r="Q6011" t="str">
            <v>40080</v>
          </cell>
          <cell r="R6011" t="str">
            <v>RBSK6594631RBZ_055</v>
          </cell>
        </row>
        <row r="6012">
          <cell r="E6012" t="str">
            <v>9463114</v>
          </cell>
          <cell r="F6012" t="str">
            <v>SS Piper Panda</v>
          </cell>
          <cell r="G6012" t="str">
            <v>Piper Panda Light Grey</v>
          </cell>
          <cell r="H6012" t="str">
            <v>Light Grey</v>
          </cell>
          <cell r="I6012" t="str">
            <v>6-12 months</v>
          </cell>
          <cell r="J6012" t="str">
            <v>1 Pack</v>
          </cell>
          <cell r="K6012" t="str">
            <v>F2019</v>
          </cell>
          <cell r="N6012" t="str">
            <v>RBSK6594631RBZ</v>
          </cell>
          <cell r="O6012" t="str">
            <v>055-40058</v>
          </cell>
          <cell r="P6012" t="str">
            <v>055</v>
          </cell>
          <cell r="Q6012" t="str">
            <v>40058</v>
          </cell>
          <cell r="R6012" t="str">
            <v>RBSK6594631RBZ_055</v>
          </cell>
        </row>
        <row r="6013">
          <cell r="E6013" t="str">
            <v>9463114</v>
          </cell>
          <cell r="F6013" t="str">
            <v>SS Piper Panda</v>
          </cell>
          <cell r="G6013" t="str">
            <v>Piper Panda Light Grey</v>
          </cell>
          <cell r="H6013" t="str">
            <v>Light Grey</v>
          </cell>
          <cell r="I6013" t="str">
            <v>12-18 months</v>
          </cell>
          <cell r="J6013" t="str">
            <v>1 Pack</v>
          </cell>
          <cell r="K6013" t="str">
            <v>F2019</v>
          </cell>
          <cell r="N6013" t="str">
            <v>RBSK6594631RBZ</v>
          </cell>
          <cell r="O6013" t="str">
            <v>055-40059</v>
          </cell>
          <cell r="P6013" t="str">
            <v>055</v>
          </cell>
          <cell r="Q6013" t="str">
            <v>40059</v>
          </cell>
          <cell r="R6013" t="str">
            <v>RBSK6594631RBZ_055</v>
          </cell>
        </row>
        <row r="6014">
          <cell r="E6014" t="str">
            <v>9463114</v>
          </cell>
          <cell r="F6014" t="str">
            <v>SS Piper Panda</v>
          </cell>
          <cell r="G6014" t="str">
            <v>Piper Panda Light Grey</v>
          </cell>
          <cell r="H6014" t="str">
            <v>Light Grey</v>
          </cell>
          <cell r="I6014" t="str">
            <v>18-24 months</v>
          </cell>
          <cell r="J6014" t="str">
            <v>1 Pack</v>
          </cell>
          <cell r="K6014" t="str">
            <v>F2019</v>
          </cell>
          <cell r="N6014" t="str">
            <v>RBSK6594631RBZ</v>
          </cell>
          <cell r="O6014" t="str">
            <v>055-40060</v>
          </cell>
          <cell r="P6014" t="str">
            <v>055</v>
          </cell>
          <cell r="Q6014" t="str">
            <v>40060</v>
          </cell>
          <cell r="R6014" t="str">
            <v>RBSK6594631RBZ_055</v>
          </cell>
        </row>
        <row r="6015">
          <cell r="E6015" t="str">
            <v>9464140</v>
          </cell>
          <cell r="F6015" t="str">
            <v>SS Walter</v>
          </cell>
          <cell r="G6015" t="str">
            <v>Walter Green</v>
          </cell>
          <cell r="H6015" t="str">
            <v>Green</v>
          </cell>
          <cell r="I6015" t="str">
            <v>0-6 months</v>
          </cell>
          <cell r="J6015" t="str">
            <v>1 Pack</v>
          </cell>
          <cell r="K6015" t="str">
            <v>F2019</v>
          </cell>
          <cell r="N6015" t="str">
            <v>RBSK6594641RBZ</v>
          </cell>
          <cell r="O6015" t="str">
            <v>300-40080</v>
          </cell>
          <cell r="P6015" t="str">
            <v>300</v>
          </cell>
          <cell r="Q6015" t="str">
            <v>40080</v>
          </cell>
          <cell r="R6015" t="str">
            <v>RBSK6594641RBZ_300</v>
          </cell>
        </row>
        <row r="6016">
          <cell r="E6016" t="str">
            <v>9464140</v>
          </cell>
          <cell r="F6016" t="str">
            <v>SS Walter</v>
          </cell>
          <cell r="G6016" t="str">
            <v>Walter Green</v>
          </cell>
          <cell r="H6016" t="str">
            <v>Green</v>
          </cell>
          <cell r="I6016" t="str">
            <v>6-12 months</v>
          </cell>
          <cell r="J6016" t="str">
            <v>1 Pack</v>
          </cell>
          <cell r="K6016" t="str">
            <v>F2019</v>
          </cell>
          <cell r="N6016" t="str">
            <v>RBSK6594641RBZ</v>
          </cell>
          <cell r="O6016" t="str">
            <v>300-40058</v>
          </cell>
          <cell r="P6016" t="str">
            <v>300</v>
          </cell>
          <cell r="Q6016" t="str">
            <v>40058</v>
          </cell>
          <cell r="R6016" t="str">
            <v>RBSK6594641RBZ_300</v>
          </cell>
        </row>
        <row r="6017">
          <cell r="E6017" t="str">
            <v>9464140</v>
          </cell>
          <cell r="F6017" t="str">
            <v>SS Walter</v>
          </cell>
          <cell r="G6017" t="str">
            <v>Walter Green</v>
          </cell>
          <cell r="H6017" t="str">
            <v>Green</v>
          </cell>
          <cell r="I6017" t="str">
            <v>12-18 months</v>
          </cell>
          <cell r="J6017" t="str">
            <v>1 Pack</v>
          </cell>
          <cell r="K6017" t="str">
            <v>F2019</v>
          </cell>
          <cell r="N6017" t="str">
            <v>RBSK6594641RBZ</v>
          </cell>
          <cell r="O6017" t="str">
            <v>300-40059</v>
          </cell>
          <cell r="P6017" t="str">
            <v>300</v>
          </cell>
          <cell r="Q6017" t="str">
            <v>40059</v>
          </cell>
          <cell r="R6017" t="str">
            <v>RBSK6594641RBZ_300</v>
          </cell>
        </row>
        <row r="6018">
          <cell r="E6018" t="str">
            <v>9464140</v>
          </cell>
          <cell r="F6018" t="str">
            <v>SS Walter</v>
          </cell>
          <cell r="G6018" t="str">
            <v>Walter Green</v>
          </cell>
          <cell r="H6018" t="str">
            <v>Green</v>
          </cell>
          <cell r="I6018" t="str">
            <v>18-24 months</v>
          </cell>
          <cell r="J6018" t="str">
            <v>1 Pack</v>
          </cell>
          <cell r="K6018" t="str">
            <v>F2019</v>
          </cell>
          <cell r="N6018" t="str">
            <v>RBSK6594641RBZ</v>
          </cell>
          <cell r="O6018" t="str">
            <v>300-40060</v>
          </cell>
          <cell r="P6018" t="str">
            <v>300</v>
          </cell>
          <cell r="Q6018" t="str">
            <v>40060</v>
          </cell>
          <cell r="R6018" t="str">
            <v>RBSK6594641RBZ_300</v>
          </cell>
        </row>
        <row r="6019">
          <cell r="E6019" t="str">
            <v>9465112</v>
          </cell>
          <cell r="F6019" t="str">
            <v>SS Ramsey</v>
          </cell>
          <cell r="G6019" t="str">
            <v>Ramsey Grey</v>
          </cell>
          <cell r="H6019" t="str">
            <v>Grey</v>
          </cell>
          <cell r="I6019" t="str">
            <v>0-6 months</v>
          </cell>
          <cell r="J6019" t="str">
            <v>1 Pack</v>
          </cell>
          <cell r="K6019" t="str">
            <v>F2019</v>
          </cell>
          <cell r="N6019" t="str">
            <v>RBPW6594651RBZ</v>
          </cell>
          <cell r="O6019" t="str">
            <v>020-40080</v>
          </cell>
          <cell r="P6019" t="str">
            <v>020</v>
          </cell>
          <cell r="Q6019" t="str">
            <v>40080</v>
          </cell>
          <cell r="R6019" t="str">
            <v>RBPW6594651RBZ_020</v>
          </cell>
        </row>
        <row r="6020">
          <cell r="E6020" t="str">
            <v>9465112</v>
          </cell>
          <cell r="F6020" t="str">
            <v>SS Ramsey</v>
          </cell>
          <cell r="G6020" t="str">
            <v>Ramsey Grey</v>
          </cell>
          <cell r="H6020" t="str">
            <v>Grey</v>
          </cell>
          <cell r="I6020" t="str">
            <v>6-12 months</v>
          </cell>
          <cell r="J6020" t="str">
            <v>1 Pack</v>
          </cell>
          <cell r="K6020" t="str">
            <v>F2019</v>
          </cell>
          <cell r="N6020" t="str">
            <v>RBPW6594651RBZ</v>
          </cell>
          <cell r="O6020" t="str">
            <v>020-40058</v>
          </cell>
          <cell r="P6020" t="str">
            <v>020</v>
          </cell>
          <cell r="Q6020" t="str">
            <v>40058</v>
          </cell>
          <cell r="R6020" t="str">
            <v>RBPW6594651RBZ_020</v>
          </cell>
        </row>
        <row r="6021">
          <cell r="E6021" t="str">
            <v>9465112</v>
          </cell>
          <cell r="F6021" t="str">
            <v>SS Ramsey</v>
          </cell>
          <cell r="G6021" t="str">
            <v>Ramsey Grey</v>
          </cell>
          <cell r="H6021" t="str">
            <v>Grey</v>
          </cell>
          <cell r="I6021" t="str">
            <v>12-18 months</v>
          </cell>
          <cell r="J6021" t="str">
            <v>1 Pack</v>
          </cell>
          <cell r="K6021" t="str">
            <v>F2019</v>
          </cell>
          <cell r="N6021" t="str">
            <v>RBPW6594651RBZ</v>
          </cell>
          <cell r="O6021" t="str">
            <v>020-40059</v>
          </cell>
          <cell r="P6021" t="str">
            <v>020</v>
          </cell>
          <cell r="Q6021" t="str">
            <v>40059</v>
          </cell>
          <cell r="R6021" t="str">
            <v>RBPW6594651RBZ_020</v>
          </cell>
        </row>
        <row r="6022">
          <cell r="E6022" t="str">
            <v>9465112</v>
          </cell>
          <cell r="F6022" t="str">
            <v>SS Ramsey</v>
          </cell>
          <cell r="G6022" t="str">
            <v>Ramsey Grey</v>
          </cell>
          <cell r="H6022" t="str">
            <v>Grey</v>
          </cell>
          <cell r="I6022" t="str">
            <v>18-24 months</v>
          </cell>
          <cell r="J6022" t="str">
            <v>1 Pack</v>
          </cell>
          <cell r="K6022" t="str">
            <v>F2019</v>
          </cell>
          <cell r="N6022" t="str">
            <v>RBPW6594651RBZ</v>
          </cell>
          <cell r="O6022" t="str">
            <v>020-40060</v>
          </cell>
          <cell r="P6022" t="str">
            <v>020</v>
          </cell>
          <cell r="Q6022" t="str">
            <v>40060</v>
          </cell>
          <cell r="R6022" t="str">
            <v>RBPW6594651RBZ_020</v>
          </cell>
        </row>
        <row r="6023">
          <cell r="E6023" t="str">
            <v>9466110</v>
          </cell>
          <cell r="F6023" t="str">
            <v>SS Hunter</v>
          </cell>
          <cell r="G6023" t="str">
            <v>Hunter Black and Red</v>
          </cell>
          <cell r="H6023" t="str">
            <v>Black</v>
          </cell>
          <cell r="I6023" t="str">
            <v>0-6 months</v>
          </cell>
          <cell r="J6023" t="str">
            <v>1 Pack</v>
          </cell>
          <cell r="K6023" t="str">
            <v>F2019</v>
          </cell>
          <cell r="N6023" t="str">
            <v>RBPW6594661RBZ</v>
          </cell>
          <cell r="O6023" t="str">
            <v>001-40080</v>
          </cell>
          <cell r="P6023" t="str">
            <v>001</v>
          </cell>
          <cell r="Q6023" t="str">
            <v>40080</v>
          </cell>
          <cell r="R6023" t="str">
            <v>RBPW6594661RBZ_001</v>
          </cell>
        </row>
        <row r="6024">
          <cell r="E6024" t="str">
            <v>9466110</v>
          </cell>
          <cell r="F6024" t="str">
            <v>SS Hunter</v>
          </cell>
          <cell r="G6024" t="str">
            <v>Hunter Black and Red</v>
          </cell>
          <cell r="H6024" t="str">
            <v>Black</v>
          </cell>
          <cell r="I6024" t="str">
            <v>6-12 months</v>
          </cell>
          <cell r="J6024" t="str">
            <v>1 Pack</v>
          </cell>
          <cell r="K6024" t="str">
            <v>F2019</v>
          </cell>
          <cell r="N6024" t="str">
            <v>RBPW6594661RBZ</v>
          </cell>
          <cell r="O6024" t="str">
            <v>001-40058</v>
          </cell>
          <cell r="P6024" t="str">
            <v>001</v>
          </cell>
          <cell r="Q6024" t="str">
            <v>40058</v>
          </cell>
          <cell r="R6024" t="str">
            <v>RBPW6594661RBZ_001</v>
          </cell>
        </row>
        <row r="6025">
          <cell r="E6025" t="str">
            <v>9466110</v>
          </cell>
          <cell r="F6025" t="str">
            <v>SS Hunter</v>
          </cell>
          <cell r="G6025" t="str">
            <v>Hunter Black and Red</v>
          </cell>
          <cell r="H6025" t="str">
            <v>Black</v>
          </cell>
          <cell r="I6025" t="str">
            <v>12-18 months</v>
          </cell>
          <cell r="J6025" t="str">
            <v>1 Pack</v>
          </cell>
          <cell r="K6025" t="str">
            <v>F2019</v>
          </cell>
          <cell r="N6025" t="str">
            <v>RBPW6594661RBZ</v>
          </cell>
          <cell r="O6025" t="str">
            <v>001-40059</v>
          </cell>
          <cell r="P6025" t="str">
            <v>001</v>
          </cell>
          <cell r="Q6025" t="str">
            <v>40059</v>
          </cell>
          <cell r="R6025" t="str">
            <v>RBPW6594661RBZ_001</v>
          </cell>
        </row>
        <row r="6026">
          <cell r="E6026" t="str">
            <v>9466110</v>
          </cell>
          <cell r="F6026" t="str">
            <v>SS Hunter</v>
          </cell>
          <cell r="G6026" t="str">
            <v>Hunter Black and Red</v>
          </cell>
          <cell r="H6026" t="str">
            <v>Black</v>
          </cell>
          <cell r="I6026" t="str">
            <v>18-24 months</v>
          </cell>
          <cell r="J6026" t="str">
            <v>1 Pack</v>
          </cell>
          <cell r="K6026" t="str">
            <v>F2019</v>
          </cell>
          <cell r="N6026" t="str">
            <v>RBPW6594661RBZ</v>
          </cell>
          <cell r="O6026" t="str">
            <v>001-40060</v>
          </cell>
          <cell r="P6026" t="str">
            <v>001</v>
          </cell>
          <cell r="Q6026" t="str">
            <v>40060</v>
          </cell>
          <cell r="R6026" t="str">
            <v>RBPW6594661RBZ_001</v>
          </cell>
        </row>
        <row r="6027">
          <cell r="E6027" t="str">
            <v>9467112</v>
          </cell>
          <cell r="F6027" t="str">
            <v>SS Apollo</v>
          </cell>
          <cell r="G6027" t="str">
            <v>Apollo Grey</v>
          </cell>
          <cell r="H6027" t="str">
            <v>Grey</v>
          </cell>
          <cell r="I6027" t="str">
            <v>6-12 months</v>
          </cell>
          <cell r="J6027" t="str">
            <v>1 Pack</v>
          </cell>
          <cell r="K6027" t="str">
            <v>F2019</v>
          </cell>
          <cell r="N6027" t="str">
            <v>RBSK6594671RBZ</v>
          </cell>
          <cell r="O6027" t="str">
            <v>020-40058</v>
          </cell>
          <cell r="P6027" t="str">
            <v>020</v>
          </cell>
          <cell r="Q6027" t="str">
            <v>40058</v>
          </cell>
          <cell r="R6027" t="str">
            <v>RBSK6594671RBZ_020</v>
          </cell>
        </row>
        <row r="6028">
          <cell r="E6028" t="str">
            <v>9469110</v>
          </cell>
          <cell r="F6028" t="str">
            <v>FK Madison</v>
          </cell>
          <cell r="G6028" t="str">
            <v>Madison Black</v>
          </cell>
          <cell r="H6028" t="str">
            <v>Black</v>
          </cell>
          <cell r="I6028" t="str">
            <v>0-3 months</v>
          </cell>
          <cell r="J6028" t="str">
            <v>1 Pack</v>
          </cell>
          <cell r="K6028" t="str">
            <v>F2019</v>
          </cell>
          <cell r="N6028" t="str">
            <v>RBSK6594691RBZ</v>
          </cell>
          <cell r="O6028" t="str">
            <v>001-40089</v>
          </cell>
          <cell r="P6028" t="str">
            <v>001</v>
          </cell>
          <cell r="Q6028" t="str">
            <v>40089</v>
          </cell>
          <cell r="R6028" t="str">
            <v>RBSK6594691RBZ_001</v>
          </cell>
        </row>
        <row r="6029">
          <cell r="E6029" t="str">
            <v>9469110</v>
          </cell>
          <cell r="F6029" t="str">
            <v>FK Madison</v>
          </cell>
          <cell r="G6029" t="str">
            <v>Madison Black</v>
          </cell>
          <cell r="H6029" t="str">
            <v>Black</v>
          </cell>
          <cell r="I6029" t="str">
            <v>3-6 months</v>
          </cell>
          <cell r="J6029" t="str">
            <v>1 Pack</v>
          </cell>
          <cell r="K6029" t="str">
            <v>F2019</v>
          </cell>
          <cell r="N6029" t="str">
            <v>RBSK6594691RBZ</v>
          </cell>
          <cell r="O6029" t="str">
            <v>001-40057</v>
          </cell>
          <cell r="P6029" t="str">
            <v>001</v>
          </cell>
          <cell r="Q6029" t="str">
            <v>40057</v>
          </cell>
          <cell r="R6029" t="str">
            <v>RBSK6594691RBZ_001</v>
          </cell>
        </row>
        <row r="6030">
          <cell r="E6030" t="str">
            <v>9469110</v>
          </cell>
          <cell r="F6030" t="str">
            <v>FK Madison</v>
          </cell>
          <cell r="G6030" t="str">
            <v>Madison Black</v>
          </cell>
          <cell r="H6030" t="str">
            <v>Black</v>
          </cell>
          <cell r="I6030" t="str">
            <v>6-9 months</v>
          </cell>
          <cell r="J6030" t="str">
            <v>1 Pack</v>
          </cell>
          <cell r="K6030" t="str">
            <v>F2019</v>
          </cell>
          <cell r="N6030" t="str">
            <v>RBSK6594691RBZ</v>
          </cell>
          <cell r="O6030" t="str">
            <v>001-40214</v>
          </cell>
          <cell r="P6030" t="str">
            <v>001</v>
          </cell>
          <cell r="Q6030" t="str">
            <v>40214</v>
          </cell>
          <cell r="R6030" t="str">
            <v>RBSK6594691RBZ_001</v>
          </cell>
        </row>
        <row r="6031">
          <cell r="E6031" t="str">
            <v>9469110</v>
          </cell>
          <cell r="F6031" t="str">
            <v>FK Madison</v>
          </cell>
          <cell r="G6031" t="str">
            <v>Madison Black</v>
          </cell>
          <cell r="H6031" t="str">
            <v>Black</v>
          </cell>
          <cell r="I6031" t="str">
            <v>9-12 months</v>
          </cell>
          <cell r="J6031" t="str">
            <v>1 Pack</v>
          </cell>
          <cell r="K6031" t="str">
            <v>F2019</v>
          </cell>
          <cell r="N6031" t="str">
            <v>RBSK6594691RBZ</v>
          </cell>
          <cell r="O6031" t="str">
            <v>001-41912</v>
          </cell>
          <cell r="P6031" t="str">
            <v>001</v>
          </cell>
          <cell r="Q6031" t="str">
            <v>41912</v>
          </cell>
          <cell r="R6031" t="str">
            <v>RBSK6594691RBZ_001</v>
          </cell>
        </row>
        <row r="6032">
          <cell r="E6032" t="str">
            <v>9469110</v>
          </cell>
          <cell r="F6032" t="str">
            <v>FK Madison</v>
          </cell>
          <cell r="G6032" t="str">
            <v>Madison Black</v>
          </cell>
          <cell r="H6032" t="str">
            <v>Black</v>
          </cell>
          <cell r="I6032" t="str">
            <v>12-18 months</v>
          </cell>
          <cell r="J6032" t="str">
            <v>1 Pack</v>
          </cell>
          <cell r="K6032" t="str">
            <v>F2019</v>
          </cell>
          <cell r="N6032" t="str">
            <v>RBSK6594691RBZ</v>
          </cell>
          <cell r="O6032" t="str">
            <v>001-40059</v>
          </cell>
          <cell r="P6032" t="str">
            <v>001</v>
          </cell>
          <cell r="Q6032" t="str">
            <v>40059</v>
          </cell>
          <cell r="R6032" t="str">
            <v>RBSK6594691RBZ_001</v>
          </cell>
        </row>
        <row r="6033">
          <cell r="E6033" t="str">
            <v>9469110</v>
          </cell>
          <cell r="F6033" t="str">
            <v>FK Madison</v>
          </cell>
          <cell r="G6033" t="str">
            <v>Madison Black</v>
          </cell>
          <cell r="H6033" t="str">
            <v>Black</v>
          </cell>
          <cell r="I6033" t="str">
            <v>18-24 months</v>
          </cell>
          <cell r="J6033" t="str">
            <v>1 Pack</v>
          </cell>
          <cell r="K6033" t="str">
            <v>F2019</v>
          </cell>
          <cell r="N6033" t="str">
            <v>RBSK6594691RBZ</v>
          </cell>
          <cell r="O6033" t="str">
            <v>001-40060</v>
          </cell>
          <cell r="P6033" t="str">
            <v>001</v>
          </cell>
          <cell r="Q6033" t="str">
            <v>40060</v>
          </cell>
          <cell r="R6033" t="str">
            <v>RBSK6594691RBZ_001</v>
          </cell>
        </row>
        <row r="6034">
          <cell r="E6034" t="str">
            <v>9469171</v>
          </cell>
          <cell r="F6034" t="str">
            <v>FK Madison</v>
          </cell>
          <cell r="G6034" t="str">
            <v>Madison Pink Shimmer</v>
          </cell>
          <cell r="H6034" t="str">
            <v>Pink</v>
          </cell>
          <cell r="I6034" t="str">
            <v>0-3 months</v>
          </cell>
          <cell r="J6034" t="str">
            <v>1 Pack</v>
          </cell>
          <cell r="K6034" t="str">
            <v>F2019</v>
          </cell>
          <cell r="N6034" t="str">
            <v>RBSK6594691RBZ</v>
          </cell>
          <cell r="O6034" t="str">
            <v>650-40089</v>
          </cell>
          <cell r="P6034" t="str">
            <v>650</v>
          </cell>
          <cell r="Q6034" t="str">
            <v>40089</v>
          </cell>
          <cell r="R6034" t="str">
            <v>RBSK6594691RBZ_650</v>
          </cell>
        </row>
        <row r="6035">
          <cell r="E6035" t="str">
            <v>9469171</v>
          </cell>
          <cell r="F6035" t="str">
            <v>FK Madison</v>
          </cell>
          <cell r="G6035" t="str">
            <v>Madison Pink Shimmer</v>
          </cell>
          <cell r="H6035" t="str">
            <v>Pink</v>
          </cell>
          <cell r="I6035" t="str">
            <v>3-6 months</v>
          </cell>
          <cell r="J6035" t="str">
            <v>1 Pack</v>
          </cell>
          <cell r="K6035" t="str">
            <v>F2019</v>
          </cell>
          <cell r="N6035" t="str">
            <v>RBSK6594691RBZ</v>
          </cell>
          <cell r="O6035" t="str">
            <v>650-40057</v>
          </cell>
          <cell r="P6035" t="str">
            <v>650</v>
          </cell>
          <cell r="Q6035" t="str">
            <v>40057</v>
          </cell>
          <cell r="R6035" t="str">
            <v>RBSK6594691RBZ_650</v>
          </cell>
        </row>
        <row r="6036">
          <cell r="E6036" t="str">
            <v>9469171</v>
          </cell>
          <cell r="F6036" t="str">
            <v>FK Madison</v>
          </cell>
          <cell r="G6036" t="str">
            <v>Madison Pink Shimmer</v>
          </cell>
          <cell r="H6036" t="str">
            <v>Pink</v>
          </cell>
          <cell r="I6036" t="str">
            <v>6-9 months</v>
          </cell>
          <cell r="J6036" t="str">
            <v>1 Pack</v>
          </cell>
          <cell r="K6036" t="str">
            <v>F2019</v>
          </cell>
          <cell r="N6036" t="str">
            <v>RBSK6594691RBZ</v>
          </cell>
          <cell r="O6036" t="str">
            <v>650-40214</v>
          </cell>
          <cell r="P6036" t="str">
            <v>650</v>
          </cell>
          <cell r="Q6036" t="str">
            <v>40214</v>
          </cell>
          <cell r="R6036" t="str">
            <v>RBSK6594691RBZ_650</v>
          </cell>
        </row>
        <row r="6037">
          <cell r="E6037" t="str">
            <v>9469171</v>
          </cell>
          <cell r="F6037" t="str">
            <v>FK Madison</v>
          </cell>
          <cell r="G6037" t="str">
            <v>Madison Pink Shimmer</v>
          </cell>
          <cell r="H6037" t="str">
            <v>Pink</v>
          </cell>
          <cell r="I6037" t="str">
            <v>9-12 months</v>
          </cell>
          <cell r="J6037" t="str">
            <v>1 Pack</v>
          </cell>
          <cell r="K6037" t="str">
            <v>F2019</v>
          </cell>
          <cell r="N6037" t="str">
            <v>RBSK6594691RBZ</v>
          </cell>
          <cell r="O6037" t="str">
            <v>650-41912</v>
          </cell>
          <cell r="P6037" t="str">
            <v>650</v>
          </cell>
          <cell r="Q6037" t="str">
            <v>41912</v>
          </cell>
          <cell r="R6037" t="str">
            <v>RBSK6594691RBZ_650</v>
          </cell>
        </row>
        <row r="6038">
          <cell r="E6038" t="str">
            <v>9469171</v>
          </cell>
          <cell r="F6038" t="str">
            <v>FK Madison</v>
          </cell>
          <cell r="G6038" t="str">
            <v>Madison Pink Shimmer</v>
          </cell>
          <cell r="H6038" t="str">
            <v>Pink</v>
          </cell>
          <cell r="I6038" t="str">
            <v>12-18 months</v>
          </cell>
          <cell r="J6038" t="str">
            <v>1 Pack</v>
          </cell>
          <cell r="K6038" t="str">
            <v>F2019</v>
          </cell>
          <cell r="N6038" t="str">
            <v>RBSK6594691RBZ</v>
          </cell>
          <cell r="O6038" t="str">
            <v>650-40059</v>
          </cell>
          <cell r="P6038" t="str">
            <v>650</v>
          </cell>
          <cell r="Q6038" t="str">
            <v>40059</v>
          </cell>
          <cell r="R6038" t="str">
            <v>RBSK6594691RBZ_650</v>
          </cell>
        </row>
        <row r="6039">
          <cell r="E6039" t="str">
            <v>9469171</v>
          </cell>
          <cell r="F6039" t="str">
            <v>FK Madison</v>
          </cell>
          <cell r="G6039" t="str">
            <v>Madison Pink Shimmer</v>
          </cell>
          <cell r="H6039" t="str">
            <v>Pink</v>
          </cell>
          <cell r="I6039" t="str">
            <v>18-24 months</v>
          </cell>
          <cell r="J6039" t="str">
            <v>1 Pack</v>
          </cell>
          <cell r="K6039" t="str">
            <v>F2019</v>
          </cell>
          <cell r="N6039" t="str">
            <v>RBSK6594691RBZ</v>
          </cell>
          <cell r="O6039" t="str">
            <v>650-40060</v>
          </cell>
          <cell r="P6039" t="str">
            <v>650</v>
          </cell>
          <cell r="Q6039" t="str">
            <v>40060</v>
          </cell>
          <cell r="R6039" t="str">
            <v>RBSK6594691RBZ_650</v>
          </cell>
        </row>
        <row r="6040">
          <cell r="E6040" t="str">
            <v>9470131</v>
          </cell>
          <cell r="F6040" t="str">
            <v>FK Clara</v>
          </cell>
          <cell r="G6040" t="str">
            <v>Clara Rose Gold</v>
          </cell>
          <cell r="H6040" t="str">
            <v>Rust/Copper</v>
          </cell>
          <cell r="I6040" t="str">
            <v>0-3 months</v>
          </cell>
          <cell r="J6040" t="str">
            <v>1 Pack</v>
          </cell>
          <cell r="K6040" t="str">
            <v>F2019</v>
          </cell>
          <cell r="N6040" t="str">
            <v>RBSK6594701RBZ</v>
          </cell>
          <cell r="O6040" t="str">
            <v>220-40089</v>
          </cell>
          <cell r="P6040" t="str">
            <v>220</v>
          </cell>
          <cell r="Q6040" t="str">
            <v>40089</v>
          </cell>
          <cell r="R6040" t="str">
            <v>RBSK6594701RBZ_220</v>
          </cell>
        </row>
        <row r="6041">
          <cell r="E6041" t="str">
            <v>9470131</v>
          </cell>
          <cell r="F6041" t="str">
            <v>FK Clara</v>
          </cell>
          <cell r="G6041" t="str">
            <v>Clara Rose Gold</v>
          </cell>
          <cell r="H6041" t="str">
            <v>Rust/Copper</v>
          </cell>
          <cell r="I6041" t="str">
            <v>3-6 months</v>
          </cell>
          <cell r="J6041" t="str">
            <v>1 Pack</v>
          </cell>
          <cell r="K6041" t="str">
            <v>F2019</v>
          </cell>
          <cell r="N6041" t="str">
            <v>RBSK6594701RBZ</v>
          </cell>
          <cell r="O6041" t="str">
            <v>220-40057</v>
          </cell>
          <cell r="P6041" t="str">
            <v>220</v>
          </cell>
          <cell r="Q6041" t="str">
            <v>40057</v>
          </cell>
          <cell r="R6041" t="str">
            <v>RBSK6594701RBZ_220</v>
          </cell>
        </row>
        <row r="6042">
          <cell r="E6042" t="str">
            <v>9470131</v>
          </cell>
          <cell r="F6042" t="str">
            <v>FK Clara</v>
          </cell>
          <cell r="G6042" t="str">
            <v>Clara Rose Gold</v>
          </cell>
          <cell r="H6042" t="str">
            <v>Rust/Copper</v>
          </cell>
          <cell r="I6042" t="str">
            <v>6-9 months</v>
          </cell>
          <cell r="J6042" t="str">
            <v>1 Pack</v>
          </cell>
          <cell r="K6042" t="str">
            <v>F2019</v>
          </cell>
          <cell r="N6042" t="str">
            <v>RBSK6594701RBZ</v>
          </cell>
          <cell r="O6042" t="str">
            <v>220-40214</v>
          </cell>
          <cell r="P6042" t="str">
            <v>220</v>
          </cell>
          <cell r="Q6042" t="str">
            <v>40214</v>
          </cell>
          <cell r="R6042" t="str">
            <v>RBSK6594701RBZ_220</v>
          </cell>
        </row>
        <row r="6043">
          <cell r="E6043" t="str">
            <v>9470131</v>
          </cell>
          <cell r="F6043" t="str">
            <v>FK Clara</v>
          </cell>
          <cell r="G6043" t="str">
            <v>Clara Rose Gold</v>
          </cell>
          <cell r="H6043" t="str">
            <v>Rust/Copper</v>
          </cell>
          <cell r="I6043" t="str">
            <v>12-18 months</v>
          </cell>
          <cell r="J6043" t="str">
            <v>1 Pack</v>
          </cell>
          <cell r="K6043" t="str">
            <v>F2019</v>
          </cell>
          <cell r="N6043" t="str">
            <v>RBSK6594701RBZ</v>
          </cell>
          <cell r="O6043" t="str">
            <v>220-40059</v>
          </cell>
          <cell r="P6043" t="str">
            <v>220</v>
          </cell>
          <cell r="Q6043" t="str">
            <v>40059</v>
          </cell>
          <cell r="R6043" t="str">
            <v>RBSK6594701RBZ_220</v>
          </cell>
        </row>
        <row r="6044">
          <cell r="E6044" t="str">
            <v>9470131</v>
          </cell>
          <cell r="F6044" t="str">
            <v>FK Clara</v>
          </cell>
          <cell r="G6044" t="str">
            <v>Clara Rose Gold</v>
          </cell>
          <cell r="H6044" t="str">
            <v>Rust/Copper</v>
          </cell>
          <cell r="I6044" t="str">
            <v>18-24 months</v>
          </cell>
          <cell r="J6044" t="str">
            <v>1 Pack</v>
          </cell>
          <cell r="K6044" t="str">
            <v>F2019</v>
          </cell>
          <cell r="N6044" t="str">
            <v>RBSK6594701RBZ</v>
          </cell>
          <cell r="O6044" t="str">
            <v>220-40060</v>
          </cell>
          <cell r="P6044" t="str">
            <v>220</v>
          </cell>
          <cell r="Q6044" t="str">
            <v>40060</v>
          </cell>
          <cell r="R6044" t="str">
            <v>RBSK6594701RBZ_220</v>
          </cell>
        </row>
        <row r="6045">
          <cell r="E6045" t="str">
            <v>9471110</v>
          </cell>
          <cell r="F6045" t="str">
            <v>FK Kate</v>
          </cell>
          <cell r="G6045" t="str">
            <v>Kate Black Velvet</v>
          </cell>
          <cell r="H6045" t="str">
            <v>Black</v>
          </cell>
          <cell r="I6045" t="str">
            <v>0-3 months</v>
          </cell>
          <cell r="J6045" t="str">
            <v>1 Pack</v>
          </cell>
          <cell r="K6045" t="str">
            <v>F2019</v>
          </cell>
          <cell r="N6045" t="str">
            <v>RBSK6594711RBZ</v>
          </cell>
          <cell r="O6045" t="str">
            <v>001-40089</v>
          </cell>
          <cell r="P6045" t="str">
            <v>001</v>
          </cell>
          <cell r="Q6045" t="str">
            <v>40089</v>
          </cell>
          <cell r="R6045" t="str">
            <v>RBSK6594711RBZ_001</v>
          </cell>
        </row>
        <row r="6046">
          <cell r="E6046" t="str">
            <v>9471110</v>
          </cell>
          <cell r="F6046" t="str">
            <v>FK Kate</v>
          </cell>
          <cell r="G6046" t="str">
            <v>Kate Black Velvet</v>
          </cell>
          <cell r="H6046" t="str">
            <v>Black</v>
          </cell>
          <cell r="I6046" t="str">
            <v>3-6 months</v>
          </cell>
          <cell r="J6046" t="str">
            <v>1 Pack</v>
          </cell>
          <cell r="K6046" t="str">
            <v>F2019</v>
          </cell>
          <cell r="N6046" t="str">
            <v>RBSK6594711RBZ</v>
          </cell>
          <cell r="O6046" t="str">
            <v>001-40057</v>
          </cell>
          <cell r="P6046" t="str">
            <v>001</v>
          </cell>
          <cell r="Q6046" t="str">
            <v>40057</v>
          </cell>
          <cell r="R6046" t="str">
            <v>RBSK6594711RBZ_001</v>
          </cell>
        </row>
        <row r="6047">
          <cell r="E6047" t="str">
            <v>9471110</v>
          </cell>
          <cell r="F6047" t="str">
            <v>FK Kate</v>
          </cell>
          <cell r="G6047" t="str">
            <v>Kate Black Velvet</v>
          </cell>
          <cell r="H6047" t="str">
            <v>Black</v>
          </cell>
          <cell r="I6047" t="str">
            <v>6-9 months</v>
          </cell>
          <cell r="J6047" t="str">
            <v>1 Pack</v>
          </cell>
          <cell r="K6047" t="str">
            <v>F2019</v>
          </cell>
          <cell r="N6047" t="str">
            <v>RBSK6594711RBZ</v>
          </cell>
          <cell r="O6047" t="str">
            <v>001-40214</v>
          </cell>
          <cell r="P6047" t="str">
            <v>001</v>
          </cell>
          <cell r="Q6047" t="str">
            <v>40214</v>
          </cell>
          <cell r="R6047" t="str">
            <v>RBSK6594711RBZ_001</v>
          </cell>
        </row>
        <row r="6048">
          <cell r="E6048" t="str">
            <v>9471110</v>
          </cell>
          <cell r="F6048" t="str">
            <v>FK Kate</v>
          </cell>
          <cell r="G6048" t="str">
            <v>Kate Black Velvet</v>
          </cell>
          <cell r="H6048" t="str">
            <v>Black</v>
          </cell>
          <cell r="I6048" t="str">
            <v>9-12 months</v>
          </cell>
          <cell r="J6048" t="str">
            <v>1 Pack</v>
          </cell>
          <cell r="K6048" t="str">
            <v>F2019</v>
          </cell>
          <cell r="N6048" t="str">
            <v>RBSK6594711RBZ</v>
          </cell>
          <cell r="O6048" t="str">
            <v>001-41912</v>
          </cell>
          <cell r="P6048" t="str">
            <v>001</v>
          </cell>
          <cell r="Q6048" t="str">
            <v>41912</v>
          </cell>
          <cell r="R6048" t="str">
            <v>RBSK6594711RBZ_001</v>
          </cell>
        </row>
        <row r="6049">
          <cell r="E6049" t="str">
            <v>9471110</v>
          </cell>
          <cell r="F6049" t="str">
            <v>FK Kate</v>
          </cell>
          <cell r="G6049" t="str">
            <v>Kate Black Velvet</v>
          </cell>
          <cell r="H6049" t="str">
            <v>Black</v>
          </cell>
          <cell r="I6049" t="str">
            <v>12-18 months</v>
          </cell>
          <cell r="J6049" t="str">
            <v>1 Pack</v>
          </cell>
          <cell r="K6049" t="str">
            <v>F2019</v>
          </cell>
          <cell r="N6049" t="str">
            <v>RBSK6594711RBZ</v>
          </cell>
          <cell r="O6049" t="str">
            <v>001-40059</v>
          </cell>
          <cell r="P6049" t="str">
            <v>001</v>
          </cell>
          <cell r="Q6049" t="str">
            <v>40059</v>
          </cell>
          <cell r="R6049" t="str">
            <v>RBSK6594711RBZ_001</v>
          </cell>
        </row>
        <row r="6050">
          <cell r="E6050" t="str">
            <v>9471110</v>
          </cell>
          <cell r="F6050" t="str">
            <v>FK Kate</v>
          </cell>
          <cell r="G6050" t="str">
            <v>Kate Black Velvet</v>
          </cell>
          <cell r="H6050" t="str">
            <v>Black</v>
          </cell>
          <cell r="I6050" t="str">
            <v>18-24 months</v>
          </cell>
          <cell r="J6050" t="str">
            <v>1 Pack</v>
          </cell>
          <cell r="K6050" t="str">
            <v>F2019</v>
          </cell>
          <cell r="N6050" t="str">
            <v>RBSK6594711RBZ</v>
          </cell>
          <cell r="O6050" t="str">
            <v>001-40060</v>
          </cell>
          <cell r="P6050" t="str">
            <v>001</v>
          </cell>
          <cell r="Q6050" t="str">
            <v>40060</v>
          </cell>
          <cell r="R6050" t="str">
            <v>RBSK6594711RBZ_001</v>
          </cell>
        </row>
        <row r="6051">
          <cell r="E6051" t="str">
            <v>9471165</v>
          </cell>
          <cell r="F6051" t="str">
            <v>FK Kate</v>
          </cell>
          <cell r="G6051" t="str">
            <v>Kate Red Velvet</v>
          </cell>
          <cell r="H6051" t="str">
            <v>Red</v>
          </cell>
          <cell r="I6051" t="str">
            <v>0-3 months</v>
          </cell>
          <cell r="J6051" t="str">
            <v>1 Pack</v>
          </cell>
          <cell r="K6051" t="str">
            <v>F2019</v>
          </cell>
          <cell r="N6051" t="str">
            <v>RBSK6594711RBZ</v>
          </cell>
          <cell r="O6051" t="str">
            <v>600-40089</v>
          </cell>
          <cell r="P6051" t="str">
            <v>600</v>
          </cell>
          <cell r="Q6051" t="str">
            <v>40089</v>
          </cell>
          <cell r="R6051" t="str">
            <v>RBSK6594711RBZ_600</v>
          </cell>
        </row>
        <row r="6052">
          <cell r="E6052" t="str">
            <v>9471165</v>
          </cell>
          <cell r="F6052" t="str">
            <v>FK Kate</v>
          </cell>
          <cell r="G6052" t="str">
            <v>Kate Red Velvet</v>
          </cell>
          <cell r="H6052" t="str">
            <v>Red</v>
          </cell>
          <cell r="I6052" t="str">
            <v>3-6 months</v>
          </cell>
          <cell r="J6052" t="str">
            <v>1 Pack</v>
          </cell>
          <cell r="K6052" t="str">
            <v>F2019</v>
          </cell>
          <cell r="N6052" t="str">
            <v>RBSK6594711RBZ</v>
          </cell>
          <cell r="O6052" t="str">
            <v>600-40057</v>
          </cell>
          <cell r="P6052" t="str">
            <v>600</v>
          </cell>
          <cell r="Q6052" t="str">
            <v>40057</v>
          </cell>
          <cell r="R6052" t="str">
            <v>RBSK6594711RBZ_600</v>
          </cell>
        </row>
        <row r="6053">
          <cell r="E6053" t="str">
            <v>9471165</v>
          </cell>
          <cell r="F6053" t="str">
            <v>FK Kate</v>
          </cell>
          <cell r="G6053" t="str">
            <v>Kate Red Velvet</v>
          </cell>
          <cell r="H6053" t="str">
            <v>Red</v>
          </cell>
          <cell r="I6053" t="str">
            <v>6-9 months</v>
          </cell>
          <cell r="J6053" t="str">
            <v>1 Pack</v>
          </cell>
          <cell r="K6053" t="str">
            <v>F2019</v>
          </cell>
          <cell r="N6053" t="str">
            <v>RBSK6594711RBZ</v>
          </cell>
          <cell r="O6053" t="str">
            <v>600-40214</v>
          </cell>
          <cell r="P6053" t="str">
            <v>600</v>
          </cell>
          <cell r="Q6053" t="str">
            <v>40214</v>
          </cell>
          <cell r="R6053" t="str">
            <v>RBSK6594711RBZ_600</v>
          </cell>
        </row>
        <row r="6054">
          <cell r="E6054" t="str">
            <v>9471165</v>
          </cell>
          <cell r="F6054" t="str">
            <v>FK Kate</v>
          </cell>
          <cell r="G6054" t="str">
            <v>Kate Red Velvet</v>
          </cell>
          <cell r="H6054" t="str">
            <v>Red</v>
          </cell>
          <cell r="I6054" t="str">
            <v>9-12 months</v>
          </cell>
          <cell r="J6054" t="str">
            <v>1 Pack</v>
          </cell>
          <cell r="K6054" t="str">
            <v>F2019</v>
          </cell>
          <cell r="N6054" t="str">
            <v>RBSK6594711RBZ</v>
          </cell>
          <cell r="O6054" t="str">
            <v>600-41912</v>
          </cell>
          <cell r="P6054" t="str">
            <v>600</v>
          </cell>
          <cell r="Q6054" t="str">
            <v>41912</v>
          </cell>
          <cell r="R6054" t="str">
            <v>RBSK6594711RBZ_600</v>
          </cell>
        </row>
        <row r="6055">
          <cell r="E6055" t="str">
            <v>9471165</v>
          </cell>
          <cell r="F6055" t="str">
            <v>FK Kate</v>
          </cell>
          <cell r="G6055" t="str">
            <v>Kate Red Velvet</v>
          </cell>
          <cell r="H6055" t="str">
            <v>Red</v>
          </cell>
          <cell r="I6055" t="str">
            <v>12-18 months</v>
          </cell>
          <cell r="J6055" t="str">
            <v>1 Pack</v>
          </cell>
          <cell r="K6055" t="str">
            <v>F2019</v>
          </cell>
          <cell r="N6055" t="str">
            <v>RBSK6594711RBZ</v>
          </cell>
          <cell r="O6055" t="str">
            <v>600-40059</v>
          </cell>
          <cell r="P6055" t="str">
            <v>600</v>
          </cell>
          <cell r="Q6055" t="str">
            <v>40059</v>
          </cell>
          <cell r="R6055" t="str">
            <v>RBSK6594711RBZ_600</v>
          </cell>
        </row>
        <row r="6056">
          <cell r="E6056" t="str">
            <v>9471165</v>
          </cell>
          <cell r="F6056" t="str">
            <v>FK Kate</v>
          </cell>
          <cell r="G6056" t="str">
            <v>Kate Red Velvet</v>
          </cell>
          <cell r="H6056" t="str">
            <v>Red</v>
          </cell>
          <cell r="I6056" t="str">
            <v>18-24 months</v>
          </cell>
          <cell r="J6056" t="str">
            <v>1 Pack</v>
          </cell>
          <cell r="K6056" t="str">
            <v>F2019</v>
          </cell>
          <cell r="N6056" t="str">
            <v>RBSK6594711RBZ</v>
          </cell>
          <cell r="O6056" t="str">
            <v>600-40060</v>
          </cell>
          <cell r="P6056" t="str">
            <v>600</v>
          </cell>
          <cell r="Q6056" t="str">
            <v>40060</v>
          </cell>
          <cell r="R6056" t="str">
            <v>RBSK6594711RBZ_600</v>
          </cell>
        </row>
        <row r="6057">
          <cell r="E6057" t="str">
            <v>9472136</v>
          </cell>
          <cell r="F6057" t="str">
            <v>FK Lucas</v>
          </cell>
          <cell r="G6057" t="str">
            <v>Lucas Camel</v>
          </cell>
          <cell r="H6057" t="str">
            <v>Dk Nude/Walnut</v>
          </cell>
          <cell r="I6057" t="str">
            <v>0-3 months</v>
          </cell>
          <cell r="J6057" t="str">
            <v>1 Pack</v>
          </cell>
          <cell r="K6057" t="str">
            <v>F2019</v>
          </cell>
          <cell r="N6057" t="str">
            <v>RBPW6594721RBZ</v>
          </cell>
          <cell r="O6057" t="str">
            <v>251-40089</v>
          </cell>
          <cell r="P6057" t="str">
            <v>251</v>
          </cell>
          <cell r="Q6057" t="str">
            <v>40089</v>
          </cell>
          <cell r="R6057" t="str">
            <v>RBPW6594721RBZ_251</v>
          </cell>
        </row>
        <row r="6058">
          <cell r="E6058" t="str">
            <v>9472136</v>
          </cell>
          <cell r="F6058" t="str">
            <v>FK Lucas</v>
          </cell>
          <cell r="G6058" t="str">
            <v>Lucas Camel</v>
          </cell>
          <cell r="H6058" t="str">
            <v>Dk Nude/Walnut</v>
          </cell>
          <cell r="I6058" t="str">
            <v>3-6 months</v>
          </cell>
          <cell r="J6058" t="str">
            <v>1 Pack</v>
          </cell>
          <cell r="K6058" t="str">
            <v>F2019</v>
          </cell>
          <cell r="N6058" t="str">
            <v>RBPW6594721RBZ</v>
          </cell>
          <cell r="O6058" t="str">
            <v>251-40057</v>
          </cell>
          <cell r="P6058" t="str">
            <v>251</v>
          </cell>
          <cell r="Q6058" t="str">
            <v>40057</v>
          </cell>
          <cell r="R6058" t="str">
            <v>RBPW6594721RBZ_251</v>
          </cell>
        </row>
        <row r="6059">
          <cell r="E6059" t="str">
            <v>9472136</v>
          </cell>
          <cell r="F6059" t="str">
            <v>FK Lucas</v>
          </cell>
          <cell r="G6059" t="str">
            <v>Lucas Camel</v>
          </cell>
          <cell r="H6059" t="str">
            <v>Dk Nude/Walnut</v>
          </cell>
          <cell r="I6059" t="str">
            <v>6-9 months</v>
          </cell>
          <cell r="J6059" t="str">
            <v>1 Pack</v>
          </cell>
          <cell r="K6059" t="str">
            <v>F2019</v>
          </cell>
          <cell r="N6059" t="str">
            <v>RBPW6594721RBZ</v>
          </cell>
          <cell r="O6059" t="str">
            <v>251-40214</v>
          </cell>
          <cell r="P6059" t="str">
            <v>251</v>
          </cell>
          <cell r="Q6059" t="str">
            <v>40214</v>
          </cell>
          <cell r="R6059" t="str">
            <v>RBPW6594721RBZ_251</v>
          </cell>
        </row>
        <row r="6060">
          <cell r="E6060" t="str">
            <v>9472136</v>
          </cell>
          <cell r="F6060" t="str">
            <v>FK Lucas</v>
          </cell>
          <cell r="G6060" t="str">
            <v>Lucas Camel</v>
          </cell>
          <cell r="H6060" t="str">
            <v>Dk Nude/Walnut</v>
          </cell>
          <cell r="I6060" t="str">
            <v>9-12 months</v>
          </cell>
          <cell r="J6060" t="str">
            <v>1 Pack</v>
          </cell>
          <cell r="K6060" t="str">
            <v>F2019</v>
          </cell>
          <cell r="N6060" t="str">
            <v>RBPW6594721RBZ</v>
          </cell>
          <cell r="O6060" t="str">
            <v>251-41912</v>
          </cell>
          <cell r="P6060" t="str">
            <v>251</v>
          </cell>
          <cell r="Q6060" t="str">
            <v>41912</v>
          </cell>
          <cell r="R6060" t="str">
            <v>RBPW6594721RBZ_251</v>
          </cell>
        </row>
        <row r="6061">
          <cell r="E6061" t="str">
            <v>9472136</v>
          </cell>
          <cell r="F6061" t="str">
            <v>FK Lucas</v>
          </cell>
          <cell r="G6061" t="str">
            <v>Lucas Camel</v>
          </cell>
          <cell r="H6061" t="str">
            <v>Dk Nude/Walnut</v>
          </cell>
          <cell r="I6061" t="str">
            <v>12-18 months</v>
          </cell>
          <cell r="J6061" t="str">
            <v>1 Pack</v>
          </cell>
          <cell r="K6061" t="str">
            <v>F2019</v>
          </cell>
          <cell r="N6061" t="str">
            <v>RBPW6594721RBZ</v>
          </cell>
          <cell r="O6061" t="str">
            <v>251-40059</v>
          </cell>
          <cell r="P6061" t="str">
            <v>251</v>
          </cell>
          <cell r="Q6061" t="str">
            <v>40059</v>
          </cell>
          <cell r="R6061" t="str">
            <v>RBPW6594721RBZ_251</v>
          </cell>
        </row>
        <row r="6062">
          <cell r="E6062" t="str">
            <v>9472136</v>
          </cell>
          <cell r="F6062" t="str">
            <v>FK Lucas</v>
          </cell>
          <cell r="G6062" t="str">
            <v>Lucas Camel</v>
          </cell>
          <cell r="H6062" t="str">
            <v>Dk Nude/Walnut</v>
          </cell>
          <cell r="I6062" t="str">
            <v>18-24 months</v>
          </cell>
          <cell r="J6062" t="str">
            <v>1 Pack</v>
          </cell>
          <cell r="K6062" t="str">
            <v>F2019</v>
          </cell>
          <cell r="N6062" t="str">
            <v>RBPW6594721RBZ</v>
          </cell>
          <cell r="O6062" t="str">
            <v>251-40060</v>
          </cell>
          <cell r="P6062" t="str">
            <v>251</v>
          </cell>
          <cell r="Q6062" t="str">
            <v>40060</v>
          </cell>
          <cell r="R6062" t="str">
            <v>RBPW6594721RBZ_251</v>
          </cell>
        </row>
        <row r="6063">
          <cell r="E6063" t="str">
            <v>9473110</v>
          </cell>
          <cell r="F6063" t="str">
            <v>FK Greyson</v>
          </cell>
          <cell r="G6063" t="str">
            <v>Grayson Black</v>
          </cell>
          <cell r="H6063" t="str">
            <v>Black</v>
          </cell>
          <cell r="I6063" t="str">
            <v>0-3 months</v>
          </cell>
          <cell r="J6063" t="str">
            <v>1 Pack</v>
          </cell>
          <cell r="K6063" t="str">
            <v>F2019</v>
          </cell>
          <cell r="N6063" t="str">
            <v>RBSK6594731RBZ</v>
          </cell>
          <cell r="O6063" t="str">
            <v>001-40089</v>
          </cell>
          <cell r="P6063" t="str">
            <v>001</v>
          </cell>
          <cell r="Q6063" t="str">
            <v>40089</v>
          </cell>
          <cell r="R6063" t="str">
            <v>RBSK6594731RBZ_001</v>
          </cell>
        </row>
        <row r="6064">
          <cell r="E6064" t="str">
            <v>9473110</v>
          </cell>
          <cell r="F6064" t="str">
            <v>FK Greyson</v>
          </cell>
          <cell r="G6064" t="str">
            <v>Grayson Black</v>
          </cell>
          <cell r="H6064" t="str">
            <v>Black</v>
          </cell>
          <cell r="I6064" t="str">
            <v>3-6 months</v>
          </cell>
          <cell r="J6064" t="str">
            <v>1 Pack</v>
          </cell>
          <cell r="K6064" t="str">
            <v>F2019</v>
          </cell>
          <cell r="N6064" t="str">
            <v>RBSK6594731RBZ</v>
          </cell>
          <cell r="O6064" t="str">
            <v>001-40057</v>
          </cell>
          <cell r="P6064" t="str">
            <v>001</v>
          </cell>
          <cell r="Q6064" t="str">
            <v>40057</v>
          </cell>
          <cell r="R6064" t="str">
            <v>RBSK6594731RBZ_001</v>
          </cell>
        </row>
        <row r="6065">
          <cell r="E6065" t="str">
            <v>9473110</v>
          </cell>
          <cell r="F6065" t="str">
            <v>FK Greyson</v>
          </cell>
          <cell r="G6065" t="str">
            <v>Grayson Black</v>
          </cell>
          <cell r="H6065" t="str">
            <v>Black</v>
          </cell>
          <cell r="I6065" t="str">
            <v>6-9 months</v>
          </cell>
          <cell r="J6065" t="str">
            <v>1 Pack</v>
          </cell>
          <cell r="K6065" t="str">
            <v>F2019</v>
          </cell>
          <cell r="N6065" t="str">
            <v>RBSK6594731RBZ</v>
          </cell>
          <cell r="O6065" t="str">
            <v>001-40214</v>
          </cell>
          <cell r="P6065" t="str">
            <v>001</v>
          </cell>
          <cell r="Q6065" t="str">
            <v>40214</v>
          </cell>
          <cell r="R6065" t="str">
            <v>RBSK6594731RBZ_001</v>
          </cell>
        </row>
        <row r="6066">
          <cell r="E6066" t="str">
            <v>9473110</v>
          </cell>
          <cell r="F6066" t="str">
            <v>FK Greyson</v>
          </cell>
          <cell r="G6066" t="str">
            <v>Grayson Black</v>
          </cell>
          <cell r="H6066" t="str">
            <v>Black</v>
          </cell>
          <cell r="I6066" t="str">
            <v>9-12 months</v>
          </cell>
          <cell r="J6066" t="str">
            <v>1 Pack</v>
          </cell>
          <cell r="K6066" t="str">
            <v>F2019</v>
          </cell>
          <cell r="N6066" t="str">
            <v>RBSK6594731RBZ</v>
          </cell>
          <cell r="O6066" t="str">
            <v>001-41912</v>
          </cell>
          <cell r="P6066" t="str">
            <v>001</v>
          </cell>
          <cell r="Q6066" t="str">
            <v>41912</v>
          </cell>
          <cell r="R6066" t="str">
            <v>RBSK6594731RBZ_001</v>
          </cell>
        </row>
        <row r="6067">
          <cell r="E6067" t="str">
            <v>9473110</v>
          </cell>
          <cell r="F6067" t="str">
            <v>FK Greyson</v>
          </cell>
          <cell r="G6067" t="str">
            <v>Grayson Black</v>
          </cell>
          <cell r="H6067" t="str">
            <v>Black</v>
          </cell>
          <cell r="I6067" t="str">
            <v>12-18 months</v>
          </cell>
          <cell r="J6067" t="str">
            <v>1 Pack</v>
          </cell>
          <cell r="K6067" t="str">
            <v>F2019</v>
          </cell>
          <cell r="N6067" t="str">
            <v>RBSK6594731RBZ</v>
          </cell>
          <cell r="O6067" t="str">
            <v>001-40059</v>
          </cell>
          <cell r="P6067" t="str">
            <v>001</v>
          </cell>
          <cell r="Q6067" t="str">
            <v>40059</v>
          </cell>
          <cell r="R6067" t="str">
            <v>RBSK6594731RBZ_001</v>
          </cell>
        </row>
        <row r="6068">
          <cell r="E6068" t="str">
            <v>9473140</v>
          </cell>
          <cell r="F6068" t="str">
            <v>FK Greyson</v>
          </cell>
          <cell r="G6068" t="str">
            <v>Grayson Olive</v>
          </cell>
          <cell r="H6068" t="str">
            <v>Green</v>
          </cell>
          <cell r="I6068" t="str">
            <v>0-3 months</v>
          </cell>
          <cell r="J6068" t="str">
            <v>1 Pack</v>
          </cell>
          <cell r="K6068" t="str">
            <v>F2019</v>
          </cell>
          <cell r="N6068" t="str">
            <v>RBSK6594731RBZ</v>
          </cell>
          <cell r="O6068" t="str">
            <v>300-40089</v>
          </cell>
          <cell r="P6068" t="str">
            <v>300</v>
          </cell>
          <cell r="Q6068" t="str">
            <v>40089</v>
          </cell>
          <cell r="R6068" t="str">
            <v>RBSK6594731RBZ_300</v>
          </cell>
        </row>
        <row r="6069">
          <cell r="E6069" t="str">
            <v>9473140</v>
          </cell>
          <cell r="F6069" t="str">
            <v>FK Greyson</v>
          </cell>
          <cell r="G6069" t="str">
            <v>Grayson Olive</v>
          </cell>
          <cell r="H6069" t="str">
            <v>Green</v>
          </cell>
          <cell r="I6069" t="str">
            <v>3-6 months</v>
          </cell>
          <cell r="J6069" t="str">
            <v>1 Pack</v>
          </cell>
          <cell r="K6069" t="str">
            <v>F2019</v>
          </cell>
          <cell r="N6069" t="str">
            <v>RBSK6594731RBZ</v>
          </cell>
          <cell r="O6069" t="str">
            <v>300-40057</v>
          </cell>
          <cell r="P6069" t="str">
            <v>300</v>
          </cell>
          <cell r="Q6069" t="str">
            <v>40057</v>
          </cell>
          <cell r="R6069" t="str">
            <v>RBSK6594731RBZ_300</v>
          </cell>
        </row>
        <row r="6070">
          <cell r="E6070" t="str">
            <v>9473140</v>
          </cell>
          <cell r="F6070" t="str">
            <v>FK Greyson</v>
          </cell>
          <cell r="G6070" t="str">
            <v>Grayson Olive</v>
          </cell>
          <cell r="H6070" t="str">
            <v>Green</v>
          </cell>
          <cell r="I6070" t="str">
            <v>6-9 months</v>
          </cell>
          <cell r="J6070" t="str">
            <v>1 Pack</v>
          </cell>
          <cell r="K6070" t="str">
            <v>F2019</v>
          </cell>
          <cell r="N6070" t="str">
            <v>RBSK6594731RBZ</v>
          </cell>
          <cell r="O6070" t="str">
            <v>300-40214</v>
          </cell>
          <cell r="P6070" t="str">
            <v>300</v>
          </cell>
          <cell r="Q6070" t="str">
            <v>40214</v>
          </cell>
          <cell r="R6070" t="str">
            <v>RBSK6594731RBZ_300</v>
          </cell>
        </row>
        <row r="6071">
          <cell r="E6071" t="str">
            <v>9473140</v>
          </cell>
          <cell r="F6071" t="str">
            <v>FK Greyson</v>
          </cell>
          <cell r="G6071" t="str">
            <v>Grayson Olive</v>
          </cell>
          <cell r="H6071" t="str">
            <v>Green</v>
          </cell>
          <cell r="I6071" t="str">
            <v>9-12 months</v>
          </cell>
          <cell r="J6071" t="str">
            <v>1 Pack</v>
          </cell>
          <cell r="K6071" t="str">
            <v>F2019</v>
          </cell>
          <cell r="N6071" t="str">
            <v>RBSK6594731RBZ</v>
          </cell>
          <cell r="O6071" t="str">
            <v>300-41912</v>
          </cell>
          <cell r="P6071" t="str">
            <v>300</v>
          </cell>
          <cell r="Q6071" t="str">
            <v>41912</v>
          </cell>
          <cell r="R6071" t="str">
            <v>RBSK6594731RBZ_300</v>
          </cell>
        </row>
        <row r="6072">
          <cell r="E6072" t="str">
            <v>9473150</v>
          </cell>
          <cell r="F6072" t="str">
            <v>FK Greyson</v>
          </cell>
          <cell r="G6072" t="str">
            <v>Greyson</v>
          </cell>
          <cell r="H6072" t="str">
            <v>Blue</v>
          </cell>
          <cell r="I6072" t="str">
            <v>0-3 months</v>
          </cell>
          <cell r="J6072" t="str">
            <v>1 Pack</v>
          </cell>
          <cell r="K6072" t="str">
            <v>F2019</v>
          </cell>
          <cell r="N6072" t="str">
            <v>RBPW6594731RBZ</v>
          </cell>
          <cell r="O6072" t="str">
            <v>420-40089</v>
          </cell>
          <cell r="P6072" t="str">
            <v>420</v>
          </cell>
          <cell r="Q6072" t="str">
            <v>40089</v>
          </cell>
          <cell r="R6072" t="str">
            <v>RBPW6594731RBZ_420</v>
          </cell>
        </row>
        <row r="6073">
          <cell r="E6073" t="str">
            <v>9473150</v>
          </cell>
          <cell r="F6073" t="str">
            <v>FK Greyson</v>
          </cell>
          <cell r="G6073" t="str">
            <v>Greyson</v>
          </cell>
          <cell r="H6073" t="str">
            <v>Blue</v>
          </cell>
          <cell r="I6073" t="str">
            <v>3-6 months</v>
          </cell>
          <cell r="J6073" t="str">
            <v>1 Pack</v>
          </cell>
          <cell r="K6073" t="str">
            <v>F2019</v>
          </cell>
          <cell r="N6073" t="str">
            <v>RBPW6594731RBZ</v>
          </cell>
          <cell r="O6073" t="str">
            <v>420-40057</v>
          </cell>
          <cell r="P6073" t="str">
            <v>420</v>
          </cell>
          <cell r="Q6073" t="str">
            <v>40057</v>
          </cell>
          <cell r="R6073" t="str">
            <v>RBPW6594731RBZ_420</v>
          </cell>
        </row>
        <row r="6074">
          <cell r="E6074" t="str">
            <v>9473150</v>
          </cell>
          <cell r="F6074" t="str">
            <v>FK Greyson</v>
          </cell>
          <cell r="G6074" t="str">
            <v>Greyson</v>
          </cell>
          <cell r="H6074" t="str">
            <v>Blue</v>
          </cell>
          <cell r="I6074" t="str">
            <v>6-9 months</v>
          </cell>
          <cell r="J6074" t="str">
            <v>1 Pack</v>
          </cell>
          <cell r="K6074" t="str">
            <v>F2019</v>
          </cell>
          <cell r="N6074" t="str">
            <v>RBPW6594731RBZ</v>
          </cell>
          <cell r="O6074" t="str">
            <v>420-40214</v>
          </cell>
          <cell r="P6074" t="str">
            <v>420</v>
          </cell>
          <cell r="Q6074" t="str">
            <v>40214</v>
          </cell>
          <cell r="R6074" t="str">
            <v>RBPW6594731RBZ_420</v>
          </cell>
        </row>
        <row r="6075">
          <cell r="E6075" t="str">
            <v>9473150</v>
          </cell>
          <cell r="F6075" t="str">
            <v>FK Greyson</v>
          </cell>
          <cell r="G6075" t="str">
            <v>Greyson</v>
          </cell>
          <cell r="H6075" t="str">
            <v>Blue</v>
          </cell>
          <cell r="I6075" t="str">
            <v>9-12 months</v>
          </cell>
          <cell r="J6075" t="str">
            <v>1 Pack</v>
          </cell>
          <cell r="K6075" t="str">
            <v>F2019</v>
          </cell>
          <cell r="N6075" t="str">
            <v>RBPW6594731RBZ</v>
          </cell>
          <cell r="O6075" t="str">
            <v>420-41912</v>
          </cell>
          <cell r="P6075" t="str">
            <v>420</v>
          </cell>
          <cell r="Q6075" t="str">
            <v>41912</v>
          </cell>
          <cell r="R6075" t="str">
            <v>RBPW6594731RBZ_420</v>
          </cell>
        </row>
        <row r="6076">
          <cell r="E6076" t="str">
            <v>9473150</v>
          </cell>
          <cell r="F6076" t="str">
            <v>FK Greyson</v>
          </cell>
          <cell r="G6076" t="str">
            <v>Greyson</v>
          </cell>
          <cell r="H6076" t="str">
            <v>Blue</v>
          </cell>
          <cell r="I6076" t="str">
            <v>12-18 months</v>
          </cell>
          <cell r="J6076" t="str">
            <v>1 Pack</v>
          </cell>
          <cell r="K6076" t="str">
            <v>F2019</v>
          </cell>
          <cell r="N6076" t="str">
            <v>RBPW6594731RBZ</v>
          </cell>
          <cell r="O6076" t="str">
            <v>420-40059</v>
          </cell>
          <cell r="P6076" t="str">
            <v>420</v>
          </cell>
          <cell r="Q6076" t="str">
            <v>40059</v>
          </cell>
          <cell r="R6076" t="str">
            <v>RBPW6594731RBZ_420</v>
          </cell>
        </row>
        <row r="6077">
          <cell r="E6077" t="str">
            <v>9474140</v>
          </cell>
          <cell r="F6077" t="str">
            <v>FK Anthony</v>
          </cell>
          <cell r="G6077" t="str">
            <v>Anthony Olive</v>
          </cell>
          <cell r="H6077" t="str">
            <v>Green</v>
          </cell>
          <cell r="I6077" t="str">
            <v>0-3 months</v>
          </cell>
          <cell r="J6077" t="str">
            <v>1 Pack</v>
          </cell>
          <cell r="K6077" t="str">
            <v>F2019</v>
          </cell>
          <cell r="N6077" t="str">
            <v>RBSK6594741RBZ</v>
          </cell>
          <cell r="O6077" t="str">
            <v>300-40089</v>
          </cell>
          <cell r="P6077" t="str">
            <v>300</v>
          </cell>
          <cell r="Q6077" t="str">
            <v>40089</v>
          </cell>
          <cell r="R6077" t="str">
            <v>RBSK6594741RBZ_300</v>
          </cell>
        </row>
        <row r="6078">
          <cell r="E6078" t="str">
            <v>9474140</v>
          </cell>
          <cell r="F6078" t="str">
            <v>FK Anthony</v>
          </cell>
          <cell r="G6078" t="str">
            <v>Anthony Olive</v>
          </cell>
          <cell r="H6078" t="str">
            <v>Green</v>
          </cell>
          <cell r="I6078" t="str">
            <v>6-9 months</v>
          </cell>
          <cell r="J6078" t="str">
            <v>1 Pack</v>
          </cell>
          <cell r="K6078" t="str">
            <v>F2019</v>
          </cell>
          <cell r="N6078" t="str">
            <v>RBSK6594741RBZ</v>
          </cell>
          <cell r="O6078" t="str">
            <v>300-40214</v>
          </cell>
          <cell r="P6078" t="str">
            <v>300</v>
          </cell>
          <cell r="Q6078" t="str">
            <v>40214</v>
          </cell>
          <cell r="R6078" t="str">
            <v>RBSK6594741RBZ_300</v>
          </cell>
        </row>
        <row r="6079">
          <cell r="E6079" t="str">
            <v>9474140</v>
          </cell>
          <cell r="F6079" t="str">
            <v>FK Anthony</v>
          </cell>
          <cell r="G6079" t="str">
            <v>Anthony Olive</v>
          </cell>
          <cell r="H6079" t="str">
            <v>Green</v>
          </cell>
          <cell r="I6079" t="str">
            <v>9-12 months</v>
          </cell>
          <cell r="J6079" t="str">
            <v>1 Pack</v>
          </cell>
          <cell r="K6079" t="str">
            <v>F2019</v>
          </cell>
          <cell r="N6079" t="str">
            <v>RBSK6594741RBZ</v>
          </cell>
          <cell r="O6079" t="str">
            <v>300-41912</v>
          </cell>
          <cell r="P6079" t="str">
            <v>300</v>
          </cell>
          <cell r="Q6079" t="str">
            <v>41912</v>
          </cell>
          <cell r="R6079" t="str">
            <v>RBSK6594741RBZ_300</v>
          </cell>
        </row>
        <row r="6080">
          <cell r="E6080" t="str">
            <v>9474140</v>
          </cell>
          <cell r="F6080" t="str">
            <v>FK Anthony</v>
          </cell>
          <cell r="G6080" t="str">
            <v>Anthony Olive</v>
          </cell>
          <cell r="H6080" t="str">
            <v>Green</v>
          </cell>
          <cell r="I6080" t="str">
            <v>18-24 months</v>
          </cell>
          <cell r="J6080" t="str">
            <v>1 Pack</v>
          </cell>
          <cell r="K6080" t="str">
            <v>F2019</v>
          </cell>
          <cell r="N6080" t="str">
            <v>RBSK6594741RBZ</v>
          </cell>
          <cell r="O6080" t="str">
            <v>300-40060</v>
          </cell>
          <cell r="P6080" t="str">
            <v>300</v>
          </cell>
          <cell r="Q6080" t="str">
            <v>40060</v>
          </cell>
          <cell r="R6080" t="str">
            <v>RBSK6594741RBZ_300</v>
          </cell>
        </row>
        <row r="6081">
          <cell r="E6081" t="str">
            <v>9475120</v>
          </cell>
          <cell r="F6081" t="str">
            <v>FK Jayden</v>
          </cell>
          <cell r="G6081" t="str">
            <v>Jayden Multi</v>
          </cell>
          <cell r="H6081" t="str">
            <v>White</v>
          </cell>
          <cell r="I6081" t="str">
            <v>0-3 months</v>
          </cell>
          <cell r="J6081" t="str">
            <v>1 Pack</v>
          </cell>
          <cell r="K6081" t="str">
            <v>F2019</v>
          </cell>
          <cell r="N6081" t="str">
            <v>RBSK6594751RBZ</v>
          </cell>
          <cell r="O6081" t="str">
            <v>100-40089</v>
          </cell>
          <cell r="P6081" t="str">
            <v>100</v>
          </cell>
          <cell r="Q6081" t="str">
            <v>40089</v>
          </cell>
          <cell r="R6081" t="str">
            <v>RBSK6594751RBZ_100</v>
          </cell>
        </row>
        <row r="6082">
          <cell r="E6082" t="str">
            <v>9475120</v>
          </cell>
          <cell r="F6082" t="str">
            <v>FK Jayden</v>
          </cell>
          <cell r="G6082" t="str">
            <v>Jayden Multi</v>
          </cell>
          <cell r="H6082" t="str">
            <v>White</v>
          </cell>
          <cell r="I6082" t="str">
            <v>6-9 months</v>
          </cell>
          <cell r="J6082" t="str">
            <v>1 Pack</v>
          </cell>
          <cell r="K6082" t="str">
            <v>F2019</v>
          </cell>
          <cell r="N6082" t="str">
            <v>RBSK6594751RBZ</v>
          </cell>
          <cell r="O6082" t="str">
            <v>100-40214</v>
          </cell>
          <cell r="P6082" t="str">
            <v>100</v>
          </cell>
          <cell r="Q6082" t="str">
            <v>40214</v>
          </cell>
          <cell r="R6082" t="str">
            <v>RBSK6594751RBZ_100</v>
          </cell>
        </row>
        <row r="6083">
          <cell r="E6083" t="str">
            <v>9476152</v>
          </cell>
          <cell r="F6083" t="str">
            <v>FK Nevada</v>
          </cell>
          <cell r="G6083" t="str">
            <v>Nevada Navy</v>
          </cell>
          <cell r="H6083" t="str">
            <v>Navy</v>
          </cell>
          <cell r="I6083" t="str">
            <v>0-3 months</v>
          </cell>
          <cell r="J6083" t="str">
            <v>1 Pack</v>
          </cell>
          <cell r="K6083" t="str">
            <v>F2019</v>
          </cell>
          <cell r="N6083" t="str">
            <v>RBSK6594761RBZ</v>
          </cell>
          <cell r="O6083" t="str">
            <v>410-40089</v>
          </cell>
          <cell r="P6083" t="str">
            <v>410</v>
          </cell>
          <cell r="Q6083" t="str">
            <v>40089</v>
          </cell>
          <cell r="R6083" t="str">
            <v>RBSK6594761RBZ_410</v>
          </cell>
        </row>
        <row r="6084">
          <cell r="E6084" t="str">
            <v>9476152</v>
          </cell>
          <cell r="F6084" t="str">
            <v>FK Nevada</v>
          </cell>
          <cell r="G6084" t="str">
            <v>Nevada Navy</v>
          </cell>
          <cell r="H6084" t="str">
            <v>Navy</v>
          </cell>
          <cell r="I6084" t="str">
            <v>3-6 months</v>
          </cell>
          <cell r="J6084" t="str">
            <v>1 Pack</v>
          </cell>
          <cell r="K6084" t="str">
            <v>F2019</v>
          </cell>
          <cell r="N6084" t="str">
            <v>RBSK6594761RBZ</v>
          </cell>
          <cell r="O6084" t="str">
            <v>410-40057</v>
          </cell>
          <cell r="P6084" t="str">
            <v>410</v>
          </cell>
          <cell r="Q6084" t="str">
            <v>40057</v>
          </cell>
          <cell r="R6084" t="str">
            <v>RBSK6594761RBZ_410</v>
          </cell>
        </row>
        <row r="6085">
          <cell r="E6085" t="str">
            <v>9476152</v>
          </cell>
          <cell r="F6085" t="str">
            <v>FK Nevada</v>
          </cell>
          <cell r="G6085" t="str">
            <v>Nevada Navy</v>
          </cell>
          <cell r="H6085" t="str">
            <v>Navy</v>
          </cell>
          <cell r="I6085" t="str">
            <v>9-12 months</v>
          </cell>
          <cell r="J6085" t="str">
            <v>1 Pack</v>
          </cell>
          <cell r="K6085" t="str">
            <v>F2019</v>
          </cell>
          <cell r="N6085" t="str">
            <v>RBSK6594761RBZ</v>
          </cell>
          <cell r="O6085" t="str">
            <v>410-41912</v>
          </cell>
          <cell r="P6085" t="str">
            <v>410</v>
          </cell>
          <cell r="Q6085" t="str">
            <v>41912</v>
          </cell>
          <cell r="R6085" t="str">
            <v>RBSK6594761RBZ_410</v>
          </cell>
        </row>
        <row r="6086">
          <cell r="E6086" t="str">
            <v>9476152</v>
          </cell>
          <cell r="F6086" t="str">
            <v>FK Nevada</v>
          </cell>
          <cell r="G6086" t="str">
            <v>Nevada Navy</v>
          </cell>
          <cell r="H6086" t="str">
            <v>Navy</v>
          </cell>
          <cell r="I6086" t="str">
            <v>18-24 months</v>
          </cell>
          <cell r="J6086" t="str">
            <v>1 Pack</v>
          </cell>
          <cell r="K6086" t="str">
            <v>F2019</v>
          </cell>
          <cell r="N6086" t="str">
            <v>RBSK6594761RBZ</v>
          </cell>
          <cell r="O6086" t="str">
            <v>410-40060</v>
          </cell>
          <cell r="P6086" t="str">
            <v>410</v>
          </cell>
          <cell r="Q6086" t="str">
            <v>40060</v>
          </cell>
          <cell r="R6086" t="str">
            <v>RBSK6594761RBZ_410</v>
          </cell>
        </row>
        <row r="6087">
          <cell r="E6087" t="str">
            <v>9484112</v>
          </cell>
          <cell r="F6087" t="str">
            <v>MS Carter</v>
          </cell>
          <cell r="G6087" t="str">
            <v>Carter Grey</v>
          </cell>
          <cell r="H6087" t="str">
            <v>Grey</v>
          </cell>
          <cell r="I6087" t="str">
            <v>6-9 months</v>
          </cell>
          <cell r="J6087" t="str">
            <v>1 Pack</v>
          </cell>
          <cell r="K6087" t="str">
            <v>F2019</v>
          </cell>
          <cell r="N6087" t="str">
            <v>RBSK6594841RBZ</v>
          </cell>
          <cell r="O6087" t="str">
            <v>020-40214</v>
          </cell>
          <cell r="P6087" t="str">
            <v>020</v>
          </cell>
          <cell r="Q6087" t="str">
            <v>40214</v>
          </cell>
          <cell r="R6087" t="str">
            <v>RBSK6594841RBZ_020</v>
          </cell>
        </row>
        <row r="6088">
          <cell r="E6088" t="str">
            <v>9485171</v>
          </cell>
          <cell r="F6088" t="str">
            <v>CB Willa</v>
          </cell>
          <cell r="G6088" t="str">
            <v>Willa Pink</v>
          </cell>
          <cell r="H6088" t="str">
            <v>Pink</v>
          </cell>
          <cell r="I6088" t="str">
            <v>0-6 months</v>
          </cell>
          <cell r="J6088" t="str">
            <v>1 Pack</v>
          </cell>
          <cell r="K6088" t="str">
            <v>F2019</v>
          </cell>
          <cell r="N6088" t="str">
            <v>RBPW6594851RBZ</v>
          </cell>
          <cell r="O6088" t="str">
            <v>650-40080</v>
          </cell>
          <cell r="P6088" t="str">
            <v>650</v>
          </cell>
          <cell r="Q6088" t="str">
            <v>40080</v>
          </cell>
          <cell r="R6088" t="str">
            <v>RBPW6594851RBZ_650</v>
          </cell>
        </row>
        <row r="6089">
          <cell r="E6089" t="str">
            <v>9485171</v>
          </cell>
          <cell r="F6089" t="str">
            <v>CB Willa</v>
          </cell>
          <cell r="G6089" t="str">
            <v>Willa Pink</v>
          </cell>
          <cell r="H6089" t="str">
            <v>Pink</v>
          </cell>
          <cell r="I6089" t="str">
            <v>6-12 months</v>
          </cell>
          <cell r="J6089" t="str">
            <v>1 Pack</v>
          </cell>
          <cell r="K6089" t="str">
            <v>F2019</v>
          </cell>
          <cell r="N6089" t="str">
            <v>RBPW6594851RBZ</v>
          </cell>
          <cell r="O6089" t="str">
            <v>650-40058</v>
          </cell>
          <cell r="P6089" t="str">
            <v>650</v>
          </cell>
          <cell r="Q6089" t="str">
            <v>40058</v>
          </cell>
          <cell r="R6089" t="str">
            <v>RBPW6594851RBZ_650</v>
          </cell>
        </row>
        <row r="6090">
          <cell r="E6090" t="str">
            <v>9485171</v>
          </cell>
          <cell r="F6090" t="str">
            <v>CB Willa</v>
          </cell>
          <cell r="G6090" t="str">
            <v>Willa Pink</v>
          </cell>
          <cell r="H6090" t="str">
            <v>Pink</v>
          </cell>
          <cell r="I6090" t="str">
            <v>12-18 months</v>
          </cell>
          <cell r="J6090" t="str">
            <v>1 Pack</v>
          </cell>
          <cell r="K6090" t="str">
            <v>F2019</v>
          </cell>
          <cell r="N6090" t="str">
            <v>RBPW6594851RBZ</v>
          </cell>
          <cell r="O6090" t="str">
            <v>650-40059</v>
          </cell>
          <cell r="P6090" t="str">
            <v>650</v>
          </cell>
          <cell r="Q6090" t="str">
            <v>40059</v>
          </cell>
          <cell r="R6090" t="str">
            <v>RBPW6594851RBZ_650</v>
          </cell>
        </row>
        <row r="6091">
          <cell r="E6091" t="str">
            <v>9485171</v>
          </cell>
          <cell r="F6091" t="str">
            <v>CB Willa</v>
          </cell>
          <cell r="G6091" t="str">
            <v>Willa Pink</v>
          </cell>
          <cell r="H6091" t="str">
            <v>Pink</v>
          </cell>
          <cell r="I6091" t="str">
            <v>18-24 months</v>
          </cell>
          <cell r="J6091" t="str">
            <v>1 Pack</v>
          </cell>
          <cell r="K6091" t="str">
            <v>F2019</v>
          </cell>
          <cell r="N6091" t="str">
            <v>RBPW6594851RBZ</v>
          </cell>
          <cell r="O6091" t="str">
            <v>650-40060</v>
          </cell>
          <cell r="P6091" t="str">
            <v>650</v>
          </cell>
          <cell r="Q6091" t="str">
            <v>40060</v>
          </cell>
          <cell r="R6091" t="str">
            <v>RBPW6594851RBZ_650</v>
          </cell>
        </row>
        <row r="6092">
          <cell r="E6092" t="str">
            <v>9485181</v>
          </cell>
          <cell r="F6092" t="str">
            <v>CB Willa</v>
          </cell>
          <cell r="G6092" t="str">
            <v>Willa Gold</v>
          </cell>
          <cell r="H6092" t="str">
            <v>Gold</v>
          </cell>
          <cell r="I6092" t="str">
            <v>0-6 months</v>
          </cell>
          <cell r="J6092" t="str">
            <v>1 Pack</v>
          </cell>
          <cell r="K6092" t="str">
            <v>F2019</v>
          </cell>
          <cell r="N6092" t="str">
            <v>RBPW6594851RBZ</v>
          </cell>
          <cell r="O6092" t="str">
            <v>710-40080</v>
          </cell>
          <cell r="P6092" t="str">
            <v>710</v>
          </cell>
          <cell r="Q6092" t="str">
            <v>40080</v>
          </cell>
          <cell r="R6092" t="str">
            <v>RBPW6594851RBZ_710</v>
          </cell>
        </row>
        <row r="6093">
          <cell r="E6093" t="str">
            <v>9485181</v>
          </cell>
          <cell r="F6093" t="str">
            <v>CB Willa</v>
          </cell>
          <cell r="G6093" t="str">
            <v>Willa Gold</v>
          </cell>
          <cell r="H6093" t="str">
            <v>Gold</v>
          </cell>
          <cell r="I6093" t="str">
            <v>6-12 months</v>
          </cell>
          <cell r="J6093" t="str">
            <v>1 Pack</v>
          </cell>
          <cell r="K6093" t="str">
            <v>F2019</v>
          </cell>
          <cell r="N6093" t="str">
            <v>RBPW6594851RBZ</v>
          </cell>
          <cell r="O6093" t="str">
            <v>710-40058</v>
          </cell>
          <cell r="P6093" t="str">
            <v>710</v>
          </cell>
          <cell r="Q6093" t="str">
            <v>40058</v>
          </cell>
          <cell r="R6093" t="str">
            <v>RBPW6594851RBZ_710</v>
          </cell>
        </row>
        <row r="6094">
          <cell r="E6094" t="str">
            <v>9485181</v>
          </cell>
          <cell r="F6094" t="str">
            <v>CB Willa</v>
          </cell>
          <cell r="G6094" t="str">
            <v>Willa Gold</v>
          </cell>
          <cell r="H6094" t="str">
            <v>Gold</v>
          </cell>
          <cell r="I6094" t="str">
            <v>12-18 months</v>
          </cell>
          <cell r="J6094" t="str">
            <v>1 Pack</v>
          </cell>
          <cell r="K6094" t="str">
            <v>F2019</v>
          </cell>
          <cell r="N6094" t="str">
            <v>RBPW6594851RBZ</v>
          </cell>
          <cell r="O6094" t="str">
            <v>710-40059</v>
          </cell>
          <cell r="P6094" t="str">
            <v>710</v>
          </cell>
          <cell r="Q6094" t="str">
            <v>40059</v>
          </cell>
          <cell r="R6094" t="str">
            <v>RBPW6594851RBZ_710</v>
          </cell>
        </row>
        <row r="6095">
          <cell r="E6095" t="str">
            <v>9485181</v>
          </cell>
          <cell r="F6095" t="str">
            <v>CB Willa</v>
          </cell>
          <cell r="G6095" t="str">
            <v>Willa Gold</v>
          </cell>
          <cell r="H6095" t="str">
            <v>Gold</v>
          </cell>
          <cell r="I6095" t="str">
            <v>18-24 months</v>
          </cell>
          <cell r="J6095" t="str">
            <v>1 Pack</v>
          </cell>
          <cell r="K6095" t="str">
            <v>F2019</v>
          </cell>
          <cell r="N6095" t="str">
            <v>RBPW6594851RBZ</v>
          </cell>
          <cell r="O6095" t="str">
            <v>710-40060</v>
          </cell>
          <cell r="P6095" t="str">
            <v>710</v>
          </cell>
          <cell r="Q6095" t="str">
            <v>40060</v>
          </cell>
          <cell r="R6095" t="str">
            <v>RBPW6594851RBZ_710</v>
          </cell>
        </row>
        <row r="6096">
          <cell r="E6096" t="str">
            <v>9486112</v>
          </cell>
          <cell r="F6096" t="str">
            <v>Bt Czy Montana</v>
          </cell>
          <cell r="G6096" t="str">
            <v>Montana Grey/Pink</v>
          </cell>
          <cell r="H6096" t="str">
            <v>Grey</v>
          </cell>
          <cell r="I6096" t="str">
            <v>0-6 months</v>
          </cell>
          <cell r="J6096" t="str">
            <v>1 Pack</v>
          </cell>
          <cell r="K6096" t="str">
            <v>F2019</v>
          </cell>
          <cell r="N6096" t="str">
            <v>RBPW6594861RBZ</v>
          </cell>
          <cell r="O6096" t="str">
            <v>020-40080</v>
          </cell>
          <cell r="P6096" t="str">
            <v>020</v>
          </cell>
          <cell r="Q6096" t="str">
            <v>40080</v>
          </cell>
          <cell r="R6096" t="str">
            <v>RBPW6594861RBZ_020</v>
          </cell>
        </row>
        <row r="6097">
          <cell r="E6097" t="str">
            <v>9486112</v>
          </cell>
          <cell r="F6097" t="str">
            <v>Bt Czy Montana</v>
          </cell>
          <cell r="G6097" t="str">
            <v>Montana Grey/Pink</v>
          </cell>
          <cell r="H6097" t="str">
            <v>Grey</v>
          </cell>
          <cell r="I6097" t="str">
            <v>6-12 months</v>
          </cell>
          <cell r="J6097" t="str">
            <v>1 Pack</v>
          </cell>
          <cell r="K6097" t="str">
            <v>F2019</v>
          </cell>
          <cell r="N6097" t="str">
            <v>RBPW6594861RBZ</v>
          </cell>
          <cell r="O6097" t="str">
            <v>020-40058</v>
          </cell>
          <cell r="P6097" t="str">
            <v>020</v>
          </cell>
          <cell r="Q6097" t="str">
            <v>40058</v>
          </cell>
          <cell r="R6097" t="str">
            <v>RBPW6594861RBZ_020</v>
          </cell>
        </row>
        <row r="6098">
          <cell r="E6098" t="str">
            <v>9486112</v>
          </cell>
          <cell r="F6098" t="str">
            <v>Bt Czy Montana</v>
          </cell>
          <cell r="G6098" t="str">
            <v>Montana Grey/Pink</v>
          </cell>
          <cell r="H6098" t="str">
            <v>Grey</v>
          </cell>
          <cell r="I6098" t="str">
            <v>12-18 months</v>
          </cell>
          <cell r="J6098" t="str">
            <v>1 Pack</v>
          </cell>
          <cell r="K6098" t="str">
            <v>F2019</v>
          </cell>
          <cell r="N6098" t="str">
            <v>RBPW6594861RBZ</v>
          </cell>
          <cell r="O6098" t="str">
            <v>020-40059</v>
          </cell>
          <cell r="P6098" t="str">
            <v>020</v>
          </cell>
          <cell r="Q6098" t="str">
            <v>40059</v>
          </cell>
          <cell r="R6098" t="str">
            <v>RBPW6594861RBZ_020</v>
          </cell>
        </row>
        <row r="6099">
          <cell r="E6099" t="str">
            <v>9486112</v>
          </cell>
          <cell r="F6099" t="str">
            <v>Bt Czy Montana</v>
          </cell>
          <cell r="G6099" t="str">
            <v>Montana Grey/Pink</v>
          </cell>
          <cell r="H6099" t="str">
            <v>Grey</v>
          </cell>
          <cell r="I6099" t="str">
            <v>18-24 months</v>
          </cell>
          <cell r="J6099" t="str">
            <v>1 Pack</v>
          </cell>
          <cell r="K6099" t="str">
            <v>F2019</v>
          </cell>
          <cell r="N6099" t="str">
            <v>RBPW6594861RBZ</v>
          </cell>
          <cell r="O6099" t="str">
            <v>020-40060</v>
          </cell>
          <cell r="P6099" t="str">
            <v>020</v>
          </cell>
          <cell r="Q6099" t="str">
            <v>40060</v>
          </cell>
          <cell r="R6099" t="str">
            <v>RBPW6594861RBZ_020</v>
          </cell>
        </row>
        <row r="6100">
          <cell r="E6100" t="str">
            <v>9486130</v>
          </cell>
          <cell r="F6100" t="str">
            <v>Bt Czy Montana</v>
          </cell>
          <cell r="G6100" t="str">
            <v>Montana Brown</v>
          </cell>
          <cell r="H6100" t="str">
            <v>Brown</v>
          </cell>
          <cell r="I6100" t="str">
            <v>0-6 months</v>
          </cell>
          <cell r="J6100" t="str">
            <v>1 Pack</v>
          </cell>
          <cell r="K6100" t="str">
            <v>F2019</v>
          </cell>
          <cell r="N6100" t="str">
            <v>RBPW6594861RBZ</v>
          </cell>
          <cell r="O6100" t="str">
            <v>200-40080</v>
          </cell>
          <cell r="P6100" t="str">
            <v>200</v>
          </cell>
          <cell r="Q6100" t="str">
            <v>40080</v>
          </cell>
          <cell r="R6100" t="str">
            <v>RBPW6594861RBZ_200</v>
          </cell>
        </row>
        <row r="6101">
          <cell r="E6101" t="str">
            <v>9486130</v>
          </cell>
          <cell r="F6101" t="str">
            <v>Bt Czy Montana</v>
          </cell>
          <cell r="G6101" t="str">
            <v>Montana Brown</v>
          </cell>
          <cell r="H6101" t="str">
            <v>Brown</v>
          </cell>
          <cell r="I6101" t="str">
            <v>6-12 months</v>
          </cell>
          <cell r="J6101" t="str">
            <v>1 Pack</v>
          </cell>
          <cell r="K6101" t="str">
            <v>F2019</v>
          </cell>
          <cell r="N6101" t="str">
            <v>RBPW6594861RBZ</v>
          </cell>
          <cell r="O6101" t="str">
            <v>200-40058</v>
          </cell>
          <cell r="P6101" t="str">
            <v>200</v>
          </cell>
          <cell r="Q6101" t="str">
            <v>40058</v>
          </cell>
          <cell r="R6101" t="str">
            <v>RBPW6594861RBZ_200</v>
          </cell>
        </row>
        <row r="6102">
          <cell r="E6102" t="str">
            <v>9486130</v>
          </cell>
          <cell r="F6102" t="str">
            <v>Bt Czy Montana</v>
          </cell>
          <cell r="G6102" t="str">
            <v>Montana Brown</v>
          </cell>
          <cell r="H6102" t="str">
            <v>Brown</v>
          </cell>
          <cell r="I6102" t="str">
            <v>12-18 months</v>
          </cell>
          <cell r="J6102" t="str">
            <v>1 Pack</v>
          </cell>
          <cell r="K6102" t="str">
            <v>F2019</v>
          </cell>
          <cell r="N6102" t="str">
            <v>RBPW6594861RBZ</v>
          </cell>
          <cell r="O6102" t="str">
            <v>200-40059</v>
          </cell>
          <cell r="P6102" t="str">
            <v>200</v>
          </cell>
          <cell r="Q6102" t="str">
            <v>40059</v>
          </cell>
          <cell r="R6102" t="str">
            <v>RBPW6594861RBZ_200</v>
          </cell>
        </row>
        <row r="6103">
          <cell r="E6103" t="str">
            <v>9486130</v>
          </cell>
          <cell r="F6103" t="str">
            <v>Bt Czy Montana</v>
          </cell>
          <cell r="G6103" t="str">
            <v>Montana Brown</v>
          </cell>
          <cell r="H6103" t="str">
            <v>Brown</v>
          </cell>
          <cell r="I6103" t="str">
            <v>18-24 months</v>
          </cell>
          <cell r="J6103" t="str">
            <v>1 Pack</v>
          </cell>
          <cell r="K6103" t="str">
            <v>F2019</v>
          </cell>
          <cell r="N6103" t="str">
            <v>RBPW6594861RBZ</v>
          </cell>
          <cell r="O6103" t="str">
            <v>200-40060</v>
          </cell>
          <cell r="P6103" t="str">
            <v>200</v>
          </cell>
          <cell r="Q6103" t="str">
            <v>40060</v>
          </cell>
          <cell r="R6103" t="str">
            <v>RBPW6594861RBZ_200</v>
          </cell>
        </row>
        <row r="6104">
          <cell r="E6104" t="str">
            <v>9487136</v>
          </cell>
          <cell r="F6104" t="str">
            <v>Bt Czy Wyatt</v>
          </cell>
          <cell r="G6104" t="str">
            <v>Wyatt Camel</v>
          </cell>
          <cell r="H6104" t="str">
            <v>Dk Nude/Walnut</v>
          </cell>
          <cell r="I6104" t="str">
            <v>0-6 months</v>
          </cell>
          <cell r="J6104" t="str">
            <v>1 Pack</v>
          </cell>
          <cell r="K6104" t="str">
            <v>F2019</v>
          </cell>
          <cell r="N6104" t="str">
            <v>RBPW6594871RBZ</v>
          </cell>
          <cell r="O6104" t="str">
            <v>251-40080</v>
          </cell>
          <cell r="P6104" t="str">
            <v>251</v>
          </cell>
          <cell r="Q6104" t="str">
            <v>40080</v>
          </cell>
          <cell r="R6104" t="str">
            <v>RBPW6594871RBZ_251</v>
          </cell>
        </row>
        <row r="6105">
          <cell r="E6105" t="str">
            <v>9487136</v>
          </cell>
          <cell r="F6105" t="str">
            <v>Bt Czy Wyatt</v>
          </cell>
          <cell r="G6105" t="str">
            <v>Wyatt Camel</v>
          </cell>
          <cell r="H6105" t="str">
            <v>Dk Nude/Walnut</v>
          </cell>
          <cell r="I6105" t="str">
            <v>6-12 months</v>
          </cell>
          <cell r="J6105" t="str">
            <v>1 Pack</v>
          </cell>
          <cell r="K6105" t="str">
            <v>F2019</v>
          </cell>
          <cell r="N6105" t="str">
            <v>RBPW6594871RBZ</v>
          </cell>
          <cell r="O6105" t="str">
            <v>251-40058</v>
          </cell>
          <cell r="P6105" t="str">
            <v>251</v>
          </cell>
          <cell r="Q6105" t="str">
            <v>40058</v>
          </cell>
          <cell r="R6105" t="str">
            <v>RBPW6594871RBZ_251</v>
          </cell>
        </row>
        <row r="6106">
          <cell r="E6106" t="str">
            <v>9487136</v>
          </cell>
          <cell r="F6106" t="str">
            <v>Bt Czy Wyatt</v>
          </cell>
          <cell r="G6106" t="str">
            <v>Wyatt Camel</v>
          </cell>
          <cell r="H6106" t="str">
            <v>Dk Nude/Walnut</v>
          </cell>
          <cell r="I6106" t="str">
            <v>12-18 months</v>
          </cell>
          <cell r="J6106" t="str">
            <v>1 Pack</v>
          </cell>
          <cell r="K6106" t="str">
            <v>F2019</v>
          </cell>
          <cell r="N6106" t="str">
            <v>RBPW6594871RBZ</v>
          </cell>
          <cell r="O6106" t="str">
            <v>251-40059</v>
          </cell>
          <cell r="P6106" t="str">
            <v>251</v>
          </cell>
          <cell r="Q6106" t="str">
            <v>40059</v>
          </cell>
          <cell r="R6106" t="str">
            <v>RBPW6594871RBZ_251</v>
          </cell>
        </row>
        <row r="6107">
          <cell r="E6107" t="str">
            <v>9487136</v>
          </cell>
          <cell r="F6107" t="str">
            <v>Bt Czy Wyatt</v>
          </cell>
          <cell r="G6107" t="str">
            <v>Wyatt Camel</v>
          </cell>
          <cell r="H6107" t="str">
            <v>Dk Nude/Walnut</v>
          </cell>
          <cell r="I6107" t="str">
            <v>18-24 months</v>
          </cell>
          <cell r="J6107" t="str">
            <v>1 Pack</v>
          </cell>
          <cell r="K6107" t="str">
            <v>F2019</v>
          </cell>
          <cell r="N6107" t="str">
            <v>RBPW6594871RBZ</v>
          </cell>
          <cell r="O6107" t="str">
            <v>251-40060</v>
          </cell>
          <cell r="P6107" t="str">
            <v>251</v>
          </cell>
          <cell r="Q6107" t="str">
            <v>40060</v>
          </cell>
          <cell r="R6107" t="str">
            <v>RBPW6594871RBZ_251</v>
          </cell>
        </row>
        <row r="6108">
          <cell r="E6108" t="str">
            <v>9487140</v>
          </cell>
          <cell r="F6108" t="str">
            <v>Bt Czy Wyatt</v>
          </cell>
          <cell r="G6108" t="str">
            <v>Wyatt Olive</v>
          </cell>
          <cell r="H6108" t="str">
            <v>Green</v>
          </cell>
          <cell r="I6108" t="str">
            <v>0-6 months</v>
          </cell>
          <cell r="J6108" t="str">
            <v>1 Pack</v>
          </cell>
          <cell r="K6108" t="str">
            <v>F2019</v>
          </cell>
          <cell r="N6108" t="str">
            <v>RBSK6594871RBZ</v>
          </cell>
          <cell r="O6108" t="str">
            <v>300-40080</v>
          </cell>
          <cell r="P6108" t="str">
            <v>300</v>
          </cell>
          <cell r="Q6108" t="str">
            <v>40080</v>
          </cell>
          <cell r="R6108" t="str">
            <v>RBSK6594871RBZ_300</v>
          </cell>
        </row>
        <row r="6109">
          <cell r="E6109" t="str">
            <v>9487140</v>
          </cell>
          <cell r="F6109" t="str">
            <v>Bt Czy Wyatt</v>
          </cell>
          <cell r="G6109" t="str">
            <v>Wyatt Olive</v>
          </cell>
          <cell r="H6109" t="str">
            <v>Green</v>
          </cell>
          <cell r="I6109" t="str">
            <v>12-18 months</v>
          </cell>
          <cell r="J6109" t="str">
            <v>1 Pack</v>
          </cell>
          <cell r="K6109" t="str">
            <v>F2019</v>
          </cell>
          <cell r="N6109" t="str">
            <v>RBSK6594871RBZ</v>
          </cell>
          <cell r="O6109" t="str">
            <v>300-40059</v>
          </cell>
          <cell r="P6109" t="str">
            <v>300</v>
          </cell>
          <cell r="Q6109" t="str">
            <v>40059</v>
          </cell>
          <cell r="R6109" t="str">
            <v>RBSK6594871RBZ_300</v>
          </cell>
        </row>
        <row r="6110">
          <cell r="E6110" t="str">
            <v>9487140</v>
          </cell>
          <cell r="F6110" t="str">
            <v>Bt Czy Wyatt</v>
          </cell>
          <cell r="G6110" t="str">
            <v>Wyatt Olive</v>
          </cell>
          <cell r="H6110" t="str">
            <v>Green</v>
          </cell>
          <cell r="I6110" t="str">
            <v>18-24 months</v>
          </cell>
          <cell r="J6110" t="str">
            <v>1 Pack</v>
          </cell>
          <cell r="K6110" t="str">
            <v>F2019</v>
          </cell>
          <cell r="N6110" t="str">
            <v>RBSK6594871RBZ</v>
          </cell>
          <cell r="O6110" t="str">
            <v>300-40060</v>
          </cell>
          <cell r="P6110" t="str">
            <v>300</v>
          </cell>
          <cell r="Q6110" t="str">
            <v>40060</v>
          </cell>
          <cell r="R6110" t="str">
            <v>RBSK6594871RBZ_300</v>
          </cell>
        </row>
        <row r="6111">
          <cell r="E6111" t="str">
            <v>9571135</v>
          </cell>
          <cell r="F6111" t="str">
            <v>prewalker tim</v>
          </cell>
          <cell r="G6111" t="str">
            <v>PW Tim Tan 35-Med Nude/Suntan, S/0-6 months</v>
          </cell>
          <cell r="H6111" t="str">
            <v>Med Nude/Suntan</v>
          </cell>
          <cell r="I6111" t="str">
            <v>0-6 months</v>
          </cell>
          <cell r="J6111" t="str">
            <v>1 Pack</v>
          </cell>
          <cell r="K6111" t="str">
            <v>F2019</v>
          </cell>
          <cell r="N6111" t="str">
            <v>RMPW6595711RBZ</v>
          </cell>
          <cell r="O6111" t="str">
            <v>260-40080</v>
          </cell>
          <cell r="P6111" t="str">
            <v>260</v>
          </cell>
          <cell r="Q6111" t="str">
            <v>40080</v>
          </cell>
          <cell r="R6111" t="str">
            <v>RMPW6595711RBZ_260</v>
          </cell>
        </row>
        <row r="6112">
          <cell r="E6112" t="str">
            <v>9571135</v>
          </cell>
          <cell r="F6112" t="str">
            <v>prewalker tim</v>
          </cell>
          <cell r="G6112" t="str">
            <v>PW Tim Tan 35-Med Nude/Suntan M/6-12 months</v>
          </cell>
          <cell r="H6112" t="str">
            <v>Med Nude/Suntan</v>
          </cell>
          <cell r="I6112" t="str">
            <v>6-12 months</v>
          </cell>
          <cell r="J6112" t="str">
            <v>1 Pack</v>
          </cell>
          <cell r="K6112" t="str">
            <v>F2019</v>
          </cell>
          <cell r="N6112" t="str">
            <v>RMPW6595711RBZ</v>
          </cell>
          <cell r="O6112" t="str">
            <v>260-40058</v>
          </cell>
          <cell r="P6112" t="str">
            <v>260</v>
          </cell>
          <cell r="Q6112" t="str">
            <v>40058</v>
          </cell>
          <cell r="R6112" t="str">
            <v>RMPW6595711RBZ_260</v>
          </cell>
        </row>
        <row r="6113">
          <cell r="E6113" t="str">
            <v>9571135</v>
          </cell>
          <cell r="F6113" t="str">
            <v>prewalker tim</v>
          </cell>
          <cell r="G6113" t="str">
            <v>PW Tim Tan 35-Med Nude/Suntan, L/12-18 months</v>
          </cell>
          <cell r="H6113" t="str">
            <v>Med Nude/Suntan</v>
          </cell>
          <cell r="I6113" t="str">
            <v>12-18 months</v>
          </cell>
          <cell r="J6113" t="str">
            <v>1 Pack</v>
          </cell>
          <cell r="K6113" t="str">
            <v>F2019</v>
          </cell>
          <cell r="N6113" t="str">
            <v>RMPW6595711RBZ</v>
          </cell>
          <cell r="O6113" t="str">
            <v>260-40059</v>
          </cell>
          <cell r="P6113" t="str">
            <v>260</v>
          </cell>
          <cell r="Q6113" t="str">
            <v>40059</v>
          </cell>
          <cell r="R6113" t="str">
            <v>RMPW6595711RBZ_260</v>
          </cell>
        </row>
        <row r="6114">
          <cell r="E6114" t="str">
            <v>9571135</v>
          </cell>
          <cell r="F6114" t="str">
            <v>prewalker tim</v>
          </cell>
          <cell r="G6114" t="str">
            <v>PW Tim Tan 35-Med Nude/Suntan, XL/18-24 months</v>
          </cell>
          <cell r="H6114" t="str">
            <v>Med Nude/Suntan</v>
          </cell>
          <cell r="I6114" t="str">
            <v>18-24 months</v>
          </cell>
          <cell r="J6114" t="str">
            <v>1 Pack</v>
          </cell>
          <cell r="K6114" t="str">
            <v>F2019</v>
          </cell>
          <cell r="N6114" t="str">
            <v>RMPW6595711RBZ</v>
          </cell>
          <cell r="O6114" t="str">
            <v>260-40060</v>
          </cell>
          <cell r="P6114" t="str">
            <v>260</v>
          </cell>
          <cell r="Q6114" t="str">
            <v>40060</v>
          </cell>
          <cell r="R6114" t="str">
            <v>RMPW6595711RBZ_260</v>
          </cell>
        </row>
        <row r="6115">
          <cell r="E6115" t="str">
            <v>9572112</v>
          </cell>
          <cell r="F6115" t="str">
            <v>prewalker chuck</v>
          </cell>
          <cell r="G6115" t="str">
            <v>PW Chuck Grey</v>
          </cell>
          <cell r="H6115" t="str">
            <v>Grey</v>
          </cell>
          <cell r="I6115" t="str">
            <v>0-6 months</v>
          </cell>
          <cell r="J6115" t="str">
            <v>1 Pack</v>
          </cell>
          <cell r="K6115" t="str">
            <v>F2019</v>
          </cell>
          <cell r="N6115" t="str">
            <v>RMPW6595721RBZ</v>
          </cell>
          <cell r="O6115" t="str">
            <v>020-40080</v>
          </cell>
          <cell r="P6115" t="str">
            <v>020</v>
          </cell>
          <cell r="Q6115" t="str">
            <v>40080</v>
          </cell>
          <cell r="R6115" t="str">
            <v>RMPW6595721RBZ_020</v>
          </cell>
        </row>
        <row r="6116">
          <cell r="E6116" t="str">
            <v>9573171</v>
          </cell>
          <cell r="F6116" t="str">
            <v>prewalker chelsea</v>
          </cell>
          <cell r="G6116" t="str">
            <v>PW Chelsea Pink</v>
          </cell>
          <cell r="H6116" t="str">
            <v>Pink</v>
          </cell>
          <cell r="I6116" t="str">
            <v>0-6 months</v>
          </cell>
          <cell r="J6116" t="str">
            <v>1 Pack</v>
          </cell>
          <cell r="K6116" t="str">
            <v>F2019</v>
          </cell>
          <cell r="N6116" t="str">
            <v>RMSK6595731RBZ</v>
          </cell>
          <cell r="O6116" t="str">
            <v>650-40080</v>
          </cell>
          <cell r="P6116" t="str">
            <v>650</v>
          </cell>
          <cell r="Q6116" t="str">
            <v>40080</v>
          </cell>
          <cell r="R6116" t="str">
            <v>RMSK6595731RBZ_650</v>
          </cell>
        </row>
        <row r="6117">
          <cell r="E6117" t="str">
            <v>9573171</v>
          </cell>
          <cell r="F6117" t="str">
            <v>prewalker chelsea</v>
          </cell>
          <cell r="G6117" t="str">
            <v>PW Chelsea Pink</v>
          </cell>
          <cell r="H6117" t="str">
            <v>Pink</v>
          </cell>
          <cell r="I6117" t="str">
            <v>18-24 months</v>
          </cell>
          <cell r="J6117" t="str">
            <v>1 Pack</v>
          </cell>
          <cell r="K6117" t="str">
            <v>F2019</v>
          </cell>
          <cell r="N6117" t="str">
            <v>RMSK6595731RBZ</v>
          </cell>
          <cell r="O6117" t="str">
            <v>650-40060</v>
          </cell>
          <cell r="P6117" t="str">
            <v>650</v>
          </cell>
          <cell r="Q6117" t="str">
            <v>40060</v>
          </cell>
          <cell r="R6117" t="str">
            <v>RMSK6595731RBZ_650</v>
          </cell>
        </row>
        <row r="6118">
          <cell r="E6118" t="str">
            <v>9574113</v>
          </cell>
          <cell r="F6118" t="str">
            <v>prewalker valerie</v>
          </cell>
          <cell r="G6118" t="str">
            <v>PW Valerie Silver</v>
          </cell>
          <cell r="H6118" t="str">
            <v>Silver</v>
          </cell>
          <cell r="I6118" t="str">
            <v>0-6 months</v>
          </cell>
          <cell r="J6118" t="str">
            <v>1 Pack</v>
          </cell>
          <cell r="K6118" t="str">
            <v>F2019</v>
          </cell>
          <cell r="N6118" t="str">
            <v>RMSK6595741RBZ</v>
          </cell>
          <cell r="O6118" t="str">
            <v>040-40080</v>
          </cell>
          <cell r="P6118" t="str">
            <v>040</v>
          </cell>
          <cell r="Q6118" t="str">
            <v>40080</v>
          </cell>
          <cell r="R6118" t="str">
            <v>RMSK6595741RBZ_040</v>
          </cell>
        </row>
        <row r="6119">
          <cell r="E6119" t="str">
            <v>9574113</v>
          </cell>
          <cell r="F6119" t="str">
            <v>prewalker valerie</v>
          </cell>
          <cell r="G6119" t="str">
            <v>PW Valerie Silver</v>
          </cell>
          <cell r="H6119" t="str">
            <v>Silver</v>
          </cell>
          <cell r="I6119" t="str">
            <v>6-12 months</v>
          </cell>
          <cell r="J6119" t="str">
            <v>1 Pack</v>
          </cell>
          <cell r="K6119" t="str">
            <v>F2019</v>
          </cell>
          <cell r="N6119" t="str">
            <v>RMSK6595741RBZ</v>
          </cell>
          <cell r="O6119" t="str">
            <v>040-40058</v>
          </cell>
          <cell r="P6119" t="str">
            <v>040</v>
          </cell>
          <cell r="Q6119" t="str">
            <v>40058</v>
          </cell>
          <cell r="R6119" t="str">
            <v>RMSK6595741RBZ_040</v>
          </cell>
        </row>
        <row r="6120">
          <cell r="E6120" t="str">
            <v>9574113</v>
          </cell>
          <cell r="F6120" t="str">
            <v>prewalker valerie</v>
          </cell>
          <cell r="G6120" t="str">
            <v>PW Valerie Silver</v>
          </cell>
          <cell r="H6120" t="str">
            <v>Silver</v>
          </cell>
          <cell r="I6120" t="str">
            <v>12-18 months</v>
          </cell>
          <cell r="J6120" t="str">
            <v>1 Pack</v>
          </cell>
          <cell r="K6120" t="str">
            <v>F2019</v>
          </cell>
          <cell r="N6120" t="str">
            <v>RMSK6595741RBZ</v>
          </cell>
          <cell r="O6120" t="str">
            <v>040-40059</v>
          </cell>
          <cell r="P6120" t="str">
            <v>040</v>
          </cell>
          <cell r="Q6120" t="str">
            <v>40059</v>
          </cell>
          <cell r="R6120" t="str">
            <v>RMSK6595741RBZ_040</v>
          </cell>
        </row>
        <row r="6121">
          <cell r="E6121" t="str">
            <v>9574113</v>
          </cell>
          <cell r="F6121" t="str">
            <v>prewalker valerie</v>
          </cell>
          <cell r="G6121" t="str">
            <v>PW Valerie Silver</v>
          </cell>
          <cell r="H6121" t="str">
            <v>Silver</v>
          </cell>
          <cell r="I6121" t="str">
            <v>18-24 months</v>
          </cell>
          <cell r="J6121" t="str">
            <v>1 Pack</v>
          </cell>
          <cell r="K6121" t="str">
            <v>F2019</v>
          </cell>
          <cell r="N6121" t="str">
            <v>RMSK6595741RBZ</v>
          </cell>
          <cell r="O6121" t="str">
            <v>040-40060</v>
          </cell>
          <cell r="P6121" t="str">
            <v>040</v>
          </cell>
          <cell r="Q6121" t="str">
            <v>40060</v>
          </cell>
          <cell r="R6121" t="str">
            <v>RMSK6595741RBZ_040</v>
          </cell>
        </row>
        <row r="6122">
          <cell r="E6122" t="str">
            <v>9574170</v>
          </cell>
          <cell r="F6122" t="str">
            <v>prewalker valerie</v>
          </cell>
          <cell r="G6122" t="str">
            <v>PW Valerie Lt Pink</v>
          </cell>
          <cell r="H6122" t="str">
            <v>Pink, Light/Pastel</v>
          </cell>
          <cell r="I6122" t="str">
            <v>0-6 months</v>
          </cell>
          <cell r="J6122" t="str">
            <v>1 Pack</v>
          </cell>
          <cell r="K6122" t="str">
            <v>F2019</v>
          </cell>
          <cell r="N6122" t="str">
            <v>RMSK6595741RBZ</v>
          </cell>
          <cell r="O6122" t="str">
            <v>680-40080</v>
          </cell>
          <cell r="P6122" t="str">
            <v>680</v>
          </cell>
          <cell r="Q6122" t="str">
            <v>40080</v>
          </cell>
          <cell r="R6122" t="str">
            <v>RMSK6595741RBZ_680</v>
          </cell>
        </row>
        <row r="6123">
          <cell r="E6123" t="str">
            <v>9574170</v>
          </cell>
          <cell r="F6123" t="str">
            <v>prewalker valerie</v>
          </cell>
          <cell r="G6123" t="str">
            <v>PW Valerie Lt Pink</v>
          </cell>
          <cell r="H6123" t="str">
            <v>Pink, Light/Pastel</v>
          </cell>
          <cell r="I6123" t="str">
            <v>6-12 months</v>
          </cell>
          <cell r="J6123" t="str">
            <v>1 Pack</v>
          </cell>
          <cell r="K6123" t="str">
            <v>F2019</v>
          </cell>
          <cell r="N6123" t="str">
            <v>RMSK6595741RBZ</v>
          </cell>
          <cell r="O6123" t="str">
            <v>680-40058</v>
          </cell>
          <cell r="P6123" t="str">
            <v>680</v>
          </cell>
          <cell r="Q6123" t="str">
            <v>40058</v>
          </cell>
          <cell r="R6123" t="str">
            <v>RMSK6595741RBZ_680</v>
          </cell>
        </row>
        <row r="6124">
          <cell r="E6124" t="str">
            <v>9574170</v>
          </cell>
          <cell r="F6124" t="str">
            <v>prewalker valerie</v>
          </cell>
          <cell r="G6124" t="str">
            <v>PW Valerie Lt Pink</v>
          </cell>
          <cell r="H6124" t="str">
            <v>Pink, Light/Pastel</v>
          </cell>
          <cell r="I6124" t="str">
            <v>18-24 months</v>
          </cell>
          <cell r="J6124" t="str">
            <v>1 Pack</v>
          </cell>
          <cell r="K6124" t="str">
            <v>F2019</v>
          </cell>
          <cell r="N6124" t="str">
            <v>RMSK6595741RBZ</v>
          </cell>
          <cell r="O6124" t="str">
            <v>680-40060</v>
          </cell>
          <cell r="P6124" t="str">
            <v>680</v>
          </cell>
          <cell r="Q6124" t="str">
            <v>40060</v>
          </cell>
          <cell r="R6124" t="str">
            <v>RMSK6595741RBZ_680</v>
          </cell>
        </row>
        <row r="6125">
          <cell r="E6125" t="str">
            <v>957417058</v>
          </cell>
          <cell r="F6125" t="str">
            <v>Valerie</v>
          </cell>
          <cell r="G6125" t="str">
            <v>Valerie lt pnk 12-18 months</v>
          </cell>
          <cell r="H6125" t="str">
            <v>Pink, Light/Pastel</v>
          </cell>
          <cell r="I6125" t="str">
            <v>12-18 months</v>
          </cell>
          <cell r="J6125" t="str">
            <v>1 Pack</v>
          </cell>
          <cell r="K6125" t="str">
            <v>F2019</v>
          </cell>
          <cell r="N6125" t="str">
            <v>RMPW6595741TGT</v>
          </cell>
          <cell r="O6125" t="str">
            <v>680-40059</v>
          </cell>
          <cell r="P6125" t="str">
            <v>680</v>
          </cell>
          <cell r="Q6125" t="str">
            <v>40059</v>
          </cell>
          <cell r="R6125" t="str">
            <v>RMPW6595741TGT_680</v>
          </cell>
        </row>
        <row r="6126">
          <cell r="E6126" t="str">
            <v>9575113</v>
          </cell>
          <cell r="F6126" t="str">
            <v>prewalker molly</v>
          </cell>
          <cell r="G6126" t="str">
            <v>PW Molly Silver</v>
          </cell>
          <cell r="H6126" t="str">
            <v>Silver</v>
          </cell>
          <cell r="I6126" t="str">
            <v>0-6 months</v>
          </cell>
          <cell r="J6126" t="str">
            <v>1 Pack</v>
          </cell>
          <cell r="K6126" t="str">
            <v>F2019</v>
          </cell>
          <cell r="N6126" t="str">
            <v>RMSK6595751RBZ</v>
          </cell>
          <cell r="O6126" t="str">
            <v>040-40080</v>
          </cell>
          <cell r="P6126" t="str">
            <v>040</v>
          </cell>
          <cell r="Q6126" t="str">
            <v>40080</v>
          </cell>
          <cell r="R6126" t="str">
            <v>RMSK6595751RBZ_040</v>
          </cell>
        </row>
        <row r="6127">
          <cell r="E6127" t="str">
            <v>9576130</v>
          </cell>
          <cell r="F6127" t="str">
            <v>prewalker ryan cozie</v>
          </cell>
          <cell r="G6127" t="str">
            <v>PW Ryan Cozie Brown</v>
          </cell>
          <cell r="H6127" t="str">
            <v>Brown</v>
          </cell>
          <cell r="I6127" t="str">
            <v>0-6 months</v>
          </cell>
          <cell r="J6127" t="str">
            <v>1 Pack</v>
          </cell>
          <cell r="K6127" t="str">
            <v>F2019</v>
          </cell>
          <cell r="N6127" t="str">
            <v>RMPW6595761RBZ</v>
          </cell>
          <cell r="O6127" t="str">
            <v>200-40080</v>
          </cell>
          <cell r="P6127" t="str">
            <v>200</v>
          </cell>
          <cell r="Q6127" t="str">
            <v>40080</v>
          </cell>
          <cell r="R6127" t="str">
            <v>RMPW6595761RBZ_200</v>
          </cell>
        </row>
        <row r="6128">
          <cell r="E6128" t="str">
            <v>9576130</v>
          </cell>
          <cell r="F6128" t="str">
            <v>prewalker ryan cozie</v>
          </cell>
          <cell r="G6128" t="str">
            <v>PW Ryan Cozie Brown</v>
          </cell>
          <cell r="H6128" t="str">
            <v>Brown</v>
          </cell>
          <cell r="I6128" t="str">
            <v>6-12 months</v>
          </cell>
          <cell r="J6128" t="str">
            <v>1 Pack</v>
          </cell>
          <cell r="K6128" t="str">
            <v>F2019</v>
          </cell>
          <cell r="N6128" t="str">
            <v>RMPW6595761RBZ</v>
          </cell>
          <cell r="O6128" t="str">
            <v>200-40058</v>
          </cell>
          <cell r="P6128" t="str">
            <v>200</v>
          </cell>
          <cell r="Q6128" t="str">
            <v>40058</v>
          </cell>
          <cell r="R6128" t="str">
            <v>RMPW6595761RBZ_200</v>
          </cell>
        </row>
        <row r="6129">
          <cell r="E6129" t="str">
            <v>9576130</v>
          </cell>
          <cell r="F6129" t="str">
            <v>prewalker ryan cozie</v>
          </cell>
          <cell r="G6129" t="str">
            <v>PW Ryan Cozie Brown</v>
          </cell>
          <cell r="H6129" t="str">
            <v>Brown</v>
          </cell>
          <cell r="I6129" t="str">
            <v>12-18 months</v>
          </cell>
          <cell r="J6129" t="str">
            <v>1 Pack</v>
          </cell>
          <cell r="K6129" t="str">
            <v>F2019</v>
          </cell>
          <cell r="N6129" t="str">
            <v>RMPW6595761RBZ</v>
          </cell>
          <cell r="O6129" t="str">
            <v>200-40059</v>
          </cell>
          <cell r="P6129" t="str">
            <v>200</v>
          </cell>
          <cell r="Q6129" t="str">
            <v>40059</v>
          </cell>
          <cell r="R6129" t="str">
            <v>RMPW6595761RBZ_200</v>
          </cell>
        </row>
        <row r="6130">
          <cell r="E6130" t="str">
            <v>9576130</v>
          </cell>
          <cell r="F6130" t="str">
            <v>prewalker ryan cozie</v>
          </cell>
          <cell r="G6130" t="str">
            <v>PW Ryan Cozie Brown</v>
          </cell>
          <cell r="H6130" t="str">
            <v>Brown</v>
          </cell>
          <cell r="I6130" t="str">
            <v>18-24 months</v>
          </cell>
          <cell r="J6130" t="str">
            <v>1 Pack</v>
          </cell>
          <cell r="K6130" t="str">
            <v>F2019</v>
          </cell>
          <cell r="N6130" t="str">
            <v>RMPW6595761RBZ</v>
          </cell>
          <cell r="O6130" t="str">
            <v>200-40060</v>
          </cell>
          <cell r="P6130" t="str">
            <v>200</v>
          </cell>
          <cell r="Q6130" t="str">
            <v>40060</v>
          </cell>
          <cell r="R6130" t="str">
            <v>RMPW6595761RBZ_200</v>
          </cell>
        </row>
        <row r="6131">
          <cell r="E6131" t="str">
            <v>9576170</v>
          </cell>
          <cell r="F6131" t="str">
            <v>prewalker ryan cozie</v>
          </cell>
          <cell r="G6131" t="str">
            <v>PW Ryan Cozie Lt Pink</v>
          </cell>
          <cell r="H6131" t="str">
            <v>Pink, Light/Pastel</v>
          </cell>
          <cell r="I6131" t="str">
            <v>0-6 months</v>
          </cell>
          <cell r="J6131" t="str">
            <v>1 Pack</v>
          </cell>
          <cell r="K6131" t="str">
            <v>F2019</v>
          </cell>
          <cell r="N6131" t="str">
            <v>RMPW6595761RBZ</v>
          </cell>
          <cell r="O6131" t="str">
            <v>680-40080</v>
          </cell>
          <cell r="P6131" t="str">
            <v>680</v>
          </cell>
          <cell r="Q6131" t="str">
            <v>40080</v>
          </cell>
          <cell r="R6131" t="str">
            <v>RMPW6595761RBZ_680</v>
          </cell>
        </row>
        <row r="6132">
          <cell r="E6132" t="str">
            <v>9577121</v>
          </cell>
          <cell r="F6132" t="str">
            <v>prewalker charlie cozie</v>
          </cell>
          <cell r="G6132" t="str">
            <v>PW Charlie Cozie Natural</v>
          </cell>
          <cell r="H6132" t="str">
            <v>Natural</v>
          </cell>
          <cell r="I6132" t="str">
            <v>0-6 months</v>
          </cell>
          <cell r="J6132" t="str">
            <v>1 Pack</v>
          </cell>
          <cell r="K6132" t="str">
            <v>F2019</v>
          </cell>
          <cell r="N6132" t="str">
            <v>RMPW6595771RBZ</v>
          </cell>
          <cell r="O6132" t="str">
            <v>101-40080</v>
          </cell>
          <cell r="P6132" t="str">
            <v>101</v>
          </cell>
          <cell r="Q6132" t="str">
            <v>40080</v>
          </cell>
          <cell r="R6132" t="str">
            <v>RMPW6595771RBZ_101</v>
          </cell>
        </row>
        <row r="6133">
          <cell r="E6133" t="str">
            <v>9577121</v>
          </cell>
          <cell r="F6133" t="str">
            <v>prewalker charlie cozie</v>
          </cell>
          <cell r="G6133" t="str">
            <v>PW Charlie Cozie Natural</v>
          </cell>
          <cell r="H6133" t="str">
            <v>Natural</v>
          </cell>
          <cell r="I6133" t="str">
            <v>6-12 months</v>
          </cell>
          <cell r="J6133" t="str">
            <v>1 Pack</v>
          </cell>
          <cell r="K6133" t="str">
            <v>F2019</v>
          </cell>
          <cell r="N6133" t="str">
            <v>RMPW6595771RBZ</v>
          </cell>
          <cell r="O6133" t="str">
            <v>101-40058</v>
          </cell>
          <cell r="P6133" t="str">
            <v>101</v>
          </cell>
          <cell r="Q6133" t="str">
            <v>40058</v>
          </cell>
          <cell r="R6133" t="str">
            <v>RMPW6595771RBZ_101</v>
          </cell>
        </row>
        <row r="6134">
          <cell r="E6134" t="str">
            <v>9577121</v>
          </cell>
          <cell r="F6134" t="str">
            <v>prewalker charlie cozie</v>
          </cell>
          <cell r="G6134" t="str">
            <v>PW Charlie Cozie Natural</v>
          </cell>
          <cell r="H6134" t="str">
            <v>Natural</v>
          </cell>
          <cell r="I6134" t="str">
            <v>12-18 months</v>
          </cell>
          <cell r="J6134" t="str">
            <v>1 Pack</v>
          </cell>
          <cell r="K6134" t="str">
            <v>F2019</v>
          </cell>
          <cell r="N6134" t="str">
            <v>RMPW6595771RBZ</v>
          </cell>
          <cell r="O6134" t="str">
            <v>101-40059</v>
          </cell>
          <cell r="P6134" t="str">
            <v>101</v>
          </cell>
          <cell r="Q6134" t="str">
            <v>40059</v>
          </cell>
          <cell r="R6134" t="str">
            <v>RMPW6595771RBZ_101</v>
          </cell>
        </row>
        <row r="6135">
          <cell r="E6135" t="str">
            <v>9577121</v>
          </cell>
          <cell r="F6135" t="str">
            <v>prewalker charlie cozie</v>
          </cell>
          <cell r="G6135" t="str">
            <v>PW Charlie Cozie Natural</v>
          </cell>
          <cell r="H6135" t="str">
            <v>Natural</v>
          </cell>
          <cell r="I6135" t="str">
            <v>18-24 months</v>
          </cell>
          <cell r="J6135" t="str">
            <v>1 Pack</v>
          </cell>
          <cell r="K6135" t="str">
            <v>F2019</v>
          </cell>
          <cell r="N6135" t="str">
            <v>RMPW6595771RBZ</v>
          </cell>
          <cell r="O6135" t="str">
            <v>101-40060</v>
          </cell>
          <cell r="P6135" t="str">
            <v>101</v>
          </cell>
          <cell r="Q6135" t="str">
            <v>40060</v>
          </cell>
          <cell r="R6135" t="str">
            <v>RMPW6595771RBZ_101</v>
          </cell>
        </row>
        <row r="6136">
          <cell r="E6136" t="str">
            <v>FT4JS355L</v>
          </cell>
          <cell r="F6136" t="str">
            <v>pw quilted mj with bow</v>
          </cell>
          <cell r="G6136" t="str">
            <v>pw quilt mj w/ bow blk 3-6 mon</v>
          </cell>
          <cell r="H6136" t="str">
            <v>Black</v>
          </cell>
          <cell r="I6136" t="str">
            <v>3-6 months</v>
          </cell>
          <cell r="J6136" t="str">
            <v>1 Pack</v>
          </cell>
          <cell r="K6136" t="str">
            <v>F2019</v>
          </cell>
          <cell r="N6136" t="str">
            <v>PLPW6598171DIL</v>
          </cell>
          <cell r="O6136" t="str">
            <v>001-40057</v>
          </cell>
          <cell r="P6136" t="str">
            <v>001</v>
          </cell>
          <cell r="Q6136" t="str">
            <v>40057</v>
          </cell>
          <cell r="R6136" t="str">
            <v>PLPW6598171DIL_001</v>
          </cell>
        </row>
        <row r="6137">
          <cell r="E6137" t="str">
            <v>FT4JS355L</v>
          </cell>
          <cell r="F6137" t="str">
            <v>pw quilted mj with bow</v>
          </cell>
          <cell r="G6137" t="str">
            <v>pw quilt mj w/ bow blk 6-9 mon</v>
          </cell>
          <cell r="H6137" t="str">
            <v>Black</v>
          </cell>
          <cell r="I6137" t="str">
            <v>6-9 months</v>
          </cell>
          <cell r="J6137" t="str">
            <v>1 Pack</v>
          </cell>
          <cell r="K6137" t="str">
            <v>F2019</v>
          </cell>
          <cell r="N6137" t="str">
            <v>PLPW6598171DIL</v>
          </cell>
          <cell r="O6137" t="str">
            <v>001-40214</v>
          </cell>
          <cell r="P6137" t="str">
            <v>001</v>
          </cell>
          <cell r="Q6137" t="str">
            <v>40214</v>
          </cell>
          <cell r="R6137" t="str">
            <v>PLPW6598171DIL_001</v>
          </cell>
        </row>
        <row r="6138">
          <cell r="E6138" t="str">
            <v>FT4JS355L</v>
          </cell>
          <cell r="F6138" t="str">
            <v>pw quilted mj with bow</v>
          </cell>
          <cell r="G6138" t="str">
            <v>pw quilt mj w/ bow blk 9-12 mo</v>
          </cell>
          <cell r="H6138" t="str">
            <v>Black</v>
          </cell>
          <cell r="I6138" t="str">
            <v>9-12 months</v>
          </cell>
          <cell r="J6138" t="str">
            <v>1 Pack</v>
          </cell>
          <cell r="K6138" t="str">
            <v>F2019</v>
          </cell>
          <cell r="N6138" t="str">
            <v>PLPW6598171DIL</v>
          </cell>
          <cell r="O6138" t="str">
            <v>001-41912</v>
          </cell>
          <cell r="P6138" t="str">
            <v>001</v>
          </cell>
          <cell r="Q6138" t="str">
            <v>41912</v>
          </cell>
          <cell r="R6138" t="str">
            <v>PLPW6598171DIL_001</v>
          </cell>
        </row>
        <row r="6139">
          <cell r="E6139" t="str">
            <v>9882170</v>
          </cell>
          <cell r="F6139" t="str">
            <v>SS Lily</v>
          </cell>
          <cell r="G6139" t="str">
            <v>Lily</v>
          </cell>
          <cell r="H6139" t="str">
            <v>Pink, Light/Pastel</v>
          </cell>
          <cell r="I6139" t="str">
            <v>0-6 months</v>
          </cell>
          <cell r="J6139" t="str">
            <v>1 Pack</v>
          </cell>
          <cell r="K6139" t="str">
            <v>S2020</v>
          </cell>
          <cell r="N6139" t="str">
            <v>RBPW6598821RBZ</v>
          </cell>
          <cell r="O6139" t="str">
            <v>680-40080</v>
          </cell>
          <cell r="P6139" t="str">
            <v>680</v>
          </cell>
          <cell r="Q6139" t="str">
            <v>40080</v>
          </cell>
          <cell r="R6139" t="str">
            <v>RBPW6598821RBZ_680</v>
          </cell>
        </row>
        <row r="6140">
          <cell r="E6140" t="str">
            <v>9882170</v>
          </cell>
          <cell r="F6140" t="str">
            <v>SS Lily</v>
          </cell>
          <cell r="G6140" t="str">
            <v>Lily</v>
          </cell>
          <cell r="H6140" t="str">
            <v>Pink, Light/Pastel</v>
          </cell>
          <cell r="I6140" t="str">
            <v>6-12 months</v>
          </cell>
          <cell r="J6140" t="str">
            <v>1 Pack</v>
          </cell>
          <cell r="K6140" t="str">
            <v>S2020</v>
          </cell>
          <cell r="N6140" t="str">
            <v>RBPW6598821RBZ</v>
          </cell>
          <cell r="O6140" t="str">
            <v>680-40058</v>
          </cell>
          <cell r="P6140" t="str">
            <v>680</v>
          </cell>
          <cell r="Q6140" t="str">
            <v>40058</v>
          </cell>
          <cell r="R6140" t="str">
            <v>RBPW6598821RBZ_680</v>
          </cell>
        </row>
        <row r="6141">
          <cell r="E6141" t="str">
            <v>9882170</v>
          </cell>
          <cell r="F6141" t="str">
            <v>SS Lily</v>
          </cell>
          <cell r="G6141" t="str">
            <v>Lily</v>
          </cell>
          <cell r="H6141" t="str">
            <v>Pink, Light/Pastel</v>
          </cell>
          <cell r="I6141" t="str">
            <v>12-18 months</v>
          </cell>
          <cell r="J6141" t="str">
            <v>1 Pack</v>
          </cell>
          <cell r="K6141" t="str">
            <v>S2020</v>
          </cell>
          <cell r="N6141" t="str">
            <v>RBPW6598821RBZ</v>
          </cell>
          <cell r="O6141" t="str">
            <v>680-40059</v>
          </cell>
          <cell r="P6141" t="str">
            <v>680</v>
          </cell>
          <cell r="Q6141" t="str">
            <v>40059</v>
          </cell>
          <cell r="R6141" t="str">
            <v>RBPW6598821RBZ_680</v>
          </cell>
        </row>
        <row r="6142">
          <cell r="E6142" t="str">
            <v>9882170</v>
          </cell>
          <cell r="F6142" t="str">
            <v>SS Lily</v>
          </cell>
          <cell r="G6142" t="str">
            <v>Lily</v>
          </cell>
          <cell r="H6142" t="str">
            <v>Pink, Light/Pastel</v>
          </cell>
          <cell r="I6142" t="str">
            <v>18-24 months</v>
          </cell>
          <cell r="J6142" t="str">
            <v>1 Pack</v>
          </cell>
          <cell r="K6142" t="str">
            <v>S2020</v>
          </cell>
          <cell r="N6142" t="str">
            <v>RBPW6598821RBZ</v>
          </cell>
          <cell r="O6142" t="str">
            <v>680-40060</v>
          </cell>
          <cell r="P6142" t="str">
            <v>680</v>
          </cell>
          <cell r="Q6142" t="str">
            <v>40060</v>
          </cell>
          <cell r="R6142" t="str">
            <v>RBPW6598821RBZ_680</v>
          </cell>
        </row>
        <row r="6143">
          <cell r="E6143" t="str">
            <v>9886171</v>
          </cell>
          <cell r="F6143" t="str">
            <v>SS Dolce</v>
          </cell>
          <cell r="G6143" t="str">
            <v>Dolce</v>
          </cell>
          <cell r="H6143" t="str">
            <v>Pink</v>
          </cell>
          <cell r="I6143" t="str">
            <v>0-6 months</v>
          </cell>
          <cell r="J6143" t="str">
            <v>1 Pack</v>
          </cell>
          <cell r="K6143" t="str">
            <v>S2020</v>
          </cell>
          <cell r="N6143" t="str">
            <v>RBPW6598861RBZ</v>
          </cell>
          <cell r="O6143" t="str">
            <v>650-40080</v>
          </cell>
          <cell r="P6143" t="str">
            <v>650</v>
          </cell>
          <cell r="Q6143" t="str">
            <v>40080</v>
          </cell>
          <cell r="R6143" t="str">
            <v>RBPW6598861RBZ_650</v>
          </cell>
        </row>
        <row r="6144">
          <cell r="E6144" t="str">
            <v>9886171</v>
          </cell>
          <cell r="F6144" t="str">
            <v>SS Dolce</v>
          </cell>
          <cell r="G6144" t="str">
            <v>Dolce</v>
          </cell>
          <cell r="H6144" t="str">
            <v>Pink</v>
          </cell>
          <cell r="I6144" t="str">
            <v>6-12 months</v>
          </cell>
          <cell r="J6144" t="str">
            <v>1 Pack</v>
          </cell>
          <cell r="K6144" t="str">
            <v>S2020</v>
          </cell>
          <cell r="N6144" t="str">
            <v>RBPW6598861RBZ</v>
          </cell>
          <cell r="O6144" t="str">
            <v>650-40058</v>
          </cell>
          <cell r="P6144" t="str">
            <v>650</v>
          </cell>
          <cell r="Q6144" t="str">
            <v>40058</v>
          </cell>
          <cell r="R6144" t="str">
            <v>RBPW6598861RBZ_650</v>
          </cell>
        </row>
        <row r="6145">
          <cell r="E6145" t="str">
            <v>9886171</v>
          </cell>
          <cell r="F6145" t="str">
            <v>SS Dolce</v>
          </cell>
          <cell r="G6145" t="str">
            <v>Dolce</v>
          </cell>
          <cell r="H6145" t="str">
            <v>Pink</v>
          </cell>
          <cell r="I6145" t="str">
            <v>12-18 months</v>
          </cell>
          <cell r="J6145" t="str">
            <v>1 Pack</v>
          </cell>
          <cell r="K6145" t="str">
            <v>S2020</v>
          </cell>
          <cell r="N6145" t="str">
            <v>RBPW6598861RBZ</v>
          </cell>
          <cell r="O6145" t="str">
            <v>650-40059</v>
          </cell>
          <cell r="P6145" t="str">
            <v>650</v>
          </cell>
          <cell r="Q6145" t="str">
            <v>40059</v>
          </cell>
          <cell r="R6145" t="str">
            <v>RBPW6598861RBZ_650</v>
          </cell>
        </row>
        <row r="6146">
          <cell r="E6146" t="str">
            <v>9888113</v>
          </cell>
          <cell r="F6146" t="str">
            <v>SS Hope</v>
          </cell>
          <cell r="G6146" t="str">
            <v>Hope</v>
          </cell>
          <cell r="H6146" t="str">
            <v>Silver</v>
          </cell>
          <cell r="I6146" t="str">
            <v>0-6 months</v>
          </cell>
          <cell r="J6146" t="str">
            <v>1 Pack</v>
          </cell>
          <cell r="K6146" t="str">
            <v>S2020</v>
          </cell>
          <cell r="N6146" t="str">
            <v>RBPW6598881RBZ</v>
          </cell>
          <cell r="O6146" t="str">
            <v>040-40080</v>
          </cell>
          <cell r="P6146" t="str">
            <v>040</v>
          </cell>
          <cell r="Q6146" t="str">
            <v>40080</v>
          </cell>
          <cell r="R6146" t="str">
            <v>RBPW6598881RBZ_040</v>
          </cell>
        </row>
        <row r="6147">
          <cell r="E6147" t="str">
            <v>9888113</v>
          </cell>
          <cell r="F6147" t="str">
            <v>SS Hope</v>
          </cell>
          <cell r="G6147" t="str">
            <v>Hope</v>
          </cell>
          <cell r="H6147" t="str">
            <v>Silver</v>
          </cell>
          <cell r="I6147" t="str">
            <v>6-12 months</v>
          </cell>
          <cell r="J6147" t="str">
            <v>1 Pack</v>
          </cell>
          <cell r="K6147" t="str">
            <v>S2020</v>
          </cell>
          <cell r="N6147" t="str">
            <v>RBPW6598881RBZ</v>
          </cell>
          <cell r="O6147" t="str">
            <v>040-40058</v>
          </cell>
          <cell r="P6147" t="str">
            <v>040</v>
          </cell>
          <cell r="Q6147" t="str">
            <v>40058</v>
          </cell>
          <cell r="R6147" t="str">
            <v>RBPW6598881RBZ_040</v>
          </cell>
        </row>
        <row r="6148">
          <cell r="E6148" t="str">
            <v>9888113</v>
          </cell>
          <cell r="F6148" t="str">
            <v>SS Hope</v>
          </cell>
          <cell r="G6148" t="str">
            <v>Hope</v>
          </cell>
          <cell r="H6148" t="str">
            <v>Silver</v>
          </cell>
          <cell r="I6148" t="str">
            <v>12-18 months</v>
          </cell>
          <cell r="J6148" t="str">
            <v>1 Pack</v>
          </cell>
          <cell r="K6148" t="str">
            <v>S2020</v>
          </cell>
          <cell r="N6148" t="str">
            <v>RBPW6598881RBZ</v>
          </cell>
          <cell r="O6148" t="str">
            <v>040-40059</v>
          </cell>
          <cell r="P6148" t="str">
            <v>040</v>
          </cell>
          <cell r="Q6148" t="str">
            <v>40059</v>
          </cell>
          <cell r="R6148" t="str">
            <v>RBPW6598881RBZ_040</v>
          </cell>
        </row>
        <row r="6149">
          <cell r="E6149" t="str">
            <v>9888113</v>
          </cell>
          <cell r="F6149" t="str">
            <v>SS Hope</v>
          </cell>
          <cell r="G6149" t="str">
            <v>Hope</v>
          </cell>
          <cell r="H6149" t="str">
            <v>Silver</v>
          </cell>
          <cell r="I6149" t="str">
            <v>18-24 months</v>
          </cell>
          <cell r="J6149" t="str">
            <v>1 Pack</v>
          </cell>
          <cell r="K6149" t="str">
            <v>S2020</v>
          </cell>
          <cell r="N6149" t="str">
            <v>RBPW6598881RBZ</v>
          </cell>
          <cell r="O6149" t="str">
            <v>040-40060</v>
          </cell>
          <cell r="P6149" t="str">
            <v>040</v>
          </cell>
          <cell r="Q6149" t="str">
            <v>40060</v>
          </cell>
          <cell r="R6149" t="str">
            <v>RBPW6598881RBZ_040</v>
          </cell>
        </row>
        <row r="6150">
          <cell r="E6150" t="str">
            <v>YT4JS352L</v>
          </cell>
          <cell r="F6150" t="str">
            <v>Prewalker Shoes</v>
          </cell>
          <cell r="G6150" t="str">
            <v>Booty girl dress wht  sh 3-6m</v>
          </cell>
          <cell r="H6150" t="str">
            <v>White</v>
          </cell>
          <cell r="I6150" t="str">
            <v>3-6 months</v>
          </cell>
          <cell r="J6150" t="str">
            <v>1 Pack</v>
          </cell>
          <cell r="K6150" t="str">
            <v>S2021</v>
          </cell>
          <cell r="N6150" t="str">
            <v>PLPW6611311DIL</v>
          </cell>
          <cell r="O6150" t="str">
            <v>100-40057</v>
          </cell>
          <cell r="P6150" t="str">
            <v>100</v>
          </cell>
          <cell r="Q6150" t="str">
            <v>40057</v>
          </cell>
          <cell r="R6150" t="str">
            <v>PLPW6611311DIL_100</v>
          </cell>
        </row>
        <row r="6151">
          <cell r="E6151" t="str">
            <v>YT4JS352L</v>
          </cell>
          <cell r="F6151" t="str">
            <v>Prewalker Shoes</v>
          </cell>
          <cell r="G6151" t="str">
            <v>Booty girl dress whts sh 6-9m</v>
          </cell>
          <cell r="H6151" t="str">
            <v>White</v>
          </cell>
          <cell r="I6151" t="str">
            <v>6-9 months</v>
          </cell>
          <cell r="J6151" t="str">
            <v>1 Pack</v>
          </cell>
          <cell r="K6151" t="str">
            <v>S2021</v>
          </cell>
          <cell r="N6151" t="str">
            <v>PLPW6611311DIL</v>
          </cell>
          <cell r="O6151" t="str">
            <v>100-40214</v>
          </cell>
          <cell r="P6151" t="str">
            <v>100</v>
          </cell>
          <cell r="Q6151" t="str">
            <v>40214</v>
          </cell>
          <cell r="R6151" t="str">
            <v>PLPW6611311DIL_100</v>
          </cell>
        </row>
        <row r="6152">
          <cell r="E6152" t="str">
            <v>NBG10046</v>
          </cell>
          <cell r="F6152" t="str">
            <v>pw perf faux lthr lt snkr</v>
          </cell>
          <cell r="G6152" t="str">
            <v>pw perf faux lthr lt snkr silv</v>
          </cell>
          <cell r="H6152" t="str">
            <v>Silver</v>
          </cell>
          <cell r="I6152" t="str">
            <v>6-9 months</v>
          </cell>
          <cell r="J6152" t="str">
            <v>1 Pack</v>
          </cell>
          <cell r="N6152" t="str">
            <v>NBPW6620921ROS</v>
          </cell>
          <cell r="O6152" t="str">
            <v>040-40214</v>
          </cell>
          <cell r="P6152" t="str">
            <v>040</v>
          </cell>
          <cell r="Q6152" t="str">
            <v>40214</v>
          </cell>
          <cell r="R6152" t="str">
            <v>NBPW6620921ROS_040</v>
          </cell>
        </row>
        <row r="6153">
          <cell r="E6153" t="str">
            <v>NBG10046</v>
          </cell>
          <cell r="F6153" t="str">
            <v>pw perf faux lthr lt snkr</v>
          </cell>
          <cell r="G6153" t="str">
            <v>pw perf faux lthr lt snkr silv</v>
          </cell>
          <cell r="H6153" t="str">
            <v>Silver</v>
          </cell>
          <cell r="I6153" t="str">
            <v>9-12 months</v>
          </cell>
          <cell r="J6153" t="str">
            <v>1 Pack</v>
          </cell>
          <cell r="N6153" t="str">
            <v>NBPW6620921ROS</v>
          </cell>
          <cell r="O6153" t="str">
            <v>040-41912</v>
          </cell>
          <cell r="P6153" t="str">
            <v>040</v>
          </cell>
          <cell r="Q6153" t="str">
            <v>41912</v>
          </cell>
          <cell r="R6153" t="str">
            <v>NBPW6620921ROS_040</v>
          </cell>
        </row>
        <row r="6154">
          <cell r="E6154" t="str">
            <v>NBG10040</v>
          </cell>
          <cell r="F6154" t="str">
            <v>pw faux suede shrpa ht snkr</v>
          </cell>
          <cell r="G6154" t="str">
            <v>pw faux suede shrpa ht snkr lt</v>
          </cell>
          <cell r="H6154" t="str">
            <v>Pink, Light/Pastel</v>
          </cell>
          <cell r="I6154" t="str">
            <v>6-9 months</v>
          </cell>
          <cell r="J6154" t="str">
            <v>1 Pack</v>
          </cell>
          <cell r="N6154" t="str">
            <v>NBPW6620931ROS</v>
          </cell>
          <cell r="O6154" t="str">
            <v>680-40214</v>
          </cell>
          <cell r="P6154" t="str">
            <v>680</v>
          </cell>
          <cell r="Q6154" t="str">
            <v>40214</v>
          </cell>
          <cell r="R6154" t="str">
            <v>NBPW6620931ROS_680</v>
          </cell>
        </row>
        <row r="6155">
          <cell r="E6155" t="str">
            <v>NBG10040</v>
          </cell>
          <cell r="F6155" t="str">
            <v>pw faux suede shrpa ht snkr</v>
          </cell>
          <cell r="G6155" t="str">
            <v>pw faux suede shrpa ht snkr lt</v>
          </cell>
          <cell r="H6155" t="str">
            <v>Pink, Light/Pastel</v>
          </cell>
          <cell r="I6155" t="str">
            <v>9-12 months</v>
          </cell>
          <cell r="J6155" t="str">
            <v>1 Pack</v>
          </cell>
          <cell r="N6155" t="str">
            <v>NBPW6620931ROS</v>
          </cell>
          <cell r="O6155" t="str">
            <v>680-41912</v>
          </cell>
          <cell r="P6155" t="str">
            <v>680</v>
          </cell>
          <cell r="Q6155" t="str">
            <v>41912</v>
          </cell>
          <cell r="R6155" t="str">
            <v>NBPW6620931ROS_680</v>
          </cell>
        </row>
        <row r="6156">
          <cell r="E6156" t="str">
            <v>NBG10030</v>
          </cell>
          <cell r="F6156" t="str">
            <v>pw faux suede/fur bow bt</v>
          </cell>
          <cell r="G6156" t="str">
            <v>pw faux suede/fur bow bt brn 6</v>
          </cell>
          <cell r="H6156" t="str">
            <v>Brown</v>
          </cell>
          <cell r="I6156" t="str">
            <v>6-9 months</v>
          </cell>
          <cell r="J6156" t="str">
            <v>1 Pack</v>
          </cell>
          <cell r="N6156" t="str">
            <v>NBPW6620941ROS</v>
          </cell>
          <cell r="O6156" t="str">
            <v>200-40214</v>
          </cell>
          <cell r="P6156" t="str">
            <v>200</v>
          </cell>
          <cell r="Q6156" t="str">
            <v>40214</v>
          </cell>
          <cell r="R6156" t="str">
            <v>NBPW6620941ROS_200</v>
          </cell>
        </row>
        <row r="6157">
          <cell r="E6157" t="str">
            <v>NBG10030</v>
          </cell>
          <cell r="F6157" t="str">
            <v>pw faux suede/fur bow bt</v>
          </cell>
          <cell r="G6157" t="str">
            <v>pw faux suede/fur bow bt brn 9</v>
          </cell>
          <cell r="H6157" t="str">
            <v>Brown</v>
          </cell>
          <cell r="I6157" t="str">
            <v>9-12 months</v>
          </cell>
          <cell r="J6157" t="str">
            <v>1 Pack</v>
          </cell>
          <cell r="N6157" t="str">
            <v>NBPW6620941ROS</v>
          </cell>
          <cell r="O6157" t="str">
            <v>200-41912</v>
          </cell>
          <cell r="P6157" t="str">
            <v>200</v>
          </cell>
          <cell r="Q6157" t="str">
            <v>41912</v>
          </cell>
          <cell r="R6157" t="str">
            <v>NBPW6620941ROS_200</v>
          </cell>
        </row>
        <row r="6158">
          <cell r="E6158" t="str">
            <v>NBG10033</v>
          </cell>
          <cell r="F6158" t="str">
            <v>pw faux suede/fur edge bt</v>
          </cell>
          <cell r="G6158" t="str">
            <v>pw faux suede/fur edge bt gry</v>
          </cell>
          <cell r="H6158" t="str">
            <v>Grey</v>
          </cell>
          <cell r="I6158" t="str">
            <v>6-9 months</v>
          </cell>
          <cell r="J6158" t="str">
            <v>1 Pack</v>
          </cell>
          <cell r="N6158" t="str">
            <v>NBPW6620951ROS</v>
          </cell>
          <cell r="O6158" t="str">
            <v>020-40214</v>
          </cell>
          <cell r="P6158" t="str">
            <v>020</v>
          </cell>
          <cell r="Q6158" t="str">
            <v>40214</v>
          </cell>
          <cell r="R6158" t="str">
            <v>NBPW6620951ROS_020</v>
          </cell>
        </row>
        <row r="6159">
          <cell r="E6159" t="str">
            <v>NBG10033</v>
          </cell>
          <cell r="F6159" t="str">
            <v>pw faux suede/fur edge bt</v>
          </cell>
          <cell r="G6159" t="str">
            <v>pw faux suede/fur edge bt gry</v>
          </cell>
          <cell r="H6159" t="str">
            <v>Grey</v>
          </cell>
          <cell r="I6159" t="str">
            <v>9-12 months</v>
          </cell>
          <cell r="J6159" t="str">
            <v>1 Pack</v>
          </cell>
          <cell r="N6159" t="str">
            <v>NBPW6620951ROS</v>
          </cell>
          <cell r="O6159" t="str">
            <v>020-41912</v>
          </cell>
          <cell r="P6159" t="str">
            <v>020</v>
          </cell>
          <cell r="Q6159" t="str">
            <v>41912</v>
          </cell>
          <cell r="R6159" t="str">
            <v>NBPW6620951ROS_020</v>
          </cell>
        </row>
        <row r="6160">
          <cell r="E6160" t="str">
            <v>NBG10035</v>
          </cell>
          <cell r="F6160" t="str">
            <v>pw faux suede foil hearts bt</v>
          </cell>
          <cell r="G6160" t="str">
            <v>pw faux suede foil hearts bt l</v>
          </cell>
          <cell r="H6160" t="str">
            <v>Pink, Light/Pastel</v>
          </cell>
          <cell r="I6160" t="str">
            <v>6-9 months</v>
          </cell>
          <cell r="J6160" t="str">
            <v>1 Pack</v>
          </cell>
          <cell r="N6160" t="str">
            <v>NBPW6620961ROS</v>
          </cell>
          <cell r="O6160" t="str">
            <v>680-40214</v>
          </cell>
          <cell r="P6160" t="str">
            <v>680</v>
          </cell>
          <cell r="Q6160" t="str">
            <v>40214</v>
          </cell>
          <cell r="R6160" t="str">
            <v>NBPW6620961ROS_680</v>
          </cell>
        </row>
        <row r="6161">
          <cell r="E6161" t="str">
            <v>NBG10035</v>
          </cell>
          <cell r="F6161" t="str">
            <v>pw faux suede foil hearts bt</v>
          </cell>
          <cell r="G6161" t="str">
            <v>pw faux suede foil hearts bt l</v>
          </cell>
          <cell r="H6161" t="str">
            <v>Pink, Light/Pastel</v>
          </cell>
          <cell r="I6161" t="str">
            <v>9-12 months</v>
          </cell>
          <cell r="J6161" t="str">
            <v>1 Pack</v>
          </cell>
          <cell r="N6161" t="str">
            <v>NBPW6620961ROS</v>
          </cell>
          <cell r="O6161" t="str">
            <v>680-41912</v>
          </cell>
          <cell r="P6161" t="str">
            <v>680</v>
          </cell>
          <cell r="Q6161" t="str">
            <v>41912</v>
          </cell>
          <cell r="R6161" t="str">
            <v>NBPW6620961ROS_680</v>
          </cell>
        </row>
        <row r="6162">
          <cell r="E6162" t="str">
            <v>NBB10026</v>
          </cell>
          <cell r="F6162" t="str">
            <v>pw faux lthr lwtp snkr</v>
          </cell>
          <cell r="G6162" t="str">
            <v>pw faux lthr lwtp snkr nvy 6-9</v>
          </cell>
          <cell r="H6162" t="str">
            <v>Navy</v>
          </cell>
          <cell r="I6162" t="str">
            <v>6-9 months</v>
          </cell>
          <cell r="J6162" t="str">
            <v>1 Pack</v>
          </cell>
          <cell r="N6162" t="str">
            <v>NBPW6620971ROS</v>
          </cell>
          <cell r="O6162" t="str">
            <v>410-40214</v>
          </cell>
          <cell r="P6162" t="str">
            <v>410</v>
          </cell>
          <cell r="Q6162" t="str">
            <v>40214</v>
          </cell>
          <cell r="R6162" t="str">
            <v>NBPW6620971ROS_410</v>
          </cell>
        </row>
        <row r="6163">
          <cell r="E6163" t="str">
            <v>NBB10026</v>
          </cell>
          <cell r="F6163" t="str">
            <v>pw faux lthr lwtp snkr</v>
          </cell>
          <cell r="G6163" t="str">
            <v>pw faux lthr lwtp snkr nvy 9-1</v>
          </cell>
          <cell r="H6163" t="str">
            <v>Navy</v>
          </cell>
          <cell r="I6163" t="str">
            <v>9-12 months</v>
          </cell>
          <cell r="J6163" t="str">
            <v>1 Pack</v>
          </cell>
          <cell r="N6163" t="str">
            <v>NBPW6620971ROS</v>
          </cell>
          <cell r="O6163" t="str">
            <v>410-41912</v>
          </cell>
          <cell r="P6163" t="str">
            <v>410</v>
          </cell>
          <cell r="Q6163" t="str">
            <v>41912</v>
          </cell>
          <cell r="R6163" t="str">
            <v>NBPW6620971ROS_410</v>
          </cell>
        </row>
        <row r="6164">
          <cell r="E6164" t="str">
            <v>NBB10020</v>
          </cell>
          <cell r="F6164" t="str">
            <v>pw faux suede shrpa ht snkr</v>
          </cell>
          <cell r="G6164" t="str">
            <v>pw faux suede shrpa ht snkr br</v>
          </cell>
          <cell r="H6164" t="str">
            <v>Brown</v>
          </cell>
          <cell r="I6164" t="str">
            <v>6-9 months</v>
          </cell>
          <cell r="J6164" t="str">
            <v>1 Pack</v>
          </cell>
          <cell r="N6164" t="str">
            <v>NBPW6620981ROS</v>
          </cell>
          <cell r="O6164" t="str">
            <v>200-40214</v>
          </cell>
          <cell r="P6164" t="str">
            <v>200</v>
          </cell>
          <cell r="Q6164" t="str">
            <v>40214</v>
          </cell>
          <cell r="R6164" t="str">
            <v>NBPW6620981ROS_200</v>
          </cell>
        </row>
        <row r="6165">
          <cell r="E6165" t="str">
            <v>NBB10020</v>
          </cell>
          <cell r="F6165" t="str">
            <v>pw faux suede shrpa ht snkr</v>
          </cell>
          <cell r="G6165" t="str">
            <v>pw faux suede shrpa ht snkr br</v>
          </cell>
          <cell r="H6165" t="str">
            <v>Brown</v>
          </cell>
          <cell r="I6165" t="str">
            <v>9-12 months</v>
          </cell>
          <cell r="J6165" t="str">
            <v>1 Pack</v>
          </cell>
          <cell r="N6165" t="str">
            <v>NBPW6620981ROS</v>
          </cell>
          <cell r="O6165" t="str">
            <v>200-41912</v>
          </cell>
          <cell r="P6165" t="str">
            <v>200</v>
          </cell>
          <cell r="Q6165" t="str">
            <v>41912</v>
          </cell>
          <cell r="R6165" t="str">
            <v>NBPW6620981ROS_200</v>
          </cell>
        </row>
        <row r="6166">
          <cell r="E6166" t="str">
            <v>NBB10014</v>
          </cell>
          <cell r="F6166" t="str">
            <v>pw nubuck shrpa work bt</v>
          </cell>
          <cell r="G6166" t="str">
            <v>pw nubuck shrpa work bt ylw 6-</v>
          </cell>
          <cell r="H6166" t="str">
            <v>Yellow</v>
          </cell>
          <cell r="I6166" t="str">
            <v>6-9 months</v>
          </cell>
          <cell r="J6166" t="str">
            <v>1 Pack</v>
          </cell>
          <cell r="N6166" t="str">
            <v>NBPW6620991ROS</v>
          </cell>
          <cell r="O6166" t="str">
            <v>700-40214</v>
          </cell>
          <cell r="P6166" t="str">
            <v>700</v>
          </cell>
          <cell r="Q6166" t="str">
            <v>40214</v>
          </cell>
          <cell r="R6166" t="str">
            <v>NBPW6620991ROS_700</v>
          </cell>
        </row>
        <row r="6167">
          <cell r="E6167" t="str">
            <v>NBB10014</v>
          </cell>
          <cell r="F6167" t="str">
            <v>pw nubuck shrpa work bt</v>
          </cell>
          <cell r="G6167" t="str">
            <v>pw nubuck shrpa work bt ylw 9-</v>
          </cell>
          <cell r="H6167" t="str">
            <v>Yellow</v>
          </cell>
          <cell r="I6167" t="str">
            <v>9-12 months</v>
          </cell>
          <cell r="J6167" t="str">
            <v>1 Pack</v>
          </cell>
          <cell r="N6167" t="str">
            <v>NBPW6620991ROS</v>
          </cell>
          <cell r="O6167" t="str">
            <v>700-41912</v>
          </cell>
          <cell r="P6167" t="str">
            <v>700</v>
          </cell>
          <cell r="Q6167" t="str">
            <v>41912</v>
          </cell>
          <cell r="R6167" t="str">
            <v>NBPW6620991ROS_700</v>
          </cell>
        </row>
        <row r="6168">
          <cell r="E6168" t="str">
            <v>NBB10010</v>
          </cell>
          <cell r="F6168" t="str">
            <v>pw suede/faux fur edge bt</v>
          </cell>
          <cell r="G6168" t="str">
            <v>pw suede/faux fur edge bt brn</v>
          </cell>
          <cell r="H6168" t="str">
            <v>Brown</v>
          </cell>
          <cell r="I6168" t="str">
            <v>6-9 months</v>
          </cell>
          <cell r="J6168" t="str">
            <v>1 Pack</v>
          </cell>
          <cell r="N6168" t="str">
            <v>NBPW6621001ROS</v>
          </cell>
          <cell r="O6168" t="str">
            <v>200-40214</v>
          </cell>
          <cell r="P6168" t="str">
            <v>200</v>
          </cell>
          <cell r="Q6168" t="str">
            <v>40214</v>
          </cell>
          <cell r="R6168" t="str">
            <v>NBPW6621001ROS_200</v>
          </cell>
        </row>
        <row r="6169">
          <cell r="E6169" t="str">
            <v>NBB10010</v>
          </cell>
          <cell r="F6169" t="str">
            <v>pw suede/faux fur edge bt</v>
          </cell>
          <cell r="G6169" t="str">
            <v>pw suede/faux fur edge bt brn</v>
          </cell>
          <cell r="H6169" t="str">
            <v>Brown</v>
          </cell>
          <cell r="I6169" t="str">
            <v>9-12 months</v>
          </cell>
          <cell r="J6169" t="str">
            <v>1 Pack</v>
          </cell>
          <cell r="N6169" t="str">
            <v>NBPW6621001ROS</v>
          </cell>
          <cell r="O6169" t="str">
            <v>200-41912</v>
          </cell>
          <cell r="P6169" t="str">
            <v>200</v>
          </cell>
          <cell r="Q6169" t="str">
            <v>41912</v>
          </cell>
          <cell r="R6169" t="str">
            <v>NBPW6621001ROS_200</v>
          </cell>
        </row>
        <row r="6170">
          <cell r="E6170" t="str">
            <v>NBB10013</v>
          </cell>
          <cell r="F6170" t="str">
            <v>pw suede shrpa top bt</v>
          </cell>
          <cell r="G6170" t="str">
            <v>pw suede shrpa top bt cha 6-9</v>
          </cell>
          <cell r="H6170" t="str">
            <v>Charcoal</v>
          </cell>
          <cell r="I6170" t="str">
            <v>6-9 months</v>
          </cell>
          <cell r="J6170" t="str">
            <v>1 Pack</v>
          </cell>
          <cell r="N6170" t="str">
            <v>NBPW6621011ROS</v>
          </cell>
          <cell r="O6170" t="str">
            <v>011-40214</v>
          </cell>
          <cell r="P6170" t="str">
            <v>011</v>
          </cell>
          <cell r="Q6170" t="str">
            <v>40214</v>
          </cell>
          <cell r="R6170" t="str">
            <v>NBPW6621011ROS_011</v>
          </cell>
        </row>
        <row r="6171">
          <cell r="E6171" t="str">
            <v>NBB10013</v>
          </cell>
          <cell r="F6171" t="str">
            <v>pw suede shrpa top bt</v>
          </cell>
          <cell r="G6171" t="str">
            <v>pw suede shrpa top bt cha 9-12</v>
          </cell>
          <cell r="H6171" t="str">
            <v>Charcoal</v>
          </cell>
          <cell r="I6171" t="str">
            <v>9-12 months</v>
          </cell>
          <cell r="J6171" t="str">
            <v>1 Pack</v>
          </cell>
          <cell r="N6171" t="str">
            <v>NBPW6621011ROS</v>
          </cell>
          <cell r="O6171" t="str">
            <v>011-41912</v>
          </cell>
          <cell r="P6171" t="str">
            <v>011</v>
          </cell>
          <cell r="Q6171" t="str">
            <v>41912</v>
          </cell>
          <cell r="R6171" t="str">
            <v>NBPW6621011ROS_011</v>
          </cell>
        </row>
        <row r="6172">
          <cell r="E6172" t="str">
            <v>FT4JS460L</v>
          </cell>
          <cell r="F6172" t="str">
            <v>pw boot cable knit w/ bow</v>
          </cell>
          <cell r="G6172" t="str">
            <v>pw bt cbl knit w/bw cha 3-6 mo</v>
          </cell>
          <cell r="H6172" t="str">
            <v>Charcoal</v>
          </cell>
          <cell r="I6172" t="str">
            <v>3-6 months</v>
          </cell>
          <cell r="J6172" t="str">
            <v>1 Pack</v>
          </cell>
          <cell r="K6172" t="str">
            <v>F2017</v>
          </cell>
          <cell r="N6172" t="str">
            <v>PLPW6678521DIL</v>
          </cell>
          <cell r="O6172" t="str">
            <v>011-40057</v>
          </cell>
          <cell r="P6172" t="str">
            <v>011</v>
          </cell>
          <cell r="Q6172" t="str">
            <v>40057</v>
          </cell>
          <cell r="R6172" t="str">
            <v>PLPW6678521DIL_011</v>
          </cell>
        </row>
        <row r="6173">
          <cell r="E6173" t="str">
            <v>FT4JS460L</v>
          </cell>
          <cell r="F6173" t="str">
            <v>pw boot cable knit w/ bow</v>
          </cell>
          <cell r="G6173" t="str">
            <v>pw bt cbl knit w/bw cha 6-9 mo</v>
          </cell>
          <cell r="H6173" t="str">
            <v>Charcoal</v>
          </cell>
          <cell r="I6173" t="str">
            <v>6-9 months</v>
          </cell>
          <cell r="J6173" t="str">
            <v>1 Pack</v>
          </cell>
          <cell r="K6173" t="str">
            <v>F2017</v>
          </cell>
          <cell r="N6173" t="str">
            <v>PLPW6678521DIL</v>
          </cell>
          <cell r="O6173" t="str">
            <v>011-40214</v>
          </cell>
          <cell r="P6173" t="str">
            <v>011</v>
          </cell>
          <cell r="Q6173" t="str">
            <v>40214</v>
          </cell>
          <cell r="R6173" t="str">
            <v>PLPW6678521DIL_011</v>
          </cell>
        </row>
        <row r="6174">
          <cell r="E6174" t="str">
            <v>FT4JS460L</v>
          </cell>
          <cell r="F6174" t="str">
            <v>pw boot cable knit w/ bow</v>
          </cell>
          <cell r="G6174" t="str">
            <v>pw bt cbl knit w/bw cha 9-12 m</v>
          </cell>
          <cell r="H6174" t="str">
            <v>Charcoal</v>
          </cell>
          <cell r="I6174" t="str">
            <v>9-12 months</v>
          </cell>
          <cell r="J6174" t="str">
            <v>1 Pack</v>
          </cell>
          <cell r="K6174" t="str">
            <v>F2017</v>
          </cell>
          <cell r="N6174" t="str">
            <v>PLPW6678521DIL</v>
          </cell>
          <cell r="O6174" t="str">
            <v>011-41912</v>
          </cell>
          <cell r="P6174" t="str">
            <v>011</v>
          </cell>
          <cell r="Q6174" t="str">
            <v>41912</v>
          </cell>
          <cell r="R6174" t="str">
            <v>PLPW6678521DIL_011</v>
          </cell>
        </row>
        <row r="6175">
          <cell r="F6175" t="str">
            <v>apparel set top/bottom men</v>
          </cell>
          <cell r="G6175" t="str">
            <v>app set Men Blk 24pc PPK</v>
          </cell>
          <cell r="H6175" t="str">
            <v>Black</v>
          </cell>
          <cell r="I6175" t="str">
            <v>Assorted Sizes</v>
          </cell>
          <cell r="J6175" t="str">
            <v>1 Pack</v>
          </cell>
          <cell r="K6175" t="str">
            <v>F2019</v>
          </cell>
          <cell r="N6175" t="str">
            <v>RTAS7002821BJS</v>
          </cell>
          <cell r="O6175" t="str">
            <v>001-15229</v>
          </cell>
          <cell r="P6175" t="str">
            <v>001</v>
          </cell>
          <cell r="Q6175" t="str">
            <v>15229</v>
          </cell>
          <cell r="R6175" t="str">
            <v>RTAS7002821BJS_001</v>
          </cell>
        </row>
        <row r="6176">
          <cell r="E6176" t="str">
            <v>80941</v>
          </cell>
          <cell r="F6176" t="str">
            <v>apparel set top/bottom men</v>
          </cell>
          <cell r="G6176" t="str">
            <v>app set Men GRY 24pc PPK</v>
          </cell>
          <cell r="H6176" t="str">
            <v>Grey</v>
          </cell>
          <cell r="I6176" t="str">
            <v>Assorted Sizes</v>
          </cell>
          <cell r="J6176" t="str">
            <v>1 Pack</v>
          </cell>
          <cell r="K6176" t="str">
            <v>F2019</v>
          </cell>
          <cell r="N6176" t="str">
            <v>RTAS7002821BJS</v>
          </cell>
          <cell r="O6176" t="str">
            <v>020-15229</v>
          </cell>
          <cell r="P6176" t="str">
            <v>020</v>
          </cell>
          <cell r="Q6176" t="str">
            <v>15229</v>
          </cell>
          <cell r="R6176" t="str">
            <v>RTAS7002821BJS_020</v>
          </cell>
        </row>
        <row r="6177">
          <cell r="E6177" t="str">
            <v>80942</v>
          </cell>
          <cell r="F6177" t="str">
            <v>apparel set top/bottom ladies</v>
          </cell>
          <cell r="G6177" t="str">
            <v>apparel set top/btm ladies ast</v>
          </cell>
          <cell r="H6177" t="str">
            <v>Assorted - Neutral</v>
          </cell>
          <cell r="I6177" t="str">
            <v>One Size</v>
          </cell>
          <cell r="J6177" t="str">
            <v>1 Pack</v>
          </cell>
          <cell r="K6177" t="str">
            <v>F2019</v>
          </cell>
          <cell r="N6177" t="str">
            <v>RTAS7002831BJS</v>
          </cell>
          <cell r="O6177" t="str">
            <v>964-31182</v>
          </cell>
          <cell r="P6177" t="str">
            <v>964</v>
          </cell>
          <cell r="Q6177" t="str">
            <v>31182</v>
          </cell>
          <cell r="R6177" t="str">
            <v>RTAS7002831BJS_964</v>
          </cell>
        </row>
        <row r="6178">
          <cell r="E6178" t="str">
            <v>80942</v>
          </cell>
          <cell r="F6178" t="str">
            <v>apparel set top/bottom ladies</v>
          </cell>
          <cell r="G6178" t="str">
            <v>apparel set top/btm ladies ast</v>
          </cell>
          <cell r="H6178" t="str">
            <v>Assorted - Neutral</v>
          </cell>
          <cell r="I6178" t="str">
            <v>One Size</v>
          </cell>
          <cell r="J6178" t="str">
            <v>1 Pack</v>
          </cell>
          <cell r="K6178" t="str">
            <v>F2019</v>
          </cell>
          <cell r="N6178" t="str">
            <v>RTSK7002831BJS</v>
          </cell>
          <cell r="O6178" t="str">
            <v>964-31182</v>
          </cell>
          <cell r="P6178" t="str">
            <v>964</v>
          </cell>
          <cell r="Q6178" t="str">
            <v>31182</v>
          </cell>
          <cell r="R6178" t="str">
            <v>RTSK7002831BJS_964</v>
          </cell>
        </row>
        <row r="6179">
          <cell r="E6179" t="str">
            <v>80943</v>
          </cell>
          <cell r="F6179" t="str">
            <v>apparel set top/bottom kids</v>
          </cell>
          <cell r="G6179" t="str">
            <v>apparel set top/btm kids asst</v>
          </cell>
          <cell r="H6179" t="str">
            <v>Assorted - Neutral</v>
          </cell>
          <cell r="I6179" t="str">
            <v>Assorted Sizes</v>
          </cell>
          <cell r="J6179" t="str">
            <v>1 Pack</v>
          </cell>
          <cell r="K6179" t="str">
            <v>F2019</v>
          </cell>
          <cell r="N6179" t="str">
            <v>RTAS7002851BJS</v>
          </cell>
          <cell r="O6179" t="str">
            <v>964-20954</v>
          </cell>
          <cell r="P6179" t="str">
            <v>964</v>
          </cell>
          <cell r="Q6179" t="str">
            <v>20954</v>
          </cell>
          <cell r="R6179" t="str">
            <v>RTAS7002851BJS_964</v>
          </cell>
        </row>
        <row r="6180">
          <cell r="E6180" t="str">
            <v>80943</v>
          </cell>
          <cell r="F6180" t="str">
            <v>apparel set top/bottom kids</v>
          </cell>
          <cell r="G6180" t="str">
            <v>apparel set top/btm kids asst</v>
          </cell>
          <cell r="H6180" t="str">
            <v>Assorted - Neutral</v>
          </cell>
          <cell r="I6180" t="str">
            <v>Assorted Sizes</v>
          </cell>
          <cell r="J6180" t="str">
            <v>1 Pack</v>
          </cell>
          <cell r="K6180" t="str">
            <v>F2019</v>
          </cell>
          <cell r="N6180" t="str">
            <v>RTSK7002851BJS</v>
          </cell>
          <cell r="O6180" t="str">
            <v>964-20954</v>
          </cell>
          <cell r="P6180" t="str">
            <v>964</v>
          </cell>
          <cell r="Q6180" t="str">
            <v>20954</v>
          </cell>
          <cell r="R6180" t="str">
            <v>RTSK7002851BJS_964</v>
          </cell>
        </row>
        <row r="6181">
          <cell r="E6181" t="str">
            <v>0851270</v>
          </cell>
          <cell r="F6181" t="str">
            <v>SET 2pc uni/rain jggr</v>
          </cell>
          <cell r="G6181" t="str">
            <v>SET 2pc uni/rain jggr pnk 0-3</v>
          </cell>
          <cell r="H6181" t="str">
            <v>Pink, Light/Pastel</v>
          </cell>
          <cell r="I6181" t="str">
            <v>0-3 months</v>
          </cell>
          <cell r="J6181" t="str">
            <v>2 Pack</v>
          </cell>
          <cell r="N6181" t="str">
            <v>RBAS7008512RBZ</v>
          </cell>
          <cell r="O6181" t="str">
            <v>680-40089</v>
          </cell>
          <cell r="P6181" t="str">
            <v>680</v>
          </cell>
          <cell r="Q6181" t="str">
            <v>40089</v>
          </cell>
          <cell r="R6181" t="str">
            <v>RBAS7008512RBZ_680</v>
          </cell>
        </row>
        <row r="6182">
          <cell r="E6182" t="str">
            <v>0851270</v>
          </cell>
          <cell r="F6182" t="str">
            <v>SET 2pc uni/rain jggr</v>
          </cell>
          <cell r="G6182" t="str">
            <v>SET 2pc uni/rain jggr pnk 3-6</v>
          </cell>
          <cell r="H6182" t="str">
            <v>Pink, Light/Pastel</v>
          </cell>
          <cell r="I6182" t="str">
            <v>3-6 months</v>
          </cell>
          <cell r="J6182" t="str">
            <v>2 Pack</v>
          </cell>
          <cell r="N6182" t="str">
            <v>RBAS7008512RBZ</v>
          </cell>
          <cell r="O6182" t="str">
            <v>680-40057</v>
          </cell>
          <cell r="P6182" t="str">
            <v>680</v>
          </cell>
          <cell r="Q6182" t="str">
            <v>40057</v>
          </cell>
          <cell r="R6182" t="str">
            <v>RBAS7008512RBZ_680</v>
          </cell>
        </row>
        <row r="6183">
          <cell r="E6183" t="str">
            <v>0851270</v>
          </cell>
          <cell r="F6183" t="str">
            <v>SET 2pc uni/rain jggr</v>
          </cell>
          <cell r="G6183" t="str">
            <v>SET 2pc uni/rain jggr pnk 6-9</v>
          </cell>
          <cell r="H6183" t="str">
            <v>Pink, Light/Pastel</v>
          </cell>
          <cell r="I6183" t="str">
            <v>6-9 months</v>
          </cell>
          <cell r="J6183" t="str">
            <v>2 Pack</v>
          </cell>
          <cell r="N6183" t="str">
            <v>RBAS7008512RBZ</v>
          </cell>
          <cell r="O6183" t="str">
            <v>680-40214</v>
          </cell>
          <cell r="P6183" t="str">
            <v>680</v>
          </cell>
          <cell r="Q6183" t="str">
            <v>40214</v>
          </cell>
          <cell r="R6183" t="str">
            <v>RBAS7008512RBZ_680</v>
          </cell>
        </row>
        <row r="6184">
          <cell r="E6184" t="str">
            <v>0851270</v>
          </cell>
          <cell r="F6184" t="str">
            <v>SET 2pc uni/rain jggr</v>
          </cell>
          <cell r="G6184" t="str">
            <v>SET 2pc uni/rain jggr pnk 9-12</v>
          </cell>
          <cell r="H6184" t="str">
            <v>Pink, Light/Pastel</v>
          </cell>
          <cell r="I6184" t="str">
            <v>9-12 months</v>
          </cell>
          <cell r="J6184" t="str">
            <v>2 Pack</v>
          </cell>
          <cell r="N6184" t="str">
            <v>RBAS7008512RBZ</v>
          </cell>
          <cell r="O6184" t="str">
            <v>680-41912</v>
          </cell>
          <cell r="P6184" t="str">
            <v>680</v>
          </cell>
          <cell r="Q6184" t="str">
            <v>41912</v>
          </cell>
          <cell r="R6184" t="str">
            <v>RBAS7008512RBZ_680</v>
          </cell>
        </row>
        <row r="6185">
          <cell r="E6185" t="str">
            <v>0851270</v>
          </cell>
          <cell r="F6185" t="str">
            <v>SET 2pc uni/rain jggr</v>
          </cell>
          <cell r="G6185" t="str">
            <v>SET 2pc uni/rain jggr pnk12-18</v>
          </cell>
          <cell r="H6185" t="str">
            <v>Pink, Light/Pastel</v>
          </cell>
          <cell r="I6185" t="str">
            <v>12-18 months</v>
          </cell>
          <cell r="J6185" t="str">
            <v>2 Pack</v>
          </cell>
          <cell r="N6185" t="str">
            <v>RBAS7008512RBZ</v>
          </cell>
          <cell r="O6185" t="str">
            <v>680-40059</v>
          </cell>
          <cell r="P6185" t="str">
            <v>680</v>
          </cell>
          <cell r="Q6185" t="str">
            <v>40059</v>
          </cell>
          <cell r="R6185" t="str">
            <v>RBAS7008512RBZ_680</v>
          </cell>
        </row>
        <row r="6186">
          <cell r="E6186" t="str">
            <v>0851270</v>
          </cell>
          <cell r="F6186" t="str">
            <v>SET 2pc uni/rain jggr</v>
          </cell>
          <cell r="G6186" t="str">
            <v>SET 2pc uni/rain jggr pnk18-24</v>
          </cell>
          <cell r="H6186" t="str">
            <v>Pink, Light/Pastel</v>
          </cell>
          <cell r="I6186" t="str">
            <v>18-24 months</v>
          </cell>
          <cell r="J6186" t="str">
            <v>2 Pack</v>
          </cell>
          <cell r="N6186" t="str">
            <v>RBAS7008512RBZ</v>
          </cell>
          <cell r="O6186" t="str">
            <v>680-40060</v>
          </cell>
          <cell r="P6186" t="str">
            <v>680</v>
          </cell>
          <cell r="Q6186" t="str">
            <v>40060</v>
          </cell>
          <cell r="R6186" t="str">
            <v>RBAS7008512RBZ_680</v>
          </cell>
        </row>
        <row r="6187">
          <cell r="E6187" t="str">
            <v>0851270</v>
          </cell>
          <cell r="F6187" t="str">
            <v>SET 2pc uni/rain jggr</v>
          </cell>
          <cell r="G6187" t="str">
            <v>SET 2pc uni/rain jggr pnk NB</v>
          </cell>
          <cell r="H6187" t="str">
            <v>Pink, Light/Pastel</v>
          </cell>
          <cell r="I6187" t="str">
            <v>Newborn - Unisex</v>
          </cell>
          <cell r="J6187" t="str">
            <v>2 Pack</v>
          </cell>
          <cell r="N6187" t="str">
            <v>RBAS7008512RBZ</v>
          </cell>
          <cell r="O6187" t="str">
            <v>680-40003</v>
          </cell>
          <cell r="P6187" t="str">
            <v>680</v>
          </cell>
          <cell r="Q6187" t="str">
            <v>40003</v>
          </cell>
          <cell r="R6187" t="str">
            <v>RBAS7008512RBZ_680</v>
          </cell>
        </row>
        <row r="6188">
          <cell r="E6188" t="str">
            <v>0852212</v>
          </cell>
          <cell r="F6188" t="str">
            <v>SET 2pc smiley jggr</v>
          </cell>
          <cell r="G6188" t="str">
            <v>SET 2pc smiley jggr gry 0-3 mo</v>
          </cell>
          <cell r="H6188" t="str">
            <v>Grey</v>
          </cell>
          <cell r="I6188" t="str">
            <v>0-3 months</v>
          </cell>
          <cell r="J6188" t="str">
            <v>2 Pack</v>
          </cell>
          <cell r="N6188" t="str">
            <v>RBAS7008522RBZ</v>
          </cell>
          <cell r="O6188" t="str">
            <v>020-40089</v>
          </cell>
          <cell r="P6188" t="str">
            <v>020</v>
          </cell>
          <cell r="Q6188" t="str">
            <v>40089</v>
          </cell>
          <cell r="R6188" t="str">
            <v>RBAS7008522RBZ_020</v>
          </cell>
        </row>
        <row r="6189">
          <cell r="E6189" t="str">
            <v>0852212</v>
          </cell>
          <cell r="F6189" t="str">
            <v>SET 2pc smiley jggr</v>
          </cell>
          <cell r="G6189" t="str">
            <v>SET 2pc smiley jggr gry 3-6 mo</v>
          </cell>
          <cell r="H6189" t="str">
            <v>Grey</v>
          </cell>
          <cell r="I6189" t="str">
            <v>3-6 months</v>
          </cell>
          <cell r="J6189" t="str">
            <v>2 Pack</v>
          </cell>
          <cell r="N6189" t="str">
            <v>RBAS7008522RBZ</v>
          </cell>
          <cell r="O6189" t="str">
            <v>020-40057</v>
          </cell>
          <cell r="P6189" t="str">
            <v>020</v>
          </cell>
          <cell r="Q6189" t="str">
            <v>40057</v>
          </cell>
          <cell r="R6189" t="str">
            <v>RBAS7008522RBZ_020</v>
          </cell>
        </row>
        <row r="6190">
          <cell r="E6190" t="str">
            <v>0852212</v>
          </cell>
          <cell r="F6190" t="str">
            <v>SET 2pc smiley jggr</v>
          </cell>
          <cell r="G6190" t="str">
            <v>SET 2pc smiley jggr gry 6-9 mo</v>
          </cell>
          <cell r="H6190" t="str">
            <v>Grey</v>
          </cell>
          <cell r="I6190" t="str">
            <v>6-9 months</v>
          </cell>
          <cell r="J6190" t="str">
            <v>2 Pack</v>
          </cell>
          <cell r="N6190" t="str">
            <v>RBAS7008522RBZ</v>
          </cell>
          <cell r="O6190" t="str">
            <v>020-40214</v>
          </cell>
          <cell r="P6190" t="str">
            <v>020</v>
          </cell>
          <cell r="Q6190" t="str">
            <v>40214</v>
          </cell>
          <cell r="R6190" t="str">
            <v>RBAS7008522RBZ_020</v>
          </cell>
        </row>
        <row r="6191">
          <cell r="E6191" t="str">
            <v>0852212</v>
          </cell>
          <cell r="F6191" t="str">
            <v>SET 2pc smiley jggr</v>
          </cell>
          <cell r="G6191" t="str">
            <v>SET 2pc smiley jggr gry 9-12 m</v>
          </cell>
          <cell r="H6191" t="str">
            <v>Grey</v>
          </cell>
          <cell r="I6191" t="str">
            <v>9-12 months</v>
          </cell>
          <cell r="J6191" t="str">
            <v>2 Pack</v>
          </cell>
          <cell r="N6191" t="str">
            <v>RBAS7008522RBZ</v>
          </cell>
          <cell r="O6191" t="str">
            <v>020-41912</v>
          </cell>
          <cell r="P6191" t="str">
            <v>020</v>
          </cell>
          <cell r="Q6191" t="str">
            <v>41912</v>
          </cell>
          <cell r="R6191" t="str">
            <v>RBAS7008522RBZ_020</v>
          </cell>
        </row>
        <row r="6192">
          <cell r="E6192" t="str">
            <v>0852212</v>
          </cell>
          <cell r="F6192" t="str">
            <v>SET 2pc smiley jggr</v>
          </cell>
          <cell r="G6192" t="str">
            <v>SET 2pc smiley jggr gry 12-18</v>
          </cell>
          <cell r="H6192" t="str">
            <v>Grey</v>
          </cell>
          <cell r="I6192" t="str">
            <v>12-18 months</v>
          </cell>
          <cell r="J6192" t="str">
            <v>2 Pack</v>
          </cell>
          <cell r="N6192" t="str">
            <v>RBAS7008522RBZ</v>
          </cell>
          <cell r="O6192" t="str">
            <v>020-40059</v>
          </cell>
          <cell r="P6192" t="str">
            <v>020</v>
          </cell>
          <cell r="Q6192" t="str">
            <v>40059</v>
          </cell>
          <cell r="R6192" t="str">
            <v>RBAS7008522RBZ_020</v>
          </cell>
        </row>
        <row r="6193">
          <cell r="E6193" t="str">
            <v>0852212</v>
          </cell>
          <cell r="F6193" t="str">
            <v>SET 2pc smiley jggr</v>
          </cell>
          <cell r="G6193" t="str">
            <v>SET 2pc smiley jggr gry 18-24</v>
          </cell>
          <cell r="H6193" t="str">
            <v>Grey</v>
          </cell>
          <cell r="I6193" t="str">
            <v>18-24 months</v>
          </cell>
          <cell r="J6193" t="str">
            <v>2 Pack</v>
          </cell>
          <cell r="N6193" t="str">
            <v>RBAS7008522RBZ</v>
          </cell>
          <cell r="O6193" t="str">
            <v>020-40060</v>
          </cell>
          <cell r="P6193" t="str">
            <v>020</v>
          </cell>
          <cell r="Q6193" t="str">
            <v>40060</v>
          </cell>
          <cell r="R6193" t="str">
            <v>RBAS7008522RBZ_020</v>
          </cell>
        </row>
        <row r="6194">
          <cell r="E6194" t="str">
            <v>0852212</v>
          </cell>
          <cell r="F6194" t="str">
            <v>SET 2pc smiley jggr</v>
          </cell>
          <cell r="G6194" t="str">
            <v>SET 2pc smiley jggr gry NB</v>
          </cell>
          <cell r="H6194" t="str">
            <v>Grey</v>
          </cell>
          <cell r="I6194" t="str">
            <v>Newborn - Unisex</v>
          </cell>
          <cell r="J6194" t="str">
            <v>2 Pack</v>
          </cell>
          <cell r="N6194" t="str">
            <v>RBAS7008522RBZ</v>
          </cell>
          <cell r="O6194" t="str">
            <v>020-40003</v>
          </cell>
          <cell r="P6194" t="str">
            <v>020</v>
          </cell>
          <cell r="Q6194" t="str">
            <v>40003</v>
          </cell>
          <cell r="R6194" t="str">
            <v>RBAS7008522RBZ_020</v>
          </cell>
        </row>
        <row r="6195">
          <cell r="E6195" t="str">
            <v>0853240</v>
          </cell>
          <cell r="F6195" t="str">
            <v>SET 2pc camo dino jggr</v>
          </cell>
          <cell r="G6195" t="str">
            <v>SET 2pc camo dino jggr grn 0-3</v>
          </cell>
          <cell r="H6195" t="str">
            <v>Green</v>
          </cell>
          <cell r="I6195" t="str">
            <v>0-3 months</v>
          </cell>
          <cell r="J6195" t="str">
            <v>2 Pack</v>
          </cell>
          <cell r="N6195" t="str">
            <v>RBAS7008532RBZ</v>
          </cell>
          <cell r="O6195" t="str">
            <v>300-40089</v>
          </cell>
          <cell r="P6195" t="str">
            <v>300</v>
          </cell>
          <cell r="Q6195" t="str">
            <v>40089</v>
          </cell>
          <cell r="R6195" t="str">
            <v>RBAS7008532RBZ_300</v>
          </cell>
        </row>
        <row r="6196">
          <cell r="E6196" t="str">
            <v>0853240</v>
          </cell>
          <cell r="F6196" t="str">
            <v>SET 2pc camo dino jggr</v>
          </cell>
          <cell r="G6196" t="str">
            <v>SET 2pc camo dino jggr grn 3-6</v>
          </cell>
          <cell r="H6196" t="str">
            <v>Green</v>
          </cell>
          <cell r="I6196" t="str">
            <v>3-6 months</v>
          </cell>
          <cell r="J6196" t="str">
            <v>2 Pack</v>
          </cell>
          <cell r="N6196" t="str">
            <v>RBAS7008532RBZ</v>
          </cell>
          <cell r="O6196" t="str">
            <v>300-40057</v>
          </cell>
          <cell r="P6196" t="str">
            <v>300</v>
          </cell>
          <cell r="Q6196" t="str">
            <v>40057</v>
          </cell>
          <cell r="R6196" t="str">
            <v>RBAS7008532RBZ_300</v>
          </cell>
        </row>
        <row r="6197">
          <cell r="E6197" t="str">
            <v>0853240</v>
          </cell>
          <cell r="F6197" t="str">
            <v>SET 2pc camo dino jggr</v>
          </cell>
          <cell r="G6197" t="str">
            <v>SET 2pc camo dino jggr grn 6-9</v>
          </cell>
          <cell r="H6197" t="str">
            <v>Green</v>
          </cell>
          <cell r="I6197" t="str">
            <v>6-9 months</v>
          </cell>
          <cell r="J6197" t="str">
            <v>2 Pack</v>
          </cell>
          <cell r="N6197" t="str">
            <v>RBAS7008532RBZ</v>
          </cell>
          <cell r="O6197" t="str">
            <v>300-40214</v>
          </cell>
          <cell r="P6197" t="str">
            <v>300</v>
          </cell>
          <cell r="Q6197" t="str">
            <v>40214</v>
          </cell>
          <cell r="R6197" t="str">
            <v>RBAS7008532RBZ_300</v>
          </cell>
        </row>
        <row r="6198">
          <cell r="E6198" t="str">
            <v>0853240</v>
          </cell>
          <cell r="F6198" t="str">
            <v>SET 2pc camo dino jggr</v>
          </cell>
          <cell r="G6198" t="str">
            <v>SET 2pc camo dino jggr 9-12</v>
          </cell>
          <cell r="H6198" t="str">
            <v>Green</v>
          </cell>
          <cell r="I6198" t="str">
            <v>9-12 months</v>
          </cell>
          <cell r="J6198" t="str">
            <v>2 Pack</v>
          </cell>
          <cell r="N6198" t="str">
            <v>RBAS7008532RBZ</v>
          </cell>
          <cell r="O6198" t="str">
            <v>300-41912</v>
          </cell>
          <cell r="P6198" t="str">
            <v>300</v>
          </cell>
          <cell r="Q6198" t="str">
            <v>41912</v>
          </cell>
          <cell r="R6198" t="str">
            <v>RBAS7008532RBZ_300</v>
          </cell>
        </row>
        <row r="6199">
          <cell r="E6199" t="str">
            <v>0853240</v>
          </cell>
          <cell r="F6199" t="str">
            <v>SET 2pc camo dino jggr</v>
          </cell>
          <cell r="G6199" t="str">
            <v>SET 2pc camo dino jggr 12-18</v>
          </cell>
          <cell r="H6199" t="str">
            <v>Green</v>
          </cell>
          <cell r="I6199" t="str">
            <v>12-18 months</v>
          </cell>
          <cell r="J6199" t="str">
            <v>2 Pack</v>
          </cell>
          <cell r="N6199" t="str">
            <v>RBAS7008532RBZ</v>
          </cell>
          <cell r="O6199" t="str">
            <v>300-40059</v>
          </cell>
          <cell r="P6199" t="str">
            <v>300</v>
          </cell>
          <cell r="Q6199" t="str">
            <v>40059</v>
          </cell>
          <cell r="R6199" t="str">
            <v>RBAS7008532RBZ_300</v>
          </cell>
        </row>
        <row r="6200">
          <cell r="E6200" t="str">
            <v>0853240</v>
          </cell>
          <cell r="F6200" t="str">
            <v>SET 2pc camo dino jggr</v>
          </cell>
          <cell r="G6200" t="str">
            <v>SET 2pc camo dino jggr 18-24</v>
          </cell>
          <cell r="H6200" t="str">
            <v>Green</v>
          </cell>
          <cell r="I6200" t="str">
            <v>18-24 months</v>
          </cell>
          <cell r="J6200" t="str">
            <v>2 Pack</v>
          </cell>
          <cell r="N6200" t="str">
            <v>RBAS7008532RBZ</v>
          </cell>
          <cell r="O6200" t="str">
            <v>300-40060</v>
          </cell>
          <cell r="P6200" t="str">
            <v>300</v>
          </cell>
          <cell r="Q6200" t="str">
            <v>40060</v>
          </cell>
          <cell r="R6200" t="str">
            <v>RBAS7008532RBZ_300</v>
          </cell>
        </row>
        <row r="6201">
          <cell r="E6201" t="str">
            <v>0853240</v>
          </cell>
          <cell r="F6201" t="str">
            <v>SET 2pc camo dino jggr</v>
          </cell>
          <cell r="G6201" t="str">
            <v>SET 2pc camo dino jggr grnNB</v>
          </cell>
          <cell r="H6201" t="str">
            <v>Green</v>
          </cell>
          <cell r="I6201" t="str">
            <v>Newborn - Unisex</v>
          </cell>
          <cell r="J6201" t="str">
            <v>2 Pack</v>
          </cell>
          <cell r="N6201" t="str">
            <v>RBAS7008532RBZ</v>
          </cell>
          <cell r="O6201" t="str">
            <v>300-40003</v>
          </cell>
          <cell r="P6201" t="str">
            <v>300</v>
          </cell>
          <cell r="Q6201" t="str">
            <v>40003</v>
          </cell>
          <cell r="R6201" t="str">
            <v>RBAS7008532RBZ_300</v>
          </cell>
        </row>
        <row r="6202">
          <cell r="E6202" t="str">
            <v>0854270</v>
          </cell>
          <cell r="F6202" t="str">
            <v>SET 2pc ruffle jggr</v>
          </cell>
          <cell r="G6202" t="str">
            <v>SET 2pc ruffle jggr lt pnk 0-3</v>
          </cell>
          <cell r="H6202" t="str">
            <v>Pink, Light/Pastel</v>
          </cell>
          <cell r="I6202" t="str">
            <v>0-3 months</v>
          </cell>
          <cell r="J6202" t="str">
            <v>2 Pack</v>
          </cell>
          <cell r="N6202" t="str">
            <v>RBAS7008542RBZ</v>
          </cell>
          <cell r="O6202" t="str">
            <v>680-40089</v>
          </cell>
          <cell r="P6202" t="str">
            <v>680</v>
          </cell>
          <cell r="Q6202" t="str">
            <v>40089</v>
          </cell>
          <cell r="R6202" t="str">
            <v>RBAS7008542RBZ_680</v>
          </cell>
        </row>
        <row r="6203">
          <cell r="E6203" t="str">
            <v>0854270</v>
          </cell>
          <cell r="F6203" t="str">
            <v>SET 2pc ruffle jggr</v>
          </cell>
          <cell r="G6203" t="str">
            <v>SET 2pc ruffle jggr lt pnk 3-6</v>
          </cell>
          <cell r="H6203" t="str">
            <v>Pink, Light/Pastel</v>
          </cell>
          <cell r="I6203" t="str">
            <v>3-6 months</v>
          </cell>
          <cell r="J6203" t="str">
            <v>2 Pack</v>
          </cell>
          <cell r="N6203" t="str">
            <v>RBAS7008542RBZ</v>
          </cell>
          <cell r="O6203" t="str">
            <v>680-40057</v>
          </cell>
          <cell r="P6203" t="str">
            <v>680</v>
          </cell>
          <cell r="Q6203" t="str">
            <v>40057</v>
          </cell>
          <cell r="R6203" t="str">
            <v>RBAS7008542RBZ_680</v>
          </cell>
        </row>
        <row r="6204">
          <cell r="E6204" t="str">
            <v>0854270</v>
          </cell>
          <cell r="F6204" t="str">
            <v>SET 2pc ruffle jggr</v>
          </cell>
          <cell r="G6204" t="str">
            <v>SET 2pc ruffle jggr lt pnk 6-9</v>
          </cell>
          <cell r="H6204" t="str">
            <v>Pink, Light/Pastel</v>
          </cell>
          <cell r="I6204" t="str">
            <v>6-9 months</v>
          </cell>
          <cell r="J6204" t="str">
            <v>2 Pack</v>
          </cell>
          <cell r="N6204" t="str">
            <v>RBAS7008542RBZ</v>
          </cell>
          <cell r="O6204" t="str">
            <v>680-40214</v>
          </cell>
          <cell r="P6204" t="str">
            <v>680</v>
          </cell>
          <cell r="Q6204" t="str">
            <v>40214</v>
          </cell>
          <cell r="R6204" t="str">
            <v>RBAS7008542RBZ_680</v>
          </cell>
        </row>
        <row r="6205">
          <cell r="E6205" t="str">
            <v>0854270</v>
          </cell>
          <cell r="F6205" t="str">
            <v>SET 2pc ruffle jggr</v>
          </cell>
          <cell r="G6205" t="str">
            <v>SET 2pc ruffle jggr pnk 9-12</v>
          </cell>
          <cell r="H6205" t="str">
            <v>Pink, Light/Pastel</v>
          </cell>
          <cell r="I6205" t="str">
            <v>9-12 months</v>
          </cell>
          <cell r="J6205" t="str">
            <v>2 Pack</v>
          </cell>
          <cell r="N6205" t="str">
            <v>RBAS7008542RBZ</v>
          </cell>
          <cell r="O6205" t="str">
            <v>680-41912</v>
          </cell>
          <cell r="P6205" t="str">
            <v>680</v>
          </cell>
          <cell r="Q6205" t="str">
            <v>41912</v>
          </cell>
          <cell r="R6205" t="str">
            <v>RBAS7008542RBZ_680</v>
          </cell>
        </row>
        <row r="6206">
          <cell r="E6206" t="str">
            <v>0854270</v>
          </cell>
          <cell r="F6206" t="str">
            <v>SET 2pc ruffle jggr</v>
          </cell>
          <cell r="G6206" t="str">
            <v>SET 2pc ruffle jggr pnk 12-18</v>
          </cell>
          <cell r="H6206" t="str">
            <v>Pink, Light/Pastel</v>
          </cell>
          <cell r="I6206" t="str">
            <v>12-18 months</v>
          </cell>
          <cell r="J6206" t="str">
            <v>2 Pack</v>
          </cell>
          <cell r="N6206" t="str">
            <v>RBAS7008542RBZ</v>
          </cell>
          <cell r="O6206" t="str">
            <v>680-40059</v>
          </cell>
          <cell r="P6206" t="str">
            <v>680</v>
          </cell>
          <cell r="Q6206" t="str">
            <v>40059</v>
          </cell>
          <cell r="R6206" t="str">
            <v>RBAS7008542RBZ_680</v>
          </cell>
        </row>
        <row r="6207">
          <cell r="E6207" t="str">
            <v>0854270</v>
          </cell>
          <cell r="F6207" t="str">
            <v>SET 2pc ruffle jggr</v>
          </cell>
          <cell r="G6207" t="str">
            <v>SET 2pc ruffle jggr pnk 18-24</v>
          </cell>
          <cell r="H6207" t="str">
            <v>Pink, Light/Pastel</v>
          </cell>
          <cell r="I6207" t="str">
            <v>18-24 months</v>
          </cell>
          <cell r="J6207" t="str">
            <v>2 Pack</v>
          </cell>
          <cell r="N6207" t="str">
            <v>RBAS7008542RBZ</v>
          </cell>
          <cell r="O6207" t="str">
            <v>680-40060</v>
          </cell>
          <cell r="P6207" t="str">
            <v>680</v>
          </cell>
          <cell r="Q6207" t="str">
            <v>40060</v>
          </cell>
          <cell r="R6207" t="str">
            <v>RBAS7008542RBZ_680</v>
          </cell>
        </row>
        <row r="6208">
          <cell r="E6208" t="str">
            <v>0854270</v>
          </cell>
          <cell r="F6208" t="str">
            <v>SET 2pc ruffle jggr</v>
          </cell>
          <cell r="G6208" t="str">
            <v>SET 2pc ruffle jggr pnk NB</v>
          </cell>
          <cell r="H6208" t="str">
            <v>Pink, Light/Pastel</v>
          </cell>
          <cell r="I6208" t="str">
            <v>Newborn - Unisex</v>
          </cell>
          <cell r="J6208" t="str">
            <v>2 Pack</v>
          </cell>
          <cell r="N6208" t="str">
            <v>RBAS7008542RBZ</v>
          </cell>
          <cell r="O6208" t="str">
            <v>680-40003</v>
          </cell>
          <cell r="P6208" t="str">
            <v>680</v>
          </cell>
          <cell r="Q6208" t="str">
            <v>40003</v>
          </cell>
          <cell r="R6208" t="str">
            <v>RBAS7008542RBZ_680</v>
          </cell>
        </row>
        <row r="6209">
          <cell r="E6209" t="str">
            <v>0855212</v>
          </cell>
          <cell r="F6209" t="str">
            <v>SET 2pc heather jggr</v>
          </cell>
          <cell r="G6209" t="str">
            <v>SET 2pc heather jggr gry 0-3 m</v>
          </cell>
          <cell r="H6209" t="str">
            <v>Grey</v>
          </cell>
          <cell r="I6209" t="str">
            <v>0-3 months</v>
          </cell>
          <cell r="J6209" t="str">
            <v>2 Pack</v>
          </cell>
          <cell r="N6209" t="str">
            <v>RBAS7008552RBZ</v>
          </cell>
          <cell r="O6209" t="str">
            <v>020-40089</v>
          </cell>
          <cell r="P6209" t="str">
            <v>020</v>
          </cell>
          <cell r="Q6209" t="str">
            <v>40089</v>
          </cell>
          <cell r="R6209" t="str">
            <v>RBAS7008552RBZ_020</v>
          </cell>
        </row>
        <row r="6210">
          <cell r="E6210" t="str">
            <v>0855212</v>
          </cell>
          <cell r="F6210" t="str">
            <v>SET 2pc heather jggr</v>
          </cell>
          <cell r="G6210" t="str">
            <v>SET 2pc heather jggr gry 3-6 m</v>
          </cell>
          <cell r="H6210" t="str">
            <v>Grey</v>
          </cell>
          <cell r="I6210" t="str">
            <v>3-6 months</v>
          </cell>
          <cell r="J6210" t="str">
            <v>2 Pack</v>
          </cell>
          <cell r="N6210" t="str">
            <v>RBAS7008552RBZ</v>
          </cell>
          <cell r="O6210" t="str">
            <v>020-40057</v>
          </cell>
          <cell r="P6210" t="str">
            <v>020</v>
          </cell>
          <cell r="Q6210" t="str">
            <v>40057</v>
          </cell>
          <cell r="R6210" t="str">
            <v>RBAS7008552RBZ_020</v>
          </cell>
        </row>
        <row r="6211">
          <cell r="E6211" t="str">
            <v>0855212</v>
          </cell>
          <cell r="F6211" t="str">
            <v>SET 2pc heather jggr</v>
          </cell>
          <cell r="G6211" t="str">
            <v>SET 2pc heather jggr gry 6-9 m</v>
          </cell>
          <cell r="H6211" t="str">
            <v>Grey</v>
          </cell>
          <cell r="I6211" t="str">
            <v>6-9 months</v>
          </cell>
          <cell r="J6211" t="str">
            <v>2 Pack</v>
          </cell>
          <cell r="N6211" t="str">
            <v>RBAS7008552RBZ</v>
          </cell>
          <cell r="O6211" t="str">
            <v>020-40214</v>
          </cell>
          <cell r="P6211" t="str">
            <v>020</v>
          </cell>
          <cell r="Q6211" t="str">
            <v>40214</v>
          </cell>
          <cell r="R6211" t="str">
            <v>RBAS7008552RBZ_020</v>
          </cell>
        </row>
        <row r="6212">
          <cell r="E6212" t="str">
            <v>0855212</v>
          </cell>
          <cell r="F6212" t="str">
            <v>SET 2pc heather jggr</v>
          </cell>
          <cell r="G6212" t="str">
            <v>SET 2pc heather jggr gry 9-12</v>
          </cell>
          <cell r="H6212" t="str">
            <v>Grey</v>
          </cell>
          <cell r="I6212" t="str">
            <v>9-12 months</v>
          </cell>
          <cell r="J6212" t="str">
            <v>2 Pack</v>
          </cell>
          <cell r="N6212" t="str">
            <v>RBAS7008552RBZ</v>
          </cell>
          <cell r="O6212" t="str">
            <v>020-41912</v>
          </cell>
          <cell r="P6212" t="str">
            <v>020</v>
          </cell>
          <cell r="Q6212" t="str">
            <v>41912</v>
          </cell>
          <cell r="R6212" t="str">
            <v>RBAS7008552RBZ_020</v>
          </cell>
        </row>
        <row r="6213">
          <cell r="E6213" t="str">
            <v>0855212</v>
          </cell>
          <cell r="F6213" t="str">
            <v>SET 2pc heather jggr</v>
          </cell>
          <cell r="G6213" t="str">
            <v>SET 2pc heather jggr gry 12-18</v>
          </cell>
          <cell r="H6213" t="str">
            <v>Grey</v>
          </cell>
          <cell r="I6213" t="str">
            <v>12-18 months</v>
          </cell>
          <cell r="J6213" t="str">
            <v>2 Pack</v>
          </cell>
          <cell r="N6213" t="str">
            <v>RBAS7008552RBZ</v>
          </cell>
          <cell r="O6213" t="str">
            <v>020-40059</v>
          </cell>
          <cell r="P6213" t="str">
            <v>020</v>
          </cell>
          <cell r="Q6213" t="str">
            <v>40059</v>
          </cell>
          <cell r="R6213" t="str">
            <v>RBAS7008552RBZ_020</v>
          </cell>
        </row>
        <row r="6214">
          <cell r="E6214" t="str">
            <v>0855212</v>
          </cell>
          <cell r="F6214" t="str">
            <v>SET 2pc heather jggr</v>
          </cell>
          <cell r="G6214" t="str">
            <v>SET 2pc heather jggr gry 18-24</v>
          </cell>
          <cell r="H6214" t="str">
            <v>Grey</v>
          </cell>
          <cell r="I6214" t="str">
            <v>18-24 months</v>
          </cell>
          <cell r="J6214" t="str">
            <v>2 Pack</v>
          </cell>
          <cell r="N6214" t="str">
            <v>RBAS7008552RBZ</v>
          </cell>
          <cell r="O6214" t="str">
            <v>020-40060</v>
          </cell>
          <cell r="P6214" t="str">
            <v>020</v>
          </cell>
          <cell r="Q6214" t="str">
            <v>40060</v>
          </cell>
          <cell r="R6214" t="str">
            <v>RBAS7008552RBZ_020</v>
          </cell>
        </row>
        <row r="6215">
          <cell r="E6215" t="str">
            <v>0855212</v>
          </cell>
          <cell r="F6215" t="str">
            <v>SET 2pc heather jggr</v>
          </cell>
          <cell r="G6215" t="str">
            <v>SET 2pc heather jggr gry NB</v>
          </cell>
          <cell r="H6215" t="str">
            <v>Grey</v>
          </cell>
          <cell r="I6215" t="str">
            <v>Newborn - Unisex</v>
          </cell>
          <cell r="J6215" t="str">
            <v>2 Pack</v>
          </cell>
          <cell r="N6215" t="str">
            <v>RBAS7008552RBZ</v>
          </cell>
          <cell r="O6215" t="str">
            <v>020-40003</v>
          </cell>
          <cell r="P6215" t="str">
            <v>020</v>
          </cell>
          <cell r="Q6215" t="str">
            <v>40003</v>
          </cell>
          <cell r="R6215" t="str">
            <v>RBAS7008552RBZ_020</v>
          </cell>
        </row>
        <row r="6216">
          <cell r="E6216" t="str">
            <v>0856252</v>
          </cell>
          <cell r="F6216" t="str">
            <v>SET 2pc navy jggr</v>
          </cell>
          <cell r="G6216" t="str">
            <v>SET 2pc navy jggr nvy 0-3 mont</v>
          </cell>
          <cell r="H6216" t="str">
            <v>Navy</v>
          </cell>
          <cell r="I6216" t="str">
            <v>0-3 months</v>
          </cell>
          <cell r="J6216" t="str">
            <v>2 Pack</v>
          </cell>
          <cell r="N6216" t="str">
            <v>RBAS7008562RBZ</v>
          </cell>
          <cell r="O6216" t="str">
            <v>410-40089</v>
          </cell>
          <cell r="P6216" t="str">
            <v>410</v>
          </cell>
          <cell r="Q6216" t="str">
            <v>40089</v>
          </cell>
          <cell r="R6216" t="str">
            <v>RBAS7008562RBZ_410</v>
          </cell>
        </row>
        <row r="6217">
          <cell r="E6217" t="str">
            <v>0856252</v>
          </cell>
          <cell r="F6217" t="str">
            <v>SET 2pc navy jggr</v>
          </cell>
          <cell r="G6217" t="str">
            <v>SET 2pc navy jggr nvy 3-6 mont</v>
          </cell>
          <cell r="H6217" t="str">
            <v>Navy</v>
          </cell>
          <cell r="I6217" t="str">
            <v>3-6 months</v>
          </cell>
          <cell r="J6217" t="str">
            <v>2 Pack</v>
          </cell>
          <cell r="N6217" t="str">
            <v>RBAS7008562RBZ</v>
          </cell>
          <cell r="O6217" t="str">
            <v>410-40057</v>
          </cell>
          <cell r="P6217" t="str">
            <v>410</v>
          </cell>
          <cell r="Q6217" t="str">
            <v>40057</v>
          </cell>
          <cell r="R6217" t="str">
            <v>RBAS7008562RBZ_410</v>
          </cell>
        </row>
        <row r="6218">
          <cell r="E6218" t="str">
            <v>0856252</v>
          </cell>
          <cell r="F6218" t="str">
            <v>SET 2pc navy jggr</v>
          </cell>
          <cell r="G6218" t="str">
            <v>SET 2pc navy jggr nvy 6-9 mont</v>
          </cell>
          <cell r="H6218" t="str">
            <v>Navy</v>
          </cell>
          <cell r="I6218" t="str">
            <v>6-9 months</v>
          </cell>
          <cell r="J6218" t="str">
            <v>2 Pack</v>
          </cell>
          <cell r="N6218" t="str">
            <v>RBAS7008562RBZ</v>
          </cell>
          <cell r="O6218" t="str">
            <v>410-40214</v>
          </cell>
          <cell r="P6218" t="str">
            <v>410</v>
          </cell>
          <cell r="Q6218" t="str">
            <v>40214</v>
          </cell>
          <cell r="R6218" t="str">
            <v>RBAS7008562RBZ_410</v>
          </cell>
        </row>
        <row r="6219">
          <cell r="E6219" t="str">
            <v>0856252</v>
          </cell>
          <cell r="F6219" t="str">
            <v>SET 2pc navy jggr</v>
          </cell>
          <cell r="G6219" t="str">
            <v>SET 2pc navy jggr nvy 9-12 mon</v>
          </cell>
          <cell r="H6219" t="str">
            <v>Navy</v>
          </cell>
          <cell r="I6219" t="str">
            <v>9-12 months</v>
          </cell>
          <cell r="J6219" t="str">
            <v>2 Pack</v>
          </cell>
          <cell r="N6219" t="str">
            <v>RBAS7008562RBZ</v>
          </cell>
          <cell r="O6219" t="str">
            <v>410-41912</v>
          </cell>
          <cell r="P6219" t="str">
            <v>410</v>
          </cell>
          <cell r="Q6219" t="str">
            <v>41912</v>
          </cell>
          <cell r="R6219" t="str">
            <v>RBAS7008562RBZ_410</v>
          </cell>
        </row>
        <row r="6220">
          <cell r="E6220" t="str">
            <v>0856252</v>
          </cell>
          <cell r="F6220" t="str">
            <v>SET 2pc navy jggr</v>
          </cell>
          <cell r="G6220" t="str">
            <v>SET 2pc navy jggr nvy 12-18 mo</v>
          </cell>
          <cell r="H6220" t="str">
            <v>Navy</v>
          </cell>
          <cell r="I6220" t="str">
            <v>12-18 months</v>
          </cell>
          <cell r="J6220" t="str">
            <v>2 Pack</v>
          </cell>
          <cell r="N6220" t="str">
            <v>RBAS7008562RBZ</v>
          </cell>
          <cell r="O6220" t="str">
            <v>410-40059</v>
          </cell>
          <cell r="P6220" t="str">
            <v>410</v>
          </cell>
          <cell r="Q6220" t="str">
            <v>40059</v>
          </cell>
          <cell r="R6220" t="str">
            <v>RBAS7008562RBZ_410</v>
          </cell>
        </row>
        <row r="6221">
          <cell r="E6221" t="str">
            <v>0856252</v>
          </cell>
          <cell r="F6221" t="str">
            <v>SET 2pc navy jggr</v>
          </cell>
          <cell r="G6221" t="str">
            <v>SET 2pc navy jggr nvy 18-24 mo</v>
          </cell>
          <cell r="H6221" t="str">
            <v>Navy</v>
          </cell>
          <cell r="I6221" t="str">
            <v>18-24 months</v>
          </cell>
          <cell r="J6221" t="str">
            <v>2 Pack</v>
          </cell>
          <cell r="N6221" t="str">
            <v>RBAS7008562RBZ</v>
          </cell>
          <cell r="O6221" t="str">
            <v>410-40060</v>
          </cell>
          <cell r="P6221" t="str">
            <v>410</v>
          </cell>
          <cell r="Q6221" t="str">
            <v>40060</v>
          </cell>
          <cell r="R6221" t="str">
            <v>RBAS7008562RBZ_410</v>
          </cell>
        </row>
        <row r="6222">
          <cell r="E6222" t="str">
            <v>0856252</v>
          </cell>
          <cell r="F6222" t="str">
            <v>SET 2pc navy jggr</v>
          </cell>
          <cell r="G6222" t="str">
            <v>SET 2pc navy jggr nvy NB</v>
          </cell>
          <cell r="H6222" t="str">
            <v>Navy</v>
          </cell>
          <cell r="I6222" t="str">
            <v>Newborn - Unisex</v>
          </cell>
          <cell r="J6222" t="str">
            <v>2 Pack</v>
          </cell>
          <cell r="N6222" t="str">
            <v>RBAS7008562RBZ</v>
          </cell>
          <cell r="O6222" t="str">
            <v>410-40003</v>
          </cell>
          <cell r="P6222" t="str">
            <v>410</v>
          </cell>
          <cell r="Q6222" t="str">
            <v>40003</v>
          </cell>
          <cell r="R6222" t="str">
            <v>RBAS7008562RBZ_410</v>
          </cell>
        </row>
        <row r="6223">
          <cell r="E6223" t="str">
            <v>0864270</v>
          </cell>
          <cell r="F6223" t="str">
            <v>SET luxe 2pc elephant</v>
          </cell>
          <cell r="G6223" t="str">
            <v>SET luxe 2pc elephant pnk 0-3</v>
          </cell>
          <cell r="H6223" t="str">
            <v>Pink</v>
          </cell>
          <cell r="I6223" t="str">
            <v>0-3 months</v>
          </cell>
          <cell r="J6223" t="str">
            <v>2 Pack</v>
          </cell>
          <cell r="N6223" t="str">
            <v>RBAS7008642RBZ</v>
          </cell>
          <cell r="O6223" t="str">
            <v>650-40089</v>
          </cell>
          <cell r="P6223" t="str">
            <v>650</v>
          </cell>
          <cell r="Q6223" t="str">
            <v>40089</v>
          </cell>
          <cell r="R6223" t="str">
            <v>RBAS7008642RBZ_650</v>
          </cell>
        </row>
        <row r="6224">
          <cell r="E6224" t="str">
            <v>0864270</v>
          </cell>
          <cell r="F6224" t="str">
            <v>SET luxe 2pc elephant</v>
          </cell>
          <cell r="G6224" t="str">
            <v>SET luxe 2pc elephant pnk 3-6</v>
          </cell>
          <cell r="H6224" t="str">
            <v>Pink</v>
          </cell>
          <cell r="I6224" t="str">
            <v>3-6 months</v>
          </cell>
          <cell r="J6224" t="str">
            <v>2 Pack</v>
          </cell>
          <cell r="N6224" t="str">
            <v>RBAS7008642RBZ</v>
          </cell>
          <cell r="O6224" t="str">
            <v>650-40057</v>
          </cell>
          <cell r="P6224" t="str">
            <v>650</v>
          </cell>
          <cell r="Q6224" t="str">
            <v>40057</v>
          </cell>
          <cell r="R6224" t="str">
            <v>RBAS7008642RBZ_650</v>
          </cell>
        </row>
        <row r="6225">
          <cell r="E6225" t="str">
            <v>0864270</v>
          </cell>
          <cell r="F6225" t="str">
            <v>SET luxe 2pc elephant</v>
          </cell>
          <cell r="G6225" t="str">
            <v>SET luxe 2pc elephant pnk 6-9</v>
          </cell>
          <cell r="H6225" t="str">
            <v>Pink</v>
          </cell>
          <cell r="I6225" t="str">
            <v>6-9 months</v>
          </cell>
          <cell r="J6225" t="str">
            <v>2 Pack</v>
          </cell>
          <cell r="N6225" t="str">
            <v>RBAS7008642RBZ</v>
          </cell>
          <cell r="O6225" t="str">
            <v>650-40214</v>
          </cell>
          <cell r="P6225" t="str">
            <v>650</v>
          </cell>
          <cell r="Q6225" t="str">
            <v>40214</v>
          </cell>
          <cell r="R6225" t="str">
            <v>RBAS7008642RBZ_650</v>
          </cell>
        </row>
        <row r="6226">
          <cell r="E6226" t="str">
            <v>0864270</v>
          </cell>
          <cell r="F6226" t="str">
            <v>SET luxe 2pc elephant</v>
          </cell>
          <cell r="G6226" t="str">
            <v>SET luxe 2pc elephant pnk 9-12</v>
          </cell>
          <cell r="H6226" t="str">
            <v>Pink</v>
          </cell>
          <cell r="I6226" t="str">
            <v>9-12 months</v>
          </cell>
          <cell r="J6226" t="str">
            <v>2 Pack</v>
          </cell>
          <cell r="N6226" t="str">
            <v>RBAS7008642RBZ</v>
          </cell>
          <cell r="O6226" t="str">
            <v>650-41912</v>
          </cell>
          <cell r="P6226" t="str">
            <v>650</v>
          </cell>
          <cell r="Q6226" t="str">
            <v>41912</v>
          </cell>
          <cell r="R6226" t="str">
            <v>RBAS7008642RBZ_650</v>
          </cell>
        </row>
        <row r="6227">
          <cell r="E6227" t="str">
            <v>0864270</v>
          </cell>
          <cell r="F6227" t="str">
            <v>SET luxe 2pc elephant</v>
          </cell>
          <cell r="G6227" t="str">
            <v>SET luxe 2pc elphant pnk 12-18</v>
          </cell>
          <cell r="H6227" t="str">
            <v>Pink</v>
          </cell>
          <cell r="I6227" t="str">
            <v>12-18 months</v>
          </cell>
          <cell r="J6227" t="str">
            <v>2 Pack</v>
          </cell>
          <cell r="N6227" t="str">
            <v>RBAS7008642RBZ</v>
          </cell>
          <cell r="O6227" t="str">
            <v>650-40059</v>
          </cell>
          <cell r="P6227" t="str">
            <v>650</v>
          </cell>
          <cell r="Q6227" t="str">
            <v>40059</v>
          </cell>
          <cell r="R6227" t="str">
            <v>RBAS7008642RBZ_650</v>
          </cell>
        </row>
        <row r="6228">
          <cell r="E6228" t="str">
            <v>0864270</v>
          </cell>
          <cell r="F6228" t="str">
            <v>SET luxe 2pc elephant</v>
          </cell>
          <cell r="G6228" t="str">
            <v>SET luxe 2pc elphant pnk 18-24</v>
          </cell>
          <cell r="H6228" t="str">
            <v>Pink</v>
          </cell>
          <cell r="I6228" t="str">
            <v>18-24 months</v>
          </cell>
          <cell r="J6228" t="str">
            <v>2 Pack</v>
          </cell>
          <cell r="N6228" t="str">
            <v>RBAS7008642RBZ</v>
          </cell>
          <cell r="O6228" t="str">
            <v>650-40060</v>
          </cell>
          <cell r="P6228" t="str">
            <v>650</v>
          </cell>
          <cell r="Q6228" t="str">
            <v>40060</v>
          </cell>
          <cell r="R6228" t="str">
            <v>RBAS7008642RBZ_650</v>
          </cell>
        </row>
        <row r="6229">
          <cell r="E6229" t="str">
            <v>0864270</v>
          </cell>
          <cell r="F6229" t="str">
            <v>SET luxe 2pc elephant</v>
          </cell>
          <cell r="G6229" t="str">
            <v>SET luxe 2pc elphant pnk NB</v>
          </cell>
          <cell r="H6229" t="str">
            <v>Pink</v>
          </cell>
          <cell r="I6229" t="str">
            <v>Newborn - Unisex</v>
          </cell>
          <cell r="J6229" t="str">
            <v>2 Pack</v>
          </cell>
          <cell r="N6229" t="str">
            <v>RBAS7008642RBZ</v>
          </cell>
          <cell r="O6229" t="str">
            <v>650-40003</v>
          </cell>
          <cell r="P6229" t="str">
            <v>650</v>
          </cell>
          <cell r="Q6229" t="str">
            <v>40003</v>
          </cell>
          <cell r="R6229" t="str">
            <v>RBAS7008642RBZ_650</v>
          </cell>
        </row>
        <row r="6230">
          <cell r="E6230" t="str">
            <v>0865212</v>
          </cell>
          <cell r="F6230" t="str">
            <v>SET luxe 2pc rainbw</v>
          </cell>
          <cell r="G6230" t="str">
            <v>SET luxe 2pc rainbw gry 0-3 mo</v>
          </cell>
          <cell r="H6230" t="str">
            <v>Grey</v>
          </cell>
          <cell r="I6230" t="str">
            <v>0-3 months</v>
          </cell>
          <cell r="J6230" t="str">
            <v>2 Pack</v>
          </cell>
          <cell r="N6230" t="str">
            <v>RBAS7008652RBZ</v>
          </cell>
          <cell r="O6230" t="str">
            <v>020-40089</v>
          </cell>
          <cell r="P6230" t="str">
            <v>020</v>
          </cell>
          <cell r="Q6230" t="str">
            <v>40089</v>
          </cell>
          <cell r="R6230" t="str">
            <v>RBAS7008652RBZ_020</v>
          </cell>
        </row>
        <row r="6231">
          <cell r="E6231" t="str">
            <v>0865212</v>
          </cell>
          <cell r="F6231" t="str">
            <v>SET luxe 2pc rainbw</v>
          </cell>
          <cell r="G6231" t="str">
            <v>SET luxe 2pc rainbw gry 3-6 mo</v>
          </cell>
          <cell r="H6231" t="str">
            <v>Grey</v>
          </cell>
          <cell r="I6231" t="str">
            <v>3-6 months</v>
          </cell>
          <cell r="J6231" t="str">
            <v>2 Pack</v>
          </cell>
          <cell r="N6231" t="str">
            <v>RBAS7008652RBZ</v>
          </cell>
          <cell r="O6231" t="str">
            <v>020-40057</v>
          </cell>
          <cell r="P6231" t="str">
            <v>020</v>
          </cell>
          <cell r="Q6231" t="str">
            <v>40057</v>
          </cell>
          <cell r="R6231" t="str">
            <v>RBAS7008652RBZ_020</v>
          </cell>
        </row>
        <row r="6232">
          <cell r="E6232" t="str">
            <v>0865212</v>
          </cell>
          <cell r="F6232" t="str">
            <v>SET luxe 2pc rainbw</v>
          </cell>
          <cell r="G6232" t="str">
            <v>SET luxe 2pc rainbw gry 6-9 mo</v>
          </cell>
          <cell r="H6232" t="str">
            <v>Grey</v>
          </cell>
          <cell r="I6232" t="str">
            <v>6-9 months</v>
          </cell>
          <cell r="J6232" t="str">
            <v>2 Pack</v>
          </cell>
          <cell r="N6232" t="str">
            <v>RBAS7008652RBZ</v>
          </cell>
          <cell r="O6232" t="str">
            <v>020-40214</v>
          </cell>
          <cell r="P6232" t="str">
            <v>020</v>
          </cell>
          <cell r="Q6232" t="str">
            <v>40214</v>
          </cell>
          <cell r="R6232" t="str">
            <v>RBAS7008652RBZ_020</v>
          </cell>
        </row>
        <row r="6233">
          <cell r="E6233" t="str">
            <v>0865212</v>
          </cell>
          <cell r="F6233" t="str">
            <v>SET luxe 2pc rainbw</v>
          </cell>
          <cell r="G6233" t="str">
            <v>SET luxe 2pc rainbw gry 9-12 m</v>
          </cell>
          <cell r="H6233" t="str">
            <v>Grey</v>
          </cell>
          <cell r="I6233" t="str">
            <v>9-12 months</v>
          </cell>
          <cell r="J6233" t="str">
            <v>2 Pack</v>
          </cell>
          <cell r="N6233" t="str">
            <v>RBAS7008652RBZ</v>
          </cell>
          <cell r="O6233" t="str">
            <v>020-41912</v>
          </cell>
          <cell r="P6233" t="str">
            <v>020</v>
          </cell>
          <cell r="Q6233" t="str">
            <v>41912</v>
          </cell>
          <cell r="R6233" t="str">
            <v>RBAS7008652RBZ_020</v>
          </cell>
        </row>
        <row r="6234">
          <cell r="E6234" t="str">
            <v>0865212</v>
          </cell>
          <cell r="F6234" t="str">
            <v>SET luxe 2pc rainbw</v>
          </cell>
          <cell r="G6234" t="str">
            <v>SET luxe 2pc rainbw gry 12-18</v>
          </cell>
          <cell r="H6234" t="str">
            <v>Grey</v>
          </cell>
          <cell r="I6234" t="str">
            <v>12-18 months</v>
          </cell>
          <cell r="J6234" t="str">
            <v>2 Pack</v>
          </cell>
          <cell r="N6234" t="str">
            <v>RBAS7008652RBZ</v>
          </cell>
          <cell r="O6234" t="str">
            <v>020-40059</v>
          </cell>
          <cell r="P6234" t="str">
            <v>020</v>
          </cell>
          <cell r="Q6234" t="str">
            <v>40059</v>
          </cell>
          <cell r="R6234" t="str">
            <v>RBAS7008652RBZ_020</v>
          </cell>
        </row>
        <row r="6235">
          <cell r="E6235" t="str">
            <v>0865212</v>
          </cell>
          <cell r="F6235" t="str">
            <v>SET luxe 2pc rainbw</v>
          </cell>
          <cell r="G6235" t="str">
            <v>SET luxe 2pc rainbw gry 18-24</v>
          </cell>
          <cell r="H6235" t="str">
            <v>Grey</v>
          </cell>
          <cell r="I6235" t="str">
            <v>18-24 months</v>
          </cell>
          <cell r="J6235" t="str">
            <v>2 Pack</v>
          </cell>
          <cell r="N6235" t="str">
            <v>RBAS7008652RBZ</v>
          </cell>
          <cell r="O6235" t="str">
            <v>020-40060</v>
          </cell>
          <cell r="P6235" t="str">
            <v>020</v>
          </cell>
          <cell r="Q6235" t="str">
            <v>40060</v>
          </cell>
          <cell r="R6235" t="str">
            <v>RBAS7008652RBZ_020</v>
          </cell>
        </row>
        <row r="6236">
          <cell r="E6236" t="str">
            <v>0865212</v>
          </cell>
          <cell r="F6236" t="str">
            <v>SET luxe 2pc rainbw</v>
          </cell>
          <cell r="G6236" t="str">
            <v>SET luxe 2pc rainbw gry NB</v>
          </cell>
          <cell r="H6236" t="str">
            <v>Grey</v>
          </cell>
          <cell r="I6236" t="str">
            <v>Newborn - Unisex</v>
          </cell>
          <cell r="J6236" t="str">
            <v>2 Pack</v>
          </cell>
          <cell r="N6236" t="str">
            <v>RBAS7008652RBZ</v>
          </cell>
          <cell r="O6236" t="str">
            <v>020-40003</v>
          </cell>
          <cell r="P6236" t="str">
            <v>020</v>
          </cell>
          <cell r="Q6236" t="str">
            <v>40003</v>
          </cell>
          <cell r="R6236" t="str">
            <v>RBAS7008652RBZ_020</v>
          </cell>
        </row>
        <row r="6237">
          <cell r="E6237" t="str">
            <v>0866253</v>
          </cell>
          <cell r="F6237" t="str">
            <v>SET luxe 2pc unicrn</v>
          </cell>
          <cell r="G6237" t="str">
            <v>SET luxe 2pc unicrn tur 0-3 mo</v>
          </cell>
          <cell r="H6237" t="str">
            <v>Turquoise/Aqua</v>
          </cell>
          <cell r="I6237" t="str">
            <v>0-3 months</v>
          </cell>
          <cell r="J6237" t="str">
            <v>2 Pack</v>
          </cell>
          <cell r="N6237" t="str">
            <v>RBAS7008662RBZ</v>
          </cell>
          <cell r="O6237" t="str">
            <v>440-40089</v>
          </cell>
          <cell r="P6237" t="str">
            <v>440</v>
          </cell>
          <cell r="Q6237" t="str">
            <v>40089</v>
          </cell>
          <cell r="R6237" t="str">
            <v>RBAS7008662RBZ_440</v>
          </cell>
        </row>
        <row r="6238">
          <cell r="E6238" t="str">
            <v>0866253</v>
          </cell>
          <cell r="F6238" t="str">
            <v>SET luxe 2pc unicrn</v>
          </cell>
          <cell r="G6238" t="str">
            <v>SET luxe 2pc unicrn tur 3-6 mo</v>
          </cell>
          <cell r="H6238" t="str">
            <v>Turquoise/Aqua</v>
          </cell>
          <cell r="I6238" t="str">
            <v>3-6 months</v>
          </cell>
          <cell r="J6238" t="str">
            <v>2 Pack</v>
          </cell>
          <cell r="N6238" t="str">
            <v>RBAS7008662RBZ</v>
          </cell>
          <cell r="O6238" t="str">
            <v>440-40057</v>
          </cell>
          <cell r="P6238" t="str">
            <v>440</v>
          </cell>
          <cell r="Q6238" t="str">
            <v>40057</v>
          </cell>
          <cell r="R6238" t="str">
            <v>RBAS7008662RBZ_440</v>
          </cell>
        </row>
        <row r="6239">
          <cell r="E6239" t="str">
            <v>0866253</v>
          </cell>
          <cell r="F6239" t="str">
            <v>SET luxe 2pc unicrn</v>
          </cell>
          <cell r="G6239" t="str">
            <v>SET luxe 2pc unicrn tur 6-9 mo</v>
          </cell>
          <cell r="H6239" t="str">
            <v>Turquoise/Aqua</v>
          </cell>
          <cell r="I6239" t="str">
            <v>6-9 months</v>
          </cell>
          <cell r="J6239" t="str">
            <v>2 Pack</v>
          </cell>
          <cell r="N6239" t="str">
            <v>RBAS7008662RBZ</v>
          </cell>
          <cell r="O6239" t="str">
            <v>440-40214</v>
          </cell>
          <cell r="P6239" t="str">
            <v>440</v>
          </cell>
          <cell r="Q6239" t="str">
            <v>40214</v>
          </cell>
          <cell r="R6239" t="str">
            <v>RBAS7008662RBZ_440</v>
          </cell>
        </row>
        <row r="6240">
          <cell r="E6240" t="str">
            <v>0866253</v>
          </cell>
          <cell r="F6240" t="str">
            <v>SET luxe 2pc unicrn</v>
          </cell>
          <cell r="G6240" t="str">
            <v>SET luxe 2pc unicrn tur 9-12 m</v>
          </cell>
          <cell r="H6240" t="str">
            <v>Turquoise/Aqua</v>
          </cell>
          <cell r="I6240" t="str">
            <v>9-12 months</v>
          </cell>
          <cell r="J6240" t="str">
            <v>2 Pack</v>
          </cell>
          <cell r="N6240" t="str">
            <v>RBAS7008662RBZ</v>
          </cell>
          <cell r="O6240" t="str">
            <v>440-41912</v>
          </cell>
          <cell r="P6240" t="str">
            <v>440</v>
          </cell>
          <cell r="Q6240" t="str">
            <v>41912</v>
          </cell>
          <cell r="R6240" t="str">
            <v>RBAS7008662RBZ_440</v>
          </cell>
        </row>
        <row r="6241">
          <cell r="E6241" t="str">
            <v>0866253</v>
          </cell>
          <cell r="F6241" t="str">
            <v>SET luxe 2pc unicrn</v>
          </cell>
          <cell r="G6241" t="str">
            <v>SET luxe 2pc unicrn tur 12-18</v>
          </cell>
          <cell r="H6241" t="str">
            <v>Turquoise/Aqua</v>
          </cell>
          <cell r="I6241" t="str">
            <v>12-18 months</v>
          </cell>
          <cell r="J6241" t="str">
            <v>2 Pack</v>
          </cell>
          <cell r="N6241" t="str">
            <v>RBAS7008662RBZ</v>
          </cell>
          <cell r="O6241" t="str">
            <v>440-40059</v>
          </cell>
          <cell r="P6241" t="str">
            <v>440</v>
          </cell>
          <cell r="Q6241" t="str">
            <v>40059</v>
          </cell>
          <cell r="R6241" t="str">
            <v>RBAS7008662RBZ_440</v>
          </cell>
        </row>
        <row r="6242">
          <cell r="E6242" t="str">
            <v>0866253</v>
          </cell>
          <cell r="F6242" t="str">
            <v>SET luxe 2pc unicrn</v>
          </cell>
          <cell r="G6242" t="str">
            <v>SET luxe 2pc unicrn tur 18-24</v>
          </cell>
          <cell r="H6242" t="str">
            <v>Turquoise/Aqua</v>
          </cell>
          <cell r="I6242" t="str">
            <v>18-24 months</v>
          </cell>
          <cell r="J6242" t="str">
            <v>2 Pack</v>
          </cell>
          <cell r="N6242" t="str">
            <v>RBAS7008662RBZ</v>
          </cell>
          <cell r="O6242" t="str">
            <v>440-40060</v>
          </cell>
          <cell r="P6242" t="str">
            <v>440</v>
          </cell>
          <cell r="Q6242" t="str">
            <v>40060</v>
          </cell>
          <cell r="R6242" t="str">
            <v>RBAS7008662RBZ_440</v>
          </cell>
        </row>
        <row r="6243">
          <cell r="E6243" t="str">
            <v>0866253</v>
          </cell>
          <cell r="F6243" t="str">
            <v>SET luxe 2pc unicrn</v>
          </cell>
          <cell r="G6243" t="str">
            <v>SET luxe 2pc unicrn tur NB</v>
          </cell>
          <cell r="H6243" t="str">
            <v>Turquoise/Aqua</v>
          </cell>
          <cell r="I6243" t="str">
            <v>Newborn - Unisex</v>
          </cell>
          <cell r="J6243" t="str">
            <v>2 Pack</v>
          </cell>
          <cell r="N6243" t="str">
            <v>RBAS7008662RBZ</v>
          </cell>
          <cell r="O6243" t="str">
            <v>440-40003</v>
          </cell>
          <cell r="P6243" t="str">
            <v>440</v>
          </cell>
          <cell r="Q6243" t="str">
            <v>40003</v>
          </cell>
          <cell r="R6243" t="str">
            <v>RBAS7008662RBZ_440</v>
          </cell>
        </row>
        <row r="6244">
          <cell r="E6244" t="str">
            <v>0867212</v>
          </cell>
          <cell r="F6244" t="str">
            <v>SET luxe 2pc bnny</v>
          </cell>
          <cell r="G6244" t="str">
            <v>SET luxe 2pc bnny gry 0-3 mont</v>
          </cell>
          <cell r="H6244" t="str">
            <v>Grey</v>
          </cell>
          <cell r="I6244" t="str">
            <v>0-3 months</v>
          </cell>
          <cell r="J6244" t="str">
            <v>2 Pack</v>
          </cell>
          <cell r="N6244" t="str">
            <v>RBAS7008672RBZ</v>
          </cell>
          <cell r="O6244" t="str">
            <v>020-40089</v>
          </cell>
          <cell r="P6244" t="str">
            <v>020</v>
          </cell>
          <cell r="Q6244" t="str">
            <v>40089</v>
          </cell>
          <cell r="R6244" t="str">
            <v>RBAS7008672RBZ_020</v>
          </cell>
        </row>
        <row r="6245">
          <cell r="E6245" t="str">
            <v>0867212</v>
          </cell>
          <cell r="F6245" t="str">
            <v>SET luxe 2pc bnny</v>
          </cell>
          <cell r="G6245" t="str">
            <v>SET luxe 2pc bnny gry 3-6 mont</v>
          </cell>
          <cell r="H6245" t="str">
            <v>Grey</v>
          </cell>
          <cell r="I6245" t="str">
            <v>3-6 months</v>
          </cell>
          <cell r="J6245" t="str">
            <v>2 Pack</v>
          </cell>
          <cell r="N6245" t="str">
            <v>RBAS7008672RBZ</v>
          </cell>
          <cell r="O6245" t="str">
            <v>020-40057</v>
          </cell>
          <cell r="P6245" t="str">
            <v>020</v>
          </cell>
          <cell r="Q6245" t="str">
            <v>40057</v>
          </cell>
          <cell r="R6245" t="str">
            <v>RBAS7008672RBZ_020</v>
          </cell>
        </row>
        <row r="6246">
          <cell r="E6246" t="str">
            <v>0867212</v>
          </cell>
          <cell r="F6246" t="str">
            <v>SET luxe 2pc bnny</v>
          </cell>
          <cell r="G6246" t="str">
            <v>SET luxe 2pc bnny gry 6-9 mont</v>
          </cell>
          <cell r="H6246" t="str">
            <v>Grey</v>
          </cell>
          <cell r="I6246" t="str">
            <v>6-9 months</v>
          </cell>
          <cell r="J6246" t="str">
            <v>2 Pack</v>
          </cell>
          <cell r="N6246" t="str">
            <v>RBAS7008672RBZ</v>
          </cell>
          <cell r="O6246" t="str">
            <v>020-40214</v>
          </cell>
          <cell r="P6246" t="str">
            <v>020</v>
          </cell>
          <cell r="Q6246" t="str">
            <v>40214</v>
          </cell>
          <cell r="R6246" t="str">
            <v>RBAS7008672RBZ_020</v>
          </cell>
        </row>
        <row r="6247">
          <cell r="E6247" t="str">
            <v>0867212</v>
          </cell>
          <cell r="F6247" t="str">
            <v>SET luxe 2pc bnny</v>
          </cell>
          <cell r="G6247" t="str">
            <v>SET luxe 2pc bnny gry 9-12 mon</v>
          </cell>
          <cell r="H6247" t="str">
            <v>Grey</v>
          </cell>
          <cell r="I6247" t="str">
            <v>9-12 months</v>
          </cell>
          <cell r="J6247" t="str">
            <v>2 Pack</v>
          </cell>
          <cell r="N6247" t="str">
            <v>RBAS7008672RBZ</v>
          </cell>
          <cell r="O6247" t="str">
            <v>020-41912</v>
          </cell>
          <cell r="P6247" t="str">
            <v>020</v>
          </cell>
          <cell r="Q6247" t="str">
            <v>41912</v>
          </cell>
          <cell r="R6247" t="str">
            <v>RBAS7008672RBZ_020</v>
          </cell>
        </row>
        <row r="6248">
          <cell r="E6248" t="str">
            <v>0867212</v>
          </cell>
          <cell r="F6248" t="str">
            <v>SET luxe 2pc bnny</v>
          </cell>
          <cell r="G6248" t="str">
            <v>SET luxe 2pc bnny gry 12-18 mo</v>
          </cell>
          <cell r="H6248" t="str">
            <v>Grey</v>
          </cell>
          <cell r="I6248" t="str">
            <v>12-18 months</v>
          </cell>
          <cell r="J6248" t="str">
            <v>2 Pack</v>
          </cell>
          <cell r="N6248" t="str">
            <v>RBAS7008672RBZ</v>
          </cell>
          <cell r="O6248" t="str">
            <v>020-40059</v>
          </cell>
          <cell r="P6248" t="str">
            <v>020</v>
          </cell>
          <cell r="Q6248" t="str">
            <v>40059</v>
          </cell>
          <cell r="R6248" t="str">
            <v>RBAS7008672RBZ_020</v>
          </cell>
        </row>
        <row r="6249">
          <cell r="E6249" t="str">
            <v>0867212</v>
          </cell>
          <cell r="F6249" t="str">
            <v>SET luxe 2pc bnny</v>
          </cell>
          <cell r="G6249" t="str">
            <v>SET luxe 2pc bnny gry 18-24 mo</v>
          </cell>
          <cell r="H6249" t="str">
            <v>Grey</v>
          </cell>
          <cell r="I6249" t="str">
            <v>18-24 months</v>
          </cell>
          <cell r="J6249" t="str">
            <v>2 Pack</v>
          </cell>
          <cell r="N6249" t="str">
            <v>RBAS7008672RBZ</v>
          </cell>
          <cell r="O6249" t="str">
            <v>020-40060</v>
          </cell>
          <cell r="P6249" t="str">
            <v>020</v>
          </cell>
          <cell r="Q6249" t="str">
            <v>40060</v>
          </cell>
          <cell r="R6249" t="str">
            <v>RBAS7008672RBZ_020</v>
          </cell>
        </row>
        <row r="6250">
          <cell r="E6250" t="str">
            <v>0867212</v>
          </cell>
          <cell r="F6250" t="str">
            <v>SET luxe 2pc bnny</v>
          </cell>
          <cell r="G6250" t="str">
            <v>SET luxe 2pc bnny gry NB</v>
          </cell>
          <cell r="H6250" t="str">
            <v>Grey</v>
          </cell>
          <cell r="I6250" t="str">
            <v>Newborn - Unisex</v>
          </cell>
          <cell r="J6250" t="str">
            <v>2 Pack</v>
          </cell>
          <cell r="N6250" t="str">
            <v>RBAS7008672RBZ</v>
          </cell>
          <cell r="O6250" t="str">
            <v>020-40003</v>
          </cell>
          <cell r="P6250" t="str">
            <v>020</v>
          </cell>
          <cell r="Q6250" t="str">
            <v>40003</v>
          </cell>
          <cell r="R6250" t="str">
            <v>RBAS7008672RBZ_020</v>
          </cell>
        </row>
        <row r="6251">
          <cell r="E6251" t="str">
            <v>0868250</v>
          </cell>
          <cell r="F6251" t="str">
            <v>SET luxe 2pc space</v>
          </cell>
          <cell r="G6251" t="str">
            <v>SET luxe 2pc space blu 0-3 mon</v>
          </cell>
          <cell r="H6251" t="str">
            <v>Blue</v>
          </cell>
          <cell r="I6251" t="str">
            <v>0-3 months</v>
          </cell>
          <cell r="J6251" t="str">
            <v>2 Pack</v>
          </cell>
          <cell r="N6251" t="str">
            <v>RBAS7008682RBZ</v>
          </cell>
          <cell r="O6251" t="str">
            <v>420-40089</v>
          </cell>
          <cell r="P6251" t="str">
            <v>420</v>
          </cell>
          <cell r="Q6251" t="str">
            <v>40089</v>
          </cell>
          <cell r="R6251" t="str">
            <v>RBAS7008682RBZ_420</v>
          </cell>
        </row>
        <row r="6252">
          <cell r="E6252" t="str">
            <v>0868250</v>
          </cell>
          <cell r="F6252" t="str">
            <v>SET luxe 2pc space</v>
          </cell>
          <cell r="G6252" t="str">
            <v>SET luxe 2pc space blu 3-6 mon</v>
          </cell>
          <cell r="H6252" t="str">
            <v>Blue</v>
          </cell>
          <cell r="I6252" t="str">
            <v>3-6 months</v>
          </cell>
          <cell r="J6252" t="str">
            <v>2 Pack</v>
          </cell>
          <cell r="N6252" t="str">
            <v>RBAS7008682RBZ</v>
          </cell>
          <cell r="O6252" t="str">
            <v>420-40057</v>
          </cell>
          <cell r="P6252" t="str">
            <v>420</v>
          </cell>
          <cell r="Q6252" t="str">
            <v>40057</v>
          </cell>
          <cell r="R6252" t="str">
            <v>RBAS7008682RBZ_420</v>
          </cell>
        </row>
        <row r="6253">
          <cell r="E6253" t="str">
            <v>0868250</v>
          </cell>
          <cell r="F6253" t="str">
            <v>SET luxe 2pc space</v>
          </cell>
          <cell r="G6253" t="str">
            <v>SET luxe 2pc space blu 6-9 mon</v>
          </cell>
          <cell r="H6253" t="str">
            <v>Blue</v>
          </cell>
          <cell r="I6253" t="str">
            <v>6-9 months</v>
          </cell>
          <cell r="J6253" t="str">
            <v>2 Pack</v>
          </cell>
          <cell r="N6253" t="str">
            <v>RBAS7008682RBZ</v>
          </cell>
          <cell r="O6253" t="str">
            <v>420-40214</v>
          </cell>
          <cell r="P6253" t="str">
            <v>420</v>
          </cell>
          <cell r="Q6253" t="str">
            <v>40214</v>
          </cell>
          <cell r="R6253" t="str">
            <v>RBAS7008682RBZ_420</v>
          </cell>
        </row>
        <row r="6254">
          <cell r="E6254" t="str">
            <v>0868250</v>
          </cell>
          <cell r="F6254" t="str">
            <v>SET luxe 2pc space</v>
          </cell>
          <cell r="G6254" t="str">
            <v>SET luxe 2pc space blu 9-12 mo</v>
          </cell>
          <cell r="H6254" t="str">
            <v>Blue</v>
          </cell>
          <cell r="I6254" t="str">
            <v>9-12 months</v>
          </cell>
          <cell r="J6254" t="str">
            <v>2 Pack</v>
          </cell>
          <cell r="N6254" t="str">
            <v>RBAS7008682RBZ</v>
          </cell>
          <cell r="O6254" t="str">
            <v>420-41912</v>
          </cell>
          <cell r="P6254" t="str">
            <v>420</v>
          </cell>
          <cell r="Q6254" t="str">
            <v>41912</v>
          </cell>
          <cell r="R6254" t="str">
            <v>RBAS7008682RBZ_420</v>
          </cell>
        </row>
        <row r="6255">
          <cell r="E6255" t="str">
            <v>0868250</v>
          </cell>
          <cell r="F6255" t="str">
            <v>SET luxe 2pc space</v>
          </cell>
          <cell r="G6255" t="str">
            <v>SET luxe 2pc space blu 12-18 m</v>
          </cell>
          <cell r="H6255" t="str">
            <v>Blue</v>
          </cell>
          <cell r="I6255" t="str">
            <v>12-18 months</v>
          </cell>
          <cell r="J6255" t="str">
            <v>2 Pack</v>
          </cell>
          <cell r="N6255" t="str">
            <v>RBAS7008682RBZ</v>
          </cell>
          <cell r="O6255" t="str">
            <v>420-40059</v>
          </cell>
          <cell r="P6255" t="str">
            <v>420</v>
          </cell>
          <cell r="Q6255" t="str">
            <v>40059</v>
          </cell>
          <cell r="R6255" t="str">
            <v>RBAS7008682RBZ_420</v>
          </cell>
        </row>
        <row r="6256">
          <cell r="E6256" t="str">
            <v>0868250</v>
          </cell>
          <cell r="F6256" t="str">
            <v>SET luxe 2pc space</v>
          </cell>
          <cell r="G6256" t="str">
            <v>SET luxe 2pc space blu 18-24 m</v>
          </cell>
          <cell r="H6256" t="str">
            <v>Blue</v>
          </cell>
          <cell r="I6256" t="str">
            <v>18-24 months</v>
          </cell>
          <cell r="J6256" t="str">
            <v>2 Pack</v>
          </cell>
          <cell r="N6256" t="str">
            <v>RBAS7008682RBZ</v>
          </cell>
          <cell r="O6256" t="str">
            <v>420-40060</v>
          </cell>
          <cell r="P6256" t="str">
            <v>420</v>
          </cell>
          <cell r="Q6256" t="str">
            <v>40060</v>
          </cell>
          <cell r="R6256" t="str">
            <v>RBAS7008682RBZ_420</v>
          </cell>
        </row>
        <row r="6257">
          <cell r="E6257" t="str">
            <v>0868250</v>
          </cell>
          <cell r="F6257" t="str">
            <v>SET luxe 2pc space</v>
          </cell>
          <cell r="G6257" t="str">
            <v>SET luxe 2pc space blu NB</v>
          </cell>
          <cell r="H6257" t="str">
            <v>Blue</v>
          </cell>
          <cell r="I6257" t="str">
            <v>Newborn - Unisex</v>
          </cell>
          <cell r="J6257" t="str">
            <v>2 Pack</v>
          </cell>
          <cell r="N6257" t="str">
            <v>RBAS7008682RBZ</v>
          </cell>
          <cell r="O6257" t="str">
            <v>420-40003</v>
          </cell>
          <cell r="P6257" t="str">
            <v>420</v>
          </cell>
          <cell r="Q6257" t="str">
            <v>40003</v>
          </cell>
          <cell r="R6257" t="str">
            <v>RBAS7008682RBZ_420</v>
          </cell>
        </row>
        <row r="6258">
          <cell r="E6258" t="str">
            <v>0869240</v>
          </cell>
          <cell r="F6258" t="str">
            <v>SET luxe 2pc dino</v>
          </cell>
          <cell r="G6258" t="str">
            <v>SET luxe 2pc dino grn 0-3 mont</v>
          </cell>
          <cell r="H6258" t="str">
            <v>Green</v>
          </cell>
          <cell r="I6258" t="str">
            <v>0-3 months</v>
          </cell>
          <cell r="J6258" t="str">
            <v>2 Pack</v>
          </cell>
          <cell r="N6258" t="str">
            <v>RBAS7008692RBZ</v>
          </cell>
          <cell r="O6258" t="str">
            <v>300-40089</v>
          </cell>
          <cell r="P6258" t="str">
            <v>300</v>
          </cell>
          <cell r="Q6258" t="str">
            <v>40089</v>
          </cell>
          <cell r="R6258" t="str">
            <v>RBAS7008692RBZ_300</v>
          </cell>
        </row>
        <row r="6259">
          <cell r="E6259" t="str">
            <v>0869240</v>
          </cell>
          <cell r="F6259" t="str">
            <v>SET luxe 2pc dino</v>
          </cell>
          <cell r="G6259" t="str">
            <v>SET luxe 2pc dino grn 3-6 mont</v>
          </cell>
          <cell r="H6259" t="str">
            <v>Green</v>
          </cell>
          <cell r="I6259" t="str">
            <v>3-6 months</v>
          </cell>
          <cell r="J6259" t="str">
            <v>2 Pack</v>
          </cell>
          <cell r="N6259" t="str">
            <v>RBAS7008692RBZ</v>
          </cell>
          <cell r="O6259" t="str">
            <v>300-40057</v>
          </cell>
          <cell r="P6259" t="str">
            <v>300</v>
          </cell>
          <cell r="Q6259" t="str">
            <v>40057</v>
          </cell>
          <cell r="R6259" t="str">
            <v>RBAS7008692RBZ_300</v>
          </cell>
        </row>
        <row r="6260">
          <cell r="E6260" t="str">
            <v>0869240</v>
          </cell>
          <cell r="F6260" t="str">
            <v>SET luxe 2pc dino</v>
          </cell>
          <cell r="G6260" t="str">
            <v>SET luxe 2pc dino grn 6-9 mont</v>
          </cell>
          <cell r="H6260" t="str">
            <v>Green</v>
          </cell>
          <cell r="I6260" t="str">
            <v>6-9 months</v>
          </cell>
          <cell r="J6260" t="str">
            <v>2 Pack</v>
          </cell>
          <cell r="N6260" t="str">
            <v>RBAS7008692RBZ</v>
          </cell>
          <cell r="O6260" t="str">
            <v>300-40214</v>
          </cell>
          <cell r="P6260" t="str">
            <v>300</v>
          </cell>
          <cell r="Q6260" t="str">
            <v>40214</v>
          </cell>
          <cell r="R6260" t="str">
            <v>RBAS7008692RBZ_300</v>
          </cell>
        </row>
        <row r="6261">
          <cell r="E6261" t="str">
            <v>0869240</v>
          </cell>
          <cell r="F6261" t="str">
            <v>SET luxe 2pc dino</v>
          </cell>
          <cell r="G6261" t="str">
            <v>SET luxe 2pc dino grn 9-12 mon</v>
          </cell>
          <cell r="H6261" t="str">
            <v>Green</v>
          </cell>
          <cell r="I6261" t="str">
            <v>9-12 months</v>
          </cell>
          <cell r="J6261" t="str">
            <v>2 Pack</v>
          </cell>
          <cell r="N6261" t="str">
            <v>RBAS7008692RBZ</v>
          </cell>
          <cell r="O6261" t="str">
            <v>300-41912</v>
          </cell>
          <cell r="P6261" t="str">
            <v>300</v>
          </cell>
          <cell r="Q6261" t="str">
            <v>41912</v>
          </cell>
          <cell r="R6261" t="str">
            <v>RBAS7008692RBZ_300</v>
          </cell>
        </row>
        <row r="6262">
          <cell r="E6262" t="str">
            <v>0869240</v>
          </cell>
          <cell r="F6262" t="str">
            <v>SET luxe 2pc dino</v>
          </cell>
          <cell r="G6262" t="str">
            <v>SET luxe 2pc dino grn 12-18 mo</v>
          </cell>
          <cell r="H6262" t="str">
            <v>Green</v>
          </cell>
          <cell r="I6262" t="str">
            <v>12-18 months</v>
          </cell>
          <cell r="J6262" t="str">
            <v>2 Pack</v>
          </cell>
          <cell r="N6262" t="str">
            <v>RBAS7008692RBZ</v>
          </cell>
          <cell r="O6262" t="str">
            <v>300-40059</v>
          </cell>
          <cell r="P6262" t="str">
            <v>300</v>
          </cell>
          <cell r="Q6262" t="str">
            <v>40059</v>
          </cell>
          <cell r="R6262" t="str">
            <v>RBAS7008692RBZ_300</v>
          </cell>
        </row>
        <row r="6263">
          <cell r="E6263" t="str">
            <v>0869240</v>
          </cell>
          <cell r="F6263" t="str">
            <v>SET luxe 2pc dino</v>
          </cell>
          <cell r="G6263" t="str">
            <v>SET luxe 2pc dino grn 18-24 mo</v>
          </cell>
          <cell r="H6263" t="str">
            <v>Green</v>
          </cell>
          <cell r="I6263" t="str">
            <v>18-24 months</v>
          </cell>
          <cell r="J6263" t="str">
            <v>2 Pack</v>
          </cell>
          <cell r="N6263" t="str">
            <v>RBAS7008692RBZ</v>
          </cell>
          <cell r="O6263" t="str">
            <v>300-40060</v>
          </cell>
          <cell r="P6263" t="str">
            <v>300</v>
          </cell>
          <cell r="Q6263" t="str">
            <v>40060</v>
          </cell>
          <cell r="R6263" t="str">
            <v>RBAS7008692RBZ_300</v>
          </cell>
        </row>
        <row r="6264">
          <cell r="E6264" t="str">
            <v>0869240</v>
          </cell>
          <cell r="F6264" t="str">
            <v>SET luxe 2pc dino</v>
          </cell>
          <cell r="G6264" t="str">
            <v>SET luxe 2pc dino grn NB</v>
          </cell>
          <cell r="H6264" t="str">
            <v>Green</v>
          </cell>
          <cell r="I6264" t="str">
            <v>Newborn - Unisex</v>
          </cell>
          <cell r="J6264" t="str">
            <v>2 Pack</v>
          </cell>
          <cell r="N6264" t="str">
            <v>RBAS7008692RBZ</v>
          </cell>
          <cell r="O6264" t="str">
            <v>300-40003</v>
          </cell>
          <cell r="P6264" t="str">
            <v>300</v>
          </cell>
          <cell r="Q6264" t="str">
            <v>40003</v>
          </cell>
          <cell r="R6264" t="str">
            <v>RBAS7008692RBZ_300</v>
          </cell>
        </row>
        <row r="6265">
          <cell r="E6265" t="str">
            <v>0870231</v>
          </cell>
          <cell r="F6265" t="str">
            <v>SET luxe 2pc fox</v>
          </cell>
          <cell r="G6265" t="str">
            <v>SET luxe 2pc fox cop 0-3 month</v>
          </cell>
          <cell r="H6265" t="str">
            <v>Rust/Copper</v>
          </cell>
          <cell r="I6265" t="str">
            <v>0-3 months</v>
          </cell>
          <cell r="J6265" t="str">
            <v>2 Pack</v>
          </cell>
          <cell r="N6265" t="str">
            <v>RBAS7008702RBZ</v>
          </cell>
          <cell r="O6265" t="str">
            <v>220-40089</v>
          </cell>
          <cell r="P6265" t="str">
            <v>220</v>
          </cell>
          <cell r="Q6265" t="str">
            <v>40089</v>
          </cell>
          <cell r="R6265" t="str">
            <v>RBAS7008702RBZ_220</v>
          </cell>
        </row>
        <row r="6266">
          <cell r="E6266" t="str">
            <v>0870231</v>
          </cell>
          <cell r="F6266" t="str">
            <v>SET luxe 2pc fox</v>
          </cell>
          <cell r="G6266" t="str">
            <v>SET luxe 2pc fox cop 3-6 month</v>
          </cell>
          <cell r="H6266" t="str">
            <v>Rust/Copper</v>
          </cell>
          <cell r="I6266" t="str">
            <v>3-6 months</v>
          </cell>
          <cell r="J6266" t="str">
            <v>2 Pack</v>
          </cell>
          <cell r="N6266" t="str">
            <v>RBAS7008702RBZ</v>
          </cell>
          <cell r="O6266" t="str">
            <v>220-40057</v>
          </cell>
          <cell r="P6266" t="str">
            <v>220</v>
          </cell>
          <cell r="Q6266" t="str">
            <v>40057</v>
          </cell>
          <cell r="R6266" t="str">
            <v>RBAS7008702RBZ_220</v>
          </cell>
        </row>
        <row r="6267">
          <cell r="E6267" t="str">
            <v>0870231</v>
          </cell>
          <cell r="F6267" t="str">
            <v>SET luxe 2pc fox</v>
          </cell>
          <cell r="G6267" t="str">
            <v>SET luxe 2pc fox cop 6-9 month</v>
          </cell>
          <cell r="H6267" t="str">
            <v>Rust/Copper</v>
          </cell>
          <cell r="I6267" t="str">
            <v>6-9 months</v>
          </cell>
          <cell r="J6267" t="str">
            <v>2 Pack</v>
          </cell>
          <cell r="N6267" t="str">
            <v>RBAS7008702RBZ</v>
          </cell>
          <cell r="O6267" t="str">
            <v>220-40214</v>
          </cell>
          <cell r="P6267" t="str">
            <v>220</v>
          </cell>
          <cell r="Q6267" t="str">
            <v>40214</v>
          </cell>
          <cell r="R6267" t="str">
            <v>RBAS7008702RBZ_220</v>
          </cell>
        </row>
        <row r="6268">
          <cell r="E6268" t="str">
            <v>0870231</v>
          </cell>
          <cell r="F6268" t="str">
            <v>SET luxe 2pc fox</v>
          </cell>
          <cell r="G6268" t="str">
            <v>SET luxe 2pc fox cop 9-12 mont</v>
          </cell>
          <cell r="H6268" t="str">
            <v>Rust/Copper</v>
          </cell>
          <cell r="I6268" t="str">
            <v>9-12 months</v>
          </cell>
          <cell r="J6268" t="str">
            <v>2 Pack</v>
          </cell>
          <cell r="N6268" t="str">
            <v>RBAS7008702RBZ</v>
          </cell>
          <cell r="O6268" t="str">
            <v>220-41912</v>
          </cell>
          <cell r="P6268" t="str">
            <v>220</v>
          </cell>
          <cell r="Q6268" t="str">
            <v>41912</v>
          </cell>
          <cell r="R6268" t="str">
            <v>RBAS7008702RBZ_220</v>
          </cell>
        </row>
        <row r="6269">
          <cell r="E6269" t="str">
            <v>0870231</v>
          </cell>
          <cell r="F6269" t="str">
            <v>SET luxe 2pc fox</v>
          </cell>
          <cell r="G6269" t="str">
            <v>SET luxe 2pc fox cop 12-18 mon</v>
          </cell>
          <cell r="H6269" t="str">
            <v>Rust/Copper</v>
          </cell>
          <cell r="I6269" t="str">
            <v>12-18 months</v>
          </cell>
          <cell r="J6269" t="str">
            <v>2 Pack</v>
          </cell>
          <cell r="N6269" t="str">
            <v>RBAS7008702RBZ</v>
          </cell>
          <cell r="O6269" t="str">
            <v>220-40059</v>
          </cell>
          <cell r="P6269" t="str">
            <v>220</v>
          </cell>
          <cell r="Q6269" t="str">
            <v>40059</v>
          </cell>
          <cell r="R6269" t="str">
            <v>RBAS7008702RBZ_220</v>
          </cell>
        </row>
        <row r="6270">
          <cell r="E6270" t="str">
            <v>0870231</v>
          </cell>
          <cell r="F6270" t="str">
            <v>SET luxe 2pc fox</v>
          </cell>
          <cell r="G6270" t="str">
            <v>SET luxe 2pc fox cop 18-24 mon</v>
          </cell>
          <cell r="H6270" t="str">
            <v>Rust/Copper</v>
          </cell>
          <cell r="I6270" t="str">
            <v>18-24 months</v>
          </cell>
          <cell r="J6270" t="str">
            <v>2 Pack</v>
          </cell>
          <cell r="N6270" t="str">
            <v>RBAS7008702RBZ</v>
          </cell>
          <cell r="O6270" t="str">
            <v>220-40060</v>
          </cell>
          <cell r="P6270" t="str">
            <v>220</v>
          </cell>
          <cell r="Q6270" t="str">
            <v>40060</v>
          </cell>
          <cell r="R6270" t="str">
            <v>RBAS7008702RBZ_220</v>
          </cell>
        </row>
        <row r="6271">
          <cell r="E6271" t="str">
            <v>0870231</v>
          </cell>
          <cell r="F6271" t="str">
            <v>SET luxe 2pc fox</v>
          </cell>
          <cell r="G6271" t="str">
            <v>SET luxe 2pc fox cop NB</v>
          </cell>
          <cell r="H6271" t="str">
            <v>Rust/Copper</v>
          </cell>
          <cell r="I6271" t="str">
            <v>Newborn - Unisex</v>
          </cell>
          <cell r="J6271" t="str">
            <v>2 Pack</v>
          </cell>
          <cell r="N6271" t="str">
            <v>RBAS7008702RBZ</v>
          </cell>
          <cell r="O6271" t="str">
            <v>220-40003</v>
          </cell>
          <cell r="P6271" t="str">
            <v>220</v>
          </cell>
          <cell r="Q6271" t="str">
            <v>40003</v>
          </cell>
          <cell r="R6271" t="str">
            <v>RBAS7008702RBZ_220</v>
          </cell>
        </row>
        <row r="6272">
          <cell r="E6272" t="str">
            <v>0871230</v>
          </cell>
          <cell r="F6272" t="str">
            <v>SET luxe 2pc bear</v>
          </cell>
          <cell r="G6272" t="str">
            <v>SET luxe 2pc bear brn 0-3 mont</v>
          </cell>
          <cell r="H6272" t="str">
            <v>Brown</v>
          </cell>
          <cell r="I6272" t="str">
            <v>0-3 months</v>
          </cell>
          <cell r="J6272" t="str">
            <v>2 Pack</v>
          </cell>
          <cell r="N6272" t="str">
            <v>RBAS7008712RBZ</v>
          </cell>
          <cell r="O6272" t="str">
            <v>200-40089</v>
          </cell>
          <cell r="P6272" t="str">
            <v>200</v>
          </cell>
          <cell r="Q6272" t="str">
            <v>40089</v>
          </cell>
          <cell r="R6272" t="str">
            <v>RBAS7008712RBZ_200</v>
          </cell>
        </row>
        <row r="6273">
          <cell r="E6273" t="str">
            <v>0871230</v>
          </cell>
          <cell r="F6273" t="str">
            <v>SET luxe 2pc bear</v>
          </cell>
          <cell r="G6273" t="str">
            <v>SET luxe 2pc bear brn 3-6 mont</v>
          </cell>
          <cell r="H6273" t="str">
            <v>Brown</v>
          </cell>
          <cell r="I6273" t="str">
            <v>3-6 months</v>
          </cell>
          <cell r="J6273" t="str">
            <v>2 Pack</v>
          </cell>
          <cell r="N6273" t="str">
            <v>RBAS7008712RBZ</v>
          </cell>
          <cell r="O6273" t="str">
            <v>200-40057</v>
          </cell>
          <cell r="P6273" t="str">
            <v>200</v>
          </cell>
          <cell r="Q6273" t="str">
            <v>40057</v>
          </cell>
          <cell r="R6273" t="str">
            <v>RBAS7008712RBZ_200</v>
          </cell>
        </row>
        <row r="6274">
          <cell r="E6274" t="str">
            <v>0871230</v>
          </cell>
          <cell r="F6274" t="str">
            <v>SET luxe 2pc bear</v>
          </cell>
          <cell r="G6274" t="str">
            <v>SET luxe 2pc bear brn 6-9 mont</v>
          </cell>
          <cell r="H6274" t="str">
            <v>Brown</v>
          </cell>
          <cell r="I6274" t="str">
            <v>6-9 months</v>
          </cell>
          <cell r="J6274" t="str">
            <v>2 Pack</v>
          </cell>
          <cell r="N6274" t="str">
            <v>RBAS7008712RBZ</v>
          </cell>
          <cell r="O6274" t="str">
            <v>200-40214</v>
          </cell>
          <cell r="P6274" t="str">
            <v>200</v>
          </cell>
          <cell r="Q6274" t="str">
            <v>40214</v>
          </cell>
          <cell r="R6274" t="str">
            <v>RBAS7008712RBZ_200</v>
          </cell>
        </row>
        <row r="6275">
          <cell r="E6275" t="str">
            <v>0871230</v>
          </cell>
          <cell r="F6275" t="str">
            <v>SET luxe 2pc bear</v>
          </cell>
          <cell r="G6275" t="str">
            <v>SET luxe 2pc bear brn 9-12 mon</v>
          </cell>
          <cell r="H6275" t="str">
            <v>Brown</v>
          </cell>
          <cell r="I6275" t="str">
            <v>9-12 months</v>
          </cell>
          <cell r="J6275" t="str">
            <v>2 Pack</v>
          </cell>
          <cell r="N6275" t="str">
            <v>RBAS7008712RBZ</v>
          </cell>
          <cell r="O6275" t="str">
            <v>200-41912</v>
          </cell>
          <cell r="P6275" t="str">
            <v>200</v>
          </cell>
          <cell r="Q6275" t="str">
            <v>41912</v>
          </cell>
          <cell r="R6275" t="str">
            <v>RBAS7008712RBZ_200</v>
          </cell>
        </row>
        <row r="6276">
          <cell r="E6276" t="str">
            <v>0871230</v>
          </cell>
          <cell r="F6276" t="str">
            <v>SET luxe 2pc bear</v>
          </cell>
          <cell r="G6276" t="str">
            <v>SET luxe 2pc bear brn 12-18 mo</v>
          </cell>
          <cell r="H6276" t="str">
            <v>Brown</v>
          </cell>
          <cell r="I6276" t="str">
            <v>12-18 months</v>
          </cell>
          <cell r="J6276" t="str">
            <v>2 Pack</v>
          </cell>
          <cell r="N6276" t="str">
            <v>RBAS7008712RBZ</v>
          </cell>
          <cell r="O6276" t="str">
            <v>200-40059</v>
          </cell>
          <cell r="P6276" t="str">
            <v>200</v>
          </cell>
          <cell r="Q6276" t="str">
            <v>40059</v>
          </cell>
          <cell r="R6276" t="str">
            <v>RBAS7008712RBZ_200</v>
          </cell>
        </row>
        <row r="6277">
          <cell r="E6277" t="str">
            <v>0871230</v>
          </cell>
          <cell r="F6277" t="str">
            <v>SET luxe 2pc bear</v>
          </cell>
          <cell r="G6277" t="str">
            <v>SET luxe 2pc bear brn 18-24 mo</v>
          </cell>
          <cell r="H6277" t="str">
            <v>Brown</v>
          </cell>
          <cell r="I6277" t="str">
            <v>18-24 months</v>
          </cell>
          <cell r="J6277" t="str">
            <v>2 Pack</v>
          </cell>
          <cell r="N6277" t="str">
            <v>RBAS7008712RBZ</v>
          </cell>
          <cell r="O6277" t="str">
            <v>200-40060</v>
          </cell>
          <cell r="P6277" t="str">
            <v>200</v>
          </cell>
          <cell r="Q6277" t="str">
            <v>40060</v>
          </cell>
          <cell r="R6277" t="str">
            <v>RBAS7008712RBZ_200</v>
          </cell>
        </row>
        <row r="6278">
          <cell r="E6278" t="str">
            <v>0871230</v>
          </cell>
          <cell r="F6278" t="str">
            <v>SET luxe 2pc bear</v>
          </cell>
          <cell r="G6278" t="str">
            <v>SET luxe 2pc bear brn NB</v>
          </cell>
          <cell r="H6278" t="str">
            <v>Brown</v>
          </cell>
          <cell r="I6278" t="str">
            <v>Newborn - Unisex</v>
          </cell>
          <cell r="J6278" t="str">
            <v>2 Pack</v>
          </cell>
          <cell r="N6278" t="str">
            <v>RBAS7008712RBZ</v>
          </cell>
          <cell r="O6278" t="str">
            <v>200-40003</v>
          </cell>
          <cell r="P6278" t="str">
            <v>200</v>
          </cell>
          <cell r="Q6278" t="str">
            <v>40003</v>
          </cell>
          <cell r="R6278" t="str">
            <v>RBAS7008712RBZ_200</v>
          </cell>
        </row>
        <row r="6279">
          <cell r="E6279" t="str">
            <v>0878295</v>
          </cell>
          <cell r="F6279" t="str">
            <v>Girl minky character set</v>
          </cell>
          <cell r="G6279" t="str">
            <v>Girl minky chact set ast ne0-3</v>
          </cell>
          <cell r="H6279" t="str">
            <v>Assorted - Neutral</v>
          </cell>
          <cell r="I6279" t="str">
            <v>0-3 months</v>
          </cell>
          <cell r="J6279" t="str">
            <v>2 Pack</v>
          </cell>
          <cell r="N6279" t="str">
            <v>RBAS7008782RBZ</v>
          </cell>
          <cell r="O6279" t="str">
            <v>964-40089</v>
          </cell>
          <cell r="P6279" t="str">
            <v>964</v>
          </cell>
          <cell r="Q6279" t="str">
            <v>40089</v>
          </cell>
          <cell r="R6279" t="str">
            <v>RBAS7008782RBZ_964</v>
          </cell>
        </row>
        <row r="6280">
          <cell r="E6280" t="str">
            <v>0878295</v>
          </cell>
          <cell r="F6280" t="str">
            <v>Girl minky character set</v>
          </cell>
          <cell r="G6280" t="str">
            <v>Girl minky chact set ast ne3-6</v>
          </cell>
          <cell r="H6280" t="str">
            <v>Assorted - Neutral</v>
          </cell>
          <cell r="I6280" t="str">
            <v>3-6 months</v>
          </cell>
          <cell r="J6280" t="str">
            <v>2 Pack</v>
          </cell>
          <cell r="N6280" t="str">
            <v>RBAS7008782RBZ</v>
          </cell>
          <cell r="O6280" t="str">
            <v>964-40057</v>
          </cell>
          <cell r="P6280" t="str">
            <v>964</v>
          </cell>
          <cell r="Q6280" t="str">
            <v>40057</v>
          </cell>
          <cell r="R6280" t="str">
            <v>RBAS7008782RBZ_964</v>
          </cell>
        </row>
        <row r="6281">
          <cell r="E6281" t="str">
            <v>0878295</v>
          </cell>
          <cell r="F6281" t="str">
            <v>Girl minky character set</v>
          </cell>
          <cell r="G6281" t="str">
            <v>Girl minky chact set ast ne6-9</v>
          </cell>
          <cell r="H6281" t="str">
            <v>Assorted - Neutral</v>
          </cell>
          <cell r="I6281" t="str">
            <v>6-9 months</v>
          </cell>
          <cell r="J6281" t="str">
            <v>2 Pack</v>
          </cell>
          <cell r="N6281" t="str">
            <v>RBAS7008782RBZ</v>
          </cell>
          <cell r="O6281" t="str">
            <v>964-40214</v>
          </cell>
          <cell r="P6281" t="str">
            <v>964</v>
          </cell>
          <cell r="Q6281" t="str">
            <v>40214</v>
          </cell>
          <cell r="R6281" t="str">
            <v>RBAS7008782RBZ_964</v>
          </cell>
        </row>
        <row r="6282">
          <cell r="E6282" t="str">
            <v>0878295</v>
          </cell>
          <cell r="F6282" t="str">
            <v>Girl minky character set</v>
          </cell>
          <cell r="G6282" t="str">
            <v>Girl minky chact set astne9-12</v>
          </cell>
          <cell r="H6282" t="str">
            <v>Assorted - Neutral</v>
          </cell>
          <cell r="I6282" t="str">
            <v>9-12 months</v>
          </cell>
          <cell r="J6282" t="str">
            <v>2 Pack</v>
          </cell>
          <cell r="N6282" t="str">
            <v>RBAS7008782RBZ</v>
          </cell>
          <cell r="O6282" t="str">
            <v>964-41912</v>
          </cell>
          <cell r="P6282" t="str">
            <v>964</v>
          </cell>
          <cell r="Q6282" t="str">
            <v>41912</v>
          </cell>
          <cell r="R6282" t="str">
            <v>RBAS7008782RBZ_964</v>
          </cell>
        </row>
        <row r="6283">
          <cell r="E6283" t="str">
            <v>0878295</v>
          </cell>
          <cell r="F6283" t="str">
            <v>Girl minky character set</v>
          </cell>
          <cell r="G6283" t="str">
            <v>Girl minky chact set astn12-18</v>
          </cell>
          <cell r="H6283" t="str">
            <v>Assorted - Neutral</v>
          </cell>
          <cell r="I6283" t="str">
            <v>12-18 months</v>
          </cell>
          <cell r="J6283" t="str">
            <v>2 Pack</v>
          </cell>
          <cell r="N6283" t="str">
            <v>RBAS7008782RBZ</v>
          </cell>
          <cell r="O6283" t="str">
            <v>964-40059</v>
          </cell>
          <cell r="P6283" t="str">
            <v>964</v>
          </cell>
          <cell r="Q6283" t="str">
            <v>40059</v>
          </cell>
          <cell r="R6283" t="str">
            <v>RBAS7008782RBZ_964</v>
          </cell>
        </row>
        <row r="6284">
          <cell r="E6284" t="str">
            <v>0878295</v>
          </cell>
          <cell r="F6284" t="str">
            <v>Girl minky character set</v>
          </cell>
          <cell r="G6284" t="str">
            <v>Girl minky chact set astn18-24</v>
          </cell>
          <cell r="H6284" t="str">
            <v>Assorted - Neutral</v>
          </cell>
          <cell r="I6284" t="str">
            <v>18-24 months</v>
          </cell>
          <cell r="J6284" t="str">
            <v>2 Pack</v>
          </cell>
          <cell r="N6284" t="str">
            <v>RBAS7008782RBZ</v>
          </cell>
          <cell r="O6284" t="str">
            <v>964-40060</v>
          </cell>
          <cell r="P6284" t="str">
            <v>964</v>
          </cell>
          <cell r="Q6284" t="str">
            <v>40060</v>
          </cell>
          <cell r="R6284" t="str">
            <v>RBAS7008782RBZ_964</v>
          </cell>
        </row>
        <row r="6285">
          <cell r="E6285" t="str">
            <v>0878295</v>
          </cell>
          <cell r="F6285" t="str">
            <v>Girl minky character set</v>
          </cell>
          <cell r="G6285" t="str">
            <v>Girl minky chact set ast ne NB</v>
          </cell>
          <cell r="H6285" t="str">
            <v>Assorted - Neutral</v>
          </cell>
          <cell r="I6285" t="str">
            <v>Newborn - Unisex</v>
          </cell>
          <cell r="J6285" t="str">
            <v>2 Pack</v>
          </cell>
          <cell r="N6285" t="str">
            <v>RBAS7008782RBZ</v>
          </cell>
          <cell r="O6285" t="str">
            <v>964-40003</v>
          </cell>
          <cell r="P6285" t="str">
            <v>964</v>
          </cell>
          <cell r="Q6285" t="str">
            <v>40003</v>
          </cell>
          <cell r="R6285" t="str">
            <v>RBAS7008782RBZ_964</v>
          </cell>
        </row>
        <row r="6286">
          <cell r="E6286" t="str">
            <v>0879240</v>
          </cell>
          <cell r="F6286" t="str">
            <v>Boys minky char sets</v>
          </cell>
          <cell r="G6286" t="str">
            <v>Boys minky char sets grn 0-3 m</v>
          </cell>
          <cell r="H6286" t="str">
            <v>Green</v>
          </cell>
          <cell r="I6286" t="str">
            <v>0-3 months</v>
          </cell>
          <cell r="J6286" t="str">
            <v>2 Pack</v>
          </cell>
          <cell r="N6286" t="str">
            <v>RBAS7008792RBZ</v>
          </cell>
          <cell r="O6286" t="str">
            <v>300-40089</v>
          </cell>
          <cell r="P6286" t="str">
            <v>300</v>
          </cell>
          <cell r="Q6286" t="str">
            <v>40089</v>
          </cell>
          <cell r="R6286" t="str">
            <v>RBAS7008792RBZ_300</v>
          </cell>
        </row>
        <row r="6287">
          <cell r="E6287" t="str">
            <v>0879240</v>
          </cell>
          <cell r="F6287" t="str">
            <v>Boys minky char sets</v>
          </cell>
          <cell r="G6287" t="str">
            <v>Boys minky char sets grn 3-6 m</v>
          </cell>
          <cell r="H6287" t="str">
            <v>Green</v>
          </cell>
          <cell r="I6287" t="str">
            <v>3-6 months</v>
          </cell>
          <cell r="J6287" t="str">
            <v>2 Pack</v>
          </cell>
          <cell r="N6287" t="str">
            <v>RBAS7008792RBZ</v>
          </cell>
          <cell r="O6287" t="str">
            <v>300-40057</v>
          </cell>
          <cell r="P6287" t="str">
            <v>300</v>
          </cell>
          <cell r="Q6287" t="str">
            <v>40057</v>
          </cell>
          <cell r="R6287" t="str">
            <v>RBAS7008792RBZ_300</v>
          </cell>
        </row>
        <row r="6288">
          <cell r="E6288" t="str">
            <v>0879240</v>
          </cell>
          <cell r="F6288" t="str">
            <v>Boys minky char sets</v>
          </cell>
          <cell r="G6288" t="str">
            <v>Boys minky char sets grn 6-9 m</v>
          </cell>
          <cell r="H6288" t="str">
            <v>Green</v>
          </cell>
          <cell r="I6288" t="str">
            <v>6-9 months</v>
          </cell>
          <cell r="J6288" t="str">
            <v>2 Pack</v>
          </cell>
          <cell r="N6288" t="str">
            <v>RBAS7008792RBZ</v>
          </cell>
          <cell r="O6288" t="str">
            <v>300-40214</v>
          </cell>
          <cell r="P6288" t="str">
            <v>300</v>
          </cell>
          <cell r="Q6288" t="str">
            <v>40214</v>
          </cell>
          <cell r="R6288" t="str">
            <v>RBAS7008792RBZ_300</v>
          </cell>
        </row>
        <row r="6289">
          <cell r="E6289" t="str">
            <v>0879240</v>
          </cell>
          <cell r="F6289" t="str">
            <v>Boys minky char sets</v>
          </cell>
          <cell r="G6289" t="str">
            <v>Boys minky char sets grn 9-12</v>
          </cell>
          <cell r="H6289" t="str">
            <v>Green</v>
          </cell>
          <cell r="I6289" t="str">
            <v>9-12 months</v>
          </cell>
          <cell r="J6289" t="str">
            <v>2 Pack</v>
          </cell>
          <cell r="N6289" t="str">
            <v>RBAS7008792RBZ</v>
          </cell>
          <cell r="O6289" t="str">
            <v>300-41912</v>
          </cell>
          <cell r="P6289" t="str">
            <v>300</v>
          </cell>
          <cell r="Q6289" t="str">
            <v>41912</v>
          </cell>
          <cell r="R6289" t="str">
            <v>RBAS7008792RBZ_300</v>
          </cell>
        </row>
        <row r="6290">
          <cell r="E6290" t="str">
            <v>0879240</v>
          </cell>
          <cell r="F6290" t="str">
            <v>Boys minky char sets</v>
          </cell>
          <cell r="G6290" t="str">
            <v>Boys minky char sets grn 12-18</v>
          </cell>
          <cell r="H6290" t="str">
            <v>Green</v>
          </cell>
          <cell r="I6290" t="str">
            <v>12-18 months</v>
          </cell>
          <cell r="J6290" t="str">
            <v>2 Pack</v>
          </cell>
          <cell r="N6290" t="str">
            <v>RBAS7008792RBZ</v>
          </cell>
          <cell r="O6290" t="str">
            <v>300-40059</v>
          </cell>
          <cell r="P6290" t="str">
            <v>300</v>
          </cell>
          <cell r="Q6290" t="str">
            <v>40059</v>
          </cell>
          <cell r="R6290" t="str">
            <v>RBAS7008792RBZ_300</v>
          </cell>
        </row>
        <row r="6291">
          <cell r="E6291" t="str">
            <v>0879240</v>
          </cell>
          <cell r="F6291" t="str">
            <v>Boys minky char sets</v>
          </cell>
          <cell r="G6291" t="str">
            <v>Boys minky char sets grn 18-24</v>
          </cell>
          <cell r="H6291" t="str">
            <v>Green</v>
          </cell>
          <cell r="I6291" t="str">
            <v>18-24 months</v>
          </cell>
          <cell r="J6291" t="str">
            <v>2 Pack</v>
          </cell>
          <cell r="N6291" t="str">
            <v>RBAS7008792RBZ</v>
          </cell>
          <cell r="O6291" t="str">
            <v>300-40060</v>
          </cell>
          <cell r="P6291" t="str">
            <v>300</v>
          </cell>
          <cell r="Q6291" t="str">
            <v>40060</v>
          </cell>
          <cell r="R6291" t="str">
            <v>RBAS7008792RBZ_300</v>
          </cell>
        </row>
        <row r="6292">
          <cell r="E6292" t="str">
            <v>0879240</v>
          </cell>
          <cell r="F6292" t="str">
            <v>Boys minky char sets</v>
          </cell>
          <cell r="G6292" t="str">
            <v>Boys minky char sets grn NB</v>
          </cell>
          <cell r="H6292" t="str">
            <v>Green</v>
          </cell>
          <cell r="I6292" t="str">
            <v>Newborn - Unisex</v>
          </cell>
          <cell r="J6292" t="str">
            <v>2 Pack</v>
          </cell>
          <cell r="N6292" t="str">
            <v>RBAS7008792RBZ</v>
          </cell>
          <cell r="O6292" t="str">
            <v>300-40003</v>
          </cell>
          <cell r="P6292" t="str">
            <v>300</v>
          </cell>
          <cell r="Q6292" t="str">
            <v>40003</v>
          </cell>
          <cell r="R6292" t="str">
            <v>RBAS7008792RBZ_300</v>
          </cell>
        </row>
        <row r="6293">
          <cell r="E6293" t="str">
            <v>261825</v>
          </cell>
          <cell r="F6293" t="str">
            <v>top perform polo berkjen</v>
          </cell>
          <cell r="G6293" t="str">
            <v>top perform polo berkjen ast 2</v>
          </cell>
          <cell r="H6293" t="str">
            <v>Assorted - Multi</v>
          </cell>
          <cell r="I6293" t="str">
            <v>One Size</v>
          </cell>
          <cell r="J6293" t="str">
            <v>Case of 36 PK1</v>
          </cell>
          <cell r="N6293" t="str">
            <v>PLAS7014181BJS</v>
          </cell>
          <cell r="O6293" t="str">
            <v>965-15798</v>
          </cell>
          <cell r="P6293" t="str">
            <v>965</v>
          </cell>
          <cell r="Q6293" t="str">
            <v>15798</v>
          </cell>
          <cell r="R6293" t="str">
            <v>PLAS7014181BJS_965</v>
          </cell>
        </row>
        <row r="6294">
          <cell r="E6294" t="str">
            <v>70-7652</v>
          </cell>
          <cell r="F6294" t="str">
            <v>dress w/ diaper cover quilted</v>
          </cell>
          <cell r="G6294" t="str">
            <v>Quilted Dress &amp; Diaper Cover</v>
          </cell>
          <cell r="H6294" t="str">
            <v>Navy</v>
          </cell>
          <cell r="I6294" t="str">
            <v>9-12 months</v>
          </cell>
          <cell r="J6294" t="str">
            <v>1 Pack</v>
          </cell>
          <cell r="K6294" t="str">
            <v>F2017</v>
          </cell>
          <cell r="N6294" t="str">
            <v>RBSK7076521RBZ</v>
          </cell>
          <cell r="O6294" t="str">
            <v>410-41912</v>
          </cell>
          <cell r="P6294" t="str">
            <v>410</v>
          </cell>
          <cell r="Q6294" t="str">
            <v>41912</v>
          </cell>
          <cell r="R6294" t="str">
            <v>RBSK7076521RBZ_410</v>
          </cell>
        </row>
        <row r="6295">
          <cell r="E6295" t="str">
            <v>70-8058</v>
          </cell>
          <cell r="F6295" t="str">
            <v>Dress with Diaper Cover</v>
          </cell>
          <cell r="G6295" t="str">
            <v>Dress and Diaper Cover</v>
          </cell>
          <cell r="H6295" t="str">
            <v>Pink</v>
          </cell>
          <cell r="I6295" t="str">
            <v>9-12 months</v>
          </cell>
          <cell r="J6295" t="str">
            <v>1 Pack</v>
          </cell>
          <cell r="K6295" t="str">
            <v>S2018</v>
          </cell>
          <cell r="N6295" t="str">
            <v>RBSK7080581RBZ</v>
          </cell>
          <cell r="O6295" t="str">
            <v>650-41912</v>
          </cell>
          <cell r="P6295" t="str">
            <v>650</v>
          </cell>
          <cell r="Q6295" t="str">
            <v>41912</v>
          </cell>
          <cell r="R6295" t="str">
            <v>RBSK7080581RBZ_650</v>
          </cell>
        </row>
        <row r="6296">
          <cell r="E6296" t="str">
            <v>ATPS151/261925</v>
          </cell>
          <cell r="F6296" t="str">
            <v>Atlantis Hybrid Shorts asst</v>
          </cell>
          <cell r="G6296" t="str">
            <v>Atlantis Hybrid Shorts PPK C</v>
          </cell>
          <cell r="H6296" t="str">
            <v>Assorted - Bright</v>
          </cell>
          <cell r="I6296" t="str">
            <v>Assorted Sizes</v>
          </cell>
          <cell r="J6296" t="str">
            <v>Case of 36 Pairs</v>
          </cell>
          <cell r="K6296" t="str">
            <v>F2020</v>
          </cell>
          <cell r="N6296" t="str">
            <v>PLAS7113340BJS</v>
          </cell>
          <cell r="O6296" t="str">
            <v>966-15229</v>
          </cell>
          <cell r="P6296" t="str">
            <v>966</v>
          </cell>
          <cell r="Q6296" t="str">
            <v>15229</v>
          </cell>
          <cell r="R6296" t="str">
            <v>PLAS7113340BJS_966</v>
          </cell>
        </row>
        <row r="6297">
          <cell r="E6297" t="str">
            <v>ATPS151/261922</v>
          </cell>
          <cell r="F6297" t="str">
            <v>Atlantis Hybrid Shorts asst</v>
          </cell>
          <cell r="G6297" t="str">
            <v>Atlantis Hybrid Shorts asst</v>
          </cell>
          <cell r="H6297" t="str">
            <v>Asst Pre-Pack-multiple colors</v>
          </cell>
          <cell r="I6297" t="str">
            <v>Assorted Sizes</v>
          </cell>
          <cell r="J6297" t="str">
            <v>Case of 36 Pairs</v>
          </cell>
          <cell r="K6297" t="str">
            <v>F2020</v>
          </cell>
          <cell r="N6297" t="str">
            <v>PLAS7113340BJS</v>
          </cell>
          <cell r="O6297" t="str">
            <v>968-15229</v>
          </cell>
          <cell r="P6297" t="str">
            <v>968</v>
          </cell>
          <cell r="Q6297" t="str">
            <v>15229</v>
          </cell>
          <cell r="R6297" t="str">
            <v>PLAS7113340BJS_968</v>
          </cell>
        </row>
        <row r="6298">
          <cell r="E6298" t="str">
            <v>MX1060</v>
          </cell>
          <cell r="F6298" t="str">
            <v>Biker Short</v>
          </cell>
          <cell r="G6298" t="str">
            <v>biker shrt solid asst</v>
          </cell>
          <cell r="H6298" t="str">
            <v>Black</v>
          </cell>
          <cell r="I6298" t="str">
            <v>Assorted Sizes</v>
          </cell>
          <cell r="J6298" t="str">
            <v>1 Pack</v>
          </cell>
          <cell r="N6298" t="str">
            <v>PLAS7114491DSW</v>
          </cell>
          <cell r="O6298" t="str">
            <v>001-35172</v>
          </cell>
          <cell r="P6298" t="str">
            <v>001</v>
          </cell>
          <cell r="Q6298" t="str">
            <v>35172</v>
          </cell>
          <cell r="R6298" t="str">
            <v>PLAS7114491DSW_001</v>
          </cell>
        </row>
        <row r="6299">
          <cell r="E6299" t="str">
            <v>MX1060</v>
          </cell>
          <cell r="F6299" t="str">
            <v>Biker Short</v>
          </cell>
          <cell r="G6299" t="str">
            <v>biker shrt leopard</v>
          </cell>
          <cell r="H6299" t="str">
            <v>Assorted</v>
          </cell>
          <cell r="I6299" t="str">
            <v>Assorted Sizes</v>
          </cell>
          <cell r="J6299" t="str">
            <v>1 Pack</v>
          </cell>
          <cell r="N6299" t="str">
            <v>PLAS7114491DSW</v>
          </cell>
          <cell r="O6299" t="str">
            <v>960-35172</v>
          </cell>
          <cell r="P6299" t="str">
            <v>960</v>
          </cell>
          <cell r="Q6299" t="str">
            <v>35172</v>
          </cell>
          <cell r="R6299" t="str">
            <v>PLAS7114491DSW_960</v>
          </cell>
        </row>
        <row r="6300">
          <cell r="E6300" t="str">
            <v>MX1066</v>
          </cell>
          <cell r="F6300" t="str">
            <v>Jogger Pants</v>
          </cell>
          <cell r="G6300" t="str">
            <v>jogger pants blk asst</v>
          </cell>
          <cell r="H6300" t="str">
            <v>Black</v>
          </cell>
          <cell r="I6300" t="str">
            <v>Assorted Sizes</v>
          </cell>
          <cell r="J6300" t="str">
            <v>1 Pack</v>
          </cell>
          <cell r="N6300" t="str">
            <v>PLAS7114501DSW</v>
          </cell>
          <cell r="O6300" t="str">
            <v>001-35172</v>
          </cell>
          <cell r="P6300" t="str">
            <v>001</v>
          </cell>
          <cell r="Q6300" t="str">
            <v>35172</v>
          </cell>
          <cell r="R6300" t="str">
            <v>PLAS7114501DSW_001</v>
          </cell>
        </row>
        <row r="6301">
          <cell r="E6301" t="str">
            <v>21004 3pk</v>
          </cell>
          <cell r="F6301" t="str">
            <v>BXR Mesh 3pk</v>
          </cell>
          <cell r="G6301" t="str">
            <v>BXR Mesh 3pk blk Small</v>
          </cell>
          <cell r="H6301" t="str">
            <v>Black</v>
          </cell>
          <cell r="I6301" t="str">
            <v>small - A</v>
          </cell>
          <cell r="J6301" t="str">
            <v>3 Pack</v>
          </cell>
          <cell r="K6301" t="str">
            <v>REPLEN</v>
          </cell>
          <cell r="N6301" t="str">
            <v>MSAS7117863MIS</v>
          </cell>
          <cell r="O6301" t="str">
            <v>001-10965</v>
          </cell>
          <cell r="P6301" t="str">
            <v>001</v>
          </cell>
          <cell r="Q6301" t="str">
            <v>10965</v>
          </cell>
          <cell r="R6301" t="str">
            <v>MSAS7117863MIS_001</v>
          </cell>
        </row>
        <row r="6302">
          <cell r="E6302" t="str">
            <v>21004 3pk</v>
          </cell>
          <cell r="F6302" t="str">
            <v>BXR Mesh 3pk</v>
          </cell>
          <cell r="G6302" t="str">
            <v>BXR Mesh 3pk blk Medium</v>
          </cell>
          <cell r="H6302" t="str">
            <v>Black</v>
          </cell>
          <cell r="I6302" t="str">
            <v>medium - B</v>
          </cell>
          <cell r="J6302" t="str">
            <v>3 Pack</v>
          </cell>
          <cell r="K6302" t="str">
            <v>REPLEN</v>
          </cell>
          <cell r="N6302" t="str">
            <v>MSAS7117863MIS</v>
          </cell>
          <cell r="O6302" t="str">
            <v>001-10970</v>
          </cell>
          <cell r="P6302" t="str">
            <v>001</v>
          </cell>
          <cell r="Q6302" t="str">
            <v>10970</v>
          </cell>
          <cell r="R6302" t="str">
            <v>MSAS7117863MIS_001</v>
          </cell>
        </row>
        <row r="6303">
          <cell r="E6303" t="str">
            <v>21004 3pk</v>
          </cell>
          <cell r="F6303" t="str">
            <v>BXR Mesh 3pk</v>
          </cell>
          <cell r="G6303" t="str">
            <v>BXR Mesh 3pk blk Large</v>
          </cell>
          <cell r="H6303" t="str">
            <v>Black</v>
          </cell>
          <cell r="I6303" t="str">
            <v>large - C</v>
          </cell>
          <cell r="J6303" t="str">
            <v>3 Pack</v>
          </cell>
          <cell r="K6303" t="str">
            <v>REPLEN</v>
          </cell>
          <cell r="N6303" t="str">
            <v>MSAS7117863MIS</v>
          </cell>
          <cell r="O6303" t="str">
            <v>001-10975</v>
          </cell>
          <cell r="P6303" t="str">
            <v>001</v>
          </cell>
          <cell r="Q6303" t="str">
            <v>10975</v>
          </cell>
          <cell r="R6303" t="str">
            <v>MSAS7117863MIS_001</v>
          </cell>
        </row>
        <row r="6304">
          <cell r="E6304" t="str">
            <v>21004 3pk</v>
          </cell>
          <cell r="F6304" t="str">
            <v>BXR Mesh 3pk</v>
          </cell>
          <cell r="G6304" t="str">
            <v>BXR Mesh 3pk blk XX Large</v>
          </cell>
          <cell r="H6304" t="str">
            <v>Black</v>
          </cell>
          <cell r="I6304" t="str">
            <v>1X - E</v>
          </cell>
          <cell r="J6304" t="str">
            <v>3 Pack</v>
          </cell>
          <cell r="K6304" t="str">
            <v>REPLEN</v>
          </cell>
          <cell r="N6304" t="str">
            <v>MSAS7117863MIS</v>
          </cell>
          <cell r="O6304" t="str">
            <v>001-10980</v>
          </cell>
          <cell r="P6304" t="str">
            <v>001</v>
          </cell>
          <cell r="Q6304" t="str">
            <v>10980</v>
          </cell>
          <cell r="R6304" t="str">
            <v>MSAS7117863MIS_001</v>
          </cell>
        </row>
        <row r="6305">
          <cell r="E6305" t="str">
            <v>21004 3pk</v>
          </cell>
          <cell r="F6305" t="str">
            <v>BXR Mesh 3pk</v>
          </cell>
          <cell r="G6305" t="str">
            <v>BXR Mesh 3pk gry Small</v>
          </cell>
          <cell r="H6305" t="str">
            <v>Grey</v>
          </cell>
          <cell r="I6305" t="str">
            <v>small - A</v>
          </cell>
          <cell r="J6305" t="str">
            <v>3 Pack</v>
          </cell>
          <cell r="K6305" t="str">
            <v>REPLEN</v>
          </cell>
          <cell r="N6305" t="str">
            <v>MSAS7117863MIS</v>
          </cell>
          <cell r="O6305" t="str">
            <v>020-10965</v>
          </cell>
          <cell r="P6305" t="str">
            <v>020</v>
          </cell>
          <cell r="Q6305" t="str">
            <v>10965</v>
          </cell>
          <cell r="R6305" t="str">
            <v>MSAS7117863MIS_020</v>
          </cell>
        </row>
        <row r="6306">
          <cell r="E6306" t="str">
            <v>21004 3pk</v>
          </cell>
          <cell r="F6306" t="str">
            <v>BXR Mesh 3pk</v>
          </cell>
          <cell r="G6306" t="str">
            <v>BXR Mesh 3pk gry Medium</v>
          </cell>
          <cell r="H6306" t="str">
            <v>Grey</v>
          </cell>
          <cell r="I6306" t="str">
            <v>medium - B</v>
          </cell>
          <cell r="J6306" t="str">
            <v>3 Pack</v>
          </cell>
          <cell r="K6306" t="str">
            <v>REPLEN</v>
          </cell>
          <cell r="N6306" t="str">
            <v>MSAS7117863MIS</v>
          </cell>
          <cell r="O6306" t="str">
            <v>020-10970</v>
          </cell>
          <cell r="P6306" t="str">
            <v>020</v>
          </cell>
          <cell r="Q6306" t="str">
            <v>10970</v>
          </cell>
          <cell r="R6306" t="str">
            <v>MSAS7117863MIS_020</v>
          </cell>
        </row>
        <row r="6307">
          <cell r="E6307" t="str">
            <v>21004 3pk</v>
          </cell>
          <cell r="F6307" t="str">
            <v>BXR Mesh 3pk</v>
          </cell>
          <cell r="G6307" t="str">
            <v>BXR Mesh 3pk gry Large</v>
          </cell>
          <cell r="H6307" t="str">
            <v>Grey</v>
          </cell>
          <cell r="I6307" t="str">
            <v>large - C</v>
          </cell>
          <cell r="J6307" t="str">
            <v>3 Pack</v>
          </cell>
          <cell r="K6307" t="str">
            <v>REPLEN</v>
          </cell>
          <cell r="N6307" t="str">
            <v>MSAS7117863MIS</v>
          </cell>
          <cell r="O6307" t="str">
            <v>020-10975</v>
          </cell>
          <cell r="P6307" t="str">
            <v>020</v>
          </cell>
          <cell r="Q6307" t="str">
            <v>10975</v>
          </cell>
          <cell r="R6307" t="str">
            <v>MSAS7117863MIS_020</v>
          </cell>
        </row>
        <row r="6308">
          <cell r="E6308" t="str">
            <v>21004 3pk</v>
          </cell>
          <cell r="F6308" t="str">
            <v>BXR Mesh 3pk</v>
          </cell>
          <cell r="G6308" t="str">
            <v>BXR Mesh 3pk gry XX Large</v>
          </cell>
          <cell r="H6308" t="str">
            <v>Grey</v>
          </cell>
          <cell r="I6308" t="str">
            <v>1X - E</v>
          </cell>
          <cell r="J6308" t="str">
            <v>3 Pack</v>
          </cell>
          <cell r="K6308" t="str">
            <v>REPLEN</v>
          </cell>
          <cell r="N6308" t="str">
            <v>MSAS7117863MIS</v>
          </cell>
          <cell r="O6308" t="str">
            <v>020-10980</v>
          </cell>
          <cell r="P6308" t="str">
            <v>020</v>
          </cell>
          <cell r="Q6308" t="str">
            <v>10980</v>
          </cell>
          <cell r="R6308" t="str">
            <v>MSAS7117863MIS_020</v>
          </cell>
        </row>
        <row r="6309">
          <cell r="E6309" t="str">
            <v>21004 3pk</v>
          </cell>
          <cell r="F6309" t="str">
            <v>BXR Mesh 3pk</v>
          </cell>
          <cell r="G6309" t="str">
            <v>BXR Mesh 3pk nvy Small</v>
          </cell>
          <cell r="H6309" t="str">
            <v>Navy</v>
          </cell>
          <cell r="I6309" t="str">
            <v>small - A</v>
          </cell>
          <cell r="J6309" t="str">
            <v>3 Pack</v>
          </cell>
          <cell r="K6309" t="str">
            <v>REPLEN</v>
          </cell>
          <cell r="N6309" t="str">
            <v>MSAS7117863MIS</v>
          </cell>
          <cell r="O6309" t="str">
            <v>410-10965</v>
          </cell>
          <cell r="P6309" t="str">
            <v>410</v>
          </cell>
          <cell r="Q6309" t="str">
            <v>10965</v>
          </cell>
          <cell r="R6309" t="str">
            <v>MSAS7117863MIS_410</v>
          </cell>
        </row>
        <row r="6310">
          <cell r="E6310" t="str">
            <v>21004 3pk</v>
          </cell>
          <cell r="F6310" t="str">
            <v>BXR Mesh 3pk</v>
          </cell>
          <cell r="G6310" t="str">
            <v>BXR Mesh 3pk nvy Medium</v>
          </cell>
          <cell r="H6310" t="str">
            <v>Navy</v>
          </cell>
          <cell r="I6310" t="str">
            <v>medium - B</v>
          </cell>
          <cell r="J6310" t="str">
            <v>3 Pack</v>
          </cell>
          <cell r="K6310" t="str">
            <v>REPLEN</v>
          </cell>
          <cell r="N6310" t="str">
            <v>MSAS7117863MIS</v>
          </cell>
          <cell r="O6310" t="str">
            <v>410-10970</v>
          </cell>
          <cell r="P6310" t="str">
            <v>410</v>
          </cell>
          <cell r="Q6310" t="str">
            <v>10970</v>
          </cell>
          <cell r="R6310" t="str">
            <v>MSAS7117863MIS_410</v>
          </cell>
        </row>
        <row r="6311">
          <cell r="E6311" t="str">
            <v>21004 3pk</v>
          </cell>
          <cell r="F6311" t="str">
            <v>BXR Mesh 3pk</v>
          </cell>
          <cell r="G6311" t="str">
            <v>BXR Mesh 3pk nvy Large</v>
          </cell>
          <cell r="H6311" t="str">
            <v>Navy</v>
          </cell>
          <cell r="I6311" t="str">
            <v>large - C</v>
          </cell>
          <cell r="J6311" t="str">
            <v>3 Pack</v>
          </cell>
          <cell r="K6311" t="str">
            <v>REPLEN</v>
          </cell>
          <cell r="N6311" t="str">
            <v>MSAS7117863MIS</v>
          </cell>
          <cell r="O6311" t="str">
            <v>410-10975</v>
          </cell>
          <cell r="P6311" t="str">
            <v>410</v>
          </cell>
          <cell r="Q6311" t="str">
            <v>10975</v>
          </cell>
          <cell r="R6311" t="str">
            <v>MSAS7117863MIS_410</v>
          </cell>
        </row>
        <row r="6312">
          <cell r="E6312" t="str">
            <v>21004 3pk</v>
          </cell>
          <cell r="F6312" t="str">
            <v>BXR Mesh 3pk</v>
          </cell>
          <cell r="G6312" t="str">
            <v>BXR Mesh 3pk nvy XX Large</v>
          </cell>
          <cell r="H6312" t="str">
            <v>Navy</v>
          </cell>
          <cell r="I6312" t="str">
            <v>1X - E</v>
          </cell>
          <cell r="J6312" t="str">
            <v>3 Pack</v>
          </cell>
          <cell r="K6312" t="str">
            <v>REPLEN</v>
          </cell>
          <cell r="N6312" t="str">
            <v>MSAS7117863MIS</v>
          </cell>
          <cell r="O6312" t="str">
            <v>410-10980</v>
          </cell>
          <cell r="P6312" t="str">
            <v>410</v>
          </cell>
          <cell r="Q6312" t="str">
            <v>10980</v>
          </cell>
          <cell r="R6312" t="str">
            <v>MSAS7117863MIS_410</v>
          </cell>
        </row>
        <row r="6313">
          <cell r="E6313" t="str">
            <v>21004 1pk</v>
          </cell>
          <cell r="F6313" t="str">
            <v>BXR Mesh 1pk</v>
          </cell>
          <cell r="G6313" t="str">
            <v>BXR Mesh 1pk blk Small</v>
          </cell>
          <cell r="H6313" t="str">
            <v>Black</v>
          </cell>
          <cell r="I6313" t="str">
            <v>small - A</v>
          </cell>
          <cell r="J6313" t="str">
            <v>1 Pack</v>
          </cell>
          <cell r="K6313" t="str">
            <v>REPLEN</v>
          </cell>
          <cell r="N6313" t="str">
            <v>MSAS7117871MIS</v>
          </cell>
          <cell r="O6313" t="str">
            <v>001-10965</v>
          </cell>
          <cell r="P6313" t="str">
            <v>001</v>
          </cell>
          <cell r="Q6313" t="str">
            <v>10965</v>
          </cell>
          <cell r="R6313" t="str">
            <v>MSAS7117871MIS_001</v>
          </cell>
        </row>
        <row r="6314">
          <cell r="E6314" t="str">
            <v>21004 1pk</v>
          </cell>
          <cell r="F6314" t="str">
            <v>BXR Mesh 1pk</v>
          </cell>
          <cell r="G6314" t="str">
            <v>BXR Mesh 1pk blk Medium</v>
          </cell>
          <cell r="H6314" t="str">
            <v>Black</v>
          </cell>
          <cell r="I6314" t="str">
            <v>medium - B</v>
          </cell>
          <cell r="J6314" t="str">
            <v>1 Pack</v>
          </cell>
          <cell r="K6314" t="str">
            <v>REPLEN</v>
          </cell>
          <cell r="N6314" t="str">
            <v>MSAS7117871MIS</v>
          </cell>
          <cell r="O6314" t="str">
            <v>001-10970</v>
          </cell>
          <cell r="P6314" t="str">
            <v>001</v>
          </cell>
          <cell r="Q6314" t="str">
            <v>10970</v>
          </cell>
          <cell r="R6314" t="str">
            <v>MSAS7117871MIS_001</v>
          </cell>
        </row>
        <row r="6315">
          <cell r="E6315" t="str">
            <v>21004 1pk</v>
          </cell>
          <cell r="F6315" t="str">
            <v>BXR Mesh 1pk</v>
          </cell>
          <cell r="G6315" t="str">
            <v>BXR Mesh 1pk blk Large</v>
          </cell>
          <cell r="H6315" t="str">
            <v>Black</v>
          </cell>
          <cell r="I6315" t="str">
            <v>large - C</v>
          </cell>
          <cell r="J6315" t="str">
            <v>1 Pack</v>
          </cell>
          <cell r="K6315" t="str">
            <v>REPLEN</v>
          </cell>
          <cell r="N6315" t="str">
            <v>MSAS7117871MIS</v>
          </cell>
          <cell r="O6315" t="str">
            <v>001-10975</v>
          </cell>
          <cell r="P6315" t="str">
            <v>001</v>
          </cell>
          <cell r="Q6315" t="str">
            <v>10975</v>
          </cell>
          <cell r="R6315" t="str">
            <v>MSAS7117871MIS_001</v>
          </cell>
        </row>
        <row r="6316">
          <cell r="E6316" t="str">
            <v>21004 1pk</v>
          </cell>
          <cell r="F6316" t="str">
            <v>BXR Mesh 1pk</v>
          </cell>
          <cell r="G6316" t="str">
            <v>BXR Mesh 1pk blk XX Large</v>
          </cell>
          <cell r="H6316" t="str">
            <v>Black</v>
          </cell>
          <cell r="I6316" t="str">
            <v>1X - E</v>
          </cell>
          <cell r="J6316" t="str">
            <v>1 Pack</v>
          </cell>
          <cell r="K6316" t="str">
            <v>REPLEN</v>
          </cell>
          <cell r="N6316" t="str">
            <v>MSAS7117871MIS</v>
          </cell>
          <cell r="O6316" t="str">
            <v>001-10980</v>
          </cell>
          <cell r="P6316" t="str">
            <v>001</v>
          </cell>
          <cell r="Q6316" t="str">
            <v>10980</v>
          </cell>
          <cell r="R6316" t="str">
            <v>MSAS7117871MIS_001</v>
          </cell>
        </row>
        <row r="6317">
          <cell r="E6317" t="str">
            <v>21004 1pk</v>
          </cell>
          <cell r="F6317" t="str">
            <v>BXR Mesh 1pk</v>
          </cell>
          <cell r="G6317" t="str">
            <v>BXR Mesh 1pk gry Small</v>
          </cell>
          <cell r="H6317" t="str">
            <v>Grey</v>
          </cell>
          <cell r="I6317" t="str">
            <v>small - A</v>
          </cell>
          <cell r="J6317" t="str">
            <v>1 Pack</v>
          </cell>
          <cell r="K6317" t="str">
            <v>REPLEN</v>
          </cell>
          <cell r="N6317" t="str">
            <v>MSAS7117871MIS</v>
          </cell>
          <cell r="O6317" t="str">
            <v>020-10965</v>
          </cell>
          <cell r="P6317" t="str">
            <v>020</v>
          </cell>
          <cell r="Q6317" t="str">
            <v>10965</v>
          </cell>
          <cell r="R6317" t="str">
            <v>MSAS7117871MIS_020</v>
          </cell>
        </row>
        <row r="6318">
          <cell r="E6318" t="str">
            <v>21004 1pk</v>
          </cell>
          <cell r="F6318" t="str">
            <v>BXR Mesh 1pk</v>
          </cell>
          <cell r="G6318" t="str">
            <v>BXR Mesh 1pk gry Medium</v>
          </cell>
          <cell r="H6318" t="str">
            <v>Grey</v>
          </cell>
          <cell r="I6318" t="str">
            <v>medium - B</v>
          </cell>
          <cell r="J6318" t="str">
            <v>1 Pack</v>
          </cell>
          <cell r="K6318" t="str">
            <v>REPLEN</v>
          </cell>
          <cell r="N6318" t="str">
            <v>MSAS7117871MIS</v>
          </cell>
          <cell r="O6318" t="str">
            <v>020-10970</v>
          </cell>
          <cell r="P6318" t="str">
            <v>020</v>
          </cell>
          <cell r="Q6318" t="str">
            <v>10970</v>
          </cell>
          <cell r="R6318" t="str">
            <v>MSAS7117871MIS_020</v>
          </cell>
        </row>
        <row r="6319">
          <cell r="E6319" t="str">
            <v>21004 1pk</v>
          </cell>
          <cell r="F6319" t="str">
            <v>BXR Mesh 1pk</v>
          </cell>
          <cell r="G6319" t="str">
            <v>BXR Mesh 1pk gry Large</v>
          </cell>
          <cell r="H6319" t="str">
            <v>Grey</v>
          </cell>
          <cell r="I6319" t="str">
            <v>large - C</v>
          </cell>
          <cell r="J6319" t="str">
            <v>1 Pack</v>
          </cell>
          <cell r="K6319" t="str">
            <v>REPLEN</v>
          </cell>
          <cell r="N6319" t="str">
            <v>MSAS7117871MIS</v>
          </cell>
          <cell r="O6319" t="str">
            <v>020-10975</v>
          </cell>
          <cell r="P6319" t="str">
            <v>020</v>
          </cell>
          <cell r="Q6319" t="str">
            <v>10975</v>
          </cell>
          <cell r="R6319" t="str">
            <v>MSAS7117871MIS_020</v>
          </cell>
        </row>
        <row r="6320">
          <cell r="E6320" t="str">
            <v>21004 1pk</v>
          </cell>
          <cell r="F6320" t="str">
            <v>BXR Mesh 1pk</v>
          </cell>
          <cell r="G6320" t="str">
            <v>BXR Mesh 1pk gry XX Large</v>
          </cell>
          <cell r="H6320" t="str">
            <v>Grey</v>
          </cell>
          <cell r="I6320" t="str">
            <v>1X - E</v>
          </cell>
          <cell r="J6320" t="str">
            <v>1 Pack</v>
          </cell>
          <cell r="K6320" t="str">
            <v>REPLEN</v>
          </cell>
          <cell r="N6320" t="str">
            <v>MSAS7117871MIS</v>
          </cell>
          <cell r="O6320" t="str">
            <v>020-10980</v>
          </cell>
          <cell r="P6320" t="str">
            <v>020</v>
          </cell>
          <cell r="Q6320" t="str">
            <v>10980</v>
          </cell>
          <cell r="R6320" t="str">
            <v>MSAS7117871MIS_020</v>
          </cell>
        </row>
        <row r="6321">
          <cell r="E6321" t="str">
            <v>21004 1pk</v>
          </cell>
          <cell r="F6321" t="str">
            <v>BXR Mesh 1pk</v>
          </cell>
          <cell r="G6321" t="str">
            <v>BXR Mesh 1pk nvy Small</v>
          </cell>
          <cell r="H6321" t="str">
            <v>Navy</v>
          </cell>
          <cell r="I6321" t="str">
            <v>small - A</v>
          </cell>
          <cell r="J6321" t="str">
            <v>1 Pack</v>
          </cell>
          <cell r="K6321" t="str">
            <v>REPLEN</v>
          </cell>
          <cell r="N6321" t="str">
            <v>MSAS7117871MIS</v>
          </cell>
          <cell r="O6321" t="str">
            <v>410-10965</v>
          </cell>
          <cell r="P6321" t="str">
            <v>410</v>
          </cell>
          <cell r="Q6321" t="str">
            <v>10965</v>
          </cell>
          <cell r="R6321" t="str">
            <v>MSAS7117871MIS_410</v>
          </cell>
        </row>
        <row r="6322">
          <cell r="E6322" t="str">
            <v>21004 1pk</v>
          </cell>
          <cell r="F6322" t="str">
            <v>BXR Mesh 1pk</v>
          </cell>
          <cell r="G6322" t="str">
            <v>BXR Mesh 1pk nvy Medium</v>
          </cell>
          <cell r="H6322" t="str">
            <v>Navy</v>
          </cell>
          <cell r="I6322" t="str">
            <v>medium - B</v>
          </cell>
          <cell r="J6322" t="str">
            <v>1 Pack</v>
          </cell>
          <cell r="K6322" t="str">
            <v>REPLEN</v>
          </cell>
          <cell r="N6322" t="str">
            <v>MSAS7117871MIS</v>
          </cell>
          <cell r="O6322" t="str">
            <v>410-10970</v>
          </cell>
          <cell r="P6322" t="str">
            <v>410</v>
          </cell>
          <cell r="Q6322" t="str">
            <v>10970</v>
          </cell>
          <cell r="R6322" t="str">
            <v>MSAS7117871MIS_410</v>
          </cell>
        </row>
        <row r="6323">
          <cell r="E6323" t="str">
            <v>21004 1pk</v>
          </cell>
          <cell r="F6323" t="str">
            <v>BXR Mesh 1pk</v>
          </cell>
          <cell r="G6323" t="str">
            <v>BXR Mesh 1pk nvy Large</v>
          </cell>
          <cell r="H6323" t="str">
            <v>Navy</v>
          </cell>
          <cell r="I6323" t="str">
            <v>large - C</v>
          </cell>
          <cell r="J6323" t="str">
            <v>1 Pack</v>
          </cell>
          <cell r="K6323" t="str">
            <v>REPLEN</v>
          </cell>
          <cell r="N6323" t="str">
            <v>MSAS7117871MIS</v>
          </cell>
          <cell r="O6323" t="str">
            <v>410-10975</v>
          </cell>
          <cell r="P6323" t="str">
            <v>410</v>
          </cell>
          <cell r="Q6323" t="str">
            <v>10975</v>
          </cell>
          <cell r="R6323" t="str">
            <v>MSAS7117871MIS_410</v>
          </cell>
        </row>
        <row r="6324">
          <cell r="E6324" t="str">
            <v>21004 1pk</v>
          </cell>
          <cell r="F6324" t="str">
            <v>BXR Mesh 1pk</v>
          </cell>
          <cell r="G6324" t="str">
            <v>BXR Mesh 1pk nvy XX Large</v>
          </cell>
          <cell r="H6324" t="str">
            <v>Navy</v>
          </cell>
          <cell r="I6324" t="str">
            <v>1X - E</v>
          </cell>
          <cell r="J6324" t="str">
            <v>1 Pack</v>
          </cell>
          <cell r="K6324" t="str">
            <v>REPLEN</v>
          </cell>
          <cell r="N6324" t="str">
            <v>MSAS7117871MIS</v>
          </cell>
          <cell r="O6324" t="str">
            <v>410-10980</v>
          </cell>
          <cell r="P6324" t="str">
            <v>410</v>
          </cell>
          <cell r="Q6324" t="str">
            <v>10980</v>
          </cell>
          <cell r="R6324" t="str">
            <v>MSAS7117871MIS_410</v>
          </cell>
        </row>
        <row r="6325">
          <cell r="E6325" t="str">
            <v>21004 1pk</v>
          </cell>
          <cell r="F6325" t="str">
            <v>BXR Mesh 1pk</v>
          </cell>
          <cell r="G6325" t="str">
            <v>BXR Mesh 1pk Camo Small</v>
          </cell>
          <cell r="H6325" t="str">
            <v>Assorted - Neutral</v>
          </cell>
          <cell r="I6325" t="str">
            <v>small - A</v>
          </cell>
          <cell r="J6325" t="str">
            <v>1 Pack</v>
          </cell>
          <cell r="K6325" t="str">
            <v>REPLEN</v>
          </cell>
          <cell r="N6325" t="str">
            <v>MSAS7117871MIS</v>
          </cell>
          <cell r="O6325" t="str">
            <v>964-10965</v>
          </cell>
          <cell r="P6325" t="str">
            <v>964</v>
          </cell>
          <cell r="Q6325" t="str">
            <v>10965</v>
          </cell>
          <cell r="R6325" t="str">
            <v>MSAS7117871MIS_964</v>
          </cell>
        </row>
        <row r="6326">
          <cell r="E6326" t="str">
            <v>21004 1pk</v>
          </cell>
          <cell r="F6326" t="str">
            <v>BXR Mesh 1pk</v>
          </cell>
          <cell r="G6326" t="str">
            <v>BXR Mesh 1pk Camo Medium</v>
          </cell>
          <cell r="H6326" t="str">
            <v>Assorted - Neutral</v>
          </cell>
          <cell r="I6326" t="str">
            <v>medium - B</v>
          </cell>
          <cell r="J6326" t="str">
            <v>1 Pack</v>
          </cell>
          <cell r="K6326" t="str">
            <v>REPLEN</v>
          </cell>
          <cell r="N6326" t="str">
            <v>MSAS7117871MIS</v>
          </cell>
          <cell r="O6326" t="str">
            <v>964-10970</v>
          </cell>
          <cell r="P6326" t="str">
            <v>964</v>
          </cell>
          <cell r="Q6326" t="str">
            <v>10970</v>
          </cell>
          <cell r="R6326" t="str">
            <v>MSAS7117871MIS_964</v>
          </cell>
        </row>
        <row r="6327">
          <cell r="E6327" t="str">
            <v>21004 1pk</v>
          </cell>
          <cell r="F6327" t="str">
            <v>BXR Mesh 1pk</v>
          </cell>
          <cell r="G6327" t="str">
            <v>BXR Mesh 1pk Camo Large</v>
          </cell>
          <cell r="H6327" t="str">
            <v>Assorted - Neutral</v>
          </cell>
          <cell r="I6327" t="str">
            <v>large - C</v>
          </cell>
          <cell r="J6327" t="str">
            <v>1 Pack</v>
          </cell>
          <cell r="K6327" t="str">
            <v>REPLEN</v>
          </cell>
          <cell r="N6327" t="str">
            <v>MSAS7117871MIS</v>
          </cell>
          <cell r="O6327" t="str">
            <v>964-10975</v>
          </cell>
          <cell r="P6327" t="str">
            <v>964</v>
          </cell>
          <cell r="Q6327" t="str">
            <v>10975</v>
          </cell>
          <cell r="R6327" t="str">
            <v>MSAS7117871MIS_964</v>
          </cell>
        </row>
        <row r="6328">
          <cell r="E6328" t="str">
            <v>21004 1pk</v>
          </cell>
          <cell r="F6328" t="str">
            <v>BXR Mesh 1pk</v>
          </cell>
          <cell r="G6328" t="str">
            <v>BXR Mesh 1pk trip blk XX Large</v>
          </cell>
          <cell r="H6328" t="str">
            <v>Assorted - Neutral</v>
          </cell>
          <cell r="I6328" t="str">
            <v>1X - E</v>
          </cell>
          <cell r="J6328" t="str">
            <v>1 Pack</v>
          </cell>
          <cell r="K6328" t="str">
            <v>REPLEN</v>
          </cell>
          <cell r="N6328" t="str">
            <v>MSAS7117871MIS</v>
          </cell>
          <cell r="O6328" t="str">
            <v>964-10980</v>
          </cell>
          <cell r="P6328" t="str">
            <v>964</v>
          </cell>
          <cell r="Q6328" t="str">
            <v>10980</v>
          </cell>
          <cell r="R6328" t="str">
            <v>MSAS7117871MIS_964</v>
          </cell>
        </row>
        <row r="6329">
          <cell r="E6329" t="str">
            <v>CVF21KB01</v>
          </cell>
          <cell r="F6329" t="str">
            <v>PNTS Sherp Lnd Jog</v>
          </cell>
          <cell r="G6329" t="str">
            <v>PNTS Sherp Lnd Jog blk Asst Sz</v>
          </cell>
          <cell r="H6329" t="str">
            <v>Black</v>
          </cell>
          <cell r="I6329" t="str">
            <v>Assorted Sizes</v>
          </cell>
          <cell r="J6329" t="str">
            <v>1 Pack</v>
          </cell>
          <cell r="K6329" t="str">
            <v>F2021</v>
          </cell>
          <cell r="N6329" t="str">
            <v>CVAS7119791GEN</v>
          </cell>
          <cell r="O6329" t="str">
            <v>001-15229</v>
          </cell>
          <cell r="P6329" t="str">
            <v>001</v>
          </cell>
          <cell r="Q6329" t="str">
            <v>15229</v>
          </cell>
          <cell r="R6329" t="str">
            <v>CVAS7119791GEN_001</v>
          </cell>
        </row>
        <row r="6330">
          <cell r="E6330" t="str">
            <v>CVF21KB01</v>
          </cell>
          <cell r="F6330" t="str">
            <v>PNTS Sherp Lnd Jog</v>
          </cell>
          <cell r="G6330" t="str">
            <v>PNTS Sherp Lnd Jog blk Medium</v>
          </cell>
          <cell r="H6330" t="str">
            <v>Black</v>
          </cell>
          <cell r="I6330" t="str">
            <v>medium - B</v>
          </cell>
          <cell r="J6330" t="str">
            <v>1 Pack</v>
          </cell>
          <cell r="K6330" t="str">
            <v>F2021</v>
          </cell>
          <cell r="N6330" t="str">
            <v>CVAS7119791GEN</v>
          </cell>
          <cell r="O6330" t="str">
            <v>001-10970</v>
          </cell>
          <cell r="P6330" t="str">
            <v>001</v>
          </cell>
          <cell r="Q6330" t="str">
            <v>10970</v>
          </cell>
          <cell r="R6330" t="str">
            <v>CVAS7119791GEN_001</v>
          </cell>
        </row>
        <row r="6331">
          <cell r="E6331" t="str">
            <v>CVF21KB01</v>
          </cell>
          <cell r="F6331" t="str">
            <v>PNTS Sherp Lnd Jog</v>
          </cell>
          <cell r="G6331" t="str">
            <v>PNTS Sherp Lnd Jog blk Large</v>
          </cell>
          <cell r="H6331" t="str">
            <v>Black</v>
          </cell>
          <cell r="I6331" t="str">
            <v>large - C</v>
          </cell>
          <cell r="J6331" t="str">
            <v>1 Pack</v>
          </cell>
          <cell r="K6331" t="str">
            <v>F2021</v>
          </cell>
          <cell r="N6331" t="str">
            <v>CVAS7119791GEN</v>
          </cell>
          <cell r="O6331" t="str">
            <v>001-10975</v>
          </cell>
          <cell r="P6331" t="str">
            <v>001</v>
          </cell>
          <cell r="Q6331" t="str">
            <v>10975</v>
          </cell>
          <cell r="R6331" t="str">
            <v>CVAS7119791GEN_001</v>
          </cell>
        </row>
        <row r="6332">
          <cell r="E6332" t="str">
            <v>CVF21KB01</v>
          </cell>
          <cell r="F6332" t="str">
            <v>PNTS Sherp Lnd Jog</v>
          </cell>
          <cell r="G6332" t="str">
            <v>PNTS Sherp Lnd Jog blk XX Larg</v>
          </cell>
          <cell r="H6332" t="str">
            <v>Black</v>
          </cell>
          <cell r="I6332" t="str">
            <v>1X - E</v>
          </cell>
          <cell r="J6332" t="str">
            <v>1 Pack</v>
          </cell>
          <cell r="K6332" t="str">
            <v>F2021</v>
          </cell>
          <cell r="N6332" t="str">
            <v>CVAS7119791GEN</v>
          </cell>
          <cell r="O6332" t="str">
            <v>001-10980</v>
          </cell>
          <cell r="P6332" t="str">
            <v>001</v>
          </cell>
          <cell r="Q6332" t="str">
            <v>10980</v>
          </cell>
          <cell r="R6332" t="str">
            <v>CVAS7119791GEN_001</v>
          </cell>
        </row>
        <row r="6333">
          <cell r="E6333" t="str">
            <v>CVF21KB01</v>
          </cell>
          <cell r="F6333" t="str">
            <v>PNTS Sherp Lnd Jog</v>
          </cell>
          <cell r="G6333" t="str">
            <v>PNTS Sherp Lnd Jog cha Asst Sz</v>
          </cell>
          <cell r="H6333" t="str">
            <v>Charcoal</v>
          </cell>
          <cell r="I6333" t="str">
            <v>Assorted Sizes</v>
          </cell>
          <cell r="J6333" t="str">
            <v>1 Pack</v>
          </cell>
          <cell r="K6333" t="str">
            <v>F2021</v>
          </cell>
          <cell r="N6333" t="str">
            <v>CVAS7119791GEN</v>
          </cell>
          <cell r="O6333" t="str">
            <v>011-15229</v>
          </cell>
          <cell r="P6333" t="str">
            <v>011</v>
          </cell>
          <cell r="Q6333" t="str">
            <v>15229</v>
          </cell>
          <cell r="R6333" t="str">
            <v>CVAS7119791GEN_011</v>
          </cell>
        </row>
        <row r="6334">
          <cell r="E6334" t="str">
            <v>CVF21KB01</v>
          </cell>
          <cell r="F6334" t="str">
            <v>PNTS Sherp Lnd Jog</v>
          </cell>
          <cell r="G6334" t="str">
            <v>PNTS Sherp Lnd Jog cha Medium</v>
          </cell>
          <cell r="H6334" t="str">
            <v>Charcoal</v>
          </cell>
          <cell r="I6334" t="str">
            <v>medium - B</v>
          </cell>
          <cell r="J6334" t="str">
            <v>1 Pack</v>
          </cell>
          <cell r="K6334" t="str">
            <v>F2021</v>
          </cell>
          <cell r="N6334" t="str">
            <v>CVAS7119791GEN</v>
          </cell>
          <cell r="O6334" t="str">
            <v>011-10970</v>
          </cell>
          <cell r="P6334" t="str">
            <v>011</v>
          </cell>
          <cell r="Q6334" t="str">
            <v>10970</v>
          </cell>
          <cell r="R6334" t="str">
            <v>CVAS7119791GEN_011</v>
          </cell>
        </row>
        <row r="6335">
          <cell r="E6335" t="str">
            <v>CVF21KB01</v>
          </cell>
          <cell r="F6335" t="str">
            <v>PNTS Sherp Lnd Jog</v>
          </cell>
          <cell r="G6335" t="str">
            <v>PNTS Sherp Lnd Jog cha Large</v>
          </cell>
          <cell r="H6335" t="str">
            <v>Charcoal</v>
          </cell>
          <cell r="I6335" t="str">
            <v>large - C</v>
          </cell>
          <cell r="J6335" t="str">
            <v>1 Pack</v>
          </cell>
          <cell r="K6335" t="str">
            <v>F2021</v>
          </cell>
          <cell r="N6335" t="str">
            <v>CVAS7119791GEN</v>
          </cell>
          <cell r="O6335" t="str">
            <v>011-10975</v>
          </cell>
          <cell r="P6335" t="str">
            <v>011</v>
          </cell>
          <cell r="Q6335" t="str">
            <v>10975</v>
          </cell>
          <cell r="R6335" t="str">
            <v>CVAS7119791GEN_011</v>
          </cell>
        </row>
        <row r="6336">
          <cell r="E6336" t="str">
            <v>CVF21KB01</v>
          </cell>
          <cell r="F6336" t="str">
            <v>PNTS Sherp Lnd Jog</v>
          </cell>
          <cell r="G6336" t="str">
            <v>PNTS Sherp Lnd Jog cha XX Larg</v>
          </cell>
          <cell r="H6336" t="str">
            <v>Charcoal</v>
          </cell>
          <cell r="I6336" t="str">
            <v>1X - E</v>
          </cell>
          <cell r="J6336" t="str">
            <v>1 Pack</v>
          </cell>
          <cell r="K6336" t="str">
            <v>F2021</v>
          </cell>
          <cell r="N6336" t="str">
            <v>CVAS7119791GEN</v>
          </cell>
          <cell r="O6336" t="str">
            <v>011-10980</v>
          </cell>
          <cell r="P6336" t="str">
            <v>011</v>
          </cell>
          <cell r="Q6336" t="str">
            <v>10980</v>
          </cell>
          <cell r="R6336" t="str">
            <v>CVAS7119791GEN_011</v>
          </cell>
        </row>
        <row r="6337">
          <cell r="E6337" t="str">
            <v>CVF21KB01</v>
          </cell>
          <cell r="F6337" t="str">
            <v>PNTS Sherp Lnd Jog</v>
          </cell>
          <cell r="G6337" t="str">
            <v>PNTS Sherp Lnd Jog oat Asst Sz</v>
          </cell>
          <cell r="H6337" t="str">
            <v>Natural</v>
          </cell>
          <cell r="I6337" t="str">
            <v>Assorted Sizes</v>
          </cell>
          <cell r="J6337" t="str">
            <v>1 Pack</v>
          </cell>
          <cell r="K6337" t="str">
            <v>F2021</v>
          </cell>
          <cell r="N6337" t="str">
            <v>CVAS7119791GEN</v>
          </cell>
          <cell r="O6337" t="str">
            <v>101-15229</v>
          </cell>
          <cell r="P6337" t="str">
            <v>101</v>
          </cell>
          <cell r="Q6337" t="str">
            <v>15229</v>
          </cell>
          <cell r="R6337" t="str">
            <v>CVAS7119791GEN_101</v>
          </cell>
        </row>
        <row r="6338">
          <cell r="E6338" t="str">
            <v>CVF21KB01</v>
          </cell>
          <cell r="F6338" t="str">
            <v>PNTS Sherp Lnd Jog</v>
          </cell>
          <cell r="G6338" t="str">
            <v>PNTS Sherp Lnd Jog oat Medium</v>
          </cell>
          <cell r="H6338" t="str">
            <v>Natural</v>
          </cell>
          <cell r="I6338" t="str">
            <v>medium - B</v>
          </cell>
          <cell r="J6338" t="str">
            <v>1 Pack</v>
          </cell>
          <cell r="K6338" t="str">
            <v>F2021</v>
          </cell>
          <cell r="N6338" t="str">
            <v>CVAS7119791GEN</v>
          </cell>
          <cell r="O6338" t="str">
            <v>101-10970</v>
          </cell>
          <cell r="P6338" t="str">
            <v>101</v>
          </cell>
          <cell r="Q6338" t="str">
            <v>10970</v>
          </cell>
          <cell r="R6338" t="str">
            <v>CVAS7119791GEN_101</v>
          </cell>
        </row>
        <row r="6339">
          <cell r="E6339" t="str">
            <v>CVF21KB01</v>
          </cell>
          <cell r="F6339" t="str">
            <v>PNTS Sherp Lnd Jog</v>
          </cell>
          <cell r="G6339" t="str">
            <v>PNTS Sherp Lnd Jog oat Large</v>
          </cell>
          <cell r="H6339" t="str">
            <v>Natural</v>
          </cell>
          <cell r="I6339" t="str">
            <v>large - C</v>
          </cell>
          <cell r="J6339" t="str">
            <v>1 Pack</v>
          </cell>
          <cell r="K6339" t="str">
            <v>F2021</v>
          </cell>
          <cell r="N6339" t="str">
            <v>CVAS7119791GEN</v>
          </cell>
          <cell r="O6339" t="str">
            <v>101-10975</v>
          </cell>
          <cell r="P6339" t="str">
            <v>101</v>
          </cell>
          <cell r="Q6339" t="str">
            <v>10975</v>
          </cell>
          <cell r="R6339" t="str">
            <v>CVAS7119791GEN_101</v>
          </cell>
        </row>
        <row r="6340">
          <cell r="E6340" t="str">
            <v>CVF21KB01</v>
          </cell>
          <cell r="F6340" t="str">
            <v>PNTS Sherp Lnd Jog</v>
          </cell>
          <cell r="G6340" t="str">
            <v>PNTS Sherp Lnd Jog oat XX Larg</v>
          </cell>
          <cell r="H6340" t="str">
            <v>Natural</v>
          </cell>
          <cell r="I6340" t="str">
            <v>1X - E</v>
          </cell>
          <cell r="J6340" t="str">
            <v>1 Pack</v>
          </cell>
          <cell r="K6340" t="str">
            <v>F2021</v>
          </cell>
          <cell r="N6340" t="str">
            <v>CVAS7119791GEN</v>
          </cell>
          <cell r="O6340" t="str">
            <v>101-10980</v>
          </cell>
          <cell r="P6340" t="str">
            <v>101</v>
          </cell>
          <cell r="Q6340" t="str">
            <v>10980</v>
          </cell>
          <cell r="R6340" t="str">
            <v>CVAS7119791GEN_101</v>
          </cell>
        </row>
        <row r="6341">
          <cell r="E6341" t="str">
            <v>CVF21KB01</v>
          </cell>
          <cell r="F6341" t="str">
            <v>PNTS Sherp Lnd Jog</v>
          </cell>
          <cell r="G6341" t="str">
            <v>PNTS Sherp Lnd Jog nvy Asst Sz</v>
          </cell>
          <cell r="H6341" t="str">
            <v>Navy</v>
          </cell>
          <cell r="I6341" t="str">
            <v>Assorted Sizes</v>
          </cell>
          <cell r="J6341" t="str">
            <v>1 Pack</v>
          </cell>
          <cell r="K6341" t="str">
            <v>F2021</v>
          </cell>
          <cell r="N6341" t="str">
            <v>CVAS7119791GEN</v>
          </cell>
          <cell r="O6341" t="str">
            <v>410-15229</v>
          </cell>
          <cell r="P6341" t="str">
            <v>410</v>
          </cell>
          <cell r="Q6341" t="str">
            <v>15229</v>
          </cell>
          <cell r="R6341" t="str">
            <v>CVAS7119791GEN_410</v>
          </cell>
        </row>
        <row r="6342">
          <cell r="E6342" t="str">
            <v>CVF21KB01</v>
          </cell>
          <cell r="F6342" t="str">
            <v>PNTS Sherp Lnd Jog</v>
          </cell>
          <cell r="G6342" t="str">
            <v>PNTS Sherp Lnd Jog nvy Medium</v>
          </cell>
          <cell r="H6342" t="str">
            <v>Navy</v>
          </cell>
          <cell r="I6342" t="str">
            <v>medium - B</v>
          </cell>
          <cell r="J6342" t="str">
            <v>1 Pack</v>
          </cell>
          <cell r="K6342" t="str">
            <v>F2021</v>
          </cell>
          <cell r="N6342" t="str">
            <v>CVAS7119791GEN</v>
          </cell>
          <cell r="O6342" t="str">
            <v>410-10970</v>
          </cell>
          <cell r="P6342" t="str">
            <v>410</v>
          </cell>
          <cell r="Q6342" t="str">
            <v>10970</v>
          </cell>
          <cell r="R6342" t="str">
            <v>CVAS7119791GEN_410</v>
          </cell>
        </row>
        <row r="6343">
          <cell r="E6343" t="str">
            <v>CVF21KB01</v>
          </cell>
          <cell r="F6343" t="str">
            <v>PNTS Sherp Lnd Jog</v>
          </cell>
          <cell r="G6343" t="str">
            <v>PNTS Sherp Lnd Jog nvy Large</v>
          </cell>
          <cell r="H6343" t="str">
            <v>Navy</v>
          </cell>
          <cell r="I6343" t="str">
            <v>large - C</v>
          </cell>
          <cell r="J6343" t="str">
            <v>1 Pack</v>
          </cell>
          <cell r="K6343" t="str">
            <v>F2021</v>
          </cell>
          <cell r="N6343" t="str">
            <v>CVAS7119791GEN</v>
          </cell>
          <cell r="O6343" t="str">
            <v>410-10975</v>
          </cell>
          <cell r="P6343" t="str">
            <v>410</v>
          </cell>
          <cell r="Q6343" t="str">
            <v>10975</v>
          </cell>
          <cell r="R6343" t="str">
            <v>CVAS7119791GEN_410</v>
          </cell>
        </row>
        <row r="6344">
          <cell r="E6344" t="str">
            <v>CVF21KB01</v>
          </cell>
          <cell r="F6344" t="str">
            <v>PNTS Sherp Lnd Jog</v>
          </cell>
          <cell r="G6344" t="str">
            <v>PNTS Sherp Lnd Jog nvy XX Larg</v>
          </cell>
          <cell r="H6344" t="str">
            <v>Navy</v>
          </cell>
          <cell r="I6344" t="str">
            <v>1X - E</v>
          </cell>
          <cell r="J6344" t="str">
            <v>1 Pack</v>
          </cell>
          <cell r="K6344" t="str">
            <v>F2021</v>
          </cell>
          <cell r="N6344" t="str">
            <v>CVAS7119791GEN</v>
          </cell>
          <cell r="O6344" t="str">
            <v>410-10980</v>
          </cell>
          <cell r="P6344" t="str">
            <v>410</v>
          </cell>
          <cell r="Q6344" t="str">
            <v>10980</v>
          </cell>
          <cell r="R6344" t="str">
            <v>CVAS7119791GEN_410</v>
          </cell>
        </row>
        <row r="6345">
          <cell r="E6345" t="str">
            <v>BBS220095 C</v>
          </cell>
          <cell r="F6345" t="str">
            <v>BRF 5" cool mesh 3pk</v>
          </cell>
          <cell r="G6345" t="str">
            <v>BRF 5" cool mesh 3pk blk ast</v>
          </cell>
          <cell r="H6345" t="str">
            <v>Black</v>
          </cell>
          <cell r="I6345" t="str">
            <v>Assorted Sizes</v>
          </cell>
          <cell r="J6345" t="str">
            <v>3 Pack</v>
          </cell>
          <cell r="K6345" t="str">
            <v>REPLEN</v>
          </cell>
          <cell r="N6345" t="str">
            <v>MSBO7120493GEN</v>
          </cell>
          <cell r="O6345" t="str">
            <v>001-15229</v>
          </cell>
          <cell r="P6345" t="str">
            <v>001</v>
          </cell>
          <cell r="Q6345" t="str">
            <v>15229</v>
          </cell>
          <cell r="R6345" t="str">
            <v>MSBO7120493GEN_001</v>
          </cell>
        </row>
        <row r="6346">
          <cell r="E6346" t="str">
            <v>BBS220095 A</v>
          </cell>
          <cell r="F6346" t="str">
            <v>BRF 5" cool mesh 3pk</v>
          </cell>
          <cell r="G6346" t="str">
            <v>BRF 5" cool mesh 3pk B/L/A ast</v>
          </cell>
          <cell r="H6346" t="str">
            <v>Assorted - Neutral</v>
          </cell>
          <cell r="I6346" t="str">
            <v>Assorted Sizes</v>
          </cell>
          <cell r="J6346" t="str">
            <v>3 Pack</v>
          </cell>
          <cell r="K6346" t="str">
            <v>REPLEN</v>
          </cell>
          <cell r="N6346" t="str">
            <v>MSBO7120493GEN</v>
          </cell>
          <cell r="O6346" t="str">
            <v>964-15229</v>
          </cell>
          <cell r="P6346" t="str">
            <v>964</v>
          </cell>
          <cell r="Q6346" t="str">
            <v>15229</v>
          </cell>
          <cell r="R6346" t="str">
            <v>MSBO7120493GEN_964</v>
          </cell>
        </row>
        <row r="6347">
          <cell r="E6347" t="str">
            <v>BBS220095 B</v>
          </cell>
          <cell r="F6347" t="str">
            <v>BRF 5" cool mesh 3pk</v>
          </cell>
          <cell r="G6347" t="str">
            <v>BRF 5" cool mesh 3pk B/BF/P as</v>
          </cell>
          <cell r="H6347" t="str">
            <v>Assorted - Multi</v>
          </cell>
          <cell r="I6347" t="str">
            <v>Assorted Sizes</v>
          </cell>
          <cell r="J6347" t="str">
            <v>3 Pack</v>
          </cell>
          <cell r="K6347" t="str">
            <v>REPLEN</v>
          </cell>
          <cell r="N6347" t="str">
            <v>MSBO7120493GEN</v>
          </cell>
          <cell r="O6347" t="str">
            <v>965-15229</v>
          </cell>
          <cell r="P6347" t="str">
            <v>965</v>
          </cell>
          <cell r="Q6347" t="str">
            <v>15229</v>
          </cell>
          <cell r="R6347" t="str">
            <v>MSBO7120493GEN_965</v>
          </cell>
        </row>
        <row r="6348">
          <cell r="E6348" t="str">
            <v>BBS220055 Pack A</v>
          </cell>
          <cell r="F6348" t="str">
            <v>BRF 5" cool mesh 3pk</v>
          </cell>
          <cell r="G6348" t="str">
            <v>BRF 5" cool mesh 3pk C/LB/A</v>
          </cell>
          <cell r="H6348" t="str">
            <v>Assorted - Neutral</v>
          </cell>
          <cell r="I6348" t="str">
            <v>Assorted Sizes</v>
          </cell>
          <cell r="J6348" t="str">
            <v>3 Pack</v>
          </cell>
          <cell r="K6348" t="str">
            <v>F2021</v>
          </cell>
          <cell r="N6348" t="str">
            <v>MSBO7121033GEN</v>
          </cell>
          <cell r="O6348" t="str">
            <v>964-15229</v>
          </cell>
          <cell r="P6348" t="str">
            <v>964</v>
          </cell>
          <cell r="Q6348" t="str">
            <v>15229</v>
          </cell>
          <cell r="R6348" t="str">
            <v>MSBO7121033GEN_964</v>
          </cell>
        </row>
        <row r="6349">
          <cell r="E6349" t="str">
            <v>BBS220055 Pack B</v>
          </cell>
          <cell r="F6349" t="str">
            <v>BRF 5" cool mesh 3pk</v>
          </cell>
          <cell r="G6349" t="str">
            <v>BRF 5" cool mesh 3pk C/BF/P</v>
          </cell>
          <cell r="H6349" t="str">
            <v>Assorted - Multi</v>
          </cell>
          <cell r="I6349" t="str">
            <v>Assorted Sizes</v>
          </cell>
          <cell r="J6349" t="str">
            <v>3 Pack</v>
          </cell>
          <cell r="K6349" t="str">
            <v>F2021</v>
          </cell>
          <cell r="N6349" t="str">
            <v>MSBO7121033GEN</v>
          </cell>
          <cell r="O6349" t="str">
            <v>965-15229</v>
          </cell>
          <cell r="P6349" t="str">
            <v>965</v>
          </cell>
          <cell r="Q6349" t="str">
            <v>15229</v>
          </cell>
          <cell r="R6349" t="str">
            <v>MSBO7121033GEN_965</v>
          </cell>
        </row>
        <row r="6350">
          <cell r="E6350" t="str">
            <v>BBS220055 Pack C</v>
          </cell>
          <cell r="F6350" t="str">
            <v>BRF 5" cool mesh 3pk</v>
          </cell>
          <cell r="G6350" t="str">
            <v>BRF 5" cool mesh 3pk C/BC/C</v>
          </cell>
          <cell r="H6350" t="str">
            <v>Assorted - Bright</v>
          </cell>
          <cell r="I6350" t="str">
            <v>Assorted Sizes</v>
          </cell>
          <cell r="J6350" t="str">
            <v>3 Pack</v>
          </cell>
          <cell r="K6350" t="str">
            <v>F2021</v>
          </cell>
          <cell r="N6350" t="str">
            <v>MSBO7121033GEN</v>
          </cell>
          <cell r="O6350" t="str">
            <v>966-15229</v>
          </cell>
          <cell r="P6350" t="str">
            <v>966</v>
          </cell>
          <cell r="Q6350" t="str">
            <v>15229</v>
          </cell>
          <cell r="R6350" t="str">
            <v>MSBO7121033GEN_966</v>
          </cell>
        </row>
        <row r="6351">
          <cell r="E6351" t="str">
            <v>CVF21KB03</v>
          </cell>
          <cell r="F6351" t="str">
            <v>5 PCKT CANVAS PANT</v>
          </cell>
          <cell r="G6351" t="str">
            <v>5 PCKT CANVAS PANT ast size</v>
          </cell>
          <cell r="H6351" t="str">
            <v>Assorted - Multi</v>
          </cell>
          <cell r="I6351" t="str">
            <v>Assorted Sizes</v>
          </cell>
          <cell r="J6351" t="str">
            <v>1 Pack</v>
          </cell>
          <cell r="N6351" t="str">
            <v>CVAS7121041GEN</v>
          </cell>
          <cell r="O6351" t="str">
            <v>965-15229</v>
          </cell>
          <cell r="P6351" t="str">
            <v>965</v>
          </cell>
          <cell r="Q6351" t="str">
            <v>15229</v>
          </cell>
          <cell r="R6351" t="str">
            <v>CVAS7121041GEN_965</v>
          </cell>
        </row>
        <row r="6352">
          <cell r="E6352" t="str">
            <v>7126</v>
          </cell>
          <cell r="F6352" t="str">
            <v>shorts</v>
          </cell>
          <cell r="G6352" t="str">
            <v>Short</v>
          </cell>
          <cell r="H6352" t="str">
            <v>Navy</v>
          </cell>
          <cell r="I6352" t="str">
            <v>6-9 months</v>
          </cell>
          <cell r="J6352" t="str">
            <v>1 Pack</v>
          </cell>
          <cell r="K6352" t="str">
            <v>S2017</v>
          </cell>
          <cell r="N6352" t="str">
            <v>RBSK7171261RBZ</v>
          </cell>
          <cell r="O6352" t="str">
            <v>410-40214</v>
          </cell>
          <cell r="P6352" t="str">
            <v>410</v>
          </cell>
          <cell r="Q6352" t="str">
            <v>40214</v>
          </cell>
          <cell r="R6352" t="str">
            <v>RBSK7171261RBZ_410</v>
          </cell>
        </row>
        <row r="6353">
          <cell r="E6353" t="str">
            <v>7126</v>
          </cell>
          <cell r="F6353" t="str">
            <v>shorts</v>
          </cell>
          <cell r="G6353" t="str">
            <v>Short</v>
          </cell>
          <cell r="H6353" t="str">
            <v>Navy</v>
          </cell>
          <cell r="I6353" t="str">
            <v>9-12 months</v>
          </cell>
          <cell r="J6353" t="str">
            <v>1 Pack</v>
          </cell>
          <cell r="K6353" t="str">
            <v>S2017</v>
          </cell>
          <cell r="N6353" t="str">
            <v>RBSK7171261RBZ</v>
          </cell>
          <cell r="O6353" t="str">
            <v>410-41912</v>
          </cell>
          <cell r="P6353" t="str">
            <v>410</v>
          </cell>
          <cell r="Q6353" t="str">
            <v>41912</v>
          </cell>
          <cell r="R6353" t="str">
            <v>RBSK7171261RBZ_410</v>
          </cell>
        </row>
        <row r="6354">
          <cell r="E6354" t="str">
            <v>7133</v>
          </cell>
          <cell r="F6354" t="str">
            <v>Navy Pants</v>
          </cell>
          <cell r="G6354" t="str">
            <v>Pant</v>
          </cell>
          <cell r="H6354" t="str">
            <v>Navy</v>
          </cell>
          <cell r="I6354" t="str">
            <v>3-6 months</v>
          </cell>
          <cell r="J6354" t="str">
            <v>1 Pack</v>
          </cell>
          <cell r="K6354" t="str">
            <v>S2017</v>
          </cell>
          <cell r="N6354" t="str">
            <v>RBSK7171331RBZ</v>
          </cell>
          <cell r="O6354" t="str">
            <v>410-40057</v>
          </cell>
          <cell r="P6354" t="str">
            <v>410</v>
          </cell>
          <cell r="Q6354" t="str">
            <v>40057</v>
          </cell>
          <cell r="R6354" t="str">
            <v>RBSK7171331RBZ_410</v>
          </cell>
        </row>
        <row r="6355">
          <cell r="E6355" t="str">
            <v>7134</v>
          </cell>
          <cell r="F6355" t="str">
            <v>Reversible Pants Fuchsia</v>
          </cell>
          <cell r="G6355" t="str">
            <v>Reversible Pant</v>
          </cell>
          <cell r="H6355" t="str">
            <v>Pink, Neon</v>
          </cell>
          <cell r="I6355" t="str">
            <v>0-3 months</v>
          </cell>
          <cell r="J6355" t="str">
            <v>1 Pack</v>
          </cell>
          <cell r="K6355" t="str">
            <v>S2017</v>
          </cell>
          <cell r="N6355" t="str">
            <v>RBSK7171341RBZ</v>
          </cell>
          <cell r="O6355" t="str">
            <v>670-40089</v>
          </cell>
          <cell r="P6355" t="str">
            <v>670</v>
          </cell>
          <cell r="Q6355" t="str">
            <v>40089</v>
          </cell>
          <cell r="R6355" t="str">
            <v>RBSK7171341RBZ_670</v>
          </cell>
        </row>
        <row r="6356">
          <cell r="E6356" t="str">
            <v>7134</v>
          </cell>
          <cell r="F6356" t="str">
            <v>Reversible Pants Fuchsia</v>
          </cell>
          <cell r="G6356" t="str">
            <v>Reversible Pant</v>
          </cell>
          <cell r="H6356" t="str">
            <v>Pink, Neon</v>
          </cell>
          <cell r="I6356" t="str">
            <v>18-24 months</v>
          </cell>
          <cell r="J6356" t="str">
            <v>1 Pack</v>
          </cell>
          <cell r="K6356" t="str">
            <v>S2017</v>
          </cell>
          <cell r="N6356" t="str">
            <v>RBSK7171341RBZ</v>
          </cell>
          <cell r="O6356" t="str">
            <v>670-40060</v>
          </cell>
          <cell r="P6356" t="str">
            <v>670</v>
          </cell>
          <cell r="Q6356" t="str">
            <v>40060</v>
          </cell>
          <cell r="R6356" t="str">
            <v>RBSK7171341RBZ_670</v>
          </cell>
        </row>
        <row r="6357">
          <cell r="E6357" t="str">
            <v>7135</v>
          </cell>
          <cell r="F6357" t="str">
            <v>Woven Shorts Blue</v>
          </cell>
          <cell r="G6357" t="str">
            <v>Woven Short</v>
          </cell>
          <cell r="H6357" t="str">
            <v>Blue</v>
          </cell>
          <cell r="I6357" t="str">
            <v>3-6 months</v>
          </cell>
          <cell r="J6357" t="str">
            <v>1 Pack</v>
          </cell>
          <cell r="K6357" t="str">
            <v>S2017</v>
          </cell>
          <cell r="N6357" t="str">
            <v>RBSK7171351RBZ</v>
          </cell>
          <cell r="O6357" t="str">
            <v>420-40057</v>
          </cell>
          <cell r="P6357" t="str">
            <v>420</v>
          </cell>
          <cell r="Q6357" t="str">
            <v>40057</v>
          </cell>
          <cell r="R6357" t="str">
            <v>RBSK7171351RBZ_420</v>
          </cell>
        </row>
        <row r="6358">
          <cell r="E6358" t="str">
            <v>RTBLM77249</v>
          </cell>
          <cell r="F6358" t="str">
            <v>btm rib ply bslayer</v>
          </cell>
          <cell r="G6358" t="str">
            <v>btm rib ply bslayer blk/pnk m</v>
          </cell>
          <cell r="H6358" t="str">
            <v>Black</v>
          </cell>
          <cell r="I6358" t="str">
            <v>medium - B</v>
          </cell>
          <cell r="J6358" t="str">
            <v>1 Pack</v>
          </cell>
          <cell r="K6358" t="str">
            <v>S2017</v>
          </cell>
          <cell r="N6358" t="str">
            <v>RTSK7172491GEN</v>
          </cell>
          <cell r="O6358" t="str">
            <v>001-30223</v>
          </cell>
          <cell r="P6358" t="str">
            <v>001</v>
          </cell>
          <cell r="Q6358" t="str">
            <v>30223</v>
          </cell>
          <cell r="R6358" t="str">
            <v>RTSK7172491GEN_001</v>
          </cell>
        </row>
        <row r="6359">
          <cell r="E6359" t="str">
            <v>RTBLM77249</v>
          </cell>
          <cell r="F6359" t="str">
            <v>btm rib ply bslayer</v>
          </cell>
          <cell r="G6359" t="str">
            <v>btm rib ply bslayer blk/pnk l</v>
          </cell>
          <cell r="H6359" t="str">
            <v>Black</v>
          </cell>
          <cell r="I6359" t="str">
            <v>large - C</v>
          </cell>
          <cell r="J6359" t="str">
            <v>1 Pack</v>
          </cell>
          <cell r="K6359" t="str">
            <v>S2017</v>
          </cell>
          <cell r="N6359" t="str">
            <v>RTSK7172491GEN</v>
          </cell>
          <cell r="O6359" t="str">
            <v>001-30076</v>
          </cell>
          <cell r="P6359" t="str">
            <v>001</v>
          </cell>
          <cell r="Q6359" t="str">
            <v>30076</v>
          </cell>
          <cell r="R6359" t="str">
            <v>RTSK7172491GEN_001</v>
          </cell>
        </row>
        <row r="6360">
          <cell r="E6360" t="str">
            <v>RTBLM77249</v>
          </cell>
          <cell r="F6360" t="str">
            <v>btm rib ply bslayer</v>
          </cell>
          <cell r="G6360" t="str">
            <v>btm rib ply bslayer blk/pnk xl</v>
          </cell>
          <cell r="H6360" t="str">
            <v>Black</v>
          </cell>
          <cell r="I6360" t="str">
            <v>XLarge - D</v>
          </cell>
          <cell r="J6360" t="str">
            <v>1 Pack</v>
          </cell>
          <cell r="K6360" t="str">
            <v>S2017</v>
          </cell>
          <cell r="N6360" t="str">
            <v>RTSK7172491GEN</v>
          </cell>
          <cell r="O6360" t="str">
            <v>001-31449</v>
          </cell>
          <cell r="P6360" t="str">
            <v>001</v>
          </cell>
          <cell r="Q6360" t="str">
            <v>31449</v>
          </cell>
          <cell r="R6360" t="str">
            <v>RTSK7172491GEN_001</v>
          </cell>
        </row>
        <row r="6361">
          <cell r="E6361" t="str">
            <v>RTBLM77249</v>
          </cell>
          <cell r="F6361" t="str">
            <v>btm rib ply bslayer</v>
          </cell>
          <cell r="G6361" t="str">
            <v>btm rib ply bslayer blk/pnk 1x</v>
          </cell>
          <cell r="H6361" t="str">
            <v>Black</v>
          </cell>
          <cell r="I6361" t="str">
            <v>1X - E</v>
          </cell>
          <cell r="J6361" t="str">
            <v>1 Pack</v>
          </cell>
          <cell r="K6361" t="str">
            <v>S2017</v>
          </cell>
          <cell r="N6361" t="str">
            <v>RTSK7172491GEN</v>
          </cell>
          <cell r="O6361" t="str">
            <v>001-35857</v>
          </cell>
          <cell r="P6361" t="str">
            <v>001</v>
          </cell>
          <cell r="Q6361" t="str">
            <v>35857</v>
          </cell>
          <cell r="R6361" t="str">
            <v>RTSK7172491GEN_001</v>
          </cell>
        </row>
        <row r="6362">
          <cell r="E6362" t="str">
            <v>71-7662</v>
          </cell>
          <cell r="F6362" t="str">
            <v>pants soft jean</v>
          </cell>
          <cell r="G6362" t="str">
            <v>Soft Jean</v>
          </cell>
          <cell r="H6362" t="str">
            <v>Red, Dark/Maroon/Wine</v>
          </cell>
          <cell r="I6362" t="str">
            <v>3-6 months</v>
          </cell>
          <cell r="J6362" t="str">
            <v>1 Pack</v>
          </cell>
          <cell r="K6362" t="str">
            <v>F2017</v>
          </cell>
          <cell r="N6362" t="str">
            <v>RBSK7176621RBZ</v>
          </cell>
          <cell r="O6362" t="str">
            <v>605-40057</v>
          </cell>
          <cell r="P6362" t="str">
            <v>605</v>
          </cell>
          <cell r="Q6362" t="str">
            <v>40057</v>
          </cell>
          <cell r="R6362" t="str">
            <v>RBSK7176621RBZ_605</v>
          </cell>
        </row>
        <row r="6363">
          <cell r="E6363" t="str">
            <v>71-7662</v>
          </cell>
          <cell r="F6363" t="str">
            <v>pants soft jean</v>
          </cell>
          <cell r="G6363" t="str">
            <v>Soft Jean</v>
          </cell>
          <cell r="H6363" t="str">
            <v>Red, Dark/Maroon/Wine</v>
          </cell>
          <cell r="I6363" t="str">
            <v>9-12 months</v>
          </cell>
          <cell r="J6363" t="str">
            <v>1 Pack</v>
          </cell>
          <cell r="K6363" t="str">
            <v>F2017</v>
          </cell>
          <cell r="N6363" t="str">
            <v>RBSK7176621RBZ</v>
          </cell>
          <cell r="O6363" t="str">
            <v>605-41912</v>
          </cell>
          <cell r="P6363" t="str">
            <v>605</v>
          </cell>
          <cell r="Q6363" t="str">
            <v>41912</v>
          </cell>
          <cell r="R6363" t="str">
            <v>RBSK7176621RBZ_605</v>
          </cell>
        </row>
        <row r="6364">
          <cell r="E6364" t="str">
            <v>71-8062</v>
          </cell>
          <cell r="F6364" t="str">
            <v>Foil Tutu</v>
          </cell>
          <cell r="G6364" t="str">
            <v>Foil Tutu</v>
          </cell>
          <cell r="H6364" t="str">
            <v>Pink</v>
          </cell>
          <cell r="I6364" t="str">
            <v>6-9 months</v>
          </cell>
          <cell r="J6364" t="str">
            <v>1 Pack</v>
          </cell>
          <cell r="K6364" t="str">
            <v>S2018</v>
          </cell>
          <cell r="N6364" t="str">
            <v>RBSK7180621RBZ</v>
          </cell>
          <cell r="O6364" t="str">
            <v>650-40214</v>
          </cell>
          <cell r="P6364" t="str">
            <v>650</v>
          </cell>
          <cell r="Q6364" t="str">
            <v>40214</v>
          </cell>
          <cell r="R6364" t="str">
            <v>RBSK7180621RBZ_650</v>
          </cell>
        </row>
        <row r="6365">
          <cell r="E6365" t="str">
            <v>84471</v>
          </cell>
          <cell r="F6365" t="str">
            <v>Soft Jean Grey</v>
          </cell>
          <cell r="G6365" t="str">
            <v>Soft Jean</v>
          </cell>
          <cell r="H6365" t="str">
            <v>Grey</v>
          </cell>
          <cell r="I6365" t="str">
            <v>3-6 months</v>
          </cell>
          <cell r="J6365" t="str">
            <v>1 Pack</v>
          </cell>
          <cell r="K6365" t="str">
            <v>F2018</v>
          </cell>
          <cell r="N6365" t="str">
            <v>RBSK7184471RBZ</v>
          </cell>
          <cell r="O6365" t="str">
            <v>020-40057</v>
          </cell>
          <cell r="P6365" t="str">
            <v>020</v>
          </cell>
          <cell r="Q6365" t="str">
            <v>40057</v>
          </cell>
          <cell r="R6365" t="str">
            <v>RBSK7184471RBZ_020</v>
          </cell>
        </row>
        <row r="6366">
          <cell r="E6366" t="str">
            <v>84471</v>
          </cell>
          <cell r="F6366" t="str">
            <v>Soft Jean Grey</v>
          </cell>
          <cell r="G6366" t="str">
            <v>Soft Jean</v>
          </cell>
          <cell r="H6366" t="str">
            <v>Grey</v>
          </cell>
          <cell r="I6366" t="str">
            <v>6-9 months</v>
          </cell>
          <cell r="J6366" t="str">
            <v>1 Pack</v>
          </cell>
          <cell r="K6366" t="str">
            <v>F2018</v>
          </cell>
          <cell r="N6366" t="str">
            <v>RBSK7184471RBZ</v>
          </cell>
          <cell r="O6366" t="str">
            <v>020-40214</v>
          </cell>
          <cell r="P6366" t="str">
            <v>020</v>
          </cell>
          <cell r="Q6366" t="str">
            <v>40214</v>
          </cell>
          <cell r="R6366" t="str">
            <v>RBSK7184471RBZ_020</v>
          </cell>
        </row>
        <row r="6367">
          <cell r="E6367" t="str">
            <v>84471</v>
          </cell>
          <cell r="F6367" t="str">
            <v>Soft Jean Grey</v>
          </cell>
          <cell r="G6367" t="str">
            <v>Soft Jean</v>
          </cell>
          <cell r="H6367" t="str">
            <v>Grey</v>
          </cell>
          <cell r="I6367" t="str">
            <v>9-12 months</v>
          </cell>
          <cell r="J6367" t="str">
            <v>1 Pack</v>
          </cell>
          <cell r="K6367" t="str">
            <v>F2018</v>
          </cell>
          <cell r="N6367" t="str">
            <v>RBSK7184471RBZ</v>
          </cell>
          <cell r="O6367" t="str">
            <v>020-41912</v>
          </cell>
          <cell r="P6367" t="str">
            <v>020</v>
          </cell>
          <cell r="Q6367" t="str">
            <v>41912</v>
          </cell>
          <cell r="R6367" t="str">
            <v>RBSK7184471RBZ_020</v>
          </cell>
        </row>
        <row r="6368">
          <cell r="E6368" t="str">
            <v>84471</v>
          </cell>
          <cell r="F6368" t="str">
            <v>Soft Jean Grey</v>
          </cell>
          <cell r="G6368" t="str">
            <v>Soft Jean</v>
          </cell>
          <cell r="H6368" t="str">
            <v>Grey</v>
          </cell>
          <cell r="I6368" t="str">
            <v>18-24 months</v>
          </cell>
          <cell r="J6368" t="str">
            <v>1 Pack</v>
          </cell>
          <cell r="K6368" t="str">
            <v>F2018</v>
          </cell>
          <cell r="N6368" t="str">
            <v>RBSK7184471RBZ</v>
          </cell>
          <cell r="O6368" t="str">
            <v>020-40060</v>
          </cell>
          <cell r="P6368" t="str">
            <v>020</v>
          </cell>
          <cell r="Q6368" t="str">
            <v>40060</v>
          </cell>
          <cell r="R6368" t="str">
            <v>RBSK7184471RBZ_020</v>
          </cell>
        </row>
        <row r="6369">
          <cell r="E6369" t="str">
            <v>RTBLM77242</v>
          </cell>
          <cell r="F6369" t="str">
            <v>top bl mens asst ppk</v>
          </cell>
          <cell r="G6369" t="str">
            <v>top bl mens asst  Assorted</v>
          </cell>
          <cell r="H6369" t="str">
            <v>Assorted</v>
          </cell>
          <cell r="I6369" t="str">
            <v>Assorted Sizes</v>
          </cell>
          <cell r="J6369" t="str">
            <v>1 Pack</v>
          </cell>
          <cell r="K6369" t="str">
            <v>F2019</v>
          </cell>
          <cell r="N6369" t="str">
            <v>RTAS7205841OLL</v>
          </cell>
          <cell r="O6369" t="str">
            <v>960-15229</v>
          </cell>
          <cell r="P6369" t="str">
            <v>960</v>
          </cell>
          <cell r="Q6369" t="str">
            <v>15229</v>
          </cell>
          <cell r="R6369" t="str">
            <v>RTAS7205841OLL_960</v>
          </cell>
        </row>
        <row r="6370">
          <cell r="E6370" t="str">
            <v>RTB90127</v>
          </cell>
          <cell r="F6370" t="str">
            <v>top bl women asst</v>
          </cell>
          <cell r="G6370" t="str">
            <v>top bl women asst Assorted Ass</v>
          </cell>
          <cell r="H6370" t="str">
            <v>Assorted</v>
          </cell>
          <cell r="I6370" t="str">
            <v>Assorted Sizes</v>
          </cell>
          <cell r="J6370" t="str">
            <v>1 Pack</v>
          </cell>
          <cell r="K6370" t="str">
            <v>F2019</v>
          </cell>
          <cell r="N6370" t="str">
            <v>RTAS7205871OLL</v>
          </cell>
          <cell r="O6370" t="str">
            <v>960-35172</v>
          </cell>
          <cell r="P6370" t="str">
            <v>960</v>
          </cell>
          <cell r="Q6370" t="str">
            <v>35172</v>
          </cell>
          <cell r="R6370" t="str">
            <v>RTAS7205871OLL_960</v>
          </cell>
        </row>
        <row r="6371">
          <cell r="E6371" t="str">
            <v>FCB90055</v>
          </cell>
          <cell r="F6371" t="str">
            <v>mens brshd flc ls top</v>
          </cell>
          <cell r="G6371" t="str">
            <v>mens brshd flc ls top asst cha</v>
          </cell>
          <cell r="H6371" t="str">
            <v>Charcoal</v>
          </cell>
          <cell r="I6371" t="str">
            <v>Assorted Sizes</v>
          </cell>
          <cell r="J6371" t="str">
            <v>1 Pack</v>
          </cell>
          <cell r="K6371" t="str">
            <v>F2020</v>
          </cell>
          <cell r="N6371" t="str">
            <v>FCAS7212981ROS</v>
          </cell>
          <cell r="O6371" t="str">
            <v>011-15229</v>
          </cell>
          <cell r="P6371" t="str">
            <v>011</v>
          </cell>
          <cell r="Q6371" t="str">
            <v>15229</v>
          </cell>
          <cell r="R6371" t="str">
            <v>FCAS7212981ROS_011</v>
          </cell>
        </row>
        <row r="6372">
          <cell r="E6372" t="str">
            <v>FCB90055</v>
          </cell>
          <cell r="F6372" t="str">
            <v>mens brshd flc ls top</v>
          </cell>
          <cell r="G6372" t="str">
            <v>mens brshd flc ls top asst cha</v>
          </cell>
          <cell r="H6372" t="str">
            <v>Charcoal</v>
          </cell>
          <cell r="I6372" t="str">
            <v>Assorted Sizes</v>
          </cell>
          <cell r="J6372" t="str">
            <v>1 Pack</v>
          </cell>
          <cell r="K6372" t="str">
            <v>F2020</v>
          </cell>
          <cell r="N6372" t="str">
            <v>FCSK7212981ROS</v>
          </cell>
          <cell r="O6372" t="str">
            <v>011-15229</v>
          </cell>
          <cell r="P6372" t="str">
            <v>011</v>
          </cell>
          <cell r="Q6372" t="str">
            <v>15229</v>
          </cell>
          <cell r="R6372" t="str">
            <v>FCSK7212981ROS_011</v>
          </cell>
        </row>
        <row r="6373">
          <cell r="E6373" t="str">
            <v>FCB90023</v>
          </cell>
          <cell r="F6373" t="str">
            <v>mens mcroglc ls top</v>
          </cell>
          <cell r="G6373" t="str">
            <v>mens mcroflc ls top blk Asst S</v>
          </cell>
          <cell r="H6373" t="str">
            <v>Black</v>
          </cell>
          <cell r="I6373" t="str">
            <v>Assorted Sizes</v>
          </cell>
          <cell r="J6373" t="str">
            <v>1 Pack</v>
          </cell>
          <cell r="K6373" t="str">
            <v>F2020</v>
          </cell>
          <cell r="N6373" t="str">
            <v>FCAS7213011ROS</v>
          </cell>
          <cell r="O6373" t="str">
            <v>001-15229</v>
          </cell>
          <cell r="P6373" t="str">
            <v>001</v>
          </cell>
          <cell r="Q6373" t="str">
            <v>15229</v>
          </cell>
          <cell r="R6373" t="str">
            <v>FCAS7213011ROS_001</v>
          </cell>
        </row>
        <row r="6374">
          <cell r="E6374" t="str">
            <v>FCB90023</v>
          </cell>
          <cell r="F6374" t="str">
            <v>mens mcroglc ls top</v>
          </cell>
          <cell r="G6374" t="str">
            <v>mens mcroflc ls top blk Asst S</v>
          </cell>
          <cell r="H6374" t="str">
            <v>Black</v>
          </cell>
          <cell r="I6374" t="str">
            <v>Assorted Sizes</v>
          </cell>
          <cell r="J6374" t="str">
            <v>1 Pack</v>
          </cell>
          <cell r="K6374" t="str">
            <v>F2020</v>
          </cell>
          <cell r="N6374" t="str">
            <v>FCSK7213011ROS</v>
          </cell>
          <cell r="O6374" t="str">
            <v>001-15229</v>
          </cell>
          <cell r="P6374" t="str">
            <v>001</v>
          </cell>
          <cell r="Q6374" t="str">
            <v>15229</v>
          </cell>
          <cell r="R6374" t="str">
            <v>FCSK7213011ROS_001</v>
          </cell>
        </row>
        <row r="6375">
          <cell r="E6375" t="str">
            <v>RTBLM77242</v>
          </cell>
          <cell r="F6375" t="str">
            <v>mens blyr mesh ls top asst</v>
          </cell>
          <cell r="G6375" t="str">
            <v>mens blyr mesh ls top asst blk</v>
          </cell>
          <cell r="H6375" t="str">
            <v>Black</v>
          </cell>
          <cell r="I6375" t="str">
            <v>Assorted Sizes</v>
          </cell>
          <cell r="J6375" t="str">
            <v>1 Pack</v>
          </cell>
          <cell r="K6375" t="str">
            <v>F2020</v>
          </cell>
          <cell r="N6375" t="str">
            <v>RTAS7213301ROS</v>
          </cell>
          <cell r="O6375" t="str">
            <v>001-15229</v>
          </cell>
          <cell r="P6375" t="str">
            <v>001</v>
          </cell>
          <cell r="Q6375" t="str">
            <v>15229</v>
          </cell>
          <cell r="R6375" t="str">
            <v>RTAS7213301ROS_001</v>
          </cell>
        </row>
        <row r="6376">
          <cell r="E6376" t="str">
            <v>RTBLM77242</v>
          </cell>
          <cell r="F6376" t="str">
            <v>mens blyr mesh ls top asst</v>
          </cell>
          <cell r="G6376" t="str">
            <v>mens blyr mesh ls top asst blk</v>
          </cell>
          <cell r="H6376" t="str">
            <v>Black</v>
          </cell>
          <cell r="I6376" t="str">
            <v>Assorted Sizes</v>
          </cell>
          <cell r="J6376" t="str">
            <v>1 Pack</v>
          </cell>
          <cell r="K6376" t="str">
            <v>F2020</v>
          </cell>
          <cell r="N6376" t="str">
            <v>RTSK7213301ROS</v>
          </cell>
          <cell r="O6376" t="str">
            <v>001-15229</v>
          </cell>
          <cell r="P6376" t="str">
            <v>001</v>
          </cell>
          <cell r="Q6376" t="str">
            <v>15229</v>
          </cell>
          <cell r="R6376" t="str">
            <v>RTSK7213301ROS_001</v>
          </cell>
        </row>
        <row r="6377">
          <cell r="E6377" t="str">
            <v>RTBLM77242</v>
          </cell>
          <cell r="F6377" t="str">
            <v>mens bl brsh jrsy ls top asst</v>
          </cell>
          <cell r="G6377" t="str">
            <v>mens bl brsh jrsy ls top asst</v>
          </cell>
          <cell r="H6377" t="str">
            <v>Black</v>
          </cell>
          <cell r="I6377" t="str">
            <v>Assorted Sizes</v>
          </cell>
          <cell r="J6377" t="str">
            <v>1 Pack</v>
          </cell>
          <cell r="K6377" t="str">
            <v>F2020</v>
          </cell>
          <cell r="N6377" t="str">
            <v>RTAS7213311ROS</v>
          </cell>
          <cell r="O6377" t="str">
            <v>001-15229</v>
          </cell>
          <cell r="P6377" t="str">
            <v>001</v>
          </cell>
          <cell r="Q6377" t="str">
            <v>15229</v>
          </cell>
          <cell r="R6377" t="str">
            <v>RTAS7213311ROS_001</v>
          </cell>
        </row>
        <row r="6378">
          <cell r="E6378" t="str">
            <v>RTBLM77242</v>
          </cell>
          <cell r="F6378" t="str">
            <v>mens bl brsh jrsy ls top asst</v>
          </cell>
          <cell r="G6378" t="str">
            <v>mens bl brsh jrsy ls top asst</v>
          </cell>
          <cell r="H6378" t="str">
            <v>Black</v>
          </cell>
          <cell r="I6378" t="str">
            <v>Assorted Sizes</v>
          </cell>
          <cell r="J6378" t="str">
            <v>1 Pack</v>
          </cell>
          <cell r="K6378" t="str">
            <v>F2020</v>
          </cell>
          <cell r="N6378" t="str">
            <v>RTSK7213311ROS</v>
          </cell>
          <cell r="O6378" t="str">
            <v>001-15229</v>
          </cell>
          <cell r="P6378" t="str">
            <v>001</v>
          </cell>
          <cell r="Q6378" t="str">
            <v>15229</v>
          </cell>
          <cell r="R6378" t="str">
            <v>RTSK7213311ROS_001</v>
          </cell>
        </row>
        <row r="6379">
          <cell r="E6379" t="str">
            <v xml:space="preserve">CVF21WT01 PPK1	</v>
          </cell>
          <cell r="F6379" t="str">
            <v>SHRT Flannel</v>
          </cell>
          <cell r="G6379" t="str">
            <v>top Flannel 36 pc PPK 1 asst</v>
          </cell>
          <cell r="H6379" t="str">
            <v>Assorted - Neutral</v>
          </cell>
          <cell r="I6379" t="str">
            <v>One Size</v>
          </cell>
          <cell r="J6379" t="str">
            <v>Case of 36 PK1</v>
          </cell>
          <cell r="N6379" t="str">
            <v>PLAS7215561BJS</v>
          </cell>
          <cell r="O6379" t="str">
            <v>964-15798</v>
          </cell>
          <cell r="P6379" t="str">
            <v>964</v>
          </cell>
          <cell r="Q6379" t="str">
            <v>15798</v>
          </cell>
          <cell r="R6379" t="str">
            <v>PLAS7215561BJS_964</v>
          </cell>
        </row>
        <row r="6380">
          <cell r="E6380" t="str">
            <v xml:space="preserve">CVF21WT01 PPK2	</v>
          </cell>
          <cell r="F6380" t="str">
            <v>SHRT Flannel</v>
          </cell>
          <cell r="G6380" t="str">
            <v>top Flannel 36 pc PPK 2 asst</v>
          </cell>
          <cell r="H6380" t="str">
            <v>Assorted - Multi</v>
          </cell>
          <cell r="I6380" t="str">
            <v>One Size</v>
          </cell>
          <cell r="J6380" t="str">
            <v>Case of 36 PK1</v>
          </cell>
          <cell r="N6380" t="str">
            <v>PLAS7215561BJS</v>
          </cell>
          <cell r="O6380" t="str">
            <v>965-15798</v>
          </cell>
          <cell r="P6380" t="str">
            <v>965</v>
          </cell>
          <cell r="Q6380" t="str">
            <v>15798</v>
          </cell>
          <cell r="R6380" t="str">
            <v>PLAS7215561BJS_965</v>
          </cell>
        </row>
        <row r="6381">
          <cell r="E6381" t="str">
            <v>CVBS337</v>
          </cell>
          <cell r="F6381" t="str">
            <v>shrt berkjen sherp/fleece</v>
          </cell>
          <cell r="G6381" t="str">
            <v>shrt berkjen sherp/fleece 1</v>
          </cell>
          <cell r="H6381" t="str">
            <v>Assorted - Neutral</v>
          </cell>
          <cell r="I6381" t="str">
            <v>One Size</v>
          </cell>
          <cell r="J6381" t="str">
            <v>Case of 24 1pks</v>
          </cell>
          <cell r="N6381" t="str">
            <v>PLAS7215571BJS</v>
          </cell>
          <cell r="O6381" t="str">
            <v>964-15798</v>
          </cell>
          <cell r="P6381" t="str">
            <v>964</v>
          </cell>
          <cell r="Q6381" t="str">
            <v>15798</v>
          </cell>
          <cell r="R6381" t="str">
            <v>PLAS7215571BJS_964</v>
          </cell>
        </row>
        <row r="6382">
          <cell r="E6382" t="str">
            <v>CVBS337</v>
          </cell>
          <cell r="F6382" t="str">
            <v>shrt berkjen sherp/fleece</v>
          </cell>
          <cell r="G6382" t="str">
            <v>shrt berkjen sherp/fleece 2</v>
          </cell>
          <cell r="H6382" t="str">
            <v>Assorted - Multi</v>
          </cell>
          <cell r="I6382" t="str">
            <v>One Size</v>
          </cell>
          <cell r="J6382" t="str">
            <v>Case of 24 1pks</v>
          </cell>
          <cell r="N6382" t="str">
            <v>PLAS7215571BJS</v>
          </cell>
          <cell r="O6382" t="str">
            <v>965-15798</v>
          </cell>
          <cell r="P6382" t="str">
            <v>965</v>
          </cell>
          <cell r="Q6382" t="str">
            <v>15798</v>
          </cell>
          <cell r="R6382" t="str">
            <v>PLAS7215571BJS_965</v>
          </cell>
        </row>
        <row r="6383">
          <cell r="E6383" t="str">
            <v>CVBS337</v>
          </cell>
          <cell r="F6383" t="str">
            <v>JKT Sherp Flc</v>
          </cell>
          <cell r="G6383" t="str">
            <v>JKT Sherp Flc Blk Asst Sz</v>
          </cell>
          <cell r="H6383" t="str">
            <v>Assorted</v>
          </cell>
          <cell r="I6383" t="str">
            <v>Assorted Sizes</v>
          </cell>
          <cell r="J6383" t="str">
            <v>1 Pack</v>
          </cell>
          <cell r="K6383" t="str">
            <v>F2021</v>
          </cell>
          <cell r="N6383" t="str">
            <v>CVAS7215571GEN</v>
          </cell>
          <cell r="O6383" t="str">
            <v>960-15229</v>
          </cell>
          <cell r="P6383" t="str">
            <v>960</v>
          </cell>
          <cell r="Q6383" t="str">
            <v>15229</v>
          </cell>
          <cell r="R6383" t="str">
            <v>CVAS7215571GEN_960</v>
          </cell>
        </row>
        <row r="6384">
          <cell r="E6384" t="str">
            <v>CVBS337</v>
          </cell>
          <cell r="F6384" t="str">
            <v>JKT Sherp Flc</v>
          </cell>
          <cell r="G6384" t="str">
            <v>JKT Sherp Flc Blk Med</v>
          </cell>
          <cell r="H6384" t="str">
            <v>Assorted</v>
          </cell>
          <cell r="I6384" t="str">
            <v>medium - B</v>
          </cell>
          <cell r="J6384" t="str">
            <v>1 Pack</v>
          </cell>
          <cell r="K6384" t="str">
            <v>F2021</v>
          </cell>
          <cell r="N6384" t="str">
            <v>CVAS7215571GEN</v>
          </cell>
          <cell r="O6384" t="str">
            <v>960-10970</v>
          </cell>
          <cell r="P6384" t="str">
            <v>960</v>
          </cell>
          <cell r="Q6384" t="str">
            <v>10970</v>
          </cell>
          <cell r="R6384" t="str">
            <v>CVAS7215571GEN_960</v>
          </cell>
        </row>
        <row r="6385">
          <cell r="E6385" t="str">
            <v>CVBS337</v>
          </cell>
          <cell r="F6385" t="str">
            <v>JKT Sherp Flc</v>
          </cell>
          <cell r="G6385" t="str">
            <v>JKT Sherp Flc Blk Lrg</v>
          </cell>
          <cell r="H6385" t="str">
            <v>Assorted</v>
          </cell>
          <cell r="I6385" t="str">
            <v>large - C</v>
          </cell>
          <cell r="J6385" t="str">
            <v>1 Pack</v>
          </cell>
          <cell r="K6385" t="str">
            <v>F2021</v>
          </cell>
          <cell r="N6385" t="str">
            <v>CVAS7215571GEN</v>
          </cell>
          <cell r="O6385" t="str">
            <v>960-10975</v>
          </cell>
          <cell r="P6385" t="str">
            <v>960</v>
          </cell>
          <cell r="Q6385" t="str">
            <v>10975</v>
          </cell>
          <cell r="R6385" t="str">
            <v>CVAS7215571GEN_960</v>
          </cell>
        </row>
        <row r="6386">
          <cell r="E6386" t="str">
            <v>CVBS337</v>
          </cell>
          <cell r="F6386" t="str">
            <v>JKT Sherp Flc</v>
          </cell>
          <cell r="G6386" t="str">
            <v>JKT Sherp Flc Blk XX Lrg</v>
          </cell>
          <cell r="H6386" t="str">
            <v>Assorted</v>
          </cell>
          <cell r="I6386" t="str">
            <v>1X - E</v>
          </cell>
          <cell r="J6386" t="str">
            <v>1 Pack</v>
          </cell>
          <cell r="K6386" t="str">
            <v>F2021</v>
          </cell>
          <cell r="N6386" t="str">
            <v>CVAS7215571GEN</v>
          </cell>
          <cell r="O6386" t="str">
            <v>960-10980</v>
          </cell>
          <cell r="P6386" t="str">
            <v>960</v>
          </cell>
          <cell r="Q6386" t="str">
            <v>10980</v>
          </cell>
          <cell r="R6386" t="str">
            <v>CVAS7215571GEN_960</v>
          </cell>
        </row>
        <row r="6387">
          <cell r="E6387" t="str">
            <v>CVBS337</v>
          </cell>
          <cell r="F6387" t="str">
            <v>JKT Sherp Flc</v>
          </cell>
          <cell r="G6387" t="str">
            <v>JKT Sherp Flc Red/Blk Ast size</v>
          </cell>
          <cell r="H6387" t="str">
            <v>Assorted - Jewel Tones</v>
          </cell>
          <cell r="I6387" t="str">
            <v>Assorted Sizes</v>
          </cell>
          <cell r="J6387" t="str">
            <v>1 Pack</v>
          </cell>
          <cell r="K6387" t="str">
            <v>F2021</v>
          </cell>
          <cell r="N6387" t="str">
            <v>CVAS7215571GEN</v>
          </cell>
          <cell r="O6387" t="str">
            <v>961-15229</v>
          </cell>
          <cell r="P6387" t="str">
            <v>961</v>
          </cell>
          <cell r="Q6387" t="str">
            <v>15229</v>
          </cell>
          <cell r="R6387" t="str">
            <v>CVAS7215571GEN_961</v>
          </cell>
        </row>
        <row r="6388">
          <cell r="E6388" t="str">
            <v>CVBS337</v>
          </cell>
          <cell r="F6388" t="str">
            <v>JKT Sherp Flc</v>
          </cell>
          <cell r="G6388" t="str">
            <v>JKT Sherp Flc Red/Blk M</v>
          </cell>
          <cell r="H6388" t="str">
            <v>Assorted - Jewel Tones</v>
          </cell>
          <cell r="I6388" t="str">
            <v>medium - B</v>
          </cell>
          <cell r="J6388" t="str">
            <v>1 Pack</v>
          </cell>
          <cell r="K6388" t="str">
            <v>F2021</v>
          </cell>
          <cell r="N6388" t="str">
            <v>CVAS7215571GEN</v>
          </cell>
          <cell r="O6388" t="str">
            <v>961-10970</v>
          </cell>
          <cell r="P6388" t="str">
            <v>961</v>
          </cell>
          <cell r="Q6388" t="str">
            <v>10970</v>
          </cell>
          <cell r="R6388" t="str">
            <v>CVAS7215571GEN_961</v>
          </cell>
        </row>
        <row r="6389">
          <cell r="E6389" t="str">
            <v>CVBS337</v>
          </cell>
          <cell r="F6389" t="str">
            <v>JKT Sherp Flc</v>
          </cell>
          <cell r="G6389" t="str">
            <v>JKT Sherp Flc Red/Blk Lrg</v>
          </cell>
          <cell r="H6389" t="str">
            <v>Assorted - Jewel Tones</v>
          </cell>
          <cell r="I6389" t="str">
            <v>large - C</v>
          </cell>
          <cell r="J6389" t="str">
            <v>1 Pack</v>
          </cell>
          <cell r="K6389" t="str">
            <v>F2021</v>
          </cell>
          <cell r="N6389" t="str">
            <v>CVAS7215571GEN</v>
          </cell>
          <cell r="O6389" t="str">
            <v>961-10975</v>
          </cell>
          <cell r="P6389" t="str">
            <v>961</v>
          </cell>
          <cell r="Q6389" t="str">
            <v>10975</v>
          </cell>
          <cell r="R6389" t="str">
            <v>CVAS7215571GEN_961</v>
          </cell>
        </row>
        <row r="6390">
          <cell r="E6390" t="str">
            <v>CVBS337</v>
          </cell>
          <cell r="F6390" t="str">
            <v>JKT Sherp Flc</v>
          </cell>
          <cell r="G6390" t="str">
            <v>JKT Sherp Flc Red/Blk XX Lrg</v>
          </cell>
          <cell r="H6390" t="str">
            <v>Assorted - Jewel Tones</v>
          </cell>
          <cell r="I6390" t="str">
            <v>1X - E</v>
          </cell>
          <cell r="J6390" t="str">
            <v>1 Pack</v>
          </cell>
          <cell r="K6390" t="str">
            <v>F2021</v>
          </cell>
          <cell r="N6390" t="str">
            <v>CVAS7215571GEN</v>
          </cell>
          <cell r="O6390" t="str">
            <v>961-10980</v>
          </cell>
          <cell r="P6390" t="str">
            <v>961</v>
          </cell>
          <cell r="Q6390" t="str">
            <v>10980</v>
          </cell>
          <cell r="R6390" t="str">
            <v>CVAS7215571GEN_961</v>
          </cell>
        </row>
        <row r="6391">
          <cell r="E6391" t="str">
            <v>CVBS337</v>
          </cell>
          <cell r="F6391" t="str">
            <v>JKT Sherp Flc</v>
          </cell>
          <cell r="G6391" t="str">
            <v>JKT Sherp Flc Grn/Blk Med</v>
          </cell>
          <cell r="H6391" t="str">
            <v>Assorted - Neon</v>
          </cell>
          <cell r="I6391" t="str">
            <v>medium - B</v>
          </cell>
          <cell r="J6391" t="str">
            <v>1 Pack</v>
          </cell>
          <cell r="K6391" t="str">
            <v>F2021</v>
          </cell>
          <cell r="N6391" t="str">
            <v>CVAS7215571GEN</v>
          </cell>
          <cell r="O6391" t="str">
            <v>962-10970</v>
          </cell>
          <cell r="P6391" t="str">
            <v>962</v>
          </cell>
          <cell r="Q6391" t="str">
            <v>10970</v>
          </cell>
          <cell r="R6391" t="str">
            <v>CVAS7215571GEN_962</v>
          </cell>
        </row>
        <row r="6392">
          <cell r="E6392" t="str">
            <v>CVBS337</v>
          </cell>
          <cell r="F6392" t="str">
            <v>JKT Sherp Flc</v>
          </cell>
          <cell r="G6392" t="str">
            <v>JKT Sherp Flc Grn/Blk LRG</v>
          </cell>
          <cell r="H6392" t="str">
            <v>Assorted - Neon</v>
          </cell>
          <cell r="I6392" t="str">
            <v>large - C</v>
          </cell>
          <cell r="J6392" t="str">
            <v>1 Pack</v>
          </cell>
          <cell r="K6392" t="str">
            <v>F2021</v>
          </cell>
          <cell r="N6392" t="str">
            <v>CVAS7215571GEN</v>
          </cell>
          <cell r="O6392" t="str">
            <v>962-10975</v>
          </cell>
          <cell r="P6392" t="str">
            <v>962</v>
          </cell>
          <cell r="Q6392" t="str">
            <v>10975</v>
          </cell>
          <cell r="R6392" t="str">
            <v>CVAS7215571GEN_962</v>
          </cell>
        </row>
        <row r="6393">
          <cell r="E6393" t="str">
            <v>CVBS337</v>
          </cell>
          <cell r="F6393" t="str">
            <v>JKT Sherp Flc</v>
          </cell>
          <cell r="G6393" t="str">
            <v>JKT Sherp Flc Grn/Blk XX Lrg</v>
          </cell>
          <cell r="H6393" t="str">
            <v>Assorted - Neon</v>
          </cell>
          <cell r="I6393" t="str">
            <v>1X - E</v>
          </cell>
          <cell r="J6393" t="str">
            <v>1 Pack</v>
          </cell>
          <cell r="K6393" t="str">
            <v>F2021</v>
          </cell>
          <cell r="N6393" t="str">
            <v>CVAS7215571GEN</v>
          </cell>
          <cell r="O6393" t="str">
            <v>962-10980</v>
          </cell>
          <cell r="P6393" t="str">
            <v>962</v>
          </cell>
          <cell r="Q6393" t="str">
            <v>10980</v>
          </cell>
          <cell r="R6393" t="str">
            <v>CVAS7215571GEN_962</v>
          </cell>
        </row>
        <row r="6394">
          <cell r="E6394" t="str">
            <v>CVBS337</v>
          </cell>
          <cell r="F6394" t="str">
            <v>JKT Sherp Flc</v>
          </cell>
          <cell r="G6394" t="str">
            <v>JKT Sherp Flc R/Wht/Nvy Ast</v>
          </cell>
          <cell r="H6394" t="str">
            <v>Assorted - Primary</v>
          </cell>
          <cell r="I6394" t="str">
            <v>Assorted Sizes</v>
          </cell>
          <cell r="J6394" t="str">
            <v>1 Pack</v>
          </cell>
          <cell r="K6394" t="str">
            <v>F2021</v>
          </cell>
          <cell r="N6394" t="str">
            <v>CVAS7215571GEN</v>
          </cell>
          <cell r="O6394" t="str">
            <v>963-15229</v>
          </cell>
          <cell r="P6394" t="str">
            <v>963</v>
          </cell>
          <cell r="Q6394" t="str">
            <v>15229</v>
          </cell>
          <cell r="R6394" t="str">
            <v>CVAS7215571GEN_963</v>
          </cell>
        </row>
        <row r="6395">
          <cell r="E6395" t="str">
            <v>CVBS337</v>
          </cell>
          <cell r="F6395" t="str">
            <v>JKT Sherp Flc</v>
          </cell>
          <cell r="G6395" t="str">
            <v>JKT Sherp Flc R/Wht/Nvy Med</v>
          </cell>
          <cell r="H6395" t="str">
            <v>Assorted - Primary</v>
          </cell>
          <cell r="I6395" t="str">
            <v>medium - B</v>
          </cell>
          <cell r="J6395" t="str">
            <v>1 Pack</v>
          </cell>
          <cell r="K6395" t="str">
            <v>F2021</v>
          </cell>
          <cell r="N6395" t="str">
            <v>CVAS7215571GEN</v>
          </cell>
          <cell r="O6395" t="str">
            <v>963-10970</v>
          </cell>
          <cell r="P6395" t="str">
            <v>963</v>
          </cell>
          <cell r="Q6395" t="str">
            <v>10970</v>
          </cell>
          <cell r="R6395" t="str">
            <v>CVAS7215571GEN_963</v>
          </cell>
        </row>
        <row r="6396">
          <cell r="E6396" t="str">
            <v>CVBS337</v>
          </cell>
          <cell r="F6396" t="str">
            <v>JKT Sherp Flc</v>
          </cell>
          <cell r="G6396" t="str">
            <v>JKT Sherp Flc R/Wht/Nvy Lrg</v>
          </cell>
          <cell r="H6396" t="str">
            <v>Assorted - Primary</v>
          </cell>
          <cell r="I6396" t="str">
            <v>large - C</v>
          </cell>
          <cell r="J6396" t="str">
            <v>1 Pack</v>
          </cell>
          <cell r="K6396" t="str">
            <v>F2021</v>
          </cell>
          <cell r="N6396" t="str">
            <v>CVAS7215571GEN</v>
          </cell>
          <cell r="O6396" t="str">
            <v>963-10975</v>
          </cell>
          <cell r="P6396" t="str">
            <v>963</v>
          </cell>
          <cell r="Q6396" t="str">
            <v>10975</v>
          </cell>
          <cell r="R6396" t="str">
            <v>CVAS7215571GEN_963</v>
          </cell>
        </row>
        <row r="6397">
          <cell r="E6397" t="str">
            <v>CVBS337</v>
          </cell>
          <cell r="F6397" t="str">
            <v>JKT Sherp Flc</v>
          </cell>
          <cell r="G6397" t="str">
            <v>JKT Sherp Flc R/Wt/Nv XXL</v>
          </cell>
          <cell r="H6397" t="str">
            <v>Assorted - Primary</v>
          </cell>
          <cell r="I6397" t="str">
            <v>1X - E</v>
          </cell>
          <cell r="J6397" t="str">
            <v>1 Pack</v>
          </cell>
          <cell r="K6397" t="str">
            <v>F2021</v>
          </cell>
          <cell r="N6397" t="str">
            <v>CVAS7215571GEN</v>
          </cell>
          <cell r="O6397" t="str">
            <v>963-10980</v>
          </cell>
          <cell r="P6397" t="str">
            <v>963</v>
          </cell>
          <cell r="Q6397" t="str">
            <v>10980</v>
          </cell>
          <cell r="R6397" t="str">
            <v>CVAS7215571GEN_963</v>
          </cell>
        </row>
        <row r="6398">
          <cell r="E6398" t="str">
            <v>CVBS337</v>
          </cell>
          <cell r="F6398" t="str">
            <v>JKT Sherp Flc</v>
          </cell>
          <cell r="G6398" t="str">
            <v>JKT Sherp Flc Red/BLK Med</v>
          </cell>
          <cell r="H6398" t="str">
            <v>Assorted - Neutral</v>
          </cell>
          <cell r="I6398" t="str">
            <v>medium - B</v>
          </cell>
          <cell r="J6398" t="str">
            <v>1 Pack</v>
          </cell>
          <cell r="K6398" t="str">
            <v>F2021</v>
          </cell>
          <cell r="N6398" t="str">
            <v>CVAS7215571GEN</v>
          </cell>
          <cell r="O6398" t="str">
            <v>964-10970</v>
          </cell>
          <cell r="P6398" t="str">
            <v>964</v>
          </cell>
          <cell r="Q6398" t="str">
            <v>10970</v>
          </cell>
          <cell r="R6398" t="str">
            <v>CVAS7215571GEN_964</v>
          </cell>
        </row>
        <row r="6399">
          <cell r="E6399" t="str">
            <v>CVBS337</v>
          </cell>
          <cell r="F6399" t="str">
            <v>JKT Sherp Flc</v>
          </cell>
          <cell r="G6399" t="str">
            <v>JKT Sherp Flc Red/BLK Lrg</v>
          </cell>
          <cell r="H6399" t="str">
            <v>Assorted - Neutral</v>
          </cell>
          <cell r="I6399" t="str">
            <v>large - C</v>
          </cell>
          <cell r="J6399" t="str">
            <v>1 Pack</v>
          </cell>
          <cell r="K6399" t="str">
            <v>F2021</v>
          </cell>
          <cell r="N6399" t="str">
            <v>CVAS7215571GEN</v>
          </cell>
          <cell r="O6399" t="str">
            <v>964-10975</v>
          </cell>
          <cell r="P6399" t="str">
            <v>964</v>
          </cell>
          <cell r="Q6399" t="str">
            <v>10975</v>
          </cell>
          <cell r="R6399" t="str">
            <v>CVAS7215571GEN_964</v>
          </cell>
        </row>
        <row r="6400">
          <cell r="E6400" t="str">
            <v>CVBS337</v>
          </cell>
          <cell r="F6400" t="str">
            <v>JKT Sherp Flc</v>
          </cell>
          <cell r="G6400" t="str">
            <v>JKT Sherp Flc Red/BLK XXL</v>
          </cell>
          <cell r="H6400" t="str">
            <v>Assorted - Neutral</v>
          </cell>
          <cell r="I6400" t="str">
            <v>1X - E</v>
          </cell>
          <cell r="J6400" t="str">
            <v>1 Pack</v>
          </cell>
          <cell r="K6400" t="str">
            <v>F2021</v>
          </cell>
          <cell r="N6400" t="str">
            <v>CVAS7215571GEN</v>
          </cell>
          <cell r="O6400" t="str">
            <v>964-10980</v>
          </cell>
          <cell r="P6400" t="str">
            <v>964</v>
          </cell>
          <cell r="Q6400" t="str">
            <v>10980</v>
          </cell>
          <cell r="R6400" t="str">
            <v>CVAS7215571GEN_964</v>
          </cell>
        </row>
        <row r="6401">
          <cell r="E6401" t="str">
            <v>BJF21WT04B</v>
          </cell>
          <cell r="F6401" t="str">
            <v>shrt berkjen quilt Fleece</v>
          </cell>
          <cell r="G6401" t="str">
            <v>shrt berkjen quilt Fleece PPK</v>
          </cell>
          <cell r="H6401" t="str">
            <v>Assorted - Multi</v>
          </cell>
          <cell r="I6401" t="str">
            <v>One Size</v>
          </cell>
          <cell r="J6401" t="str">
            <v>Case of 24 1pks</v>
          </cell>
          <cell r="N6401" t="str">
            <v>PLAS7215581BJS</v>
          </cell>
          <cell r="O6401" t="str">
            <v>965-15798</v>
          </cell>
          <cell r="P6401" t="str">
            <v>965</v>
          </cell>
          <cell r="Q6401" t="str">
            <v>15798</v>
          </cell>
          <cell r="R6401" t="str">
            <v>PLAS7215581BJS_965</v>
          </cell>
        </row>
        <row r="6402">
          <cell r="E6402" t="str">
            <v>BJ32141001</v>
          </cell>
          <cell r="F6402" t="str">
            <v>shrt berkjen sherp lind</v>
          </cell>
          <cell r="G6402" t="str">
            <v>shrt berkjen sherp lind PPK 1</v>
          </cell>
          <cell r="H6402" t="str">
            <v>Assorted - Neutral</v>
          </cell>
          <cell r="I6402" t="str">
            <v>One Size</v>
          </cell>
          <cell r="J6402" t="str">
            <v>Case of 24 1pks</v>
          </cell>
          <cell r="N6402" t="str">
            <v>PLAS7215591BJS</v>
          </cell>
          <cell r="O6402" t="str">
            <v>964-15798</v>
          </cell>
          <cell r="P6402" t="str">
            <v>964</v>
          </cell>
          <cell r="Q6402" t="str">
            <v>15798</v>
          </cell>
          <cell r="R6402" t="str">
            <v>PLAS7215591BJS_964</v>
          </cell>
        </row>
        <row r="6403">
          <cell r="E6403" t="str">
            <v>BJ32141001</v>
          </cell>
          <cell r="F6403" t="str">
            <v>shrt berkjen sherp lind</v>
          </cell>
          <cell r="G6403" t="str">
            <v>shrt berkjen sherp lind PPK 2</v>
          </cell>
          <cell r="H6403" t="str">
            <v>Assorted - Multi</v>
          </cell>
          <cell r="I6403" t="str">
            <v>One Size</v>
          </cell>
          <cell r="J6403" t="str">
            <v>Case of 24 1pks</v>
          </cell>
          <cell r="N6403" t="str">
            <v>PLAS7215591BJS</v>
          </cell>
          <cell r="O6403" t="str">
            <v>965-15798</v>
          </cell>
          <cell r="P6403" t="str">
            <v>965</v>
          </cell>
          <cell r="Q6403" t="str">
            <v>15798</v>
          </cell>
          <cell r="R6403" t="str">
            <v>PLAS7215591BJS_965</v>
          </cell>
        </row>
        <row r="6404">
          <cell r="E6404" t="str">
            <v>CVF21WT11 12pc ast</v>
          </cell>
          <cell r="F6404" t="str">
            <v>SHRT Strtch Flnnl</v>
          </cell>
          <cell r="G6404" t="str">
            <v>SHRT Strtch Flnnl blkwtch ast</v>
          </cell>
          <cell r="H6404" t="str">
            <v>Black</v>
          </cell>
          <cell r="I6404" t="str">
            <v>Assorted Sizes</v>
          </cell>
          <cell r="J6404" t="str">
            <v>1 Pack</v>
          </cell>
          <cell r="K6404" t="str">
            <v>S2021</v>
          </cell>
          <cell r="N6404" t="str">
            <v>CVAS7217841GEN</v>
          </cell>
          <cell r="O6404" t="str">
            <v>001-15229</v>
          </cell>
          <cell r="P6404" t="str">
            <v>001</v>
          </cell>
          <cell r="Q6404" t="str">
            <v>15229</v>
          </cell>
          <cell r="R6404" t="str">
            <v>CVAS7217841GEN_001</v>
          </cell>
        </row>
        <row r="6405">
          <cell r="E6405" t="str">
            <v>CVF21WT11 12pc ast</v>
          </cell>
          <cell r="F6405" t="str">
            <v>SHRT Strtch Flnnl</v>
          </cell>
          <cell r="G6405" t="str">
            <v>SHRT Strtch Flnnl char ast</v>
          </cell>
          <cell r="H6405" t="str">
            <v>Charcoal</v>
          </cell>
          <cell r="I6405" t="str">
            <v>Assorted Sizes</v>
          </cell>
          <cell r="J6405" t="str">
            <v>1 Pack</v>
          </cell>
          <cell r="K6405" t="str">
            <v>S2021</v>
          </cell>
          <cell r="N6405" t="str">
            <v>CVAS7217841GEN</v>
          </cell>
          <cell r="O6405" t="str">
            <v>011-15229</v>
          </cell>
          <cell r="P6405" t="str">
            <v>011</v>
          </cell>
          <cell r="Q6405" t="str">
            <v>15229</v>
          </cell>
          <cell r="R6405" t="str">
            <v>CVAS7217841GEN_011</v>
          </cell>
        </row>
        <row r="6406">
          <cell r="E6406" t="str">
            <v>CVF21WT11 12pc ast</v>
          </cell>
          <cell r="F6406" t="str">
            <v>SHRT Strtch Flnnl</v>
          </cell>
          <cell r="G6406" t="str">
            <v>SHRT Strtch Flnnl Nvy/grn ast</v>
          </cell>
          <cell r="H6406" t="str">
            <v>Grey</v>
          </cell>
          <cell r="I6406" t="str">
            <v>Assorted Sizes</v>
          </cell>
          <cell r="J6406" t="str">
            <v>1 Pack</v>
          </cell>
          <cell r="K6406" t="str">
            <v>S2021</v>
          </cell>
          <cell r="N6406" t="str">
            <v>CVAS7217841GEN</v>
          </cell>
          <cell r="O6406" t="str">
            <v>020-15229</v>
          </cell>
          <cell r="P6406" t="str">
            <v>020</v>
          </cell>
          <cell r="Q6406" t="str">
            <v>15229</v>
          </cell>
          <cell r="R6406" t="str">
            <v>CVAS7217841GEN_020</v>
          </cell>
        </row>
        <row r="6407">
          <cell r="E6407" t="str">
            <v>CVF21WT11 12pc ast</v>
          </cell>
          <cell r="F6407" t="str">
            <v>SHRT Strtch Flnnl</v>
          </cell>
          <cell r="G6407" t="str">
            <v>SHRT Strtch Flnnl grn ast</v>
          </cell>
          <cell r="H6407" t="str">
            <v>Green</v>
          </cell>
          <cell r="I6407" t="str">
            <v>Assorted Sizes</v>
          </cell>
          <cell r="J6407" t="str">
            <v>1 Pack</v>
          </cell>
          <cell r="K6407" t="str">
            <v>S2021</v>
          </cell>
          <cell r="N6407" t="str">
            <v>CVAS7217841GEN</v>
          </cell>
          <cell r="O6407" t="str">
            <v>300-15229</v>
          </cell>
          <cell r="P6407" t="str">
            <v>300</v>
          </cell>
          <cell r="Q6407" t="str">
            <v>15229</v>
          </cell>
          <cell r="R6407" t="str">
            <v>CVAS7217841GEN_300</v>
          </cell>
        </row>
        <row r="6408">
          <cell r="E6408" t="str">
            <v>CVF21WT11 12pc ast</v>
          </cell>
          <cell r="F6408" t="str">
            <v>SHRT Strtch Flnnl</v>
          </cell>
          <cell r="G6408" t="str">
            <v>SHRT Strtch Flnnl blu/tan ast</v>
          </cell>
          <cell r="H6408" t="str">
            <v>Blue</v>
          </cell>
          <cell r="I6408" t="str">
            <v>Assorted Sizes</v>
          </cell>
          <cell r="J6408" t="str">
            <v>1 Pack</v>
          </cell>
          <cell r="K6408" t="str">
            <v>S2021</v>
          </cell>
          <cell r="N6408" t="str">
            <v>CVAS7217841GEN</v>
          </cell>
          <cell r="O6408" t="str">
            <v>420-15229</v>
          </cell>
          <cell r="P6408" t="str">
            <v>420</v>
          </cell>
          <cell r="Q6408" t="str">
            <v>15229</v>
          </cell>
          <cell r="R6408" t="str">
            <v>CVAS7217841GEN_420</v>
          </cell>
        </row>
        <row r="6409">
          <cell r="E6409" t="str">
            <v>CVF21WT11 12pc ast</v>
          </cell>
          <cell r="F6409" t="str">
            <v>SHRT Strtch Flnnl</v>
          </cell>
          <cell r="G6409" t="str">
            <v>SHRT Strtch Flnnl nvy/red ast</v>
          </cell>
          <cell r="H6409" t="str">
            <v>Navy</v>
          </cell>
          <cell r="I6409" t="str">
            <v>Assorted Sizes</v>
          </cell>
          <cell r="J6409" t="str">
            <v>1 Pack</v>
          </cell>
          <cell r="K6409" t="str">
            <v>S2021</v>
          </cell>
          <cell r="N6409" t="str">
            <v>CVAS7217841GEN</v>
          </cell>
          <cell r="O6409" t="str">
            <v>410-15229</v>
          </cell>
          <cell r="P6409" t="str">
            <v>410</v>
          </cell>
          <cell r="Q6409" t="str">
            <v>15229</v>
          </cell>
          <cell r="R6409" t="str">
            <v>CVAS7217841GEN_410</v>
          </cell>
        </row>
        <row r="6410">
          <cell r="E6410" t="str">
            <v>CVF21WT11 12pc ast</v>
          </cell>
          <cell r="F6410" t="str">
            <v>SHRT Strtch Flnnl</v>
          </cell>
          <cell r="G6410" t="str">
            <v>SHRT Strtch Flnnl lt blu/red</v>
          </cell>
          <cell r="H6410" t="str">
            <v>Blue, Light/Pastel</v>
          </cell>
          <cell r="I6410" t="str">
            <v>Assorted Sizes</v>
          </cell>
          <cell r="J6410" t="str">
            <v>1 Pack</v>
          </cell>
          <cell r="K6410" t="str">
            <v>S2021</v>
          </cell>
          <cell r="N6410" t="str">
            <v>CVAS7217841GEN</v>
          </cell>
          <cell r="O6410" t="str">
            <v>450-15229</v>
          </cell>
          <cell r="P6410" t="str">
            <v>450</v>
          </cell>
          <cell r="Q6410" t="str">
            <v>15229</v>
          </cell>
          <cell r="R6410" t="str">
            <v>CVAS7217841GEN_450</v>
          </cell>
        </row>
        <row r="6411">
          <cell r="E6411" t="str">
            <v>CVF21WT11 12pc ast</v>
          </cell>
          <cell r="F6411" t="str">
            <v>SHRT Strtch Flnnl</v>
          </cell>
          <cell r="G6411" t="str">
            <v>SHRT Strtch Flnnl red ast</v>
          </cell>
          <cell r="H6411" t="str">
            <v>Red</v>
          </cell>
          <cell r="I6411" t="str">
            <v>Assorted Sizes</v>
          </cell>
          <cell r="J6411" t="str">
            <v>1 Pack</v>
          </cell>
          <cell r="K6411" t="str">
            <v>S2021</v>
          </cell>
          <cell r="N6411" t="str">
            <v>CVAS7217841GEN</v>
          </cell>
          <cell r="O6411" t="str">
            <v>600-15229</v>
          </cell>
          <cell r="P6411" t="str">
            <v>600</v>
          </cell>
          <cell r="Q6411" t="str">
            <v>15229</v>
          </cell>
          <cell r="R6411" t="str">
            <v>CVAS7217841GEN_600</v>
          </cell>
        </row>
        <row r="6412">
          <cell r="E6412" t="str">
            <v>CVF21WT11 12pc ast</v>
          </cell>
          <cell r="F6412" t="str">
            <v>SHRT Strtch Flnnl</v>
          </cell>
          <cell r="G6412" t="str">
            <v>SHRT Strtch Flnnl blu/red ast</v>
          </cell>
          <cell r="H6412" t="str">
            <v>Assorted - Neutral</v>
          </cell>
          <cell r="I6412" t="str">
            <v>Assorted Sizes</v>
          </cell>
          <cell r="J6412" t="str">
            <v>1 Pack</v>
          </cell>
          <cell r="K6412" t="str">
            <v>S2021</v>
          </cell>
          <cell r="N6412" t="str">
            <v>CVAS7217841GEN</v>
          </cell>
          <cell r="O6412" t="str">
            <v>964-15229</v>
          </cell>
          <cell r="P6412" t="str">
            <v>964</v>
          </cell>
          <cell r="Q6412" t="str">
            <v>15229</v>
          </cell>
          <cell r="R6412" t="str">
            <v>CVAS7217841GEN_964</v>
          </cell>
        </row>
        <row r="6413">
          <cell r="E6413" t="str">
            <v>CVF21WT11 12pc ast</v>
          </cell>
          <cell r="F6413" t="str">
            <v>SHRT Strtch Flnnl</v>
          </cell>
          <cell r="G6413" t="str">
            <v>SHRT Strtch Flnnl lght blu ast</v>
          </cell>
          <cell r="H6413" t="str">
            <v>Assorted - Multi</v>
          </cell>
          <cell r="I6413" t="str">
            <v>Assorted Sizes</v>
          </cell>
          <cell r="J6413" t="str">
            <v>1 Pack</v>
          </cell>
          <cell r="K6413" t="str">
            <v>S2021</v>
          </cell>
          <cell r="N6413" t="str">
            <v>CVAS7217841GEN</v>
          </cell>
          <cell r="O6413" t="str">
            <v>965-15229</v>
          </cell>
          <cell r="P6413" t="str">
            <v>965</v>
          </cell>
          <cell r="Q6413" t="str">
            <v>15229</v>
          </cell>
          <cell r="R6413" t="str">
            <v>CVAS7217841GEN_965</v>
          </cell>
        </row>
        <row r="6414">
          <cell r="E6414" t="str">
            <v>CVF21WT10-M</v>
          </cell>
          <cell r="F6414" t="str">
            <v>Jkt Shrp Lnd Panama</v>
          </cell>
          <cell r="G6414" t="str">
            <v>Jkt Shrp Lnd Panama blk Asst S</v>
          </cell>
          <cell r="H6414" t="str">
            <v>Black</v>
          </cell>
          <cell r="I6414" t="str">
            <v>Assorted Sizes</v>
          </cell>
          <cell r="J6414" t="str">
            <v>1 Pack</v>
          </cell>
          <cell r="K6414" t="str">
            <v>F2021</v>
          </cell>
          <cell r="N6414" t="str">
            <v>CVAS7218631MAT</v>
          </cell>
          <cell r="O6414" t="str">
            <v>001-15229</v>
          </cell>
          <cell r="P6414" t="str">
            <v>001</v>
          </cell>
          <cell r="Q6414" t="str">
            <v>15229</v>
          </cell>
          <cell r="R6414" t="str">
            <v>CVAS7218631MAT_001</v>
          </cell>
        </row>
        <row r="6415">
          <cell r="E6415" t="str">
            <v>CVF21WT10-M</v>
          </cell>
          <cell r="F6415" t="str">
            <v>Jkt Shrp Lnd Panama</v>
          </cell>
          <cell r="G6415" t="str">
            <v>Jkt Shrp Lnd Panama gry Asst S</v>
          </cell>
          <cell r="H6415" t="str">
            <v>Grey</v>
          </cell>
          <cell r="I6415" t="str">
            <v>Assorted Sizes</v>
          </cell>
          <cell r="J6415" t="str">
            <v>1 Pack</v>
          </cell>
          <cell r="K6415" t="str">
            <v>F2021</v>
          </cell>
          <cell r="N6415" t="str">
            <v>CVAS7218631MAT</v>
          </cell>
          <cell r="O6415" t="str">
            <v>020-15229</v>
          </cell>
          <cell r="P6415" t="str">
            <v>020</v>
          </cell>
          <cell r="Q6415" t="str">
            <v>15229</v>
          </cell>
          <cell r="R6415" t="str">
            <v>CVAS7218631MAT_020</v>
          </cell>
        </row>
        <row r="6416">
          <cell r="E6416" t="str">
            <v>CVF21WT10-M</v>
          </cell>
          <cell r="F6416" t="str">
            <v>Jkt Shrp Lnd Panama</v>
          </cell>
          <cell r="G6416" t="str">
            <v>Jkt Shrp Lnd Panama brn Asst S</v>
          </cell>
          <cell r="H6416" t="str">
            <v>Brown</v>
          </cell>
          <cell r="I6416" t="str">
            <v>Assorted Sizes</v>
          </cell>
          <cell r="J6416" t="str">
            <v>1 Pack</v>
          </cell>
          <cell r="K6416" t="str">
            <v>F2021</v>
          </cell>
          <cell r="N6416" t="str">
            <v>CVAS7218631MAT</v>
          </cell>
          <cell r="O6416" t="str">
            <v>200-15229</v>
          </cell>
          <cell r="P6416" t="str">
            <v>200</v>
          </cell>
          <cell r="Q6416" t="str">
            <v>15229</v>
          </cell>
          <cell r="R6416" t="str">
            <v>CVAS7218631MAT_200</v>
          </cell>
        </row>
        <row r="6417">
          <cell r="E6417" t="str">
            <v>CVF21WT10-M</v>
          </cell>
          <cell r="F6417" t="str">
            <v>Jkt Shrp Lnd Panama</v>
          </cell>
          <cell r="G6417" t="str">
            <v>Jkt Shrp Lnd Panama grn Asst S</v>
          </cell>
          <cell r="H6417" t="str">
            <v>Green</v>
          </cell>
          <cell r="I6417" t="str">
            <v>Assorted Sizes</v>
          </cell>
          <cell r="J6417" t="str">
            <v>1 Pack</v>
          </cell>
          <cell r="K6417" t="str">
            <v>F2021</v>
          </cell>
          <cell r="N6417" t="str">
            <v>CVAS7218631MAT</v>
          </cell>
          <cell r="O6417" t="str">
            <v>300-15229</v>
          </cell>
          <cell r="P6417" t="str">
            <v>300</v>
          </cell>
          <cell r="Q6417" t="str">
            <v>15229</v>
          </cell>
          <cell r="R6417" t="str">
            <v>CVAS7218631MAT_300</v>
          </cell>
        </row>
        <row r="6418">
          <cell r="E6418" t="str">
            <v>CVF21WT10-T</v>
          </cell>
          <cell r="F6418" t="str">
            <v>Jkt Shrp Lnd Panama</v>
          </cell>
          <cell r="G6418" t="str">
            <v>Jkt Shrp Lnd Panama blk Asst S</v>
          </cell>
          <cell r="H6418" t="str">
            <v>Black</v>
          </cell>
          <cell r="I6418" t="str">
            <v>Assorted Sizes</v>
          </cell>
          <cell r="J6418" t="str">
            <v>1 Pack</v>
          </cell>
          <cell r="K6418" t="str">
            <v>F2021</v>
          </cell>
          <cell r="N6418" t="str">
            <v>CVAS7218631TJT</v>
          </cell>
          <cell r="O6418" t="str">
            <v>001-15229</v>
          </cell>
          <cell r="P6418" t="str">
            <v>001</v>
          </cell>
          <cell r="Q6418" t="str">
            <v>15229</v>
          </cell>
          <cell r="R6418" t="str">
            <v>CVAS7218631TJT_001</v>
          </cell>
        </row>
        <row r="6419">
          <cell r="E6419" t="str">
            <v>CVF21WT10-T</v>
          </cell>
          <cell r="F6419" t="str">
            <v>Jkt Shrp Lnd Panama</v>
          </cell>
          <cell r="G6419" t="str">
            <v>Jkt Shrp Lnd Panama gry Asst S</v>
          </cell>
          <cell r="H6419" t="str">
            <v>Grey</v>
          </cell>
          <cell r="I6419" t="str">
            <v>Assorted Sizes</v>
          </cell>
          <cell r="J6419" t="str">
            <v>1 Pack</v>
          </cell>
          <cell r="K6419" t="str">
            <v>F2021</v>
          </cell>
          <cell r="N6419" t="str">
            <v>CVAS7218631TJT</v>
          </cell>
          <cell r="O6419" t="str">
            <v>020-15229</v>
          </cell>
          <cell r="P6419" t="str">
            <v>020</v>
          </cell>
          <cell r="Q6419" t="str">
            <v>15229</v>
          </cell>
          <cell r="R6419" t="str">
            <v>CVAS7218631TJT_020</v>
          </cell>
        </row>
        <row r="6420">
          <cell r="E6420" t="str">
            <v>CVF21WT10-T</v>
          </cell>
          <cell r="F6420" t="str">
            <v>Jkt Shrp Lnd Panama</v>
          </cell>
          <cell r="G6420" t="str">
            <v>Jkt Shrp Lnd Panama brn Asst S</v>
          </cell>
          <cell r="H6420" t="str">
            <v>Brown</v>
          </cell>
          <cell r="I6420" t="str">
            <v>Assorted Sizes</v>
          </cell>
          <cell r="J6420" t="str">
            <v>1 Pack</v>
          </cell>
          <cell r="K6420" t="str">
            <v>F2021</v>
          </cell>
          <cell r="N6420" t="str">
            <v>CVAS7218631TJT</v>
          </cell>
          <cell r="O6420" t="str">
            <v>200-15229</v>
          </cell>
          <cell r="P6420" t="str">
            <v>200</v>
          </cell>
          <cell r="Q6420" t="str">
            <v>15229</v>
          </cell>
          <cell r="R6420" t="str">
            <v>CVAS7218631TJT_200</v>
          </cell>
        </row>
        <row r="6421">
          <cell r="E6421" t="str">
            <v>CVF21WT10-T</v>
          </cell>
          <cell r="F6421" t="str">
            <v>Jkt Shrp Lnd Panama</v>
          </cell>
          <cell r="G6421" t="str">
            <v>Jkt Shrp Lnd Panama grn Asst S</v>
          </cell>
          <cell r="H6421" t="str">
            <v>Green</v>
          </cell>
          <cell r="I6421" t="str">
            <v>Assorted Sizes</v>
          </cell>
          <cell r="J6421" t="str">
            <v>1 Pack</v>
          </cell>
          <cell r="K6421" t="str">
            <v>F2021</v>
          </cell>
          <cell r="N6421" t="str">
            <v>CVAS7218631TJT</v>
          </cell>
          <cell r="O6421" t="str">
            <v>300-15229</v>
          </cell>
          <cell r="P6421" t="str">
            <v>300</v>
          </cell>
          <cell r="Q6421" t="str">
            <v>15229</v>
          </cell>
          <cell r="R6421" t="str">
            <v>CVAS7218631TJT_300</v>
          </cell>
        </row>
        <row r="6422">
          <cell r="E6422" t="str">
            <v>CVF21WT10-stk</v>
          </cell>
          <cell r="F6422" t="str">
            <v>Jkt Shrp Lnd Panama</v>
          </cell>
          <cell r="G6422" t="str">
            <v>Jkt Shrp Lnd Panama blk Asst S</v>
          </cell>
          <cell r="H6422" t="str">
            <v>Black</v>
          </cell>
          <cell r="I6422" t="str">
            <v>Assorted Sizes</v>
          </cell>
          <cell r="J6422" t="str">
            <v>1 Pack</v>
          </cell>
          <cell r="K6422" t="str">
            <v>F2021</v>
          </cell>
          <cell r="N6422" t="str">
            <v>CVAS7218631GEN</v>
          </cell>
          <cell r="O6422" t="str">
            <v>001-15229</v>
          </cell>
          <cell r="P6422" t="str">
            <v>001</v>
          </cell>
          <cell r="Q6422" t="str">
            <v>15229</v>
          </cell>
          <cell r="R6422" t="str">
            <v>CVAS7218631GEN_001</v>
          </cell>
        </row>
        <row r="6423">
          <cell r="E6423" t="str">
            <v>CVF21WT10-stk</v>
          </cell>
          <cell r="F6423" t="str">
            <v>Jkt Shrp Lnd Panama</v>
          </cell>
          <cell r="G6423" t="str">
            <v>Jkt Shrp Lnd Panama brn Asst S</v>
          </cell>
          <cell r="H6423" t="str">
            <v>Brown</v>
          </cell>
          <cell r="I6423" t="str">
            <v>Assorted Sizes</v>
          </cell>
          <cell r="J6423" t="str">
            <v>1 Pack</v>
          </cell>
          <cell r="K6423" t="str">
            <v>F2021</v>
          </cell>
          <cell r="N6423" t="str">
            <v>CVAS7218631GEN</v>
          </cell>
          <cell r="O6423" t="str">
            <v>200-15229</v>
          </cell>
          <cell r="P6423" t="str">
            <v>200</v>
          </cell>
          <cell r="Q6423" t="str">
            <v>15229</v>
          </cell>
          <cell r="R6423" t="str">
            <v>CVAS7218631GEN_200</v>
          </cell>
        </row>
        <row r="6424">
          <cell r="E6424" t="str">
            <v>CVF21WT10-S</v>
          </cell>
          <cell r="F6424" t="str">
            <v>Jkt Shrp Lnd Panama</v>
          </cell>
          <cell r="G6424" t="str">
            <v>Jkt Shrp Lnd Panama blk Asst S</v>
          </cell>
          <cell r="H6424" t="str">
            <v>Black</v>
          </cell>
          <cell r="I6424" t="str">
            <v>Assorted Sizes</v>
          </cell>
          <cell r="J6424" t="str">
            <v>1 Pack</v>
          </cell>
          <cell r="K6424" t="str">
            <v>F2021</v>
          </cell>
          <cell r="N6424" t="str">
            <v>CVAS7218631STP</v>
          </cell>
          <cell r="O6424" t="str">
            <v>001-15229</v>
          </cell>
          <cell r="P6424" t="str">
            <v>001</v>
          </cell>
          <cell r="Q6424" t="str">
            <v>15229</v>
          </cell>
          <cell r="R6424" t="str">
            <v>CVAS7218631STP_001</v>
          </cell>
        </row>
        <row r="6425">
          <cell r="E6425" t="str">
            <v>CVF21WT10-S</v>
          </cell>
          <cell r="F6425" t="str">
            <v>Jkt Shrp Lnd Panama</v>
          </cell>
          <cell r="G6425" t="str">
            <v>Jkt Shrp Lnd Panama gry Asst S</v>
          </cell>
          <cell r="H6425" t="str">
            <v>Grey</v>
          </cell>
          <cell r="I6425" t="str">
            <v>Assorted Sizes</v>
          </cell>
          <cell r="J6425" t="str">
            <v>1 Pack</v>
          </cell>
          <cell r="K6425" t="str">
            <v>F2021</v>
          </cell>
          <cell r="N6425" t="str">
            <v>CVAS7218631STP</v>
          </cell>
          <cell r="O6425" t="str">
            <v>020-15229</v>
          </cell>
          <cell r="P6425" t="str">
            <v>020</v>
          </cell>
          <cell r="Q6425" t="str">
            <v>15229</v>
          </cell>
          <cell r="R6425" t="str">
            <v>CVAS7218631STP_020</v>
          </cell>
        </row>
        <row r="6426">
          <cell r="E6426" t="str">
            <v>CVF21WT10-S</v>
          </cell>
          <cell r="F6426" t="str">
            <v>Jkt Shrp Lnd Panama</v>
          </cell>
          <cell r="G6426" t="str">
            <v>Jkt Shrp Lnd Panama brn Asst S</v>
          </cell>
          <cell r="H6426" t="str">
            <v>Brown</v>
          </cell>
          <cell r="I6426" t="str">
            <v>Assorted Sizes</v>
          </cell>
          <cell r="J6426" t="str">
            <v>1 Pack</v>
          </cell>
          <cell r="K6426" t="str">
            <v>F2021</v>
          </cell>
          <cell r="N6426" t="str">
            <v>CVAS7218631STP</v>
          </cell>
          <cell r="O6426" t="str">
            <v>200-15229</v>
          </cell>
          <cell r="P6426" t="str">
            <v>200</v>
          </cell>
          <cell r="Q6426" t="str">
            <v>15229</v>
          </cell>
          <cell r="R6426" t="str">
            <v>CVAS7218631STP_200</v>
          </cell>
        </row>
        <row r="6427">
          <cell r="E6427" t="str">
            <v>CVF21WT10-S</v>
          </cell>
          <cell r="F6427" t="str">
            <v>Jkt Shrp Lnd Panama</v>
          </cell>
          <cell r="G6427" t="str">
            <v>Jkt Shrp Lnd Panama grn Asst S</v>
          </cell>
          <cell r="H6427" t="str">
            <v>Green</v>
          </cell>
          <cell r="I6427" t="str">
            <v>Assorted Sizes</v>
          </cell>
          <cell r="J6427" t="str">
            <v>1 Pack</v>
          </cell>
          <cell r="K6427" t="str">
            <v>F2021</v>
          </cell>
          <cell r="N6427" t="str">
            <v>CVAS7218631STP</v>
          </cell>
          <cell r="O6427" t="str">
            <v>300-15229</v>
          </cell>
          <cell r="P6427" t="str">
            <v>300</v>
          </cell>
          <cell r="Q6427" t="str">
            <v>15229</v>
          </cell>
          <cell r="R6427" t="str">
            <v>CVAS7218631STP_300</v>
          </cell>
        </row>
        <row r="6428">
          <cell r="E6428" t="str">
            <v>CVF21KT16-M</v>
          </cell>
          <cell r="F6428" t="str">
            <v>Shrt Shrp Lnd Waff Hen</v>
          </cell>
          <cell r="G6428" t="str">
            <v>Shrt Shrp Lnd Waff Hen mid Ass</v>
          </cell>
          <cell r="H6428" t="str">
            <v>Black</v>
          </cell>
          <cell r="I6428" t="str">
            <v>Assorted Sizes</v>
          </cell>
          <cell r="J6428" t="str">
            <v>1 Pack</v>
          </cell>
          <cell r="K6428" t="str">
            <v>F2021</v>
          </cell>
          <cell r="N6428" t="str">
            <v>CVAS7218641MAT</v>
          </cell>
          <cell r="O6428" t="str">
            <v>001-15229</v>
          </cell>
          <cell r="P6428" t="str">
            <v>001</v>
          </cell>
          <cell r="Q6428" t="str">
            <v>15229</v>
          </cell>
          <cell r="R6428" t="str">
            <v>CVAS7218641MAT_001</v>
          </cell>
        </row>
        <row r="6429">
          <cell r="E6429" t="str">
            <v>CVF21KT16-M</v>
          </cell>
          <cell r="F6429" t="str">
            <v>Shrt Shrp Lnd Waff Hen</v>
          </cell>
          <cell r="G6429" t="str">
            <v>Shrt Shrp Lnd Waff Hen cha Ass</v>
          </cell>
          <cell r="H6429" t="str">
            <v>Charcoal</v>
          </cell>
          <cell r="I6429" t="str">
            <v>Assorted Sizes</v>
          </cell>
          <cell r="J6429" t="str">
            <v>1 Pack</v>
          </cell>
          <cell r="K6429" t="str">
            <v>F2021</v>
          </cell>
          <cell r="N6429" t="str">
            <v>CVAS7218641MAT</v>
          </cell>
          <cell r="O6429" t="str">
            <v>011-15229</v>
          </cell>
          <cell r="P6429" t="str">
            <v>011</v>
          </cell>
          <cell r="Q6429" t="str">
            <v>15229</v>
          </cell>
          <cell r="R6429" t="str">
            <v>CVAS7218641MAT_011</v>
          </cell>
        </row>
        <row r="6430">
          <cell r="E6430" t="str">
            <v>CVF21KT16-M</v>
          </cell>
          <cell r="F6430" t="str">
            <v>Shrt Shrp Lnd Waff Hen</v>
          </cell>
          <cell r="G6430" t="str">
            <v>Shrt Shrp Lnd Waff Hen gry Ass</v>
          </cell>
          <cell r="H6430" t="str">
            <v>Grey</v>
          </cell>
          <cell r="I6430" t="str">
            <v>Assorted Sizes</v>
          </cell>
          <cell r="J6430" t="str">
            <v>1 Pack</v>
          </cell>
          <cell r="K6430" t="str">
            <v>F2021</v>
          </cell>
          <cell r="N6430" t="str">
            <v>CVAS7218641MAT</v>
          </cell>
          <cell r="O6430" t="str">
            <v>020-15229</v>
          </cell>
          <cell r="P6430" t="str">
            <v>020</v>
          </cell>
          <cell r="Q6430" t="str">
            <v>15229</v>
          </cell>
          <cell r="R6430" t="str">
            <v>CVAS7218641MAT_020</v>
          </cell>
        </row>
        <row r="6431">
          <cell r="E6431" t="str">
            <v>CVF21KT16-T</v>
          </cell>
          <cell r="F6431" t="str">
            <v>Shrt Shrp Lnd Waff Hen</v>
          </cell>
          <cell r="G6431" t="str">
            <v>Shrt Shrp Lnd Waff Hen mid Ast</v>
          </cell>
          <cell r="H6431" t="str">
            <v>Black</v>
          </cell>
          <cell r="I6431" t="str">
            <v>Assorted Sizes</v>
          </cell>
          <cell r="J6431" t="str">
            <v>1 Pack</v>
          </cell>
          <cell r="K6431" t="str">
            <v>F2021</v>
          </cell>
          <cell r="N6431" t="str">
            <v>CVAS7218641TJT</v>
          </cell>
          <cell r="O6431" t="str">
            <v>001-15229</v>
          </cell>
          <cell r="P6431" t="str">
            <v>001</v>
          </cell>
          <cell r="Q6431" t="str">
            <v>15229</v>
          </cell>
          <cell r="R6431" t="str">
            <v>CVAS7218641TJT_001</v>
          </cell>
        </row>
        <row r="6432">
          <cell r="E6432" t="str">
            <v>CVF21KT16-T</v>
          </cell>
          <cell r="F6432" t="str">
            <v>Shrt Shrp Lnd Waff Hen</v>
          </cell>
          <cell r="G6432" t="str">
            <v>Shrt Shrp Lnd Waff Hen cha Ast</v>
          </cell>
          <cell r="H6432" t="str">
            <v>Charcoal</v>
          </cell>
          <cell r="I6432" t="str">
            <v>Assorted Sizes</v>
          </cell>
          <cell r="J6432" t="str">
            <v>1 Pack</v>
          </cell>
          <cell r="K6432" t="str">
            <v>F2021</v>
          </cell>
          <cell r="N6432" t="str">
            <v>CVAS7218641TJT</v>
          </cell>
          <cell r="O6432" t="str">
            <v>011-15229</v>
          </cell>
          <cell r="P6432" t="str">
            <v>011</v>
          </cell>
          <cell r="Q6432" t="str">
            <v>15229</v>
          </cell>
          <cell r="R6432" t="str">
            <v>CVAS7218641TJT_011</v>
          </cell>
        </row>
        <row r="6433">
          <cell r="E6433" t="str">
            <v>CVF21KT16-T</v>
          </cell>
          <cell r="F6433" t="str">
            <v>Shrt Shrp Lnd Waff Hen</v>
          </cell>
          <cell r="G6433" t="str">
            <v>Shrt Shrp Lnd Waff Hen gry Ast</v>
          </cell>
          <cell r="H6433" t="str">
            <v>Grey</v>
          </cell>
          <cell r="I6433" t="str">
            <v>Assorted Sizes</v>
          </cell>
          <cell r="J6433" t="str">
            <v>1 Pack</v>
          </cell>
          <cell r="K6433" t="str">
            <v>F2021</v>
          </cell>
          <cell r="N6433" t="str">
            <v>CVAS7218641TJT</v>
          </cell>
          <cell r="O6433" t="str">
            <v>020-15229</v>
          </cell>
          <cell r="P6433" t="str">
            <v>020</v>
          </cell>
          <cell r="Q6433" t="str">
            <v>15229</v>
          </cell>
          <cell r="R6433" t="str">
            <v>CVAS7218641TJT_020</v>
          </cell>
        </row>
        <row r="6434">
          <cell r="E6434" t="str">
            <v>CVF21KT16-stk</v>
          </cell>
          <cell r="F6434" t="str">
            <v>Shrt Shrp Lnd Waff Hen</v>
          </cell>
          <cell r="G6434" t="str">
            <v>Shrt Shrp Lnd Waff Hen cha hea</v>
          </cell>
          <cell r="H6434" t="str">
            <v>Charcoal</v>
          </cell>
          <cell r="I6434" t="str">
            <v>Assorted Sizes</v>
          </cell>
          <cell r="J6434" t="str">
            <v>1 Pack</v>
          </cell>
          <cell r="K6434" t="str">
            <v>F2021</v>
          </cell>
          <cell r="N6434" t="str">
            <v>CVAS7218641GEN</v>
          </cell>
          <cell r="O6434" t="str">
            <v>011-15229</v>
          </cell>
          <cell r="P6434" t="str">
            <v>011</v>
          </cell>
          <cell r="Q6434" t="str">
            <v>15229</v>
          </cell>
          <cell r="R6434" t="str">
            <v>CVAS7218641GEN_011</v>
          </cell>
        </row>
        <row r="6435">
          <cell r="E6435" t="str">
            <v>CVF21KT16-stk</v>
          </cell>
          <cell r="F6435" t="str">
            <v>Shrt Shrp Lnd Waff Hen</v>
          </cell>
          <cell r="G6435" t="str">
            <v>Shrt Shrp Lnd Waff Hen gryhea</v>
          </cell>
          <cell r="H6435" t="str">
            <v>Light Grey</v>
          </cell>
          <cell r="I6435" t="str">
            <v>Assorted Sizes</v>
          </cell>
          <cell r="J6435" t="str">
            <v>1 Pack</v>
          </cell>
          <cell r="K6435" t="str">
            <v>F2021</v>
          </cell>
          <cell r="N6435" t="str">
            <v>CVAS7218641GEN</v>
          </cell>
          <cell r="O6435" t="str">
            <v>055-15229</v>
          </cell>
          <cell r="P6435" t="str">
            <v>055</v>
          </cell>
          <cell r="Q6435" t="str">
            <v>15229</v>
          </cell>
          <cell r="R6435" t="str">
            <v>CVAS7218641GEN_055</v>
          </cell>
        </row>
        <row r="6436">
          <cell r="E6436" t="str">
            <v>CVF21KT16-stk</v>
          </cell>
          <cell r="F6436" t="str">
            <v>Shrt Shrp Lnd Waff Hen</v>
          </cell>
          <cell r="G6436" t="str">
            <v>Shrt Shrp Lnd Waff Hen dk blu</v>
          </cell>
          <cell r="H6436" t="str">
            <v>Dark Blue</v>
          </cell>
          <cell r="I6436" t="str">
            <v>Assorted Sizes</v>
          </cell>
          <cell r="J6436" t="str">
            <v>1 Pack</v>
          </cell>
          <cell r="K6436" t="str">
            <v>F2021</v>
          </cell>
          <cell r="N6436" t="str">
            <v>CVAS7218641GEN</v>
          </cell>
          <cell r="O6436" t="str">
            <v>405-15229</v>
          </cell>
          <cell r="P6436" t="str">
            <v>405</v>
          </cell>
          <cell r="Q6436" t="str">
            <v>15229</v>
          </cell>
          <cell r="R6436" t="str">
            <v>CVAS7218641GEN_405</v>
          </cell>
        </row>
        <row r="6437">
          <cell r="E6437" t="str">
            <v>CVF21KT16-S</v>
          </cell>
          <cell r="F6437" t="str">
            <v>Sht Shrp Lnd Waf Hen</v>
          </cell>
          <cell r="G6437" t="str">
            <v>Sht Shrp Lnd Waf Hen blk Asst</v>
          </cell>
          <cell r="H6437" t="str">
            <v>Black</v>
          </cell>
          <cell r="I6437" t="str">
            <v>Assorted Sizes</v>
          </cell>
          <cell r="J6437" t="str">
            <v>1 Pack</v>
          </cell>
          <cell r="K6437" t="str">
            <v>F2021</v>
          </cell>
          <cell r="N6437" t="str">
            <v>CVAS7218641STP</v>
          </cell>
          <cell r="O6437" t="str">
            <v>001-15229</v>
          </cell>
          <cell r="P6437" t="str">
            <v>001</v>
          </cell>
          <cell r="Q6437" t="str">
            <v>15229</v>
          </cell>
          <cell r="R6437" t="str">
            <v>CVAS7218641STP_001</v>
          </cell>
        </row>
        <row r="6438">
          <cell r="E6438" t="str">
            <v>CVF21KT16-S</v>
          </cell>
          <cell r="F6438" t="str">
            <v>Sht Shrp Lnd Waf Hen</v>
          </cell>
          <cell r="G6438" t="str">
            <v>Sht Shrp Lnd Waf Hen cha Asst</v>
          </cell>
          <cell r="H6438" t="str">
            <v>Charcoal</v>
          </cell>
          <cell r="I6438" t="str">
            <v>Assorted Sizes</v>
          </cell>
          <cell r="J6438" t="str">
            <v>1 Pack</v>
          </cell>
          <cell r="K6438" t="str">
            <v>F2021</v>
          </cell>
          <cell r="N6438" t="str">
            <v>CVAS7218641STP</v>
          </cell>
          <cell r="O6438" t="str">
            <v>011-15229</v>
          </cell>
          <cell r="P6438" t="str">
            <v>011</v>
          </cell>
          <cell r="Q6438" t="str">
            <v>15229</v>
          </cell>
          <cell r="R6438" t="str">
            <v>CVAS7218641STP_011</v>
          </cell>
        </row>
        <row r="6439">
          <cell r="E6439" t="str">
            <v>CVF21KT16-S</v>
          </cell>
          <cell r="F6439" t="str">
            <v>Sht Shrp Lnd Waf Hen</v>
          </cell>
          <cell r="G6439" t="str">
            <v>Sht Shrp Lnd Waf Hen gry Asst</v>
          </cell>
          <cell r="H6439" t="str">
            <v>Grey</v>
          </cell>
          <cell r="I6439" t="str">
            <v>Assorted Sizes</v>
          </cell>
          <cell r="J6439" t="str">
            <v>1 Pack</v>
          </cell>
          <cell r="K6439" t="str">
            <v>F2021</v>
          </cell>
          <cell r="N6439" t="str">
            <v>CVAS7218641STP</v>
          </cell>
          <cell r="O6439" t="str">
            <v>020-15229</v>
          </cell>
          <cell r="P6439" t="str">
            <v>020</v>
          </cell>
          <cell r="Q6439" t="str">
            <v>15229</v>
          </cell>
          <cell r="R6439" t="str">
            <v>CVAS7218641STP_020</v>
          </cell>
        </row>
        <row r="6440">
          <cell r="E6440" t="str">
            <v>CVF21WT02-stk</v>
          </cell>
          <cell r="F6440" t="str">
            <v>Jkt Hood Panama</v>
          </cell>
          <cell r="G6440" t="str">
            <v>Jkt Hood Panama blk Asst Sz</v>
          </cell>
          <cell r="H6440" t="str">
            <v>Black</v>
          </cell>
          <cell r="I6440" t="str">
            <v>Assorted Sizes</v>
          </cell>
          <cell r="J6440" t="str">
            <v>1 Pack</v>
          </cell>
          <cell r="K6440" t="str">
            <v>F2021</v>
          </cell>
          <cell r="N6440" t="str">
            <v>CVAS7218651GEN</v>
          </cell>
          <cell r="O6440" t="str">
            <v>001-15229</v>
          </cell>
          <cell r="P6440" t="str">
            <v>001</v>
          </cell>
          <cell r="Q6440" t="str">
            <v>15229</v>
          </cell>
          <cell r="R6440" t="str">
            <v>CVAS7218651GEN_001</v>
          </cell>
        </row>
        <row r="6441">
          <cell r="E6441" t="str">
            <v>CVF21WT02-stk</v>
          </cell>
          <cell r="F6441" t="str">
            <v>Jkt Hood Panama</v>
          </cell>
          <cell r="G6441" t="str">
            <v>Jkt Hood Panama brn Asst Sz</v>
          </cell>
          <cell r="H6441" t="str">
            <v>Brown</v>
          </cell>
          <cell r="I6441" t="str">
            <v>Assorted Sizes</v>
          </cell>
          <cell r="J6441" t="str">
            <v>1 Pack</v>
          </cell>
          <cell r="K6441" t="str">
            <v>F2021</v>
          </cell>
          <cell r="N6441" t="str">
            <v>CVAS7218651GEN</v>
          </cell>
          <cell r="O6441" t="str">
            <v>200-15229</v>
          </cell>
          <cell r="P6441" t="str">
            <v>200</v>
          </cell>
          <cell r="Q6441" t="str">
            <v>15229</v>
          </cell>
          <cell r="R6441" t="str">
            <v>CVAS7218651GEN_200</v>
          </cell>
        </row>
        <row r="6442">
          <cell r="E6442" t="str">
            <v>CVF21WT02-stk</v>
          </cell>
          <cell r="F6442" t="str">
            <v>Jkt Hood Panama</v>
          </cell>
          <cell r="G6442" t="str">
            <v>Jkt Hood Panama grn Asst Sz</v>
          </cell>
          <cell r="H6442" t="str">
            <v>Green</v>
          </cell>
          <cell r="I6442" t="str">
            <v>Assorted Sizes</v>
          </cell>
          <cell r="J6442" t="str">
            <v>1 Pack</v>
          </cell>
          <cell r="K6442" t="str">
            <v>F2021</v>
          </cell>
          <cell r="N6442" t="str">
            <v>CVAS7218651GEN</v>
          </cell>
          <cell r="O6442" t="str">
            <v>300-15229</v>
          </cell>
          <cell r="P6442" t="str">
            <v>300</v>
          </cell>
          <cell r="Q6442" t="str">
            <v>15229</v>
          </cell>
          <cell r="R6442" t="str">
            <v>CVAS7218651GEN_300</v>
          </cell>
        </row>
        <row r="6443">
          <cell r="E6443" t="str">
            <v>CVF21WT02-S</v>
          </cell>
          <cell r="F6443" t="str">
            <v>Jkt Hood Panama</v>
          </cell>
          <cell r="G6443" t="str">
            <v>Jkt Hood Panama blk Asst Sz</v>
          </cell>
          <cell r="H6443" t="str">
            <v>Black</v>
          </cell>
          <cell r="I6443" t="str">
            <v>Assorted Sizes</v>
          </cell>
          <cell r="J6443" t="str">
            <v>1 Pack</v>
          </cell>
          <cell r="K6443" t="str">
            <v>F2021</v>
          </cell>
          <cell r="N6443" t="str">
            <v>CVAS7218651STP</v>
          </cell>
          <cell r="O6443" t="str">
            <v>001-15229</v>
          </cell>
          <cell r="P6443" t="str">
            <v>001</v>
          </cell>
          <cell r="Q6443" t="str">
            <v>15229</v>
          </cell>
          <cell r="R6443" t="str">
            <v>CVAS7218651STP_001</v>
          </cell>
        </row>
        <row r="6444">
          <cell r="E6444" t="str">
            <v>CVF21WT02-S</v>
          </cell>
          <cell r="F6444" t="str">
            <v>Jkt Hood Panama</v>
          </cell>
          <cell r="G6444" t="str">
            <v>Jkt Hood Panama brn Asst Sz</v>
          </cell>
          <cell r="H6444" t="str">
            <v>Brown</v>
          </cell>
          <cell r="I6444" t="str">
            <v>Assorted Sizes</v>
          </cell>
          <cell r="J6444" t="str">
            <v>1 Pack</v>
          </cell>
          <cell r="K6444" t="str">
            <v>F2021</v>
          </cell>
          <cell r="N6444" t="str">
            <v>CVAS7218651STP</v>
          </cell>
          <cell r="O6444" t="str">
            <v>200-15229</v>
          </cell>
          <cell r="P6444" t="str">
            <v>200</v>
          </cell>
          <cell r="Q6444" t="str">
            <v>15229</v>
          </cell>
          <cell r="R6444" t="str">
            <v>CVAS7218651STP_200</v>
          </cell>
        </row>
        <row r="6445">
          <cell r="E6445" t="str">
            <v>CVF21WT02-S</v>
          </cell>
          <cell r="F6445" t="str">
            <v>Jkt Hood Panama</v>
          </cell>
          <cell r="G6445" t="str">
            <v>Jkt Hood Panama gry Asst Sz</v>
          </cell>
          <cell r="H6445" t="str">
            <v>Green</v>
          </cell>
          <cell r="I6445" t="str">
            <v>Assorted Sizes</v>
          </cell>
          <cell r="J6445" t="str">
            <v>1 Pack</v>
          </cell>
          <cell r="K6445" t="str">
            <v>F2021</v>
          </cell>
          <cell r="N6445" t="str">
            <v>CVAS7218651STP</v>
          </cell>
          <cell r="O6445" t="str">
            <v>300-15229</v>
          </cell>
          <cell r="P6445" t="str">
            <v>300</v>
          </cell>
          <cell r="Q6445" t="str">
            <v>15229</v>
          </cell>
          <cell r="R6445" t="str">
            <v>CVAS7218651STP_300</v>
          </cell>
        </row>
        <row r="6446">
          <cell r="E6446" t="str">
            <v>227230</v>
          </cell>
          <cell r="F6446" t="str">
            <v>top berk jen polo 36pc ast</v>
          </cell>
          <cell r="G6446" t="str">
            <v>top berk jen polo 36pc ast PPK A</v>
          </cell>
          <cell r="H6446" t="str">
            <v>Assorted - Neutral</v>
          </cell>
          <cell r="I6446" t="str">
            <v>One Size</v>
          </cell>
          <cell r="J6446" t="str">
            <v>Case of 36 PK1</v>
          </cell>
          <cell r="N6446" t="str">
            <v>PLAS7219681BJS</v>
          </cell>
          <cell r="O6446" t="str">
            <v>964-15798</v>
          </cell>
          <cell r="P6446" t="str">
            <v>964</v>
          </cell>
          <cell r="Q6446" t="str">
            <v>15798</v>
          </cell>
          <cell r="R6446" t="str">
            <v>PLAS7219681BJS_964</v>
          </cell>
        </row>
        <row r="6447">
          <cell r="E6447" t="str">
            <v>CVF21KT01-F</v>
          </cell>
          <cell r="F6447" t="str">
            <v>SHRT Flan Flc Hood</v>
          </cell>
          <cell r="G6447" t="str">
            <v>SHRT Flan Flc Hood blk Asst Sz</v>
          </cell>
          <cell r="H6447" t="str">
            <v>Black</v>
          </cell>
          <cell r="I6447" t="str">
            <v>Assorted Sizes</v>
          </cell>
          <cell r="J6447" t="str">
            <v>1 Pack</v>
          </cell>
          <cell r="K6447" t="str">
            <v>F2021</v>
          </cell>
          <cell r="N6447" t="str">
            <v>CVAS7219801GEN</v>
          </cell>
          <cell r="O6447" t="str">
            <v>001-15229</v>
          </cell>
          <cell r="P6447" t="str">
            <v>001</v>
          </cell>
          <cell r="Q6447" t="str">
            <v>15229</v>
          </cell>
          <cell r="R6447" t="str">
            <v>CVAS7219801GEN_001</v>
          </cell>
        </row>
        <row r="6448">
          <cell r="E6448" t="str">
            <v>CVF21KT01-F</v>
          </cell>
          <cell r="F6448" t="str">
            <v>SHRT Flan Flc Hood</v>
          </cell>
          <cell r="G6448" t="str">
            <v>SHRT Flan Flc Hood blk Medium</v>
          </cell>
          <cell r="H6448" t="str">
            <v>Black</v>
          </cell>
          <cell r="I6448" t="str">
            <v>medium - B</v>
          </cell>
          <cell r="J6448" t="str">
            <v>1 Pack</v>
          </cell>
          <cell r="K6448" t="str">
            <v>F2021</v>
          </cell>
          <cell r="N6448" t="str">
            <v>CVAS7219801GEN</v>
          </cell>
          <cell r="O6448" t="str">
            <v>001-10970</v>
          </cell>
          <cell r="P6448" t="str">
            <v>001</v>
          </cell>
          <cell r="Q6448" t="str">
            <v>10970</v>
          </cell>
          <cell r="R6448" t="str">
            <v>CVAS7219801GEN_001</v>
          </cell>
        </row>
        <row r="6449">
          <cell r="E6449" t="str">
            <v>CVF21KT01-F</v>
          </cell>
          <cell r="F6449" t="str">
            <v>SHRT Flan Flc Hood</v>
          </cell>
          <cell r="G6449" t="str">
            <v>SHRT Flan Flc Hood blk Large</v>
          </cell>
          <cell r="H6449" t="str">
            <v>Black</v>
          </cell>
          <cell r="I6449" t="str">
            <v>large - C</v>
          </cell>
          <cell r="J6449" t="str">
            <v>1 Pack</v>
          </cell>
          <cell r="K6449" t="str">
            <v>F2021</v>
          </cell>
          <cell r="N6449" t="str">
            <v>CVAS7219801GEN</v>
          </cell>
          <cell r="O6449" t="str">
            <v>001-10975</v>
          </cell>
          <cell r="P6449" t="str">
            <v>001</v>
          </cell>
          <cell r="Q6449" t="str">
            <v>10975</v>
          </cell>
          <cell r="R6449" t="str">
            <v>CVAS7219801GEN_001</v>
          </cell>
        </row>
        <row r="6450">
          <cell r="E6450" t="str">
            <v>CVF21KT01-F</v>
          </cell>
          <cell r="F6450" t="str">
            <v>SHRT Flan Flc Hood</v>
          </cell>
          <cell r="G6450" t="str">
            <v>SHRT Flan Flc Hood blk XX Larg</v>
          </cell>
          <cell r="H6450" t="str">
            <v>Black</v>
          </cell>
          <cell r="I6450" t="str">
            <v>1X - E</v>
          </cell>
          <cell r="J6450" t="str">
            <v>1 Pack</v>
          </cell>
          <cell r="K6450" t="str">
            <v>F2021</v>
          </cell>
          <cell r="N6450" t="str">
            <v>CVAS7219801GEN</v>
          </cell>
          <cell r="O6450" t="str">
            <v>001-10980</v>
          </cell>
          <cell r="P6450" t="str">
            <v>001</v>
          </cell>
          <cell r="Q6450" t="str">
            <v>10980</v>
          </cell>
          <cell r="R6450" t="str">
            <v>CVAS7219801GEN_001</v>
          </cell>
        </row>
        <row r="6451">
          <cell r="E6451" t="str">
            <v>CVF21KT01-F</v>
          </cell>
          <cell r="F6451" t="str">
            <v>SHRT Flan Flc Hood</v>
          </cell>
          <cell r="G6451" t="str">
            <v>SHRT Flan Flc Hood cha Asst Sz</v>
          </cell>
          <cell r="H6451" t="str">
            <v>Charcoal</v>
          </cell>
          <cell r="I6451" t="str">
            <v>Assorted Sizes</v>
          </cell>
          <cell r="J6451" t="str">
            <v>1 Pack</v>
          </cell>
          <cell r="K6451" t="str">
            <v>F2021</v>
          </cell>
          <cell r="N6451" t="str">
            <v>CVAS7219801GEN</v>
          </cell>
          <cell r="O6451" t="str">
            <v>011-15229</v>
          </cell>
          <cell r="P6451" t="str">
            <v>011</v>
          </cell>
          <cell r="Q6451" t="str">
            <v>15229</v>
          </cell>
          <cell r="R6451" t="str">
            <v>CVAS7219801GEN_011</v>
          </cell>
        </row>
        <row r="6452">
          <cell r="E6452" t="str">
            <v>CVF21KT01-F</v>
          </cell>
          <cell r="F6452" t="str">
            <v>SHRT Flan Flc Hood</v>
          </cell>
          <cell r="G6452" t="str">
            <v>SHRT Flan Flc Hood cha Medium</v>
          </cell>
          <cell r="H6452" t="str">
            <v>Charcoal</v>
          </cell>
          <cell r="I6452" t="str">
            <v>medium - B</v>
          </cell>
          <cell r="J6452" t="str">
            <v>1 Pack</v>
          </cell>
          <cell r="K6452" t="str">
            <v>F2021</v>
          </cell>
          <cell r="N6452" t="str">
            <v>CVAS7219801GEN</v>
          </cell>
          <cell r="O6452" t="str">
            <v>011-10970</v>
          </cell>
          <cell r="P6452" t="str">
            <v>011</v>
          </cell>
          <cell r="Q6452" t="str">
            <v>10970</v>
          </cell>
          <cell r="R6452" t="str">
            <v>CVAS7219801GEN_011</v>
          </cell>
        </row>
        <row r="6453">
          <cell r="E6453" t="str">
            <v>CVF21KT01-F</v>
          </cell>
          <cell r="F6453" t="str">
            <v>SHRT Flan Flc Hood</v>
          </cell>
          <cell r="G6453" t="str">
            <v>SHRT Flan Flc Hood cha Large</v>
          </cell>
          <cell r="H6453" t="str">
            <v>Charcoal</v>
          </cell>
          <cell r="I6453" t="str">
            <v>large - C</v>
          </cell>
          <cell r="J6453" t="str">
            <v>1 Pack</v>
          </cell>
          <cell r="K6453" t="str">
            <v>F2021</v>
          </cell>
          <cell r="N6453" t="str">
            <v>CVAS7219801GEN</v>
          </cell>
          <cell r="O6453" t="str">
            <v>011-10975</v>
          </cell>
          <cell r="P6453" t="str">
            <v>011</v>
          </cell>
          <cell r="Q6453" t="str">
            <v>10975</v>
          </cell>
          <cell r="R6453" t="str">
            <v>CVAS7219801GEN_011</v>
          </cell>
        </row>
        <row r="6454">
          <cell r="E6454" t="str">
            <v>CVF21KT01-F</v>
          </cell>
          <cell r="F6454" t="str">
            <v>SHRT Flan Flc Hood</v>
          </cell>
          <cell r="G6454" t="str">
            <v>SHRT Flan Flc Hood cha XX Larg</v>
          </cell>
          <cell r="H6454" t="str">
            <v>Charcoal</v>
          </cell>
          <cell r="I6454" t="str">
            <v>1X - E</v>
          </cell>
          <cell r="J6454" t="str">
            <v>1 Pack</v>
          </cell>
          <cell r="K6454" t="str">
            <v>F2021</v>
          </cell>
          <cell r="N6454" t="str">
            <v>CVAS7219801GEN</v>
          </cell>
          <cell r="O6454" t="str">
            <v>011-10980</v>
          </cell>
          <cell r="P6454" t="str">
            <v>011</v>
          </cell>
          <cell r="Q6454" t="str">
            <v>10980</v>
          </cell>
          <cell r="R6454" t="str">
            <v>CVAS7219801GEN_011</v>
          </cell>
        </row>
        <row r="6455">
          <cell r="E6455" t="str">
            <v>CVF21KT01-F</v>
          </cell>
          <cell r="F6455" t="str">
            <v>SHRT Flan Flc Hood</v>
          </cell>
          <cell r="G6455" t="str">
            <v>SHRT Flan Flc Hood brn Asst Sz</v>
          </cell>
          <cell r="H6455" t="str">
            <v>Brown</v>
          </cell>
          <cell r="I6455" t="str">
            <v>Assorted Sizes</v>
          </cell>
          <cell r="J6455" t="str">
            <v>1 Pack</v>
          </cell>
          <cell r="K6455" t="str">
            <v>F2021</v>
          </cell>
          <cell r="N6455" t="str">
            <v>CVAS7219801GEN</v>
          </cell>
          <cell r="O6455" t="str">
            <v>200-15229</v>
          </cell>
          <cell r="P6455" t="str">
            <v>200</v>
          </cell>
          <cell r="Q6455" t="str">
            <v>15229</v>
          </cell>
          <cell r="R6455" t="str">
            <v>CVAS7219801GEN_200</v>
          </cell>
        </row>
        <row r="6456">
          <cell r="E6456" t="str">
            <v>CVF21KT01-F</v>
          </cell>
          <cell r="F6456" t="str">
            <v>SHRT Flan Flc Hood</v>
          </cell>
          <cell r="G6456" t="str">
            <v>SHRT Flan Flc Hood brn Medium</v>
          </cell>
          <cell r="H6456" t="str">
            <v>Brown</v>
          </cell>
          <cell r="I6456" t="str">
            <v>medium - B</v>
          </cell>
          <cell r="J6456" t="str">
            <v>1 Pack</v>
          </cell>
          <cell r="K6456" t="str">
            <v>F2021</v>
          </cell>
          <cell r="N6456" t="str">
            <v>CVAS7219801GEN</v>
          </cell>
          <cell r="O6456" t="str">
            <v>200-10970</v>
          </cell>
          <cell r="P6456" t="str">
            <v>200</v>
          </cell>
          <cell r="Q6456" t="str">
            <v>10970</v>
          </cell>
          <cell r="R6456" t="str">
            <v>CVAS7219801GEN_200</v>
          </cell>
        </row>
        <row r="6457">
          <cell r="E6457" t="str">
            <v>CVF21KT01-F</v>
          </cell>
          <cell r="F6457" t="str">
            <v>SHRT Flan Flc Hood</v>
          </cell>
          <cell r="G6457" t="str">
            <v>SHRT Flan Flc Hood brn Large</v>
          </cell>
          <cell r="H6457" t="str">
            <v>Brown</v>
          </cell>
          <cell r="I6457" t="str">
            <v>large - C</v>
          </cell>
          <cell r="J6457" t="str">
            <v>1 Pack</v>
          </cell>
          <cell r="K6457" t="str">
            <v>F2021</v>
          </cell>
          <cell r="N6457" t="str">
            <v>CVAS7219801GEN</v>
          </cell>
          <cell r="O6457" t="str">
            <v>200-10975</v>
          </cell>
          <cell r="P6457" t="str">
            <v>200</v>
          </cell>
          <cell r="Q6457" t="str">
            <v>10975</v>
          </cell>
          <cell r="R6457" t="str">
            <v>CVAS7219801GEN_200</v>
          </cell>
        </row>
        <row r="6458">
          <cell r="E6458" t="str">
            <v>CVF21KT01-F</v>
          </cell>
          <cell r="F6458" t="str">
            <v>SHRT Flan Flc Hood</v>
          </cell>
          <cell r="G6458" t="str">
            <v>SHRT Flan Flc Hood brn XX Larg</v>
          </cell>
          <cell r="H6458" t="str">
            <v>Brown</v>
          </cell>
          <cell r="I6458" t="str">
            <v>1X - E</v>
          </cell>
          <cell r="J6458" t="str">
            <v>1 Pack</v>
          </cell>
          <cell r="K6458" t="str">
            <v>F2021</v>
          </cell>
          <cell r="N6458" t="str">
            <v>CVAS7219801GEN</v>
          </cell>
          <cell r="O6458" t="str">
            <v>200-10980</v>
          </cell>
          <cell r="P6458" t="str">
            <v>200</v>
          </cell>
          <cell r="Q6458" t="str">
            <v>10980</v>
          </cell>
          <cell r="R6458" t="str">
            <v>CVAS7219801GEN_200</v>
          </cell>
        </row>
        <row r="6459">
          <cell r="E6459" t="str">
            <v>CVF21KT01</v>
          </cell>
          <cell r="F6459" t="str">
            <v>SHRT Sherp Hood</v>
          </cell>
          <cell r="G6459" t="str">
            <v>SHRT Sherp Hood blk Asst Sz</v>
          </cell>
          <cell r="H6459" t="str">
            <v>Black</v>
          </cell>
          <cell r="I6459" t="str">
            <v>Assorted Sizes</v>
          </cell>
          <cell r="J6459" t="str">
            <v>1 Pack</v>
          </cell>
          <cell r="K6459" t="str">
            <v>F2021</v>
          </cell>
          <cell r="N6459" t="str">
            <v>CVAS7219811GEN</v>
          </cell>
          <cell r="O6459" t="str">
            <v>001-15229</v>
          </cell>
          <cell r="P6459" t="str">
            <v>001</v>
          </cell>
          <cell r="Q6459" t="str">
            <v>15229</v>
          </cell>
          <cell r="R6459" t="str">
            <v>CVAS7219811GEN_001</v>
          </cell>
        </row>
        <row r="6460">
          <cell r="E6460" t="str">
            <v>CVF21KT01</v>
          </cell>
          <cell r="F6460" t="str">
            <v>SHRT Sherp Hood</v>
          </cell>
          <cell r="G6460" t="str">
            <v>SHRT Sherp Hood cha Asst Sz</v>
          </cell>
          <cell r="H6460" t="str">
            <v>Charcoal</v>
          </cell>
          <cell r="I6460" t="str">
            <v>Assorted Sizes</v>
          </cell>
          <cell r="J6460" t="str">
            <v>1 Pack</v>
          </cell>
          <cell r="K6460" t="str">
            <v>F2021</v>
          </cell>
          <cell r="N6460" t="str">
            <v>CVAS7219811GEN</v>
          </cell>
          <cell r="O6460" t="str">
            <v>011-15229</v>
          </cell>
          <cell r="P6460" t="str">
            <v>011</v>
          </cell>
          <cell r="Q6460" t="str">
            <v>15229</v>
          </cell>
          <cell r="R6460" t="str">
            <v>CVAS7219811GEN_011</v>
          </cell>
        </row>
        <row r="6461">
          <cell r="E6461" t="str">
            <v>CVF21KT01</v>
          </cell>
          <cell r="F6461" t="str">
            <v>SHRT Sherp Hood</v>
          </cell>
          <cell r="G6461" t="str">
            <v>SHRT Sherp Hood brn Asst Sz</v>
          </cell>
          <cell r="H6461" t="str">
            <v>Brown</v>
          </cell>
          <cell r="I6461" t="str">
            <v>Assorted Sizes</v>
          </cell>
          <cell r="J6461" t="str">
            <v>1 Pack</v>
          </cell>
          <cell r="K6461" t="str">
            <v>F2021</v>
          </cell>
          <cell r="N6461" t="str">
            <v>CVAS7219811GEN</v>
          </cell>
          <cell r="O6461" t="str">
            <v>200-15229</v>
          </cell>
          <cell r="P6461" t="str">
            <v>200</v>
          </cell>
          <cell r="Q6461" t="str">
            <v>15229</v>
          </cell>
          <cell r="R6461" t="str">
            <v>CVAS7219811GEN_200</v>
          </cell>
        </row>
        <row r="6462">
          <cell r="E6462" t="str">
            <v>CVF21KT14</v>
          </cell>
          <cell r="F6462" t="str">
            <v>SHRT Sherp Flc Hen</v>
          </cell>
          <cell r="G6462" t="str">
            <v>SHRT Sherp Flc Hen cha Asst Sz</v>
          </cell>
          <cell r="H6462" t="str">
            <v>Charcoal</v>
          </cell>
          <cell r="I6462" t="str">
            <v>Assorted Sizes</v>
          </cell>
          <cell r="J6462" t="str">
            <v>1 Pack</v>
          </cell>
          <cell r="K6462" t="str">
            <v>F2021</v>
          </cell>
          <cell r="N6462" t="str">
            <v>CVAS7219821GEN</v>
          </cell>
          <cell r="O6462" t="str">
            <v>011-15229</v>
          </cell>
          <cell r="P6462" t="str">
            <v>011</v>
          </cell>
          <cell r="Q6462" t="str">
            <v>15229</v>
          </cell>
          <cell r="R6462" t="str">
            <v>CVAS7219821GEN_011</v>
          </cell>
        </row>
        <row r="6463">
          <cell r="E6463" t="str">
            <v>CVF21KT14</v>
          </cell>
          <cell r="F6463" t="str">
            <v>SHRT Sherp Flc Hen</v>
          </cell>
          <cell r="G6463" t="str">
            <v>SHRT Sherp Flc Hen cha Medium</v>
          </cell>
          <cell r="H6463" t="str">
            <v>Charcoal</v>
          </cell>
          <cell r="I6463" t="str">
            <v>medium - B</v>
          </cell>
          <cell r="J6463" t="str">
            <v>1 Pack</v>
          </cell>
          <cell r="K6463" t="str">
            <v>F2021</v>
          </cell>
          <cell r="N6463" t="str">
            <v>CVAS7219821GEN</v>
          </cell>
          <cell r="O6463" t="str">
            <v>011-10970</v>
          </cell>
          <cell r="P6463" t="str">
            <v>011</v>
          </cell>
          <cell r="Q6463" t="str">
            <v>10970</v>
          </cell>
          <cell r="R6463" t="str">
            <v>CVAS7219821GEN_011</v>
          </cell>
        </row>
        <row r="6464">
          <cell r="E6464" t="str">
            <v>CVF21KT14</v>
          </cell>
          <cell r="F6464" t="str">
            <v>SHRT Sherp Flc Hen</v>
          </cell>
          <cell r="G6464" t="str">
            <v>SHRT Sherp Flc Hen cha Large</v>
          </cell>
          <cell r="H6464" t="str">
            <v>Charcoal</v>
          </cell>
          <cell r="I6464" t="str">
            <v>large - C</v>
          </cell>
          <cell r="J6464" t="str">
            <v>1 Pack</v>
          </cell>
          <cell r="K6464" t="str">
            <v>F2021</v>
          </cell>
          <cell r="N6464" t="str">
            <v>CVAS7219821GEN</v>
          </cell>
          <cell r="O6464" t="str">
            <v>011-10975</v>
          </cell>
          <cell r="P6464" t="str">
            <v>011</v>
          </cell>
          <cell r="Q6464" t="str">
            <v>10975</v>
          </cell>
          <cell r="R6464" t="str">
            <v>CVAS7219821GEN_011</v>
          </cell>
        </row>
        <row r="6465">
          <cell r="E6465" t="str">
            <v>CVF21KT14</v>
          </cell>
          <cell r="F6465" t="str">
            <v>SHRT Sherp Flc Hen</v>
          </cell>
          <cell r="G6465" t="str">
            <v>SHRT Sherp Flc Hen cha XX Larg</v>
          </cell>
          <cell r="H6465" t="str">
            <v>Charcoal</v>
          </cell>
          <cell r="I6465" t="str">
            <v>1X - E</v>
          </cell>
          <cell r="J6465" t="str">
            <v>1 Pack</v>
          </cell>
          <cell r="K6465" t="str">
            <v>F2021</v>
          </cell>
          <cell r="N6465" t="str">
            <v>CVAS7219821GEN</v>
          </cell>
          <cell r="O6465" t="str">
            <v>011-10980</v>
          </cell>
          <cell r="P6465" t="str">
            <v>011</v>
          </cell>
          <cell r="Q6465" t="str">
            <v>10980</v>
          </cell>
          <cell r="R6465" t="str">
            <v>CVAS7219821GEN_011</v>
          </cell>
        </row>
        <row r="6466">
          <cell r="E6466" t="str">
            <v>CVF21KT14</v>
          </cell>
          <cell r="F6466" t="str">
            <v>SHRT Sherp Flc Hen</v>
          </cell>
          <cell r="G6466" t="str">
            <v>SHRT Sherp Flc Hen oat Asst Sz</v>
          </cell>
          <cell r="H6466" t="str">
            <v>Natural</v>
          </cell>
          <cell r="I6466" t="str">
            <v>Assorted Sizes</v>
          </cell>
          <cell r="J6466" t="str">
            <v>1 Pack</v>
          </cell>
          <cell r="K6466" t="str">
            <v>F2021</v>
          </cell>
          <cell r="N6466" t="str">
            <v>CVAS7219821GEN</v>
          </cell>
          <cell r="O6466" t="str">
            <v>101-15229</v>
          </cell>
          <cell r="P6466" t="str">
            <v>101</v>
          </cell>
          <cell r="Q6466" t="str">
            <v>15229</v>
          </cell>
          <cell r="R6466" t="str">
            <v>CVAS7219821GEN_101</v>
          </cell>
        </row>
        <row r="6467">
          <cell r="E6467" t="str">
            <v>CVF21KT14</v>
          </cell>
          <cell r="F6467" t="str">
            <v>SHRT Sherp Flc Hen</v>
          </cell>
          <cell r="G6467" t="str">
            <v>SHRT Sherp Flc Hen oat Medium</v>
          </cell>
          <cell r="H6467" t="str">
            <v>Natural</v>
          </cell>
          <cell r="I6467" t="str">
            <v>medium - B</v>
          </cell>
          <cell r="J6467" t="str">
            <v>1 Pack</v>
          </cell>
          <cell r="K6467" t="str">
            <v>F2021</v>
          </cell>
          <cell r="N6467" t="str">
            <v>CVAS7219821GEN</v>
          </cell>
          <cell r="O6467" t="str">
            <v>101-10970</v>
          </cell>
          <cell r="P6467" t="str">
            <v>101</v>
          </cell>
          <cell r="Q6467" t="str">
            <v>10970</v>
          </cell>
          <cell r="R6467" t="str">
            <v>CVAS7219821GEN_101</v>
          </cell>
        </row>
        <row r="6468">
          <cell r="E6468" t="str">
            <v>CVF21KT14</v>
          </cell>
          <cell r="F6468" t="str">
            <v>SHRT Sherp Flc Hen</v>
          </cell>
          <cell r="G6468" t="str">
            <v>SHRT Sherp Flc Hen oat Large</v>
          </cell>
          <cell r="H6468" t="str">
            <v>Natural</v>
          </cell>
          <cell r="I6468" t="str">
            <v>large - C</v>
          </cell>
          <cell r="J6468" t="str">
            <v>1 Pack</v>
          </cell>
          <cell r="K6468" t="str">
            <v>F2021</v>
          </cell>
          <cell r="N6468" t="str">
            <v>CVAS7219821GEN</v>
          </cell>
          <cell r="O6468" t="str">
            <v>101-10975</v>
          </cell>
          <cell r="P6468" t="str">
            <v>101</v>
          </cell>
          <cell r="Q6468" t="str">
            <v>10975</v>
          </cell>
          <cell r="R6468" t="str">
            <v>CVAS7219821GEN_101</v>
          </cell>
        </row>
        <row r="6469">
          <cell r="E6469" t="str">
            <v>CVF21KT14</v>
          </cell>
          <cell r="F6469" t="str">
            <v>SHRT Sherp Flc Hen</v>
          </cell>
          <cell r="G6469" t="str">
            <v>SHRT Sherp Flc Hen oat XX Larg</v>
          </cell>
          <cell r="H6469" t="str">
            <v>Natural</v>
          </cell>
          <cell r="I6469" t="str">
            <v>1X - E</v>
          </cell>
          <cell r="J6469" t="str">
            <v>1 Pack</v>
          </cell>
          <cell r="K6469" t="str">
            <v>F2021</v>
          </cell>
          <cell r="N6469" t="str">
            <v>CVAS7219821GEN</v>
          </cell>
          <cell r="O6469" t="str">
            <v>101-10980</v>
          </cell>
          <cell r="P6469" t="str">
            <v>101</v>
          </cell>
          <cell r="Q6469" t="str">
            <v>10980</v>
          </cell>
          <cell r="R6469" t="str">
            <v>CVAS7219821GEN_101</v>
          </cell>
        </row>
        <row r="6470">
          <cell r="E6470" t="str">
            <v>CVF21KT14</v>
          </cell>
          <cell r="F6470" t="str">
            <v>SHRT Sherp Flc Hen</v>
          </cell>
          <cell r="G6470" t="str">
            <v>SHRT Sherp Flc Hen grn Asst Sz</v>
          </cell>
          <cell r="H6470" t="str">
            <v>Green</v>
          </cell>
          <cell r="I6470" t="str">
            <v>Assorted Sizes</v>
          </cell>
          <cell r="J6470" t="str">
            <v>1 Pack</v>
          </cell>
          <cell r="K6470" t="str">
            <v>F2021</v>
          </cell>
          <cell r="N6470" t="str">
            <v>CVAS7219821GEN</v>
          </cell>
          <cell r="O6470" t="str">
            <v>300-15229</v>
          </cell>
          <cell r="P6470" t="str">
            <v>300</v>
          </cell>
          <cell r="Q6470" t="str">
            <v>15229</v>
          </cell>
          <cell r="R6470" t="str">
            <v>CVAS7219821GEN_300</v>
          </cell>
        </row>
        <row r="6471">
          <cell r="E6471" t="str">
            <v>CVF21KT14</v>
          </cell>
          <cell r="F6471" t="str">
            <v>SHRT Sherp Flc Hen</v>
          </cell>
          <cell r="G6471" t="str">
            <v>SHRT Sherp Flc Hen grn Medium</v>
          </cell>
          <cell r="H6471" t="str">
            <v>Green</v>
          </cell>
          <cell r="I6471" t="str">
            <v>medium - B</v>
          </cell>
          <cell r="J6471" t="str">
            <v>1 Pack</v>
          </cell>
          <cell r="K6471" t="str">
            <v>F2021</v>
          </cell>
          <cell r="N6471" t="str">
            <v>CVAS7219821GEN</v>
          </cell>
          <cell r="O6471" t="str">
            <v>300-10970</v>
          </cell>
          <cell r="P6471" t="str">
            <v>300</v>
          </cell>
          <cell r="Q6471" t="str">
            <v>10970</v>
          </cell>
          <cell r="R6471" t="str">
            <v>CVAS7219821GEN_300</v>
          </cell>
        </row>
        <row r="6472">
          <cell r="E6472" t="str">
            <v>CVF21KT14</v>
          </cell>
          <cell r="F6472" t="str">
            <v>SHRT Sherp Flc Hen</v>
          </cell>
          <cell r="G6472" t="str">
            <v>SHRT Sherp Flc Hen grn Large</v>
          </cell>
          <cell r="H6472" t="str">
            <v>Green</v>
          </cell>
          <cell r="I6472" t="str">
            <v>large - C</v>
          </cell>
          <cell r="J6472" t="str">
            <v>1 Pack</v>
          </cell>
          <cell r="K6472" t="str">
            <v>F2021</v>
          </cell>
          <cell r="N6472" t="str">
            <v>CVAS7219821GEN</v>
          </cell>
          <cell r="O6472" t="str">
            <v>300-10975</v>
          </cell>
          <cell r="P6472" t="str">
            <v>300</v>
          </cell>
          <cell r="Q6472" t="str">
            <v>10975</v>
          </cell>
          <cell r="R6472" t="str">
            <v>CVAS7219821GEN_300</v>
          </cell>
        </row>
        <row r="6473">
          <cell r="E6473" t="str">
            <v>CVF21KT14</v>
          </cell>
          <cell r="F6473" t="str">
            <v>SHRT Sherp Flc Hen</v>
          </cell>
          <cell r="G6473" t="str">
            <v>SHRT Sherp Flc Hen grn XX Larg</v>
          </cell>
          <cell r="H6473" t="str">
            <v>Green</v>
          </cell>
          <cell r="I6473" t="str">
            <v>1X - E</v>
          </cell>
          <cell r="J6473" t="str">
            <v>1 Pack</v>
          </cell>
          <cell r="K6473" t="str">
            <v>F2021</v>
          </cell>
          <cell r="N6473" t="str">
            <v>CVAS7219821GEN</v>
          </cell>
          <cell r="O6473" t="str">
            <v>300-10980</v>
          </cell>
          <cell r="P6473" t="str">
            <v>300</v>
          </cell>
          <cell r="Q6473" t="str">
            <v>10980</v>
          </cell>
          <cell r="R6473" t="str">
            <v>CVAS7219821GEN_300</v>
          </cell>
        </row>
        <row r="6474">
          <cell r="E6474" t="str">
            <v>CVF21WT04</v>
          </cell>
          <cell r="F6474" t="str">
            <v>SHRT Flan jkt</v>
          </cell>
          <cell r="G6474" t="str">
            <v>SHRT Flan jkt cha Asst Sz</v>
          </cell>
          <cell r="H6474" t="str">
            <v>Charcoal</v>
          </cell>
          <cell r="I6474" t="str">
            <v>Assorted Sizes</v>
          </cell>
          <cell r="J6474" t="str">
            <v>1 Pack</v>
          </cell>
          <cell r="K6474" t="str">
            <v>F2021</v>
          </cell>
          <cell r="N6474" t="str">
            <v>CVAS7219831GEN</v>
          </cell>
          <cell r="O6474" t="str">
            <v>011-15229</v>
          </cell>
          <cell r="P6474" t="str">
            <v>011</v>
          </cell>
          <cell r="Q6474" t="str">
            <v>15229</v>
          </cell>
          <cell r="R6474" t="str">
            <v>CVAS7219831GEN_011</v>
          </cell>
        </row>
        <row r="6475">
          <cell r="E6475" t="str">
            <v>CVF21WT04</v>
          </cell>
          <cell r="F6475" t="str">
            <v>SHRT Flan jkt</v>
          </cell>
          <cell r="G6475" t="str">
            <v>SHRT Flan jkt cha Medium</v>
          </cell>
          <cell r="H6475" t="str">
            <v>Charcoal</v>
          </cell>
          <cell r="I6475" t="str">
            <v>medium - B</v>
          </cell>
          <cell r="J6475" t="str">
            <v>1 Pack</v>
          </cell>
          <cell r="K6475" t="str">
            <v>F2021</v>
          </cell>
          <cell r="N6475" t="str">
            <v>CVAS7219831GEN</v>
          </cell>
          <cell r="O6475" t="str">
            <v>011-10970</v>
          </cell>
          <cell r="P6475" t="str">
            <v>011</v>
          </cell>
          <cell r="Q6475" t="str">
            <v>10970</v>
          </cell>
          <cell r="R6475" t="str">
            <v>CVAS7219831GEN_011</v>
          </cell>
        </row>
        <row r="6476">
          <cell r="E6476" t="str">
            <v>CVF21WT04</v>
          </cell>
          <cell r="F6476" t="str">
            <v>SHRT Flan jkt</v>
          </cell>
          <cell r="G6476" t="str">
            <v>SHRT Flan jkt cha Large</v>
          </cell>
          <cell r="H6476" t="str">
            <v>Charcoal</v>
          </cell>
          <cell r="I6476" t="str">
            <v>large - C</v>
          </cell>
          <cell r="J6476" t="str">
            <v>1 Pack</v>
          </cell>
          <cell r="K6476" t="str">
            <v>F2021</v>
          </cell>
          <cell r="N6476" t="str">
            <v>CVAS7219831GEN</v>
          </cell>
          <cell r="O6476" t="str">
            <v>011-10975</v>
          </cell>
          <cell r="P6476" t="str">
            <v>011</v>
          </cell>
          <cell r="Q6476" t="str">
            <v>10975</v>
          </cell>
          <cell r="R6476" t="str">
            <v>CVAS7219831GEN_011</v>
          </cell>
        </row>
        <row r="6477">
          <cell r="E6477" t="str">
            <v>CVF21WT04</v>
          </cell>
          <cell r="F6477" t="str">
            <v>SHRT Flan jkt</v>
          </cell>
          <cell r="G6477" t="str">
            <v>SHRT Flan jkt Charcoal, 2X</v>
          </cell>
          <cell r="H6477" t="str">
            <v>Charcoal</v>
          </cell>
          <cell r="I6477" t="str">
            <v>2X - EE</v>
          </cell>
          <cell r="J6477" t="str">
            <v>1 Pack</v>
          </cell>
          <cell r="K6477" t="str">
            <v>F2021</v>
          </cell>
          <cell r="N6477" t="str">
            <v>CVAS7219831GEN</v>
          </cell>
          <cell r="O6477" t="str">
            <v>011-35858</v>
          </cell>
          <cell r="P6477" t="str">
            <v>011</v>
          </cell>
          <cell r="Q6477" t="str">
            <v>35858</v>
          </cell>
          <cell r="R6477" t="str">
            <v>CVAS7219831GEN_011</v>
          </cell>
        </row>
        <row r="6478">
          <cell r="E6478" t="str">
            <v>CVF21WT04</v>
          </cell>
          <cell r="F6478" t="str">
            <v>SHRT Flan jkt</v>
          </cell>
          <cell r="G6478" t="str">
            <v>SHRT Flan jkt cha X Large</v>
          </cell>
          <cell r="H6478" t="str">
            <v>Charcoal</v>
          </cell>
          <cell r="I6478" t="str">
            <v>1X - E</v>
          </cell>
          <cell r="J6478" t="str">
            <v>1 Pack</v>
          </cell>
          <cell r="K6478" t="str">
            <v>F2021</v>
          </cell>
          <cell r="N6478" t="str">
            <v>CVAS7219831GEN</v>
          </cell>
          <cell r="O6478" t="str">
            <v>011-10980</v>
          </cell>
          <cell r="P6478" t="str">
            <v>011</v>
          </cell>
          <cell r="Q6478" t="str">
            <v>10980</v>
          </cell>
          <cell r="R6478" t="str">
            <v>CVAS7219831GEN_011</v>
          </cell>
        </row>
        <row r="6479">
          <cell r="E6479" t="str">
            <v>CVF21WT04</v>
          </cell>
          <cell r="F6479" t="str">
            <v>SHRT Flan jkt</v>
          </cell>
          <cell r="G6479" t="str">
            <v>SHRT Flan jkt blu Asst Sz</v>
          </cell>
          <cell r="H6479" t="str">
            <v>Blue</v>
          </cell>
          <cell r="I6479" t="str">
            <v>Assorted Sizes</v>
          </cell>
          <cell r="J6479" t="str">
            <v>1 Pack</v>
          </cell>
          <cell r="K6479" t="str">
            <v>F2021</v>
          </cell>
          <cell r="N6479" t="str">
            <v>CVAS7219831GEN</v>
          </cell>
          <cell r="O6479" t="str">
            <v>420-15229</v>
          </cell>
          <cell r="P6479" t="str">
            <v>420</v>
          </cell>
          <cell r="Q6479" t="str">
            <v>15229</v>
          </cell>
          <cell r="R6479" t="str">
            <v>CVAS7219831GEN_420</v>
          </cell>
        </row>
        <row r="6480">
          <cell r="E6480" t="str">
            <v>CVF21WT04</v>
          </cell>
          <cell r="F6480" t="str">
            <v>SHRT Flan jkt</v>
          </cell>
          <cell r="G6480" t="str">
            <v>SHRT Flan jkt blu Medium</v>
          </cell>
          <cell r="H6480" t="str">
            <v>Blue</v>
          </cell>
          <cell r="I6480" t="str">
            <v>medium - B</v>
          </cell>
          <cell r="J6480" t="str">
            <v>1 Pack</v>
          </cell>
          <cell r="K6480" t="str">
            <v>F2021</v>
          </cell>
          <cell r="N6480" t="str">
            <v>CVAS7219831GEN</v>
          </cell>
          <cell r="O6480" t="str">
            <v>420-10970</v>
          </cell>
          <cell r="P6480" t="str">
            <v>420</v>
          </cell>
          <cell r="Q6480" t="str">
            <v>10970</v>
          </cell>
          <cell r="R6480" t="str">
            <v>CVAS7219831GEN_420</v>
          </cell>
        </row>
        <row r="6481">
          <cell r="E6481" t="str">
            <v>CVF21WT04</v>
          </cell>
          <cell r="F6481" t="str">
            <v>SHRT Flan jkt</v>
          </cell>
          <cell r="G6481" t="str">
            <v>SHRT Flan jkt blu Large</v>
          </cell>
          <cell r="H6481" t="str">
            <v>Blue</v>
          </cell>
          <cell r="I6481" t="str">
            <v>large - C</v>
          </cell>
          <cell r="J6481" t="str">
            <v>1 Pack</v>
          </cell>
          <cell r="K6481" t="str">
            <v>F2021</v>
          </cell>
          <cell r="N6481" t="str">
            <v>CVAS7219831GEN</v>
          </cell>
          <cell r="O6481" t="str">
            <v>420-10975</v>
          </cell>
          <cell r="P6481" t="str">
            <v>420</v>
          </cell>
          <cell r="Q6481" t="str">
            <v>10975</v>
          </cell>
          <cell r="R6481" t="str">
            <v>CVAS7219831GEN_420</v>
          </cell>
        </row>
        <row r="6482">
          <cell r="E6482" t="str">
            <v>CVF21WT04</v>
          </cell>
          <cell r="F6482" t="str">
            <v>SHRT Flan jkt</v>
          </cell>
          <cell r="G6482" t="str">
            <v>SHRT Flan jkt Blue, 2X</v>
          </cell>
          <cell r="H6482" t="str">
            <v>Blue</v>
          </cell>
          <cell r="I6482" t="str">
            <v>2X - EE</v>
          </cell>
          <cell r="J6482" t="str">
            <v>1 Pack</v>
          </cell>
          <cell r="K6482" t="str">
            <v>F2021</v>
          </cell>
          <cell r="N6482" t="str">
            <v>CVAS7219831GEN</v>
          </cell>
          <cell r="O6482" t="str">
            <v>420-35858</v>
          </cell>
          <cell r="P6482" t="str">
            <v>420</v>
          </cell>
          <cell r="Q6482" t="str">
            <v>35858</v>
          </cell>
          <cell r="R6482" t="str">
            <v>CVAS7219831GEN_420</v>
          </cell>
        </row>
        <row r="6483">
          <cell r="E6483" t="str">
            <v>CVF21WT04</v>
          </cell>
          <cell r="F6483" t="str">
            <v>SHRT Flan jkt</v>
          </cell>
          <cell r="G6483" t="str">
            <v>SHRT Flan jkt blu X Large</v>
          </cell>
          <cell r="H6483" t="str">
            <v>Blue</v>
          </cell>
          <cell r="I6483" t="str">
            <v>1X - E</v>
          </cell>
          <cell r="J6483" t="str">
            <v>1 Pack</v>
          </cell>
          <cell r="K6483" t="str">
            <v>F2021</v>
          </cell>
          <cell r="N6483" t="str">
            <v>CVAS7219831GEN</v>
          </cell>
          <cell r="O6483" t="str">
            <v>420-10980</v>
          </cell>
          <cell r="P6483" t="str">
            <v>420</v>
          </cell>
          <cell r="Q6483" t="str">
            <v>10980</v>
          </cell>
          <cell r="R6483" t="str">
            <v>CVAS7219831GEN_420</v>
          </cell>
        </row>
        <row r="6484">
          <cell r="E6484" t="str">
            <v>CVF21WT04</v>
          </cell>
          <cell r="F6484" t="str">
            <v>SHRT Flan jkt</v>
          </cell>
          <cell r="G6484" t="str">
            <v>SHRT Flan jkt red Asst Sz</v>
          </cell>
          <cell r="H6484" t="str">
            <v>Red</v>
          </cell>
          <cell r="I6484" t="str">
            <v>Assorted Sizes</v>
          </cell>
          <cell r="J6484" t="str">
            <v>1 Pack</v>
          </cell>
          <cell r="K6484" t="str">
            <v>F2021</v>
          </cell>
          <cell r="N6484" t="str">
            <v>CVAS7219831GEN</v>
          </cell>
          <cell r="O6484" t="str">
            <v>600-15229</v>
          </cell>
          <cell r="P6484" t="str">
            <v>600</v>
          </cell>
          <cell r="Q6484" t="str">
            <v>15229</v>
          </cell>
          <cell r="R6484" t="str">
            <v>CVAS7219831GEN_600</v>
          </cell>
        </row>
        <row r="6485">
          <cell r="E6485" t="str">
            <v>CVF21WT04</v>
          </cell>
          <cell r="F6485" t="str">
            <v>SHRT Flan jkt</v>
          </cell>
          <cell r="G6485" t="str">
            <v>SHRT Flan jkt red Medium</v>
          </cell>
          <cell r="H6485" t="str">
            <v>Red</v>
          </cell>
          <cell r="I6485" t="str">
            <v>medium - B</v>
          </cell>
          <cell r="J6485" t="str">
            <v>1 Pack</v>
          </cell>
          <cell r="K6485" t="str">
            <v>F2021</v>
          </cell>
          <cell r="N6485" t="str">
            <v>CVAS7219831GEN</v>
          </cell>
          <cell r="O6485" t="str">
            <v>600-10970</v>
          </cell>
          <cell r="P6485" t="str">
            <v>600</v>
          </cell>
          <cell r="Q6485" t="str">
            <v>10970</v>
          </cell>
          <cell r="R6485" t="str">
            <v>CVAS7219831GEN_600</v>
          </cell>
        </row>
        <row r="6486">
          <cell r="E6486" t="str">
            <v>CVF21WT04</v>
          </cell>
          <cell r="F6486" t="str">
            <v>SHRT Flan jkt</v>
          </cell>
          <cell r="G6486" t="str">
            <v>SHRT Flan jkt red Large</v>
          </cell>
          <cell r="H6486" t="str">
            <v>Red</v>
          </cell>
          <cell r="I6486" t="str">
            <v>large - C</v>
          </cell>
          <cell r="J6486" t="str">
            <v>1 Pack</v>
          </cell>
          <cell r="K6486" t="str">
            <v>F2021</v>
          </cell>
          <cell r="N6486" t="str">
            <v>CVAS7219831GEN</v>
          </cell>
          <cell r="O6486" t="str">
            <v>600-10975</v>
          </cell>
          <cell r="P6486" t="str">
            <v>600</v>
          </cell>
          <cell r="Q6486" t="str">
            <v>10975</v>
          </cell>
          <cell r="R6486" t="str">
            <v>CVAS7219831GEN_600</v>
          </cell>
        </row>
        <row r="6487">
          <cell r="E6487" t="str">
            <v>CVF21WT04</v>
          </cell>
          <cell r="F6487" t="str">
            <v>SHRT Flan jkt</v>
          </cell>
          <cell r="G6487" t="str">
            <v>SHRT Flan jkt Red, 2X</v>
          </cell>
          <cell r="H6487" t="str">
            <v>Red</v>
          </cell>
          <cell r="I6487" t="str">
            <v>2X - EE</v>
          </cell>
          <cell r="J6487" t="str">
            <v>1 Pack</v>
          </cell>
          <cell r="K6487" t="str">
            <v>F2021</v>
          </cell>
          <cell r="N6487" t="str">
            <v>CVAS7219831GEN</v>
          </cell>
          <cell r="O6487" t="str">
            <v>600-35858</v>
          </cell>
          <cell r="P6487" t="str">
            <v>600</v>
          </cell>
          <cell r="Q6487" t="str">
            <v>35858</v>
          </cell>
          <cell r="R6487" t="str">
            <v>CVAS7219831GEN_600</v>
          </cell>
        </row>
        <row r="6488">
          <cell r="E6488" t="str">
            <v>CVF21WT04</v>
          </cell>
          <cell r="F6488" t="str">
            <v>SHRT Flan jkt</v>
          </cell>
          <cell r="G6488" t="str">
            <v>SHRT Flan jkt red X Large</v>
          </cell>
          <cell r="H6488" t="str">
            <v>Red</v>
          </cell>
          <cell r="I6488" t="str">
            <v>1X - E</v>
          </cell>
          <cell r="J6488" t="str">
            <v>1 Pack</v>
          </cell>
          <cell r="K6488" t="str">
            <v>F2021</v>
          </cell>
          <cell r="N6488" t="str">
            <v>CVAS7219831GEN</v>
          </cell>
          <cell r="O6488" t="str">
            <v>600-10980</v>
          </cell>
          <cell r="P6488" t="str">
            <v>600</v>
          </cell>
          <cell r="Q6488" t="str">
            <v>10980</v>
          </cell>
          <cell r="R6488" t="str">
            <v>CVAS7219831GEN_600</v>
          </cell>
        </row>
        <row r="6489">
          <cell r="E6489" t="str">
            <v>CEF21T002 Ecom</v>
          </cell>
          <cell r="F6489" t="str">
            <v>SHRT Flan Jacq</v>
          </cell>
          <cell r="G6489" t="str">
            <v>SHRT Flan Jacq blk Small</v>
          </cell>
          <cell r="H6489" t="str">
            <v>Black</v>
          </cell>
          <cell r="I6489" t="str">
            <v>small - A</v>
          </cell>
          <cell r="J6489" t="str">
            <v>1 Pack</v>
          </cell>
          <cell r="N6489" t="str">
            <v>CVAS7220911GEN</v>
          </cell>
          <cell r="O6489" t="str">
            <v>001-10965</v>
          </cell>
          <cell r="P6489" t="str">
            <v>001</v>
          </cell>
          <cell r="Q6489" t="str">
            <v>10965</v>
          </cell>
          <cell r="R6489" t="str">
            <v>CVAS7220911GEN_001</v>
          </cell>
        </row>
        <row r="6490">
          <cell r="E6490" t="str">
            <v>CEF21T002 Ecom</v>
          </cell>
          <cell r="F6490" t="str">
            <v>SHRT Flan Jacq</v>
          </cell>
          <cell r="G6490" t="str">
            <v>SHRT Flan Jacq blk Medium</v>
          </cell>
          <cell r="H6490" t="str">
            <v>Black</v>
          </cell>
          <cell r="I6490" t="str">
            <v>medium - B</v>
          </cell>
          <cell r="J6490" t="str">
            <v>1 Pack</v>
          </cell>
          <cell r="N6490" t="str">
            <v>CVAS7220911GEN</v>
          </cell>
          <cell r="O6490" t="str">
            <v>001-10970</v>
          </cell>
          <cell r="P6490" t="str">
            <v>001</v>
          </cell>
          <cell r="Q6490" t="str">
            <v>10970</v>
          </cell>
          <cell r="R6490" t="str">
            <v>CVAS7220911GEN_001</v>
          </cell>
        </row>
        <row r="6491">
          <cell r="E6491" t="str">
            <v>CEF21T002 Ecom</v>
          </cell>
          <cell r="F6491" t="str">
            <v>SHRT Flan Jacq</v>
          </cell>
          <cell r="G6491" t="str">
            <v>SHRT Flan Jacq blk Large</v>
          </cell>
          <cell r="H6491" t="str">
            <v>Black</v>
          </cell>
          <cell r="I6491" t="str">
            <v>large - C</v>
          </cell>
          <cell r="J6491" t="str">
            <v>1 Pack</v>
          </cell>
          <cell r="N6491" t="str">
            <v>CVAS7220911GEN</v>
          </cell>
          <cell r="O6491" t="str">
            <v>001-10975</v>
          </cell>
          <cell r="P6491" t="str">
            <v>001</v>
          </cell>
          <cell r="Q6491" t="str">
            <v>10975</v>
          </cell>
          <cell r="R6491" t="str">
            <v>CVAS7220911GEN_001</v>
          </cell>
        </row>
        <row r="6492">
          <cell r="E6492" t="str">
            <v>CEF21T002 Ecom</v>
          </cell>
          <cell r="F6492" t="str">
            <v>SHRT Flan Jacq</v>
          </cell>
          <cell r="G6492" t="str">
            <v>SHRT Flan Jacq blk XX Large</v>
          </cell>
          <cell r="H6492" t="str">
            <v>Black</v>
          </cell>
          <cell r="I6492" t="str">
            <v>1X - E</v>
          </cell>
          <cell r="J6492" t="str">
            <v>1 Pack</v>
          </cell>
          <cell r="N6492" t="str">
            <v>CVAS7220911GEN</v>
          </cell>
          <cell r="O6492" t="str">
            <v>001-10980</v>
          </cell>
          <cell r="P6492" t="str">
            <v>001</v>
          </cell>
          <cell r="Q6492" t="str">
            <v>10980</v>
          </cell>
          <cell r="R6492" t="str">
            <v>CVAS7220911GEN_001</v>
          </cell>
        </row>
        <row r="6493">
          <cell r="E6493" t="str">
            <v>CEF21T002 Ecom</v>
          </cell>
          <cell r="F6493" t="str">
            <v>SHRT Flan Jacq</v>
          </cell>
          <cell r="G6493" t="str">
            <v>SHRT Flan Jacq cha Small</v>
          </cell>
          <cell r="H6493" t="str">
            <v>Charcoal</v>
          </cell>
          <cell r="I6493" t="str">
            <v>small - A</v>
          </cell>
          <cell r="J6493" t="str">
            <v>1 Pack</v>
          </cell>
          <cell r="N6493" t="str">
            <v>CVAS7220911GEN</v>
          </cell>
          <cell r="O6493" t="str">
            <v>011-10965</v>
          </cell>
          <cell r="P6493" t="str">
            <v>011</v>
          </cell>
          <cell r="Q6493" t="str">
            <v>10965</v>
          </cell>
          <cell r="R6493" t="str">
            <v>CVAS7220911GEN_011</v>
          </cell>
        </row>
        <row r="6494">
          <cell r="E6494" t="str">
            <v>CEF21T002 Ecom</v>
          </cell>
          <cell r="F6494" t="str">
            <v>SHRT Flan Jacq</v>
          </cell>
          <cell r="G6494" t="str">
            <v>SHRT Flan Jacq cha Medium</v>
          </cell>
          <cell r="H6494" t="str">
            <v>Charcoal</v>
          </cell>
          <cell r="I6494" t="str">
            <v>medium - B</v>
          </cell>
          <cell r="J6494" t="str">
            <v>1 Pack</v>
          </cell>
          <cell r="N6494" t="str">
            <v>CVAS7220911GEN</v>
          </cell>
          <cell r="O6494" t="str">
            <v>011-10970</v>
          </cell>
          <cell r="P6494" t="str">
            <v>011</v>
          </cell>
          <cell r="Q6494" t="str">
            <v>10970</v>
          </cell>
          <cell r="R6494" t="str">
            <v>CVAS7220911GEN_011</v>
          </cell>
        </row>
        <row r="6495">
          <cell r="E6495" t="str">
            <v>CEF21T002 Ecom</v>
          </cell>
          <cell r="F6495" t="str">
            <v>SHRT Flan Jacq</v>
          </cell>
          <cell r="G6495" t="str">
            <v>SHRT Flan Jacq cha Large</v>
          </cell>
          <cell r="H6495" t="str">
            <v>Charcoal</v>
          </cell>
          <cell r="I6495" t="str">
            <v>large - C</v>
          </cell>
          <cell r="J6495" t="str">
            <v>1 Pack</v>
          </cell>
          <cell r="N6495" t="str">
            <v>CVAS7220911GEN</v>
          </cell>
          <cell r="O6495" t="str">
            <v>011-10975</v>
          </cell>
          <cell r="P6495" t="str">
            <v>011</v>
          </cell>
          <cell r="Q6495" t="str">
            <v>10975</v>
          </cell>
          <cell r="R6495" t="str">
            <v>CVAS7220911GEN_011</v>
          </cell>
        </row>
        <row r="6496">
          <cell r="E6496" t="str">
            <v>CEF21T002 Ecom</v>
          </cell>
          <cell r="F6496" t="str">
            <v>SHRT Flan Jacq</v>
          </cell>
          <cell r="G6496" t="str">
            <v>SHRT Flan Jacq cha XX Large</v>
          </cell>
          <cell r="H6496" t="str">
            <v>Charcoal</v>
          </cell>
          <cell r="I6496" t="str">
            <v>1X - E</v>
          </cell>
          <cell r="J6496" t="str">
            <v>1 Pack</v>
          </cell>
          <cell r="N6496" t="str">
            <v>CVAS7220911GEN</v>
          </cell>
          <cell r="O6496" t="str">
            <v>011-10980</v>
          </cell>
          <cell r="P6496" t="str">
            <v>011</v>
          </cell>
          <cell r="Q6496" t="str">
            <v>10980</v>
          </cell>
          <cell r="R6496" t="str">
            <v>CVAS7220911GEN_011</v>
          </cell>
        </row>
        <row r="6497">
          <cell r="E6497" t="str">
            <v>CEF21T002 Ecom</v>
          </cell>
          <cell r="F6497" t="str">
            <v>SHRT Flan Jacq</v>
          </cell>
          <cell r="G6497" t="str">
            <v>SHRT Flan Jacq pncn Small</v>
          </cell>
          <cell r="H6497" t="str">
            <v>Brown</v>
          </cell>
          <cell r="I6497" t="str">
            <v>small - A</v>
          </cell>
          <cell r="J6497" t="str">
            <v>1 Pack</v>
          </cell>
          <cell r="N6497" t="str">
            <v>CVAS7220911GEN</v>
          </cell>
          <cell r="O6497" t="str">
            <v>200-10965</v>
          </cell>
          <cell r="P6497" t="str">
            <v>200</v>
          </cell>
          <cell r="Q6497" t="str">
            <v>10965</v>
          </cell>
          <cell r="R6497" t="str">
            <v>CVAS7220911GEN_200</v>
          </cell>
        </row>
        <row r="6498">
          <cell r="E6498" t="str">
            <v>CEF21T002 Ecom</v>
          </cell>
          <cell r="F6498" t="str">
            <v>SHRT Flan Jacq</v>
          </cell>
          <cell r="G6498" t="str">
            <v>SHRT Flan Jacq pncn Medium</v>
          </cell>
          <cell r="H6498" t="str">
            <v>Brown</v>
          </cell>
          <cell r="I6498" t="str">
            <v>medium - B</v>
          </cell>
          <cell r="J6498" t="str">
            <v>1 Pack</v>
          </cell>
          <cell r="N6498" t="str">
            <v>CVAS7220911GEN</v>
          </cell>
          <cell r="O6498" t="str">
            <v>200-10970</v>
          </cell>
          <cell r="P6498" t="str">
            <v>200</v>
          </cell>
          <cell r="Q6498" t="str">
            <v>10970</v>
          </cell>
          <cell r="R6498" t="str">
            <v>CVAS7220911GEN_200</v>
          </cell>
        </row>
        <row r="6499">
          <cell r="E6499" t="str">
            <v>CEF21T002 Ecom</v>
          </cell>
          <cell r="F6499" t="str">
            <v>SHRT Flan Jacq</v>
          </cell>
          <cell r="G6499" t="str">
            <v>SHRT Flan Jacq pncn Large</v>
          </cell>
          <cell r="H6499" t="str">
            <v>Brown</v>
          </cell>
          <cell r="I6499" t="str">
            <v>large - C</v>
          </cell>
          <cell r="J6499" t="str">
            <v>1 Pack</v>
          </cell>
          <cell r="N6499" t="str">
            <v>CVAS7220911GEN</v>
          </cell>
          <cell r="O6499" t="str">
            <v>200-10975</v>
          </cell>
          <cell r="P6499" t="str">
            <v>200</v>
          </cell>
          <cell r="Q6499" t="str">
            <v>10975</v>
          </cell>
          <cell r="R6499" t="str">
            <v>CVAS7220911GEN_200</v>
          </cell>
        </row>
        <row r="6500">
          <cell r="E6500" t="str">
            <v>CEF21T002 Ecom</v>
          </cell>
          <cell r="F6500" t="str">
            <v>SHRT Flan Jacq</v>
          </cell>
          <cell r="G6500" t="str">
            <v>SHRT Flan Jacq pncn XX Large</v>
          </cell>
          <cell r="H6500" t="str">
            <v>Brown</v>
          </cell>
          <cell r="I6500" t="str">
            <v>1X - E</v>
          </cell>
          <cell r="J6500" t="str">
            <v>1 Pack</v>
          </cell>
          <cell r="N6500" t="str">
            <v>CVAS7220911GEN</v>
          </cell>
          <cell r="O6500" t="str">
            <v>200-10980</v>
          </cell>
          <cell r="P6500" t="str">
            <v>200</v>
          </cell>
          <cell r="Q6500" t="str">
            <v>10980</v>
          </cell>
          <cell r="R6500" t="str">
            <v>CVAS7220911GEN_200</v>
          </cell>
        </row>
        <row r="6501">
          <cell r="E6501" t="str">
            <v>CEF21T002 Ecom</v>
          </cell>
          <cell r="F6501" t="str">
            <v>SHRT Flan Jacq</v>
          </cell>
          <cell r="G6501" t="str">
            <v>SHRT Flan Jacq crnbry Small</v>
          </cell>
          <cell r="H6501" t="str">
            <v>Red, Dark/Maroon/Wine</v>
          </cell>
          <cell r="I6501" t="str">
            <v>small - A</v>
          </cell>
          <cell r="J6501" t="str">
            <v>1 Pack</v>
          </cell>
          <cell r="N6501" t="str">
            <v>CVAS7220911GEN</v>
          </cell>
          <cell r="O6501" t="str">
            <v>605-10965</v>
          </cell>
          <cell r="P6501" t="str">
            <v>605</v>
          </cell>
          <cell r="Q6501" t="str">
            <v>10965</v>
          </cell>
          <cell r="R6501" t="str">
            <v>CVAS7220911GEN_605</v>
          </cell>
        </row>
        <row r="6502">
          <cell r="E6502" t="str">
            <v>CEF21T002 Ecom</v>
          </cell>
          <cell r="F6502" t="str">
            <v>SHRT Flan Jacq</v>
          </cell>
          <cell r="G6502" t="str">
            <v>SHRT Flan Jacq crnbry Medium</v>
          </cell>
          <cell r="H6502" t="str">
            <v>Red, Dark/Maroon/Wine</v>
          </cell>
          <cell r="I6502" t="str">
            <v>medium - B</v>
          </cell>
          <cell r="J6502" t="str">
            <v>1 Pack</v>
          </cell>
          <cell r="N6502" t="str">
            <v>CVAS7220911GEN</v>
          </cell>
          <cell r="O6502" t="str">
            <v>605-10970</v>
          </cell>
          <cell r="P6502" t="str">
            <v>605</v>
          </cell>
          <cell r="Q6502" t="str">
            <v>10970</v>
          </cell>
          <cell r="R6502" t="str">
            <v>CVAS7220911GEN_605</v>
          </cell>
        </row>
        <row r="6503">
          <cell r="E6503" t="str">
            <v>CEF21T002 Ecom</v>
          </cell>
          <cell r="F6503" t="str">
            <v>SHRT Flan Jacq</v>
          </cell>
          <cell r="G6503" t="str">
            <v>SHRT Flan Jacq crnbry Large</v>
          </cell>
          <cell r="H6503" t="str">
            <v>Red, Dark/Maroon/Wine</v>
          </cell>
          <cell r="I6503" t="str">
            <v>large - C</v>
          </cell>
          <cell r="J6503" t="str">
            <v>1 Pack</v>
          </cell>
          <cell r="N6503" t="str">
            <v>CVAS7220911GEN</v>
          </cell>
          <cell r="O6503" t="str">
            <v>605-10975</v>
          </cell>
          <cell r="P6503" t="str">
            <v>605</v>
          </cell>
          <cell r="Q6503" t="str">
            <v>10975</v>
          </cell>
          <cell r="R6503" t="str">
            <v>CVAS7220911GEN_605</v>
          </cell>
        </row>
        <row r="6504">
          <cell r="E6504" t="str">
            <v>CEF21T002 Ecom</v>
          </cell>
          <cell r="F6504" t="str">
            <v>SHRT Flan Jacq</v>
          </cell>
          <cell r="G6504" t="str">
            <v>SHRT Flan Jacq crnbry XX Large</v>
          </cell>
          <cell r="H6504" t="str">
            <v>Red, Dark/Maroon/Wine</v>
          </cell>
          <cell r="I6504" t="str">
            <v>1X - E</v>
          </cell>
          <cell r="J6504" t="str">
            <v>1 Pack</v>
          </cell>
          <cell r="N6504" t="str">
            <v>CVAS7220911GEN</v>
          </cell>
          <cell r="O6504" t="str">
            <v>605-10980</v>
          </cell>
          <cell r="P6504" t="str">
            <v>605</v>
          </cell>
          <cell r="Q6504" t="str">
            <v>10980</v>
          </cell>
          <cell r="R6504" t="str">
            <v>CVAS7220911GEN_605</v>
          </cell>
        </row>
        <row r="6505">
          <cell r="E6505" t="str">
            <v>CVF21KT01 PMST</v>
          </cell>
          <cell r="F6505" t="str">
            <v>PPK PMST Sherp Flce 24pc ast</v>
          </cell>
          <cell r="G6505" t="str">
            <v>PPK PMST Sherp Flce 24pc ast</v>
          </cell>
          <cell r="H6505" t="str">
            <v>Assorted - Neutral</v>
          </cell>
          <cell r="I6505" t="str">
            <v>Assorted Sizes</v>
          </cell>
          <cell r="J6505" t="str">
            <v>1 Pack</v>
          </cell>
          <cell r="N6505" t="str">
            <v>CVAS7260736GEN</v>
          </cell>
          <cell r="O6505" t="str">
            <v>964-15229</v>
          </cell>
          <cell r="P6505" t="str">
            <v>964</v>
          </cell>
          <cell r="Q6505" t="str">
            <v>15229</v>
          </cell>
          <cell r="R6505" t="str">
            <v>CVAS7260736GEN_964</v>
          </cell>
        </row>
        <row r="6506">
          <cell r="E6506" t="str">
            <v>7131</v>
          </cell>
          <cell r="F6506" t="str">
            <v>Cutie Pie Shirt</v>
          </cell>
          <cell r="G6506" t="str">
            <v>Cutie Pie Shirt</v>
          </cell>
          <cell r="H6506" t="str">
            <v>White</v>
          </cell>
          <cell r="I6506" t="str">
            <v>9-12 months</v>
          </cell>
          <cell r="J6506" t="str">
            <v>1 Pack</v>
          </cell>
          <cell r="K6506" t="str">
            <v>S2017</v>
          </cell>
          <cell r="N6506" t="str">
            <v>RBSK7271311RBZ</v>
          </cell>
          <cell r="O6506" t="str">
            <v>100-41912</v>
          </cell>
          <cell r="P6506" t="str">
            <v>100</v>
          </cell>
          <cell r="Q6506" t="str">
            <v>41912</v>
          </cell>
          <cell r="R6506" t="str">
            <v>RBSK7271311RBZ_100</v>
          </cell>
        </row>
        <row r="6507">
          <cell r="E6507" t="str">
            <v>7132</v>
          </cell>
          <cell r="F6507" t="str">
            <v>Fuchsia Shirt</v>
          </cell>
          <cell r="G6507" t="str">
            <v>Today is a Perfect Day Shirt</v>
          </cell>
          <cell r="H6507" t="str">
            <v>Pink, Neon</v>
          </cell>
          <cell r="I6507" t="str">
            <v>3-6 months</v>
          </cell>
          <cell r="J6507" t="str">
            <v>1 Pack</v>
          </cell>
          <cell r="K6507" t="str">
            <v>S2017</v>
          </cell>
          <cell r="N6507" t="str">
            <v>RBSK7271321RBZ</v>
          </cell>
          <cell r="O6507" t="str">
            <v>670-40057</v>
          </cell>
          <cell r="P6507" t="str">
            <v>670</v>
          </cell>
          <cell r="Q6507" t="str">
            <v>40057</v>
          </cell>
          <cell r="R6507" t="str">
            <v>RBSK7271321RBZ_670</v>
          </cell>
        </row>
        <row r="6508">
          <cell r="E6508" t="str">
            <v>7132</v>
          </cell>
          <cell r="F6508" t="str">
            <v>Fuchsia Shirt</v>
          </cell>
          <cell r="G6508" t="str">
            <v>Today is a Perfect Day Shirt</v>
          </cell>
          <cell r="H6508" t="str">
            <v>Pink, Neon</v>
          </cell>
          <cell r="I6508" t="str">
            <v>12-18 months</v>
          </cell>
          <cell r="J6508" t="str">
            <v>1 Pack</v>
          </cell>
          <cell r="K6508" t="str">
            <v>S2017</v>
          </cell>
          <cell r="N6508" t="str">
            <v>RBSK7271321RBZ</v>
          </cell>
          <cell r="O6508" t="str">
            <v>670-40059</v>
          </cell>
          <cell r="P6508" t="str">
            <v>670</v>
          </cell>
          <cell r="Q6508" t="str">
            <v>40059</v>
          </cell>
          <cell r="R6508" t="str">
            <v>RBSK7271321RBZ_670</v>
          </cell>
        </row>
        <row r="6509">
          <cell r="E6509" t="str">
            <v>7137</v>
          </cell>
          <cell r="F6509" t="str">
            <v>Awesome Long Sleeve Top</v>
          </cell>
          <cell r="G6509" t="str">
            <v>Awesome Shirt</v>
          </cell>
          <cell r="H6509" t="str">
            <v>White</v>
          </cell>
          <cell r="I6509" t="str">
            <v>3-6 months</v>
          </cell>
          <cell r="J6509" t="str">
            <v>1 Pack</v>
          </cell>
          <cell r="K6509" t="str">
            <v>S2017</v>
          </cell>
          <cell r="N6509" t="str">
            <v>RBSK7271371RBZ</v>
          </cell>
          <cell r="O6509" t="str">
            <v>100-40057</v>
          </cell>
          <cell r="P6509" t="str">
            <v>100</v>
          </cell>
          <cell r="Q6509" t="str">
            <v>40057</v>
          </cell>
          <cell r="R6509" t="str">
            <v>RBSK7271371RBZ_100</v>
          </cell>
        </row>
        <row r="6510">
          <cell r="E6510" t="str">
            <v>7137</v>
          </cell>
          <cell r="F6510" t="str">
            <v>Awesome Long Sleeve Top</v>
          </cell>
          <cell r="G6510" t="str">
            <v>Awesome Shirt</v>
          </cell>
          <cell r="H6510" t="str">
            <v>White</v>
          </cell>
          <cell r="I6510" t="str">
            <v>12-18 months</v>
          </cell>
          <cell r="J6510" t="str">
            <v>1 Pack</v>
          </cell>
          <cell r="K6510" t="str">
            <v>S2017</v>
          </cell>
          <cell r="N6510" t="str">
            <v>RBSK7271371RBZ</v>
          </cell>
          <cell r="O6510" t="str">
            <v>100-40059</v>
          </cell>
          <cell r="P6510" t="str">
            <v>100</v>
          </cell>
          <cell r="Q6510" t="str">
            <v>40059</v>
          </cell>
          <cell r="R6510" t="str">
            <v>RBSK7271371RBZ_100</v>
          </cell>
        </row>
        <row r="6511">
          <cell r="E6511" t="str">
            <v>72-7642</v>
          </cell>
          <cell r="F6511" t="str">
            <v>Reversible Double Knit Top</v>
          </cell>
          <cell r="G6511" t="str">
            <v>Reversible Double Knit Top</v>
          </cell>
          <cell r="H6511" t="str">
            <v>Brown</v>
          </cell>
          <cell r="I6511" t="str">
            <v>6-9 months</v>
          </cell>
          <cell r="J6511" t="str">
            <v>1 Pack</v>
          </cell>
          <cell r="K6511" t="str">
            <v>F2017</v>
          </cell>
          <cell r="N6511" t="str">
            <v>RBSK7276421RBZ</v>
          </cell>
          <cell r="O6511" t="str">
            <v>200-40214</v>
          </cell>
          <cell r="P6511" t="str">
            <v>200</v>
          </cell>
          <cell r="Q6511" t="str">
            <v>40214</v>
          </cell>
          <cell r="R6511" t="str">
            <v>RBSK7276421RBZ_200</v>
          </cell>
        </row>
        <row r="6512">
          <cell r="E6512" t="str">
            <v>72-7642</v>
          </cell>
          <cell r="F6512" t="str">
            <v>Reversible Double Knit Top</v>
          </cell>
          <cell r="G6512" t="str">
            <v>Reversible Double Knit Top</v>
          </cell>
          <cell r="H6512" t="str">
            <v>Brown</v>
          </cell>
          <cell r="I6512" t="str">
            <v>18-24 months</v>
          </cell>
          <cell r="J6512" t="str">
            <v>1 Pack</v>
          </cell>
          <cell r="K6512" t="str">
            <v>F2017</v>
          </cell>
          <cell r="N6512" t="str">
            <v>RBSK7276421RBZ</v>
          </cell>
          <cell r="O6512" t="str">
            <v>200-40060</v>
          </cell>
          <cell r="P6512" t="str">
            <v>200</v>
          </cell>
          <cell r="Q6512" t="str">
            <v>40060</v>
          </cell>
          <cell r="R6512" t="str">
            <v>RBSK7276421RBZ_200</v>
          </cell>
        </row>
        <row r="6513">
          <cell r="E6513" t="str">
            <v>72-7647</v>
          </cell>
          <cell r="F6513" t="str">
            <v>shirt big memories long</v>
          </cell>
          <cell r="G6513" t="str">
            <v>Big Memories Long Sleeve Top</v>
          </cell>
          <cell r="H6513" t="str">
            <v>White</v>
          </cell>
          <cell r="I6513" t="str">
            <v>0-3 months</v>
          </cell>
          <cell r="J6513" t="str">
            <v>1 Pack</v>
          </cell>
          <cell r="K6513" t="str">
            <v>F2017</v>
          </cell>
          <cell r="N6513" t="str">
            <v>RBSK7276471RBZ</v>
          </cell>
          <cell r="O6513" t="str">
            <v>100-40089</v>
          </cell>
          <cell r="P6513" t="str">
            <v>100</v>
          </cell>
          <cell r="Q6513" t="str">
            <v>40089</v>
          </cell>
          <cell r="R6513" t="str">
            <v>RBSK7276471RBZ_100</v>
          </cell>
        </row>
        <row r="6514">
          <cell r="E6514" t="str">
            <v>72-7647</v>
          </cell>
          <cell r="F6514" t="str">
            <v>shirt big memories long</v>
          </cell>
          <cell r="G6514" t="str">
            <v>Big Memories Long Sleeve Top</v>
          </cell>
          <cell r="H6514" t="str">
            <v>White</v>
          </cell>
          <cell r="I6514" t="str">
            <v>6-9 months</v>
          </cell>
          <cell r="J6514" t="str">
            <v>1 Pack</v>
          </cell>
          <cell r="K6514" t="str">
            <v>F2017</v>
          </cell>
          <cell r="N6514" t="str">
            <v>RBSK7276471RBZ</v>
          </cell>
          <cell r="O6514" t="str">
            <v>100-40214</v>
          </cell>
          <cell r="P6514" t="str">
            <v>100</v>
          </cell>
          <cell r="Q6514" t="str">
            <v>40214</v>
          </cell>
          <cell r="R6514" t="str">
            <v>RBSK7276471RBZ_100</v>
          </cell>
        </row>
        <row r="6515">
          <cell r="E6515" t="str">
            <v>72-8049</v>
          </cell>
          <cell r="F6515" t="str">
            <v>I Will Change the World Tee</v>
          </cell>
          <cell r="G6515" t="str">
            <v>I will Change the World Tee</v>
          </cell>
          <cell r="H6515" t="str">
            <v>Blue</v>
          </cell>
          <cell r="I6515" t="str">
            <v>9-12 months</v>
          </cell>
          <cell r="J6515" t="str">
            <v>1 Pack</v>
          </cell>
          <cell r="K6515" t="str">
            <v>S2018</v>
          </cell>
          <cell r="N6515" t="str">
            <v>RBSK7280491RBZ</v>
          </cell>
          <cell r="O6515" t="str">
            <v>420-41912</v>
          </cell>
          <cell r="P6515" t="str">
            <v>420</v>
          </cell>
          <cell r="Q6515" t="str">
            <v>41912</v>
          </cell>
          <cell r="R6515" t="str">
            <v>RBSK7280491RBZ_420</v>
          </cell>
        </row>
        <row r="6516">
          <cell r="E6516" t="str">
            <v>72-8063</v>
          </cell>
          <cell r="F6516" t="str">
            <v>Geo Tank Top</v>
          </cell>
          <cell r="G6516" t="str">
            <v>Geo Tank Top</v>
          </cell>
          <cell r="H6516" t="str">
            <v>Charcoal</v>
          </cell>
          <cell r="I6516" t="str">
            <v>6-9 months</v>
          </cell>
          <cell r="J6516" t="str">
            <v>1 Pack</v>
          </cell>
          <cell r="K6516" t="str">
            <v>S2018</v>
          </cell>
          <cell r="N6516" t="str">
            <v>RBSK7280631RBZ</v>
          </cell>
          <cell r="O6516" t="str">
            <v>011-40214</v>
          </cell>
          <cell r="P6516" t="str">
            <v>011</v>
          </cell>
          <cell r="Q6516" t="str">
            <v>40214</v>
          </cell>
          <cell r="R6516" t="str">
            <v>RBSK7280631RBZ_011</v>
          </cell>
        </row>
        <row r="6517">
          <cell r="E6517" t="str">
            <v>72-8064</v>
          </cell>
          <cell r="F6517" t="str">
            <v>Cherish Top</v>
          </cell>
          <cell r="G6517" t="str">
            <v>Cherish Top</v>
          </cell>
          <cell r="H6517" t="str">
            <v>Turquoise/Aqua</v>
          </cell>
          <cell r="I6517" t="str">
            <v>3-6 months</v>
          </cell>
          <cell r="J6517" t="str">
            <v>1 Pack</v>
          </cell>
          <cell r="K6517" t="str">
            <v>S2018</v>
          </cell>
          <cell r="N6517" t="str">
            <v>RBSK7280641RBZ</v>
          </cell>
          <cell r="O6517" t="str">
            <v>440-40057</v>
          </cell>
          <cell r="P6517" t="str">
            <v>440</v>
          </cell>
          <cell r="Q6517" t="str">
            <v>40057</v>
          </cell>
          <cell r="R6517" t="str">
            <v>RBSK7280641RBZ_440</v>
          </cell>
        </row>
        <row r="6518">
          <cell r="E6518" t="str">
            <v>72-8064</v>
          </cell>
          <cell r="F6518" t="str">
            <v>Cherish Top</v>
          </cell>
          <cell r="G6518" t="str">
            <v>Cherish Top</v>
          </cell>
          <cell r="H6518" t="str">
            <v>Turquoise/Aqua</v>
          </cell>
          <cell r="I6518" t="str">
            <v>6-9 months</v>
          </cell>
          <cell r="J6518" t="str">
            <v>1 Pack</v>
          </cell>
          <cell r="K6518" t="str">
            <v>S2018</v>
          </cell>
          <cell r="N6518" t="str">
            <v>RBSK7280641RBZ</v>
          </cell>
          <cell r="O6518" t="str">
            <v>440-40214</v>
          </cell>
          <cell r="P6518" t="str">
            <v>440</v>
          </cell>
          <cell r="Q6518" t="str">
            <v>40214</v>
          </cell>
          <cell r="R6518" t="str">
            <v>RBSK7280641RBZ_440</v>
          </cell>
        </row>
        <row r="6519">
          <cell r="E6519" t="str">
            <v>72-8066</v>
          </cell>
          <cell r="F6519" t="str">
            <v>Swing Top</v>
          </cell>
          <cell r="G6519" t="str">
            <v>Swing Top</v>
          </cell>
          <cell r="H6519" t="str">
            <v>Pink</v>
          </cell>
          <cell r="I6519" t="str">
            <v>12-18 months</v>
          </cell>
          <cell r="J6519" t="str">
            <v>1 Pack</v>
          </cell>
          <cell r="K6519" t="str">
            <v>S2018</v>
          </cell>
          <cell r="N6519" t="str">
            <v>RBSK7280661RBZ</v>
          </cell>
          <cell r="O6519" t="str">
            <v>650-40059</v>
          </cell>
          <cell r="P6519" t="str">
            <v>650</v>
          </cell>
          <cell r="Q6519" t="str">
            <v>40059</v>
          </cell>
          <cell r="R6519" t="str">
            <v>RBSK7280661RBZ_650</v>
          </cell>
        </row>
        <row r="6520">
          <cell r="E6520" t="str">
            <v>72-8067</v>
          </cell>
          <cell r="F6520" t="str">
            <v>Soar Top</v>
          </cell>
          <cell r="G6520" t="str">
            <v>Soar Top</v>
          </cell>
          <cell r="H6520" t="str">
            <v>White</v>
          </cell>
          <cell r="I6520" t="str">
            <v>6-9 months</v>
          </cell>
          <cell r="J6520" t="str">
            <v>1 Pack</v>
          </cell>
          <cell r="K6520" t="str">
            <v>S2018</v>
          </cell>
          <cell r="N6520" t="str">
            <v>RBSK7280671RBZ</v>
          </cell>
          <cell r="O6520" t="str">
            <v>100-40214</v>
          </cell>
          <cell r="P6520" t="str">
            <v>100</v>
          </cell>
          <cell r="Q6520" t="str">
            <v>40214</v>
          </cell>
          <cell r="R6520" t="str">
            <v>RBSK7280671RBZ_100</v>
          </cell>
        </row>
        <row r="6521">
          <cell r="E6521" t="str">
            <v>72-8067</v>
          </cell>
          <cell r="F6521" t="str">
            <v>Soar Top</v>
          </cell>
          <cell r="G6521" t="str">
            <v>Soar Top</v>
          </cell>
          <cell r="H6521" t="str">
            <v>White</v>
          </cell>
          <cell r="I6521" t="str">
            <v>12-18 months</v>
          </cell>
          <cell r="J6521" t="str">
            <v>1 Pack</v>
          </cell>
          <cell r="K6521" t="str">
            <v>S2018</v>
          </cell>
          <cell r="N6521" t="str">
            <v>RBSK7280671RBZ</v>
          </cell>
          <cell r="O6521" t="str">
            <v>100-40059</v>
          </cell>
          <cell r="P6521" t="str">
            <v>100</v>
          </cell>
          <cell r="Q6521" t="str">
            <v>40059</v>
          </cell>
          <cell r="R6521" t="str">
            <v>RBSK7280671RBZ_100</v>
          </cell>
        </row>
        <row r="6522">
          <cell r="E6522" t="str">
            <v>72-8067</v>
          </cell>
          <cell r="F6522" t="str">
            <v>Soar Top</v>
          </cell>
          <cell r="G6522" t="str">
            <v>Soar Top</v>
          </cell>
          <cell r="H6522" t="str">
            <v>White</v>
          </cell>
          <cell r="I6522" t="str">
            <v>18-24 months</v>
          </cell>
          <cell r="J6522" t="str">
            <v>1 Pack</v>
          </cell>
          <cell r="K6522" t="str">
            <v>S2018</v>
          </cell>
          <cell r="N6522" t="str">
            <v>RBSK7280671RBZ</v>
          </cell>
          <cell r="O6522" t="str">
            <v>100-40060</v>
          </cell>
          <cell r="P6522" t="str">
            <v>100</v>
          </cell>
          <cell r="Q6522" t="str">
            <v>40060</v>
          </cell>
          <cell r="R6522" t="str">
            <v>RBSK7280671RBZ_100</v>
          </cell>
        </row>
        <row r="6523">
          <cell r="E6523" t="str">
            <v>72-8071</v>
          </cell>
          <cell r="F6523" t="str">
            <v>Happy Longsleeve Top</v>
          </cell>
          <cell r="G6523" t="str">
            <v>Happy Longsleeve Top</v>
          </cell>
          <cell r="H6523" t="str">
            <v>Brown</v>
          </cell>
          <cell r="I6523" t="str">
            <v>3-6 months</v>
          </cell>
          <cell r="J6523" t="str">
            <v>1 Pack</v>
          </cell>
          <cell r="K6523" t="str">
            <v>S2018</v>
          </cell>
          <cell r="N6523" t="str">
            <v>RBSK7280711RBZ</v>
          </cell>
          <cell r="O6523" t="str">
            <v>200-40057</v>
          </cell>
          <cell r="P6523" t="str">
            <v>200</v>
          </cell>
          <cell r="Q6523" t="str">
            <v>40057</v>
          </cell>
          <cell r="R6523" t="str">
            <v>RBSK7280711RBZ_200</v>
          </cell>
        </row>
        <row r="6524">
          <cell r="E6524" t="str">
            <v>84501</v>
          </cell>
          <cell r="F6524" t="str">
            <v>National Parks Shirt</v>
          </cell>
          <cell r="G6524" t="str">
            <v>National Parks Shirt</v>
          </cell>
          <cell r="H6524" t="str">
            <v>Red</v>
          </cell>
          <cell r="I6524" t="str">
            <v>0-3 months</v>
          </cell>
          <cell r="J6524" t="str">
            <v>1 Pack</v>
          </cell>
          <cell r="K6524" t="str">
            <v>F2018</v>
          </cell>
          <cell r="N6524" t="str">
            <v>RBSK7284501RBZ</v>
          </cell>
          <cell r="O6524" t="str">
            <v>600-40089</v>
          </cell>
          <cell r="P6524" t="str">
            <v>600</v>
          </cell>
          <cell r="Q6524" t="str">
            <v>40089</v>
          </cell>
          <cell r="R6524" t="str">
            <v>RBSK7284501RBZ_600</v>
          </cell>
        </row>
        <row r="6525">
          <cell r="E6525" t="str">
            <v>0857160</v>
          </cell>
          <cell r="F6525" t="str">
            <v>CVRL 1pc rainbow</v>
          </cell>
          <cell r="G6525" t="str">
            <v>CVRL 1pc rainbow pur 0-3 month</v>
          </cell>
          <cell r="H6525" t="str">
            <v>Purple</v>
          </cell>
          <cell r="I6525" t="str">
            <v>0-3 months</v>
          </cell>
          <cell r="J6525" t="str">
            <v>1 Pack</v>
          </cell>
          <cell r="N6525" t="str">
            <v>RBAS7308571RBZ</v>
          </cell>
          <cell r="O6525" t="str">
            <v>500-40089</v>
          </cell>
          <cell r="P6525" t="str">
            <v>500</v>
          </cell>
          <cell r="Q6525" t="str">
            <v>40089</v>
          </cell>
          <cell r="R6525" t="str">
            <v>RBAS7308571RBZ_500</v>
          </cell>
        </row>
        <row r="6526">
          <cell r="E6526" t="str">
            <v>0857160</v>
          </cell>
          <cell r="F6526" t="str">
            <v>CVRL 1pc rainbow</v>
          </cell>
          <cell r="G6526" t="str">
            <v>CVRL 1pc rainbow pur 3-6 month</v>
          </cell>
          <cell r="H6526" t="str">
            <v>Purple</v>
          </cell>
          <cell r="I6526" t="str">
            <v>3-6 months</v>
          </cell>
          <cell r="J6526" t="str">
            <v>1 Pack</v>
          </cell>
          <cell r="N6526" t="str">
            <v>RBAS7308571RBZ</v>
          </cell>
          <cell r="O6526" t="str">
            <v>500-40057</v>
          </cell>
          <cell r="P6526" t="str">
            <v>500</v>
          </cell>
          <cell r="Q6526" t="str">
            <v>40057</v>
          </cell>
          <cell r="R6526" t="str">
            <v>RBAS7308571RBZ_500</v>
          </cell>
        </row>
        <row r="6527">
          <cell r="E6527" t="str">
            <v>0857160</v>
          </cell>
          <cell r="F6527" t="str">
            <v>CVRL 1pc rainbow</v>
          </cell>
          <cell r="G6527" t="str">
            <v>CVRL 1pc rainbow pur 6-9 month</v>
          </cell>
          <cell r="H6527" t="str">
            <v>Purple</v>
          </cell>
          <cell r="I6527" t="str">
            <v>6-9 months</v>
          </cell>
          <cell r="J6527" t="str">
            <v>1 Pack</v>
          </cell>
          <cell r="N6527" t="str">
            <v>RBAS7308571RBZ</v>
          </cell>
          <cell r="O6527" t="str">
            <v>500-40214</v>
          </cell>
          <cell r="P6527" t="str">
            <v>500</v>
          </cell>
          <cell r="Q6527" t="str">
            <v>40214</v>
          </cell>
          <cell r="R6527" t="str">
            <v>RBAS7308571RBZ_500</v>
          </cell>
        </row>
        <row r="6528">
          <cell r="E6528" t="str">
            <v>0857160</v>
          </cell>
          <cell r="F6528" t="str">
            <v>CVRL 1pc rainbow</v>
          </cell>
          <cell r="G6528" t="str">
            <v>CVRL 1pc rainbow pur 9-12 mont</v>
          </cell>
          <cell r="H6528" t="str">
            <v>Purple</v>
          </cell>
          <cell r="I6528" t="str">
            <v>9-12 months</v>
          </cell>
          <cell r="J6528" t="str">
            <v>1 Pack</v>
          </cell>
          <cell r="N6528" t="str">
            <v>RBAS7308571RBZ</v>
          </cell>
          <cell r="O6528" t="str">
            <v>500-41912</v>
          </cell>
          <cell r="P6528" t="str">
            <v>500</v>
          </cell>
          <cell r="Q6528" t="str">
            <v>41912</v>
          </cell>
          <cell r="R6528" t="str">
            <v>RBAS7308571RBZ_500</v>
          </cell>
        </row>
        <row r="6529">
          <cell r="E6529" t="str">
            <v>0857160</v>
          </cell>
          <cell r="F6529" t="str">
            <v>CVRL 1pc rainbow</v>
          </cell>
          <cell r="G6529" t="str">
            <v>CVRL 1pc rainbow pur 12-18 mon</v>
          </cell>
          <cell r="H6529" t="str">
            <v>Purple</v>
          </cell>
          <cell r="I6529" t="str">
            <v>12-18 months</v>
          </cell>
          <cell r="J6529" t="str">
            <v>1 Pack</v>
          </cell>
          <cell r="N6529" t="str">
            <v>RBAS7308571RBZ</v>
          </cell>
          <cell r="O6529" t="str">
            <v>500-40059</v>
          </cell>
          <cell r="P6529" t="str">
            <v>500</v>
          </cell>
          <cell r="Q6529" t="str">
            <v>40059</v>
          </cell>
          <cell r="R6529" t="str">
            <v>RBAS7308571RBZ_500</v>
          </cell>
        </row>
        <row r="6530">
          <cell r="E6530" t="str">
            <v>0857160</v>
          </cell>
          <cell r="F6530" t="str">
            <v>CVRL 1pc rainbow</v>
          </cell>
          <cell r="G6530" t="str">
            <v>CVRL 1pc rainbow pur 18-24 mon</v>
          </cell>
          <cell r="H6530" t="str">
            <v>Purple</v>
          </cell>
          <cell r="I6530" t="str">
            <v>18-24 months</v>
          </cell>
          <cell r="J6530" t="str">
            <v>1 Pack</v>
          </cell>
          <cell r="N6530" t="str">
            <v>RBAS7308571RBZ</v>
          </cell>
          <cell r="O6530" t="str">
            <v>500-40060</v>
          </cell>
          <cell r="P6530" t="str">
            <v>500</v>
          </cell>
          <cell r="Q6530" t="str">
            <v>40060</v>
          </cell>
          <cell r="R6530" t="str">
            <v>RBAS7308571RBZ_500</v>
          </cell>
        </row>
        <row r="6531">
          <cell r="E6531" t="str">
            <v>0857160</v>
          </cell>
          <cell r="F6531" t="str">
            <v>CVRL 1pc rainbow</v>
          </cell>
          <cell r="G6531" t="str">
            <v>CVRL 1pc rainbow pur NB</v>
          </cell>
          <cell r="H6531" t="str">
            <v>Purple</v>
          </cell>
          <cell r="I6531" t="str">
            <v>Newborn - Unisex</v>
          </cell>
          <cell r="J6531" t="str">
            <v>1 Pack</v>
          </cell>
          <cell r="N6531" t="str">
            <v>RBAS7308571RBZ</v>
          </cell>
          <cell r="O6531" t="str">
            <v>500-40003</v>
          </cell>
          <cell r="P6531" t="str">
            <v>500</v>
          </cell>
          <cell r="Q6531" t="str">
            <v>40003</v>
          </cell>
          <cell r="R6531" t="str">
            <v>RBAS7308571RBZ_500</v>
          </cell>
        </row>
        <row r="6532">
          <cell r="E6532" t="str">
            <v>0858112</v>
          </cell>
          <cell r="F6532" t="str">
            <v>CVRL 1pc stripe</v>
          </cell>
          <cell r="G6532" t="str">
            <v>CVRL 1pc stripe gry 0-3 months</v>
          </cell>
          <cell r="H6532" t="str">
            <v>Grey</v>
          </cell>
          <cell r="I6532" t="str">
            <v>0-3 months</v>
          </cell>
          <cell r="J6532" t="str">
            <v>1 Pack</v>
          </cell>
          <cell r="N6532" t="str">
            <v>RBAS7308581RBZ</v>
          </cell>
          <cell r="O6532" t="str">
            <v>020-40089</v>
          </cell>
          <cell r="P6532" t="str">
            <v>020</v>
          </cell>
          <cell r="Q6532" t="str">
            <v>40089</v>
          </cell>
          <cell r="R6532" t="str">
            <v>RBAS7308581RBZ_020</v>
          </cell>
        </row>
        <row r="6533">
          <cell r="E6533" t="str">
            <v>0858112</v>
          </cell>
          <cell r="F6533" t="str">
            <v>CVRL 1pc stripe</v>
          </cell>
          <cell r="G6533" t="str">
            <v>CVRL 1pc stripe gry 3-6 months</v>
          </cell>
          <cell r="H6533" t="str">
            <v>Grey</v>
          </cell>
          <cell r="I6533" t="str">
            <v>3-6 months</v>
          </cell>
          <cell r="J6533" t="str">
            <v>1 Pack</v>
          </cell>
          <cell r="N6533" t="str">
            <v>RBAS7308581RBZ</v>
          </cell>
          <cell r="O6533" t="str">
            <v>020-40057</v>
          </cell>
          <cell r="P6533" t="str">
            <v>020</v>
          </cell>
          <cell r="Q6533" t="str">
            <v>40057</v>
          </cell>
          <cell r="R6533" t="str">
            <v>RBAS7308581RBZ_020</v>
          </cell>
        </row>
        <row r="6534">
          <cell r="E6534" t="str">
            <v>0858112</v>
          </cell>
          <cell r="F6534" t="str">
            <v>CVRL 1pc stripe</v>
          </cell>
          <cell r="G6534" t="str">
            <v>CVRL 1pc stripe gry 6-9 months</v>
          </cell>
          <cell r="H6534" t="str">
            <v>Grey</v>
          </cell>
          <cell r="I6534" t="str">
            <v>6-9 months</v>
          </cell>
          <cell r="J6534" t="str">
            <v>1 Pack</v>
          </cell>
          <cell r="N6534" t="str">
            <v>RBAS7308581RBZ</v>
          </cell>
          <cell r="O6534" t="str">
            <v>020-40214</v>
          </cell>
          <cell r="P6534" t="str">
            <v>020</v>
          </cell>
          <cell r="Q6534" t="str">
            <v>40214</v>
          </cell>
          <cell r="R6534" t="str">
            <v>RBAS7308581RBZ_020</v>
          </cell>
        </row>
        <row r="6535">
          <cell r="E6535" t="str">
            <v>0858112</v>
          </cell>
          <cell r="F6535" t="str">
            <v>CVRL 1pc stripe</v>
          </cell>
          <cell r="G6535" t="str">
            <v>CVRL 1pc stripe gry 9-12 month</v>
          </cell>
          <cell r="H6535" t="str">
            <v>Grey</v>
          </cell>
          <cell r="I6535" t="str">
            <v>9-12 months</v>
          </cell>
          <cell r="J6535" t="str">
            <v>1 Pack</v>
          </cell>
          <cell r="N6535" t="str">
            <v>RBAS7308581RBZ</v>
          </cell>
          <cell r="O6535" t="str">
            <v>020-41912</v>
          </cell>
          <cell r="P6535" t="str">
            <v>020</v>
          </cell>
          <cell r="Q6535" t="str">
            <v>41912</v>
          </cell>
          <cell r="R6535" t="str">
            <v>RBAS7308581RBZ_020</v>
          </cell>
        </row>
        <row r="6536">
          <cell r="E6536" t="str">
            <v>0858112</v>
          </cell>
          <cell r="F6536" t="str">
            <v>CVRL 1pc stripe</v>
          </cell>
          <cell r="G6536" t="str">
            <v>CVRL 1pc stripe gry 12-18 mont</v>
          </cell>
          <cell r="H6536" t="str">
            <v>Grey</v>
          </cell>
          <cell r="I6536" t="str">
            <v>12-18 months</v>
          </cell>
          <cell r="J6536" t="str">
            <v>1 Pack</v>
          </cell>
          <cell r="N6536" t="str">
            <v>RBAS7308581RBZ</v>
          </cell>
          <cell r="O6536" t="str">
            <v>020-40059</v>
          </cell>
          <cell r="P6536" t="str">
            <v>020</v>
          </cell>
          <cell r="Q6536" t="str">
            <v>40059</v>
          </cell>
          <cell r="R6536" t="str">
            <v>RBAS7308581RBZ_020</v>
          </cell>
        </row>
        <row r="6537">
          <cell r="E6537" t="str">
            <v>0858112</v>
          </cell>
          <cell r="F6537" t="str">
            <v>CVRL 1pc stripe</v>
          </cell>
          <cell r="G6537" t="str">
            <v>CVRL 1pc stripe gry 18-24 mont</v>
          </cell>
          <cell r="H6537" t="str">
            <v>Grey</v>
          </cell>
          <cell r="I6537" t="str">
            <v>18-24 months</v>
          </cell>
          <cell r="J6537" t="str">
            <v>1 Pack</v>
          </cell>
          <cell r="N6537" t="str">
            <v>RBAS7308581RBZ</v>
          </cell>
          <cell r="O6537" t="str">
            <v>020-40060</v>
          </cell>
          <cell r="P6537" t="str">
            <v>020</v>
          </cell>
          <cell r="Q6537" t="str">
            <v>40060</v>
          </cell>
          <cell r="R6537" t="str">
            <v>RBAS7308581RBZ_020</v>
          </cell>
        </row>
        <row r="6538">
          <cell r="E6538" t="str">
            <v>0858112</v>
          </cell>
          <cell r="F6538" t="str">
            <v>CVRL 1pc stripe</v>
          </cell>
          <cell r="G6538" t="str">
            <v>CVRL 1pc stripe gry NB</v>
          </cell>
          <cell r="H6538" t="str">
            <v>Grey</v>
          </cell>
          <cell r="I6538" t="str">
            <v>Newborn - Unisex</v>
          </cell>
          <cell r="J6538" t="str">
            <v>1 Pack</v>
          </cell>
          <cell r="N6538" t="str">
            <v>RBAS7308581RBZ</v>
          </cell>
          <cell r="O6538" t="str">
            <v>020-40003</v>
          </cell>
          <cell r="P6538" t="str">
            <v>020</v>
          </cell>
          <cell r="Q6538" t="str">
            <v>40003</v>
          </cell>
          <cell r="R6538" t="str">
            <v>RBAS7308581RBZ_020</v>
          </cell>
        </row>
        <row r="6539">
          <cell r="E6539" t="str">
            <v>0859140</v>
          </cell>
          <cell r="F6539" t="str">
            <v>CVRL 1pc camo</v>
          </cell>
          <cell r="G6539" t="str">
            <v>CVRL 1pc camo grn 0-3 months</v>
          </cell>
          <cell r="H6539" t="str">
            <v>Green</v>
          </cell>
          <cell r="I6539" t="str">
            <v>0-3 months</v>
          </cell>
          <cell r="J6539" t="str">
            <v>1 Pack</v>
          </cell>
          <cell r="N6539" t="str">
            <v>RBAS7308591RBZ</v>
          </cell>
          <cell r="O6539" t="str">
            <v>300-40089</v>
          </cell>
          <cell r="P6539" t="str">
            <v>300</v>
          </cell>
          <cell r="Q6539" t="str">
            <v>40089</v>
          </cell>
          <cell r="R6539" t="str">
            <v>RBAS7308591RBZ_300</v>
          </cell>
        </row>
        <row r="6540">
          <cell r="E6540" t="str">
            <v>0859140</v>
          </cell>
          <cell r="F6540" t="str">
            <v>CVRL 1pc camo</v>
          </cell>
          <cell r="G6540" t="str">
            <v>CVRL 1pc camo grn 3-6 months</v>
          </cell>
          <cell r="H6540" t="str">
            <v>Green</v>
          </cell>
          <cell r="I6540" t="str">
            <v>3-6 months</v>
          </cell>
          <cell r="J6540" t="str">
            <v>1 Pack</v>
          </cell>
          <cell r="N6540" t="str">
            <v>RBAS7308591RBZ</v>
          </cell>
          <cell r="O6540" t="str">
            <v>300-40057</v>
          </cell>
          <cell r="P6540" t="str">
            <v>300</v>
          </cell>
          <cell r="Q6540" t="str">
            <v>40057</v>
          </cell>
          <cell r="R6540" t="str">
            <v>RBAS7308591RBZ_300</v>
          </cell>
        </row>
        <row r="6541">
          <cell r="E6541" t="str">
            <v>0859140</v>
          </cell>
          <cell r="F6541" t="str">
            <v>CVRL 1pc camo</v>
          </cell>
          <cell r="G6541" t="str">
            <v>CVRL 1pc camo grn 6-9 months</v>
          </cell>
          <cell r="H6541" t="str">
            <v>Green</v>
          </cell>
          <cell r="I6541" t="str">
            <v>6-9 months</v>
          </cell>
          <cell r="J6541" t="str">
            <v>1 Pack</v>
          </cell>
          <cell r="N6541" t="str">
            <v>RBAS7308591RBZ</v>
          </cell>
          <cell r="O6541" t="str">
            <v>300-40214</v>
          </cell>
          <cell r="P6541" t="str">
            <v>300</v>
          </cell>
          <cell r="Q6541" t="str">
            <v>40214</v>
          </cell>
          <cell r="R6541" t="str">
            <v>RBAS7308591RBZ_300</v>
          </cell>
        </row>
        <row r="6542">
          <cell r="E6542" t="str">
            <v>0859140</v>
          </cell>
          <cell r="F6542" t="str">
            <v>CVRL 1pc camo</v>
          </cell>
          <cell r="G6542" t="str">
            <v>CVRL 1pc camo grn 9-12 months</v>
          </cell>
          <cell r="H6542" t="str">
            <v>Green</v>
          </cell>
          <cell r="I6542" t="str">
            <v>9-12 months</v>
          </cell>
          <cell r="J6542" t="str">
            <v>1 Pack</v>
          </cell>
          <cell r="N6542" t="str">
            <v>RBAS7308591RBZ</v>
          </cell>
          <cell r="O6542" t="str">
            <v>300-41912</v>
          </cell>
          <cell r="P6542" t="str">
            <v>300</v>
          </cell>
          <cell r="Q6542" t="str">
            <v>41912</v>
          </cell>
          <cell r="R6542" t="str">
            <v>RBAS7308591RBZ_300</v>
          </cell>
        </row>
        <row r="6543">
          <cell r="E6543" t="str">
            <v>0859140</v>
          </cell>
          <cell r="F6543" t="str">
            <v>CVRL 1pc camo</v>
          </cell>
          <cell r="G6543" t="str">
            <v>CVRL 1pc camo grn 12-18 months</v>
          </cell>
          <cell r="H6543" t="str">
            <v>Green</v>
          </cell>
          <cell r="I6543" t="str">
            <v>12-18 months</v>
          </cell>
          <cell r="J6543" t="str">
            <v>1 Pack</v>
          </cell>
          <cell r="N6543" t="str">
            <v>RBAS7308591RBZ</v>
          </cell>
          <cell r="O6543" t="str">
            <v>300-40059</v>
          </cell>
          <cell r="P6543" t="str">
            <v>300</v>
          </cell>
          <cell r="Q6543" t="str">
            <v>40059</v>
          </cell>
          <cell r="R6543" t="str">
            <v>RBAS7308591RBZ_300</v>
          </cell>
        </row>
        <row r="6544">
          <cell r="E6544" t="str">
            <v>0859140</v>
          </cell>
          <cell r="F6544" t="str">
            <v>CVRL 1pc camo</v>
          </cell>
          <cell r="G6544" t="str">
            <v>CVRL 1pc camo grn 18-24 months</v>
          </cell>
          <cell r="H6544" t="str">
            <v>Green</v>
          </cell>
          <cell r="I6544" t="str">
            <v>18-24 months</v>
          </cell>
          <cell r="J6544" t="str">
            <v>1 Pack</v>
          </cell>
          <cell r="N6544" t="str">
            <v>RBAS7308591RBZ</v>
          </cell>
          <cell r="O6544" t="str">
            <v>300-40060</v>
          </cell>
          <cell r="P6544" t="str">
            <v>300</v>
          </cell>
          <cell r="Q6544" t="str">
            <v>40060</v>
          </cell>
          <cell r="R6544" t="str">
            <v>RBAS7308591RBZ_300</v>
          </cell>
        </row>
        <row r="6545">
          <cell r="E6545" t="str">
            <v>0859140</v>
          </cell>
          <cell r="F6545" t="str">
            <v>CVRL 1pc camo</v>
          </cell>
          <cell r="G6545" t="str">
            <v>CVRL 1pc camo grn NB</v>
          </cell>
          <cell r="H6545" t="str">
            <v>Green</v>
          </cell>
          <cell r="I6545" t="str">
            <v>Newborn - Unisex</v>
          </cell>
          <cell r="J6545" t="str">
            <v>1 Pack</v>
          </cell>
          <cell r="N6545" t="str">
            <v>RBAS7308591RBZ</v>
          </cell>
          <cell r="O6545" t="str">
            <v>300-40003</v>
          </cell>
          <cell r="P6545" t="str">
            <v>300</v>
          </cell>
          <cell r="Q6545" t="str">
            <v>40003</v>
          </cell>
          <cell r="R6545" t="str">
            <v>RBAS7308591RBZ_300</v>
          </cell>
        </row>
        <row r="6546">
          <cell r="E6546" t="str">
            <v>0860270</v>
          </cell>
          <cell r="F6546" t="str">
            <v>CVRL w/hat 2pc bnny</v>
          </cell>
          <cell r="G6546" t="str">
            <v>CVRL w/hat 2pc bnny pnk 0-3 mo</v>
          </cell>
          <cell r="H6546" t="str">
            <v>Pink</v>
          </cell>
          <cell r="I6546" t="str">
            <v>0-3 months</v>
          </cell>
          <cell r="J6546" t="str">
            <v>2 Pack</v>
          </cell>
          <cell r="N6546" t="str">
            <v>RBAS7308602RBZ</v>
          </cell>
          <cell r="O6546" t="str">
            <v>650-40089</v>
          </cell>
          <cell r="P6546" t="str">
            <v>650</v>
          </cell>
          <cell r="Q6546" t="str">
            <v>40089</v>
          </cell>
          <cell r="R6546" t="str">
            <v>RBAS7308602RBZ_650</v>
          </cell>
        </row>
        <row r="6547">
          <cell r="E6547" t="str">
            <v>0860270</v>
          </cell>
          <cell r="F6547" t="str">
            <v>CVRL w/hat 2pc bnny</v>
          </cell>
          <cell r="G6547" t="str">
            <v>CVRL w/hat 2pc bnny pnk 3-6 mo</v>
          </cell>
          <cell r="H6547" t="str">
            <v>Pink</v>
          </cell>
          <cell r="I6547" t="str">
            <v>3-6 months</v>
          </cell>
          <cell r="J6547" t="str">
            <v>2 Pack</v>
          </cell>
          <cell r="N6547" t="str">
            <v>RBAS7308602RBZ</v>
          </cell>
          <cell r="O6547" t="str">
            <v>650-40057</v>
          </cell>
          <cell r="P6547" t="str">
            <v>650</v>
          </cell>
          <cell r="Q6547" t="str">
            <v>40057</v>
          </cell>
          <cell r="R6547" t="str">
            <v>RBAS7308602RBZ_650</v>
          </cell>
        </row>
        <row r="6548">
          <cell r="E6548" t="str">
            <v>0860270</v>
          </cell>
          <cell r="F6548" t="str">
            <v>CVRL w/hat 2pc bnny</v>
          </cell>
          <cell r="G6548" t="str">
            <v>CVRL w/hat 2pc bnny pnk 6-9 mo</v>
          </cell>
          <cell r="H6548" t="str">
            <v>Pink</v>
          </cell>
          <cell r="I6548" t="str">
            <v>6-9 months</v>
          </cell>
          <cell r="J6548" t="str">
            <v>2 Pack</v>
          </cell>
          <cell r="N6548" t="str">
            <v>RBAS7308602RBZ</v>
          </cell>
          <cell r="O6548" t="str">
            <v>650-40214</v>
          </cell>
          <cell r="P6548" t="str">
            <v>650</v>
          </cell>
          <cell r="Q6548" t="str">
            <v>40214</v>
          </cell>
          <cell r="R6548" t="str">
            <v>RBAS7308602RBZ_650</v>
          </cell>
        </row>
        <row r="6549">
          <cell r="E6549" t="str">
            <v>0860270</v>
          </cell>
          <cell r="F6549" t="str">
            <v>CVRL w/hat 2pc bnny</v>
          </cell>
          <cell r="G6549" t="str">
            <v>CVRL w/hat 2pc bnny pnk 9-12 m</v>
          </cell>
          <cell r="H6549" t="str">
            <v>Pink</v>
          </cell>
          <cell r="I6549" t="str">
            <v>9-12 months</v>
          </cell>
          <cell r="J6549" t="str">
            <v>2 Pack</v>
          </cell>
          <cell r="N6549" t="str">
            <v>RBAS7308602RBZ</v>
          </cell>
          <cell r="O6549" t="str">
            <v>650-41912</v>
          </cell>
          <cell r="P6549" t="str">
            <v>650</v>
          </cell>
          <cell r="Q6549" t="str">
            <v>41912</v>
          </cell>
          <cell r="R6549" t="str">
            <v>RBAS7308602RBZ_650</v>
          </cell>
        </row>
        <row r="6550">
          <cell r="E6550" t="str">
            <v>0860270</v>
          </cell>
          <cell r="F6550" t="str">
            <v>CVRL w/hat 2pc bnny</v>
          </cell>
          <cell r="G6550" t="str">
            <v>CVRL w/hat 2pc bnny pnk 12-18</v>
          </cell>
          <cell r="H6550" t="str">
            <v>Pink</v>
          </cell>
          <cell r="I6550" t="str">
            <v>12-18 months</v>
          </cell>
          <cell r="J6550" t="str">
            <v>2 Pack</v>
          </cell>
          <cell r="N6550" t="str">
            <v>RBAS7308602RBZ</v>
          </cell>
          <cell r="O6550" t="str">
            <v>650-40059</v>
          </cell>
          <cell r="P6550" t="str">
            <v>650</v>
          </cell>
          <cell r="Q6550" t="str">
            <v>40059</v>
          </cell>
          <cell r="R6550" t="str">
            <v>RBAS7308602RBZ_650</v>
          </cell>
        </row>
        <row r="6551">
          <cell r="E6551" t="str">
            <v>0860270</v>
          </cell>
          <cell r="F6551" t="str">
            <v>CVRL w/hat 2pc bnny</v>
          </cell>
          <cell r="G6551" t="str">
            <v>CVRL w/hat 2pc bnny pnk 18-24</v>
          </cell>
          <cell r="H6551" t="str">
            <v>Pink</v>
          </cell>
          <cell r="I6551" t="str">
            <v>18-24 months</v>
          </cell>
          <cell r="J6551" t="str">
            <v>2 Pack</v>
          </cell>
          <cell r="N6551" t="str">
            <v>RBAS7308602RBZ</v>
          </cell>
          <cell r="O6551" t="str">
            <v>650-40060</v>
          </cell>
          <cell r="P6551" t="str">
            <v>650</v>
          </cell>
          <cell r="Q6551" t="str">
            <v>40060</v>
          </cell>
          <cell r="R6551" t="str">
            <v>RBAS7308602RBZ_650</v>
          </cell>
        </row>
        <row r="6552">
          <cell r="E6552" t="str">
            <v>0860270</v>
          </cell>
          <cell r="F6552" t="str">
            <v>CVRL w/hat 2pc bnny</v>
          </cell>
          <cell r="G6552" t="str">
            <v>CVRL w/hat 2pc bnny pnk NB</v>
          </cell>
          <cell r="H6552" t="str">
            <v>Pink</v>
          </cell>
          <cell r="I6552" t="str">
            <v>Newborn - Unisex</v>
          </cell>
          <cell r="J6552" t="str">
            <v>2 Pack</v>
          </cell>
          <cell r="N6552" t="str">
            <v>RBAS7308602RBZ</v>
          </cell>
          <cell r="O6552" t="str">
            <v>650-40003</v>
          </cell>
          <cell r="P6552" t="str">
            <v>650</v>
          </cell>
          <cell r="Q6552" t="str">
            <v>40003</v>
          </cell>
          <cell r="R6552" t="str">
            <v>RBAS7308602RBZ_650</v>
          </cell>
        </row>
        <row r="6553">
          <cell r="E6553" t="str">
            <v>0861212</v>
          </cell>
          <cell r="F6553" t="str">
            <v>CVRL w/hat 2pc racoon</v>
          </cell>
          <cell r="G6553" t="str">
            <v>CVRL w/hat 2pc racoon gry 0-3</v>
          </cell>
          <cell r="H6553" t="str">
            <v>Grey</v>
          </cell>
          <cell r="I6553" t="str">
            <v>0-3 months</v>
          </cell>
          <cell r="J6553" t="str">
            <v>2 Pack</v>
          </cell>
          <cell r="N6553" t="str">
            <v>RBAS7308612RBZ</v>
          </cell>
          <cell r="O6553" t="str">
            <v>020-40089</v>
          </cell>
          <cell r="P6553" t="str">
            <v>020</v>
          </cell>
          <cell r="Q6553" t="str">
            <v>40089</v>
          </cell>
          <cell r="R6553" t="str">
            <v>RBAS7308612RBZ_020</v>
          </cell>
        </row>
        <row r="6554">
          <cell r="E6554" t="str">
            <v>0861212</v>
          </cell>
          <cell r="F6554" t="str">
            <v>CVRL w/hat 2pc racoon</v>
          </cell>
          <cell r="G6554" t="str">
            <v>CVRL w/hat 2pc racoon gry 3-6</v>
          </cell>
          <cell r="H6554" t="str">
            <v>Grey</v>
          </cell>
          <cell r="I6554" t="str">
            <v>3-6 months</v>
          </cell>
          <cell r="J6554" t="str">
            <v>2 Pack</v>
          </cell>
          <cell r="N6554" t="str">
            <v>RBAS7308612RBZ</v>
          </cell>
          <cell r="O6554" t="str">
            <v>020-40057</v>
          </cell>
          <cell r="P6554" t="str">
            <v>020</v>
          </cell>
          <cell r="Q6554" t="str">
            <v>40057</v>
          </cell>
          <cell r="R6554" t="str">
            <v>RBAS7308612RBZ_020</v>
          </cell>
        </row>
        <row r="6555">
          <cell r="E6555" t="str">
            <v>0861212</v>
          </cell>
          <cell r="F6555" t="str">
            <v>CVRL w/hat 2pc racoon</v>
          </cell>
          <cell r="G6555" t="str">
            <v>CVRL w/hat 2pc racoon gry 6-9</v>
          </cell>
          <cell r="H6555" t="str">
            <v>Grey</v>
          </cell>
          <cell r="I6555" t="str">
            <v>6-9 months</v>
          </cell>
          <cell r="J6555" t="str">
            <v>2 Pack</v>
          </cell>
          <cell r="N6555" t="str">
            <v>RBAS7308612RBZ</v>
          </cell>
          <cell r="O6555" t="str">
            <v>020-40214</v>
          </cell>
          <cell r="P6555" t="str">
            <v>020</v>
          </cell>
          <cell r="Q6555" t="str">
            <v>40214</v>
          </cell>
          <cell r="R6555" t="str">
            <v>RBAS7308612RBZ_020</v>
          </cell>
        </row>
        <row r="6556">
          <cell r="E6556" t="str">
            <v>0861212</v>
          </cell>
          <cell r="F6556" t="str">
            <v>CVRL w/hat 2pc racoon</v>
          </cell>
          <cell r="G6556" t="str">
            <v>CVRL w/hat 2pc racoon gry 9-12</v>
          </cell>
          <cell r="H6556" t="str">
            <v>Grey</v>
          </cell>
          <cell r="I6556" t="str">
            <v>9-12 months</v>
          </cell>
          <cell r="J6556" t="str">
            <v>2 Pack</v>
          </cell>
          <cell r="N6556" t="str">
            <v>RBAS7308612RBZ</v>
          </cell>
          <cell r="O6556" t="str">
            <v>020-41912</v>
          </cell>
          <cell r="P6556" t="str">
            <v>020</v>
          </cell>
          <cell r="Q6556" t="str">
            <v>41912</v>
          </cell>
          <cell r="R6556" t="str">
            <v>RBAS7308612RBZ_020</v>
          </cell>
        </row>
        <row r="6557">
          <cell r="E6557" t="str">
            <v>0861212</v>
          </cell>
          <cell r="F6557" t="str">
            <v>CVRL w/hat 2pc racoon</v>
          </cell>
          <cell r="G6557" t="str">
            <v>CVRL w/hat 2pc racoon gry 12-1</v>
          </cell>
          <cell r="H6557" t="str">
            <v>Grey</v>
          </cell>
          <cell r="I6557" t="str">
            <v>12-18 months</v>
          </cell>
          <cell r="J6557" t="str">
            <v>2 Pack</v>
          </cell>
          <cell r="N6557" t="str">
            <v>RBAS7308612RBZ</v>
          </cell>
          <cell r="O6557" t="str">
            <v>020-40059</v>
          </cell>
          <cell r="P6557" t="str">
            <v>020</v>
          </cell>
          <cell r="Q6557" t="str">
            <v>40059</v>
          </cell>
          <cell r="R6557" t="str">
            <v>RBAS7308612RBZ_020</v>
          </cell>
        </row>
        <row r="6558">
          <cell r="E6558" t="str">
            <v>0861212</v>
          </cell>
          <cell r="F6558" t="str">
            <v>CVRL w/hat 2pc racoon</v>
          </cell>
          <cell r="G6558" t="str">
            <v>CVRL w/hat 2pc racoon gry 18-2</v>
          </cell>
          <cell r="H6558" t="str">
            <v>Grey</v>
          </cell>
          <cell r="I6558" t="str">
            <v>18-24 months</v>
          </cell>
          <cell r="J6558" t="str">
            <v>2 Pack</v>
          </cell>
          <cell r="N6558" t="str">
            <v>RBAS7308612RBZ</v>
          </cell>
          <cell r="O6558" t="str">
            <v>020-40060</v>
          </cell>
          <cell r="P6558" t="str">
            <v>020</v>
          </cell>
          <cell r="Q6558" t="str">
            <v>40060</v>
          </cell>
          <cell r="R6558" t="str">
            <v>RBAS7308612RBZ_020</v>
          </cell>
        </row>
        <row r="6559">
          <cell r="E6559" t="str">
            <v>0861212</v>
          </cell>
          <cell r="F6559" t="str">
            <v>CVRL w/hat 2pc racoon</v>
          </cell>
          <cell r="G6559" t="str">
            <v>CVRL w/hat 2pc racoon gry NB</v>
          </cell>
          <cell r="H6559" t="str">
            <v>Grey</v>
          </cell>
          <cell r="I6559" t="str">
            <v>Newborn - Unisex</v>
          </cell>
          <cell r="J6559" t="str">
            <v>2 Pack</v>
          </cell>
          <cell r="N6559" t="str">
            <v>RBAS7308612RBZ</v>
          </cell>
          <cell r="O6559" t="str">
            <v>020-40003</v>
          </cell>
          <cell r="P6559" t="str">
            <v>020</v>
          </cell>
          <cell r="Q6559" t="str">
            <v>40003</v>
          </cell>
          <cell r="R6559" t="str">
            <v>RBAS7308612RBZ_020</v>
          </cell>
        </row>
        <row r="6560">
          <cell r="E6560" t="str">
            <v>0862253</v>
          </cell>
          <cell r="F6560" t="str">
            <v>CVRL w/hat 2pc unicrn</v>
          </cell>
          <cell r="G6560" t="str">
            <v>CVRL w/hat 2pc unicrn tur 0-3</v>
          </cell>
          <cell r="H6560" t="str">
            <v>Turquoise/Aqua</v>
          </cell>
          <cell r="I6560" t="str">
            <v>0-3 months</v>
          </cell>
          <cell r="J6560" t="str">
            <v>2 Pack</v>
          </cell>
          <cell r="N6560" t="str">
            <v>RBAS7308622RBZ</v>
          </cell>
          <cell r="O6560" t="str">
            <v>440-40089</v>
          </cell>
          <cell r="P6560" t="str">
            <v>440</v>
          </cell>
          <cell r="Q6560" t="str">
            <v>40089</v>
          </cell>
          <cell r="R6560" t="str">
            <v>RBAS7308622RBZ_440</v>
          </cell>
        </row>
        <row r="6561">
          <cell r="E6561" t="str">
            <v>0862253</v>
          </cell>
          <cell r="F6561" t="str">
            <v>CVRL w/hat 2pc unicrn</v>
          </cell>
          <cell r="G6561" t="str">
            <v>CVRL w/hat 2pc unicrn tur 3-6</v>
          </cell>
          <cell r="H6561" t="str">
            <v>Turquoise/Aqua</v>
          </cell>
          <cell r="I6561" t="str">
            <v>3-6 months</v>
          </cell>
          <cell r="J6561" t="str">
            <v>2 Pack</v>
          </cell>
          <cell r="N6561" t="str">
            <v>RBAS7308622RBZ</v>
          </cell>
          <cell r="O6561" t="str">
            <v>440-40057</v>
          </cell>
          <cell r="P6561" t="str">
            <v>440</v>
          </cell>
          <cell r="Q6561" t="str">
            <v>40057</v>
          </cell>
          <cell r="R6561" t="str">
            <v>RBAS7308622RBZ_440</v>
          </cell>
        </row>
        <row r="6562">
          <cell r="E6562" t="str">
            <v>0862253</v>
          </cell>
          <cell r="F6562" t="str">
            <v>CVRL w/hat 2pc unicrn</v>
          </cell>
          <cell r="G6562" t="str">
            <v>CVRL w/hat 2pc unicrn tur 6-9</v>
          </cell>
          <cell r="H6562" t="str">
            <v>Turquoise/Aqua</v>
          </cell>
          <cell r="I6562" t="str">
            <v>6-9 months</v>
          </cell>
          <cell r="J6562" t="str">
            <v>2 Pack</v>
          </cell>
          <cell r="N6562" t="str">
            <v>RBAS7308622RBZ</v>
          </cell>
          <cell r="O6562" t="str">
            <v>440-40214</v>
          </cell>
          <cell r="P6562" t="str">
            <v>440</v>
          </cell>
          <cell r="Q6562" t="str">
            <v>40214</v>
          </cell>
          <cell r="R6562" t="str">
            <v>RBAS7308622RBZ_440</v>
          </cell>
        </row>
        <row r="6563">
          <cell r="E6563" t="str">
            <v>0862253</v>
          </cell>
          <cell r="F6563" t="str">
            <v>CVRL w/hat 2pc unicrn</v>
          </cell>
          <cell r="G6563" t="str">
            <v>CVRL w/hat 2pc unicrn tur 9-12</v>
          </cell>
          <cell r="H6563" t="str">
            <v>Turquoise/Aqua</v>
          </cell>
          <cell r="I6563" t="str">
            <v>9-12 months</v>
          </cell>
          <cell r="J6563" t="str">
            <v>2 Pack</v>
          </cell>
          <cell r="N6563" t="str">
            <v>RBAS7308622RBZ</v>
          </cell>
          <cell r="O6563" t="str">
            <v>440-41912</v>
          </cell>
          <cell r="P6563" t="str">
            <v>440</v>
          </cell>
          <cell r="Q6563" t="str">
            <v>41912</v>
          </cell>
          <cell r="R6563" t="str">
            <v>RBAS7308622RBZ_440</v>
          </cell>
        </row>
        <row r="6564">
          <cell r="E6564" t="str">
            <v>0862253</v>
          </cell>
          <cell r="F6564" t="str">
            <v>CVRL w/hat 2pc unicrn</v>
          </cell>
          <cell r="G6564" t="str">
            <v>CVRL w/hat 2pc unicrn tur12-18</v>
          </cell>
          <cell r="H6564" t="str">
            <v>Turquoise/Aqua</v>
          </cell>
          <cell r="I6564" t="str">
            <v>12-18 months</v>
          </cell>
          <cell r="J6564" t="str">
            <v>2 Pack</v>
          </cell>
          <cell r="N6564" t="str">
            <v>RBAS7308622RBZ</v>
          </cell>
          <cell r="O6564" t="str">
            <v>440-40059</v>
          </cell>
          <cell r="P6564" t="str">
            <v>440</v>
          </cell>
          <cell r="Q6564" t="str">
            <v>40059</v>
          </cell>
          <cell r="R6564" t="str">
            <v>RBAS7308622RBZ_440</v>
          </cell>
        </row>
        <row r="6565">
          <cell r="E6565" t="str">
            <v>0862253</v>
          </cell>
          <cell r="F6565" t="str">
            <v>CVRL w/hat 2pc unicrn</v>
          </cell>
          <cell r="G6565" t="str">
            <v>CVRL w/hat 2pc unicrn tur18-24</v>
          </cell>
          <cell r="H6565" t="str">
            <v>Turquoise/Aqua</v>
          </cell>
          <cell r="I6565" t="str">
            <v>18-24 months</v>
          </cell>
          <cell r="J6565" t="str">
            <v>2 Pack</v>
          </cell>
          <cell r="N6565" t="str">
            <v>RBAS7308622RBZ</v>
          </cell>
          <cell r="O6565" t="str">
            <v>440-40060</v>
          </cell>
          <cell r="P6565" t="str">
            <v>440</v>
          </cell>
          <cell r="Q6565" t="str">
            <v>40060</v>
          </cell>
          <cell r="R6565" t="str">
            <v>RBAS7308622RBZ_440</v>
          </cell>
        </row>
        <row r="6566">
          <cell r="E6566" t="str">
            <v>0862253</v>
          </cell>
          <cell r="F6566" t="str">
            <v>CVRL w/hat 2pc unicrn</v>
          </cell>
          <cell r="G6566" t="str">
            <v>CVRL w/hat 2pc unicrn tur NB</v>
          </cell>
          <cell r="H6566" t="str">
            <v>Turquoise/Aqua</v>
          </cell>
          <cell r="I6566" t="str">
            <v>Newborn - Unisex</v>
          </cell>
          <cell r="J6566" t="str">
            <v>2 Pack</v>
          </cell>
          <cell r="N6566" t="str">
            <v>RBAS7308622RBZ</v>
          </cell>
          <cell r="O6566" t="str">
            <v>440-40003</v>
          </cell>
          <cell r="P6566" t="str">
            <v>440</v>
          </cell>
          <cell r="Q6566" t="str">
            <v>40003</v>
          </cell>
          <cell r="R6566" t="str">
            <v>RBAS7308622RBZ_440</v>
          </cell>
        </row>
        <row r="6567">
          <cell r="E6567" t="str">
            <v>0863252</v>
          </cell>
          <cell r="F6567" t="str">
            <v>CVRL w/hat 2pc dino</v>
          </cell>
          <cell r="G6567" t="str">
            <v>CVRL w/hat 2pc dino nvy 0-3 mo</v>
          </cell>
          <cell r="H6567" t="str">
            <v>Navy</v>
          </cell>
          <cell r="I6567" t="str">
            <v>0-3 months</v>
          </cell>
          <cell r="J6567" t="str">
            <v>2 Pack</v>
          </cell>
          <cell r="N6567" t="str">
            <v>RBAS7308632RBZ</v>
          </cell>
          <cell r="O6567" t="str">
            <v>410-40089</v>
          </cell>
          <cell r="P6567" t="str">
            <v>410</v>
          </cell>
          <cell r="Q6567" t="str">
            <v>40089</v>
          </cell>
          <cell r="R6567" t="str">
            <v>RBAS7308632RBZ_410</v>
          </cell>
        </row>
        <row r="6568">
          <cell r="E6568" t="str">
            <v>0863252</v>
          </cell>
          <cell r="F6568" t="str">
            <v>CVRL w/hat 2pc dino</v>
          </cell>
          <cell r="G6568" t="str">
            <v>CVRL w/hat 2pc dino nvy 3-6 mo</v>
          </cell>
          <cell r="H6568" t="str">
            <v>Navy</v>
          </cell>
          <cell r="I6568" t="str">
            <v>3-6 months</v>
          </cell>
          <cell r="J6568" t="str">
            <v>2 Pack</v>
          </cell>
          <cell r="N6568" t="str">
            <v>RBAS7308632RBZ</v>
          </cell>
          <cell r="O6568" t="str">
            <v>410-40057</v>
          </cell>
          <cell r="P6568" t="str">
            <v>410</v>
          </cell>
          <cell r="Q6568" t="str">
            <v>40057</v>
          </cell>
          <cell r="R6568" t="str">
            <v>RBAS7308632RBZ_410</v>
          </cell>
        </row>
        <row r="6569">
          <cell r="E6569" t="str">
            <v>0863252</v>
          </cell>
          <cell r="F6569" t="str">
            <v>CVRL w/hat 2pc dino</v>
          </cell>
          <cell r="G6569" t="str">
            <v>CVRL w/hat 2pc dino nvy 6-9 mo</v>
          </cell>
          <cell r="H6569" t="str">
            <v>Navy</v>
          </cell>
          <cell r="I6569" t="str">
            <v>6-9 months</v>
          </cell>
          <cell r="J6569" t="str">
            <v>2 Pack</v>
          </cell>
          <cell r="N6569" t="str">
            <v>RBAS7308632RBZ</v>
          </cell>
          <cell r="O6569" t="str">
            <v>410-40214</v>
          </cell>
          <cell r="P6569" t="str">
            <v>410</v>
          </cell>
          <cell r="Q6569" t="str">
            <v>40214</v>
          </cell>
          <cell r="R6569" t="str">
            <v>RBAS7308632RBZ_410</v>
          </cell>
        </row>
        <row r="6570">
          <cell r="E6570" t="str">
            <v>0863252</v>
          </cell>
          <cell r="F6570" t="str">
            <v>CVRL w/hat 2pc dino</v>
          </cell>
          <cell r="G6570" t="str">
            <v>CVRL w/hat 2pc dino nvy 9-12 m</v>
          </cell>
          <cell r="H6570" t="str">
            <v>Navy</v>
          </cell>
          <cell r="I6570" t="str">
            <v>9-12 months</v>
          </cell>
          <cell r="J6570" t="str">
            <v>2 Pack</v>
          </cell>
          <cell r="N6570" t="str">
            <v>RBAS7308632RBZ</v>
          </cell>
          <cell r="O6570" t="str">
            <v>410-41912</v>
          </cell>
          <cell r="P6570" t="str">
            <v>410</v>
          </cell>
          <cell r="Q6570" t="str">
            <v>41912</v>
          </cell>
          <cell r="R6570" t="str">
            <v>RBAS7308632RBZ_410</v>
          </cell>
        </row>
        <row r="6571">
          <cell r="E6571" t="str">
            <v>0863252</v>
          </cell>
          <cell r="F6571" t="str">
            <v>CVRL w/hat 2pc dino</v>
          </cell>
          <cell r="G6571" t="str">
            <v>CVRL w/hat 2pc dino nvy 12-18</v>
          </cell>
          <cell r="H6571" t="str">
            <v>Navy</v>
          </cell>
          <cell r="I6571" t="str">
            <v>12-18 months</v>
          </cell>
          <cell r="J6571" t="str">
            <v>2 Pack</v>
          </cell>
          <cell r="N6571" t="str">
            <v>RBAS7308632RBZ</v>
          </cell>
          <cell r="O6571" t="str">
            <v>410-40059</v>
          </cell>
          <cell r="P6571" t="str">
            <v>410</v>
          </cell>
          <cell r="Q6571" t="str">
            <v>40059</v>
          </cell>
          <cell r="R6571" t="str">
            <v>RBAS7308632RBZ_410</v>
          </cell>
        </row>
        <row r="6572">
          <cell r="E6572" t="str">
            <v>0863252</v>
          </cell>
          <cell r="F6572" t="str">
            <v>CVRL w/hat 2pc dino</v>
          </cell>
          <cell r="G6572" t="str">
            <v>CVRL w/hat 2pc dino nvy 18-24</v>
          </cell>
          <cell r="H6572" t="str">
            <v>Navy</v>
          </cell>
          <cell r="I6572" t="str">
            <v>18-24 months</v>
          </cell>
          <cell r="J6572" t="str">
            <v>2 Pack</v>
          </cell>
          <cell r="N6572" t="str">
            <v>RBAS7308632RBZ</v>
          </cell>
          <cell r="O6572" t="str">
            <v>410-40060</v>
          </cell>
          <cell r="P6572" t="str">
            <v>410</v>
          </cell>
          <cell r="Q6572" t="str">
            <v>40060</v>
          </cell>
          <cell r="R6572" t="str">
            <v>RBAS7308632RBZ_410</v>
          </cell>
        </row>
        <row r="6573">
          <cell r="E6573" t="str">
            <v>0863252</v>
          </cell>
          <cell r="F6573" t="str">
            <v>CVRL w/hat 2pc dino</v>
          </cell>
          <cell r="G6573" t="str">
            <v>CVRL w/hat 2pc dino nvy NB</v>
          </cell>
          <cell r="H6573" t="str">
            <v>Navy</v>
          </cell>
          <cell r="I6573" t="str">
            <v>Newborn - Unisex</v>
          </cell>
          <cell r="J6573" t="str">
            <v>2 Pack</v>
          </cell>
          <cell r="N6573" t="str">
            <v>RBAS7308632RBZ</v>
          </cell>
          <cell r="O6573" t="str">
            <v>410-40003</v>
          </cell>
          <cell r="P6573" t="str">
            <v>410</v>
          </cell>
          <cell r="Q6573" t="str">
            <v>40003</v>
          </cell>
          <cell r="R6573" t="str">
            <v>RBAS7308632RBZ_410</v>
          </cell>
        </row>
        <row r="6574">
          <cell r="E6574" t="str">
            <v>0872170</v>
          </cell>
          <cell r="F6574" t="str">
            <v>RMPR luxe 1pc ruffle</v>
          </cell>
          <cell r="G6574" t="str">
            <v>RMPR luxe 1pc ruffle pnk 0-3</v>
          </cell>
          <cell r="H6574" t="str">
            <v>Pink, Light/Pastel</v>
          </cell>
          <cell r="I6574" t="str">
            <v>0-3 months</v>
          </cell>
          <cell r="J6574" t="str">
            <v>1 Pack</v>
          </cell>
          <cell r="N6574" t="str">
            <v>RBAS7308721RBZ</v>
          </cell>
          <cell r="O6574" t="str">
            <v>680-40089</v>
          </cell>
          <cell r="P6574" t="str">
            <v>680</v>
          </cell>
          <cell r="Q6574" t="str">
            <v>40089</v>
          </cell>
          <cell r="R6574" t="str">
            <v>RBAS7308721RBZ_680</v>
          </cell>
        </row>
        <row r="6575">
          <cell r="E6575" t="str">
            <v>0872170</v>
          </cell>
          <cell r="F6575" t="str">
            <v>RMPR luxe 1pc ruffle</v>
          </cell>
          <cell r="G6575" t="str">
            <v>RMPR luxe 1pc ruffle pnk 3-6</v>
          </cell>
          <cell r="H6575" t="str">
            <v>Pink, Light/Pastel</v>
          </cell>
          <cell r="I6575" t="str">
            <v>3-6 months</v>
          </cell>
          <cell r="J6575" t="str">
            <v>1 Pack</v>
          </cell>
          <cell r="N6575" t="str">
            <v>RBAS7308721RBZ</v>
          </cell>
          <cell r="O6575" t="str">
            <v>680-40057</v>
          </cell>
          <cell r="P6575" t="str">
            <v>680</v>
          </cell>
          <cell r="Q6575" t="str">
            <v>40057</v>
          </cell>
          <cell r="R6575" t="str">
            <v>RBAS7308721RBZ_680</v>
          </cell>
        </row>
        <row r="6576">
          <cell r="E6576" t="str">
            <v>0872170</v>
          </cell>
          <cell r="F6576" t="str">
            <v>RMPR luxe 1pc ruffle</v>
          </cell>
          <cell r="G6576" t="str">
            <v>RMPR luxe 1pc ruffle pnk 6-9</v>
          </cell>
          <cell r="H6576" t="str">
            <v>Pink, Light/Pastel</v>
          </cell>
          <cell r="I6576" t="str">
            <v>6-9 months</v>
          </cell>
          <cell r="J6576" t="str">
            <v>1 Pack</v>
          </cell>
          <cell r="N6576" t="str">
            <v>RBAS7308721RBZ</v>
          </cell>
          <cell r="O6576" t="str">
            <v>680-40214</v>
          </cell>
          <cell r="P6576" t="str">
            <v>680</v>
          </cell>
          <cell r="Q6576" t="str">
            <v>40214</v>
          </cell>
          <cell r="R6576" t="str">
            <v>RBAS7308721RBZ_680</v>
          </cell>
        </row>
        <row r="6577">
          <cell r="E6577" t="str">
            <v>0872170</v>
          </cell>
          <cell r="F6577" t="str">
            <v>RMPR luxe 1pc ruffle</v>
          </cell>
          <cell r="G6577" t="str">
            <v>RMPR luxe 1pc ruffle pnk 9-12</v>
          </cell>
          <cell r="H6577" t="str">
            <v>Pink, Light/Pastel</v>
          </cell>
          <cell r="I6577" t="str">
            <v>9-12 months</v>
          </cell>
          <cell r="J6577" t="str">
            <v>1 Pack</v>
          </cell>
          <cell r="N6577" t="str">
            <v>RBAS7308721RBZ</v>
          </cell>
          <cell r="O6577" t="str">
            <v>680-41912</v>
          </cell>
          <cell r="P6577" t="str">
            <v>680</v>
          </cell>
          <cell r="Q6577" t="str">
            <v>41912</v>
          </cell>
          <cell r="R6577" t="str">
            <v>RBAS7308721RBZ_680</v>
          </cell>
        </row>
        <row r="6578">
          <cell r="E6578" t="str">
            <v>0872170</v>
          </cell>
          <cell r="F6578" t="str">
            <v>RMPR luxe 1pc ruffle</v>
          </cell>
          <cell r="G6578" t="str">
            <v>RMPR luxe 1pc ruffle pnk 12-18</v>
          </cell>
          <cell r="H6578" t="str">
            <v>Pink, Light/Pastel</v>
          </cell>
          <cell r="I6578" t="str">
            <v>12-18 months</v>
          </cell>
          <cell r="J6578" t="str">
            <v>1 Pack</v>
          </cell>
          <cell r="N6578" t="str">
            <v>RBAS7308721RBZ</v>
          </cell>
          <cell r="O6578" t="str">
            <v>680-40059</v>
          </cell>
          <cell r="P6578" t="str">
            <v>680</v>
          </cell>
          <cell r="Q6578" t="str">
            <v>40059</v>
          </cell>
          <cell r="R6578" t="str">
            <v>RBAS7308721RBZ_680</v>
          </cell>
        </row>
        <row r="6579">
          <cell r="E6579" t="str">
            <v>0872170</v>
          </cell>
          <cell r="F6579" t="str">
            <v>RMPR luxe 1pc ruffle</v>
          </cell>
          <cell r="G6579" t="str">
            <v>RMPR luxe 1pc ruffle pnk 18-24</v>
          </cell>
          <cell r="H6579" t="str">
            <v>Pink, Light/Pastel</v>
          </cell>
          <cell r="I6579" t="str">
            <v>18-24 months</v>
          </cell>
          <cell r="J6579" t="str">
            <v>1 Pack</v>
          </cell>
          <cell r="N6579" t="str">
            <v>RBAS7308721RBZ</v>
          </cell>
          <cell r="O6579" t="str">
            <v>680-40060</v>
          </cell>
          <cell r="P6579" t="str">
            <v>680</v>
          </cell>
          <cell r="Q6579" t="str">
            <v>40060</v>
          </cell>
          <cell r="R6579" t="str">
            <v>RBAS7308721RBZ_680</v>
          </cell>
        </row>
        <row r="6580">
          <cell r="E6580" t="str">
            <v>0872170</v>
          </cell>
          <cell r="F6580" t="str">
            <v>RMPR luxe 1pc ruffle</v>
          </cell>
          <cell r="G6580" t="str">
            <v>RMPR luxe 1pc ruffle pnk NB</v>
          </cell>
          <cell r="H6580" t="str">
            <v>Pink, Light/Pastel</v>
          </cell>
          <cell r="I6580" t="str">
            <v>Newborn - Unisex</v>
          </cell>
          <cell r="J6580" t="str">
            <v>1 Pack</v>
          </cell>
          <cell r="N6580" t="str">
            <v>RBAS7308721RBZ</v>
          </cell>
          <cell r="O6580" t="str">
            <v>680-40003</v>
          </cell>
          <cell r="P6580" t="str">
            <v>680</v>
          </cell>
          <cell r="Q6580" t="str">
            <v>40003</v>
          </cell>
          <cell r="R6580" t="str">
            <v>RBAS7308721RBZ_680</v>
          </cell>
        </row>
        <row r="6581">
          <cell r="E6581" t="str">
            <v>0873152</v>
          </cell>
          <cell r="F6581" t="str">
            <v>RMPR luxe 1pc</v>
          </cell>
          <cell r="G6581" t="str">
            <v>RMPR luxe 1pc nvy 0-3 months</v>
          </cell>
          <cell r="H6581" t="str">
            <v>Navy</v>
          </cell>
          <cell r="I6581" t="str">
            <v>0-3 months</v>
          </cell>
          <cell r="J6581" t="str">
            <v>1 Pack</v>
          </cell>
          <cell r="N6581" t="str">
            <v>RBAS7308731RBZ</v>
          </cell>
          <cell r="O6581" t="str">
            <v>410-40089</v>
          </cell>
          <cell r="P6581" t="str">
            <v>410</v>
          </cell>
          <cell r="Q6581" t="str">
            <v>40089</v>
          </cell>
          <cell r="R6581" t="str">
            <v>RBAS7308731RBZ_410</v>
          </cell>
        </row>
        <row r="6582">
          <cell r="E6582" t="str">
            <v>0873152</v>
          </cell>
          <cell r="F6582" t="str">
            <v>RMPR luxe 1pc</v>
          </cell>
          <cell r="G6582" t="str">
            <v>RMPR luxe 1pc nvy 3-6 months</v>
          </cell>
          <cell r="H6582" t="str">
            <v>Navy</v>
          </cell>
          <cell r="I6582" t="str">
            <v>3-6 months</v>
          </cell>
          <cell r="J6582" t="str">
            <v>1 Pack</v>
          </cell>
          <cell r="N6582" t="str">
            <v>RBAS7308731RBZ</v>
          </cell>
          <cell r="O6582" t="str">
            <v>410-40057</v>
          </cell>
          <cell r="P6582" t="str">
            <v>410</v>
          </cell>
          <cell r="Q6582" t="str">
            <v>40057</v>
          </cell>
          <cell r="R6582" t="str">
            <v>RBAS7308731RBZ_410</v>
          </cell>
        </row>
        <row r="6583">
          <cell r="E6583" t="str">
            <v>0873152</v>
          </cell>
          <cell r="F6583" t="str">
            <v>RMPR luxe 1pc</v>
          </cell>
          <cell r="G6583" t="str">
            <v>RMPR luxe 1pc nvy 6-9 months</v>
          </cell>
          <cell r="H6583" t="str">
            <v>Navy</v>
          </cell>
          <cell r="I6583" t="str">
            <v>6-9 months</v>
          </cell>
          <cell r="J6583" t="str">
            <v>1 Pack</v>
          </cell>
          <cell r="N6583" t="str">
            <v>RBAS7308731RBZ</v>
          </cell>
          <cell r="O6583" t="str">
            <v>410-40214</v>
          </cell>
          <cell r="P6583" t="str">
            <v>410</v>
          </cell>
          <cell r="Q6583" t="str">
            <v>40214</v>
          </cell>
          <cell r="R6583" t="str">
            <v>RBAS7308731RBZ_410</v>
          </cell>
        </row>
        <row r="6584">
          <cell r="E6584" t="str">
            <v>0873152</v>
          </cell>
          <cell r="F6584" t="str">
            <v>RMPR luxe 1pc</v>
          </cell>
          <cell r="G6584" t="str">
            <v>RMPR luxe 1pc nvy 9-12 months</v>
          </cell>
          <cell r="H6584" t="str">
            <v>Navy</v>
          </cell>
          <cell r="I6584" t="str">
            <v>9-12 months</v>
          </cell>
          <cell r="J6584" t="str">
            <v>1 Pack</v>
          </cell>
          <cell r="N6584" t="str">
            <v>RBAS7308731RBZ</v>
          </cell>
          <cell r="O6584" t="str">
            <v>410-41912</v>
          </cell>
          <cell r="P6584" t="str">
            <v>410</v>
          </cell>
          <cell r="Q6584" t="str">
            <v>41912</v>
          </cell>
          <cell r="R6584" t="str">
            <v>RBAS7308731RBZ_410</v>
          </cell>
        </row>
        <row r="6585">
          <cell r="E6585" t="str">
            <v>0873152</v>
          </cell>
          <cell r="F6585" t="str">
            <v>RMPR luxe 1pc</v>
          </cell>
          <cell r="G6585" t="str">
            <v>RMPR luxe 1pc nvy 12-18 months</v>
          </cell>
          <cell r="H6585" t="str">
            <v>Navy</v>
          </cell>
          <cell r="I6585" t="str">
            <v>12-18 months</v>
          </cell>
          <cell r="J6585" t="str">
            <v>1 Pack</v>
          </cell>
          <cell r="N6585" t="str">
            <v>RBAS7308731RBZ</v>
          </cell>
          <cell r="O6585" t="str">
            <v>410-40059</v>
          </cell>
          <cell r="P6585" t="str">
            <v>410</v>
          </cell>
          <cell r="Q6585" t="str">
            <v>40059</v>
          </cell>
          <cell r="R6585" t="str">
            <v>RBAS7308731RBZ_410</v>
          </cell>
        </row>
        <row r="6586">
          <cell r="E6586" t="str">
            <v>0873152</v>
          </cell>
          <cell r="F6586" t="str">
            <v>RMPR luxe 1pc</v>
          </cell>
          <cell r="G6586" t="str">
            <v>RMPR luxe 1pc nvy 18-24 months</v>
          </cell>
          <cell r="H6586" t="str">
            <v>Navy</v>
          </cell>
          <cell r="I6586" t="str">
            <v>18-24 months</v>
          </cell>
          <cell r="J6586" t="str">
            <v>1 Pack</v>
          </cell>
          <cell r="N6586" t="str">
            <v>RBAS7308731RBZ</v>
          </cell>
          <cell r="O6586" t="str">
            <v>410-40060</v>
          </cell>
          <cell r="P6586" t="str">
            <v>410</v>
          </cell>
          <cell r="Q6586" t="str">
            <v>40060</v>
          </cell>
          <cell r="R6586" t="str">
            <v>RBAS7308731RBZ_410</v>
          </cell>
        </row>
        <row r="6587">
          <cell r="E6587" t="str">
            <v>0873152</v>
          </cell>
          <cell r="F6587" t="str">
            <v>RMPR luxe 1pc</v>
          </cell>
          <cell r="G6587" t="str">
            <v>RMPR luxe 1pc nvy NB</v>
          </cell>
          <cell r="H6587" t="str">
            <v>Navy</v>
          </cell>
          <cell r="I6587" t="str">
            <v>Newborn - Unisex</v>
          </cell>
          <cell r="J6587" t="str">
            <v>1 Pack</v>
          </cell>
          <cell r="N6587" t="str">
            <v>RBAS7308731RBZ</v>
          </cell>
          <cell r="O6587" t="str">
            <v>410-40003</v>
          </cell>
          <cell r="P6587" t="str">
            <v>410</v>
          </cell>
          <cell r="Q6587" t="str">
            <v>40003</v>
          </cell>
          <cell r="R6587" t="str">
            <v>RBAS7308731RBZ_410</v>
          </cell>
        </row>
        <row r="6588">
          <cell r="E6588" t="str">
            <v>2050260</v>
          </cell>
          <cell r="F6588" t="str">
            <v>Unicorn/Stripe 2pk romper</v>
          </cell>
          <cell r="G6588" t="str">
            <v>Unicorn/Stripe 2pk rom pur0-3</v>
          </cell>
          <cell r="H6588" t="str">
            <v>Purple</v>
          </cell>
          <cell r="I6588" t="str">
            <v>0-3 months</v>
          </cell>
          <cell r="J6588" t="str">
            <v>2 Pack</v>
          </cell>
          <cell r="N6588" t="str">
            <v>RMAS7320502RBZ</v>
          </cell>
          <cell r="O6588" t="str">
            <v>500-40089</v>
          </cell>
          <cell r="P6588" t="str">
            <v>500</v>
          </cell>
          <cell r="Q6588" t="str">
            <v>40089</v>
          </cell>
          <cell r="R6588" t="str">
            <v>RMAS7320502RBZ_500</v>
          </cell>
        </row>
        <row r="6589">
          <cell r="E6589" t="str">
            <v>2050260</v>
          </cell>
          <cell r="F6589" t="str">
            <v>Unicorn/Stripe 2pk romper</v>
          </cell>
          <cell r="G6589" t="str">
            <v>Unicorn/Stripe 2pk rom pur3-6</v>
          </cell>
          <cell r="H6589" t="str">
            <v>Purple</v>
          </cell>
          <cell r="I6589" t="str">
            <v>3-6 months</v>
          </cell>
          <cell r="J6589" t="str">
            <v>2 Pack</v>
          </cell>
          <cell r="N6589" t="str">
            <v>RMAS7320502RBZ</v>
          </cell>
          <cell r="O6589" t="str">
            <v>500-40057</v>
          </cell>
          <cell r="P6589" t="str">
            <v>500</v>
          </cell>
          <cell r="Q6589" t="str">
            <v>40057</v>
          </cell>
          <cell r="R6589" t="str">
            <v>RMAS7320502RBZ_500</v>
          </cell>
        </row>
        <row r="6590">
          <cell r="E6590" t="str">
            <v>2050260</v>
          </cell>
          <cell r="F6590" t="str">
            <v>Unicorn/Stripe 2pk romper</v>
          </cell>
          <cell r="G6590" t="str">
            <v>Unicorn/Stripe 2pk rom pur6-9</v>
          </cell>
          <cell r="H6590" t="str">
            <v>Purple</v>
          </cell>
          <cell r="I6590" t="str">
            <v>6-9 months</v>
          </cell>
          <cell r="J6590" t="str">
            <v>2 Pack</v>
          </cell>
          <cell r="N6590" t="str">
            <v>RMAS7320502RBZ</v>
          </cell>
          <cell r="O6590" t="str">
            <v>500-40214</v>
          </cell>
          <cell r="P6590" t="str">
            <v>500</v>
          </cell>
          <cell r="Q6590" t="str">
            <v>40214</v>
          </cell>
          <cell r="R6590" t="str">
            <v>RMAS7320502RBZ_500</v>
          </cell>
        </row>
        <row r="6591">
          <cell r="E6591" t="str">
            <v>2050260</v>
          </cell>
          <cell r="F6591" t="str">
            <v>Unicorn/Stripe 2pk romper</v>
          </cell>
          <cell r="G6591" t="str">
            <v>Unicorn/Stripe 2pk rompur9-12</v>
          </cell>
          <cell r="H6591" t="str">
            <v>Purple</v>
          </cell>
          <cell r="I6591" t="str">
            <v>9-12 months</v>
          </cell>
          <cell r="J6591" t="str">
            <v>2 Pack</v>
          </cell>
          <cell r="N6591" t="str">
            <v>RMAS7320502RBZ</v>
          </cell>
          <cell r="O6591" t="str">
            <v>500-41912</v>
          </cell>
          <cell r="P6591" t="str">
            <v>500</v>
          </cell>
          <cell r="Q6591" t="str">
            <v>41912</v>
          </cell>
          <cell r="R6591" t="str">
            <v>RMAS7320502RBZ_500</v>
          </cell>
        </row>
        <row r="6592">
          <cell r="E6592" t="str">
            <v>2050260</v>
          </cell>
          <cell r="F6592" t="str">
            <v>Unicorn/Stripe 2pk romper</v>
          </cell>
          <cell r="G6592" t="str">
            <v>Unicorn/Stripe 2pk rompur12-18</v>
          </cell>
          <cell r="H6592" t="str">
            <v>Purple</v>
          </cell>
          <cell r="I6592" t="str">
            <v>12-18 months</v>
          </cell>
          <cell r="J6592" t="str">
            <v>2 Pack</v>
          </cell>
          <cell r="N6592" t="str">
            <v>RMAS7320502RBZ</v>
          </cell>
          <cell r="O6592" t="str">
            <v>500-40059</v>
          </cell>
          <cell r="P6592" t="str">
            <v>500</v>
          </cell>
          <cell r="Q6592" t="str">
            <v>40059</v>
          </cell>
          <cell r="R6592" t="str">
            <v>RMAS7320502RBZ_500</v>
          </cell>
        </row>
        <row r="6593">
          <cell r="E6593" t="str">
            <v>2050260</v>
          </cell>
          <cell r="F6593" t="str">
            <v>Unicorn/Stripe 2pk romper</v>
          </cell>
          <cell r="G6593" t="str">
            <v>Unicorn/Stripe 2pk rompur18-24</v>
          </cell>
          <cell r="H6593" t="str">
            <v>Purple</v>
          </cell>
          <cell r="I6593" t="str">
            <v>18-24 months</v>
          </cell>
          <cell r="J6593" t="str">
            <v>2 Pack</v>
          </cell>
          <cell r="N6593" t="str">
            <v>RMAS7320502RBZ</v>
          </cell>
          <cell r="O6593" t="str">
            <v>500-40060</v>
          </cell>
          <cell r="P6593" t="str">
            <v>500</v>
          </cell>
          <cell r="Q6593" t="str">
            <v>40060</v>
          </cell>
          <cell r="R6593" t="str">
            <v>RMAS7320502RBZ_500</v>
          </cell>
        </row>
        <row r="6594">
          <cell r="E6594" t="str">
            <v>2050260</v>
          </cell>
          <cell r="F6594" t="str">
            <v>Unicorn/Stripe 2pk romper</v>
          </cell>
          <cell r="G6594" t="str">
            <v>Unicorn/Stripe 2pk rom pur NB</v>
          </cell>
          <cell r="H6594" t="str">
            <v>Purple</v>
          </cell>
          <cell r="I6594" t="str">
            <v>Newborn - Unisex</v>
          </cell>
          <cell r="J6594" t="str">
            <v>2 Pack</v>
          </cell>
          <cell r="N6594" t="str">
            <v>RMAS7320502RBZ</v>
          </cell>
          <cell r="O6594" t="str">
            <v>500-40003</v>
          </cell>
          <cell r="P6594" t="str">
            <v>500</v>
          </cell>
          <cell r="Q6594" t="str">
            <v>40003</v>
          </cell>
          <cell r="R6594" t="str">
            <v>RMAS7320502RBZ_500</v>
          </cell>
        </row>
        <row r="6595">
          <cell r="E6595" t="str">
            <v>2051250</v>
          </cell>
          <cell r="F6595" t="str">
            <v>Dino/Stripe 2pk romp</v>
          </cell>
          <cell r="G6595" t="str">
            <v>Dino/Stripe 2pk romp blu 0-3 m</v>
          </cell>
          <cell r="H6595" t="str">
            <v>Blue</v>
          </cell>
          <cell r="I6595" t="str">
            <v>0-3 months</v>
          </cell>
          <cell r="J6595" t="str">
            <v>2 Pack</v>
          </cell>
          <cell r="N6595" t="str">
            <v>RMAS7320512RBZ</v>
          </cell>
          <cell r="O6595" t="str">
            <v>420-40089</v>
          </cell>
          <cell r="P6595" t="str">
            <v>420</v>
          </cell>
          <cell r="Q6595" t="str">
            <v>40089</v>
          </cell>
          <cell r="R6595" t="str">
            <v>RMAS7320512RBZ_420</v>
          </cell>
        </row>
        <row r="6596">
          <cell r="E6596" t="str">
            <v>2051250</v>
          </cell>
          <cell r="F6596" t="str">
            <v>Dino/Stripe 2pk romp</v>
          </cell>
          <cell r="G6596" t="str">
            <v>Dino/Stripe 2pk romp blu 3-6 m</v>
          </cell>
          <cell r="H6596" t="str">
            <v>Blue</v>
          </cell>
          <cell r="I6596" t="str">
            <v>3-6 months</v>
          </cell>
          <cell r="J6596" t="str">
            <v>2 Pack</v>
          </cell>
          <cell r="N6596" t="str">
            <v>RMAS7320512RBZ</v>
          </cell>
          <cell r="O6596" t="str">
            <v>420-40057</v>
          </cell>
          <cell r="P6596" t="str">
            <v>420</v>
          </cell>
          <cell r="Q6596" t="str">
            <v>40057</v>
          </cell>
          <cell r="R6596" t="str">
            <v>RMAS7320512RBZ_420</v>
          </cell>
        </row>
        <row r="6597">
          <cell r="E6597" t="str">
            <v>2051250</v>
          </cell>
          <cell r="F6597" t="str">
            <v>Dino/Stripe 2pk romp</v>
          </cell>
          <cell r="G6597" t="str">
            <v>Dino/Stripe 2pk romp blu 6-9 m</v>
          </cell>
          <cell r="H6597" t="str">
            <v>Blue</v>
          </cell>
          <cell r="I6597" t="str">
            <v>6-9 months</v>
          </cell>
          <cell r="J6597" t="str">
            <v>2 Pack</v>
          </cell>
          <cell r="N6597" t="str">
            <v>RMAS7320512RBZ</v>
          </cell>
          <cell r="O6597" t="str">
            <v>420-40214</v>
          </cell>
          <cell r="P6597" t="str">
            <v>420</v>
          </cell>
          <cell r="Q6597" t="str">
            <v>40214</v>
          </cell>
          <cell r="R6597" t="str">
            <v>RMAS7320512RBZ_420</v>
          </cell>
        </row>
        <row r="6598">
          <cell r="E6598" t="str">
            <v>2051250</v>
          </cell>
          <cell r="F6598" t="str">
            <v>Dino/Stripe 2pk romp</v>
          </cell>
          <cell r="G6598" t="str">
            <v>Dino/Stripe 2pk romp blu 9-12</v>
          </cell>
          <cell r="H6598" t="str">
            <v>Blue</v>
          </cell>
          <cell r="I6598" t="str">
            <v>9-12 months</v>
          </cell>
          <cell r="J6598" t="str">
            <v>2 Pack</v>
          </cell>
          <cell r="N6598" t="str">
            <v>RMAS7320512RBZ</v>
          </cell>
          <cell r="O6598" t="str">
            <v>420-41912</v>
          </cell>
          <cell r="P6598" t="str">
            <v>420</v>
          </cell>
          <cell r="Q6598" t="str">
            <v>41912</v>
          </cell>
          <cell r="R6598" t="str">
            <v>RMAS7320512RBZ_420</v>
          </cell>
        </row>
        <row r="6599">
          <cell r="E6599" t="str">
            <v>2051250</v>
          </cell>
          <cell r="F6599" t="str">
            <v>Dino/Stripe 2pk romp</v>
          </cell>
          <cell r="G6599" t="str">
            <v>Dino/Stripe 2pk romp blu 12-18</v>
          </cell>
          <cell r="H6599" t="str">
            <v>Blue</v>
          </cell>
          <cell r="I6599" t="str">
            <v>12-18 months</v>
          </cell>
          <cell r="J6599" t="str">
            <v>2 Pack</v>
          </cell>
          <cell r="N6599" t="str">
            <v>RMAS7320512RBZ</v>
          </cell>
          <cell r="O6599" t="str">
            <v>420-40059</v>
          </cell>
          <cell r="P6599" t="str">
            <v>420</v>
          </cell>
          <cell r="Q6599" t="str">
            <v>40059</v>
          </cell>
          <cell r="R6599" t="str">
            <v>RMAS7320512RBZ_420</v>
          </cell>
        </row>
        <row r="6600">
          <cell r="E6600" t="str">
            <v>2051250</v>
          </cell>
          <cell r="F6600" t="str">
            <v>Dino/Stripe 2pk romp</v>
          </cell>
          <cell r="G6600" t="str">
            <v>Dino/Stripe 2pk romp blu 18-24</v>
          </cell>
          <cell r="H6600" t="str">
            <v>Blue</v>
          </cell>
          <cell r="I6600" t="str">
            <v>18-24 months</v>
          </cell>
          <cell r="J6600" t="str">
            <v>2 Pack</v>
          </cell>
          <cell r="N6600" t="str">
            <v>RMAS7320512RBZ</v>
          </cell>
          <cell r="O6600" t="str">
            <v>420-40060</v>
          </cell>
          <cell r="P6600" t="str">
            <v>420</v>
          </cell>
          <cell r="Q6600" t="str">
            <v>40060</v>
          </cell>
          <cell r="R6600" t="str">
            <v>RMAS7320512RBZ_420</v>
          </cell>
        </row>
        <row r="6601">
          <cell r="E6601" t="str">
            <v>2051250</v>
          </cell>
          <cell r="F6601" t="str">
            <v>Dino/Stripe 2pk romp</v>
          </cell>
          <cell r="G6601" t="str">
            <v>Dino/Stripe 2pk romp blu NB</v>
          </cell>
          <cell r="H6601" t="str">
            <v>Blue</v>
          </cell>
          <cell r="I6601" t="str">
            <v>Newborn - Unisex</v>
          </cell>
          <cell r="J6601" t="str">
            <v>2 Pack</v>
          </cell>
          <cell r="N6601" t="str">
            <v>RMAS7320512RBZ</v>
          </cell>
          <cell r="O6601" t="str">
            <v>420-40003</v>
          </cell>
          <cell r="P6601" t="str">
            <v>420</v>
          </cell>
          <cell r="Q6601" t="str">
            <v>40003</v>
          </cell>
          <cell r="R6601" t="str">
            <v>RMAS7320512RBZ_420</v>
          </cell>
        </row>
        <row r="6602">
          <cell r="E6602" t="str">
            <v>73-8052</v>
          </cell>
          <cell r="F6602" t="str">
            <v>I Love Food Romper</v>
          </cell>
          <cell r="G6602" t="str">
            <v>I Love Food Romper</v>
          </cell>
          <cell r="H6602" t="str">
            <v>Blue</v>
          </cell>
          <cell r="I6602" t="str">
            <v>0-3 months</v>
          </cell>
          <cell r="J6602" t="str">
            <v>1 Pack</v>
          </cell>
          <cell r="K6602" t="str">
            <v>S2018</v>
          </cell>
          <cell r="N6602" t="str">
            <v>RBSK7380521RBZ</v>
          </cell>
          <cell r="O6602" t="str">
            <v>420-40089</v>
          </cell>
          <cell r="P6602" t="str">
            <v>420</v>
          </cell>
          <cell r="Q6602" t="str">
            <v>40089</v>
          </cell>
          <cell r="R6602" t="str">
            <v>RBSK7380521RBZ_420</v>
          </cell>
        </row>
        <row r="6603">
          <cell r="E6603" t="str">
            <v>73-8052</v>
          </cell>
          <cell r="F6603" t="str">
            <v>I Love Food Romper</v>
          </cell>
          <cell r="G6603" t="str">
            <v>I Love Food Romper</v>
          </cell>
          <cell r="H6603" t="str">
            <v>Blue</v>
          </cell>
          <cell r="I6603" t="str">
            <v>6-9 months</v>
          </cell>
          <cell r="J6603" t="str">
            <v>1 Pack</v>
          </cell>
          <cell r="K6603" t="str">
            <v>S2018</v>
          </cell>
          <cell r="N6603" t="str">
            <v>RBSK7380521RBZ</v>
          </cell>
          <cell r="O6603" t="str">
            <v>420-40214</v>
          </cell>
          <cell r="P6603" t="str">
            <v>420</v>
          </cell>
          <cell r="Q6603" t="str">
            <v>40214</v>
          </cell>
          <cell r="R6603" t="str">
            <v>RBSK7380521RBZ_420</v>
          </cell>
        </row>
        <row r="6604">
          <cell r="E6604" t="str">
            <v>73-8052</v>
          </cell>
          <cell r="F6604" t="str">
            <v>I Love Food Romper</v>
          </cell>
          <cell r="G6604" t="str">
            <v>I Love Food Romper</v>
          </cell>
          <cell r="H6604" t="str">
            <v>Blue</v>
          </cell>
          <cell r="I6604" t="str">
            <v>9-12 months</v>
          </cell>
          <cell r="J6604" t="str">
            <v>1 Pack</v>
          </cell>
          <cell r="K6604" t="str">
            <v>S2018</v>
          </cell>
          <cell r="N6604" t="str">
            <v>RBSK7380521RBZ</v>
          </cell>
          <cell r="O6604" t="str">
            <v>420-41912</v>
          </cell>
          <cell r="P6604" t="str">
            <v>420</v>
          </cell>
          <cell r="Q6604" t="str">
            <v>41912</v>
          </cell>
          <cell r="R6604" t="str">
            <v>RBSK7380521RBZ_420</v>
          </cell>
        </row>
        <row r="6605">
          <cell r="E6605" t="str">
            <v>73-8068</v>
          </cell>
          <cell r="F6605" t="str">
            <v>Geo Romper</v>
          </cell>
          <cell r="G6605" t="str">
            <v>Geo Romper</v>
          </cell>
          <cell r="H6605" t="str">
            <v>Turquoise/Aqua</v>
          </cell>
          <cell r="I6605" t="str">
            <v>12-18 months</v>
          </cell>
          <cell r="J6605" t="str">
            <v>1 Pack</v>
          </cell>
          <cell r="K6605" t="str">
            <v>S2018</v>
          </cell>
          <cell r="N6605" t="str">
            <v>RBSK7380681RBZ</v>
          </cell>
          <cell r="O6605" t="str">
            <v>440-40059</v>
          </cell>
          <cell r="P6605" t="str">
            <v>440</v>
          </cell>
          <cell r="Q6605" t="str">
            <v>40059</v>
          </cell>
          <cell r="R6605" t="str">
            <v>RBSK7380681RBZ_440</v>
          </cell>
        </row>
        <row r="6606">
          <cell r="E6606" t="str">
            <v>0874113</v>
          </cell>
          <cell r="F6606" t="str">
            <v>Reversible Minky Vest</v>
          </cell>
          <cell r="G6606" t="str">
            <v>Reversible Minky Vest silv 0-3</v>
          </cell>
          <cell r="H6606" t="str">
            <v>Silver</v>
          </cell>
          <cell r="I6606" t="str">
            <v>0-3 months</v>
          </cell>
          <cell r="J6606" t="str">
            <v>1 Pack</v>
          </cell>
          <cell r="N6606" t="str">
            <v>RBAS7508741RBZ</v>
          </cell>
          <cell r="O6606" t="str">
            <v>040-40089</v>
          </cell>
          <cell r="P6606" t="str">
            <v>040</v>
          </cell>
          <cell r="Q6606" t="str">
            <v>40089</v>
          </cell>
          <cell r="R6606" t="str">
            <v>RBAS7508741RBZ_040</v>
          </cell>
        </row>
        <row r="6607">
          <cell r="E6607" t="str">
            <v>0874113</v>
          </cell>
          <cell r="F6607" t="str">
            <v>Reversible Minky Vest</v>
          </cell>
          <cell r="G6607" t="str">
            <v>Reversible Minky Vest silv 3-6</v>
          </cell>
          <cell r="H6607" t="str">
            <v>Silver</v>
          </cell>
          <cell r="I6607" t="str">
            <v>3-6 months</v>
          </cell>
          <cell r="J6607" t="str">
            <v>1 Pack</v>
          </cell>
          <cell r="N6607" t="str">
            <v>RBAS7508741RBZ</v>
          </cell>
          <cell r="O6607" t="str">
            <v>040-40057</v>
          </cell>
          <cell r="P6607" t="str">
            <v>040</v>
          </cell>
          <cell r="Q6607" t="str">
            <v>40057</v>
          </cell>
          <cell r="R6607" t="str">
            <v>RBAS7508741RBZ_040</v>
          </cell>
        </row>
        <row r="6608">
          <cell r="E6608" t="str">
            <v>0874113</v>
          </cell>
          <cell r="F6608" t="str">
            <v>Reversible Minky Vest</v>
          </cell>
          <cell r="G6608" t="str">
            <v>Reversible Minky Vest silv 6-9</v>
          </cell>
          <cell r="H6608" t="str">
            <v>Silver</v>
          </cell>
          <cell r="I6608" t="str">
            <v>6-9 months</v>
          </cell>
          <cell r="J6608" t="str">
            <v>1 Pack</v>
          </cell>
          <cell r="N6608" t="str">
            <v>RBAS7508741RBZ</v>
          </cell>
          <cell r="O6608" t="str">
            <v>040-40214</v>
          </cell>
          <cell r="P6608" t="str">
            <v>040</v>
          </cell>
          <cell r="Q6608" t="str">
            <v>40214</v>
          </cell>
          <cell r="R6608" t="str">
            <v>RBAS7508741RBZ_040</v>
          </cell>
        </row>
        <row r="6609">
          <cell r="E6609" t="str">
            <v>0874113</v>
          </cell>
          <cell r="F6609" t="str">
            <v>Reversible Minky Vest</v>
          </cell>
          <cell r="G6609" t="str">
            <v>Reversible Minky Vest silv9-12</v>
          </cell>
          <cell r="H6609" t="str">
            <v>Silver</v>
          </cell>
          <cell r="I6609" t="str">
            <v>9-12 months</v>
          </cell>
          <cell r="J6609" t="str">
            <v>1 Pack</v>
          </cell>
          <cell r="N6609" t="str">
            <v>RBAS7508741RBZ</v>
          </cell>
          <cell r="O6609" t="str">
            <v>040-41912</v>
          </cell>
          <cell r="P6609" t="str">
            <v>040</v>
          </cell>
          <cell r="Q6609" t="str">
            <v>41912</v>
          </cell>
          <cell r="R6609" t="str">
            <v>RBAS7508741RBZ_040</v>
          </cell>
        </row>
        <row r="6610">
          <cell r="E6610" t="str">
            <v>0874113</v>
          </cell>
          <cell r="F6610" t="str">
            <v>Reversible Minky Vest</v>
          </cell>
          <cell r="G6610" t="str">
            <v>Reversible Minky Vest si12-18</v>
          </cell>
          <cell r="H6610" t="str">
            <v>Silver</v>
          </cell>
          <cell r="I6610" t="str">
            <v>12-18 months</v>
          </cell>
          <cell r="J6610" t="str">
            <v>1 Pack</v>
          </cell>
          <cell r="N6610" t="str">
            <v>RBAS7508741RBZ</v>
          </cell>
          <cell r="O6610" t="str">
            <v>040-40059</v>
          </cell>
          <cell r="P6610" t="str">
            <v>040</v>
          </cell>
          <cell r="Q6610" t="str">
            <v>40059</v>
          </cell>
          <cell r="R6610" t="str">
            <v>RBAS7508741RBZ_040</v>
          </cell>
        </row>
        <row r="6611">
          <cell r="E6611" t="str">
            <v>0874113</v>
          </cell>
          <cell r="F6611" t="str">
            <v>Reversible Minky Vest</v>
          </cell>
          <cell r="G6611" t="str">
            <v>Reversible Minky Vest sil18-24</v>
          </cell>
          <cell r="H6611" t="str">
            <v>Silver</v>
          </cell>
          <cell r="I6611" t="str">
            <v>18-24 months</v>
          </cell>
          <cell r="J6611" t="str">
            <v>1 Pack</v>
          </cell>
          <cell r="N6611" t="str">
            <v>RBAS7508741RBZ</v>
          </cell>
          <cell r="O6611" t="str">
            <v>040-40060</v>
          </cell>
          <cell r="P6611" t="str">
            <v>040</v>
          </cell>
          <cell r="Q6611" t="str">
            <v>40060</v>
          </cell>
          <cell r="R6611" t="str">
            <v>RBAS7508741RBZ_040</v>
          </cell>
        </row>
        <row r="6612">
          <cell r="E6612" t="str">
            <v>0875152</v>
          </cell>
          <cell r="F6612" t="str">
            <v>Boys Reversible minky vest</v>
          </cell>
          <cell r="G6612" t="str">
            <v>By Reversible minky vestnv0-3</v>
          </cell>
          <cell r="H6612" t="str">
            <v>Navy</v>
          </cell>
          <cell r="I6612" t="str">
            <v>0-3 months</v>
          </cell>
          <cell r="J6612" t="str">
            <v>1 Pack</v>
          </cell>
          <cell r="N6612" t="str">
            <v>RBAS7508751RBZ</v>
          </cell>
          <cell r="O6612" t="str">
            <v>410-40089</v>
          </cell>
          <cell r="P6612" t="str">
            <v>410</v>
          </cell>
          <cell r="Q6612" t="str">
            <v>40089</v>
          </cell>
          <cell r="R6612" t="str">
            <v>RBAS7508751RBZ_410</v>
          </cell>
        </row>
        <row r="6613">
          <cell r="E6613" t="str">
            <v>0875152</v>
          </cell>
          <cell r="F6613" t="str">
            <v>Boys Reversible minky vest</v>
          </cell>
          <cell r="G6613" t="str">
            <v>By Reversible minky vestnv3-6</v>
          </cell>
          <cell r="H6613" t="str">
            <v>Navy</v>
          </cell>
          <cell r="I6613" t="str">
            <v>3-6 months</v>
          </cell>
          <cell r="J6613" t="str">
            <v>1 Pack</v>
          </cell>
          <cell r="N6613" t="str">
            <v>RBAS7508751RBZ</v>
          </cell>
          <cell r="O6613" t="str">
            <v>410-40057</v>
          </cell>
          <cell r="P6613" t="str">
            <v>410</v>
          </cell>
          <cell r="Q6613" t="str">
            <v>40057</v>
          </cell>
          <cell r="R6613" t="str">
            <v>RBAS7508751RBZ_410</v>
          </cell>
        </row>
        <row r="6614">
          <cell r="E6614" t="str">
            <v>0875152</v>
          </cell>
          <cell r="F6614" t="str">
            <v>Boys Reversible minky vest</v>
          </cell>
          <cell r="G6614" t="str">
            <v>By Reversible minky vestnv6-9</v>
          </cell>
          <cell r="H6614" t="str">
            <v>Navy</v>
          </cell>
          <cell r="I6614" t="str">
            <v>6-9 months</v>
          </cell>
          <cell r="J6614" t="str">
            <v>1 Pack</v>
          </cell>
          <cell r="N6614" t="str">
            <v>RBAS7508751RBZ</v>
          </cell>
          <cell r="O6614" t="str">
            <v>410-40214</v>
          </cell>
          <cell r="P6614" t="str">
            <v>410</v>
          </cell>
          <cell r="Q6614" t="str">
            <v>40214</v>
          </cell>
          <cell r="R6614" t="str">
            <v>RBAS7508751RBZ_410</v>
          </cell>
        </row>
        <row r="6615">
          <cell r="E6615" t="str">
            <v>0875152</v>
          </cell>
          <cell r="F6615" t="str">
            <v>Boys Reversible minky vest</v>
          </cell>
          <cell r="G6615" t="str">
            <v>By Reversible minky vestnv9-12</v>
          </cell>
          <cell r="H6615" t="str">
            <v>Navy</v>
          </cell>
          <cell r="I6615" t="str">
            <v>9-12 months</v>
          </cell>
          <cell r="J6615" t="str">
            <v>1 Pack</v>
          </cell>
          <cell r="N6615" t="str">
            <v>RBAS7508751RBZ</v>
          </cell>
          <cell r="O6615" t="str">
            <v>410-41912</v>
          </cell>
          <cell r="P6615" t="str">
            <v>410</v>
          </cell>
          <cell r="Q6615" t="str">
            <v>41912</v>
          </cell>
          <cell r="R6615" t="str">
            <v>RBAS7508751RBZ_410</v>
          </cell>
        </row>
        <row r="6616">
          <cell r="E6616" t="str">
            <v>0875152</v>
          </cell>
          <cell r="F6616" t="str">
            <v>Boys Reversible minky vest</v>
          </cell>
          <cell r="G6616" t="str">
            <v>By Reversible minkyvestnv12-18</v>
          </cell>
          <cell r="H6616" t="str">
            <v>Navy</v>
          </cell>
          <cell r="I6616" t="str">
            <v>12-18 months</v>
          </cell>
          <cell r="J6616" t="str">
            <v>1 Pack</v>
          </cell>
          <cell r="N6616" t="str">
            <v>RBAS7508751RBZ</v>
          </cell>
          <cell r="O6616" t="str">
            <v>410-40059</v>
          </cell>
          <cell r="P6616" t="str">
            <v>410</v>
          </cell>
          <cell r="Q6616" t="str">
            <v>40059</v>
          </cell>
          <cell r="R6616" t="str">
            <v>RBAS7508751RBZ_410</v>
          </cell>
        </row>
        <row r="6617">
          <cell r="E6617" t="str">
            <v>0875152</v>
          </cell>
          <cell r="F6617" t="str">
            <v>Boys Reversible minky vest</v>
          </cell>
          <cell r="G6617" t="str">
            <v>By Reversible minkyvestnv18-24</v>
          </cell>
          <cell r="H6617" t="str">
            <v>Navy</v>
          </cell>
          <cell r="I6617" t="str">
            <v>18-24 months</v>
          </cell>
          <cell r="J6617" t="str">
            <v>1 Pack</v>
          </cell>
          <cell r="N6617" t="str">
            <v>RBAS7508751RBZ</v>
          </cell>
          <cell r="O6617" t="str">
            <v>410-40060</v>
          </cell>
          <cell r="P6617" t="str">
            <v>410</v>
          </cell>
          <cell r="Q6617" t="str">
            <v>40060</v>
          </cell>
          <cell r="R6617" t="str">
            <v>RBAS7508751RBZ_410</v>
          </cell>
        </row>
        <row r="6618">
          <cell r="E6618" t="str">
            <v>0876170</v>
          </cell>
          <cell r="F6618" t="str">
            <v>Girl reversible sherpa jacket</v>
          </cell>
          <cell r="G6618" t="str">
            <v>Reversible sherpa jacket pn0-3</v>
          </cell>
          <cell r="H6618" t="str">
            <v>Pink, Light/Pastel</v>
          </cell>
          <cell r="I6618" t="str">
            <v>0-3 months</v>
          </cell>
          <cell r="J6618" t="str">
            <v>1 Pack</v>
          </cell>
          <cell r="N6618" t="str">
            <v>RBAS7508761RBZ</v>
          </cell>
          <cell r="O6618" t="str">
            <v>680-40089</v>
          </cell>
          <cell r="P6618" t="str">
            <v>680</v>
          </cell>
          <cell r="Q6618" t="str">
            <v>40089</v>
          </cell>
          <cell r="R6618" t="str">
            <v>RBAS7508761RBZ_680</v>
          </cell>
        </row>
        <row r="6619">
          <cell r="E6619" t="str">
            <v>0876170</v>
          </cell>
          <cell r="F6619" t="str">
            <v>Girl reversible sherpa jacket</v>
          </cell>
          <cell r="G6619" t="str">
            <v>Reversible sherpa jacket pn3-6</v>
          </cell>
          <cell r="H6619" t="str">
            <v>Pink, Light/Pastel</v>
          </cell>
          <cell r="I6619" t="str">
            <v>3-6 months</v>
          </cell>
          <cell r="J6619" t="str">
            <v>1 Pack</v>
          </cell>
          <cell r="N6619" t="str">
            <v>RBAS7508761RBZ</v>
          </cell>
          <cell r="O6619" t="str">
            <v>680-40057</v>
          </cell>
          <cell r="P6619" t="str">
            <v>680</v>
          </cell>
          <cell r="Q6619" t="str">
            <v>40057</v>
          </cell>
          <cell r="R6619" t="str">
            <v>RBAS7508761RBZ_680</v>
          </cell>
        </row>
        <row r="6620">
          <cell r="E6620" t="str">
            <v>0876170</v>
          </cell>
          <cell r="F6620" t="str">
            <v>Girl reversible sherpa jacket</v>
          </cell>
          <cell r="G6620" t="str">
            <v>Reversible sherpa jacketpn6-9</v>
          </cell>
          <cell r="H6620" t="str">
            <v>Pink, Light/Pastel</v>
          </cell>
          <cell r="I6620" t="str">
            <v>6-9 months</v>
          </cell>
          <cell r="J6620" t="str">
            <v>1 Pack</v>
          </cell>
          <cell r="N6620" t="str">
            <v>RBAS7508761RBZ</v>
          </cell>
          <cell r="O6620" t="str">
            <v>680-40214</v>
          </cell>
          <cell r="P6620" t="str">
            <v>680</v>
          </cell>
          <cell r="Q6620" t="str">
            <v>40214</v>
          </cell>
          <cell r="R6620" t="str">
            <v>RBAS7508761RBZ_680</v>
          </cell>
        </row>
        <row r="6621">
          <cell r="E6621" t="str">
            <v>0876170</v>
          </cell>
          <cell r="F6621" t="str">
            <v>Girl reversible sherpa jacket</v>
          </cell>
          <cell r="G6621" t="str">
            <v>Reversible sherpa jket pn9-12</v>
          </cell>
          <cell r="H6621" t="str">
            <v>Pink, Light/Pastel</v>
          </cell>
          <cell r="I6621" t="str">
            <v>9-12 months</v>
          </cell>
          <cell r="J6621" t="str">
            <v>1 Pack</v>
          </cell>
          <cell r="N6621" t="str">
            <v>RBAS7508761RBZ</v>
          </cell>
          <cell r="O6621" t="str">
            <v>680-41912</v>
          </cell>
          <cell r="P6621" t="str">
            <v>680</v>
          </cell>
          <cell r="Q6621" t="str">
            <v>41912</v>
          </cell>
          <cell r="R6621" t="str">
            <v>RBAS7508761RBZ_680</v>
          </cell>
        </row>
        <row r="6622">
          <cell r="E6622" t="str">
            <v>0876170</v>
          </cell>
          <cell r="F6622" t="str">
            <v>Girl reversible sherpa jacket</v>
          </cell>
          <cell r="G6622" t="str">
            <v>Reversible sherpa jket pn12-18</v>
          </cell>
          <cell r="H6622" t="str">
            <v>Pink, Light/Pastel</v>
          </cell>
          <cell r="I6622" t="str">
            <v>12-18 months</v>
          </cell>
          <cell r="J6622" t="str">
            <v>1 Pack</v>
          </cell>
          <cell r="N6622" t="str">
            <v>RBAS7508761RBZ</v>
          </cell>
          <cell r="O6622" t="str">
            <v>680-40059</v>
          </cell>
          <cell r="P6622" t="str">
            <v>680</v>
          </cell>
          <cell r="Q6622" t="str">
            <v>40059</v>
          </cell>
          <cell r="R6622" t="str">
            <v>RBAS7508761RBZ_680</v>
          </cell>
        </row>
        <row r="6623">
          <cell r="E6623" t="str">
            <v>0876170</v>
          </cell>
          <cell r="F6623" t="str">
            <v>Girl reversible sherpa jacket</v>
          </cell>
          <cell r="G6623" t="str">
            <v>Reversible sherpa jketpn18-24</v>
          </cell>
          <cell r="H6623" t="str">
            <v>Pink, Light/Pastel</v>
          </cell>
          <cell r="I6623" t="str">
            <v>18-24 months</v>
          </cell>
          <cell r="J6623" t="str">
            <v>1 Pack</v>
          </cell>
          <cell r="N6623" t="str">
            <v>RBAS7508761RBZ</v>
          </cell>
          <cell r="O6623" t="str">
            <v>680-40060</v>
          </cell>
          <cell r="P6623" t="str">
            <v>680</v>
          </cell>
          <cell r="Q6623" t="str">
            <v>40060</v>
          </cell>
          <cell r="R6623" t="str">
            <v>RBAS7508761RBZ_680</v>
          </cell>
        </row>
        <row r="6624">
          <cell r="E6624" t="str">
            <v>0876170</v>
          </cell>
          <cell r="F6624" t="str">
            <v>Girl reversible sherpa jacket</v>
          </cell>
          <cell r="G6624" t="str">
            <v>Reversible sherpa jacket pn NB</v>
          </cell>
          <cell r="H6624" t="str">
            <v>Pink, Light/Pastel</v>
          </cell>
          <cell r="I6624" t="str">
            <v>Newborn - Unisex</v>
          </cell>
          <cell r="J6624" t="str">
            <v>1 Pack</v>
          </cell>
          <cell r="N6624" t="str">
            <v>RBAS7508761RBZ</v>
          </cell>
          <cell r="O6624" t="str">
            <v>680-40003</v>
          </cell>
          <cell r="P6624" t="str">
            <v>680</v>
          </cell>
          <cell r="Q6624" t="str">
            <v>40003</v>
          </cell>
          <cell r="R6624" t="str">
            <v>RBAS7508761RBZ_680</v>
          </cell>
        </row>
        <row r="6625">
          <cell r="E6625" t="str">
            <v>0877152</v>
          </cell>
          <cell r="F6625" t="str">
            <v>Reversible Sherpa jacket</v>
          </cell>
          <cell r="G6625" t="str">
            <v>Reversible Sherpa jacket nv0-3</v>
          </cell>
          <cell r="H6625" t="str">
            <v>Navy</v>
          </cell>
          <cell r="I6625" t="str">
            <v>0-3 months</v>
          </cell>
          <cell r="J6625" t="str">
            <v>1 Pack</v>
          </cell>
          <cell r="N6625" t="str">
            <v>RBAS7508771RBZ</v>
          </cell>
          <cell r="O6625" t="str">
            <v>410-40089</v>
          </cell>
          <cell r="P6625" t="str">
            <v>410</v>
          </cell>
          <cell r="Q6625" t="str">
            <v>40089</v>
          </cell>
          <cell r="R6625" t="str">
            <v>RBAS7508771RBZ_410</v>
          </cell>
        </row>
        <row r="6626">
          <cell r="E6626" t="str">
            <v>0877152</v>
          </cell>
          <cell r="F6626" t="str">
            <v>Reversible Sherpa jacket</v>
          </cell>
          <cell r="G6626" t="str">
            <v>Reversible Sherpa jacket nv3-6</v>
          </cell>
          <cell r="H6626" t="str">
            <v>Navy</v>
          </cell>
          <cell r="I6626" t="str">
            <v>3-6 months</v>
          </cell>
          <cell r="J6626" t="str">
            <v>1 Pack</v>
          </cell>
          <cell r="N6626" t="str">
            <v>RBAS7508771RBZ</v>
          </cell>
          <cell r="O6626" t="str">
            <v>410-40057</v>
          </cell>
          <cell r="P6626" t="str">
            <v>410</v>
          </cell>
          <cell r="Q6626" t="str">
            <v>40057</v>
          </cell>
          <cell r="R6626" t="str">
            <v>RBAS7508771RBZ_410</v>
          </cell>
        </row>
        <row r="6627">
          <cell r="E6627" t="str">
            <v>0877152</v>
          </cell>
          <cell r="F6627" t="str">
            <v>Reversible Sherpa jacket</v>
          </cell>
          <cell r="G6627" t="str">
            <v>Reversible Sherpa jacketnv6-9</v>
          </cell>
          <cell r="H6627" t="str">
            <v>Navy</v>
          </cell>
          <cell r="I6627" t="str">
            <v>6-9 months</v>
          </cell>
          <cell r="J6627" t="str">
            <v>1 Pack</v>
          </cell>
          <cell r="N6627" t="str">
            <v>RBAS7508771RBZ</v>
          </cell>
          <cell r="O6627" t="str">
            <v>410-40214</v>
          </cell>
          <cell r="P6627" t="str">
            <v>410</v>
          </cell>
          <cell r="Q6627" t="str">
            <v>40214</v>
          </cell>
          <cell r="R6627" t="str">
            <v>RBAS7508771RBZ_410</v>
          </cell>
        </row>
        <row r="6628">
          <cell r="E6628" t="str">
            <v>0877152</v>
          </cell>
          <cell r="F6628" t="str">
            <v>Reversible Sherpa jacket</v>
          </cell>
          <cell r="G6628" t="str">
            <v>Reversible Sherpa jacketnv9-12</v>
          </cell>
          <cell r="H6628" t="str">
            <v>Navy</v>
          </cell>
          <cell r="I6628" t="str">
            <v>9-12 months</v>
          </cell>
          <cell r="J6628" t="str">
            <v>1 Pack</v>
          </cell>
          <cell r="N6628" t="str">
            <v>RBAS7508771RBZ</v>
          </cell>
          <cell r="O6628" t="str">
            <v>410-41912</v>
          </cell>
          <cell r="P6628" t="str">
            <v>410</v>
          </cell>
          <cell r="Q6628" t="str">
            <v>41912</v>
          </cell>
          <cell r="R6628" t="str">
            <v>RBAS7508771RBZ_410</v>
          </cell>
        </row>
        <row r="6629">
          <cell r="E6629" t="str">
            <v>0877152</v>
          </cell>
          <cell r="F6629" t="str">
            <v>Reversible Sherpa jacket</v>
          </cell>
          <cell r="G6629" t="str">
            <v>Reversible Sherpa jackenv12-18</v>
          </cell>
          <cell r="H6629" t="str">
            <v>Navy</v>
          </cell>
          <cell r="I6629" t="str">
            <v>12-18 months</v>
          </cell>
          <cell r="J6629" t="str">
            <v>1 Pack</v>
          </cell>
          <cell r="N6629" t="str">
            <v>RBAS7508771RBZ</v>
          </cell>
          <cell r="O6629" t="str">
            <v>410-40059</v>
          </cell>
          <cell r="P6629" t="str">
            <v>410</v>
          </cell>
          <cell r="Q6629" t="str">
            <v>40059</v>
          </cell>
          <cell r="R6629" t="str">
            <v>RBAS7508771RBZ_410</v>
          </cell>
        </row>
        <row r="6630">
          <cell r="E6630" t="str">
            <v>0877152</v>
          </cell>
          <cell r="F6630" t="str">
            <v>Reversible Sherpa jacket</v>
          </cell>
          <cell r="G6630" t="str">
            <v>Reversible Sherpa jackenv18-24</v>
          </cell>
          <cell r="H6630" t="str">
            <v>Navy</v>
          </cell>
          <cell r="I6630" t="str">
            <v>18-24 months</v>
          </cell>
          <cell r="J6630" t="str">
            <v>1 Pack</v>
          </cell>
          <cell r="N6630" t="str">
            <v>RBAS7508771RBZ</v>
          </cell>
          <cell r="O6630" t="str">
            <v>410-40060</v>
          </cell>
          <cell r="P6630" t="str">
            <v>410</v>
          </cell>
          <cell r="Q6630" t="str">
            <v>40060</v>
          </cell>
          <cell r="R6630" t="str">
            <v>RBAS7508771RBZ_410</v>
          </cell>
        </row>
        <row r="6631">
          <cell r="E6631" t="str">
            <v>0877152</v>
          </cell>
          <cell r="F6631" t="str">
            <v>Reversible Sherpa jacket</v>
          </cell>
          <cell r="G6631" t="str">
            <v>Reversible Sherpa jacket nv NB</v>
          </cell>
          <cell r="H6631" t="str">
            <v>Navy</v>
          </cell>
          <cell r="I6631" t="str">
            <v>Newborn - Unisex</v>
          </cell>
          <cell r="J6631" t="str">
            <v>1 Pack</v>
          </cell>
          <cell r="N6631" t="str">
            <v>RBAS7508771RBZ</v>
          </cell>
          <cell r="O6631" t="str">
            <v>410-40003</v>
          </cell>
          <cell r="P6631" t="str">
            <v>410</v>
          </cell>
          <cell r="Q6631" t="str">
            <v>40003</v>
          </cell>
          <cell r="R6631" t="str">
            <v>RBAS7508771RBZ_410</v>
          </cell>
        </row>
        <row r="6632">
          <cell r="E6632" t="str">
            <v>0880170</v>
          </cell>
          <cell r="F6632" t="str">
            <v>Girl packable char jket</v>
          </cell>
          <cell r="G6632" t="str">
            <v>packable char jket lt pnk 0-3</v>
          </cell>
          <cell r="H6632" t="str">
            <v>Pink, Light/Pastel</v>
          </cell>
          <cell r="I6632" t="str">
            <v>0-3 months</v>
          </cell>
          <cell r="J6632" t="str">
            <v>1 Pack</v>
          </cell>
          <cell r="N6632" t="str">
            <v>RBAS7508801RBZ</v>
          </cell>
          <cell r="O6632" t="str">
            <v>680-40089</v>
          </cell>
          <cell r="P6632" t="str">
            <v>680</v>
          </cell>
          <cell r="Q6632" t="str">
            <v>40089</v>
          </cell>
          <cell r="R6632" t="str">
            <v>RBAS7508801RBZ_680</v>
          </cell>
        </row>
        <row r="6633">
          <cell r="E6633" t="str">
            <v>0880170</v>
          </cell>
          <cell r="F6633" t="str">
            <v>Girl packable char jket</v>
          </cell>
          <cell r="G6633" t="str">
            <v>packable char jket lt pnk3-6</v>
          </cell>
          <cell r="H6633" t="str">
            <v>Pink, Light/Pastel</v>
          </cell>
          <cell r="I6633" t="str">
            <v>3-6 months</v>
          </cell>
          <cell r="J6633" t="str">
            <v>1 Pack</v>
          </cell>
          <cell r="N6633" t="str">
            <v>RBAS7508801RBZ</v>
          </cell>
          <cell r="O6633" t="str">
            <v>680-40057</v>
          </cell>
          <cell r="P6633" t="str">
            <v>680</v>
          </cell>
          <cell r="Q6633" t="str">
            <v>40057</v>
          </cell>
          <cell r="R6633" t="str">
            <v>RBAS7508801RBZ_680</v>
          </cell>
        </row>
        <row r="6634">
          <cell r="E6634" t="str">
            <v>0880170</v>
          </cell>
          <cell r="F6634" t="str">
            <v>Girl packable char jket</v>
          </cell>
          <cell r="G6634" t="str">
            <v>packable char jket lt pnk 6-9</v>
          </cell>
          <cell r="H6634" t="str">
            <v>Pink, Light/Pastel</v>
          </cell>
          <cell r="I6634" t="str">
            <v>6-9 months</v>
          </cell>
          <cell r="J6634" t="str">
            <v>1 Pack</v>
          </cell>
          <cell r="N6634" t="str">
            <v>RBAS7508801RBZ</v>
          </cell>
          <cell r="O6634" t="str">
            <v>680-40214</v>
          </cell>
          <cell r="P6634" t="str">
            <v>680</v>
          </cell>
          <cell r="Q6634" t="str">
            <v>40214</v>
          </cell>
          <cell r="R6634" t="str">
            <v>RBAS7508801RBZ_680</v>
          </cell>
        </row>
        <row r="6635">
          <cell r="E6635" t="str">
            <v>0880170</v>
          </cell>
          <cell r="F6635" t="str">
            <v>Girl packable char jket</v>
          </cell>
          <cell r="G6635" t="str">
            <v>packable char jket lt pnk9-12</v>
          </cell>
          <cell r="H6635" t="str">
            <v>Pink, Light/Pastel</v>
          </cell>
          <cell r="I6635" t="str">
            <v>9-12 months</v>
          </cell>
          <cell r="J6635" t="str">
            <v>1 Pack</v>
          </cell>
          <cell r="N6635" t="str">
            <v>RBAS7508801RBZ</v>
          </cell>
          <cell r="O6635" t="str">
            <v>680-41912</v>
          </cell>
          <cell r="P6635" t="str">
            <v>680</v>
          </cell>
          <cell r="Q6635" t="str">
            <v>41912</v>
          </cell>
          <cell r="R6635" t="str">
            <v>RBAS7508801RBZ_680</v>
          </cell>
        </row>
        <row r="6636">
          <cell r="E6636" t="str">
            <v>0880170</v>
          </cell>
          <cell r="F6636" t="str">
            <v>Girl packable char jket</v>
          </cell>
          <cell r="G6636" t="str">
            <v>packable char jket lt pnk12-18</v>
          </cell>
          <cell r="H6636" t="str">
            <v>Pink, Light/Pastel</v>
          </cell>
          <cell r="I6636" t="str">
            <v>12-18 months</v>
          </cell>
          <cell r="J6636" t="str">
            <v>1 Pack</v>
          </cell>
          <cell r="N6636" t="str">
            <v>RBAS7508801RBZ</v>
          </cell>
          <cell r="O6636" t="str">
            <v>680-40059</v>
          </cell>
          <cell r="P6636" t="str">
            <v>680</v>
          </cell>
          <cell r="Q6636" t="str">
            <v>40059</v>
          </cell>
          <cell r="R6636" t="str">
            <v>RBAS7508801RBZ_680</v>
          </cell>
        </row>
        <row r="6637">
          <cell r="E6637" t="str">
            <v>0880170</v>
          </cell>
          <cell r="F6637" t="str">
            <v>Girl packable char jket</v>
          </cell>
          <cell r="G6637" t="str">
            <v>packable char jket lt pnk18-24</v>
          </cell>
          <cell r="H6637" t="str">
            <v>Pink, Light/Pastel</v>
          </cell>
          <cell r="I6637" t="str">
            <v>18-24 months</v>
          </cell>
          <cell r="J6637" t="str">
            <v>1 Pack</v>
          </cell>
          <cell r="N6637" t="str">
            <v>RBAS7508801RBZ</v>
          </cell>
          <cell r="O6637" t="str">
            <v>680-40060</v>
          </cell>
          <cell r="P6637" t="str">
            <v>680</v>
          </cell>
          <cell r="Q6637" t="str">
            <v>40060</v>
          </cell>
          <cell r="R6637" t="str">
            <v>RBAS7508801RBZ_680</v>
          </cell>
        </row>
        <row r="6638">
          <cell r="E6638" t="str">
            <v>0880170</v>
          </cell>
          <cell r="F6638" t="str">
            <v>Girl packable char jket</v>
          </cell>
          <cell r="G6638" t="str">
            <v>packable char jket lt pnk NB</v>
          </cell>
          <cell r="H6638" t="str">
            <v>Pink, Light/Pastel</v>
          </cell>
          <cell r="I6638" t="str">
            <v>Newborn - Unisex</v>
          </cell>
          <cell r="J6638" t="str">
            <v>1 Pack</v>
          </cell>
          <cell r="N6638" t="str">
            <v>RBAS7508801RBZ</v>
          </cell>
          <cell r="O6638" t="str">
            <v>680-40003</v>
          </cell>
          <cell r="P6638" t="str">
            <v>680</v>
          </cell>
          <cell r="Q6638" t="str">
            <v>40003</v>
          </cell>
          <cell r="R6638" t="str">
            <v>RBAS7508801RBZ_680</v>
          </cell>
        </row>
        <row r="6639">
          <cell r="E6639" t="str">
            <v>0881195</v>
          </cell>
          <cell r="F6639" t="str">
            <v>Packable Char Jacket</v>
          </cell>
          <cell r="G6639" t="str">
            <v>Packable Char Jacket ast ne0-3</v>
          </cell>
          <cell r="H6639" t="str">
            <v>Assorted - Neutral</v>
          </cell>
          <cell r="I6639" t="str">
            <v>0-3 months</v>
          </cell>
          <cell r="J6639" t="str">
            <v>1 Pack</v>
          </cell>
          <cell r="N6639" t="str">
            <v>RBAS7508811RBZ</v>
          </cell>
          <cell r="O6639" t="str">
            <v>964-40089</v>
          </cell>
          <cell r="P6639" t="str">
            <v>964</v>
          </cell>
          <cell r="Q6639" t="str">
            <v>40089</v>
          </cell>
          <cell r="R6639" t="str">
            <v>RBAS7508811RBZ_964</v>
          </cell>
        </row>
        <row r="6640">
          <cell r="E6640" t="str">
            <v>0881195</v>
          </cell>
          <cell r="F6640" t="str">
            <v>Packable Char Jacket</v>
          </cell>
          <cell r="G6640" t="str">
            <v>Packable Char Jacket ast ne3-6</v>
          </cell>
          <cell r="H6640" t="str">
            <v>Assorted - Neutral</v>
          </cell>
          <cell r="I6640" t="str">
            <v>3-6 months</v>
          </cell>
          <cell r="J6640" t="str">
            <v>1 Pack</v>
          </cell>
          <cell r="N6640" t="str">
            <v>RBAS7508811RBZ</v>
          </cell>
          <cell r="O6640" t="str">
            <v>964-40057</v>
          </cell>
          <cell r="P6640" t="str">
            <v>964</v>
          </cell>
          <cell r="Q6640" t="str">
            <v>40057</v>
          </cell>
          <cell r="R6640" t="str">
            <v>RBAS7508811RBZ_964</v>
          </cell>
        </row>
        <row r="6641">
          <cell r="E6641" t="str">
            <v>0881195</v>
          </cell>
          <cell r="F6641" t="str">
            <v>Packable Char Jacket</v>
          </cell>
          <cell r="G6641" t="str">
            <v>Packable Char Jacket ast ne6-9</v>
          </cell>
          <cell r="H6641" t="str">
            <v>Assorted - Neutral</v>
          </cell>
          <cell r="I6641" t="str">
            <v>6-9 months</v>
          </cell>
          <cell r="J6641" t="str">
            <v>1 Pack</v>
          </cell>
          <cell r="N6641" t="str">
            <v>RBAS7508811RBZ</v>
          </cell>
          <cell r="O6641" t="str">
            <v>964-40214</v>
          </cell>
          <cell r="P6641" t="str">
            <v>964</v>
          </cell>
          <cell r="Q6641" t="str">
            <v>40214</v>
          </cell>
          <cell r="R6641" t="str">
            <v>RBAS7508811RBZ_964</v>
          </cell>
        </row>
        <row r="6642">
          <cell r="E6642" t="str">
            <v>0881195</v>
          </cell>
          <cell r="F6642" t="str">
            <v>Packable Char Jacket</v>
          </cell>
          <cell r="G6642" t="str">
            <v>Packable Char Jacket astne9-12</v>
          </cell>
          <cell r="H6642" t="str">
            <v>Assorted - Neutral</v>
          </cell>
          <cell r="I6642" t="str">
            <v>9-12 months</v>
          </cell>
          <cell r="J6642" t="str">
            <v>1 Pack</v>
          </cell>
          <cell r="N6642" t="str">
            <v>RBAS7508811RBZ</v>
          </cell>
          <cell r="O6642" t="str">
            <v>964-41912</v>
          </cell>
          <cell r="P6642" t="str">
            <v>964</v>
          </cell>
          <cell r="Q6642" t="str">
            <v>41912</v>
          </cell>
          <cell r="R6642" t="str">
            <v>RBAS7508811RBZ_964</v>
          </cell>
        </row>
        <row r="6643">
          <cell r="E6643" t="str">
            <v>0881195</v>
          </cell>
          <cell r="F6643" t="str">
            <v>Packable Char Jacket</v>
          </cell>
          <cell r="G6643" t="str">
            <v>Packable Char Jacket asne12-18</v>
          </cell>
          <cell r="H6643" t="str">
            <v>Assorted - Neutral</v>
          </cell>
          <cell r="I6643" t="str">
            <v>12-18 months</v>
          </cell>
          <cell r="J6643" t="str">
            <v>1 Pack</v>
          </cell>
          <cell r="N6643" t="str">
            <v>RBAS7508811RBZ</v>
          </cell>
          <cell r="O6643" t="str">
            <v>964-40059</v>
          </cell>
          <cell r="P6643" t="str">
            <v>964</v>
          </cell>
          <cell r="Q6643" t="str">
            <v>40059</v>
          </cell>
          <cell r="R6643" t="str">
            <v>RBAS7508811RBZ_964</v>
          </cell>
        </row>
        <row r="6644">
          <cell r="E6644" t="str">
            <v>0881195</v>
          </cell>
          <cell r="F6644" t="str">
            <v>Packable Char Jacket</v>
          </cell>
          <cell r="G6644" t="str">
            <v>Packable Char Jacket asne18-24</v>
          </cell>
          <cell r="H6644" t="str">
            <v>Assorted - Neutral</v>
          </cell>
          <cell r="I6644" t="str">
            <v>18-24 months</v>
          </cell>
          <cell r="J6644" t="str">
            <v>1 Pack</v>
          </cell>
          <cell r="N6644" t="str">
            <v>RBAS7508811RBZ</v>
          </cell>
          <cell r="O6644" t="str">
            <v>964-40060</v>
          </cell>
          <cell r="P6644" t="str">
            <v>964</v>
          </cell>
          <cell r="Q6644" t="str">
            <v>40060</v>
          </cell>
          <cell r="R6644" t="str">
            <v>RBAS7508811RBZ_964</v>
          </cell>
        </row>
        <row r="6645">
          <cell r="E6645" t="str">
            <v>0881195</v>
          </cell>
          <cell r="F6645" t="str">
            <v>Packable Char Jacket</v>
          </cell>
          <cell r="G6645" t="str">
            <v>Packable Char Jacket astneu NB</v>
          </cell>
          <cell r="H6645" t="str">
            <v>Assorted - Neutral</v>
          </cell>
          <cell r="I6645" t="str">
            <v>Newborn - Unisex</v>
          </cell>
          <cell r="J6645" t="str">
            <v>1 Pack</v>
          </cell>
          <cell r="N6645" t="str">
            <v>RBAS7508811RBZ</v>
          </cell>
          <cell r="O6645" t="str">
            <v>964-40003</v>
          </cell>
          <cell r="P6645" t="str">
            <v>964</v>
          </cell>
          <cell r="Q6645" t="str">
            <v>40003</v>
          </cell>
          <cell r="R6645" t="str">
            <v>RBAS7508811RBZ_964</v>
          </cell>
        </row>
        <row r="6646">
          <cell r="E6646" t="str">
            <v>0882140</v>
          </cell>
          <cell r="F6646" t="str">
            <v>Boy packable char jkt</v>
          </cell>
          <cell r="G6646" t="str">
            <v>Boy packable char jkt grn 0-3</v>
          </cell>
          <cell r="H6646" t="str">
            <v>Green</v>
          </cell>
          <cell r="I6646" t="str">
            <v>0-3 months</v>
          </cell>
          <cell r="J6646" t="str">
            <v>1 Pack</v>
          </cell>
          <cell r="N6646" t="str">
            <v>RBAS7508821RBZ</v>
          </cell>
          <cell r="O6646" t="str">
            <v>300-40089</v>
          </cell>
          <cell r="P6646" t="str">
            <v>300</v>
          </cell>
          <cell r="Q6646" t="str">
            <v>40089</v>
          </cell>
          <cell r="R6646" t="str">
            <v>RBAS7508821RBZ_300</v>
          </cell>
        </row>
        <row r="6647">
          <cell r="E6647" t="str">
            <v>0882140</v>
          </cell>
          <cell r="F6647" t="str">
            <v>Boy packable char jkt</v>
          </cell>
          <cell r="G6647" t="str">
            <v>Boy packable char jkt grn 3-6</v>
          </cell>
          <cell r="H6647" t="str">
            <v>Green</v>
          </cell>
          <cell r="I6647" t="str">
            <v>3-6 months</v>
          </cell>
          <cell r="J6647" t="str">
            <v>1 Pack</v>
          </cell>
          <cell r="N6647" t="str">
            <v>RBAS7508821RBZ</v>
          </cell>
          <cell r="O6647" t="str">
            <v>300-40057</v>
          </cell>
          <cell r="P6647" t="str">
            <v>300</v>
          </cell>
          <cell r="Q6647" t="str">
            <v>40057</v>
          </cell>
          <cell r="R6647" t="str">
            <v>RBAS7508821RBZ_300</v>
          </cell>
        </row>
        <row r="6648">
          <cell r="E6648" t="str">
            <v>0882140</v>
          </cell>
          <cell r="F6648" t="str">
            <v>Boy packable char jkt</v>
          </cell>
          <cell r="G6648" t="str">
            <v>Boy packable char jkt grn 6-9</v>
          </cell>
          <cell r="H6648" t="str">
            <v>Green</v>
          </cell>
          <cell r="I6648" t="str">
            <v>6-9 months</v>
          </cell>
          <cell r="J6648" t="str">
            <v>1 Pack</v>
          </cell>
          <cell r="N6648" t="str">
            <v>RBAS7508821RBZ</v>
          </cell>
          <cell r="O6648" t="str">
            <v>300-40214</v>
          </cell>
          <cell r="P6648" t="str">
            <v>300</v>
          </cell>
          <cell r="Q6648" t="str">
            <v>40214</v>
          </cell>
          <cell r="R6648" t="str">
            <v>RBAS7508821RBZ_300</v>
          </cell>
        </row>
        <row r="6649">
          <cell r="E6649" t="str">
            <v>0882140</v>
          </cell>
          <cell r="F6649" t="str">
            <v>Boy packable char jkt</v>
          </cell>
          <cell r="G6649" t="str">
            <v>Boy packable char jkt grn 9-12</v>
          </cell>
          <cell r="H6649" t="str">
            <v>Green</v>
          </cell>
          <cell r="I6649" t="str">
            <v>9-12 months</v>
          </cell>
          <cell r="J6649" t="str">
            <v>1 Pack</v>
          </cell>
          <cell r="N6649" t="str">
            <v>RBAS7508821RBZ</v>
          </cell>
          <cell r="O6649" t="str">
            <v>300-41912</v>
          </cell>
          <cell r="P6649" t="str">
            <v>300</v>
          </cell>
          <cell r="Q6649" t="str">
            <v>41912</v>
          </cell>
          <cell r="R6649" t="str">
            <v>RBAS7508821RBZ_300</v>
          </cell>
        </row>
        <row r="6650">
          <cell r="E6650" t="str">
            <v>0882140</v>
          </cell>
          <cell r="F6650" t="str">
            <v>Boy packable char jkt</v>
          </cell>
          <cell r="G6650" t="str">
            <v>Boy packable char jkt grn12-18</v>
          </cell>
          <cell r="H6650" t="str">
            <v>Green</v>
          </cell>
          <cell r="I6650" t="str">
            <v>12-18 months</v>
          </cell>
          <cell r="J6650" t="str">
            <v>1 Pack</v>
          </cell>
          <cell r="N6650" t="str">
            <v>RBAS7508821RBZ</v>
          </cell>
          <cell r="O6650" t="str">
            <v>300-40059</v>
          </cell>
          <cell r="P6650" t="str">
            <v>300</v>
          </cell>
          <cell r="Q6650" t="str">
            <v>40059</v>
          </cell>
          <cell r="R6650" t="str">
            <v>RBAS7508821RBZ_300</v>
          </cell>
        </row>
        <row r="6651">
          <cell r="E6651" t="str">
            <v>0882140</v>
          </cell>
          <cell r="F6651" t="str">
            <v>Boy packable char jkt</v>
          </cell>
          <cell r="G6651" t="str">
            <v>Boy packable char jkt grn18-24</v>
          </cell>
          <cell r="H6651" t="str">
            <v>Green</v>
          </cell>
          <cell r="I6651" t="str">
            <v>18-24 months</v>
          </cell>
          <cell r="J6651" t="str">
            <v>1 Pack</v>
          </cell>
          <cell r="N6651" t="str">
            <v>RBAS7508821RBZ</v>
          </cell>
          <cell r="O6651" t="str">
            <v>300-40060</v>
          </cell>
          <cell r="P6651" t="str">
            <v>300</v>
          </cell>
          <cell r="Q6651" t="str">
            <v>40060</v>
          </cell>
          <cell r="R6651" t="str">
            <v>RBAS7508821RBZ_300</v>
          </cell>
        </row>
        <row r="6652">
          <cell r="E6652" t="str">
            <v>0882140</v>
          </cell>
          <cell r="F6652" t="str">
            <v>Boy packable char jkt</v>
          </cell>
          <cell r="G6652" t="str">
            <v>Boy packable char jkt grn NB</v>
          </cell>
          <cell r="H6652" t="str">
            <v>Green</v>
          </cell>
          <cell r="I6652" t="str">
            <v>Newborn - Unisex</v>
          </cell>
          <cell r="J6652" t="str">
            <v>1 Pack</v>
          </cell>
          <cell r="N6652" t="str">
            <v>RBAS7508821RBZ</v>
          </cell>
          <cell r="O6652" t="str">
            <v>300-40003</v>
          </cell>
          <cell r="P6652" t="str">
            <v>300</v>
          </cell>
          <cell r="Q6652" t="str">
            <v>40003</v>
          </cell>
          <cell r="R6652" t="str">
            <v>RBAS7508821RBZ_300</v>
          </cell>
        </row>
        <row r="6653">
          <cell r="E6653" t="str">
            <v>0883152</v>
          </cell>
          <cell r="F6653" t="str">
            <v>Fox packable char jk</v>
          </cell>
          <cell r="G6653" t="str">
            <v>Fox packable char jk nvy 0-3 m</v>
          </cell>
          <cell r="H6653" t="str">
            <v>Navy</v>
          </cell>
          <cell r="I6653" t="str">
            <v>0-3 months</v>
          </cell>
          <cell r="J6653" t="str">
            <v>1 Pack</v>
          </cell>
          <cell r="N6653" t="str">
            <v>RBAS7508831RBZ</v>
          </cell>
          <cell r="O6653" t="str">
            <v>410-40089</v>
          </cell>
          <cell r="P6653" t="str">
            <v>410</v>
          </cell>
          <cell r="Q6653" t="str">
            <v>40089</v>
          </cell>
          <cell r="R6653" t="str">
            <v>RBAS7508831RBZ_410</v>
          </cell>
        </row>
        <row r="6654">
          <cell r="E6654" t="str">
            <v>0883152</v>
          </cell>
          <cell r="F6654" t="str">
            <v>Fox packable char jk</v>
          </cell>
          <cell r="G6654" t="str">
            <v>Fox packable char jk nvy 3-6 m</v>
          </cell>
          <cell r="H6654" t="str">
            <v>Navy</v>
          </cell>
          <cell r="I6654" t="str">
            <v>3-6 months</v>
          </cell>
          <cell r="J6654" t="str">
            <v>1 Pack</v>
          </cell>
          <cell r="N6654" t="str">
            <v>RBAS7508831RBZ</v>
          </cell>
          <cell r="O6654" t="str">
            <v>410-40057</v>
          </cell>
          <cell r="P6654" t="str">
            <v>410</v>
          </cell>
          <cell r="Q6654" t="str">
            <v>40057</v>
          </cell>
          <cell r="R6654" t="str">
            <v>RBAS7508831RBZ_410</v>
          </cell>
        </row>
        <row r="6655">
          <cell r="E6655" t="str">
            <v>0883152</v>
          </cell>
          <cell r="F6655" t="str">
            <v>Fox packable char jk</v>
          </cell>
          <cell r="G6655" t="str">
            <v>Fox packable char jk nvy 6-9 m</v>
          </cell>
          <cell r="H6655" t="str">
            <v>Navy</v>
          </cell>
          <cell r="I6655" t="str">
            <v>6-9 months</v>
          </cell>
          <cell r="J6655" t="str">
            <v>1 Pack</v>
          </cell>
          <cell r="N6655" t="str">
            <v>RBAS7508831RBZ</v>
          </cell>
          <cell r="O6655" t="str">
            <v>410-40214</v>
          </cell>
          <cell r="P6655" t="str">
            <v>410</v>
          </cell>
          <cell r="Q6655" t="str">
            <v>40214</v>
          </cell>
          <cell r="R6655" t="str">
            <v>RBAS7508831RBZ_410</v>
          </cell>
        </row>
        <row r="6656">
          <cell r="E6656" t="str">
            <v>0883152</v>
          </cell>
          <cell r="F6656" t="str">
            <v>Fox packable char jk</v>
          </cell>
          <cell r="G6656" t="str">
            <v>Fox packable char jk nvy 9-12</v>
          </cell>
          <cell r="H6656" t="str">
            <v>Navy</v>
          </cell>
          <cell r="I6656" t="str">
            <v>9-12 months</v>
          </cell>
          <cell r="J6656" t="str">
            <v>1 Pack</v>
          </cell>
          <cell r="N6656" t="str">
            <v>RBAS7508831RBZ</v>
          </cell>
          <cell r="O6656" t="str">
            <v>410-41912</v>
          </cell>
          <cell r="P6656" t="str">
            <v>410</v>
          </cell>
          <cell r="Q6656" t="str">
            <v>41912</v>
          </cell>
          <cell r="R6656" t="str">
            <v>RBAS7508831RBZ_410</v>
          </cell>
        </row>
        <row r="6657">
          <cell r="E6657" t="str">
            <v>0883152</v>
          </cell>
          <cell r="F6657" t="str">
            <v>Fox packable char jk</v>
          </cell>
          <cell r="G6657" t="str">
            <v>Fox packable char jk nvy 12-18</v>
          </cell>
          <cell r="H6657" t="str">
            <v>Navy</v>
          </cell>
          <cell r="I6657" t="str">
            <v>12-18 months</v>
          </cell>
          <cell r="J6657" t="str">
            <v>1 Pack</v>
          </cell>
          <cell r="N6657" t="str">
            <v>RBAS7508831RBZ</v>
          </cell>
          <cell r="O6657" t="str">
            <v>410-40059</v>
          </cell>
          <cell r="P6657" t="str">
            <v>410</v>
          </cell>
          <cell r="Q6657" t="str">
            <v>40059</v>
          </cell>
          <cell r="R6657" t="str">
            <v>RBAS7508831RBZ_410</v>
          </cell>
        </row>
        <row r="6658">
          <cell r="E6658" t="str">
            <v>0883152</v>
          </cell>
          <cell r="F6658" t="str">
            <v>Fox packable char jk</v>
          </cell>
          <cell r="G6658" t="str">
            <v>Fox packable char jk nvy 18-24</v>
          </cell>
          <cell r="H6658" t="str">
            <v>Navy</v>
          </cell>
          <cell r="I6658" t="str">
            <v>18-24 months</v>
          </cell>
          <cell r="J6658" t="str">
            <v>1 Pack</v>
          </cell>
          <cell r="N6658" t="str">
            <v>RBAS7508831RBZ</v>
          </cell>
          <cell r="O6658" t="str">
            <v>410-40060</v>
          </cell>
          <cell r="P6658" t="str">
            <v>410</v>
          </cell>
          <cell r="Q6658" t="str">
            <v>40060</v>
          </cell>
          <cell r="R6658" t="str">
            <v>RBAS7508831RBZ_410</v>
          </cell>
        </row>
        <row r="6659">
          <cell r="E6659" t="str">
            <v>0883152</v>
          </cell>
          <cell r="F6659" t="str">
            <v>Fox packable char jk</v>
          </cell>
          <cell r="G6659" t="str">
            <v>Fox packable char jk nvy NB</v>
          </cell>
          <cell r="H6659" t="str">
            <v>Navy</v>
          </cell>
          <cell r="I6659" t="str">
            <v>Newborn - Unisex</v>
          </cell>
          <cell r="J6659" t="str">
            <v>1 Pack</v>
          </cell>
          <cell r="N6659" t="str">
            <v>RBAS7508831RBZ</v>
          </cell>
          <cell r="O6659" t="str">
            <v>410-40003</v>
          </cell>
          <cell r="P6659" t="str">
            <v>410</v>
          </cell>
          <cell r="Q6659" t="str">
            <v>40003</v>
          </cell>
          <cell r="R6659" t="str">
            <v>RBAS7508831RBZ_410</v>
          </cell>
        </row>
        <row r="6660">
          <cell r="E6660" t="str">
            <v>2052153</v>
          </cell>
          <cell r="F6660" t="str">
            <v>Cute Kitty pkble jkt</v>
          </cell>
          <cell r="G6660" t="str">
            <v>Cute Kitty pkble jkt tur 0-3 m</v>
          </cell>
          <cell r="H6660" t="str">
            <v>Turquoise/Aqua</v>
          </cell>
          <cell r="I6660" t="str">
            <v>0-3 months</v>
          </cell>
          <cell r="J6660" t="str">
            <v>1 Pack</v>
          </cell>
          <cell r="N6660" t="str">
            <v>RMAS7520521RBZ</v>
          </cell>
          <cell r="O6660" t="str">
            <v>440-40089</v>
          </cell>
          <cell r="P6660" t="str">
            <v>440</v>
          </cell>
          <cell r="Q6660" t="str">
            <v>40089</v>
          </cell>
          <cell r="R6660" t="str">
            <v>RMAS7520521RBZ_440</v>
          </cell>
        </row>
        <row r="6661">
          <cell r="E6661" t="str">
            <v>2052153</v>
          </cell>
          <cell r="F6661" t="str">
            <v>Cute Kitty pkble jkt</v>
          </cell>
          <cell r="G6661" t="str">
            <v>Cute Kitty pkble jkt tur 3-6 m</v>
          </cell>
          <cell r="H6661" t="str">
            <v>Turquoise/Aqua</v>
          </cell>
          <cell r="I6661" t="str">
            <v>3-6 months</v>
          </cell>
          <cell r="J6661" t="str">
            <v>1 Pack</v>
          </cell>
          <cell r="N6661" t="str">
            <v>RMAS7520521RBZ</v>
          </cell>
          <cell r="O6661" t="str">
            <v>440-40057</v>
          </cell>
          <cell r="P6661" t="str">
            <v>440</v>
          </cell>
          <cell r="Q6661" t="str">
            <v>40057</v>
          </cell>
          <cell r="R6661" t="str">
            <v>RMAS7520521RBZ_440</v>
          </cell>
        </row>
        <row r="6662">
          <cell r="E6662" t="str">
            <v>2052153</v>
          </cell>
          <cell r="F6662" t="str">
            <v>Cute Kitty pkble jkt</v>
          </cell>
          <cell r="G6662" t="str">
            <v>Cute Kitty pkble jkt tur 6-9 m</v>
          </cell>
          <cell r="H6662" t="str">
            <v>Turquoise/Aqua</v>
          </cell>
          <cell r="I6662" t="str">
            <v>6-9 months</v>
          </cell>
          <cell r="J6662" t="str">
            <v>1 Pack</v>
          </cell>
          <cell r="N6662" t="str">
            <v>RMAS7520521RBZ</v>
          </cell>
          <cell r="O6662" t="str">
            <v>440-40214</v>
          </cell>
          <cell r="P6662" t="str">
            <v>440</v>
          </cell>
          <cell r="Q6662" t="str">
            <v>40214</v>
          </cell>
          <cell r="R6662" t="str">
            <v>RMAS7520521RBZ_440</v>
          </cell>
        </row>
        <row r="6663">
          <cell r="E6663" t="str">
            <v>2052153</v>
          </cell>
          <cell r="F6663" t="str">
            <v>Cute Kitty pkble jkt</v>
          </cell>
          <cell r="G6663" t="str">
            <v>Cute Kitty pkble jkt tur 9-12</v>
          </cell>
          <cell r="H6663" t="str">
            <v>Turquoise/Aqua</v>
          </cell>
          <cell r="I6663" t="str">
            <v>9-12 months</v>
          </cell>
          <cell r="J6663" t="str">
            <v>1 Pack</v>
          </cell>
          <cell r="N6663" t="str">
            <v>RMAS7520521RBZ</v>
          </cell>
          <cell r="O6663" t="str">
            <v>440-41912</v>
          </cell>
          <cell r="P6663" t="str">
            <v>440</v>
          </cell>
          <cell r="Q6663" t="str">
            <v>41912</v>
          </cell>
          <cell r="R6663" t="str">
            <v>RMAS7520521RBZ_440</v>
          </cell>
        </row>
        <row r="6664">
          <cell r="E6664" t="str">
            <v>2052153</v>
          </cell>
          <cell r="F6664" t="str">
            <v>Cute Kitty pkble jkt</v>
          </cell>
          <cell r="G6664" t="str">
            <v>Cute Kitty pkble jkt tur 12-18</v>
          </cell>
          <cell r="H6664" t="str">
            <v>Turquoise/Aqua</v>
          </cell>
          <cell r="I6664" t="str">
            <v>12-18 months</v>
          </cell>
          <cell r="J6664" t="str">
            <v>1 Pack</v>
          </cell>
          <cell r="N6664" t="str">
            <v>RMAS7520521RBZ</v>
          </cell>
          <cell r="O6664" t="str">
            <v>440-40059</v>
          </cell>
          <cell r="P6664" t="str">
            <v>440</v>
          </cell>
          <cell r="Q6664" t="str">
            <v>40059</v>
          </cell>
          <cell r="R6664" t="str">
            <v>RMAS7520521RBZ_440</v>
          </cell>
        </row>
        <row r="6665">
          <cell r="E6665" t="str">
            <v>2052153</v>
          </cell>
          <cell r="F6665" t="str">
            <v>Cute Kitty pkble jkt</v>
          </cell>
          <cell r="G6665" t="str">
            <v>Cute Kitty pkble jkt tur 18-24</v>
          </cell>
          <cell r="H6665" t="str">
            <v>Turquoise/Aqua</v>
          </cell>
          <cell r="I6665" t="str">
            <v>18-24 months</v>
          </cell>
          <cell r="J6665" t="str">
            <v>1 Pack</v>
          </cell>
          <cell r="N6665" t="str">
            <v>RMAS7520521RBZ</v>
          </cell>
          <cell r="O6665" t="str">
            <v>440-40060</v>
          </cell>
          <cell r="P6665" t="str">
            <v>440</v>
          </cell>
          <cell r="Q6665" t="str">
            <v>40060</v>
          </cell>
          <cell r="R6665" t="str">
            <v>RMAS7520521RBZ_440</v>
          </cell>
        </row>
        <row r="6666">
          <cell r="E6666" t="str">
            <v>2052153</v>
          </cell>
          <cell r="F6666" t="str">
            <v>Cute Kitty pkble jkt</v>
          </cell>
          <cell r="G6666" t="str">
            <v>Cute Kitty pkble jkt tur NB</v>
          </cell>
          <cell r="H6666" t="str">
            <v>Turquoise/Aqua</v>
          </cell>
          <cell r="I6666" t="str">
            <v>Newborn - Unisex</v>
          </cell>
          <cell r="J6666" t="str">
            <v>1 Pack</v>
          </cell>
          <cell r="N6666" t="str">
            <v>RMAS7520521RBZ</v>
          </cell>
          <cell r="O6666" t="str">
            <v>440-40003</v>
          </cell>
          <cell r="P6666" t="str">
            <v>440</v>
          </cell>
          <cell r="Q6666" t="str">
            <v>40003</v>
          </cell>
          <cell r="R6666" t="str">
            <v>RMAS7520521RBZ_440</v>
          </cell>
        </row>
        <row r="6667">
          <cell r="E6667" t="str">
            <v>2053171</v>
          </cell>
          <cell r="F6667" t="str">
            <v>Rainbow pkble jkt</v>
          </cell>
          <cell r="G6667" t="str">
            <v>Rainbow pkble jkt pnk 0-3 mont</v>
          </cell>
          <cell r="H6667" t="str">
            <v>Pink</v>
          </cell>
          <cell r="I6667" t="str">
            <v>0-3 months</v>
          </cell>
          <cell r="J6667" t="str">
            <v>1 Pack</v>
          </cell>
          <cell r="N6667" t="str">
            <v>RMAS7520531RBZ</v>
          </cell>
          <cell r="O6667" t="str">
            <v>650-40089</v>
          </cell>
          <cell r="P6667" t="str">
            <v>650</v>
          </cell>
          <cell r="Q6667" t="str">
            <v>40089</v>
          </cell>
          <cell r="R6667" t="str">
            <v>RMAS7520531RBZ_650</v>
          </cell>
        </row>
        <row r="6668">
          <cell r="E6668" t="str">
            <v>2053171</v>
          </cell>
          <cell r="F6668" t="str">
            <v>Rainbow pkble jkt</v>
          </cell>
          <cell r="G6668" t="str">
            <v>Rainbow pkble jkt pnk 3-6 mont</v>
          </cell>
          <cell r="H6668" t="str">
            <v>Pink</v>
          </cell>
          <cell r="I6668" t="str">
            <v>3-6 months</v>
          </cell>
          <cell r="J6668" t="str">
            <v>1 Pack</v>
          </cell>
          <cell r="N6668" t="str">
            <v>RMAS7520531RBZ</v>
          </cell>
          <cell r="O6668" t="str">
            <v>650-40057</v>
          </cell>
          <cell r="P6668" t="str">
            <v>650</v>
          </cell>
          <cell r="Q6668" t="str">
            <v>40057</v>
          </cell>
          <cell r="R6668" t="str">
            <v>RMAS7520531RBZ_650</v>
          </cell>
        </row>
        <row r="6669">
          <cell r="E6669" t="str">
            <v>2053171</v>
          </cell>
          <cell r="F6669" t="str">
            <v>Rainbow pkble jkt</v>
          </cell>
          <cell r="G6669" t="str">
            <v>Rainbow pkble jkt pnk 6-9 mont</v>
          </cell>
          <cell r="H6669" t="str">
            <v>Pink</v>
          </cell>
          <cell r="I6669" t="str">
            <v>6-9 months</v>
          </cell>
          <cell r="J6669" t="str">
            <v>1 Pack</v>
          </cell>
          <cell r="N6669" t="str">
            <v>RMAS7520531RBZ</v>
          </cell>
          <cell r="O6669" t="str">
            <v>650-40214</v>
          </cell>
          <cell r="P6669" t="str">
            <v>650</v>
          </cell>
          <cell r="Q6669" t="str">
            <v>40214</v>
          </cell>
          <cell r="R6669" t="str">
            <v>RMAS7520531RBZ_650</v>
          </cell>
        </row>
        <row r="6670">
          <cell r="E6670" t="str">
            <v>2053171</v>
          </cell>
          <cell r="F6670" t="str">
            <v>Rainbow pkble jkt</v>
          </cell>
          <cell r="G6670" t="str">
            <v>Rainbow pkble jkt pnk 9-12 mon</v>
          </cell>
          <cell r="H6670" t="str">
            <v>Pink</v>
          </cell>
          <cell r="I6670" t="str">
            <v>9-12 months</v>
          </cell>
          <cell r="J6670" t="str">
            <v>1 Pack</v>
          </cell>
          <cell r="N6670" t="str">
            <v>RMAS7520531RBZ</v>
          </cell>
          <cell r="O6670" t="str">
            <v>650-41912</v>
          </cell>
          <cell r="P6670" t="str">
            <v>650</v>
          </cell>
          <cell r="Q6670" t="str">
            <v>41912</v>
          </cell>
          <cell r="R6670" t="str">
            <v>RMAS7520531RBZ_650</v>
          </cell>
        </row>
        <row r="6671">
          <cell r="E6671" t="str">
            <v>2053171</v>
          </cell>
          <cell r="F6671" t="str">
            <v>Rainbow pkble jkt</v>
          </cell>
          <cell r="G6671" t="str">
            <v>Rainbow pkble jkt pnk 12-18 mo</v>
          </cell>
          <cell r="H6671" t="str">
            <v>Pink</v>
          </cell>
          <cell r="I6671" t="str">
            <v>12-18 months</v>
          </cell>
          <cell r="J6671" t="str">
            <v>1 Pack</v>
          </cell>
          <cell r="N6671" t="str">
            <v>RMAS7520531RBZ</v>
          </cell>
          <cell r="O6671" t="str">
            <v>650-40059</v>
          </cell>
          <cell r="P6671" t="str">
            <v>650</v>
          </cell>
          <cell r="Q6671" t="str">
            <v>40059</v>
          </cell>
          <cell r="R6671" t="str">
            <v>RMAS7520531RBZ_650</v>
          </cell>
        </row>
        <row r="6672">
          <cell r="E6672" t="str">
            <v>2053171</v>
          </cell>
          <cell r="F6672" t="str">
            <v>Rainbow pkble jkt</v>
          </cell>
          <cell r="G6672" t="str">
            <v>Rainbow pkble jkt pnk 18-24 mo</v>
          </cell>
          <cell r="H6672" t="str">
            <v>Pink</v>
          </cell>
          <cell r="I6672" t="str">
            <v>18-24 months</v>
          </cell>
          <cell r="J6672" t="str">
            <v>1 Pack</v>
          </cell>
          <cell r="N6672" t="str">
            <v>RMAS7520531RBZ</v>
          </cell>
          <cell r="O6672" t="str">
            <v>650-40060</v>
          </cell>
          <cell r="P6672" t="str">
            <v>650</v>
          </cell>
          <cell r="Q6672" t="str">
            <v>40060</v>
          </cell>
          <cell r="R6672" t="str">
            <v>RMAS7520531RBZ_650</v>
          </cell>
        </row>
        <row r="6673">
          <cell r="E6673" t="str">
            <v>2053171</v>
          </cell>
          <cell r="F6673" t="str">
            <v>Rainbow pkble jkt</v>
          </cell>
          <cell r="G6673" t="str">
            <v>Rainbow pkble jkt pnk NB</v>
          </cell>
          <cell r="H6673" t="str">
            <v>Pink</v>
          </cell>
          <cell r="I6673" t="str">
            <v>Newborn - Unisex</v>
          </cell>
          <cell r="J6673" t="str">
            <v>1 Pack</v>
          </cell>
          <cell r="N6673" t="str">
            <v>RMAS7520531RBZ</v>
          </cell>
          <cell r="O6673" t="str">
            <v>650-40003</v>
          </cell>
          <cell r="P6673" t="str">
            <v>650</v>
          </cell>
          <cell r="Q6673" t="str">
            <v>40003</v>
          </cell>
          <cell r="R6673" t="str">
            <v>RMAS7520531RBZ_650</v>
          </cell>
        </row>
        <row r="6674">
          <cell r="E6674" t="str">
            <v>2054160</v>
          </cell>
          <cell r="F6674" t="str">
            <v>Unicorn pkble jkt</v>
          </cell>
          <cell r="G6674" t="str">
            <v>Unicorn pkble jkt pur 0-3 mont</v>
          </cell>
          <cell r="H6674" t="str">
            <v>Purple</v>
          </cell>
          <cell r="I6674" t="str">
            <v>0-3 months</v>
          </cell>
          <cell r="J6674" t="str">
            <v>1 Pack</v>
          </cell>
          <cell r="N6674" t="str">
            <v>RMAS7520541RBZ</v>
          </cell>
          <cell r="O6674" t="str">
            <v>500-40089</v>
          </cell>
          <cell r="P6674" t="str">
            <v>500</v>
          </cell>
          <cell r="Q6674" t="str">
            <v>40089</v>
          </cell>
          <cell r="R6674" t="str">
            <v>RMAS7520541RBZ_500</v>
          </cell>
        </row>
        <row r="6675">
          <cell r="E6675" t="str">
            <v>2054160</v>
          </cell>
          <cell r="F6675" t="str">
            <v>Unicorn pkble jkt</v>
          </cell>
          <cell r="G6675" t="str">
            <v>Unicorn pkble jkt pur 3-6 mont</v>
          </cell>
          <cell r="H6675" t="str">
            <v>Purple</v>
          </cell>
          <cell r="I6675" t="str">
            <v>3-6 months</v>
          </cell>
          <cell r="J6675" t="str">
            <v>1 Pack</v>
          </cell>
          <cell r="N6675" t="str">
            <v>RMAS7520541RBZ</v>
          </cell>
          <cell r="O6675" t="str">
            <v>500-40057</v>
          </cell>
          <cell r="P6675" t="str">
            <v>500</v>
          </cell>
          <cell r="Q6675" t="str">
            <v>40057</v>
          </cell>
          <cell r="R6675" t="str">
            <v>RMAS7520541RBZ_500</v>
          </cell>
        </row>
        <row r="6676">
          <cell r="E6676" t="str">
            <v>2054160</v>
          </cell>
          <cell r="F6676" t="str">
            <v>Unicorn pkble jkt</v>
          </cell>
          <cell r="G6676" t="str">
            <v>Unicorn pkble jkt pur 6-9 mont</v>
          </cell>
          <cell r="H6676" t="str">
            <v>Purple</v>
          </cell>
          <cell r="I6676" t="str">
            <v>6-9 months</v>
          </cell>
          <cell r="J6676" t="str">
            <v>1 Pack</v>
          </cell>
          <cell r="N6676" t="str">
            <v>RMAS7520541RBZ</v>
          </cell>
          <cell r="O6676" t="str">
            <v>500-40214</v>
          </cell>
          <cell r="P6676" t="str">
            <v>500</v>
          </cell>
          <cell r="Q6676" t="str">
            <v>40214</v>
          </cell>
          <cell r="R6676" t="str">
            <v>RMAS7520541RBZ_500</v>
          </cell>
        </row>
        <row r="6677">
          <cell r="E6677" t="str">
            <v>2054160</v>
          </cell>
          <cell r="F6677" t="str">
            <v>Unicorn pkble jkt</v>
          </cell>
          <cell r="G6677" t="str">
            <v>Unicorn pkble jkt pur 9-12 mon</v>
          </cell>
          <cell r="H6677" t="str">
            <v>Purple</v>
          </cell>
          <cell r="I6677" t="str">
            <v>9-12 months</v>
          </cell>
          <cell r="J6677" t="str">
            <v>1 Pack</v>
          </cell>
          <cell r="N6677" t="str">
            <v>RMAS7520541RBZ</v>
          </cell>
          <cell r="O6677" t="str">
            <v>500-41912</v>
          </cell>
          <cell r="P6677" t="str">
            <v>500</v>
          </cell>
          <cell r="Q6677" t="str">
            <v>41912</v>
          </cell>
          <cell r="R6677" t="str">
            <v>RMAS7520541RBZ_500</v>
          </cell>
        </row>
        <row r="6678">
          <cell r="E6678" t="str">
            <v>2054160</v>
          </cell>
          <cell r="F6678" t="str">
            <v>Unicorn pkble jkt</v>
          </cell>
          <cell r="G6678" t="str">
            <v>Unicorn pkble jkt pur 12-18 mo</v>
          </cell>
          <cell r="H6678" t="str">
            <v>Purple</v>
          </cell>
          <cell r="I6678" t="str">
            <v>12-18 months</v>
          </cell>
          <cell r="J6678" t="str">
            <v>1 Pack</v>
          </cell>
          <cell r="N6678" t="str">
            <v>RMAS7520541RBZ</v>
          </cell>
          <cell r="O6678" t="str">
            <v>500-40059</v>
          </cell>
          <cell r="P6678" t="str">
            <v>500</v>
          </cell>
          <cell r="Q6678" t="str">
            <v>40059</v>
          </cell>
          <cell r="R6678" t="str">
            <v>RMAS7520541RBZ_500</v>
          </cell>
        </row>
        <row r="6679">
          <cell r="E6679" t="str">
            <v>2054160</v>
          </cell>
          <cell r="F6679" t="str">
            <v>Unicorn pkble jkt</v>
          </cell>
          <cell r="G6679" t="str">
            <v>Unicorn pkble jkt pur 18-24 mo</v>
          </cell>
          <cell r="H6679" t="str">
            <v>Purple</v>
          </cell>
          <cell r="I6679" t="str">
            <v>18-24 months</v>
          </cell>
          <cell r="J6679" t="str">
            <v>1 Pack</v>
          </cell>
          <cell r="N6679" t="str">
            <v>RMAS7520541RBZ</v>
          </cell>
          <cell r="O6679" t="str">
            <v>500-40060</v>
          </cell>
          <cell r="P6679" t="str">
            <v>500</v>
          </cell>
          <cell r="Q6679" t="str">
            <v>40060</v>
          </cell>
          <cell r="R6679" t="str">
            <v>RMAS7520541RBZ_500</v>
          </cell>
        </row>
        <row r="6680">
          <cell r="E6680" t="str">
            <v>2054160</v>
          </cell>
          <cell r="F6680" t="str">
            <v>Unicorn pkble jkt</v>
          </cell>
          <cell r="G6680" t="str">
            <v>Unicorn pkble jkt pur NB</v>
          </cell>
          <cell r="H6680" t="str">
            <v>Purple</v>
          </cell>
          <cell r="I6680" t="str">
            <v>Newborn - Unisex</v>
          </cell>
          <cell r="J6680" t="str">
            <v>1 Pack</v>
          </cell>
          <cell r="N6680" t="str">
            <v>RMAS7520541RBZ</v>
          </cell>
          <cell r="O6680" t="str">
            <v>500-40003</v>
          </cell>
          <cell r="P6680" t="str">
            <v>500</v>
          </cell>
          <cell r="Q6680" t="str">
            <v>40003</v>
          </cell>
          <cell r="R6680" t="str">
            <v>RMAS7520541RBZ_500</v>
          </cell>
        </row>
        <row r="6681">
          <cell r="E6681" t="str">
            <v>2055165</v>
          </cell>
          <cell r="F6681" t="str">
            <v>Bear pkble jkt</v>
          </cell>
          <cell r="G6681" t="str">
            <v>Bear pkble jkt red 0-3 months</v>
          </cell>
          <cell r="H6681" t="str">
            <v>Red</v>
          </cell>
          <cell r="I6681" t="str">
            <v>0-3 months</v>
          </cell>
          <cell r="J6681" t="str">
            <v>1 Pack</v>
          </cell>
          <cell r="N6681" t="str">
            <v>RMAS7520551RBZ</v>
          </cell>
          <cell r="O6681" t="str">
            <v>600-40089</v>
          </cell>
          <cell r="P6681" t="str">
            <v>600</v>
          </cell>
          <cell r="Q6681" t="str">
            <v>40089</v>
          </cell>
          <cell r="R6681" t="str">
            <v>RMAS7520551RBZ_600</v>
          </cell>
        </row>
        <row r="6682">
          <cell r="E6682" t="str">
            <v>2055165</v>
          </cell>
          <cell r="F6682" t="str">
            <v>Bear pkble jkt</v>
          </cell>
          <cell r="G6682" t="str">
            <v>Bear pkble jkt red 3-6 months</v>
          </cell>
          <cell r="H6682" t="str">
            <v>Red</v>
          </cell>
          <cell r="I6682" t="str">
            <v>3-6 months</v>
          </cell>
          <cell r="J6682" t="str">
            <v>1 Pack</v>
          </cell>
          <cell r="N6682" t="str">
            <v>RMAS7520551RBZ</v>
          </cell>
          <cell r="O6682" t="str">
            <v>600-40057</v>
          </cell>
          <cell r="P6682" t="str">
            <v>600</v>
          </cell>
          <cell r="Q6682" t="str">
            <v>40057</v>
          </cell>
          <cell r="R6682" t="str">
            <v>RMAS7520551RBZ_600</v>
          </cell>
        </row>
        <row r="6683">
          <cell r="E6683" t="str">
            <v>2055165</v>
          </cell>
          <cell r="F6683" t="str">
            <v>Bear pkble jkt</v>
          </cell>
          <cell r="G6683" t="str">
            <v>Bear pkble jkt red 6-9 months</v>
          </cell>
          <cell r="H6683" t="str">
            <v>Red</v>
          </cell>
          <cell r="I6683" t="str">
            <v>6-9 months</v>
          </cell>
          <cell r="J6683" t="str">
            <v>1 Pack</v>
          </cell>
          <cell r="N6683" t="str">
            <v>RMAS7520551RBZ</v>
          </cell>
          <cell r="O6683" t="str">
            <v>600-40214</v>
          </cell>
          <cell r="P6683" t="str">
            <v>600</v>
          </cell>
          <cell r="Q6683" t="str">
            <v>40214</v>
          </cell>
          <cell r="R6683" t="str">
            <v>RMAS7520551RBZ_600</v>
          </cell>
        </row>
        <row r="6684">
          <cell r="E6684" t="str">
            <v>2055165</v>
          </cell>
          <cell r="F6684" t="str">
            <v>Bear pkble jkt</v>
          </cell>
          <cell r="G6684" t="str">
            <v>Bear pkble jkt red 9-12 months</v>
          </cell>
          <cell r="H6684" t="str">
            <v>Red</v>
          </cell>
          <cell r="I6684" t="str">
            <v>9-12 months</v>
          </cell>
          <cell r="J6684" t="str">
            <v>1 Pack</v>
          </cell>
          <cell r="N6684" t="str">
            <v>RMAS7520551RBZ</v>
          </cell>
          <cell r="O6684" t="str">
            <v>600-41912</v>
          </cell>
          <cell r="P6684" t="str">
            <v>600</v>
          </cell>
          <cell r="Q6684" t="str">
            <v>41912</v>
          </cell>
          <cell r="R6684" t="str">
            <v>RMAS7520551RBZ_600</v>
          </cell>
        </row>
        <row r="6685">
          <cell r="E6685" t="str">
            <v>2055165</v>
          </cell>
          <cell r="F6685" t="str">
            <v>Bear pkble jkt</v>
          </cell>
          <cell r="G6685" t="str">
            <v>Bear pkble jkt red 12-18 month</v>
          </cell>
          <cell r="H6685" t="str">
            <v>Red</v>
          </cell>
          <cell r="I6685" t="str">
            <v>12-18 months</v>
          </cell>
          <cell r="J6685" t="str">
            <v>1 Pack</v>
          </cell>
          <cell r="N6685" t="str">
            <v>RMAS7520551RBZ</v>
          </cell>
          <cell r="O6685" t="str">
            <v>600-40059</v>
          </cell>
          <cell r="P6685" t="str">
            <v>600</v>
          </cell>
          <cell r="Q6685" t="str">
            <v>40059</v>
          </cell>
          <cell r="R6685" t="str">
            <v>RMAS7520551RBZ_600</v>
          </cell>
        </row>
        <row r="6686">
          <cell r="E6686" t="str">
            <v>2055165</v>
          </cell>
          <cell r="F6686" t="str">
            <v>Bear pkble jkt</v>
          </cell>
          <cell r="G6686" t="str">
            <v>Bear pkble jkt red 18-24 month</v>
          </cell>
          <cell r="H6686" t="str">
            <v>Red</v>
          </cell>
          <cell r="I6686" t="str">
            <v>18-24 months</v>
          </cell>
          <cell r="J6686" t="str">
            <v>1 Pack</v>
          </cell>
          <cell r="N6686" t="str">
            <v>RMAS7520551RBZ</v>
          </cell>
          <cell r="O6686" t="str">
            <v>600-40060</v>
          </cell>
          <cell r="P6686" t="str">
            <v>600</v>
          </cell>
          <cell r="Q6686" t="str">
            <v>40060</v>
          </cell>
          <cell r="R6686" t="str">
            <v>RMAS7520551RBZ_600</v>
          </cell>
        </row>
        <row r="6687">
          <cell r="E6687" t="str">
            <v>2055165</v>
          </cell>
          <cell r="F6687" t="str">
            <v>Bear pkble jkt</v>
          </cell>
          <cell r="G6687" t="str">
            <v>Bear pkble jkt red NB</v>
          </cell>
          <cell r="H6687" t="str">
            <v>Red</v>
          </cell>
          <cell r="I6687" t="str">
            <v>Newborn - Unisex</v>
          </cell>
          <cell r="J6687" t="str">
            <v>1 Pack</v>
          </cell>
          <cell r="N6687" t="str">
            <v>RMAS7520551RBZ</v>
          </cell>
          <cell r="O6687" t="str">
            <v>600-40003</v>
          </cell>
          <cell r="P6687" t="str">
            <v>600</v>
          </cell>
          <cell r="Q6687" t="str">
            <v>40003</v>
          </cell>
          <cell r="R6687" t="str">
            <v>RMAS7520551RBZ_600</v>
          </cell>
        </row>
        <row r="6688">
          <cell r="E6688" t="str">
            <v>2056150</v>
          </cell>
          <cell r="F6688" t="str">
            <v>Dino pkble jkt</v>
          </cell>
          <cell r="G6688" t="str">
            <v>Dino pkble jkt blu 0-3 months</v>
          </cell>
          <cell r="H6688" t="str">
            <v>Blue</v>
          </cell>
          <cell r="I6688" t="str">
            <v>0-3 months</v>
          </cell>
          <cell r="J6688" t="str">
            <v>1 Pack</v>
          </cell>
          <cell r="N6688" t="str">
            <v>RMAS7520561RBZ</v>
          </cell>
          <cell r="O6688" t="str">
            <v>420-40089</v>
          </cell>
          <cell r="P6688" t="str">
            <v>420</v>
          </cell>
          <cell r="Q6688" t="str">
            <v>40089</v>
          </cell>
          <cell r="R6688" t="str">
            <v>RMAS7520561RBZ_420</v>
          </cell>
        </row>
        <row r="6689">
          <cell r="E6689" t="str">
            <v>2056150</v>
          </cell>
          <cell r="F6689" t="str">
            <v>Dino pkble jkt</v>
          </cell>
          <cell r="G6689" t="str">
            <v>Dino pkble jkt blu 3-6 months</v>
          </cell>
          <cell r="H6689" t="str">
            <v>Blue</v>
          </cell>
          <cell r="I6689" t="str">
            <v>3-6 months</v>
          </cell>
          <cell r="J6689" t="str">
            <v>1 Pack</v>
          </cell>
          <cell r="N6689" t="str">
            <v>RMAS7520561RBZ</v>
          </cell>
          <cell r="O6689" t="str">
            <v>420-40057</v>
          </cell>
          <cell r="P6689" t="str">
            <v>420</v>
          </cell>
          <cell r="Q6689" t="str">
            <v>40057</v>
          </cell>
          <cell r="R6689" t="str">
            <v>RMAS7520561RBZ_420</v>
          </cell>
        </row>
        <row r="6690">
          <cell r="E6690" t="str">
            <v>2056150</v>
          </cell>
          <cell r="F6690" t="str">
            <v>Dino pkble jkt</v>
          </cell>
          <cell r="G6690" t="str">
            <v>Dino pkble jkt blu 6-9 months</v>
          </cell>
          <cell r="H6690" t="str">
            <v>Blue</v>
          </cell>
          <cell r="I6690" t="str">
            <v>6-9 months</v>
          </cell>
          <cell r="J6690" t="str">
            <v>1 Pack</v>
          </cell>
          <cell r="N6690" t="str">
            <v>RMAS7520561RBZ</v>
          </cell>
          <cell r="O6690" t="str">
            <v>420-40214</v>
          </cell>
          <cell r="P6690" t="str">
            <v>420</v>
          </cell>
          <cell r="Q6690" t="str">
            <v>40214</v>
          </cell>
          <cell r="R6690" t="str">
            <v>RMAS7520561RBZ_420</v>
          </cell>
        </row>
        <row r="6691">
          <cell r="E6691" t="str">
            <v>2056150</v>
          </cell>
          <cell r="F6691" t="str">
            <v>Dino pkble jkt</v>
          </cell>
          <cell r="G6691" t="str">
            <v>Dino pkble jkt blu 9-12 months</v>
          </cell>
          <cell r="H6691" t="str">
            <v>Blue</v>
          </cell>
          <cell r="I6691" t="str">
            <v>9-12 months</v>
          </cell>
          <cell r="J6691" t="str">
            <v>1 Pack</v>
          </cell>
          <cell r="N6691" t="str">
            <v>RMAS7520561RBZ</v>
          </cell>
          <cell r="O6691" t="str">
            <v>420-41912</v>
          </cell>
          <cell r="P6691" t="str">
            <v>420</v>
          </cell>
          <cell r="Q6691" t="str">
            <v>41912</v>
          </cell>
          <cell r="R6691" t="str">
            <v>RMAS7520561RBZ_420</v>
          </cell>
        </row>
        <row r="6692">
          <cell r="E6692" t="str">
            <v>2056150</v>
          </cell>
          <cell r="F6692" t="str">
            <v>Dino pkble jkt</v>
          </cell>
          <cell r="G6692" t="str">
            <v>Dino pkble jkt blu 12-18 month</v>
          </cell>
          <cell r="H6692" t="str">
            <v>Blue</v>
          </cell>
          <cell r="I6692" t="str">
            <v>12-18 months</v>
          </cell>
          <cell r="J6692" t="str">
            <v>1 Pack</v>
          </cell>
          <cell r="N6692" t="str">
            <v>RMAS7520561RBZ</v>
          </cell>
          <cell r="O6692" t="str">
            <v>420-40059</v>
          </cell>
          <cell r="P6692" t="str">
            <v>420</v>
          </cell>
          <cell r="Q6692" t="str">
            <v>40059</v>
          </cell>
          <cell r="R6692" t="str">
            <v>RMAS7520561RBZ_420</v>
          </cell>
        </row>
        <row r="6693">
          <cell r="E6693" t="str">
            <v>2056150</v>
          </cell>
          <cell r="F6693" t="str">
            <v>Dino pkble jkt</v>
          </cell>
          <cell r="G6693" t="str">
            <v>Dino pkble jkt blu 18-24 month</v>
          </cell>
          <cell r="H6693" t="str">
            <v>Blue</v>
          </cell>
          <cell r="I6693" t="str">
            <v>18-24 months</v>
          </cell>
          <cell r="J6693" t="str">
            <v>1 Pack</v>
          </cell>
          <cell r="N6693" t="str">
            <v>RMAS7520561RBZ</v>
          </cell>
          <cell r="O6693" t="str">
            <v>420-40060</v>
          </cell>
          <cell r="P6693" t="str">
            <v>420</v>
          </cell>
          <cell r="Q6693" t="str">
            <v>40060</v>
          </cell>
          <cell r="R6693" t="str">
            <v>RMAS7520561RBZ_420</v>
          </cell>
        </row>
        <row r="6694">
          <cell r="E6694" t="str">
            <v>2056150</v>
          </cell>
          <cell r="F6694" t="str">
            <v>Dino pkble jkt</v>
          </cell>
          <cell r="G6694" t="str">
            <v>Dino pkble jkt blu NB</v>
          </cell>
          <cell r="H6694" t="str">
            <v>Blue</v>
          </cell>
          <cell r="I6694" t="str">
            <v>Newborn - Unisex</v>
          </cell>
          <cell r="J6694" t="str">
            <v>1 Pack</v>
          </cell>
          <cell r="N6694" t="str">
            <v>RMAS7520561RBZ</v>
          </cell>
          <cell r="O6694" t="str">
            <v>420-40003</v>
          </cell>
          <cell r="P6694" t="str">
            <v>420</v>
          </cell>
          <cell r="Q6694" t="str">
            <v>40003</v>
          </cell>
          <cell r="R6694" t="str">
            <v>RMAS7520561RBZ_420</v>
          </cell>
        </row>
        <row r="6695">
          <cell r="E6695" t="str">
            <v>2057180</v>
          </cell>
          <cell r="F6695" t="str">
            <v>Lion pkble jkt</v>
          </cell>
          <cell r="G6695" t="str">
            <v>Lion pkble jkt ylw 0-3 months</v>
          </cell>
          <cell r="H6695" t="str">
            <v>Yellow</v>
          </cell>
          <cell r="I6695" t="str">
            <v>0-3 months</v>
          </cell>
          <cell r="J6695" t="str">
            <v>1 Pack</v>
          </cell>
          <cell r="N6695" t="str">
            <v>RMAS7520571RBZ</v>
          </cell>
          <cell r="O6695" t="str">
            <v>700-40089</v>
          </cell>
          <cell r="P6695" t="str">
            <v>700</v>
          </cell>
          <cell r="Q6695" t="str">
            <v>40089</v>
          </cell>
          <cell r="R6695" t="str">
            <v>RMAS7520571RBZ_700</v>
          </cell>
        </row>
        <row r="6696">
          <cell r="E6696" t="str">
            <v>2057180</v>
          </cell>
          <cell r="F6696" t="str">
            <v>Lion pkble jkt</v>
          </cell>
          <cell r="G6696" t="str">
            <v>Lion pkble jkt ylw 3-6 months</v>
          </cell>
          <cell r="H6696" t="str">
            <v>Yellow</v>
          </cell>
          <cell r="I6696" t="str">
            <v>3-6 months</v>
          </cell>
          <cell r="J6696" t="str">
            <v>1 Pack</v>
          </cell>
          <cell r="N6696" t="str">
            <v>RMAS7520571RBZ</v>
          </cell>
          <cell r="O6696" t="str">
            <v>700-40057</v>
          </cell>
          <cell r="P6696" t="str">
            <v>700</v>
          </cell>
          <cell r="Q6696" t="str">
            <v>40057</v>
          </cell>
          <cell r="R6696" t="str">
            <v>RMAS7520571RBZ_700</v>
          </cell>
        </row>
        <row r="6697">
          <cell r="E6697" t="str">
            <v>2057180</v>
          </cell>
          <cell r="F6697" t="str">
            <v>Lion pkble jkt</v>
          </cell>
          <cell r="G6697" t="str">
            <v>Lion pkble jkt ylw 6-9 months</v>
          </cell>
          <cell r="H6697" t="str">
            <v>Yellow</v>
          </cell>
          <cell r="I6697" t="str">
            <v>6-9 months</v>
          </cell>
          <cell r="J6697" t="str">
            <v>1 Pack</v>
          </cell>
          <cell r="N6697" t="str">
            <v>RMAS7520571RBZ</v>
          </cell>
          <cell r="O6697" t="str">
            <v>700-40214</v>
          </cell>
          <cell r="P6697" t="str">
            <v>700</v>
          </cell>
          <cell r="Q6697" t="str">
            <v>40214</v>
          </cell>
          <cell r="R6697" t="str">
            <v>RMAS7520571RBZ_700</v>
          </cell>
        </row>
        <row r="6698">
          <cell r="E6698" t="str">
            <v>2057180</v>
          </cell>
          <cell r="F6698" t="str">
            <v>Lion pkble jkt</v>
          </cell>
          <cell r="G6698" t="str">
            <v>Lion pkble jkt ylw 9-12 months</v>
          </cell>
          <cell r="H6698" t="str">
            <v>Yellow</v>
          </cell>
          <cell r="I6698" t="str">
            <v>9-12 months</v>
          </cell>
          <cell r="J6698" t="str">
            <v>1 Pack</v>
          </cell>
          <cell r="N6698" t="str">
            <v>RMAS7520571RBZ</v>
          </cell>
          <cell r="O6698" t="str">
            <v>700-41912</v>
          </cell>
          <cell r="P6698" t="str">
            <v>700</v>
          </cell>
          <cell r="Q6698" t="str">
            <v>41912</v>
          </cell>
          <cell r="R6698" t="str">
            <v>RMAS7520571RBZ_700</v>
          </cell>
        </row>
        <row r="6699">
          <cell r="E6699" t="str">
            <v>2057180</v>
          </cell>
          <cell r="F6699" t="str">
            <v>Lion pkble jkt</v>
          </cell>
          <cell r="G6699" t="str">
            <v>Lion pkble jkt ylw 12-18 month</v>
          </cell>
          <cell r="H6699" t="str">
            <v>Yellow</v>
          </cell>
          <cell r="I6699" t="str">
            <v>12-18 months</v>
          </cell>
          <cell r="J6699" t="str">
            <v>1 Pack</v>
          </cell>
          <cell r="N6699" t="str">
            <v>RMAS7520571RBZ</v>
          </cell>
          <cell r="O6699" t="str">
            <v>700-40059</v>
          </cell>
          <cell r="P6699" t="str">
            <v>700</v>
          </cell>
          <cell r="Q6699" t="str">
            <v>40059</v>
          </cell>
          <cell r="R6699" t="str">
            <v>RMAS7520571RBZ_700</v>
          </cell>
        </row>
        <row r="6700">
          <cell r="E6700" t="str">
            <v>2057180</v>
          </cell>
          <cell r="F6700" t="str">
            <v>Lion pkble jkt</v>
          </cell>
          <cell r="G6700" t="str">
            <v>Lion pkble jkt ylw 18-24 month</v>
          </cell>
          <cell r="H6700" t="str">
            <v>Yellow</v>
          </cell>
          <cell r="I6700" t="str">
            <v>18-24 months</v>
          </cell>
          <cell r="J6700" t="str">
            <v>1 Pack</v>
          </cell>
          <cell r="N6700" t="str">
            <v>RMAS7520571RBZ</v>
          </cell>
          <cell r="O6700" t="str">
            <v>700-40060</v>
          </cell>
          <cell r="P6700" t="str">
            <v>700</v>
          </cell>
          <cell r="Q6700" t="str">
            <v>40060</v>
          </cell>
          <cell r="R6700" t="str">
            <v>RMAS7520571RBZ_700</v>
          </cell>
        </row>
        <row r="6701">
          <cell r="E6701" t="str">
            <v>2057180</v>
          </cell>
          <cell r="F6701" t="str">
            <v>Lion pkble jkt</v>
          </cell>
          <cell r="G6701" t="str">
            <v>Lion pkble jkt ylw NB</v>
          </cell>
          <cell r="H6701" t="str">
            <v>Yellow</v>
          </cell>
          <cell r="I6701" t="str">
            <v>Newborn - Unisex</v>
          </cell>
          <cell r="J6701" t="str">
            <v>1 Pack</v>
          </cell>
          <cell r="N6701" t="str">
            <v>RMAS7520571RBZ</v>
          </cell>
          <cell r="O6701" t="str">
            <v>700-40003</v>
          </cell>
          <cell r="P6701" t="str">
            <v>700</v>
          </cell>
          <cell r="Q6701" t="str">
            <v>40003</v>
          </cell>
          <cell r="R6701" t="str">
            <v>RMAS7520571RBZ_700</v>
          </cell>
        </row>
        <row r="6702">
          <cell r="E6702" t="str">
            <v>7144</v>
          </cell>
          <cell r="F6702" t="str">
            <v>Grey Hooded Knit Jacket</v>
          </cell>
          <cell r="G6702" t="str">
            <v>Hooded Knit Jacket</v>
          </cell>
          <cell r="H6702" t="str">
            <v>Grey</v>
          </cell>
          <cell r="I6702" t="str">
            <v>3-6 months</v>
          </cell>
          <cell r="J6702" t="str">
            <v>1 Pack</v>
          </cell>
          <cell r="K6702" t="str">
            <v>S2017</v>
          </cell>
          <cell r="N6702" t="str">
            <v>RBSK7571441RBZ</v>
          </cell>
          <cell r="O6702" t="str">
            <v>020-40057</v>
          </cell>
          <cell r="P6702" t="str">
            <v>020</v>
          </cell>
          <cell r="Q6702" t="str">
            <v>40057</v>
          </cell>
          <cell r="R6702" t="str">
            <v>RBSK7571441RBZ_020</v>
          </cell>
        </row>
        <row r="6703">
          <cell r="E6703" t="str">
            <v>RTS60125B</v>
          </cell>
          <cell r="F6703" t="str">
            <v>hat/glove wide cuff rt</v>
          </cell>
          <cell r="G6703" t="str">
            <v>hat/glove wide cuff rt blk OS</v>
          </cell>
          <cell r="H6703" t="str">
            <v>Black</v>
          </cell>
          <cell r="I6703" t="str">
            <v>One Size</v>
          </cell>
          <cell r="J6703" t="str">
            <v>2 Pack</v>
          </cell>
          <cell r="N6703" t="str">
            <v>RTAS7601252BOS</v>
          </cell>
          <cell r="O6703" t="str">
            <v>001-15798</v>
          </cell>
          <cell r="P6703" t="str">
            <v>001</v>
          </cell>
          <cell r="Q6703" t="str">
            <v>15798</v>
          </cell>
          <cell r="R6703" t="str">
            <v>RTAS7601252BOS_001</v>
          </cell>
        </row>
        <row r="6704">
          <cell r="E6704" t="str">
            <v>RTS60125B</v>
          </cell>
          <cell r="F6704" t="str">
            <v>hat/glove wide cuff rt</v>
          </cell>
          <cell r="G6704" t="str">
            <v>hat/glove wide cuff rt blk OS</v>
          </cell>
          <cell r="H6704" t="str">
            <v>Black</v>
          </cell>
          <cell r="I6704" t="str">
            <v>One Size</v>
          </cell>
          <cell r="J6704" t="str">
            <v>2 Pack</v>
          </cell>
          <cell r="N6704" t="str">
            <v>RTSK7601252BOS</v>
          </cell>
          <cell r="O6704" t="str">
            <v>001-15798</v>
          </cell>
          <cell r="P6704" t="str">
            <v>001</v>
          </cell>
          <cell r="Q6704" t="str">
            <v>15798</v>
          </cell>
          <cell r="R6704" t="str">
            <v>RTSK7601252BOS_001</v>
          </cell>
        </row>
        <row r="6705">
          <cell r="E6705" t="str">
            <v>RBB10428</v>
          </cell>
          <cell r="F6705" t="str">
            <v>Woodloand Access.</v>
          </cell>
          <cell r="G6705" t="str">
            <v>Woodloand Access. brn 0-12 mon</v>
          </cell>
          <cell r="H6705" t="str">
            <v>Brown</v>
          </cell>
          <cell r="I6705" t="str">
            <v>0-12 months</v>
          </cell>
          <cell r="J6705" t="str">
            <v>2 Pack</v>
          </cell>
          <cell r="K6705" t="str">
            <v>S2021</v>
          </cell>
          <cell r="N6705" t="str">
            <v>RBHA7604372RBZ</v>
          </cell>
          <cell r="O6705" t="str">
            <v>200-41101</v>
          </cell>
          <cell r="P6705" t="str">
            <v>200</v>
          </cell>
          <cell r="Q6705" t="str">
            <v>41101</v>
          </cell>
          <cell r="R6705" t="str">
            <v>RBHA7604372RBZ_200</v>
          </cell>
        </row>
        <row r="6706">
          <cell r="E6706" t="str">
            <v>RBB10429</v>
          </cell>
          <cell r="F6706" t="str">
            <v>Baseball Accessories</v>
          </cell>
          <cell r="G6706" t="str">
            <v>Baseball Accessories wht 0-12</v>
          </cell>
          <cell r="H6706" t="str">
            <v>White</v>
          </cell>
          <cell r="I6706" t="str">
            <v>0-12 months</v>
          </cell>
          <cell r="J6706" t="str">
            <v>2 Pack</v>
          </cell>
          <cell r="K6706" t="str">
            <v>S2021</v>
          </cell>
          <cell r="N6706" t="str">
            <v>RBHA7604382RBZ</v>
          </cell>
          <cell r="O6706" t="str">
            <v>100-41101</v>
          </cell>
          <cell r="P6706" t="str">
            <v>100</v>
          </cell>
          <cell r="Q6706" t="str">
            <v>41101</v>
          </cell>
          <cell r="R6706" t="str">
            <v>RBHA7604382RBZ_100</v>
          </cell>
        </row>
        <row r="6707">
          <cell r="E6707" t="str">
            <v>RBB10430</v>
          </cell>
          <cell r="F6707" t="str">
            <v>Roar Accessories</v>
          </cell>
          <cell r="G6707" t="str">
            <v>Roar Accessories gry 0-12 mont</v>
          </cell>
          <cell r="H6707" t="str">
            <v>Grey</v>
          </cell>
          <cell r="I6707" t="str">
            <v>0-12 months</v>
          </cell>
          <cell r="J6707" t="str">
            <v>2 Pack</v>
          </cell>
          <cell r="K6707" t="str">
            <v>S2021</v>
          </cell>
          <cell r="N6707" t="str">
            <v>RBHA7604392RBZ</v>
          </cell>
          <cell r="O6707" t="str">
            <v>020-41101</v>
          </cell>
          <cell r="P6707" t="str">
            <v>020</v>
          </cell>
          <cell r="Q6707" t="str">
            <v>41101</v>
          </cell>
          <cell r="R6707" t="str">
            <v>RBHA7604392RBZ_020</v>
          </cell>
        </row>
        <row r="6708">
          <cell r="E6708" t="str">
            <v>RBB10430</v>
          </cell>
          <cell r="F6708" t="str">
            <v>Roar Accessories</v>
          </cell>
          <cell r="G6708" t="str">
            <v>Roar Accessories gry 0-12 mont</v>
          </cell>
          <cell r="H6708" t="str">
            <v>Grey</v>
          </cell>
          <cell r="I6708" t="str">
            <v>0-12 months</v>
          </cell>
          <cell r="J6708" t="str">
            <v>2 Pack</v>
          </cell>
          <cell r="K6708" t="str">
            <v>S2021</v>
          </cell>
          <cell r="N6708" t="str">
            <v>RBSK7604392RBZ</v>
          </cell>
          <cell r="O6708" t="str">
            <v>020-41101</v>
          </cell>
          <cell r="P6708" t="str">
            <v>020</v>
          </cell>
          <cell r="Q6708" t="str">
            <v>41101</v>
          </cell>
          <cell r="R6708" t="str">
            <v>RBSK7604392RBZ_020</v>
          </cell>
        </row>
        <row r="6709">
          <cell r="E6709" t="str">
            <v>RBG10384</v>
          </cell>
          <cell r="F6709" t="str">
            <v>Dots Accessories</v>
          </cell>
          <cell r="G6709" t="str">
            <v>Dots Accessories lt pnk 0-12 m</v>
          </cell>
          <cell r="H6709" t="str">
            <v>Pink, Light/Pastel</v>
          </cell>
          <cell r="I6709" t="str">
            <v>0-12 months</v>
          </cell>
          <cell r="J6709" t="str">
            <v>2 Pack</v>
          </cell>
          <cell r="K6709" t="str">
            <v>S2021</v>
          </cell>
          <cell r="N6709" t="str">
            <v>RBHA7604402RBZ</v>
          </cell>
          <cell r="O6709" t="str">
            <v>680-41101</v>
          </cell>
          <cell r="P6709" t="str">
            <v>680</v>
          </cell>
          <cell r="Q6709" t="str">
            <v>41101</v>
          </cell>
          <cell r="R6709" t="str">
            <v>RBHA7604402RBZ_680</v>
          </cell>
        </row>
        <row r="6710">
          <cell r="E6710" t="str">
            <v>RBG10385</v>
          </cell>
          <cell r="F6710" t="str">
            <v>Tie Dye Accessories</v>
          </cell>
          <cell r="G6710" t="str">
            <v>Tie Dye Accessories rai 0-12 m</v>
          </cell>
          <cell r="H6710" t="str">
            <v>Assorted - Multi</v>
          </cell>
          <cell r="I6710" t="str">
            <v>0-12 months</v>
          </cell>
          <cell r="J6710" t="str">
            <v>2 Pack</v>
          </cell>
          <cell r="K6710" t="str">
            <v>S2021</v>
          </cell>
          <cell r="N6710" t="str">
            <v>RBHA7604412RBZ</v>
          </cell>
          <cell r="O6710" t="str">
            <v>965-41101</v>
          </cell>
          <cell r="P6710" t="str">
            <v>965</v>
          </cell>
          <cell r="Q6710" t="str">
            <v>41101</v>
          </cell>
          <cell r="R6710" t="str">
            <v>RBHA7604412RBZ_965</v>
          </cell>
        </row>
        <row r="6711">
          <cell r="E6711" t="str">
            <v>RBG10386</v>
          </cell>
          <cell r="F6711" t="str">
            <v>Bunny Ears 2pc Acc</v>
          </cell>
          <cell r="G6711" t="str">
            <v>Bunny Ears 2pc Acc gry 0-12 mo</v>
          </cell>
          <cell r="H6711" t="str">
            <v>Grey</v>
          </cell>
          <cell r="I6711" t="str">
            <v>0-12 months</v>
          </cell>
          <cell r="J6711" t="str">
            <v>2 Pack</v>
          </cell>
          <cell r="K6711" t="str">
            <v>S2021</v>
          </cell>
          <cell r="N6711" t="str">
            <v>RBHA7604422RBZ</v>
          </cell>
          <cell r="O6711" t="str">
            <v>020-41101</v>
          </cell>
          <cell r="P6711" t="str">
            <v>020</v>
          </cell>
          <cell r="Q6711" t="str">
            <v>41101</v>
          </cell>
          <cell r="R6711" t="str">
            <v>RBHA7604422RBZ_020</v>
          </cell>
        </row>
        <row r="6712">
          <cell r="E6712" t="str">
            <v>RBB10431</v>
          </cell>
          <cell r="F6712" t="str">
            <v>Cars 4pc set acces</v>
          </cell>
          <cell r="G6712" t="str">
            <v>Cars 4pc set acces</v>
          </cell>
          <cell r="H6712" t="str">
            <v>Navy</v>
          </cell>
          <cell r="I6712" t="str">
            <v>0-12 months</v>
          </cell>
          <cell r="J6712" t="str">
            <v>4 Pack</v>
          </cell>
          <cell r="K6712" t="str">
            <v>S2021</v>
          </cell>
          <cell r="N6712" t="str">
            <v>RBHA7604434RBZ</v>
          </cell>
          <cell r="O6712" t="str">
            <v>410-41101</v>
          </cell>
          <cell r="P6712" t="str">
            <v>410</v>
          </cell>
          <cell r="Q6712" t="str">
            <v>41101</v>
          </cell>
          <cell r="R6712" t="str">
            <v>RBHA7604434RBZ_410</v>
          </cell>
        </row>
        <row r="6713">
          <cell r="E6713" t="str">
            <v>RBB10432</v>
          </cell>
          <cell r="F6713" t="str">
            <v>Baseball 4pc Acc</v>
          </cell>
          <cell r="G6713" t="str">
            <v>Puppy 4pc Acc tur 0-12 mont</v>
          </cell>
          <cell r="H6713" t="str">
            <v>Turquoise/Aqua</v>
          </cell>
          <cell r="I6713" t="str">
            <v>0-12 months</v>
          </cell>
          <cell r="J6713" t="str">
            <v>4 Pack</v>
          </cell>
          <cell r="K6713" t="str">
            <v>S2021</v>
          </cell>
          <cell r="N6713" t="str">
            <v>RBHA7604444RBZ</v>
          </cell>
          <cell r="O6713" t="str">
            <v>440-41101</v>
          </cell>
          <cell r="P6713" t="str">
            <v>440</v>
          </cell>
          <cell r="Q6713" t="str">
            <v>41101</v>
          </cell>
          <cell r="R6713" t="str">
            <v>RBHA7604444RBZ_440</v>
          </cell>
        </row>
        <row r="6714">
          <cell r="E6714" t="str">
            <v>RBB10432</v>
          </cell>
          <cell r="F6714" t="str">
            <v>Baseball 4pc Acc</v>
          </cell>
          <cell r="G6714" t="str">
            <v>Puppy 4pc Acc tur 0-12 mont</v>
          </cell>
          <cell r="H6714" t="str">
            <v>Turquoise/Aqua</v>
          </cell>
          <cell r="I6714" t="str">
            <v>0-12 months</v>
          </cell>
          <cell r="J6714" t="str">
            <v>4 Pack</v>
          </cell>
          <cell r="K6714" t="str">
            <v>S2021</v>
          </cell>
          <cell r="N6714" t="str">
            <v>RBSK7604444RBZ</v>
          </cell>
          <cell r="O6714" t="str">
            <v>440-41101</v>
          </cell>
          <cell r="P6714" t="str">
            <v>440</v>
          </cell>
          <cell r="Q6714" t="str">
            <v>41101</v>
          </cell>
          <cell r="R6714" t="str">
            <v>RBSK7604444RBZ_440</v>
          </cell>
        </row>
        <row r="6715">
          <cell r="E6715" t="str">
            <v>RBB10434</v>
          </cell>
          <cell r="F6715" t="str">
            <v>Fish 4pc set acc</v>
          </cell>
          <cell r="G6715" t="str">
            <v>Fish 4pc set acc</v>
          </cell>
          <cell r="H6715" t="str">
            <v>Blue, Light/Pastel</v>
          </cell>
          <cell r="I6715" t="str">
            <v>0-12 months</v>
          </cell>
          <cell r="J6715" t="str">
            <v>4 Pack</v>
          </cell>
          <cell r="K6715" t="str">
            <v>S2021</v>
          </cell>
          <cell r="N6715" t="str">
            <v>RBHA7604454RBZ</v>
          </cell>
          <cell r="O6715" t="str">
            <v>450-41101</v>
          </cell>
          <cell r="P6715" t="str">
            <v>450</v>
          </cell>
          <cell r="Q6715" t="str">
            <v>41101</v>
          </cell>
          <cell r="R6715" t="str">
            <v>RBHA7604454RBZ_450</v>
          </cell>
        </row>
        <row r="6716">
          <cell r="E6716" t="str">
            <v>RBG10387</v>
          </cell>
          <cell r="F6716" t="str">
            <v>Popsicle 4pc acc</v>
          </cell>
          <cell r="G6716" t="str">
            <v>Popsicle 4pc acc pnk 0-12 mont</v>
          </cell>
          <cell r="H6716" t="str">
            <v>Pink</v>
          </cell>
          <cell r="I6716" t="str">
            <v>0-12 months</v>
          </cell>
          <cell r="J6716" t="str">
            <v>4 Pack</v>
          </cell>
          <cell r="K6716" t="str">
            <v>S2021</v>
          </cell>
          <cell r="N6716" t="str">
            <v>RBHA7604464RBZ</v>
          </cell>
          <cell r="O6716" t="str">
            <v>650-41101</v>
          </cell>
          <cell r="P6716" t="str">
            <v>650</v>
          </cell>
          <cell r="Q6716" t="str">
            <v>41101</v>
          </cell>
          <cell r="R6716" t="str">
            <v>RBHA7604464RBZ_650</v>
          </cell>
        </row>
        <row r="6717">
          <cell r="E6717" t="str">
            <v>RBG10387</v>
          </cell>
          <cell r="F6717" t="str">
            <v>Popsicle 4pc acc</v>
          </cell>
          <cell r="G6717" t="str">
            <v>Popsicle 4pc acc pnk 0-12 mont</v>
          </cell>
          <cell r="H6717" t="str">
            <v>Pink</v>
          </cell>
          <cell r="I6717" t="str">
            <v>0-12 months</v>
          </cell>
          <cell r="J6717" t="str">
            <v>4 Pack</v>
          </cell>
          <cell r="K6717" t="str">
            <v>S2021</v>
          </cell>
          <cell r="N6717" t="str">
            <v>RBSK7604464RBZ</v>
          </cell>
          <cell r="O6717" t="str">
            <v>650-41101</v>
          </cell>
          <cell r="P6717" t="str">
            <v>650</v>
          </cell>
          <cell r="Q6717" t="str">
            <v>41101</v>
          </cell>
          <cell r="R6717" t="str">
            <v>RBSK7604464RBZ_650</v>
          </cell>
        </row>
        <row r="6718">
          <cell r="E6718" t="str">
            <v>RBG10389</v>
          </cell>
          <cell r="F6718" t="str">
            <v>Snuggle 4pc set Acc</v>
          </cell>
          <cell r="G6718" t="str">
            <v>Snuggle 4pc set Acc gry 0-12 m</v>
          </cell>
          <cell r="H6718" t="str">
            <v>Grey</v>
          </cell>
          <cell r="I6718" t="str">
            <v>0-12 months</v>
          </cell>
          <cell r="J6718" t="str">
            <v>4 Pack</v>
          </cell>
          <cell r="K6718" t="str">
            <v>S2021</v>
          </cell>
          <cell r="N6718" t="str">
            <v>RBHA7604474RBZ</v>
          </cell>
          <cell r="O6718" t="str">
            <v>020-41101</v>
          </cell>
          <cell r="P6718" t="str">
            <v>020</v>
          </cell>
          <cell r="Q6718" t="str">
            <v>41101</v>
          </cell>
          <cell r="R6718" t="str">
            <v>RBHA7604474RBZ_020</v>
          </cell>
        </row>
        <row r="6719">
          <cell r="E6719" t="str">
            <v>RBG10390</v>
          </cell>
          <cell r="F6719" t="str">
            <v>Unicorn 4pc set acc</v>
          </cell>
          <cell r="G6719" t="str">
            <v>Unicorn 4pc set acc wht 0-12 m</v>
          </cell>
          <cell r="H6719" t="str">
            <v>White</v>
          </cell>
          <cell r="I6719" t="str">
            <v>0-12 months</v>
          </cell>
          <cell r="J6719" t="str">
            <v>4 Pack</v>
          </cell>
          <cell r="K6719" t="str">
            <v>S2021</v>
          </cell>
          <cell r="N6719" t="str">
            <v>RBHA7604484RBZ</v>
          </cell>
          <cell r="O6719" t="str">
            <v>100-41101</v>
          </cell>
          <cell r="P6719" t="str">
            <v>100</v>
          </cell>
          <cell r="Q6719" t="str">
            <v>41101</v>
          </cell>
          <cell r="R6719" t="str">
            <v>RBHA7604484RBZ_100</v>
          </cell>
        </row>
        <row r="6720">
          <cell r="E6720" t="str">
            <v>RBG10390</v>
          </cell>
          <cell r="F6720" t="str">
            <v>Unicorn 4pc set acc</v>
          </cell>
          <cell r="G6720" t="str">
            <v>Unicorn 4pc set acc wht 0-12 m</v>
          </cell>
          <cell r="H6720" t="str">
            <v>White</v>
          </cell>
          <cell r="I6720" t="str">
            <v>0-12 months</v>
          </cell>
          <cell r="J6720" t="str">
            <v>4 Pack</v>
          </cell>
          <cell r="K6720" t="str">
            <v>S2021</v>
          </cell>
          <cell r="N6720" t="str">
            <v>RBSK7604484RBZ</v>
          </cell>
          <cell r="O6720" t="str">
            <v>100-41101</v>
          </cell>
          <cell r="P6720" t="str">
            <v>100</v>
          </cell>
          <cell r="Q6720" t="str">
            <v>41101</v>
          </cell>
          <cell r="R6720" t="str">
            <v>RBSK7604484RBZ_100</v>
          </cell>
        </row>
        <row r="6721">
          <cell r="E6721" t="str">
            <v>RBG10392</v>
          </cell>
          <cell r="F6721" t="str">
            <v>Stars 4pc set acc</v>
          </cell>
          <cell r="G6721" t="str">
            <v>Stars 4pc set acc rai 0-12 mon</v>
          </cell>
          <cell r="H6721" t="str">
            <v>Assorted - Multi</v>
          </cell>
          <cell r="I6721" t="str">
            <v>0-12 months</v>
          </cell>
          <cell r="J6721" t="str">
            <v>4 Pack</v>
          </cell>
          <cell r="K6721" t="str">
            <v>S2021</v>
          </cell>
          <cell r="N6721" t="str">
            <v>RBHA7604494RBZ</v>
          </cell>
          <cell r="O6721" t="str">
            <v>965-41101</v>
          </cell>
          <cell r="P6721" t="str">
            <v>965</v>
          </cell>
          <cell r="Q6721" t="str">
            <v>41101</v>
          </cell>
          <cell r="R6721" t="str">
            <v>RBHA7604494RBZ_965</v>
          </cell>
        </row>
        <row r="6722">
          <cell r="E6722" t="str">
            <v>RBG10393</v>
          </cell>
          <cell r="F6722" t="str">
            <v>Stripes 4pc set acc</v>
          </cell>
          <cell r="G6722" t="str">
            <v>Stripes 4pc st acc lt blu 0-12</v>
          </cell>
          <cell r="H6722" t="str">
            <v>Blue, Light/Pastel</v>
          </cell>
          <cell r="I6722" t="str">
            <v>0-12 months</v>
          </cell>
          <cell r="J6722" t="str">
            <v>4 Pack</v>
          </cell>
          <cell r="K6722" t="str">
            <v>S2021</v>
          </cell>
          <cell r="N6722" t="str">
            <v>RBHA7604504RBZ</v>
          </cell>
          <cell r="O6722" t="str">
            <v>450-41101</v>
          </cell>
          <cell r="P6722" t="str">
            <v>450</v>
          </cell>
          <cell r="Q6722" t="str">
            <v>41101</v>
          </cell>
          <cell r="R6722" t="str">
            <v>RBHA7604504RBZ_450</v>
          </cell>
        </row>
        <row r="6723">
          <cell r="E6723" t="str">
            <v>RBB19052</v>
          </cell>
          <cell r="F6723" t="str">
            <v>Acc Cozy Fox</v>
          </cell>
          <cell r="G6723" t="str">
            <v>Acc Cozy Fox cop 0-12 months</v>
          </cell>
          <cell r="H6723" t="str">
            <v>Rust/Copper</v>
          </cell>
          <cell r="I6723" t="str">
            <v>0-12 months</v>
          </cell>
          <cell r="J6723" t="str">
            <v>2 Pack</v>
          </cell>
          <cell r="K6723" t="str">
            <v>F2021</v>
          </cell>
          <cell r="N6723" t="str">
            <v>RBHA7606892RBZ</v>
          </cell>
          <cell r="O6723" t="str">
            <v>220-41101</v>
          </cell>
          <cell r="P6723" t="str">
            <v>220</v>
          </cell>
          <cell r="Q6723" t="str">
            <v>41101</v>
          </cell>
          <cell r="R6723" t="str">
            <v>RBHA7606892RBZ_220</v>
          </cell>
        </row>
        <row r="6724">
          <cell r="E6724" t="str">
            <v>RBB19053</v>
          </cell>
          <cell r="F6724" t="str">
            <v>Acc Cozy Bear</v>
          </cell>
          <cell r="G6724" t="str">
            <v>Acc Cozy Bear wht 0-12 months</v>
          </cell>
          <cell r="H6724" t="str">
            <v>White</v>
          </cell>
          <cell r="I6724" t="str">
            <v>0-12 months</v>
          </cell>
          <cell r="J6724" t="str">
            <v>2 Pack</v>
          </cell>
          <cell r="K6724" t="str">
            <v>F2021</v>
          </cell>
          <cell r="N6724" t="str">
            <v>RBHA7606902RBZ</v>
          </cell>
          <cell r="O6724" t="str">
            <v>100-41101</v>
          </cell>
          <cell r="P6724" t="str">
            <v>100</v>
          </cell>
          <cell r="Q6724" t="str">
            <v>41101</v>
          </cell>
          <cell r="R6724" t="str">
            <v>RBHA7606902RBZ_100</v>
          </cell>
        </row>
        <row r="6725">
          <cell r="E6725" t="str">
            <v>RBG19058</v>
          </cell>
          <cell r="F6725" t="str">
            <v>Acc Sequins Bow</v>
          </cell>
          <cell r="G6725" t="str">
            <v>Acc Sequins Bow blk 0-12 month</v>
          </cell>
          <cell r="H6725" t="str">
            <v>Black</v>
          </cell>
          <cell r="I6725" t="str">
            <v>0-12 months</v>
          </cell>
          <cell r="J6725" t="str">
            <v>2 Pack</v>
          </cell>
          <cell r="K6725" t="str">
            <v>F2021</v>
          </cell>
          <cell r="N6725" t="str">
            <v>RBHA7606912RBZ</v>
          </cell>
          <cell r="O6725" t="str">
            <v>001-41101</v>
          </cell>
          <cell r="P6725" t="str">
            <v>001</v>
          </cell>
          <cell r="Q6725" t="str">
            <v>41101</v>
          </cell>
          <cell r="R6725" t="str">
            <v>RBHA7606912RBZ_001</v>
          </cell>
        </row>
        <row r="6726">
          <cell r="E6726" t="str">
            <v>RBG19059</v>
          </cell>
          <cell r="F6726" t="str">
            <v>Acc Sequins Bow</v>
          </cell>
          <cell r="G6726" t="str">
            <v>Acc Sequins Bow lt pnk 0-12 mo</v>
          </cell>
          <cell r="H6726" t="str">
            <v>Pink, Light/Pastel</v>
          </cell>
          <cell r="I6726" t="str">
            <v>0-12 months</v>
          </cell>
          <cell r="J6726" t="str">
            <v>2 Pack</v>
          </cell>
          <cell r="K6726" t="str">
            <v>F2021</v>
          </cell>
          <cell r="N6726" t="str">
            <v>RBHA7606912RBZ</v>
          </cell>
          <cell r="O6726" t="str">
            <v>680-41101</v>
          </cell>
          <cell r="P6726" t="str">
            <v>680</v>
          </cell>
          <cell r="Q6726" t="str">
            <v>41101</v>
          </cell>
          <cell r="R6726" t="str">
            <v>RBHA7606912RBZ_680</v>
          </cell>
        </row>
        <row r="6727">
          <cell r="E6727" t="str">
            <v>RBB19061</v>
          </cell>
          <cell r="F6727" t="str">
            <v>Acc Daddy's Lil MVP</v>
          </cell>
          <cell r="G6727" t="str">
            <v>Acc Daddy's Lil MVP gry 0-12 m</v>
          </cell>
          <cell r="H6727" t="str">
            <v>Grey</v>
          </cell>
          <cell r="I6727" t="str">
            <v>0-12 months</v>
          </cell>
          <cell r="J6727" t="str">
            <v>4 Pack</v>
          </cell>
          <cell r="K6727" t="str">
            <v>F2021</v>
          </cell>
          <cell r="N6727" t="str">
            <v>RBHA7606924RBZ</v>
          </cell>
          <cell r="O6727" t="str">
            <v>020-41101</v>
          </cell>
          <cell r="P6727" t="str">
            <v>020</v>
          </cell>
          <cell r="Q6727" t="str">
            <v>41101</v>
          </cell>
          <cell r="R6727" t="str">
            <v>RBHA7606924RBZ_020</v>
          </cell>
        </row>
        <row r="6728">
          <cell r="E6728" t="str">
            <v>RBG19065</v>
          </cell>
          <cell r="F6728" t="str">
            <v>Acc Purr-Fect Kitty</v>
          </cell>
          <cell r="G6728" t="str">
            <v>Purr-Fect Kitty lt pnk 0-12m</v>
          </cell>
          <cell r="H6728" t="str">
            <v>Pink, Light/Pastel</v>
          </cell>
          <cell r="I6728" t="str">
            <v>0-12 months</v>
          </cell>
          <cell r="J6728" t="str">
            <v>4 Pack</v>
          </cell>
          <cell r="K6728" t="str">
            <v>F2021</v>
          </cell>
          <cell r="N6728" t="str">
            <v>RBHA7606934RBZ</v>
          </cell>
          <cell r="O6728" t="str">
            <v>680-41101</v>
          </cell>
          <cell r="P6728" t="str">
            <v>680</v>
          </cell>
          <cell r="Q6728" t="str">
            <v>41101</v>
          </cell>
          <cell r="R6728" t="str">
            <v>RBHA7606934RBZ_680</v>
          </cell>
        </row>
        <row r="6729">
          <cell r="E6729" t="str">
            <v>TPB10041</v>
          </cell>
          <cell r="F6729" t="str">
            <v>Acc Buffalo Plaid</v>
          </cell>
          <cell r="G6729" t="str">
            <v>Acc Buffalo Plaid gry 0-6 mont</v>
          </cell>
          <cell r="H6729" t="str">
            <v>Grey</v>
          </cell>
          <cell r="I6729" t="str">
            <v>0-6 months</v>
          </cell>
          <cell r="J6729" t="str">
            <v>3 Pack</v>
          </cell>
          <cell r="K6729" t="str">
            <v>F2021</v>
          </cell>
          <cell r="N6729" t="str">
            <v>TRHA7607632TRP</v>
          </cell>
          <cell r="O6729" t="str">
            <v>020-40080</v>
          </cell>
          <cell r="P6729" t="str">
            <v>020</v>
          </cell>
          <cell r="Q6729" t="str">
            <v>40080</v>
          </cell>
          <cell r="R6729" t="str">
            <v>TRHA7607632TRP_020</v>
          </cell>
        </row>
        <row r="6730">
          <cell r="E6730" t="str">
            <v>TPB10041</v>
          </cell>
          <cell r="F6730" t="str">
            <v>Acc Buffalo Plaid</v>
          </cell>
          <cell r="G6730" t="str">
            <v>Acc Buffalo Plaid gry 6-12 mon</v>
          </cell>
          <cell r="H6730" t="str">
            <v>Grey</v>
          </cell>
          <cell r="I6730" t="str">
            <v>6-12 months</v>
          </cell>
          <cell r="J6730" t="str">
            <v>3 Pack</v>
          </cell>
          <cell r="K6730" t="str">
            <v>F2021</v>
          </cell>
          <cell r="N6730" t="str">
            <v>TRHA7607632TRP</v>
          </cell>
          <cell r="O6730" t="str">
            <v>020-40058</v>
          </cell>
          <cell r="P6730" t="str">
            <v>020</v>
          </cell>
          <cell r="Q6730" t="str">
            <v>40058</v>
          </cell>
          <cell r="R6730" t="str">
            <v>TRHA7607632TRP_020</v>
          </cell>
        </row>
        <row r="6731">
          <cell r="E6731" t="str">
            <v>TPG10042</v>
          </cell>
          <cell r="F6731" t="str">
            <v>Acc Heart Pom Poms</v>
          </cell>
          <cell r="G6731" t="str">
            <v>Acc Heart Pom Poms med pnk 0-6</v>
          </cell>
          <cell r="H6731" t="str">
            <v>Pink, Medium</v>
          </cell>
          <cell r="I6731" t="str">
            <v>0-6 months</v>
          </cell>
          <cell r="J6731" t="str">
            <v>3 Pack</v>
          </cell>
          <cell r="K6731" t="str">
            <v>F2021</v>
          </cell>
          <cell r="N6731" t="str">
            <v>TRHA7607643TRP</v>
          </cell>
          <cell r="O6731" t="str">
            <v>660-40080</v>
          </cell>
          <cell r="P6731" t="str">
            <v>660</v>
          </cell>
          <cell r="Q6731" t="str">
            <v>40080</v>
          </cell>
          <cell r="R6731" t="str">
            <v>TRHA7607643TRP_660</v>
          </cell>
        </row>
        <row r="6732">
          <cell r="E6732" t="str">
            <v>TPG10042</v>
          </cell>
          <cell r="F6732" t="str">
            <v>Acc Heart Pom Poms</v>
          </cell>
          <cell r="G6732" t="str">
            <v>Acc Heart Pom Pom med pnk 6-12</v>
          </cell>
          <cell r="H6732" t="str">
            <v>Pink, Medium</v>
          </cell>
          <cell r="I6732" t="str">
            <v>6-12 months</v>
          </cell>
          <cell r="J6732" t="str">
            <v>3 Pack</v>
          </cell>
          <cell r="K6732" t="str">
            <v>F2021</v>
          </cell>
          <cell r="N6732" t="str">
            <v>TRHA7607643TRP</v>
          </cell>
          <cell r="O6732" t="str">
            <v>660-40058</v>
          </cell>
          <cell r="P6732" t="str">
            <v>660</v>
          </cell>
          <cell r="Q6732" t="str">
            <v>40058</v>
          </cell>
          <cell r="R6732" t="str">
            <v>TRHA7607643TRP_660</v>
          </cell>
        </row>
        <row r="6733">
          <cell r="E6733" t="str">
            <v>TPN10034</v>
          </cell>
          <cell r="F6733" t="str">
            <v>Acc Little Star</v>
          </cell>
          <cell r="G6733" t="str">
            <v>Acc Little Star tur 0-6 months</v>
          </cell>
          <cell r="H6733" t="str">
            <v>Turquoise/Aqua</v>
          </cell>
          <cell r="I6733" t="str">
            <v>0-6 months</v>
          </cell>
          <cell r="J6733" t="str">
            <v>3 Pack</v>
          </cell>
          <cell r="K6733" t="str">
            <v>F2021</v>
          </cell>
          <cell r="N6733" t="str">
            <v>TRHA7607653TRP</v>
          </cell>
          <cell r="O6733" t="str">
            <v>440-40080</v>
          </cell>
          <cell r="P6733" t="str">
            <v>440</v>
          </cell>
          <cell r="Q6733" t="str">
            <v>40080</v>
          </cell>
          <cell r="R6733" t="str">
            <v>TRHA7607653TRP_440</v>
          </cell>
        </row>
        <row r="6734">
          <cell r="E6734" t="str">
            <v>TPN10034</v>
          </cell>
          <cell r="F6734" t="str">
            <v>Acc Little Star</v>
          </cell>
          <cell r="G6734" t="str">
            <v>Acc Little Star tur 6-12 month</v>
          </cell>
          <cell r="H6734" t="str">
            <v>Turquoise/Aqua</v>
          </cell>
          <cell r="I6734" t="str">
            <v>6-12 months</v>
          </cell>
          <cell r="J6734" t="str">
            <v>3 Pack</v>
          </cell>
          <cell r="K6734" t="str">
            <v>F2021</v>
          </cell>
          <cell r="N6734" t="str">
            <v>TRHA7607653TRP</v>
          </cell>
          <cell r="O6734" t="str">
            <v>440-40058</v>
          </cell>
          <cell r="P6734" t="str">
            <v>440</v>
          </cell>
          <cell r="Q6734" t="str">
            <v>40058</v>
          </cell>
          <cell r="R6734" t="str">
            <v>TRHA7607653TRP_440</v>
          </cell>
        </row>
        <row r="6735">
          <cell r="E6735" t="str">
            <v>BH20066 Gabes</v>
          </cell>
          <cell r="F6735" t="str">
            <v>hat collapsible bck flp</v>
          </cell>
          <cell r="G6735" t="str">
            <v>hat collapsible bck flp kha on</v>
          </cell>
          <cell r="H6735" t="str">
            <v>Beige/Sand</v>
          </cell>
          <cell r="I6735" t="str">
            <v>One Size</v>
          </cell>
          <cell r="J6735" t="str">
            <v>1 Pack</v>
          </cell>
          <cell r="N6735" t="str">
            <v>GHAS7609161GAB</v>
          </cell>
          <cell r="O6735" t="str">
            <v>281-15798</v>
          </cell>
          <cell r="P6735" t="str">
            <v>281</v>
          </cell>
          <cell r="Q6735" t="str">
            <v>15798</v>
          </cell>
          <cell r="R6735" t="str">
            <v>GHAS7609161GAB_281</v>
          </cell>
        </row>
        <row r="6736">
          <cell r="E6736" t="str">
            <v>BH20066 Gabes</v>
          </cell>
          <cell r="F6736" t="str">
            <v>hat collapsible bck flp</v>
          </cell>
          <cell r="G6736" t="str">
            <v>hat collapsible bck flp kha on</v>
          </cell>
          <cell r="H6736" t="str">
            <v>Green</v>
          </cell>
          <cell r="I6736" t="str">
            <v>One Size</v>
          </cell>
          <cell r="J6736" t="str">
            <v>1 Pack</v>
          </cell>
          <cell r="N6736" t="str">
            <v>GHAS7609161GAB</v>
          </cell>
          <cell r="O6736" t="str">
            <v>300-15798</v>
          </cell>
          <cell r="P6736" t="str">
            <v>300</v>
          </cell>
          <cell r="Q6736" t="str">
            <v>15798</v>
          </cell>
          <cell r="R6736" t="str">
            <v>GHAS7609161GAB_300</v>
          </cell>
        </row>
        <row r="6737">
          <cell r="E6737" t="str">
            <v>BH20066</v>
          </cell>
          <cell r="F6737" t="str">
            <v>hat collapsible bck flp</v>
          </cell>
          <cell r="G6737" t="str">
            <v>hat collapsible bck flp kha on</v>
          </cell>
          <cell r="H6737" t="str">
            <v>Beige/Sand</v>
          </cell>
          <cell r="I6737" t="str">
            <v>One Size</v>
          </cell>
          <cell r="J6737" t="str">
            <v>1 Pack</v>
          </cell>
          <cell r="K6737" t="str">
            <v>S2021</v>
          </cell>
          <cell r="N6737" t="str">
            <v>GHAS7609161BLS</v>
          </cell>
          <cell r="O6737" t="str">
            <v>281-15798</v>
          </cell>
          <cell r="P6737" t="str">
            <v>281</v>
          </cell>
          <cell r="Q6737" t="str">
            <v>15798</v>
          </cell>
          <cell r="R6737" t="str">
            <v>GHAS7609161BLS_281</v>
          </cell>
        </row>
        <row r="6738">
          <cell r="E6738" t="str">
            <v>RTH40078 Sierra</v>
          </cell>
          <cell r="F6738" t="str">
            <v>hat strw crwn bnd adj strap</v>
          </cell>
          <cell r="G6738" t="str">
            <v>hat strw crwn bnd adj strap dk</v>
          </cell>
          <cell r="H6738" t="str">
            <v>Green, Dark/Hunter</v>
          </cell>
          <cell r="I6738" t="str">
            <v>One Size</v>
          </cell>
          <cell r="J6738" t="str">
            <v>1 Pack</v>
          </cell>
          <cell r="K6738" t="str">
            <v>S2021</v>
          </cell>
          <cell r="N6738" t="str">
            <v>RTAS7609201TJX</v>
          </cell>
          <cell r="O6738" t="str">
            <v>305-15798</v>
          </cell>
          <cell r="P6738" t="str">
            <v>305</v>
          </cell>
          <cell r="Q6738" t="str">
            <v>15798</v>
          </cell>
          <cell r="R6738" t="str">
            <v>RTAS7609201TJX_305</v>
          </cell>
        </row>
        <row r="6739">
          <cell r="E6739" t="str">
            <v>RTH40078 Sierra</v>
          </cell>
          <cell r="F6739" t="str">
            <v>hat strw crwn bnd adj strap</v>
          </cell>
          <cell r="G6739" t="str">
            <v>hat strw crwn bnd adj strap dk</v>
          </cell>
          <cell r="H6739" t="str">
            <v>Green, Dark/Hunter</v>
          </cell>
          <cell r="I6739" t="str">
            <v>One Size</v>
          </cell>
          <cell r="J6739" t="str">
            <v>1 Pack</v>
          </cell>
          <cell r="K6739" t="str">
            <v>S2021</v>
          </cell>
          <cell r="N6739" t="str">
            <v>RTSK7609201TJX</v>
          </cell>
          <cell r="O6739" t="str">
            <v>305-15798</v>
          </cell>
          <cell r="P6739" t="str">
            <v>305</v>
          </cell>
          <cell r="Q6739" t="str">
            <v>15798</v>
          </cell>
          <cell r="R6739" t="str">
            <v>RTSK7609201TJX_305</v>
          </cell>
        </row>
        <row r="6740">
          <cell r="E6740" t="str">
            <v>RTH40078</v>
          </cell>
          <cell r="F6740" t="str">
            <v>hat straw and mesh</v>
          </cell>
          <cell r="G6740" t="str">
            <v>hat straw and mesh kha onesize</v>
          </cell>
          <cell r="H6740" t="str">
            <v>Beige/Sand</v>
          </cell>
          <cell r="I6740" t="str">
            <v>One Size</v>
          </cell>
          <cell r="J6740" t="str">
            <v>1 Pack</v>
          </cell>
          <cell r="K6740" t="str">
            <v>S2020</v>
          </cell>
          <cell r="N6740" t="str">
            <v>RTAS7609201BJS</v>
          </cell>
          <cell r="O6740" t="str">
            <v>281-15798</v>
          </cell>
          <cell r="P6740" t="str">
            <v>281</v>
          </cell>
          <cell r="Q6740" t="str">
            <v>15798</v>
          </cell>
          <cell r="R6740" t="str">
            <v>RTAS7609201BJS_281</v>
          </cell>
        </row>
        <row r="6741">
          <cell r="E6741" t="str">
            <v>RTH40078</v>
          </cell>
          <cell r="F6741" t="str">
            <v>hat straw and mesh</v>
          </cell>
          <cell r="G6741" t="str">
            <v>hat straw and mesh dk grn ones</v>
          </cell>
          <cell r="H6741" t="str">
            <v>Green, Dark/Hunter</v>
          </cell>
          <cell r="I6741" t="str">
            <v>One Size</v>
          </cell>
          <cell r="J6741" t="str">
            <v>1 Pack</v>
          </cell>
          <cell r="K6741" t="str">
            <v>S2020</v>
          </cell>
          <cell r="N6741" t="str">
            <v>RTAS7609201BJS</v>
          </cell>
          <cell r="O6741" t="str">
            <v>305-15798</v>
          </cell>
          <cell r="P6741" t="str">
            <v>305</v>
          </cell>
          <cell r="Q6741" t="str">
            <v>15798</v>
          </cell>
          <cell r="R6741" t="str">
            <v>RTAS7609201BJS_305</v>
          </cell>
        </row>
        <row r="6742">
          <cell r="E6742" t="str">
            <v>RTBJSACSSF21</v>
          </cell>
          <cell r="F6742" t="str">
            <v>hat/gaitor 20pc PPK</v>
          </cell>
          <cell r="G6742" t="str">
            <v>hat/gaitor 20pc PPK</v>
          </cell>
          <cell r="H6742" t="str">
            <v>Assorted - Multi</v>
          </cell>
          <cell r="I6742" t="str">
            <v>Assorted Sizes</v>
          </cell>
          <cell r="J6742" t="str">
            <v>2 Pack</v>
          </cell>
          <cell r="N6742" t="str">
            <v>RTAS7612351BJS</v>
          </cell>
          <cell r="O6742" t="str">
            <v>965-15229</v>
          </cell>
          <cell r="P6742" t="str">
            <v>965</v>
          </cell>
          <cell r="Q6742" t="str">
            <v>15229</v>
          </cell>
          <cell r="R6742" t="str">
            <v>RTAS7612351BJS_965</v>
          </cell>
        </row>
        <row r="6743">
          <cell r="E6743" t="str">
            <v>SHM80047-OLV/BLK</v>
          </cell>
          <cell r="F6743" t="str">
            <v>sld cuff beanie 2pk</v>
          </cell>
          <cell r="G6743" t="str">
            <v>sld cuff beanie 2pk dk grn one</v>
          </cell>
          <cell r="H6743" t="str">
            <v>Green, Dark/Hunter</v>
          </cell>
          <cell r="I6743" t="str">
            <v>One Size</v>
          </cell>
          <cell r="J6743" t="str">
            <v>2 Pack</v>
          </cell>
          <cell r="K6743" t="str">
            <v>F2020</v>
          </cell>
          <cell r="N6743" t="str">
            <v>STAS7612862ROT</v>
          </cell>
          <cell r="O6743" t="str">
            <v>305-15798</v>
          </cell>
          <cell r="P6743" t="str">
            <v>305</v>
          </cell>
          <cell r="Q6743" t="str">
            <v>15798</v>
          </cell>
          <cell r="R6743" t="str">
            <v>STAS7612862ROT_305</v>
          </cell>
        </row>
        <row r="6744">
          <cell r="E6744" t="str">
            <v>SHM80047-OLV/BLK</v>
          </cell>
          <cell r="F6744" t="str">
            <v>sld cuff beanie 2pk</v>
          </cell>
          <cell r="G6744" t="str">
            <v>sld cuff beanie 2pk dk grn one</v>
          </cell>
          <cell r="H6744" t="str">
            <v>Green, Dark/Hunter</v>
          </cell>
          <cell r="I6744" t="str">
            <v>One Size</v>
          </cell>
          <cell r="J6744" t="str">
            <v>2 Pack</v>
          </cell>
          <cell r="K6744" t="str">
            <v>F2020</v>
          </cell>
          <cell r="N6744" t="str">
            <v>STSK7612862ROT</v>
          </cell>
          <cell r="O6744" t="str">
            <v>305-15798</v>
          </cell>
          <cell r="P6744" t="str">
            <v>305</v>
          </cell>
          <cell r="Q6744" t="str">
            <v>15798</v>
          </cell>
          <cell r="R6744" t="str">
            <v>STSK7612862ROT_305</v>
          </cell>
        </row>
        <row r="6745">
          <cell r="E6745" t="str">
            <v>RTH40094-HTHRCHAR/BL</v>
          </cell>
          <cell r="F6745" t="str">
            <v>cuff beanie 2pk</v>
          </cell>
          <cell r="G6745" t="str">
            <v>cuff beanie 2pk gry onesize</v>
          </cell>
          <cell r="H6745" t="str">
            <v>Grey</v>
          </cell>
          <cell r="I6745" t="str">
            <v>One Size</v>
          </cell>
          <cell r="J6745" t="str">
            <v>2 Pack</v>
          </cell>
          <cell r="K6745" t="str">
            <v>F2020</v>
          </cell>
          <cell r="N6745" t="str">
            <v>RTAS7612872ROT</v>
          </cell>
          <cell r="O6745" t="str">
            <v>020-15798</v>
          </cell>
          <cell r="P6745" t="str">
            <v>020</v>
          </cell>
          <cell r="Q6745" t="str">
            <v>15798</v>
          </cell>
          <cell r="R6745" t="str">
            <v>RTAS7612872ROT_020</v>
          </cell>
        </row>
        <row r="6746">
          <cell r="E6746" t="str">
            <v>RTH40094-HTHRCHAR/BL</v>
          </cell>
          <cell r="F6746" t="str">
            <v>cuff beanie 2pk</v>
          </cell>
          <cell r="G6746" t="str">
            <v>cuff beanie 2pk gry onesize</v>
          </cell>
          <cell r="H6746" t="str">
            <v>Grey</v>
          </cell>
          <cell r="I6746" t="str">
            <v>One Size</v>
          </cell>
          <cell r="J6746" t="str">
            <v>2 Pack</v>
          </cell>
          <cell r="K6746" t="str">
            <v>F2020</v>
          </cell>
          <cell r="N6746" t="str">
            <v>RTSK7612872ROT</v>
          </cell>
          <cell r="O6746" t="str">
            <v>020-15798</v>
          </cell>
          <cell r="P6746" t="str">
            <v>020</v>
          </cell>
          <cell r="Q6746" t="str">
            <v>15798</v>
          </cell>
          <cell r="R6746" t="str">
            <v>RTSK7612872ROT_020</v>
          </cell>
        </row>
        <row r="6747">
          <cell r="E6747" t="str">
            <v>RTH40073-CHAR/BLK</v>
          </cell>
          <cell r="F6747" t="str">
            <v>beanie refl strp</v>
          </cell>
          <cell r="G6747" t="str">
            <v>beanie refl strp cha onesize</v>
          </cell>
          <cell r="H6747" t="str">
            <v>Charcoal</v>
          </cell>
          <cell r="I6747" t="str">
            <v>One Size</v>
          </cell>
          <cell r="J6747" t="str">
            <v>2 Pack</v>
          </cell>
          <cell r="K6747" t="str">
            <v>F2020</v>
          </cell>
          <cell r="N6747" t="str">
            <v>RTAS7612882ROT</v>
          </cell>
          <cell r="O6747" t="str">
            <v>011-15798</v>
          </cell>
          <cell r="P6747" t="str">
            <v>011</v>
          </cell>
          <cell r="Q6747" t="str">
            <v>15798</v>
          </cell>
          <cell r="R6747" t="str">
            <v>RTAS7612882ROT_011</v>
          </cell>
        </row>
        <row r="6748">
          <cell r="E6748" t="str">
            <v>RTH40073-CHAR/BLK</v>
          </cell>
          <cell r="F6748" t="str">
            <v>beanie refl strp</v>
          </cell>
          <cell r="G6748" t="str">
            <v>beanie refl strp cha onesize</v>
          </cell>
          <cell r="H6748" t="str">
            <v>Charcoal</v>
          </cell>
          <cell r="I6748" t="str">
            <v>One Size</v>
          </cell>
          <cell r="J6748" t="str">
            <v>2 Pack</v>
          </cell>
          <cell r="K6748" t="str">
            <v>F2020</v>
          </cell>
          <cell r="N6748" t="str">
            <v>RTSK7612882ROT</v>
          </cell>
          <cell r="O6748" t="str">
            <v>011-15798</v>
          </cell>
          <cell r="P6748" t="str">
            <v>011</v>
          </cell>
          <cell r="Q6748" t="str">
            <v>15798</v>
          </cell>
          <cell r="R6748" t="str">
            <v>RTSK7612882ROT_011</v>
          </cell>
        </row>
        <row r="6749">
          <cell r="E6749" t="str">
            <v>RTH40073-OLV/BLK</v>
          </cell>
          <cell r="F6749" t="str">
            <v>beanie refl strp</v>
          </cell>
          <cell r="G6749" t="str">
            <v>beanie refl strp dk grn onesiz</v>
          </cell>
          <cell r="H6749" t="str">
            <v>Green, Dark/Hunter</v>
          </cell>
          <cell r="I6749" t="str">
            <v>One Size</v>
          </cell>
          <cell r="J6749" t="str">
            <v>2 Pack</v>
          </cell>
          <cell r="K6749" t="str">
            <v>F2020</v>
          </cell>
          <cell r="N6749" t="str">
            <v>RTAS7612882ROT</v>
          </cell>
          <cell r="O6749" t="str">
            <v>305-15798</v>
          </cell>
          <cell r="P6749" t="str">
            <v>305</v>
          </cell>
          <cell r="Q6749" t="str">
            <v>15798</v>
          </cell>
          <cell r="R6749" t="str">
            <v>RTAS7612882ROT_305</v>
          </cell>
        </row>
        <row r="6750">
          <cell r="E6750" t="str">
            <v>RTH40073-OLV/BLK</v>
          </cell>
          <cell r="F6750" t="str">
            <v>beanie refl strp</v>
          </cell>
          <cell r="G6750" t="str">
            <v>beanie refl strp dk grn onesiz</v>
          </cell>
          <cell r="H6750" t="str">
            <v>Green, Dark/Hunter</v>
          </cell>
          <cell r="I6750" t="str">
            <v>One Size</v>
          </cell>
          <cell r="J6750" t="str">
            <v>2 Pack</v>
          </cell>
          <cell r="K6750" t="str">
            <v>F2020</v>
          </cell>
          <cell r="N6750" t="str">
            <v>RTSK7612882ROT</v>
          </cell>
          <cell r="O6750" t="str">
            <v>305-15798</v>
          </cell>
          <cell r="P6750" t="str">
            <v>305</v>
          </cell>
          <cell r="Q6750" t="str">
            <v>15798</v>
          </cell>
          <cell r="R6750" t="str">
            <v>RTSK7612882ROT_305</v>
          </cell>
        </row>
        <row r="6751">
          <cell r="E6751" t="str">
            <v>RTH40072</v>
          </cell>
          <cell r="F6751" t="str">
            <v>sld cuff beanie 2pk</v>
          </cell>
          <cell r="G6751" t="str">
            <v>sld cuff beanie 2pk blk onesiz</v>
          </cell>
          <cell r="H6751" t="str">
            <v>Black</v>
          </cell>
          <cell r="I6751" t="str">
            <v>One Size</v>
          </cell>
          <cell r="J6751" t="str">
            <v>2 Pack</v>
          </cell>
          <cell r="K6751" t="str">
            <v>F2020</v>
          </cell>
          <cell r="N6751" t="str">
            <v>RTAS7612892ROT</v>
          </cell>
          <cell r="O6751" t="str">
            <v>001-15798</v>
          </cell>
          <cell r="P6751" t="str">
            <v>001</v>
          </cell>
          <cell r="Q6751" t="str">
            <v>15798</v>
          </cell>
          <cell r="R6751" t="str">
            <v>RTAS7612892ROT_001</v>
          </cell>
        </row>
        <row r="6752">
          <cell r="E6752" t="str">
            <v>RTH40072</v>
          </cell>
          <cell r="F6752" t="str">
            <v>sld cuff beanie 2pk</v>
          </cell>
          <cell r="G6752" t="str">
            <v>sld cuff beanie 2pk blk onesiz</v>
          </cell>
          <cell r="H6752" t="str">
            <v>Black</v>
          </cell>
          <cell r="I6752" t="str">
            <v>One Size</v>
          </cell>
          <cell r="J6752" t="str">
            <v>2 Pack</v>
          </cell>
          <cell r="K6752" t="str">
            <v>F2020</v>
          </cell>
          <cell r="N6752" t="str">
            <v>RTSK7612892ROT</v>
          </cell>
          <cell r="O6752" t="str">
            <v>001-15798</v>
          </cell>
          <cell r="P6752" t="str">
            <v>001</v>
          </cell>
          <cell r="Q6752" t="str">
            <v>15798</v>
          </cell>
          <cell r="R6752" t="str">
            <v>RTSK7612892ROT_001</v>
          </cell>
        </row>
        <row r="6753">
          <cell r="E6753" t="str">
            <v>RTH40072</v>
          </cell>
          <cell r="F6753" t="str">
            <v>2pk hat w/rib cuff</v>
          </cell>
          <cell r="G6753" t="str">
            <v>2pk hat w/rib cuff cha onesize</v>
          </cell>
          <cell r="H6753" t="str">
            <v>Charcoal</v>
          </cell>
          <cell r="I6753" t="str">
            <v>One Size</v>
          </cell>
          <cell r="J6753" t="str">
            <v>2 Pack</v>
          </cell>
          <cell r="K6753" t="str">
            <v>F2021</v>
          </cell>
          <cell r="N6753" t="str">
            <v>RTHA7612892TJX</v>
          </cell>
          <cell r="O6753" t="str">
            <v>011-15798</v>
          </cell>
          <cell r="P6753" t="str">
            <v>011</v>
          </cell>
          <cell r="Q6753" t="str">
            <v>15798</v>
          </cell>
          <cell r="R6753" t="str">
            <v>RTHA7612892TJX_011</v>
          </cell>
        </row>
        <row r="6754">
          <cell r="E6754" t="str">
            <v>RTH40072</v>
          </cell>
          <cell r="F6754" t="str">
            <v>2pk hat w/rib cuff</v>
          </cell>
          <cell r="G6754" t="str">
            <v>2pk hat w/rib cuff org onesize</v>
          </cell>
          <cell r="H6754" t="str">
            <v>Orange</v>
          </cell>
          <cell r="I6754" t="str">
            <v>One Size</v>
          </cell>
          <cell r="J6754" t="str">
            <v>2 Pack</v>
          </cell>
          <cell r="K6754" t="str">
            <v>F2021</v>
          </cell>
          <cell r="N6754" t="str">
            <v>RTHA7612892TJX</v>
          </cell>
          <cell r="O6754" t="str">
            <v>800-15798</v>
          </cell>
          <cell r="P6754" t="str">
            <v>800</v>
          </cell>
          <cell r="Q6754" t="str">
            <v>15798</v>
          </cell>
          <cell r="R6754" t="str">
            <v>RTHA7612892TJX_800</v>
          </cell>
        </row>
        <row r="6755">
          <cell r="E6755" t="str">
            <v>RTH40072 HAM</v>
          </cell>
          <cell r="F6755" t="str">
            <v>hat reflective knit</v>
          </cell>
          <cell r="G6755" t="str">
            <v>hat reflective knit org onesiz</v>
          </cell>
          <cell r="H6755" t="str">
            <v>Orange</v>
          </cell>
          <cell r="I6755" t="str">
            <v>One Size</v>
          </cell>
          <cell r="J6755" t="str">
            <v>2 Pack</v>
          </cell>
          <cell r="K6755" t="str">
            <v>F2021</v>
          </cell>
          <cell r="N6755" t="str">
            <v>RTHA7612892HAM</v>
          </cell>
          <cell r="O6755" t="str">
            <v>800-15798</v>
          </cell>
          <cell r="P6755" t="str">
            <v>800</v>
          </cell>
          <cell r="Q6755" t="str">
            <v>15798</v>
          </cell>
          <cell r="R6755" t="str">
            <v>RTHA7612892HAM_800</v>
          </cell>
        </row>
        <row r="6756">
          <cell r="E6756" t="str">
            <v>RTH40073-YLW/BLK</v>
          </cell>
          <cell r="F6756" t="str">
            <v>beanie reflec strp 2pk</v>
          </cell>
          <cell r="G6756" t="str">
            <v>beanie reflec strp 2pk ast neo</v>
          </cell>
          <cell r="H6756" t="str">
            <v>Assorted - Neon</v>
          </cell>
          <cell r="I6756" t="str">
            <v>One Size</v>
          </cell>
          <cell r="J6756" t="str">
            <v>2 Pack</v>
          </cell>
          <cell r="K6756" t="str">
            <v>F2020</v>
          </cell>
          <cell r="N6756" t="str">
            <v>RTAS7612902ROT</v>
          </cell>
          <cell r="O6756" t="str">
            <v>962-15798</v>
          </cell>
          <cell r="P6756" t="str">
            <v>962</v>
          </cell>
          <cell r="Q6756" t="str">
            <v>15798</v>
          </cell>
          <cell r="R6756" t="str">
            <v>RTAS7612902ROT_962</v>
          </cell>
        </row>
        <row r="6757">
          <cell r="E6757" t="str">
            <v>RTH40073-YLW/BLK</v>
          </cell>
          <cell r="F6757" t="str">
            <v>beanie reflec strp 2pk</v>
          </cell>
          <cell r="G6757" t="str">
            <v>beanie reflec strp 2pk ast neo</v>
          </cell>
          <cell r="H6757" t="str">
            <v>Assorted - Neon</v>
          </cell>
          <cell r="I6757" t="str">
            <v>One Size</v>
          </cell>
          <cell r="J6757" t="str">
            <v>2 Pack</v>
          </cell>
          <cell r="K6757" t="str">
            <v>F2020</v>
          </cell>
          <cell r="N6757" t="str">
            <v>RTSK7612902ROT</v>
          </cell>
          <cell r="O6757" t="str">
            <v>962-15798</v>
          </cell>
          <cell r="P6757" t="str">
            <v>962</v>
          </cell>
          <cell r="Q6757" t="str">
            <v>15798</v>
          </cell>
          <cell r="R6757" t="str">
            <v>RTSK7612902ROT_962</v>
          </cell>
        </row>
        <row r="6758">
          <cell r="E6758" t="str">
            <v>RTH40073</v>
          </cell>
          <cell r="F6758" t="str">
            <v>2pk reflective knit hat</v>
          </cell>
          <cell r="G6758" t="str">
            <v>2pk reflective knit hat ylw on</v>
          </cell>
          <cell r="H6758" t="str">
            <v>Yellow</v>
          </cell>
          <cell r="I6758" t="str">
            <v>One Size</v>
          </cell>
          <cell r="J6758" t="str">
            <v>2 Pack</v>
          </cell>
          <cell r="K6758" t="str">
            <v>F2021</v>
          </cell>
          <cell r="N6758" t="str">
            <v>RTHA7612902TJX</v>
          </cell>
          <cell r="O6758" t="str">
            <v>700-15798</v>
          </cell>
          <cell r="P6758" t="str">
            <v>700</v>
          </cell>
          <cell r="Q6758" t="str">
            <v>15798</v>
          </cell>
          <cell r="R6758" t="str">
            <v>RTHA7612902TJX_700</v>
          </cell>
        </row>
        <row r="6759">
          <cell r="E6759" t="str">
            <v>RTH40073 HAM</v>
          </cell>
          <cell r="F6759" t="str">
            <v>hat reflective knit</v>
          </cell>
          <cell r="G6759" t="str">
            <v>hat reflective knit ylw onesiz</v>
          </cell>
          <cell r="H6759" t="str">
            <v>Yellow</v>
          </cell>
          <cell r="I6759" t="str">
            <v>One Size</v>
          </cell>
          <cell r="J6759" t="str">
            <v>2 Pack</v>
          </cell>
          <cell r="K6759" t="str">
            <v>F2021</v>
          </cell>
          <cell r="N6759" t="str">
            <v>RTHA7612902HAM</v>
          </cell>
          <cell r="O6759" t="str">
            <v>700-15798</v>
          </cell>
          <cell r="P6759" t="str">
            <v>700</v>
          </cell>
          <cell r="Q6759" t="str">
            <v>15798</v>
          </cell>
          <cell r="R6759" t="str">
            <v>RTHA7612902HAM_700</v>
          </cell>
        </row>
        <row r="6760">
          <cell r="E6760" t="str">
            <v>RTH40094-BLK/GRY</v>
          </cell>
          <cell r="F6760" t="str">
            <v>sld cuff bnie blk/gry</v>
          </cell>
          <cell r="G6760" t="str">
            <v>sld cuff bnie blk/gry blk ones</v>
          </cell>
          <cell r="H6760" t="str">
            <v>Black</v>
          </cell>
          <cell r="I6760" t="str">
            <v>One Size</v>
          </cell>
          <cell r="J6760" t="str">
            <v>2 Pack</v>
          </cell>
          <cell r="K6760" t="str">
            <v>F2020</v>
          </cell>
          <cell r="N6760" t="str">
            <v>RTAS7612932ROT</v>
          </cell>
          <cell r="O6760" t="str">
            <v>001-15798</v>
          </cell>
          <cell r="P6760" t="str">
            <v>001</v>
          </cell>
          <cell r="Q6760" t="str">
            <v>15798</v>
          </cell>
          <cell r="R6760" t="str">
            <v>RTAS7612932ROT_001</v>
          </cell>
        </row>
        <row r="6761">
          <cell r="E6761" t="str">
            <v>RTH40094-BLK/GRY</v>
          </cell>
          <cell r="F6761" t="str">
            <v>sld cuff bnie blk/gry</v>
          </cell>
          <cell r="G6761" t="str">
            <v>sld cuff bnie blk/gry blk ones</v>
          </cell>
          <cell r="H6761" t="str">
            <v>Black</v>
          </cell>
          <cell r="I6761" t="str">
            <v>One Size</v>
          </cell>
          <cell r="J6761" t="str">
            <v>2 Pack</v>
          </cell>
          <cell r="K6761" t="str">
            <v>F2020</v>
          </cell>
          <cell r="N6761" t="str">
            <v>RTSK7612932ROT</v>
          </cell>
          <cell r="O6761" t="str">
            <v>001-15798</v>
          </cell>
          <cell r="P6761" t="str">
            <v>001</v>
          </cell>
          <cell r="Q6761" t="str">
            <v>15798</v>
          </cell>
          <cell r="R6761" t="str">
            <v>RTSK7612932ROT_001</v>
          </cell>
        </row>
        <row r="6762">
          <cell r="E6762" t="str">
            <v>RTH40114-BLK</v>
          </cell>
          <cell r="F6762" t="str">
            <v>cuff bnie brshd lning</v>
          </cell>
          <cell r="G6762" t="str">
            <v>cuff bnie brshd lning blk ones</v>
          </cell>
          <cell r="H6762" t="str">
            <v>Black</v>
          </cell>
          <cell r="I6762" t="str">
            <v>One Size</v>
          </cell>
          <cell r="J6762" t="str">
            <v>2 Pack</v>
          </cell>
          <cell r="K6762" t="str">
            <v>F2020</v>
          </cell>
          <cell r="N6762" t="str">
            <v>RTAS7612942ROT</v>
          </cell>
          <cell r="O6762" t="str">
            <v>001-15798</v>
          </cell>
          <cell r="P6762" t="str">
            <v>001</v>
          </cell>
          <cell r="Q6762" t="str">
            <v>15798</v>
          </cell>
          <cell r="R6762" t="str">
            <v>RTAS7612942ROT_001</v>
          </cell>
        </row>
        <row r="6763">
          <cell r="E6763" t="str">
            <v>RTH40114-BLK</v>
          </cell>
          <cell r="F6763" t="str">
            <v>cuff bnie brshd lning</v>
          </cell>
          <cell r="G6763" t="str">
            <v>cuff bnie brshd lning blk ones</v>
          </cell>
          <cell r="H6763" t="str">
            <v>Black</v>
          </cell>
          <cell r="I6763" t="str">
            <v>One Size</v>
          </cell>
          <cell r="J6763" t="str">
            <v>2 Pack</v>
          </cell>
          <cell r="K6763" t="str">
            <v>F2020</v>
          </cell>
          <cell r="N6763" t="str">
            <v>RTSK7612942ROT</v>
          </cell>
          <cell r="O6763" t="str">
            <v>001-15798</v>
          </cell>
          <cell r="P6763" t="str">
            <v>001</v>
          </cell>
          <cell r="Q6763" t="str">
            <v>15798</v>
          </cell>
          <cell r="R6763" t="str">
            <v>RTSK7612942ROT_001</v>
          </cell>
        </row>
        <row r="6764">
          <cell r="E6764" t="str">
            <v>RTH40114-CHAR</v>
          </cell>
          <cell r="F6764" t="str">
            <v>cuff bnie brshd lning</v>
          </cell>
          <cell r="G6764" t="str">
            <v>cuff bnie brshd lning cha ones</v>
          </cell>
          <cell r="H6764" t="str">
            <v>Charcoal</v>
          </cell>
          <cell r="I6764" t="str">
            <v>One Size</v>
          </cell>
          <cell r="J6764" t="str">
            <v>2 Pack</v>
          </cell>
          <cell r="K6764" t="str">
            <v>F2020</v>
          </cell>
          <cell r="N6764" t="str">
            <v>RTAS7612942ROT</v>
          </cell>
          <cell r="O6764" t="str">
            <v>011-15798</v>
          </cell>
          <cell r="P6764" t="str">
            <v>011</v>
          </cell>
          <cell r="Q6764" t="str">
            <v>15798</v>
          </cell>
          <cell r="R6764" t="str">
            <v>RTAS7612942ROT_011</v>
          </cell>
        </row>
        <row r="6765">
          <cell r="E6765" t="str">
            <v>RTH40114-CHAR</v>
          </cell>
          <cell r="F6765" t="str">
            <v>cuff bnie brshd lning</v>
          </cell>
          <cell r="G6765" t="str">
            <v>cuff bnie brshd lning cha ones</v>
          </cell>
          <cell r="H6765" t="str">
            <v>Charcoal</v>
          </cell>
          <cell r="I6765" t="str">
            <v>One Size</v>
          </cell>
          <cell r="J6765" t="str">
            <v>2 Pack</v>
          </cell>
          <cell r="K6765" t="str">
            <v>F2020</v>
          </cell>
          <cell r="N6765" t="str">
            <v>RTSK7612942ROT</v>
          </cell>
          <cell r="O6765" t="str">
            <v>011-15798</v>
          </cell>
          <cell r="P6765" t="str">
            <v>011</v>
          </cell>
          <cell r="Q6765" t="str">
            <v>15798</v>
          </cell>
          <cell r="R6765" t="str">
            <v>RTSK7612942ROT_011</v>
          </cell>
        </row>
        <row r="6766">
          <cell r="E6766" t="str">
            <v>RTH40114-YLW</v>
          </cell>
          <cell r="F6766" t="str">
            <v>cuff bnie brshd lning</v>
          </cell>
          <cell r="G6766" t="str">
            <v>cuff bnie brshd lning ylw ones</v>
          </cell>
          <cell r="H6766" t="str">
            <v>Yellow</v>
          </cell>
          <cell r="I6766" t="str">
            <v>One Size</v>
          </cell>
          <cell r="J6766" t="str">
            <v>2 Pack</v>
          </cell>
          <cell r="K6766" t="str">
            <v>F2020</v>
          </cell>
          <cell r="N6766" t="str">
            <v>RTAS7612942ROT</v>
          </cell>
          <cell r="O6766" t="str">
            <v>700-15798</v>
          </cell>
          <cell r="P6766" t="str">
            <v>700</v>
          </cell>
          <cell r="Q6766" t="str">
            <v>15798</v>
          </cell>
          <cell r="R6766" t="str">
            <v>RTAS7612942ROT_700</v>
          </cell>
        </row>
        <row r="6767">
          <cell r="E6767" t="str">
            <v>RTH40114-YLW</v>
          </cell>
          <cell r="F6767" t="str">
            <v>cuff bnie brshd lning</v>
          </cell>
          <cell r="G6767" t="str">
            <v>cuff bnie brshd lning ylw ones</v>
          </cell>
          <cell r="H6767" t="str">
            <v>Yellow</v>
          </cell>
          <cell r="I6767" t="str">
            <v>One Size</v>
          </cell>
          <cell r="J6767" t="str">
            <v>2 Pack</v>
          </cell>
          <cell r="K6767" t="str">
            <v>F2020</v>
          </cell>
          <cell r="N6767" t="str">
            <v>RTSK7612942ROT</v>
          </cell>
          <cell r="O6767" t="str">
            <v>700-15798</v>
          </cell>
          <cell r="P6767" t="str">
            <v>700</v>
          </cell>
          <cell r="Q6767" t="str">
            <v>15798</v>
          </cell>
          <cell r="R6767" t="str">
            <v>RTSK7612942ROT_700</v>
          </cell>
        </row>
        <row r="6768">
          <cell r="E6768" t="str">
            <v>TPB10009</v>
          </cell>
          <cell r="F6768" t="str">
            <v>Benny bear 3pc set</v>
          </cell>
          <cell r="G6768" t="str">
            <v>Benny bear 3pc set lt blu 0-6</v>
          </cell>
          <cell r="H6768" t="str">
            <v>Blue, Light/Pastel</v>
          </cell>
          <cell r="I6768" t="str">
            <v>0-6 months</v>
          </cell>
          <cell r="J6768" t="str">
            <v>3 Pack</v>
          </cell>
          <cell r="K6768" t="str">
            <v>S2021</v>
          </cell>
          <cell r="N6768" t="str">
            <v>TRHA7613983TRP</v>
          </cell>
          <cell r="O6768" t="str">
            <v>450-40080</v>
          </cell>
          <cell r="P6768" t="str">
            <v>450</v>
          </cell>
          <cell r="Q6768" t="str">
            <v>40080</v>
          </cell>
          <cell r="R6768" t="str">
            <v>TRHA7613983TRP_450</v>
          </cell>
        </row>
        <row r="6769">
          <cell r="E6769" t="str">
            <v>TPB10009</v>
          </cell>
          <cell r="F6769" t="str">
            <v>Benny bear 3pc set</v>
          </cell>
          <cell r="G6769" t="str">
            <v>Benny bear 3pc set lt blu 0-6</v>
          </cell>
          <cell r="H6769" t="str">
            <v>Blue, Light/Pastel</v>
          </cell>
          <cell r="I6769" t="str">
            <v>0-6 months</v>
          </cell>
          <cell r="J6769" t="str">
            <v>3 Pack</v>
          </cell>
          <cell r="K6769" t="str">
            <v>S2021</v>
          </cell>
          <cell r="N6769" t="str">
            <v>TRSK7613983TRP</v>
          </cell>
          <cell r="O6769" t="str">
            <v>450-40080</v>
          </cell>
          <cell r="P6769" t="str">
            <v>450</v>
          </cell>
          <cell r="Q6769" t="str">
            <v>40080</v>
          </cell>
          <cell r="R6769" t="str">
            <v>TRSK7613983TRP_450</v>
          </cell>
        </row>
        <row r="6770">
          <cell r="E6770" t="str">
            <v>TPB10009</v>
          </cell>
          <cell r="F6770" t="str">
            <v>Benny bear 3pc set</v>
          </cell>
          <cell r="G6770" t="str">
            <v>Benny bear 3pc set lt blu 6-12</v>
          </cell>
          <cell r="H6770" t="str">
            <v>Blue, Light/Pastel</v>
          </cell>
          <cell r="I6770" t="str">
            <v>6-12 months</v>
          </cell>
          <cell r="J6770" t="str">
            <v>3 Pack</v>
          </cell>
          <cell r="K6770" t="str">
            <v>S2021</v>
          </cell>
          <cell r="N6770" t="str">
            <v>TRHA7613983TRP</v>
          </cell>
          <cell r="O6770" t="str">
            <v>450-40058</v>
          </cell>
          <cell r="P6770" t="str">
            <v>450</v>
          </cell>
          <cell r="Q6770" t="str">
            <v>40058</v>
          </cell>
          <cell r="R6770" t="str">
            <v>TRHA7613983TRP_450</v>
          </cell>
        </row>
        <row r="6771">
          <cell r="E6771" t="str">
            <v>TPB10009</v>
          </cell>
          <cell r="F6771" t="str">
            <v>Benny bear 3pc set</v>
          </cell>
          <cell r="G6771" t="str">
            <v>Benny bear 3pc set lt blu 6-12</v>
          </cell>
          <cell r="H6771" t="str">
            <v>Blue, Light/Pastel</v>
          </cell>
          <cell r="I6771" t="str">
            <v>6-12 months</v>
          </cell>
          <cell r="J6771" t="str">
            <v>3 Pack</v>
          </cell>
          <cell r="K6771" t="str">
            <v>S2021</v>
          </cell>
          <cell r="N6771" t="str">
            <v>TRSK7613983TRP</v>
          </cell>
          <cell r="O6771" t="str">
            <v>450-40058</v>
          </cell>
          <cell r="P6771" t="str">
            <v>450</v>
          </cell>
          <cell r="Q6771" t="str">
            <v>40058</v>
          </cell>
          <cell r="R6771" t="str">
            <v>TRSK7613983TRP_450</v>
          </cell>
        </row>
        <row r="6772">
          <cell r="E6772" t="str">
            <v>TPG10010</v>
          </cell>
          <cell r="F6772" t="str">
            <v>Judy hopps 3pc set</v>
          </cell>
          <cell r="G6772" t="str">
            <v>Judy hopps 3pc set lt pnk 0-6</v>
          </cell>
          <cell r="H6772" t="str">
            <v>Pink, Light/Pastel</v>
          </cell>
          <cell r="I6772" t="str">
            <v>0-6 months</v>
          </cell>
          <cell r="J6772" t="str">
            <v>3 Pack</v>
          </cell>
          <cell r="K6772" t="str">
            <v>S2021</v>
          </cell>
          <cell r="N6772" t="str">
            <v>TRHA7613993TRP</v>
          </cell>
          <cell r="O6772" t="str">
            <v>680-40080</v>
          </cell>
          <cell r="P6772" t="str">
            <v>680</v>
          </cell>
          <cell r="Q6772" t="str">
            <v>40080</v>
          </cell>
          <cell r="R6772" t="str">
            <v>TRHA7613993TRP_680</v>
          </cell>
        </row>
        <row r="6773">
          <cell r="E6773" t="str">
            <v>TPG10010</v>
          </cell>
          <cell r="F6773" t="str">
            <v>Judy hopps 3pc set</v>
          </cell>
          <cell r="G6773" t="str">
            <v>Judy hopps 3pc set lt pnk 0-6</v>
          </cell>
          <cell r="H6773" t="str">
            <v>Pink, Light/Pastel</v>
          </cell>
          <cell r="I6773" t="str">
            <v>0-6 months</v>
          </cell>
          <cell r="J6773" t="str">
            <v>3 Pack</v>
          </cell>
          <cell r="K6773" t="str">
            <v>S2021</v>
          </cell>
          <cell r="N6773" t="str">
            <v>TRSK7613993TRP</v>
          </cell>
          <cell r="O6773" t="str">
            <v>680-40080</v>
          </cell>
          <cell r="P6773" t="str">
            <v>680</v>
          </cell>
          <cell r="Q6773" t="str">
            <v>40080</v>
          </cell>
          <cell r="R6773" t="str">
            <v>TRSK7613993TRP_680</v>
          </cell>
        </row>
        <row r="6774">
          <cell r="E6774" t="str">
            <v>TPG10010</v>
          </cell>
          <cell r="F6774" t="str">
            <v>Judy hopps 3pc set</v>
          </cell>
          <cell r="G6774" t="str">
            <v>Judy hopps 3pc set lt pnk 6-12</v>
          </cell>
          <cell r="H6774" t="str">
            <v>Pink, Light/Pastel</v>
          </cell>
          <cell r="I6774" t="str">
            <v>6-12 months</v>
          </cell>
          <cell r="J6774" t="str">
            <v>3 Pack</v>
          </cell>
          <cell r="K6774" t="str">
            <v>S2021</v>
          </cell>
          <cell r="N6774" t="str">
            <v>TRHA7613993TRP</v>
          </cell>
          <cell r="O6774" t="str">
            <v>680-40058</v>
          </cell>
          <cell r="P6774" t="str">
            <v>680</v>
          </cell>
          <cell r="Q6774" t="str">
            <v>40058</v>
          </cell>
          <cell r="R6774" t="str">
            <v>TRHA7613993TRP_680</v>
          </cell>
        </row>
        <row r="6775">
          <cell r="E6775" t="str">
            <v>TPG10010</v>
          </cell>
          <cell r="F6775" t="str">
            <v>Judy hopps 3pc set</v>
          </cell>
          <cell r="G6775" t="str">
            <v>Judy hopps 3pc set lt pnk 6-12</v>
          </cell>
          <cell r="H6775" t="str">
            <v>Pink, Light/Pastel</v>
          </cell>
          <cell r="I6775" t="str">
            <v>6-12 months</v>
          </cell>
          <cell r="J6775" t="str">
            <v>3 Pack</v>
          </cell>
          <cell r="K6775" t="str">
            <v>S2021</v>
          </cell>
          <cell r="N6775" t="str">
            <v>TRSK7613993TRP</v>
          </cell>
          <cell r="O6775" t="str">
            <v>680-40058</v>
          </cell>
          <cell r="P6775" t="str">
            <v>680</v>
          </cell>
          <cell r="Q6775" t="str">
            <v>40058</v>
          </cell>
          <cell r="R6775" t="str">
            <v>TRSK7613993TRP_680</v>
          </cell>
        </row>
        <row r="6776">
          <cell r="E6776" t="str">
            <v>TPN10011</v>
          </cell>
          <cell r="F6776" t="str">
            <v>Over the clouds 3pc set</v>
          </cell>
          <cell r="G6776" t="str">
            <v>Over the clouds 3pc st gry 0-6</v>
          </cell>
          <cell r="H6776" t="str">
            <v>Grey</v>
          </cell>
          <cell r="I6776" t="str">
            <v>0-6 months</v>
          </cell>
          <cell r="J6776" t="str">
            <v>3 Pack</v>
          </cell>
          <cell r="K6776" t="str">
            <v>S2021</v>
          </cell>
          <cell r="N6776" t="str">
            <v>TRHA7614003TRP</v>
          </cell>
          <cell r="O6776" t="str">
            <v>020-40080</v>
          </cell>
          <cell r="P6776" t="str">
            <v>020</v>
          </cell>
          <cell r="Q6776" t="str">
            <v>40080</v>
          </cell>
          <cell r="R6776" t="str">
            <v>TRHA7614003TRP_020</v>
          </cell>
        </row>
        <row r="6777">
          <cell r="E6777" t="str">
            <v>TPN10011</v>
          </cell>
          <cell r="F6777" t="str">
            <v>Over the clouds 3pc set</v>
          </cell>
          <cell r="G6777" t="str">
            <v>Over the clouds 3pc st gry 0-6</v>
          </cell>
          <cell r="H6777" t="str">
            <v>Grey</v>
          </cell>
          <cell r="I6777" t="str">
            <v>0-6 months</v>
          </cell>
          <cell r="J6777" t="str">
            <v>3 Pack</v>
          </cell>
          <cell r="K6777" t="str">
            <v>S2021</v>
          </cell>
          <cell r="N6777" t="str">
            <v>TRSK7614003TRP</v>
          </cell>
          <cell r="O6777" t="str">
            <v>020-40080</v>
          </cell>
          <cell r="P6777" t="str">
            <v>020</v>
          </cell>
          <cell r="Q6777" t="str">
            <v>40080</v>
          </cell>
          <cell r="R6777" t="str">
            <v>TRSK7614003TRP_020</v>
          </cell>
        </row>
        <row r="6778">
          <cell r="E6778" t="str">
            <v>TPN10011</v>
          </cell>
          <cell r="F6778" t="str">
            <v>Over the clouds 3pc set</v>
          </cell>
          <cell r="G6778" t="str">
            <v>Over the clouds 3pc  gry 6-12</v>
          </cell>
          <cell r="H6778" t="str">
            <v>Grey</v>
          </cell>
          <cell r="I6778" t="str">
            <v>6-12 months</v>
          </cell>
          <cell r="J6778" t="str">
            <v>3 Pack</v>
          </cell>
          <cell r="K6778" t="str">
            <v>S2021</v>
          </cell>
          <cell r="N6778" t="str">
            <v>TRHA7614003TRP</v>
          </cell>
          <cell r="O6778" t="str">
            <v>020-40058</v>
          </cell>
          <cell r="P6778" t="str">
            <v>020</v>
          </cell>
          <cell r="Q6778" t="str">
            <v>40058</v>
          </cell>
          <cell r="R6778" t="str">
            <v>TRHA7614003TRP_020</v>
          </cell>
        </row>
        <row r="6779">
          <cell r="E6779" t="str">
            <v>TPN10011</v>
          </cell>
          <cell r="F6779" t="str">
            <v>Over the clouds 3pc set</v>
          </cell>
          <cell r="G6779" t="str">
            <v>Over the clouds 3pc  gry 6-12</v>
          </cell>
          <cell r="H6779" t="str">
            <v>Grey</v>
          </cell>
          <cell r="I6779" t="str">
            <v>6-12 months</v>
          </cell>
          <cell r="J6779" t="str">
            <v>3 Pack</v>
          </cell>
          <cell r="K6779" t="str">
            <v>S2021</v>
          </cell>
          <cell r="N6779" t="str">
            <v>TRSK7614003TRP</v>
          </cell>
          <cell r="O6779" t="str">
            <v>020-40058</v>
          </cell>
          <cell r="P6779" t="str">
            <v>020</v>
          </cell>
          <cell r="Q6779" t="str">
            <v>40058</v>
          </cell>
          <cell r="R6779" t="str">
            <v>TRSK7614003TRP_020</v>
          </cell>
        </row>
        <row r="6780">
          <cell r="E6780" t="str">
            <v>GM0001 X2</v>
          </cell>
          <cell r="F6780" t="str">
            <v>Face Mask 2pk</v>
          </cell>
          <cell r="G6780" t="str">
            <v>Face Cover 2pk blk onesize</v>
          </cell>
          <cell r="H6780" t="str">
            <v>Black</v>
          </cell>
          <cell r="I6780" t="str">
            <v>One Size</v>
          </cell>
          <cell r="J6780" t="str">
            <v>2 Pack</v>
          </cell>
          <cell r="K6780" t="str">
            <v>S2021</v>
          </cell>
          <cell r="N6780" t="str">
            <v>GMAS7614362GEN</v>
          </cell>
          <cell r="O6780" t="str">
            <v>001-20936</v>
          </cell>
          <cell r="P6780" t="str">
            <v>001</v>
          </cell>
          <cell r="Q6780" t="str">
            <v>20936</v>
          </cell>
          <cell r="R6780" t="str">
            <v>GMAS7614362GEN_001</v>
          </cell>
        </row>
        <row r="6781">
          <cell r="E6781" t="str">
            <v>GM0001 X2</v>
          </cell>
          <cell r="F6781" t="str">
            <v>Face Mask 2pk</v>
          </cell>
          <cell r="G6781" t="str">
            <v>Face Cover  2pk gry onesize</v>
          </cell>
          <cell r="H6781" t="str">
            <v>Grey</v>
          </cell>
          <cell r="I6781" t="str">
            <v>One Size</v>
          </cell>
          <cell r="J6781" t="str">
            <v>2 Pack</v>
          </cell>
          <cell r="K6781" t="str">
            <v>S2021</v>
          </cell>
          <cell r="N6781" t="str">
            <v>GMAS7614362GEN</v>
          </cell>
          <cell r="O6781" t="str">
            <v>020-20936</v>
          </cell>
          <cell r="P6781" t="str">
            <v>020</v>
          </cell>
          <cell r="Q6781" t="str">
            <v>20936</v>
          </cell>
          <cell r="R6781" t="str">
            <v>GMAS7614362GEN_020</v>
          </cell>
        </row>
        <row r="6782">
          <cell r="E6782" t="str">
            <v>GM0001 X2</v>
          </cell>
          <cell r="F6782" t="str">
            <v>Face Mask 2pk</v>
          </cell>
          <cell r="G6782" t="str">
            <v>Face Cover 2pk blu onesize</v>
          </cell>
          <cell r="H6782" t="str">
            <v>Blue</v>
          </cell>
          <cell r="I6782" t="str">
            <v>One Size</v>
          </cell>
          <cell r="J6782" t="str">
            <v>2 Pack</v>
          </cell>
          <cell r="K6782" t="str">
            <v>S2021</v>
          </cell>
          <cell r="N6782" t="str">
            <v>GMAS7614362GEN</v>
          </cell>
          <cell r="O6782" t="str">
            <v>420-20936</v>
          </cell>
          <cell r="P6782" t="str">
            <v>420</v>
          </cell>
          <cell r="Q6782" t="str">
            <v>20936</v>
          </cell>
          <cell r="R6782" t="str">
            <v>GMAS7614362GEN_420</v>
          </cell>
        </row>
        <row r="6783">
          <cell r="E6783" t="str">
            <v>GM0001 X2</v>
          </cell>
          <cell r="F6783" t="str">
            <v>Face Mask 2pk</v>
          </cell>
          <cell r="G6783" t="str">
            <v>Face Cover 2pk camo blk/blu os</v>
          </cell>
          <cell r="H6783" t="str">
            <v>Assorted - Neutral</v>
          </cell>
          <cell r="I6783" t="str">
            <v>One Size</v>
          </cell>
          <cell r="J6783" t="str">
            <v>2 Pack</v>
          </cell>
          <cell r="K6783" t="str">
            <v>S2021</v>
          </cell>
          <cell r="N6783" t="str">
            <v>GMAS7614362GEN</v>
          </cell>
          <cell r="O6783" t="str">
            <v>964-20936</v>
          </cell>
          <cell r="P6783" t="str">
            <v>964</v>
          </cell>
          <cell r="Q6783" t="str">
            <v>20936</v>
          </cell>
          <cell r="R6783" t="str">
            <v>GMAS7614362GEN_964</v>
          </cell>
        </row>
        <row r="6784">
          <cell r="E6784" t="str">
            <v>GM0001 X2</v>
          </cell>
          <cell r="F6784" t="str">
            <v>Face Mask 2pk</v>
          </cell>
          <cell r="G6784" t="str">
            <v>Face Cover 2pk camo gry/blu os</v>
          </cell>
          <cell r="H6784" t="str">
            <v>Assorted - Multi</v>
          </cell>
          <cell r="I6784" t="str">
            <v>One Size</v>
          </cell>
          <cell r="J6784" t="str">
            <v>2 Pack</v>
          </cell>
          <cell r="K6784" t="str">
            <v>S2021</v>
          </cell>
          <cell r="N6784" t="str">
            <v>GMAS7614362GEN</v>
          </cell>
          <cell r="O6784" t="str">
            <v>965-20936</v>
          </cell>
          <cell r="P6784" t="str">
            <v>965</v>
          </cell>
          <cell r="Q6784" t="str">
            <v>20936</v>
          </cell>
          <cell r="R6784" t="str">
            <v>GMAS7614362GEN_965</v>
          </cell>
        </row>
        <row r="6785">
          <cell r="E6785" t="str">
            <v>RTH40079 Sierra</v>
          </cell>
          <cell r="F6785" t="str">
            <v>bucket hat adj strap</v>
          </cell>
          <cell r="G6785" t="str">
            <v>bucket hat adj strap dk grn on</v>
          </cell>
          <cell r="H6785" t="str">
            <v>Green, Dark/Hunter</v>
          </cell>
          <cell r="I6785" t="str">
            <v>One Size</v>
          </cell>
          <cell r="J6785" t="str">
            <v>1 Pack</v>
          </cell>
          <cell r="K6785" t="str">
            <v>S2021</v>
          </cell>
          <cell r="N6785" t="str">
            <v>RTAS7616001TJX</v>
          </cell>
          <cell r="O6785" t="str">
            <v>305-15798</v>
          </cell>
          <cell r="P6785" t="str">
            <v>305</v>
          </cell>
          <cell r="Q6785" t="str">
            <v>15798</v>
          </cell>
          <cell r="R6785" t="str">
            <v>RTAS7616001TJX_305</v>
          </cell>
        </row>
        <row r="6786">
          <cell r="E6786" t="str">
            <v>RTH40079 Sierra</v>
          </cell>
          <cell r="F6786" t="str">
            <v>bucket hat adj strap</v>
          </cell>
          <cell r="G6786" t="str">
            <v>bucket hat adj strap org onesi</v>
          </cell>
          <cell r="H6786" t="str">
            <v>Orange</v>
          </cell>
          <cell r="I6786" t="str">
            <v>One Size</v>
          </cell>
          <cell r="J6786" t="str">
            <v>1 Pack</v>
          </cell>
          <cell r="K6786" t="str">
            <v>S2021</v>
          </cell>
          <cell r="N6786" t="str">
            <v>RTAS7616001TJX</v>
          </cell>
          <cell r="O6786" t="str">
            <v>800-15798</v>
          </cell>
          <cell r="P6786" t="str">
            <v>800</v>
          </cell>
          <cell r="Q6786" t="str">
            <v>15798</v>
          </cell>
          <cell r="R6786" t="str">
            <v>RTAS7616001TJX_800</v>
          </cell>
        </row>
        <row r="6787">
          <cell r="E6787" t="str">
            <v>RTH40079</v>
          </cell>
          <cell r="F6787" t="str">
            <v>hat bucket and mesh</v>
          </cell>
          <cell r="G6787" t="str">
            <v>hat bucket and mesh kha onesiz</v>
          </cell>
          <cell r="H6787" t="str">
            <v>Beige/Sand</v>
          </cell>
          <cell r="I6787" t="str">
            <v>One Size</v>
          </cell>
          <cell r="J6787" t="str">
            <v>1 Pack</v>
          </cell>
          <cell r="K6787" t="str">
            <v>S2021</v>
          </cell>
          <cell r="N6787" t="str">
            <v>RTAS7616001BJS</v>
          </cell>
          <cell r="O6787" t="str">
            <v>281-15798</v>
          </cell>
          <cell r="P6787" t="str">
            <v>281</v>
          </cell>
          <cell r="Q6787" t="str">
            <v>15798</v>
          </cell>
          <cell r="R6787" t="str">
            <v>RTAS7616001BJS_281</v>
          </cell>
        </row>
        <row r="6788">
          <cell r="E6788" t="str">
            <v>RTH40079</v>
          </cell>
          <cell r="F6788" t="str">
            <v>hat bucket and mesh</v>
          </cell>
          <cell r="G6788" t="str">
            <v>hat bucket and mesh dk grn one</v>
          </cell>
          <cell r="H6788" t="str">
            <v>Green, Dark/Hunter</v>
          </cell>
          <cell r="I6788" t="str">
            <v>One Size</v>
          </cell>
          <cell r="J6788" t="str">
            <v>1 Pack</v>
          </cell>
          <cell r="K6788" t="str">
            <v>S2021</v>
          </cell>
          <cell r="N6788" t="str">
            <v>RTAS7616001BJS</v>
          </cell>
          <cell r="O6788" t="str">
            <v>305-15798</v>
          </cell>
          <cell r="P6788" t="str">
            <v>305</v>
          </cell>
          <cell r="Q6788" t="str">
            <v>15798</v>
          </cell>
          <cell r="R6788" t="str">
            <v>RTAS7616001BJS_305</v>
          </cell>
        </row>
        <row r="6789">
          <cell r="E6789" t="str">
            <v>RTH40079</v>
          </cell>
          <cell r="F6789" t="str">
            <v>hat bucket and mesh</v>
          </cell>
          <cell r="G6789" t="str">
            <v>hat bucket and mesh org onesiz</v>
          </cell>
          <cell r="H6789" t="str">
            <v>Orange</v>
          </cell>
          <cell r="I6789" t="str">
            <v>One Size</v>
          </cell>
          <cell r="J6789" t="str">
            <v>1 Pack</v>
          </cell>
          <cell r="K6789" t="str">
            <v>S2021</v>
          </cell>
          <cell r="N6789" t="str">
            <v>RTAS7616001BJS</v>
          </cell>
          <cell r="O6789" t="str">
            <v>800-15798</v>
          </cell>
          <cell r="P6789" t="str">
            <v>800</v>
          </cell>
          <cell r="Q6789" t="str">
            <v>15798</v>
          </cell>
          <cell r="R6789" t="str">
            <v>RTAS7616001BJS_800</v>
          </cell>
        </row>
        <row r="6790">
          <cell r="E6790" t="str">
            <v>RTH40079 BEA</v>
          </cell>
          <cell r="F6790" t="str">
            <v>bucket hat adj strap</v>
          </cell>
          <cell r="G6790" t="str">
            <v>bucket hat adj strap dk grn on</v>
          </cell>
          <cell r="H6790" t="str">
            <v>Green, Dark/Hunter</v>
          </cell>
          <cell r="I6790" t="str">
            <v>One Size</v>
          </cell>
          <cell r="J6790" t="str">
            <v>1 Pack</v>
          </cell>
          <cell r="K6790" t="str">
            <v>S2021</v>
          </cell>
          <cell r="N6790" t="str">
            <v>RTAS7616001BLS</v>
          </cell>
          <cell r="O6790" t="str">
            <v>305-15798</v>
          </cell>
          <cell r="P6790" t="str">
            <v>305</v>
          </cell>
          <cell r="Q6790" t="str">
            <v>15798</v>
          </cell>
          <cell r="R6790" t="str">
            <v>RTAS7616001BLS_305</v>
          </cell>
        </row>
        <row r="6791">
          <cell r="E6791" t="str">
            <v>RTH78290 Sierra</v>
          </cell>
          <cell r="F6791" t="str">
            <v>sunhat msh insrt adj cap strp</v>
          </cell>
          <cell r="G6791" t="str">
            <v>sunhat msh insrt adj cap strp</v>
          </cell>
          <cell r="H6791" t="str">
            <v>Grey</v>
          </cell>
          <cell r="I6791" t="str">
            <v>One Size</v>
          </cell>
          <cell r="J6791" t="str">
            <v>1 Pack</v>
          </cell>
          <cell r="K6791" t="str">
            <v>S2021</v>
          </cell>
          <cell r="N6791" t="str">
            <v>RTAS7616011TJX</v>
          </cell>
          <cell r="O6791" t="str">
            <v>020-15798</v>
          </cell>
          <cell r="P6791" t="str">
            <v>020</v>
          </cell>
          <cell r="Q6791" t="str">
            <v>15798</v>
          </cell>
          <cell r="R6791" t="str">
            <v>RTAS7616011TJX_020</v>
          </cell>
        </row>
        <row r="6792">
          <cell r="E6792" t="str">
            <v>RTH78290 Sierra</v>
          </cell>
          <cell r="F6792" t="str">
            <v>sunhat msh insrt adj cap strp</v>
          </cell>
          <cell r="G6792" t="str">
            <v>sunhat msh insrt adj cap strp</v>
          </cell>
          <cell r="H6792" t="str">
            <v>Beige/Sand</v>
          </cell>
          <cell r="I6792" t="str">
            <v>One Size</v>
          </cell>
          <cell r="J6792" t="str">
            <v>1 Pack</v>
          </cell>
          <cell r="K6792" t="str">
            <v>S2021</v>
          </cell>
          <cell r="N6792" t="str">
            <v>RTAS7616011TJX</v>
          </cell>
          <cell r="O6792" t="str">
            <v>281-15798</v>
          </cell>
          <cell r="P6792" t="str">
            <v>281</v>
          </cell>
          <cell r="Q6792" t="str">
            <v>15798</v>
          </cell>
          <cell r="R6792" t="str">
            <v>RTAS7616011TJX_281</v>
          </cell>
        </row>
        <row r="6793">
          <cell r="E6793" t="str">
            <v>RTH78290</v>
          </cell>
          <cell r="F6793" t="str">
            <v>hat bucket and mesh</v>
          </cell>
          <cell r="G6793" t="str">
            <v>hat bucket and mesh gry onesiz</v>
          </cell>
          <cell r="H6793" t="str">
            <v>Grey</v>
          </cell>
          <cell r="I6793" t="str">
            <v>One Size</v>
          </cell>
          <cell r="J6793" t="str">
            <v>1 Pack</v>
          </cell>
          <cell r="K6793" t="str">
            <v>S2021</v>
          </cell>
          <cell r="N6793" t="str">
            <v>RTAS7616011BJS</v>
          </cell>
          <cell r="O6793" t="str">
            <v>020-15798</v>
          </cell>
          <cell r="P6793" t="str">
            <v>020</v>
          </cell>
          <cell r="Q6793" t="str">
            <v>15798</v>
          </cell>
          <cell r="R6793" t="str">
            <v>RTAS7616011BJS_020</v>
          </cell>
        </row>
        <row r="6794">
          <cell r="E6794" t="str">
            <v>RTH78290</v>
          </cell>
          <cell r="F6794" t="str">
            <v>hat bucket and mesh</v>
          </cell>
          <cell r="G6794" t="str">
            <v>hat bucket and mesh kha onesiz</v>
          </cell>
          <cell r="H6794" t="str">
            <v>Beige/Sand</v>
          </cell>
          <cell r="I6794" t="str">
            <v>One Size</v>
          </cell>
          <cell r="J6794" t="str">
            <v>1 Pack</v>
          </cell>
          <cell r="K6794" t="str">
            <v>S2021</v>
          </cell>
          <cell r="N6794" t="str">
            <v>RTAS7616011BJS</v>
          </cell>
          <cell r="O6794" t="str">
            <v>281-15798</v>
          </cell>
          <cell r="P6794" t="str">
            <v>281</v>
          </cell>
          <cell r="Q6794" t="str">
            <v>15798</v>
          </cell>
          <cell r="R6794" t="str">
            <v>RTAS7616011BJS_281</v>
          </cell>
        </row>
        <row r="6795">
          <cell r="E6795" t="str">
            <v>RTH78290 BEA</v>
          </cell>
          <cell r="F6795" t="str">
            <v>sunhat msh insrt adj cap strp</v>
          </cell>
          <cell r="G6795" t="str">
            <v>sunhat msh insrt adj cap strp Gry</v>
          </cell>
          <cell r="H6795" t="str">
            <v>Grey</v>
          </cell>
          <cell r="I6795" t="str">
            <v>One Size</v>
          </cell>
          <cell r="J6795" t="str">
            <v>1 Pack</v>
          </cell>
          <cell r="K6795" t="str">
            <v>S2021</v>
          </cell>
          <cell r="N6795" t="str">
            <v>RTAS7616011BLS</v>
          </cell>
          <cell r="O6795" t="str">
            <v>020-15798</v>
          </cell>
          <cell r="P6795" t="str">
            <v>020</v>
          </cell>
          <cell r="Q6795" t="str">
            <v>15798</v>
          </cell>
          <cell r="R6795" t="str">
            <v>RTAS7616011BLS_020</v>
          </cell>
        </row>
        <row r="6796">
          <cell r="E6796" t="str">
            <v>RTH78290 BEA</v>
          </cell>
          <cell r="F6796" t="str">
            <v>sunhat msh insrt adj cap strp</v>
          </cell>
          <cell r="G6796" t="str">
            <v>sunhat msh insrt adj cap strp Khaki</v>
          </cell>
          <cell r="H6796" t="str">
            <v>Beige/Sand</v>
          </cell>
          <cell r="I6796" t="str">
            <v>One Size</v>
          </cell>
          <cell r="J6796" t="str">
            <v>1 Pack</v>
          </cell>
          <cell r="K6796" t="str">
            <v>S2021</v>
          </cell>
          <cell r="N6796" t="str">
            <v>RTAS7616011BLS</v>
          </cell>
          <cell r="O6796" t="str">
            <v>281-15798</v>
          </cell>
          <cell r="P6796" t="str">
            <v>281</v>
          </cell>
          <cell r="Q6796" t="str">
            <v>15798</v>
          </cell>
          <cell r="R6796" t="str">
            <v>RTAS7616011BLS_281</v>
          </cell>
        </row>
        <row r="6797">
          <cell r="E6797" t="str">
            <v>RTH78290 BEA</v>
          </cell>
          <cell r="F6797" t="str">
            <v>sunhat msh insrt adj cap strp</v>
          </cell>
          <cell r="G6797" t="str">
            <v>sunhat msh insrt adj cap strp Olive</v>
          </cell>
          <cell r="H6797" t="str">
            <v>Green</v>
          </cell>
          <cell r="I6797" t="str">
            <v>One Size</v>
          </cell>
          <cell r="J6797" t="str">
            <v>1 Pack</v>
          </cell>
          <cell r="K6797" t="str">
            <v>S2021</v>
          </cell>
          <cell r="N6797" t="str">
            <v>RTAS7616011BLS</v>
          </cell>
          <cell r="O6797" t="str">
            <v>300-15798</v>
          </cell>
          <cell r="P6797" t="str">
            <v>300</v>
          </cell>
          <cell r="Q6797" t="str">
            <v>15798</v>
          </cell>
          <cell r="R6797" t="str">
            <v>RTAS7616011BLS_300</v>
          </cell>
        </row>
        <row r="6798">
          <cell r="E6798" t="str">
            <v>BJRTS21PDQ1</v>
          </cell>
          <cell r="F6798" t="str">
            <v>mens hat 1pk strw/msh pdq</v>
          </cell>
          <cell r="G6798" t="str">
            <v>mens hat 1pk strw/msh pdq</v>
          </cell>
          <cell r="H6798" t="str">
            <v>Assorted - Neutral</v>
          </cell>
          <cell r="I6798" t="str">
            <v>One Size</v>
          </cell>
          <cell r="J6798" t="str">
            <v>1 Pack</v>
          </cell>
          <cell r="K6798" t="str">
            <v>S2021</v>
          </cell>
          <cell r="N6798" t="str">
            <v>RTAS7616021BJS</v>
          </cell>
          <cell r="O6798" t="str">
            <v>964-15798</v>
          </cell>
          <cell r="P6798" t="str">
            <v>964</v>
          </cell>
          <cell r="Q6798" t="str">
            <v>15798</v>
          </cell>
          <cell r="R6798" t="str">
            <v>RTAS7616021BJS_964</v>
          </cell>
        </row>
        <row r="6799">
          <cell r="E6799" t="str">
            <v>BJRTS21PDQ2</v>
          </cell>
          <cell r="F6799" t="str">
            <v>mens hat 1pk bukt/msh 24pc pdq</v>
          </cell>
          <cell r="G6799" t="str">
            <v>mens hat 1pk bukt/msh 24pc pdq</v>
          </cell>
          <cell r="H6799" t="str">
            <v>Assorted - Neutral</v>
          </cell>
          <cell r="I6799" t="str">
            <v>One Size</v>
          </cell>
          <cell r="J6799" t="str">
            <v>1 Pack</v>
          </cell>
          <cell r="K6799" t="str">
            <v>S2021</v>
          </cell>
          <cell r="N6799" t="str">
            <v>RTAS7616031BJS</v>
          </cell>
          <cell r="O6799" t="str">
            <v>964-15798</v>
          </cell>
          <cell r="P6799" t="str">
            <v>964</v>
          </cell>
          <cell r="Q6799" t="str">
            <v>15798</v>
          </cell>
          <cell r="R6799" t="str">
            <v>RTAS7616031BJS_964</v>
          </cell>
        </row>
        <row r="6800">
          <cell r="E6800" t="str">
            <v>BMH78080</v>
          </cell>
          <cell r="F6800" t="str">
            <v>bb cap w/brim &amp; logo</v>
          </cell>
          <cell r="G6800" t="str">
            <v>bb cap w/brim &amp; logo gry onesi</v>
          </cell>
          <cell r="H6800" t="str">
            <v>Grey</v>
          </cell>
          <cell r="I6800" t="str">
            <v>One Size</v>
          </cell>
          <cell r="J6800" t="str">
            <v>1 Pack</v>
          </cell>
          <cell r="K6800" t="str">
            <v>F2021</v>
          </cell>
          <cell r="N6800" t="str">
            <v>GHHA7617551TJX</v>
          </cell>
          <cell r="O6800" t="str">
            <v>020-15798</v>
          </cell>
          <cell r="P6800" t="str">
            <v>020</v>
          </cell>
          <cell r="Q6800" t="str">
            <v>15798</v>
          </cell>
          <cell r="R6800" t="str">
            <v>GHHA7617551TJX_020</v>
          </cell>
        </row>
        <row r="6801">
          <cell r="E6801" t="str">
            <v>BMH78080</v>
          </cell>
          <cell r="F6801" t="str">
            <v>bb cap w/brim &amp; logo</v>
          </cell>
          <cell r="G6801" t="str">
            <v>bb cap w/brim &amp; logo brn onesi</v>
          </cell>
          <cell r="H6801" t="str">
            <v>Brown</v>
          </cell>
          <cell r="I6801" t="str">
            <v>One Size</v>
          </cell>
          <cell r="J6801" t="str">
            <v>1 Pack</v>
          </cell>
          <cell r="K6801" t="str">
            <v>F2021</v>
          </cell>
          <cell r="N6801" t="str">
            <v>GHHA7617551TJX</v>
          </cell>
          <cell r="O6801" t="str">
            <v>200-15798</v>
          </cell>
          <cell r="P6801" t="str">
            <v>200</v>
          </cell>
          <cell r="Q6801" t="str">
            <v>15798</v>
          </cell>
          <cell r="R6801" t="str">
            <v>GHHA7617551TJX_200</v>
          </cell>
        </row>
        <row r="6802">
          <cell r="E6802" t="str">
            <v>BMH78080</v>
          </cell>
          <cell r="F6802" t="str">
            <v>bb cap w/brim &amp; logo</v>
          </cell>
          <cell r="G6802" t="str">
            <v>bb cap w/brim &amp; logo nvy onesi</v>
          </cell>
          <cell r="H6802" t="str">
            <v>Navy</v>
          </cell>
          <cell r="I6802" t="str">
            <v>One Size</v>
          </cell>
          <cell r="J6802" t="str">
            <v>1 Pack</v>
          </cell>
          <cell r="K6802" t="str">
            <v>F2021</v>
          </cell>
          <cell r="N6802" t="str">
            <v>GHHA7617551TJX</v>
          </cell>
          <cell r="O6802" t="str">
            <v>410-15798</v>
          </cell>
          <cell r="P6802" t="str">
            <v>410</v>
          </cell>
          <cell r="Q6802" t="str">
            <v>15798</v>
          </cell>
          <cell r="R6802" t="str">
            <v>GHHA7617551TJX_410</v>
          </cell>
        </row>
        <row r="6803">
          <cell r="E6803" t="str">
            <v>BMH78085</v>
          </cell>
          <cell r="F6803" t="str">
            <v>bb cap w/mesh &amp; logo</v>
          </cell>
          <cell r="G6803" t="str">
            <v>bb cap w/mesh &amp; logo gry onesi</v>
          </cell>
          <cell r="H6803" t="str">
            <v>Grey</v>
          </cell>
          <cell r="I6803" t="str">
            <v>One Size</v>
          </cell>
          <cell r="J6803" t="str">
            <v>1 Pack</v>
          </cell>
          <cell r="K6803" t="str">
            <v>F2021</v>
          </cell>
          <cell r="N6803" t="str">
            <v>GHHA7617561TJX</v>
          </cell>
          <cell r="O6803" t="str">
            <v>020-15798</v>
          </cell>
          <cell r="P6803" t="str">
            <v>020</v>
          </cell>
          <cell r="Q6803" t="str">
            <v>15798</v>
          </cell>
          <cell r="R6803" t="str">
            <v>GHHA7617561TJX_020</v>
          </cell>
        </row>
        <row r="6804">
          <cell r="E6804" t="str">
            <v>BMH78085</v>
          </cell>
          <cell r="F6804" t="str">
            <v>bb cap w/mesh &amp; logo</v>
          </cell>
          <cell r="G6804" t="str">
            <v>bb cap w/mesh &amp; logo grn onesi</v>
          </cell>
          <cell r="H6804" t="str">
            <v>Green</v>
          </cell>
          <cell r="I6804" t="str">
            <v>One Size</v>
          </cell>
          <cell r="J6804" t="str">
            <v>1 Pack</v>
          </cell>
          <cell r="K6804" t="str">
            <v>F2021</v>
          </cell>
          <cell r="N6804" t="str">
            <v>GHHA7617561TJX</v>
          </cell>
          <cell r="O6804" t="str">
            <v>300-15798</v>
          </cell>
          <cell r="P6804" t="str">
            <v>300</v>
          </cell>
          <cell r="Q6804" t="str">
            <v>15798</v>
          </cell>
          <cell r="R6804" t="str">
            <v>GHHA7617561TJX_300</v>
          </cell>
        </row>
        <row r="6805">
          <cell r="E6805" t="str">
            <v>BMH78085</v>
          </cell>
          <cell r="F6805" t="str">
            <v>bb cap w/mesh &amp; logo</v>
          </cell>
          <cell r="G6805" t="str">
            <v>bb cap w/mesh &amp; logo dk grn on</v>
          </cell>
          <cell r="H6805" t="str">
            <v>Green, Dark/Hunter</v>
          </cell>
          <cell r="I6805" t="str">
            <v>One Size</v>
          </cell>
          <cell r="J6805" t="str">
            <v>1 Pack</v>
          </cell>
          <cell r="K6805" t="str">
            <v>F2021</v>
          </cell>
          <cell r="N6805" t="str">
            <v>GHHA7617561TJX</v>
          </cell>
          <cell r="O6805" t="str">
            <v>305-15798</v>
          </cell>
          <cell r="P6805" t="str">
            <v>305</v>
          </cell>
          <cell r="Q6805" t="str">
            <v>15798</v>
          </cell>
          <cell r="R6805" t="str">
            <v>GHHA7617561TJX_305</v>
          </cell>
        </row>
        <row r="6806">
          <cell r="E6806" t="str">
            <v>BMH78170</v>
          </cell>
          <cell r="F6806" t="str">
            <v>bb cap w/patch logo</v>
          </cell>
          <cell r="G6806" t="str">
            <v>bb cap w/patch logo gry onesiz</v>
          </cell>
          <cell r="H6806" t="str">
            <v>Grey</v>
          </cell>
          <cell r="I6806" t="str">
            <v>One Size</v>
          </cell>
          <cell r="J6806" t="str">
            <v>1 Pack</v>
          </cell>
          <cell r="K6806" t="str">
            <v>F2021</v>
          </cell>
          <cell r="N6806" t="str">
            <v>GHHA7617571TJX</v>
          </cell>
          <cell r="O6806" t="str">
            <v>020-15798</v>
          </cell>
          <cell r="P6806" t="str">
            <v>020</v>
          </cell>
          <cell r="Q6806" t="str">
            <v>15798</v>
          </cell>
          <cell r="R6806" t="str">
            <v>GHHA7617571TJX_020</v>
          </cell>
        </row>
        <row r="6807">
          <cell r="E6807" t="str">
            <v>BMH78170</v>
          </cell>
          <cell r="F6807" t="str">
            <v>bb cap w/patch logo</v>
          </cell>
          <cell r="G6807" t="str">
            <v>bb cap w/patch logo nvy onesiz</v>
          </cell>
          <cell r="H6807" t="str">
            <v>Navy</v>
          </cell>
          <cell r="I6807" t="str">
            <v>One Size</v>
          </cell>
          <cell r="J6807" t="str">
            <v>1 Pack</v>
          </cell>
          <cell r="K6807" t="str">
            <v>F2021</v>
          </cell>
          <cell r="N6807" t="str">
            <v>GHHA7617571TJX</v>
          </cell>
          <cell r="O6807" t="str">
            <v>410-15798</v>
          </cell>
          <cell r="P6807" t="str">
            <v>410</v>
          </cell>
          <cell r="Q6807" t="str">
            <v>15798</v>
          </cell>
          <cell r="R6807" t="str">
            <v>GHHA7617571TJX_410</v>
          </cell>
        </row>
        <row r="6808">
          <cell r="E6808" t="str">
            <v>RTH40105</v>
          </cell>
          <cell r="F6808" t="str">
            <v>2pk reversible flc hat</v>
          </cell>
          <cell r="G6808" t="str">
            <v>2pk reversible flc hat org one</v>
          </cell>
          <cell r="H6808" t="str">
            <v>Orange</v>
          </cell>
          <cell r="I6808" t="str">
            <v>One Size</v>
          </cell>
          <cell r="J6808" t="str">
            <v>2 Pack</v>
          </cell>
          <cell r="K6808" t="str">
            <v>F2021</v>
          </cell>
          <cell r="N6808" t="str">
            <v>RTHA7617742TJX</v>
          </cell>
          <cell r="O6808" t="str">
            <v>800-15798</v>
          </cell>
          <cell r="P6808" t="str">
            <v>800</v>
          </cell>
          <cell r="Q6808" t="str">
            <v>15798</v>
          </cell>
          <cell r="R6808" t="str">
            <v>RTHA7617742TJX_800</v>
          </cell>
        </row>
        <row r="6809">
          <cell r="E6809" t="str">
            <v>RTH40105</v>
          </cell>
          <cell r="F6809" t="str">
            <v>2pk reversible flc hat</v>
          </cell>
          <cell r="G6809" t="str">
            <v>2pk reversible flc hat ast neu</v>
          </cell>
          <cell r="H6809" t="str">
            <v>Assorted - Neutral</v>
          </cell>
          <cell r="I6809" t="str">
            <v>One Size</v>
          </cell>
          <cell r="J6809" t="str">
            <v>2 Pack</v>
          </cell>
          <cell r="K6809" t="str">
            <v>F2021</v>
          </cell>
          <cell r="N6809" t="str">
            <v>RTHA7617742TJX</v>
          </cell>
          <cell r="O6809" t="str">
            <v>964-15798</v>
          </cell>
          <cell r="P6809" t="str">
            <v>964</v>
          </cell>
          <cell r="Q6809" t="str">
            <v>15798</v>
          </cell>
          <cell r="R6809" t="str">
            <v>RTHA7617742TJX_964</v>
          </cell>
        </row>
        <row r="6810">
          <cell r="E6810" t="str">
            <v>RTH40105 HAM</v>
          </cell>
          <cell r="F6810" t="str">
            <v>hat reversible flc</v>
          </cell>
          <cell r="G6810" t="str">
            <v>hat reversible flc org onesize</v>
          </cell>
          <cell r="H6810" t="str">
            <v>Orange</v>
          </cell>
          <cell r="I6810" t="str">
            <v>One Size</v>
          </cell>
          <cell r="J6810" t="str">
            <v>2 Pack</v>
          </cell>
          <cell r="K6810" t="str">
            <v>F2021</v>
          </cell>
          <cell r="N6810" t="str">
            <v>RTHA7617742HAM</v>
          </cell>
          <cell r="O6810" t="str">
            <v>800-15798</v>
          </cell>
          <cell r="P6810" t="str">
            <v>800</v>
          </cell>
          <cell r="Q6810" t="str">
            <v>15798</v>
          </cell>
          <cell r="R6810" t="str">
            <v>RTHA7617742HAM_800</v>
          </cell>
        </row>
        <row r="6811">
          <cell r="E6811" t="str">
            <v>RTS60065</v>
          </cell>
          <cell r="F6811" t="str">
            <v>jrsy flc lnd gaitor</v>
          </cell>
          <cell r="G6811" t="str">
            <v>jrsy flc lnd gaitor blk onesiz</v>
          </cell>
          <cell r="H6811" t="str">
            <v>Black</v>
          </cell>
          <cell r="I6811" t="str">
            <v>One Size</v>
          </cell>
          <cell r="J6811" t="str">
            <v>1 Pack</v>
          </cell>
          <cell r="K6811" t="str">
            <v>F2021</v>
          </cell>
          <cell r="N6811" t="str">
            <v>RTHA7617751TJX</v>
          </cell>
          <cell r="O6811" t="str">
            <v>001-15798</v>
          </cell>
          <cell r="P6811" t="str">
            <v>001</v>
          </cell>
          <cell r="Q6811" t="str">
            <v>15798</v>
          </cell>
          <cell r="R6811" t="str">
            <v>RTHA7617751TJX_001</v>
          </cell>
        </row>
        <row r="6812">
          <cell r="E6812" t="str">
            <v>SHM74210 PPK</v>
          </cell>
          <cell r="F6812" t="str">
            <v>Men's 3D embroidered snap back</v>
          </cell>
          <cell r="G6812" t="str">
            <v>Men's 3D embroid snap back Ast colors</v>
          </cell>
          <cell r="H6812" t="str">
            <v>Assorted</v>
          </cell>
          <cell r="I6812" t="str">
            <v>One Size</v>
          </cell>
          <cell r="J6812" t="str">
            <v>1 Pack</v>
          </cell>
          <cell r="K6812" t="str">
            <v>F2021</v>
          </cell>
          <cell r="N6812" t="str">
            <v>STSK7621351BGL</v>
          </cell>
          <cell r="O6812" t="str">
            <v>960-15798</v>
          </cell>
          <cell r="P6812" t="str">
            <v>960</v>
          </cell>
          <cell r="Q6812" t="str">
            <v>15798</v>
          </cell>
          <cell r="R6812" t="str">
            <v>STSK7621351BGL_960</v>
          </cell>
        </row>
        <row r="6813">
          <cell r="E6813" t="str">
            <v>SHM74210</v>
          </cell>
          <cell r="F6813" t="str">
            <v>Men's 3D embroidered snap back</v>
          </cell>
          <cell r="G6813" t="str">
            <v>Men's 3D embroid snap back blk</v>
          </cell>
          <cell r="H6813" t="str">
            <v>Black</v>
          </cell>
          <cell r="I6813" t="str">
            <v>One Size</v>
          </cell>
          <cell r="J6813" t="str">
            <v>1 Pack</v>
          </cell>
          <cell r="K6813" t="str">
            <v>F2021</v>
          </cell>
          <cell r="N6813" t="str">
            <v>STSK7621351GAB</v>
          </cell>
          <cell r="O6813" t="str">
            <v>001-15798</v>
          </cell>
          <cell r="P6813" t="str">
            <v>001</v>
          </cell>
          <cell r="Q6813" t="str">
            <v>15798</v>
          </cell>
          <cell r="R6813" t="str">
            <v>STSK7621351GAB_001</v>
          </cell>
        </row>
        <row r="6814">
          <cell r="E6814" t="str">
            <v>SHM74210</v>
          </cell>
          <cell r="F6814" t="str">
            <v>Men's 3D embroidered snap back</v>
          </cell>
          <cell r="G6814" t="str">
            <v>Men's 3D embroid snap back gry</v>
          </cell>
          <cell r="H6814" t="str">
            <v>Grey</v>
          </cell>
          <cell r="I6814" t="str">
            <v>One Size</v>
          </cell>
          <cell r="J6814" t="str">
            <v>1 Pack</v>
          </cell>
          <cell r="K6814" t="str">
            <v>F2021</v>
          </cell>
          <cell r="N6814" t="str">
            <v>STSK7621351GAB</v>
          </cell>
          <cell r="O6814" t="str">
            <v>020-15798</v>
          </cell>
          <cell r="P6814" t="str">
            <v>020</v>
          </cell>
          <cell r="Q6814" t="str">
            <v>15798</v>
          </cell>
          <cell r="R6814" t="str">
            <v>STSK7621351GAB_020</v>
          </cell>
        </row>
        <row r="6815">
          <cell r="E6815" t="str">
            <v>SHM74210</v>
          </cell>
          <cell r="F6815" t="str">
            <v>Men's 3D embroidered snap back</v>
          </cell>
          <cell r="G6815" t="str">
            <v>Men's 3D embroid snap back gld</v>
          </cell>
          <cell r="H6815" t="str">
            <v>Gold</v>
          </cell>
          <cell r="I6815" t="str">
            <v>One Size</v>
          </cell>
          <cell r="J6815" t="str">
            <v>1 Pack</v>
          </cell>
          <cell r="K6815" t="str">
            <v>F2021</v>
          </cell>
          <cell r="N6815" t="str">
            <v>STSK7621351GAB</v>
          </cell>
          <cell r="O6815" t="str">
            <v>710-15798</v>
          </cell>
          <cell r="P6815" t="str">
            <v>710</v>
          </cell>
          <cell r="Q6815" t="str">
            <v>15798</v>
          </cell>
          <cell r="R6815" t="str">
            <v>STSK7621351GAB_710</v>
          </cell>
        </row>
        <row r="6816">
          <cell r="E6816" t="str">
            <v>SHM74210</v>
          </cell>
          <cell r="F6816" t="str">
            <v>Men's 3D embroidered snap back</v>
          </cell>
          <cell r="G6816" t="str">
            <v>Men's 3D embroid snap back gry</v>
          </cell>
          <cell r="H6816" t="str">
            <v>Grey</v>
          </cell>
          <cell r="I6816" t="str">
            <v>One Size</v>
          </cell>
          <cell r="J6816" t="str">
            <v>1 Pack</v>
          </cell>
          <cell r="K6816" t="str">
            <v>F2021</v>
          </cell>
          <cell r="N6816" t="str">
            <v>STSK7621351STP</v>
          </cell>
          <cell r="O6816" t="str">
            <v>020-15798</v>
          </cell>
          <cell r="P6816" t="str">
            <v>020</v>
          </cell>
          <cell r="Q6816" t="str">
            <v>15798</v>
          </cell>
          <cell r="R6816" t="str">
            <v>STSK7621351STP_020</v>
          </cell>
        </row>
        <row r="6817">
          <cell r="E6817" t="str">
            <v>SHM74210</v>
          </cell>
          <cell r="F6817" t="str">
            <v>Men's 3D embroidered snap back</v>
          </cell>
          <cell r="G6817" t="str">
            <v>Men's 3D embroid snap back gld</v>
          </cell>
          <cell r="H6817" t="str">
            <v>Gold</v>
          </cell>
          <cell r="I6817" t="str">
            <v>One Size</v>
          </cell>
          <cell r="J6817" t="str">
            <v>1 Pack</v>
          </cell>
          <cell r="K6817" t="str">
            <v>F2021</v>
          </cell>
          <cell r="N6817" t="str">
            <v>STSK7621351STP</v>
          </cell>
          <cell r="O6817" t="str">
            <v>710-15798</v>
          </cell>
          <cell r="P6817" t="str">
            <v>710</v>
          </cell>
          <cell r="Q6817" t="str">
            <v>15798</v>
          </cell>
          <cell r="R6817" t="str">
            <v>STSK7621351STP_710</v>
          </cell>
        </row>
        <row r="6818">
          <cell r="E6818" t="str">
            <v>RTH40023b</v>
          </cell>
          <cell r="F6818" t="str">
            <v>hat rt flc/4pk sck</v>
          </cell>
          <cell r="G6818" t="str">
            <v>hat rt flc/4pk sck blk 10-13</v>
          </cell>
          <cell r="H6818" t="str">
            <v>Black</v>
          </cell>
          <cell r="I6818" t="str">
            <v>10-13</v>
          </cell>
          <cell r="J6818" t="str">
            <v>5 Pack</v>
          </cell>
          <cell r="N6818" t="str">
            <v>RTSK7640025BOS</v>
          </cell>
          <cell r="O6818" t="str">
            <v>001-12197</v>
          </cell>
          <cell r="P6818" t="str">
            <v>001</v>
          </cell>
          <cell r="Q6818" t="str">
            <v>12197</v>
          </cell>
          <cell r="R6818" t="str">
            <v>RTSK7640025BOS_001</v>
          </cell>
        </row>
        <row r="6819">
          <cell r="E6819" t="str">
            <v>RTH40072</v>
          </cell>
          <cell r="F6819" t="str">
            <v>hat knt cuff/logo</v>
          </cell>
          <cell r="G6819" t="str">
            <v>hat men's 2pk knt char/blk o/s</v>
          </cell>
          <cell r="H6819" t="str">
            <v>Charcoal</v>
          </cell>
          <cell r="I6819" t="str">
            <v>One Size</v>
          </cell>
          <cell r="J6819" t="str">
            <v>2 Pack</v>
          </cell>
          <cell r="K6819" t="str">
            <v>F2018</v>
          </cell>
          <cell r="N6819" t="str">
            <v>RTTI7640722HAM</v>
          </cell>
          <cell r="O6819" t="str">
            <v>011-15798</v>
          </cell>
          <cell r="P6819" t="str">
            <v>011</v>
          </cell>
          <cell r="Q6819" t="str">
            <v>15798</v>
          </cell>
          <cell r="R6819" t="str">
            <v>RTTI7640722HAM_011</v>
          </cell>
        </row>
        <row r="6820">
          <cell r="E6820" t="str">
            <v>RTH40048 Sierra</v>
          </cell>
          <cell r="F6820" t="str">
            <v>sunhat msh crwn adj strap</v>
          </cell>
          <cell r="G6820" t="str">
            <v>sunhat msh crwn adj strap kha</v>
          </cell>
          <cell r="H6820" t="str">
            <v>Beige/Sand</v>
          </cell>
          <cell r="I6820" t="str">
            <v>One Size</v>
          </cell>
          <cell r="J6820" t="str">
            <v>1 Pack</v>
          </cell>
          <cell r="K6820" t="str">
            <v>S2021</v>
          </cell>
          <cell r="N6820" t="str">
            <v>RTAS7644881TJX</v>
          </cell>
          <cell r="O6820" t="str">
            <v>281-15798</v>
          </cell>
          <cell r="P6820" t="str">
            <v>281</v>
          </cell>
          <cell r="Q6820" t="str">
            <v>15798</v>
          </cell>
          <cell r="R6820" t="str">
            <v>RTAS7644881TJX_281</v>
          </cell>
        </row>
        <row r="6821">
          <cell r="E6821" t="str">
            <v>RTH40048 Sierra</v>
          </cell>
          <cell r="F6821" t="str">
            <v>sunhat msh crwn adj strap</v>
          </cell>
          <cell r="G6821" t="str">
            <v>sunhat msh crwn adj strap dk g</v>
          </cell>
          <cell r="H6821" t="str">
            <v>Green, Dark/Hunter</v>
          </cell>
          <cell r="I6821" t="str">
            <v>One Size</v>
          </cell>
          <cell r="J6821" t="str">
            <v>1 Pack</v>
          </cell>
          <cell r="K6821" t="str">
            <v>S2021</v>
          </cell>
          <cell r="N6821" t="str">
            <v>RTAS7644881TJX</v>
          </cell>
          <cell r="O6821" t="str">
            <v>305-15798</v>
          </cell>
          <cell r="P6821" t="str">
            <v>305</v>
          </cell>
          <cell r="Q6821" t="str">
            <v>15798</v>
          </cell>
          <cell r="R6821" t="str">
            <v>RTAS7644881TJX_305</v>
          </cell>
        </row>
        <row r="6822">
          <cell r="E6822" t="str">
            <v>RTH40048</v>
          </cell>
          <cell r="F6822" t="str">
            <v>hat straw and mesh</v>
          </cell>
          <cell r="G6822" t="str">
            <v>hat straw and mesh dk grn ones</v>
          </cell>
          <cell r="H6822" t="str">
            <v>Green, Dark/Hunter</v>
          </cell>
          <cell r="I6822" t="str">
            <v>One Size</v>
          </cell>
          <cell r="J6822" t="str">
            <v>1 Pack</v>
          </cell>
          <cell r="K6822" t="str">
            <v>S2021</v>
          </cell>
          <cell r="N6822" t="str">
            <v>RTAS7644881BJS</v>
          </cell>
          <cell r="O6822" t="str">
            <v>305-15798</v>
          </cell>
          <cell r="P6822" t="str">
            <v>305</v>
          </cell>
          <cell r="Q6822" t="str">
            <v>15798</v>
          </cell>
          <cell r="R6822" t="str">
            <v>RTAS7644881BJS_305</v>
          </cell>
        </row>
        <row r="6823">
          <cell r="E6823" t="str">
            <v>RTH40048 BEA</v>
          </cell>
          <cell r="F6823" t="str">
            <v>sunhat msh crwn adj strap</v>
          </cell>
          <cell r="G6823" t="str">
            <v>sunhat msh crwn adj strap dk g</v>
          </cell>
          <cell r="H6823" t="str">
            <v>Green, Dark/Hunter</v>
          </cell>
          <cell r="I6823" t="str">
            <v>One Size</v>
          </cell>
          <cell r="J6823" t="str">
            <v>1 Pack</v>
          </cell>
          <cell r="K6823" t="str">
            <v>S2021</v>
          </cell>
          <cell r="N6823" t="str">
            <v>RTAS7644881BLS</v>
          </cell>
          <cell r="O6823" t="str">
            <v>305-15798</v>
          </cell>
          <cell r="P6823" t="str">
            <v>305</v>
          </cell>
          <cell r="Q6823" t="str">
            <v>15798</v>
          </cell>
          <cell r="R6823" t="str">
            <v>RTAS7644881BLS_305</v>
          </cell>
        </row>
        <row r="6824">
          <cell r="E6824" t="str">
            <v>RTH40058</v>
          </cell>
          <cell r="F6824" t="str">
            <v>hat jacq w/cuff/pom</v>
          </cell>
          <cell r="G6824" t="str">
            <v>hat jacq w/cuff/pom blk o/s</v>
          </cell>
          <cell r="H6824" t="str">
            <v>Black</v>
          </cell>
          <cell r="I6824" t="str">
            <v>One Size</v>
          </cell>
          <cell r="J6824" t="str">
            <v>1 Pack</v>
          </cell>
          <cell r="K6824" t="str">
            <v>H2018</v>
          </cell>
          <cell r="N6824" t="str">
            <v>RTSK7645881BOS</v>
          </cell>
          <cell r="O6824" t="str">
            <v>001-15798</v>
          </cell>
          <cell r="P6824" t="str">
            <v>001</v>
          </cell>
          <cell r="Q6824" t="str">
            <v>15798</v>
          </cell>
          <cell r="R6824" t="str">
            <v>RTSK7645881BOS_001</v>
          </cell>
        </row>
        <row r="6825">
          <cell r="E6825" t="str">
            <v>RTH40058</v>
          </cell>
          <cell r="F6825" t="str">
            <v>hat jacq w/cuff/pom</v>
          </cell>
          <cell r="G6825" t="str">
            <v>hat jacq w/cuff/pom grn o/s</v>
          </cell>
          <cell r="H6825" t="str">
            <v>Green</v>
          </cell>
          <cell r="I6825" t="str">
            <v>One Size</v>
          </cell>
          <cell r="J6825" t="str">
            <v>1 Pack</v>
          </cell>
          <cell r="K6825" t="str">
            <v>H2018</v>
          </cell>
          <cell r="N6825" t="str">
            <v>RTSK7645881BOS</v>
          </cell>
          <cell r="O6825" t="str">
            <v>300-15798</v>
          </cell>
          <cell r="P6825" t="str">
            <v>300</v>
          </cell>
          <cell r="Q6825" t="str">
            <v>15798</v>
          </cell>
          <cell r="R6825" t="str">
            <v>RTSK7645881BOS_300</v>
          </cell>
        </row>
        <row r="6826">
          <cell r="E6826" t="str">
            <v>RTS60061B</v>
          </cell>
          <cell r="F6826" t="str">
            <v>2pk HAT/GLOVE SET</v>
          </cell>
          <cell r="G6826" t="str">
            <v>2pk HAT/GLOVE SET blk onesize</v>
          </cell>
          <cell r="H6826" t="str">
            <v>Black</v>
          </cell>
          <cell r="I6826" t="str">
            <v>One Size</v>
          </cell>
          <cell r="J6826" t="str">
            <v>2 Pack</v>
          </cell>
          <cell r="N6826" t="str">
            <v>RTSK7660062BOS</v>
          </cell>
          <cell r="O6826" t="str">
            <v>001-15798</v>
          </cell>
          <cell r="P6826" t="str">
            <v>001</v>
          </cell>
          <cell r="Q6826" t="str">
            <v>15798</v>
          </cell>
          <cell r="R6826" t="str">
            <v>RTSK7660062BOS_001</v>
          </cell>
        </row>
        <row r="6827">
          <cell r="E6827" t="str">
            <v>RTS60061B</v>
          </cell>
          <cell r="F6827" t="str">
            <v>cuff rt hat/glove set nvy OS</v>
          </cell>
          <cell r="G6827" t="str">
            <v>cuff rt hat/glove set nvy OS</v>
          </cell>
          <cell r="H6827" t="str">
            <v>Navy</v>
          </cell>
          <cell r="I6827" t="str">
            <v>One Size</v>
          </cell>
          <cell r="J6827" t="str">
            <v>2 Pack</v>
          </cell>
          <cell r="N6827" t="str">
            <v>RTAS7660062BOS</v>
          </cell>
          <cell r="O6827" t="str">
            <v>410-15798</v>
          </cell>
          <cell r="P6827" t="str">
            <v>410</v>
          </cell>
          <cell r="Q6827" t="str">
            <v>15798</v>
          </cell>
          <cell r="R6827" t="str">
            <v>RTAS7660062BOS_410</v>
          </cell>
        </row>
        <row r="6828">
          <cell r="E6828" t="str">
            <v>RTS60128B</v>
          </cell>
          <cell r="F6828" t="str">
            <v>hat/glove wide cuff rt blk OS</v>
          </cell>
          <cell r="G6828" t="str">
            <v>hat/glove wide cuff rt blk OS</v>
          </cell>
          <cell r="H6828" t="str">
            <v>Black</v>
          </cell>
          <cell r="I6828" t="str">
            <v>One Size</v>
          </cell>
          <cell r="J6828" t="str">
            <v>2 Pack</v>
          </cell>
          <cell r="N6828" t="str">
            <v>RTAS7660122BOS</v>
          </cell>
          <cell r="O6828" t="str">
            <v>001-15798</v>
          </cell>
          <cell r="P6828" t="str">
            <v>001</v>
          </cell>
          <cell r="Q6828" t="str">
            <v>15798</v>
          </cell>
          <cell r="R6828" t="str">
            <v>RTAS7660122BOS_001</v>
          </cell>
        </row>
        <row r="6829">
          <cell r="E6829" t="str">
            <v>KI6014H</v>
          </cell>
          <cell r="F6829" t="str">
            <v>Ladies Pearl Stitch Beanie</v>
          </cell>
          <cell r="G6829" t="str">
            <v>Ladies Pearl Stitch Beanie blk</v>
          </cell>
          <cell r="H6829" t="str">
            <v>Black</v>
          </cell>
          <cell r="I6829" t="str">
            <v>One Size</v>
          </cell>
          <cell r="J6829" t="str">
            <v>1 Pack</v>
          </cell>
          <cell r="K6829" t="str">
            <v>S2019</v>
          </cell>
          <cell r="N6829" t="str">
            <v>KIAS7660141ROS</v>
          </cell>
          <cell r="O6829" t="str">
            <v>001-31182</v>
          </cell>
          <cell r="P6829" t="str">
            <v>001</v>
          </cell>
          <cell r="Q6829" t="str">
            <v>31182</v>
          </cell>
          <cell r="R6829" t="str">
            <v>KIAS7660141ROS_001</v>
          </cell>
        </row>
        <row r="6830">
          <cell r="E6830" t="str">
            <v>KI6014H</v>
          </cell>
          <cell r="F6830" t="str">
            <v>Ladies Pearl Stitch Beanie</v>
          </cell>
          <cell r="G6830" t="str">
            <v>Ladies Pearl Stitch Beanie blk</v>
          </cell>
          <cell r="H6830" t="str">
            <v>Black</v>
          </cell>
          <cell r="I6830" t="str">
            <v>One Size</v>
          </cell>
          <cell r="J6830" t="str">
            <v>1 Pack</v>
          </cell>
          <cell r="K6830" t="str">
            <v>S2019</v>
          </cell>
          <cell r="N6830" t="str">
            <v>KISK7660141ROS</v>
          </cell>
          <cell r="O6830" t="str">
            <v>001-31182</v>
          </cell>
          <cell r="P6830" t="str">
            <v>001</v>
          </cell>
          <cell r="Q6830" t="str">
            <v>31182</v>
          </cell>
          <cell r="R6830" t="str">
            <v>KISK7660141ROS_001</v>
          </cell>
        </row>
        <row r="6831">
          <cell r="E6831" t="str">
            <v>KI6118G</v>
          </cell>
          <cell r="F6831" t="str">
            <v>Ladies Chenille Trim Touch Glo</v>
          </cell>
          <cell r="G6831" t="str">
            <v>Ladies Chenille Trim Touch Glo</v>
          </cell>
          <cell r="H6831" t="str">
            <v>Black</v>
          </cell>
          <cell r="I6831" t="str">
            <v>One Size</v>
          </cell>
          <cell r="J6831" t="str">
            <v>1 Pack</v>
          </cell>
          <cell r="K6831" t="str">
            <v>S2019</v>
          </cell>
          <cell r="N6831" t="str">
            <v>KIAS7661181ROS</v>
          </cell>
          <cell r="O6831" t="str">
            <v>001-31182</v>
          </cell>
          <cell r="P6831" t="str">
            <v>001</v>
          </cell>
          <cell r="Q6831" t="str">
            <v>31182</v>
          </cell>
          <cell r="R6831" t="str">
            <v>KIAS7661181ROS_001</v>
          </cell>
        </row>
        <row r="6832">
          <cell r="E6832" t="str">
            <v>KI6118G</v>
          </cell>
          <cell r="F6832" t="str">
            <v>Ladies Chenille Trim Touch Glo</v>
          </cell>
          <cell r="G6832" t="str">
            <v>Ladies Chenille Trim Touch Glo</v>
          </cell>
          <cell r="H6832" t="str">
            <v>Black</v>
          </cell>
          <cell r="I6832" t="str">
            <v>One Size</v>
          </cell>
          <cell r="J6832" t="str">
            <v>1 Pack</v>
          </cell>
          <cell r="K6832" t="str">
            <v>S2019</v>
          </cell>
          <cell r="N6832" t="str">
            <v>KISK7661181ROS</v>
          </cell>
          <cell r="O6832" t="str">
            <v>001-31182</v>
          </cell>
          <cell r="P6832" t="str">
            <v>001</v>
          </cell>
          <cell r="Q6832" t="str">
            <v>31182</v>
          </cell>
          <cell r="R6832" t="str">
            <v>KISK7661181ROS_001</v>
          </cell>
        </row>
        <row r="6833">
          <cell r="E6833" t="str">
            <v>SHM76751-NVY/HTHRGRY</v>
          </cell>
          <cell r="F6833" t="str">
            <v>reflec cuff beanie 2pk</v>
          </cell>
          <cell r="G6833" t="str">
            <v>reflec cuff beanie 2pk nvy one</v>
          </cell>
          <cell r="H6833" t="str">
            <v>Navy</v>
          </cell>
          <cell r="I6833" t="str">
            <v>One Size</v>
          </cell>
          <cell r="J6833" t="str">
            <v>2 Pack</v>
          </cell>
          <cell r="K6833" t="str">
            <v>F2020</v>
          </cell>
          <cell r="N6833" t="str">
            <v>STAS7667512ROT</v>
          </cell>
          <cell r="O6833" t="str">
            <v>410-15798</v>
          </cell>
          <cell r="P6833" t="str">
            <v>410</v>
          </cell>
          <cell r="Q6833" t="str">
            <v>15798</v>
          </cell>
          <cell r="R6833" t="str">
            <v>STAS7667512ROT_410</v>
          </cell>
        </row>
        <row r="6834">
          <cell r="E6834" t="str">
            <v>SHM76751-NVY/HTHRGRY</v>
          </cell>
          <cell r="F6834" t="str">
            <v>reflec cuff beanie 2pk</v>
          </cell>
          <cell r="G6834" t="str">
            <v>reflec cuff beanie 2pk nvy one</v>
          </cell>
          <cell r="H6834" t="str">
            <v>Navy</v>
          </cell>
          <cell r="I6834" t="str">
            <v>One Size</v>
          </cell>
          <cell r="J6834" t="str">
            <v>2 Pack</v>
          </cell>
          <cell r="K6834" t="str">
            <v>F2020</v>
          </cell>
          <cell r="N6834" t="str">
            <v>STSK7667512ROT</v>
          </cell>
          <cell r="O6834" t="str">
            <v>410-15798</v>
          </cell>
          <cell r="P6834" t="str">
            <v>410</v>
          </cell>
          <cell r="Q6834" t="str">
            <v>15798</v>
          </cell>
          <cell r="R6834" t="str">
            <v>STSK7667512ROT_410</v>
          </cell>
        </row>
        <row r="6835">
          <cell r="E6835" t="str">
            <v>RTGM77090</v>
          </cell>
          <cell r="F6835" t="str">
            <v>glv knt flc fngrls poptop</v>
          </cell>
          <cell r="G6835" t="str">
            <v>glv knt flc fngrls poptop o/s</v>
          </cell>
          <cell r="H6835" t="str">
            <v>No Color</v>
          </cell>
          <cell r="I6835" t="str">
            <v>One Size</v>
          </cell>
          <cell r="J6835" t="str">
            <v>1 Pack</v>
          </cell>
          <cell r="K6835" t="str">
            <v>F2017</v>
          </cell>
          <cell r="N6835" t="str">
            <v>RTSK7670901GEN</v>
          </cell>
          <cell r="O6835" t="str">
            <v>000-15798</v>
          </cell>
          <cell r="P6835" t="str">
            <v>000</v>
          </cell>
          <cell r="Q6835" t="str">
            <v>15798</v>
          </cell>
          <cell r="R6835" t="str">
            <v>RTSK7670901GEN_000</v>
          </cell>
        </row>
        <row r="6836">
          <cell r="E6836" t="str">
            <v>RTGM77100</v>
          </cell>
          <cell r="F6836" t="str">
            <v>glv knt flc grpr palm</v>
          </cell>
          <cell r="G6836" t="str">
            <v>glv knt flc grpr palm o/s</v>
          </cell>
          <cell r="H6836" t="str">
            <v>No Color</v>
          </cell>
          <cell r="I6836" t="str">
            <v>One Size</v>
          </cell>
          <cell r="J6836" t="str">
            <v>1 Pack</v>
          </cell>
          <cell r="K6836" t="str">
            <v>S2017</v>
          </cell>
          <cell r="N6836" t="str">
            <v>RTSK7671001GEN</v>
          </cell>
          <cell r="O6836" t="str">
            <v>000-15798</v>
          </cell>
          <cell r="P6836" t="str">
            <v>000</v>
          </cell>
          <cell r="Q6836" t="str">
            <v>15798</v>
          </cell>
          <cell r="R6836" t="str">
            <v>RTSK7671001GEN_000</v>
          </cell>
        </row>
        <row r="6837">
          <cell r="E6837" t="str">
            <v>RTGM77109</v>
          </cell>
          <cell r="F6837" t="str">
            <v>glv lnr sport antler</v>
          </cell>
          <cell r="G6837" t="str">
            <v>glv lnr sport antler blk o/s</v>
          </cell>
          <cell r="H6837" t="str">
            <v>Black</v>
          </cell>
          <cell r="I6837" t="str">
            <v>One Size</v>
          </cell>
          <cell r="J6837" t="str">
            <v>1 Pack</v>
          </cell>
          <cell r="K6837" t="str">
            <v>F2017</v>
          </cell>
          <cell r="N6837" t="str">
            <v>RTAS7671091GEN</v>
          </cell>
          <cell r="O6837" t="str">
            <v>001-15798</v>
          </cell>
          <cell r="P6837" t="str">
            <v>001</v>
          </cell>
          <cell r="Q6837" t="str">
            <v>15798</v>
          </cell>
          <cell r="R6837" t="str">
            <v>RTAS7671091GEN_001</v>
          </cell>
        </row>
        <row r="6838">
          <cell r="E6838" t="str">
            <v>RTGM77109</v>
          </cell>
          <cell r="F6838" t="str">
            <v>glv lnr sport antler</v>
          </cell>
          <cell r="G6838" t="str">
            <v>glv lnr sport antler blk o/s</v>
          </cell>
          <cell r="H6838" t="str">
            <v>Black</v>
          </cell>
          <cell r="I6838" t="str">
            <v>One Size</v>
          </cell>
          <cell r="J6838" t="str">
            <v>1 Pack</v>
          </cell>
          <cell r="K6838" t="str">
            <v>F2017</v>
          </cell>
          <cell r="N6838" t="str">
            <v>RTSK7671091GEN</v>
          </cell>
          <cell r="O6838" t="str">
            <v>001-15798</v>
          </cell>
          <cell r="P6838" t="str">
            <v>001</v>
          </cell>
          <cell r="Q6838" t="str">
            <v>15798</v>
          </cell>
          <cell r="R6838" t="str">
            <v>RTSK7671091GEN_001</v>
          </cell>
        </row>
        <row r="6839">
          <cell r="E6839" t="str">
            <v>76-7735</v>
          </cell>
          <cell r="F6839" t="str">
            <v>hat quilted bomber</v>
          </cell>
          <cell r="G6839" t="str">
            <v>Quilted Bomber Hat</v>
          </cell>
          <cell r="H6839" t="str">
            <v>Navy</v>
          </cell>
          <cell r="I6839" t="str">
            <v>12-24 months</v>
          </cell>
          <cell r="J6839" t="str">
            <v>1 Pack</v>
          </cell>
          <cell r="K6839" t="str">
            <v>F2017</v>
          </cell>
          <cell r="N6839" t="str">
            <v>RBSK7677351RBZ</v>
          </cell>
          <cell r="O6839" t="str">
            <v>410-48024</v>
          </cell>
          <cell r="P6839" t="str">
            <v>410</v>
          </cell>
          <cell r="Q6839" t="str">
            <v>48024</v>
          </cell>
          <cell r="R6839" t="str">
            <v>RBSK7677351RBZ_410</v>
          </cell>
        </row>
        <row r="6840">
          <cell r="E6840" t="str">
            <v>SHM80010-BLK</v>
          </cell>
          <cell r="F6840" t="str">
            <v>sld cuff beanie 2pk</v>
          </cell>
          <cell r="G6840" t="str">
            <v>sld cuff beanie 2pk blk onesiz</v>
          </cell>
          <cell r="H6840" t="str">
            <v>Black</v>
          </cell>
          <cell r="I6840" t="str">
            <v>One Size</v>
          </cell>
          <cell r="J6840" t="str">
            <v>2 Pack</v>
          </cell>
          <cell r="K6840" t="str">
            <v>F2020</v>
          </cell>
          <cell r="N6840" t="str">
            <v>STAS7681102ROT</v>
          </cell>
          <cell r="O6840" t="str">
            <v>001-15798</v>
          </cell>
          <cell r="P6840" t="str">
            <v>001</v>
          </cell>
          <cell r="Q6840" t="str">
            <v>15798</v>
          </cell>
          <cell r="R6840" t="str">
            <v>STAS7681102ROT_001</v>
          </cell>
        </row>
        <row r="6841">
          <cell r="E6841" t="str">
            <v>SHM80010-BLK</v>
          </cell>
          <cell r="F6841" t="str">
            <v>sld cuff beanie 2pk</v>
          </cell>
          <cell r="G6841" t="str">
            <v>sld cuff beanie 2pk blk onesiz</v>
          </cell>
          <cell r="H6841" t="str">
            <v>Black</v>
          </cell>
          <cell r="I6841" t="str">
            <v>One Size</v>
          </cell>
          <cell r="J6841" t="str">
            <v>2 Pack</v>
          </cell>
          <cell r="K6841" t="str">
            <v>F2020</v>
          </cell>
          <cell r="N6841" t="str">
            <v>STSK7681102ROT</v>
          </cell>
          <cell r="O6841" t="str">
            <v>001-15798</v>
          </cell>
          <cell r="P6841" t="str">
            <v>001</v>
          </cell>
          <cell r="Q6841" t="str">
            <v>15798</v>
          </cell>
          <cell r="R6841" t="str">
            <v>STSK7681102ROT_001</v>
          </cell>
        </row>
        <row r="6842">
          <cell r="E6842" t="str">
            <v>BMH78143</v>
          </cell>
          <cell r="F6842" t="str">
            <v>cap bb ctn wvn-paddles</v>
          </cell>
          <cell r="G6842" t="str">
            <v>cap bb ctn wvn-paddles brn o/s</v>
          </cell>
          <cell r="H6842" t="str">
            <v>Brown</v>
          </cell>
          <cell r="I6842" t="str">
            <v>One Size</v>
          </cell>
          <cell r="J6842" t="str">
            <v>1 Pack</v>
          </cell>
          <cell r="K6842" t="str">
            <v>S2017</v>
          </cell>
          <cell r="N6842" t="str">
            <v>GHSK7681431GEN</v>
          </cell>
          <cell r="O6842" t="str">
            <v>200-15798</v>
          </cell>
          <cell r="P6842" t="str">
            <v>200</v>
          </cell>
          <cell r="Q6842" t="str">
            <v>15798</v>
          </cell>
          <cell r="R6842" t="str">
            <v>GHSK7681431GEN_200</v>
          </cell>
        </row>
        <row r="6843">
          <cell r="E6843" t="str">
            <v>BMH78239</v>
          </cell>
          <cell r="F6843" t="str">
            <v>hat men's wvn cut/sew</v>
          </cell>
          <cell r="G6843" t="str">
            <v>hat men's wvn cut/sew kha o/s</v>
          </cell>
          <cell r="H6843" t="str">
            <v>Green</v>
          </cell>
          <cell r="I6843" t="str">
            <v>One Size</v>
          </cell>
          <cell r="J6843" t="str">
            <v>1 Pack</v>
          </cell>
          <cell r="K6843" t="str">
            <v>S2013</v>
          </cell>
          <cell r="N6843" t="str">
            <v>GHAS7682391TJX</v>
          </cell>
          <cell r="O6843" t="str">
            <v>300-15798</v>
          </cell>
          <cell r="P6843" t="str">
            <v>300</v>
          </cell>
          <cell r="Q6843" t="str">
            <v>15798</v>
          </cell>
          <cell r="R6843" t="str">
            <v>GHAS7682391TJX_300</v>
          </cell>
        </row>
        <row r="6844">
          <cell r="E6844" t="str">
            <v>BMH78239</v>
          </cell>
          <cell r="F6844" t="str">
            <v>hat men's wvn cut/sew</v>
          </cell>
          <cell r="G6844" t="str">
            <v>hat men's wvn cut/sew kha o/s</v>
          </cell>
          <cell r="H6844" t="str">
            <v>Green</v>
          </cell>
          <cell r="I6844" t="str">
            <v>One Size</v>
          </cell>
          <cell r="J6844" t="str">
            <v>1 Pack</v>
          </cell>
          <cell r="K6844" t="str">
            <v>S2013</v>
          </cell>
          <cell r="N6844" t="str">
            <v>GHSK7682391TJX</v>
          </cell>
          <cell r="O6844" t="str">
            <v>300-15798</v>
          </cell>
          <cell r="P6844" t="str">
            <v>300</v>
          </cell>
          <cell r="Q6844" t="str">
            <v>15798</v>
          </cell>
          <cell r="R6844" t="str">
            <v>GHSK7682391TJX_300</v>
          </cell>
        </row>
        <row r="6845">
          <cell r="E6845" t="str">
            <v>BMH78239 Gabes</v>
          </cell>
          <cell r="F6845" t="str">
            <v>hat men's wvn cut/sew</v>
          </cell>
          <cell r="G6845" t="str">
            <v>hat men's wvn cut/sew kha ones</v>
          </cell>
          <cell r="H6845" t="str">
            <v>Beige/Sand</v>
          </cell>
          <cell r="I6845" t="str">
            <v>One Size</v>
          </cell>
          <cell r="J6845" t="str">
            <v>1 Pack</v>
          </cell>
          <cell r="N6845" t="str">
            <v>GHAS7682391GAB</v>
          </cell>
          <cell r="O6845" t="str">
            <v>281-15798</v>
          </cell>
          <cell r="P6845" t="str">
            <v>281</v>
          </cell>
          <cell r="Q6845" t="str">
            <v>15798</v>
          </cell>
          <cell r="R6845" t="str">
            <v>GHAS7682391GAB_281</v>
          </cell>
        </row>
        <row r="6846">
          <cell r="E6846" t="str">
            <v>BMH78240 Gabes</v>
          </cell>
          <cell r="F6846" t="str">
            <v>hat sun w/msh vents</v>
          </cell>
          <cell r="G6846" t="str">
            <v>hat sun w/msh vents gry onesiz</v>
          </cell>
          <cell r="H6846" t="str">
            <v>Grey</v>
          </cell>
          <cell r="I6846" t="str">
            <v>One Size</v>
          </cell>
          <cell r="J6846" t="str">
            <v>1 Pack</v>
          </cell>
          <cell r="N6846" t="str">
            <v>GHAS7682401GAB</v>
          </cell>
          <cell r="O6846" t="str">
            <v>020-15798</v>
          </cell>
          <cell r="P6846" t="str">
            <v>020</v>
          </cell>
          <cell r="Q6846" t="str">
            <v>15798</v>
          </cell>
          <cell r="R6846" t="str">
            <v>GHAS7682401GAB_020</v>
          </cell>
        </row>
        <row r="6847">
          <cell r="E6847" t="str">
            <v>BMH78240</v>
          </cell>
          <cell r="F6847" t="str">
            <v>hat sun w/msh vents</v>
          </cell>
          <cell r="G6847" t="str">
            <v>hat sun w/msh vents gry onesiz</v>
          </cell>
          <cell r="H6847" t="str">
            <v>Grey</v>
          </cell>
          <cell r="I6847" t="str">
            <v>One Size</v>
          </cell>
          <cell r="J6847" t="str">
            <v>1 Pack</v>
          </cell>
          <cell r="K6847" t="str">
            <v>S2021</v>
          </cell>
          <cell r="N6847" t="str">
            <v>GHAS7682401BLS</v>
          </cell>
          <cell r="O6847" t="str">
            <v>020-15798</v>
          </cell>
          <cell r="P6847" t="str">
            <v>020</v>
          </cell>
          <cell r="Q6847" t="str">
            <v>15798</v>
          </cell>
          <cell r="R6847" t="str">
            <v>GHAS7682401BLS_020</v>
          </cell>
        </row>
        <row r="6848">
          <cell r="E6848" t="str">
            <v>BMH78243_158 Gabes</v>
          </cell>
          <cell r="F6848" t="str">
            <v>Sunhat mesh vents &amp; nck grd</v>
          </cell>
          <cell r="G6848" t="str">
            <v>Sunhat mesh vents &amp; nck grd kh</v>
          </cell>
          <cell r="H6848" t="str">
            <v>Beige/Sand</v>
          </cell>
          <cell r="I6848" t="str">
            <v>One Size</v>
          </cell>
          <cell r="J6848" t="str">
            <v>1 Pack</v>
          </cell>
          <cell r="N6848" t="str">
            <v>GHAS7682431GAB</v>
          </cell>
          <cell r="O6848" t="str">
            <v>281-15798</v>
          </cell>
          <cell r="P6848" t="str">
            <v>281</v>
          </cell>
          <cell r="Q6848" t="str">
            <v>15798</v>
          </cell>
          <cell r="R6848" t="str">
            <v>GHAS7682431GAB_281</v>
          </cell>
        </row>
        <row r="6849">
          <cell r="E6849" t="str">
            <v>BMH78243_158</v>
          </cell>
          <cell r="F6849" t="str">
            <v>Sunhat mesh vents &amp; nck grd</v>
          </cell>
          <cell r="G6849" t="str">
            <v>Sunhat mesh vents &amp; nck grd kh</v>
          </cell>
          <cell r="H6849" t="str">
            <v>Beige/Sand</v>
          </cell>
          <cell r="I6849" t="str">
            <v>One Size</v>
          </cell>
          <cell r="J6849" t="str">
            <v>1 Pack</v>
          </cell>
          <cell r="K6849" t="str">
            <v>S2020</v>
          </cell>
          <cell r="N6849" t="str">
            <v>GHAS7682431BLS</v>
          </cell>
          <cell r="O6849" t="str">
            <v>281-15798</v>
          </cell>
          <cell r="P6849" t="str">
            <v>281</v>
          </cell>
          <cell r="Q6849" t="str">
            <v>15798</v>
          </cell>
          <cell r="R6849" t="str">
            <v>GHAS7682431BLS_281</v>
          </cell>
        </row>
        <row r="6850">
          <cell r="E6850" t="str">
            <v>BMH78243_158 Gabes</v>
          </cell>
          <cell r="F6850" t="str">
            <v>sunhat mesh vents &amp; nck grd</v>
          </cell>
          <cell r="G6850" t="str">
            <v>sunhat mesh vents &amp; nck grd gr</v>
          </cell>
          <cell r="H6850" t="str">
            <v>Green</v>
          </cell>
          <cell r="I6850" t="str">
            <v>One Size</v>
          </cell>
          <cell r="J6850" t="str">
            <v>1 Pack</v>
          </cell>
          <cell r="N6850" t="str">
            <v>GHAS7682441GAB</v>
          </cell>
          <cell r="O6850" t="str">
            <v>300-15798</v>
          </cell>
          <cell r="P6850" t="str">
            <v>300</v>
          </cell>
          <cell r="Q6850" t="str">
            <v>15798</v>
          </cell>
          <cell r="R6850" t="str">
            <v>GHAS7682441GAB_300</v>
          </cell>
        </row>
        <row r="6851">
          <cell r="E6851" t="str">
            <v>BMH78243_158</v>
          </cell>
          <cell r="F6851" t="str">
            <v>sunhat mesh vents &amp; nck grd</v>
          </cell>
          <cell r="G6851" t="str">
            <v>sunhat mesh vents &amp; nck grd gr</v>
          </cell>
          <cell r="H6851" t="str">
            <v>Green</v>
          </cell>
          <cell r="I6851" t="str">
            <v>One Size</v>
          </cell>
          <cell r="J6851" t="str">
            <v>1 Pack</v>
          </cell>
          <cell r="K6851" t="str">
            <v>S2020</v>
          </cell>
          <cell r="N6851" t="str">
            <v>GHAS7682441BLS</v>
          </cell>
          <cell r="O6851" t="str">
            <v>300-15798</v>
          </cell>
          <cell r="P6851" t="str">
            <v>300</v>
          </cell>
          <cell r="Q6851" t="str">
            <v>15798</v>
          </cell>
          <cell r="R6851" t="str">
            <v>GHAS7682441BLS_300</v>
          </cell>
        </row>
        <row r="6852">
          <cell r="E6852" t="str">
            <v>BMH78246_158 Gabes</v>
          </cell>
          <cell r="F6852" t="str">
            <v>sunhat mesh vents &amp; nck grd</v>
          </cell>
          <cell r="G6852" t="str">
            <v>sunhat mesh vents &amp; nck grd kh</v>
          </cell>
          <cell r="H6852" t="str">
            <v>Beige/Sand</v>
          </cell>
          <cell r="I6852" t="str">
            <v>One Size</v>
          </cell>
          <cell r="J6852" t="str">
            <v>1 Pack</v>
          </cell>
          <cell r="N6852" t="str">
            <v>GHAS7682461GAB</v>
          </cell>
          <cell r="O6852" t="str">
            <v>281-15798</v>
          </cell>
          <cell r="P6852" t="str">
            <v>281</v>
          </cell>
          <cell r="Q6852" t="str">
            <v>15798</v>
          </cell>
          <cell r="R6852" t="str">
            <v>GHAS7682461GAB_281</v>
          </cell>
        </row>
        <row r="6853">
          <cell r="E6853" t="str">
            <v>BMH78246_158</v>
          </cell>
          <cell r="F6853" t="str">
            <v>sunhat mesh vents &amp; nck grd</v>
          </cell>
          <cell r="G6853" t="str">
            <v>sunhat mesh vents &amp; nck grd kh</v>
          </cell>
          <cell r="H6853" t="str">
            <v>Beige/Sand</v>
          </cell>
          <cell r="I6853" t="str">
            <v>One Size</v>
          </cell>
          <cell r="J6853" t="str">
            <v>1 Pack</v>
          </cell>
          <cell r="K6853" t="str">
            <v>S2020</v>
          </cell>
          <cell r="N6853" t="str">
            <v>GHAS7682461BLS</v>
          </cell>
          <cell r="O6853" t="str">
            <v>281-15798</v>
          </cell>
          <cell r="P6853" t="str">
            <v>281</v>
          </cell>
          <cell r="Q6853" t="str">
            <v>15798</v>
          </cell>
          <cell r="R6853" t="str">
            <v>GHAS7682461BLS_281</v>
          </cell>
        </row>
        <row r="6854">
          <cell r="E6854" t="str">
            <v>RTHM78290</v>
          </cell>
          <cell r="F6854" t="str">
            <v>hat sun mesh adj bnd</v>
          </cell>
          <cell r="G6854" t="str">
            <v>hat snht msh adj chnstrp gry</v>
          </cell>
          <cell r="H6854" t="str">
            <v>Grey</v>
          </cell>
          <cell r="I6854" t="str">
            <v>One Size</v>
          </cell>
          <cell r="J6854" t="str">
            <v>1 Pack</v>
          </cell>
          <cell r="K6854" t="str">
            <v>F2018</v>
          </cell>
          <cell r="N6854" t="str">
            <v>RTSK7682901DOL</v>
          </cell>
          <cell r="O6854" t="str">
            <v>020-15798</v>
          </cell>
          <cell r="P6854" t="str">
            <v>020</v>
          </cell>
          <cell r="Q6854" t="str">
            <v>15798</v>
          </cell>
          <cell r="R6854" t="str">
            <v>RTSK7682901DOL_020</v>
          </cell>
        </row>
        <row r="6855">
          <cell r="E6855" t="str">
            <v>RTHM78290</v>
          </cell>
          <cell r="F6855" t="str">
            <v>hat sun mesh adj bnd</v>
          </cell>
          <cell r="G6855" t="str">
            <v>hat sunhat msh adj chnstrp o/s</v>
          </cell>
          <cell r="H6855" t="str">
            <v>Assorted - Neutral</v>
          </cell>
          <cell r="I6855" t="str">
            <v>One Size</v>
          </cell>
          <cell r="J6855" t="str">
            <v>1 Pack</v>
          </cell>
          <cell r="K6855" t="str">
            <v>F2018</v>
          </cell>
          <cell r="N6855" t="str">
            <v>RTHA7682901DOL</v>
          </cell>
          <cell r="O6855" t="str">
            <v>964-15798</v>
          </cell>
          <cell r="P6855" t="str">
            <v>964</v>
          </cell>
          <cell r="Q6855" t="str">
            <v>15798</v>
          </cell>
          <cell r="R6855" t="str">
            <v>RTHA7682901DOL_964</v>
          </cell>
        </row>
        <row r="6856">
          <cell r="E6856" t="str">
            <v>RTHM78290</v>
          </cell>
          <cell r="F6856" t="str">
            <v>hat sun mesh adj bnd</v>
          </cell>
          <cell r="G6856" t="str">
            <v>hat sunhat msh adj chnstrp o/s</v>
          </cell>
          <cell r="H6856" t="str">
            <v>Assorted - Neutral</v>
          </cell>
          <cell r="I6856" t="str">
            <v>One Size</v>
          </cell>
          <cell r="J6856" t="str">
            <v>1 Pack</v>
          </cell>
          <cell r="K6856" t="str">
            <v>F2018</v>
          </cell>
          <cell r="N6856" t="str">
            <v>RTSK7682901DOL</v>
          </cell>
          <cell r="O6856" t="str">
            <v>964-15798</v>
          </cell>
          <cell r="P6856" t="str">
            <v>964</v>
          </cell>
          <cell r="Q6856" t="str">
            <v>15798</v>
          </cell>
          <cell r="R6856" t="str">
            <v>RTSK7682901DOL_964</v>
          </cell>
        </row>
        <row r="6857">
          <cell r="E6857" t="str">
            <v>84661</v>
          </cell>
          <cell r="F6857" t="str">
            <v>Park Blanket</v>
          </cell>
          <cell r="G6857" t="str">
            <v>Park Blanket</v>
          </cell>
          <cell r="H6857" t="str">
            <v>Grey</v>
          </cell>
          <cell r="I6857" t="str">
            <v>One Size</v>
          </cell>
          <cell r="J6857" t="str">
            <v>1 Pack</v>
          </cell>
          <cell r="K6857" t="str">
            <v>F2018</v>
          </cell>
          <cell r="N6857" t="str">
            <v>RBSK8184661RBZ</v>
          </cell>
          <cell r="O6857" t="str">
            <v>020-20936</v>
          </cell>
          <cell r="P6857" t="str">
            <v>020</v>
          </cell>
          <cell r="Q6857" t="str">
            <v>20936</v>
          </cell>
          <cell r="R6857" t="str">
            <v>RBSK8184661RBZ_020</v>
          </cell>
        </row>
        <row r="6858">
          <cell r="E6858" t="str">
            <v>G-1003-B-G</v>
          </cell>
          <cell r="F6858" t="str">
            <v>toy howdy bouncy cow</v>
          </cell>
          <cell r="G6858" t="str">
            <v>Howdy Cow Black</v>
          </cell>
          <cell r="H6858" t="str">
            <v>Black</v>
          </cell>
          <cell r="I6858" t="str">
            <v>One Size</v>
          </cell>
          <cell r="J6858" t="str">
            <v>1 Pack</v>
          </cell>
          <cell r="K6858" t="str">
            <v>REPLEN</v>
          </cell>
          <cell r="N6858" t="str">
            <v>TRTO8572001TRP</v>
          </cell>
          <cell r="O6858" t="str">
            <v>001-20936</v>
          </cell>
          <cell r="P6858" t="str">
            <v>001</v>
          </cell>
          <cell r="Q6858" t="str">
            <v>20936</v>
          </cell>
          <cell r="R6858" t="str">
            <v>TRTO8572001TRP_001</v>
          </cell>
        </row>
        <row r="6859">
          <cell r="E6859" t="str">
            <v>G-1003-GR-G</v>
          </cell>
          <cell r="F6859" t="str">
            <v>toy howdy bouncy cow</v>
          </cell>
          <cell r="G6859" t="str">
            <v>Howdy Cow Grey</v>
          </cell>
          <cell r="H6859" t="str">
            <v>Grey</v>
          </cell>
          <cell r="I6859" t="str">
            <v>One Size</v>
          </cell>
          <cell r="J6859" t="str">
            <v>1 Pack</v>
          </cell>
          <cell r="K6859" t="str">
            <v>REPLEN</v>
          </cell>
          <cell r="N6859" t="str">
            <v>TRTO8572001TRP</v>
          </cell>
          <cell r="O6859" t="str">
            <v>020-20936</v>
          </cell>
          <cell r="P6859" t="str">
            <v>020</v>
          </cell>
          <cell r="Q6859" t="str">
            <v>20936</v>
          </cell>
          <cell r="R6859" t="str">
            <v>TRTO8572001TRP_020</v>
          </cell>
        </row>
        <row r="6860">
          <cell r="E6860" t="str">
            <v>G-1003-W-G</v>
          </cell>
          <cell r="F6860" t="str">
            <v>toy howdy bouncy cow</v>
          </cell>
          <cell r="G6860" t="str">
            <v>Howdy Cow White</v>
          </cell>
          <cell r="H6860" t="str">
            <v>White</v>
          </cell>
          <cell r="I6860" t="str">
            <v>One Size</v>
          </cell>
          <cell r="J6860" t="str">
            <v>1 Pack</v>
          </cell>
          <cell r="K6860" t="str">
            <v>REPLEN</v>
          </cell>
          <cell r="N6860" t="str">
            <v>TRTO8572001TRP</v>
          </cell>
          <cell r="O6860" t="str">
            <v>100-20936</v>
          </cell>
          <cell r="P6860" t="str">
            <v>100</v>
          </cell>
          <cell r="Q6860" t="str">
            <v>20936</v>
          </cell>
          <cell r="R6860" t="str">
            <v>TRTO8572001TRP_100</v>
          </cell>
        </row>
        <row r="6861">
          <cell r="E6861" t="str">
            <v>G-1003-CB-G</v>
          </cell>
          <cell r="F6861" t="str">
            <v>toy howdy bouncy cow</v>
          </cell>
          <cell r="G6861" t="str">
            <v>Howdy Cow Cobalt Blue</v>
          </cell>
          <cell r="H6861" t="str">
            <v>Dark Blue</v>
          </cell>
          <cell r="I6861" t="str">
            <v>One Size</v>
          </cell>
          <cell r="J6861" t="str">
            <v>1 Pack</v>
          </cell>
          <cell r="K6861" t="str">
            <v>REPLEN</v>
          </cell>
          <cell r="N6861" t="str">
            <v>TRTO8572001TRP</v>
          </cell>
          <cell r="O6861" t="str">
            <v>405-20936</v>
          </cell>
          <cell r="P6861" t="str">
            <v>405</v>
          </cell>
          <cell r="Q6861" t="str">
            <v>20936</v>
          </cell>
          <cell r="R6861" t="str">
            <v>TRTO8572001TRP_405</v>
          </cell>
        </row>
        <row r="6862">
          <cell r="E6862" t="str">
            <v>G-1003-F-G</v>
          </cell>
          <cell r="F6862" t="str">
            <v>toy howdy bouncy cow</v>
          </cell>
          <cell r="G6862" t="str">
            <v>Howdy Cow Fuchsia</v>
          </cell>
          <cell r="H6862" t="str">
            <v>Pink, Neon</v>
          </cell>
          <cell r="I6862" t="str">
            <v>One Size</v>
          </cell>
          <cell r="J6862" t="str">
            <v>1 Pack</v>
          </cell>
          <cell r="K6862" t="str">
            <v>REPLEN</v>
          </cell>
          <cell r="N6862" t="str">
            <v>TRSK8572001TRP</v>
          </cell>
          <cell r="O6862" t="str">
            <v>670-20936</v>
          </cell>
          <cell r="P6862" t="str">
            <v>670</v>
          </cell>
          <cell r="Q6862" t="str">
            <v>20936</v>
          </cell>
          <cell r="R6862" t="str">
            <v>TRSK8572001TRP_670</v>
          </cell>
        </row>
        <row r="6863">
          <cell r="E6863" t="str">
            <v>152-LAG-M-BOX</v>
          </cell>
          <cell r="F6863" t="str">
            <v>winter esst mug sock set</v>
          </cell>
          <cell r="G6863" t="str">
            <v>winter esst mug sock set Assor</v>
          </cell>
          <cell r="H6863" t="str">
            <v>Assorted</v>
          </cell>
          <cell r="I6863" t="str">
            <v>10-13</v>
          </cell>
          <cell r="J6863" t="str">
            <v>1 Pack</v>
          </cell>
          <cell r="K6863" t="str">
            <v>H2020</v>
          </cell>
          <cell r="N6863" t="str">
            <v>PLSK8613081TJT</v>
          </cell>
          <cell r="O6863" t="str">
            <v>960-12197</v>
          </cell>
          <cell r="P6863" t="str">
            <v>960</v>
          </cell>
          <cell r="Q6863" t="str">
            <v>12197</v>
          </cell>
          <cell r="R6863" t="str">
            <v>PLSK8613081TJT_960</v>
          </cell>
        </row>
        <row r="6864">
          <cell r="E6864" t="str">
            <v>MCM1002</v>
          </cell>
          <cell r="F6864" t="str">
            <v>set let's get lit</v>
          </cell>
          <cell r="G6864" t="str">
            <v>set let's get lit blu Asst Sz</v>
          </cell>
          <cell r="H6864" t="str">
            <v>Blue</v>
          </cell>
          <cell r="I6864" t="str">
            <v>Assorted Sizes</v>
          </cell>
          <cell r="J6864" t="str">
            <v>1 Pack</v>
          </cell>
          <cell r="K6864" t="str">
            <v>F2021</v>
          </cell>
          <cell r="N6864" t="str">
            <v>MRAS8619931GEN</v>
          </cell>
          <cell r="O6864" t="str">
            <v>420-15229</v>
          </cell>
          <cell r="P6864" t="str">
            <v>420</v>
          </cell>
          <cell r="Q6864" t="str">
            <v>15229</v>
          </cell>
          <cell r="R6864" t="str">
            <v>MRAS8619931GEN_420</v>
          </cell>
        </row>
        <row r="6865">
          <cell r="E6865" t="str">
            <v>MCM1002</v>
          </cell>
          <cell r="F6865" t="str">
            <v>set let's get lit</v>
          </cell>
          <cell r="G6865" t="str">
            <v>set let's get lit blu Asst Sz</v>
          </cell>
          <cell r="H6865" t="str">
            <v>Blue</v>
          </cell>
          <cell r="I6865" t="str">
            <v>Assorted Sizes</v>
          </cell>
          <cell r="J6865" t="str">
            <v>1 Pack</v>
          </cell>
          <cell r="K6865" t="str">
            <v>F2021</v>
          </cell>
          <cell r="N6865" t="str">
            <v>MRAS8619931TRS</v>
          </cell>
          <cell r="O6865" t="str">
            <v>420-15229</v>
          </cell>
          <cell r="P6865" t="str">
            <v>420</v>
          </cell>
          <cell r="Q6865" t="str">
            <v>15229</v>
          </cell>
          <cell r="R6865" t="str">
            <v>MRAS8619931TRS_420</v>
          </cell>
        </row>
        <row r="6866">
          <cell r="E6866" t="str">
            <v>MCM1021</v>
          </cell>
          <cell r="F6866" t="str">
            <v>set ho ho hold my beer</v>
          </cell>
          <cell r="G6866" t="str">
            <v>set ho ho hold my beer lt gry</v>
          </cell>
          <cell r="H6866" t="str">
            <v>Light Grey</v>
          </cell>
          <cell r="I6866" t="str">
            <v>Assorted Sizes</v>
          </cell>
          <cell r="J6866" t="str">
            <v>1 Pack</v>
          </cell>
          <cell r="K6866" t="str">
            <v>F2021</v>
          </cell>
          <cell r="N6866" t="str">
            <v>MRAS8619941GEN</v>
          </cell>
          <cell r="O6866" t="str">
            <v>055-15229</v>
          </cell>
          <cell r="P6866" t="str">
            <v>055</v>
          </cell>
          <cell r="Q6866" t="str">
            <v>15229</v>
          </cell>
          <cell r="R6866" t="str">
            <v>MRAS8619941GEN_055</v>
          </cell>
        </row>
        <row r="6867">
          <cell r="E6867" t="str">
            <v>MCM1021</v>
          </cell>
          <cell r="F6867" t="str">
            <v>set ho ho hold my beer</v>
          </cell>
          <cell r="G6867" t="str">
            <v>set ho ho hold my beer lt gry</v>
          </cell>
          <cell r="H6867" t="str">
            <v>Light Grey</v>
          </cell>
          <cell r="I6867" t="str">
            <v>Assorted Sizes</v>
          </cell>
          <cell r="J6867" t="str">
            <v>1 Pack</v>
          </cell>
          <cell r="K6867" t="str">
            <v>F2021</v>
          </cell>
          <cell r="N6867" t="str">
            <v>MRAS8619941TRS</v>
          </cell>
          <cell r="O6867" t="str">
            <v>055-15229</v>
          </cell>
          <cell r="P6867" t="str">
            <v>055</v>
          </cell>
          <cell r="Q6867" t="str">
            <v>15229</v>
          </cell>
          <cell r="R6867" t="str">
            <v>MRAS8619941TRS_055</v>
          </cell>
        </row>
        <row r="6868">
          <cell r="E6868" t="str">
            <v>MCM1000</v>
          </cell>
          <cell r="F6868" t="str">
            <v>set brew dolph</v>
          </cell>
          <cell r="G6868" t="str">
            <v>set brew dolph red Asst Sz</v>
          </cell>
          <cell r="H6868" t="str">
            <v>Red</v>
          </cell>
          <cell r="I6868" t="str">
            <v>Assorted Sizes</v>
          </cell>
          <cell r="J6868" t="str">
            <v>1 Pack</v>
          </cell>
          <cell r="K6868" t="str">
            <v>F2021</v>
          </cell>
          <cell r="N6868" t="str">
            <v>MRAS8619951GEN</v>
          </cell>
          <cell r="O6868" t="str">
            <v>600-15229</v>
          </cell>
          <cell r="P6868" t="str">
            <v>600</v>
          </cell>
          <cell r="Q6868" t="str">
            <v>15229</v>
          </cell>
          <cell r="R6868" t="str">
            <v>MRAS8619951GEN_600</v>
          </cell>
        </row>
        <row r="6869">
          <cell r="E6869" t="str">
            <v>MCM1000</v>
          </cell>
          <cell r="F6869" t="str">
            <v>set brew dolph</v>
          </cell>
          <cell r="G6869" t="str">
            <v>set brew dolph red Asst Sz</v>
          </cell>
          <cell r="H6869" t="str">
            <v>Red</v>
          </cell>
          <cell r="I6869" t="str">
            <v>Assorted Sizes</v>
          </cell>
          <cell r="J6869" t="str">
            <v>1 Pack</v>
          </cell>
          <cell r="K6869" t="str">
            <v>F2021</v>
          </cell>
          <cell r="N6869" t="str">
            <v>MRAS8619951TRS</v>
          </cell>
          <cell r="O6869" t="str">
            <v>600-15229</v>
          </cell>
          <cell r="P6869" t="str">
            <v>600</v>
          </cell>
          <cell r="Q6869" t="str">
            <v>15229</v>
          </cell>
          <cell r="R6869" t="str">
            <v>MRAS8619951TRS_600</v>
          </cell>
        </row>
        <row r="6870">
          <cell r="E6870" t="str">
            <v>MCM1011</v>
          </cell>
          <cell r="F6870" t="str">
            <v>set Merry Christmoose</v>
          </cell>
          <cell r="G6870" t="str">
            <v>set Merry Christmoose lt gry A</v>
          </cell>
          <cell r="H6870" t="str">
            <v>Light Grey</v>
          </cell>
          <cell r="I6870" t="str">
            <v>Assorted Sizes</v>
          </cell>
          <cell r="J6870" t="str">
            <v>1 Pack</v>
          </cell>
          <cell r="K6870" t="str">
            <v>F2021</v>
          </cell>
          <cell r="N6870" t="str">
            <v>MRAS8619961GEN</v>
          </cell>
          <cell r="O6870" t="str">
            <v>055-15229</v>
          </cell>
          <cell r="P6870" t="str">
            <v>055</v>
          </cell>
          <cell r="Q6870" t="str">
            <v>15229</v>
          </cell>
          <cell r="R6870" t="str">
            <v>MRAS8619961GEN_055</v>
          </cell>
        </row>
        <row r="6871">
          <cell r="E6871" t="str">
            <v>MCM1011</v>
          </cell>
          <cell r="F6871" t="str">
            <v>set Merry Christmoose</v>
          </cell>
          <cell r="G6871" t="str">
            <v>set Merry Christmoose lt gry A</v>
          </cell>
          <cell r="H6871" t="str">
            <v>Light Grey</v>
          </cell>
          <cell r="I6871" t="str">
            <v>Assorted Sizes</v>
          </cell>
          <cell r="J6871" t="str">
            <v>1 Pack</v>
          </cell>
          <cell r="K6871" t="str">
            <v>F2021</v>
          </cell>
          <cell r="N6871" t="str">
            <v>MRAS8619961TRS</v>
          </cell>
          <cell r="O6871" t="str">
            <v>055-15229</v>
          </cell>
          <cell r="P6871" t="str">
            <v>055</v>
          </cell>
          <cell r="Q6871" t="str">
            <v>15229</v>
          </cell>
          <cell r="R6871" t="str">
            <v>MRAS8619961TRS_055</v>
          </cell>
        </row>
        <row r="6872">
          <cell r="E6872" t="str">
            <v>RTS60070</v>
          </cell>
          <cell r="F6872" t="str">
            <v>MEN’S FLEECE HAT/GLOVES SET</v>
          </cell>
          <cell r="G6872" t="str">
            <v>MEN’S FLEECE HAT/GLVES SET GRN</v>
          </cell>
          <cell r="H6872" t="str">
            <v>Green</v>
          </cell>
          <cell r="I6872" t="str">
            <v>One Size</v>
          </cell>
          <cell r="J6872" t="str">
            <v>2 Pack</v>
          </cell>
          <cell r="N6872" t="str">
            <v>RTHA8620772BOS</v>
          </cell>
          <cell r="O6872" t="str">
            <v>300-15798</v>
          </cell>
          <cell r="P6872" t="str">
            <v>300</v>
          </cell>
          <cell r="Q6872" t="str">
            <v>15798</v>
          </cell>
          <cell r="R6872" t="str">
            <v>RTHA8620772BOS_300</v>
          </cell>
        </row>
        <row r="6873">
          <cell r="E6873" t="str">
            <v>RTH40023</v>
          </cell>
          <cell r="F6873" t="str">
            <v>hat rt flc/4pk sck</v>
          </cell>
          <cell r="G6873" t="str">
            <v>hat rt flc/4pk sck blk 10-13</v>
          </cell>
          <cell r="H6873" t="str">
            <v>Black</v>
          </cell>
          <cell r="I6873" t="str">
            <v>10-13</v>
          </cell>
          <cell r="J6873" t="str">
            <v>4 Pack</v>
          </cell>
          <cell r="K6873" t="str">
            <v>F2017</v>
          </cell>
          <cell r="N6873" t="str">
            <v>RTSK8642234GEN</v>
          </cell>
          <cell r="O6873" t="str">
            <v>001-12197</v>
          </cell>
          <cell r="P6873" t="str">
            <v>001</v>
          </cell>
          <cell r="Q6873" t="str">
            <v>12197</v>
          </cell>
          <cell r="R6873" t="str">
            <v>RTSK8642234GEN_001</v>
          </cell>
        </row>
        <row r="6874">
          <cell r="E6874" t="str">
            <v>RTH40023</v>
          </cell>
          <cell r="F6874" t="str">
            <v>hat rt flc/4pk sck</v>
          </cell>
          <cell r="G6874" t="str">
            <v>hat rt flc/4pk sck edge 10-13</v>
          </cell>
          <cell r="H6874" t="str">
            <v>Green</v>
          </cell>
          <cell r="I6874" t="str">
            <v>10-13</v>
          </cell>
          <cell r="J6874" t="str">
            <v>4 Pack</v>
          </cell>
          <cell r="K6874" t="str">
            <v>F2017</v>
          </cell>
          <cell r="N6874" t="str">
            <v>RTSK8642234GEN</v>
          </cell>
          <cell r="O6874" t="str">
            <v>300-12197</v>
          </cell>
          <cell r="P6874" t="str">
            <v>300</v>
          </cell>
          <cell r="Q6874" t="str">
            <v>12197</v>
          </cell>
          <cell r="R6874" t="str">
            <v>RTSK8642234GEN_300</v>
          </cell>
        </row>
        <row r="6875">
          <cell r="E6875" t="str">
            <v>RTS6022 / 77511</v>
          </cell>
          <cell r="F6875" t="str">
            <v>set csh scks/btl opnr</v>
          </cell>
          <cell r="G6875" t="str">
            <v>set csh scks/btl opnr bl 10-13</v>
          </cell>
          <cell r="H6875" t="str">
            <v>Black</v>
          </cell>
          <cell r="I6875" t="str">
            <v>10-13</v>
          </cell>
          <cell r="J6875" t="str">
            <v>3 Pack</v>
          </cell>
          <cell r="K6875" t="str">
            <v>H2018</v>
          </cell>
          <cell r="N6875" t="str">
            <v>RTSK8660223BOS</v>
          </cell>
          <cell r="O6875" t="str">
            <v>001-12197</v>
          </cell>
          <cell r="P6875" t="str">
            <v>001</v>
          </cell>
          <cell r="Q6875" t="str">
            <v>12197</v>
          </cell>
          <cell r="R6875" t="str">
            <v>RTSK8660223BOS_001</v>
          </cell>
        </row>
        <row r="6876">
          <cell r="E6876" t="str">
            <v>RTHM77087</v>
          </cell>
          <cell r="F6876" t="str">
            <v>set rt mrl hat/glv</v>
          </cell>
          <cell r="G6876" t="str">
            <v>set rt mrl yrn hat/glv blk o/s</v>
          </cell>
          <cell r="H6876" t="str">
            <v>Black</v>
          </cell>
          <cell r="I6876" t="str">
            <v>One Size</v>
          </cell>
          <cell r="J6876" t="str">
            <v>2 Pack</v>
          </cell>
          <cell r="K6876" t="str">
            <v>F2016</v>
          </cell>
          <cell r="N6876" t="str">
            <v>RTSK8670872GEN</v>
          </cell>
          <cell r="O6876" t="str">
            <v>001-15798</v>
          </cell>
          <cell r="P6876" t="str">
            <v>001</v>
          </cell>
          <cell r="Q6876" t="str">
            <v>15798</v>
          </cell>
          <cell r="R6876" t="str">
            <v>RTSK8670872GEN_001</v>
          </cell>
        </row>
        <row r="6877">
          <cell r="E6877" t="str">
            <v>RTHM77087</v>
          </cell>
          <cell r="F6877" t="str">
            <v>set rt mrl hat/glv</v>
          </cell>
          <cell r="G6877" t="str">
            <v>set rt mrl hat/glv gry/org o/s</v>
          </cell>
          <cell r="H6877" t="str">
            <v>Grey</v>
          </cell>
          <cell r="I6877" t="str">
            <v>One Size</v>
          </cell>
          <cell r="J6877" t="str">
            <v>2 Pack</v>
          </cell>
          <cell r="K6877" t="str">
            <v>F2016</v>
          </cell>
          <cell r="N6877" t="str">
            <v>RTSK8670872GEN</v>
          </cell>
          <cell r="O6877" t="str">
            <v>020-15798</v>
          </cell>
          <cell r="P6877" t="str">
            <v>020</v>
          </cell>
          <cell r="Q6877" t="str">
            <v>15798</v>
          </cell>
          <cell r="R6877" t="str">
            <v>RTSK8670872GEN_020</v>
          </cell>
        </row>
        <row r="6878">
          <cell r="E6878" t="str">
            <v>RTHM77595</v>
          </cell>
          <cell r="F6878" t="str">
            <v>hat knt cuff-2pk btsk</v>
          </cell>
          <cell r="G6878" t="str">
            <v>hat knt cuff-2pk btsk bl 10-13</v>
          </cell>
          <cell r="H6878" t="str">
            <v>Grey</v>
          </cell>
          <cell r="I6878" t="str">
            <v>10-13</v>
          </cell>
          <cell r="J6878" t="str">
            <v>2 Pack</v>
          </cell>
          <cell r="K6878" t="str">
            <v>S2018</v>
          </cell>
          <cell r="N6878" t="str">
            <v>RTSK8675952GEN</v>
          </cell>
          <cell r="O6878" t="str">
            <v>020-12197</v>
          </cell>
          <cell r="P6878" t="str">
            <v>020</v>
          </cell>
          <cell r="Q6878" t="str">
            <v>12197</v>
          </cell>
          <cell r="R6878" t="str">
            <v>RTSK8675952GEN_020</v>
          </cell>
        </row>
        <row r="6879">
          <cell r="E6879" t="str">
            <v>RTHM77595</v>
          </cell>
          <cell r="F6879" t="str">
            <v>hat knt cuff-2pk btsk</v>
          </cell>
          <cell r="G6879" t="str">
            <v>hat knt cuff-2pk btsk br 10-13</v>
          </cell>
          <cell r="H6879" t="str">
            <v>Assorted - Neutral</v>
          </cell>
          <cell r="I6879" t="str">
            <v>10-13</v>
          </cell>
          <cell r="J6879" t="str">
            <v>2 Pack</v>
          </cell>
          <cell r="K6879" t="str">
            <v>S2018</v>
          </cell>
          <cell r="N6879" t="str">
            <v>RTSK8675952GEN</v>
          </cell>
          <cell r="O6879" t="str">
            <v>964-12197</v>
          </cell>
          <cell r="P6879" t="str">
            <v>964</v>
          </cell>
          <cell r="Q6879" t="str">
            <v>12197</v>
          </cell>
          <cell r="R6879" t="str">
            <v>RTSK8675952GEN_964</v>
          </cell>
        </row>
        <row r="6880">
          <cell r="E6880" t="str">
            <v>76356/80733</v>
          </cell>
          <cell r="F6880" t="str">
            <v>Set CAP + 4PK</v>
          </cell>
          <cell r="G6880" t="str">
            <v>Set CAP + 4PK blk 10-13</v>
          </cell>
          <cell r="H6880" t="str">
            <v>Black</v>
          </cell>
          <cell r="I6880" t="str">
            <v>10-13</v>
          </cell>
          <cell r="J6880" t="str">
            <v>4 Pack</v>
          </cell>
          <cell r="K6880" t="str">
            <v>F2019</v>
          </cell>
          <cell r="N6880" t="str">
            <v>PLSK8676355NTL</v>
          </cell>
          <cell r="O6880" t="str">
            <v>001-12197</v>
          </cell>
          <cell r="P6880" t="str">
            <v>001</v>
          </cell>
          <cell r="Q6880" t="str">
            <v>12197</v>
          </cell>
          <cell r="R6880" t="str">
            <v>PLSK8676355NTL_001</v>
          </cell>
        </row>
        <row r="6881">
          <cell r="E6881" t="str">
            <v>WMB3PAST40PMV12</v>
          </cell>
          <cell r="G6881" t="str">
            <v>AW BOYS P3 40PC AST MV12 BTS20</v>
          </cell>
          <cell r="H6881" t="str">
            <v>Assorted - Jewel Tones</v>
          </cell>
          <cell r="I6881" t="str">
            <v>Assorted Sizes</v>
          </cell>
          <cell r="J6881" t="str">
            <v>Prepack mixed goods</v>
          </cell>
          <cell r="N6881" t="str">
            <v>PLSK8900002WMU</v>
          </cell>
          <cell r="O6881" t="str">
            <v>961-20954</v>
          </cell>
          <cell r="P6881" t="str">
            <v>961</v>
          </cell>
          <cell r="Q6881" t="str">
            <v>20954</v>
          </cell>
          <cell r="R6881" t="str">
            <v>PLSK8900002WMU_961</v>
          </cell>
        </row>
        <row r="6882">
          <cell r="E6882" t="str">
            <v>WMG6PAST24PMV</v>
          </cell>
          <cell r="G6882" t="str">
            <v>AW GIRLS P6 24PC AST MV S20</v>
          </cell>
          <cell r="H6882" t="str">
            <v>Assorted - Neon</v>
          </cell>
          <cell r="I6882" t="str">
            <v>Assorted Sizes</v>
          </cell>
          <cell r="J6882" t="str">
            <v>Prepack mixed goods</v>
          </cell>
          <cell r="N6882" t="str">
            <v>PLSK8900020WMU</v>
          </cell>
          <cell r="O6882" t="str">
            <v>962-40997</v>
          </cell>
          <cell r="P6882" t="str">
            <v>962</v>
          </cell>
          <cell r="Q6882" t="str">
            <v>40997</v>
          </cell>
          <cell r="R6882" t="str">
            <v>PLSK8900020WMU_962</v>
          </cell>
        </row>
        <row r="6883">
          <cell r="E6883" t="str">
            <v>WMG6PAST12P4FT</v>
          </cell>
          <cell r="G6883" t="str">
            <v>AW GIRLS P6 12PC 4FT S20</v>
          </cell>
          <cell r="H6883" t="str">
            <v>Assorted - Neutral</v>
          </cell>
          <cell r="I6883" t="str">
            <v>Assorted Sizes</v>
          </cell>
          <cell r="J6883" t="str">
            <v>Prepack mixed goods</v>
          </cell>
          <cell r="N6883" t="str">
            <v>PLSK8900020WMU</v>
          </cell>
          <cell r="O6883" t="str">
            <v>964-40997</v>
          </cell>
          <cell r="P6883" t="str">
            <v>964</v>
          </cell>
          <cell r="Q6883" t="str">
            <v>40997</v>
          </cell>
          <cell r="R6883" t="str">
            <v>PLSK8900020WMU_964</v>
          </cell>
        </row>
        <row r="6884">
          <cell r="E6884" t="str">
            <v>WMB3PAST28PHV</v>
          </cell>
          <cell r="F6884" t="str">
            <v>AW BOYS P3 ASSORTMENTS</v>
          </cell>
          <cell r="G6884" t="str">
            <v>AW BOYS P3 28PC AST HV BTS21</v>
          </cell>
          <cell r="H6884" t="str">
            <v>Assorted</v>
          </cell>
          <cell r="I6884" t="str">
            <v>Assorted Sizes</v>
          </cell>
          <cell r="J6884" t="str">
            <v>Prepack mixed goods</v>
          </cell>
          <cell r="N6884" t="str">
            <v>PLSK8900193WMU</v>
          </cell>
          <cell r="O6884" t="str">
            <v>960-20954</v>
          </cell>
          <cell r="P6884" t="str">
            <v>960</v>
          </cell>
          <cell r="Q6884" t="str">
            <v>20954</v>
          </cell>
          <cell r="R6884" t="str">
            <v>PLSK8900193WMU_960</v>
          </cell>
        </row>
        <row r="6885">
          <cell r="E6885" t="str">
            <v>WMB3PAST24PMV</v>
          </cell>
          <cell r="F6885" t="str">
            <v>AW BOYS P3 ASSORTMENTS</v>
          </cell>
          <cell r="G6885" t="str">
            <v>AW BOYS P3 24PC AST MV BTS21</v>
          </cell>
          <cell r="H6885" t="str">
            <v>Assorted - Jewel Tones</v>
          </cell>
          <cell r="I6885" t="str">
            <v>Assorted Sizes</v>
          </cell>
          <cell r="J6885" t="str">
            <v>Prepack mixed goods</v>
          </cell>
          <cell r="N6885" t="str">
            <v>PLSK8900193WMU</v>
          </cell>
          <cell r="O6885" t="str">
            <v>961-20954</v>
          </cell>
          <cell r="P6885" t="str">
            <v>961</v>
          </cell>
          <cell r="Q6885" t="str">
            <v>20954</v>
          </cell>
          <cell r="R6885" t="str">
            <v>PLSK8900193WMU_961</v>
          </cell>
        </row>
        <row r="6886">
          <cell r="E6886" t="str">
            <v>WMB3PAST18PLV</v>
          </cell>
          <cell r="F6886" t="str">
            <v>AW BOYS P3 ASSORTMENTS</v>
          </cell>
          <cell r="G6886" t="str">
            <v>AW BOYS P3 18PC AST LV BTS21</v>
          </cell>
          <cell r="H6886" t="str">
            <v>Assorted - Neon</v>
          </cell>
          <cell r="I6886" t="str">
            <v>Assorted Sizes</v>
          </cell>
          <cell r="J6886" t="str">
            <v>Prepack mixed goods</v>
          </cell>
          <cell r="N6886" t="str">
            <v>PLSK8900193WMU</v>
          </cell>
          <cell r="O6886" t="str">
            <v>962-20954</v>
          </cell>
          <cell r="P6886" t="str">
            <v>962</v>
          </cell>
          <cell r="Q6886" t="str">
            <v>20954</v>
          </cell>
          <cell r="R6886" t="str">
            <v>PLSK8900193WMU_962</v>
          </cell>
        </row>
        <row r="6887">
          <cell r="E6887" t="str">
            <v>WMB10WNBTS21EC2</v>
          </cell>
          <cell r="F6887" t="str">
            <v>WN BOYS P10 35PC ENDCAP2</v>
          </cell>
          <cell r="G6887" t="str">
            <v>WN BOYS P10 35PC ENDCAP2</v>
          </cell>
          <cell r="H6887" t="str">
            <v>Assorted - Pastel</v>
          </cell>
          <cell r="I6887" t="str">
            <v>Assorted Sizes</v>
          </cell>
          <cell r="J6887" t="str">
            <v>Prepack mixed goods</v>
          </cell>
          <cell r="K6887" t="str">
            <v>F2022</v>
          </cell>
          <cell r="N6887" t="str">
            <v>PLSK8900300WMU</v>
          </cell>
          <cell r="O6887" t="str">
            <v>967-20954</v>
          </cell>
          <cell r="P6887" t="str">
            <v>967</v>
          </cell>
          <cell r="Q6887" t="str">
            <v>20954</v>
          </cell>
          <cell r="R6887" t="str">
            <v>PLSK8900300WMU_967</v>
          </cell>
        </row>
        <row r="6888">
          <cell r="E6888" t="str">
            <v>980196225</v>
          </cell>
          <cell r="F6888" t="str">
            <v>PPK GH BASS SAMs</v>
          </cell>
          <cell r="G6888" t="str">
            <v>PPK GH BASS SAMs</v>
          </cell>
          <cell r="H6888" t="str">
            <v>Asst Pre-Pack-multiple colors</v>
          </cell>
          <cell r="I6888" t="str">
            <v>Assorted Sizes</v>
          </cell>
          <cell r="J6888" t="str">
            <v>Prepack mixed goods</v>
          </cell>
          <cell r="N6888" t="str">
            <v>GHSK8900390SAM</v>
          </cell>
          <cell r="O6888" t="str">
            <v>968-15229</v>
          </cell>
          <cell r="P6888" t="str">
            <v>968</v>
          </cell>
          <cell r="Q6888" t="str">
            <v>15229</v>
          </cell>
          <cell r="R6888" t="str">
            <v>GHSK8900390SAM_968</v>
          </cell>
        </row>
        <row r="6889">
          <cell r="E6889" t="str">
            <v>WMBAWP6PDQ3RL</v>
          </cell>
          <cell r="G6889" t="str">
            <v>WMBP6 AW 36PC PDQ3 RL</v>
          </cell>
          <cell r="H6889" t="str">
            <v>Assorted</v>
          </cell>
          <cell r="I6889" t="str">
            <v>Assorted Sizes</v>
          </cell>
          <cell r="J6889" t="str">
            <v>Prepack mixed goods</v>
          </cell>
          <cell r="N6889" t="str">
            <v>PLSK8900550WMU</v>
          </cell>
          <cell r="O6889" t="str">
            <v>960-20954</v>
          </cell>
          <cell r="P6889" t="str">
            <v>960</v>
          </cell>
          <cell r="Q6889" t="str">
            <v>20954</v>
          </cell>
          <cell r="R6889" t="str">
            <v>PLSK8900550WMU_960</v>
          </cell>
        </row>
        <row r="6890">
          <cell r="E6890" t="str">
            <v>RTS60061</v>
          </cell>
          <cell r="F6890" t="str">
            <v>HAT/GLOVE SET</v>
          </cell>
          <cell r="G6890" t="str">
            <v>2pk HAT/GLOVE SET blk onesize</v>
          </cell>
          <cell r="H6890" t="str">
            <v>Black</v>
          </cell>
          <cell r="I6890" t="str">
            <v>One Size</v>
          </cell>
          <cell r="J6890" t="str">
            <v>2 Pack</v>
          </cell>
          <cell r="K6890" t="str">
            <v>F2018</v>
          </cell>
          <cell r="N6890" t="str">
            <v>RTSK8900562TUE</v>
          </cell>
          <cell r="O6890" t="str">
            <v>001-15798</v>
          </cell>
          <cell r="P6890" t="str">
            <v>001</v>
          </cell>
          <cell r="Q6890" t="str">
            <v>15798</v>
          </cell>
          <cell r="R6890" t="str">
            <v>RTSK8900562TUE_001</v>
          </cell>
        </row>
        <row r="6891">
          <cell r="E6891" t="str">
            <v xml:space="preserve">WMBWN3AST42PHV	</v>
          </cell>
          <cell r="G6891" t="str">
            <v>WN BOYS P3 42PC AST HV FALL20</v>
          </cell>
          <cell r="H6891" t="str">
            <v>Assorted</v>
          </cell>
          <cell r="I6891" t="str">
            <v>Assorted Sizes</v>
          </cell>
          <cell r="J6891" t="str">
            <v>Prepack mixed goods</v>
          </cell>
          <cell r="N6891" t="str">
            <v>PLSK8901020WMU</v>
          </cell>
          <cell r="O6891" t="str">
            <v>960-20954</v>
          </cell>
          <cell r="P6891" t="str">
            <v>960</v>
          </cell>
          <cell r="Q6891" t="str">
            <v>20954</v>
          </cell>
          <cell r="R6891" t="str">
            <v>PLSK8901020WMU_960</v>
          </cell>
        </row>
        <row r="6892">
          <cell r="E6892" t="str">
            <v>WMBWN3BTS84PHV</v>
          </cell>
          <cell r="F6892" t="str">
            <v>WN BOYS P3 ASSORTMENTS</v>
          </cell>
          <cell r="G6892" t="str">
            <v>WN BOYS P3 84PC BTS21 AST HV</v>
          </cell>
          <cell r="H6892" t="str">
            <v>Assorted</v>
          </cell>
          <cell r="I6892" t="str">
            <v>Assorted Sizes</v>
          </cell>
          <cell r="J6892" t="str">
            <v>Prepack mixed goods</v>
          </cell>
          <cell r="N6892" t="str">
            <v>PLSK8901021WMU</v>
          </cell>
          <cell r="O6892" t="str">
            <v>960-20954</v>
          </cell>
          <cell r="P6892" t="str">
            <v>960</v>
          </cell>
          <cell r="Q6892" t="str">
            <v>20954</v>
          </cell>
          <cell r="R6892" t="str">
            <v>PLSK8901021WMU_960</v>
          </cell>
        </row>
        <row r="6893">
          <cell r="E6893" t="str">
            <v>WMBWN3PBTS72PMV</v>
          </cell>
          <cell r="F6893" t="str">
            <v>WN BOYS P3 ASSORTMENTS</v>
          </cell>
          <cell r="G6893" t="str">
            <v>WN BOYS P3 72PC AST BTS21 MV</v>
          </cell>
          <cell r="H6893" t="str">
            <v>Assorted - Jewel Tones</v>
          </cell>
          <cell r="I6893" t="str">
            <v>Assorted Sizes</v>
          </cell>
          <cell r="J6893" t="str">
            <v>Prepack mixed goods</v>
          </cell>
          <cell r="N6893" t="str">
            <v>PLSK8901021WMU</v>
          </cell>
          <cell r="O6893" t="str">
            <v>961-20954</v>
          </cell>
          <cell r="P6893" t="str">
            <v>961</v>
          </cell>
          <cell r="Q6893" t="str">
            <v>20954</v>
          </cell>
          <cell r="R6893" t="str">
            <v>PLSK8901021WMU_961</v>
          </cell>
        </row>
        <row r="6894">
          <cell r="E6894" t="str">
            <v>WMBWN3PBTS60PLV</v>
          </cell>
          <cell r="F6894" t="str">
            <v>WN BOYS P3 ASSORTMENTS</v>
          </cell>
          <cell r="G6894" t="str">
            <v>WN BOYS P3 60PC AST BTS21 LV</v>
          </cell>
          <cell r="H6894" t="str">
            <v>Assorted - Neon</v>
          </cell>
          <cell r="I6894" t="str">
            <v>Assorted Sizes</v>
          </cell>
          <cell r="J6894" t="str">
            <v>Prepack mixed goods</v>
          </cell>
          <cell r="N6894" t="str">
            <v>PLSK8901021WMU</v>
          </cell>
          <cell r="O6894" t="str">
            <v>962-20954</v>
          </cell>
          <cell r="P6894" t="str">
            <v>962</v>
          </cell>
          <cell r="Q6894" t="str">
            <v>20954</v>
          </cell>
          <cell r="R6894" t="str">
            <v>PLSK8901021WMU_962</v>
          </cell>
        </row>
        <row r="6895">
          <cell r="E6895" t="str">
            <v>WMBWN3BTS42PHV</v>
          </cell>
          <cell r="F6895" t="str">
            <v>WN BOYS P3 ASSORTMENTS</v>
          </cell>
          <cell r="G6895" t="str">
            <v>WN BOYS P3 42PC AST BTS21 HV</v>
          </cell>
          <cell r="H6895" t="str">
            <v>Assorted - Primary</v>
          </cell>
          <cell r="I6895" t="str">
            <v>Assorted Sizes</v>
          </cell>
          <cell r="J6895" t="str">
            <v>Prepack mixed goods</v>
          </cell>
          <cell r="N6895" t="str">
            <v>PLSK8901021WMU</v>
          </cell>
          <cell r="O6895" t="str">
            <v>963-20954</v>
          </cell>
          <cell r="P6895" t="str">
            <v>963</v>
          </cell>
          <cell r="Q6895" t="str">
            <v>20954</v>
          </cell>
          <cell r="R6895" t="str">
            <v>PLSK8901021WMU_963</v>
          </cell>
        </row>
        <row r="6896">
          <cell r="E6896" t="str">
            <v>WMBWN3PBTS36PMV</v>
          </cell>
          <cell r="F6896" t="str">
            <v>WN BOYS P3 ASSORTMENTS</v>
          </cell>
          <cell r="G6896" t="str">
            <v>WN BOYS P3 36PC AST  BTS21 MV</v>
          </cell>
          <cell r="H6896" t="str">
            <v>Assorted - Neutral</v>
          </cell>
          <cell r="I6896" t="str">
            <v>Assorted Sizes</v>
          </cell>
          <cell r="J6896" t="str">
            <v>Prepack mixed goods</v>
          </cell>
          <cell r="N6896" t="str">
            <v>PLSK8901021WMU</v>
          </cell>
          <cell r="O6896" t="str">
            <v>964-20954</v>
          </cell>
          <cell r="P6896" t="str">
            <v>964</v>
          </cell>
          <cell r="Q6896" t="str">
            <v>20954</v>
          </cell>
          <cell r="R6896" t="str">
            <v>PLSK8901021WMU_964</v>
          </cell>
        </row>
        <row r="6897">
          <cell r="E6897" t="str">
            <v>WMBWN3PBTS30PLV</v>
          </cell>
          <cell r="F6897" t="str">
            <v>WN BOYS P3 ASSORTMENTS</v>
          </cell>
          <cell r="G6897" t="str">
            <v>WN BOYS P3 30PC AST BTS21 LV</v>
          </cell>
          <cell r="H6897" t="str">
            <v>Assorted - Multi</v>
          </cell>
          <cell r="I6897" t="str">
            <v>Assorted Sizes</v>
          </cell>
          <cell r="J6897" t="str">
            <v>Prepack mixed goods</v>
          </cell>
          <cell r="N6897" t="str">
            <v>PLSK8901021WMU</v>
          </cell>
          <cell r="O6897" t="str">
            <v>965-20954</v>
          </cell>
          <cell r="P6897" t="str">
            <v>965</v>
          </cell>
          <cell r="Q6897" t="str">
            <v>20954</v>
          </cell>
          <cell r="R6897" t="str">
            <v>PLSK8901021WMU_965</v>
          </cell>
        </row>
        <row r="6898">
          <cell r="E6898" t="str">
            <v>WMBDONOTUSE</v>
          </cell>
          <cell r="F6898" t="str">
            <v>WN BOYS P3 ASSORTMENTS</v>
          </cell>
          <cell r="G6898" t="str">
            <v>WNP3 ASSORTMENT DO NOT USE</v>
          </cell>
          <cell r="H6898" t="str">
            <v>Assorted - Bright</v>
          </cell>
          <cell r="I6898" t="str">
            <v>Assorted Sizes</v>
          </cell>
          <cell r="J6898" t="str">
            <v>Prepack mixed goods</v>
          </cell>
          <cell r="N6898" t="str">
            <v>PLSK8901021WMU</v>
          </cell>
          <cell r="O6898" t="str">
            <v>966-20954</v>
          </cell>
          <cell r="P6898" t="str">
            <v>966</v>
          </cell>
          <cell r="Q6898" t="str">
            <v>20954</v>
          </cell>
          <cell r="R6898" t="str">
            <v>PLSK8901021WMU_966</v>
          </cell>
        </row>
        <row r="6899">
          <cell r="E6899" t="str">
            <v>WMBDONOTUSE</v>
          </cell>
          <cell r="F6899" t="str">
            <v>WN BOYS P3 ASSORTMENTS</v>
          </cell>
          <cell r="G6899" t="str">
            <v>WN BOYS DO NOT USE</v>
          </cell>
          <cell r="H6899" t="str">
            <v>Assorted - Pastel</v>
          </cell>
          <cell r="I6899" t="str">
            <v>Assorted Sizes</v>
          </cell>
          <cell r="J6899" t="str">
            <v>Prepack mixed goods</v>
          </cell>
          <cell r="N6899" t="str">
            <v>PLSK8901021WMU</v>
          </cell>
          <cell r="O6899" t="str">
            <v>967-20954</v>
          </cell>
          <cell r="P6899" t="str">
            <v>967</v>
          </cell>
          <cell r="Q6899" t="str">
            <v>20954</v>
          </cell>
          <cell r="R6899" t="str">
            <v>PLSK8901021WMU_967</v>
          </cell>
        </row>
        <row r="6900">
          <cell r="E6900" t="str">
            <v>WMBWN3BTS18PSUP</v>
          </cell>
          <cell r="F6900" t="str">
            <v>WN BOYS P3 ASSORTMENTS</v>
          </cell>
          <cell r="G6900" t="str">
            <v>WN BOYS P3 18PC BTS21 SUP</v>
          </cell>
          <cell r="H6900" t="str">
            <v>Asst Pre-Pack-multiple colors</v>
          </cell>
          <cell r="I6900" t="str">
            <v>Assorted Sizes</v>
          </cell>
          <cell r="J6900" t="str">
            <v>Prepack mixed goods</v>
          </cell>
          <cell r="N6900" t="str">
            <v>PLSK8901021WMU</v>
          </cell>
          <cell r="O6900" t="str">
            <v>968-20954</v>
          </cell>
          <cell r="P6900" t="str">
            <v>968</v>
          </cell>
          <cell r="Q6900" t="str">
            <v>20954</v>
          </cell>
          <cell r="R6900" t="str">
            <v>PLSK8901021WMU_968</v>
          </cell>
        </row>
        <row r="6901">
          <cell r="E6901" t="str">
            <v>WMBWN3BTS18PAST</v>
          </cell>
          <cell r="G6901" t="str">
            <v>WN BOYS P3 18PC BTS21 AST SUP</v>
          </cell>
          <cell r="H6901" t="str">
            <v>Assorted - Multi</v>
          </cell>
          <cell r="I6901" t="str">
            <v>Assorted Sizes</v>
          </cell>
          <cell r="J6901" t="str">
            <v>Prepack mixed goods</v>
          </cell>
          <cell r="N6901" t="str">
            <v>PLSK8901022WMU</v>
          </cell>
          <cell r="O6901" t="str">
            <v>965-20954</v>
          </cell>
          <cell r="P6901" t="str">
            <v>965</v>
          </cell>
          <cell r="Q6901" t="str">
            <v>20954</v>
          </cell>
          <cell r="R6901" t="str">
            <v>PLSK8901022WMU_965</v>
          </cell>
        </row>
        <row r="6902">
          <cell r="E6902" t="str">
            <v>WNP3SIDEKICK228P</v>
          </cell>
          <cell r="F6902" t="str">
            <v>Wonder Nation 3p sidekick</v>
          </cell>
          <cell r="G6902" t="str">
            <v>Bys &amp; Grl WN P3 228PC SIDEKICK</v>
          </cell>
          <cell r="H6902" t="str">
            <v>Assorted</v>
          </cell>
          <cell r="I6902" t="str">
            <v>Assorted Sizes</v>
          </cell>
          <cell r="J6902" t="str">
            <v>Prepack mixed goods</v>
          </cell>
          <cell r="N6902" t="str">
            <v>PLSK8901028WMU</v>
          </cell>
          <cell r="O6902" t="str">
            <v>960-20954</v>
          </cell>
          <cell r="P6902" t="str">
            <v>960</v>
          </cell>
          <cell r="Q6902" t="str">
            <v>20954</v>
          </cell>
          <cell r="R6902" t="str">
            <v>PLSK8901028WMU_960</v>
          </cell>
        </row>
        <row r="6903">
          <cell r="E6903" t="str">
            <v>WNP3SIDEKICK336P</v>
          </cell>
          <cell r="F6903" t="str">
            <v>Bys &amp; Grl WN P3 SIDEKICK ASSTS</v>
          </cell>
          <cell r="G6903" t="str">
            <v>Bys &amp; Grl WN P3 336PC SIDEKICK</v>
          </cell>
          <cell r="H6903" t="str">
            <v>Assorted</v>
          </cell>
          <cell r="I6903" t="str">
            <v>Assorted Sizes</v>
          </cell>
          <cell r="J6903" t="str">
            <v>Prepack mixed goods</v>
          </cell>
          <cell r="N6903" t="str">
            <v>PLSK8901029WMU</v>
          </cell>
          <cell r="O6903" t="str">
            <v>960-20954</v>
          </cell>
          <cell r="P6903" t="str">
            <v>960</v>
          </cell>
          <cell r="Q6903" t="str">
            <v>20954</v>
          </cell>
          <cell r="R6903" t="str">
            <v>PLSK8901029WMU_960</v>
          </cell>
        </row>
        <row r="6904">
          <cell r="E6904" t="str">
            <v>WNP3SIDEKICK288P</v>
          </cell>
          <cell r="F6904" t="str">
            <v>Bys &amp; Grl WN P3 SIDEKICK ASSTS</v>
          </cell>
          <cell r="G6904" t="str">
            <v>Bys &amp; Grl WN P3 288PC SIDEKICK</v>
          </cell>
          <cell r="H6904" t="str">
            <v>Assorted - Jewel Tones</v>
          </cell>
          <cell r="I6904" t="str">
            <v>Assorted Sizes</v>
          </cell>
          <cell r="J6904" t="str">
            <v>Prepack mixed goods</v>
          </cell>
          <cell r="N6904" t="str">
            <v>PLSK8901029WMU</v>
          </cell>
          <cell r="O6904" t="str">
            <v>961-20954</v>
          </cell>
          <cell r="P6904" t="str">
            <v>961</v>
          </cell>
          <cell r="Q6904" t="str">
            <v>20954</v>
          </cell>
          <cell r="R6904" t="str">
            <v>PLSK8901029WMU_961</v>
          </cell>
        </row>
        <row r="6905">
          <cell r="E6905" t="str">
            <v>WNP3SIDEKICK246P</v>
          </cell>
          <cell r="F6905" t="str">
            <v>Bys &amp; Grl WN P3 SIDEKICK ASSTS</v>
          </cell>
          <cell r="G6905" t="str">
            <v>Bys &amp; Grl WN P3 246PC SIDEKICK</v>
          </cell>
          <cell r="H6905" t="str">
            <v>Assorted - Neon</v>
          </cell>
          <cell r="I6905" t="str">
            <v>Assorted Sizes</v>
          </cell>
          <cell r="J6905" t="str">
            <v>Prepack mixed goods</v>
          </cell>
          <cell r="N6905" t="str">
            <v>PLSK8901029WMU</v>
          </cell>
          <cell r="O6905" t="str">
            <v>962-20954</v>
          </cell>
          <cell r="P6905" t="str">
            <v>962</v>
          </cell>
          <cell r="Q6905" t="str">
            <v>20954</v>
          </cell>
          <cell r="R6905" t="str">
            <v>PLSK8901029WMU_962</v>
          </cell>
        </row>
        <row r="6906">
          <cell r="E6906" t="str">
            <v>WNP3SIDEKICK234P</v>
          </cell>
          <cell r="F6906" t="str">
            <v>Bys &amp; Grl WN P3 SIDEKICK ASSTS</v>
          </cell>
          <cell r="G6906" t="str">
            <v>Bys &amp; Grl WN P3 234PC SIDEKICK</v>
          </cell>
          <cell r="H6906" t="str">
            <v>Assorted - Primary</v>
          </cell>
          <cell r="I6906" t="str">
            <v>Assorted Sizes</v>
          </cell>
          <cell r="J6906" t="str">
            <v>Prepack mixed goods</v>
          </cell>
          <cell r="N6906" t="str">
            <v>PLSK8901029WMU</v>
          </cell>
          <cell r="O6906" t="str">
            <v>963-20954</v>
          </cell>
          <cell r="P6906" t="str">
            <v>963</v>
          </cell>
          <cell r="Q6906" t="str">
            <v>20954</v>
          </cell>
          <cell r="R6906" t="str">
            <v>PLSK8901029WMU_963</v>
          </cell>
        </row>
        <row r="6907">
          <cell r="E6907" t="str">
            <v>WNP3SIDEKICK216P</v>
          </cell>
          <cell r="F6907" t="str">
            <v>Bys &amp; Grl WN P3 SIDEKICK ASSTS</v>
          </cell>
          <cell r="G6907" t="str">
            <v>Bys &amp; Grl WN P3 216PC SIDEKICK</v>
          </cell>
          <cell r="H6907" t="str">
            <v>Assorted - Neutral</v>
          </cell>
          <cell r="I6907" t="str">
            <v>Assorted Sizes</v>
          </cell>
          <cell r="J6907" t="str">
            <v>Prepack mixed goods</v>
          </cell>
          <cell r="N6907" t="str">
            <v>PLSK8901029WMU</v>
          </cell>
          <cell r="O6907" t="str">
            <v>964-20954</v>
          </cell>
          <cell r="P6907" t="str">
            <v>964</v>
          </cell>
          <cell r="Q6907" t="str">
            <v>20954</v>
          </cell>
          <cell r="R6907" t="str">
            <v>PLSK8901029WMU_964</v>
          </cell>
        </row>
        <row r="6908">
          <cell r="E6908" t="str">
            <v>RTS60128</v>
          </cell>
          <cell r="F6908" t="str">
            <v>wide cuff rt hat/glove set</v>
          </cell>
          <cell r="G6908" t="str">
            <v>hat/glove wide cuff rt gry OS</v>
          </cell>
          <cell r="H6908" t="str">
            <v>Grey</v>
          </cell>
          <cell r="I6908" t="str">
            <v>One Size</v>
          </cell>
          <cell r="J6908" t="str">
            <v>2 Pack</v>
          </cell>
          <cell r="K6908" t="str">
            <v>F2019</v>
          </cell>
          <cell r="N6908" t="str">
            <v>RTAS8901822GEN</v>
          </cell>
          <cell r="O6908" t="str">
            <v>020-15798</v>
          </cell>
          <cell r="P6908" t="str">
            <v>020</v>
          </cell>
          <cell r="Q6908" t="str">
            <v>15798</v>
          </cell>
          <cell r="R6908" t="str">
            <v>RTAS8901822GEN_020</v>
          </cell>
        </row>
        <row r="6909">
          <cell r="E6909" t="str">
            <v>RTS60128</v>
          </cell>
          <cell r="F6909" t="str">
            <v>wide cuff rt hat/glove set</v>
          </cell>
          <cell r="G6909" t="str">
            <v>hat/glove wide cuff rt gry OS</v>
          </cell>
          <cell r="H6909" t="str">
            <v>Grey</v>
          </cell>
          <cell r="I6909" t="str">
            <v>One Size</v>
          </cell>
          <cell r="J6909" t="str">
            <v>2 Pack</v>
          </cell>
          <cell r="K6909" t="str">
            <v>F2019</v>
          </cell>
          <cell r="N6909" t="str">
            <v>RTSK8901822GEN</v>
          </cell>
          <cell r="O6909" t="str">
            <v>020-15798</v>
          </cell>
          <cell r="P6909" t="str">
            <v>020</v>
          </cell>
          <cell r="Q6909" t="str">
            <v>15798</v>
          </cell>
          <cell r="R6909" t="str">
            <v>RTSK8901822GEN_020</v>
          </cell>
        </row>
        <row r="6910">
          <cell r="E6910" t="str">
            <v xml:space="preserve">WMB3PAST56PHVA	</v>
          </cell>
          <cell r="G6910" t="str">
            <v>AW BOYS P3 56PC AST HVA FAL20</v>
          </cell>
          <cell r="H6910" t="str">
            <v>Assorted</v>
          </cell>
          <cell r="I6910" t="str">
            <v>Assorted Sizes</v>
          </cell>
          <cell r="J6910" t="str">
            <v>Prepack mixed goods</v>
          </cell>
          <cell r="N6910" t="str">
            <v>PLSK8901910WMU</v>
          </cell>
          <cell r="O6910" t="str">
            <v>960-20954</v>
          </cell>
          <cell r="P6910" t="str">
            <v>960</v>
          </cell>
          <cell r="Q6910" t="str">
            <v>20954</v>
          </cell>
          <cell r="R6910" t="str">
            <v>PLSK8901910WMU_960</v>
          </cell>
        </row>
        <row r="6911">
          <cell r="E6911" t="str">
            <v>WMB3PAST48PMVA</v>
          </cell>
          <cell r="G6911" t="str">
            <v>AW BOYS P3 48PC AST MVA FAL20</v>
          </cell>
          <cell r="H6911" t="str">
            <v>Assorted - Jewel Tones</v>
          </cell>
          <cell r="I6911" t="str">
            <v>Assorted Sizes</v>
          </cell>
          <cell r="J6911" t="str">
            <v>Prepack mixed goods</v>
          </cell>
          <cell r="N6911" t="str">
            <v>PLSK8901910WMU</v>
          </cell>
          <cell r="O6911" t="str">
            <v>961-20954</v>
          </cell>
          <cell r="P6911" t="str">
            <v>961</v>
          </cell>
          <cell r="Q6911" t="str">
            <v>20954</v>
          </cell>
          <cell r="R6911" t="str">
            <v>PLSK8901910WMU_961</v>
          </cell>
        </row>
        <row r="6912">
          <cell r="E6912" t="str">
            <v>WMB3PAST24PMVB</v>
          </cell>
          <cell r="G6912" t="str">
            <v>AW BOYS P3 24PC AST MVB FAL20</v>
          </cell>
          <cell r="H6912" t="str">
            <v>Assorted - Neutral</v>
          </cell>
          <cell r="I6912" t="str">
            <v>Assorted Sizes</v>
          </cell>
          <cell r="J6912" t="str">
            <v>Prepack mixed goods</v>
          </cell>
          <cell r="N6912" t="str">
            <v>PLSK8901910WMU</v>
          </cell>
          <cell r="O6912" t="str">
            <v>964-20954</v>
          </cell>
          <cell r="P6912" t="str">
            <v>964</v>
          </cell>
          <cell r="Q6912" t="str">
            <v>20954</v>
          </cell>
          <cell r="R6912" t="str">
            <v>PLSK8901910WMU_964</v>
          </cell>
        </row>
        <row r="6913">
          <cell r="E6913" t="str">
            <v>WMB3PAST18PLVB</v>
          </cell>
          <cell r="G6913" t="str">
            <v>AW BOYS P3 18PC AST LVB FAL20</v>
          </cell>
          <cell r="H6913" t="str">
            <v>Assorted - Multi</v>
          </cell>
          <cell r="I6913" t="str">
            <v>Assorted Sizes</v>
          </cell>
          <cell r="J6913" t="str">
            <v>Prepack mixed goods</v>
          </cell>
          <cell r="N6913" t="str">
            <v>PLSK8901910WMU</v>
          </cell>
          <cell r="O6913" t="str">
            <v>965-20954</v>
          </cell>
          <cell r="P6913" t="str">
            <v>965</v>
          </cell>
          <cell r="Q6913" t="str">
            <v>20954</v>
          </cell>
          <cell r="R6913" t="str">
            <v>PLSK8901910WMU_965</v>
          </cell>
        </row>
        <row r="6914">
          <cell r="E6914" t="str">
            <v>WMB10AST32LV20A</v>
          </cell>
          <cell r="G6914" t="str">
            <v>AW BOYS P10 32PC AST LVA FAL20</v>
          </cell>
          <cell r="H6914" t="str">
            <v>Assorted - Neon</v>
          </cell>
          <cell r="I6914" t="str">
            <v>Assorted Sizes</v>
          </cell>
          <cell r="J6914" t="str">
            <v>Prepack mixed goods</v>
          </cell>
          <cell r="N6914" t="str">
            <v>PLSK8901940WMU</v>
          </cell>
          <cell r="O6914" t="str">
            <v>962-20954</v>
          </cell>
          <cell r="P6914" t="str">
            <v>962</v>
          </cell>
          <cell r="Q6914" t="str">
            <v>20954</v>
          </cell>
          <cell r="R6914" t="str">
            <v>PLSK8901940WMU_962</v>
          </cell>
        </row>
        <row r="6915">
          <cell r="E6915" t="str">
            <v>WMB10AST36HV12E</v>
          </cell>
          <cell r="G6915" t="str">
            <v>AW BOYS P10 36PC AST HVE FAL20</v>
          </cell>
          <cell r="H6915" t="str">
            <v>Assorted - Primary</v>
          </cell>
          <cell r="I6915" t="str">
            <v>Assorted Sizes</v>
          </cell>
          <cell r="J6915" t="str">
            <v>Prepack mixed goods</v>
          </cell>
          <cell r="N6915" t="str">
            <v>PLSK8901950WMU</v>
          </cell>
          <cell r="O6915" t="str">
            <v>963-20954</v>
          </cell>
          <cell r="P6915" t="str">
            <v>963</v>
          </cell>
          <cell r="Q6915" t="str">
            <v>20954</v>
          </cell>
          <cell r="R6915" t="str">
            <v>PLSK8901950WMU_963</v>
          </cell>
        </row>
        <row r="6916">
          <cell r="E6916" t="str">
            <v>WMB10PAST29PMV8</v>
          </cell>
          <cell r="G6916" t="str">
            <v>AW BOYS P10 29PC AST MV8 FAL20</v>
          </cell>
          <cell r="H6916" t="str">
            <v>Assorted - Pastel</v>
          </cell>
          <cell r="I6916" t="str">
            <v>Assorted Sizes</v>
          </cell>
          <cell r="J6916" t="str">
            <v>Prepack mixed goods</v>
          </cell>
          <cell r="N6916" t="str">
            <v>PLSK8901950WMU</v>
          </cell>
          <cell r="O6916" t="str">
            <v>967-20954</v>
          </cell>
          <cell r="P6916" t="str">
            <v>967</v>
          </cell>
          <cell r="Q6916" t="str">
            <v>20954</v>
          </cell>
          <cell r="R6916" t="str">
            <v>PLSK8901950WMU_967</v>
          </cell>
        </row>
        <row r="6917">
          <cell r="E6917" t="str">
            <v>WMB10PAST25PLV8</v>
          </cell>
          <cell r="G6917" t="str">
            <v>AW BOYS P10 25PC AST LV8 FAL20</v>
          </cell>
          <cell r="H6917" t="str">
            <v>Asst Pre-Pack-multiple colors</v>
          </cell>
          <cell r="I6917" t="str">
            <v>Assorted Sizes</v>
          </cell>
          <cell r="J6917" t="str">
            <v>Prepack mixed goods</v>
          </cell>
          <cell r="N6917" t="str">
            <v>PLSK8901950WMU</v>
          </cell>
          <cell r="O6917" t="str">
            <v>968-20954</v>
          </cell>
          <cell r="P6917" t="str">
            <v>968</v>
          </cell>
          <cell r="Q6917" t="str">
            <v>20954</v>
          </cell>
          <cell r="R6917" t="str">
            <v>PLSK8901950WMU_968</v>
          </cell>
        </row>
        <row r="6918">
          <cell r="E6918" t="str">
            <v>WMB10AWBTS21PLT</v>
          </cell>
          <cell r="F6918" t="str">
            <v>AW P10 Boys Half-Pallet</v>
          </cell>
          <cell r="G6918" t="str">
            <v>AW P10 Boys Half-Pallet</v>
          </cell>
          <cell r="H6918" t="str">
            <v>Assorted</v>
          </cell>
          <cell r="I6918" t="str">
            <v>Assorted Sizes</v>
          </cell>
          <cell r="J6918" t="str">
            <v>Pallet of 8 PPK tray</v>
          </cell>
          <cell r="N6918" t="str">
            <v>PLSK8901951WMU</v>
          </cell>
          <cell r="O6918" t="str">
            <v>960-20954</v>
          </cell>
          <cell r="P6918" t="str">
            <v>960</v>
          </cell>
          <cell r="Q6918" t="str">
            <v>20954</v>
          </cell>
          <cell r="R6918" t="str">
            <v>PLSK8901951WMU_960</v>
          </cell>
        </row>
        <row r="6919">
          <cell r="E6919" t="str">
            <v>WMB10AWFULLPAL21</v>
          </cell>
          <cell r="G6919" t="str">
            <v>AW BP10 400P BTS21 PALLET AST</v>
          </cell>
          <cell r="H6919" t="str">
            <v>Assorted</v>
          </cell>
          <cell r="I6919" t="str">
            <v>Assorted Sizes</v>
          </cell>
          <cell r="J6919" t="str">
            <v>Prepack mixed goods</v>
          </cell>
          <cell r="N6919" t="str">
            <v>PLSK8901959WMU</v>
          </cell>
          <cell r="O6919" t="str">
            <v>960-20954</v>
          </cell>
          <cell r="P6919" t="str">
            <v>960</v>
          </cell>
          <cell r="Q6919" t="str">
            <v>20954</v>
          </cell>
          <cell r="R6919" t="str">
            <v>PLSK8901959WMU_960</v>
          </cell>
        </row>
        <row r="6920">
          <cell r="E6920" t="str">
            <v>WMB10AST38MV20B</v>
          </cell>
          <cell r="G6920" t="str">
            <v>AW BOYS P10 38PC AST MVB FAL20</v>
          </cell>
          <cell r="H6920" t="str">
            <v>Assorted - Jewel Tones</v>
          </cell>
          <cell r="I6920" t="str">
            <v>Assorted Sizes</v>
          </cell>
          <cell r="J6920" t="str">
            <v>Prepack mixed goods</v>
          </cell>
          <cell r="N6920" t="str">
            <v>PLSK8901960WMU</v>
          </cell>
          <cell r="O6920" t="str">
            <v>961-20954</v>
          </cell>
          <cell r="P6920" t="str">
            <v>961</v>
          </cell>
          <cell r="Q6920" t="str">
            <v>20954</v>
          </cell>
          <cell r="R6920" t="str">
            <v>PLSK8901960WMU_961</v>
          </cell>
        </row>
        <row r="6921">
          <cell r="E6921" t="str">
            <v>WMB10AST34LV20B</v>
          </cell>
          <cell r="G6921" t="str">
            <v>AW BOYS P10 34PC AST LVB FAL20</v>
          </cell>
          <cell r="H6921" t="str">
            <v>Assorted - Neon</v>
          </cell>
          <cell r="I6921" t="str">
            <v>Assorted Sizes</v>
          </cell>
          <cell r="J6921" t="str">
            <v>Prepack mixed goods</v>
          </cell>
          <cell r="N6921" t="str">
            <v>PLSK8901960WMU</v>
          </cell>
          <cell r="O6921" t="str">
            <v>962-20954</v>
          </cell>
          <cell r="P6921" t="str">
            <v>962</v>
          </cell>
          <cell r="Q6921" t="str">
            <v>20954</v>
          </cell>
          <cell r="R6921" t="str">
            <v>PLSK8901960WMU_962</v>
          </cell>
        </row>
        <row r="6922">
          <cell r="E6922" t="str">
            <v>WMB10AST36HV16D</v>
          </cell>
          <cell r="G6922" t="str">
            <v>AW BOYS P10 36PC AST HVD FAL20</v>
          </cell>
          <cell r="H6922" t="str">
            <v>Assorted - Primary</v>
          </cell>
          <cell r="I6922" t="str">
            <v>Assorted Sizes</v>
          </cell>
          <cell r="J6922" t="str">
            <v>Prepack mixed goods</v>
          </cell>
          <cell r="N6922" t="str">
            <v>PLSK8901960WMU</v>
          </cell>
          <cell r="O6922" t="str">
            <v>963-20954</v>
          </cell>
          <cell r="P6922" t="str">
            <v>963</v>
          </cell>
          <cell r="Q6922" t="str">
            <v>20954</v>
          </cell>
          <cell r="R6922" t="str">
            <v>PLSK8901960WMU_963</v>
          </cell>
        </row>
        <row r="6923">
          <cell r="E6923" t="str">
            <v xml:space="preserve">WMBWN10BTS15PHV	</v>
          </cell>
          <cell r="F6923" t="str">
            <v>WN BOYS P10 ASSORTMENTS</v>
          </cell>
          <cell r="G6923" t="str">
            <v>WN BOYS P10 15PC AST BTS21 HV</v>
          </cell>
          <cell r="H6923" t="str">
            <v>Assorted</v>
          </cell>
          <cell r="I6923" t="str">
            <v>Assorted Sizes</v>
          </cell>
          <cell r="J6923" t="str">
            <v>Prepack mixed goods</v>
          </cell>
          <cell r="N6923" t="str">
            <v>PLSK8902120WMU</v>
          </cell>
          <cell r="O6923" t="str">
            <v>960-20954</v>
          </cell>
          <cell r="P6923" t="str">
            <v>960</v>
          </cell>
          <cell r="Q6923" t="str">
            <v>20954</v>
          </cell>
          <cell r="R6923" t="str">
            <v>PLSK8902120WMU_960</v>
          </cell>
        </row>
        <row r="6924">
          <cell r="E6924" t="str">
            <v xml:space="preserve">WMBWN10BTS12PMV	</v>
          </cell>
          <cell r="F6924" t="str">
            <v>WN BOYS P10 ASSORTMENTS</v>
          </cell>
          <cell r="G6924" t="str">
            <v>WN BOYS P10 12PC AST BTS21 MV</v>
          </cell>
          <cell r="H6924" t="str">
            <v>Assorted - Jewel Tones</v>
          </cell>
          <cell r="I6924" t="str">
            <v>Assorted Sizes</v>
          </cell>
          <cell r="J6924" t="str">
            <v>Prepack mixed goods</v>
          </cell>
          <cell r="N6924" t="str">
            <v>PLSK8902120WMU</v>
          </cell>
          <cell r="O6924" t="str">
            <v>961-20954</v>
          </cell>
          <cell r="P6924" t="str">
            <v>961</v>
          </cell>
          <cell r="Q6924" t="str">
            <v>20954</v>
          </cell>
          <cell r="R6924" t="str">
            <v>PLSK8902120WMU_961</v>
          </cell>
        </row>
        <row r="6925">
          <cell r="E6925" t="str">
            <v>WMBWN10BTS9PLV</v>
          </cell>
          <cell r="F6925" t="str">
            <v>WN BOYS P10 ASSORTMENTS</v>
          </cell>
          <cell r="G6925" t="str">
            <v>WN BOYS P10 9PC AST BTS21 LV</v>
          </cell>
          <cell r="H6925" t="str">
            <v>Assorted - Neon</v>
          </cell>
          <cell r="I6925" t="str">
            <v>Assorted Sizes</v>
          </cell>
          <cell r="J6925" t="str">
            <v>Prepack mixed goods</v>
          </cell>
          <cell r="N6925" t="str">
            <v>PLSK8902120WMU</v>
          </cell>
          <cell r="O6925" t="str">
            <v>962-20954</v>
          </cell>
          <cell r="P6925" t="str">
            <v>962</v>
          </cell>
          <cell r="Q6925" t="str">
            <v>20954</v>
          </cell>
          <cell r="R6925" t="str">
            <v>PLSK8902120WMU_962</v>
          </cell>
        </row>
        <row r="6926">
          <cell r="E6926" t="str">
            <v>WMB10WNBTS21EC3</v>
          </cell>
          <cell r="F6926" t="str">
            <v>WN BOYS P10 ASSORTMENTS</v>
          </cell>
          <cell r="G6926" t="str">
            <v>BOYS WNP10 35PC END CAP TRAY3</v>
          </cell>
          <cell r="H6926" t="str">
            <v>Assorted - Pastel</v>
          </cell>
          <cell r="I6926" t="str">
            <v>Assorted Sizes</v>
          </cell>
          <cell r="J6926" t="str">
            <v>Prepack mixed goods</v>
          </cell>
          <cell r="N6926" t="str">
            <v>PLSK8902120WMU</v>
          </cell>
          <cell r="O6926" t="str">
            <v>967-20954</v>
          </cell>
          <cell r="P6926" t="str">
            <v>967</v>
          </cell>
          <cell r="Q6926" t="str">
            <v>20954</v>
          </cell>
          <cell r="R6926" t="str">
            <v>PLSK8902120WMU_967</v>
          </cell>
        </row>
        <row r="6927">
          <cell r="E6927" t="str">
            <v>WMB6PAST15PCMV</v>
          </cell>
          <cell r="G6927" t="str">
            <v>WM AW BOYS P6 15PC AST MV</v>
          </cell>
          <cell r="H6927" t="str">
            <v>Assorted - Neon</v>
          </cell>
          <cell r="I6927" t="str">
            <v>Assorted Sizes</v>
          </cell>
          <cell r="J6927" t="str">
            <v>Prepack mixed goods</v>
          </cell>
          <cell r="N6927" t="str">
            <v>PLSK8902240WMU</v>
          </cell>
          <cell r="O6927" t="str">
            <v>962-20954</v>
          </cell>
          <cell r="P6927" t="str">
            <v>962</v>
          </cell>
          <cell r="Q6927" t="str">
            <v>20954</v>
          </cell>
          <cell r="R6927" t="str">
            <v>PLSK8902240WMU_962</v>
          </cell>
        </row>
        <row r="6928">
          <cell r="E6928" t="str">
            <v>WMB6PAST14PCLV</v>
          </cell>
          <cell r="G6928" t="str">
            <v>WM AW BOYS P6 14PC AST LV</v>
          </cell>
          <cell r="H6928" t="str">
            <v>Assorted - Primary</v>
          </cell>
          <cell r="I6928" t="str">
            <v>Assorted Sizes</v>
          </cell>
          <cell r="J6928" t="str">
            <v>Prepack mixed goods</v>
          </cell>
          <cell r="N6928" t="str">
            <v>PLSK8902240WMU</v>
          </cell>
          <cell r="O6928" t="str">
            <v>963-20954</v>
          </cell>
          <cell r="P6928" t="str">
            <v>963</v>
          </cell>
          <cell r="Q6928" t="str">
            <v>20954</v>
          </cell>
          <cell r="R6928" t="str">
            <v>PLSK8902240WMU_963</v>
          </cell>
        </row>
        <row r="6929">
          <cell r="E6929" t="str">
            <v>980210567</v>
          </cell>
          <cell r="F6929" t="str">
            <v>PPK FC Therm SAMs</v>
          </cell>
          <cell r="G6929" t="str">
            <v>PPK FC Therm SAMs 10-13</v>
          </cell>
          <cell r="H6929" t="str">
            <v>Asst Pre-Pack-multiple colors</v>
          </cell>
          <cell r="I6929" t="str">
            <v>Assorted Sizes</v>
          </cell>
          <cell r="J6929" t="str">
            <v>Prepack mixed goods</v>
          </cell>
          <cell r="N6929" t="str">
            <v>FCSK8902280SAM</v>
          </cell>
          <cell r="O6929" t="str">
            <v>968-15229</v>
          </cell>
          <cell r="P6929" t="str">
            <v>968</v>
          </cell>
          <cell r="Q6929" t="str">
            <v>15229</v>
          </cell>
          <cell r="R6929" t="str">
            <v>FCSK8902280SAM_968</v>
          </cell>
        </row>
        <row r="6930">
          <cell r="E6930" t="str">
            <v>980210570</v>
          </cell>
          <cell r="F6930" t="str">
            <v>PPK FC Therm SAMs</v>
          </cell>
          <cell r="G6930" t="str">
            <v>PPK FC Therm SAMs 9-11</v>
          </cell>
          <cell r="H6930" t="str">
            <v>Asst Pre-Pack-multiple colors</v>
          </cell>
          <cell r="I6930" t="str">
            <v>Assorted Sizes</v>
          </cell>
          <cell r="J6930" t="str">
            <v>Prepack mixed goods</v>
          </cell>
          <cell r="N6930" t="str">
            <v>FCSK8902290SAM</v>
          </cell>
          <cell r="O6930" t="str">
            <v>968-35172</v>
          </cell>
          <cell r="P6930" t="str">
            <v>968</v>
          </cell>
          <cell r="Q6930" t="str">
            <v>35172</v>
          </cell>
          <cell r="R6930" t="str">
            <v>FCSK8902290SAM_968</v>
          </cell>
        </row>
        <row r="6931">
          <cell r="E6931" t="str">
            <v>WML2PAST78PS20</v>
          </cell>
          <cell r="G6931" t="str">
            <v>WM ST P2 KNEE-HI 78PC S20</v>
          </cell>
          <cell r="H6931" t="str">
            <v>Assorted - Bright</v>
          </cell>
          <cell r="I6931" t="str">
            <v>Assorted Sizes</v>
          </cell>
          <cell r="J6931" t="str">
            <v>Prepack mixed goods</v>
          </cell>
          <cell r="N6931" t="str">
            <v>PLSK8908340WMU</v>
          </cell>
          <cell r="O6931" t="str">
            <v>966-35172</v>
          </cell>
          <cell r="P6931" t="str">
            <v>966</v>
          </cell>
          <cell r="Q6931" t="str">
            <v>35172</v>
          </cell>
          <cell r="R6931" t="str">
            <v>PLSK8908340WMU_966</v>
          </cell>
        </row>
        <row r="6932">
          <cell r="E6932" t="str">
            <v>980174924</v>
          </cell>
          <cell r="F6932" t="str">
            <v>PPK Sam's MM 10pk</v>
          </cell>
          <cell r="G6932" t="str">
            <v>PPK Sam's MM 10pk</v>
          </cell>
          <cell r="H6932" t="str">
            <v>Asst Pre-Pack-multiple colors</v>
          </cell>
          <cell r="I6932" t="str">
            <v>Assorted Sizes</v>
          </cell>
          <cell r="J6932" t="str">
            <v>10 Pack</v>
          </cell>
          <cell r="N6932" t="str">
            <v>PLSK8908920SAM</v>
          </cell>
          <cell r="O6932" t="str">
            <v>968-20954</v>
          </cell>
          <cell r="P6932" t="str">
            <v>968</v>
          </cell>
          <cell r="Q6932" t="str">
            <v>20954</v>
          </cell>
          <cell r="R6932" t="str">
            <v>PLSK8908920SAM_968</v>
          </cell>
        </row>
        <row r="6933">
          <cell r="E6933" t="str">
            <v xml:space="preserve">WMBWN3PAST72TOP	</v>
          </cell>
          <cell r="F6933" t="str">
            <v>WN BOYS P3 ASSORTMENT</v>
          </cell>
          <cell r="G6933" t="str">
            <v>WN BOYS P3 72PC AST TOP</v>
          </cell>
          <cell r="H6933" t="str">
            <v>Assorted</v>
          </cell>
          <cell r="I6933" t="str">
            <v>Assorted Sizes</v>
          </cell>
          <cell r="J6933" t="str">
            <v>Prepack mixed goods</v>
          </cell>
          <cell r="N6933" t="str">
            <v>PLSK8910200WMU</v>
          </cell>
          <cell r="O6933" t="str">
            <v>960-20954</v>
          </cell>
          <cell r="P6933" t="str">
            <v>960</v>
          </cell>
          <cell r="Q6933" t="str">
            <v>20954</v>
          </cell>
          <cell r="R6933" t="str">
            <v>PLSK8910200WMU_960</v>
          </cell>
        </row>
        <row r="6934">
          <cell r="E6934" t="str">
            <v>WMBWN3PWHT72TOP</v>
          </cell>
          <cell r="F6934" t="str">
            <v>WN BOYS P3 ASSORTMENT</v>
          </cell>
          <cell r="G6934" t="str">
            <v>WN BOYS P3 72PC WHT TOP</v>
          </cell>
          <cell r="H6934" t="str">
            <v>Assorted - Jewel Tones</v>
          </cell>
          <cell r="I6934" t="str">
            <v>Assorted Sizes</v>
          </cell>
          <cell r="J6934" t="str">
            <v>Prepack mixed goods</v>
          </cell>
          <cell r="N6934" t="str">
            <v>PLSK8910200WMU</v>
          </cell>
          <cell r="O6934" t="str">
            <v>961-20954</v>
          </cell>
          <cell r="P6934" t="str">
            <v>961</v>
          </cell>
          <cell r="Q6934" t="str">
            <v>20954</v>
          </cell>
          <cell r="R6934" t="str">
            <v>PLSK8910200WMU_961</v>
          </cell>
        </row>
        <row r="6935">
          <cell r="E6935" t="str">
            <v>WMBWN3PAST54MID</v>
          </cell>
          <cell r="F6935" t="str">
            <v>WN BOYS P3 ASSORTMENT</v>
          </cell>
          <cell r="G6935" t="str">
            <v>WN BOYS P3 54PC AST MID</v>
          </cell>
          <cell r="H6935" t="str">
            <v>Assorted - Neon</v>
          </cell>
          <cell r="I6935" t="str">
            <v>Assorted Sizes</v>
          </cell>
          <cell r="J6935" t="str">
            <v>Prepack mixed goods</v>
          </cell>
          <cell r="N6935" t="str">
            <v>PLSK8910200WMU</v>
          </cell>
          <cell r="O6935" t="str">
            <v>962-20954</v>
          </cell>
          <cell r="P6935" t="str">
            <v>962</v>
          </cell>
          <cell r="Q6935" t="str">
            <v>20954</v>
          </cell>
          <cell r="R6935" t="str">
            <v>PLSK8910200WMU_962</v>
          </cell>
        </row>
        <row r="6936">
          <cell r="E6936" t="str">
            <v>WMBWN3PWHT54MID</v>
          </cell>
          <cell r="F6936" t="str">
            <v>WN BOYS P3 ASSORTMENT</v>
          </cell>
          <cell r="G6936" t="str">
            <v>WN BOYS P3 54PC WHT MID</v>
          </cell>
          <cell r="H6936" t="str">
            <v>Assorted - Primary</v>
          </cell>
          <cell r="I6936" t="str">
            <v>Assorted Sizes</v>
          </cell>
          <cell r="J6936" t="str">
            <v>Prepack mixed goods</v>
          </cell>
          <cell r="N6936" t="str">
            <v>PLSK8910200WMU</v>
          </cell>
          <cell r="O6936" t="str">
            <v>963-20954</v>
          </cell>
          <cell r="P6936" t="str">
            <v>963</v>
          </cell>
          <cell r="Q6936" t="str">
            <v>20954</v>
          </cell>
          <cell r="R6936" t="str">
            <v>PLSK8910200WMU_963</v>
          </cell>
        </row>
        <row r="6937">
          <cell r="E6937" t="str">
            <v>RTWP6SCOGBTSF21</v>
          </cell>
          <cell r="G6937" t="str">
            <v>WM RT D29 P6 240PC HLF PLT F2</v>
          </cell>
          <cell r="H6937" t="str">
            <v>Assorted</v>
          </cell>
          <cell r="I6937" t="str">
            <v>Assorted Sizes</v>
          </cell>
          <cell r="J6937" t="str">
            <v>Pallet of 8 PPK tray</v>
          </cell>
          <cell r="N6937" t="str">
            <v>PLSK8910260WMU</v>
          </cell>
          <cell r="O6937" t="str">
            <v>960-35172</v>
          </cell>
          <cell r="P6937" t="str">
            <v>960</v>
          </cell>
          <cell r="Q6937" t="str">
            <v>35172</v>
          </cell>
          <cell r="R6937" t="str">
            <v>PLSK8910260WMU_960</v>
          </cell>
        </row>
        <row r="6938">
          <cell r="E6938" t="str">
            <v>RTSCOGNSF21PDQ1</v>
          </cell>
          <cell r="G6938" t="str">
            <v>WM RT D29 P6 30PC TRAY 1 F21</v>
          </cell>
          <cell r="H6938" t="str">
            <v>Assorted - Jewel Tones</v>
          </cell>
          <cell r="I6938" t="str">
            <v>Assorted Sizes</v>
          </cell>
          <cell r="J6938" t="str">
            <v>Pallet of 8 PPK tray</v>
          </cell>
          <cell r="N6938" t="str">
            <v>PLSK8910260WMU</v>
          </cell>
          <cell r="O6938" t="str">
            <v>961-35172</v>
          </cell>
          <cell r="P6938" t="str">
            <v>961</v>
          </cell>
          <cell r="Q6938" t="str">
            <v>35172</v>
          </cell>
          <cell r="R6938" t="str">
            <v>PLSK8910260WMU_961</v>
          </cell>
        </row>
        <row r="6939">
          <cell r="E6939" t="str">
            <v>RTSCOGANF21PDQ2</v>
          </cell>
          <cell r="G6939" t="str">
            <v>WM RT D29 P6 30PC TRAY 2 F21</v>
          </cell>
          <cell r="H6939" t="str">
            <v>Assorted - Neon</v>
          </cell>
          <cell r="I6939" t="str">
            <v>Assorted Sizes</v>
          </cell>
          <cell r="J6939" t="str">
            <v>Pallet of 8 PPK tray</v>
          </cell>
          <cell r="N6939" t="str">
            <v>PLSK8910260WMU</v>
          </cell>
          <cell r="O6939" t="str">
            <v>962-35172</v>
          </cell>
          <cell r="P6939" t="str">
            <v>962</v>
          </cell>
          <cell r="Q6939" t="str">
            <v>35172</v>
          </cell>
          <cell r="R6939" t="str">
            <v>PLSK8910260WMU_962</v>
          </cell>
        </row>
        <row r="6940">
          <cell r="E6940" t="str">
            <v>RTSCOGCRF21PDQ3</v>
          </cell>
          <cell r="G6940" t="str">
            <v>WM RT D29 P6 30PC TRAY 3 F21</v>
          </cell>
          <cell r="H6940" t="str">
            <v>Assorted - Primary</v>
          </cell>
          <cell r="I6940" t="str">
            <v>Assorted Sizes</v>
          </cell>
          <cell r="J6940" t="str">
            <v>Pallet of 8 PPK tray</v>
          </cell>
          <cell r="N6940" t="str">
            <v>PLSK8910260WMU</v>
          </cell>
          <cell r="O6940" t="str">
            <v>963-35172</v>
          </cell>
          <cell r="P6940" t="str">
            <v>963</v>
          </cell>
          <cell r="Q6940" t="str">
            <v>35172</v>
          </cell>
          <cell r="R6940" t="str">
            <v>PLSK8910260WMU_963</v>
          </cell>
        </row>
        <row r="6941">
          <cell r="E6941" t="str">
            <v>WMB10PAST30P20</v>
          </cell>
          <cell r="F6941" t="str">
            <v>WN BOYS P10 ASSORTMENT</v>
          </cell>
          <cell r="G6941" t="str">
            <v>WN BOYS 10 30PC ast 20FT MOD</v>
          </cell>
          <cell r="H6941" t="str">
            <v>Assorted</v>
          </cell>
          <cell r="I6941" t="str">
            <v>Assorted Sizes</v>
          </cell>
          <cell r="J6941" t="str">
            <v>Prepack mixed goods</v>
          </cell>
          <cell r="N6941" t="str">
            <v>PLSK8910670WMU</v>
          </cell>
          <cell r="O6941" t="str">
            <v>960-20954</v>
          </cell>
          <cell r="P6941" t="str">
            <v>960</v>
          </cell>
          <cell r="Q6941" t="str">
            <v>20954</v>
          </cell>
          <cell r="R6941" t="str">
            <v>PLSK8910670WMU_960</v>
          </cell>
        </row>
        <row r="6942">
          <cell r="E6942" t="str">
            <v>WMB10PAST30P16</v>
          </cell>
          <cell r="F6942" t="str">
            <v>WN BOYS P10 ASSORTMENT</v>
          </cell>
          <cell r="G6942" t="str">
            <v>WN BOYS 10 30PC ast 16FT MOD</v>
          </cell>
          <cell r="H6942" t="str">
            <v>Assorted - Neon</v>
          </cell>
          <cell r="I6942" t="str">
            <v>Assorted Sizes</v>
          </cell>
          <cell r="J6942" t="str">
            <v>Prepack mixed goods</v>
          </cell>
          <cell r="N6942" t="str">
            <v>PLSK8910670WMU</v>
          </cell>
          <cell r="O6942" t="str">
            <v>962-20954</v>
          </cell>
          <cell r="P6942" t="str">
            <v>962</v>
          </cell>
          <cell r="Q6942" t="str">
            <v>20954</v>
          </cell>
          <cell r="R6942" t="str">
            <v>PLSK8910670WMU_962</v>
          </cell>
        </row>
        <row r="6943">
          <cell r="E6943" t="str">
            <v>WMB10PAST6P12</v>
          </cell>
          <cell r="F6943" t="str">
            <v>WN BOYS P10 ASSORTMENT</v>
          </cell>
          <cell r="G6943" t="str">
            <v>WN BOY 10 6PC ast 12FT MOD</v>
          </cell>
          <cell r="H6943" t="str">
            <v>Assorted - Multi</v>
          </cell>
          <cell r="I6943" t="str">
            <v>Assorted Sizes</v>
          </cell>
          <cell r="J6943" t="str">
            <v>Prepack mixed goods</v>
          </cell>
          <cell r="N6943" t="str">
            <v>PLSK8910670WMU</v>
          </cell>
          <cell r="O6943" t="str">
            <v>965-20954</v>
          </cell>
          <cell r="P6943" t="str">
            <v>965</v>
          </cell>
          <cell r="Q6943" t="str">
            <v>20954</v>
          </cell>
          <cell r="R6943" t="str">
            <v>PLSK8910670WMU_965</v>
          </cell>
        </row>
        <row r="6944">
          <cell r="E6944" t="str">
            <v>WMB10PAST12P20</v>
          </cell>
          <cell r="F6944" t="str">
            <v>WN BOYS P10 ASSORTMENT</v>
          </cell>
          <cell r="G6944" t="str">
            <v>WN BOYS 10 12PC ast 20FT MOD</v>
          </cell>
          <cell r="H6944" t="str">
            <v>Assorted - Jewel Tones</v>
          </cell>
          <cell r="I6944" t="str">
            <v>Assorted Sizes</v>
          </cell>
          <cell r="J6944" t="str">
            <v>Prepack mixed goods</v>
          </cell>
          <cell r="N6944" t="str">
            <v>PLSK8910671WMU</v>
          </cell>
          <cell r="O6944" t="str">
            <v>961-20954</v>
          </cell>
          <cell r="P6944" t="str">
            <v>961</v>
          </cell>
          <cell r="Q6944" t="str">
            <v>20954</v>
          </cell>
          <cell r="R6944" t="str">
            <v>PLSK8910671WMU_961</v>
          </cell>
        </row>
        <row r="6945">
          <cell r="E6945" t="str">
            <v>WMB10PAST12P16</v>
          </cell>
          <cell r="F6945" t="str">
            <v>WN BOYS P10 ASSORTMENT</v>
          </cell>
          <cell r="G6945" t="str">
            <v>WN BOYS 10 12PC ast 16FT MOD</v>
          </cell>
          <cell r="H6945" t="str">
            <v>Assorted - Neon</v>
          </cell>
          <cell r="I6945" t="str">
            <v>Assorted Sizes</v>
          </cell>
          <cell r="J6945" t="str">
            <v>Prepack mixed goods</v>
          </cell>
          <cell r="N6945" t="str">
            <v>PLSK8910671WMU</v>
          </cell>
          <cell r="O6945" t="str">
            <v>962-20954</v>
          </cell>
          <cell r="P6945" t="str">
            <v>962</v>
          </cell>
          <cell r="Q6945" t="str">
            <v>20954</v>
          </cell>
          <cell r="R6945" t="str">
            <v>PLSK8910671WMU_962</v>
          </cell>
        </row>
        <row r="6946">
          <cell r="E6946" t="str">
            <v>WMB10PAST18P20B</v>
          </cell>
          <cell r="F6946" t="str">
            <v>WN BOYS P10 ASSORTMENT</v>
          </cell>
          <cell r="G6946" t="str">
            <v>WN BOY 10 18PC ast 20FT MOD</v>
          </cell>
          <cell r="H6946" t="str">
            <v>Assorted - Primary</v>
          </cell>
          <cell r="I6946" t="str">
            <v>Assorted Sizes</v>
          </cell>
          <cell r="J6946" t="str">
            <v>Prepack mixed goods</v>
          </cell>
          <cell r="N6946" t="str">
            <v>PLSK8910671WMU</v>
          </cell>
          <cell r="O6946" t="str">
            <v>963-20954</v>
          </cell>
          <cell r="P6946" t="str">
            <v>963</v>
          </cell>
          <cell r="Q6946" t="str">
            <v>20954</v>
          </cell>
          <cell r="R6946" t="str">
            <v>PLSK8910671WMU_963</v>
          </cell>
        </row>
        <row r="6947">
          <cell r="E6947" t="str">
            <v>WMB10PAST12P16B</v>
          </cell>
          <cell r="F6947" t="str">
            <v>WN BOYS P10 ASSORTMENT</v>
          </cell>
          <cell r="G6947" t="str">
            <v>WN BOY 10 12PC ast 16FT MOD</v>
          </cell>
          <cell r="H6947" t="str">
            <v>Assorted - Neutral</v>
          </cell>
          <cell r="I6947" t="str">
            <v>Assorted Sizes</v>
          </cell>
          <cell r="J6947" t="str">
            <v>Prepack mixed goods</v>
          </cell>
          <cell r="N6947" t="str">
            <v>PLSK8910671WMU</v>
          </cell>
          <cell r="O6947" t="str">
            <v>964-20954</v>
          </cell>
          <cell r="P6947" t="str">
            <v>964</v>
          </cell>
          <cell r="Q6947" t="str">
            <v>20954</v>
          </cell>
          <cell r="R6947" t="str">
            <v>PLSK8910671WMU_964</v>
          </cell>
        </row>
        <row r="6948">
          <cell r="E6948" t="str">
            <v>WMB10PAST36P20B</v>
          </cell>
          <cell r="G6948" t="str">
            <v>WN BOYS 10 36PC ast 20FT MOD</v>
          </cell>
          <cell r="H6948" t="str">
            <v>Assorted</v>
          </cell>
          <cell r="I6948" t="str">
            <v>Assorted Sizes</v>
          </cell>
          <cell r="J6948" t="str">
            <v>Prepack mixed goods</v>
          </cell>
          <cell r="N6948" t="str">
            <v>PLSK8910680WMU</v>
          </cell>
          <cell r="O6948" t="str">
            <v>960-20954</v>
          </cell>
          <cell r="P6948" t="str">
            <v>960</v>
          </cell>
          <cell r="Q6948" t="str">
            <v>20954</v>
          </cell>
          <cell r="R6948" t="str">
            <v>PLSK8910680WMU_960</v>
          </cell>
        </row>
        <row r="6949">
          <cell r="E6949" t="str">
            <v>WMB10PAST36P16B</v>
          </cell>
          <cell r="G6949" t="str">
            <v>WN BOYS 10 36PC ast 16FT MOD</v>
          </cell>
          <cell r="H6949" t="str">
            <v>Assorted - Neon</v>
          </cell>
          <cell r="I6949" t="str">
            <v>Assorted Sizes</v>
          </cell>
          <cell r="J6949" t="str">
            <v>Prepack mixed goods</v>
          </cell>
          <cell r="N6949" t="str">
            <v>PLSK8910680WMU</v>
          </cell>
          <cell r="O6949" t="str">
            <v>962-20954</v>
          </cell>
          <cell r="P6949" t="str">
            <v>962</v>
          </cell>
          <cell r="Q6949" t="str">
            <v>20954</v>
          </cell>
          <cell r="R6949" t="str">
            <v>PLSK8910680WMU_962</v>
          </cell>
        </row>
        <row r="6950">
          <cell r="E6950" t="str">
            <v>WMB10AST27EC1</v>
          </cell>
          <cell r="G6950" t="str">
            <v>WN BOYS 10 27PC ASST EC #1</v>
          </cell>
          <cell r="H6950" t="str">
            <v>Assorted</v>
          </cell>
          <cell r="I6950" t="str">
            <v>Assorted Sizes</v>
          </cell>
          <cell r="J6950" t="str">
            <v>Prepack mixed goods</v>
          </cell>
          <cell r="N6950" t="str">
            <v>PLSK8910690WMU</v>
          </cell>
          <cell r="O6950" t="str">
            <v>960-20954</v>
          </cell>
          <cell r="P6950" t="str">
            <v>960</v>
          </cell>
          <cell r="Q6950" t="str">
            <v>20954</v>
          </cell>
          <cell r="R6950" t="str">
            <v>PLSK8910690WMU_960</v>
          </cell>
        </row>
        <row r="6951">
          <cell r="E6951" t="str">
            <v>WMB10AST7EC4</v>
          </cell>
          <cell r="G6951" t="str">
            <v>WN BOYS 10 7PC ASST EC #4</v>
          </cell>
          <cell r="H6951" t="str">
            <v>Assorted - Neon</v>
          </cell>
          <cell r="I6951" t="str">
            <v>Assorted Sizes</v>
          </cell>
          <cell r="J6951" t="str">
            <v>Prepack mixed goods</v>
          </cell>
          <cell r="N6951" t="str">
            <v>PLSK8910690WMU</v>
          </cell>
          <cell r="O6951" t="str">
            <v>962-20954</v>
          </cell>
          <cell r="P6951" t="str">
            <v>962</v>
          </cell>
          <cell r="Q6951" t="str">
            <v>20954</v>
          </cell>
          <cell r="R6951" t="str">
            <v>PLSK8910690WMU_962</v>
          </cell>
        </row>
        <row r="6952">
          <cell r="E6952" t="str">
            <v>WMB10AST34EC5</v>
          </cell>
          <cell r="G6952" t="str">
            <v>WN BOYS P10 34PC ENDCAP 5</v>
          </cell>
          <cell r="H6952" t="str">
            <v>Assorted - Pastel</v>
          </cell>
          <cell r="I6952" t="str">
            <v>Assorted Sizes</v>
          </cell>
          <cell r="J6952" t="str">
            <v>Prepack mixed goods</v>
          </cell>
          <cell r="N6952" t="str">
            <v>PLSK8910691WMU</v>
          </cell>
          <cell r="O6952" t="str">
            <v>967-20954</v>
          </cell>
          <cell r="P6952" t="str">
            <v>967</v>
          </cell>
          <cell r="Q6952" t="str">
            <v>20954</v>
          </cell>
          <cell r="R6952" t="str">
            <v>PLSK8910691WMU_967</v>
          </cell>
        </row>
        <row r="6953">
          <cell r="E6953" t="str">
            <v>BJSNWLEGF21</v>
          </cell>
          <cell r="F6953" t="str">
            <v>PPK 2pr lggng fur 18pc PDQ</v>
          </cell>
          <cell r="G6953" t="str">
            <v>PPK 2pr lggng fur 18pc PDQ</v>
          </cell>
          <cell r="H6953" t="str">
            <v>Assorted - Neutral</v>
          </cell>
          <cell r="I6953" t="str">
            <v>Assorted Sizes</v>
          </cell>
          <cell r="J6953" t="str">
            <v>2 Pack</v>
          </cell>
          <cell r="N6953" t="str">
            <v>NWAS8912370BJS</v>
          </cell>
          <cell r="O6953" t="str">
            <v>964-35172</v>
          </cell>
          <cell r="P6953" t="str">
            <v>964</v>
          </cell>
          <cell r="Q6953" t="str">
            <v>35172</v>
          </cell>
          <cell r="R6953" t="str">
            <v>NWAS8912370BJS_964</v>
          </cell>
        </row>
        <row r="6954">
          <cell r="E6954" t="str">
            <v>BJSNWSOXF21-pallet</v>
          </cell>
          <cell r="F6954" t="str">
            <v>PPK BJSNWSOXF21 mixed pallet</v>
          </cell>
          <cell r="G6954" t="str">
            <v>PPK BJSNWSOXF21 mixed pallet</v>
          </cell>
          <cell r="H6954" t="str">
            <v>Assorted - Neutral</v>
          </cell>
          <cell r="I6954" t="str">
            <v>Assorted Sizes</v>
          </cell>
          <cell r="J6954" t="str">
            <v>Prepack mixed goods</v>
          </cell>
          <cell r="N6954" t="str">
            <v>NWAS8912380BJS</v>
          </cell>
          <cell r="O6954" t="str">
            <v>964-35172</v>
          </cell>
          <cell r="P6954" t="str">
            <v>964</v>
          </cell>
          <cell r="Q6954" t="str">
            <v>35172</v>
          </cell>
          <cell r="R6954" t="str">
            <v>NWAS8912380BJS_964</v>
          </cell>
        </row>
        <row r="6955">
          <cell r="E6955" t="str">
            <v>BJSNWSOXF21-PDQ A</v>
          </cell>
          <cell r="F6955" t="str">
            <v>PPK 2pr/3pr tgt kh 25pc PDQ</v>
          </cell>
          <cell r="G6955" t="str">
            <v>PPK 2pr/3pr tgt kh 25pc PDQ</v>
          </cell>
          <cell r="H6955" t="str">
            <v>Assorted - Multi</v>
          </cell>
          <cell r="I6955" t="str">
            <v>Assorted Sizes</v>
          </cell>
          <cell r="J6955" t="str">
            <v>Prepack mixed goods</v>
          </cell>
          <cell r="N6955" t="str">
            <v>NWAS8912390BJS</v>
          </cell>
          <cell r="O6955" t="str">
            <v>965-35172</v>
          </cell>
          <cell r="P6955" t="str">
            <v>965</v>
          </cell>
          <cell r="Q6955" t="str">
            <v>35172</v>
          </cell>
          <cell r="R6955" t="str">
            <v>NWAS8912390BJS_965</v>
          </cell>
        </row>
        <row r="6956">
          <cell r="E6956" t="str">
            <v>BJSNWSOXF21-PDQ B</v>
          </cell>
          <cell r="F6956" t="str">
            <v>PPK 4pr cozy 25pc PDQ</v>
          </cell>
          <cell r="G6956" t="str">
            <v>PPK 4pr cozy 25pc PDQ</v>
          </cell>
          <cell r="H6956" t="str">
            <v>Assorted - Multi</v>
          </cell>
          <cell r="I6956" t="str">
            <v>Assorted Sizes</v>
          </cell>
          <cell r="J6956" t="str">
            <v>Prepack mixed goods</v>
          </cell>
          <cell r="N6956" t="str">
            <v>NWAS8912400BJS</v>
          </cell>
          <cell r="O6956" t="str">
            <v>965-35172</v>
          </cell>
          <cell r="P6956" t="str">
            <v>965</v>
          </cell>
          <cell r="Q6956" t="str">
            <v>35172</v>
          </cell>
          <cell r="R6956" t="str">
            <v>NWAS8912400BJS_965</v>
          </cell>
        </row>
        <row r="6957">
          <cell r="E6957" t="str">
            <v>BJSNWSOXF21-PDQ C</v>
          </cell>
          <cell r="F6957" t="str">
            <v>PPK 6pr SS crw 25pc PDQ</v>
          </cell>
          <cell r="G6957" t="str">
            <v>PPK 6pr SS crw 25pc PDQ</v>
          </cell>
          <cell r="H6957" t="str">
            <v>Assorted - Multi</v>
          </cell>
          <cell r="I6957" t="str">
            <v>Assorted Sizes</v>
          </cell>
          <cell r="J6957" t="str">
            <v>Prepack mixed goods</v>
          </cell>
          <cell r="N6957" t="str">
            <v>NWAS8912410BJS</v>
          </cell>
          <cell r="O6957" t="str">
            <v>965-35172</v>
          </cell>
          <cell r="P6957" t="str">
            <v>965</v>
          </cell>
          <cell r="Q6957" t="str">
            <v>35172</v>
          </cell>
          <cell r="R6957" t="str">
            <v>NWAS8912410BJS_965</v>
          </cell>
        </row>
        <row r="6958">
          <cell r="E6958" t="str">
            <v>BJSNWSOXF21-PDQ D</v>
          </cell>
          <cell r="F6958" t="str">
            <v>PPK 1pr lounge sock 20pc PDQ</v>
          </cell>
          <cell r="G6958" t="str">
            <v>PPK 1pr lounge sock 20pc PDQ</v>
          </cell>
          <cell r="H6958" t="str">
            <v>Assorted - Multi</v>
          </cell>
          <cell r="I6958" t="str">
            <v>Assorted Sizes</v>
          </cell>
          <cell r="J6958" t="str">
            <v>Prepack mixed goods</v>
          </cell>
          <cell r="N6958" t="str">
            <v>NWAS8912420BJS</v>
          </cell>
          <cell r="O6958" t="str">
            <v>965-35172</v>
          </cell>
          <cell r="P6958" t="str">
            <v>965</v>
          </cell>
          <cell r="Q6958" t="str">
            <v>35172</v>
          </cell>
          <cell r="R6958" t="str">
            <v>NWAS8912420BJS_965</v>
          </cell>
        </row>
        <row r="6959">
          <cell r="E6959" t="str">
            <v>UMG6PFALL20EC4</v>
          </cell>
          <cell r="F6959" t="str">
            <v>UMG6PFALL20EC4</v>
          </cell>
          <cell r="G6959" t="str">
            <v>UMB GRLS P6 40PC EC TRAY 4 F20</v>
          </cell>
          <cell r="H6959" t="str">
            <v>Asst Pre-Pack-multiple colors</v>
          </cell>
          <cell r="I6959" t="str">
            <v>Assorted Sizes</v>
          </cell>
          <cell r="J6959" t="str">
            <v>Prepack mixed goods</v>
          </cell>
          <cell r="K6959" t="str">
            <v>REPLEN</v>
          </cell>
          <cell r="N6959" t="str">
            <v>UMSK8912586WMU</v>
          </cell>
          <cell r="O6959" t="str">
            <v>968-40997</v>
          </cell>
          <cell r="P6959" t="str">
            <v>968</v>
          </cell>
          <cell r="Q6959" t="str">
            <v>40997</v>
          </cell>
          <cell r="R6959" t="str">
            <v>UMSK8912586WMU_968</v>
          </cell>
        </row>
        <row r="6960">
          <cell r="E6960" t="str">
            <v>UMG6PFALL20EC5</v>
          </cell>
          <cell r="F6960" t="str">
            <v>UMG6PFALL20EC5</v>
          </cell>
          <cell r="G6960" t="str">
            <v>UMB GRLS P6 40PC EC TRAY 5 F20</v>
          </cell>
          <cell r="H6960" t="str">
            <v>Asst Pre-Pack-multiple colors</v>
          </cell>
          <cell r="I6960" t="str">
            <v>Assorted Sizes</v>
          </cell>
          <cell r="J6960" t="str">
            <v>Prepack mixed goods</v>
          </cell>
          <cell r="K6960" t="str">
            <v>REPLEN</v>
          </cell>
          <cell r="N6960" t="str">
            <v>UMSK8912596WMU</v>
          </cell>
          <cell r="O6960" t="str">
            <v>968-40997</v>
          </cell>
          <cell r="P6960" t="str">
            <v>968</v>
          </cell>
          <cell r="Q6960" t="str">
            <v>40997</v>
          </cell>
          <cell r="R6960" t="str">
            <v>UMSK8912596WMU_968</v>
          </cell>
        </row>
        <row r="6961">
          <cell r="E6961" t="str">
            <v>WMB10AWFAL20EC1</v>
          </cell>
          <cell r="F6961" t="str">
            <v>AW BOY P10 20PC  EC TRAY 1 F20</v>
          </cell>
          <cell r="G6961" t="str">
            <v>AW BOY P10 20PC  EC TRAY 1 F20</v>
          </cell>
          <cell r="H6961" t="str">
            <v>Assorted - Jewel Tones</v>
          </cell>
          <cell r="I6961" t="str">
            <v>Assorted Sizes</v>
          </cell>
          <cell r="J6961" t="str">
            <v>Prepack mixed goods</v>
          </cell>
          <cell r="N6961" t="str">
            <v>PLSK8912650WMU</v>
          </cell>
          <cell r="O6961" t="str">
            <v>961-20954</v>
          </cell>
          <cell r="P6961" t="str">
            <v>961</v>
          </cell>
          <cell r="Q6961" t="str">
            <v>20954</v>
          </cell>
          <cell r="R6961" t="str">
            <v>PLSK8912650WMU_961</v>
          </cell>
        </row>
        <row r="6962">
          <cell r="E6962" t="str">
            <v>WMB10AWFAL20EC2</v>
          </cell>
          <cell r="F6962" t="str">
            <v>AW BOY P10 20PC  EC TRAY 2 F20</v>
          </cell>
          <cell r="G6962" t="str">
            <v>AW BOY P10 20PC  EC TRAY 2 F20</v>
          </cell>
          <cell r="H6962" t="str">
            <v>Assorted</v>
          </cell>
          <cell r="I6962" t="str">
            <v>Assorted Sizes</v>
          </cell>
          <cell r="J6962" t="str">
            <v>Prepack mixed goods</v>
          </cell>
          <cell r="N6962" t="str">
            <v>PLSK8912660WMU</v>
          </cell>
          <cell r="O6962" t="str">
            <v>960-20954</v>
          </cell>
          <cell r="P6962" t="str">
            <v>960</v>
          </cell>
          <cell r="Q6962" t="str">
            <v>20954</v>
          </cell>
          <cell r="R6962" t="str">
            <v>PLSK8912660WMU_960</v>
          </cell>
        </row>
        <row r="6963">
          <cell r="E6963" t="str">
            <v>WMB10AWFAL20EC3</v>
          </cell>
          <cell r="F6963" t="str">
            <v>AW BOY P10 15PC  EC TRAY 3 F20</v>
          </cell>
          <cell r="G6963" t="str">
            <v>AW BOY P10 15PC  EC TRAY 3 F20</v>
          </cell>
          <cell r="H6963" t="str">
            <v>Assorted</v>
          </cell>
          <cell r="I6963" t="str">
            <v>Assorted Sizes</v>
          </cell>
          <cell r="J6963" t="str">
            <v>Prepack mixed goods</v>
          </cell>
          <cell r="N6963" t="str">
            <v>PLSK8912670WMU</v>
          </cell>
          <cell r="O6963" t="str">
            <v>960-20954</v>
          </cell>
          <cell r="P6963" t="str">
            <v>960</v>
          </cell>
          <cell r="Q6963" t="str">
            <v>20954</v>
          </cell>
          <cell r="R6963" t="str">
            <v>PLSK8912670WMU_960</v>
          </cell>
        </row>
        <row r="6964">
          <cell r="E6964" t="str">
            <v>WMB10AWFAL20PLT</v>
          </cell>
          <cell r="F6964" t="str">
            <v>192PC BOYS AWP10 PALLET</v>
          </cell>
          <cell r="G6964" t="str">
            <v>192PC BOYS AWP10 PALLET</v>
          </cell>
          <cell r="H6964" t="str">
            <v>Assorted</v>
          </cell>
          <cell r="I6964" t="str">
            <v>Assorted Sizes</v>
          </cell>
          <cell r="J6964" t="str">
            <v>Pallet of 8 PPK tray</v>
          </cell>
          <cell r="N6964" t="str">
            <v>PLSK8912960WMU</v>
          </cell>
          <cell r="O6964" t="str">
            <v>960-20954</v>
          </cell>
          <cell r="P6964" t="str">
            <v>960</v>
          </cell>
          <cell r="Q6964" t="str">
            <v>20954</v>
          </cell>
          <cell r="R6964" t="str">
            <v>PLSK8912960WMU_960</v>
          </cell>
        </row>
        <row r="6965">
          <cell r="E6965" t="str">
            <v>WMG10AWFAL20PLT</v>
          </cell>
          <cell r="F6965" t="str">
            <v>176PC GIRLS AWP10 PALLET</v>
          </cell>
          <cell r="G6965" t="str">
            <v>176PC GIRLS AWP10 PALLET</v>
          </cell>
          <cell r="H6965" t="str">
            <v>Assorted</v>
          </cell>
          <cell r="I6965" t="str">
            <v>Assorted Sizes</v>
          </cell>
          <cell r="J6965" t="str">
            <v>Pallet of 8 PPK tray</v>
          </cell>
          <cell r="N6965" t="str">
            <v>PLSK8912970WMU</v>
          </cell>
          <cell r="O6965" t="str">
            <v>960-40997</v>
          </cell>
          <cell r="P6965" t="str">
            <v>960</v>
          </cell>
          <cell r="Q6965" t="str">
            <v>40997</v>
          </cell>
          <cell r="R6965" t="str">
            <v>PLSK8912970WMU_960</v>
          </cell>
        </row>
        <row r="6966">
          <cell r="E6966" t="str">
            <v>WMG10AWFULLPAL21</v>
          </cell>
          <cell r="G6966" t="str">
            <v>AW GP10 352P PALLET AST</v>
          </cell>
          <cell r="H6966" t="str">
            <v>Assorted</v>
          </cell>
          <cell r="I6966" t="str">
            <v>Assorted Sizes</v>
          </cell>
          <cell r="J6966" t="str">
            <v>Prepack mixed goods</v>
          </cell>
          <cell r="N6966" t="str">
            <v>PLSK8912979WMU</v>
          </cell>
          <cell r="O6966" t="str">
            <v>960-40997</v>
          </cell>
          <cell r="P6966" t="str">
            <v>960</v>
          </cell>
          <cell r="Q6966" t="str">
            <v>40997</v>
          </cell>
          <cell r="R6966" t="str">
            <v>PLSK8912979WMU_960</v>
          </cell>
        </row>
        <row r="6967">
          <cell r="E6967" t="str">
            <v>UMB6PSPG21EC1</v>
          </cell>
          <cell r="F6967" t="str">
            <v>UMB BOY P6 40PC EC TRAY 1 S21</v>
          </cell>
          <cell r="G6967" t="str">
            <v>UMB BOY P6 40PC EC TRAY 1 S21</v>
          </cell>
          <cell r="H6967" t="str">
            <v>Asst Pre-Pack-multiple colors</v>
          </cell>
          <cell r="I6967" t="str">
            <v>Assorted Sizes</v>
          </cell>
          <cell r="J6967" t="str">
            <v>Prepack mixed goods</v>
          </cell>
          <cell r="K6967" t="str">
            <v>REPLEN</v>
          </cell>
          <cell r="N6967" t="str">
            <v>UMSK8913026WMU</v>
          </cell>
          <cell r="O6967" t="str">
            <v>968-20954</v>
          </cell>
          <cell r="P6967" t="str">
            <v>968</v>
          </cell>
          <cell r="Q6967" t="str">
            <v>20954</v>
          </cell>
          <cell r="R6967" t="str">
            <v>UMSK8913026WMU_968</v>
          </cell>
        </row>
        <row r="6968">
          <cell r="E6968" t="str">
            <v>UMB6PSPG21EC2</v>
          </cell>
          <cell r="F6968" t="str">
            <v>UMB BOY P6 40PC EC TRAY 2 S21</v>
          </cell>
          <cell r="G6968" t="str">
            <v>UMB BOY P6 40PC EC TRAY 2 S21</v>
          </cell>
          <cell r="H6968" t="str">
            <v>Asst Pre-Pack-multiple colors</v>
          </cell>
          <cell r="I6968" t="str">
            <v>Assorted Sizes</v>
          </cell>
          <cell r="J6968" t="str">
            <v>Prepack mixed goods</v>
          </cell>
          <cell r="K6968" t="str">
            <v>REPLEN</v>
          </cell>
          <cell r="N6968" t="str">
            <v>UMSK8913036WMU</v>
          </cell>
          <cell r="O6968" t="str">
            <v>968-20954</v>
          </cell>
          <cell r="P6968" t="str">
            <v>968</v>
          </cell>
          <cell r="Q6968" t="str">
            <v>20954</v>
          </cell>
          <cell r="R6968" t="str">
            <v>UMSK8913036WMU_968</v>
          </cell>
        </row>
        <row r="6969">
          <cell r="E6969" t="str">
            <v>UMB6PSPG21EC3</v>
          </cell>
          <cell r="F6969" t="str">
            <v>UMB BOY P6 40PC EC TRAY 3 S21</v>
          </cell>
          <cell r="G6969" t="str">
            <v>UMB BOY P6 40PC EC TRAY 3 S21</v>
          </cell>
          <cell r="H6969" t="str">
            <v>Asst Pre-Pack-multiple colors</v>
          </cell>
          <cell r="I6969" t="str">
            <v>Assorted Sizes</v>
          </cell>
          <cell r="J6969" t="str">
            <v>Prepack mixed goods</v>
          </cell>
          <cell r="K6969" t="str">
            <v>REPLEN</v>
          </cell>
          <cell r="N6969" t="str">
            <v>UMSK8913046WMU</v>
          </cell>
          <cell r="O6969" t="str">
            <v>968-20954</v>
          </cell>
          <cell r="P6969" t="str">
            <v>968</v>
          </cell>
          <cell r="Q6969" t="str">
            <v>20954</v>
          </cell>
          <cell r="R6969" t="str">
            <v>UMSK8913046WMU_968</v>
          </cell>
        </row>
        <row r="6970">
          <cell r="E6970" t="str">
            <v>UMB6PSPG21EC4</v>
          </cell>
          <cell r="F6970" t="str">
            <v>UMB BOY P6 30PC EC TRAY 4 S21</v>
          </cell>
          <cell r="G6970" t="str">
            <v>UMB BOY P6 30PC EC TRAY 4 S21</v>
          </cell>
          <cell r="H6970" t="str">
            <v>Asst Pre-Pack-multiple colors</v>
          </cell>
          <cell r="I6970" t="str">
            <v>Assorted Sizes</v>
          </cell>
          <cell r="J6970" t="str">
            <v>Prepack mixed goods</v>
          </cell>
          <cell r="K6970" t="str">
            <v>REPLEN</v>
          </cell>
          <cell r="N6970" t="str">
            <v>UMSK8913136WMU</v>
          </cell>
          <cell r="O6970" t="str">
            <v>968-20954</v>
          </cell>
          <cell r="P6970" t="str">
            <v>968</v>
          </cell>
          <cell r="Q6970" t="str">
            <v>20954</v>
          </cell>
          <cell r="R6970" t="str">
            <v>UMSK8913136WMU_968</v>
          </cell>
        </row>
        <row r="6971">
          <cell r="E6971" t="str">
            <v>UMB6PSPG21EC5</v>
          </cell>
          <cell r="F6971" t="str">
            <v>UMB BOY P6 30PC EC TRAY 5 S21</v>
          </cell>
          <cell r="G6971" t="str">
            <v>UMB BOY P6 30PC EC TRAY 5 S21</v>
          </cell>
          <cell r="H6971" t="str">
            <v>Asst Pre-Pack-multiple colors</v>
          </cell>
          <cell r="I6971" t="str">
            <v>Assorted Sizes</v>
          </cell>
          <cell r="J6971" t="str">
            <v>Prepack mixed goods</v>
          </cell>
          <cell r="K6971" t="str">
            <v>REPLEN</v>
          </cell>
          <cell r="N6971" t="str">
            <v>UMSK8913146WMU</v>
          </cell>
          <cell r="O6971" t="str">
            <v>968-20954</v>
          </cell>
          <cell r="P6971" t="str">
            <v>968</v>
          </cell>
          <cell r="Q6971" t="str">
            <v>20954</v>
          </cell>
          <cell r="R6971" t="str">
            <v>UMSK8913146WMU_968</v>
          </cell>
        </row>
        <row r="6972">
          <cell r="E6972" t="str">
            <v>WMB10SCOGSPDQ1</v>
          </cell>
          <cell r="F6972" t="str">
            <v>WM WN BOY P10 24PC TRAY 1 S21</v>
          </cell>
          <cell r="G6972" t="str">
            <v>WM WN BOY P10 24PC TRAY 1 S21</v>
          </cell>
          <cell r="H6972" t="str">
            <v>White</v>
          </cell>
          <cell r="I6972" t="str">
            <v>Assorted Sizes</v>
          </cell>
          <cell r="J6972" t="str">
            <v>Prepack mixed goods</v>
          </cell>
          <cell r="K6972" t="str">
            <v>REPLEN</v>
          </cell>
          <cell r="N6972" t="str">
            <v>PLSK8914090WMU</v>
          </cell>
          <cell r="O6972" t="str">
            <v>100-20954</v>
          </cell>
          <cell r="P6972" t="str">
            <v>100</v>
          </cell>
          <cell r="Q6972" t="str">
            <v>20954</v>
          </cell>
          <cell r="R6972" t="str">
            <v>PLSK8914090WMU_100</v>
          </cell>
        </row>
        <row r="6973">
          <cell r="E6973" t="str">
            <v>WMB10SCOGSPDQ2</v>
          </cell>
          <cell r="F6973" t="str">
            <v>WM WN BOY P10 24PC TRAY 2 S21</v>
          </cell>
          <cell r="G6973" t="str">
            <v>WM WN BOY P10 24PC TRAY 2 S21</v>
          </cell>
          <cell r="H6973" t="str">
            <v>White</v>
          </cell>
          <cell r="I6973" t="str">
            <v>Assorted Sizes</v>
          </cell>
          <cell r="J6973" t="str">
            <v>Prepack mixed goods</v>
          </cell>
          <cell r="K6973" t="str">
            <v>REPLEN</v>
          </cell>
          <cell r="N6973" t="str">
            <v>PLSK8914100WMU</v>
          </cell>
          <cell r="O6973" t="str">
            <v>100-20954</v>
          </cell>
          <cell r="P6973" t="str">
            <v>100</v>
          </cell>
          <cell r="Q6973" t="str">
            <v>20954</v>
          </cell>
          <cell r="R6973" t="str">
            <v>PLSK8914100WMU_100</v>
          </cell>
        </row>
        <row r="6974">
          <cell r="E6974" t="str">
            <v>WMG10SCOGSPDQ4</v>
          </cell>
          <cell r="F6974" t="str">
            <v>WM WN GIRL P10 20PC TRAY 4 S21</v>
          </cell>
          <cell r="G6974" t="str">
            <v>WM WN GIRL P10 20PC TRAY 4 S21</v>
          </cell>
          <cell r="H6974" t="str">
            <v>Black</v>
          </cell>
          <cell r="I6974" t="str">
            <v>Assorted Sizes</v>
          </cell>
          <cell r="J6974" t="str">
            <v>Each</v>
          </cell>
          <cell r="K6974" t="str">
            <v>REPLEN</v>
          </cell>
          <cell r="N6974" t="str">
            <v>PLSK8914120WMU</v>
          </cell>
          <cell r="O6974" t="str">
            <v>001-40997</v>
          </cell>
          <cell r="P6974" t="str">
            <v>001</v>
          </cell>
          <cell r="Q6974" t="str">
            <v>40997</v>
          </cell>
          <cell r="R6974" t="str">
            <v>PLSK8914120WMU_001</v>
          </cell>
        </row>
        <row r="6975">
          <cell r="E6975" t="str">
            <v>WMB10SCOGS21PLT</v>
          </cell>
          <cell r="F6975" t="str">
            <v>WM WN BOY 192PC S21 SCOG PLT</v>
          </cell>
          <cell r="G6975" t="str">
            <v>WM WN BOY 192PC S21 SCOG PLT A</v>
          </cell>
          <cell r="H6975" t="str">
            <v>Assorted</v>
          </cell>
          <cell r="I6975" t="str">
            <v>Assorted Sizes</v>
          </cell>
          <cell r="J6975" t="str">
            <v>Prepack mixed goods</v>
          </cell>
          <cell r="K6975" t="str">
            <v>REPLEN</v>
          </cell>
          <cell r="N6975" t="str">
            <v>PLSK8914130WMU</v>
          </cell>
          <cell r="O6975" t="str">
            <v>960-20954</v>
          </cell>
          <cell r="P6975" t="str">
            <v>960</v>
          </cell>
          <cell r="Q6975" t="str">
            <v>20954</v>
          </cell>
          <cell r="R6975" t="str">
            <v>PLSK8914130WMU_960</v>
          </cell>
        </row>
        <row r="6976">
          <cell r="E6976" t="str">
            <v>WMG10SCOGS21PLT</v>
          </cell>
          <cell r="F6976" t="str">
            <v>WM WN GRL 160PC S21 SCOG PLT</v>
          </cell>
          <cell r="G6976" t="str">
            <v>WM WN GRL 160PC S21 SCOG PLT A</v>
          </cell>
          <cell r="H6976" t="str">
            <v>Assorted</v>
          </cell>
          <cell r="I6976" t="str">
            <v>Assorted Sizes</v>
          </cell>
          <cell r="J6976" t="str">
            <v>Prepack mixed goods</v>
          </cell>
          <cell r="K6976" t="str">
            <v>REPLEN</v>
          </cell>
          <cell r="N6976" t="str">
            <v>PLSK8914140WMU</v>
          </cell>
          <cell r="O6976" t="str">
            <v>960-40997</v>
          </cell>
          <cell r="P6976" t="str">
            <v>960</v>
          </cell>
          <cell r="Q6976" t="str">
            <v>40997</v>
          </cell>
          <cell r="R6976" t="str">
            <v>PLSK8914140WMU_960</v>
          </cell>
        </row>
        <row r="6977">
          <cell r="E6977" t="str">
            <v>WMB10SCOGSPDQ4</v>
          </cell>
          <cell r="G6977" t="str">
            <v>WM WN BOY P10 24PC TRAY 4 S21</v>
          </cell>
          <cell r="H6977" t="str">
            <v>Assorted</v>
          </cell>
          <cell r="I6977" t="str">
            <v>Assorted Sizes</v>
          </cell>
          <cell r="J6977" t="str">
            <v>Prepack mixed goods</v>
          </cell>
          <cell r="N6977" t="str">
            <v>PLSK8914150WMU</v>
          </cell>
          <cell r="O6977" t="str">
            <v>960-20954</v>
          </cell>
          <cell r="P6977" t="str">
            <v>960</v>
          </cell>
          <cell r="Q6977" t="str">
            <v>20954</v>
          </cell>
          <cell r="R6977" t="str">
            <v>PLSK8914150WMU_960</v>
          </cell>
        </row>
        <row r="6978">
          <cell r="E6978" t="str">
            <v>WMB10SCOGSPDQ5</v>
          </cell>
          <cell r="G6978" t="str">
            <v>WMB WN P10 24PC TRAY 5 BTS21</v>
          </cell>
          <cell r="H6978" t="str">
            <v>Assorted - Jewel Tones</v>
          </cell>
          <cell r="I6978" t="str">
            <v>Assorted Sizes</v>
          </cell>
          <cell r="J6978" t="str">
            <v>Prepack mixed goods</v>
          </cell>
          <cell r="N6978" t="str">
            <v>PLSK8914150WMU</v>
          </cell>
          <cell r="O6978" t="str">
            <v>961-20954</v>
          </cell>
          <cell r="P6978" t="str">
            <v>961</v>
          </cell>
          <cell r="Q6978" t="str">
            <v>20954</v>
          </cell>
          <cell r="R6978" t="str">
            <v>PLSK8914150WMU_961</v>
          </cell>
        </row>
        <row r="6979">
          <cell r="E6979" t="str">
            <v>WMG10SCOGSPDQ1</v>
          </cell>
          <cell r="F6979" t="str">
            <v>WM WN GIRL P10 20PC TRAY 1 S21</v>
          </cell>
          <cell r="G6979" t="str">
            <v>WM WN GIRL P10 20PC TRAY 1 S21</v>
          </cell>
          <cell r="H6979" t="str">
            <v>Assorted</v>
          </cell>
          <cell r="I6979" t="str">
            <v>Assorted Sizes</v>
          </cell>
          <cell r="J6979" t="str">
            <v>Prepack mixed goods</v>
          </cell>
          <cell r="N6979" t="str">
            <v>PLSK8914160WMU</v>
          </cell>
          <cell r="O6979" t="str">
            <v>960-40997</v>
          </cell>
          <cell r="P6979" t="str">
            <v>960</v>
          </cell>
          <cell r="Q6979" t="str">
            <v>40997</v>
          </cell>
          <cell r="R6979" t="str">
            <v>PLSK8914160WMU_960</v>
          </cell>
        </row>
        <row r="6980">
          <cell r="E6980" t="str">
            <v>WMG10SCOGSPDQ2</v>
          </cell>
          <cell r="G6980" t="str">
            <v>WM WN GIRL P10 20PC TRAY 2 S21</v>
          </cell>
          <cell r="H6980" t="str">
            <v>Assorted</v>
          </cell>
          <cell r="I6980" t="str">
            <v>Assorted Sizes</v>
          </cell>
          <cell r="J6980" t="str">
            <v>Prepack mixed goods</v>
          </cell>
          <cell r="N6980" t="str">
            <v>PLSK8914170WMU</v>
          </cell>
          <cell r="O6980" t="str">
            <v>960-40997</v>
          </cell>
          <cell r="P6980" t="str">
            <v>960</v>
          </cell>
          <cell r="Q6980" t="str">
            <v>40997</v>
          </cell>
          <cell r="R6980" t="str">
            <v>PLSK8914170WMU_960</v>
          </cell>
        </row>
        <row r="6981">
          <cell r="E6981" t="str">
            <v>WMG10SCOGSPDQ3</v>
          </cell>
          <cell r="G6981" t="str">
            <v>WM WN GIRL P10 20PC TRAY 3 S21</v>
          </cell>
          <cell r="H6981" t="str">
            <v>Assorted</v>
          </cell>
          <cell r="I6981" t="str">
            <v>Assorted Sizes</v>
          </cell>
          <cell r="J6981" t="str">
            <v>Prepack mixed goods</v>
          </cell>
          <cell r="N6981" t="str">
            <v>PLSK8914180WMU</v>
          </cell>
          <cell r="O6981" t="str">
            <v>960-40997</v>
          </cell>
          <cell r="P6981" t="str">
            <v>960</v>
          </cell>
          <cell r="Q6981" t="str">
            <v>40997</v>
          </cell>
          <cell r="R6981" t="str">
            <v>PLSK8914180WMU_960</v>
          </cell>
        </row>
        <row r="6982">
          <cell r="E6982" t="str">
            <v>WML10SCOGS21PLT</v>
          </cell>
          <cell r="F6982" t="str">
            <v>WM AW LADIES 207PC S21 SCOG</v>
          </cell>
          <cell r="G6982" t="str">
            <v>WM AW LADIES 207PC S21 SCOG as</v>
          </cell>
          <cell r="H6982" t="str">
            <v>Assorted - Neutral</v>
          </cell>
          <cell r="I6982" t="str">
            <v>Assorted Sizes</v>
          </cell>
          <cell r="J6982" t="str">
            <v>Prepack mixed goods</v>
          </cell>
          <cell r="K6982" t="str">
            <v>REPLEN</v>
          </cell>
          <cell r="N6982" t="str">
            <v>PLSK8914450WMU</v>
          </cell>
          <cell r="O6982" t="str">
            <v>964-35172</v>
          </cell>
          <cell r="P6982" t="str">
            <v>964</v>
          </cell>
          <cell r="Q6982" t="str">
            <v>35172</v>
          </cell>
          <cell r="R6982" t="str">
            <v>PLSK8914450WMU_964</v>
          </cell>
        </row>
        <row r="6983">
          <cell r="E6983" t="str">
            <v>WMB10SCOGBTS21</v>
          </cell>
          <cell r="F6983" t="str">
            <v>WM WN BOY 192PC SCOG PLT</v>
          </cell>
          <cell r="G6983" t="str">
            <v>WM WNBOY 192PC BTS21 SCOG PLT</v>
          </cell>
          <cell r="H6983" t="str">
            <v>Assorted</v>
          </cell>
          <cell r="I6983" t="str">
            <v>Assorted Sizes</v>
          </cell>
          <cell r="J6983" t="str">
            <v>Pallet of 8 PPK tray</v>
          </cell>
          <cell r="N6983" t="str">
            <v>PLSK8915420WMU</v>
          </cell>
          <cell r="O6983" t="str">
            <v>960-20954</v>
          </cell>
          <cell r="P6983" t="str">
            <v>960</v>
          </cell>
          <cell r="Q6983" t="str">
            <v>20954</v>
          </cell>
          <cell r="R6983" t="str">
            <v>PLSK8915420WMU_960</v>
          </cell>
        </row>
        <row r="6984">
          <cell r="E6984" t="str">
            <v>WMB10SCOGS21PLT</v>
          </cell>
          <cell r="F6984" t="str">
            <v>WM WN BOY 192PC SCOG PLT</v>
          </cell>
          <cell r="G6984" t="str">
            <v>WM WN BOY 192PC S21 SCOG PLT</v>
          </cell>
          <cell r="H6984" t="str">
            <v>Assorted - Jewel Tones</v>
          </cell>
          <cell r="I6984" t="str">
            <v>Assorted Sizes</v>
          </cell>
          <cell r="J6984" t="str">
            <v>Pallet of 8 PPK tray</v>
          </cell>
          <cell r="N6984" t="str">
            <v>PLSK8915420WMU</v>
          </cell>
          <cell r="O6984" t="str">
            <v>961-20954</v>
          </cell>
          <cell r="P6984" t="str">
            <v>961</v>
          </cell>
          <cell r="Q6984" t="str">
            <v>20954</v>
          </cell>
          <cell r="R6984" t="str">
            <v>PLSK8915420WMU_961</v>
          </cell>
        </row>
        <row r="6985">
          <cell r="E6985" t="str">
            <v>WMB10SCOGSPDQ3</v>
          </cell>
          <cell r="F6985" t="str">
            <v>WM WN BP10 24PC TRAY 3 BTS21</v>
          </cell>
          <cell r="G6985" t="str">
            <v>WM WN BP10 24PC TRAY 3 BTS21</v>
          </cell>
          <cell r="H6985" t="str">
            <v>Black</v>
          </cell>
          <cell r="I6985" t="str">
            <v>Assorted Sizes</v>
          </cell>
          <cell r="J6985" t="str">
            <v>Prepack mixed goods</v>
          </cell>
          <cell r="K6985" t="str">
            <v>REPLEN</v>
          </cell>
          <cell r="N6985" t="str">
            <v>PLSK8915430WMU</v>
          </cell>
          <cell r="O6985" t="str">
            <v>001-20954</v>
          </cell>
          <cell r="P6985" t="str">
            <v>001</v>
          </cell>
          <cell r="Q6985" t="str">
            <v>20954</v>
          </cell>
          <cell r="R6985" t="str">
            <v>PLSK8915430WMU_001</v>
          </cell>
        </row>
        <row r="6986">
          <cell r="E6986" t="str">
            <v>WMB10SCOGSPDQ6</v>
          </cell>
          <cell r="F6986" t="str">
            <v>WM WN BP10 24PC TRAY 6 BTS21</v>
          </cell>
          <cell r="G6986" t="str">
            <v>WM WN BP10 24PC TRAY 6 BTS21 b</v>
          </cell>
          <cell r="H6986" t="str">
            <v>Black</v>
          </cell>
          <cell r="I6986" t="str">
            <v>Assorted Sizes</v>
          </cell>
          <cell r="J6986" t="str">
            <v>Prepack mixed goods</v>
          </cell>
          <cell r="K6986" t="str">
            <v>REPLEN</v>
          </cell>
          <cell r="N6986" t="str">
            <v>PLSK8915440WMU</v>
          </cell>
          <cell r="O6986" t="str">
            <v>001-20954</v>
          </cell>
          <cell r="P6986" t="str">
            <v>001</v>
          </cell>
          <cell r="Q6986" t="str">
            <v>20954</v>
          </cell>
          <cell r="R6986" t="str">
            <v>PLSK8915440WMU_001</v>
          </cell>
        </row>
        <row r="6987">
          <cell r="E6987" t="str">
            <v>WMB10SCOGSPDQ7</v>
          </cell>
          <cell r="F6987" t="str">
            <v>WM WN BP10 24PC TRAY 7 BTS21</v>
          </cell>
          <cell r="G6987" t="str">
            <v>WM WN BP10 24PC TRAY 7 BTS21 A</v>
          </cell>
          <cell r="H6987" t="str">
            <v>Assorted</v>
          </cell>
          <cell r="I6987" t="str">
            <v>Assorted Sizes</v>
          </cell>
          <cell r="J6987" t="str">
            <v>Prepack mixed goods</v>
          </cell>
          <cell r="K6987" t="str">
            <v>REPLEN</v>
          </cell>
          <cell r="N6987" t="str">
            <v>PLSK8915450WMU</v>
          </cell>
          <cell r="O6987" t="str">
            <v>960-20954</v>
          </cell>
          <cell r="P6987" t="str">
            <v>960</v>
          </cell>
          <cell r="Q6987" t="str">
            <v>20954</v>
          </cell>
          <cell r="R6987" t="str">
            <v>PLSK8915450WMU_960</v>
          </cell>
        </row>
        <row r="6988">
          <cell r="E6988" t="str">
            <v>WMG10PAST18P16</v>
          </cell>
          <cell r="G6988" t="str">
            <v>WN GIRLS 10 18PC ast 16FT MOD</v>
          </cell>
          <cell r="H6988" t="str">
            <v>Assorted</v>
          </cell>
          <cell r="I6988" t="str">
            <v>Assorted Sizes</v>
          </cell>
          <cell r="J6988" t="str">
            <v>Prepack mixed goods</v>
          </cell>
          <cell r="N6988" t="str">
            <v>PLSK8915460WMU</v>
          </cell>
          <cell r="O6988" t="str">
            <v>960-40997</v>
          </cell>
          <cell r="P6988" t="str">
            <v>960</v>
          </cell>
          <cell r="Q6988" t="str">
            <v>40997</v>
          </cell>
          <cell r="R6988" t="str">
            <v>PLSK8915460WMU_960</v>
          </cell>
        </row>
        <row r="6989">
          <cell r="E6989" t="str">
            <v>WMG10PAST12P8</v>
          </cell>
          <cell r="G6989" t="str">
            <v>WN GIRLS 10 12PC ast 8FT MOD</v>
          </cell>
          <cell r="H6989" t="str">
            <v>Assorted - Jewel Tones</v>
          </cell>
          <cell r="I6989" t="str">
            <v>Assorted Sizes</v>
          </cell>
          <cell r="J6989" t="str">
            <v>Prepack mixed goods</v>
          </cell>
          <cell r="N6989" t="str">
            <v>PLSK8915460WMU</v>
          </cell>
          <cell r="O6989" t="str">
            <v>961-40997</v>
          </cell>
          <cell r="P6989" t="str">
            <v>961</v>
          </cell>
          <cell r="Q6989" t="str">
            <v>40997</v>
          </cell>
          <cell r="R6989" t="str">
            <v>PLSK8915460WMU_961</v>
          </cell>
        </row>
        <row r="6990">
          <cell r="E6990" t="str">
            <v>WMG10PAST21P16T</v>
          </cell>
          <cell r="G6990" t="str">
            <v>WN GIRLS 10 21PC ast 16FT TOP</v>
          </cell>
          <cell r="H6990" t="str">
            <v>Assorted - Neon</v>
          </cell>
          <cell r="I6990" t="str">
            <v>Assorted Sizes</v>
          </cell>
          <cell r="J6990" t="str">
            <v>Prepack mixed goods</v>
          </cell>
          <cell r="N6990" t="str">
            <v>PLSK8915460WMU</v>
          </cell>
          <cell r="O6990" t="str">
            <v>962-40997</v>
          </cell>
          <cell r="P6990" t="str">
            <v>962</v>
          </cell>
          <cell r="Q6990" t="str">
            <v>40997</v>
          </cell>
          <cell r="R6990" t="str">
            <v>PLSK8915460WMU_962</v>
          </cell>
        </row>
        <row r="6991">
          <cell r="E6991" t="str">
            <v>WMG10PAST12P8T</v>
          </cell>
          <cell r="G6991" t="str">
            <v>WN GIRLS 10 12PC ast 8FT TOP</v>
          </cell>
          <cell r="H6991" t="str">
            <v>Assorted - Primary</v>
          </cell>
          <cell r="I6991" t="str">
            <v>Assorted Sizes</v>
          </cell>
          <cell r="J6991" t="str">
            <v>Prepack mixed goods</v>
          </cell>
          <cell r="N6991" t="str">
            <v>PLSK8915460WMU</v>
          </cell>
          <cell r="O6991" t="str">
            <v>963-40997</v>
          </cell>
          <cell r="P6991" t="str">
            <v>963</v>
          </cell>
          <cell r="Q6991" t="str">
            <v>40997</v>
          </cell>
          <cell r="R6991" t="str">
            <v>PLSK8915460WMU_963</v>
          </cell>
        </row>
        <row r="6992">
          <cell r="E6992" t="str">
            <v>WMB10PAST30P12</v>
          </cell>
          <cell r="F6992" t="str">
            <v>WN BOYS 10 30PC ast 12FT MOD</v>
          </cell>
          <cell r="G6992" t="str">
            <v>WN BOYS 10 30PC ast 12FT MOD</v>
          </cell>
          <cell r="H6992" t="str">
            <v>Assorted</v>
          </cell>
          <cell r="I6992" t="str">
            <v>Assorted Sizes</v>
          </cell>
          <cell r="J6992" t="str">
            <v>Prepack mixed goods</v>
          </cell>
          <cell r="K6992" t="str">
            <v>REPLEN</v>
          </cell>
          <cell r="N6992" t="str">
            <v>PLSK8915520WMU</v>
          </cell>
          <cell r="O6992" t="str">
            <v>960-20954</v>
          </cell>
          <cell r="P6992" t="str">
            <v>960</v>
          </cell>
          <cell r="Q6992" t="str">
            <v>20954</v>
          </cell>
          <cell r="R6992" t="str">
            <v>PLSK8915520WMU_960</v>
          </cell>
        </row>
        <row r="6993">
          <cell r="E6993" t="str">
            <v>WMB10PAST15P8</v>
          </cell>
          <cell r="F6993" t="str">
            <v>WN BOYS 10 15PC ast 8FT MOD</v>
          </cell>
          <cell r="G6993" t="str">
            <v>WN BOYS 10 15PC ast 8FT MOD wh</v>
          </cell>
          <cell r="H6993" t="str">
            <v>White</v>
          </cell>
          <cell r="I6993" t="str">
            <v>Assorted Sizes</v>
          </cell>
          <cell r="J6993" t="str">
            <v>Prepack mixed goods</v>
          </cell>
          <cell r="K6993" t="str">
            <v>REPLEN</v>
          </cell>
          <cell r="N6993" t="str">
            <v>PLSK8915530WMU</v>
          </cell>
          <cell r="O6993" t="str">
            <v>100-20954</v>
          </cell>
          <cell r="P6993" t="str">
            <v>100</v>
          </cell>
          <cell r="Q6993" t="str">
            <v>20954</v>
          </cell>
          <cell r="R6993" t="str">
            <v>PLSK8915530WMU_100</v>
          </cell>
        </row>
        <row r="6994">
          <cell r="E6994" t="str">
            <v>WMB10PAST36P12B</v>
          </cell>
          <cell r="F6994" t="str">
            <v>WN BOYS 10 36PC ast 12FT MOD</v>
          </cell>
          <cell r="G6994" t="str">
            <v>WN BOYS 10 36PC ast 12FT MOD</v>
          </cell>
          <cell r="H6994" t="str">
            <v>Assorted</v>
          </cell>
          <cell r="I6994" t="str">
            <v>Assorted Sizes</v>
          </cell>
          <cell r="J6994" t="str">
            <v>Prepack mixed goods</v>
          </cell>
          <cell r="K6994" t="str">
            <v>REPLEN</v>
          </cell>
          <cell r="N6994" t="str">
            <v>PLSK8915540WMU</v>
          </cell>
          <cell r="O6994" t="str">
            <v>960-20954</v>
          </cell>
          <cell r="P6994" t="str">
            <v>960</v>
          </cell>
          <cell r="Q6994" t="str">
            <v>20954</v>
          </cell>
          <cell r="R6994" t="str">
            <v>PLSK8915540WMU_960</v>
          </cell>
        </row>
        <row r="6995">
          <cell r="E6995" t="str">
            <v>WMB10PAST21P8B</v>
          </cell>
          <cell r="F6995" t="str">
            <v>WN BOYS 10 21PC ast 8FT MOD</v>
          </cell>
          <cell r="G6995" t="str">
            <v>WN BOYS 10 21PC ast 8FT MOD wh</v>
          </cell>
          <cell r="H6995" t="str">
            <v>White</v>
          </cell>
          <cell r="I6995" t="str">
            <v>Assorted Sizes</v>
          </cell>
          <cell r="J6995" t="str">
            <v>Prepack mixed goods</v>
          </cell>
          <cell r="K6995" t="str">
            <v>REPLEN</v>
          </cell>
          <cell r="N6995" t="str">
            <v>PLSK8915550WMU</v>
          </cell>
          <cell r="O6995" t="str">
            <v>100-20954</v>
          </cell>
          <cell r="P6995" t="str">
            <v>100</v>
          </cell>
          <cell r="Q6995" t="str">
            <v>20954</v>
          </cell>
          <cell r="R6995" t="str">
            <v>PLSK8915550WMU_100</v>
          </cell>
        </row>
        <row r="6996">
          <cell r="E6996" t="str">
            <v>WMG10WNBTS21EC2</v>
          </cell>
          <cell r="F6996" t="str">
            <v>WN GIRLS 10 28PC EC TRAY 2</v>
          </cell>
          <cell r="G6996" t="str">
            <v>WN GIRLS 10 28PC EC TRAY 2 Ass</v>
          </cell>
          <cell r="H6996" t="str">
            <v>Assorted</v>
          </cell>
          <cell r="I6996" t="str">
            <v>Assorted Sizes</v>
          </cell>
          <cell r="J6996" t="str">
            <v>Prepack mixed goods</v>
          </cell>
          <cell r="K6996" t="str">
            <v>REPLEN</v>
          </cell>
          <cell r="N6996" t="str">
            <v>PLSK8915600WMU</v>
          </cell>
          <cell r="O6996" t="str">
            <v>960-40997</v>
          </cell>
          <cell r="P6996" t="str">
            <v>960</v>
          </cell>
          <cell r="Q6996" t="str">
            <v>40997</v>
          </cell>
          <cell r="R6996" t="str">
            <v>PLSK8915600WMU_960</v>
          </cell>
        </row>
        <row r="6997">
          <cell r="E6997" t="str">
            <v>WMB10WNBTS21EC1</v>
          </cell>
          <cell r="F6997" t="str">
            <v>BOYS WNP10 27PC END CAP 1</v>
          </cell>
          <cell r="G6997" t="str">
            <v>BOYS WNP10 27PC END CAP 1</v>
          </cell>
          <cell r="H6997" t="str">
            <v>Assorted</v>
          </cell>
          <cell r="I6997" t="str">
            <v>Assorted Sizes</v>
          </cell>
          <cell r="J6997" t="str">
            <v>Prepack mixed goods</v>
          </cell>
          <cell r="K6997" t="str">
            <v>REPLEN</v>
          </cell>
          <cell r="N6997" t="str">
            <v>PLSK8917540WMU</v>
          </cell>
          <cell r="O6997" t="str">
            <v>960-20954</v>
          </cell>
          <cell r="P6997" t="str">
            <v>960</v>
          </cell>
          <cell r="Q6997" t="str">
            <v>20954</v>
          </cell>
          <cell r="R6997" t="str">
            <v>PLSK8917540WMU_960</v>
          </cell>
        </row>
        <row r="6998">
          <cell r="E6998" t="str">
            <v>WMB10SCOGBTSP2</v>
          </cell>
          <cell r="F6998" t="str">
            <v>WM WN BOY 192PC B21 SCOG PLT2</v>
          </cell>
          <cell r="G6998" t="str">
            <v>WM WN BOY 192PC B21 SCOG PLT2</v>
          </cell>
          <cell r="H6998" t="str">
            <v>Assorted</v>
          </cell>
          <cell r="I6998" t="str">
            <v>Assorted Sizes</v>
          </cell>
          <cell r="J6998" t="str">
            <v>Prepack mixed goods</v>
          </cell>
          <cell r="K6998" t="str">
            <v>REPLEN</v>
          </cell>
          <cell r="N6998" t="str">
            <v>PLSK8917820WMU</v>
          </cell>
          <cell r="O6998" t="str">
            <v>960-20954</v>
          </cell>
          <cell r="P6998" t="str">
            <v>960</v>
          </cell>
          <cell r="Q6998" t="str">
            <v>20954</v>
          </cell>
          <cell r="R6998" t="str">
            <v>PLSK8917820WMU_960</v>
          </cell>
        </row>
        <row r="6999">
          <cell r="E6999" t="str">
            <v>WMB10SCOGSPDQ8</v>
          </cell>
          <cell r="F6999" t="str">
            <v>WM WN BP10 24PC TRAY 8 BTS21</v>
          </cell>
          <cell r="G6999" t="str">
            <v>WM WN BP10 24PC TRAY 8 BTS21 w</v>
          </cell>
          <cell r="H6999" t="str">
            <v>White</v>
          </cell>
          <cell r="I6999" t="str">
            <v>Assorted Sizes</v>
          </cell>
          <cell r="J6999" t="str">
            <v>Prepack mixed goods</v>
          </cell>
          <cell r="K6999" t="str">
            <v>REPLEN</v>
          </cell>
          <cell r="N6999" t="str">
            <v>PLSK8917910WMU</v>
          </cell>
          <cell r="O6999" t="str">
            <v>100-20954</v>
          </cell>
          <cell r="P6999" t="str">
            <v>100</v>
          </cell>
          <cell r="Q6999" t="str">
            <v>20954</v>
          </cell>
          <cell r="R6999" t="str">
            <v>PLSK8917910WMU_100</v>
          </cell>
        </row>
        <row r="7000">
          <cell r="E7000" t="str">
            <v>WMG10SCOGBTSP2</v>
          </cell>
          <cell r="F7000" t="str">
            <v>WM WN GRL 160P BTS21 SCOG PLT2</v>
          </cell>
          <cell r="G7000" t="str">
            <v>WM WN GRL 160P BTS21 SCOG PLT2</v>
          </cell>
          <cell r="H7000" t="str">
            <v>Assorted</v>
          </cell>
          <cell r="I7000" t="str">
            <v>Assorted Sizes</v>
          </cell>
          <cell r="J7000" t="str">
            <v>Prepack mixed goods</v>
          </cell>
          <cell r="K7000" t="str">
            <v>REPLEN</v>
          </cell>
          <cell r="N7000" t="str">
            <v>PLSK8917920WMU</v>
          </cell>
          <cell r="O7000" t="str">
            <v>960-20954</v>
          </cell>
          <cell r="P7000" t="str">
            <v>960</v>
          </cell>
          <cell r="Q7000" t="str">
            <v>20954</v>
          </cell>
          <cell r="R7000" t="str">
            <v>PLSK8917920WMU_960</v>
          </cell>
        </row>
        <row r="7001">
          <cell r="E7001" t="str">
            <v>WMG10SCOGSPDQ5</v>
          </cell>
          <cell r="F7001" t="str">
            <v>WMG WN P10 20PC TRAY 5 BTS21</v>
          </cell>
          <cell r="G7001" t="str">
            <v>WMG WN P10 20PC TRAY 5 BTS21 w</v>
          </cell>
          <cell r="H7001" t="str">
            <v>White</v>
          </cell>
          <cell r="I7001" t="str">
            <v>Assorted Sizes</v>
          </cell>
          <cell r="J7001" t="str">
            <v>Prepack mixed goods</v>
          </cell>
          <cell r="K7001" t="str">
            <v>REPLEN</v>
          </cell>
          <cell r="N7001" t="str">
            <v>PLSK8917930WMU</v>
          </cell>
          <cell r="O7001" t="str">
            <v>100-40997</v>
          </cell>
          <cell r="P7001" t="str">
            <v>100</v>
          </cell>
          <cell r="Q7001" t="str">
            <v>40997</v>
          </cell>
          <cell r="R7001" t="str">
            <v>PLSK8917930WMU_100</v>
          </cell>
        </row>
        <row r="7002">
          <cell r="E7002" t="str">
            <v>WMG10SCOGBTSP3</v>
          </cell>
          <cell r="F7002" t="str">
            <v>WMG WN P10 20PC TRAY 5 BTS21</v>
          </cell>
          <cell r="G7002" t="str">
            <v>WM WN GRL 160PC B21 SCOG PLT</v>
          </cell>
          <cell r="H7002" t="str">
            <v>Assorted</v>
          </cell>
          <cell r="I7002" t="str">
            <v>Assorted Sizes</v>
          </cell>
          <cell r="J7002" t="str">
            <v>Prepack mixed goods</v>
          </cell>
          <cell r="K7002" t="str">
            <v>REPLEN</v>
          </cell>
          <cell r="N7002" t="str">
            <v>PLSK8917930WMU</v>
          </cell>
          <cell r="O7002" t="str">
            <v>960-40997</v>
          </cell>
          <cell r="P7002" t="str">
            <v>960</v>
          </cell>
          <cell r="Q7002" t="str">
            <v>40997</v>
          </cell>
          <cell r="R7002" t="str">
            <v>PLSK8917930WMU_960</v>
          </cell>
        </row>
        <row r="7003">
          <cell r="E7003" t="str">
            <v>DA300 MACYS</v>
          </cell>
          <cell r="F7003" t="str">
            <v>boxset food</v>
          </cell>
          <cell r="G7003" t="str">
            <v>boxset food Assorted 10-13</v>
          </cell>
          <cell r="H7003" t="str">
            <v>Assorted</v>
          </cell>
          <cell r="I7003" t="str">
            <v>10-13</v>
          </cell>
          <cell r="J7003" t="str">
            <v>8 Pack</v>
          </cell>
          <cell r="K7003" t="str">
            <v>F2021</v>
          </cell>
          <cell r="N7003" t="str">
            <v>PLSK8918038MAY</v>
          </cell>
          <cell r="O7003" t="str">
            <v>960-12197</v>
          </cell>
          <cell r="P7003" t="str">
            <v>960</v>
          </cell>
          <cell r="Q7003" t="str">
            <v>12197</v>
          </cell>
          <cell r="R7003" t="str">
            <v>PLSK8918038MAY_960</v>
          </cell>
        </row>
        <row r="7004">
          <cell r="E7004" t="str">
            <v>DA300 TJ</v>
          </cell>
          <cell r="F7004" t="str">
            <v>boxset fast food 8pk</v>
          </cell>
          <cell r="G7004" t="str">
            <v>boxset fast food 8pk Assorted</v>
          </cell>
          <cell r="H7004" t="str">
            <v>Assorted</v>
          </cell>
          <cell r="I7004" t="str">
            <v>10-13</v>
          </cell>
          <cell r="J7004" t="str">
            <v>8 Pack</v>
          </cell>
          <cell r="K7004" t="str">
            <v>F2021</v>
          </cell>
          <cell r="N7004" t="str">
            <v>PLSK8918038TJT</v>
          </cell>
          <cell r="O7004" t="str">
            <v>960-12197</v>
          </cell>
          <cell r="P7004" t="str">
            <v>960</v>
          </cell>
          <cell r="Q7004" t="str">
            <v>12197</v>
          </cell>
          <cell r="R7004" t="str">
            <v>PLSK8918038TJT_960</v>
          </cell>
        </row>
        <row r="7005">
          <cell r="E7005" t="str">
            <v>DA300 Winners</v>
          </cell>
          <cell r="F7005" t="str">
            <v>boxset fast food</v>
          </cell>
          <cell r="G7005" t="str">
            <v>boxset fast food Assorted 10-1</v>
          </cell>
          <cell r="H7005" t="str">
            <v>Assorted</v>
          </cell>
          <cell r="I7005" t="str">
            <v>10-13</v>
          </cell>
          <cell r="J7005" t="str">
            <v>8 Pack</v>
          </cell>
          <cell r="K7005" t="str">
            <v>F2021</v>
          </cell>
          <cell r="N7005" t="str">
            <v>PLSK8918038WIT</v>
          </cell>
          <cell r="O7005" t="str">
            <v>960-12197</v>
          </cell>
          <cell r="P7005" t="str">
            <v>960</v>
          </cell>
          <cell r="Q7005" t="str">
            <v>12197</v>
          </cell>
          <cell r="R7005" t="str">
            <v>PLSK8918038WIT_960</v>
          </cell>
        </row>
        <row r="7006">
          <cell r="E7006" t="str">
            <v>DA300 HAM</v>
          </cell>
          <cell r="F7006" t="str">
            <v>boxset food</v>
          </cell>
          <cell r="G7006" t="str">
            <v>boxset food Assorted 10-13</v>
          </cell>
          <cell r="H7006" t="str">
            <v>Assorted</v>
          </cell>
          <cell r="I7006" t="str">
            <v>10-13</v>
          </cell>
          <cell r="J7006" t="str">
            <v>8 Pack</v>
          </cell>
          <cell r="K7006" t="str">
            <v>F2021</v>
          </cell>
          <cell r="N7006" t="str">
            <v>PLSK8918038HAM</v>
          </cell>
          <cell r="O7006" t="str">
            <v>960-12197</v>
          </cell>
          <cell r="P7006" t="str">
            <v>960</v>
          </cell>
          <cell r="Q7006" t="str">
            <v>12197</v>
          </cell>
          <cell r="R7006" t="str">
            <v>PLSK8918038HAM_960</v>
          </cell>
        </row>
        <row r="7007">
          <cell r="E7007" t="str">
            <v>DA300</v>
          </cell>
          <cell r="F7007" t="str">
            <v>boxset fast food 8pk</v>
          </cell>
          <cell r="G7007" t="str">
            <v>boxset fast food 8pk Assorted</v>
          </cell>
          <cell r="H7007" t="str">
            <v>Assorted</v>
          </cell>
          <cell r="I7007" t="str">
            <v>10-13</v>
          </cell>
          <cell r="J7007" t="str">
            <v>8 Pack</v>
          </cell>
          <cell r="N7007" t="str">
            <v>PLSK8918038GAB</v>
          </cell>
          <cell r="O7007" t="str">
            <v>960-12197</v>
          </cell>
          <cell r="P7007" t="str">
            <v>960</v>
          </cell>
          <cell r="Q7007" t="str">
            <v>12197</v>
          </cell>
          <cell r="R7007" t="str">
            <v>PLSK8918038GAB_960</v>
          </cell>
        </row>
        <row r="7008">
          <cell r="E7008" t="str">
            <v>DA300 Trade S</v>
          </cell>
          <cell r="F7008" t="str">
            <v>boxset food</v>
          </cell>
          <cell r="G7008" t="str">
            <v>boxset food Assorted 10-13</v>
          </cell>
          <cell r="H7008" t="str">
            <v>Assorted</v>
          </cell>
          <cell r="I7008" t="str">
            <v>10-13</v>
          </cell>
          <cell r="J7008" t="str">
            <v>8 Pack</v>
          </cell>
          <cell r="K7008" t="str">
            <v>F2021</v>
          </cell>
          <cell r="N7008" t="str">
            <v>PLSK8918038TRS</v>
          </cell>
          <cell r="O7008" t="str">
            <v>960-12197</v>
          </cell>
          <cell r="P7008" t="str">
            <v>960</v>
          </cell>
          <cell r="Q7008" t="str">
            <v>12197</v>
          </cell>
          <cell r="R7008" t="str">
            <v>PLSK8918038TRS_960</v>
          </cell>
        </row>
        <row r="7009">
          <cell r="E7009" t="str">
            <v>DA305 MACYS</v>
          </cell>
          <cell r="F7009" t="str">
            <v>boxset sport</v>
          </cell>
          <cell r="G7009" t="str">
            <v>boxset sport Assorted 10-13</v>
          </cell>
          <cell r="H7009" t="str">
            <v>Assorted</v>
          </cell>
          <cell r="I7009" t="str">
            <v>10-13</v>
          </cell>
          <cell r="J7009" t="str">
            <v>8 Pack</v>
          </cell>
          <cell r="K7009" t="str">
            <v>F2021</v>
          </cell>
          <cell r="N7009" t="str">
            <v>PLSK8918048MAY</v>
          </cell>
          <cell r="O7009" t="str">
            <v>960-12197</v>
          </cell>
          <cell r="P7009" t="str">
            <v>960</v>
          </cell>
          <cell r="Q7009" t="str">
            <v>12197</v>
          </cell>
          <cell r="R7009" t="str">
            <v>PLSK8918048MAY_960</v>
          </cell>
        </row>
        <row r="7010">
          <cell r="E7010" t="str">
            <v>DA305 TJ</v>
          </cell>
          <cell r="F7010" t="str">
            <v>boxset sport 8pk</v>
          </cell>
          <cell r="G7010" t="str">
            <v>boxset sport 8pk Assorted 10-1</v>
          </cell>
          <cell r="H7010" t="str">
            <v>Assorted</v>
          </cell>
          <cell r="I7010" t="str">
            <v>10-13</v>
          </cell>
          <cell r="J7010" t="str">
            <v>8 Pack</v>
          </cell>
          <cell r="K7010" t="str">
            <v>F2021</v>
          </cell>
          <cell r="N7010" t="str">
            <v>PLSK8918048TJT</v>
          </cell>
          <cell r="O7010" t="str">
            <v>960-12197</v>
          </cell>
          <cell r="P7010" t="str">
            <v>960</v>
          </cell>
          <cell r="Q7010" t="str">
            <v>12197</v>
          </cell>
          <cell r="R7010" t="str">
            <v>PLSK8918048TJT_960</v>
          </cell>
        </row>
        <row r="7011">
          <cell r="E7011" t="str">
            <v>DA305 HAM</v>
          </cell>
          <cell r="F7011" t="str">
            <v>boxset sport</v>
          </cell>
          <cell r="G7011" t="str">
            <v>boxset sport Assorted 10-13</v>
          </cell>
          <cell r="H7011" t="str">
            <v>Assorted</v>
          </cell>
          <cell r="I7011" t="str">
            <v>10-13</v>
          </cell>
          <cell r="J7011" t="str">
            <v>8 Pack</v>
          </cell>
          <cell r="K7011" t="str">
            <v>F2021</v>
          </cell>
          <cell r="N7011" t="str">
            <v>PLSK8918048HAM</v>
          </cell>
          <cell r="O7011" t="str">
            <v>960-12197</v>
          </cell>
          <cell r="P7011" t="str">
            <v>960</v>
          </cell>
          <cell r="Q7011" t="str">
            <v>12197</v>
          </cell>
          <cell r="R7011" t="str">
            <v>PLSK8918048HAM_960</v>
          </cell>
        </row>
        <row r="7012">
          <cell r="E7012" t="str">
            <v>DA305 Trade S</v>
          </cell>
          <cell r="F7012" t="str">
            <v>boxset sport</v>
          </cell>
          <cell r="G7012" t="str">
            <v>boxset sport Assorted 10-13</v>
          </cell>
          <cell r="H7012" t="str">
            <v>Assorted</v>
          </cell>
          <cell r="I7012" t="str">
            <v>10-13</v>
          </cell>
          <cell r="J7012" t="str">
            <v>8 Pack</v>
          </cell>
          <cell r="K7012" t="str">
            <v>F2021</v>
          </cell>
          <cell r="N7012" t="str">
            <v>PLSK8918048TRS</v>
          </cell>
          <cell r="O7012" t="str">
            <v>960-12197</v>
          </cell>
          <cell r="P7012" t="str">
            <v>960</v>
          </cell>
          <cell r="Q7012" t="str">
            <v>12197</v>
          </cell>
          <cell r="R7012" t="str">
            <v>PLSK8918048TRS_960</v>
          </cell>
        </row>
        <row r="7013">
          <cell r="E7013" t="str">
            <v>DA303 MACYS</v>
          </cell>
          <cell r="F7013" t="str">
            <v>boxset beer</v>
          </cell>
          <cell r="G7013" t="str">
            <v>boxset beer Assorted 10-13</v>
          </cell>
          <cell r="H7013" t="str">
            <v>Assorted</v>
          </cell>
          <cell r="I7013" t="str">
            <v>10-13</v>
          </cell>
          <cell r="J7013" t="str">
            <v>8 Pack</v>
          </cell>
          <cell r="K7013" t="str">
            <v>F2021</v>
          </cell>
          <cell r="N7013" t="str">
            <v>PLSK8918058MAY</v>
          </cell>
          <cell r="O7013" t="str">
            <v>960-12197</v>
          </cell>
          <cell r="P7013" t="str">
            <v>960</v>
          </cell>
          <cell r="Q7013" t="str">
            <v>12197</v>
          </cell>
          <cell r="R7013" t="str">
            <v>PLSK8918058MAY_960</v>
          </cell>
        </row>
        <row r="7014">
          <cell r="E7014" t="str">
            <v>DA303 Marsh</v>
          </cell>
          <cell r="F7014" t="str">
            <v>boxset beer 8pk</v>
          </cell>
          <cell r="G7014" t="str">
            <v>boxset beer 8pk Assorted 10-13</v>
          </cell>
          <cell r="H7014" t="str">
            <v>Assorted</v>
          </cell>
          <cell r="I7014" t="str">
            <v>10-13</v>
          </cell>
          <cell r="J7014" t="str">
            <v>8 Pack</v>
          </cell>
          <cell r="K7014" t="str">
            <v>F2021</v>
          </cell>
          <cell r="N7014" t="str">
            <v>PLSK8918058MAT</v>
          </cell>
          <cell r="O7014" t="str">
            <v>960-12197</v>
          </cell>
          <cell r="P7014" t="str">
            <v>960</v>
          </cell>
          <cell r="Q7014" t="str">
            <v>12197</v>
          </cell>
          <cell r="R7014" t="str">
            <v>PLSK8918058MAT_960</v>
          </cell>
        </row>
        <row r="7015">
          <cell r="E7015" t="str">
            <v>DA303 Winners</v>
          </cell>
          <cell r="F7015" t="str">
            <v>boxset beer</v>
          </cell>
          <cell r="G7015" t="str">
            <v>boxset beer Assorted 10-13</v>
          </cell>
          <cell r="H7015" t="str">
            <v>Assorted</v>
          </cell>
          <cell r="I7015" t="str">
            <v>10-13</v>
          </cell>
          <cell r="J7015" t="str">
            <v>8 Pack</v>
          </cell>
          <cell r="K7015" t="str">
            <v>F2021</v>
          </cell>
          <cell r="N7015" t="str">
            <v>PLSK8918058WIT</v>
          </cell>
          <cell r="O7015" t="str">
            <v>960-12197</v>
          </cell>
          <cell r="P7015" t="str">
            <v>960</v>
          </cell>
          <cell r="Q7015" t="str">
            <v>12197</v>
          </cell>
          <cell r="R7015" t="str">
            <v>PLSK8918058WIT_960</v>
          </cell>
        </row>
        <row r="7016">
          <cell r="E7016" t="str">
            <v>DA303 HAM</v>
          </cell>
          <cell r="F7016" t="str">
            <v>boxset beer</v>
          </cell>
          <cell r="G7016" t="str">
            <v>boxset beer Assorted 10-13</v>
          </cell>
          <cell r="H7016" t="str">
            <v>Assorted</v>
          </cell>
          <cell r="I7016" t="str">
            <v>10-13</v>
          </cell>
          <cell r="J7016" t="str">
            <v>8 Pack</v>
          </cell>
          <cell r="K7016" t="str">
            <v>F2021</v>
          </cell>
          <cell r="N7016" t="str">
            <v>PLSK8918058HAM</v>
          </cell>
          <cell r="O7016" t="str">
            <v>960-12197</v>
          </cell>
          <cell r="P7016" t="str">
            <v>960</v>
          </cell>
          <cell r="Q7016" t="str">
            <v>12197</v>
          </cell>
          <cell r="R7016" t="str">
            <v>PLSK8918058HAM_960</v>
          </cell>
        </row>
        <row r="7017">
          <cell r="E7017" t="str">
            <v>DA303 Trade S</v>
          </cell>
          <cell r="F7017" t="str">
            <v>boxset beer</v>
          </cell>
          <cell r="G7017" t="str">
            <v>boxset beer Assorted 10-13</v>
          </cell>
          <cell r="H7017" t="str">
            <v>Assorted</v>
          </cell>
          <cell r="I7017" t="str">
            <v>10-13</v>
          </cell>
          <cell r="J7017" t="str">
            <v>8 Pack</v>
          </cell>
          <cell r="K7017" t="str">
            <v>F2021</v>
          </cell>
          <cell r="N7017" t="str">
            <v>PLSK8918058TRS</v>
          </cell>
          <cell r="O7017" t="str">
            <v>960-12197</v>
          </cell>
          <cell r="P7017" t="str">
            <v>960</v>
          </cell>
          <cell r="Q7017" t="str">
            <v>12197</v>
          </cell>
          <cell r="R7017" t="str">
            <v>PLSK8918058TRS_960</v>
          </cell>
        </row>
        <row r="7018">
          <cell r="E7018" t="str">
            <v>DA304 MACYS</v>
          </cell>
          <cell r="F7018" t="str">
            <v>boxset gamer</v>
          </cell>
          <cell r="G7018" t="str">
            <v>boxset gamer Assorted 10-13</v>
          </cell>
          <cell r="H7018" t="str">
            <v>Assorted</v>
          </cell>
          <cell r="I7018" t="str">
            <v>10-13</v>
          </cell>
          <cell r="J7018" t="str">
            <v>8 Pack</v>
          </cell>
          <cell r="K7018" t="str">
            <v>F2021</v>
          </cell>
          <cell r="N7018" t="str">
            <v>PLSK8918068MAY</v>
          </cell>
          <cell r="O7018" t="str">
            <v>960-12197</v>
          </cell>
          <cell r="P7018" t="str">
            <v>960</v>
          </cell>
          <cell r="Q7018" t="str">
            <v>12197</v>
          </cell>
          <cell r="R7018" t="str">
            <v>PLSK8918068MAY_960</v>
          </cell>
        </row>
        <row r="7019">
          <cell r="E7019" t="str">
            <v>DA304 Marsh</v>
          </cell>
          <cell r="F7019" t="str">
            <v>boxset gamer 8pk</v>
          </cell>
          <cell r="G7019" t="str">
            <v>boxset gamer 8pk Assorted 10-1</v>
          </cell>
          <cell r="H7019" t="str">
            <v>Assorted</v>
          </cell>
          <cell r="I7019" t="str">
            <v>10-13</v>
          </cell>
          <cell r="J7019" t="str">
            <v>8 Pack</v>
          </cell>
          <cell r="K7019" t="str">
            <v>F2021</v>
          </cell>
          <cell r="N7019" t="str">
            <v>PLSK8918068MAT</v>
          </cell>
          <cell r="O7019" t="str">
            <v>960-12197</v>
          </cell>
          <cell r="P7019" t="str">
            <v>960</v>
          </cell>
          <cell r="Q7019" t="str">
            <v>12197</v>
          </cell>
          <cell r="R7019" t="str">
            <v>PLSK8918068MAT_960</v>
          </cell>
        </row>
        <row r="7020">
          <cell r="E7020" t="str">
            <v>DA304 HAM</v>
          </cell>
          <cell r="F7020" t="str">
            <v>boxset gamer</v>
          </cell>
          <cell r="G7020" t="str">
            <v>boxset gamer Assorted 10-13</v>
          </cell>
          <cell r="H7020" t="str">
            <v>Assorted</v>
          </cell>
          <cell r="I7020" t="str">
            <v>10-13</v>
          </cell>
          <cell r="J7020" t="str">
            <v>8 Pack</v>
          </cell>
          <cell r="K7020" t="str">
            <v>F2021</v>
          </cell>
          <cell r="N7020" t="str">
            <v>PLSK8918068HAM</v>
          </cell>
          <cell r="O7020" t="str">
            <v>960-12197</v>
          </cell>
          <cell r="P7020" t="str">
            <v>960</v>
          </cell>
          <cell r="Q7020" t="str">
            <v>12197</v>
          </cell>
          <cell r="R7020" t="str">
            <v>PLSK8918068HAM_960</v>
          </cell>
        </row>
        <row r="7021">
          <cell r="E7021" t="str">
            <v>DA304</v>
          </cell>
          <cell r="F7021" t="str">
            <v>boxset gamer 8pk</v>
          </cell>
          <cell r="G7021" t="str">
            <v>boxset gamer 8pk Assorted 10-1</v>
          </cell>
          <cell r="H7021" t="str">
            <v>Assorted</v>
          </cell>
          <cell r="I7021" t="str">
            <v>10-13</v>
          </cell>
          <cell r="J7021" t="str">
            <v>8 Pack</v>
          </cell>
          <cell r="N7021" t="str">
            <v>PLSK8918068GAB</v>
          </cell>
          <cell r="O7021" t="str">
            <v>960-12197</v>
          </cell>
          <cell r="P7021" t="str">
            <v>960</v>
          </cell>
          <cell r="Q7021" t="str">
            <v>12197</v>
          </cell>
          <cell r="R7021" t="str">
            <v>PLSK8918068GAB_960</v>
          </cell>
        </row>
        <row r="7022">
          <cell r="E7022" t="str">
            <v>DA304 Trade S</v>
          </cell>
          <cell r="F7022" t="str">
            <v>boxset gamer</v>
          </cell>
          <cell r="G7022" t="str">
            <v>boxset gamer Assorted 10-13</v>
          </cell>
          <cell r="H7022" t="str">
            <v>Assorted</v>
          </cell>
          <cell r="I7022" t="str">
            <v>10-13</v>
          </cell>
          <cell r="J7022" t="str">
            <v>8 Pack</v>
          </cell>
          <cell r="K7022" t="str">
            <v>F2021</v>
          </cell>
          <cell r="N7022" t="str">
            <v>PLSK8918068TRS</v>
          </cell>
          <cell r="O7022" t="str">
            <v>960-12197</v>
          </cell>
          <cell r="P7022" t="str">
            <v>960</v>
          </cell>
          <cell r="Q7022" t="str">
            <v>12197</v>
          </cell>
          <cell r="R7022" t="str">
            <v>PLSK8918068TRS_960</v>
          </cell>
        </row>
        <row r="7023">
          <cell r="E7023" t="str">
            <v>WMB10SCOGBTSP3</v>
          </cell>
          <cell r="F7023" t="str">
            <v>WM WN BOY 192PC BTS21 SCOG PLT</v>
          </cell>
          <cell r="G7023" t="str">
            <v>WM WN BOY 192PC BTS21 SCOG PLT</v>
          </cell>
          <cell r="H7023" t="str">
            <v>Assorted</v>
          </cell>
          <cell r="I7023" t="str">
            <v>Assorted Sizes</v>
          </cell>
          <cell r="J7023" t="str">
            <v>Prepack mixed goods</v>
          </cell>
          <cell r="K7023" t="str">
            <v>REPLEN</v>
          </cell>
          <cell r="N7023" t="str">
            <v>PLSK8918870WMU</v>
          </cell>
          <cell r="O7023" t="str">
            <v>960-20954</v>
          </cell>
          <cell r="P7023" t="str">
            <v>960</v>
          </cell>
          <cell r="Q7023" t="str">
            <v>20954</v>
          </cell>
          <cell r="R7023" t="str">
            <v>PLSK8918870WMU_960</v>
          </cell>
        </row>
        <row r="7024">
          <cell r="E7024" t="str">
            <v>81844 BCF</v>
          </cell>
          <cell r="F7024" t="str">
            <v>boxset fast food</v>
          </cell>
          <cell r="G7024" t="str">
            <v>boxset fast food Assorted 10-1</v>
          </cell>
          <cell r="H7024" t="str">
            <v>Assorted</v>
          </cell>
          <cell r="I7024" t="str">
            <v>10-13</v>
          </cell>
          <cell r="J7024" t="str">
            <v>8 Pack</v>
          </cell>
          <cell r="K7024" t="str">
            <v>F2021</v>
          </cell>
          <cell r="N7024" t="str">
            <v>PLSK8918888BCT</v>
          </cell>
          <cell r="O7024" t="str">
            <v>960-12197</v>
          </cell>
          <cell r="P7024" t="str">
            <v>960</v>
          </cell>
          <cell r="Q7024" t="str">
            <v>12197</v>
          </cell>
          <cell r="R7024" t="str">
            <v>PLSK8918888BCT_960</v>
          </cell>
        </row>
        <row r="7025">
          <cell r="E7025" t="str">
            <v>81847 BCF</v>
          </cell>
          <cell r="F7025" t="str">
            <v>boxset beer</v>
          </cell>
          <cell r="G7025" t="str">
            <v>boxset beer Assorted 10-13</v>
          </cell>
          <cell r="H7025" t="str">
            <v>Assorted</v>
          </cell>
          <cell r="I7025" t="str">
            <v>10-13</v>
          </cell>
          <cell r="J7025" t="str">
            <v>8 Pack</v>
          </cell>
          <cell r="K7025" t="str">
            <v>F2021</v>
          </cell>
          <cell r="N7025" t="str">
            <v>PLSK8918898BCT</v>
          </cell>
          <cell r="O7025" t="str">
            <v>960-12197</v>
          </cell>
          <cell r="P7025" t="str">
            <v>960</v>
          </cell>
          <cell r="Q7025" t="str">
            <v>12197</v>
          </cell>
          <cell r="R7025" t="str">
            <v>PLSK8918898BCT_960</v>
          </cell>
        </row>
        <row r="7026">
          <cell r="E7026" t="str">
            <v>81845 BCF</v>
          </cell>
          <cell r="F7026" t="str">
            <v>boxset space</v>
          </cell>
          <cell r="G7026" t="str">
            <v>boxset space Assorted 10-13</v>
          </cell>
          <cell r="H7026" t="str">
            <v>Assorted</v>
          </cell>
          <cell r="I7026" t="str">
            <v>10-13</v>
          </cell>
          <cell r="J7026" t="str">
            <v>8 Pack</v>
          </cell>
          <cell r="K7026" t="str">
            <v>F2021</v>
          </cell>
          <cell r="N7026" t="str">
            <v>PLSK8918908BCT</v>
          </cell>
          <cell r="O7026" t="str">
            <v>960-12197</v>
          </cell>
          <cell r="P7026" t="str">
            <v>960</v>
          </cell>
          <cell r="Q7026" t="str">
            <v>12197</v>
          </cell>
          <cell r="R7026" t="str">
            <v>PLSK8918908BCT_960</v>
          </cell>
        </row>
        <row r="7027">
          <cell r="E7027" t="str">
            <v>81846 BCF</v>
          </cell>
          <cell r="F7027" t="str">
            <v>boxset gamer</v>
          </cell>
          <cell r="G7027" t="str">
            <v>boxset gamer Assorted 10-13</v>
          </cell>
          <cell r="H7027" t="str">
            <v>Assorted</v>
          </cell>
          <cell r="I7027" t="str">
            <v>10-13</v>
          </cell>
          <cell r="J7027" t="str">
            <v>8 Pack</v>
          </cell>
          <cell r="K7027" t="str">
            <v>F2021</v>
          </cell>
          <cell r="N7027" t="str">
            <v>PLSK8918918BCT</v>
          </cell>
          <cell r="O7027" t="str">
            <v>960-12197</v>
          </cell>
          <cell r="P7027" t="str">
            <v>960</v>
          </cell>
          <cell r="Q7027" t="str">
            <v>12197</v>
          </cell>
          <cell r="R7027" t="str">
            <v>PLSK8918918BCT_960</v>
          </cell>
        </row>
        <row r="7028">
          <cell r="E7028" t="str">
            <v>WMB6PAST24PCMVC</v>
          </cell>
          <cell r="F7028" t="str">
            <v>AW BOYS P6 AST BTS20</v>
          </cell>
          <cell r="G7028" t="str">
            <v>AW BOYS P6 24PC AST MVC BTS20</v>
          </cell>
          <cell r="H7028" t="str">
            <v>Assorted - Jewel Tones</v>
          </cell>
          <cell r="I7028" t="str">
            <v>Assorted Sizes</v>
          </cell>
          <cell r="J7028" t="str">
            <v>Prepack mixed goods</v>
          </cell>
          <cell r="K7028" t="str">
            <v>REPLEN</v>
          </cell>
          <cell r="N7028" t="str">
            <v>PLSK8920200WMU</v>
          </cell>
          <cell r="O7028" t="str">
            <v>961-20954</v>
          </cell>
          <cell r="P7028" t="str">
            <v>961</v>
          </cell>
          <cell r="Q7028" t="str">
            <v>20954</v>
          </cell>
          <cell r="R7028" t="str">
            <v>PLSK8920200WMU_961</v>
          </cell>
        </row>
        <row r="7029">
          <cell r="E7029" t="str">
            <v>WMB6PAST18PCMV</v>
          </cell>
          <cell r="F7029" t="str">
            <v>AW BOYS P6 AST BTS20</v>
          </cell>
          <cell r="G7029" t="str">
            <v>AW BOYS P6 18PC AST MV BTS20</v>
          </cell>
          <cell r="H7029" t="str">
            <v>Assorted - Neutral</v>
          </cell>
          <cell r="I7029" t="str">
            <v>Assorted Sizes</v>
          </cell>
          <cell r="J7029" t="str">
            <v>Prepack mixed goods</v>
          </cell>
          <cell r="K7029" t="str">
            <v>REPLEN</v>
          </cell>
          <cell r="N7029" t="str">
            <v>PLSK8920200WMU</v>
          </cell>
          <cell r="O7029" t="str">
            <v>964-20954</v>
          </cell>
          <cell r="P7029" t="str">
            <v>964</v>
          </cell>
          <cell r="Q7029" t="str">
            <v>20954</v>
          </cell>
          <cell r="R7029" t="str">
            <v>PLSK8920200WMU_964</v>
          </cell>
        </row>
        <row r="7030">
          <cell r="E7030" t="str">
            <v>WMB6PAST12PCLV</v>
          </cell>
          <cell r="F7030" t="str">
            <v>AW BOYS P6 AST BTS20</v>
          </cell>
          <cell r="G7030" t="str">
            <v>AW BOYS P6 12PC AST LV BTS20</v>
          </cell>
          <cell r="H7030" t="str">
            <v>Assorted - Multi</v>
          </cell>
          <cell r="I7030" t="str">
            <v>Assorted Sizes</v>
          </cell>
          <cell r="J7030" t="str">
            <v>Prepack mixed goods</v>
          </cell>
          <cell r="K7030" t="str">
            <v>REPLEN</v>
          </cell>
          <cell r="N7030" t="str">
            <v>PLSK8920200WMU</v>
          </cell>
          <cell r="O7030" t="str">
            <v>965-20954</v>
          </cell>
          <cell r="P7030" t="str">
            <v>965</v>
          </cell>
          <cell r="Q7030" t="str">
            <v>20954</v>
          </cell>
          <cell r="R7030" t="str">
            <v>PLSK8920200WMU_965</v>
          </cell>
        </row>
        <row r="7031">
          <cell r="E7031" t="str">
            <v>WMGAWP6PDQ1RL</v>
          </cell>
          <cell r="G7031" t="str">
            <v>WMGP6 AW 36PC PDQ1 RL</v>
          </cell>
          <cell r="H7031" t="str">
            <v>Assorted</v>
          </cell>
          <cell r="I7031" t="str">
            <v>Assorted Sizes</v>
          </cell>
          <cell r="J7031" t="str">
            <v>Prepack mixed goods</v>
          </cell>
          <cell r="N7031" t="str">
            <v>PLSK8920710WMU</v>
          </cell>
          <cell r="O7031" t="str">
            <v>960-40997</v>
          </cell>
          <cell r="P7031" t="str">
            <v>960</v>
          </cell>
          <cell r="Q7031" t="str">
            <v>40997</v>
          </cell>
          <cell r="R7031" t="str">
            <v>PLSK8920710WMU_960</v>
          </cell>
        </row>
        <row r="7032">
          <cell r="E7032" t="str">
            <v>DSS220022AT</v>
          </cell>
          <cell r="F7032" t="str">
            <v>PPK Hybrid shorts</v>
          </cell>
          <cell r="G7032" t="str">
            <v>Hybrid short PPK A</v>
          </cell>
          <cell r="H7032" t="str">
            <v>Assorted - Jewel Tones</v>
          </cell>
          <cell r="I7032" t="str">
            <v>Assorted Sizes</v>
          </cell>
          <cell r="J7032" t="str">
            <v>1 Pack</v>
          </cell>
          <cell r="N7032" t="str">
            <v>PLAS8921160BJS</v>
          </cell>
          <cell r="O7032" t="str">
            <v>961-15229</v>
          </cell>
          <cell r="P7032" t="str">
            <v>961</v>
          </cell>
          <cell r="Q7032" t="str">
            <v>15229</v>
          </cell>
          <cell r="R7032" t="str">
            <v>PLAS8921160BJS_961</v>
          </cell>
        </row>
        <row r="7033">
          <cell r="E7033" t="str">
            <v>DSS220022AT</v>
          </cell>
          <cell r="F7033" t="str">
            <v>PPK Hybrid shorts</v>
          </cell>
          <cell r="G7033" t="str">
            <v>Hybrid short PPK B</v>
          </cell>
          <cell r="H7033" t="str">
            <v>Assorted - Neon</v>
          </cell>
          <cell r="I7033" t="str">
            <v>Assorted Sizes</v>
          </cell>
          <cell r="J7033" t="str">
            <v>1 Pack</v>
          </cell>
          <cell r="N7033" t="str">
            <v>PLAS8921160BJS</v>
          </cell>
          <cell r="O7033" t="str">
            <v>962-15229</v>
          </cell>
          <cell r="P7033" t="str">
            <v>962</v>
          </cell>
          <cell r="Q7033" t="str">
            <v>15229</v>
          </cell>
          <cell r="R7033" t="str">
            <v>PLAS8921160BJS_962</v>
          </cell>
        </row>
        <row r="7034">
          <cell r="E7034" t="str">
            <v>DSS220022AT</v>
          </cell>
          <cell r="F7034" t="str">
            <v>PPK Hybrid shorts</v>
          </cell>
          <cell r="G7034" t="str">
            <v>Hybrid short PPK C</v>
          </cell>
          <cell r="H7034" t="str">
            <v>Assorted - Primary</v>
          </cell>
          <cell r="I7034" t="str">
            <v>Assorted Sizes</v>
          </cell>
          <cell r="J7034" t="str">
            <v>1 Pack</v>
          </cell>
          <cell r="N7034" t="str">
            <v>PLAS8921160BJS</v>
          </cell>
          <cell r="O7034" t="str">
            <v>963-15229</v>
          </cell>
          <cell r="P7034" t="str">
            <v>963</v>
          </cell>
          <cell r="Q7034" t="str">
            <v>15229</v>
          </cell>
          <cell r="R7034" t="str">
            <v>PLAS8921160BJS_963</v>
          </cell>
        </row>
        <row r="7035">
          <cell r="E7035" t="str">
            <v>DSS220303AT</v>
          </cell>
          <cell r="F7035" t="str">
            <v>Short Atlantis Hybrid</v>
          </cell>
          <cell r="G7035" t="str">
            <v>Short Atlantis Hybrid ast neu</v>
          </cell>
          <cell r="H7035" t="str">
            <v>Assorted - Neutral</v>
          </cell>
          <cell r="I7035" t="str">
            <v>Assorted Sizes</v>
          </cell>
          <cell r="J7035" t="str">
            <v>Prepack mixed goods</v>
          </cell>
          <cell r="K7035" t="str">
            <v>S2021</v>
          </cell>
          <cell r="N7035" t="str">
            <v>PLAS8921511GDM</v>
          </cell>
          <cell r="O7035" t="str">
            <v>964-15229</v>
          </cell>
          <cell r="P7035" t="str">
            <v>964</v>
          </cell>
          <cell r="Q7035" t="str">
            <v>15229</v>
          </cell>
          <cell r="R7035" t="str">
            <v>PLAS8921511GDM_964</v>
          </cell>
        </row>
        <row r="7036">
          <cell r="E7036" t="str">
            <v>WMBWN10PAST8PLV</v>
          </cell>
          <cell r="G7036" t="str">
            <v>WN BOYS P10 8PC AST LV12 FAL20</v>
          </cell>
          <cell r="H7036" t="str">
            <v>Assorted - Neon</v>
          </cell>
          <cell r="I7036" t="str">
            <v>Assorted Sizes</v>
          </cell>
          <cell r="J7036" t="str">
            <v>Prepack mixed goods</v>
          </cell>
          <cell r="N7036" t="str">
            <v>PLSK8942810WMU</v>
          </cell>
          <cell r="O7036" t="str">
            <v>962-20954</v>
          </cell>
          <cell r="P7036" t="str">
            <v>962</v>
          </cell>
          <cell r="Q7036" t="str">
            <v>20954</v>
          </cell>
          <cell r="R7036" t="str">
            <v>PLSK8942810WMU_962</v>
          </cell>
        </row>
        <row r="7037">
          <cell r="E7037" t="str">
            <v>WMG6PAST18PC</v>
          </cell>
          <cell r="F7037" t="str">
            <v>AW GIRLS P6 18PC AST S20</v>
          </cell>
          <cell r="G7037" t="str">
            <v>AW GIRLS P6 18PC AST S20</v>
          </cell>
          <cell r="H7037" t="str">
            <v>Assorted</v>
          </cell>
          <cell r="I7037" t="str">
            <v>Assorted Sizes</v>
          </cell>
          <cell r="J7037" t="str">
            <v>Prepack mixed goods</v>
          </cell>
          <cell r="N7037" t="str">
            <v>PLSK8950130WMU</v>
          </cell>
          <cell r="O7037" t="str">
            <v>960-40997</v>
          </cell>
          <cell r="P7037" t="str">
            <v>960</v>
          </cell>
          <cell r="Q7037" t="str">
            <v>40997</v>
          </cell>
          <cell r="R7037" t="str">
            <v>PLSK8950130WMU_960</v>
          </cell>
        </row>
        <row r="7038">
          <cell r="E7038" t="str">
            <v>WMG6PAST24PCHV</v>
          </cell>
          <cell r="G7038" t="str">
            <v>AW GIRLS P6 24PC AST HV</v>
          </cell>
          <cell r="H7038" t="str">
            <v>Assorted - Jewel Tones</v>
          </cell>
          <cell r="I7038" t="str">
            <v>Assorted Sizes</v>
          </cell>
          <cell r="J7038" t="str">
            <v>Prepack mixed goods</v>
          </cell>
          <cell r="N7038" t="str">
            <v>PLSK8950430WMU</v>
          </cell>
          <cell r="O7038" t="str">
            <v>961-40997</v>
          </cell>
          <cell r="P7038" t="str">
            <v>961</v>
          </cell>
          <cell r="Q7038" t="str">
            <v>40997</v>
          </cell>
          <cell r="R7038" t="str">
            <v>PLSK8950430WMU_961</v>
          </cell>
        </row>
        <row r="7039">
          <cell r="E7039" t="str">
            <v>WMG6PAST18PCMV</v>
          </cell>
          <cell r="G7039" t="str">
            <v>AW GIRLS P6 18PC AST MV</v>
          </cell>
          <cell r="H7039" t="str">
            <v>Assorted - Neon</v>
          </cell>
          <cell r="I7039" t="str">
            <v>Assorted Sizes</v>
          </cell>
          <cell r="J7039" t="str">
            <v>Prepack mixed goods</v>
          </cell>
          <cell r="N7039" t="str">
            <v>PLSK8950430WMU</v>
          </cell>
          <cell r="O7039" t="str">
            <v>962-40997</v>
          </cell>
          <cell r="P7039" t="str">
            <v>962</v>
          </cell>
          <cell r="Q7039" t="str">
            <v>40997</v>
          </cell>
          <cell r="R7039" t="str">
            <v>PLSK8950430WMU_962</v>
          </cell>
        </row>
        <row r="7040">
          <cell r="E7040" t="str">
            <v>WMGWN3PWHT72TOP</v>
          </cell>
          <cell r="F7040" t="str">
            <v>WN GIRLS P3 FALL ASSORTMENTS</v>
          </cell>
          <cell r="G7040" t="str">
            <v>WN GIRLS P3 72PC WHT TOP</v>
          </cell>
          <cell r="H7040" t="str">
            <v>Assorted</v>
          </cell>
          <cell r="I7040" t="str">
            <v>Assorted Sizes</v>
          </cell>
          <cell r="J7040" t="str">
            <v>Prepack mixed goods</v>
          </cell>
          <cell r="N7040" t="str">
            <v>PLSK8951110WMU</v>
          </cell>
          <cell r="O7040" t="str">
            <v>960-40997</v>
          </cell>
          <cell r="P7040" t="str">
            <v>960</v>
          </cell>
          <cell r="Q7040" t="str">
            <v>40997</v>
          </cell>
          <cell r="R7040" t="str">
            <v>PLSK8951110WMU_960</v>
          </cell>
        </row>
        <row r="7041">
          <cell r="E7041" t="str">
            <v>WMGWN3PWHT54MID</v>
          </cell>
          <cell r="F7041" t="str">
            <v>WN GIRLS P3 FALL ASSORTMENTS</v>
          </cell>
          <cell r="G7041" t="str">
            <v>WN GIRLS P3 54PC WHT TOP</v>
          </cell>
          <cell r="H7041" t="str">
            <v>Assorted - Jewel Tones</v>
          </cell>
          <cell r="I7041" t="str">
            <v>Assorted Sizes</v>
          </cell>
          <cell r="J7041" t="str">
            <v>Prepack mixed goods</v>
          </cell>
          <cell r="N7041" t="str">
            <v>PLSK8951110WMU</v>
          </cell>
          <cell r="O7041" t="str">
            <v>961-40997</v>
          </cell>
          <cell r="P7041" t="str">
            <v>961</v>
          </cell>
          <cell r="Q7041" t="str">
            <v>40997</v>
          </cell>
          <cell r="R7041" t="str">
            <v>PLSK8951110WMU_961</v>
          </cell>
        </row>
        <row r="7042">
          <cell r="E7042" t="str">
            <v>WMGWN3F20HV38P</v>
          </cell>
          <cell r="F7042" t="str">
            <v>WN GIRLS P3 FALL ASSORTMENTS</v>
          </cell>
          <cell r="G7042" t="str">
            <v>WN GIRLS P3 38PC FALL 20 HV</v>
          </cell>
          <cell r="H7042" t="str">
            <v>Assorted - Neon</v>
          </cell>
          <cell r="I7042" t="str">
            <v>Assorted Sizes</v>
          </cell>
          <cell r="J7042" t="str">
            <v>Prepack mixed goods</v>
          </cell>
          <cell r="N7042" t="str">
            <v>PLSK8951110WMU</v>
          </cell>
          <cell r="O7042" t="str">
            <v>962-40997</v>
          </cell>
          <cell r="P7042" t="str">
            <v>962</v>
          </cell>
          <cell r="Q7042" t="str">
            <v>40997</v>
          </cell>
          <cell r="R7042" t="str">
            <v>PLSK8951110WMU_962</v>
          </cell>
        </row>
        <row r="7043">
          <cell r="E7043" t="str">
            <v>WMGWN3F20MV32P</v>
          </cell>
          <cell r="F7043" t="str">
            <v>WN GIRLS P3 FALL ASSORTMENTS</v>
          </cell>
          <cell r="G7043" t="str">
            <v>WN GIRLS P3 32PC FALL 20 MV</v>
          </cell>
          <cell r="H7043" t="str">
            <v>Assorted - Primary</v>
          </cell>
          <cell r="I7043" t="str">
            <v>Assorted Sizes</v>
          </cell>
          <cell r="J7043" t="str">
            <v>Prepack mixed goods</v>
          </cell>
          <cell r="N7043" t="str">
            <v>PLSK8951110WMU</v>
          </cell>
          <cell r="O7043" t="str">
            <v>963-40997</v>
          </cell>
          <cell r="P7043" t="str">
            <v>963</v>
          </cell>
          <cell r="Q7043" t="str">
            <v>40997</v>
          </cell>
          <cell r="R7043" t="str">
            <v>PLSK8951110WMU_963</v>
          </cell>
        </row>
        <row r="7044">
          <cell r="E7044" t="str">
            <v xml:space="preserve">WMGWN3PBTS42HVA	</v>
          </cell>
          <cell r="F7044" t="str">
            <v>WN GIRLS P3 BTS21 AST</v>
          </cell>
          <cell r="G7044" t="str">
            <v>WN GIRLS P3 42PC AST BTS21 HVA</v>
          </cell>
          <cell r="H7044" t="str">
            <v>Assorted</v>
          </cell>
          <cell r="I7044" t="str">
            <v>Assorted Sizes</v>
          </cell>
          <cell r="J7044" t="str">
            <v>Prepack mixed goods</v>
          </cell>
          <cell r="N7044" t="str">
            <v>PLSK8951111WMU</v>
          </cell>
          <cell r="O7044" t="str">
            <v>960-40997</v>
          </cell>
          <cell r="P7044" t="str">
            <v>960</v>
          </cell>
          <cell r="Q7044" t="str">
            <v>40997</v>
          </cell>
          <cell r="R7044" t="str">
            <v>PLSK8951111WMU_960</v>
          </cell>
        </row>
        <row r="7045">
          <cell r="E7045" t="str">
            <v>WMGWN3PBTS36MVA</v>
          </cell>
          <cell r="F7045" t="str">
            <v>WN GIRLS P3 BTS21 AST</v>
          </cell>
          <cell r="G7045" t="str">
            <v>WN GIRLS P3 36PC AST BTS21 MVA</v>
          </cell>
          <cell r="H7045" t="str">
            <v>Assorted - Jewel Tones</v>
          </cell>
          <cell r="I7045" t="str">
            <v>Assorted Sizes</v>
          </cell>
          <cell r="J7045" t="str">
            <v>Prepack mixed goods</v>
          </cell>
          <cell r="N7045" t="str">
            <v>PLSK8951111WMU</v>
          </cell>
          <cell r="O7045" t="str">
            <v>961-40997</v>
          </cell>
          <cell r="P7045" t="str">
            <v>961</v>
          </cell>
          <cell r="Q7045" t="str">
            <v>40997</v>
          </cell>
          <cell r="R7045" t="str">
            <v>PLSK8951111WMU_961</v>
          </cell>
        </row>
        <row r="7046">
          <cell r="E7046" t="str">
            <v>WMGWN3PBTS30LVA</v>
          </cell>
          <cell r="F7046" t="str">
            <v>WN GIRLS P3 BTS21 AST</v>
          </cell>
          <cell r="G7046" t="str">
            <v>WN GIRLS P3 30PC AST BTS21 LVA</v>
          </cell>
          <cell r="H7046" t="str">
            <v>Assorted - Neon</v>
          </cell>
          <cell r="I7046" t="str">
            <v>Assorted Sizes</v>
          </cell>
          <cell r="J7046" t="str">
            <v>Prepack mixed goods</v>
          </cell>
          <cell r="N7046" t="str">
            <v>PLSK8951111WMU</v>
          </cell>
          <cell r="O7046" t="str">
            <v>962-40997</v>
          </cell>
          <cell r="P7046" t="str">
            <v>962</v>
          </cell>
          <cell r="Q7046" t="str">
            <v>40997</v>
          </cell>
          <cell r="R7046" t="str">
            <v>PLSK8951111WMU_962</v>
          </cell>
        </row>
        <row r="7047">
          <cell r="E7047" t="str">
            <v>WMGWN3PBTS42PHV</v>
          </cell>
          <cell r="F7047" t="str">
            <v>WN GIRLS P3 BTS21 AST</v>
          </cell>
          <cell r="G7047" t="str">
            <v>WN GIRLS P3 42PC AST BTS21 HV</v>
          </cell>
          <cell r="H7047" t="str">
            <v>Assorted - Primary</v>
          </cell>
          <cell r="I7047" t="str">
            <v>Assorted Sizes</v>
          </cell>
          <cell r="J7047" t="str">
            <v>Prepack mixed goods</v>
          </cell>
          <cell r="N7047" t="str">
            <v>PLSK8951111WMU</v>
          </cell>
          <cell r="O7047" t="str">
            <v>963-40997</v>
          </cell>
          <cell r="P7047" t="str">
            <v>963</v>
          </cell>
          <cell r="Q7047" t="str">
            <v>40997</v>
          </cell>
          <cell r="R7047" t="str">
            <v>PLSK8951111WMU_963</v>
          </cell>
        </row>
        <row r="7048">
          <cell r="E7048" t="str">
            <v>WMGWN3PBTS36PMV</v>
          </cell>
          <cell r="F7048" t="str">
            <v>WN GIRLS P3 BTS21 AST</v>
          </cell>
          <cell r="G7048" t="str">
            <v>WN GIRLS P3 36PC AST  BTS21 MV</v>
          </cell>
          <cell r="H7048" t="str">
            <v>Assorted - Neutral</v>
          </cell>
          <cell r="I7048" t="str">
            <v>Assorted Sizes</v>
          </cell>
          <cell r="J7048" t="str">
            <v>Prepack mixed goods</v>
          </cell>
          <cell r="N7048" t="str">
            <v>PLSK8951111WMU</v>
          </cell>
          <cell r="O7048" t="str">
            <v>964-40997</v>
          </cell>
          <cell r="P7048" t="str">
            <v>964</v>
          </cell>
          <cell r="Q7048" t="str">
            <v>40997</v>
          </cell>
          <cell r="R7048" t="str">
            <v>PLSK8951111WMU_964</v>
          </cell>
        </row>
        <row r="7049">
          <cell r="E7049" t="str">
            <v>WMGWN3PBTS30PLV</v>
          </cell>
          <cell r="F7049" t="str">
            <v>WN GIRLS P3 BTS21 AST</v>
          </cell>
          <cell r="G7049" t="str">
            <v>WN GIRLS P3 30PC AST BTS21 LV</v>
          </cell>
          <cell r="H7049" t="str">
            <v>Assorted - Multi</v>
          </cell>
          <cell r="I7049" t="str">
            <v>Assorted Sizes</v>
          </cell>
          <cell r="J7049" t="str">
            <v>Prepack mixed goods</v>
          </cell>
          <cell r="N7049" t="str">
            <v>PLSK8951111WMU</v>
          </cell>
          <cell r="O7049" t="str">
            <v>965-40997</v>
          </cell>
          <cell r="P7049" t="str">
            <v>965</v>
          </cell>
          <cell r="Q7049" t="str">
            <v>40997</v>
          </cell>
          <cell r="R7049" t="str">
            <v>PLSK8951111WMU_965</v>
          </cell>
        </row>
        <row r="7050">
          <cell r="E7050" t="str">
            <v xml:space="preserve">WMGWN3PBTS42HVB	</v>
          </cell>
          <cell r="F7050" t="str">
            <v>WN GIRLS P3 BTS21 AST</v>
          </cell>
          <cell r="G7050" t="str">
            <v>WN GRL P3 42PC AST HVB BTS21</v>
          </cell>
          <cell r="H7050" t="str">
            <v>Assorted - Bright</v>
          </cell>
          <cell r="I7050" t="str">
            <v>Assorted Sizes</v>
          </cell>
          <cell r="J7050" t="str">
            <v>Prepack mixed goods</v>
          </cell>
          <cell r="N7050" t="str">
            <v>PLSK8951111WMU</v>
          </cell>
          <cell r="O7050" t="str">
            <v>966-40997</v>
          </cell>
          <cell r="P7050" t="str">
            <v>966</v>
          </cell>
          <cell r="Q7050" t="str">
            <v>40997</v>
          </cell>
          <cell r="R7050" t="str">
            <v>PLSK8951111WMU_966</v>
          </cell>
        </row>
        <row r="7051">
          <cell r="E7051" t="str">
            <v>WMGWN3PBTS36MVB</v>
          </cell>
          <cell r="F7051" t="str">
            <v>WN GIRLS P3 BTS21 AST</v>
          </cell>
          <cell r="G7051" t="str">
            <v>WN GIRLS P3 36PC AST MVB BTS21</v>
          </cell>
          <cell r="H7051" t="str">
            <v>Assorted - Pastel</v>
          </cell>
          <cell r="I7051" t="str">
            <v>Assorted Sizes</v>
          </cell>
          <cell r="J7051" t="str">
            <v>Prepack mixed goods</v>
          </cell>
          <cell r="N7051" t="str">
            <v>PLSK8951111WMU</v>
          </cell>
          <cell r="O7051" t="str">
            <v>967-40997</v>
          </cell>
          <cell r="P7051" t="str">
            <v>967</v>
          </cell>
          <cell r="Q7051" t="str">
            <v>40997</v>
          </cell>
          <cell r="R7051" t="str">
            <v>PLSK8951111WMU_967</v>
          </cell>
        </row>
        <row r="7052">
          <cell r="E7052" t="str">
            <v>WMGWN3PBTS30LVB</v>
          </cell>
          <cell r="F7052" t="str">
            <v>WN GIRLS P3 BTS21 AST</v>
          </cell>
          <cell r="G7052" t="str">
            <v>WN GIRLS P3 30PC AST LVB BTS21</v>
          </cell>
          <cell r="H7052" t="str">
            <v>Asst Pre-Pack-multiple colors</v>
          </cell>
          <cell r="I7052" t="str">
            <v>Assorted Sizes</v>
          </cell>
          <cell r="J7052" t="str">
            <v>Prepack mixed goods</v>
          </cell>
          <cell r="N7052" t="str">
            <v>PLSK8951111WMU</v>
          </cell>
          <cell r="O7052" t="str">
            <v>968-40997</v>
          </cell>
          <cell r="P7052" t="str">
            <v>968</v>
          </cell>
          <cell r="Q7052" t="str">
            <v>40997</v>
          </cell>
          <cell r="R7052" t="str">
            <v>PLSK8951111WMU_968</v>
          </cell>
        </row>
        <row r="7053">
          <cell r="E7053" t="str">
            <v>WMGDONOTUSE</v>
          </cell>
          <cell r="G7053" t="str">
            <v>WN GIRLS DO NOT USE</v>
          </cell>
          <cell r="H7053" t="str">
            <v>Assorted</v>
          </cell>
          <cell r="I7053" t="str">
            <v>Assorted Sizes</v>
          </cell>
          <cell r="J7053" t="str">
            <v>Prepack mixed goods</v>
          </cell>
          <cell r="N7053" t="str">
            <v>PLSK8951112WMU</v>
          </cell>
          <cell r="O7053" t="str">
            <v>960-40997</v>
          </cell>
          <cell r="P7053" t="str">
            <v>960</v>
          </cell>
          <cell r="Q7053" t="str">
            <v>40997</v>
          </cell>
          <cell r="R7053" t="str">
            <v>PLSK8951112WMU_960</v>
          </cell>
        </row>
        <row r="7054">
          <cell r="E7054" t="str">
            <v>WMGWN3PBTS18PSUP</v>
          </cell>
          <cell r="G7054" t="str">
            <v>WN GIRLS P3 18PC BTS21 SUP</v>
          </cell>
          <cell r="H7054" t="str">
            <v>Assorted - Jewel Tones</v>
          </cell>
          <cell r="I7054" t="str">
            <v>Assorted Sizes</v>
          </cell>
          <cell r="J7054" t="str">
            <v>Prepack mixed goods</v>
          </cell>
          <cell r="N7054" t="str">
            <v>PLSK8951112WMU</v>
          </cell>
          <cell r="O7054" t="str">
            <v>961-40997</v>
          </cell>
          <cell r="P7054" t="str">
            <v>961</v>
          </cell>
          <cell r="Q7054" t="str">
            <v>40997</v>
          </cell>
          <cell r="R7054" t="str">
            <v>PLSK8951112WMU_961</v>
          </cell>
        </row>
        <row r="7055">
          <cell r="E7055" t="str">
            <v>WMGP20PBTS20R2</v>
          </cell>
          <cell r="G7055" t="str">
            <v>WMGP20 BTS20 29PC REPLEN2</v>
          </cell>
          <cell r="H7055" t="str">
            <v>Assorted - Pastel</v>
          </cell>
          <cell r="I7055" t="str">
            <v>Assorted Sizes</v>
          </cell>
          <cell r="J7055" t="str">
            <v>Prepack mixed goods</v>
          </cell>
          <cell r="N7055" t="str">
            <v>PLSK8951600WMU</v>
          </cell>
          <cell r="O7055" t="str">
            <v>967-40997</v>
          </cell>
          <cell r="P7055" t="str">
            <v>967</v>
          </cell>
          <cell r="Q7055" t="str">
            <v>40997</v>
          </cell>
          <cell r="R7055" t="str">
            <v>PLSK8951600WMU_967</v>
          </cell>
        </row>
        <row r="7056">
          <cell r="E7056" t="str">
            <v>WMGP20BTS21ECT1</v>
          </cell>
          <cell r="F7056" t="str">
            <v>WMGP20 BTS21 EC</v>
          </cell>
          <cell r="G7056" t="str">
            <v>WMGP20 BTS21 30PC EC1</v>
          </cell>
          <cell r="H7056" t="str">
            <v>Assorted</v>
          </cell>
          <cell r="I7056" t="str">
            <v>Assorted Sizes</v>
          </cell>
          <cell r="J7056" t="str">
            <v>Prepack mixed goods</v>
          </cell>
          <cell r="N7056" t="str">
            <v>PLSK8951611WMU</v>
          </cell>
          <cell r="O7056" t="str">
            <v>960-40997</v>
          </cell>
          <cell r="P7056" t="str">
            <v>960</v>
          </cell>
          <cell r="Q7056" t="str">
            <v>40997</v>
          </cell>
          <cell r="R7056" t="str">
            <v>PLSK8951611WMU_960</v>
          </cell>
        </row>
        <row r="7057">
          <cell r="E7057" t="str">
            <v>WMGP20BTS21ECT2</v>
          </cell>
          <cell r="F7057" t="str">
            <v>WMGP20 BTS21 EC</v>
          </cell>
          <cell r="G7057" t="str">
            <v>WMGP20 BTS21 30PC EC2</v>
          </cell>
          <cell r="H7057" t="str">
            <v>Assorted - Jewel Tones</v>
          </cell>
          <cell r="I7057" t="str">
            <v>Assorted Sizes</v>
          </cell>
          <cell r="J7057" t="str">
            <v>Prepack mixed goods</v>
          </cell>
          <cell r="N7057" t="str">
            <v>PLSK8951611WMU</v>
          </cell>
          <cell r="O7057" t="str">
            <v>961-40997</v>
          </cell>
          <cell r="P7057" t="str">
            <v>961</v>
          </cell>
          <cell r="Q7057" t="str">
            <v>40997</v>
          </cell>
          <cell r="R7057" t="str">
            <v>PLSK8951611WMU_961</v>
          </cell>
        </row>
        <row r="7058">
          <cell r="E7058" t="str">
            <v>WMGP20BTS21ECT3</v>
          </cell>
          <cell r="F7058" t="str">
            <v>WMGP20 BTS21 EC</v>
          </cell>
          <cell r="G7058" t="str">
            <v>WMGP20 BTS21 30PC EC3</v>
          </cell>
          <cell r="H7058" t="str">
            <v>Assorted - Neon</v>
          </cell>
          <cell r="I7058" t="str">
            <v>Assorted Sizes</v>
          </cell>
          <cell r="J7058" t="str">
            <v>Prepack mixed goods</v>
          </cell>
          <cell r="N7058" t="str">
            <v>PLSK8951611WMU</v>
          </cell>
          <cell r="O7058" t="str">
            <v>962-40997</v>
          </cell>
          <cell r="P7058" t="str">
            <v>962</v>
          </cell>
          <cell r="Q7058" t="str">
            <v>40997</v>
          </cell>
          <cell r="R7058" t="str">
            <v>PLSK8951611WMU_962</v>
          </cell>
        </row>
        <row r="7059">
          <cell r="E7059" t="str">
            <v>WMGP20PALBTS21</v>
          </cell>
          <cell r="F7059" t="str">
            <v>WMGP20 BTS21 EC</v>
          </cell>
          <cell r="G7059" t="str">
            <v>WMGP20 WN 225PC GIRL BTS21 PLT</v>
          </cell>
          <cell r="H7059" t="str">
            <v>Assorted - Primary</v>
          </cell>
          <cell r="I7059" t="str">
            <v>Assorted Sizes</v>
          </cell>
          <cell r="J7059" t="str">
            <v>Prepack mixed goods</v>
          </cell>
          <cell r="N7059" t="str">
            <v>PLSK8951611WMU</v>
          </cell>
          <cell r="O7059" t="str">
            <v>963-40997</v>
          </cell>
          <cell r="P7059" t="str">
            <v>963</v>
          </cell>
          <cell r="Q7059" t="str">
            <v>40997</v>
          </cell>
          <cell r="R7059" t="str">
            <v>PLSK8951611WMU_963</v>
          </cell>
        </row>
        <row r="7060">
          <cell r="E7060" t="str">
            <v>WMB20WNBTS21EC1</v>
          </cell>
          <cell r="F7060" t="str">
            <v>WN P20 EC TRAYS</v>
          </cell>
          <cell r="G7060" t="str">
            <v>WN BOY P20 26PC  EC TRAY 1 BTS</v>
          </cell>
          <cell r="H7060" t="str">
            <v>Assorted</v>
          </cell>
          <cell r="I7060" t="str">
            <v>Assorted Sizes</v>
          </cell>
          <cell r="J7060" t="str">
            <v>Prepack mixed goods</v>
          </cell>
          <cell r="N7060" t="str">
            <v>PLSK8951612WMU</v>
          </cell>
          <cell r="O7060" t="str">
            <v>960-20954</v>
          </cell>
          <cell r="P7060" t="str">
            <v>960</v>
          </cell>
          <cell r="Q7060" t="str">
            <v>20954</v>
          </cell>
          <cell r="R7060" t="str">
            <v>PLSK8951612WMU_960</v>
          </cell>
        </row>
        <row r="7061">
          <cell r="E7061" t="str">
            <v>WMB20WNBTS21EC2</v>
          </cell>
          <cell r="F7061" t="str">
            <v>WN P20 EC TRAYS</v>
          </cell>
          <cell r="G7061" t="str">
            <v>WN BOY P20 30PC  EC TRAY 2 BTS</v>
          </cell>
          <cell r="H7061" t="str">
            <v>Assorted - Jewel Tones</v>
          </cell>
          <cell r="I7061" t="str">
            <v>Assorted Sizes</v>
          </cell>
          <cell r="J7061" t="str">
            <v>Prepack mixed goods</v>
          </cell>
          <cell r="N7061" t="str">
            <v>PLSK8951612WMU</v>
          </cell>
          <cell r="O7061" t="str">
            <v>961-20954</v>
          </cell>
          <cell r="P7061" t="str">
            <v>961</v>
          </cell>
          <cell r="Q7061" t="str">
            <v>20954</v>
          </cell>
          <cell r="R7061" t="str">
            <v>PLSK8951612WMU_961</v>
          </cell>
        </row>
        <row r="7062">
          <cell r="E7062" t="str">
            <v>WMB20WNBTS21EC3</v>
          </cell>
          <cell r="F7062" t="str">
            <v>WN P20 EC TRAYS</v>
          </cell>
          <cell r="G7062" t="str">
            <v>WN BOY P20 21PC  EC TRAY 3 BTS21</v>
          </cell>
          <cell r="H7062" t="str">
            <v>Assorted - Neon</v>
          </cell>
          <cell r="I7062" t="str">
            <v>Assorted Sizes</v>
          </cell>
          <cell r="J7062" t="str">
            <v>Prepack mixed goods</v>
          </cell>
          <cell r="N7062" t="str">
            <v>PLSK8951612WMU</v>
          </cell>
          <cell r="O7062" t="str">
            <v>962-20954</v>
          </cell>
          <cell r="P7062" t="str">
            <v>962</v>
          </cell>
          <cell r="Q7062" t="str">
            <v>20954</v>
          </cell>
          <cell r="R7062" t="str">
            <v>PLSK8951612WMU_962</v>
          </cell>
        </row>
        <row r="7063">
          <cell r="E7063" t="str">
            <v>WMGP20FULLPAL21</v>
          </cell>
          <cell r="G7063" t="str">
            <v>WN GIRLS P20 450P full PLT AST</v>
          </cell>
          <cell r="H7063" t="str">
            <v>Assorted - Primary</v>
          </cell>
          <cell r="I7063" t="str">
            <v>Assorted Sizes</v>
          </cell>
          <cell r="J7063" t="str">
            <v>Prepack mixed goods</v>
          </cell>
          <cell r="N7063" t="str">
            <v>PLSK8951619WMU</v>
          </cell>
          <cell r="O7063" t="str">
            <v>963-40997</v>
          </cell>
          <cell r="P7063" t="str">
            <v>963</v>
          </cell>
          <cell r="Q7063" t="str">
            <v>40997</v>
          </cell>
          <cell r="R7063" t="str">
            <v>PLSK8951619WMU_963</v>
          </cell>
        </row>
        <row r="7064">
          <cell r="E7064" t="str">
            <v>WMGWN10AST15HVX</v>
          </cell>
          <cell r="F7064" t="str">
            <v>WMG WNP10 ASSORTMENTS</v>
          </cell>
          <cell r="H7064" t="str">
            <v>Black</v>
          </cell>
          <cell r="I7064" t="str">
            <v>Assorted Sizes</v>
          </cell>
          <cell r="J7064" t="str">
            <v>Prepack mixed goods</v>
          </cell>
          <cell r="N7064" t="str">
            <v>PLSK8951620WMU</v>
          </cell>
          <cell r="O7064" t="str">
            <v>001-40997</v>
          </cell>
          <cell r="P7064" t="str">
            <v>001</v>
          </cell>
          <cell r="Q7064" t="str">
            <v>40997</v>
          </cell>
          <cell r="R7064" t="str">
            <v>PLSK8951620WMU_001</v>
          </cell>
        </row>
        <row r="7065">
          <cell r="E7065" t="str">
            <v>WMGWN10AST12HVA</v>
          </cell>
          <cell r="F7065" t="str">
            <v>WMG WNP10 ASSORTMENTS</v>
          </cell>
          <cell r="G7065" t="str">
            <v>WMG WNP10 12P AST HV16 BTS21</v>
          </cell>
          <cell r="H7065" t="str">
            <v>Assorted</v>
          </cell>
          <cell r="I7065" t="str">
            <v>Assorted Sizes</v>
          </cell>
          <cell r="J7065" t="str">
            <v>Prepack mixed goods</v>
          </cell>
          <cell r="N7065" t="str">
            <v>PLSK8951620WMU</v>
          </cell>
          <cell r="O7065" t="str">
            <v>960-40997</v>
          </cell>
          <cell r="P7065" t="str">
            <v>960</v>
          </cell>
          <cell r="Q7065" t="str">
            <v>40997</v>
          </cell>
          <cell r="R7065" t="str">
            <v>PLSK8951620WMU_960</v>
          </cell>
        </row>
        <row r="7066">
          <cell r="E7066" t="str">
            <v>WMGWN10AST9MVA</v>
          </cell>
          <cell r="F7066" t="str">
            <v>WMG WNP10 ASSORTMENTS</v>
          </cell>
          <cell r="G7066" t="str">
            <v>WMG WNP10 9P AST MV16 BTS21</v>
          </cell>
          <cell r="H7066" t="str">
            <v>Assorted - Jewel Tones</v>
          </cell>
          <cell r="I7066" t="str">
            <v>Assorted Sizes</v>
          </cell>
          <cell r="J7066" t="str">
            <v>Prepack mixed goods</v>
          </cell>
          <cell r="N7066" t="str">
            <v>PLSK8951620WMU</v>
          </cell>
          <cell r="O7066" t="str">
            <v>961-40997</v>
          </cell>
          <cell r="P7066" t="str">
            <v>961</v>
          </cell>
          <cell r="Q7066" t="str">
            <v>40997</v>
          </cell>
          <cell r="R7066" t="str">
            <v>PLSK8951620WMU_961</v>
          </cell>
        </row>
        <row r="7067">
          <cell r="E7067" t="str">
            <v>WMGAW10AST36LV</v>
          </cell>
          <cell r="G7067" t="str">
            <v>AW Girls P10 36P AST LV FALL20</v>
          </cell>
          <cell r="H7067" t="str">
            <v>Assorted - Neon</v>
          </cell>
          <cell r="I7067" t="str">
            <v>Assorted Sizes</v>
          </cell>
          <cell r="J7067" t="str">
            <v>Prepack mixed goods</v>
          </cell>
          <cell r="N7067" t="str">
            <v>PLSK8951710WMU</v>
          </cell>
          <cell r="O7067" t="str">
            <v>962-40997</v>
          </cell>
          <cell r="P7067" t="str">
            <v>962</v>
          </cell>
          <cell r="Q7067" t="str">
            <v>40997</v>
          </cell>
          <cell r="R7067" t="str">
            <v>PLSK8951710WMU_962</v>
          </cell>
        </row>
        <row r="7068">
          <cell r="E7068" t="str">
            <v>WMGAW10AST20MV8</v>
          </cell>
          <cell r="G7068" t="str">
            <v>AW GIRLS 10 20P AST MV8 FAL20</v>
          </cell>
          <cell r="H7068" t="str">
            <v>Assorted - Neutral</v>
          </cell>
          <cell r="I7068" t="str">
            <v>Assorted Sizes</v>
          </cell>
          <cell r="J7068" t="str">
            <v>Prepack mixed goods</v>
          </cell>
          <cell r="N7068" t="str">
            <v>PLSK8951710WMU</v>
          </cell>
          <cell r="O7068" t="str">
            <v>964-40997</v>
          </cell>
          <cell r="P7068" t="str">
            <v>964</v>
          </cell>
          <cell r="Q7068" t="str">
            <v>40997</v>
          </cell>
          <cell r="R7068" t="str">
            <v>PLSK8951710WMU_964</v>
          </cell>
        </row>
        <row r="7069">
          <cell r="E7069" t="str">
            <v>WMGAW10AST18LV8</v>
          </cell>
          <cell r="G7069" t="str">
            <v>AW GIRLS 10 18P AST LV8 FAL20</v>
          </cell>
          <cell r="H7069" t="str">
            <v>Assorted - Multi</v>
          </cell>
          <cell r="I7069" t="str">
            <v>Assorted Sizes</v>
          </cell>
          <cell r="J7069" t="str">
            <v>Prepack mixed goods</v>
          </cell>
          <cell r="N7069" t="str">
            <v>PLSK8951710WMU</v>
          </cell>
          <cell r="O7069" t="str">
            <v>965-40997</v>
          </cell>
          <cell r="P7069" t="str">
            <v>965</v>
          </cell>
          <cell r="Q7069" t="str">
            <v>40997</v>
          </cell>
          <cell r="R7069" t="str">
            <v>PLSK8951710WMU_965</v>
          </cell>
        </row>
        <row r="7070">
          <cell r="E7070" t="str">
            <v>WMGAW10AST9LV4</v>
          </cell>
          <cell r="G7070" t="str">
            <v>AW GIRLS P10 9P AST LV4 FAL20</v>
          </cell>
          <cell r="H7070" t="str">
            <v>Asst Pre-Pack-multiple colors</v>
          </cell>
          <cell r="I7070" t="str">
            <v>Assorted Sizes</v>
          </cell>
          <cell r="J7070" t="str">
            <v>Prepack mixed goods</v>
          </cell>
          <cell r="N7070" t="str">
            <v>PLSK8951710WMU</v>
          </cell>
          <cell r="O7070" t="str">
            <v>968-40997</v>
          </cell>
          <cell r="P7070" t="str">
            <v>968</v>
          </cell>
          <cell r="Q7070" t="str">
            <v>40997</v>
          </cell>
          <cell r="R7070" t="str">
            <v>PLSK8951710WMU_968</v>
          </cell>
        </row>
        <row r="7071">
          <cell r="E7071" t="str">
            <v>WMGAW10AST6P16T</v>
          </cell>
          <cell r="F7071" t="str">
            <v>AW P10 ASSORTMENTS</v>
          </cell>
          <cell r="G7071" t="str">
            <v xml:space="preserve">AW GIRLS 10 24PC ast 16FT TOP_x000D_
</v>
          </cell>
          <cell r="H7071" t="str">
            <v>Assorted</v>
          </cell>
          <cell r="I7071" t="str">
            <v>Assorted Sizes</v>
          </cell>
          <cell r="J7071" t="str">
            <v>Prepack mixed goods</v>
          </cell>
          <cell r="N7071" t="str">
            <v>PLSK8951741WMU</v>
          </cell>
          <cell r="O7071" t="str">
            <v>960-40997</v>
          </cell>
          <cell r="P7071" t="str">
            <v>960</v>
          </cell>
          <cell r="Q7071" t="str">
            <v>40997</v>
          </cell>
          <cell r="R7071" t="str">
            <v>PLSK8951741WMU_960</v>
          </cell>
        </row>
        <row r="7072">
          <cell r="E7072" t="str">
            <v>WMGAW10AST12P8T</v>
          </cell>
          <cell r="F7072" t="str">
            <v>AW P10 ASSORTMENTS</v>
          </cell>
          <cell r="G7072" t="str">
            <v>AW GIRLS 10 12PC ast 8FT TOP</v>
          </cell>
          <cell r="H7072" t="str">
            <v>Assorted - Jewel Tones</v>
          </cell>
          <cell r="I7072" t="str">
            <v>Assorted Sizes</v>
          </cell>
          <cell r="J7072" t="str">
            <v>Prepack mixed goods</v>
          </cell>
          <cell r="N7072" t="str">
            <v>PLSK8951741WMU</v>
          </cell>
          <cell r="O7072" t="str">
            <v>961-40997</v>
          </cell>
          <cell r="P7072" t="str">
            <v>961</v>
          </cell>
          <cell r="Q7072" t="str">
            <v>40997</v>
          </cell>
          <cell r="R7072" t="str">
            <v>PLSK8951741WMU_961</v>
          </cell>
        </row>
        <row r="7073">
          <cell r="E7073" t="str">
            <v>WMGAW10PAST6P16</v>
          </cell>
          <cell r="F7073" t="str">
            <v>AW P10 ASSORTMENTS</v>
          </cell>
          <cell r="G7073" t="str">
            <v>AW GIRLS 10 24PC ast 16FT MOD</v>
          </cell>
          <cell r="H7073" t="str">
            <v>Assorted - Neon</v>
          </cell>
          <cell r="I7073" t="str">
            <v>Assorted Sizes</v>
          </cell>
          <cell r="J7073" t="str">
            <v>Prepack mixed goods</v>
          </cell>
          <cell r="N7073" t="str">
            <v>PLSK8951741WMU</v>
          </cell>
          <cell r="O7073" t="str">
            <v>962-40997</v>
          </cell>
          <cell r="P7073" t="str">
            <v>962</v>
          </cell>
          <cell r="Q7073" t="str">
            <v>40997</v>
          </cell>
          <cell r="R7073" t="str">
            <v>PLSK8951741WMU_962</v>
          </cell>
        </row>
        <row r="7074">
          <cell r="E7074" t="str">
            <v>WMGAW10PAST12P8</v>
          </cell>
          <cell r="F7074" t="str">
            <v>AW P10 ASSORTMENTS</v>
          </cell>
          <cell r="G7074" t="str">
            <v>AW GIRLS 10 12PC ast 8FT MOD</v>
          </cell>
          <cell r="H7074" t="str">
            <v>Assorted - Primary</v>
          </cell>
          <cell r="I7074" t="str">
            <v>Assorted Sizes</v>
          </cell>
          <cell r="J7074" t="str">
            <v>Prepack mixed goods</v>
          </cell>
          <cell r="N7074" t="str">
            <v>PLSK8951741WMU</v>
          </cell>
          <cell r="O7074" t="str">
            <v>963-40997</v>
          </cell>
          <cell r="P7074" t="str">
            <v>963</v>
          </cell>
          <cell r="Q7074" t="str">
            <v>40997</v>
          </cell>
          <cell r="R7074" t="str">
            <v>PLSK8951741WMU_963</v>
          </cell>
        </row>
        <row r="7075">
          <cell r="E7075" t="str">
            <v>WMB10AWAST42P20</v>
          </cell>
          <cell r="F7075" t="str">
            <v>AW P10 ASSORTMENTS</v>
          </cell>
          <cell r="G7075" t="str">
            <v xml:space="preserve">AW BOYS P10 42PC AST 20FT MOD_x000D_
</v>
          </cell>
          <cell r="H7075" t="str">
            <v>Assorted - Neutral</v>
          </cell>
          <cell r="I7075" t="str">
            <v>Assorted Sizes</v>
          </cell>
          <cell r="J7075" t="str">
            <v>Prepack mixed goods</v>
          </cell>
          <cell r="N7075" t="str">
            <v>PLSK8951741WMU</v>
          </cell>
          <cell r="O7075" t="str">
            <v>964-20954</v>
          </cell>
          <cell r="P7075" t="str">
            <v>964</v>
          </cell>
          <cell r="Q7075" t="str">
            <v>20954</v>
          </cell>
          <cell r="R7075" t="str">
            <v>PLSK8951741WMU_964</v>
          </cell>
        </row>
        <row r="7076">
          <cell r="E7076" t="str">
            <v>WMB10AWAST30P16</v>
          </cell>
          <cell r="F7076" t="str">
            <v>AW P10 ASSORTMENTS</v>
          </cell>
          <cell r="G7076" t="str">
            <v>AW BOYS P10 30PC AST 16FT MOD</v>
          </cell>
          <cell r="H7076" t="str">
            <v>Assorted - Multi</v>
          </cell>
          <cell r="I7076" t="str">
            <v>Assorted Sizes</v>
          </cell>
          <cell r="J7076" t="str">
            <v>Prepack mixed goods</v>
          </cell>
          <cell r="N7076" t="str">
            <v>PLSK8951741WMU</v>
          </cell>
          <cell r="O7076" t="str">
            <v>965-20954</v>
          </cell>
          <cell r="P7076" t="str">
            <v>965</v>
          </cell>
          <cell r="Q7076" t="str">
            <v>20954</v>
          </cell>
          <cell r="R7076" t="str">
            <v>PLSK8951741WMU_965</v>
          </cell>
        </row>
        <row r="7077">
          <cell r="E7077" t="str">
            <v>WMB10AWAST30P12</v>
          </cell>
          <cell r="F7077" t="str">
            <v>AW P10 ASSORTMENTS</v>
          </cell>
          <cell r="G7077" t="str">
            <v>AW BOYS P10 30PC AST 12FT MOD</v>
          </cell>
          <cell r="H7077" t="str">
            <v>Assorted - Bright</v>
          </cell>
          <cell r="I7077" t="str">
            <v>Assorted Sizes</v>
          </cell>
          <cell r="J7077" t="str">
            <v>Prepack mixed goods</v>
          </cell>
          <cell r="N7077" t="str">
            <v>PLSK8951741WMU</v>
          </cell>
          <cell r="O7077" t="str">
            <v>966-20954</v>
          </cell>
          <cell r="P7077" t="str">
            <v>966</v>
          </cell>
          <cell r="Q7077" t="str">
            <v>20954</v>
          </cell>
          <cell r="R7077" t="str">
            <v>PLSK8951741WMU_966</v>
          </cell>
        </row>
        <row r="7078">
          <cell r="E7078" t="str">
            <v>WMB10PAWAST15P8</v>
          </cell>
          <cell r="F7078" t="str">
            <v>AW P10 ASSORTMENTS</v>
          </cell>
          <cell r="G7078" t="str">
            <v>AW BOYS P10 15PC AST 8FT MOD</v>
          </cell>
          <cell r="H7078" t="str">
            <v>Assorted - Pastel</v>
          </cell>
          <cell r="I7078" t="str">
            <v>Assorted Sizes</v>
          </cell>
          <cell r="J7078" t="str">
            <v>Prepack mixed goods</v>
          </cell>
          <cell r="N7078" t="str">
            <v>PLSK8951741WMU</v>
          </cell>
          <cell r="O7078" t="str">
            <v>967-20954</v>
          </cell>
          <cell r="P7078" t="str">
            <v>967</v>
          </cell>
          <cell r="Q7078" t="str">
            <v>20954</v>
          </cell>
          <cell r="R7078" t="str">
            <v>PLSK8951741WMU_967</v>
          </cell>
        </row>
        <row r="7079">
          <cell r="E7079" t="str">
            <v>WMB10AW</v>
          </cell>
          <cell r="G7079" t="str">
            <v>AW BOYS</v>
          </cell>
          <cell r="H7079" t="str">
            <v>Assorted</v>
          </cell>
          <cell r="I7079" t="str">
            <v>Assorted Sizes</v>
          </cell>
          <cell r="J7079" t="str">
            <v>Prepack mixed goods</v>
          </cell>
          <cell r="N7079" t="str">
            <v>PLSK8951751WMU</v>
          </cell>
          <cell r="O7079" t="str">
            <v>960-20954</v>
          </cell>
          <cell r="P7079" t="str">
            <v>960</v>
          </cell>
          <cell r="Q7079" t="str">
            <v>20954</v>
          </cell>
          <cell r="R7079" t="str">
            <v>PLSK8951751WMU_960</v>
          </cell>
        </row>
        <row r="7080">
          <cell r="E7080" t="str">
            <v>WMB10AWAST36P12</v>
          </cell>
          <cell r="G7080" t="str">
            <v>AW BOYS P10 36PC AST 12FT MOD</v>
          </cell>
          <cell r="H7080" t="str">
            <v>Assorted - Jewel Tones</v>
          </cell>
          <cell r="I7080" t="str">
            <v>Assorted Sizes</v>
          </cell>
          <cell r="J7080" t="str">
            <v>Prepack mixed goods</v>
          </cell>
          <cell r="N7080" t="str">
            <v>PLSK8951751WMU</v>
          </cell>
          <cell r="O7080" t="str">
            <v>961-20954</v>
          </cell>
          <cell r="P7080" t="str">
            <v>961</v>
          </cell>
          <cell r="Q7080" t="str">
            <v>20954</v>
          </cell>
          <cell r="R7080" t="str">
            <v>PLSK8951751WMU_961</v>
          </cell>
        </row>
        <row r="7081">
          <cell r="E7081" t="str">
            <v>WMB10PAWAST18P8</v>
          </cell>
          <cell r="G7081" t="str">
            <v xml:space="preserve">AW BOYS P10 18PC AST 8FT MOD_x000D_
</v>
          </cell>
          <cell r="H7081" t="str">
            <v>Assorted - Neon</v>
          </cell>
          <cell r="I7081" t="str">
            <v>Assorted Sizes</v>
          </cell>
          <cell r="J7081" t="str">
            <v>Prepack mixed goods</v>
          </cell>
          <cell r="N7081" t="str">
            <v>PLSK8951751WMU</v>
          </cell>
          <cell r="O7081" t="str">
            <v>962-20954</v>
          </cell>
          <cell r="P7081" t="str">
            <v>962</v>
          </cell>
          <cell r="Q7081" t="str">
            <v>20954</v>
          </cell>
          <cell r="R7081" t="str">
            <v>PLSK8951751WMU_962</v>
          </cell>
        </row>
        <row r="7082">
          <cell r="E7082" t="str">
            <v>WMB10AWAST36P16</v>
          </cell>
          <cell r="G7082" t="str">
            <v>AW BOYS P10 36PC AST 16FT MOD</v>
          </cell>
          <cell r="H7082" t="str">
            <v>Assorted - Primary</v>
          </cell>
          <cell r="I7082" t="str">
            <v>Assorted Sizes</v>
          </cell>
          <cell r="J7082" t="str">
            <v>Prepack mixed goods</v>
          </cell>
          <cell r="N7082" t="str">
            <v>PLSK8951751WMU</v>
          </cell>
          <cell r="O7082" t="str">
            <v>963-20954</v>
          </cell>
          <cell r="P7082" t="str">
            <v>963</v>
          </cell>
          <cell r="Q7082" t="str">
            <v>20954</v>
          </cell>
          <cell r="R7082" t="str">
            <v>PLSK8951751WMU_963</v>
          </cell>
        </row>
        <row r="7083">
          <cell r="E7083" t="str">
            <v>WMB10AWAST48P20</v>
          </cell>
          <cell r="G7083" t="str">
            <v>AW BOYS P10 48PC AST 20FT MOD</v>
          </cell>
          <cell r="H7083" t="str">
            <v>Assorted - Neutral</v>
          </cell>
          <cell r="I7083" t="str">
            <v>Assorted Sizes</v>
          </cell>
          <cell r="J7083" t="str">
            <v>Prepack mixed goods</v>
          </cell>
          <cell r="N7083" t="str">
            <v>PLSK8951751WMU</v>
          </cell>
          <cell r="O7083" t="str">
            <v>964-20954</v>
          </cell>
          <cell r="P7083" t="str">
            <v>964</v>
          </cell>
          <cell r="Q7083" t="str">
            <v>20954</v>
          </cell>
          <cell r="R7083" t="str">
            <v>PLSK8951751WMU_964</v>
          </cell>
        </row>
        <row r="7084">
          <cell r="E7084" t="str">
            <v>WMG165PCAEF21H</v>
          </cell>
          <cell r="F7084" t="str">
            <v>WN GRL 165PC AST AE21 HALF PLT</v>
          </cell>
          <cell r="G7084" t="str">
            <v>WN GRL 165PC AST AE21 HALF PLT</v>
          </cell>
          <cell r="H7084" t="str">
            <v>Asst Pre-Pack-multiple colors</v>
          </cell>
          <cell r="I7084" t="str">
            <v>One Size</v>
          </cell>
          <cell r="J7084" t="str">
            <v>Prepack mixed goods</v>
          </cell>
          <cell r="N7084" t="str">
            <v>PLSK8952700WMU</v>
          </cell>
          <cell r="O7084" t="str">
            <v>968-40956</v>
          </cell>
          <cell r="P7084" t="str">
            <v>968</v>
          </cell>
          <cell r="Q7084" t="str">
            <v>40956</v>
          </cell>
          <cell r="R7084" t="str">
            <v>PLSK8952700WMU_968</v>
          </cell>
        </row>
        <row r="7085">
          <cell r="E7085" t="str">
            <v>WMG500PCAEF21F</v>
          </cell>
          <cell r="F7085" t="str">
            <v>WN GRL 500PC AST AE21 FULL PLT</v>
          </cell>
          <cell r="G7085" t="str">
            <v>WN GRL 500PC AST AE21 FULL PLT</v>
          </cell>
          <cell r="H7085" t="str">
            <v>Asst Pre-Pack-multiple colors</v>
          </cell>
          <cell r="I7085" t="str">
            <v>One Size</v>
          </cell>
          <cell r="J7085" t="str">
            <v>Prepack mixed goods</v>
          </cell>
          <cell r="N7085" t="str">
            <v>PLSK8952710WMU</v>
          </cell>
          <cell r="O7085" t="str">
            <v>968-40956</v>
          </cell>
          <cell r="P7085" t="str">
            <v>968</v>
          </cell>
          <cell r="Q7085" t="str">
            <v>40956</v>
          </cell>
          <cell r="R7085" t="str">
            <v>PLSK8952710WMU_968</v>
          </cell>
        </row>
        <row r="7086">
          <cell r="E7086" t="str">
            <v>WMG240PCAEF21H</v>
          </cell>
          <cell r="F7086" t="str">
            <v>WN GRL 240PC AST AE21 HALF PLT</v>
          </cell>
          <cell r="G7086" t="str">
            <v>WN GRL 240PC AST AE21 HALF PLT</v>
          </cell>
          <cell r="H7086" t="str">
            <v>Asst Pre-Pack-multiple colors</v>
          </cell>
          <cell r="I7086" t="str">
            <v>One Size</v>
          </cell>
          <cell r="J7086" t="str">
            <v>Prepack mixed goods</v>
          </cell>
          <cell r="N7086" t="str">
            <v>PLSK8952720WMU</v>
          </cell>
          <cell r="O7086" t="str">
            <v>968-40956</v>
          </cell>
          <cell r="P7086" t="str">
            <v>968</v>
          </cell>
          <cell r="Q7086" t="str">
            <v>40956</v>
          </cell>
          <cell r="R7086" t="str">
            <v>PLSK8952720WMU_968</v>
          </cell>
        </row>
        <row r="7087">
          <cell r="E7087" t="str">
            <v>WMG115PCAEF21Q</v>
          </cell>
          <cell r="F7087" t="str">
            <v>WN GRL 115PC AST AE21 QTR PALL</v>
          </cell>
          <cell r="G7087" t="str">
            <v>WN GRL 115PC AST AE21 QTR PALL</v>
          </cell>
          <cell r="H7087" t="str">
            <v>Asst Pre-Pack-multiple colors</v>
          </cell>
          <cell r="I7087" t="str">
            <v>One Size</v>
          </cell>
          <cell r="J7087" t="str">
            <v>Prepack mixed goods</v>
          </cell>
          <cell r="N7087" t="str">
            <v>PLSK8952740WMU</v>
          </cell>
          <cell r="O7087" t="str">
            <v>968-40956</v>
          </cell>
          <cell r="P7087" t="str">
            <v>968</v>
          </cell>
          <cell r="Q7087" t="str">
            <v>40956</v>
          </cell>
          <cell r="R7087" t="str">
            <v>PLSK8952740WMU_968</v>
          </cell>
        </row>
        <row r="7088">
          <cell r="E7088" t="str">
            <v>WMG10WNBTS21EC2</v>
          </cell>
          <cell r="F7088" t="str">
            <v>WN GIRL P10 BTS21 EC TRAY</v>
          </cell>
          <cell r="G7088" t="str">
            <v>WN GIRL P10 35PC BTS21 EC TRAY</v>
          </cell>
          <cell r="H7088" t="str">
            <v>Black/White</v>
          </cell>
          <cell r="I7088" t="str">
            <v>Assorted Sizes</v>
          </cell>
          <cell r="J7088" t="str">
            <v>Prepack mixed goods</v>
          </cell>
          <cell r="K7088" t="str">
            <v>REPLEN</v>
          </cell>
          <cell r="N7088" t="str">
            <v>PLSK8955250WMU</v>
          </cell>
          <cell r="O7088" t="str">
            <v>002-40997</v>
          </cell>
          <cell r="P7088" t="str">
            <v>002</v>
          </cell>
          <cell r="Q7088" t="str">
            <v>40997</v>
          </cell>
          <cell r="R7088" t="str">
            <v>PLSK8955250WMU_002</v>
          </cell>
        </row>
        <row r="7089">
          <cell r="E7089" t="str">
            <v>WMG10WNBTS21EC3</v>
          </cell>
          <cell r="F7089" t="str">
            <v>WN GIRL P10 BTS21 EC TRAY</v>
          </cell>
          <cell r="G7089" t="str">
            <v>WN GIRL P10 30PC BTS21 EC TRAY</v>
          </cell>
          <cell r="H7089" t="str">
            <v>White</v>
          </cell>
          <cell r="I7089" t="str">
            <v>Assorted Sizes</v>
          </cell>
          <cell r="J7089" t="str">
            <v>Prepack mixed goods</v>
          </cell>
          <cell r="K7089" t="str">
            <v>REPLEN</v>
          </cell>
          <cell r="N7089" t="str">
            <v>PLSK8955250WMU</v>
          </cell>
          <cell r="O7089" t="str">
            <v>100-40997</v>
          </cell>
          <cell r="P7089" t="str">
            <v>100</v>
          </cell>
          <cell r="Q7089" t="str">
            <v>40997</v>
          </cell>
          <cell r="R7089" t="str">
            <v>PLSK8955250WMU_100</v>
          </cell>
        </row>
        <row r="7090">
          <cell r="E7090" t="str">
            <v>WMGWN10AST13MV</v>
          </cell>
          <cell r="G7090" t="str">
            <v>WN Girls P10 13P AST MV FALL20</v>
          </cell>
          <cell r="H7090" t="str">
            <v>Assorted - Jewel Tones</v>
          </cell>
          <cell r="I7090" t="str">
            <v>Assorted Sizes</v>
          </cell>
          <cell r="J7090" t="str">
            <v>Prepack mixed goods</v>
          </cell>
          <cell r="N7090" t="str">
            <v>PLSK8957810WMU</v>
          </cell>
          <cell r="O7090" t="str">
            <v>961-40997</v>
          </cell>
          <cell r="P7090" t="str">
            <v>961</v>
          </cell>
          <cell r="Q7090" t="str">
            <v>40997</v>
          </cell>
          <cell r="R7090" t="str">
            <v>PLSK8957810WMU_961</v>
          </cell>
        </row>
        <row r="7091">
          <cell r="E7091" t="str">
            <v>WMG10AST6LV8N4</v>
          </cell>
          <cell r="G7091" t="str">
            <v>WMG WNP10 6P AST LV 8-4 FAL20</v>
          </cell>
          <cell r="H7091" t="str">
            <v>Assorted - Multi</v>
          </cell>
          <cell r="I7091" t="str">
            <v>Assorted Sizes</v>
          </cell>
          <cell r="J7091" t="str">
            <v>Prepack mixed goods</v>
          </cell>
          <cell r="N7091" t="str">
            <v>PLSK8957810WMU</v>
          </cell>
          <cell r="O7091" t="str">
            <v>965-40997</v>
          </cell>
          <cell r="P7091" t="str">
            <v>965</v>
          </cell>
          <cell r="Q7091" t="str">
            <v>40997</v>
          </cell>
          <cell r="R7091" t="str">
            <v>PLSK8957810WMU_965</v>
          </cell>
        </row>
        <row r="7092">
          <cell r="E7092" t="str">
            <v>WMG10WNBTS21EC1</v>
          </cell>
          <cell r="G7092" t="str">
            <v>WN GIRL P10 34PC BTS21 EC TRAY</v>
          </cell>
          <cell r="H7092" t="str">
            <v>Assorted - Pastel</v>
          </cell>
          <cell r="I7092" t="str">
            <v>Assorted Sizes</v>
          </cell>
          <cell r="J7092" t="str">
            <v>Prepack mixed goods</v>
          </cell>
          <cell r="N7092" t="str">
            <v>PLSK8957810WMU</v>
          </cell>
          <cell r="O7092" t="str">
            <v>967-40997</v>
          </cell>
          <cell r="P7092" t="str">
            <v>967</v>
          </cell>
          <cell r="Q7092" t="str">
            <v>40997</v>
          </cell>
          <cell r="R7092" t="str">
            <v>PLSK8957810WMU_967</v>
          </cell>
        </row>
        <row r="7093">
          <cell r="E7093" t="str">
            <v>WMG6PAST15PCMV</v>
          </cell>
          <cell r="G7093" t="str">
            <v>AW GIRLS P6 15PC AST MV</v>
          </cell>
          <cell r="H7093" t="str">
            <v>Assorted - Neon</v>
          </cell>
          <cell r="I7093" t="str">
            <v>Assorted Sizes</v>
          </cell>
          <cell r="J7093" t="str">
            <v>Prepack mixed goods</v>
          </cell>
          <cell r="N7093" t="str">
            <v>PLSK8959480WMU</v>
          </cell>
          <cell r="O7093" t="str">
            <v>962-40997</v>
          </cell>
          <cell r="P7093" t="str">
            <v>962</v>
          </cell>
          <cell r="Q7093" t="str">
            <v>40997</v>
          </cell>
          <cell r="R7093" t="str">
            <v>PLSK8959480WMU_962</v>
          </cell>
        </row>
        <row r="7094">
          <cell r="E7094" t="str">
            <v>WMG6PAST13PCLV</v>
          </cell>
          <cell r="G7094" t="str">
            <v>AW GIRLS P6 13PC LV</v>
          </cell>
          <cell r="H7094" t="str">
            <v>Assorted - Primary</v>
          </cell>
          <cell r="I7094" t="str">
            <v>Assorted Sizes</v>
          </cell>
          <cell r="J7094" t="str">
            <v>Prepack mixed goods</v>
          </cell>
          <cell r="N7094" t="str">
            <v>PLSK8959480WMU</v>
          </cell>
          <cell r="O7094" t="str">
            <v>963-40997</v>
          </cell>
          <cell r="P7094" t="str">
            <v>963</v>
          </cell>
          <cell r="Q7094" t="str">
            <v>40997</v>
          </cell>
          <cell r="R7094" t="str">
            <v>PLSK8959480WMU_963</v>
          </cell>
        </row>
        <row r="7095">
          <cell r="E7095" t="str">
            <v>980210030</v>
          </cell>
          <cell r="F7095" t="str">
            <v>PPK Stanley SAMs</v>
          </cell>
          <cell r="G7095" t="str">
            <v>PPK Stanley SAMs 10-13</v>
          </cell>
          <cell r="H7095" t="str">
            <v>Asst Pre-Pack-multiple colors</v>
          </cell>
          <cell r="I7095" t="str">
            <v>Assorted Sizes</v>
          </cell>
          <cell r="J7095" t="str">
            <v>Prepack mixed goods</v>
          </cell>
          <cell r="N7095" t="str">
            <v>STSK8980126SAM</v>
          </cell>
          <cell r="O7095" t="str">
            <v>968-15229</v>
          </cell>
          <cell r="P7095" t="str">
            <v>968</v>
          </cell>
          <cell r="Q7095" t="str">
            <v>15229</v>
          </cell>
          <cell r="R7095" t="str">
            <v>STSK8980126SAM_968</v>
          </cell>
        </row>
        <row r="7096">
          <cell r="E7096" t="str">
            <v>980174924</v>
          </cell>
          <cell r="F7096" t="str">
            <v>PPK Sam's MM 10pk</v>
          </cell>
          <cell r="G7096" t="str">
            <v>PPK Sam's MM 10pk</v>
          </cell>
          <cell r="H7096" t="str">
            <v>Asst Pre-Pack-multiple colors</v>
          </cell>
          <cell r="I7096" t="str">
            <v>Assorted Sizes</v>
          </cell>
          <cell r="J7096" t="str">
            <v>Prepack mixed goods</v>
          </cell>
          <cell r="N7096" t="str">
            <v>PLSK8995930SAM</v>
          </cell>
          <cell r="O7096" t="str">
            <v>968-20954</v>
          </cell>
          <cell r="P7096" t="str">
            <v>968</v>
          </cell>
          <cell r="Q7096" t="str">
            <v>20954</v>
          </cell>
          <cell r="R7096" t="str">
            <v>PLSK8995930SAM_968</v>
          </cell>
        </row>
        <row r="7097">
          <cell r="E7097" t="str">
            <v>WMGP10AST15J1</v>
          </cell>
          <cell r="F7097" t="str">
            <v>SP19 WM WN GIRL 10PK</v>
          </cell>
          <cell r="G7097" t="str">
            <v>SP19 WM WN GIRL 10PK J1- 15PC</v>
          </cell>
          <cell r="H7097" t="str">
            <v>Natural</v>
          </cell>
          <cell r="I7097" t="str">
            <v>Assorted Sizes</v>
          </cell>
          <cell r="J7097" t="str">
            <v>Prepack mixed goods</v>
          </cell>
          <cell r="K7097" t="str">
            <v>S2019</v>
          </cell>
          <cell r="N7097" t="str">
            <v>PLSK8997070WMU</v>
          </cell>
          <cell r="O7097" t="str">
            <v>101-40997</v>
          </cell>
          <cell r="P7097" t="str">
            <v>101</v>
          </cell>
          <cell r="Q7097" t="str">
            <v>40997</v>
          </cell>
          <cell r="R7097" t="str">
            <v>PLSK8997070WMU_101</v>
          </cell>
        </row>
        <row r="7098">
          <cell r="E7098" t="str">
            <v>WMG10PAST21PCMV</v>
          </cell>
          <cell r="G7098" t="str">
            <v>WN GIRLS P10 21PC AST MV BTS20</v>
          </cell>
          <cell r="H7098" t="str">
            <v>Assorted - Jewel Tones</v>
          </cell>
          <cell r="I7098" t="str">
            <v>Assorted Sizes</v>
          </cell>
          <cell r="J7098" t="str">
            <v>Prepack mixed goods</v>
          </cell>
          <cell r="N7098" t="str">
            <v>PLSK8997130WMU</v>
          </cell>
          <cell r="O7098" t="str">
            <v>961-40997</v>
          </cell>
          <cell r="P7098" t="str">
            <v>961</v>
          </cell>
          <cell r="Q7098" t="str">
            <v>40997</v>
          </cell>
          <cell r="R7098" t="str">
            <v>PLSK8997130WMU_961</v>
          </cell>
        </row>
        <row r="7099">
          <cell r="E7099" t="str">
            <v>WMG10PAST19PCLV</v>
          </cell>
          <cell r="G7099" t="str">
            <v>WN GIRLS P10 19PC AST LV BTS20</v>
          </cell>
          <cell r="H7099" t="str">
            <v>Assorted - Neon</v>
          </cell>
          <cell r="I7099" t="str">
            <v>Assorted Sizes</v>
          </cell>
          <cell r="J7099" t="str">
            <v>Prepack mixed goods</v>
          </cell>
          <cell r="N7099" t="str">
            <v>PLSK8997130WMU</v>
          </cell>
          <cell r="O7099" t="str">
            <v>962-40997</v>
          </cell>
          <cell r="P7099" t="str">
            <v>962</v>
          </cell>
          <cell r="Q7099" t="str">
            <v>40997</v>
          </cell>
          <cell r="R7099" t="str">
            <v>PLSK8997130WMU_962</v>
          </cell>
        </row>
        <row r="7100">
          <cell r="E7100" t="str">
            <v>WMCREWTEST2017</v>
          </cell>
          <cell r="F7100" t="str">
            <v>Crew Test Assortment 48Pc</v>
          </cell>
          <cell r="G7100" t="str">
            <v>Crew Test Assortment 48Pc</v>
          </cell>
          <cell r="H7100" t="str">
            <v>Asst Pre-Pack-multiple colors</v>
          </cell>
          <cell r="I7100" t="str">
            <v>Assorted Sizes</v>
          </cell>
          <cell r="J7100" t="str">
            <v>Prepack mixed goods</v>
          </cell>
          <cell r="N7100" t="str">
            <v>PLSK8997160WMU</v>
          </cell>
          <cell r="O7100" t="str">
            <v>968-20954</v>
          </cell>
          <cell r="P7100" t="str">
            <v>968</v>
          </cell>
          <cell r="Q7100" t="str">
            <v>20954</v>
          </cell>
          <cell r="R7100" t="str">
            <v>PLSK8997160WMU_968</v>
          </cell>
        </row>
        <row r="7101">
          <cell r="E7101" t="str">
            <v>RTM20282</v>
          </cell>
          <cell r="F7101" t="str">
            <v>PPK Vanity Fair Real Tree</v>
          </cell>
          <cell r="G7101" t="str">
            <v>PPK Vanity Fair Real Tree ast</v>
          </cell>
          <cell r="H7101" t="str">
            <v>Asst Pre-Pack-multiple colors</v>
          </cell>
          <cell r="I7101" t="str">
            <v>10-13</v>
          </cell>
          <cell r="J7101" t="str">
            <v>3 Pack</v>
          </cell>
          <cell r="K7101" t="str">
            <v>F2019</v>
          </cell>
          <cell r="N7101" t="str">
            <v>RTSK8997303VFO</v>
          </cell>
          <cell r="O7101" t="str">
            <v>968-12197</v>
          </cell>
          <cell r="P7101" t="str">
            <v>968</v>
          </cell>
          <cell r="Q7101" t="str">
            <v>12197</v>
          </cell>
          <cell r="R7101" t="str">
            <v>RTSK8997303VFO_968</v>
          </cell>
        </row>
        <row r="7102">
          <cell r="E7102" t="str">
            <v>WMBP10AST16P20</v>
          </cell>
          <cell r="G7102" t="str">
            <v>WN BOYS P10 16PC ast 20FT MOD</v>
          </cell>
          <cell r="H7102" t="str">
            <v>Assorted - Primary</v>
          </cell>
          <cell r="I7102" t="str">
            <v>Assorted Sizes</v>
          </cell>
          <cell r="J7102" t="str">
            <v>Prepack mixed goods</v>
          </cell>
          <cell r="N7102" t="str">
            <v>PLSK8997850WMU</v>
          </cell>
          <cell r="O7102" t="str">
            <v>963-20954</v>
          </cell>
          <cell r="P7102" t="str">
            <v>963</v>
          </cell>
          <cell r="Q7102" t="str">
            <v>20954</v>
          </cell>
          <cell r="R7102" t="str">
            <v>PLSK8997850WMU_963</v>
          </cell>
        </row>
        <row r="7103">
          <cell r="E7103" t="str">
            <v>WMBP10AST16P16</v>
          </cell>
          <cell r="G7103" t="str">
            <v>WN BOYS P10 16PC ast 16FT MOD</v>
          </cell>
          <cell r="H7103" t="str">
            <v>Assorted - Bright</v>
          </cell>
          <cell r="I7103" t="str">
            <v>Assorted Sizes</v>
          </cell>
          <cell r="J7103" t="str">
            <v>Prepack mixed goods</v>
          </cell>
          <cell r="N7103" t="str">
            <v>PLSK8997850WMU</v>
          </cell>
          <cell r="O7103" t="str">
            <v>966-20954</v>
          </cell>
          <cell r="P7103" t="str">
            <v>966</v>
          </cell>
          <cell r="Q7103" t="str">
            <v>20954</v>
          </cell>
          <cell r="R7103" t="str">
            <v>PLSK8997850WMU_966</v>
          </cell>
        </row>
        <row r="7104">
          <cell r="E7104" t="str">
            <v>WMB6P1AST94P20</v>
          </cell>
          <cell r="G7104" t="str">
            <v xml:space="preserve">AW BOYS 6+1 94PC AST 20FT MOD	</v>
          </cell>
          <cell r="H7104" t="str">
            <v>Assorted - Jewel Tones</v>
          </cell>
          <cell r="I7104" t="str">
            <v>Assorted Sizes</v>
          </cell>
          <cell r="J7104" t="str">
            <v>Prepack mixed goods</v>
          </cell>
          <cell r="N7104" t="str">
            <v>PLSK8997870WMU</v>
          </cell>
          <cell r="O7104" t="str">
            <v>961-20954</v>
          </cell>
          <cell r="P7104" t="str">
            <v>961</v>
          </cell>
          <cell r="Q7104" t="str">
            <v>20954</v>
          </cell>
          <cell r="R7104" t="str">
            <v>PLSK8997870WMU_961</v>
          </cell>
        </row>
        <row r="7105">
          <cell r="E7105" t="str">
            <v>WMB6P1AST78P16</v>
          </cell>
          <cell r="G7105" t="str">
            <v>AW BOYS 6+1 78PC AST 16FT MOD</v>
          </cell>
          <cell r="H7105" t="str">
            <v>Assorted - Neon</v>
          </cell>
          <cell r="I7105" t="str">
            <v>Assorted Sizes</v>
          </cell>
          <cell r="J7105" t="str">
            <v>Prepack mixed goods</v>
          </cell>
          <cell r="N7105" t="str">
            <v>PLSK8997870WMU</v>
          </cell>
          <cell r="O7105" t="str">
            <v>962-20954</v>
          </cell>
          <cell r="P7105" t="str">
            <v>962</v>
          </cell>
          <cell r="Q7105" t="str">
            <v>20954</v>
          </cell>
          <cell r="R7105" t="str">
            <v>PLSK8997870WMU_962</v>
          </cell>
        </row>
        <row r="7106">
          <cell r="E7106" t="str">
            <v>WMB6P1AST54P12</v>
          </cell>
          <cell r="G7106" t="str">
            <v>AW BOYS 6+1 54PC AST 12FT MOD</v>
          </cell>
          <cell r="H7106" t="str">
            <v>Assorted - Primary</v>
          </cell>
          <cell r="I7106" t="str">
            <v>Assorted Sizes</v>
          </cell>
          <cell r="J7106" t="str">
            <v>Prepack mixed goods</v>
          </cell>
          <cell r="N7106" t="str">
            <v>PLSK8997870WMU</v>
          </cell>
          <cell r="O7106" t="str">
            <v>963-20954</v>
          </cell>
          <cell r="P7106" t="str">
            <v>963</v>
          </cell>
          <cell r="Q7106" t="str">
            <v>20954</v>
          </cell>
          <cell r="R7106" t="str">
            <v>PLSK8997870WMU_963</v>
          </cell>
        </row>
        <row r="7107">
          <cell r="E7107" t="str">
            <v>WMB6P1AST54P8</v>
          </cell>
          <cell r="G7107" t="str">
            <v>AW BOYS 6+1 54PC AST 8FT MOD</v>
          </cell>
          <cell r="H7107" t="str">
            <v>Assorted - Neutral</v>
          </cell>
          <cell r="I7107" t="str">
            <v>Assorted Sizes</v>
          </cell>
          <cell r="J7107" t="str">
            <v>Prepack mixed goods</v>
          </cell>
          <cell r="N7107" t="str">
            <v>PLSK8997870WMU</v>
          </cell>
          <cell r="O7107" t="str">
            <v>964-20954</v>
          </cell>
          <cell r="P7107" t="str">
            <v>964</v>
          </cell>
          <cell r="Q7107" t="str">
            <v>20954</v>
          </cell>
          <cell r="R7107" t="str">
            <v>PLSK8997870WMU_964</v>
          </cell>
        </row>
        <row r="7108">
          <cell r="E7108" t="str">
            <v>WMB6P1AST84P20</v>
          </cell>
          <cell r="G7108" t="str">
            <v>AW BOYS 6+1 84PC AST 20FT MOD</v>
          </cell>
          <cell r="H7108" t="str">
            <v>Assorted - Multi</v>
          </cell>
          <cell r="I7108" t="str">
            <v>Assorted Sizes</v>
          </cell>
          <cell r="J7108" t="str">
            <v>Prepack mixed goods</v>
          </cell>
          <cell r="N7108" t="str">
            <v>PLSK8997870WMU</v>
          </cell>
          <cell r="O7108" t="str">
            <v>965-20954</v>
          </cell>
          <cell r="P7108" t="str">
            <v>965</v>
          </cell>
          <cell r="Q7108" t="str">
            <v>20954</v>
          </cell>
          <cell r="R7108" t="str">
            <v>PLSK8997870WMU_965</v>
          </cell>
        </row>
        <row r="7109">
          <cell r="E7109" t="str">
            <v>WMB6P1AST42P12</v>
          </cell>
          <cell r="G7109" t="str">
            <v>AW BOYS 6+1 42PC AST 12FT MOD</v>
          </cell>
          <cell r="H7109" t="str">
            <v>Assorted - Pastel</v>
          </cell>
          <cell r="I7109" t="str">
            <v>Assorted Sizes</v>
          </cell>
          <cell r="J7109" t="str">
            <v>Prepack mixed goods</v>
          </cell>
          <cell r="N7109" t="str">
            <v>PLSK8997870WMU</v>
          </cell>
          <cell r="O7109" t="str">
            <v>967-20954</v>
          </cell>
          <cell r="P7109" t="str">
            <v>967</v>
          </cell>
          <cell r="Q7109" t="str">
            <v>20954</v>
          </cell>
          <cell r="R7109" t="str">
            <v>PLSK8997870WMU_967</v>
          </cell>
        </row>
        <row r="7110">
          <cell r="E7110" t="str">
            <v>WMBP3ASTC20P20</v>
          </cell>
          <cell r="G7110" t="str">
            <v>AW BOYS 3PK 20PC asst 20FT</v>
          </cell>
          <cell r="H7110" t="str">
            <v>Assorted - Primary</v>
          </cell>
          <cell r="I7110" t="str">
            <v>Assorted Sizes</v>
          </cell>
          <cell r="J7110" t="str">
            <v>Prepack mixed goods</v>
          </cell>
          <cell r="N7110" t="str">
            <v>PLSK8998493WMU</v>
          </cell>
          <cell r="O7110" t="str">
            <v>963-20954</v>
          </cell>
          <cell r="P7110" t="str">
            <v>963</v>
          </cell>
          <cell r="Q7110" t="str">
            <v>20954</v>
          </cell>
          <cell r="R7110" t="str">
            <v>PLSK8998493WMU_963</v>
          </cell>
        </row>
        <row r="7111">
          <cell r="E7111" t="str">
            <v>WMBP3ASTC15P16</v>
          </cell>
          <cell r="G7111" t="str">
            <v>AW BOYS 3PK 15PC asst 16FT</v>
          </cell>
          <cell r="H7111" t="str">
            <v>Assorted - Bright</v>
          </cell>
          <cell r="I7111" t="str">
            <v>Assorted Sizes</v>
          </cell>
          <cell r="J7111" t="str">
            <v>Prepack mixed goods</v>
          </cell>
          <cell r="N7111" t="str">
            <v>PLSK8998493WMU</v>
          </cell>
          <cell r="O7111" t="str">
            <v>966-20954</v>
          </cell>
          <cell r="P7111" t="str">
            <v>966</v>
          </cell>
          <cell r="Q7111" t="str">
            <v>20954</v>
          </cell>
          <cell r="R7111" t="str">
            <v>PLSK8998493WMU_966</v>
          </cell>
        </row>
        <row r="7112">
          <cell r="E7112" t="str">
            <v>WMGP6ASTA41P20</v>
          </cell>
          <cell r="G7112" t="str">
            <v>AW GIRLS 6PK 41PC ast A 20FT M</v>
          </cell>
          <cell r="H7112" t="str">
            <v>Assorted - Jewel Tones</v>
          </cell>
          <cell r="I7112" t="str">
            <v>Assorted Sizes</v>
          </cell>
          <cell r="J7112" t="str">
            <v>Prepack mixed goods</v>
          </cell>
          <cell r="N7112" t="str">
            <v>PLSK8998630WMU</v>
          </cell>
          <cell r="O7112" t="str">
            <v>961-20954</v>
          </cell>
          <cell r="P7112" t="str">
            <v>961</v>
          </cell>
          <cell r="Q7112" t="str">
            <v>20954</v>
          </cell>
          <cell r="R7112" t="str">
            <v>PLSK8998630WMU_961</v>
          </cell>
        </row>
        <row r="7113">
          <cell r="E7113" t="str">
            <v>MM10039F19</v>
          </cell>
          <cell r="F7113" t="str">
            <v>PPK MM Outdr SAMs</v>
          </cell>
          <cell r="G7113" t="str">
            <v>PPK MM Outdr SAMs</v>
          </cell>
          <cell r="H7113" t="str">
            <v>Asst Pre-Pack-multiple colors</v>
          </cell>
          <cell r="I7113" t="str">
            <v>Assorted Sizes</v>
          </cell>
          <cell r="J7113" t="str">
            <v>Prepack mixed goods</v>
          </cell>
          <cell r="N7113" t="str">
            <v>PLSK8998796SAM</v>
          </cell>
          <cell r="O7113" t="str">
            <v>968-15229</v>
          </cell>
          <cell r="P7113" t="str">
            <v>968</v>
          </cell>
          <cell r="Q7113" t="str">
            <v>15229</v>
          </cell>
          <cell r="R7113" t="str">
            <v>PLSK8998796SAM_968</v>
          </cell>
        </row>
        <row r="7114">
          <cell r="F7114" t="str">
            <v>sidekick</v>
          </cell>
          <cell r="G7114" t="str">
            <v>sidekick</v>
          </cell>
          <cell r="H7114" t="str">
            <v>No Color</v>
          </cell>
          <cell r="I7114" t="str">
            <v>One Size</v>
          </cell>
          <cell r="J7114" t="str">
            <v>PIECE-4 no sell part</v>
          </cell>
          <cell r="N7114" t="str">
            <v>MHPK9199991MIS</v>
          </cell>
          <cell r="O7114" t="str">
            <v>000-40956</v>
          </cell>
          <cell r="P7114" t="str">
            <v>000</v>
          </cell>
          <cell r="Q7114" t="str">
            <v>40956</v>
          </cell>
          <cell r="R7114" t="str">
            <v>MHPK9199991MIS_000</v>
          </cell>
        </row>
        <row r="7115">
          <cell r="E7115" t="str">
            <v>GBOX21</v>
          </cell>
          <cell r="F7115" t="str">
            <v>wmns sock boxset 12pk</v>
          </cell>
          <cell r="G7115" t="str">
            <v>wmns sock boxset 12pk Assorted</v>
          </cell>
          <cell r="H7115" t="str">
            <v>Assorted</v>
          </cell>
          <cell r="I7115" t="str">
            <v>9-11</v>
          </cell>
          <cell r="J7115" t="str">
            <v>12 Pack</v>
          </cell>
          <cell r="N7115" t="str">
            <v>PLSK9619970CHR</v>
          </cell>
          <cell r="O7115" t="str">
            <v>960-30041</v>
          </cell>
          <cell r="P7115" t="str">
            <v>960</v>
          </cell>
          <cell r="Q7115" t="str">
            <v>30041</v>
          </cell>
          <cell r="R7115" t="str">
            <v>PLSK9619970CHR_960</v>
          </cell>
        </row>
        <row r="7116">
          <cell r="E7116" t="str">
            <v>BBOX21</v>
          </cell>
          <cell r="F7116" t="str">
            <v>mens sock boxset 12pk</v>
          </cell>
          <cell r="G7116" t="str">
            <v>mens sock boxset 12pk Assorted</v>
          </cell>
          <cell r="H7116" t="str">
            <v>Assorted</v>
          </cell>
          <cell r="I7116" t="str">
            <v>10-13</v>
          </cell>
          <cell r="J7116" t="str">
            <v>12 Pack</v>
          </cell>
          <cell r="N7116" t="str">
            <v>PLSK9619980CHR</v>
          </cell>
          <cell r="O7116" t="str">
            <v>960-12197</v>
          </cell>
          <cell r="P7116" t="str">
            <v>960</v>
          </cell>
          <cell r="Q7116" t="str">
            <v>12197</v>
          </cell>
          <cell r="R7116" t="str">
            <v>PLSK9619980CHR_960</v>
          </cell>
        </row>
        <row r="7117">
          <cell r="E7117" t="str">
            <v>box</v>
          </cell>
          <cell r="F7117" t="str">
            <v>bx gift pwk stripe &amp; pindot</v>
          </cell>
          <cell r="G7117" t="str">
            <v>bx gft strp &amp; pindot lt grn</v>
          </cell>
          <cell r="H7117" t="str">
            <v>Green, Light/Pastel</v>
          </cell>
          <cell r="I7117" t="str">
            <v>One Size</v>
          </cell>
          <cell r="J7117" t="str">
            <v>PIECE-4 no sell part</v>
          </cell>
          <cell r="K7117" t="str">
            <v>S2013</v>
          </cell>
          <cell r="N7117" t="str">
            <v>RBPK9682040RBZ</v>
          </cell>
          <cell r="O7117" t="str">
            <v>330-20936</v>
          </cell>
          <cell r="P7117" t="str">
            <v>330</v>
          </cell>
          <cell r="Q7117" t="str">
            <v>20936</v>
          </cell>
          <cell r="R7117" t="str">
            <v>RBPK9682040RBZ_330</v>
          </cell>
        </row>
        <row r="7118">
          <cell r="E7118" t="str">
            <v>DG hook</v>
          </cell>
          <cell r="F7118" t="str">
            <v>hook plastic</v>
          </cell>
          <cell r="G7118" t="str">
            <v>hook plastic</v>
          </cell>
          <cell r="H7118" t="str">
            <v>Asst Pre-Pack-multiple colors</v>
          </cell>
          <cell r="I7118" t="str">
            <v>Assorted Sizes</v>
          </cell>
          <cell r="J7118" t="str">
            <v>PIECE-4 no sell part</v>
          </cell>
          <cell r="N7118" t="str">
            <v>MCPK9888880GEN</v>
          </cell>
          <cell r="O7118" t="str">
            <v>968-20954</v>
          </cell>
          <cell r="P7118" t="str">
            <v>968</v>
          </cell>
          <cell r="Q7118" t="str">
            <v>20954</v>
          </cell>
          <cell r="R7118" t="str">
            <v>MCPK9888880GEN_968</v>
          </cell>
        </row>
        <row r="7119">
          <cell r="E7119" t="str">
            <v>PK-1000-NU-P1</v>
          </cell>
          <cell r="F7119" t="str">
            <v>Foot form short</v>
          </cell>
          <cell r="G7119" t="str">
            <v>Foot form short</v>
          </cell>
          <cell r="H7119" t="str">
            <v>No Color</v>
          </cell>
          <cell r="I7119" t="str">
            <v>One Size</v>
          </cell>
          <cell r="J7119" t="str">
            <v>PIECE-4 no sell part</v>
          </cell>
          <cell r="N7119" t="str">
            <v>TRPK9982211TRP</v>
          </cell>
          <cell r="O7119" t="str">
            <v>000-40956</v>
          </cell>
          <cell r="P7119" t="str">
            <v>000</v>
          </cell>
          <cell r="Q7119" t="str">
            <v>40956</v>
          </cell>
          <cell r="R7119" t="str">
            <v>TRPK9982211TRP_000</v>
          </cell>
        </row>
        <row r="7120">
          <cell r="E7120" t="str">
            <v>PK-1001-NU-P1</v>
          </cell>
          <cell r="F7120" t="str">
            <v>form sock form long</v>
          </cell>
          <cell r="G7120" t="str">
            <v>form sock form long</v>
          </cell>
          <cell r="H7120" t="str">
            <v>No Color</v>
          </cell>
          <cell r="I7120" t="str">
            <v>One Size</v>
          </cell>
          <cell r="J7120" t="str">
            <v>PIECE-4 no sell part</v>
          </cell>
          <cell r="N7120" t="str">
            <v>TRPK9982221TRP</v>
          </cell>
          <cell r="O7120" t="str">
            <v>000-40956</v>
          </cell>
          <cell r="P7120" t="str">
            <v>000</v>
          </cell>
          <cell r="Q7120" t="str">
            <v>40956</v>
          </cell>
          <cell r="R7120" t="str">
            <v>TRPK9982221TRP_000</v>
          </cell>
        </row>
        <row r="7121">
          <cell r="E7121" t="str">
            <v>ATS22GT02-BOS</v>
          </cell>
          <cell r="F7121" t="str">
            <v>ATLANTIS GRAPH TEE</v>
          </cell>
          <cell r="G7121" t="str">
            <v>ATLANTIS GRAPH TEE AQUAR</v>
          </cell>
          <cell r="H7121" t="str">
            <v>Blue, Light/Pastel</v>
          </cell>
          <cell r="I7121" t="str">
            <v>Assorted Sizes</v>
          </cell>
          <cell r="J7121" t="str">
            <v>1 PACK</v>
          </cell>
          <cell r="K7121" t="str">
            <v>S2022</v>
          </cell>
          <cell r="N7121" t="str">
            <v>ATAP7221831BOS</v>
          </cell>
          <cell r="O7121" t="str">
            <v>450-15229</v>
          </cell>
          <cell r="P7121" t="str">
            <v>450</v>
          </cell>
          <cell r="Q7121" t="str">
            <v>15229</v>
          </cell>
          <cell r="R7121" t="str">
            <v>ATAP7221831BOS_450</v>
          </cell>
        </row>
        <row r="7122">
          <cell r="E7122" t="str">
            <v>ATS22GT02</v>
          </cell>
          <cell r="F7122" t="str">
            <v>ATLANTIS GRAPH TEE</v>
          </cell>
          <cell r="G7122" t="str">
            <v>ATLANTIS GRAPH TEE Aquarius, Asst Sizes</v>
          </cell>
          <cell r="H7122" t="str">
            <v>Blue, Light/Pastel</v>
          </cell>
          <cell r="I7122" t="str">
            <v>Assorted Sizes</v>
          </cell>
          <cell r="J7122" t="str">
            <v>1 Pack</v>
          </cell>
          <cell r="K7122" t="str">
            <v>S2022</v>
          </cell>
          <cell r="N7122" t="str">
            <v>ATAP7221831GEN</v>
          </cell>
          <cell r="O7122" t="str">
            <v>450-15229</v>
          </cell>
          <cell r="P7122" t="str">
            <v>450</v>
          </cell>
          <cell r="Q7122" t="str">
            <v>15229</v>
          </cell>
          <cell r="R7122" t="str">
            <v>ATAP7221831GEN_450</v>
          </cell>
        </row>
        <row r="7123">
          <cell r="E7123" t="str">
            <v>DSS22041AT</v>
          </cell>
          <cell r="F7123" t="str">
            <v>SHRT ATLAN SILK TCH TEE W/HEAT TRANS LOGO</v>
          </cell>
          <cell r="G7123" t="str">
            <v>SHRT ATLAN SILK TCH TEE W/HEAT TRANS LOGO AQUAR</v>
          </cell>
          <cell r="H7123" t="str">
            <v>Blue, Light/Pastel</v>
          </cell>
          <cell r="I7123" t="str">
            <v>Assorted Sizes</v>
          </cell>
          <cell r="J7123" t="str">
            <v>1 PACK</v>
          </cell>
          <cell r="K7123" t="str">
            <v>S2022</v>
          </cell>
          <cell r="N7123" t="str">
            <v>ATAP7221801GEN</v>
          </cell>
          <cell r="O7123" t="str">
            <v>450-15229</v>
          </cell>
          <cell r="P7123" t="str">
            <v>450</v>
          </cell>
          <cell r="Q7123" t="str">
            <v>15229</v>
          </cell>
          <cell r="R7123" t="str">
            <v>ATAP7221801GEN_450</v>
          </cell>
        </row>
        <row r="7124">
          <cell r="E7124" t="str">
            <v>DSS22028AT</v>
          </cell>
          <cell r="F7124" t="str">
            <v>ATLANTIS SILK TOUCH SS CRW TEE W/ EMBR LOGO</v>
          </cell>
          <cell r="G7124" t="str">
            <v>ATLANTIS SILK TOUCH SS CRW TEE W/ EMBR LOGO</v>
          </cell>
          <cell r="H7124" t="str">
            <v>Blue, Light/Pastel</v>
          </cell>
          <cell r="I7124" t="str">
            <v>One Size</v>
          </cell>
          <cell r="J7124" t="str">
            <v>1 Pack</v>
          </cell>
          <cell r="K7124" t="str">
            <v>S2022</v>
          </cell>
          <cell r="N7124" t="str">
            <v>ATAP22028BOS</v>
          </cell>
          <cell r="O7124" t="str">
            <v>450-15798</v>
          </cell>
          <cell r="P7124" t="str">
            <v>450</v>
          </cell>
          <cell r="Q7124" t="str">
            <v>15798</v>
          </cell>
          <cell r="R7124" t="str">
            <v>ATAP22028BOS_450</v>
          </cell>
        </row>
        <row r="7125">
          <cell r="E7125" t="str">
            <v>CV 2WT11-B ASST C</v>
          </cell>
          <cell r="F7125" t="str">
            <v>CV STRTCH FLAN SHRTS</v>
          </cell>
          <cell r="G7125" t="str">
            <v>CV STRTCH FLAN SHRTS</v>
          </cell>
          <cell r="H7125" t="str">
            <v>Assorted - Neon</v>
          </cell>
          <cell r="I7125" t="str">
            <v>Assorted Sizes</v>
          </cell>
          <cell r="J7125" t="str">
            <v>1 Pack</v>
          </cell>
          <cell r="K7125" t="str">
            <v>F2022</v>
          </cell>
          <cell r="N7125" t="str">
            <v>ATAP7221941BJS</v>
          </cell>
          <cell r="O7125" t="str">
            <v>962-15229</v>
          </cell>
          <cell r="P7125" t="str">
            <v>962</v>
          </cell>
          <cell r="Q7125" t="str">
            <v>15229</v>
          </cell>
          <cell r="R7125" t="str">
            <v>ATAP7221941BJS_962</v>
          </cell>
        </row>
        <row r="7126">
          <cell r="F7126" t="str">
            <v>JKT Sherp Flc</v>
          </cell>
          <cell r="G7126" t="str">
            <v>JKT Sherp Flc</v>
          </cell>
          <cell r="H7126" t="str">
            <v>Assorted - Multi</v>
          </cell>
          <cell r="I7126" t="str">
            <v>1X - E</v>
          </cell>
          <cell r="J7126" t="str">
            <v>1 Pack</v>
          </cell>
          <cell r="K7126" t="str">
            <v>F2021</v>
          </cell>
          <cell r="N7126" t="str">
            <v>CVAS7215571GEN</v>
          </cell>
          <cell r="O7126" t="str">
            <v>965-10980</v>
          </cell>
          <cell r="P7126" t="str">
            <v>965</v>
          </cell>
          <cell r="Q7126" t="str">
            <v>10980</v>
          </cell>
          <cell r="R7126" t="str">
            <v>CVAS7215571GEN_965</v>
          </cell>
        </row>
        <row r="7127">
          <cell r="F7127" t="str">
            <v>JKT Sherp Flc</v>
          </cell>
          <cell r="G7127" t="str">
            <v>JKT Sherp Flc</v>
          </cell>
          <cell r="H7127" t="str">
            <v>Assorted - Multi</v>
          </cell>
          <cell r="I7127" t="str">
            <v>Assorted Sizes</v>
          </cell>
          <cell r="J7127" t="str">
            <v>1 Pack</v>
          </cell>
          <cell r="K7127" t="str">
            <v>F2021</v>
          </cell>
          <cell r="N7127" t="str">
            <v>CVAS7215571GEN</v>
          </cell>
          <cell r="O7127" t="str">
            <v>965-15229</v>
          </cell>
          <cell r="P7127" t="str">
            <v>965</v>
          </cell>
          <cell r="Q7127" t="str">
            <v>15229</v>
          </cell>
          <cell r="R7127" t="str">
            <v>CVAS7215571GEN_965</v>
          </cell>
        </row>
        <row r="7128">
          <cell r="F7128" t="str">
            <v>JKT Sherp Flc</v>
          </cell>
          <cell r="G7128" t="str">
            <v>JKT Sherp Flc</v>
          </cell>
          <cell r="H7128" t="str">
            <v>Assorted - Multi</v>
          </cell>
          <cell r="I7128" t="str">
            <v>large - C</v>
          </cell>
          <cell r="J7128" t="str">
            <v>1 Pack</v>
          </cell>
          <cell r="K7128" t="str">
            <v>F2021</v>
          </cell>
          <cell r="N7128" t="str">
            <v>CVAS7215571GEN</v>
          </cell>
          <cell r="O7128" t="str">
            <v>965-10975</v>
          </cell>
          <cell r="P7128" t="str">
            <v>965</v>
          </cell>
          <cell r="Q7128" t="str">
            <v>10975</v>
          </cell>
          <cell r="R7128" t="str">
            <v>CVAS7215571GEN_965</v>
          </cell>
        </row>
        <row r="7129">
          <cell r="F7129" t="str">
            <v>JKT Sherp Flc</v>
          </cell>
          <cell r="G7129" t="str">
            <v>JKT Sherp Flc</v>
          </cell>
          <cell r="H7129" t="str">
            <v>Assorted - Multi</v>
          </cell>
          <cell r="I7129" t="str">
            <v>medium - B</v>
          </cell>
          <cell r="J7129" t="str">
            <v>1 Pack</v>
          </cell>
          <cell r="K7129" t="str">
            <v>F2021</v>
          </cell>
          <cell r="N7129" t="str">
            <v>CVAS7215571GEN</v>
          </cell>
          <cell r="O7129" t="str">
            <v>965-10970</v>
          </cell>
          <cell r="P7129" t="str">
            <v>965</v>
          </cell>
          <cell r="Q7129" t="str">
            <v>10970</v>
          </cell>
          <cell r="R7129" t="str">
            <v>CVAS7215571GEN_965</v>
          </cell>
        </row>
        <row r="7130">
          <cell r="F7130" t="str">
            <v>JKT Sherp Flc</v>
          </cell>
          <cell r="G7130" t="str">
            <v>JKT Sherp Flc</v>
          </cell>
          <cell r="H7130" t="str">
            <v>Assorted - Multi</v>
          </cell>
          <cell r="I7130" t="str">
            <v>XLarge - D</v>
          </cell>
          <cell r="J7130" t="str">
            <v>1 Pack</v>
          </cell>
          <cell r="K7130" t="str">
            <v>F2021</v>
          </cell>
          <cell r="N7130" t="str">
            <v>CVAS7215571GEN</v>
          </cell>
          <cell r="O7130" t="str">
            <v>965-31449</v>
          </cell>
          <cell r="P7130" t="str">
            <v>965</v>
          </cell>
          <cell r="Q7130" t="str">
            <v>31449</v>
          </cell>
          <cell r="R7130" t="str">
            <v>CVAS7215571GEN_965</v>
          </cell>
        </row>
        <row r="7131">
          <cell r="E7131" t="str">
            <v>RBG12373</v>
          </cell>
          <cell r="F7131" t="str">
            <v>Boot Sun Valley</v>
          </cell>
          <cell r="G7131" t="str">
            <v>Boot Sun Valley ast 0-3</v>
          </cell>
          <cell r="H7131" t="str">
            <v>Assorted - Bright</v>
          </cell>
          <cell r="I7131" t="str">
            <v>0-3 months</v>
          </cell>
          <cell r="J7131" t="str">
            <v>1 Pack</v>
          </cell>
          <cell r="K7131" t="str">
            <v>F2022</v>
          </cell>
          <cell r="N7131" t="str">
            <v>RBPW6510621RBZ</v>
          </cell>
          <cell r="O7131" t="str">
            <v>966-40089</v>
          </cell>
          <cell r="P7131" t="str">
            <v>966</v>
          </cell>
          <cell r="Q7131" t="str">
            <v>40089</v>
          </cell>
          <cell r="R7131" t="str">
            <v>RBPW6510621RBZ_966</v>
          </cell>
        </row>
        <row r="7132">
          <cell r="F7132" t="str">
            <v>Avery Rose</v>
          </cell>
          <cell r="G7132" t="str">
            <v>Avery Rose</v>
          </cell>
          <cell r="H7132" t="str">
            <v>Assorted - Bright</v>
          </cell>
          <cell r="I7132" t="str">
            <v>0-12 months</v>
          </cell>
          <cell r="J7132" t="str">
            <v>6 Pack</v>
          </cell>
          <cell r="K7132" t="str">
            <v>F2017</v>
          </cell>
          <cell r="N7132" t="str">
            <v>TRSK0095156GEN</v>
          </cell>
          <cell r="O7132" t="str">
            <v>966-41101</v>
          </cell>
          <cell r="P7132" t="str">
            <v>966</v>
          </cell>
          <cell r="Q7132" t="str">
            <v>41101</v>
          </cell>
          <cell r="R7132" t="str">
            <v>TRSK0095156GEN_966</v>
          </cell>
        </row>
        <row r="7133">
          <cell r="E7133" t="str">
            <v>TPB10024</v>
          </cell>
          <cell r="F7133" t="str">
            <v>BT Maddox 6PK</v>
          </cell>
          <cell r="G7133" t="str">
            <v>BT Maddox 6PK</v>
          </cell>
          <cell r="H7133" t="str">
            <v>Assorted - Bright</v>
          </cell>
          <cell r="I7133" t="str">
            <v>0-12 months</v>
          </cell>
          <cell r="J7133" t="str">
            <v>6 Pack</v>
          </cell>
          <cell r="K7133" t="str">
            <v>S2022</v>
          </cell>
          <cell r="N7133" t="str">
            <v>TRSK0110066TRP</v>
          </cell>
          <cell r="O7133" t="str">
            <v>966-41101</v>
          </cell>
          <cell r="P7133" t="str">
            <v>966</v>
          </cell>
          <cell r="Q7133" t="str">
            <v>41101</v>
          </cell>
          <cell r="R7133" t="str">
            <v>TRSK0110066TRP_966</v>
          </cell>
        </row>
        <row r="7134">
          <cell r="E7134" t="str">
            <v>TPB10017</v>
          </cell>
          <cell r="F7134" t="str">
            <v>BT CARSON 6PK</v>
          </cell>
          <cell r="G7134" t="str">
            <v>BT CARSON 6PK</v>
          </cell>
          <cell r="H7134" t="str">
            <v>Assorted - Bright</v>
          </cell>
          <cell r="I7134" t="str">
            <v>0-12 months</v>
          </cell>
          <cell r="J7134" t="str">
            <v>6 Pack</v>
          </cell>
          <cell r="K7134" t="str">
            <v>S2022</v>
          </cell>
          <cell r="N7134" t="str">
            <v>TRSK0210036TRP</v>
          </cell>
          <cell r="O7134" t="str">
            <v>966-41101</v>
          </cell>
          <cell r="P7134" t="str">
            <v>966</v>
          </cell>
          <cell r="Q7134" t="str">
            <v>41101</v>
          </cell>
          <cell r="R7134" t="str">
            <v>TRSK0210036TRP_966</v>
          </cell>
        </row>
        <row r="7135">
          <cell r="E7135" t="str">
            <v>RBG12373</v>
          </cell>
          <cell r="F7135" t="str">
            <v>Boot Sun Valley</v>
          </cell>
          <cell r="G7135" t="str">
            <v>Boot Sun Valley ast 3-6</v>
          </cell>
          <cell r="H7135" t="str">
            <v>Assorted - Bright</v>
          </cell>
          <cell r="I7135" t="str">
            <v>3-6 months</v>
          </cell>
          <cell r="J7135" t="str">
            <v>1 Pack</v>
          </cell>
          <cell r="K7135" t="str">
            <v>F2022</v>
          </cell>
          <cell r="N7135" t="str">
            <v>RBPW6510621RBZ</v>
          </cell>
          <cell r="O7135" t="str">
            <v>966-40057</v>
          </cell>
          <cell r="P7135" t="str">
            <v>966</v>
          </cell>
          <cell r="Q7135" t="str">
            <v>40057</v>
          </cell>
          <cell r="R7135" t="str">
            <v>RBPW6510621RBZ_966</v>
          </cell>
        </row>
        <row r="7136">
          <cell r="E7136" t="str">
            <v>RBG12373</v>
          </cell>
          <cell r="F7136" t="str">
            <v>Boot Sun Valley</v>
          </cell>
          <cell r="G7136" t="str">
            <v>Boot Sun Valley ast 6-9</v>
          </cell>
          <cell r="H7136" t="str">
            <v>Assorted - Bright</v>
          </cell>
          <cell r="I7136" t="str">
            <v>6-9 months</v>
          </cell>
          <cell r="J7136" t="str">
            <v>1 Pack</v>
          </cell>
          <cell r="K7136" t="str">
            <v>F2022</v>
          </cell>
          <cell r="N7136" t="str">
            <v>RBPW6510621RBZ</v>
          </cell>
          <cell r="O7136" t="str">
            <v>966-40214</v>
          </cell>
          <cell r="P7136" t="str">
            <v>966</v>
          </cell>
          <cell r="Q7136" t="str">
            <v>40214</v>
          </cell>
          <cell r="R7136" t="str">
            <v>RBPW6510621RBZ_966</v>
          </cell>
        </row>
        <row r="7137">
          <cell r="E7137" t="str">
            <v>RBG12373</v>
          </cell>
          <cell r="F7137" t="str">
            <v>Boot Sun Valley</v>
          </cell>
          <cell r="G7137" t="str">
            <v>Boot Sun Valley ast 9-12</v>
          </cell>
          <cell r="H7137" t="str">
            <v>Assorted - Bright</v>
          </cell>
          <cell r="I7137" t="str">
            <v>9-12 months</v>
          </cell>
          <cell r="J7137" t="str">
            <v>1 Pack</v>
          </cell>
          <cell r="K7137" t="str">
            <v>F2022</v>
          </cell>
          <cell r="N7137" t="str">
            <v>RBPW6510621RBZ</v>
          </cell>
          <cell r="O7137" t="str">
            <v>966-41912</v>
          </cell>
          <cell r="P7137" t="str">
            <v>966</v>
          </cell>
          <cell r="Q7137" t="str">
            <v>41912</v>
          </cell>
          <cell r="R7137" t="str">
            <v>RBPW6510621RBZ_966</v>
          </cell>
        </row>
        <row r="7138">
          <cell r="E7138" t="str">
            <v>RBG12373</v>
          </cell>
          <cell r="F7138" t="str">
            <v>Boot Sun Valley</v>
          </cell>
          <cell r="G7138" t="str">
            <v>Boot Sun Valley ast 12-18</v>
          </cell>
          <cell r="H7138" t="str">
            <v>Assorted - Bright</v>
          </cell>
          <cell r="I7138" t="str">
            <v>12-18 months</v>
          </cell>
          <cell r="J7138" t="str">
            <v>1 Pack</v>
          </cell>
          <cell r="K7138" t="str">
            <v>F2022</v>
          </cell>
          <cell r="N7138" t="str">
            <v>RBPW6510621RBZ</v>
          </cell>
          <cell r="O7138" t="str">
            <v>966-40059</v>
          </cell>
          <cell r="P7138" t="str">
            <v>966</v>
          </cell>
          <cell r="Q7138" t="str">
            <v>40059</v>
          </cell>
          <cell r="R7138" t="str">
            <v>RBPW6510621RBZ_966</v>
          </cell>
        </row>
        <row r="7139">
          <cell r="E7139" t="str">
            <v>RBG12373</v>
          </cell>
          <cell r="F7139" t="str">
            <v>Boot Sun Valley</v>
          </cell>
          <cell r="G7139" t="str">
            <v>Boot Sun Valley ast 18-24</v>
          </cell>
          <cell r="H7139" t="str">
            <v>Assorted - Bright</v>
          </cell>
          <cell r="I7139" t="str">
            <v>18-24 months</v>
          </cell>
          <cell r="J7139" t="str">
            <v>1 Pack</v>
          </cell>
          <cell r="K7139" t="str">
            <v>F2022</v>
          </cell>
          <cell r="N7139" t="str">
            <v>RBPW6510621RBZ</v>
          </cell>
          <cell r="O7139" t="str">
            <v>966-40060</v>
          </cell>
          <cell r="P7139" t="str">
            <v>966</v>
          </cell>
          <cell r="Q7139" t="str">
            <v>40060</v>
          </cell>
          <cell r="R7139" t="str">
            <v>RBPW6510621RBZ_966</v>
          </cell>
        </row>
        <row r="7140">
          <cell r="E7140" t="str">
            <v>CVBS337</v>
          </cell>
          <cell r="F7140" t="str">
            <v>JKT Sherp Flc</v>
          </cell>
          <cell r="G7140" t="str">
            <v>JKT Sherp Flc</v>
          </cell>
          <cell r="H7140" t="str">
            <v>Assorted - Jewel Tones</v>
          </cell>
          <cell r="I7140" t="str">
            <v>XLarge - D</v>
          </cell>
          <cell r="J7140" t="str">
            <v>1 Pack</v>
          </cell>
          <cell r="K7140" t="str">
            <v>F2021</v>
          </cell>
          <cell r="N7140" t="str">
            <v>CVAS7215571GEN</v>
          </cell>
          <cell r="O7140" t="str">
            <v>961-31449</v>
          </cell>
          <cell r="P7140" t="str">
            <v>961</v>
          </cell>
          <cell r="Q7140" t="str">
            <v>31449</v>
          </cell>
          <cell r="R7140" t="str">
            <v>CVAS7215571GEN_961</v>
          </cell>
        </row>
        <row r="7141">
          <cell r="E7141" t="str">
            <v>007519653</v>
          </cell>
          <cell r="F7141" t="str">
            <v>Phoebe</v>
          </cell>
          <cell r="G7141" t="str">
            <v>Phoebe rai 6-12</v>
          </cell>
          <cell r="H7141" t="str">
            <v>Assorted - Multi</v>
          </cell>
          <cell r="I7141" t="str">
            <v>6-12 months</v>
          </cell>
          <cell r="J7141" t="str">
            <v>1 Pack</v>
          </cell>
          <cell r="K7141" t="str">
            <v>S2020</v>
          </cell>
          <cell r="N7141" t="str">
            <v>RMPW6500751TGT</v>
          </cell>
          <cell r="O7141" t="str">
            <v>965-40058</v>
          </cell>
          <cell r="P7141" t="str">
            <v>965</v>
          </cell>
          <cell r="Q7141" t="str">
            <v>40058</v>
          </cell>
          <cell r="R7141" t="str">
            <v>RMPW6500751TGT_965</v>
          </cell>
        </row>
        <row r="7142">
          <cell r="E7142" t="str">
            <v>WNP3SIDKIK228P2</v>
          </cell>
          <cell r="F7142" t="str">
            <v>Bys &amp; Grl WN P3 SIDEKICK ASSTS</v>
          </cell>
          <cell r="G7142" t="str">
            <v>Bys &amp; Grl WN P3 228PC SIDEKICK</v>
          </cell>
          <cell r="H7142" t="str">
            <v>Assorted - Multi</v>
          </cell>
          <cell r="I7142" t="str">
            <v>Assorted Sizes</v>
          </cell>
          <cell r="J7142" t="str">
            <v>Prepack mixed goods</v>
          </cell>
          <cell r="N7142" t="str">
            <v>PLSK8901029WMU</v>
          </cell>
          <cell r="O7142" t="str">
            <v>965-20954</v>
          </cell>
          <cell r="P7142" t="str">
            <v>965</v>
          </cell>
          <cell r="Q7142" t="str">
            <v>20954</v>
          </cell>
          <cell r="R7142" t="str">
            <v>PLSK8901029WMU_965</v>
          </cell>
        </row>
        <row r="7143">
          <cell r="E7143" t="str">
            <v>CVBS337</v>
          </cell>
          <cell r="F7143" t="str">
            <v>JKT Sherp Flc</v>
          </cell>
          <cell r="G7143" t="str">
            <v>JKT Sherp Flc</v>
          </cell>
          <cell r="H7143" t="str">
            <v>Assorted - Neon</v>
          </cell>
          <cell r="I7143" t="str">
            <v>Assorted Sizes</v>
          </cell>
          <cell r="J7143" t="str">
            <v>1 Pack</v>
          </cell>
          <cell r="K7143" t="str">
            <v>F2021</v>
          </cell>
          <cell r="N7143" t="str">
            <v>CVAS7215571GEN</v>
          </cell>
          <cell r="O7143" t="str">
            <v>962-15229</v>
          </cell>
          <cell r="P7143" t="str">
            <v>962</v>
          </cell>
          <cell r="Q7143" t="str">
            <v>15229</v>
          </cell>
          <cell r="R7143" t="str">
            <v>CVAS7215571GEN_962</v>
          </cell>
        </row>
        <row r="7144">
          <cell r="E7144" t="str">
            <v>CVBS337</v>
          </cell>
          <cell r="F7144" t="str">
            <v>JKT Sherp Flc</v>
          </cell>
          <cell r="G7144" t="str">
            <v>JKT Sherp Flc</v>
          </cell>
          <cell r="H7144" t="str">
            <v>Assorted - Neon</v>
          </cell>
          <cell r="I7144" t="str">
            <v>XLarge - D</v>
          </cell>
          <cell r="J7144" t="str">
            <v>1 Pack</v>
          </cell>
          <cell r="K7144" t="str">
            <v>F2021</v>
          </cell>
          <cell r="N7144" t="str">
            <v>CVAS7215571GEN</v>
          </cell>
          <cell r="O7144" t="str">
            <v>962-31449</v>
          </cell>
          <cell r="P7144" t="str">
            <v>962</v>
          </cell>
          <cell r="Q7144" t="str">
            <v>31449</v>
          </cell>
          <cell r="R7144" t="str">
            <v>CVAS7215571GEN_962</v>
          </cell>
        </row>
        <row r="7145">
          <cell r="E7145" t="str">
            <v>RBG12445</v>
          </cell>
          <cell r="F7145" t="str">
            <v>ANK Pointelle</v>
          </cell>
          <cell r="G7145" t="str">
            <v>ANK Pointelle</v>
          </cell>
          <cell r="H7145" t="str">
            <v>Assorted - Neutral</v>
          </cell>
          <cell r="I7145" t="str">
            <v>5-6.5</v>
          </cell>
          <cell r="J7145" t="str">
            <v>3 Pack</v>
          </cell>
          <cell r="K7145" t="str">
            <v>F2022</v>
          </cell>
          <cell r="N7145" t="str">
            <v>RBSK2411033RBZ</v>
          </cell>
          <cell r="O7145" t="str">
            <v>964-41151</v>
          </cell>
          <cell r="P7145" t="str">
            <v>964</v>
          </cell>
          <cell r="Q7145" t="str">
            <v>41151</v>
          </cell>
          <cell r="R7145" t="str">
            <v>RBSK2411033RBZ_964</v>
          </cell>
        </row>
        <row r="7146">
          <cell r="E7146" t="str">
            <v>RBB12443</v>
          </cell>
          <cell r="F7146" t="str">
            <v>CRW Diamond</v>
          </cell>
          <cell r="G7146" t="str">
            <v>CRW Diamond</v>
          </cell>
          <cell r="H7146" t="str">
            <v>Assorted - Neutral</v>
          </cell>
          <cell r="I7146" t="str">
            <v>5-6.5</v>
          </cell>
          <cell r="J7146" t="str">
            <v>3 Pack</v>
          </cell>
          <cell r="K7146" t="str">
            <v>F2022</v>
          </cell>
          <cell r="N7146" t="str">
            <v>RBSK3711013RBZ</v>
          </cell>
          <cell r="O7146" t="str">
            <v>964-41151</v>
          </cell>
          <cell r="P7146" t="str">
            <v>964</v>
          </cell>
          <cell r="Q7146" t="str">
            <v>41151</v>
          </cell>
          <cell r="R7146" t="str">
            <v>RBSK3711013RBZ_964</v>
          </cell>
        </row>
        <row r="7147">
          <cell r="E7147" t="str">
            <v>RBB12444</v>
          </cell>
          <cell r="F7147" t="str">
            <v>CRW Ribbed</v>
          </cell>
          <cell r="G7147" t="str">
            <v>CRW Ribbed</v>
          </cell>
          <cell r="H7147" t="str">
            <v>Assorted - Neutral</v>
          </cell>
          <cell r="I7147" t="str">
            <v>5-6.5</v>
          </cell>
          <cell r="J7147" t="str">
            <v>3 Pack</v>
          </cell>
          <cell r="K7147" t="str">
            <v>F2022</v>
          </cell>
          <cell r="N7147" t="str">
            <v>RBSK3711023RBZ</v>
          </cell>
          <cell r="O7147" t="str">
            <v>964-41151</v>
          </cell>
          <cell r="P7147" t="str">
            <v>964</v>
          </cell>
          <cell r="Q7147" t="str">
            <v>41151</v>
          </cell>
          <cell r="R7147" t="str">
            <v>RBSK3711023RBZ_964</v>
          </cell>
        </row>
        <row r="7148">
          <cell r="E7148" t="str">
            <v>RBG12445</v>
          </cell>
          <cell r="F7148" t="str">
            <v>ANK Pointelle</v>
          </cell>
          <cell r="G7148" t="str">
            <v>ANK Pointelle</v>
          </cell>
          <cell r="H7148" t="str">
            <v>Assorted - Neutral</v>
          </cell>
          <cell r="I7148" t="str">
            <v>6-7.5</v>
          </cell>
          <cell r="J7148" t="str">
            <v>3 Pack</v>
          </cell>
          <cell r="K7148" t="str">
            <v>F2022</v>
          </cell>
          <cell r="N7148" t="str">
            <v>RBSK2411033RBZ</v>
          </cell>
          <cell r="O7148" t="str">
            <v>964-41267</v>
          </cell>
          <cell r="P7148" t="str">
            <v>964</v>
          </cell>
          <cell r="Q7148" t="str">
            <v>41267</v>
          </cell>
          <cell r="R7148" t="str">
            <v>RBSK2411033RBZ_964</v>
          </cell>
        </row>
        <row r="7149">
          <cell r="E7149" t="str">
            <v>RBB12443</v>
          </cell>
          <cell r="F7149" t="str">
            <v>CRW Diamond</v>
          </cell>
          <cell r="G7149" t="str">
            <v>CRW Diamond</v>
          </cell>
          <cell r="H7149" t="str">
            <v>Assorted - Neutral</v>
          </cell>
          <cell r="I7149" t="str">
            <v>6-7.5</v>
          </cell>
          <cell r="J7149" t="str">
            <v>3 Pack</v>
          </cell>
          <cell r="K7149" t="str">
            <v>F2022</v>
          </cell>
          <cell r="N7149" t="str">
            <v>RBSK3711013RBZ</v>
          </cell>
          <cell r="O7149" t="str">
            <v>964-41267</v>
          </cell>
          <cell r="P7149" t="str">
            <v>964</v>
          </cell>
          <cell r="Q7149" t="str">
            <v>41267</v>
          </cell>
          <cell r="R7149" t="str">
            <v>RBSK3711013RBZ_964</v>
          </cell>
        </row>
        <row r="7150">
          <cell r="E7150" t="str">
            <v>RBB12444</v>
          </cell>
          <cell r="F7150" t="str">
            <v>CRW Ribbed</v>
          </cell>
          <cell r="G7150" t="str">
            <v>CRW Ribbed</v>
          </cell>
          <cell r="H7150" t="str">
            <v>Assorted - Neutral</v>
          </cell>
          <cell r="I7150" t="str">
            <v>6-7.5</v>
          </cell>
          <cell r="J7150" t="str">
            <v>3 Pack</v>
          </cell>
          <cell r="K7150" t="str">
            <v>F2022</v>
          </cell>
          <cell r="N7150" t="str">
            <v>RBSK3711023RBZ</v>
          </cell>
          <cell r="O7150" t="str">
            <v>964-41267</v>
          </cell>
          <cell r="P7150" t="str">
            <v>964</v>
          </cell>
          <cell r="Q7150" t="str">
            <v>41267</v>
          </cell>
          <cell r="R7150" t="str">
            <v>RBSK3711023RBZ_964</v>
          </cell>
        </row>
        <row r="7151">
          <cell r="E7151" t="str">
            <v>RBG12445</v>
          </cell>
          <cell r="F7151" t="str">
            <v>ANK Pointelle</v>
          </cell>
          <cell r="G7151" t="str">
            <v>ANK Pointelle</v>
          </cell>
          <cell r="H7151" t="str">
            <v>Assorted - Neutral</v>
          </cell>
          <cell r="I7151" t="str">
            <v>7-8.5</v>
          </cell>
          <cell r="J7151" t="str">
            <v>3 Pack</v>
          </cell>
          <cell r="K7151" t="str">
            <v>F2022</v>
          </cell>
          <cell r="N7151" t="str">
            <v>RBSK2411033RBZ</v>
          </cell>
          <cell r="O7151" t="str">
            <v>964-40048</v>
          </cell>
          <cell r="P7151" t="str">
            <v>964</v>
          </cell>
          <cell r="Q7151" t="str">
            <v>40048</v>
          </cell>
          <cell r="R7151" t="str">
            <v>RBSK2411033RBZ_964</v>
          </cell>
        </row>
        <row r="7152">
          <cell r="E7152" t="str">
            <v>RBB12443</v>
          </cell>
          <cell r="F7152" t="str">
            <v>CRW Diamond</v>
          </cell>
          <cell r="G7152" t="str">
            <v>CRW Diamond</v>
          </cell>
          <cell r="H7152" t="str">
            <v>Assorted - Neutral</v>
          </cell>
          <cell r="I7152" t="str">
            <v>7-8.5</v>
          </cell>
          <cell r="J7152" t="str">
            <v>3 Pack</v>
          </cell>
          <cell r="K7152" t="str">
            <v>F2022</v>
          </cell>
          <cell r="N7152" t="str">
            <v>RBSK3711013RBZ</v>
          </cell>
          <cell r="O7152" t="str">
            <v>964-40048</v>
          </cell>
          <cell r="P7152" t="str">
            <v>964</v>
          </cell>
          <cell r="Q7152" t="str">
            <v>40048</v>
          </cell>
          <cell r="R7152" t="str">
            <v>RBSK3711013RBZ_964</v>
          </cell>
        </row>
        <row r="7153">
          <cell r="E7153" t="str">
            <v>RBB12444</v>
          </cell>
          <cell r="F7153" t="str">
            <v>CRW Ribbed</v>
          </cell>
          <cell r="G7153" t="str">
            <v>CRW Ribbed</v>
          </cell>
          <cell r="H7153" t="str">
            <v>Assorted - Neutral</v>
          </cell>
          <cell r="I7153" t="str">
            <v>7-8.5</v>
          </cell>
          <cell r="J7153" t="str">
            <v>3 Pack</v>
          </cell>
          <cell r="K7153" t="str">
            <v>F2022</v>
          </cell>
          <cell r="N7153" t="str">
            <v>RBSK3711023RBZ</v>
          </cell>
          <cell r="O7153" t="str">
            <v>964-40048</v>
          </cell>
          <cell r="P7153" t="str">
            <v>964</v>
          </cell>
          <cell r="Q7153" t="str">
            <v>40048</v>
          </cell>
          <cell r="R7153" t="str">
            <v>RBSK3711023RBZ_964</v>
          </cell>
        </row>
        <row r="7154">
          <cell r="E7154" t="str">
            <v>RBG12445</v>
          </cell>
          <cell r="F7154" t="str">
            <v>ANK Pointelle</v>
          </cell>
          <cell r="G7154" t="str">
            <v>ANK Pointelle</v>
          </cell>
          <cell r="H7154" t="str">
            <v>Assorted - Neutral</v>
          </cell>
          <cell r="I7154" t="str">
            <v>8-9.5</v>
          </cell>
          <cell r="J7154" t="str">
            <v>3 Pack</v>
          </cell>
          <cell r="K7154" t="str">
            <v>F2022</v>
          </cell>
          <cell r="N7154" t="str">
            <v>RBSK2411033RBZ</v>
          </cell>
          <cell r="O7154" t="str">
            <v>964-41278</v>
          </cell>
          <cell r="P7154" t="str">
            <v>964</v>
          </cell>
          <cell r="Q7154" t="str">
            <v>41278</v>
          </cell>
          <cell r="R7154" t="str">
            <v>RBSK2411033RBZ_964</v>
          </cell>
        </row>
        <row r="7155">
          <cell r="E7155" t="str">
            <v>RBB12443</v>
          </cell>
          <cell r="F7155" t="str">
            <v>CRW Diamond</v>
          </cell>
          <cell r="G7155" t="str">
            <v>CRW Diamond</v>
          </cell>
          <cell r="H7155" t="str">
            <v>Assorted - Neutral</v>
          </cell>
          <cell r="I7155" t="str">
            <v>8-9.5</v>
          </cell>
          <cell r="J7155" t="str">
            <v>3 Pack</v>
          </cell>
          <cell r="K7155" t="str">
            <v>F2022</v>
          </cell>
          <cell r="N7155" t="str">
            <v>RBSK3711013RBZ</v>
          </cell>
          <cell r="O7155" t="str">
            <v>964-41278</v>
          </cell>
          <cell r="P7155" t="str">
            <v>964</v>
          </cell>
          <cell r="Q7155" t="str">
            <v>41278</v>
          </cell>
          <cell r="R7155" t="str">
            <v>RBSK3711013RBZ_964</v>
          </cell>
        </row>
        <row r="7156">
          <cell r="E7156" t="str">
            <v>RBB12444</v>
          </cell>
          <cell r="F7156" t="str">
            <v>CRW Ribbed</v>
          </cell>
          <cell r="G7156" t="str">
            <v>CRW Ribbed</v>
          </cell>
          <cell r="H7156" t="str">
            <v>Assorted - Neutral</v>
          </cell>
          <cell r="I7156" t="str">
            <v>8-9.5</v>
          </cell>
          <cell r="J7156" t="str">
            <v>3 Pack</v>
          </cell>
          <cell r="K7156" t="str">
            <v>F2022</v>
          </cell>
          <cell r="N7156" t="str">
            <v>RBSK3711023RBZ</v>
          </cell>
          <cell r="O7156" t="str">
            <v>964-41278</v>
          </cell>
          <cell r="P7156" t="str">
            <v>964</v>
          </cell>
          <cell r="Q7156" t="str">
            <v>41278</v>
          </cell>
          <cell r="R7156" t="str">
            <v>RBSK3711023RBZ_964</v>
          </cell>
        </row>
        <row r="7157">
          <cell r="E7157" t="str">
            <v>1221450</v>
          </cell>
          <cell r="F7157" t="str">
            <v>6pk pique top low cut socks</v>
          </cell>
          <cell r="G7157" t="str">
            <v>6pk pique top low cut socks ast 9-11</v>
          </cell>
          <cell r="H7157" t="str">
            <v>Assorted - Neutral</v>
          </cell>
          <cell r="I7157" t="str">
            <v>9-11</v>
          </cell>
          <cell r="J7157" t="str">
            <v>6 Pack</v>
          </cell>
          <cell r="N7157" t="str">
            <v>MHSK152172JCE</v>
          </cell>
          <cell r="O7157" t="str">
            <v>964-30041</v>
          </cell>
          <cell r="P7157" t="str">
            <v>964</v>
          </cell>
          <cell r="Q7157" t="str">
            <v>30041</v>
          </cell>
          <cell r="R7157" t="str">
            <v>MHSK152172JCE_964</v>
          </cell>
        </row>
        <row r="7158">
          <cell r="E7158" t="str">
            <v>1221450</v>
          </cell>
          <cell r="F7158" t="str">
            <v>6pk pique top low cut socks</v>
          </cell>
          <cell r="G7158" t="str">
            <v>6pk pique top low cut socks ast 9-11</v>
          </cell>
          <cell r="H7158" t="str">
            <v>Assorted - Neutral</v>
          </cell>
          <cell r="I7158" t="str">
            <v>9-11</v>
          </cell>
          <cell r="J7158" t="str">
            <v>6 Pack</v>
          </cell>
          <cell r="N7158" t="str">
            <v>MHSK152172JCP</v>
          </cell>
          <cell r="O7158" t="str">
            <v>964-30041</v>
          </cell>
          <cell r="P7158" t="str">
            <v>964</v>
          </cell>
          <cell r="Q7158" t="str">
            <v>30041</v>
          </cell>
          <cell r="R7158" t="str">
            <v>MHSK152172JCP_964</v>
          </cell>
        </row>
        <row r="7159">
          <cell r="E7159" t="str">
            <v>RBG12445</v>
          </cell>
          <cell r="F7159" t="str">
            <v>ANK Pointelle</v>
          </cell>
          <cell r="G7159" t="str">
            <v>ANK Pointelle</v>
          </cell>
          <cell r="H7159" t="str">
            <v>Assorted - Neutral</v>
          </cell>
          <cell r="I7159" t="str">
            <v>9-11</v>
          </cell>
          <cell r="J7159" t="str">
            <v>3 Pack</v>
          </cell>
          <cell r="K7159" t="str">
            <v>F2022</v>
          </cell>
          <cell r="N7159" t="str">
            <v>RBSK2411033RBZ</v>
          </cell>
          <cell r="O7159" t="str">
            <v>964-40075</v>
          </cell>
          <cell r="P7159" t="str">
            <v>964</v>
          </cell>
          <cell r="Q7159" t="str">
            <v>40075</v>
          </cell>
          <cell r="R7159" t="str">
            <v>RBSK2411033RBZ_964</v>
          </cell>
        </row>
        <row r="7160">
          <cell r="E7160" t="str">
            <v>RBB12443</v>
          </cell>
          <cell r="F7160" t="str">
            <v>CRW Diamond</v>
          </cell>
          <cell r="G7160" t="str">
            <v>CRW Diamond</v>
          </cell>
          <cell r="H7160" t="str">
            <v>Assorted - Neutral</v>
          </cell>
          <cell r="I7160" t="str">
            <v>9-11</v>
          </cell>
          <cell r="J7160" t="str">
            <v>3 Pack</v>
          </cell>
          <cell r="K7160" t="str">
            <v>F2022</v>
          </cell>
          <cell r="N7160" t="str">
            <v>RBSK3711013RBZ</v>
          </cell>
          <cell r="O7160" t="str">
            <v>964-40075</v>
          </cell>
          <cell r="P7160" t="str">
            <v>964</v>
          </cell>
          <cell r="Q7160" t="str">
            <v>40075</v>
          </cell>
          <cell r="R7160" t="str">
            <v>RBSK3711013RBZ_964</v>
          </cell>
        </row>
        <row r="7161">
          <cell r="E7161" t="str">
            <v>RBB12444</v>
          </cell>
          <cell r="F7161" t="str">
            <v>CRW Ribbed</v>
          </cell>
          <cell r="G7161" t="str">
            <v>CRW Ribbed</v>
          </cell>
          <cell r="H7161" t="str">
            <v>Assorted - Neutral</v>
          </cell>
          <cell r="I7161" t="str">
            <v>9-11</v>
          </cell>
          <cell r="J7161" t="str">
            <v>3 Pack</v>
          </cell>
          <cell r="K7161" t="str">
            <v>F2022</v>
          </cell>
          <cell r="N7161" t="str">
            <v>RBSK3711023RBZ</v>
          </cell>
          <cell r="O7161" t="str">
            <v>964-40075</v>
          </cell>
          <cell r="P7161" t="str">
            <v>964</v>
          </cell>
          <cell r="Q7161" t="str">
            <v>40075</v>
          </cell>
          <cell r="R7161" t="str">
            <v>RBSK3711023RBZ_964</v>
          </cell>
        </row>
        <row r="7162">
          <cell r="E7162" t="str">
            <v>MMS10010</v>
          </cell>
          <cell r="F7162" t="str">
            <v>NS w/Tab 3pk Perform</v>
          </cell>
          <cell r="G7162" t="str">
            <v>NS w/Tab 3pk Perform Assorted - Neutral, 10-13</v>
          </cell>
          <cell r="H7162" t="str">
            <v>Assorted - Neutral</v>
          </cell>
          <cell r="I7162" t="str">
            <v>10-13</v>
          </cell>
          <cell r="J7162" t="str">
            <v>3 Pack</v>
          </cell>
          <cell r="K7162" t="str">
            <v>S2022</v>
          </cell>
          <cell r="N7162" t="str">
            <v>MSSK1714383BEL</v>
          </cell>
          <cell r="O7162" t="str">
            <v>964-34148</v>
          </cell>
          <cell r="P7162" t="str">
            <v>964</v>
          </cell>
          <cell r="Q7162" t="str">
            <v>34148</v>
          </cell>
          <cell r="R7162" t="str">
            <v>MSSK1714383BEL_964</v>
          </cell>
        </row>
        <row r="7163">
          <cell r="E7163" t="str">
            <v>MMS10043</v>
          </cell>
          <cell r="F7163" t="str">
            <v>Qtr 3pk Perform</v>
          </cell>
          <cell r="G7163" t="str">
            <v>Qtr 3pk Perform Assorted - Neutral, 10-13</v>
          </cell>
          <cell r="H7163" t="str">
            <v>Assorted - Neutral</v>
          </cell>
          <cell r="I7163" t="str">
            <v>10-13</v>
          </cell>
          <cell r="J7163" t="str">
            <v>3 Pack</v>
          </cell>
          <cell r="K7163" t="str">
            <v>S2022</v>
          </cell>
          <cell r="N7163" t="str">
            <v>MSSK2217693BEL</v>
          </cell>
          <cell r="O7163" t="str">
            <v>964-34148</v>
          </cell>
          <cell r="P7163" t="str">
            <v>964</v>
          </cell>
          <cell r="Q7163" t="str">
            <v>34148</v>
          </cell>
          <cell r="R7163" t="str">
            <v>MSSK2217693BEL_964</v>
          </cell>
        </row>
        <row r="7164">
          <cell r="E7164" t="str">
            <v>MMS10012</v>
          </cell>
          <cell r="F7164" t="str">
            <v>CRW 3pk Perform</v>
          </cell>
          <cell r="G7164" t="str">
            <v>CRW 3pk Perform Assorted - Neutral, 10-13</v>
          </cell>
          <cell r="H7164" t="str">
            <v>Assorted - Neutral</v>
          </cell>
          <cell r="I7164" t="str">
            <v>10-13</v>
          </cell>
          <cell r="J7164" t="str">
            <v>3 Pack</v>
          </cell>
          <cell r="K7164" t="str">
            <v>S2022</v>
          </cell>
          <cell r="N7164" t="str">
            <v>MSSK3714393BEL</v>
          </cell>
          <cell r="O7164" t="str">
            <v>964-34148</v>
          </cell>
          <cell r="P7164" t="str">
            <v>964</v>
          </cell>
          <cell r="Q7164" t="str">
            <v>34148</v>
          </cell>
          <cell r="R7164" t="str">
            <v>MSSK3714393BEL_964</v>
          </cell>
        </row>
        <row r="7165">
          <cell r="E7165" t="str">
            <v>CVBS337</v>
          </cell>
          <cell r="F7165" t="str">
            <v>JKT Sherp Flc</v>
          </cell>
          <cell r="G7165" t="str">
            <v>JKT Sherp Flc</v>
          </cell>
          <cell r="H7165" t="str">
            <v>Assorted - Neutral</v>
          </cell>
          <cell r="I7165" t="str">
            <v>Assorted Sizes</v>
          </cell>
          <cell r="J7165" t="str">
            <v>1 Pack</v>
          </cell>
          <cell r="K7165" t="str">
            <v>F2021</v>
          </cell>
          <cell r="N7165" t="str">
            <v>CVAS7215571GEN</v>
          </cell>
          <cell r="O7165" t="str">
            <v>964-15229</v>
          </cell>
          <cell r="P7165" t="str">
            <v>964</v>
          </cell>
          <cell r="Q7165" t="str">
            <v>15229</v>
          </cell>
          <cell r="R7165" t="str">
            <v>CVAS7215571GEN_964</v>
          </cell>
        </row>
        <row r="7166">
          <cell r="E7166" t="str">
            <v>RTH78290 BJS</v>
          </cell>
          <cell r="F7166" t="str">
            <v>mens hat 1pk bukt/msh 18pc pdq</v>
          </cell>
          <cell r="G7166" t="str">
            <v>mens hat 1pk bukt/msh 18pc pdq</v>
          </cell>
          <cell r="H7166" t="str">
            <v>Assorted - Neutral</v>
          </cell>
          <cell r="I7166" t="str">
            <v>One Size</v>
          </cell>
          <cell r="J7166" t="str">
            <v>1 Pack</v>
          </cell>
          <cell r="K7166" t="str">
            <v>S2022</v>
          </cell>
          <cell r="N7166" t="str">
            <v>RTAS7616032BJS</v>
          </cell>
          <cell r="O7166" t="str">
            <v>964-15798</v>
          </cell>
          <cell r="P7166" t="str">
            <v>964</v>
          </cell>
          <cell r="Q7166" t="str">
            <v>15798</v>
          </cell>
          <cell r="R7166" t="str">
            <v>RTAS7616032BJS_964</v>
          </cell>
        </row>
        <row r="7167">
          <cell r="E7167" t="str">
            <v>RTH40079 BJS</v>
          </cell>
          <cell r="F7167" t="str">
            <v>mens hat 1pk bukt/msh 21pc pdq</v>
          </cell>
          <cell r="G7167" t="str">
            <v>mens hat 1pk bukt/msh 21pc pdq</v>
          </cell>
          <cell r="H7167" t="str">
            <v>Assorted - Neutral</v>
          </cell>
          <cell r="I7167" t="str">
            <v>One Size</v>
          </cell>
          <cell r="J7167" t="str">
            <v>1 Pack</v>
          </cell>
          <cell r="K7167" t="str">
            <v>S2022</v>
          </cell>
          <cell r="N7167" t="str">
            <v>RTAS7616033BJS</v>
          </cell>
          <cell r="O7167" t="str">
            <v>964-15798</v>
          </cell>
          <cell r="P7167" t="str">
            <v>964</v>
          </cell>
          <cell r="Q7167" t="str">
            <v>15798</v>
          </cell>
          <cell r="R7167" t="str">
            <v>RTAS7616033BJS_964</v>
          </cell>
        </row>
        <row r="7168">
          <cell r="E7168" t="str">
            <v>CVBS337</v>
          </cell>
          <cell r="F7168" t="str">
            <v>JKT Sherp Flc</v>
          </cell>
          <cell r="G7168" t="str">
            <v>JKT Sherp Flc</v>
          </cell>
          <cell r="H7168" t="str">
            <v>Assorted - Neutral</v>
          </cell>
          <cell r="I7168" t="str">
            <v>XLarge - D</v>
          </cell>
          <cell r="J7168" t="str">
            <v>1 Pack</v>
          </cell>
          <cell r="K7168" t="str">
            <v>F2021</v>
          </cell>
          <cell r="N7168" t="str">
            <v>CVAS7215571GEN</v>
          </cell>
          <cell r="O7168" t="str">
            <v>964-31449</v>
          </cell>
          <cell r="P7168" t="str">
            <v>964</v>
          </cell>
          <cell r="Q7168" t="str">
            <v>31449</v>
          </cell>
          <cell r="R7168" t="str">
            <v>CVAS7215571GEN_964</v>
          </cell>
        </row>
        <row r="7169">
          <cell r="F7169" t="str">
            <v>BXR Mesh 1pk</v>
          </cell>
          <cell r="G7169" t="str">
            <v>BXR Mesh 1pk</v>
          </cell>
          <cell r="H7169" t="str">
            <v>Assorted - Neutral</v>
          </cell>
          <cell r="I7169" t="str">
            <v>XLarge - D</v>
          </cell>
          <cell r="J7169" t="str">
            <v>1 Pack</v>
          </cell>
          <cell r="K7169" t="str">
            <v>REPLEN</v>
          </cell>
          <cell r="N7169" t="str">
            <v>MSAS7117871MIS</v>
          </cell>
          <cell r="O7169" t="str">
            <v>964-31449</v>
          </cell>
          <cell r="P7169" t="str">
            <v>964</v>
          </cell>
          <cell r="Q7169" t="str">
            <v>31449</v>
          </cell>
          <cell r="R7169" t="str">
            <v>MSAS7117871MIS_964</v>
          </cell>
        </row>
        <row r="7170">
          <cell r="E7170" t="str">
            <v>RBN12442</v>
          </cell>
          <cell r="F7170" t="str">
            <v>BT ABC-123</v>
          </cell>
          <cell r="G7170" t="str">
            <v>BT ABC-123</v>
          </cell>
          <cell r="H7170" t="str">
            <v>Assorted - Pastel</v>
          </cell>
          <cell r="I7170" t="str">
            <v>0-6 months</v>
          </cell>
          <cell r="J7170" t="str">
            <v>6 Pack</v>
          </cell>
          <cell r="K7170" t="str">
            <v>F2022</v>
          </cell>
          <cell r="N7170" t="str">
            <v>RBSK0011006RBZ</v>
          </cell>
          <cell r="O7170" t="str">
            <v>967-40080</v>
          </cell>
          <cell r="P7170" t="str">
            <v>967</v>
          </cell>
          <cell r="Q7170" t="str">
            <v>40080</v>
          </cell>
          <cell r="R7170" t="str">
            <v>RBSK0011006RBZ_967</v>
          </cell>
        </row>
        <row r="7171">
          <cell r="E7171" t="str">
            <v>RBG12135</v>
          </cell>
          <cell r="F7171" t="str">
            <v>SLP Kitty Print</v>
          </cell>
          <cell r="G7171" t="str">
            <v>SLP Kitty Print Multi 2-3</v>
          </cell>
          <cell r="H7171" t="str">
            <v>Assorted - Pastel</v>
          </cell>
          <cell r="I7171" t="str">
            <v>2-3</v>
          </cell>
          <cell r="J7171" t="str">
            <v>2 Pack</v>
          </cell>
          <cell r="K7171" t="str">
            <v>F2022</v>
          </cell>
          <cell r="N7171" t="str">
            <v>RBSL6110682RBZ</v>
          </cell>
          <cell r="O7171" t="str">
            <v>967-40898</v>
          </cell>
          <cell r="P7171" t="str">
            <v>967</v>
          </cell>
          <cell r="Q7171" t="str">
            <v>40898</v>
          </cell>
          <cell r="R7171" t="str">
            <v>RBSL6110682RBZ_967</v>
          </cell>
        </row>
        <row r="7172">
          <cell r="E7172" t="str">
            <v>RBN12442</v>
          </cell>
          <cell r="F7172" t="str">
            <v>BT ABC-123</v>
          </cell>
          <cell r="G7172" t="str">
            <v>BT ABC-123</v>
          </cell>
          <cell r="H7172" t="str">
            <v>Assorted - Pastel</v>
          </cell>
          <cell r="I7172" t="str">
            <v>6-12 months</v>
          </cell>
          <cell r="J7172" t="str">
            <v>6 Pack</v>
          </cell>
          <cell r="K7172" t="str">
            <v>F2022</v>
          </cell>
          <cell r="N7172" t="str">
            <v>RBSK0011006RBZ</v>
          </cell>
          <cell r="O7172" t="str">
            <v>967-40058</v>
          </cell>
          <cell r="P7172" t="str">
            <v>967</v>
          </cell>
          <cell r="Q7172" t="str">
            <v>40058</v>
          </cell>
          <cell r="R7172" t="str">
            <v>RBSK0011006RBZ_967</v>
          </cell>
        </row>
        <row r="7173">
          <cell r="E7173" t="str">
            <v>RBG12135</v>
          </cell>
          <cell r="F7173" t="str">
            <v>SLP Kitty Print</v>
          </cell>
          <cell r="G7173" t="str">
            <v>SLP Kitty Print Multi 7-8</v>
          </cell>
          <cell r="H7173" t="str">
            <v>Assorted - Pastel</v>
          </cell>
          <cell r="I7173" t="str">
            <v>7-8</v>
          </cell>
          <cell r="J7173" t="str">
            <v>2 Pack</v>
          </cell>
          <cell r="K7173" t="str">
            <v>F2022</v>
          </cell>
          <cell r="N7173" t="str">
            <v>RBSL6110682RBZ</v>
          </cell>
          <cell r="O7173" t="str">
            <v>967-50213</v>
          </cell>
          <cell r="P7173" t="str">
            <v>967</v>
          </cell>
          <cell r="Q7173" t="str">
            <v>50213</v>
          </cell>
          <cell r="R7173" t="str">
            <v>RBSL6110682RBZ_967</v>
          </cell>
        </row>
        <row r="7174">
          <cell r="E7174" t="str">
            <v>RBG12135</v>
          </cell>
          <cell r="F7174" t="str">
            <v>SLP Kitty Print</v>
          </cell>
          <cell r="G7174" t="str">
            <v>SLP Kitty Print Multi 9-10</v>
          </cell>
          <cell r="H7174" t="str">
            <v>Assorted - Pastel</v>
          </cell>
          <cell r="I7174" t="str">
            <v>9-10</v>
          </cell>
          <cell r="J7174" t="str">
            <v>2 Pack</v>
          </cell>
          <cell r="K7174" t="str">
            <v>F2022</v>
          </cell>
          <cell r="N7174" t="str">
            <v>RBSL6110682RBZ</v>
          </cell>
          <cell r="O7174" t="str">
            <v>967-50214</v>
          </cell>
          <cell r="P7174" t="str">
            <v>967</v>
          </cell>
          <cell r="Q7174" t="str">
            <v>50214</v>
          </cell>
          <cell r="R7174" t="str">
            <v>RBSL6110682RBZ_967</v>
          </cell>
        </row>
        <row r="7175">
          <cell r="E7175" t="str">
            <v>RBG12135</v>
          </cell>
          <cell r="F7175" t="str">
            <v>SLP Kitty Print</v>
          </cell>
          <cell r="G7175" t="str">
            <v>SLP Kitty Print Multi 11-12</v>
          </cell>
          <cell r="H7175" t="str">
            <v>Assorted - Pastel</v>
          </cell>
          <cell r="I7175" t="str">
            <v>11-12</v>
          </cell>
          <cell r="J7175" t="str">
            <v>2 Pack</v>
          </cell>
          <cell r="K7175" t="str">
            <v>F2022</v>
          </cell>
          <cell r="N7175" t="str">
            <v>RBSL6110682RBZ</v>
          </cell>
          <cell r="O7175" t="str">
            <v>967-52275</v>
          </cell>
          <cell r="P7175" t="str">
            <v>967</v>
          </cell>
          <cell r="Q7175" t="str">
            <v>52275</v>
          </cell>
          <cell r="R7175" t="str">
            <v>RBSL6110682RBZ_967</v>
          </cell>
        </row>
        <row r="7176">
          <cell r="E7176" t="str">
            <v>RBN12442</v>
          </cell>
          <cell r="F7176" t="str">
            <v>BT ABC-123</v>
          </cell>
          <cell r="G7176" t="str">
            <v>BT ABC-123</v>
          </cell>
          <cell r="H7176" t="str">
            <v>Assorted - Pastel</v>
          </cell>
          <cell r="I7176" t="str">
            <v>12-24 months</v>
          </cell>
          <cell r="J7176" t="str">
            <v>6 Pack</v>
          </cell>
          <cell r="K7176" t="str">
            <v>F2022</v>
          </cell>
          <cell r="N7176" t="str">
            <v>RBSK0011006RBZ</v>
          </cell>
          <cell r="O7176" t="str">
            <v>967-48024</v>
          </cell>
          <cell r="P7176" t="str">
            <v>967</v>
          </cell>
          <cell r="Q7176" t="str">
            <v>48024</v>
          </cell>
          <cell r="R7176" t="str">
            <v>RBSK0011006RBZ_967</v>
          </cell>
        </row>
        <row r="7177">
          <cell r="E7177" t="str">
            <v>RBG12135</v>
          </cell>
          <cell r="F7177" t="str">
            <v>SLP Kitty Print</v>
          </cell>
          <cell r="G7177" t="str">
            <v>SLP Kitty Print Multi 13-1</v>
          </cell>
          <cell r="H7177" t="str">
            <v>Assorted - Pastel</v>
          </cell>
          <cell r="I7177" t="str">
            <v>13-1</v>
          </cell>
          <cell r="J7177" t="str">
            <v>2 Pack</v>
          </cell>
          <cell r="K7177" t="str">
            <v>F2022</v>
          </cell>
          <cell r="N7177" t="str">
            <v>RBSL6110682RBZ</v>
          </cell>
          <cell r="O7177" t="str">
            <v>967-50069</v>
          </cell>
          <cell r="P7177" t="str">
            <v>967</v>
          </cell>
          <cell r="Q7177" t="str">
            <v>50069</v>
          </cell>
          <cell r="R7177" t="str">
            <v>RBSL6110682RBZ_967</v>
          </cell>
        </row>
        <row r="7178">
          <cell r="E7178" t="str">
            <v>RMB10978</v>
          </cell>
          <cell r="F7178" t="str">
            <v>Free Run</v>
          </cell>
          <cell r="G7178" t="str">
            <v>Free Run Assorted - Primary, 2-4</v>
          </cell>
          <cell r="H7178" t="str">
            <v>Assorted - Primary</v>
          </cell>
          <cell r="I7178" t="str">
            <v>2-4</v>
          </cell>
          <cell r="J7178" t="str">
            <v>6 Pack</v>
          </cell>
          <cell r="K7178" t="str">
            <v>S2022</v>
          </cell>
          <cell r="N7178" t="str">
            <v>RMSK0010336FDM</v>
          </cell>
          <cell r="O7178" t="str">
            <v>963-40922</v>
          </cell>
          <cell r="P7178" t="str">
            <v>963</v>
          </cell>
          <cell r="Q7178" t="str">
            <v>40922</v>
          </cell>
          <cell r="R7178" t="str">
            <v>RMSK0010336FDM_963</v>
          </cell>
        </row>
        <row r="7179">
          <cell r="E7179" t="str">
            <v>RMB10978</v>
          </cell>
          <cell r="F7179" t="str">
            <v>Free Run</v>
          </cell>
          <cell r="G7179" t="str">
            <v>Free Run Assorted - Primary, 12-18 months</v>
          </cell>
          <cell r="H7179" t="str">
            <v>Assorted - Primary</v>
          </cell>
          <cell r="I7179" t="str">
            <v>12-18 months</v>
          </cell>
          <cell r="J7179" t="str">
            <v>6 Pack</v>
          </cell>
          <cell r="K7179" t="str">
            <v>S2022</v>
          </cell>
          <cell r="N7179" t="str">
            <v>RMSK0010336FDM</v>
          </cell>
          <cell r="O7179" t="str">
            <v>963-40059</v>
          </cell>
          <cell r="P7179" t="str">
            <v>963</v>
          </cell>
          <cell r="Q7179" t="str">
            <v>40059</v>
          </cell>
          <cell r="R7179" t="str">
            <v>RMSK0010336FDM_963</v>
          </cell>
        </row>
        <row r="7180">
          <cell r="E7180" t="str">
            <v>RMB10978</v>
          </cell>
          <cell r="F7180" t="str">
            <v>Free Run</v>
          </cell>
          <cell r="G7180" t="str">
            <v>Free Run Assorted - Primary, 12-24 months</v>
          </cell>
          <cell r="H7180" t="str">
            <v>Assorted - Primary</v>
          </cell>
          <cell r="I7180" t="str">
            <v>12-24 months</v>
          </cell>
          <cell r="J7180" t="str">
            <v>6 Pack</v>
          </cell>
          <cell r="K7180" t="str">
            <v>S2022</v>
          </cell>
          <cell r="N7180" t="str">
            <v>RMSK0010336FDM</v>
          </cell>
          <cell r="O7180" t="str">
            <v>963-48024</v>
          </cell>
          <cell r="P7180" t="str">
            <v>963</v>
          </cell>
          <cell r="Q7180" t="str">
            <v>48024</v>
          </cell>
          <cell r="R7180" t="str">
            <v>RMSK0010336FDM_963</v>
          </cell>
        </row>
        <row r="7181">
          <cell r="E7181" t="str">
            <v>CVBS337</v>
          </cell>
          <cell r="F7181" t="str">
            <v>JKT Sherp Flc</v>
          </cell>
          <cell r="G7181" t="str">
            <v>JKT Sherp Flc</v>
          </cell>
          <cell r="H7181" t="str">
            <v>Assorted - Primary</v>
          </cell>
          <cell r="I7181" t="str">
            <v>XLarge - D</v>
          </cell>
          <cell r="J7181" t="str">
            <v>1 Pack</v>
          </cell>
          <cell r="K7181" t="str">
            <v>F2021</v>
          </cell>
          <cell r="N7181" t="str">
            <v>CVAS7215571GEN</v>
          </cell>
          <cell r="O7181" t="str">
            <v>963-31449</v>
          </cell>
          <cell r="P7181" t="str">
            <v>963</v>
          </cell>
          <cell r="Q7181" t="str">
            <v>31449</v>
          </cell>
          <cell r="R7181" t="str">
            <v>CVAS7215571GEN_963</v>
          </cell>
        </row>
        <row r="7182">
          <cell r="E7182" t="str">
            <v>BJF22WT04B PPK2</v>
          </cell>
          <cell r="F7182" t="str">
            <v>JKT BerkJen Hood Quilt Flnnl</v>
          </cell>
          <cell r="G7182" t="str">
            <v>JKT BerkJen Hood Quilt Flnnl Assorted, Asst Sizes</v>
          </cell>
          <cell r="H7182" t="str">
            <v>Assorted - Jewel Tones</v>
          </cell>
          <cell r="I7182" t="str">
            <v>Assorted Sizes</v>
          </cell>
          <cell r="J7182" t="str">
            <v>PrePack 24pc</v>
          </cell>
          <cell r="K7182" t="str">
            <v>S2022</v>
          </cell>
          <cell r="N7182" t="str">
            <v>PLAS7221841BJS</v>
          </cell>
          <cell r="O7182" t="str">
            <v>961-15229</v>
          </cell>
          <cell r="P7182" t="str">
            <v>961</v>
          </cell>
          <cell r="Q7182" t="str">
            <v>15229</v>
          </cell>
          <cell r="R7182" t="str">
            <v>PLAS7221841BJS_961</v>
          </cell>
        </row>
        <row r="7183">
          <cell r="E7183" t="str">
            <v>BJ32141001</v>
          </cell>
          <cell r="F7183" t="str">
            <v>SHRT BerkJen Shep Hood</v>
          </cell>
          <cell r="G7183" t="str">
            <v>SHRT BerkJen Shep Hood Assorted, Assorted Sizes</v>
          </cell>
          <cell r="H7183" t="str">
            <v>Assorted - Jewel Tones</v>
          </cell>
          <cell r="I7183" t="str">
            <v>Assorted Sizes</v>
          </cell>
          <cell r="J7183" t="str">
            <v>PrePack 24pc</v>
          </cell>
          <cell r="K7183" t="str">
            <v>S2022</v>
          </cell>
          <cell r="N7183" t="str">
            <v>PLAS7221851BJS</v>
          </cell>
          <cell r="O7183" t="str">
            <v>961-15229</v>
          </cell>
          <cell r="P7183" t="str">
            <v>961</v>
          </cell>
          <cell r="Q7183" t="str">
            <v>15229</v>
          </cell>
          <cell r="R7183" t="str">
            <v>PLAS7221851BJS_961</v>
          </cell>
        </row>
        <row r="7184">
          <cell r="E7184" t="str">
            <v>BJF22022 PPK2</v>
          </cell>
          <cell r="F7184" t="str">
            <v>JKT BerkJen Sherp Bonded Fleece</v>
          </cell>
          <cell r="G7184" t="str">
            <v>JKT BerkJen Sherp Bonded Flc Asst, Asst Sizes</v>
          </cell>
          <cell r="H7184" t="str">
            <v>Assorted - Jewel Tones</v>
          </cell>
          <cell r="I7184" t="str">
            <v>Assorted Sizes</v>
          </cell>
          <cell r="J7184" t="str">
            <v>PrePack 24pc</v>
          </cell>
          <cell r="K7184" t="str">
            <v>S2022</v>
          </cell>
          <cell r="N7184" t="str">
            <v>PLAS7222022BJS</v>
          </cell>
          <cell r="O7184" t="str">
            <v>961-15229</v>
          </cell>
          <cell r="P7184" t="str">
            <v>961</v>
          </cell>
          <cell r="Q7184" t="str">
            <v>15229</v>
          </cell>
          <cell r="R7184" t="str">
            <v>PLAS7222022BJS_961</v>
          </cell>
        </row>
        <row r="7185">
          <cell r="E7185" t="str">
            <v>BJF22022 PPK3</v>
          </cell>
          <cell r="F7185" t="str">
            <v>JKT BerkJen Sherp Bonded Fleece</v>
          </cell>
          <cell r="G7185" t="str">
            <v>JKT BerkJen Sherp Bonded Flc Asst, Asst Sizes</v>
          </cell>
          <cell r="H7185" t="str">
            <v>Assorted - Neon</v>
          </cell>
          <cell r="I7185" t="str">
            <v>Assorted Sizes</v>
          </cell>
          <cell r="J7185" t="str">
            <v>PrePack 24pc</v>
          </cell>
          <cell r="K7185" t="str">
            <v>S2022</v>
          </cell>
          <cell r="N7185" t="str">
            <v>PLAS7222022BJS</v>
          </cell>
          <cell r="O7185" t="str">
            <v>962-15229</v>
          </cell>
          <cell r="P7185" t="str">
            <v>962</v>
          </cell>
          <cell r="Q7185" t="str">
            <v>15229</v>
          </cell>
          <cell r="R7185" t="str">
            <v>PLAS7222022BJS_962</v>
          </cell>
        </row>
        <row r="7186">
          <cell r="E7186" t="str">
            <v>CV 2WT11-B ASST B</v>
          </cell>
          <cell r="F7186" t="str">
            <v>CV STRTCH FLAN SHRTS</v>
          </cell>
          <cell r="G7186" t="str">
            <v>CV STRTCH FLAN SHRTS</v>
          </cell>
          <cell r="H7186" t="str">
            <v>Assorted - Jewel Tones</v>
          </cell>
          <cell r="I7186" t="str">
            <v>Assorted Sizes</v>
          </cell>
          <cell r="J7186" t="str">
            <v>1 Pack</v>
          </cell>
          <cell r="K7186" t="str">
            <v>F2022</v>
          </cell>
          <cell r="N7186" t="str">
            <v>ATAP7221941BJS</v>
          </cell>
          <cell r="O7186" t="str">
            <v>961-15229</v>
          </cell>
          <cell r="P7186" t="str">
            <v>961</v>
          </cell>
          <cell r="Q7186" t="str">
            <v>15229</v>
          </cell>
          <cell r="R7186" t="str">
            <v>ATAP7221941BJS_961</v>
          </cell>
        </row>
        <row r="7187">
          <cell r="E7187" t="str">
            <v>CV 2WT11-B ASST D</v>
          </cell>
          <cell r="F7187" t="str">
            <v>CV STRTCH FLAN SHRTS</v>
          </cell>
          <cell r="G7187" t="str">
            <v>CV STRTCH FLAN SHRTS</v>
          </cell>
          <cell r="H7187" t="str">
            <v>Assorted - Primary</v>
          </cell>
          <cell r="I7187" t="str">
            <v>Assorted Sizes</v>
          </cell>
          <cell r="J7187" t="str">
            <v>1 Pack</v>
          </cell>
          <cell r="K7187" t="str">
            <v>F2022</v>
          </cell>
          <cell r="N7187" t="str">
            <v>ATAP7221941BJS</v>
          </cell>
          <cell r="O7187" t="str">
            <v>963-15229</v>
          </cell>
          <cell r="P7187" t="str">
            <v>963</v>
          </cell>
          <cell r="Q7187" t="str">
            <v>15229</v>
          </cell>
          <cell r="R7187" t="str">
            <v>ATAP7221941BJS_963</v>
          </cell>
        </row>
        <row r="7188">
          <cell r="E7188" t="str">
            <v>RBB12434</v>
          </cell>
          <cell r="F7188" t="str">
            <v>NS Best Friends</v>
          </cell>
          <cell r="G7188" t="str">
            <v>NS Best Friends</v>
          </cell>
          <cell r="H7188" t="str">
            <v>Assorted</v>
          </cell>
          <cell r="I7188" t="str">
            <v>5-6.5</v>
          </cell>
          <cell r="J7188" t="str">
            <v>6 Pack</v>
          </cell>
          <cell r="K7188" t="str">
            <v>F2022</v>
          </cell>
          <cell r="N7188" t="str">
            <v>RBSK1510926RBZ</v>
          </cell>
          <cell r="O7188" t="str">
            <v>960-41151</v>
          </cell>
          <cell r="P7188" t="str">
            <v>960</v>
          </cell>
          <cell r="Q7188" t="str">
            <v>41151</v>
          </cell>
          <cell r="R7188" t="str">
            <v>RBSK1510926RBZ_960</v>
          </cell>
        </row>
        <row r="7189">
          <cell r="E7189" t="str">
            <v>RBB12434</v>
          </cell>
          <cell r="F7189" t="str">
            <v>NS Best Friends</v>
          </cell>
          <cell r="G7189" t="str">
            <v>NS Best Friends</v>
          </cell>
          <cell r="H7189" t="str">
            <v>Assorted</v>
          </cell>
          <cell r="I7189" t="str">
            <v>6-7.5</v>
          </cell>
          <cell r="J7189" t="str">
            <v>6 Pack</v>
          </cell>
          <cell r="K7189" t="str">
            <v>F2022</v>
          </cell>
          <cell r="N7189" t="str">
            <v>RBSK1510926RBZ</v>
          </cell>
          <cell r="O7189" t="str">
            <v>960-41267</v>
          </cell>
          <cell r="P7189" t="str">
            <v>960</v>
          </cell>
          <cell r="Q7189" t="str">
            <v>41267</v>
          </cell>
          <cell r="R7189" t="str">
            <v>RBSK1510926RBZ_960</v>
          </cell>
        </row>
        <row r="7190">
          <cell r="E7190" t="str">
            <v>RBB12434</v>
          </cell>
          <cell r="F7190" t="str">
            <v>NS Best Friends</v>
          </cell>
          <cell r="G7190" t="str">
            <v>NS Best Friends</v>
          </cell>
          <cell r="H7190" t="str">
            <v>Assorted</v>
          </cell>
          <cell r="I7190" t="str">
            <v>7-8.5</v>
          </cell>
          <cell r="J7190" t="str">
            <v>6 Pack</v>
          </cell>
          <cell r="K7190" t="str">
            <v>F2022</v>
          </cell>
          <cell r="N7190" t="str">
            <v>RBSK1510926RBZ</v>
          </cell>
          <cell r="O7190" t="str">
            <v>960-40048</v>
          </cell>
          <cell r="P7190" t="str">
            <v>960</v>
          </cell>
          <cell r="Q7190" t="str">
            <v>40048</v>
          </cell>
          <cell r="R7190" t="str">
            <v>RBSK1510926RBZ_960</v>
          </cell>
        </row>
        <row r="7191">
          <cell r="E7191" t="str">
            <v>RBB12434</v>
          </cell>
          <cell r="F7191" t="str">
            <v>NS Best Friends</v>
          </cell>
          <cell r="G7191" t="str">
            <v>NS Best Friends</v>
          </cell>
          <cell r="H7191" t="str">
            <v>Assorted</v>
          </cell>
          <cell r="I7191" t="str">
            <v>8-9.5</v>
          </cell>
          <cell r="J7191" t="str">
            <v>6 Pack</v>
          </cell>
          <cell r="K7191" t="str">
            <v>F2022</v>
          </cell>
          <cell r="N7191" t="str">
            <v>RBSK1510926RBZ</v>
          </cell>
          <cell r="O7191" t="str">
            <v>960-41278</v>
          </cell>
          <cell r="P7191" t="str">
            <v>960</v>
          </cell>
          <cell r="Q7191" t="str">
            <v>41278</v>
          </cell>
          <cell r="R7191" t="str">
            <v>RBSK1510926RBZ_960</v>
          </cell>
        </row>
        <row r="7192">
          <cell r="E7192" t="str">
            <v>st5425</v>
          </cell>
          <cell r="F7192" t="str">
            <v>NS 3P HEATHERED</v>
          </cell>
          <cell r="G7192" t="str">
            <v>NS 3P HEATHERED ASST 9-11</v>
          </cell>
          <cell r="H7192" t="str">
            <v>Assorted</v>
          </cell>
          <cell r="I7192" t="str">
            <v>9-11</v>
          </cell>
          <cell r="J7192" t="str">
            <v>3 PACK</v>
          </cell>
          <cell r="K7192" t="str">
            <v>S2022</v>
          </cell>
          <cell r="N7192" t="str">
            <v>PLSK0515083LVP</v>
          </cell>
          <cell r="O7192" t="str">
            <v>960-30041</v>
          </cell>
          <cell r="P7192" t="str">
            <v>960</v>
          </cell>
          <cell r="Q7192" t="str">
            <v>30041</v>
          </cell>
          <cell r="R7192" t="str">
            <v>PLSK0515083LVP_960</v>
          </cell>
        </row>
        <row r="7193">
          <cell r="E7193" t="str">
            <v>JN5474</v>
          </cell>
          <cell r="F7193" t="str">
            <v>NS RIB/SOLID 6PP SUPER SOFT</v>
          </cell>
          <cell r="G7193" t="str">
            <v>NS RIB/SOLID 6PP SUPER SOFT ASST 9-11</v>
          </cell>
          <cell r="H7193" t="str">
            <v>Assorted</v>
          </cell>
          <cell r="I7193" t="str">
            <v>9-11</v>
          </cell>
          <cell r="J7193" t="str">
            <v>6 Pack</v>
          </cell>
          <cell r="K7193" t="str">
            <v>S2022</v>
          </cell>
          <cell r="N7193" t="str">
            <v>PLSK1504443LVP</v>
          </cell>
          <cell r="O7193" t="str">
            <v>960-30041</v>
          </cell>
          <cell r="P7193" t="str">
            <v>960</v>
          </cell>
          <cell r="Q7193" t="str">
            <v>30041</v>
          </cell>
          <cell r="R7193" t="str">
            <v>PLSK1504443LVP_960</v>
          </cell>
        </row>
        <row r="7194">
          <cell r="E7194" t="str">
            <v>NW5914X3</v>
          </cell>
          <cell r="F7194" t="str">
            <v>NS SS 3P RANDOM KNIT</v>
          </cell>
          <cell r="G7194" t="str">
            <v>NS SS 3P RANDOM KNIT ASST 9-11</v>
          </cell>
          <cell r="H7194" t="str">
            <v>Assorted</v>
          </cell>
          <cell r="I7194" t="str">
            <v>9-11</v>
          </cell>
          <cell r="J7194" t="str">
            <v>3 Pack</v>
          </cell>
          <cell r="K7194" t="str">
            <v>S2022</v>
          </cell>
          <cell r="N7194" t="str">
            <v>PLSK1515043LVP</v>
          </cell>
          <cell r="O7194" t="str">
            <v>960-30041</v>
          </cell>
          <cell r="P7194" t="str">
            <v>960</v>
          </cell>
          <cell r="Q7194" t="str">
            <v>30041</v>
          </cell>
          <cell r="R7194" t="str">
            <v>PLSK1515043LVP_960</v>
          </cell>
        </row>
        <row r="7195">
          <cell r="E7195" t="str">
            <v>NW5914x6</v>
          </cell>
          <cell r="F7195" t="str">
            <v>NS SS 6P RANDOM KNIT</v>
          </cell>
          <cell r="G7195" t="str">
            <v>NS SS 6P RANDOM KNIT ASST 9-11</v>
          </cell>
          <cell r="H7195" t="str">
            <v>Assorted</v>
          </cell>
          <cell r="I7195" t="str">
            <v>9-11</v>
          </cell>
          <cell r="J7195" t="str">
            <v>6 Pack</v>
          </cell>
          <cell r="K7195" t="str">
            <v>S2022</v>
          </cell>
          <cell r="N7195" t="str">
            <v>PLSK1515045LVP</v>
          </cell>
          <cell r="O7195" t="str">
            <v>960-30041</v>
          </cell>
          <cell r="P7195" t="str">
            <v>960</v>
          </cell>
          <cell r="Q7195" t="str">
            <v>30041</v>
          </cell>
          <cell r="R7195" t="str">
            <v>PLSK1515045LVP_960</v>
          </cell>
        </row>
        <row r="7196">
          <cell r="E7196" t="str">
            <v>NW5716X6</v>
          </cell>
          <cell r="F7196" t="str">
            <v>NS SS 6P RANDOM KNIT</v>
          </cell>
          <cell r="G7196" t="str">
            <v>NS SS 6P RANDOM KNIT ASST 9-11</v>
          </cell>
          <cell r="H7196" t="str">
            <v>Assorted</v>
          </cell>
          <cell r="I7196" t="str">
            <v>9-11</v>
          </cell>
          <cell r="J7196" t="str">
            <v>6 PACK</v>
          </cell>
          <cell r="K7196" t="str">
            <v>S2022</v>
          </cell>
          <cell r="N7196" t="str">
            <v>PLSK1515056LVP</v>
          </cell>
          <cell r="O7196" t="str">
            <v>960-30041</v>
          </cell>
          <cell r="P7196" t="str">
            <v>960</v>
          </cell>
          <cell r="Q7196" t="str">
            <v>30041</v>
          </cell>
          <cell r="R7196" t="str">
            <v>PLSK1515056LVP_960</v>
          </cell>
        </row>
        <row r="7197">
          <cell r="E7197" t="str">
            <v>ET8091</v>
          </cell>
          <cell r="F7197" t="str">
            <v>SNKR SS PK</v>
          </cell>
          <cell r="G7197" t="str">
            <v>SNKR SS PK ASST 9-11</v>
          </cell>
          <cell r="H7197" t="str">
            <v>Assorted</v>
          </cell>
          <cell r="I7197" t="str">
            <v>9-11</v>
          </cell>
          <cell r="J7197" t="str">
            <v>6 PACK</v>
          </cell>
          <cell r="K7197" t="str">
            <v>S2022</v>
          </cell>
          <cell r="N7197" t="str">
            <v>PLSK1515076LVP</v>
          </cell>
          <cell r="O7197" t="str">
            <v>960-30041</v>
          </cell>
          <cell r="P7197" t="str">
            <v>960</v>
          </cell>
          <cell r="Q7197" t="str">
            <v>30041</v>
          </cell>
          <cell r="R7197" t="str">
            <v>PLSK1515076LVP_960</v>
          </cell>
        </row>
        <row r="7198">
          <cell r="E7198" t="str">
            <v>ET5367</v>
          </cell>
          <cell r="F7198" t="str">
            <v>NS 6P SOLID</v>
          </cell>
          <cell r="G7198" t="str">
            <v>NS 6P SOLID ASST 9-11</v>
          </cell>
          <cell r="H7198" t="str">
            <v>Assorted</v>
          </cell>
          <cell r="I7198" t="str">
            <v>9-11</v>
          </cell>
          <cell r="J7198" t="str">
            <v>6 PACK</v>
          </cell>
          <cell r="K7198" t="str">
            <v>S2022</v>
          </cell>
          <cell r="N7198" t="str">
            <v>PLSK1553696LVP</v>
          </cell>
          <cell r="O7198" t="str">
            <v>960-30041</v>
          </cell>
          <cell r="P7198" t="str">
            <v>960</v>
          </cell>
          <cell r="Q7198" t="str">
            <v>30041</v>
          </cell>
          <cell r="R7198" t="str">
            <v>PLSK1553696LVP_960</v>
          </cell>
        </row>
        <row r="7199">
          <cell r="E7199" t="str">
            <v>81854</v>
          </cell>
          <cell r="F7199" t="str">
            <v>PDQ 18pc Stanley NS/QTR</v>
          </cell>
          <cell r="G7199" t="str">
            <v>PDQ 18pc Stanley NS/QTR AST</v>
          </cell>
          <cell r="H7199" t="str">
            <v>Assorted</v>
          </cell>
          <cell r="I7199" t="str">
            <v>10-13</v>
          </cell>
          <cell r="J7199" t="str">
            <v>PrePack</v>
          </cell>
          <cell r="K7199" t="str">
            <v>S2022</v>
          </cell>
          <cell r="N7199" t="str">
            <v>STSK8921770BGL</v>
          </cell>
          <cell r="O7199" t="str">
            <v>960-12197</v>
          </cell>
          <cell r="P7199" t="str">
            <v>960</v>
          </cell>
          <cell r="Q7199" t="str">
            <v>12197</v>
          </cell>
          <cell r="R7199" t="str">
            <v>STSK8921770BGL_960</v>
          </cell>
        </row>
        <row r="7200">
          <cell r="E7200" t="str">
            <v>DSS22080FPAT</v>
          </cell>
          <cell r="F7200" t="str">
            <v>ATLANTIS MECHIANICAL STRETCH SWIMWEAR 8" VOLLEY SHORT</v>
          </cell>
          <cell r="G7200" t="str">
            <v>ATLANTIS MECH STRTCH SWIMWEAR 8" VOLLEY SHORT</v>
          </cell>
          <cell r="H7200" t="str">
            <v>Assorted</v>
          </cell>
          <cell r="I7200" t="str">
            <v>Assorted Sizes</v>
          </cell>
          <cell r="J7200" t="str">
            <v>1 Pair</v>
          </cell>
          <cell r="K7200" t="str">
            <v>S2022</v>
          </cell>
          <cell r="N7200" t="str">
            <v>ATAP7122080BJS</v>
          </cell>
          <cell r="O7200" t="str">
            <v>960-15229</v>
          </cell>
          <cell r="P7200" t="str">
            <v>960</v>
          </cell>
          <cell r="Q7200" t="str">
            <v>15229</v>
          </cell>
          <cell r="R7200" t="str">
            <v>ATAP7122080BJS_960</v>
          </cell>
        </row>
        <row r="7201">
          <cell r="E7201" t="str">
            <v>CV 2WT11-B ASST A</v>
          </cell>
          <cell r="F7201" t="str">
            <v>CV STRTCH FLAN SHRTS</v>
          </cell>
          <cell r="G7201" t="str">
            <v>CV STRTCH FLAN SHRTS</v>
          </cell>
          <cell r="H7201" t="str">
            <v>Assorted</v>
          </cell>
          <cell r="I7201" t="str">
            <v>Assorted Sizes</v>
          </cell>
          <cell r="J7201" t="str">
            <v>1 Pack</v>
          </cell>
          <cell r="K7201" t="str">
            <v>F2022</v>
          </cell>
          <cell r="N7201" t="str">
            <v>ATAP7221941BJS</v>
          </cell>
          <cell r="O7201" t="str">
            <v>960-15229</v>
          </cell>
          <cell r="P7201" t="str">
            <v>960</v>
          </cell>
          <cell r="Q7201" t="str">
            <v>15229</v>
          </cell>
          <cell r="R7201" t="str">
            <v>ATAP7221941BJS_960</v>
          </cell>
        </row>
        <row r="7202">
          <cell r="E7202" t="str">
            <v>WMBAW3AST24PC</v>
          </cell>
          <cell r="F7202" t="str">
            <v>AWBP3 Ast 24PC BTS22 Wk15</v>
          </cell>
          <cell r="G7202" t="str">
            <v>AWBP3 Ast 24PC BTS22 Wk15</v>
          </cell>
          <cell r="H7202" t="str">
            <v>Assorted</v>
          </cell>
          <cell r="I7202" t="str">
            <v>Assorted Sizes</v>
          </cell>
          <cell r="J7202" t="str">
            <v>Pre Pack</v>
          </cell>
          <cell r="K7202" t="str">
            <v>F2022</v>
          </cell>
          <cell r="N7202" t="str">
            <v>AWSK3702980WMU</v>
          </cell>
          <cell r="O7202" t="str">
            <v>960-20954</v>
          </cell>
          <cell r="P7202" t="str">
            <v>960</v>
          </cell>
          <cell r="Q7202" t="str">
            <v>20954</v>
          </cell>
          <cell r="R7202" t="str">
            <v>AWSK3702980WMU_960</v>
          </cell>
        </row>
        <row r="7203">
          <cell r="E7203" t="str">
            <v>MBBS22255 PDQ</v>
          </cell>
          <cell r="F7203" t="str">
            <v>Mission 20PC Assorted PDQ</v>
          </cell>
          <cell r="G7203" t="str">
            <v>Mission 20PC Assorted PDQ</v>
          </cell>
          <cell r="H7203" t="str">
            <v>Assorted</v>
          </cell>
          <cell r="I7203" t="str">
            <v>Assorted Sizes</v>
          </cell>
          <cell r="J7203" t="str">
            <v>Pre Pack</v>
          </cell>
          <cell r="K7203" t="str">
            <v>S2022</v>
          </cell>
          <cell r="N7203" t="str">
            <v>MSAS7122000MIS</v>
          </cell>
          <cell r="O7203" t="str">
            <v>960-15229</v>
          </cell>
          <cell r="P7203" t="str">
            <v>960</v>
          </cell>
          <cell r="Q7203" t="str">
            <v>15229</v>
          </cell>
          <cell r="R7203" t="str">
            <v>MSAS7122000MIS_960</v>
          </cell>
        </row>
        <row r="7204">
          <cell r="E7204" t="str">
            <v>5332</v>
          </cell>
          <cell r="F7204" t="str">
            <v>Mission Sport 20PC DG Sock PDQ</v>
          </cell>
          <cell r="G7204" t="str">
            <v>Mission Sport 20PC DG Sock PDQ</v>
          </cell>
          <cell r="H7204" t="str">
            <v>Assorted</v>
          </cell>
          <cell r="I7204" t="str">
            <v>Assorted Sizes</v>
          </cell>
          <cell r="J7204" t="str">
            <v>3 Pack</v>
          </cell>
          <cell r="K7204" t="str">
            <v>S2022</v>
          </cell>
          <cell r="N7204" t="str">
            <v>MSSK8953320MIS</v>
          </cell>
          <cell r="O7204" t="str">
            <v>960-15229</v>
          </cell>
          <cell r="P7204" t="str">
            <v>960</v>
          </cell>
          <cell r="Q7204" t="str">
            <v>15229</v>
          </cell>
          <cell r="R7204" t="str">
            <v>MSSK8953320MIS_960</v>
          </cell>
        </row>
        <row r="7205">
          <cell r="E7205" t="str">
            <v>BJF22WT04B PPK1</v>
          </cell>
          <cell r="F7205" t="str">
            <v>JKT BerkJen Hood Quilt Flnnl</v>
          </cell>
          <cell r="G7205" t="str">
            <v>JKT BerkJen Hood Quilt Flnnl Asst, Assorted Sizes</v>
          </cell>
          <cell r="H7205" t="str">
            <v>Assorted</v>
          </cell>
          <cell r="I7205" t="str">
            <v>Assorted Sizes</v>
          </cell>
          <cell r="J7205" t="str">
            <v>PrePack 24pc</v>
          </cell>
          <cell r="K7205" t="str">
            <v>S2022</v>
          </cell>
          <cell r="N7205" t="str">
            <v>PLAS7221841BJS</v>
          </cell>
          <cell r="O7205" t="str">
            <v>960-15229</v>
          </cell>
          <cell r="P7205" t="str">
            <v>960</v>
          </cell>
          <cell r="Q7205" t="str">
            <v>15229</v>
          </cell>
          <cell r="R7205" t="str">
            <v>PLAS7221841BJS_960</v>
          </cell>
        </row>
        <row r="7206">
          <cell r="E7206" t="str">
            <v>BJ32141001</v>
          </cell>
          <cell r="F7206" t="str">
            <v>SHRT BerkJen Shep Hood</v>
          </cell>
          <cell r="G7206" t="str">
            <v>SHRT BerkJen Shep Hood Assorted, Assorted Sizes</v>
          </cell>
          <cell r="H7206" t="str">
            <v>Assorted</v>
          </cell>
          <cell r="I7206" t="str">
            <v>Assorted Sizes</v>
          </cell>
          <cell r="J7206" t="str">
            <v>PrePack 24pc</v>
          </cell>
          <cell r="K7206" t="str">
            <v>S2022</v>
          </cell>
          <cell r="N7206" t="str">
            <v>PLAS7221851BJS</v>
          </cell>
          <cell r="O7206" t="str">
            <v>960-15229</v>
          </cell>
          <cell r="P7206" t="str">
            <v>960</v>
          </cell>
          <cell r="Q7206" t="str">
            <v>15229</v>
          </cell>
          <cell r="R7206" t="str">
            <v>PLAS7221851BJS_960</v>
          </cell>
        </row>
        <row r="7207">
          <cell r="E7207" t="str">
            <v>BJF22022 PPK1</v>
          </cell>
          <cell r="F7207" t="str">
            <v>JKT BerkJen Sherp Bonded Fleece</v>
          </cell>
          <cell r="G7207" t="str">
            <v>JKT BerkJen Sherp Bonded Flc Asst, Asst Sizes</v>
          </cell>
          <cell r="H7207" t="str">
            <v>Assorted</v>
          </cell>
          <cell r="I7207" t="str">
            <v>Assorted Sizes</v>
          </cell>
          <cell r="J7207" t="str">
            <v>PrePack 24pc</v>
          </cell>
          <cell r="K7207" t="str">
            <v>S2022</v>
          </cell>
          <cell r="N7207" t="str">
            <v>PLAS7222022BJS</v>
          </cell>
          <cell r="O7207" t="str">
            <v>960-15229</v>
          </cell>
          <cell r="P7207" t="str">
            <v>960</v>
          </cell>
          <cell r="Q7207" t="str">
            <v>15229</v>
          </cell>
          <cell r="R7207" t="str">
            <v>PLAS7222022BJS_960</v>
          </cell>
        </row>
        <row r="7208">
          <cell r="E7208" t="str">
            <v>BJF22022</v>
          </cell>
          <cell r="F7208" t="str">
            <v>BERK JEN SHRPA BNDD FLC SHRT JCKT PPK</v>
          </cell>
          <cell r="G7208" t="str">
            <v>BERK JEN SHRPA BNDD FLC SHRT JCKT PPK</v>
          </cell>
          <cell r="H7208" t="str">
            <v>Assorted</v>
          </cell>
          <cell r="I7208" t="str">
            <v>Assorted Sizes</v>
          </cell>
          <cell r="J7208" t="str">
            <v>Pre Pack</v>
          </cell>
          <cell r="K7208" t="str">
            <v>F2022</v>
          </cell>
          <cell r="N7208" t="str">
            <v>PLAS7222241BJS</v>
          </cell>
          <cell r="O7208" t="str">
            <v>960-15229</v>
          </cell>
          <cell r="P7208" t="str">
            <v>960</v>
          </cell>
          <cell r="Q7208" t="str">
            <v>15229</v>
          </cell>
          <cell r="R7208" t="str">
            <v>PLAS7222241BJS_960</v>
          </cell>
        </row>
        <row r="7209">
          <cell r="E7209" t="str">
            <v>WMBP20BTS22ECT4</v>
          </cell>
          <cell r="F7209" t="str">
            <v>WMBP20 WN BOYS BTS22 30PC End Cap 4</v>
          </cell>
          <cell r="G7209" t="str">
            <v>WMBP20 WN BOYS BTS22 30PC End Cap 4</v>
          </cell>
          <cell r="H7209" t="str">
            <v>Assorted</v>
          </cell>
          <cell r="I7209" t="str">
            <v>Assorted Sizes</v>
          </cell>
          <cell r="J7209" t="str">
            <v>Pre Pack</v>
          </cell>
          <cell r="K7209" t="str">
            <v>S2022</v>
          </cell>
          <cell r="N7209" t="str">
            <v>PLSK150333WMU</v>
          </cell>
          <cell r="O7209" t="str">
            <v>960-20954</v>
          </cell>
          <cell r="P7209" t="str">
            <v>960</v>
          </cell>
          <cell r="Q7209" t="str">
            <v>20954</v>
          </cell>
          <cell r="R7209" t="str">
            <v>PLSK150333WMU_960</v>
          </cell>
        </row>
        <row r="7210">
          <cell r="E7210" t="str">
            <v>WMBP20PALBTS22</v>
          </cell>
          <cell r="F7210" t="str">
            <v>WMBP20 WN 224PC BOYS BTS22 HLF PLT</v>
          </cell>
          <cell r="G7210" t="str">
            <v>WMBP20 WN 224PC BOYS BTS22 HLF PLT</v>
          </cell>
          <cell r="H7210" t="str">
            <v>Assorted</v>
          </cell>
          <cell r="I7210" t="str">
            <v>Assorted Sizes</v>
          </cell>
          <cell r="J7210" t="str">
            <v>Pre Pack</v>
          </cell>
          <cell r="K7210" t="str">
            <v>S2022</v>
          </cell>
          <cell r="N7210" t="str">
            <v>PLSK1502351WMU</v>
          </cell>
          <cell r="O7210" t="str">
            <v>960-20954</v>
          </cell>
          <cell r="P7210" t="str">
            <v>960</v>
          </cell>
          <cell r="Q7210" t="str">
            <v>20954</v>
          </cell>
          <cell r="R7210" t="str">
            <v>PLSK1502351WMU_960</v>
          </cell>
        </row>
        <row r="7211">
          <cell r="E7211" t="str">
            <v>WMBP20BTS22ECT3</v>
          </cell>
          <cell r="F7211" t="str">
            <v>WMBP20 WN BOYS BTS22 30PC End Cap 3</v>
          </cell>
          <cell r="G7211" t="str">
            <v>WMBP20 WN BOYS BTS22 30PC End Cap 3</v>
          </cell>
          <cell r="H7211" t="str">
            <v>Assorted</v>
          </cell>
          <cell r="I7211" t="str">
            <v>Assorted Sizes</v>
          </cell>
          <cell r="J7211" t="str">
            <v>Pre Pack</v>
          </cell>
          <cell r="K7211" t="str">
            <v>S2022</v>
          </cell>
          <cell r="N7211" t="str">
            <v>PLSK1503113WMU</v>
          </cell>
          <cell r="O7211" t="str">
            <v>960-20954</v>
          </cell>
          <cell r="P7211" t="str">
            <v>960</v>
          </cell>
          <cell r="Q7211" t="str">
            <v>20954</v>
          </cell>
          <cell r="R7211" t="str">
            <v>PLSK1503113WMU_960</v>
          </cell>
        </row>
        <row r="7212">
          <cell r="E7212" t="str">
            <v>WMBP20BTS22ECT2</v>
          </cell>
          <cell r="F7212" t="str">
            <v>WMBP20 WN BOYS BTS22 30PC End Cap 2</v>
          </cell>
          <cell r="G7212" t="str">
            <v>WMBP20 WN BOYS BTS22 30PC End Cap 2</v>
          </cell>
          <cell r="H7212" t="str">
            <v>Assorted</v>
          </cell>
          <cell r="I7212" t="str">
            <v>Assorted Sizes</v>
          </cell>
          <cell r="J7212" t="str">
            <v>Pre Pack</v>
          </cell>
          <cell r="K7212" t="str">
            <v>S2022</v>
          </cell>
          <cell r="N7212" t="str">
            <v>PLSK1503133WMU</v>
          </cell>
          <cell r="O7212" t="str">
            <v>960-20954</v>
          </cell>
          <cell r="P7212" t="str">
            <v>960</v>
          </cell>
          <cell r="Q7212" t="str">
            <v>20954</v>
          </cell>
          <cell r="R7212" t="str">
            <v>PLSK1503133WMU_960</v>
          </cell>
        </row>
        <row r="7213">
          <cell r="E7213" t="str">
            <v>WMBP20BTS22ECT1</v>
          </cell>
          <cell r="F7213" t="str">
            <v>WMBP20 WN BOYS BTS22 30PC End Cap 1</v>
          </cell>
          <cell r="G7213" t="str">
            <v>WMBP20 WN BOYS BTS22 30PC End Cap 1</v>
          </cell>
          <cell r="H7213" t="str">
            <v>Assorted</v>
          </cell>
          <cell r="I7213" t="str">
            <v>Assorted Sizes</v>
          </cell>
          <cell r="J7213" t="str">
            <v>Pre PAck</v>
          </cell>
          <cell r="K7213" t="str">
            <v>S2022</v>
          </cell>
          <cell r="N7213" t="str">
            <v>PLSK1503253WMU</v>
          </cell>
          <cell r="O7213" t="str">
            <v>960-20954</v>
          </cell>
          <cell r="P7213" t="str">
            <v>960</v>
          </cell>
          <cell r="Q7213" t="str">
            <v>20954</v>
          </cell>
          <cell r="R7213" t="str">
            <v>PLSK1503253WMU_960</v>
          </cell>
        </row>
        <row r="7214">
          <cell r="E7214" t="str">
            <v>WMGP20PALBTS22</v>
          </cell>
          <cell r="F7214" t="str">
            <v>WMGP20 WN 224PC GIRL BTS22 HLF PLT</v>
          </cell>
          <cell r="G7214" t="str">
            <v>WMGP20 WN 224PC GIRL BTS22 HLF PLT</v>
          </cell>
          <cell r="H7214" t="str">
            <v>Assorted</v>
          </cell>
          <cell r="I7214" t="str">
            <v>Assorted Sizes</v>
          </cell>
          <cell r="J7214" t="str">
            <v>Pre Pack</v>
          </cell>
          <cell r="K7214" t="str">
            <v>S2022</v>
          </cell>
          <cell r="N7214" t="str">
            <v>PLSK1553200WMU</v>
          </cell>
          <cell r="O7214" t="str">
            <v>960-40997</v>
          </cell>
          <cell r="P7214" t="str">
            <v>960</v>
          </cell>
          <cell r="Q7214" t="str">
            <v>40997</v>
          </cell>
          <cell r="R7214" t="str">
            <v>PLSK1553200WMU_960</v>
          </cell>
        </row>
        <row r="7215">
          <cell r="E7215" t="str">
            <v>WMGP20BTS22ECT1</v>
          </cell>
          <cell r="F7215" t="str">
            <v>WMGP20 WN GIRLS BTS22 30PC End Cap 1</v>
          </cell>
          <cell r="G7215" t="str">
            <v>WMGP20 WN GIRLS BTS22 30PC End Cap 1</v>
          </cell>
          <cell r="H7215" t="str">
            <v>Black/White</v>
          </cell>
          <cell r="I7215" t="str">
            <v>Assorted Sizes</v>
          </cell>
          <cell r="J7215" t="str">
            <v>Pre Pack</v>
          </cell>
          <cell r="K7215" t="str">
            <v>F2022</v>
          </cell>
          <cell r="N7215" t="str">
            <v>PLSK1553203WMU</v>
          </cell>
          <cell r="O7215" t="str">
            <v>002-40997</v>
          </cell>
          <cell r="P7215" t="str">
            <v>002</v>
          </cell>
          <cell r="Q7215" t="str">
            <v>40997</v>
          </cell>
          <cell r="R7215" t="str">
            <v>PLSK1553203WMU_002</v>
          </cell>
        </row>
        <row r="7216">
          <cell r="E7216" t="str">
            <v>WMGP20BTS22ECT2</v>
          </cell>
          <cell r="F7216" t="str">
            <v>WMGP20 WN GIRLS BTS22 30PC End Cap 2</v>
          </cell>
          <cell r="G7216" t="str">
            <v>WMGP20 WN GIRLS BTS22 30PC End Cap 2</v>
          </cell>
          <cell r="H7216" t="str">
            <v>White</v>
          </cell>
          <cell r="I7216" t="str">
            <v>Assorted Sizes</v>
          </cell>
          <cell r="J7216" t="str">
            <v>Pre Pack</v>
          </cell>
          <cell r="K7216" t="str">
            <v>F2022</v>
          </cell>
          <cell r="N7216" t="str">
            <v>PLSK1553213WMU</v>
          </cell>
          <cell r="O7216" t="str">
            <v>100-40997</v>
          </cell>
          <cell r="P7216" t="str">
            <v>100</v>
          </cell>
          <cell r="Q7216" t="str">
            <v>40997</v>
          </cell>
          <cell r="R7216" t="str">
            <v>PLSK1553213WMU_100</v>
          </cell>
        </row>
        <row r="7217">
          <cell r="E7217" t="str">
            <v>WMGP20BTS22ECT3</v>
          </cell>
          <cell r="F7217" t="str">
            <v>WMGP20 WN GIRLS BTS22 30PC End Cap 3</v>
          </cell>
          <cell r="G7217" t="str">
            <v>WMGP20 WN GIRLS BTS22 30PC End Cap 3</v>
          </cell>
          <cell r="H7217" t="str">
            <v>Assorted</v>
          </cell>
          <cell r="I7217" t="str">
            <v>Assorted Sizes</v>
          </cell>
          <cell r="J7217" t="str">
            <v>Pre Pack</v>
          </cell>
          <cell r="K7217" t="str">
            <v>F2022</v>
          </cell>
          <cell r="N7217" t="str">
            <v>PLSK1553223WMU</v>
          </cell>
          <cell r="O7217" t="str">
            <v>960-40997</v>
          </cell>
          <cell r="P7217" t="str">
            <v>960</v>
          </cell>
          <cell r="Q7217" t="str">
            <v>40997</v>
          </cell>
          <cell r="R7217" t="str">
            <v>PLSK1553223WMU_960</v>
          </cell>
        </row>
        <row r="7218">
          <cell r="E7218" t="str">
            <v>WMGP20BTS22ECT4</v>
          </cell>
          <cell r="F7218" t="str">
            <v>WMGP20 WN GIRLS BTS22 30PC End Cap 4</v>
          </cell>
          <cell r="G7218" t="str">
            <v>WMGP20 WN GIRLS BTS22 30PC End Cap 4</v>
          </cell>
          <cell r="H7218" t="str">
            <v>Assorted</v>
          </cell>
          <cell r="I7218" t="str">
            <v>Assorted Sizes</v>
          </cell>
          <cell r="J7218" t="str">
            <v>Pre Pack</v>
          </cell>
          <cell r="K7218" t="str">
            <v>F2022</v>
          </cell>
          <cell r="N7218" t="str">
            <v>PLSK1553233WMU</v>
          </cell>
          <cell r="O7218" t="str">
            <v>960-40997</v>
          </cell>
          <cell r="P7218" t="str">
            <v>960</v>
          </cell>
          <cell r="Q7218" t="str">
            <v>40997</v>
          </cell>
          <cell r="R7218" t="str">
            <v>PLSK1553233WMU_960</v>
          </cell>
        </row>
        <row r="7219">
          <cell r="F7219" t="str">
            <v>Assorted Stock</v>
          </cell>
          <cell r="G7219" t="str">
            <v>Assorted Stock</v>
          </cell>
          <cell r="H7219" t="str">
            <v>Assorted</v>
          </cell>
          <cell r="I7219" t="str">
            <v>Assorted Sizes</v>
          </cell>
          <cell r="J7219" t="str">
            <v>Assorted pack sizes</v>
          </cell>
          <cell r="K7219" t="str">
            <v>S2022</v>
          </cell>
          <cell r="N7219" t="str">
            <v>PLSK8900000GEN</v>
          </cell>
          <cell r="O7219" t="str">
            <v>960-15229</v>
          </cell>
          <cell r="P7219" t="str">
            <v>960</v>
          </cell>
          <cell r="Q7219" t="str">
            <v>15229</v>
          </cell>
          <cell r="R7219" t="str">
            <v>PLSK8900000GEN_960</v>
          </cell>
        </row>
        <row r="7220">
          <cell r="E7220" t="str">
            <v>WMBWN20AST24PCB</v>
          </cell>
          <cell r="F7220" t="str">
            <v>WNBP20 Ast 24PC BTS22 Wk15 - B</v>
          </cell>
          <cell r="G7220" t="str">
            <v>WNBP20 Ast 24PC BTS22 Wk15 - B</v>
          </cell>
          <cell r="H7220" t="str">
            <v>Assorted</v>
          </cell>
          <cell r="I7220" t="str">
            <v>Assorted Sizes</v>
          </cell>
          <cell r="J7220" t="str">
            <v>Pre Pack</v>
          </cell>
          <cell r="K7220" t="str">
            <v>S2022</v>
          </cell>
          <cell r="N7220" t="str">
            <v>WNSK8903120WMU</v>
          </cell>
          <cell r="O7220" t="str">
            <v>960-20954</v>
          </cell>
          <cell r="P7220" t="str">
            <v>960</v>
          </cell>
          <cell r="Q7220" t="str">
            <v>20954</v>
          </cell>
          <cell r="R7220" t="str">
            <v>WNSK8903120WMU_960</v>
          </cell>
        </row>
        <row r="7221">
          <cell r="E7221" t="str">
            <v>WMBWN20AST24PCA</v>
          </cell>
          <cell r="F7221" t="str">
            <v>WNBP20 Ast 24PC BTS22 Wk15- A</v>
          </cell>
          <cell r="G7221" t="str">
            <v>WNBP20 Ast 24PC BTS22 Wk15- A</v>
          </cell>
          <cell r="H7221" t="str">
            <v>Assorted</v>
          </cell>
          <cell r="I7221" t="str">
            <v>Assorted Sizes</v>
          </cell>
          <cell r="J7221" t="str">
            <v>Pre apck</v>
          </cell>
          <cell r="K7221" t="str">
            <v>S2022</v>
          </cell>
          <cell r="N7221" t="str">
            <v>WNSK8903130WMU</v>
          </cell>
          <cell r="O7221" t="str">
            <v>960-20954</v>
          </cell>
          <cell r="P7221" t="str">
            <v>960</v>
          </cell>
          <cell r="Q7221" t="str">
            <v>20954</v>
          </cell>
          <cell r="R7221" t="str">
            <v>WNSK8903130WMU_960</v>
          </cell>
        </row>
        <row r="7222">
          <cell r="F7222" t="str">
            <v>ATLANTIS SOFT TOUCH SHORT SLEEVE TEE assorted</v>
          </cell>
          <cell r="G7222" t="str">
            <v>ATLANTIS SOFT TOUCH SHORT SLEEVE TEE assorted</v>
          </cell>
          <cell r="H7222" t="str">
            <v>Assorted</v>
          </cell>
          <cell r="I7222" t="str">
            <v>One Size</v>
          </cell>
          <cell r="J7222" t="str">
            <v>Prepack</v>
          </cell>
          <cell r="K7222" t="str">
            <v>S2022</v>
          </cell>
          <cell r="N7222" t="str">
            <v>ATAP22040BJS</v>
          </cell>
          <cell r="O7222" t="str">
            <v>960-15798</v>
          </cell>
          <cell r="P7222" t="str">
            <v>960</v>
          </cell>
          <cell r="Q7222" t="str">
            <v>15798</v>
          </cell>
          <cell r="R7222" t="str">
            <v>ATAP22040BJS_960</v>
          </cell>
        </row>
        <row r="7223">
          <cell r="E7223" t="str">
            <v>CVBS337</v>
          </cell>
          <cell r="F7223" t="str">
            <v>JKT Sherp Flc</v>
          </cell>
          <cell r="G7223" t="str">
            <v>JKT Sherp Flc</v>
          </cell>
          <cell r="H7223" t="str">
            <v>Assorted</v>
          </cell>
          <cell r="I7223" t="str">
            <v>XLarge - D</v>
          </cell>
          <cell r="J7223" t="str">
            <v>1 Pack</v>
          </cell>
          <cell r="K7223" t="str">
            <v>F2021</v>
          </cell>
          <cell r="N7223" t="str">
            <v>CVAS7215571GEN</v>
          </cell>
          <cell r="O7223" t="str">
            <v>960-31449</v>
          </cell>
          <cell r="P7223" t="str">
            <v>960</v>
          </cell>
          <cell r="Q7223" t="str">
            <v>31449</v>
          </cell>
          <cell r="R7223" t="str">
            <v>CVAS7215571GEN_960</v>
          </cell>
        </row>
        <row r="7224">
          <cell r="E7224" t="str">
            <v>ASST 1</v>
          </cell>
          <cell r="F7224" t="str">
            <v>ATN STOCK ASSORTMENT</v>
          </cell>
          <cell r="G7224" t="str">
            <v>ATN STOCK ASSORTMENT asst color, asst sizes</v>
          </cell>
          <cell r="H7224" t="str">
            <v>Black</v>
          </cell>
          <cell r="I7224" t="str">
            <v>Assorted Sizes</v>
          </cell>
          <cell r="J7224" t="str">
            <v>Assorted Pack Sizes</v>
          </cell>
          <cell r="K7224" t="str">
            <v>F2021</v>
          </cell>
          <cell r="N7224" t="str">
            <v>PLSK89111111GEN</v>
          </cell>
          <cell r="O7224" t="str">
            <v>001-15229</v>
          </cell>
          <cell r="P7224" t="str">
            <v>001</v>
          </cell>
          <cell r="Q7224" t="str">
            <v>15229</v>
          </cell>
          <cell r="R7224" t="str">
            <v>PLSK89111111GEN_001</v>
          </cell>
        </row>
        <row r="7225">
          <cell r="E7225" t="str">
            <v>ASST 2</v>
          </cell>
          <cell r="F7225" t="str">
            <v>ATN STOCK ASSORTMENT</v>
          </cell>
          <cell r="G7225" t="str">
            <v>ATN STOCK ASSORTMENT asst color, asst sizes</v>
          </cell>
          <cell r="H7225" t="str">
            <v>Black/White</v>
          </cell>
          <cell r="I7225" t="str">
            <v>Assorted Sizes</v>
          </cell>
          <cell r="J7225" t="str">
            <v>Assorted Pack Sizes</v>
          </cell>
          <cell r="K7225" t="str">
            <v>F2021</v>
          </cell>
          <cell r="N7225" t="str">
            <v>PLSK89111111GEN</v>
          </cell>
          <cell r="O7225" t="str">
            <v>002-15229</v>
          </cell>
          <cell r="P7225" t="str">
            <v>002</v>
          </cell>
          <cell r="Q7225" t="str">
            <v>15229</v>
          </cell>
          <cell r="R7225" t="str">
            <v>PLSK89111111GEN_002</v>
          </cell>
        </row>
        <row r="7226">
          <cell r="E7226" t="str">
            <v>ASST 3</v>
          </cell>
          <cell r="F7226" t="str">
            <v>ATN STOCK ASSORTMENT</v>
          </cell>
          <cell r="G7226" t="str">
            <v>ATN STOCK ASSORTMENT asst color, asst sizes</v>
          </cell>
          <cell r="H7226" t="str">
            <v>Charcoal</v>
          </cell>
          <cell r="I7226" t="str">
            <v>Assorted Sizes</v>
          </cell>
          <cell r="J7226" t="str">
            <v>Assorted Pack Sizes</v>
          </cell>
          <cell r="K7226" t="str">
            <v>F2021</v>
          </cell>
          <cell r="N7226" t="str">
            <v>PLSK89111111GEN</v>
          </cell>
          <cell r="O7226" t="str">
            <v>011-15229</v>
          </cell>
          <cell r="P7226" t="str">
            <v>011</v>
          </cell>
          <cell r="Q7226" t="str">
            <v>15229</v>
          </cell>
          <cell r="R7226" t="str">
            <v>PLSK89111111GEN_011</v>
          </cell>
        </row>
        <row r="7227">
          <cell r="E7227" t="str">
            <v>ASST 4</v>
          </cell>
          <cell r="F7227" t="str">
            <v>ATN STOCK ASSORTMENT</v>
          </cell>
          <cell r="G7227" t="str">
            <v>ATN STOCK ASSORTMENT asst color, asst sizes</v>
          </cell>
          <cell r="H7227" t="str">
            <v>Grey</v>
          </cell>
          <cell r="I7227" t="str">
            <v>Assorted Sizes</v>
          </cell>
          <cell r="J7227" t="str">
            <v>Assorted Pack Sizes</v>
          </cell>
          <cell r="K7227" t="str">
            <v>F2021</v>
          </cell>
          <cell r="N7227" t="str">
            <v>PLSK89111111GEN</v>
          </cell>
          <cell r="O7227" t="str">
            <v>020-15229</v>
          </cell>
          <cell r="P7227" t="str">
            <v>020</v>
          </cell>
          <cell r="Q7227" t="str">
            <v>15229</v>
          </cell>
          <cell r="R7227" t="str">
            <v>PLSK89111111GEN_020</v>
          </cell>
        </row>
        <row r="7228">
          <cell r="E7228" t="str">
            <v>ASST 5</v>
          </cell>
          <cell r="F7228" t="str">
            <v>ATN STOCK ASSORTMENT</v>
          </cell>
          <cell r="G7228" t="str">
            <v>ATN STOCK ASSORTMENT asst color, asst sizes</v>
          </cell>
          <cell r="H7228" t="str">
            <v>Silver</v>
          </cell>
          <cell r="I7228" t="str">
            <v>Assorted Sizes</v>
          </cell>
          <cell r="J7228" t="str">
            <v>Assorted Pack Sizes</v>
          </cell>
          <cell r="K7228" t="str">
            <v>F2021</v>
          </cell>
          <cell r="N7228" t="str">
            <v>PLSK89111111GEN</v>
          </cell>
          <cell r="O7228" t="str">
            <v>040-15229</v>
          </cell>
          <cell r="P7228" t="str">
            <v>040</v>
          </cell>
          <cell r="Q7228" t="str">
            <v>15229</v>
          </cell>
          <cell r="R7228" t="str">
            <v>PLSK89111111GEN_040</v>
          </cell>
        </row>
        <row r="7229">
          <cell r="E7229" t="str">
            <v>ASST 6</v>
          </cell>
          <cell r="F7229" t="str">
            <v>ATN STOCK ASSORTMENT</v>
          </cell>
          <cell r="G7229" t="str">
            <v>ATN STOCK ASSORTMENT asst color, asst sizes</v>
          </cell>
          <cell r="H7229" t="str">
            <v>Light Grey</v>
          </cell>
          <cell r="I7229" t="str">
            <v>Assorted Sizes</v>
          </cell>
          <cell r="J7229" t="str">
            <v>Assorted Pack Sizes</v>
          </cell>
          <cell r="K7229" t="str">
            <v>F2021</v>
          </cell>
          <cell r="N7229" t="str">
            <v>PLSK89111111GEN</v>
          </cell>
          <cell r="O7229" t="str">
            <v>055-15229</v>
          </cell>
          <cell r="P7229" t="str">
            <v>055</v>
          </cell>
          <cell r="Q7229" t="str">
            <v>15229</v>
          </cell>
          <cell r="R7229" t="str">
            <v>PLSK89111111GEN_055</v>
          </cell>
        </row>
        <row r="7230">
          <cell r="E7230" t="str">
            <v>ASST 7</v>
          </cell>
          <cell r="F7230" t="str">
            <v>ATN STOCK ASSORTMENT</v>
          </cell>
          <cell r="G7230" t="str">
            <v>ATN STOCK ASSORTMENT asst color, asst sizes</v>
          </cell>
          <cell r="H7230" t="str">
            <v>White</v>
          </cell>
          <cell r="I7230" t="str">
            <v>Assorted Sizes</v>
          </cell>
          <cell r="J7230" t="str">
            <v>Assorted Pack Sizes</v>
          </cell>
          <cell r="K7230" t="str">
            <v>F2021</v>
          </cell>
          <cell r="N7230" t="str">
            <v>PLSK89111111GEN</v>
          </cell>
          <cell r="O7230" t="str">
            <v>100-15229</v>
          </cell>
          <cell r="P7230" t="str">
            <v>100</v>
          </cell>
          <cell r="Q7230" t="str">
            <v>15229</v>
          </cell>
          <cell r="R7230" t="str">
            <v>PLSK89111111GEN_100</v>
          </cell>
        </row>
        <row r="7231">
          <cell r="E7231" t="str">
            <v>ASST 8</v>
          </cell>
          <cell r="F7231" t="str">
            <v>ATN STOCK ASSORTMENT</v>
          </cell>
          <cell r="G7231" t="str">
            <v>ATN STOCK ASSORTMENT asst color, asst sizes</v>
          </cell>
          <cell r="H7231" t="str">
            <v>Natural</v>
          </cell>
          <cell r="I7231" t="str">
            <v>Assorted Sizes</v>
          </cell>
          <cell r="J7231" t="str">
            <v>Assorted Pack Sizes</v>
          </cell>
          <cell r="K7231" t="str">
            <v>F2021</v>
          </cell>
          <cell r="N7231" t="str">
            <v>PLSK89111111GEN</v>
          </cell>
          <cell r="O7231" t="str">
            <v>101-15229</v>
          </cell>
          <cell r="P7231" t="str">
            <v>101</v>
          </cell>
          <cell r="Q7231" t="str">
            <v>15229</v>
          </cell>
          <cell r="R7231" t="str">
            <v>PLSK89111111GEN_101</v>
          </cell>
        </row>
        <row r="7232">
          <cell r="E7232" t="str">
            <v>ASST 9</v>
          </cell>
          <cell r="F7232" t="str">
            <v>ATN STOCK ASSORTMENT</v>
          </cell>
          <cell r="G7232" t="str">
            <v>ATN STOCK ASSORTMENT asst color, asst sizes</v>
          </cell>
          <cell r="H7232" t="str">
            <v>White with Pattern</v>
          </cell>
          <cell r="I7232" t="str">
            <v>Assorted Sizes</v>
          </cell>
          <cell r="J7232" t="str">
            <v>Assorted Pack Sizes</v>
          </cell>
          <cell r="K7232" t="str">
            <v>F2021</v>
          </cell>
          <cell r="N7232" t="str">
            <v>PLSK89111111GEN</v>
          </cell>
          <cell r="O7232" t="str">
            <v>110-15229</v>
          </cell>
          <cell r="P7232" t="str">
            <v>110</v>
          </cell>
          <cell r="Q7232" t="str">
            <v>15229</v>
          </cell>
          <cell r="R7232" t="str">
            <v>PLSK89111111GEN_110</v>
          </cell>
        </row>
        <row r="7233">
          <cell r="E7233" t="str">
            <v>ASST 10</v>
          </cell>
          <cell r="F7233" t="str">
            <v>ATN STOCK ASSORTMENT</v>
          </cell>
          <cell r="G7233" t="str">
            <v>ATN STOCK ASSORTMENT asst color, asst sizes</v>
          </cell>
          <cell r="H7233" t="str">
            <v>White with Pattern 2</v>
          </cell>
          <cell r="I7233" t="str">
            <v>Assorted Sizes</v>
          </cell>
          <cell r="J7233" t="str">
            <v>Assorted Pack Sizes</v>
          </cell>
          <cell r="K7233" t="str">
            <v>F2021</v>
          </cell>
          <cell r="N7233" t="str">
            <v>PLSK89111111GEN</v>
          </cell>
          <cell r="O7233" t="str">
            <v>111-15229</v>
          </cell>
          <cell r="P7233" t="str">
            <v>111</v>
          </cell>
          <cell r="Q7233" t="str">
            <v>15229</v>
          </cell>
          <cell r="R7233" t="str">
            <v>PLSK89111111GEN_111</v>
          </cell>
        </row>
        <row r="7234">
          <cell r="E7234" t="str">
            <v>ASST 11</v>
          </cell>
          <cell r="F7234" t="str">
            <v>ATN STOCK ASSORTMENT</v>
          </cell>
          <cell r="G7234" t="str">
            <v>ATN STOCK ASSORTMENT asst color, asst sizes</v>
          </cell>
          <cell r="H7234" t="str">
            <v>White with Grey Foot</v>
          </cell>
          <cell r="I7234" t="str">
            <v>Assorted Sizes</v>
          </cell>
          <cell r="J7234" t="str">
            <v>Assorted Pack Sizes</v>
          </cell>
          <cell r="K7234" t="str">
            <v>F2021</v>
          </cell>
          <cell r="N7234" t="str">
            <v>PLSK89111111GEN</v>
          </cell>
          <cell r="O7234" t="str">
            <v>112-15229</v>
          </cell>
          <cell r="P7234" t="str">
            <v>112</v>
          </cell>
          <cell r="Q7234" t="str">
            <v>15229</v>
          </cell>
          <cell r="R7234" t="str">
            <v>PLSK89111111GEN_112</v>
          </cell>
        </row>
        <row r="7235">
          <cell r="E7235" t="str">
            <v>ASST 12</v>
          </cell>
          <cell r="F7235" t="str">
            <v>ATN STOCK ASSORTMENT</v>
          </cell>
          <cell r="G7235" t="str">
            <v>ATN STOCK ASSORTMENT asst color, asst sizes</v>
          </cell>
          <cell r="H7235" t="str">
            <v>Brown</v>
          </cell>
          <cell r="I7235" t="str">
            <v>Assorted Sizes</v>
          </cell>
          <cell r="J7235" t="str">
            <v>Assorted Pack Sizes</v>
          </cell>
          <cell r="K7235" t="str">
            <v>F2021</v>
          </cell>
          <cell r="N7235" t="str">
            <v>PLSK89111111GEN</v>
          </cell>
          <cell r="O7235" t="str">
            <v>200-15229</v>
          </cell>
          <cell r="P7235" t="str">
            <v>200</v>
          </cell>
          <cell r="Q7235" t="str">
            <v>15229</v>
          </cell>
          <cell r="R7235" t="str">
            <v>PLSK89111111GEN_200</v>
          </cell>
        </row>
        <row r="7236">
          <cell r="E7236" t="str">
            <v>ASST 13</v>
          </cell>
          <cell r="F7236" t="str">
            <v>ATN STOCK ASSORTMENT</v>
          </cell>
          <cell r="G7236" t="str">
            <v>ATN STOCK ASSORTMENT asst color, asst sizes</v>
          </cell>
          <cell r="H7236" t="str">
            <v>Rust/Copper</v>
          </cell>
          <cell r="I7236" t="str">
            <v>Assorted Sizes</v>
          </cell>
          <cell r="J7236" t="str">
            <v>Assorted Pack Sizes</v>
          </cell>
          <cell r="K7236" t="str">
            <v>F2021</v>
          </cell>
          <cell r="N7236" t="str">
            <v>PLSK89111111GEN</v>
          </cell>
          <cell r="O7236" t="str">
            <v>220-15229</v>
          </cell>
          <cell r="P7236" t="str">
            <v>220</v>
          </cell>
          <cell r="Q7236" t="str">
            <v>15229</v>
          </cell>
          <cell r="R7236" t="str">
            <v>PLSK89111111GEN_220</v>
          </cell>
        </row>
        <row r="7237">
          <cell r="E7237" t="str">
            <v>ASST 14</v>
          </cell>
          <cell r="F7237" t="str">
            <v>ATN STOCK ASSORTMENT</v>
          </cell>
          <cell r="G7237" t="str">
            <v>ATN STOCK ASSORTMENT asst color, asst sizes</v>
          </cell>
          <cell r="H7237" t="str">
            <v>Taupe</v>
          </cell>
          <cell r="I7237" t="str">
            <v>Assorted Sizes</v>
          </cell>
          <cell r="J7237" t="str">
            <v>Assorted Pack Sizes</v>
          </cell>
          <cell r="K7237" t="str">
            <v>F2021</v>
          </cell>
          <cell r="N7237" t="str">
            <v>PLSK89111111GEN</v>
          </cell>
          <cell r="O7237" t="str">
            <v>250-15229</v>
          </cell>
          <cell r="P7237" t="str">
            <v>250</v>
          </cell>
          <cell r="Q7237" t="str">
            <v>15229</v>
          </cell>
          <cell r="R7237" t="str">
            <v>PLSK89111111GEN_250</v>
          </cell>
        </row>
        <row r="7238">
          <cell r="E7238" t="str">
            <v>ASST 15</v>
          </cell>
          <cell r="F7238" t="str">
            <v>ATN STOCK ASSORTMENT</v>
          </cell>
          <cell r="G7238" t="str">
            <v>ATN STOCK ASSORTMENT asst color, asst sizes</v>
          </cell>
          <cell r="H7238" t="str">
            <v>Dk Nude/Walnut</v>
          </cell>
          <cell r="I7238" t="str">
            <v>Assorted Sizes</v>
          </cell>
          <cell r="J7238" t="str">
            <v>Assorted Pack Sizes</v>
          </cell>
          <cell r="K7238" t="str">
            <v>F2021</v>
          </cell>
          <cell r="N7238" t="str">
            <v>PLSK89111111GEN</v>
          </cell>
          <cell r="O7238" t="str">
            <v>251-15229</v>
          </cell>
          <cell r="P7238" t="str">
            <v>251</v>
          </cell>
          <cell r="Q7238" t="str">
            <v>15229</v>
          </cell>
          <cell r="R7238" t="str">
            <v>PLSK89111111GEN_251</v>
          </cell>
        </row>
        <row r="7239">
          <cell r="E7239" t="str">
            <v>75000</v>
          </cell>
          <cell r="F7239" t="str">
            <v>crew argyle asst</v>
          </cell>
          <cell r="G7239" t="str">
            <v>crew argyle asst 10-13</v>
          </cell>
          <cell r="H7239" t="str">
            <v>Black</v>
          </cell>
          <cell r="I7239" t="str">
            <v>10-13</v>
          </cell>
          <cell r="J7239" t="str">
            <v>3 Pack</v>
          </cell>
          <cell r="N7239" t="str">
            <v>PLSK3720183FMD</v>
          </cell>
          <cell r="O7239" t="str">
            <v>001-12197</v>
          </cell>
          <cell r="P7239" t="str">
            <v>001</v>
          </cell>
          <cell r="Q7239" t="str">
            <v>12197</v>
          </cell>
          <cell r="R7239" t="str">
            <v>PLSK3720183FMD_001</v>
          </cell>
        </row>
        <row r="7240">
          <cell r="E7240" t="str">
            <v>ATS22GT01-BOS</v>
          </cell>
          <cell r="F7240" t="str">
            <v>ATLANTIS GRAPH TEE</v>
          </cell>
          <cell r="G7240" t="str">
            <v>ATLANTIS GRAPH TEE BARBADOS CHERRY</v>
          </cell>
          <cell r="H7240" t="str">
            <v>Red</v>
          </cell>
          <cell r="I7240" t="str">
            <v>Assorted Sizes</v>
          </cell>
          <cell r="J7240" t="str">
            <v>1 PACK</v>
          </cell>
          <cell r="K7240" t="str">
            <v>S2022</v>
          </cell>
          <cell r="N7240" t="str">
            <v>ATAP7221831BOS</v>
          </cell>
          <cell r="O7240" t="str">
            <v>600-15229</v>
          </cell>
          <cell r="P7240" t="str">
            <v>600</v>
          </cell>
          <cell r="Q7240" t="str">
            <v>15229</v>
          </cell>
          <cell r="R7240" t="str">
            <v>ATAP7221831BOS_600</v>
          </cell>
        </row>
        <row r="7241">
          <cell r="E7241" t="str">
            <v>DSS22041FPAT</v>
          </cell>
          <cell r="F7241" t="str">
            <v>ATLANTIS MECHIANICAL STRETCH SWIMWEAR VOLLEY SHORT</v>
          </cell>
          <cell r="G7241" t="str">
            <v>ATLAN MECH STRTCH SWMWR VLLY SHRT BC</v>
          </cell>
          <cell r="H7241" t="str">
            <v>Red</v>
          </cell>
          <cell r="I7241" t="str">
            <v>Assorted Sizes</v>
          </cell>
          <cell r="J7241" t="str">
            <v>1 Pair</v>
          </cell>
          <cell r="K7241" t="str">
            <v>S2022</v>
          </cell>
          <cell r="N7241" t="str">
            <v>ATAP7122041GEN</v>
          </cell>
          <cell r="O7241" t="str">
            <v>600-15229</v>
          </cell>
          <cell r="P7241" t="str">
            <v>600</v>
          </cell>
          <cell r="Q7241" t="str">
            <v>15229</v>
          </cell>
          <cell r="R7241" t="str">
            <v>ATAP7122041GEN_600</v>
          </cell>
        </row>
        <row r="7242">
          <cell r="E7242" t="str">
            <v>ATS22GT01</v>
          </cell>
          <cell r="F7242" t="str">
            <v>ATLANTIS GRAPH TEE</v>
          </cell>
          <cell r="G7242" t="str">
            <v>ATLANTIS GRAPH TEE Barbados Cherry, Asst Sizes</v>
          </cell>
          <cell r="H7242" t="str">
            <v>Red</v>
          </cell>
          <cell r="I7242" t="str">
            <v>Assorted Sizes</v>
          </cell>
          <cell r="J7242" t="str">
            <v>1 Pack</v>
          </cell>
          <cell r="K7242" t="str">
            <v>S2022</v>
          </cell>
          <cell r="N7242" t="str">
            <v>ATAP7221831GEN</v>
          </cell>
          <cell r="O7242" t="str">
            <v>600-15229</v>
          </cell>
          <cell r="P7242" t="str">
            <v>600</v>
          </cell>
          <cell r="Q7242" t="str">
            <v>15229</v>
          </cell>
          <cell r="R7242" t="str">
            <v>ATAP7221831GEN_600</v>
          </cell>
        </row>
        <row r="7243">
          <cell r="E7243" t="str">
            <v>HSN-TMC0055</v>
          </cell>
          <cell r="F7243" t="str">
            <v>CL 4PK OTC Sock - Recycool</v>
          </cell>
          <cell r="G7243" t="str">
            <v>CL 4PK OTC Sock - Recycool Basic, large</v>
          </cell>
          <cell r="H7243" t="str">
            <v>Assorted - Neutral</v>
          </cell>
          <cell r="I7243" t="str">
            <v>large - C</v>
          </cell>
          <cell r="J7243" t="str">
            <v>4 Pack</v>
          </cell>
          <cell r="K7243" t="str">
            <v>S2022</v>
          </cell>
          <cell r="N7243" t="str">
            <v>TCSK3700554TMC</v>
          </cell>
          <cell r="O7243" t="str">
            <v>964-20604</v>
          </cell>
          <cell r="P7243" t="str">
            <v>964</v>
          </cell>
          <cell r="Q7243" t="str">
            <v>20604</v>
          </cell>
          <cell r="R7243" t="str">
            <v>TCSK3700554TMC_964</v>
          </cell>
        </row>
        <row r="7244">
          <cell r="E7244" t="str">
            <v>HSN-TMC0053</v>
          </cell>
          <cell r="F7244" t="str">
            <v>CL 4PK Ankle Sock - Recycool</v>
          </cell>
          <cell r="G7244" t="str">
            <v>CL 4PK Ankle Sock - Recycool basic, large</v>
          </cell>
          <cell r="H7244" t="str">
            <v>Assorted - Neutral</v>
          </cell>
          <cell r="I7244" t="str">
            <v>large - C</v>
          </cell>
          <cell r="J7244" t="str">
            <v>4 Pack</v>
          </cell>
          <cell r="K7244" t="str">
            <v>S2022</v>
          </cell>
          <cell r="N7244" t="str">
            <v>TCSK2200554TMC</v>
          </cell>
          <cell r="O7244" t="str">
            <v>964-20604</v>
          </cell>
          <cell r="P7244" t="str">
            <v>964</v>
          </cell>
          <cell r="Q7244" t="str">
            <v>20604</v>
          </cell>
          <cell r="R7244" t="str">
            <v>TCSK2200554TMC_964</v>
          </cell>
        </row>
        <row r="7245">
          <cell r="E7245" t="str">
            <v>HSN-TMC0055</v>
          </cell>
          <cell r="F7245" t="str">
            <v>CL 4PK OTC Sock - Recycool</v>
          </cell>
          <cell r="G7245" t="str">
            <v>CL 4PK OTC Sock - Recycool Basic, medium</v>
          </cell>
          <cell r="H7245" t="str">
            <v>Assorted - Neutral</v>
          </cell>
          <cell r="I7245" t="str">
            <v>medium - B</v>
          </cell>
          <cell r="J7245" t="str">
            <v>4 Pack</v>
          </cell>
          <cell r="K7245" t="str">
            <v>S2022</v>
          </cell>
          <cell r="N7245" t="str">
            <v>TCSK3700554TMC</v>
          </cell>
          <cell r="O7245" t="str">
            <v>964-20156</v>
          </cell>
          <cell r="P7245" t="str">
            <v>964</v>
          </cell>
          <cell r="Q7245" t="str">
            <v>20156</v>
          </cell>
          <cell r="R7245" t="str">
            <v>TCSK3700554TMC_964</v>
          </cell>
        </row>
        <row r="7246">
          <cell r="E7246" t="str">
            <v>HSN-TMC0053</v>
          </cell>
          <cell r="F7246" t="str">
            <v>CL 4PK Ankle Sock - Recycool</v>
          </cell>
          <cell r="G7246" t="str">
            <v>CL 4PK Ankle Sock - Recycool  basic, medium</v>
          </cell>
          <cell r="H7246" t="str">
            <v>Assorted - Neutral</v>
          </cell>
          <cell r="I7246" t="str">
            <v>medium - B</v>
          </cell>
          <cell r="J7246" t="str">
            <v>4 Pack</v>
          </cell>
          <cell r="K7246" t="str">
            <v>S2022</v>
          </cell>
          <cell r="N7246" t="str">
            <v>TCSK2200554TMC</v>
          </cell>
          <cell r="O7246" t="str">
            <v>964-20156</v>
          </cell>
          <cell r="P7246" t="str">
            <v>964</v>
          </cell>
          <cell r="Q7246" t="str">
            <v>20156</v>
          </cell>
          <cell r="R7246" t="str">
            <v>TCSK2200554TMC_964</v>
          </cell>
        </row>
        <row r="7247">
          <cell r="E7247" t="str">
            <v>HSN-TMC0055</v>
          </cell>
          <cell r="F7247" t="str">
            <v>CL 4PK OTC Sock - Recycool</v>
          </cell>
          <cell r="G7247" t="str">
            <v>CL 4PK OTC Sock - Recycool Basic, small</v>
          </cell>
          <cell r="H7247" t="str">
            <v>Assorted - Neutral</v>
          </cell>
          <cell r="I7247" t="str">
            <v>small - A</v>
          </cell>
          <cell r="J7247" t="str">
            <v>4 Pack</v>
          </cell>
          <cell r="K7247" t="str">
            <v>S2022</v>
          </cell>
          <cell r="N7247" t="str">
            <v>TCSK3700554TMC</v>
          </cell>
          <cell r="O7247" t="str">
            <v>964-20602</v>
          </cell>
          <cell r="P7247" t="str">
            <v>964</v>
          </cell>
          <cell r="Q7247" t="str">
            <v>20602</v>
          </cell>
          <cell r="R7247" t="str">
            <v>TCSK3700554TMC_964</v>
          </cell>
        </row>
        <row r="7248">
          <cell r="E7248" t="str">
            <v>HSN-TMC0053</v>
          </cell>
          <cell r="F7248" t="str">
            <v>CL 4PK Ankle Sock - Recycool</v>
          </cell>
          <cell r="G7248" t="str">
            <v>CL 4PK Ankle Sock - Recycool  basic, small</v>
          </cell>
          <cell r="H7248" t="str">
            <v>Assorted - Neutral</v>
          </cell>
          <cell r="I7248" t="str">
            <v>small - A</v>
          </cell>
          <cell r="J7248" t="str">
            <v>4 Pack</v>
          </cell>
          <cell r="K7248" t="str">
            <v>S2022</v>
          </cell>
          <cell r="N7248" t="str">
            <v>TCSK2200554TMC</v>
          </cell>
          <cell r="O7248" t="str">
            <v>964-20602</v>
          </cell>
          <cell r="P7248" t="str">
            <v>964</v>
          </cell>
          <cell r="Q7248" t="str">
            <v>20602</v>
          </cell>
          <cell r="R7248" t="str">
            <v>TCSK2200554TMC_964</v>
          </cell>
        </row>
        <row r="7249">
          <cell r="E7249" t="str">
            <v>HSN-TMC0055</v>
          </cell>
          <cell r="F7249" t="str">
            <v>CL 4PK OTC Sock - Recycool</v>
          </cell>
          <cell r="G7249" t="str">
            <v>CL 4PK OTC Sock - Recycool Basic, XL</v>
          </cell>
          <cell r="H7249" t="str">
            <v>Assorted - Neutral</v>
          </cell>
          <cell r="I7249" t="str">
            <v>1X - E</v>
          </cell>
          <cell r="J7249" t="str">
            <v>4 Pack</v>
          </cell>
          <cell r="K7249" t="str">
            <v>S2022</v>
          </cell>
          <cell r="N7249" t="str">
            <v>TCSK3700554TMC</v>
          </cell>
          <cell r="O7249" t="str">
            <v>964-10980</v>
          </cell>
          <cell r="P7249" t="str">
            <v>964</v>
          </cell>
          <cell r="Q7249" t="str">
            <v>10980</v>
          </cell>
          <cell r="R7249" t="str">
            <v>TCSK3700554TMC_964</v>
          </cell>
        </row>
        <row r="7250">
          <cell r="E7250" t="str">
            <v>HSN-TMC0053</v>
          </cell>
          <cell r="F7250" t="str">
            <v>CL 4PK Ankle Sock - Recycool</v>
          </cell>
          <cell r="G7250" t="str">
            <v>CL 4PK Ankle Sock - Recycool  basic, XL</v>
          </cell>
          <cell r="H7250" t="str">
            <v>Assorted - Neutral</v>
          </cell>
          <cell r="I7250" t="str">
            <v>1X - E</v>
          </cell>
          <cell r="J7250" t="str">
            <v>4 Pack</v>
          </cell>
          <cell r="K7250" t="str">
            <v>S2022</v>
          </cell>
          <cell r="N7250" t="str">
            <v>TCSK2200554TMC</v>
          </cell>
          <cell r="O7250" t="str">
            <v>964-10980</v>
          </cell>
          <cell r="P7250" t="str">
            <v>964</v>
          </cell>
          <cell r="Q7250" t="str">
            <v>10980</v>
          </cell>
          <cell r="R7250" t="str">
            <v>TCSK2200554TMC_964</v>
          </cell>
        </row>
        <row r="7251">
          <cell r="E7251" t="str">
            <v>DSS22031AT-B</v>
          </cell>
          <cell r="F7251" t="str">
            <v>ATLANTIS HYBRID SOLID WALK SHORT</v>
          </cell>
          <cell r="G7251" t="str">
            <v>ATLANTIS HYBRID SOLID WALK SHORT Khaki</v>
          </cell>
          <cell r="H7251" t="str">
            <v>Beige/Sand</v>
          </cell>
          <cell r="I7251" t="str">
            <v>One Size</v>
          </cell>
          <cell r="J7251" t="str">
            <v>1 Pair</v>
          </cell>
          <cell r="K7251" t="str">
            <v>S2022</v>
          </cell>
          <cell r="N7251" t="str">
            <v>ATAP22031BOS</v>
          </cell>
          <cell r="O7251" t="str">
            <v>281-15798</v>
          </cell>
          <cell r="P7251" t="str">
            <v>281</v>
          </cell>
          <cell r="Q7251" t="str">
            <v>15798</v>
          </cell>
          <cell r="R7251" t="str">
            <v>ATAP22031BOS_281</v>
          </cell>
        </row>
        <row r="7252">
          <cell r="F7252" t="str">
            <v>1pk Sunhat</v>
          </cell>
          <cell r="G7252" t="str">
            <v>1pk Sunhat Beige/Sand, One Size</v>
          </cell>
          <cell r="H7252" t="str">
            <v>Beige/Sand</v>
          </cell>
          <cell r="I7252" t="str">
            <v>One Size</v>
          </cell>
          <cell r="J7252" t="str">
            <v>1 Pack</v>
          </cell>
          <cell r="K7252" t="str">
            <v>S2022</v>
          </cell>
          <cell r="N7252" t="str">
            <v>RTHA7682901GAB</v>
          </cell>
          <cell r="O7252" t="str">
            <v>281-15798</v>
          </cell>
          <cell r="P7252" t="str">
            <v>281</v>
          </cell>
          <cell r="Q7252" t="str">
            <v>15798</v>
          </cell>
          <cell r="R7252" t="str">
            <v>RTHA7682901GAB_281</v>
          </cell>
        </row>
        <row r="7253">
          <cell r="E7253" t="str">
            <v>ATSP22003</v>
          </cell>
          <cell r="F7253" t="str">
            <v>SHRT ATLANTIS PERFORM POLO</v>
          </cell>
          <cell r="G7253" t="str">
            <v>SHRT ATLANTIS PERFORM POLO Berry Space Dye</v>
          </cell>
          <cell r="H7253" t="str">
            <v>Red other</v>
          </cell>
          <cell r="I7253" t="str">
            <v>Assorted Sizes</v>
          </cell>
          <cell r="J7253" t="str">
            <v>1 PACK</v>
          </cell>
          <cell r="K7253" t="str">
            <v>S2022</v>
          </cell>
          <cell r="N7253" t="str">
            <v>ATAP7221791GEN</v>
          </cell>
          <cell r="O7253" t="str">
            <v>601-15229</v>
          </cell>
          <cell r="P7253" t="str">
            <v>601</v>
          </cell>
          <cell r="Q7253" t="str">
            <v>15229</v>
          </cell>
          <cell r="R7253" t="str">
            <v>ATAP7221791GEN_601</v>
          </cell>
        </row>
        <row r="7254">
          <cell r="E7254" t="str">
            <v>RBB12365</v>
          </cell>
          <cell r="F7254" t="str">
            <v>FK Boden</v>
          </cell>
          <cell r="G7254" t="str">
            <v>FK Boden Black, 0-3 months</v>
          </cell>
          <cell r="H7254" t="str">
            <v>Black</v>
          </cell>
          <cell r="I7254" t="str">
            <v>0-3 months</v>
          </cell>
          <cell r="J7254" t="str">
            <v>1 Pack</v>
          </cell>
          <cell r="K7254" t="str">
            <v>F2022</v>
          </cell>
          <cell r="N7254" t="str">
            <v>RBPW6510591RBZ</v>
          </cell>
          <cell r="O7254" t="str">
            <v>001-40089</v>
          </cell>
          <cell r="P7254" t="str">
            <v>001</v>
          </cell>
          <cell r="Q7254" t="str">
            <v>40089</v>
          </cell>
          <cell r="R7254" t="str">
            <v>RBPW6510591RBZ_001</v>
          </cell>
        </row>
        <row r="7255">
          <cell r="E7255" t="str">
            <v>RBG12396</v>
          </cell>
          <cell r="F7255" t="str">
            <v>FK Twinkle</v>
          </cell>
          <cell r="G7255" t="str">
            <v>FK Twinkle Black, 0-3 months</v>
          </cell>
          <cell r="H7255" t="str">
            <v>Black</v>
          </cell>
          <cell r="I7255" t="str">
            <v>0-3 months</v>
          </cell>
          <cell r="J7255" t="str">
            <v>1 Pack</v>
          </cell>
          <cell r="K7255" t="str">
            <v>F2022</v>
          </cell>
          <cell r="N7255" t="str">
            <v>RBPW6510601RBZ</v>
          </cell>
          <cell r="O7255" t="str">
            <v>001-40089</v>
          </cell>
          <cell r="P7255" t="str">
            <v>001</v>
          </cell>
          <cell r="Q7255" t="str">
            <v>40089</v>
          </cell>
          <cell r="R7255" t="str">
            <v>RBPW6510601RBZ_001</v>
          </cell>
        </row>
        <row r="7256">
          <cell r="E7256" t="str">
            <v>RBN12375</v>
          </cell>
          <cell r="F7256" t="str">
            <v>Boot Asheville</v>
          </cell>
          <cell r="G7256" t="str">
            <v>Boot Asheville Black, 0-3 months</v>
          </cell>
          <cell r="H7256" t="str">
            <v>Black</v>
          </cell>
          <cell r="I7256" t="str">
            <v>0-3 months</v>
          </cell>
          <cell r="J7256" t="str">
            <v>1 Pack</v>
          </cell>
          <cell r="K7256" t="str">
            <v>F2022</v>
          </cell>
          <cell r="N7256" t="str">
            <v>RBPW6510631RBZ</v>
          </cell>
          <cell r="O7256" t="str">
            <v>001-40089</v>
          </cell>
          <cell r="P7256" t="str">
            <v>001</v>
          </cell>
          <cell r="Q7256" t="str">
            <v>40089</v>
          </cell>
          <cell r="R7256" t="str">
            <v>RBPW6510631RBZ_001</v>
          </cell>
        </row>
        <row r="7257">
          <cell r="E7257" t="str">
            <v>RMB10056</v>
          </cell>
          <cell r="F7257" t="str">
            <v>PW Wesley</v>
          </cell>
          <cell r="G7257" t="str">
            <v>PW Wesley Black, 0-6 months</v>
          </cell>
          <cell r="H7257" t="str">
            <v>Black</v>
          </cell>
          <cell r="I7257" t="str">
            <v>0-6 months</v>
          </cell>
          <cell r="J7257" t="str">
            <v>1 Pack</v>
          </cell>
          <cell r="K7257" t="str">
            <v>S2022</v>
          </cell>
          <cell r="N7257" t="str">
            <v>RMPW6509991RBZ</v>
          </cell>
          <cell r="O7257" t="str">
            <v>001-40080</v>
          </cell>
          <cell r="P7257" t="str">
            <v>001</v>
          </cell>
          <cell r="Q7257" t="str">
            <v>40080</v>
          </cell>
          <cell r="R7257" t="str">
            <v>RMPW6509991RBZ_001</v>
          </cell>
        </row>
        <row r="7258">
          <cell r="E7258" t="str">
            <v>TPB10018</v>
          </cell>
          <cell r="F7258" t="str">
            <v>BT Racer 6PK</v>
          </cell>
          <cell r="G7258" t="str">
            <v>BT Racer 6PK</v>
          </cell>
          <cell r="H7258" t="str">
            <v>Black</v>
          </cell>
          <cell r="I7258" t="str">
            <v>0-12 months</v>
          </cell>
          <cell r="J7258" t="str">
            <v>6 Pack</v>
          </cell>
          <cell r="K7258" t="str">
            <v>S2022</v>
          </cell>
          <cell r="N7258" t="str">
            <v>TRSK0210046TRP</v>
          </cell>
          <cell r="O7258" t="str">
            <v>001-41101</v>
          </cell>
          <cell r="P7258" t="str">
            <v>001</v>
          </cell>
          <cell r="Q7258" t="str">
            <v>41101</v>
          </cell>
          <cell r="R7258" t="str">
            <v>TRSK0210046TRP_001</v>
          </cell>
        </row>
        <row r="7259">
          <cell r="E7259" t="str">
            <v>TPG10032</v>
          </cell>
          <cell r="F7259" t="str">
            <v>BT Millie 6PK</v>
          </cell>
          <cell r="G7259" t="str">
            <v>BT Millie 6PK</v>
          </cell>
          <cell r="H7259" t="str">
            <v>Black</v>
          </cell>
          <cell r="I7259" t="str">
            <v>0-12 months</v>
          </cell>
          <cell r="J7259" t="str">
            <v>6 Pack</v>
          </cell>
          <cell r="K7259" t="str">
            <v>S2022</v>
          </cell>
          <cell r="N7259" t="str">
            <v>TRSK0210126TRP</v>
          </cell>
          <cell r="O7259" t="str">
            <v>001-41101</v>
          </cell>
          <cell r="P7259" t="str">
            <v>001</v>
          </cell>
          <cell r="Q7259" t="str">
            <v>41101</v>
          </cell>
          <cell r="R7259" t="str">
            <v>TRSK0210126TRP_001</v>
          </cell>
        </row>
        <row r="7260">
          <cell r="E7260" t="str">
            <v>MBBS22255 Pack B</v>
          </cell>
          <cell r="F7260" t="str">
            <v>Mission 5" Mesh Cooling Brief 2PK</v>
          </cell>
          <cell r="G7260" t="str">
            <v>Mission 5" Mesh Cool Brief 2PK Black, 1X</v>
          </cell>
          <cell r="H7260" t="str">
            <v>Black</v>
          </cell>
          <cell r="I7260" t="str">
            <v>1X - E</v>
          </cell>
          <cell r="J7260" t="str">
            <v>2 Pack</v>
          </cell>
          <cell r="K7260" t="str">
            <v>S2022</v>
          </cell>
          <cell r="N7260" t="str">
            <v>MSAS7122012MIS</v>
          </cell>
          <cell r="O7260" t="str">
            <v>001-10980</v>
          </cell>
          <cell r="P7260" t="str">
            <v>001</v>
          </cell>
          <cell r="Q7260" t="str">
            <v>10980</v>
          </cell>
          <cell r="R7260" t="str">
            <v>MSAS7122012MIS_001</v>
          </cell>
        </row>
        <row r="7261">
          <cell r="E7261" t="str">
            <v>12104240026</v>
          </cell>
          <cell r="F7261" t="str">
            <v>lwt super opq cntrl top 1pk</v>
          </cell>
          <cell r="G7261" t="str">
            <v>lwt super opq cntrl top blk 1X 1pk</v>
          </cell>
          <cell r="H7261" t="str">
            <v>Black</v>
          </cell>
          <cell r="I7261" t="str">
            <v>1X - E</v>
          </cell>
          <cell r="J7261" t="str">
            <v>1 Pack</v>
          </cell>
          <cell r="K7261" t="str">
            <v>F2021</v>
          </cell>
          <cell r="N7261" t="str">
            <v>PLTI5078041JCE</v>
          </cell>
          <cell r="O7261" t="str">
            <v>001-35857</v>
          </cell>
          <cell r="P7261" t="str">
            <v>001</v>
          </cell>
          <cell r="Q7261" t="str">
            <v>35857</v>
          </cell>
          <cell r="R7261" t="str">
            <v>PLTI5078041JCE_001</v>
          </cell>
        </row>
        <row r="7262">
          <cell r="E7262" t="str">
            <v>1210425</v>
          </cell>
          <cell r="F7262" t="str">
            <v>Tight super opq cntrl top 1pk</v>
          </cell>
          <cell r="G7262" t="str">
            <v>Tight super opq cntrl top blk 1X 1pk</v>
          </cell>
          <cell r="H7262" t="str">
            <v>Black</v>
          </cell>
          <cell r="I7262" t="str">
            <v>1X - E</v>
          </cell>
          <cell r="J7262" t="str">
            <v>1pk</v>
          </cell>
          <cell r="K7262" t="str">
            <v>F2021</v>
          </cell>
          <cell r="N7262" t="str">
            <v>PLTI5078041JCP</v>
          </cell>
          <cell r="O7262" t="str">
            <v>001-35857</v>
          </cell>
          <cell r="P7262" t="str">
            <v>001</v>
          </cell>
          <cell r="Q7262" t="str">
            <v>35857</v>
          </cell>
          <cell r="R7262" t="str">
            <v>PLTI5078041JCP_001</v>
          </cell>
        </row>
        <row r="7263">
          <cell r="E7263" t="str">
            <v>MBBS22255 Pack B</v>
          </cell>
          <cell r="F7263" t="str">
            <v>Mission 5" Mesh Cooling Brief 2PK</v>
          </cell>
          <cell r="G7263" t="str">
            <v>Mission 5" Mesh Cool Brief 2PK Black, 2X</v>
          </cell>
          <cell r="H7263" t="str">
            <v>Black</v>
          </cell>
          <cell r="I7263" t="str">
            <v>2X - EE</v>
          </cell>
          <cell r="J7263" t="str">
            <v>2 Pack</v>
          </cell>
          <cell r="K7263" t="str">
            <v>S2022</v>
          </cell>
          <cell r="N7263" t="str">
            <v>MSAS7122012MIS</v>
          </cell>
          <cell r="O7263" t="str">
            <v>001-35858</v>
          </cell>
          <cell r="P7263" t="str">
            <v>001</v>
          </cell>
          <cell r="Q7263" t="str">
            <v>35858</v>
          </cell>
          <cell r="R7263" t="str">
            <v>MSAS7122012MIS_001</v>
          </cell>
        </row>
        <row r="7264">
          <cell r="E7264" t="str">
            <v>12104240034</v>
          </cell>
          <cell r="F7264" t="str">
            <v>lwt super opq cntrl top 1pk</v>
          </cell>
          <cell r="G7264" t="str">
            <v>lwt super opq cntrl top blk 2X 1pk</v>
          </cell>
          <cell r="H7264" t="str">
            <v>Black</v>
          </cell>
          <cell r="I7264" t="str">
            <v>2X - EE</v>
          </cell>
          <cell r="J7264" t="str">
            <v>1 Pack</v>
          </cell>
          <cell r="K7264" t="str">
            <v>F2021</v>
          </cell>
          <cell r="N7264" t="str">
            <v>PLTI5078041JCE</v>
          </cell>
          <cell r="O7264" t="str">
            <v>001-35858</v>
          </cell>
          <cell r="P7264" t="str">
            <v>001</v>
          </cell>
          <cell r="Q7264" t="str">
            <v>35858</v>
          </cell>
          <cell r="R7264" t="str">
            <v>PLTI5078041JCE_001</v>
          </cell>
        </row>
        <row r="7265">
          <cell r="E7265" t="str">
            <v>1210425</v>
          </cell>
          <cell r="F7265" t="str">
            <v>Tight super opq cntrl top 1pk</v>
          </cell>
          <cell r="G7265" t="str">
            <v>Tight super opq cntrl top blk 2X1pk</v>
          </cell>
          <cell r="H7265" t="str">
            <v>Black</v>
          </cell>
          <cell r="I7265" t="str">
            <v>2X - EE</v>
          </cell>
          <cell r="J7265" t="str">
            <v>1pk</v>
          </cell>
          <cell r="K7265" t="str">
            <v>F2021</v>
          </cell>
          <cell r="N7265" t="str">
            <v>PLTI5078041JCP</v>
          </cell>
          <cell r="O7265" t="str">
            <v>001-35858</v>
          </cell>
          <cell r="P7265" t="str">
            <v>001</v>
          </cell>
          <cell r="Q7265" t="str">
            <v>35858</v>
          </cell>
          <cell r="R7265" t="str">
            <v>PLTI5078041JCP_001</v>
          </cell>
        </row>
        <row r="7266">
          <cell r="E7266" t="str">
            <v>RBB12365</v>
          </cell>
          <cell r="F7266" t="str">
            <v>FK Boden</v>
          </cell>
          <cell r="G7266" t="str">
            <v>FK Boden Black, 3-6 months</v>
          </cell>
          <cell r="H7266" t="str">
            <v>Black</v>
          </cell>
          <cell r="I7266" t="str">
            <v>3-6 months</v>
          </cell>
          <cell r="J7266" t="str">
            <v>1 Pack</v>
          </cell>
          <cell r="K7266" t="str">
            <v>F2022</v>
          </cell>
          <cell r="N7266" t="str">
            <v>RBPW6510591RBZ</v>
          </cell>
          <cell r="O7266" t="str">
            <v>001-40057</v>
          </cell>
          <cell r="P7266" t="str">
            <v>001</v>
          </cell>
          <cell r="Q7266" t="str">
            <v>40057</v>
          </cell>
          <cell r="R7266" t="str">
            <v>RBPW6510591RBZ_001</v>
          </cell>
        </row>
        <row r="7267">
          <cell r="E7267" t="str">
            <v>RBG12396</v>
          </cell>
          <cell r="F7267" t="str">
            <v>FK Twinkle</v>
          </cell>
          <cell r="G7267" t="str">
            <v>FK Twinkle Black, 3-6 months</v>
          </cell>
          <cell r="H7267" t="str">
            <v>Black</v>
          </cell>
          <cell r="I7267" t="str">
            <v>3-6 months</v>
          </cell>
          <cell r="J7267" t="str">
            <v>1 Pack</v>
          </cell>
          <cell r="K7267" t="str">
            <v>F2022</v>
          </cell>
          <cell r="N7267" t="str">
            <v>RBPW6510601RBZ</v>
          </cell>
          <cell r="O7267" t="str">
            <v>001-40057</v>
          </cell>
          <cell r="P7267" t="str">
            <v>001</v>
          </cell>
          <cell r="Q7267" t="str">
            <v>40057</v>
          </cell>
          <cell r="R7267" t="str">
            <v>RBPW6510601RBZ_001</v>
          </cell>
        </row>
        <row r="7268">
          <cell r="E7268" t="str">
            <v>RBN12375</v>
          </cell>
          <cell r="F7268" t="str">
            <v>Boot Asheville</v>
          </cell>
          <cell r="G7268" t="str">
            <v>Boot Asheville Black, 3-6 months</v>
          </cell>
          <cell r="H7268" t="str">
            <v>Black</v>
          </cell>
          <cell r="I7268" t="str">
            <v>3-6 months</v>
          </cell>
          <cell r="J7268" t="str">
            <v>1 Pack</v>
          </cell>
          <cell r="K7268" t="str">
            <v>F2022</v>
          </cell>
          <cell r="N7268" t="str">
            <v>RBPW6510631RBZ</v>
          </cell>
          <cell r="O7268" t="str">
            <v>001-40057</v>
          </cell>
          <cell r="P7268" t="str">
            <v>001</v>
          </cell>
          <cell r="Q7268" t="str">
            <v>40057</v>
          </cell>
          <cell r="R7268" t="str">
            <v>RBPW6510631RBZ_001</v>
          </cell>
        </row>
        <row r="7269">
          <cell r="F7269" t="str">
            <v>Jax Athletic</v>
          </cell>
          <cell r="G7269" t="str">
            <v>Jax Athletic</v>
          </cell>
          <cell r="H7269" t="str">
            <v>Black</v>
          </cell>
          <cell r="I7269" t="str">
            <v>3-6 months</v>
          </cell>
          <cell r="J7269" t="str">
            <v>1 Pack</v>
          </cell>
          <cell r="K7269" t="str">
            <v>S2019</v>
          </cell>
          <cell r="N7269" t="str">
            <v>RBSK6583951RBZ</v>
          </cell>
          <cell r="O7269" t="str">
            <v>001-40057</v>
          </cell>
          <cell r="P7269" t="str">
            <v>001</v>
          </cell>
          <cell r="Q7269" t="str">
            <v>40057</v>
          </cell>
          <cell r="R7269" t="str">
            <v>RBSK6583951RBZ_001</v>
          </cell>
        </row>
        <row r="7270">
          <cell r="E7270" t="str">
            <v>RBB12365</v>
          </cell>
          <cell r="F7270" t="str">
            <v>FK Boden</v>
          </cell>
          <cell r="G7270" t="str">
            <v>FK Boden Black, 6-9 months</v>
          </cell>
          <cell r="H7270" t="str">
            <v>Black</v>
          </cell>
          <cell r="I7270" t="str">
            <v>6-9 months</v>
          </cell>
          <cell r="J7270" t="str">
            <v>1 Pack</v>
          </cell>
          <cell r="K7270" t="str">
            <v>F2022</v>
          </cell>
          <cell r="N7270" t="str">
            <v>RBPW6510591RBZ</v>
          </cell>
          <cell r="O7270" t="str">
            <v>001-40214</v>
          </cell>
          <cell r="P7270" t="str">
            <v>001</v>
          </cell>
          <cell r="Q7270" t="str">
            <v>40214</v>
          </cell>
          <cell r="R7270" t="str">
            <v>RBPW6510591RBZ_001</v>
          </cell>
        </row>
        <row r="7271">
          <cell r="E7271" t="str">
            <v>RBG12396</v>
          </cell>
          <cell r="F7271" t="str">
            <v>FK Twinkle</v>
          </cell>
          <cell r="G7271" t="str">
            <v>FK Twinkle Black, 6-9 months</v>
          </cell>
          <cell r="H7271" t="str">
            <v>Black</v>
          </cell>
          <cell r="I7271" t="str">
            <v>6-9 months</v>
          </cell>
          <cell r="J7271" t="str">
            <v>1 Pack</v>
          </cell>
          <cell r="K7271" t="str">
            <v>F2022</v>
          </cell>
          <cell r="N7271" t="str">
            <v>RBPW6510601RBZ</v>
          </cell>
          <cell r="O7271" t="str">
            <v>001-40214</v>
          </cell>
          <cell r="P7271" t="str">
            <v>001</v>
          </cell>
          <cell r="Q7271" t="str">
            <v>40214</v>
          </cell>
          <cell r="R7271" t="str">
            <v>RBPW6510601RBZ_001</v>
          </cell>
        </row>
        <row r="7272">
          <cell r="E7272" t="str">
            <v>RBN12375</v>
          </cell>
          <cell r="F7272" t="str">
            <v>Boot Asheville</v>
          </cell>
          <cell r="G7272" t="str">
            <v>Boot Asheville Black, 6-9 months</v>
          </cell>
          <cell r="H7272" t="str">
            <v>Black</v>
          </cell>
          <cell r="I7272" t="str">
            <v>6-9 months</v>
          </cell>
          <cell r="J7272" t="str">
            <v>1 Pack</v>
          </cell>
          <cell r="K7272" t="str">
            <v>F2022</v>
          </cell>
          <cell r="N7272" t="str">
            <v>RBPW6510631RBZ</v>
          </cell>
          <cell r="O7272" t="str">
            <v>001-40214</v>
          </cell>
          <cell r="P7272" t="str">
            <v>001</v>
          </cell>
          <cell r="Q7272" t="str">
            <v>40214</v>
          </cell>
          <cell r="R7272" t="str">
            <v>RBPW6510631RBZ_001</v>
          </cell>
        </row>
        <row r="7273">
          <cell r="F7273" t="str">
            <v>Jax Athletic</v>
          </cell>
          <cell r="G7273" t="str">
            <v>Jax Athletic</v>
          </cell>
          <cell r="H7273" t="str">
            <v>Black</v>
          </cell>
          <cell r="I7273" t="str">
            <v>6-9 months</v>
          </cell>
          <cell r="J7273" t="str">
            <v>1 Pack</v>
          </cell>
          <cell r="K7273" t="str">
            <v>S2019</v>
          </cell>
          <cell r="N7273" t="str">
            <v>RBSK6583951RBZ</v>
          </cell>
          <cell r="O7273" t="str">
            <v>001-40214</v>
          </cell>
          <cell r="P7273" t="str">
            <v>001</v>
          </cell>
          <cell r="Q7273" t="str">
            <v>40214</v>
          </cell>
          <cell r="R7273" t="str">
            <v>RBSK6583951RBZ_001</v>
          </cell>
        </row>
        <row r="7274">
          <cell r="E7274" t="str">
            <v>RMB10056</v>
          </cell>
          <cell r="F7274" t="str">
            <v>PW Wesley</v>
          </cell>
          <cell r="G7274" t="str">
            <v>PW Wesley Black, 6-12 months</v>
          </cell>
          <cell r="H7274" t="str">
            <v>Black</v>
          </cell>
          <cell r="I7274" t="str">
            <v>6-12 months</v>
          </cell>
          <cell r="J7274" t="str">
            <v>1 Pack</v>
          </cell>
          <cell r="K7274" t="str">
            <v>S2022</v>
          </cell>
          <cell r="N7274" t="str">
            <v>RMPW6509991RBZ</v>
          </cell>
          <cell r="O7274" t="str">
            <v>001-40058</v>
          </cell>
          <cell r="P7274" t="str">
            <v>001</v>
          </cell>
          <cell r="Q7274" t="str">
            <v>40058</v>
          </cell>
          <cell r="R7274" t="str">
            <v>RMPW6509991RBZ_001</v>
          </cell>
        </row>
        <row r="7275">
          <cell r="E7275" t="str">
            <v>FCW10074F22</v>
          </cell>
          <cell r="F7275" t="str">
            <v>CRW Wool Sock 4PK</v>
          </cell>
          <cell r="G7275" t="str">
            <v>CRW Wool Sock 4PK</v>
          </cell>
          <cell r="H7275" t="str">
            <v>Black</v>
          </cell>
          <cell r="I7275" t="str">
            <v>9-11</v>
          </cell>
          <cell r="J7275" t="str">
            <v>4 Pack</v>
          </cell>
          <cell r="K7275" t="str">
            <v>F2022</v>
          </cell>
          <cell r="N7275" t="str">
            <v>FCSK3722224SAM</v>
          </cell>
          <cell r="O7275" t="str">
            <v>001-30041</v>
          </cell>
          <cell r="P7275" t="str">
            <v>001</v>
          </cell>
          <cell r="Q7275" t="str">
            <v>30041</v>
          </cell>
          <cell r="R7275" t="str">
            <v>FCSK3722224SAM_001</v>
          </cell>
        </row>
        <row r="7276">
          <cell r="E7276" t="str">
            <v>1221448</v>
          </cell>
          <cell r="F7276" t="str">
            <v>3pk stripes no show sponge yarn</v>
          </cell>
          <cell r="G7276" t="str">
            <v>3pk stripes no show sponge yarn</v>
          </cell>
          <cell r="H7276" t="str">
            <v>Black</v>
          </cell>
          <cell r="I7276" t="str">
            <v>9-11</v>
          </cell>
          <cell r="J7276" t="str">
            <v>3 Pack</v>
          </cell>
          <cell r="N7276" t="str">
            <v>MHSK152171JCE</v>
          </cell>
          <cell r="O7276" t="str">
            <v>001-30041</v>
          </cell>
          <cell r="P7276" t="str">
            <v>001</v>
          </cell>
          <cell r="Q7276" t="str">
            <v>30041</v>
          </cell>
          <cell r="R7276" t="str">
            <v>MHSK152171JCE_001</v>
          </cell>
        </row>
        <row r="7277">
          <cell r="E7277" t="str">
            <v>1221448</v>
          </cell>
          <cell r="F7277" t="str">
            <v>3pk stripes no show sponge yarn</v>
          </cell>
          <cell r="G7277" t="str">
            <v>3pk stripes no show sponge yarn</v>
          </cell>
          <cell r="H7277" t="str">
            <v>Black</v>
          </cell>
          <cell r="I7277" t="str">
            <v>9-11</v>
          </cell>
          <cell r="J7277" t="str">
            <v>3 Pack</v>
          </cell>
          <cell r="N7277" t="str">
            <v>MHSK152171JCP</v>
          </cell>
          <cell r="O7277" t="str">
            <v>001-30041</v>
          </cell>
          <cell r="P7277" t="str">
            <v>001</v>
          </cell>
          <cell r="Q7277" t="str">
            <v>30041</v>
          </cell>
          <cell r="R7277" t="str">
            <v>MHSK152171JCP_001</v>
          </cell>
        </row>
        <row r="7278">
          <cell r="E7278" t="str">
            <v>1221453</v>
          </cell>
          <cell r="F7278" t="str">
            <v>10pk- Bold Blooms 
No Show Socks</v>
          </cell>
          <cell r="G7278" t="str">
            <v>10pk- Bold Blooms 
No Show Socks</v>
          </cell>
          <cell r="H7278" t="str">
            <v>Black</v>
          </cell>
          <cell r="I7278" t="str">
            <v>9-11</v>
          </cell>
          <cell r="J7278" t="str">
            <v>10 Pack</v>
          </cell>
          <cell r="N7278" t="str">
            <v>MHSK152175JCE</v>
          </cell>
          <cell r="O7278" t="str">
            <v>001-30041</v>
          </cell>
          <cell r="P7278" t="str">
            <v>001</v>
          </cell>
          <cell r="Q7278" t="str">
            <v>30041</v>
          </cell>
          <cell r="R7278" t="str">
            <v>MHSK152175JCE_001</v>
          </cell>
        </row>
        <row r="7279">
          <cell r="E7279" t="str">
            <v>1221453</v>
          </cell>
          <cell r="F7279" t="str">
            <v>10pk- Bold Blooms 
No Show Socks</v>
          </cell>
          <cell r="G7279" t="str">
            <v>10pk- Bold Blooms 
No Show Socks</v>
          </cell>
          <cell r="H7279" t="str">
            <v>Black</v>
          </cell>
          <cell r="I7279" t="str">
            <v>9-11</v>
          </cell>
          <cell r="J7279" t="str">
            <v>10 Pack</v>
          </cell>
          <cell r="N7279" t="str">
            <v>MHSK152175JCP</v>
          </cell>
          <cell r="O7279" t="str">
            <v>001-30041</v>
          </cell>
          <cell r="P7279" t="str">
            <v>001</v>
          </cell>
          <cell r="Q7279" t="str">
            <v>30041</v>
          </cell>
          <cell r="R7279" t="str">
            <v>MHSK152175JCP_001</v>
          </cell>
        </row>
        <row r="7280">
          <cell r="E7280" t="str">
            <v>NW8055</v>
          </cell>
          <cell r="F7280" t="str">
            <v>NS SS 6P Sneaker LISO</v>
          </cell>
          <cell r="G7280" t="str">
            <v>NS SS 6P Sneaker LISO Black 9-11</v>
          </cell>
          <cell r="H7280" t="str">
            <v>Black</v>
          </cell>
          <cell r="I7280" t="str">
            <v>9-11</v>
          </cell>
          <cell r="J7280" t="str">
            <v>6 Pack</v>
          </cell>
          <cell r="K7280" t="str">
            <v>S2022</v>
          </cell>
          <cell r="N7280" t="str">
            <v>PLSK1595010LVP</v>
          </cell>
          <cell r="O7280" t="str">
            <v>001-30041</v>
          </cell>
          <cell r="P7280" t="str">
            <v>001</v>
          </cell>
          <cell r="Q7280" t="str">
            <v>30041</v>
          </cell>
          <cell r="R7280" t="str">
            <v>PLSK1595010LVP_001</v>
          </cell>
        </row>
        <row r="7281">
          <cell r="E7281" t="str">
            <v>RBB12365</v>
          </cell>
          <cell r="F7281" t="str">
            <v>FK Boden</v>
          </cell>
          <cell r="G7281" t="str">
            <v>FK Boden Black, 9-12 months</v>
          </cell>
          <cell r="H7281" t="str">
            <v>Black</v>
          </cell>
          <cell r="I7281" t="str">
            <v>9-12 months</v>
          </cell>
          <cell r="J7281" t="str">
            <v>1 Pack</v>
          </cell>
          <cell r="K7281" t="str">
            <v>F2022</v>
          </cell>
          <cell r="N7281" t="str">
            <v>RBPW6510591RBZ</v>
          </cell>
          <cell r="O7281" t="str">
            <v>001-41912</v>
          </cell>
          <cell r="P7281" t="str">
            <v>001</v>
          </cell>
          <cell r="Q7281" t="str">
            <v>41912</v>
          </cell>
          <cell r="R7281" t="str">
            <v>RBPW6510591RBZ_001</v>
          </cell>
        </row>
        <row r="7282">
          <cell r="E7282" t="str">
            <v>RBG12396</v>
          </cell>
          <cell r="F7282" t="str">
            <v>FK Twinkle</v>
          </cell>
          <cell r="G7282" t="str">
            <v>FK Twinkle Black, 9-12 months</v>
          </cell>
          <cell r="H7282" t="str">
            <v>Black</v>
          </cell>
          <cell r="I7282" t="str">
            <v>9-12 months</v>
          </cell>
          <cell r="J7282" t="str">
            <v>1 Pack</v>
          </cell>
          <cell r="K7282" t="str">
            <v>F2022</v>
          </cell>
          <cell r="N7282" t="str">
            <v>RBPW6510601RBZ</v>
          </cell>
          <cell r="O7282" t="str">
            <v>001-41912</v>
          </cell>
          <cell r="P7282" t="str">
            <v>001</v>
          </cell>
          <cell r="Q7282" t="str">
            <v>41912</v>
          </cell>
          <cell r="R7282" t="str">
            <v>RBPW6510601RBZ_001</v>
          </cell>
        </row>
        <row r="7283">
          <cell r="E7283" t="str">
            <v>RBN12375</v>
          </cell>
          <cell r="F7283" t="str">
            <v>Boot Asheville</v>
          </cell>
          <cell r="G7283" t="str">
            <v>Boot Asheville Black, 9-12 months</v>
          </cell>
          <cell r="H7283" t="str">
            <v>Black</v>
          </cell>
          <cell r="I7283" t="str">
            <v>9-12 months</v>
          </cell>
          <cell r="J7283" t="str">
            <v>1 Pack</v>
          </cell>
          <cell r="K7283" t="str">
            <v>F2022</v>
          </cell>
          <cell r="N7283" t="str">
            <v>RBPW6510631RBZ</v>
          </cell>
          <cell r="O7283" t="str">
            <v>001-41912</v>
          </cell>
          <cell r="P7283" t="str">
            <v>001</v>
          </cell>
          <cell r="Q7283" t="str">
            <v>41912</v>
          </cell>
          <cell r="R7283" t="str">
            <v>RBPW6510631RBZ_001</v>
          </cell>
        </row>
        <row r="7284">
          <cell r="F7284" t="str">
            <v>Jax Athletic</v>
          </cell>
          <cell r="G7284" t="str">
            <v>Jax Athletic</v>
          </cell>
          <cell r="H7284" t="str">
            <v>Black</v>
          </cell>
          <cell r="I7284" t="str">
            <v>9-12 months</v>
          </cell>
          <cell r="J7284" t="str">
            <v>1 Pack</v>
          </cell>
          <cell r="K7284" t="str">
            <v>S2019</v>
          </cell>
          <cell r="N7284" t="str">
            <v>RBSK6583951RBZ</v>
          </cell>
          <cell r="O7284" t="str">
            <v>001-41912</v>
          </cell>
          <cell r="P7284" t="str">
            <v>001</v>
          </cell>
          <cell r="Q7284" t="str">
            <v>41912</v>
          </cell>
          <cell r="R7284" t="str">
            <v>RBSK6583951RBZ_001</v>
          </cell>
        </row>
        <row r="7285">
          <cell r="E7285" t="str">
            <v>MMS10010</v>
          </cell>
          <cell r="F7285" t="str">
            <v>NS w/Tab 3pk Perform</v>
          </cell>
          <cell r="G7285" t="str">
            <v>NS w/Tab 3pk Perform Black, 10-13</v>
          </cell>
          <cell r="H7285" t="str">
            <v>Black</v>
          </cell>
          <cell r="I7285" t="str">
            <v>10-13</v>
          </cell>
          <cell r="J7285" t="str">
            <v>3 Pack</v>
          </cell>
          <cell r="K7285" t="str">
            <v>S2022</v>
          </cell>
          <cell r="N7285" t="str">
            <v>MSSK1714383BEL</v>
          </cell>
          <cell r="O7285" t="str">
            <v>001-34148</v>
          </cell>
          <cell r="P7285" t="str">
            <v>001</v>
          </cell>
          <cell r="Q7285" t="str">
            <v>34148</v>
          </cell>
          <cell r="R7285" t="str">
            <v>MSSK1714383BEL_001</v>
          </cell>
        </row>
        <row r="7286">
          <cell r="E7286" t="str">
            <v>MMS10043</v>
          </cell>
          <cell r="F7286" t="str">
            <v>Qtr 3pk Perform</v>
          </cell>
          <cell r="G7286" t="str">
            <v>Qtr 3pk Perform Black, 10-13</v>
          </cell>
          <cell r="H7286" t="str">
            <v>Black</v>
          </cell>
          <cell r="I7286" t="str">
            <v>10-13</v>
          </cell>
          <cell r="J7286" t="str">
            <v>3 Pack</v>
          </cell>
          <cell r="K7286" t="str">
            <v>S2022</v>
          </cell>
          <cell r="N7286" t="str">
            <v>MSSK2217693BEL</v>
          </cell>
          <cell r="O7286" t="str">
            <v>001-34148</v>
          </cell>
          <cell r="P7286" t="str">
            <v>001</v>
          </cell>
          <cell r="Q7286" t="str">
            <v>34148</v>
          </cell>
          <cell r="R7286" t="str">
            <v>MSSK2217693BEL_001</v>
          </cell>
        </row>
        <row r="7287">
          <cell r="E7287" t="str">
            <v>MMS10012</v>
          </cell>
          <cell r="F7287" t="str">
            <v>CRW 3pk Perform</v>
          </cell>
          <cell r="G7287" t="str">
            <v>CRW 3pk Perform Black, 10-13</v>
          </cell>
          <cell r="H7287" t="str">
            <v>Black</v>
          </cell>
          <cell r="I7287" t="str">
            <v>10-13</v>
          </cell>
          <cell r="J7287" t="str">
            <v>3 Pack</v>
          </cell>
          <cell r="K7287" t="str">
            <v>S2022</v>
          </cell>
          <cell r="N7287" t="str">
            <v>MSSK3714393BEL</v>
          </cell>
          <cell r="O7287" t="str">
            <v>001-34148</v>
          </cell>
          <cell r="P7287" t="str">
            <v>001</v>
          </cell>
          <cell r="Q7287" t="str">
            <v>34148</v>
          </cell>
          <cell r="R7287" t="str">
            <v>MSSK3714393BEL_001</v>
          </cell>
        </row>
        <row r="7288">
          <cell r="E7288" t="str">
            <v>74636B</v>
          </cell>
          <cell r="F7288" t="str">
            <v>Quarter Stanley 5pk</v>
          </cell>
          <cell r="G7288" t="str">
            <v>Quarter Stanley 5pk Black, 10-13</v>
          </cell>
          <cell r="H7288" t="str">
            <v>Black</v>
          </cell>
          <cell r="I7288" t="str">
            <v>10-13</v>
          </cell>
          <cell r="J7288" t="str">
            <v>5 Pack</v>
          </cell>
          <cell r="K7288" t="str">
            <v>S2022</v>
          </cell>
          <cell r="N7288" t="str">
            <v>STSK2246366BGL</v>
          </cell>
          <cell r="O7288" t="str">
            <v>001-12197</v>
          </cell>
          <cell r="P7288" t="str">
            <v>001</v>
          </cell>
          <cell r="Q7288" t="str">
            <v>12197</v>
          </cell>
          <cell r="R7288" t="str">
            <v>STSK2246366BGL_001</v>
          </cell>
        </row>
        <row r="7289">
          <cell r="E7289" t="str">
            <v>74637B</v>
          </cell>
          <cell r="F7289" t="str">
            <v>crew stanley 5pk</v>
          </cell>
          <cell r="G7289" t="str">
            <v>crew stanley 5pk Black, 10-13</v>
          </cell>
          <cell r="H7289" t="str">
            <v>Black</v>
          </cell>
          <cell r="I7289" t="str">
            <v>10-13</v>
          </cell>
          <cell r="J7289" t="str">
            <v>5 Pack</v>
          </cell>
          <cell r="K7289" t="str">
            <v>S2022</v>
          </cell>
          <cell r="N7289" t="str">
            <v>STSK3846375BGL</v>
          </cell>
          <cell r="O7289" t="str">
            <v>001-12197</v>
          </cell>
          <cell r="P7289" t="str">
            <v>001</v>
          </cell>
          <cell r="Q7289" t="str">
            <v>12197</v>
          </cell>
          <cell r="R7289" t="str">
            <v>STSK3846375BGL_001</v>
          </cell>
        </row>
        <row r="7290">
          <cell r="E7290" t="str">
            <v>RBB12365</v>
          </cell>
          <cell r="F7290" t="str">
            <v>FK Boden</v>
          </cell>
          <cell r="G7290" t="str">
            <v>FK Boden Black, 12-18 months</v>
          </cell>
          <cell r="H7290" t="str">
            <v>Black</v>
          </cell>
          <cell r="I7290" t="str">
            <v>12-18 months</v>
          </cell>
          <cell r="J7290" t="str">
            <v>1 Pack</v>
          </cell>
          <cell r="K7290" t="str">
            <v>F2022</v>
          </cell>
          <cell r="N7290" t="str">
            <v>RBPW6510591RBZ</v>
          </cell>
          <cell r="O7290" t="str">
            <v>001-40059</v>
          </cell>
          <cell r="P7290" t="str">
            <v>001</v>
          </cell>
          <cell r="Q7290" t="str">
            <v>40059</v>
          </cell>
          <cell r="R7290" t="str">
            <v>RBPW6510591RBZ_001</v>
          </cell>
        </row>
        <row r="7291">
          <cell r="E7291" t="str">
            <v>RBG12396</v>
          </cell>
          <cell r="F7291" t="str">
            <v>FK Twinkle</v>
          </cell>
          <cell r="G7291" t="str">
            <v>FK Twinkle Black, 12-18 months</v>
          </cell>
          <cell r="H7291" t="str">
            <v>Black</v>
          </cell>
          <cell r="I7291" t="str">
            <v>12-18 months</v>
          </cell>
          <cell r="J7291" t="str">
            <v>1 Pack</v>
          </cell>
          <cell r="K7291" t="str">
            <v>F2022</v>
          </cell>
          <cell r="N7291" t="str">
            <v>RBPW6510601RBZ</v>
          </cell>
          <cell r="O7291" t="str">
            <v>001-40059</v>
          </cell>
          <cell r="P7291" t="str">
            <v>001</v>
          </cell>
          <cell r="Q7291" t="str">
            <v>40059</v>
          </cell>
          <cell r="R7291" t="str">
            <v>RBPW6510601RBZ_001</v>
          </cell>
        </row>
        <row r="7292">
          <cell r="E7292" t="str">
            <v>RBN12375</v>
          </cell>
          <cell r="F7292" t="str">
            <v>Boot Asheville</v>
          </cell>
          <cell r="G7292" t="str">
            <v>Boot Asheville Black, 12-18 months</v>
          </cell>
          <cell r="H7292" t="str">
            <v>Black</v>
          </cell>
          <cell r="I7292" t="str">
            <v>12-18 months</v>
          </cell>
          <cell r="J7292" t="str">
            <v>1 Pack</v>
          </cell>
          <cell r="K7292" t="str">
            <v>F2022</v>
          </cell>
          <cell r="N7292" t="str">
            <v>RBPW6510631RBZ</v>
          </cell>
          <cell r="O7292" t="str">
            <v>001-40059</v>
          </cell>
          <cell r="P7292" t="str">
            <v>001</v>
          </cell>
          <cell r="Q7292" t="str">
            <v>40059</v>
          </cell>
          <cell r="R7292" t="str">
            <v>RBPW6510631RBZ_001</v>
          </cell>
        </row>
        <row r="7293">
          <cell r="F7293" t="str">
            <v>Jax Athletic</v>
          </cell>
          <cell r="G7293" t="str">
            <v>Jax Athletic</v>
          </cell>
          <cell r="H7293" t="str">
            <v>Black</v>
          </cell>
          <cell r="I7293" t="str">
            <v>12-18 months</v>
          </cell>
          <cell r="J7293" t="str">
            <v>1 Pack</v>
          </cell>
          <cell r="K7293" t="str">
            <v>S2019</v>
          </cell>
          <cell r="N7293" t="str">
            <v>RBSK6583951RBZ</v>
          </cell>
          <cell r="O7293" t="str">
            <v>001-40059</v>
          </cell>
          <cell r="P7293" t="str">
            <v>001</v>
          </cell>
          <cell r="Q7293" t="str">
            <v>40059</v>
          </cell>
          <cell r="R7293" t="str">
            <v>RBSK6583951RBZ_001</v>
          </cell>
        </row>
        <row r="7294">
          <cell r="E7294" t="str">
            <v>RMB10056</v>
          </cell>
          <cell r="F7294" t="str">
            <v>PW Wesley</v>
          </cell>
          <cell r="G7294" t="str">
            <v>PW Wesley Black, 12-18 months</v>
          </cell>
          <cell r="H7294" t="str">
            <v>Black</v>
          </cell>
          <cell r="I7294" t="str">
            <v>12-18 months</v>
          </cell>
          <cell r="J7294" t="str">
            <v>1 Pack</v>
          </cell>
          <cell r="K7294" t="str">
            <v>S2022</v>
          </cell>
          <cell r="N7294" t="str">
            <v>RMPW6509991RBZ</v>
          </cell>
          <cell r="O7294" t="str">
            <v>001-40059</v>
          </cell>
          <cell r="P7294" t="str">
            <v>001</v>
          </cell>
          <cell r="Q7294" t="str">
            <v>40059</v>
          </cell>
          <cell r="R7294" t="str">
            <v>RMPW6509991RBZ_001</v>
          </cell>
        </row>
        <row r="7295">
          <cell r="E7295" t="str">
            <v>RBB12365</v>
          </cell>
          <cell r="F7295" t="str">
            <v>FK Boden</v>
          </cell>
          <cell r="G7295" t="str">
            <v>FK Boden Black, 18-24 months</v>
          </cell>
          <cell r="H7295" t="str">
            <v>Black</v>
          </cell>
          <cell r="I7295" t="str">
            <v>18-24 months</v>
          </cell>
          <cell r="J7295" t="str">
            <v>1 Pack</v>
          </cell>
          <cell r="K7295" t="str">
            <v>F2022</v>
          </cell>
          <cell r="N7295" t="str">
            <v>RBPW6510591RBZ</v>
          </cell>
          <cell r="O7295" t="str">
            <v>001-40060</v>
          </cell>
          <cell r="P7295" t="str">
            <v>001</v>
          </cell>
          <cell r="Q7295" t="str">
            <v>40060</v>
          </cell>
          <cell r="R7295" t="str">
            <v>RBPW6510591RBZ_001</v>
          </cell>
        </row>
        <row r="7296">
          <cell r="E7296" t="str">
            <v>RBG12396</v>
          </cell>
          <cell r="F7296" t="str">
            <v>FK Twinkle</v>
          </cell>
          <cell r="G7296" t="str">
            <v>FK Twinkle Black, 18-24 months</v>
          </cell>
          <cell r="H7296" t="str">
            <v>Black</v>
          </cell>
          <cell r="I7296" t="str">
            <v>18-24 months</v>
          </cell>
          <cell r="J7296" t="str">
            <v>1 Pack</v>
          </cell>
          <cell r="K7296" t="str">
            <v>F2022</v>
          </cell>
          <cell r="N7296" t="str">
            <v>RBPW6510601RBZ</v>
          </cell>
          <cell r="O7296" t="str">
            <v>001-40060</v>
          </cell>
          <cell r="P7296" t="str">
            <v>001</v>
          </cell>
          <cell r="Q7296" t="str">
            <v>40060</v>
          </cell>
          <cell r="R7296" t="str">
            <v>RBPW6510601RBZ_001</v>
          </cell>
        </row>
        <row r="7297">
          <cell r="E7297" t="str">
            <v>RBN12375</v>
          </cell>
          <cell r="F7297" t="str">
            <v>Boot Asheville</v>
          </cell>
          <cell r="G7297" t="str">
            <v>Boot Asheville Black, 18-24 months</v>
          </cell>
          <cell r="H7297" t="str">
            <v>Black</v>
          </cell>
          <cell r="I7297" t="str">
            <v>18-24 months</v>
          </cell>
          <cell r="J7297" t="str">
            <v>1 Pack</v>
          </cell>
          <cell r="K7297" t="str">
            <v>F2022</v>
          </cell>
          <cell r="N7297" t="str">
            <v>RBPW6510631RBZ</v>
          </cell>
          <cell r="O7297" t="str">
            <v>001-40060</v>
          </cell>
          <cell r="P7297" t="str">
            <v>001</v>
          </cell>
          <cell r="Q7297" t="str">
            <v>40060</v>
          </cell>
          <cell r="R7297" t="str">
            <v>RBPW6510631RBZ_001</v>
          </cell>
        </row>
        <row r="7298">
          <cell r="E7298" t="str">
            <v>RMB10056</v>
          </cell>
          <cell r="F7298" t="str">
            <v>PW Wesley</v>
          </cell>
          <cell r="G7298" t="str">
            <v>PW Wesley Black, 18-24 months</v>
          </cell>
          <cell r="H7298" t="str">
            <v>Black</v>
          </cell>
          <cell r="I7298" t="str">
            <v>18-24 months</v>
          </cell>
          <cell r="J7298" t="str">
            <v>1 Pack</v>
          </cell>
          <cell r="K7298" t="str">
            <v>S2022</v>
          </cell>
          <cell r="N7298" t="str">
            <v>RMPW6509991RBZ</v>
          </cell>
          <cell r="O7298" t="str">
            <v>001-40060</v>
          </cell>
          <cell r="P7298" t="str">
            <v>001</v>
          </cell>
          <cell r="Q7298" t="str">
            <v>40060</v>
          </cell>
          <cell r="R7298" t="str">
            <v>RMPW6509991RBZ_001</v>
          </cell>
        </row>
        <row r="7299">
          <cell r="E7299" t="str">
            <v>DSS22031AT-B</v>
          </cell>
          <cell r="F7299" t="str">
            <v>ATLANTIS HYBR WALK SHORT</v>
          </cell>
          <cell r="G7299" t="str">
            <v>ATLANTIS HYBR WALK SHORT CAV</v>
          </cell>
          <cell r="H7299" t="str">
            <v>Black</v>
          </cell>
          <cell r="I7299" t="str">
            <v>Assorted Sizes</v>
          </cell>
          <cell r="J7299" t="str">
            <v>1 PACK</v>
          </cell>
          <cell r="K7299" t="str">
            <v>S2022</v>
          </cell>
          <cell r="N7299" t="str">
            <v>ATAP7121821STP</v>
          </cell>
          <cell r="O7299" t="str">
            <v>001-15229</v>
          </cell>
          <cell r="P7299" t="str">
            <v>001</v>
          </cell>
          <cell r="Q7299" t="str">
            <v>15229</v>
          </cell>
          <cell r="R7299" t="str">
            <v>ATAP7121821STP_001</v>
          </cell>
        </row>
        <row r="7300">
          <cell r="E7300" t="str">
            <v>DSS22030CV</v>
          </cell>
          <cell r="F7300" t="str">
            <v>CloudVeil HYBR WALK SHORT</v>
          </cell>
          <cell r="G7300" t="str">
            <v>CloudVeil HYBR WALK SHORT CAV</v>
          </cell>
          <cell r="H7300" t="str">
            <v>Black</v>
          </cell>
          <cell r="I7300" t="str">
            <v>Assorted Sizes</v>
          </cell>
          <cell r="J7300" t="str">
            <v>1 Pair</v>
          </cell>
          <cell r="K7300" t="str">
            <v>S2022</v>
          </cell>
          <cell r="N7300" t="str">
            <v>CVAP7121821STP</v>
          </cell>
          <cell r="O7300" t="str">
            <v>001-15229</v>
          </cell>
          <cell r="P7300" t="str">
            <v>001</v>
          </cell>
          <cell r="Q7300" t="str">
            <v>15229</v>
          </cell>
          <cell r="R7300" t="str">
            <v>CVAP7121821STP_001</v>
          </cell>
        </row>
        <row r="7301">
          <cell r="E7301" t="str">
            <v>FCB90063F22 PDQ</v>
          </cell>
          <cell r="F7301" t="str">
            <v>TGT 2PK Fur Lined</v>
          </cell>
          <cell r="G7301" t="str">
            <v>TGT 2PK Fur Lined</v>
          </cell>
          <cell r="H7301" t="str">
            <v>Black</v>
          </cell>
          <cell r="I7301" t="str">
            <v>Assorted Sizes</v>
          </cell>
          <cell r="J7301" t="str">
            <v>2 Pack</v>
          </cell>
          <cell r="K7301" t="str">
            <v>F2022</v>
          </cell>
          <cell r="N7301" t="str">
            <v>FCTI5522230SAM</v>
          </cell>
          <cell r="O7301" t="str">
            <v>001-35172</v>
          </cell>
          <cell r="P7301" t="str">
            <v>001</v>
          </cell>
          <cell r="Q7301" t="str">
            <v>35172</v>
          </cell>
          <cell r="R7301" t="str">
            <v>FCTI5522230SAM_001</v>
          </cell>
        </row>
        <row r="7302">
          <cell r="E7302" t="str">
            <v>WMG10WNBTS22EC2</v>
          </cell>
          <cell r="F7302" t="str">
            <v>GIRLS WN P10 35PC NS Bk EC 2</v>
          </cell>
          <cell r="G7302" t="str">
            <v>GIRLS WN P10 35PC NS Bk EC 2</v>
          </cell>
          <cell r="H7302" t="str">
            <v>Black</v>
          </cell>
          <cell r="I7302" t="str">
            <v>Assorted Sizes</v>
          </cell>
          <cell r="J7302" t="str">
            <v>Pre Pack</v>
          </cell>
          <cell r="K7302" t="str">
            <v>F2022</v>
          </cell>
          <cell r="N7302" t="str">
            <v>PLSK8955251WMU</v>
          </cell>
          <cell r="O7302" t="str">
            <v>001-40997</v>
          </cell>
          <cell r="P7302" t="str">
            <v>001</v>
          </cell>
          <cell r="Q7302" t="str">
            <v>40997</v>
          </cell>
          <cell r="R7302" t="str">
            <v>PLSK8955251WMU_001</v>
          </cell>
        </row>
        <row r="7303">
          <cell r="E7303" t="str">
            <v>B1002S A AST</v>
          </cell>
          <cell r="F7303" t="str">
            <v>Tone It Up Pick Me Up Leg 6PC PPK</v>
          </cell>
          <cell r="G7303" t="str">
            <v>Tone It Up Pick Me Up Leg 6PC PPK BlK</v>
          </cell>
          <cell r="H7303" t="str">
            <v>Black</v>
          </cell>
          <cell r="I7303" t="str">
            <v>Assorted Sizes</v>
          </cell>
          <cell r="J7303" t="str">
            <v>Pre Pack</v>
          </cell>
          <cell r="K7303" t="str">
            <v>F2022</v>
          </cell>
          <cell r="N7303" t="str">
            <v>TUAP7110022KOL</v>
          </cell>
          <cell r="O7303" t="str">
            <v>001-35172</v>
          </cell>
          <cell r="P7303" t="str">
            <v>001</v>
          </cell>
          <cell r="Q7303" t="str">
            <v>35172</v>
          </cell>
          <cell r="R7303" t="str">
            <v>TUAP7110022KOL_001</v>
          </cell>
        </row>
        <row r="7304">
          <cell r="E7304" t="str">
            <v>B1003 A AST</v>
          </cell>
          <cell r="F7304" t="str">
            <v>Tone It Up Sculpt Legging  6PC PPK</v>
          </cell>
          <cell r="G7304" t="str">
            <v>TIU Sclpt Leg  6PC PPK Black, Asst Size</v>
          </cell>
          <cell r="H7304" t="str">
            <v>Black</v>
          </cell>
          <cell r="I7304" t="str">
            <v>Assorted Sizes</v>
          </cell>
          <cell r="J7304" t="str">
            <v>Pre Pack</v>
          </cell>
          <cell r="K7304" t="str">
            <v>F2022</v>
          </cell>
          <cell r="N7304" t="str">
            <v>TUAP7110032KOL</v>
          </cell>
          <cell r="O7304" t="str">
            <v>001-35172</v>
          </cell>
          <cell r="P7304" t="str">
            <v>001</v>
          </cell>
          <cell r="Q7304" t="str">
            <v>35172</v>
          </cell>
          <cell r="R7304" t="str">
            <v>TUAP7110032KOL_001</v>
          </cell>
        </row>
        <row r="7305">
          <cell r="E7305" t="str">
            <v>B1006 C AST</v>
          </cell>
          <cell r="F7305" t="str">
            <v>Tone It Up Inspire SMLSS Leg 6pc PPK</v>
          </cell>
          <cell r="G7305" t="str">
            <v>Tone It Up Inspire SMLSS Leg 6pc PPK Black</v>
          </cell>
          <cell r="H7305" t="str">
            <v>Black</v>
          </cell>
          <cell r="I7305" t="str">
            <v>Assorted Sizes</v>
          </cell>
          <cell r="J7305" t="str">
            <v>Pre Pack</v>
          </cell>
          <cell r="K7305" t="str">
            <v>F2022</v>
          </cell>
          <cell r="N7305" t="str">
            <v>TUAP7110064KOL</v>
          </cell>
          <cell r="O7305" t="str">
            <v>001-35172</v>
          </cell>
          <cell r="P7305" t="str">
            <v>001</v>
          </cell>
          <cell r="Q7305" t="str">
            <v>35172</v>
          </cell>
          <cell r="R7305" t="str">
            <v>TUAP7110064KOL_001</v>
          </cell>
        </row>
        <row r="7306">
          <cell r="E7306" t="str">
            <v>B1008 B AST</v>
          </cell>
          <cell r="F7306" t="str">
            <v>Tone It Up Run With U Short 6PC PPK</v>
          </cell>
          <cell r="G7306" t="str">
            <v>Tone It Up Run With U Short 6PC PPK Blk</v>
          </cell>
          <cell r="H7306" t="str">
            <v>Black</v>
          </cell>
          <cell r="I7306" t="str">
            <v>Assorted Sizes</v>
          </cell>
          <cell r="J7306" t="str">
            <v>Pre Pack</v>
          </cell>
          <cell r="K7306" t="str">
            <v>F2022</v>
          </cell>
          <cell r="N7306" t="str">
            <v>TUAP7110083KOL</v>
          </cell>
          <cell r="O7306" t="str">
            <v>001-35172</v>
          </cell>
          <cell r="P7306" t="str">
            <v>001</v>
          </cell>
          <cell r="Q7306" t="str">
            <v>35172</v>
          </cell>
          <cell r="R7306" t="str">
            <v>TUAP7110083KOL_001</v>
          </cell>
        </row>
        <row r="7307">
          <cell r="E7307" t="str">
            <v>BR1018 A AST</v>
          </cell>
          <cell r="F7307" t="str">
            <v>Tone It Up Mantra Bra 6PC PPK</v>
          </cell>
          <cell r="G7307" t="str">
            <v>Tone It Up Mantra Bra 6PC PPK BLK</v>
          </cell>
          <cell r="H7307" t="str">
            <v>Black</v>
          </cell>
          <cell r="I7307" t="str">
            <v>Assorted Sizes</v>
          </cell>
          <cell r="J7307" t="str">
            <v>Pre Pack</v>
          </cell>
          <cell r="K7307" t="str">
            <v>F2022</v>
          </cell>
          <cell r="N7307" t="str">
            <v>TUAP7210182KOL</v>
          </cell>
          <cell r="O7307" t="str">
            <v>001-35172</v>
          </cell>
          <cell r="P7307" t="str">
            <v>001</v>
          </cell>
          <cell r="Q7307" t="str">
            <v>35172</v>
          </cell>
          <cell r="R7307" t="str">
            <v>TUAP7210182KOL_001</v>
          </cell>
        </row>
        <row r="7308">
          <cell r="E7308" t="str">
            <v>BR1020 B AST</v>
          </cell>
          <cell r="F7308" t="str">
            <v>Tone It Up Balanced Rib Bra 6PC PPK</v>
          </cell>
          <cell r="G7308" t="str">
            <v>TIU Blncd Rib Bra 6PC PPK Black, Asst Size</v>
          </cell>
          <cell r="H7308" t="str">
            <v>Black</v>
          </cell>
          <cell r="I7308" t="str">
            <v>Assorted Sizes</v>
          </cell>
          <cell r="J7308" t="str">
            <v>Pre Pack</v>
          </cell>
          <cell r="K7308" t="str">
            <v>F2022</v>
          </cell>
          <cell r="N7308" t="str">
            <v>TUAP7210203KOL</v>
          </cell>
          <cell r="O7308" t="str">
            <v>001-35172</v>
          </cell>
          <cell r="P7308" t="str">
            <v>001</v>
          </cell>
          <cell r="Q7308" t="str">
            <v>35172</v>
          </cell>
          <cell r="R7308" t="str">
            <v>TUAP7210203KOL_001</v>
          </cell>
        </row>
        <row r="7309">
          <cell r="E7309" t="str">
            <v>BR1022 C AST</v>
          </cell>
          <cell r="F7309" t="str">
            <v>Tone It Up Inspire SMLSS Bra 6PC PPK</v>
          </cell>
          <cell r="G7309" t="str">
            <v>TIU Inspire SMLSS Bra 6PC PPK Black, Asst Sizes</v>
          </cell>
          <cell r="H7309" t="str">
            <v>Black</v>
          </cell>
          <cell r="I7309" t="str">
            <v>Assorted Sizes</v>
          </cell>
          <cell r="J7309" t="str">
            <v>Pre Pack</v>
          </cell>
          <cell r="K7309" t="str">
            <v>F2022</v>
          </cell>
          <cell r="N7309" t="str">
            <v>TUAP7210224KOL</v>
          </cell>
          <cell r="O7309" t="str">
            <v>001-35172</v>
          </cell>
          <cell r="P7309" t="str">
            <v>001</v>
          </cell>
          <cell r="Q7309" t="str">
            <v>35172</v>
          </cell>
          <cell r="R7309" t="str">
            <v>TUAP7210224KOL_001</v>
          </cell>
        </row>
        <row r="7310">
          <cell r="E7310" t="str">
            <v>MBBS22255 Pack B</v>
          </cell>
          <cell r="F7310" t="str">
            <v>Mission 5" Mesh Cooling Brief 2PK</v>
          </cell>
          <cell r="G7310" t="str">
            <v>Mission 5" Mesh Cool Brief 2PK Black L</v>
          </cell>
          <cell r="H7310" t="str">
            <v>Black</v>
          </cell>
          <cell r="I7310" t="str">
            <v>large - C</v>
          </cell>
          <cell r="J7310" t="str">
            <v>2 Pack</v>
          </cell>
          <cell r="K7310" t="str">
            <v>S2022</v>
          </cell>
          <cell r="N7310" t="str">
            <v>MSAS7122012MIS</v>
          </cell>
          <cell r="O7310" t="str">
            <v>001-10975</v>
          </cell>
          <cell r="P7310" t="str">
            <v>001</v>
          </cell>
          <cell r="Q7310" t="str">
            <v>10975</v>
          </cell>
          <cell r="R7310" t="str">
            <v>MSAS7122012MIS_001</v>
          </cell>
        </row>
        <row r="7311">
          <cell r="E7311" t="str">
            <v>WMB0311WNP20</v>
          </cell>
          <cell r="F7311" t="str">
            <v>WN 20PK BOY NO SHOW</v>
          </cell>
          <cell r="G7311" t="str">
            <v>WN 20PK BOY NO SHOW Black, large</v>
          </cell>
          <cell r="H7311" t="str">
            <v>Black</v>
          </cell>
          <cell r="I7311" t="str">
            <v>large - C</v>
          </cell>
          <cell r="J7311" t="str">
            <v>20 Pack</v>
          </cell>
          <cell r="K7311" t="str">
            <v>F2022</v>
          </cell>
          <cell r="N7311" t="str">
            <v>PLSK1503110WMU</v>
          </cell>
          <cell r="O7311" t="str">
            <v>001-40904</v>
          </cell>
          <cell r="P7311" t="str">
            <v>001</v>
          </cell>
          <cell r="Q7311" t="str">
            <v>40904</v>
          </cell>
          <cell r="R7311" t="str">
            <v>PLSK1503110WMU_001</v>
          </cell>
        </row>
        <row r="7312">
          <cell r="E7312" t="str">
            <v>WMB0313WNP20</v>
          </cell>
          <cell r="F7312" t="str">
            <v>WN 20PK BOY NO SHOW</v>
          </cell>
          <cell r="G7312" t="str">
            <v>WN 20PK BOY NO SHOW BLK L</v>
          </cell>
          <cell r="H7312" t="str">
            <v>Black</v>
          </cell>
          <cell r="I7312" t="str">
            <v>large - C</v>
          </cell>
          <cell r="J7312" t="str">
            <v>20 Pack</v>
          </cell>
          <cell r="K7312" t="str">
            <v>F2022</v>
          </cell>
          <cell r="N7312" t="str">
            <v>PLSK1503130WMU</v>
          </cell>
          <cell r="O7312" t="str">
            <v>001-40904</v>
          </cell>
          <cell r="P7312" t="str">
            <v>001</v>
          </cell>
          <cell r="Q7312" t="str">
            <v>40904</v>
          </cell>
          <cell r="R7312" t="str">
            <v>PLSK1503130WMU_001</v>
          </cell>
        </row>
        <row r="7313">
          <cell r="E7313" t="str">
            <v>WMG5294AWP10</v>
          </cell>
          <cell r="F7313" t="str">
            <v>AW GIRL 10PK NS w/tab</v>
          </cell>
          <cell r="G7313" t="str">
            <v>AW GIRL 10PK NS w/tab Black, large</v>
          </cell>
          <cell r="H7313" t="str">
            <v>Black</v>
          </cell>
          <cell r="I7313" t="str">
            <v>large - C</v>
          </cell>
          <cell r="J7313" t="str">
            <v>10 Pack</v>
          </cell>
          <cell r="K7313" t="str">
            <v>F2022</v>
          </cell>
          <cell r="N7313" t="str">
            <v>PLSK1552940WMU</v>
          </cell>
          <cell r="O7313" t="str">
            <v>001-40904</v>
          </cell>
          <cell r="P7313" t="str">
            <v>001</v>
          </cell>
          <cell r="Q7313" t="str">
            <v>40904</v>
          </cell>
          <cell r="R7313" t="str">
            <v>PLSK1552940WMU_001</v>
          </cell>
        </row>
        <row r="7314">
          <cell r="E7314" t="str">
            <v>WMB0312WNP20</v>
          </cell>
          <cell r="F7314" t="str">
            <v>WN 20PK BOY ANKLE</v>
          </cell>
          <cell r="G7314" t="str">
            <v>WN 20PK BOY ANKLE BLK L</v>
          </cell>
          <cell r="H7314" t="str">
            <v>Black</v>
          </cell>
          <cell r="I7314" t="str">
            <v>large - C</v>
          </cell>
          <cell r="J7314" t="str">
            <v>20 Pack</v>
          </cell>
          <cell r="K7314" t="str">
            <v>F2022</v>
          </cell>
          <cell r="N7314" t="str">
            <v>PLSK2203120WMU</v>
          </cell>
          <cell r="O7314" t="str">
            <v>001-40904</v>
          </cell>
          <cell r="P7314" t="str">
            <v>001</v>
          </cell>
          <cell r="Q7314" t="str">
            <v>40904</v>
          </cell>
          <cell r="R7314" t="str">
            <v>PLSK2203120WMU_001</v>
          </cell>
        </row>
        <row r="7315">
          <cell r="E7315" t="str">
            <v>WMG5302AWP10</v>
          </cell>
          <cell r="F7315" t="str">
            <v>AW GIRL P10 ANKLE</v>
          </cell>
          <cell r="G7315" t="str">
            <v>AW GIRL P10 ANKLE Black, large</v>
          </cell>
          <cell r="H7315" t="str">
            <v>Black</v>
          </cell>
          <cell r="I7315" t="str">
            <v>large - C</v>
          </cell>
          <cell r="J7315" t="str">
            <v>10 Pack</v>
          </cell>
          <cell r="K7315" t="str">
            <v>F2022</v>
          </cell>
          <cell r="N7315" t="str">
            <v>PLSK2253020WMU</v>
          </cell>
          <cell r="O7315" t="str">
            <v>001-40904</v>
          </cell>
          <cell r="P7315" t="str">
            <v>001</v>
          </cell>
          <cell r="Q7315" t="str">
            <v>40904</v>
          </cell>
          <cell r="R7315" t="str">
            <v>PLSK2253020WMU_001</v>
          </cell>
        </row>
        <row r="7316">
          <cell r="E7316" t="str">
            <v>WM5781CT</v>
          </cell>
          <cell r="F7316" t="str">
            <v>WN GIRLS P10 1/2 CUSH ANK</v>
          </cell>
          <cell r="G7316" t="str">
            <v>WN GIRLS P10 1/2 CUSH ANK Black, large</v>
          </cell>
          <cell r="H7316" t="str">
            <v>Black</v>
          </cell>
          <cell r="I7316" t="str">
            <v>large - C</v>
          </cell>
          <cell r="J7316" t="str">
            <v>10 Pack</v>
          </cell>
          <cell r="K7316" t="str">
            <v>S2022</v>
          </cell>
          <cell r="N7316" t="str">
            <v>PLSK2257811WMU</v>
          </cell>
          <cell r="O7316" t="str">
            <v>001-40904</v>
          </cell>
          <cell r="P7316" t="str">
            <v>001</v>
          </cell>
          <cell r="Q7316" t="str">
            <v>40904</v>
          </cell>
          <cell r="R7316" t="str">
            <v>PLSK2257811WMU_001</v>
          </cell>
        </row>
        <row r="7317">
          <cell r="E7317" t="str">
            <v>B1002S</v>
          </cell>
          <cell r="F7317" t="str">
            <v>Tone It Up Pick Me Up Lggng</v>
          </cell>
          <cell r="G7317" t="str">
            <v>Tone It Up Pick Me Up Lggng Black, large</v>
          </cell>
          <cell r="H7317" t="str">
            <v>Black</v>
          </cell>
          <cell r="I7317" t="str">
            <v>large - C</v>
          </cell>
          <cell r="J7317" t="str">
            <v>1 Pack</v>
          </cell>
          <cell r="K7317" t="str">
            <v>F2022</v>
          </cell>
          <cell r="N7317" t="str">
            <v>TUAP7110021KOL</v>
          </cell>
          <cell r="O7317" t="str">
            <v>001-30076</v>
          </cell>
          <cell r="P7317" t="str">
            <v>001</v>
          </cell>
          <cell r="Q7317" t="str">
            <v>30076</v>
          </cell>
          <cell r="R7317" t="str">
            <v>TUAP7110021KOL_001</v>
          </cell>
        </row>
        <row r="7318">
          <cell r="E7318" t="str">
            <v>B1003</v>
          </cell>
          <cell r="F7318" t="str">
            <v>Tone It UP Sculpt Legging</v>
          </cell>
          <cell r="G7318" t="str">
            <v>Tone It UP Sculpt Legging Black, large</v>
          </cell>
          <cell r="H7318" t="str">
            <v>Black</v>
          </cell>
          <cell r="I7318" t="str">
            <v>large - C</v>
          </cell>
          <cell r="J7318" t="str">
            <v>1 Pack</v>
          </cell>
          <cell r="K7318" t="str">
            <v>F2022</v>
          </cell>
          <cell r="N7318" t="str">
            <v>TUAP7110031KOL</v>
          </cell>
          <cell r="O7318" t="str">
            <v>001-30076</v>
          </cell>
          <cell r="P7318" t="str">
            <v>001</v>
          </cell>
          <cell r="Q7318" t="str">
            <v>30076</v>
          </cell>
          <cell r="R7318" t="str">
            <v>TUAP7110031KOL_001</v>
          </cell>
        </row>
        <row r="7319">
          <cell r="E7319" t="str">
            <v>B1006</v>
          </cell>
          <cell r="F7319" t="str">
            <v>Ton It Up Inspire SMLSS Legging</v>
          </cell>
          <cell r="G7319" t="str">
            <v>Ton It Up Inspire SMLSS LeggingBlack, large</v>
          </cell>
          <cell r="H7319" t="str">
            <v>Black</v>
          </cell>
          <cell r="I7319" t="str">
            <v>large - C</v>
          </cell>
          <cell r="J7319" t="str">
            <v>1 Pack</v>
          </cell>
          <cell r="K7319" t="str">
            <v>F2022</v>
          </cell>
          <cell r="N7319" t="str">
            <v>TUAP7110061KOL</v>
          </cell>
          <cell r="O7319" t="str">
            <v>001-30076</v>
          </cell>
          <cell r="P7319" t="str">
            <v>001</v>
          </cell>
          <cell r="Q7319" t="str">
            <v>30076</v>
          </cell>
          <cell r="R7319" t="str">
            <v>TUAP7110061KOL_001</v>
          </cell>
        </row>
        <row r="7320">
          <cell r="E7320" t="str">
            <v>B1008</v>
          </cell>
          <cell r="F7320" t="str">
            <v>Tone It Up Run With U Short</v>
          </cell>
          <cell r="G7320" t="str">
            <v>Tone It Up Run With U Short Black, large</v>
          </cell>
          <cell r="H7320" t="str">
            <v>Black</v>
          </cell>
          <cell r="I7320" t="str">
            <v>large - C</v>
          </cell>
          <cell r="J7320" t="str">
            <v>1 Pack</v>
          </cell>
          <cell r="K7320" t="str">
            <v>F2022</v>
          </cell>
          <cell r="N7320" t="str">
            <v>TUAP7110081KOL</v>
          </cell>
          <cell r="O7320" t="str">
            <v>001-30076</v>
          </cell>
          <cell r="P7320" t="str">
            <v>001</v>
          </cell>
          <cell r="Q7320" t="str">
            <v>30076</v>
          </cell>
          <cell r="R7320" t="str">
            <v>TUAP7110081KOL_001</v>
          </cell>
        </row>
        <row r="7321">
          <cell r="E7321" t="str">
            <v>BR1018</v>
          </cell>
          <cell r="F7321" t="str">
            <v>Tone It Up Mantra Bra</v>
          </cell>
          <cell r="G7321" t="str">
            <v>Tone It Up Mantra Bra Black, large</v>
          </cell>
          <cell r="H7321" t="str">
            <v>Black</v>
          </cell>
          <cell r="I7321" t="str">
            <v>large - C</v>
          </cell>
          <cell r="J7321" t="str">
            <v>1 Pack</v>
          </cell>
          <cell r="K7321" t="str">
            <v>F2022</v>
          </cell>
          <cell r="N7321" t="str">
            <v>TUAP7210181KOL</v>
          </cell>
          <cell r="O7321" t="str">
            <v>001-30076</v>
          </cell>
          <cell r="P7321" t="str">
            <v>001</v>
          </cell>
          <cell r="Q7321" t="str">
            <v>30076</v>
          </cell>
          <cell r="R7321" t="str">
            <v>TUAP7210181KOL_001</v>
          </cell>
        </row>
        <row r="7322">
          <cell r="E7322" t="str">
            <v>BR1020</v>
          </cell>
          <cell r="F7322" t="str">
            <v>Tone It Up Balanced Rib Bra</v>
          </cell>
          <cell r="G7322" t="str">
            <v>Tone It Up Balanced Rib Bra Black, large</v>
          </cell>
          <cell r="H7322" t="str">
            <v>Black</v>
          </cell>
          <cell r="I7322" t="str">
            <v>large - C</v>
          </cell>
          <cell r="J7322" t="str">
            <v>1 Pack</v>
          </cell>
          <cell r="K7322" t="str">
            <v>F2022</v>
          </cell>
          <cell r="N7322" t="str">
            <v>TUAP7210201KOL</v>
          </cell>
          <cell r="O7322" t="str">
            <v>001-30076</v>
          </cell>
          <cell r="P7322" t="str">
            <v>001</v>
          </cell>
          <cell r="Q7322" t="str">
            <v>30076</v>
          </cell>
          <cell r="R7322" t="str">
            <v>TUAP7210201KOL_001</v>
          </cell>
        </row>
        <row r="7323">
          <cell r="E7323" t="str">
            <v>BR1022</v>
          </cell>
          <cell r="F7323" t="str">
            <v>Tone It Up Inspire SMLSS Bra</v>
          </cell>
          <cell r="G7323" t="str">
            <v>Tone It Up Inspire SMLSS Bra Black, large</v>
          </cell>
          <cell r="H7323" t="str">
            <v>Black</v>
          </cell>
          <cell r="I7323" t="str">
            <v>large - C</v>
          </cell>
          <cell r="J7323" t="str">
            <v>1 Pack</v>
          </cell>
          <cell r="K7323" t="str">
            <v>F2022</v>
          </cell>
          <cell r="N7323" t="str">
            <v>TUAP7210221KOL</v>
          </cell>
          <cell r="O7323" t="str">
            <v>001-30076</v>
          </cell>
          <cell r="P7323" t="str">
            <v>001</v>
          </cell>
          <cell r="Q7323" t="str">
            <v>30076</v>
          </cell>
          <cell r="R7323" t="str">
            <v>TUAP7210221KOL_001</v>
          </cell>
        </row>
        <row r="7324">
          <cell r="E7324" t="str">
            <v>WMB0310AWP10</v>
          </cell>
          <cell r="F7324" t="str">
            <v>AW P10 NOSHOW TAB</v>
          </cell>
          <cell r="G7324" t="str">
            <v>AW P10 NOSHOW TAB Blk L</v>
          </cell>
          <cell r="H7324" t="str">
            <v>Black</v>
          </cell>
          <cell r="I7324" t="str">
            <v>large - C</v>
          </cell>
          <cell r="J7324" t="str">
            <v>10 Pack</v>
          </cell>
          <cell r="K7324" t="str">
            <v>F2022</v>
          </cell>
          <cell r="N7324" t="str">
            <v>PLSK1503100WMU</v>
          </cell>
          <cell r="O7324" t="str">
            <v>001-40904</v>
          </cell>
          <cell r="P7324" t="str">
            <v>001</v>
          </cell>
          <cell r="Q7324" t="str">
            <v>40904</v>
          </cell>
          <cell r="R7324" t="str">
            <v>PLSK1503100WMU_001</v>
          </cell>
        </row>
        <row r="7325">
          <cell r="E7325" t="str">
            <v>2714MR</v>
          </cell>
          <cell r="F7325" t="str">
            <v>Ankle Sock Nanoglide</v>
          </cell>
          <cell r="G7325" t="str">
            <v>Ankle Sock Nanoglide Black, large</v>
          </cell>
          <cell r="H7325" t="str">
            <v>Black</v>
          </cell>
          <cell r="I7325" t="str">
            <v>large - C</v>
          </cell>
          <cell r="J7325" t="str">
            <v>1 Pack</v>
          </cell>
          <cell r="K7325" t="str">
            <v>S2022</v>
          </cell>
          <cell r="N7325" t="str">
            <v>PLSK2220601TMC</v>
          </cell>
          <cell r="O7325" t="str">
            <v>001-10975</v>
          </cell>
          <cell r="P7325" t="str">
            <v>001</v>
          </cell>
          <cell r="Q7325" t="str">
            <v>10975</v>
          </cell>
          <cell r="R7325" t="str">
            <v>PLSK2220601TMC_001</v>
          </cell>
        </row>
        <row r="7326">
          <cell r="E7326" t="str">
            <v>2714WR</v>
          </cell>
          <cell r="F7326" t="str">
            <v>Ankle Sock Nanoglide</v>
          </cell>
          <cell r="G7326" t="str">
            <v>Ankle Sock Nanoglide Black, large</v>
          </cell>
          <cell r="H7326" t="str">
            <v>Black</v>
          </cell>
          <cell r="I7326" t="str">
            <v>large - C</v>
          </cell>
          <cell r="J7326" t="str">
            <v>1 Pack</v>
          </cell>
          <cell r="K7326" t="str">
            <v>S2022</v>
          </cell>
          <cell r="N7326" t="str">
            <v>PLSK2220601TMC</v>
          </cell>
          <cell r="O7326" t="str">
            <v>001-30076</v>
          </cell>
          <cell r="P7326" t="str">
            <v>001</v>
          </cell>
          <cell r="Q7326" t="str">
            <v>30076</v>
          </cell>
          <cell r="R7326" t="str">
            <v>PLSK2220601TMC_001</v>
          </cell>
        </row>
        <row r="7327">
          <cell r="E7327" t="str">
            <v>2715MR</v>
          </cell>
          <cell r="F7327" t="str">
            <v>OTC Nanoglide</v>
          </cell>
          <cell r="G7327" t="str">
            <v>OTC Nanoglide Black L</v>
          </cell>
          <cell r="H7327" t="str">
            <v>Black</v>
          </cell>
          <cell r="I7327" t="str">
            <v>large - C</v>
          </cell>
          <cell r="J7327" t="str">
            <v>1 Pack</v>
          </cell>
          <cell r="K7327" t="str">
            <v>S2022</v>
          </cell>
          <cell r="N7327" t="str">
            <v>PLSK3720621TMC</v>
          </cell>
          <cell r="O7327" t="str">
            <v>001-10975</v>
          </cell>
          <cell r="P7327" t="str">
            <v>001</v>
          </cell>
          <cell r="Q7327" t="str">
            <v>10975</v>
          </cell>
          <cell r="R7327" t="str">
            <v>PLSK3720621TMC_001</v>
          </cell>
        </row>
        <row r="7328">
          <cell r="E7328" t="str">
            <v>2715WR</v>
          </cell>
          <cell r="F7328" t="str">
            <v>OTC Nanoglide</v>
          </cell>
          <cell r="G7328" t="str">
            <v>OTC Nanoglide Black L</v>
          </cell>
          <cell r="H7328" t="str">
            <v>Black</v>
          </cell>
          <cell r="I7328" t="str">
            <v>large - C</v>
          </cell>
          <cell r="J7328" t="str">
            <v>1 Pack</v>
          </cell>
          <cell r="K7328" t="str">
            <v>S2022</v>
          </cell>
          <cell r="N7328" t="str">
            <v>PLSK3720621TMC</v>
          </cell>
          <cell r="O7328" t="str">
            <v>001-30076</v>
          </cell>
          <cell r="P7328" t="str">
            <v>001</v>
          </cell>
          <cell r="Q7328" t="str">
            <v>30076</v>
          </cell>
          <cell r="R7328" t="str">
            <v>PLSK3720621TMC_001</v>
          </cell>
        </row>
        <row r="7329">
          <cell r="E7329" t="str">
            <v>12104250083</v>
          </cell>
          <cell r="F7329" t="str">
            <v>lwt super opq cntrl top 1pk</v>
          </cell>
          <cell r="G7329" t="str">
            <v>lwt super opq cntrl top blk L 1pk</v>
          </cell>
          <cell r="H7329" t="str">
            <v>Black</v>
          </cell>
          <cell r="I7329" t="str">
            <v>large - C</v>
          </cell>
          <cell r="J7329" t="str">
            <v>1 Pack</v>
          </cell>
          <cell r="K7329" t="str">
            <v>F2021</v>
          </cell>
          <cell r="N7329" t="str">
            <v>PLTI5078041JCE</v>
          </cell>
          <cell r="O7329" t="str">
            <v>001-30076</v>
          </cell>
          <cell r="P7329" t="str">
            <v>001</v>
          </cell>
          <cell r="Q7329" t="str">
            <v>30076</v>
          </cell>
          <cell r="R7329" t="str">
            <v>PLTI5078041JCE_001</v>
          </cell>
        </row>
        <row r="7330">
          <cell r="E7330" t="str">
            <v>1210425</v>
          </cell>
          <cell r="F7330" t="str">
            <v>Tight super opq cntrl top 1pk</v>
          </cell>
          <cell r="G7330" t="str">
            <v>Tight super opq cntrl top blk L 1pk</v>
          </cell>
          <cell r="H7330" t="str">
            <v>Black</v>
          </cell>
          <cell r="I7330" t="str">
            <v>large - C</v>
          </cell>
          <cell r="J7330" t="str">
            <v>1pk</v>
          </cell>
          <cell r="K7330" t="str">
            <v>F2021</v>
          </cell>
          <cell r="N7330" t="str">
            <v>PLTI5078041JCP</v>
          </cell>
          <cell r="O7330" t="str">
            <v>001-30076</v>
          </cell>
          <cell r="P7330" t="str">
            <v>001</v>
          </cell>
          <cell r="Q7330" t="str">
            <v>30076</v>
          </cell>
          <cell r="R7330" t="str">
            <v>PLTI5078041JCP_001</v>
          </cell>
        </row>
        <row r="7331">
          <cell r="E7331" t="str">
            <v>FCB90063F22</v>
          </cell>
          <cell r="F7331" t="str">
            <v>TGT 2PK Fur Lined</v>
          </cell>
          <cell r="G7331" t="str">
            <v>TGT 2PK Fur Lined</v>
          </cell>
          <cell r="H7331" t="str">
            <v>Black</v>
          </cell>
          <cell r="I7331" t="str">
            <v>Large/XL - L/XL</v>
          </cell>
          <cell r="J7331" t="str">
            <v>2 Pack</v>
          </cell>
          <cell r="K7331" t="str">
            <v>F2022</v>
          </cell>
          <cell r="N7331" t="str">
            <v>FCTI5522230SAM</v>
          </cell>
          <cell r="O7331" t="str">
            <v>001-31261</v>
          </cell>
          <cell r="P7331" t="str">
            <v>001</v>
          </cell>
          <cell r="Q7331" t="str">
            <v>31261</v>
          </cell>
          <cell r="R7331" t="str">
            <v>FCTI5522230SAM_001</v>
          </cell>
        </row>
        <row r="7332">
          <cell r="E7332" t="str">
            <v>FCB90063F22DSV</v>
          </cell>
          <cell r="F7332" t="str">
            <v>TGT 2PK Fur Lined</v>
          </cell>
          <cell r="G7332" t="str">
            <v>TGT 2PK Fur Lined</v>
          </cell>
          <cell r="H7332" t="str">
            <v>Black</v>
          </cell>
          <cell r="I7332" t="str">
            <v>Large/XL - L/XL</v>
          </cell>
          <cell r="J7332" t="str">
            <v>2 Pack</v>
          </cell>
          <cell r="K7332" t="str">
            <v>F2022</v>
          </cell>
          <cell r="N7332" t="str">
            <v>FCTI5522232SAM</v>
          </cell>
          <cell r="O7332" t="str">
            <v>001-31261</v>
          </cell>
          <cell r="P7332" t="str">
            <v>001</v>
          </cell>
          <cell r="Q7332" t="str">
            <v>31261</v>
          </cell>
          <cell r="R7332" t="str">
            <v>FCTI5522232SAM_001</v>
          </cell>
        </row>
        <row r="7333">
          <cell r="E7333" t="str">
            <v>FCB90063F22</v>
          </cell>
          <cell r="F7333" t="str">
            <v>TGT 2PK Fur Lined</v>
          </cell>
          <cell r="G7333" t="str">
            <v>TGT 2PK Fur Lined</v>
          </cell>
          <cell r="H7333" t="str">
            <v>Black</v>
          </cell>
          <cell r="I7333" t="str">
            <v>Med/Large - M/L</v>
          </cell>
          <cell r="J7333" t="str">
            <v>2 Pack</v>
          </cell>
          <cell r="K7333" t="str">
            <v>F2022</v>
          </cell>
          <cell r="N7333" t="str">
            <v>FCTI5522230SAM</v>
          </cell>
          <cell r="O7333" t="str">
            <v>001-31260</v>
          </cell>
          <cell r="P7333" t="str">
            <v>001</v>
          </cell>
          <cell r="Q7333" t="str">
            <v>31260</v>
          </cell>
          <cell r="R7333" t="str">
            <v>FCTI5522230SAM_001</v>
          </cell>
        </row>
        <row r="7334">
          <cell r="E7334" t="str">
            <v>FCB90063F22DSV</v>
          </cell>
          <cell r="F7334" t="str">
            <v>TGT 2PK Fur Lined</v>
          </cell>
          <cell r="G7334" t="str">
            <v>TGT 2PK Fur Lined</v>
          </cell>
          <cell r="H7334" t="str">
            <v>Black</v>
          </cell>
          <cell r="I7334" t="str">
            <v>Med/Large - M/L</v>
          </cell>
          <cell r="J7334" t="str">
            <v>2 Pack</v>
          </cell>
          <cell r="K7334" t="str">
            <v>F2022</v>
          </cell>
          <cell r="N7334" t="str">
            <v>FCTI5522232SAM</v>
          </cell>
          <cell r="O7334" t="str">
            <v>001-31260</v>
          </cell>
          <cell r="P7334" t="str">
            <v>001</v>
          </cell>
          <cell r="Q7334" t="str">
            <v>31260</v>
          </cell>
          <cell r="R7334" t="str">
            <v>FCTI5522232SAM_001</v>
          </cell>
        </row>
        <row r="7335">
          <cell r="E7335" t="str">
            <v>MBBS22255 Pack B</v>
          </cell>
          <cell r="F7335" t="str">
            <v>Mission 5" Mesh Cooling Brief 2PK</v>
          </cell>
          <cell r="G7335" t="str">
            <v>Mission 5" Mesh Cool Brief 2PK Black, M</v>
          </cell>
          <cell r="H7335" t="str">
            <v>Black</v>
          </cell>
          <cell r="I7335" t="str">
            <v>medium - B</v>
          </cell>
          <cell r="J7335" t="str">
            <v>2 Pack</v>
          </cell>
          <cell r="K7335" t="str">
            <v>S2022</v>
          </cell>
          <cell r="N7335" t="str">
            <v>MSAS7122012MIS</v>
          </cell>
          <cell r="O7335" t="str">
            <v>001-10970</v>
          </cell>
          <cell r="P7335" t="str">
            <v>001</v>
          </cell>
          <cell r="Q7335" t="str">
            <v>10970</v>
          </cell>
          <cell r="R7335" t="str">
            <v>MSAS7122012MIS_001</v>
          </cell>
        </row>
        <row r="7336">
          <cell r="E7336" t="str">
            <v>WMB0311WNP20</v>
          </cell>
          <cell r="F7336" t="str">
            <v>WN 20PK BOY NO SHOW</v>
          </cell>
          <cell r="G7336" t="str">
            <v>WN 20PK BOY NO SHOW Black, medium</v>
          </cell>
          <cell r="H7336" t="str">
            <v>Black</v>
          </cell>
          <cell r="I7336" t="str">
            <v>medium - B</v>
          </cell>
          <cell r="J7336" t="str">
            <v>20 Pack</v>
          </cell>
          <cell r="K7336" t="str">
            <v>F2022</v>
          </cell>
          <cell r="N7336" t="str">
            <v>PLSK1503110WMU</v>
          </cell>
          <cell r="O7336" t="str">
            <v>001-40903</v>
          </cell>
          <cell r="P7336" t="str">
            <v>001</v>
          </cell>
          <cell r="Q7336" t="str">
            <v>40903</v>
          </cell>
          <cell r="R7336" t="str">
            <v>PLSK1503110WMU_001</v>
          </cell>
        </row>
        <row r="7337">
          <cell r="E7337" t="str">
            <v>WMB0313WNP20</v>
          </cell>
          <cell r="F7337" t="str">
            <v>WN 20PK BOY NO SHOW</v>
          </cell>
          <cell r="G7337" t="str">
            <v>WN 20PK BOY NO SHOW BLK M</v>
          </cell>
          <cell r="H7337" t="str">
            <v>Black</v>
          </cell>
          <cell r="I7337" t="str">
            <v>medium - B</v>
          </cell>
          <cell r="J7337" t="str">
            <v>20 Pack</v>
          </cell>
          <cell r="K7337" t="str">
            <v>F2022</v>
          </cell>
          <cell r="N7337" t="str">
            <v>PLSK1503130WMU</v>
          </cell>
          <cell r="O7337" t="str">
            <v>001-40903</v>
          </cell>
          <cell r="P7337" t="str">
            <v>001</v>
          </cell>
          <cell r="Q7337" t="str">
            <v>40903</v>
          </cell>
          <cell r="R7337" t="str">
            <v>PLSK1503130WMU_001</v>
          </cell>
        </row>
        <row r="7338">
          <cell r="E7338" t="str">
            <v>WMG5294AWP10</v>
          </cell>
          <cell r="F7338" t="str">
            <v>AW GIRL 10PK NS w/tab</v>
          </cell>
          <cell r="G7338" t="str">
            <v>AW GIRL 10PK NS w/tab Black, medium</v>
          </cell>
          <cell r="H7338" t="str">
            <v>Black</v>
          </cell>
          <cell r="I7338" t="str">
            <v>medium - B</v>
          </cell>
          <cell r="J7338" t="str">
            <v>10 Pack</v>
          </cell>
          <cell r="K7338" t="str">
            <v>F2022</v>
          </cell>
          <cell r="N7338" t="str">
            <v>PLSK1552940WMU</v>
          </cell>
          <cell r="O7338" t="str">
            <v>001-40903</v>
          </cell>
          <cell r="P7338" t="str">
            <v>001</v>
          </cell>
          <cell r="Q7338" t="str">
            <v>40903</v>
          </cell>
          <cell r="R7338" t="str">
            <v>PLSK1552940WMU_001</v>
          </cell>
        </row>
        <row r="7339">
          <cell r="E7339" t="str">
            <v>WMB0312WNP20</v>
          </cell>
          <cell r="F7339" t="str">
            <v>WN 20PK BOY ANKLE</v>
          </cell>
          <cell r="G7339" t="str">
            <v>WN 20PK BOY ANKLE BLK M</v>
          </cell>
          <cell r="H7339" t="str">
            <v>Black</v>
          </cell>
          <cell r="I7339" t="str">
            <v>medium - B</v>
          </cell>
          <cell r="J7339" t="str">
            <v>20 Pack</v>
          </cell>
          <cell r="K7339" t="str">
            <v>F2022</v>
          </cell>
          <cell r="N7339" t="str">
            <v>PLSK2203120WMU</v>
          </cell>
          <cell r="O7339" t="str">
            <v>001-40903</v>
          </cell>
          <cell r="P7339" t="str">
            <v>001</v>
          </cell>
          <cell r="Q7339" t="str">
            <v>40903</v>
          </cell>
          <cell r="R7339" t="str">
            <v>PLSK2203120WMU_001</v>
          </cell>
        </row>
        <row r="7340">
          <cell r="E7340" t="str">
            <v>WMG5302AWP10</v>
          </cell>
          <cell r="F7340" t="str">
            <v>AW GIRL P10 ANKLE</v>
          </cell>
          <cell r="G7340" t="str">
            <v>AW GIRL P10 ANKLE Black, medium</v>
          </cell>
          <cell r="H7340" t="str">
            <v>Black</v>
          </cell>
          <cell r="I7340" t="str">
            <v>medium - B</v>
          </cell>
          <cell r="J7340" t="str">
            <v>10 Pack</v>
          </cell>
          <cell r="K7340" t="str">
            <v>F2022</v>
          </cell>
          <cell r="N7340" t="str">
            <v>PLSK2253020WMU</v>
          </cell>
          <cell r="O7340" t="str">
            <v>001-40903</v>
          </cell>
          <cell r="P7340" t="str">
            <v>001</v>
          </cell>
          <cell r="Q7340" t="str">
            <v>40903</v>
          </cell>
          <cell r="R7340" t="str">
            <v>PLSK2253020WMU_001</v>
          </cell>
        </row>
        <row r="7341">
          <cell r="E7341" t="str">
            <v>WM5781CT</v>
          </cell>
          <cell r="F7341" t="str">
            <v>WN GIRLS P10 1/2 CUSH ANK</v>
          </cell>
          <cell r="G7341" t="str">
            <v>WN GIRLS P10 1/2 CUSH ANK Black, medium</v>
          </cell>
          <cell r="H7341" t="str">
            <v>Black</v>
          </cell>
          <cell r="I7341" t="str">
            <v>medium - B</v>
          </cell>
          <cell r="J7341" t="str">
            <v>10 Pack</v>
          </cell>
          <cell r="K7341" t="str">
            <v>S2022</v>
          </cell>
          <cell r="N7341" t="str">
            <v>PLSK2257811WMU</v>
          </cell>
          <cell r="O7341" t="str">
            <v>001-40903</v>
          </cell>
          <cell r="P7341" t="str">
            <v>001</v>
          </cell>
          <cell r="Q7341" t="str">
            <v>40903</v>
          </cell>
          <cell r="R7341" t="str">
            <v>PLSK2257811WMU_001</v>
          </cell>
        </row>
        <row r="7342">
          <cell r="E7342" t="str">
            <v>B1002S</v>
          </cell>
          <cell r="F7342" t="str">
            <v>Tone It Up Pick Me Up Lggng</v>
          </cell>
          <cell r="G7342" t="str">
            <v>Tone It Up Pick Me Up Lggng Black, medium</v>
          </cell>
          <cell r="H7342" t="str">
            <v>Black</v>
          </cell>
          <cell r="I7342" t="str">
            <v>medium - B</v>
          </cell>
          <cell r="J7342" t="str">
            <v>1 Pack</v>
          </cell>
          <cell r="K7342" t="str">
            <v>F2022</v>
          </cell>
          <cell r="N7342" t="str">
            <v>TUAP7110021KOL</v>
          </cell>
          <cell r="O7342" t="str">
            <v>001-30223</v>
          </cell>
          <cell r="P7342" t="str">
            <v>001</v>
          </cell>
          <cell r="Q7342" t="str">
            <v>30223</v>
          </cell>
          <cell r="R7342" t="str">
            <v>TUAP7110021KOL_001</v>
          </cell>
        </row>
        <row r="7343">
          <cell r="E7343" t="str">
            <v>B1003</v>
          </cell>
          <cell r="F7343" t="str">
            <v>Tone It UP Sculpt Legging</v>
          </cell>
          <cell r="G7343" t="str">
            <v>Tone It UP Sculpt Legging Black, medium</v>
          </cell>
          <cell r="H7343" t="str">
            <v>Black</v>
          </cell>
          <cell r="I7343" t="str">
            <v>medium - B</v>
          </cell>
          <cell r="J7343" t="str">
            <v>1 Pack</v>
          </cell>
          <cell r="K7343" t="str">
            <v>F2022</v>
          </cell>
          <cell r="N7343" t="str">
            <v>TUAP7110031KOL</v>
          </cell>
          <cell r="O7343" t="str">
            <v>001-30223</v>
          </cell>
          <cell r="P7343" t="str">
            <v>001</v>
          </cell>
          <cell r="Q7343" t="str">
            <v>30223</v>
          </cell>
          <cell r="R7343" t="str">
            <v>TUAP7110031KOL_001</v>
          </cell>
        </row>
        <row r="7344">
          <cell r="E7344" t="str">
            <v>B1006</v>
          </cell>
          <cell r="F7344" t="str">
            <v>Ton It Up Inspire SMLSS Legging</v>
          </cell>
          <cell r="G7344" t="str">
            <v>Ton It Up Inspire SMLSS Legging Black, medium</v>
          </cell>
          <cell r="H7344" t="str">
            <v>Black</v>
          </cell>
          <cell r="I7344" t="str">
            <v>medium - B</v>
          </cell>
          <cell r="J7344" t="str">
            <v>1 Pack</v>
          </cell>
          <cell r="K7344" t="str">
            <v>F2022</v>
          </cell>
          <cell r="N7344" t="str">
            <v>TUAP7110061KOL</v>
          </cell>
          <cell r="O7344" t="str">
            <v>001-30223</v>
          </cell>
          <cell r="P7344" t="str">
            <v>001</v>
          </cell>
          <cell r="Q7344" t="str">
            <v>30223</v>
          </cell>
          <cell r="R7344" t="str">
            <v>TUAP7110061KOL_001</v>
          </cell>
        </row>
        <row r="7345">
          <cell r="E7345" t="str">
            <v>B1008</v>
          </cell>
          <cell r="F7345" t="str">
            <v>Tone It Up Run With U Short</v>
          </cell>
          <cell r="G7345" t="str">
            <v>Tone It Up Run With U Short Black, medium</v>
          </cell>
          <cell r="H7345" t="str">
            <v>Black</v>
          </cell>
          <cell r="I7345" t="str">
            <v>medium - B</v>
          </cell>
          <cell r="J7345" t="str">
            <v>1 Pack</v>
          </cell>
          <cell r="K7345" t="str">
            <v>F2022</v>
          </cell>
          <cell r="N7345" t="str">
            <v>TUAP7110081KOL</v>
          </cell>
          <cell r="O7345" t="str">
            <v>001-30223</v>
          </cell>
          <cell r="P7345" t="str">
            <v>001</v>
          </cell>
          <cell r="Q7345" t="str">
            <v>30223</v>
          </cell>
          <cell r="R7345" t="str">
            <v>TUAP7110081KOL_001</v>
          </cell>
        </row>
        <row r="7346">
          <cell r="E7346" t="str">
            <v>BR1018</v>
          </cell>
          <cell r="F7346" t="str">
            <v>Tone It Up Mantra Bra</v>
          </cell>
          <cell r="G7346" t="str">
            <v>Tone It Up Mantra Bra Black, medium</v>
          </cell>
          <cell r="H7346" t="str">
            <v>Black</v>
          </cell>
          <cell r="I7346" t="str">
            <v>medium - B</v>
          </cell>
          <cell r="J7346" t="str">
            <v>1 Pack</v>
          </cell>
          <cell r="K7346" t="str">
            <v>F2022</v>
          </cell>
          <cell r="N7346" t="str">
            <v>TUAP7210181KOL</v>
          </cell>
          <cell r="O7346" t="str">
            <v>001-30223</v>
          </cell>
          <cell r="P7346" t="str">
            <v>001</v>
          </cell>
          <cell r="Q7346" t="str">
            <v>30223</v>
          </cell>
          <cell r="R7346" t="str">
            <v>TUAP7210181KOL_001</v>
          </cell>
        </row>
        <row r="7347">
          <cell r="E7347" t="str">
            <v>BR1020</v>
          </cell>
          <cell r="F7347" t="str">
            <v>Tone It Up Balanced Rib Bra</v>
          </cell>
          <cell r="G7347" t="str">
            <v>Tone It Up Balanced Rib Bra Black, medium</v>
          </cell>
          <cell r="H7347" t="str">
            <v>Black</v>
          </cell>
          <cell r="I7347" t="str">
            <v>medium - B</v>
          </cell>
          <cell r="J7347" t="str">
            <v>1 Pack</v>
          </cell>
          <cell r="K7347" t="str">
            <v>F2022</v>
          </cell>
          <cell r="N7347" t="str">
            <v>TUAP7210201KOL</v>
          </cell>
          <cell r="O7347" t="str">
            <v>001-30223</v>
          </cell>
          <cell r="P7347" t="str">
            <v>001</v>
          </cell>
          <cell r="Q7347" t="str">
            <v>30223</v>
          </cell>
          <cell r="R7347" t="str">
            <v>TUAP7210201KOL_001</v>
          </cell>
        </row>
        <row r="7348">
          <cell r="E7348" t="str">
            <v>BR1022</v>
          </cell>
          <cell r="F7348" t="str">
            <v>Tone It Up Inspire SMLSS Bra</v>
          </cell>
          <cell r="G7348" t="str">
            <v>Tone It Up Inspire SMLSS Bra Black, medium</v>
          </cell>
          <cell r="H7348" t="str">
            <v>Black</v>
          </cell>
          <cell r="I7348" t="str">
            <v>medium - B</v>
          </cell>
          <cell r="J7348" t="str">
            <v>1 Pack</v>
          </cell>
          <cell r="K7348" t="str">
            <v>F2022</v>
          </cell>
          <cell r="N7348" t="str">
            <v>TUAP7210221KOL</v>
          </cell>
          <cell r="O7348" t="str">
            <v>001-30223</v>
          </cell>
          <cell r="P7348" t="str">
            <v>001</v>
          </cell>
          <cell r="Q7348" t="str">
            <v>30223</v>
          </cell>
          <cell r="R7348" t="str">
            <v>TUAP7210221KOL_001</v>
          </cell>
        </row>
        <row r="7349">
          <cell r="E7349" t="str">
            <v>WMB0310AWP10</v>
          </cell>
          <cell r="F7349" t="str">
            <v>AW P10 NOSHOW TAB</v>
          </cell>
          <cell r="G7349" t="str">
            <v>AW P10 NOSHOW TAB Blk M</v>
          </cell>
          <cell r="H7349" t="str">
            <v>Black</v>
          </cell>
          <cell r="I7349" t="str">
            <v>medium - B</v>
          </cell>
          <cell r="J7349" t="str">
            <v>10 Pack</v>
          </cell>
          <cell r="K7349" t="str">
            <v>F2022</v>
          </cell>
          <cell r="N7349" t="str">
            <v>PLSK1503100WMU</v>
          </cell>
          <cell r="O7349" t="str">
            <v>001-40903</v>
          </cell>
          <cell r="P7349" t="str">
            <v>001</v>
          </cell>
          <cell r="Q7349" t="str">
            <v>40903</v>
          </cell>
          <cell r="R7349" t="str">
            <v>PLSK1503100WMU_001</v>
          </cell>
        </row>
        <row r="7350">
          <cell r="E7350" t="str">
            <v>2714MR</v>
          </cell>
          <cell r="F7350" t="str">
            <v>Ankle Sock Nanoglide</v>
          </cell>
          <cell r="G7350" t="str">
            <v>Ankle Sock Nanoglide Black, medium</v>
          </cell>
          <cell r="H7350" t="str">
            <v>Black</v>
          </cell>
          <cell r="I7350" t="str">
            <v>medium - B</v>
          </cell>
          <cell r="J7350" t="str">
            <v>1 Pack</v>
          </cell>
          <cell r="K7350" t="str">
            <v>S2022</v>
          </cell>
          <cell r="N7350" t="str">
            <v>PLSK2220601TMC</v>
          </cell>
          <cell r="O7350" t="str">
            <v>001-10970</v>
          </cell>
          <cell r="P7350" t="str">
            <v>001</v>
          </cell>
          <cell r="Q7350" t="str">
            <v>10970</v>
          </cell>
          <cell r="R7350" t="str">
            <v>PLSK2220601TMC_001</v>
          </cell>
        </row>
        <row r="7351">
          <cell r="E7351" t="str">
            <v>2714WR</v>
          </cell>
          <cell r="F7351" t="str">
            <v>Ankle Sock Nanoglide</v>
          </cell>
          <cell r="G7351" t="str">
            <v>Ankle Sock Nanoglide Black, medium</v>
          </cell>
          <cell r="H7351" t="str">
            <v>Black</v>
          </cell>
          <cell r="I7351" t="str">
            <v>medium - B</v>
          </cell>
          <cell r="J7351" t="str">
            <v>1 Pack</v>
          </cell>
          <cell r="K7351" t="str">
            <v>S2022</v>
          </cell>
          <cell r="N7351" t="str">
            <v>PLSK2220601TMC</v>
          </cell>
          <cell r="O7351" t="str">
            <v>001-30223</v>
          </cell>
          <cell r="P7351" t="str">
            <v>001</v>
          </cell>
          <cell r="Q7351" t="str">
            <v>30223</v>
          </cell>
          <cell r="R7351" t="str">
            <v>PLSK2220601TMC_001</v>
          </cell>
        </row>
        <row r="7352">
          <cell r="E7352" t="str">
            <v>2715MR</v>
          </cell>
          <cell r="F7352" t="str">
            <v>OTC Nanoglide</v>
          </cell>
          <cell r="G7352" t="str">
            <v>OTC Nanoglide Black M</v>
          </cell>
          <cell r="H7352" t="str">
            <v>Black</v>
          </cell>
          <cell r="I7352" t="str">
            <v>medium - B</v>
          </cell>
          <cell r="J7352" t="str">
            <v>1 Pack</v>
          </cell>
          <cell r="K7352" t="str">
            <v>S2022</v>
          </cell>
          <cell r="N7352" t="str">
            <v>PLSK3720621TMC</v>
          </cell>
          <cell r="O7352" t="str">
            <v>001-10970</v>
          </cell>
          <cell r="P7352" t="str">
            <v>001</v>
          </cell>
          <cell r="Q7352" t="str">
            <v>10970</v>
          </cell>
          <cell r="R7352" t="str">
            <v>PLSK3720621TMC_001</v>
          </cell>
        </row>
        <row r="7353">
          <cell r="E7353" t="str">
            <v>2715WR</v>
          </cell>
          <cell r="F7353" t="str">
            <v>OTC Nanoglide</v>
          </cell>
          <cell r="G7353" t="str">
            <v>OTC Nanoglide Black M</v>
          </cell>
          <cell r="H7353" t="str">
            <v>Black</v>
          </cell>
          <cell r="I7353" t="str">
            <v>medium - B</v>
          </cell>
          <cell r="J7353" t="str">
            <v>1 Pack</v>
          </cell>
          <cell r="K7353" t="str">
            <v>S2022</v>
          </cell>
          <cell r="N7353" t="str">
            <v>PLSK3720621TMC</v>
          </cell>
          <cell r="O7353" t="str">
            <v>001-30223</v>
          </cell>
          <cell r="P7353" t="str">
            <v>001</v>
          </cell>
          <cell r="Q7353" t="str">
            <v>30223</v>
          </cell>
          <cell r="R7353" t="str">
            <v>PLSK3720621TMC_001</v>
          </cell>
        </row>
        <row r="7354">
          <cell r="E7354" t="str">
            <v>12104250075</v>
          </cell>
          <cell r="F7354" t="str">
            <v>lwt super opq cntrl top 1pk</v>
          </cell>
          <cell r="G7354" t="str">
            <v>lwt super opq cntrl top blk M 1pk</v>
          </cell>
          <cell r="H7354" t="str">
            <v>Black</v>
          </cell>
          <cell r="I7354" t="str">
            <v>medium - B</v>
          </cell>
          <cell r="J7354" t="str">
            <v>1 Pack</v>
          </cell>
          <cell r="K7354" t="str">
            <v>F2021</v>
          </cell>
          <cell r="N7354" t="str">
            <v>PLTI5078041JCE</v>
          </cell>
          <cell r="O7354" t="str">
            <v>001-30223</v>
          </cell>
          <cell r="P7354" t="str">
            <v>001</v>
          </cell>
          <cell r="Q7354" t="str">
            <v>30223</v>
          </cell>
          <cell r="R7354" t="str">
            <v>PLTI5078041JCE_001</v>
          </cell>
        </row>
        <row r="7355">
          <cell r="E7355" t="str">
            <v>1210425</v>
          </cell>
          <cell r="F7355" t="str">
            <v>Tight super opq cntrl top 1pk</v>
          </cell>
          <cell r="G7355" t="str">
            <v>Tight super opq cntrl top blk M 1pk</v>
          </cell>
          <cell r="H7355" t="str">
            <v>Black</v>
          </cell>
          <cell r="I7355" t="str">
            <v>medium - B</v>
          </cell>
          <cell r="J7355" t="str">
            <v>1pk</v>
          </cell>
          <cell r="K7355" t="str">
            <v>F2021</v>
          </cell>
          <cell r="N7355" t="str">
            <v>PLTI5078041JCP</v>
          </cell>
          <cell r="O7355" t="str">
            <v>001-30223</v>
          </cell>
          <cell r="P7355" t="str">
            <v>001</v>
          </cell>
          <cell r="Q7355" t="str">
            <v>30223</v>
          </cell>
          <cell r="R7355" t="str">
            <v>PLTI5078041JCP_001</v>
          </cell>
        </row>
        <row r="7356">
          <cell r="E7356" t="str">
            <v>DSS22028AT</v>
          </cell>
          <cell r="F7356" t="str">
            <v>ATLANTIS SILK TOUCH SS CRW TEE W/ EMBR LOGO</v>
          </cell>
          <cell r="G7356" t="str">
            <v>ATLANTIS SILK TOUCH SS CRW TEE W/ EMBR LOGO</v>
          </cell>
          <cell r="H7356" t="str">
            <v>Black</v>
          </cell>
          <cell r="I7356" t="str">
            <v>One Size</v>
          </cell>
          <cell r="J7356" t="str">
            <v>1 Pack</v>
          </cell>
          <cell r="K7356" t="str">
            <v>S2022</v>
          </cell>
          <cell r="N7356" t="str">
            <v>ATAP22028BOS</v>
          </cell>
          <cell r="O7356" t="str">
            <v>001-15798</v>
          </cell>
          <cell r="P7356" t="str">
            <v>001</v>
          </cell>
          <cell r="Q7356" t="str">
            <v>15798</v>
          </cell>
          <cell r="R7356" t="str">
            <v>ATAP22028BOS_001</v>
          </cell>
        </row>
        <row r="7357">
          <cell r="E7357" t="str">
            <v>DSS22031AT-B</v>
          </cell>
          <cell r="F7357" t="str">
            <v>ATLANTIS HYBRID SOLID WALK SHORT</v>
          </cell>
          <cell r="G7357" t="str">
            <v>ATLANTIS HYBRID SOLID WALK SHORT Blk</v>
          </cell>
          <cell r="H7357" t="str">
            <v>Black</v>
          </cell>
          <cell r="I7357" t="str">
            <v>One Size</v>
          </cell>
          <cell r="J7357" t="str">
            <v>1 Pair</v>
          </cell>
          <cell r="K7357" t="str">
            <v>S2022</v>
          </cell>
          <cell r="N7357" t="str">
            <v>ATAP22031BOS</v>
          </cell>
          <cell r="O7357" t="str">
            <v>001-15798</v>
          </cell>
          <cell r="P7357" t="str">
            <v>001</v>
          </cell>
          <cell r="Q7357" t="str">
            <v>15798</v>
          </cell>
          <cell r="R7357" t="str">
            <v>ATAP22031BOS_001</v>
          </cell>
        </row>
        <row r="7358">
          <cell r="E7358" t="str">
            <v>MBBS22255 Pack B</v>
          </cell>
          <cell r="F7358" t="str">
            <v>Mission 5" Mesh Cooling Brief 2PK</v>
          </cell>
          <cell r="G7358" t="str">
            <v>Mission 5" Msh Cool Brief 2PK Black, S</v>
          </cell>
          <cell r="H7358" t="str">
            <v>Black</v>
          </cell>
          <cell r="I7358" t="str">
            <v>small - A</v>
          </cell>
          <cell r="J7358" t="str">
            <v>2 Pack</v>
          </cell>
          <cell r="K7358" t="str">
            <v>S2022</v>
          </cell>
          <cell r="N7358" t="str">
            <v>MSAS7122012MIS</v>
          </cell>
          <cell r="O7358" t="str">
            <v>001-10965</v>
          </cell>
          <cell r="P7358" t="str">
            <v>001</v>
          </cell>
          <cell r="Q7358" t="str">
            <v>10965</v>
          </cell>
          <cell r="R7358" t="str">
            <v>MSAS7122012MIS_001</v>
          </cell>
        </row>
        <row r="7359">
          <cell r="E7359" t="str">
            <v>WMB0311WNP20</v>
          </cell>
          <cell r="F7359" t="str">
            <v>WN 20PK BOY NO SHOW</v>
          </cell>
          <cell r="G7359" t="str">
            <v>WN 20PK BOY NO SHOW Black, small</v>
          </cell>
          <cell r="H7359" t="str">
            <v>Black</v>
          </cell>
          <cell r="I7359" t="str">
            <v>small - A</v>
          </cell>
          <cell r="J7359" t="str">
            <v>20 Pack</v>
          </cell>
          <cell r="K7359" t="str">
            <v>F2022</v>
          </cell>
          <cell r="N7359" t="str">
            <v>PLSK1503110WMU</v>
          </cell>
          <cell r="O7359" t="str">
            <v>001-40902</v>
          </cell>
          <cell r="P7359" t="str">
            <v>001</v>
          </cell>
          <cell r="Q7359" t="str">
            <v>40902</v>
          </cell>
          <cell r="R7359" t="str">
            <v>PLSK1503110WMU_001</v>
          </cell>
        </row>
        <row r="7360">
          <cell r="E7360" t="str">
            <v>WMB0313WNP20</v>
          </cell>
          <cell r="F7360" t="str">
            <v>WN 20PK BOY NO SHOW</v>
          </cell>
          <cell r="G7360" t="str">
            <v>WN 20PK BOY NO SHOW BLK S</v>
          </cell>
          <cell r="H7360" t="str">
            <v>Black</v>
          </cell>
          <cell r="I7360" t="str">
            <v>small - A</v>
          </cell>
          <cell r="J7360" t="str">
            <v>20 Pack</v>
          </cell>
          <cell r="K7360" t="str">
            <v>F2022</v>
          </cell>
          <cell r="N7360" t="str">
            <v>PLSK1503130WMU</v>
          </cell>
          <cell r="O7360" t="str">
            <v>001-40902</v>
          </cell>
          <cell r="P7360" t="str">
            <v>001</v>
          </cell>
          <cell r="Q7360" t="str">
            <v>40902</v>
          </cell>
          <cell r="R7360" t="str">
            <v>PLSK1503130WMU_001</v>
          </cell>
        </row>
        <row r="7361">
          <cell r="E7361" t="str">
            <v>WMG5294AWP10</v>
          </cell>
          <cell r="F7361" t="str">
            <v>AW GIRL 10PK NS w/tab</v>
          </cell>
          <cell r="G7361" t="str">
            <v>AW GIRL 10PK NS w/tab Black, small</v>
          </cell>
          <cell r="H7361" t="str">
            <v>Black</v>
          </cell>
          <cell r="I7361" t="str">
            <v>small - A</v>
          </cell>
          <cell r="J7361" t="str">
            <v>10 Pack</v>
          </cell>
          <cell r="K7361" t="str">
            <v>F2022</v>
          </cell>
          <cell r="N7361" t="str">
            <v>PLSK1552940WMU</v>
          </cell>
          <cell r="O7361" t="str">
            <v>001-40902</v>
          </cell>
          <cell r="P7361" t="str">
            <v>001</v>
          </cell>
          <cell r="Q7361" t="str">
            <v>40902</v>
          </cell>
          <cell r="R7361" t="str">
            <v>PLSK1552940WMU_001</v>
          </cell>
        </row>
        <row r="7362">
          <cell r="E7362" t="str">
            <v>WMB0312WNP20</v>
          </cell>
          <cell r="F7362" t="str">
            <v>WN 20PK BOY ANKLE</v>
          </cell>
          <cell r="G7362" t="str">
            <v>WN 20PK BOY ANKLE BLK S</v>
          </cell>
          <cell r="H7362" t="str">
            <v>Black</v>
          </cell>
          <cell r="I7362" t="str">
            <v>small - A</v>
          </cell>
          <cell r="J7362" t="str">
            <v>20 Pack</v>
          </cell>
          <cell r="K7362" t="str">
            <v>F2022</v>
          </cell>
          <cell r="N7362" t="str">
            <v>PLSK2203120WMU</v>
          </cell>
          <cell r="O7362" t="str">
            <v>001-40902</v>
          </cell>
          <cell r="P7362" t="str">
            <v>001</v>
          </cell>
          <cell r="Q7362" t="str">
            <v>40902</v>
          </cell>
          <cell r="R7362" t="str">
            <v>PLSK2203120WMU_001</v>
          </cell>
        </row>
        <row r="7363">
          <cell r="E7363" t="str">
            <v>WMG5302AWP10</v>
          </cell>
          <cell r="F7363" t="str">
            <v>AW GIRL P10 ANKLE</v>
          </cell>
          <cell r="G7363" t="str">
            <v>AW GIRL P10 ANKLE Black, small</v>
          </cell>
          <cell r="H7363" t="str">
            <v>Black</v>
          </cell>
          <cell r="I7363" t="str">
            <v>small - A</v>
          </cell>
          <cell r="J7363" t="str">
            <v>10 Pack</v>
          </cell>
          <cell r="K7363" t="str">
            <v>F2022</v>
          </cell>
          <cell r="N7363" t="str">
            <v>PLSK2253020WMU</v>
          </cell>
          <cell r="O7363" t="str">
            <v>001-40902</v>
          </cell>
          <cell r="P7363" t="str">
            <v>001</v>
          </cell>
          <cell r="Q7363" t="str">
            <v>40902</v>
          </cell>
          <cell r="R7363" t="str">
            <v>PLSK2253020WMU_001</v>
          </cell>
        </row>
        <row r="7364">
          <cell r="E7364" t="str">
            <v>WM5781CT</v>
          </cell>
          <cell r="F7364" t="str">
            <v>WN GIRLS P10 1/2 CUSH ANK</v>
          </cell>
          <cell r="G7364" t="str">
            <v>WN GIRLS P10 1/2 CUSH ANK Black, small</v>
          </cell>
          <cell r="H7364" t="str">
            <v>Black</v>
          </cell>
          <cell r="I7364" t="str">
            <v>small - A</v>
          </cell>
          <cell r="J7364" t="str">
            <v>10 Pack</v>
          </cell>
          <cell r="K7364" t="str">
            <v>S2022</v>
          </cell>
          <cell r="N7364" t="str">
            <v>PLSK2257811WMU</v>
          </cell>
          <cell r="O7364" t="str">
            <v>001-40902</v>
          </cell>
          <cell r="P7364" t="str">
            <v>001</v>
          </cell>
          <cell r="Q7364" t="str">
            <v>40902</v>
          </cell>
          <cell r="R7364" t="str">
            <v>PLSK2257811WMU_001</v>
          </cell>
        </row>
        <row r="7365">
          <cell r="E7365" t="str">
            <v>B1002S</v>
          </cell>
          <cell r="F7365" t="str">
            <v>Tone It Up Pick Me Up Lggng</v>
          </cell>
          <cell r="G7365" t="str">
            <v>Tone It Up Pick Me Up Lggng Black, small</v>
          </cell>
          <cell r="H7365" t="str">
            <v>Black</v>
          </cell>
          <cell r="I7365" t="str">
            <v>small - A</v>
          </cell>
          <cell r="J7365" t="str">
            <v>1 Pack</v>
          </cell>
          <cell r="K7365" t="str">
            <v>F2022</v>
          </cell>
          <cell r="N7365" t="str">
            <v>TUAP7110021KOL</v>
          </cell>
          <cell r="O7365" t="str">
            <v>001-30089</v>
          </cell>
          <cell r="P7365" t="str">
            <v>001</v>
          </cell>
          <cell r="Q7365" t="str">
            <v>30089</v>
          </cell>
          <cell r="R7365" t="str">
            <v>TUAP7110021KOL_001</v>
          </cell>
        </row>
        <row r="7366">
          <cell r="E7366" t="str">
            <v>B1003</v>
          </cell>
          <cell r="F7366" t="str">
            <v>Tone It UP Sculpt Legging</v>
          </cell>
          <cell r="G7366" t="str">
            <v>Tone It UP Sculpt Legging Black, small</v>
          </cell>
          <cell r="H7366" t="str">
            <v>Black</v>
          </cell>
          <cell r="I7366" t="str">
            <v>small - A</v>
          </cell>
          <cell r="J7366" t="str">
            <v>1 Pack</v>
          </cell>
          <cell r="K7366" t="str">
            <v>F2022</v>
          </cell>
          <cell r="N7366" t="str">
            <v>TUAP7110031KOL</v>
          </cell>
          <cell r="O7366" t="str">
            <v>001-30089</v>
          </cell>
          <cell r="P7366" t="str">
            <v>001</v>
          </cell>
          <cell r="Q7366" t="str">
            <v>30089</v>
          </cell>
          <cell r="R7366" t="str">
            <v>TUAP7110031KOL_001</v>
          </cell>
        </row>
        <row r="7367">
          <cell r="E7367" t="str">
            <v>B1006</v>
          </cell>
          <cell r="F7367" t="str">
            <v>Ton It Up Inspire SMLSS Legging</v>
          </cell>
          <cell r="G7367" t="str">
            <v>Ton It Up Inspire SMLSS Legging Black, small</v>
          </cell>
          <cell r="H7367" t="str">
            <v>Black</v>
          </cell>
          <cell r="I7367" t="str">
            <v>small - A</v>
          </cell>
          <cell r="J7367" t="str">
            <v>1 Pack</v>
          </cell>
          <cell r="K7367" t="str">
            <v>F2022</v>
          </cell>
          <cell r="N7367" t="str">
            <v>TUAP7110061KOL</v>
          </cell>
          <cell r="O7367" t="str">
            <v>001-30089</v>
          </cell>
          <cell r="P7367" t="str">
            <v>001</v>
          </cell>
          <cell r="Q7367" t="str">
            <v>30089</v>
          </cell>
          <cell r="R7367" t="str">
            <v>TUAP7110061KOL_001</v>
          </cell>
        </row>
        <row r="7368">
          <cell r="E7368" t="str">
            <v>B1008</v>
          </cell>
          <cell r="F7368" t="str">
            <v>Tone It Up Run With U Short</v>
          </cell>
          <cell r="G7368" t="str">
            <v>Tone It Up Run With U Short Black, small</v>
          </cell>
          <cell r="H7368" t="str">
            <v>Black</v>
          </cell>
          <cell r="I7368" t="str">
            <v>small - A</v>
          </cell>
          <cell r="J7368" t="str">
            <v>1 Pack</v>
          </cell>
          <cell r="K7368" t="str">
            <v>F2022</v>
          </cell>
          <cell r="N7368" t="str">
            <v>TUAP7110081KOL</v>
          </cell>
          <cell r="O7368" t="str">
            <v>001-30089</v>
          </cell>
          <cell r="P7368" t="str">
            <v>001</v>
          </cell>
          <cell r="Q7368" t="str">
            <v>30089</v>
          </cell>
          <cell r="R7368" t="str">
            <v>TUAP7110081KOL_001</v>
          </cell>
        </row>
        <row r="7369">
          <cell r="E7369" t="str">
            <v>BR1018</v>
          </cell>
          <cell r="F7369" t="str">
            <v>Tone It Up Mantra Bra</v>
          </cell>
          <cell r="G7369" t="str">
            <v>Tone It Up Mantra Bra Black, small</v>
          </cell>
          <cell r="H7369" t="str">
            <v>Black</v>
          </cell>
          <cell r="I7369" t="str">
            <v>small - A</v>
          </cell>
          <cell r="J7369" t="str">
            <v>1 Pack</v>
          </cell>
          <cell r="K7369" t="str">
            <v>F2022</v>
          </cell>
          <cell r="N7369" t="str">
            <v>TUAP7210181KOL</v>
          </cell>
          <cell r="O7369" t="str">
            <v>001-30089</v>
          </cell>
          <cell r="P7369" t="str">
            <v>001</v>
          </cell>
          <cell r="Q7369" t="str">
            <v>30089</v>
          </cell>
          <cell r="R7369" t="str">
            <v>TUAP7210181KOL_001</v>
          </cell>
        </row>
        <row r="7370">
          <cell r="E7370" t="str">
            <v>BR1020</v>
          </cell>
          <cell r="F7370" t="str">
            <v>Tone It Up Balanced Rib Bra</v>
          </cell>
          <cell r="G7370" t="str">
            <v>Tone It Up Balanced Rib Bra  Black, small</v>
          </cell>
          <cell r="H7370" t="str">
            <v>Black</v>
          </cell>
          <cell r="I7370" t="str">
            <v>small - A</v>
          </cell>
          <cell r="J7370" t="str">
            <v>1 Pack</v>
          </cell>
          <cell r="K7370" t="str">
            <v>F2022</v>
          </cell>
          <cell r="N7370" t="str">
            <v>TUAP7210201KOL</v>
          </cell>
          <cell r="O7370" t="str">
            <v>001-30089</v>
          </cell>
          <cell r="P7370" t="str">
            <v>001</v>
          </cell>
          <cell r="Q7370" t="str">
            <v>30089</v>
          </cell>
          <cell r="R7370" t="str">
            <v>TUAP7210201KOL_001</v>
          </cell>
        </row>
        <row r="7371">
          <cell r="E7371" t="str">
            <v>BR1022</v>
          </cell>
          <cell r="F7371" t="str">
            <v>Tone It Up Inspire SMLSS Bra</v>
          </cell>
          <cell r="G7371" t="str">
            <v>Tone It Up Inspire SMLSS Bra Black, small</v>
          </cell>
          <cell r="H7371" t="str">
            <v>Black</v>
          </cell>
          <cell r="I7371" t="str">
            <v>small - A</v>
          </cell>
          <cell r="J7371" t="str">
            <v>1 Pack</v>
          </cell>
          <cell r="K7371" t="str">
            <v>F2022</v>
          </cell>
          <cell r="N7371" t="str">
            <v>TUAP7210221KOL</v>
          </cell>
          <cell r="O7371" t="str">
            <v>001-30089</v>
          </cell>
          <cell r="P7371" t="str">
            <v>001</v>
          </cell>
          <cell r="Q7371" t="str">
            <v>30089</v>
          </cell>
          <cell r="R7371" t="str">
            <v>TUAP7210221KOL_001</v>
          </cell>
        </row>
        <row r="7372">
          <cell r="E7372" t="str">
            <v>WMB0310AWP10</v>
          </cell>
          <cell r="F7372" t="str">
            <v>AW P10 NOSHOW TAB</v>
          </cell>
          <cell r="G7372" t="str">
            <v>AW P10 NOSHOW TAB Blk S</v>
          </cell>
          <cell r="H7372" t="str">
            <v>Black</v>
          </cell>
          <cell r="I7372" t="str">
            <v>small - A</v>
          </cell>
          <cell r="J7372" t="str">
            <v>10 Pack</v>
          </cell>
          <cell r="K7372" t="str">
            <v>F2022</v>
          </cell>
          <cell r="N7372" t="str">
            <v>PLSK1503100WMU</v>
          </cell>
          <cell r="O7372" t="str">
            <v>001-40902</v>
          </cell>
          <cell r="P7372" t="str">
            <v>001</v>
          </cell>
          <cell r="Q7372" t="str">
            <v>40902</v>
          </cell>
          <cell r="R7372" t="str">
            <v>PLSK1503100WMU_001</v>
          </cell>
        </row>
        <row r="7373">
          <cell r="E7373" t="str">
            <v>2714MR</v>
          </cell>
          <cell r="F7373" t="str">
            <v>Ankle Sock Nanoglide</v>
          </cell>
          <cell r="G7373" t="str">
            <v>Ankle Sock Nanoglide Black, small</v>
          </cell>
          <cell r="H7373" t="str">
            <v>Black</v>
          </cell>
          <cell r="I7373" t="str">
            <v>small - A</v>
          </cell>
          <cell r="J7373" t="str">
            <v>1 Pack</v>
          </cell>
          <cell r="K7373" t="str">
            <v>S2022</v>
          </cell>
          <cell r="N7373" t="str">
            <v>PLSK2220601TMC</v>
          </cell>
          <cell r="O7373" t="str">
            <v>001-10965</v>
          </cell>
          <cell r="P7373" t="str">
            <v>001</v>
          </cell>
          <cell r="Q7373" t="str">
            <v>10965</v>
          </cell>
          <cell r="R7373" t="str">
            <v>PLSK2220601TMC_001</v>
          </cell>
        </row>
        <row r="7374">
          <cell r="E7374" t="str">
            <v>2714WR</v>
          </cell>
          <cell r="F7374" t="str">
            <v>Ankle Sock Nanoglide</v>
          </cell>
          <cell r="G7374" t="str">
            <v>Ankle Sock Nanoglide Black, small</v>
          </cell>
          <cell r="H7374" t="str">
            <v>Black</v>
          </cell>
          <cell r="I7374" t="str">
            <v>small - A</v>
          </cell>
          <cell r="J7374" t="str">
            <v>1 Pack</v>
          </cell>
          <cell r="K7374" t="str">
            <v>S2022</v>
          </cell>
          <cell r="N7374" t="str">
            <v>PLSK2220601TMC</v>
          </cell>
          <cell r="O7374" t="str">
            <v>001-30089</v>
          </cell>
          <cell r="P7374" t="str">
            <v>001</v>
          </cell>
          <cell r="Q7374" t="str">
            <v>30089</v>
          </cell>
          <cell r="R7374" t="str">
            <v>PLSK2220601TMC_001</v>
          </cell>
        </row>
        <row r="7375">
          <cell r="E7375" t="str">
            <v>2715MR</v>
          </cell>
          <cell r="F7375" t="str">
            <v>OTC Nanoglide</v>
          </cell>
          <cell r="G7375" t="str">
            <v>OTC Nanoglide Black S</v>
          </cell>
          <cell r="H7375" t="str">
            <v>Black</v>
          </cell>
          <cell r="I7375" t="str">
            <v>small - A</v>
          </cell>
          <cell r="J7375" t="str">
            <v>1 Pack</v>
          </cell>
          <cell r="K7375" t="str">
            <v>S2022</v>
          </cell>
          <cell r="N7375" t="str">
            <v>PLSK3720621TMC</v>
          </cell>
          <cell r="O7375" t="str">
            <v>001-10965</v>
          </cell>
          <cell r="P7375" t="str">
            <v>001</v>
          </cell>
          <cell r="Q7375" t="str">
            <v>10965</v>
          </cell>
          <cell r="R7375" t="str">
            <v>PLSK3720621TMC_001</v>
          </cell>
        </row>
        <row r="7376">
          <cell r="E7376" t="str">
            <v>2715WR</v>
          </cell>
          <cell r="F7376" t="str">
            <v>OTC Nanoglide</v>
          </cell>
          <cell r="G7376" t="str">
            <v>OTC Nanoglide Black S</v>
          </cell>
          <cell r="H7376" t="str">
            <v>Black</v>
          </cell>
          <cell r="I7376" t="str">
            <v>small - A</v>
          </cell>
          <cell r="J7376" t="str">
            <v>1 Pack</v>
          </cell>
          <cell r="K7376" t="str">
            <v>S2022</v>
          </cell>
          <cell r="N7376" t="str">
            <v>PLSK3720621TMC</v>
          </cell>
          <cell r="O7376" t="str">
            <v>001-30089</v>
          </cell>
          <cell r="P7376" t="str">
            <v>001</v>
          </cell>
          <cell r="Q7376" t="str">
            <v>30089</v>
          </cell>
          <cell r="R7376" t="str">
            <v>PLSK3720621TMC_001</v>
          </cell>
        </row>
        <row r="7377">
          <cell r="E7377" t="str">
            <v>12104250067</v>
          </cell>
          <cell r="F7377" t="str">
            <v>lwt super opq cntrl top 1pk</v>
          </cell>
          <cell r="G7377" t="str">
            <v>lwt super opq cntrl top blk S 1pk</v>
          </cell>
          <cell r="H7377" t="str">
            <v>Black</v>
          </cell>
          <cell r="I7377" t="str">
            <v>small - A</v>
          </cell>
          <cell r="J7377" t="str">
            <v>1 Pack</v>
          </cell>
          <cell r="K7377" t="str">
            <v>F2021</v>
          </cell>
          <cell r="N7377" t="str">
            <v>PLTI5078041JCE</v>
          </cell>
          <cell r="O7377" t="str">
            <v>001-30089</v>
          </cell>
          <cell r="P7377" t="str">
            <v>001</v>
          </cell>
          <cell r="Q7377" t="str">
            <v>30089</v>
          </cell>
          <cell r="R7377" t="str">
            <v>PLTI5078041JCE_001</v>
          </cell>
        </row>
        <row r="7378">
          <cell r="E7378" t="str">
            <v>1210425</v>
          </cell>
          <cell r="F7378" t="str">
            <v>Tight super opq cntrl top 1pk</v>
          </cell>
          <cell r="G7378" t="str">
            <v>Tight super opq cntrl top blk S 1pk</v>
          </cell>
          <cell r="H7378" t="str">
            <v>Black</v>
          </cell>
          <cell r="I7378" t="str">
            <v>small - A</v>
          </cell>
          <cell r="J7378" t="str">
            <v>1pk</v>
          </cell>
          <cell r="K7378" t="str">
            <v>F2021</v>
          </cell>
          <cell r="N7378" t="str">
            <v>PLTI5078041JCP</v>
          </cell>
          <cell r="O7378" t="str">
            <v>001-30089</v>
          </cell>
          <cell r="P7378" t="str">
            <v>001</v>
          </cell>
          <cell r="Q7378" t="str">
            <v>30089</v>
          </cell>
          <cell r="R7378" t="str">
            <v>PLTI5078041JCP_001</v>
          </cell>
        </row>
        <row r="7379">
          <cell r="E7379" t="str">
            <v>FCB90063F22</v>
          </cell>
          <cell r="F7379" t="str">
            <v>TGT 2PK Fur Lined</v>
          </cell>
          <cell r="G7379" t="str">
            <v>TGT 2PK Fur Lined</v>
          </cell>
          <cell r="H7379" t="str">
            <v>Black</v>
          </cell>
          <cell r="I7379" t="str">
            <v>Small/Med - S/M</v>
          </cell>
          <cell r="J7379" t="str">
            <v>2 Pack</v>
          </cell>
          <cell r="K7379" t="str">
            <v>F2022</v>
          </cell>
          <cell r="N7379" t="str">
            <v>FCTI5522230SAM</v>
          </cell>
          <cell r="O7379" t="str">
            <v>001-31259</v>
          </cell>
          <cell r="P7379" t="str">
            <v>001</v>
          </cell>
          <cell r="Q7379" t="str">
            <v>31259</v>
          </cell>
          <cell r="R7379" t="str">
            <v>FCTI5522230SAM_001</v>
          </cell>
        </row>
        <row r="7380">
          <cell r="E7380" t="str">
            <v>FCB90063F22DSV</v>
          </cell>
          <cell r="F7380" t="str">
            <v>TGT 2PK Fur Lined</v>
          </cell>
          <cell r="G7380" t="str">
            <v>TGT 2PK Fur Lined</v>
          </cell>
          <cell r="H7380" t="str">
            <v>Black</v>
          </cell>
          <cell r="I7380" t="str">
            <v>Small/Med - S/M</v>
          </cell>
          <cell r="J7380" t="str">
            <v>2 Pack</v>
          </cell>
          <cell r="K7380" t="str">
            <v>F2022</v>
          </cell>
          <cell r="N7380" t="str">
            <v>FCTI5522232SAM</v>
          </cell>
          <cell r="O7380" t="str">
            <v>001-31259</v>
          </cell>
          <cell r="P7380" t="str">
            <v>001</v>
          </cell>
          <cell r="Q7380" t="str">
            <v>31259</v>
          </cell>
          <cell r="R7380" t="str">
            <v>FCTI5522232SAM_001</v>
          </cell>
        </row>
        <row r="7381">
          <cell r="E7381" t="str">
            <v>B1002S</v>
          </cell>
          <cell r="F7381" t="str">
            <v>Tone It Up Pick Me Up Lggng</v>
          </cell>
          <cell r="G7381" t="str">
            <v>Tone It Up Pick Me Up Lggng Black, XLarge</v>
          </cell>
          <cell r="H7381" t="str">
            <v>Black</v>
          </cell>
          <cell r="I7381" t="str">
            <v>XLarge - D</v>
          </cell>
          <cell r="J7381" t="str">
            <v>1 Pack</v>
          </cell>
          <cell r="K7381" t="str">
            <v>F2022</v>
          </cell>
          <cell r="N7381" t="str">
            <v>TUAP7110021KOL</v>
          </cell>
          <cell r="O7381" t="str">
            <v>001-31449</v>
          </cell>
          <cell r="P7381" t="str">
            <v>001</v>
          </cell>
          <cell r="Q7381" t="str">
            <v>31449</v>
          </cell>
          <cell r="R7381" t="str">
            <v>TUAP7110021KOL_001</v>
          </cell>
        </row>
        <row r="7382">
          <cell r="E7382" t="str">
            <v>B1003</v>
          </cell>
          <cell r="F7382" t="str">
            <v>Tone It UP Sculpt Legging</v>
          </cell>
          <cell r="G7382" t="str">
            <v>Tone It UP Sculpt Legging Black, XLarge</v>
          </cell>
          <cell r="H7382" t="str">
            <v>Black</v>
          </cell>
          <cell r="I7382" t="str">
            <v>XLarge - D</v>
          </cell>
          <cell r="J7382" t="str">
            <v>1 Pack</v>
          </cell>
          <cell r="K7382" t="str">
            <v>F2022</v>
          </cell>
          <cell r="N7382" t="str">
            <v>TUAP7110031KOL</v>
          </cell>
          <cell r="O7382" t="str">
            <v>001-31449</v>
          </cell>
          <cell r="P7382" t="str">
            <v>001</v>
          </cell>
          <cell r="Q7382" t="str">
            <v>31449</v>
          </cell>
          <cell r="R7382" t="str">
            <v>TUAP7110031KOL_001</v>
          </cell>
        </row>
        <row r="7383">
          <cell r="E7383" t="str">
            <v>B1006</v>
          </cell>
          <cell r="F7383" t="str">
            <v>Ton It Up Inspire SMLSS Legging</v>
          </cell>
          <cell r="G7383" t="str">
            <v>Ton It Up Inspire SMLSS Legging Black, XLarge</v>
          </cell>
          <cell r="H7383" t="str">
            <v>Black</v>
          </cell>
          <cell r="I7383" t="str">
            <v>XLarge - D</v>
          </cell>
          <cell r="J7383" t="str">
            <v>1 Pack</v>
          </cell>
          <cell r="K7383" t="str">
            <v>F2022</v>
          </cell>
          <cell r="N7383" t="str">
            <v>TUAP7110061KOL</v>
          </cell>
          <cell r="O7383" t="str">
            <v>001-31449</v>
          </cell>
          <cell r="P7383" t="str">
            <v>001</v>
          </cell>
          <cell r="Q7383" t="str">
            <v>31449</v>
          </cell>
          <cell r="R7383" t="str">
            <v>TUAP7110061KOL_001</v>
          </cell>
        </row>
        <row r="7384">
          <cell r="E7384" t="str">
            <v>B1008</v>
          </cell>
          <cell r="F7384" t="str">
            <v>Tone It Up Run With U Short</v>
          </cell>
          <cell r="G7384" t="str">
            <v>Tone It Up Run With U Short Black, XLarge</v>
          </cell>
          <cell r="H7384" t="str">
            <v>Black</v>
          </cell>
          <cell r="I7384" t="str">
            <v>XLarge - D</v>
          </cell>
          <cell r="J7384" t="str">
            <v>1 Pack</v>
          </cell>
          <cell r="K7384" t="str">
            <v>F2022</v>
          </cell>
          <cell r="N7384" t="str">
            <v>TUAP7110081KOL</v>
          </cell>
          <cell r="O7384" t="str">
            <v>001-31449</v>
          </cell>
          <cell r="P7384" t="str">
            <v>001</v>
          </cell>
          <cell r="Q7384" t="str">
            <v>31449</v>
          </cell>
          <cell r="R7384" t="str">
            <v>TUAP7110081KOL_001</v>
          </cell>
        </row>
        <row r="7385">
          <cell r="E7385" t="str">
            <v>BR1018</v>
          </cell>
          <cell r="F7385" t="str">
            <v>Tone It Up Mantra Bra</v>
          </cell>
          <cell r="G7385" t="str">
            <v>Tone It Up Mantra Bra Black, XLarge</v>
          </cell>
          <cell r="H7385" t="str">
            <v>Black</v>
          </cell>
          <cell r="I7385" t="str">
            <v>XLarge - D</v>
          </cell>
          <cell r="J7385" t="str">
            <v>1 Pack</v>
          </cell>
          <cell r="K7385" t="str">
            <v>F2022</v>
          </cell>
          <cell r="N7385" t="str">
            <v>TUAP7210181KOL</v>
          </cell>
          <cell r="O7385" t="str">
            <v>001-31449</v>
          </cell>
          <cell r="P7385" t="str">
            <v>001</v>
          </cell>
          <cell r="Q7385" t="str">
            <v>31449</v>
          </cell>
          <cell r="R7385" t="str">
            <v>TUAP7210181KOL_001</v>
          </cell>
        </row>
        <row r="7386">
          <cell r="E7386" t="str">
            <v>BR1020</v>
          </cell>
          <cell r="F7386" t="str">
            <v>Tone It Up Balanced Rib Bra</v>
          </cell>
          <cell r="G7386" t="str">
            <v>Tone It Up Balanced Rib Bra Black, XLarge</v>
          </cell>
          <cell r="H7386" t="str">
            <v>Black</v>
          </cell>
          <cell r="I7386" t="str">
            <v>XLarge - D</v>
          </cell>
          <cell r="J7386" t="str">
            <v>1 Pack</v>
          </cell>
          <cell r="K7386" t="str">
            <v>F2022</v>
          </cell>
          <cell r="N7386" t="str">
            <v>TUAP7210201KOL</v>
          </cell>
          <cell r="O7386" t="str">
            <v>001-31449</v>
          </cell>
          <cell r="P7386" t="str">
            <v>001</v>
          </cell>
          <cell r="Q7386" t="str">
            <v>31449</v>
          </cell>
          <cell r="R7386" t="str">
            <v>TUAP7210201KOL_001</v>
          </cell>
        </row>
        <row r="7387">
          <cell r="E7387" t="str">
            <v>BR1022</v>
          </cell>
          <cell r="F7387" t="str">
            <v>Tone It Up Inspire SMLSS Bra</v>
          </cell>
          <cell r="G7387" t="str">
            <v>Tone It Up Inspire SMLSS Bra Black, XLarge</v>
          </cell>
          <cell r="H7387" t="str">
            <v>Black</v>
          </cell>
          <cell r="I7387" t="str">
            <v>XLarge - D</v>
          </cell>
          <cell r="J7387" t="str">
            <v>1 Pack</v>
          </cell>
          <cell r="K7387" t="str">
            <v>F2022</v>
          </cell>
          <cell r="N7387" t="str">
            <v>TUAP7210221KOL</v>
          </cell>
          <cell r="O7387" t="str">
            <v>001-31449</v>
          </cell>
          <cell r="P7387" t="str">
            <v>001</v>
          </cell>
          <cell r="Q7387" t="str">
            <v>31449</v>
          </cell>
          <cell r="R7387" t="str">
            <v>TUAP7210221KOL_001</v>
          </cell>
        </row>
        <row r="7388">
          <cell r="E7388" t="str">
            <v>CVF21KB01</v>
          </cell>
          <cell r="F7388" t="str">
            <v>PNTS Sherp Lnd Jog</v>
          </cell>
          <cell r="G7388" t="str">
            <v>PNTS Sherp Lnd Jog</v>
          </cell>
          <cell r="H7388" t="str">
            <v>Black</v>
          </cell>
          <cell r="I7388" t="str">
            <v>XLarge - D</v>
          </cell>
          <cell r="J7388" t="str">
            <v>1 Pack</v>
          </cell>
          <cell r="K7388" t="str">
            <v>F2021</v>
          </cell>
          <cell r="N7388" t="str">
            <v>CVAS7119791GEN</v>
          </cell>
          <cell r="O7388" t="str">
            <v>001-31449</v>
          </cell>
          <cell r="P7388" t="str">
            <v>001</v>
          </cell>
          <cell r="Q7388" t="str">
            <v>31449</v>
          </cell>
          <cell r="R7388" t="str">
            <v>CVAS7119791GEN_001</v>
          </cell>
        </row>
        <row r="7389">
          <cell r="E7389" t="str">
            <v>CVF21KT01-F</v>
          </cell>
          <cell r="F7389" t="str">
            <v>SHRT Flan Flc Hood</v>
          </cell>
          <cell r="G7389" t="str">
            <v>SHRT Flan Flc Hood</v>
          </cell>
          <cell r="H7389" t="str">
            <v>Black</v>
          </cell>
          <cell r="I7389" t="str">
            <v>XLarge - D</v>
          </cell>
          <cell r="J7389" t="str">
            <v>1 Pack</v>
          </cell>
          <cell r="K7389" t="str">
            <v>F2021</v>
          </cell>
          <cell r="N7389" t="str">
            <v>CVAS7219801GEN</v>
          </cell>
          <cell r="O7389" t="str">
            <v>001-31449</v>
          </cell>
          <cell r="P7389" t="str">
            <v>001</v>
          </cell>
          <cell r="Q7389" t="str">
            <v>31449</v>
          </cell>
          <cell r="R7389" t="str">
            <v>CVAS7219801GEN_001</v>
          </cell>
        </row>
        <row r="7390">
          <cell r="F7390" t="str">
            <v>BXR Mesh 3pk</v>
          </cell>
          <cell r="G7390" t="str">
            <v>BXR Mesh 3pk</v>
          </cell>
          <cell r="H7390" t="str">
            <v>Black</v>
          </cell>
          <cell r="I7390" t="str">
            <v>XLarge - D</v>
          </cell>
          <cell r="J7390" t="str">
            <v>3 Pack</v>
          </cell>
          <cell r="K7390" t="str">
            <v>REPLEN</v>
          </cell>
          <cell r="N7390" t="str">
            <v>MSAS7117863MIS</v>
          </cell>
          <cell r="O7390" t="str">
            <v>001-31449</v>
          </cell>
          <cell r="P7390" t="str">
            <v>001</v>
          </cell>
          <cell r="Q7390" t="str">
            <v>31449</v>
          </cell>
          <cell r="R7390" t="str">
            <v>MSAS7117863MIS_001</v>
          </cell>
        </row>
        <row r="7391">
          <cell r="F7391" t="str">
            <v>BXR Mesh 1pk</v>
          </cell>
          <cell r="G7391" t="str">
            <v>BXR Mesh 1pk</v>
          </cell>
          <cell r="H7391" t="str">
            <v>Black</v>
          </cell>
          <cell r="I7391" t="str">
            <v>XLarge - D</v>
          </cell>
          <cell r="J7391" t="str">
            <v>1 Pack</v>
          </cell>
          <cell r="K7391" t="str">
            <v>REPLEN</v>
          </cell>
          <cell r="N7391" t="str">
            <v>MSAS7117871MIS</v>
          </cell>
          <cell r="O7391" t="str">
            <v>001-31449</v>
          </cell>
          <cell r="P7391" t="str">
            <v>001</v>
          </cell>
          <cell r="Q7391" t="str">
            <v>31449</v>
          </cell>
          <cell r="R7391" t="str">
            <v>MSAS7117871MIS_001</v>
          </cell>
        </row>
        <row r="7392">
          <cell r="E7392" t="str">
            <v>12104250091</v>
          </cell>
          <cell r="F7392" t="str">
            <v>lwt super opq cntrl top 1pk</v>
          </cell>
          <cell r="G7392" t="str">
            <v>lwt super opq cntrl top blk XL 1pk</v>
          </cell>
          <cell r="H7392" t="str">
            <v>Black</v>
          </cell>
          <cell r="I7392" t="str">
            <v>XLarge - D</v>
          </cell>
          <cell r="J7392" t="str">
            <v>1 Pack</v>
          </cell>
          <cell r="K7392" t="str">
            <v>F2021</v>
          </cell>
          <cell r="N7392" t="str">
            <v>PLTI5078041JCE</v>
          </cell>
          <cell r="O7392" t="str">
            <v>001-31449</v>
          </cell>
          <cell r="P7392" t="str">
            <v>001</v>
          </cell>
          <cell r="Q7392" t="str">
            <v>31449</v>
          </cell>
          <cell r="R7392" t="str">
            <v>PLTI5078041JCE_001</v>
          </cell>
        </row>
        <row r="7393">
          <cell r="E7393" t="str">
            <v>1210425</v>
          </cell>
          <cell r="F7393" t="str">
            <v>Tight super opq cntrl top 1pk</v>
          </cell>
          <cell r="G7393" t="str">
            <v>Tight super opq cntrl top blk XL 1pk</v>
          </cell>
          <cell r="H7393" t="str">
            <v>Black</v>
          </cell>
          <cell r="I7393" t="str">
            <v>XLarge - D</v>
          </cell>
          <cell r="J7393" t="str">
            <v>1pk</v>
          </cell>
          <cell r="K7393" t="str">
            <v>F2021</v>
          </cell>
          <cell r="N7393" t="str">
            <v>PLTI5078041JCP</v>
          </cell>
          <cell r="O7393" t="str">
            <v>001-31449</v>
          </cell>
          <cell r="P7393" t="str">
            <v>001</v>
          </cell>
          <cell r="Q7393" t="str">
            <v>31449</v>
          </cell>
          <cell r="R7393" t="str">
            <v>PLTI5078041JCP_001</v>
          </cell>
        </row>
        <row r="7394">
          <cell r="E7394" t="str">
            <v>74636asst</v>
          </cell>
          <cell r="F7394" t="str">
            <v>24pc PPK Stanley QTR/CRW</v>
          </cell>
          <cell r="G7394" t="str">
            <v>24pc PPK Stanley QTR/CRW</v>
          </cell>
          <cell r="H7394" t="str">
            <v>Black/White</v>
          </cell>
          <cell r="I7394" t="str">
            <v>Assorted Sizes</v>
          </cell>
          <cell r="J7394" t="str">
            <v>Pre Pack</v>
          </cell>
          <cell r="K7394" t="str">
            <v>F2021</v>
          </cell>
          <cell r="N7394" t="str">
            <v>STSK3746370BGL</v>
          </cell>
          <cell r="O7394" t="str">
            <v>002-15229</v>
          </cell>
          <cell r="P7394" t="str">
            <v>002</v>
          </cell>
          <cell r="Q7394" t="str">
            <v>15229</v>
          </cell>
          <cell r="R7394" t="str">
            <v>STSK3746370BGL_002</v>
          </cell>
        </row>
        <row r="7395">
          <cell r="E7395" t="str">
            <v>WMG5320WNP20</v>
          </cell>
          <cell r="F7395" t="str">
            <v>WN GIRLS P20 SOLID NOSHOW</v>
          </cell>
          <cell r="G7395" t="str">
            <v>WN GIRLS P20 SOLID NOSHOW</v>
          </cell>
          <cell r="H7395" t="str">
            <v>Black/White</v>
          </cell>
          <cell r="I7395" t="str">
            <v>large - C</v>
          </cell>
          <cell r="J7395" t="str">
            <v>20 Pack</v>
          </cell>
          <cell r="K7395" t="str">
            <v>F2022</v>
          </cell>
          <cell r="N7395" t="str">
            <v>PLSK1553201WMU</v>
          </cell>
          <cell r="O7395" t="str">
            <v>002-40904</v>
          </cell>
          <cell r="P7395" t="str">
            <v>002</v>
          </cell>
          <cell r="Q7395" t="str">
            <v>40904</v>
          </cell>
          <cell r="R7395" t="str">
            <v>PLSK1553201WMU_002</v>
          </cell>
        </row>
        <row r="7396">
          <cell r="E7396" t="str">
            <v>WMG5320WNP20</v>
          </cell>
          <cell r="F7396" t="str">
            <v>WN GIRLS P20 SOLID NOSHOW</v>
          </cell>
          <cell r="G7396" t="str">
            <v>WN GIRLS P20 SOLID NOSHOW</v>
          </cell>
          <cell r="H7396" t="str">
            <v>Black/White</v>
          </cell>
          <cell r="I7396" t="str">
            <v>medium - B</v>
          </cell>
          <cell r="J7396" t="str">
            <v>20 Pack</v>
          </cell>
          <cell r="K7396" t="str">
            <v>F2022</v>
          </cell>
          <cell r="N7396" t="str">
            <v>PLSK1553201WMU</v>
          </cell>
          <cell r="O7396" t="str">
            <v>002-40903</v>
          </cell>
          <cell r="P7396" t="str">
            <v>002</v>
          </cell>
          <cell r="Q7396" t="str">
            <v>40903</v>
          </cell>
          <cell r="R7396" t="str">
            <v>PLSK1553201WMU_002</v>
          </cell>
        </row>
        <row r="7397">
          <cell r="E7397" t="str">
            <v>WMG5320WNP20</v>
          </cell>
          <cell r="F7397" t="str">
            <v>WN GIRLS P20 SOLID NOSHOW</v>
          </cell>
          <cell r="G7397" t="str">
            <v>WN GIRLS P20 SOLID NOSHOW</v>
          </cell>
          <cell r="H7397" t="str">
            <v>Black/White</v>
          </cell>
          <cell r="I7397" t="str">
            <v>small - A</v>
          </cell>
          <cell r="J7397" t="str">
            <v>20 Pack</v>
          </cell>
          <cell r="K7397" t="str">
            <v>F2022</v>
          </cell>
          <cell r="N7397" t="str">
            <v>PLSK1553201WMU</v>
          </cell>
          <cell r="O7397" t="str">
            <v>002-40902</v>
          </cell>
          <cell r="P7397" t="str">
            <v>002</v>
          </cell>
          <cell r="Q7397" t="str">
            <v>40902</v>
          </cell>
          <cell r="R7397" t="str">
            <v>PLSK1553201WMU_002</v>
          </cell>
        </row>
        <row r="7398">
          <cell r="E7398" t="str">
            <v>CVF22WT11</v>
          </cell>
          <cell r="F7398" t="str">
            <v>CV STRTCH FLAN SHRT</v>
          </cell>
          <cell r="G7398" t="str">
            <v>CV STRTCH FLAN SHRT</v>
          </cell>
          <cell r="H7398" t="str">
            <v>Black</v>
          </cell>
          <cell r="I7398" t="str">
            <v>Assorted Sizes</v>
          </cell>
          <cell r="J7398" t="str">
            <v>1 Pack</v>
          </cell>
          <cell r="K7398" t="str">
            <v>F2022</v>
          </cell>
          <cell r="N7398" t="str">
            <v>ATAP7221941GEN</v>
          </cell>
          <cell r="O7398" t="str">
            <v>001-15229</v>
          </cell>
          <cell r="P7398" t="str">
            <v>001</v>
          </cell>
          <cell r="Q7398" t="str">
            <v>15229</v>
          </cell>
          <cell r="R7398" t="str">
            <v>ATAP7221941GEN_001</v>
          </cell>
        </row>
        <row r="7399">
          <cell r="E7399" t="str">
            <v>RMB10056</v>
          </cell>
          <cell r="F7399" t="str">
            <v>PW Wesley</v>
          </cell>
          <cell r="G7399" t="str">
            <v>PW Wesley BLK, 0-6 months</v>
          </cell>
          <cell r="H7399" t="str">
            <v>Navy</v>
          </cell>
          <cell r="I7399" t="str">
            <v>0-6 months</v>
          </cell>
          <cell r="J7399" t="str">
            <v>1 Pack</v>
          </cell>
          <cell r="K7399" t="str">
            <v>S2022</v>
          </cell>
          <cell r="N7399" t="str">
            <v>RMPW6509991JCE</v>
          </cell>
          <cell r="O7399" t="str">
            <v>410-40080</v>
          </cell>
          <cell r="P7399" t="str">
            <v>410</v>
          </cell>
          <cell r="Q7399" t="str">
            <v>40080</v>
          </cell>
          <cell r="R7399" t="str">
            <v>RMPW6509991JCE_410</v>
          </cell>
        </row>
        <row r="7400">
          <cell r="E7400" t="str">
            <v>RMB10056</v>
          </cell>
          <cell r="F7400" t="str">
            <v>PW Wesley</v>
          </cell>
          <cell r="G7400" t="str">
            <v>PW Wesley BLK, 6-12 months</v>
          </cell>
          <cell r="H7400" t="str">
            <v>Navy</v>
          </cell>
          <cell r="I7400" t="str">
            <v>6-12 months</v>
          </cell>
          <cell r="J7400" t="str">
            <v>1 Pack</v>
          </cell>
          <cell r="K7400" t="str">
            <v>S2022</v>
          </cell>
          <cell r="N7400" t="str">
            <v>RMPW6509991JCE</v>
          </cell>
          <cell r="O7400" t="str">
            <v>410-40058</v>
          </cell>
          <cell r="P7400" t="str">
            <v>410</v>
          </cell>
          <cell r="Q7400" t="str">
            <v>40058</v>
          </cell>
          <cell r="R7400" t="str">
            <v>RMPW6509991JCE_410</v>
          </cell>
        </row>
        <row r="7401">
          <cell r="E7401" t="str">
            <v>RMB10056</v>
          </cell>
          <cell r="F7401" t="str">
            <v>PW Wesley</v>
          </cell>
          <cell r="G7401" t="str">
            <v>PW Wesley BLK, 12-18 months</v>
          </cell>
          <cell r="H7401" t="str">
            <v>Navy</v>
          </cell>
          <cell r="I7401" t="str">
            <v>12-18 months</v>
          </cell>
          <cell r="J7401" t="str">
            <v>1 Pack</v>
          </cell>
          <cell r="K7401" t="str">
            <v>S2022</v>
          </cell>
          <cell r="N7401" t="str">
            <v>RMPW6509991JCE</v>
          </cell>
          <cell r="O7401" t="str">
            <v>410-40059</v>
          </cell>
          <cell r="P7401" t="str">
            <v>410</v>
          </cell>
          <cell r="Q7401" t="str">
            <v>40059</v>
          </cell>
          <cell r="R7401" t="str">
            <v>RMPW6509991JCE_410</v>
          </cell>
        </row>
        <row r="7402">
          <cell r="E7402" t="str">
            <v>RMB10056</v>
          </cell>
          <cell r="F7402" t="str">
            <v>PW Wesley</v>
          </cell>
          <cell r="G7402" t="str">
            <v>PW Wesley BLK ,18-24 months</v>
          </cell>
          <cell r="H7402" t="str">
            <v>Navy</v>
          </cell>
          <cell r="I7402" t="str">
            <v>18-24 months</v>
          </cell>
          <cell r="J7402" t="str">
            <v>1 Pack</v>
          </cell>
          <cell r="K7402" t="str">
            <v>S2022</v>
          </cell>
          <cell r="N7402" t="str">
            <v>RMPW6509991JCE</v>
          </cell>
          <cell r="O7402" t="str">
            <v>410-40060</v>
          </cell>
          <cell r="P7402" t="str">
            <v>410</v>
          </cell>
          <cell r="Q7402" t="str">
            <v>40060</v>
          </cell>
          <cell r="R7402" t="str">
            <v>RMPW6509991JCE_410</v>
          </cell>
        </row>
        <row r="7403">
          <cell r="E7403" t="str">
            <v>GM1190HJ</v>
          </cell>
          <cell r="F7403" t="str">
            <v>GAIAM LADIES HOODED JOGGER SET</v>
          </cell>
          <cell r="G7403" t="str">
            <v>GAIAM LADIES HOODED JOGGER SET</v>
          </cell>
          <cell r="H7403" t="str">
            <v>Blue</v>
          </cell>
          <cell r="I7403" t="str">
            <v>Assorted Sizes</v>
          </cell>
          <cell r="J7403" t="str">
            <v>2 Pack</v>
          </cell>
          <cell r="K7403" t="str">
            <v>F2022</v>
          </cell>
          <cell r="N7403" t="str">
            <v>GMAS7022290GEN</v>
          </cell>
          <cell r="O7403" t="str">
            <v>420-35172</v>
          </cell>
          <cell r="P7403" t="str">
            <v>420</v>
          </cell>
          <cell r="Q7403" t="str">
            <v>35172</v>
          </cell>
          <cell r="R7403" t="str">
            <v>GMAS7022290GEN_420</v>
          </cell>
        </row>
        <row r="7404">
          <cell r="E7404" t="str">
            <v>WMB0299AWP3</v>
          </cell>
          <cell r="F7404" t="str">
            <v>AW BOY P3 CREW SOCK</v>
          </cell>
          <cell r="G7404" t="str">
            <v>AW BOY P3 CREW SOCK Blue Multi, L</v>
          </cell>
          <cell r="H7404" t="str">
            <v>Assorted</v>
          </cell>
          <cell r="I7404" t="str">
            <v>large - C</v>
          </cell>
          <cell r="J7404" t="str">
            <v>3 Pack</v>
          </cell>
          <cell r="K7404" t="str">
            <v>F2022</v>
          </cell>
          <cell r="N7404" t="str">
            <v>PLSK3702993WMU</v>
          </cell>
          <cell r="O7404" t="str">
            <v>960-40904</v>
          </cell>
          <cell r="P7404" t="str">
            <v>960</v>
          </cell>
          <cell r="Q7404" t="str">
            <v>40904</v>
          </cell>
          <cell r="R7404" t="str">
            <v>PLSK3702993WMU_960</v>
          </cell>
        </row>
        <row r="7405">
          <cell r="E7405" t="str">
            <v>WMB0299AWP3</v>
          </cell>
          <cell r="F7405" t="str">
            <v>AW BOY P3 CREW SOCK</v>
          </cell>
          <cell r="G7405" t="str">
            <v>AW BOY P3 CREW SOCK Blue Multi, M</v>
          </cell>
          <cell r="H7405" t="str">
            <v>Assorted</v>
          </cell>
          <cell r="I7405" t="str">
            <v>medium - B</v>
          </cell>
          <cell r="J7405" t="str">
            <v>3 Pack</v>
          </cell>
          <cell r="K7405" t="str">
            <v>F2022</v>
          </cell>
          <cell r="N7405" t="str">
            <v>PLSK3702993WMU</v>
          </cell>
          <cell r="O7405" t="str">
            <v>960-40903</v>
          </cell>
          <cell r="P7405" t="str">
            <v>960</v>
          </cell>
          <cell r="Q7405" t="str">
            <v>40903</v>
          </cell>
          <cell r="R7405" t="str">
            <v>PLSK3702993WMU_960</v>
          </cell>
        </row>
        <row r="7406">
          <cell r="E7406" t="str">
            <v>WMB0299AWP3</v>
          </cell>
          <cell r="F7406" t="str">
            <v>AW BOY P3 CREW SOCK</v>
          </cell>
          <cell r="G7406" t="str">
            <v>AW BOY P3 CREW SOCK Blue Multi S</v>
          </cell>
          <cell r="H7406" t="str">
            <v>Assorted</v>
          </cell>
          <cell r="I7406" t="str">
            <v>small - A</v>
          </cell>
          <cell r="J7406" t="str">
            <v>3 Pack</v>
          </cell>
          <cell r="K7406" t="str">
            <v>F2022</v>
          </cell>
          <cell r="N7406" t="str">
            <v>PLSK3702993WMU</v>
          </cell>
          <cell r="O7406" t="str">
            <v>960-40902</v>
          </cell>
          <cell r="P7406" t="str">
            <v>960</v>
          </cell>
          <cell r="Q7406" t="str">
            <v>40902</v>
          </cell>
          <cell r="R7406" t="str">
            <v>PLSK3702993WMU_960</v>
          </cell>
        </row>
        <row r="7407">
          <cell r="E7407" t="str">
            <v>ATSP22002</v>
          </cell>
          <cell r="F7407" t="str">
            <v>SHRT ATLANTIS PERFORM POLO</v>
          </cell>
          <cell r="G7407" t="str">
            <v>SHRT ATLANTIS PERFORM POLO HEA BLUE</v>
          </cell>
          <cell r="H7407" t="str">
            <v>Blue other</v>
          </cell>
          <cell r="I7407" t="str">
            <v>Assorted Sizes</v>
          </cell>
          <cell r="J7407" t="str">
            <v>1 PACK</v>
          </cell>
          <cell r="K7407" t="str">
            <v>S2022</v>
          </cell>
          <cell r="N7407" t="str">
            <v>ATAP7221791GEN</v>
          </cell>
          <cell r="O7407" t="str">
            <v>460-15229</v>
          </cell>
          <cell r="P7407" t="str">
            <v>460</v>
          </cell>
          <cell r="Q7407" t="str">
            <v>15229</v>
          </cell>
          <cell r="R7407" t="str">
            <v>ATAP7221791GEN_460</v>
          </cell>
        </row>
        <row r="7408">
          <cell r="E7408" t="str">
            <v>ATSP22003</v>
          </cell>
          <cell r="F7408" t="str">
            <v>SHRT ATLANTIS PERFORM POLO</v>
          </cell>
          <cell r="G7408" t="str">
            <v>SHRT ATLANTIS PERFORM POLO Blue Space Dye</v>
          </cell>
          <cell r="H7408" t="str">
            <v>Blue other</v>
          </cell>
          <cell r="I7408" t="str">
            <v>Assorted Sizes</v>
          </cell>
          <cell r="J7408" t="str">
            <v>1 PACK</v>
          </cell>
          <cell r="K7408" t="str">
            <v>S2022</v>
          </cell>
          <cell r="N7408" t="str">
            <v>ATAP7221781GEN</v>
          </cell>
          <cell r="O7408" t="str">
            <v>460-15229</v>
          </cell>
          <cell r="P7408" t="str">
            <v>460</v>
          </cell>
          <cell r="Q7408" t="str">
            <v>15229</v>
          </cell>
          <cell r="R7408" t="str">
            <v>ATAP7221781GEN_460</v>
          </cell>
        </row>
        <row r="7409">
          <cell r="E7409" t="str">
            <v>RBB12344</v>
          </cell>
          <cell r="F7409" t="str">
            <v>SS Best Bots</v>
          </cell>
          <cell r="G7409" t="str">
            <v>SS Best Bots Blue, 0-6 months</v>
          </cell>
          <cell r="H7409" t="str">
            <v>Blue</v>
          </cell>
          <cell r="I7409" t="str">
            <v>0-6 months</v>
          </cell>
          <cell r="J7409" t="str">
            <v>1 Pack</v>
          </cell>
          <cell r="K7409" t="str">
            <v>F2022</v>
          </cell>
          <cell r="N7409" t="str">
            <v>RBPW6510461RBZ</v>
          </cell>
          <cell r="O7409" t="str">
            <v>420-40080</v>
          </cell>
          <cell r="P7409" t="str">
            <v>420</v>
          </cell>
          <cell r="Q7409" t="str">
            <v>40080</v>
          </cell>
          <cell r="R7409" t="str">
            <v>RBPW6510461RBZ_420</v>
          </cell>
        </row>
        <row r="7410">
          <cell r="E7410" t="str">
            <v>RBB12439</v>
          </cell>
          <cell r="F7410" t="str">
            <v>BT Bot Buddies</v>
          </cell>
          <cell r="G7410" t="str">
            <v>BT Bot Buddies</v>
          </cell>
          <cell r="H7410" t="str">
            <v>Blue</v>
          </cell>
          <cell r="I7410" t="str">
            <v>0-6 months</v>
          </cell>
          <cell r="J7410" t="str">
            <v>6 Pack</v>
          </cell>
          <cell r="K7410" t="str">
            <v>F2022</v>
          </cell>
          <cell r="N7410" t="str">
            <v>RBSK0010976RBZ</v>
          </cell>
          <cell r="O7410" t="str">
            <v>420-40080</v>
          </cell>
          <cell r="P7410" t="str">
            <v>420</v>
          </cell>
          <cell r="Q7410" t="str">
            <v>40080</v>
          </cell>
          <cell r="R7410" t="str">
            <v>RBSK0010976RBZ_420</v>
          </cell>
        </row>
        <row r="7411">
          <cell r="E7411" t="str">
            <v>RMB10982</v>
          </cell>
          <cell r="F7411" t="str">
            <v>Racer</v>
          </cell>
          <cell r="G7411" t="str">
            <v>Racer  Blue, 2-4</v>
          </cell>
          <cell r="H7411" t="str">
            <v>Blue</v>
          </cell>
          <cell r="I7411" t="str">
            <v>2-4</v>
          </cell>
          <cell r="J7411" t="str">
            <v>6 Pack</v>
          </cell>
          <cell r="K7411" t="str">
            <v>S2022</v>
          </cell>
          <cell r="N7411" t="str">
            <v>RMSK0010346FDM</v>
          </cell>
          <cell r="O7411" t="str">
            <v>420-40922</v>
          </cell>
          <cell r="P7411" t="str">
            <v>420</v>
          </cell>
          <cell r="Q7411" t="str">
            <v>40922</v>
          </cell>
          <cell r="R7411" t="str">
            <v>RMSK0010346FDM_420</v>
          </cell>
        </row>
        <row r="7412">
          <cell r="E7412" t="str">
            <v>RBB10990</v>
          </cell>
          <cell r="F7412" t="str">
            <v>NS Little Gamer</v>
          </cell>
          <cell r="G7412" t="str">
            <v>NS Little Gamer Blue, 5-6.5</v>
          </cell>
          <cell r="H7412" t="str">
            <v>Blue</v>
          </cell>
          <cell r="I7412" t="str">
            <v>5-6.5</v>
          </cell>
          <cell r="J7412" t="str">
            <v>6 Pack</v>
          </cell>
          <cell r="K7412" t="str">
            <v>F2021</v>
          </cell>
          <cell r="N7412" t="str">
            <v>RBSK1509806RBZ</v>
          </cell>
          <cell r="O7412" t="str">
            <v>420-20012</v>
          </cell>
          <cell r="P7412" t="str">
            <v>420</v>
          </cell>
          <cell r="Q7412" t="str">
            <v>20012</v>
          </cell>
          <cell r="R7412" t="str">
            <v>RBSK1509806RBZ_420</v>
          </cell>
        </row>
        <row r="7413">
          <cell r="E7413" t="str">
            <v>RBB12432</v>
          </cell>
          <cell r="F7413" t="str">
            <v>NS Friendly Robots</v>
          </cell>
          <cell r="G7413" t="str">
            <v>NS Friendly Robots</v>
          </cell>
          <cell r="H7413" t="str">
            <v>Blue</v>
          </cell>
          <cell r="I7413" t="str">
            <v>5-6.5</v>
          </cell>
          <cell r="J7413" t="str">
            <v>6 Pack</v>
          </cell>
          <cell r="K7413" t="str">
            <v>F2022</v>
          </cell>
          <cell r="N7413" t="str">
            <v>RBSK1510906RBZ</v>
          </cell>
          <cell r="O7413" t="str">
            <v>420-41151</v>
          </cell>
          <cell r="P7413" t="str">
            <v>420</v>
          </cell>
          <cell r="Q7413" t="str">
            <v>41151</v>
          </cell>
          <cell r="R7413" t="str">
            <v>RBSK1510906RBZ_420</v>
          </cell>
        </row>
        <row r="7414">
          <cell r="E7414" t="str">
            <v>RBB10990</v>
          </cell>
          <cell r="F7414" t="str">
            <v>NS Little Gamer</v>
          </cell>
          <cell r="G7414" t="str">
            <v>NS Little Gamer Blue, 6-7.5</v>
          </cell>
          <cell r="H7414" t="str">
            <v>Blue</v>
          </cell>
          <cell r="I7414" t="str">
            <v>6-7.5</v>
          </cell>
          <cell r="J7414" t="str">
            <v>6 Pack</v>
          </cell>
          <cell r="K7414" t="str">
            <v>F2021</v>
          </cell>
          <cell r="N7414" t="str">
            <v>RBSK1509806RBZ</v>
          </cell>
          <cell r="O7414" t="str">
            <v>420-20014</v>
          </cell>
          <cell r="P7414" t="str">
            <v>420</v>
          </cell>
          <cell r="Q7414" t="str">
            <v>20014</v>
          </cell>
          <cell r="R7414" t="str">
            <v>RBSK1509806RBZ_420</v>
          </cell>
        </row>
        <row r="7415">
          <cell r="E7415" t="str">
            <v>RBB12432</v>
          </cell>
          <cell r="F7415" t="str">
            <v>NS Friendly Robots</v>
          </cell>
          <cell r="G7415" t="str">
            <v>NS Friendly Robots</v>
          </cell>
          <cell r="H7415" t="str">
            <v>Blue</v>
          </cell>
          <cell r="I7415" t="str">
            <v>6-7.5</v>
          </cell>
          <cell r="J7415" t="str">
            <v>6 Pack</v>
          </cell>
          <cell r="K7415" t="str">
            <v>F2022</v>
          </cell>
          <cell r="N7415" t="str">
            <v>RBSK1510906RBZ</v>
          </cell>
          <cell r="O7415" t="str">
            <v>420-41267</v>
          </cell>
          <cell r="P7415" t="str">
            <v>420</v>
          </cell>
          <cell r="Q7415" t="str">
            <v>41267</v>
          </cell>
          <cell r="R7415" t="str">
            <v>RBSK1510906RBZ_420</v>
          </cell>
        </row>
        <row r="7416">
          <cell r="E7416" t="str">
            <v>RBB12344</v>
          </cell>
          <cell r="F7416" t="str">
            <v>SS Best Bots</v>
          </cell>
          <cell r="G7416" t="str">
            <v>SS Best Bots Blue, 6-12 months</v>
          </cell>
          <cell r="H7416" t="str">
            <v>Blue</v>
          </cell>
          <cell r="I7416" t="str">
            <v>6-12 months</v>
          </cell>
          <cell r="J7416" t="str">
            <v>1 Pack</v>
          </cell>
          <cell r="K7416" t="str">
            <v>F2022</v>
          </cell>
          <cell r="N7416" t="str">
            <v>RBPW6510461RBZ</v>
          </cell>
          <cell r="O7416" t="str">
            <v>420-40058</v>
          </cell>
          <cell r="P7416" t="str">
            <v>420</v>
          </cell>
          <cell r="Q7416" t="str">
            <v>40058</v>
          </cell>
          <cell r="R7416" t="str">
            <v>RBPW6510461RBZ_420</v>
          </cell>
        </row>
        <row r="7417">
          <cell r="E7417" t="str">
            <v>RBB12439</v>
          </cell>
          <cell r="F7417" t="str">
            <v>BT Bot Buddies</v>
          </cell>
          <cell r="G7417" t="str">
            <v>BT Bot Buddies</v>
          </cell>
          <cell r="H7417" t="str">
            <v>Blue</v>
          </cell>
          <cell r="I7417" t="str">
            <v>6-12 months</v>
          </cell>
          <cell r="J7417" t="str">
            <v>6 Pack</v>
          </cell>
          <cell r="K7417" t="str">
            <v>F2022</v>
          </cell>
          <cell r="N7417" t="str">
            <v>RBSK0010976RBZ</v>
          </cell>
          <cell r="O7417" t="str">
            <v>420-40058</v>
          </cell>
          <cell r="P7417" t="str">
            <v>420</v>
          </cell>
          <cell r="Q7417" t="str">
            <v>40058</v>
          </cell>
          <cell r="R7417" t="str">
            <v>RBSK0010976RBZ_420</v>
          </cell>
        </row>
        <row r="7418">
          <cell r="E7418" t="str">
            <v>RBB10990</v>
          </cell>
          <cell r="F7418" t="str">
            <v>NS Little Gamer</v>
          </cell>
          <cell r="G7418" t="str">
            <v>NS Little Gamer Blue, 7-8.5</v>
          </cell>
          <cell r="H7418" t="str">
            <v>Blue</v>
          </cell>
          <cell r="I7418" t="str">
            <v>7-8.5</v>
          </cell>
          <cell r="J7418" t="str">
            <v>6 Pack</v>
          </cell>
          <cell r="K7418" t="str">
            <v>F2021</v>
          </cell>
          <cell r="N7418" t="str">
            <v>RBSK1509806RBZ</v>
          </cell>
          <cell r="O7418" t="str">
            <v>420-40048</v>
          </cell>
          <cell r="P7418" t="str">
            <v>420</v>
          </cell>
          <cell r="Q7418" t="str">
            <v>40048</v>
          </cell>
          <cell r="R7418" t="str">
            <v>RBSK1509806RBZ_420</v>
          </cell>
        </row>
        <row r="7419">
          <cell r="E7419" t="str">
            <v>RBB12432</v>
          </cell>
          <cell r="F7419" t="str">
            <v>NS Friendly Robots</v>
          </cell>
          <cell r="G7419" t="str">
            <v>NS Friendly Robots</v>
          </cell>
          <cell r="H7419" t="str">
            <v>Blue</v>
          </cell>
          <cell r="I7419" t="str">
            <v>7-8.5</v>
          </cell>
          <cell r="J7419" t="str">
            <v>6 Pack</v>
          </cell>
          <cell r="K7419" t="str">
            <v>F2022</v>
          </cell>
          <cell r="N7419" t="str">
            <v>RBSK1510906RBZ</v>
          </cell>
          <cell r="O7419" t="str">
            <v>420-40048</v>
          </cell>
          <cell r="P7419" t="str">
            <v>420</v>
          </cell>
          <cell r="Q7419" t="str">
            <v>40048</v>
          </cell>
          <cell r="R7419" t="str">
            <v>RBSK1510906RBZ_420</v>
          </cell>
        </row>
        <row r="7420">
          <cell r="E7420" t="str">
            <v>RBB10990</v>
          </cell>
          <cell r="F7420" t="str">
            <v>NS Little Gamer</v>
          </cell>
          <cell r="G7420" t="str">
            <v>NS Little Gamer Blue, 8-9.5</v>
          </cell>
          <cell r="H7420" t="str">
            <v>Blue</v>
          </cell>
          <cell r="I7420" t="str">
            <v>8-9.5</v>
          </cell>
          <cell r="J7420" t="str">
            <v>6 Pack</v>
          </cell>
          <cell r="K7420" t="str">
            <v>F2021</v>
          </cell>
          <cell r="N7420" t="str">
            <v>RBSK1509806RBZ</v>
          </cell>
          <cell r="O7420" t="str">
            <v>420-41278</v>
          </cell>
          <cell r="P7420" t="str">
            <v>420</v>
          </cell>
          <cell r="Q7420" t="str">
            <v>41278</v>
          </cell>
          <cell r="R7420" t="str">
            <v>RBSK1509806RBZ_420</v>
          </cell>
        </row>
        <row r="7421">
          <cell r="E7421" t="str">
            <v>RBB12432</v>
          </cell>
          <cell r="F7421" t="str">
            <v>NS Friendly Robots</v>
          </cell>
          <cell r="G7421" t="str">
            <v>NS Friendly Robots</v>
          </cell>
          <cell r="H7421" t="str">
            <v>Blue</v>
          </cell>
          <cell r="I7421" t="str">
            <v>8-9.5</v>
          </cell>
          <cell r="J7421" t="str">
            <v>6 Pack</v>
          </cell>
          <cell r="K7421" t="str">
            <v>F2022</v>
          </cell>
          <cell r="N7421" t="str">
            <v>RBSK1510906RBZ</v>
          </cell>
          <cell r="O7421" t="str">
            <v>420-41278</v>
          </cell>
          <cell r="P7421" t="str">
            <v>420</v>
          </cell>
          <cell r="Q7421" t="str">
            <v>41278</v>
          </cell>
          <cell r="R7421" t="str">
            <v>RBSK1510906RBZ_420</v>
          </cell>
        </row>
        <row r="7422">
          <cell r="E7422" t="str">
            <v>1221454</v>
          </cell>
          <cell r="F7422" t="str">
            <v>10pk- Dainty Florals
No Show Socks</v>
          </cell>
          <cell r="G7422" t="str">
            <v>10pk- Dainty Florals
No Show Socks</v>
          </cell>
          <cell r="H7422" t="str">
            <v>Blue</v>
          </cell>
          <cell r="I7422" t="str">
            <v>9-11</v>
          </cell>
          <cell r="J7422" t="str">
            <v>10 Pack</v>
          </cell>
          <cell r="N7422" t="str">
            <v>MHSK152176JCE</v>
          </cell>
          <cell r="O7422" t="str">
            <v>420-30041</v>
          </cell>
          <cell r="P7422" t="str">
            <v>420</v>
          </cell>
          <cell r="Q7422" t="str">
            <v>30041</v>
          </cell>
          <cell r="R7422" t="str">
            <v>MHSK152176JCE_420</v>
          </cell>
        </row>
        <row r="7423">
          <cell r="E7423" t="str">
            <v>1221454</v>
          </cell>
          <cell r="F7423" t="str">
            <v>10pk- Dainty Florals
No Show Socks</v>
          </cell>
          <cell r="G7423" t="str">
            <v>10pk- Dainty Florals
No Show Socks</v>
          </cell>
          <cell r="H7423" t="str">
            <v>Blue</v>
          </cell>
          <cell r="I7423" t="str">
            <v>9-11</v>
          </cell>
          <cell r="J7423" t="str">
            <v>10 Pack</v>
          </cell>
          <cell r="N7423" t="str">
            <v>MHSK152176JCP</v>
          </cell>
          <cell r="O7423" t="str">
            <v>420-30041</v>
          </cell>
          <cell r="P7423" t="str">
            <v>420</v>
          </cell>
          <cell r="Q7423" t="str">
            <v>30041</v>
          </cell>
          <cell r="R7423" t="str">
            <v>MHSK152176JCP_420</v>
          </cell>
        </row>
        <row r="7424">
          <cell r="E7424" t="str">
            <v>1221444</v>
          </cell>
          <cell r="F7424" t="str">
            <v>3pk- Space-Dye
Quarter Cozies</v>
          </cell>
          <cell r="G7424" t="str">
            <v>3pk- Space-Dye
Quarter Cozies</v>
          </cell>
          <cell r="H7424" t="str">
            <v>Blue</v>
          </cell>
          <cell r="I7424" t="str">
            <v>9-11</v>
          </cell>
          <cell r="J7424" t="str">
            <v>3 Pack</v>
          </cell>
          <cell r="N7424" t="str">
            <v>MHSK222167JCE</v>
          </cell>
          <cell r="O7424" t="str">
            <v>420-30041</v>
          </cell>
          <cell r="P7424" t="str">
            <v>420</v>
          </cell>
          <cell r="Q7424" t="str">
            <v>30041</v>
          </cell>
          <cell r="R7424" t="str">
            <v>MHSK222167JCE_420</v>
          </cell>
        </row>
        <row r="7425">
          <cell r="E7425" t="str">
            <v>1221444</v>
          </cell>
          <cell r="F7425" t="str">
            <v>3pk- Space-Dye
Quarter Cozies</v>
          </cell>
          <cell r="G7425" t="str">
            <v>3pk- Space-Dye
Quarter Cozies</v>
          </cell>
          <cell r="H7425" t="str">
            <v>Blue</v>
          </cell>
          <cell r="I7425" t="str">
            <v>9-11</v>
          </cell>
          <cell r="J7425" t="str">
            <v>3 Pack</v>
          </cell>
          <cell r="N7425" t="str">
            <v>MHSK222167JCP</v>
          </cell>
          <cell r="O7425" t="str">
            <v>420-30041</v>
          </cell>
          <cell r="P7425" t="str">
            <v>420</v>
          </cell>
          <cell r="Q7425" t="str">
            <v>30041</v>
          </cell>
          <cell r="R7425" t="str">
            <v>MHSK222167JCP_420</v>
          </cell>
        </row>
        <row r="7426">
          <cell r="E7426" t="str">
            <v>NW5715x3</v>
          </cell>
          <cell r="F7426" t="str">
            <v>NS Marled 3pk super soft</v>
          </cell>
          <cell r="G7426" t="str">
            <v>NS Marled 3pk super soft Blue 9-11</v>
          </cell>
          <cell r="H7426" t="str">
            <v>Blue</v>
          </cell>
          <cell r="I7426" t="str">
            <v>9-11</v>
          </cell>
          <cell r="J7426" t="str">
            <v>3 Pack</v>
          </cell>
          <cell r="K7426" t="str">
            <v>S2022</v>
          </cell>
          <cell r="N7426" t="str">
            <v>PLSK1504423LVP</v>
          </cell>
          <cell r="O7426" t="str">
            <v>420-30041</v>
          </cell>
          <cell r="P7426" t="str">
            <v>420</v>
          </cell>
          <cell r="Q7426" t="str">
            <v>30041</v>
          </cell>
          <cell r="R7426" t="str">
            <v>PLSK1504423LVP_420</v>
          </cell>
        </row>
        <row r="7427">
          <cell r="E7427" t="str">
            <v>ET5367</v>
          </cell>
          <cell r="F7427" t="str">
            <v>NS 6pk- Basic Super Soft</v>
          </cell>
          <cell r="G7427" t="str">
            <v>NS 6pk- Basic Super Soft Blue 9-11</v>
          </cell>
          <cell r="H7427" t="str">
            <v>Blue</v>
          </cell>
          <cell r="I7427" t="str">
            <v>9-11</v>
          </cell>
          <cell r="J7427" t="str">
            <v>6 Pack</v>
          </cell>
          <cell r="K7427" t="str">
            <v>S2022</v>
          </cell>
          <cell r="N7427" t="str">
            <v>PLSK1553693LVP</v>
          </cell>
          <cell r="O7427" t="str">
            <v>420-30041</v>
          </cell>
          <cell r="P7427" t="str">
            <v>420</v>
          </cell>
          <cell r="Q7427" t="str">
            <v>30041</v>
          </cell>
          <cell r="R7427" t="str">
            <v>PLSK1553693LVP_420</v>
          </cell>
        </row>
        <row r="7428">
          <cell r="E7428" t="str">
            <v>BB21</v>
          </cell>
          <cell r="F7428" t="str">
            <v>CRW Cowgirl 3PP</v>
          </cell>
          <cell r="G7428" t="str">
            <v>CRW Cowgirl 3PP Blue, 9-11</v>
          </cell>
          <cell r="H7428" t="str">
            <v>Blue</v>
          </cell>
          <cell r="I7428" t="str">
            <v>9-11</v>
          </cell>
          <cell r="J7428" t="str">
            <v>3 Pack</v>
          </cell>
          <cell r="K7428" t="str">
            <v>S2022</v>
          </cell>
          <cell r="N7428" t="str">
            <v>PLSK3721901BTB</v>
          </cell>
          <cell r="O7428" t="str">
            <v>420-30041</v>
          </cell>
          <cell r="P7428" t="str">
            <v>420</v>
          </cell>
          <cell r="Q7428" t="str">
            <v>30041</v>
          </cell>
          <cell r="R7428" t="str">
            <v>PLSK3721901BTB_420</v>
          </cell>
        </row>
        <row r="7429">
          <cell r="E7429" t="str">
            <v>RBB12344</v>
          </cell>
          <cell r="F7429" t="str">
            <v>SS Best Bots</v>
          </cell>
          <cell r="G7429" t="str">
            <v>SS Best Bots Blue, 12-18 months</v>
          </cell>
          <cell r="H7429" t="str">
            <v>Blue</v>
          </cell>
          <cell r="I7429" t="str">
            <v>12-18 months</v>
          </cell>
          <cell r="J7429" t="str">
            <v>1 Pack</v>
          </cell>
          <cell r="K7429" t="str">
            <v>F2022</v>
          </cell>
          <cell r="N7429" t="str">
            <v>RBPW6510461RBZ</v>
          </cell>
          <cell r="O7429" t="str">
            <v>420-40059</v>
          </cell>
          <cell r="P7429" t="str">
            <v>420</v>
          </cell>
          <cell r="Q7429" t="str">
            <v>40059</v>
          </cell>
          <cell r="R7429" t="str">
            <v>RBPW6510461RBZ_420</v>
          </cell>
        </row>
        <row r="7430">
          <cell r="E7430" t="str">
            <v>RMB10982</v>
          </cell>
          <cell r="F7430" t="str">
            <v>Racer</v>
          </cell>
          <cell r="G7430" t="str">
            <v>Racer Blue, 12-18 months</v>
          </cell>
          <cell r="H7430" t="str">
            <v>Blue</v>
          </cell>
          <cell r="I7430" t="str">
            <v>12-18 months</v>
          </cell>
          <cell r="J7430" t="str">
            <v>6 Pack</v>
          </cell>
          <cell r="K7430" t="str">
            <v>S2022</v>
          </cell>
          <cell r="N7430" t="str">
            <v>RMSK0010346FDM</v>
          </cell>
          <cell r="O7430" t="str">
            <v>420-40059</v>
          </cell>
          <cell r="P7430" t="str">
            <v>420</v>
          </cell>
          <cell r="Q7430" t="str">
            <v>40059</v>
          </cell>
          <cell r="R7430" t="str">
            <v>RMSK0010346FDM_420</v>
          </cell>
        </row>
        <row r="7431">
          <cell r="E7431" t="str">
            <v>RBB12439</v>
          </cell>
          <cell r="F7431" t="str">
            <v>BT Bot Buddies</v>
          </cell>
          <cell r="G7431" t="str">
            <v>BT Bot Buddies</v>
          </cell>
          <cell r="H7431" t="str">
            <v>Blue</v>
          </cell>
          <cell r="I7431" t="str">
            <v>12-24 months</v>
          </cell>
          <cell r="J7431" t="str">
            <v>6 Pack</v>
          </cell>
          <cell r="K7431" t="str">
            <v>F2022</v>
          </cell>
          <cell r="N7431" t="str">
            <v>RBSK0010976RBZ</v>
          </cell>
          <cell r="O7431" t="str">
            <v>420-48024</v>
          </cell>
          <cell r="P7431" t="str">
            <v>420</v>
          </cell>
          <cell r="Q7431" t="str">
            <v>48024</v>
          </cell>
          <cell r="R7431" t="str">
            <v>RBSK0010976RBZ_420</v>
          </cell>
        </row>
        <row r="7432">
          <cell r="E7432" t="str">
            <v>RMB10982</v>
          </cell>
          <cell r="F7432" t="str">
            <v>Racer</v>
          </cell>
          <cell r="G7432" t="str">
            <v>Racer Blue, 12-24 months</v>
          </cell>
          <cell r="H7432" t="str">
            <v>Blue</v>
          </cell>
          <cell r="I7432" t="str">
            <v>12-24 months</v>
          </cell>
          <cell r="J7432" t="str">
            <v>6 Pack</v>
          </cell>
          <cell r="K7432" t="str">
            <v>S2022</v>
          </cell>
          <cell r="N7432" t="str">
            <v>RMSK0010346FDM</v>
          </cell>
          <cell r="O7432" t="str">
            <v>420-48024</v>
          </cell>
          <cell r="P7432" t="str">
            <v>420</v>
          </cell>
          <cell r="Q7432" t="str">
            <v>48024</v>
          </cell>
          <cell r="R7432" t="str">
            <v>RMSK0010346FDM_420</v>
          </cell>
        </row>
        <row r="7433">
          <cell r="E7433" t="str">
            <v>RBB12344</v>
          </cell>
          <cell r="F7433" t="str">
            <v>SS Best Bots</v>
          </cell>
          <cell r="G7433" t="str">
            <v>SS Best Bots Blue, 18-24 months</v>
          </cell>
          <cell r="H7433" t="str">
            <v>Blue</v>
          </cell>
          <cell r="I7433" t="str">
            <v>18-24 months</v>
          </cell>
          <cell r="J7433" t="str">
            <v>1 Pack</v>
          </cell>
          <cell r="K7433" t="str">
            <v>F2022</v>
          </cell>
          <cell r="N7433" t="str">
            <v>RBPW6510461RBZ</v>
          </cell>
          <cell r="O7433" t="str">
            <v>420-40060</v>
          </cell>
          <cell r="P7433" t="str">
            <v>420</v>
          </cell>
          <cell r="Q7433" t="str">
            <v>40060</v>
          </cell>
          <cell r="R7433" t="str">
            <v>RBPW6510461RBZ_420</v>
          </cell>
        </row>
        <row r="7434">
          <cell r="E7434" t="str">
            <v>ATPS151</v>
          </cell>
          <cell r="F7434" t="str">
            <v>ATLANTIS 4 WAY STRTCH SHORT</v>
          </cell>
          <cell r="G7434" t="str">
            <v>ATLANTIS 4 WAY STRTCH SHORT DREAM BLUE</v>
          </cell>
          <cell r="H7434" t="str">
            <v>Blue</v>
          </cell>
          <cell r="I7434" t="str">
            <v>Assorted Sizes</v>
          </cell>
          <cell r="J7434" t="str">
            <v>1 PACK</v>
          </cell>
          <cell r="K7434" t="str">
            <v>S2022</v>
          </cell>
          <cell r="N7434" t="str">
            <v>ATAP7121811STP</v>
          </cell>
          <cell r="O7434" t="str">
            <v>420-15229</v>
          </cell>
          <cell r="P7434" t="str">
            <v>420</v>
          </cell>
          <cell r="Q7434" t="str">
            <v>15229</v>
          </cell>
          <cell r="R7434" t="str">
            <v>ATAP7121811STP_420</v>
          </cell>
        </row>
        <row r="7435">
          <cell r="E7435" t="str">
            <v>ATSP22001</v>
          </cell>
          <cell r="F7435" t="str">
            <v>SHRT ATLANTIS PERFORM POLO</v>
          </cell>
          <cell r="G7435" t="str">
            <v>SHRT ATLANTIS PERFORM POLO LT BLU STRP</v>
          </cell>
          <cell r="H7435" t="str">
            <v>Blue</v>
          </cell>
          <cell r="I7435" t="str">
            <v>Assorted Sizes</v>
          </cell>
          <cell r="J7435" t="str">
            <v>1 PACK</v>
          </cell>
          <cell r="K7435" t="str">
            <v>S2022</v>
          </cell>
          <cell r="N7435" t="str">
            <v>ATAP7221781GEN</v>
          </cell>
          <cell r="O7435" t="str">
            <v>420-15229</v>
          </cell>
          <cell r="P7435" t="str">
            <v>420</v>
          </cell>
          <cell r="Q7435" t="str">
            <v>15229</v>
          </cell>
          <cell r="R7435" t="str">
            <v>ATAP7221781GEN_420</v>
          </cell>
        </row>
        <row r="7436">
          <cell r="E7436" t="str">
            <v>ATSP22002</v>
          </cell>
          <cell r="F7436" t="str">
            <v>SHRT ATLANTIS PERFORM POLO</v>
          </cell>
          <cell r="G7436" t="str">
            <v>SHRT ATLANTIS PERFORM POLO BLUE</v>
          </cell>
          <cell r="H7436" t="str">
            <v>Blue</v>
          </cell>
          <cell r="I7436" t="str">
            <v>Assorted Sizes</v>
          </cell>
          <cell r="J7436" t="str">
            <v>1 PACK</v>
          </cell>
          <cell r="K7436" t="str">
            <v>S2022</v>
          </cell>
          <cell r="N7436" t="str">
            <v>ATAP7221791GEN</v>
          </cell>
          <cell r="O7436" t="str">
            <v>420-15229</v>
          </cell>
          <cell r="P7436" t="str">
            <v>420</v>
          </cell>
          <cell r="Q7436" t="str">
            <v>15229</v>
          </cell>
          <cell r="R7436" t="str">
            <v>ATAP7221791GEN_420</v>
          </cell>
        </row>
        <row r="7437">
          <cell r="E7437" t="str">
            <v>CVF22WT11</v>
          </cell>
          <cell r="F7437" t="str">
            <v>CV STRTCH FLAN SHRT</v>
          </cell>
          <cell r="G7437" t="str">
            <v>CV STRTCH FLAN SHRT</v>
          </cell>
          <cell r="H7437" t="str">
            <v>Blue</v>
          </cell>
          <cell r="I7437" t="str">
            <v>Assorted Sizes</v>
          </cell>
          <cell r="J7437" t="str">
            <v>1 Pack</v>
          </cell>
          <cell r="K7437" t="str">
            <v>F2022</v>
          </cell>
          <cell r="N7437" t="str">
            <v>ATAP7221941GEN</v>
          </cell>
          <cell r="O7437" t="str">
            <v>420-15229</v>
          </cell>
          <cell r="P7437" t="str">
            <v>420</v>
          </cell>
          <cell r="Q7437" t="str">
            <v>15229</v>
          </cell>
          <cell r="R7437" t="str">
            <v>ATAP7221941GEN_420</v>
          </cell>
        </row>
        <row r="7438">
          <cell r="E7438" t="str">
            <v>CVPS151</v>
          </cell>
          <cell r="F7438" t="str">
            <v>CloudVeil 4 WAY STRTCH SHORT</v>
          </cell>
          <cell r="G7438" t="str">
            <v>CV 4 WAY STRTCH SHORT Blue</v>
          </cell>
          <cell r="H7438" t="str">
            <v>Blue</v>
          </cell>
          <cell r="I7438" t="str">
            <v>Assorted Sizes</v>
          </cell>
          <cell r="J7438" t="str">
            <v>1 Pair</v>
          </cell>
          <cell r="K7438" t="str">
            <v>S2022</v>
          </cell>
          <cell r="N7438" t="str">
            <v>CVAP7121811STP</v>
          </cell>
          <cell r="O7438" t="str">
            <v>420-15229</v>
          </cell>
          <cell r="P7438" t="str">
            <v>420</v>
          </cell>
          <cell r="Q7438" t="str">
            <v>15229</v>
          </cell>
          <cell r="R7438" t="str">
            <v>CVAP7121811STP_420</v>
          </cell>
        </row>
        <row r="7439">
          <cell r="E7439" t="str">
            <v>GM1180</v>
          </cell>
          <cell r="F7439" t="str">
            <v>GAIAM Printed Poly Henley /Jggr set</v>
          </cell>
          <cell r="G7439" t="str">
            <v>GAIAM Printed Poly Henley /Jggr set</v>
          </cell>
          <cell r="H7439" t="str">
            <v>Blue</v>
          </cell>
          <cell r="I7439" t="str">
            <v>Assorted Sizes</v>
          </cell>
          <cell r="J7439" t="str">
            <v>2 Pack</v>
          </cell>
          <cell r="K7439" t="str">
            <v>F2022</v>
          </cell>
          <cell r="N7439" t="str">
            <v>GMAS7022250GEN</v>
          </cell>
          <cell r="O7439" t="str">
            <v>420-35172</v>
          </cell>
          <cell r="P7439" t="str">
            <v>420</v>
          </cell>
          <cell r="Q7439" t="str">
            <v>35172</v>
          </cell>
          <cell r="R7439" t="str">
            <v>GMAS7022250GEN_420</v>
          </cell>
        </row>
        <row r="7440">
          <cell r="E7440" t="str">
            <v>GM2211</v>
          </cell>
          <cell r="F7440" t="str">
            <v>GAIAM Henley/Pant set Solid Top/Print Pant</v>
          </cell>
          <cell r="G7440" t="str">
            <v>GAIAM Henley/Pant set Solid Top/Print Pant</v>
          </cell>
          <cell r="H7440" t="str">
            <v>Blue</v>
          </cell>
          <cell r="I7440" t="str">
            <v>Assorted Sizes</v>
          </cell>
          <cell r="J7440" t="str">
            <v>2 Pack</v>
          </cell>
          <cell r="K7440" t="str">
            <v>F2022</v>
          </cell>
          <cell r="N7440" t="str">
            <v>GMAS7022260GEN</v>
          </cell>
          <cell r="O7440" t="str">
            <v>420-35172</v>
          </cell>
          <cell r="P7440" t="str">
            <v>420</v>
          </cell>
          <cell r="Q7440" t="str">
            <v>35172</v>
          </cell>
          <cell r="R7440" t="str">
            <v>GMAS7022260GEN_420</v>
          </cell>
        </row>
        <row r="7441">
          <cell r="E7441" t="str">
            <v>GM22343</v>
          </cell>
          <cell r="F7441" t="str">
            <v>GAIAM Ombre Baby Fleece Crew/pant set</v>
          </cell>
          <cell r="G7441" t="str">
            <v>GAIAM Ombre Baby Fleece Crew/pant set</v>
          </cell>
          <cell r="H7441" t="str">
            <v>Blue</v>
          </cell>
          <cell r="I7441" t="str">
            <v>Assorted Sizes</v>
          </cell>
          <cell r="J7441" t="str">
            <v>2 Pack</v>
          </cell>
          <cell r="K7441" t="str">
            <v>F2022</v>
          </cell>
          <cell r="N7441" t="str">
            <v>GMAS7022280GEN</v>
          </cell>
          <cell r="O7441" t="str">
            <v>420-35172</v>
          </cell>
          <cell r="P7441" t="str">
            <v>420</v>
          </cell>
          <cell r="Q7441" t="str">
            <v>35172</v>
          </cell>
          <cell r="R7441" t="str">
            <v>GMAS7022280GEN_420</v>
          </cell>
        </row>
        <row r="7442">
          <cell r="E7442" t="str">
            <v>HSN-TMC0054</v>
          </cell>
          <cell r="F7442" t="str">
            <v>CL 4PK Ankle Sock - Recycool</v>
          </cell>
          <cell r="G7442" t="str">
            <v>CL 4PK Ankle Sock - Recycool  Blue, large</v>
          </cell>
          <cell r="H7442" t="str">
            <v>Blue</v>
          </cell>
          <cell r="I7442" t="str">
            <v>large - C</v>
          </cell>
          <cell r="J7442" t="str">
            <v>4 Pack</v>
          </cell>
          <cell r="K7442" t="str">
            <v>S2022</v>
          </cell>
          <cell r="N7442" t="str">
            <v>TCSK2200554TMC</v>
          </cell>
          <cell r="O7442" t="str">
            <v>420-20604</v>
          </cell>
          <cell r="P7442" t="str">
            <v>420</v>
          </cell>
          <cell r="Q7442" t="str">
            <v>20604</v>
          </cell>
          <cell r="R7442" t="str">
            <v>TCSK2200554TMC_420</v>
          </cell>
        </row>
        <row r="7443">
          <cell r="E7443" t="str">
            <v>HSN-TMC0056</v>
          </cell>
          <cell r="F7443" t="str">
            <v>CL 4PK OTC Sock - Recycool</v>
          </cell>
          <cell r="G7443" t="str">
            <v>CL 4PK OTC Sock - Recycool Blue, large</v>
          </cell>
          <cell r="H7443" t="str">
            <v>Blue</v>
          </cell>
          <cell r="I7443" t="str">
            <v>large - C</v>
          </cell>
          <cell r="J7443" t="str">
            <v>4 Pack</v>
          </cell>
          <cell r="K7443" t="str">
            <v>S2022</v>
          </cell>
          <cell r="N7443" t="str">
            <v>TCSK3700554TMC</v>
          </cell>
          <cell r="O7443" t="str">
            <v>420-20604</v>
          </cell>
          <cell r="P7443" t="str">
            <v>420</v>
          </cell>
          <cell r="Q7443" t="str">
            <v>20604</v>
          </cell>
          <cell r="R7443" t="str">
            <v>TCSK3700554TMC_420</v>
          </cell>
        </row>
        <row r="7444">
          <cell r="E7444" t="str">
            <v>CVF22WT11</v>
          </cell>
          <cell r="F7444" t="str">
            <v>CV STRTCH FLAN SHRT</v>
          </cell>
          <cell r="G7444" t="str">
            <v>CV STRTCH FLAN SHRT</v>
          </cell>
          <cell r="H7444" t="str">
            <v>Blue, Light/Pastel</v>
          </cell>
          <cell r="I7444" t="str">
            <v>Assorted Sizes</v>
          </cell>
          <cell r="J7444" t="str">
            <v>1 Pack</v>
          </cell>
          <cell r="K7444" t="str">
            <v>F2022</v>
          </cell>
          <cell r="N7444" t="str">
            <v>ATAP7221941GEN</v>
          </cell>
          <cell r="O7444" t="str">
            <v>450-15229</v>
          </cell>
          <cell r="P7444" t="str">
            <v>450</v>
          </cell>
          <cell r="Q7444" t="str">
            <v>15229</v>
          </cell>
          <cell r="R7444" t="str">
            <v>ATAP7221941GEN_450</v>
          </cell>
        </row>
        <row r="7445">
          <cell r="E7445" t="str">
            <v>RMG11079</v>
          </cell>
          <cell r="F7445" t="str">
            <v>PW Skyla</v>
          </cell>
          <cell r="G7445" t="str">
            <v>PW Skyla Blue, Light/Pastel, 0-6 months</v>
          </cell>
          <cell r="H7445" t="str">
            <v>Blue, Light/Pastel</v>
          </cell>
          <cell r="I7445" t="str">
            <v>0-6 months</v>
          </cell>
          <cell r="J7445" t="str">
            <v>1 Pack</v>
          </cell>
          <cell r="K7445" t="str">
            <v>S2022</v>
          </cell>
          <cell r="N7445" t="str">
            <v>RMPW6508941JCE</v>
          </cell>
          <cell r="O7445" t="str">
            <v>450-40080</v>
          </cell>
          <cell r="P7445" t="str">
            <v>450</v>
          </cell>
          <cell r="Q7445" t="str">
            <v>40080</v>
          </cell>
          <cell r="R7445" t="str">
            <v>RMPW6508941JCE_450</v>
          </cell>
        </row>
        <row r="7446">
          <cell r="E7446" t="str">
            <v>RMG11079</v>
          </cell>
          <cell r="F7446" t="str">
            <v>PW Skyla</v>
          </cell>
          <cell r="G7446" t="str">
            <v>PW Skyla Blue, Light/Pastel, 0-6 months</v>
          </cell>
          <cell r="H7446" t="str">
            <v>Blue, Light/Pastel</v>
          </cell>
          <cell r="I7446" t="str">
            <v>0-6 months</v>
          </cell>
          <cell r="J7446" t="str">
            <v>1 Pack</v>
          </cell>
          <cell r="N7446" t="str">
            <v>RMPW6508941RBZ</v>
          </cell>
          <cell r="O7446" t="str">
            <v>450-40080</v>
          </cell>
          <cell r="P7446" t="str">
            <v>450</v>
          </cell>
          <cell r="Q7446" t="str">
            <v>40080</v>
          </cell>
          <cell r="R7446" t="str">
            <v>RMPW6508941RBZ_450</v>
          </cell>
        </row>
        <row r="7447">
          <cell r="E7447" t="str">
            <v>RMG11079</v>
          </cell>
          <cell r="F7447" t="str">
            <v>PW Skyla</v>
          </cell>
          <cell r="G7447" t="str">
            <v>PW Skyla Blue, Light/Pastel, 6-12 months</v>
          </cell>
          <cell r="H7447" t="str">
            <v>Blue, Light/Pastel</v>
          </cell>
          <cell r="I7447" t="str">
            <v>6-12 months</v>
          </cell>
          <cell r="J7447" t="str">
            <v>1 Pack</v>
          </cell>
          <cell r="K7447" t="str">
            <v>S2022</v>
          </cell>
          <cell r="N7447" t="str">
            <v>RMPW6508941JCE</v>
          </cell>
          <cell r="O7447" t="str">
            <v>450-40058</v>
          </cell>
          <cell r="P7447" t="str">
            <v>450</v>
          </cell>
          <cell r="Q7447" t="str">
            <v>40058</v>
          </cell>
          <cell r="R7447" t="str">
            <v>RMPW6508941JCE_450</v>
          </cell>
        </row>
        <row r="7448">
          <cell r="E7448" t="str">
            <v>RMG11079</v>
          </cell>
          <cell r="F7448" t="str">
            <v>PW Skyla</v>
          </cell>
          <cell r="G7448" t="str">
            <v>PW Skyla Blue, Light/Pastel, 6-12 months</v>
          </cell>
          <cell r="H7448" t="str">
            <v>Blue, Light/Pastel</v>
          </cell>
          <cell r="I7448" t="str">
            <v>6-12 months</v>
          </cell>
          <cell r="J7448" t="str">
            <v>1 Pack</v>
          </cell>
          <cell r="N7448" t="str">
            <v>RMPW6508941RBZ</v>
          </cell>
          <cell r="O7448" t="str">
            <v>450-40058</v>
          </cell>
          <cell r="P7448" t="str">
            <v>450</v>
          </cell>
          <cell r="Q7448" t="str">
            <v>40058</v>
          </cell>
          <cell r="R7448" t="str">
            <v>RMPW6508941RBZ_450</v>
          </cell>
        </row>
        <row r="7449">
          <cell r="E7449" t="str">
            <v>RMG11079</v>
          </cell>
          <cell r="F7449" t="str">
            <v>PW Skyla</v>
          </cell>
          <cell r="G7449" t="str">
            <v>PW Skyla Blue, Light/Pastel, 12-18 months</v>
          </cell>
          <cell r="H7449" t="str">
            <v>Blue, Light/Pastel</v>
          </cell>
          <cell r="I7449" t="str">
            <v>12-18 months</v>
          </cell>
          <cell r="J7449" t="str">
            <v>1 Pack</v>
          </cell>
          <cell r="K7449" t="str">
            <v>S2022</v>
          </cell>
          <cell r="N7449" t="str">
            <v>RMPW6508941JCE</v>
          </cell>
          <cell r="O7449" t="str">
            <v>450-40059</v>
          </cell>
          <cell r="P7449" t="str">
            <v>450</v>
          </cell>
          <cell r="Q7449" t="str">
            <v>40059</v>
          </cell>
          <cell r="R7449" t="str">
            <v>RMPW6508941JCE_450</v>
          </cell>
        </row>
        <row r="7450">
          <cell r="E7450" t="str">
            <v>RMG11079</v>
          </cell>
          <cell r="F7450" t="str">
            <v>PW Skyla</v>
          </cell>
          <cell r="G7450" t="str">
            <v>PW Skyla Blue, Light/Pastel, 12-18 months</v>
          </cell>
          <cell r="H7450" t="str">
            <v>Blue, Light/Pastel</v>
          </cell>
          <cell r="I7450" t="str">
            <v>12-18 months</v>
          </cell>
          <cell r="J7450" t="str">
            <v>1 Pack</v>
          </cell>
          <cell r="N7450" t="str">
            <v>RMPW6508941RBZ</v>
          </cell>
          <cell r="O7450" t="str">
            <v>450-40059</v>
          </cell>
          <cell r="P7450" t="str">
            <v>450</v>
          </cell>
          <cell r="Q7450" t="str">
            <v>40059</v>
          </cell>
          <cell r="R7450" t="str">
            <v>RMPW6508941RBZ_450</v>
          </cell>
        </row>
        <row r="7451">
          <cell r="E7451" t="str">
            <v>RMG11079</v>
          </cell>
          <cell r="F7451" t="str">
            <v>PW Skyla</v>
          </cell>
          <cell r="G7451" t="str">
            <v>PW Skyla Blue, Light/Pastel, 18-24 months</v>
          </cell>
          <cell r="H7451" t="str">
            <v>Blue, Light/Pastel</v>
          </cell>
          <cell r="I7451" t="str">
            <v>18-24 months</v>
          </cell>
          <cell r="J7451" t="str">
            <v>1 Pack</v>
          </cell>
          <cell r="K7451" t="str">
            <v>S2022</v>
          </cell>
          <cell r="N7451" t="str">
            <v>RMPW6508941JCE</v>
          </cell>
          <cell r="O7451" t="str">
            <v>450-40060</v>
          </cell>
          <cell r="P7451" t="str">
            <v>450</v>
          </cell>
          <cell r="Q7451" t="str">
            <v>40060</v>
          </cell>
          <cell r="R7451" t="str">
            <v>RMPW6508941JCE_450</v>
          </cell>
        </row>
        <row r="7452">
          <cell r="E7452" t="str">
            <v>RMG11079</v>
          </cell>
          <cell r="F7452" t="str">
            <v>PW Skyla</v>
          </cell>
          <cell r="G7452" t="str">
            <v>PW Skyla Blue, Light/Pastel, 18-24 months</v>
          </cell>
          <cell r="H7452" t="str">
            <v>Blue, Light/Pastel</v>
          </cell>
          <cell r="I7452" t="str">
            <v>18-24 months</v>
          </cell>
          <cell r="J7452" t="str">
            <v>1 Pack</v>
          </cell>
          <cell r="N7452" t="str">
            <v>RMPW6508941RBZ</v>
          </cell>
          <cell r="O7452" t="str">
            <v>450-40060</v>
          </cell>
          <cell r="P7452" t="str">
            <v>450</v>
          </cell>
          <cell r="Q7452" t="str">
            <v>40060</v>
          </cell>
          <cell r="R7452" t="str">
            <v>RMPW6508941RBZ_450</v>
          </cell>
        </row>
        <row r="7453">
          <cell r="E7453" t="str">
            <v>2714MR</v>
          </cell>
          <cell r="F7453" t="str">
            <v>Ankle Sock Nanoglide</v>
          </cell>
          <cell r="G7453" t="str">
            <v>Ankle Sock Nanoglide Lgt Blue L</v>
          </cell>
          <cell r="H7453" t="str">
            <v>Blue, Light/Pastel</v>
          </cell>
          <cell r="I7453" t="str">
            <v>large - C</v>
          </cell>
          <cell r="J7453" t="str">
            <v>1 Pack</v>
          </cell>
          <cell r="K7453" t="str">
            <v>S2022</v>
          </cell>
          <cell r="N7453" t="str">
            <v>PLSK2220601TMC</v>
          </cell>
          <cell r="O7453" t="str">
            <v>450-10975</v>
          </cell>
          <cell r="P7453" t="str">
            <v>450</v>
          </cell>
          <cell r="Q7453" t="str">
            <v>10975</v>
          </cell>
          <cell r="R7453" t="str">
            <v>PLSK2220601TMC_450</v>
          </cell>
        </row>
        <row r="7454">
          <cell r="E7454" t="str">
            <v>2714WR</v>
          </cell>
          <cell r="F7454" t="str">
            <v>Ankle Sock Nanoglide</v>
          </cell>
          <cell r="G7454" t="str">
            <v>Ankle Sock Nanoglide Lgt Blue L</v>
          </cell>
          <cell r="H7454" t="str">
            <v>Blue, Light/Pastel</v>
          </cell>
          <cell r="I7454" t="str">
            <v>large - C</v>
          </cell>
          <cell r="J7454" t="str">
            <v>1 Pack</v>
          </cell>
          <cell r="K7454" t="str">
            <v>S2022</v>
          </cell>
          <cell r="N7454" t="str">
            <v>PLSK2220601TMC</v>
          </cell>
          <cell r="O7454" t="str">
            <v>450-30076</v>
          </cell>
          <cell r="P7454" t="str">
            <v>450</v>
          </cell>
          <cell r="Q7454" t="str">
            <v>30076</v>
          </cell>
          <cell r="R7454" t="str">
            <v>PLSK2220601TMC_450</v>
          </cell>
        </row>
        <row r="7455">
          <cell r="E7455" t="str">
            <v>2715MR</v>
          </cell>
          <cell r="F7455" t="str">
            <v>OTC Nanoglide</v>
          </cell>
          <cell r="G7455" t="str">
            <v>OTC Nanoglide Lgt Blue L</v>
          </cell>
          <cell r="H7455" t="str">
            <v>Blue, Light/Pastel</v>
          </cell>
          <cell r="I7455" t="str">
            <v>large - C</v>
          </cell>
          <cell r="J7455" t="str">
            <v>1 Pack</v>
          </cell>
          <cell r="K7455" t="str">
            <v>S2022</v>
          </cell>
          <cell r="N7455" t="str">
            <v>PLSK3720621TMC</v>
          </cell>
          <cell r="O7455" t="str">
            <v>450-10975</v>
          </cell>
          <cell r="P7455" t="str">
            <v>450</v>
          </cell>
          <cell r="Q7455" t="str">
            <v>10975</v>
          </cell>
          <cell r="R7455" t="str">
            <v>PLSK3720621TMC_450</v>
          </cell>
        </row>
        <row r="7456">
          <cell r="E7456" t="str">
            <v>2715WR</v>
          </cell>
          <cell r="F7456" t="str">
            <v>OTC Nanoglide</v>
          </cell>
          <cell r="G7456" t="str">
            <v>OTC Nanoglide Lgt Blue L</v>
          </cell>
          <cell r="H7456" t="str">
            <v>Blue, Light/Pastel</v>
          </cell>
          <cell r="I7456" t="str">
            <v>large - C</v>
          </cell>
          <cell r="J7456" t="str">
            <v>1 Pack</v>
          </cell>
          <cell r="K7456" t="str">
            <v>S2022</v>
          </cell>
          <cell r="N7456" t="str">
            <v>PLSK3720621TMC</v>
          </cell>
          <cell r="O7456" t="str">
            <v>450-30076</v>
          </cell>
          <cell r="P7456" t="str">
            <v>450</v>
          </cell>
          <cell r="Q7456" t="str">
            <v>30076</v>
          </cell>
          <cell r="R7456" t="str">
            <v>PLSK3720621TMC_450</v>
          </cell>
        </row>
        <row r="7457">
          <cell r="E7457" t="str">
            <v>2714MR</v>
          </cell>
          <cell r="F7457" t="str">
            <v>Ankle Sock Nanoglide</v>
          </cell>
          <cell r="G7457" t="str">
            <v>Ankle Sock Nanoglide Lgt Blue M</v>
          </cell>
          <cell r="H7457" t="str">
            <v>Blue, Light/Pastel</v>
          </cell>
          <cell r="I7457" t="str">
            <v>medium - B</v>
          </cell>
          <cell r="J7457" t="str">
            <v>1 Pack</v>
          </cell>
          <cell r="K7457" t="str">
            <v>S2022</v>
          </cell>
          <cell r="N7457" t="str">
            <v>PLSK2220601TMC</v>
          </cell>
          <cell r="O7457" t="str">
            <v>450-10970</v>
          </cell>
          <cell r="P7457" t="str">
            <v>450</v>
          </cell>
          <cell r="Q7457" t="str">
            <v>10970</v>
          </cell>
          <cell r="R7457" t="str">
            <v>PLSK2220601TMC_450</v>
          </cell>
        </row>
        <row r="7458">
          <cell r="E7458" t="str">
            <v>2714WR</v>
          </cell>
          <cell r="F7458" t="str">
            <v>Ankle Sock Nanoglide</v>
          </cell>
          <cell r="G7458" t="str">
            <v>Ankle Sock Nanoglide Lgt Blue M</v>
          </cell>
          <cell r="H7458" t="str">
            <v>Blue, Light/Pastel</v>
          </cell>
          <cell r="I7458" t="str">
            <v>medium - B</v>
          </cell>
          <cell r="J7458" t="str">
            <v>1 Pack</v>
          </cell>
          <cell r="K7458" t="str">
            <v>S2022</v>
          </cell>
          <cell r="N7458" t="str">
            <v>PLSK2220601TMC</v>
          </cell>
          <cell r="O7458" t="str">
            <v>450-30223</v>
          </cell>
          <cell r="P7458" t="str">
            <v>450</v>
          </cell>
          <cell r="Q7458" t="str">
            <v>30223</v>
          </cell>
          <cell r="R7458" t="str">
            <v>PLSK2220601TMC_450</v>
          </cell>
        </row>
        <row r="7459">
          <cell r="E7459" t="str">
            <v>2715MR</v>
          </cell>
          <cell r="F7459" t="str">
            <v>OTC Nanoglide</v>
          </cell>
          <cell r="G7459" t="str">
            <v>OTC Nanoglide Lgt Blue M</v>
          </cell>
          <cell r="H7459" t="str">
            <v>Blue, Light/Pastel</v>
          </cell>
          <cell r="I7459" t="str">
            <v>medium - B</v>
          </cell>
          <cell r="J7459" t="str">
            <v>1 Pack</v>
          </cell>
          <cell r="K7459" t="str">
            <v>S2022</v>
          </cell>
          <cell r="N7459" t="str">
            <v>PLSK3720621TMC</v>
          </cell>
          <cell r="O7459" t="str">
            <v>450-10970</v>
          </cell>
          <cell r="P7459" t="str">
            <v>450</v>
          </cell>
          <cell r="Q7459" t="str">
            <v>10970</v>
          </cell>
          <cell r="R7459" t="str">
            <v>PLSK3720621TMC_450</v>
          </cell>
        </row>
        <row r="7460">
          <cell r="E7460" t="str">
            <v>2715WR</v>
          </cell>
          <cell r="F7460" t="str">
            <v>OTC Nanoglide</v>
          </cell>
          <cell r="G7460" t="str">
            <v>OTC Nanoglide Lgt Blue M</v>
          </cell>
          <cell r="H7460" t="str">
            <v>Blue, Light/Pastel</v>
          </cell>
          <cell r="I7460" t="str">
            <v>medium - B</v>
          </cell>
          <cell r="J7460" t="str">
            <v>1 Pack</v>
          </cell>
          <cell r="K7460" t="str">
            <v>S2022</v>
          </cell>
          <cell r="N7460" t="str">
            <v>PLSK3720621TMC</v>
          </cell>
          <cell r="O7460" t="str">
            <v>450-30223</v>
          </cell>
          <cell r="P7460" t="str">
            <v>450</v>
          </cell>
          <cell r="Q7460" t="str">
            <v>30223</v>
          </cell>
          <cell r="R7460" t="str">
            <v>PLSK3720621TMC_450</v>
          </cell>
        </row>
        <row r="7461">
          <cell r="E7461" t="str">
            <v>2714MR</v>
          </cell>
          <cell r="F7461" t="str">
            <v>Ankle Sock Nanoglide</v>
          </cell>
          <cell r="G7461" t="str">
            <v>Ankle Sock Nanoglide Lgt Blue S</v>
          </cell>
          <cell r="H7461" t="str">
            <v>Blue, Light/Pastel</v>
          </cell>
          <cell r="I7461" t="str">
            <v>small - A</v>
          </cell>
          <cell r="J7461" t="str">
            <v>1 Pack</v>
          </cell>
          <cell r="K7461" t="str">
            <v>S2022</v>
          </cell>
          <cell r="N7461" t="str">
            <v>PLSK2220601TMC</v>
          </cell>
          <cell r="O7461" t="str">
            <v>450-10965</v>
          </cell>
          <cell r="P7461" t="str">
            <v>450</v>
          </cell>
          <cell r="Q7461" t="str">
            <v>10965</v>
          </cell>
          <cell r="R7461" t="str">
            <v>PLSK2220601TMC_450</v>
          </cell>
        </row>
        <row r="7462">
          <cell r="E7462" t="str">
            <v>2714WR</v>
          </cell>
          <cell r="F7462" t="str">
            <v>Ankle Sock Nanoglide</v>
          </cell>
          <cell r="G7462" t="str">
            <v>Ankle Sock Nanoglide Lgt Blue S</v>
          </cell>
          <cell r="H7462" t="str">
            <v>Blue, Light/Pastel</v>
          </cell>
          <cell r="I7462" t="str">
            <v>small - A</v>
          </cell>
          <cell r="J7462" t="str">
            <v>1 Pack</v>
          </cell>
          <cell r="K7462" t="str">
            <v>S2022</v>
          </cell>
          <cell r="N7462" t="str">
            <v>PLSK2220601TMC</v>
          </cell>
          <cell r="O7462" t="str">
            <v>450-30089</v>
          </cell>
          <cell r="P7462" t="str">
            <v>450</v>
          </cell>
          <cell r="Q7462" t="str">
            <v>30089</v>
          </cell>
          <cell r="R7462" t="str">
            <v>PLSK2220601TMC_450</v>
          </cell>
        </row>
        <row r="7463">
          <cell r="E7463" t="str">
            <v>2715MR</v>
          </cell>
          <cell r="F7463" t="str">
            <v>OTC Nanoglide</v>
          </cell>
          <cell r="G7463" t="str">
            <v>OTC Nanoglide Lgt Blue S</v>
          </cell>
          <cell r="H7463" t="str">
            <v>Blue, Light/Pastel</v>
          </cell>
          <cell r="I7463" t="str">
            <v>small - A</v>
          </cell>
          <cell r="J7463" t="str">
            <v>1 Pack</v>
          </cell>
          <cell r="K7463" t="str">
            <v>S2022</v>
          </cell>
          <cell r="N7463" t="str">
            <v>PLSK3720621TMC</v>
          </cell>
          <cell r="O7463" t="str">
            <v>450-10965</v>
          </cell>
          <cell r="P7463" t="str">
            <v>450</v>
          </cell>
          <cell r="Q7463" t="str">
            <v>10965</v>
          </cell>
          <cell r="R7463" t="str">
            <v>PLSK3720621TMC_450</v>
          </cell>
        </row>
        <row r="7464">
          <cell r="E7464" t="str">
            <v>2715WR</v>
          </cell>
          <cell r="F7464" t="str">
            <v>OTC Nanoglide</v>
          </cell>
          <cell r="G7464" t="str">
            <v>OTC Nanoglide Lgt Blue S</v>
          </cell>
          <cell r="H7464" t="str">
            <v>Blue, Light/Pastel</v>
          </cell>
          <cell r="I7464" t="str">
            <v>small - A</v>
          </cell>
          <cell r="J7464" t="str">
            <v>1 Pack</v>
          </cell>
          <cell r="K7464" t="str">
            <v>S2022</v>
          </cell>
          <cell r="N7464" t="str">
            <v>PLSK3720621TMC</v>
          </cell>
          <cell r="O7464" t="str">
            <v>450-30089</v>
          </cell>
          <cell r="P7464" t="str">
            <v>450</v>
          </cell>
          <cell r="Q7464" t="str">
            <v>30089</v>
          </cell>
          <cell r="R7464" t="str">
            <v>PLSK3720621TMC_450</v>
          </cell>
        </row>
        <row r="7465">
          <cell r="E7465" t="str">
            <v>HSN-TMC0054</v>
          </cell>
          <cell r="F7465" t="str">
            <v>CL 4PK Ankle Sock - Recycool</v>
          </cell>
          <cell r="G7465" t="str">
            <v>CL 4PK Ankle Sock - Recycool  Blue, medium</v>
          </cell>
          <cell r="H7465" t="str">
            <v>Blue</v>
          </cell>
          <cell r="I7465" t="str">
            <v>medium - B</v>
          </cell>
          <cell r="J7465" t="str">
            <v>4 Pack</v>
          </cell>
          <cell r="K7465" t="str">
            <v>S2022</v>
          </cell>
          <cell r="N7465" t="str">
            <v>TCSK2200554TMC</v>
          </cell>
          <cell r="O7465" t="str">
            <v>420-20156</v>
          </cell>
          <cell r="P7465" t="str">
            <v>420</v>
          </cell>
          <cell r="Q7465" t="str">
            <v>20156</v>
          </cell>
          <cell r="R7465" t="str">
            <v>TCSK2200554TMC_420</v>
          </cell>
        </row>
        <row r="7466">
          <cell r="E7466" t="str">
            <v>HSN-TMC0056</v>
          </cell>
          <cell r="F7466" t="str">
            <v>CL 4PK OTC Sock - Recycool</v>
          </cell>
          <cell r="G7466" t="str">
            <v>CL 4PK OTC Sock - Recycool Blue, medium</v>
          </cell>
          <cell r="H7466" t="str">
            <v>Blue</v>
          </cell>
          <cell r="I7466" t="str">
            <v>medium - B</v>
          </cell>
          <cell r="J7466" t="str">
            <v>4 Pack</v>
          </cell>
          <cell r="K7466" t="str">
            <v>S2022</v>
          </cell>
          <cell r="N7466" t="str">
            <v>TCSK3700554TMC</v>
          </cell>
          <cell r="O7466" t="str">
            <v>420-20156</v>
          </cell>
          <cell r="P7466" t="str">
            <v>420</v>
          </cell>
          <cell r="Q7466" t="str">
            <v>20156</v>
          </cell>
          <cell r="R7466" t="str">
            <v>TCSK3700554TMC_420</v>
          </cell>
        </row>
        <row r="7467">
          <cell r="E7467" t="str">
            <v>DSS22031AT-B</v>
          </cell>
          <cell r="F7467" t="str">
            <v>ATLANTIS HYBRID SOLID WALK SHORT</v>
          </cell>
          <cell r="G7467" t="str">
            <v>ATLANTIS HYBRID SOLID WALK SHORT Blue</v>
          </cell>
          <cell r="H7467" t="str">
            <v>Blue</v>
          </cell>
          <cell r="I7467" t="str">
            <v>One Size</v>
          </cell>
          <cell r="J7467" t="str">
            <v>1 Pair</v>
          </cell>
          <cell r="K7467" t="str">
            <v>S2022</v>
          </cell>
          <cell r="N7467" t="str">
            <v>ATAP22031BOS</v>
          </cell>
          <cell r="O7467" t="str">
            <v>420-15798</v>
          </cell>
          <cell r="P7467" t="str">
            <v>420</v>
          </cell>
          <cell r="Q7467" t="str">
            <v>15798</v>
          </cell>
          <cell r="R7467" t="str">
            <v>ATAP22031BOS_420</v>
          </cell>
        </row>
        <row r="7468">
          <cell r="E7468" t="str">
            <v>HSN-TMC0054</v>
          </cell>
          <cell r="F7468" t="str">
            <v>CL 4PK Ankle Sock - Recycool</v>
          </cell>
          <cell r="G7468" t="str">
            <v>CL 4PK Ankle Sock - Recycool Blue, small</v>
          </cell>
          <cell r="H7468" t="str">
            <v>Blue</v>
          </cell>
          <cell r="I7468" t="str">
            <v>small - A</v>
          </cell>
          <cell r="J7468" t="str">
            <v>4 Pack</v>
          </cell>
          <cell r="K7468" t="str">
            <v>S2022</v>
          </cell>
          <cell r="N7468" t="str">
            <v>TCSK2200554TMC</v>
          </cell>
          <cell r="O7468" t="str">
            <v>420-20602</v>
          </cell>
          <cell r="P7468" t="str">
            <v>420</v>
          </cell>
          <cell r="Q7468" t="str">
            <v>20602</v>
          </cell>
          <cell r="R7468" t="str">
            <v>TCSK2200554TMC_420</v>
          </cell>
        </row>
        <row r="7469">
          <cell r="E7469" t="str">
            <v>HSN-TMC0056</v>
          </cell>
          <cell r="F7469" t="str">
            <v>CL 4PK OTC Sock - Recycool</v>
          </cell>
          <cell r="G7469" t="str">
            <v>CL 4PK OTC Sock - Recycool  Blue, small</v>
          </cell>
          <cell r="H7469" t="str">
            <v>Blue</v>
          </cell>
          <cell r="I7469" t="str">
            <v>small - A</v>
          </cell>
          <cell r="J7469" t="str">
            <v>4 Pack</v>
          </cell>
          <cell r="K7469" t="str">
            <v>S2022</v>
          </cell>
          <cell r="N7469" t="str">
            <v>TCSK3700554TMC</v>
          </cell>
          <cell r="O7469" t="str">
            <v>420-20602</v>
          </cell>
          <cell r="P7469" t="str">
            <v>420</v>
          </cell>
          <cell r="Q7469" t="str">
            <v>20602</v>
          </cell>
          <cell r="R7469" t="str">
            <v>TCSK3700554TMC_420</v>
          </cell>
        </row>
        <row r="7470">
          <cell r="E7470" t="str">
            <v>HSN-TMC0054</v>
          </cell>
          <cell r="F7470" t="str">
            <v>CL 4PK Ankle Sock - Recycool</v>
          </cell>
          <cell r="G7470" t="str">
            <v>CL 4PK Ankle Sock - Recycool  Blue, XL</v>
          </cell>
          <cell r="H7470" t="str">
            <v>Blue</v>
          </cell>
          <cell r="I7470" t="str">
            <v>1X - E</v>
          </cell>
          <cell r="J7470" t="str">
            <v>4 Pack</v>
          </cell>
          <cell r="K7470" t="str">
            <v>S2022</v>
          </cell>
          <cell r="N7470" t="str">
            <v>TCSK2200554TMC</v>
          </cell>
          <cell r="O7470" t="str">
            <v>420-10980</v>
          </cell>
          <cell r="P7470" t="str">
            <v>420</v>
          </cell>
          <cell r="Q7470" t="str">
            <v>10980</v>
          </cell>
          <cell r="R7470" t="str">
            <v>TCSK2200554TMC_420</v>
          </cell>
        </row>
        <row r="7471">
          <cell r="E7471" t="str">
            <v>HSN-TMC0056</v>
          </cell>
          <cell r="F7471" t="str">
            <v>CL 4PK OTC Sock - Recycool</v>
          </cell>
          <cell r="G7471" t="str">
            <v>CL 4PK OTC Sock - Recycool Blue, XL</v>
          </cell>
          <cell r="H7471" t="str">
            <v>Blue</v>
          </cell>
          <cell r="I7471" t="str">
            <v>1X - E</v>
          </cell>
          <cell r="J7471" t="str">
            <v>4 Pack</v>
          </cell>
          <cell r="K7471" t="str">
            <v>S2022</v>
          </cell>
          <cell r="N7471" t="str">
            <v>TCSK3700554TMC</v>
          </cell>
          <cell r="O7471" t="str">
            <v>420-10980</v>
          </cell>
          <cell r="P7471" t="str">
            <v>420</v>
          </cell>
          <cell r="Q7471" t="str">
            <v>10980</v>
          </cell>
          <cell r="R7471" t="str">
            <v>TCSK3700554TMC_420</v>
          </cell>
        </row>
        <row r="7472">
          <cell r="E7472" t="str">
            <v>CVF22WT11</v>
          </cell>
          <cell r="F7472" t="str">
            <v>CV STRTCH FLAN SHRT</v>
          </cell>
          <cell r="G7472" t="str">
            <v>CV STRTCH FLAN SHRT</v>
          </cell>
          <cell r="H7472" t="str">
            <v>Blue other</v>
          </cell>
          <cell r="I7472" t="str">
            <v>Assorted Sizes</v>
          </cell>
          <cell r="J7472" t="str">
            <v>1 Pack</v>
          </cell>
          <cell r="K7472" t="str">
            <v>F2022</v>
          </cell>
          <cell r="N7472" t="str">
            <v>ATAP7221941GEN</v>
          </cell>
          <cell r="O7472" t="str">
            <v>460-15229</v>
          </cell>
          <cell r="P7472" t="str">
            <v>460</v>
          </cell>
          <cell r="Q7472" t="str">
            <v>15229</v>
          </cell>
          <cell r="R7472" t="str">
            <v>ATAP7221941GEN_460</v>
          </cell>
        </row>
        <row r="7473">
          <cell r="E7473" t="str">
            <v>DSS22028AT</v>
          </cell>
          <cell r="F7473" t="str">
            <v>ATLANTIS SILK TOUCH SS CRW TEE W/ EMBR LOGO</v>
          </cell>
          <cell r="G7473" t="str">
            <v>ATLANTIS SILK TOUCH SS CRW TEE W/ EMBR LOGO</v>
          </cell>
          <cell r="H7473" t="str">
            <v>Blue</v>
          </cell>
          <cell r="I7473" t="str">
            <v>One Size</v>
          </cell>
          <cell r="J7473" t="str">
            <v>1 Pack</v>
          </cell>
          <cell r="K7473" t="str">
            <v>S2022</v>
          </cell>
          <cell r="N7473" t="str">
            <v>ATAP22028BOS</v>
          </cell>
          <cell r="O7473" t="str">
            <v>420-15798</v>
          </cell>
          <cell r="P7473" t="str">
            <v>420</v>
          </cell>
          <cell r="Q7473" t="str">
            <v>15798</v>
          </cell>
          <cell r="R7473" t="str">
            <v>ATAP22028BOS_420</v>
          </cell>
        </row>
        <row r="7474">
          <cell r="E7474" t="str">
            <v>CVF22WT11</v>
          </cell>
          <cell r="F7474" t="str">
            <v>CV STRTCH FLAN SHRT</v>
          </cell>
          <cell r="G7474" t="str">
            <v>CV STRTCH FLAN SHRT</v>
          </cell>
          <cell r="H7474" t="str">
            <v>Yellow</v>
          </cell>
          <cell r="I7474" t="str">
            <v>Assorted Sizes</v>
          </cell>
          <cell r="J7474" t="str">
            <v>1 Pack</v>
          </cell>
          <cell r="K7474" t="str">
            <v>F2022</v>
          </cell>
          <cell r="N7474" t="str">
            <v>ATAP7221941GEN</v>
          </cell>
          <cell r="O7474" t="str">
            <v>700-15229</v>
          </cell>
          <cell r="P7474" t="str">
            <v>700</v>
          </cell>
          <cell r="Q7474" t="str">
            <v>15229</v>
          </cell>
          <cell r="R7474" t="str">
            <v>ATAP7221941GEN_700</v>
          </cell>
        </row>
        <row r="7475">
          <cell r="E7475" t="str">
            <v>RBG12340</v>
          </cell>
          <cell r="F7475" t="str">
            <v>Snap Bootie Cozy Sheila</v>
          </cell>
          <cell r="G7475" t="str">
            <v>Snap Bootie Cozy Sheila Blush, 0-3 months</v>
          </cell>
          <cell r="H7475" t="str">
            <v>Pink#2 - same pnk already used</v>
          </cell>
          <cell r="I7475" t="str">
            <v>0-3 months</v>
          </cell>
          <cell r="J7475" t="str">
            <v>1 Pack</v>
          </cell>
          <cell r="K7475" t="str">
            <v>F2022</v>
          </cell>
          <cell r="N7475" t="str">
            <v>RBPW0210431RBZ</v>
          </cell>
          <cell r="O7475" t="str">
            <v>695-40089</v>
          </cell>
          <cell r="P7475" t="str">
            <v>695</v>
          </cell>
          <cell r="Q7475" t="str">
            <v>40089</v>
          </cell>
          <cell r="R7475" t="str">
            <v>RBPW0210431RBZ_695</v>
          </cell>
        </row>
        <row r="7476">
          <cell r="E7476" t="str">
            <v>RBG12340</v>
          </cell>
          <cell r="F7476" t="str">
            <v>Snap Bootie Cozy Sheila</v>
          </cell>
          <cell r="G7476" t="str">
            <v>Snap Bootie Cozy Sheila Blush, 3-6 months</v>
          </cell>
          <cell r="H7476" t="str">
            <v>Pink#2 - same pnk already used</v>
          </cell>
          <cell r="I7476" t="str">
            <v>3-6 months</v>
          </cell>
          <cell r="J7476" t="str">
            <v>1 Pack</v>
          </cell>
          <cell r="K7476" t="str">
            <v>F2022</v>
          </cell>
          <cell r="N7476" t="str">
            <v>RBPW0210431RBZ</v>
          </cell>
          <cell r="O7476" t="str">
            <v>695-40057</v>
          </cell>
          <cell r="P7476" t="str">
            <v>695</v>
          </cell>
          <cell r="Q7476" t="str">
            <v>40057</v>
          </cell>
          <cell r="R7476" t="str">
            <v>RBPW0210431RBZ_695</v>
          </cell>
        </row>
        <row r="7477">
          <cell r="E7477" t="str">
            <v>RBG12340</v>
          </cell>
          <cell r="F7477" t="str">
            <v>Snap Bootie Cozy Sheila</v>
          </cell>
          <cell r="G7477" t="str">
            <v>Snap Bootie Cozy Sheila Blush, 6-12 months</v>
          </cell>
          <cell r="H7477" t="str">
            <v>Pink#2 - same pnk already used</v>
          </cell>
          <cell r="I7477" t="str">
            <v>6-12 months</v>
          </cell>
          <cell r="J7477" t="str">
            <v>1 Pack</v>
          </cell>
          <cell r="K7477" t="str">
            <v>F2022</v>
          </cell>
          <cell r="N7477" t="str">
            <v>RBPW0210431RBZ</v>
          </cell>
          <cell r="O7477" t="str">
            <v>695-40058</v>
          </cell>
          <cell r="P7477" t="str">
            <v>695</v>
          </cell>
          <cell r="Q7477" t="str">
            <v>40058</v>
          </cell>
          <cell r="R7477" t="str">
            <v>RBPW0210431RBZ_695</v>
          </cell>
        </row>
        <row r="7478">
          <cell r="E7478" t="str">
            <v>NW8094RX6</v>
          </cell>
          <cell r="F7478" t="str">
            <v>6PK NS LEOP FREE RUN LINER</v>
          </cell>
          <cell r="G7478" t="str">
            <v>6PK NS LEOP FREE RUN LINER BLUSH 9-11</v>
          </cell>
          <cell r="H7478" t="str">
            <v>Pink, Light/Pastel</v>
          </cell>
          <cell r="I7478" t="str">
            <v>9-11</v>
          </cell>
          <cell r="J7478" t="str">
            <v>6 PACK</v>
          </cell>
          <cell r="K7478" t="str">
            <v>S2022</v>
          </cell>
          <cell r="N7478" t="str">
            <v>PLSK1521966VIM</v>
          </cell>
          <cell r="O7478" t="str">
            <v>680-30041</v>
          </cell>
          <cell r="P7478" t="str">
            <v>680</v>
          </cell>
          <cell r="Q7478" t="str">
            <v>30041</v>
          </cell>
          <cell r="R7478" t="str">
            <v>PLSK1521966VIM_680</v>
          </cell>
        </row>
        <row r="7479">
          <cell r="E7479" t="str">
            <v>RBG12340</v>
          </cell>
          <cell r="F7479" t="str">
            <v>Snap Bootie Cozy Sheila</v>
          </cell>
          <cell r="G7479" t="str">
            <v>Snap Bootie Cozy Sheila Blush, 12-18 months</v>
          </cell>
          <cell r="H7479" t="str">
            <v>Pink#2 - same pnk already used</v>
          </cell>
          <cell r="I7479" t="str">
            <v>12-18 months</v>
          </cell>
          <cell r="J7479" t="str">
            <v>1 Pack</v>
          </cell>
          <cell r="K7479" t="str">
            <v>F2022</v>
          </cell>
          <cell r="N7479" t="str">
            <v>RBPW0210431RBZ</v>
          </cell>
          <cell r="O7479" t="str">
            <v>695-40059</v>
          </cell>
          <cell r="P7479" t="str">
            <v>695</v>
          </cell>
          <cell r="Q7479" t="str">
            <v>40059</v>
          </cell>
          <cell r="R7479" t="str">
            <v>RBPW0210431RBZ_695</v>
          </cell>
        </row>
        <row r="7480">
          <cell r="E7480" t="str">
            <v>RBG10931D</v>
          </cell>
          <cell r="F7480" t="str">
            <v>PW Brianna White</v>
          </cell>
          <cell r="G7480" t="str">
            <v>PW Brianna White</v>
          </cell>
          <cell r="H7480" t="str">
            <v>White</v>
          </cell>
          <cell r="I7480" t="str">
            <v>0-6 months</v>
          </cell>
          <cell r="J7480" t="str">
            <v>1 Pack</v>
          </cell>
          <cell r="K7480" t="str">
            <v>S2022</v>
          </cell>
          <cell r="N7480" t="str">
            <v>RBPW6508041DSW</v>
          </cell>
          <cell r="O7480" t="str">
            <v>100-40080</v>
          </cell>
          <cell r="P7480" t="str">
            <v>100</v>
          </cell>
          <cell r="Q7480" t="str">
            <v>40080</v>
          </cell>
          <cell r="R7480" t="str">
            <v>RBPW6508041DSW_100</v>
          </cell>
        </row>
        <row r="7481">
          <cell r="E7481" t="str">
            <v>RBG10931D</v>
          </cell>
          <cell r="F7481" t="str">
            <v>PW Brianna White</v>
          </cell>
          <cell r="G7481" t="str">
            <v>PW Brianna White</v>
          </cell>
          <cell r="H7481" t="str">
            <v>White</v>
          </cell>
          <cell r="I7481" t="str">
            <v>6-12 months</v>
          </cell>
          <cell r="J7481" t="str">
            <v>1 Pack</v>
          </cell>
          <cell r="K7481" t="str">
            <v>S2022</v>
          </cell>
          <cell r="N7481" t="str">
            <v>RBPW6508041DSW</v>
          </cell>
          <cell r="O7481" t="str">
            <v>100-40058</v>
          </cell>
          <cell r="P7481" t="str">
            <v>100</v>
          </cell>
          <cell r="Q7481" t="str">
            <v>40058</v>
          </cell>
          <cell r="R7481" t="str">
            <v>RBPW6508041DSW_100</v>
          </cell>
        </row>
        <row r="7482">
          <cell r="E7482" t="str">
            <v>RBG10931D</v>
          </cell>
          <cell r="F7482" t="str">
            <v>PW Brianna White</v>
          </cell>
          <cell r="G7482" t="str">
            <v>PW Brianna White</v>
          </cell>
          <cell r="H7482" t="str">
            <v>White</v>
          </cell>
          <cell r="I7482" t="str">
            <v>12-18 months</v>
          </cell>
          <cell r="J7482" t="str">
            <v>1 Pack</v>
          </cell>
          <cell r="K7482" t="str">
            <v>S2022</v>
          </cell>
          <cell r="N7482" t="str">
            <v>RBPW6508041DSW</v>
          </cell>
          <cell r="O7482" t="str">
            <v>100-40059</v>
          </cell>
          <cell r="P7482" t="str">
            <v>100</v>
          </cell>
          <cell r="Q7482" t="str">
            <v>40059</v>
          </cell>
          <cell r="R7482" t="str">
            <v>RBPW6508041DSW_100</v>
          </cell>
        </row>
        <row r="7483">
          <cell r="E7483" t="str">
            <v>RBG10931D</v>
          </cell>
          <cell r="F7483" t="str">
            <v>PW Brianna White</v>
          </cell>
          <cell r="G7483" t="str">
            <v>PW Brianna White</v>
          </cell>
          <cell r="H7483" t="str">
            <v>White</v>
          </cell>
          <cell r="I7483" t="str">
            <v>18-24 months</v>
          </cell>
          <cell r="J7483" t="str">
            <v>1 Pack</v>
          </cell>
          <cell r="K7483" t="str">
            <v>S2022</v>
          </cell>
          <cell r="N7483" t="str">
            <v>RBPW6508041DSW</v>
          </cell>
          <cell r="O7483" t="str">
            <v>100-40060</v>
          </cell>
          <cell r="P7483" t="str">
            <v>100</v>
          </cell>
          <cell r="Q7483" t="str">
            <v>40060</v>
          </cell>
          <cell r="R7483" t="str">
            <v>RBPW6508041DSW_100</v>
          </cell>
        </row>
        <row r="7484">
          <cell r="E7484" t="str">
            <v>CVF22WT11</v>
          </cell>
          <cell r="F7484" t="str">
            <v>CV STRTCH FLAN SHRT</v>
          </cell>
          <cell r="G7484" t="str">
            <v>CV STRTCH FLAN SHRT</v>
          </cell>
          <cell r="H7484" t="str">
            <v>Brown</v>
          </cell>
          <cell r="I7484" t="str">
            <v>Assorted Sizes</v>
          </cell>
          <cell r="J7484" t="str">
            <v>1 Pack</v>
          </cell>
          <cell r="K7484" t="str">
            <v>F2022</v>
          </cell>
          <cell r="N7484" t="str">
            <v>ATAP7221941GEN</v>
          </cell>
          <cell r="O7484" t="str">
            <v>200-15229</v>
          </cell>
          <cell r="P7484" t="str">
            <v>200</v>
          </cell>
          <cell r="Q7484" t="str">
            <v>15229</v>
          </cell>
          <cell r="R7484" t="str">
            <v>ATAP7221941GEN_200</v>
          </cell>
        </row>
        <row r="7485">
          <cell r="E7485" t="str">
            <v>CVF21KT01-F</v>
          </cell>
          <cell r="F7485" t="str">
            <v>SHRT Flan Flc Hood</v>
          </cell>
          <cell r="G7485" t="str">
            <v>SHRT Flan Flc Hood</v>
          </cell>
          <cell r="H7485" t="str">
            <v>Brown</v>
          </cell>
          <cell r="I7485" t="str">
            <v>XLarge - D</v>
          </cell>
          <cell r="J7485" t="str">
            <v>1 Pack</v>
          </cell>
          <cell r="K7485" t="str">
            <v>F2021</v>
          </cell>
          <cell r="N7485" t="str">
            <v>CVAS7219801GEN</v>
          </cell>
          <cell r="O7485" t="str">
            <v>200-31449</v>
          </cell>
          <cell r="P7485" t="str">
            <v>200</v>
          </cell>
          <cell r="Q7485" t="str">
            <v>31449</v>
          </cell>
          <cell r="R7485" t="str">
            <v>CVAS7219801GEN_200</v>
          </cell>
        </row>
        <row r="7486">
          <cell r="E7486" t="str">
            <v>ATS22GT05-BOS</v>
          </cell>
          <cell r="F7486" t="str">
            <v>ATLANTIS GRAPH TEE</v>
          </cell>
          <cell r="G7486" t="str">
            <v>ATLANTIS GRAPH TEE BURNT ORANGE</v>
          </cell>
          <cell r="H7486" t="str">
            <v>Orange</v>
          </cell>
          <cell r="I7486" t="str">
            <v>Assorted Sizes</v>
          </cell>
          <cell r="J7486" t="str">
            <v>1 PACK</v>
          </cell>
          <cell r="K7486" t="str">
            <v>S2022</v>
          </cell>
          <cell r="N7486" t="str">
            <v>ATAP7221831BOS</v>
          </cell>
          <cell r="O7486" t="str">
            <v>800-15229</v>
          </cell>
          <cell r="P7486" t="str">
            <v>800</v>
          </cell>
          <cell r="Q7486" t="str">
            <v>15229</v>
          </cell>
          <cell r="R7486" t="str">
            <v>ATAP7221831BOS_800</v>
          </cell>
        </row>
        <row r="7487">
          <cell r="E7487" t="str">
            <v>RBN12374</v>
          </cell>
          <cell r="F7487" t="str">
            <v>Boot Asheville</v>
          </cell>
          <cell r="G7487" t="str">
            <v>Boot Asheville Camel, 0-3 months</v>
          </cell>
          <cell r="H7487" t="str">
            <v>Dk Nude/Walnut</v>
          </cell>
          <cell r="I7487" t="str">
            <v>0-3 months</v>
          </cell>
          <cell r="J7487" t="str">
            <v>1 Pack</v>
          </cell>
          <cell r="K7487" t="str">
            <v>F2022</v>
          </cell>
          <cell r="N7487" t="str">
            <v>RBPW6510631RBZ</v>
          </cell>
          <cell r="O7487" t="str">
            <v>251-40089</v>
          </cell>
          <cell r="P7487" t="str">
            <v>251</v>
          </cell>
          <cell r="Q7487" t="str">
            <v>40089</v>
          </cell>
          <cell r="R7487" t="str">
            <v>RBPW6510631RBZ_251</v>
          </cell>
        </row>
        <row r="7488">
          <cell r="E7488" t="str">
            <v>RBB12347</v>
          </cell>
          <cell r="F7488" t="str">
            <v>SS Stylish Steve</v>
          </cell>
          <cell r="G7488" t="str">
            <v>SS Stylish Steve Camel, 0-6 months</v>
          </cell>
          <cell r="H7488" t="str">
            <v>Dk Nude/Walnut</v>
          </cell>
          <cell r="I7488" t="str">
            <v>0-6 months</v>
          </cell>
          <cell r="J7488" t="str">
            <v>1 Pack</v>
          </cell>
          <cell r="K7488" t="str">
            <v>F2022</v>
          </cell>
          <cell r="N7488" t="str">
            <v>RBPW6510481RBZ</v>
          </cell>
          <cell r="O7488" t="str">
            <v>251-40080</v>
          </cell>
          <cell r="P7488" t="str">
            <v>251</v>
          </cell>
          <cell r="Q7488" t="str">
            <v>40080</v>
          </cell>
          <cell r="R7488" t="str">
            <v>RBPW6510481RBZ_251</v>
          </cell>
        </row>
        <row r="7489">
          <cell r="E7489" t="str">
            <v>RBB12428</v>
          </cell>
          <cell r="F7489" t="str">
            <v>SS Tyler Boot</v>
          </cell>
          <cell r="G7489" t="str">
            <v>SS Tyler Boot Camel, 0-6 months</v>
          </cell>
          <cell r="H7489" t="str">
            <v>Dk Nude/Walnut</v>
          </cell>
          <cell r="I7489" t="str">
            <v>0-6 months</v>
          </cell>
          <cell r="J7489" t="str">
            <v>1 Pack</v>
          </cell>
          <cell r="K7489" t="str">
            <v>F2022</v>
          </cell>
          <cell r="N7489" t="str">
            <v>RBPW6510491RBZ</v>
          </cell>
          <cell r="O7489" t="str">
            <v>251-40080</v>
          </cell>
          <cell r="P7489" t="str">
            <v>251</v>
          </cell>
          <cell r="Q7489" t="str">
            <v>40080</v>
          </cell>
          <cell r="R7489" t="str">
            <v>RBPW6510491RBZ_251</v>
          </cell>
        </row>
        <row r="7490">
          <cell r="E7490" t="str">
            <v>RBN12374</v>
          </cell>
          <cell r="F7490" t="str">
            <v>Boot Asheville</v>
          </cell>
          <cell r="G7490" t="str">
            <v>Boot Asheville Camel, 3-6 months</v>
          </cell>
          <cell r="H7490" t="str">
            <v>Dk Nude/Walnut</v>
          </cell>
          <cell r="I7490" t="str">
            <v>3-6 months</v>
          </cell>
          <cell r="J7490" t="str">
            <v>1 Pack</v>
          </cell>
          <cell r="K7490" t="str">
            <v>F2022</v>
          </cell>
          <cell r="N7490" t="str">
            <v>RBPW6510631RBZ</v>
          </cell>
          <cell r="O7490" t="str">
            <v>251-40057</v>
          </cell>
          <cell r="P7490" t="str">
            <v>251</v>
          </cell>
          <cell r="Q7490" t="str">
            <v>40057</v>
          </cell>
          <cell r="R7490" t="str">
            <v>RBPW6510631RBZ_251</v>
          </cell>
        </row>
        <row r="7491">
          <cell r="E7491" t="str">
            <v>RBN12374</v>
          </cell>
          <cell r="F7491" t="str">
            <v>Boot Asheville</v>
          </cell>
          <cell r="G7491" t="str">
            <v>Boot Asheville Camel, 6-9 months</v>
          </cell>
          <cell r="H7491" t="str">
            <v>Dk Nude/Walnut</v>
          </cell>
          <cell r="I7491" t="str">
            <v>6-9 months</v>
          </cell>
          <cell r="J7491" t="str">
            <v>1 Pack</v>
          </cell>
          <cell r="K7491" t="str">
            <v>F2022</v>
          </cell>
          <cell r="N7491" t="str">
            <v>RBPW6510631RBZ</v>
          </cell>
          <cell r="O7491" t="str">
            <v>251-40214</v>
          </cell>
          <cell r="P7491" t="str">
            <v>251</v>
          </cell>
          <cell r="Q7491" t="str">
            <v>40214</v>
          </cell>
          <cell r="R7491" t="str">
            <v>RBPW6510631RBZ_251</v>
          </cell>
        </row>
        <row r="7492">
          <cell r="E7492" t="str">
            <v>RBB12347</v>
          </cell>
          <cell r="F7492" t="str">
            <v>SS Stylish Steve</v>
          </cell>
          <cell r="G7492" t="str">
            <v>SS Stylish Steve Camel, 6-12 months</v>
          </cell>
          <cell r="H7492" t="str">
            <v>Dk Nude/Walnut</v>
          </cell>
          <cell r="I7492" t="str">
            <v>6-12 months</v>
          </cell>
          <cell r="J7492" t="str">
            <v>1 Pack</v>
          </cell>
          <cell r="K7492" t="str">
            <v>F2022</v>
          </cell>
          <cell r="N7492" t="str">
            <v>RBPW6510481RBZ</v>
          </cell>
          <cell r="O7492" t="str">
            <v>251-40058</v>
          </cell>
          <cell r="P7492" t="str">
            <v>251</v>
          </cell>
          <cell r="Q7492" t="str">
            <v>40058</v>
          </cell>
          <cell r="R7492" t="str">
            <v>RBPW6510481RBZ_251</v>
          </cell>
        </row>
        <row r="7493">
          <cell r="E7493" t="str">
            <v>RBB12428</v>
          </cell>
          <cell r="F7493" t="str">
            <v>SS Tyler Boot</v>
          </cell>
          <cell r="G7493" t="str">
            <v>SS Tyler Boot Camel, 6-12 months</v>
          </cell>
          <cell r="H7493" t="str">
            <v>Dk Nude/Walnut</v>
          </cell>
          <cell r="I7493" t="str">
            <v>6-12 months</v>
          </cell>
          <cell r="J7493" t="str">
            <v>1 Pack</v>
          </cell>
          <cell r="K7493" t="str">
            <v>F2022</v>
          </cell>
          <cell r="N7493" t="str">
            <v>RBPW6510491RBZ</v>
          </cell>
          <cell r="O7493" t="str">
            <v>251-40058</v>
          </cell>
          <cell r="P7493" t="str">
            <v>251</v>
          </cell>
          <cell r="Q7493" t="str">
            <v>40058</v>
          </cell>
          <cell r="R7493" t="str">
            <v>RBPW6510491RBZ_251</v>
          </cell>
        </row>
        <row r="7494">
          <cell r="E7494" t="str">
            <v>RBN12374</v>
          </cell>
          <cell r="F7494" t="str">
            <v>Boot Asheville</v>
          </cell>
          <cell r="G7494" t="str">
            <v>Boot Asheville Camel, 9-12 months</v>
          </cell>
          <cell r="H7494" t="str">
            <v>Dk Nude/Walnut</v>
          </cell>
          <cell r="I7494" t="str">
            <v>9-12 months</v>
          </cell>
          <cell r="J7494" t="str">
            <v>1 Pack</v>
          </cell>
          <cell r="K7494" t="str">
            <v>F2022</v>
          </cell>
          <cell r="N7494" t="str">
            <v>RBPW6510631RBZ</v>
          </cell>
          <cell r="O7494" t="str">
            <v>251-41912</v>
          </cell>
          <cell r="P7494" t="str">
            <v>251</v>
          </cell>
          <cell r="Q7494" t="str">
            <v>41912</v>
          </cell>
          <cell r="R7494" t="str">
            <v>RBPW6510631RBZ_251</v>
          </cell>
        </row>
        <row r="7495">
          <cell r="E7495" t="str">
            <v>RBB12347</v>
          </cell>
          <cell r="F7495" t="str">
            <v>SS Stylish Steve</v>
          </cell>
          <cell r="G7495" t="str">
            <v>SS Stylish Steve Camel, 12-18 months</v>
          </cell>
          <cell r="H7495" t="str">
            <v>Dk Nude/Walnut</v>
          </cell>
          <cell r="I7495" t="str">
            <v>12-18 months</v>
          </cell>
          <cell r="J7495" t="str">
            <v>1 Pack</v>
          </cell>
          <cell r="K7495" t="str">
            <v>F2022</v>
          </cell>
          <cell r="N7495" t="str">
            <v>RBPW6510481RBZ</v>
          </cell>
          <cell r="O7495" t="str">
            <v>251-40059</v>
          </cell>
          <cell r="P7495" t="str">
            <v>251</v>
          </cell>
          <cell r="Q7495" t="str">
            <v>40059</v>
          </cell>
          <cell r="R7495" t="str">
            <v>RBPW6510481RBZ_251</v>
          </cell>
        </row>
        <row r="7496">
          <cell r="E7496" t="str">
            <v>RBB12428</v>
          </cell>
          <cell r="F7496" t="str">
            <v>SS Tyler Boot</v>
          </cell>
          <cell r="G7496" t="str">
            <v>SS Tyler Boot Camel, 12-18 months</v>
          </cell>
          <cell r="H7496" t="str">
            <v>Dk Nude/Walnut</v>
          </cell>
          <cell r="I7496" t="str">
            <v>12-18 months</v>
          </cell>
          <cell r="J7496" t="str">
            <v>1 Pack</v>
          </cell>
          <cell r="K7496" t="str">
            <v>F2022</v>
          </cell>
          <cell r="N7496" t="str">
            <v>RBPW6510491RBZ</v>
          </cell>
          <cell r="O7496" t="str">
            <v>251-40059</v>
          </cell>
          <cell r="P7496" t="str">
            <v>251</v>
          </cell>
          <cell r="Q7496" t="str">
            <v>40059</v>
          </cell>
          <cell r="R7496" t="str">
            <v>RBPW6510491RBZ_251</v>
          </cell>
        </row>
        <row r="7497">
          <cell r="E7497" t="str">
            <v>RBN12374</v>
          </cell>
          <cell r="F7497" t="str">
            <v>Boot Asheville</v>
          </cell>
          <cell r="G7497" t="str">
            <v>Boot Asheville Camel, 12-18 months</v>
          </cell>
          <cell r="H7497" t="str">
            <v>Dk Nude/Walnut</v>
          </cell>
          <cell r="I7497" t="str">
            <v>12-18 months</v>
          </cell>
          <cell r="J7497" t="str">
            <v>1 Pack</v>
          </cell>
          <cell r="K7497" t="str">
            <v>F2022</v>
          </cell>
          <cell r="N7497" t="str">
            <v>RBPW6510631RBZ</v>
          </cell>
          <cell r="O7497" t="str">
            <v>251-40059</v>
          </cell>
          <cell r="P7497" t="str">
            <v>251</v>
          </cell>
          <cell r="Q7497" t="str">
            <v>40059</v>
          </cell>
          <cell r="R7497" t="str">
            <v>RBPW6510631RBZ_251</v>
          </cell>
        </row>
        <row r="7498">
          <cell r="E7498" t="str">
            <v>RBB12347</v>
          </cell>
          <cell r="F7498" t="str">
            <v>SS Stylish Steve</v>
          </cell>
          <cell r="G7498" t="str">
            <v>SS Stylish Steve Camel, 18-24 months</v>
          </cell>
          <cell r="H7498" t="str">
            <v>Dk Nude/Walnut</v>
          </cell>
          <cell r="I7498" t="str">
            <v>18-24 months</v>
          </cell>
          <cell r="J7498" t="str">
            <v>1 Pack</v>
          </cell>
          <cell r="K7498" t="str">
            <v>F2022</v>
          </cell>
          <cell r="N7498" t="str">
            <v>RBPW6510481RBZ</v>
          </cell>
          <cell r="O7498" t="str">
            <v>251-40060</v>
          </cell>
          <cell r="P7498" t="str">
            <v>251</v>
          </cell>
          <cell r="Q7498" t="str">
            <v>40060</v>
          </cell>
          <cell r="R7498" t="str">
            <v>RBPW6510481RBZ_251</v>
          </cell>
        </row>
        <row r="7499">
          <cell r="E7499" t="str">
            <v>RBB12428</v>
          </cell>
          <cell r="F7499" t="str">
            <v>SS Tyler Boot</v>
          </cell>
          <cell r="G7499" t="str">
            <v>SS Tyler Boot Camel, 18-24 months</v>
          </cell>
          <cell r="H7499" t="str">
            <v>Dk Nude/Walnut</v>
          </cell>
          <cell r="I7499" t="str">
            <v>18-24 months</v>
          </cell>
          <cell r="J7499" t="str">
            <v>1 Pack</v>
          </cell>
          <cell r="K7499" t="str">
            <v>F2022</v>
          </cell>
          <cell r="N7499" t="str">
            <v>RBPW6510491RBZ</v>
          </cell>
          <cell r="O7499" t="str">
            <v>251-40060</v>
          </cell>
          <cell r="P7499" t="str">
            <v>251</v>
          </cell>
          <cell r="Q7499" t="str">
            <v>40060</v>
          </cell>
          <cell r="R7499" t="str">
            <v>RBPW6510491RBZ_251</v>
          </cell>
        </row>
        <row r="7500">
          <cell r="E7500" t="str">
            <v>RBN12374</v>
          </cell>
          <cell r="F7500" t="str">
            <v>Boot Asheville</v>
          </cell>
          <cell r="G7500" t="str">
            <v>Boot Asheville Camel, 18-24 months</v>
          </cell>
          <cell r="H7500" t="str">
            <v>Dk Nude/Walnut</v>
          </cell>
          <cell r="I7500" t="str">
            <v>18-24 months</v>
          </cell>
          <cell r="J7500" t="str">
            <v>1 Pack</v>
          </cell>
          <cell r="K7500" t="str">
            <v>F2022</v>
          </cell>
          <cell r="N7500" t="str">
            <v>RBPW6510631RBZ</v>
          </cell>
          <cell r="O7500" t="str">
            <v>251-40060</v>
          </cell>
          <cell r="P7500" t="str">
            <v>251</v>
          </cell>
          <cell r="Q7500" t="str">
            <v>40060</v>
          </cell>
          <cell r="R7500" t="str">
            <v>RBPW6510631RBZ_251</v>
          </cell>
        </row>
        <row r="7501">
          <cell r="E7501" t="str">
            <v>B1008 D AST</v>
          </cell>
          <cell r="F7501" t="str">
            <v>Tone It Up Run With U Short 6PC PPK</v>
          </cell>
          <cell r="G7501" t="str">
            <v>Tone It Up Run With U Short 6PC PPK Canyon Sunset</v>
          </cell>
          <cell r="H7501" t="str">
            <v>Peach</v>
          </cell>
          <cell r="I7501" t="str">
            <v>Assorted Sizes</v>
          </cell>
          <cell r="J7501" t="str">
            <v>Pre Pack</v>
          </cell>
          <cell r="K7501" t="str">
            <v>F2022</v>
          </cell>
          <cell r="N7501" t="str">
            <v>TUAP7110085KOL</v>
          </cell>
          <cell r="O7501" t="str">
            <v>801-35172</v>
          </cell>
          <cell r="P7501" t="str">
            <v>801</v>
          </cell>
          <cell r="Q7501" t="str">
            <v>35172</v>
          </cell>
          <cell r="R7501" t="str">
            <v>TUAP7110085KOL_801</v>
          </cell>
        </row>
        <row r="7502">
          <cell r="E7502" t="str">
            <v>B1002S B AST</v>
          </cell>
          <cell r="F7502" t="str">
            <v>Tone It Up Pick Me Up Leg 6PC PPK</v>
          </cell>
          <cell r="G7502" t="str">
            <v>Tone It Up Pick Me Up Leg 6PC PPK Canyon Sunset</v>
          </cell>
          <cell r="H7502" t="str">
            <v>Peach</v>
          </cell>
          <cell r="I7502" t="str">
            <v>Assorted Sizes</v>
          </cell>
          <cell r="J7502" t="str">
            <v>Pre Pack</v>
          </cell>
          <cell r="K7502" t="str">
            <v>F2022</v>
          </cell>
          <cell r="N7502" t="str">
            <v>TUAP7110023KOL</v>
          </cell>
          <cell r="O7502" t="str">
            <v>801-35172</v>
          </cell>
          <cell r="P7502" t="str">
            <v>801</v>
          </cell>
          <cell r="Q7502" t="str">
            <v>35172</v>
          </cell>
          <cell r="R7502" t="str">
            <v>TUAP7110023KOL_801</v>
          </cell>
        </row>
        <row r="7503">
          <cell r="E7503" t="str">
            <v>B1003 B AST</v>
          </cell>
          <cell r="F7503" t="str">
            <v>Tone It Up Sculpt Legging  6PC PPK</v>
          </cell>
          <cell r="G7503" t="str">
            <v>TIU Sclpt Leg  6PC PPK Canyon Sunset, Asst Size</v>
          </cell>
          <cell r="H7503" t="str">
            <v>Peach</v>
          </cell>
          <cell r="I7503" t="str">
            <v>Assorted Sizes</v>
          </cell>
          <cell r="J7503" t="str">
            <v>Pre Pack</v>
          </cell>
          <cell r="K7503" t="str">
            <v>F2022</v>
          </cell>
          <cell r="N7503" t="str">
            <v>TUAP7110033KOL</v>
          </cell>
          <cell r="O7503" t="str">
            <v>801-35172</v>
          </cell>
          <cell r="P7503" t="str">
            <v>801</v>
          </cell>
          <cell r="Q7503" t="str">
            <v>35172</v>
          </cell>
          <cell r="R7503" t="str">
            <v>TUAP7110033KOL_801</v>
          </cell>
        </row>
        <row r="7504">
          <cell r="E7504" t="str">
            <v>BR1018 B AST</v>
          </cell>
          <cell r="F7504" t="str">
            <v>Tone It Up Mantra Bra 6PC PPK</v>
          </cell>
          <cell r="G7504" t="str">
            <v>Tone It Up Mantra Bra 6PC PPK Canyon Sunset</v>
          </cell>
          <cell r="H7504" t="str">
            <v>Peach</v>
          </cell>
          <cell r="I7504" t="str">
            <v>Assorted Sizes</v>
          </cell>
          <cell r="J7504" t="str">
            <v>Pre Pack</v>
          </cell>
          <cell r="K7504" t="str">
            <v>F2022</v>
          </cell>
          <cell r="N7504" t="str">
            <v>TUAP7210183KOL</v>
          </cell>
          <cell r="O7504" t="str">
            <v>801-35172</v>
          </cell>
          <cell r="P7504" t="str">
            <v>801</v>
          </cell>
          <cell r="Q7504" t="str">
            <v>35172</v>
          </cell>
          <cell r="R7504" t="str">
            <v>TUAP7210183KOL_801</v>
          </cell>
        </row>
        <row r="7505">
          <cell r="E7505" t="str">
            <v>BR1020 C AST</v>
          </cell>
          <cell r="F7505" t="str">
            <v>Tone It Up Balanced Rib Bra 6PC PPK</v>
          </cell>
          <cell r="G7505" t="str">
            <v>TIU Blncd Rib Bra 6PC PPK Canyon Sunset, Asst Size</v>
          </cell>
          <cell r="H7505" t="str">
            <v>Peach</v>
          </cell>
          <cell r="I7505" t="str">
            <v>Assorted Sizes</v>
          </cell>
          <cell r="J7505" t="str">
            <v>Pre Pack</v>
          </cell>
          <cell r="K7505" t="str">
            <v>F2022</v>
          </cell>
          <cell r="N7505" t="str">
            <v>TUAP7210204KOL</v>
          </cell>
          <cell r="O7505" t="str">
            <v>801-35172</v>
          </cell>
          <cell r="P7505" t="str">
            <v>801</v>
          </cell>
          <cell r="Q7505" t="str">
            <v>35172</v>
          </cell>
          <cell r="R7505" t="str">
            <v>TUAP7210204KOL_801</v>
          </cell>
        </row>
        <row r="7506">
          <cell r="E7506" t="str">
            <v>B1002S</v>
          </cell>
          <cell r="F7506" t="str">
            <v>Tone It Up Pick Me Up Lggng</v>
          </cell>
          <cell r="G7506" t="str">
            <v>Tone It Up Pick Me Up Lggng Canyon Sunset, large</v>
          </cell>
          <cell r="H7506" t="str">
            <v>Peach</v>
          </cell>
          <cell r="I7506" t="str">
            <v>large - C</v>
          </cell>
          <cell r="J7506" t="str">
            <v>1 Pack</v>
          </cell>
          <cell r="K7506" t="str">
            <v>F2022</v>
          </cell>
          <cell r="N7506" t="str">
            <v>TUAP7110021KOL</v>
          </cell>
          <cell r="O7506" t="str">
            <v>801-30076</v>
          </cell>
          <cell r="P7506" t="str">
            <v>801</v>
          </cell>
          <cell r="Q7506" t="str">
            <v>30076</v>
          </cell>
          <cell r="R7506" t="str">
            <v>TUAP7110021KOL_801</v>
          </cell>
        </row>
        <row r="7507">
          <cell r="E7507" t="str">
            <v>B1003</v>
          </cell>
          <cell r="F7507" t="str">
            <v>Tone It UP Sculpt Legging</v>
          </cell>
          <cell r="G7507" t="str">
            <v>Tone It UP Sculpt Legging Canyon Sunset, large</v>
          </cell>
          <cell r="H7507" t="str">
            <v>Peach</v>
          </cell>
          <cell r="I7507" t="str">
            <v>large - C</v>
          </cell>
          <cell r="J7507" t="str">
            <v>1 Pack</v>
          </cell>
          <cell r="K7507" t="str">
            <v>F2022</v>
          </cell>
          <cell r="N7507" t="str">
            <v>TUAP7110031KOL</v>
          </cell>
          <cell r="O7507" t="str">
            <v>801-30076</v>
          </cell>
          <cell r="P7507" t="str">
            <v>801</v>
          </cell>
          <cell r="Q7507" t="str">
            <v>30076</v>
          </cell>
          <cell r="R7507" t="str">
            <v>TUAP7110031KOL_801</v>
          </cell>
        </row>
        <row r="7508">
          <cell r="E7508" t="str">
            <v>B1008</v>
          </cell>
          <cell r="F7508" t="str">
            <v>Tone It Up Run With U Short</v>
          </cell>
          <cell r="G7508" t="str">
            <v>Tone It Up Run With U Short Canyon Sunset, large</v>
          </cell>
          <cell r="H7508" t="str">
            <v>Peach</v>
          </cell>
          <cell r="I7508" t="str">
            <v>large - C</v>
          </cell>
          <cell r="J7508" t="str">
            <v>1 Pack</v>
          </cell>
          <cell r="K7508" t="str">
            <v>F2022</v>
          </cell>
          <cell r="N7508" t="str">
            <v>TUAP7110081KOL</v>
          </cell>
          <cell r="O7508" t="str">
            <v>801-30076</v>
          </cell>
          <cell r="P7508" t="str">
            <v>801</v>
          </cell>
          <cell r="Q7508" t="str">
            <v>30076</v>
          </cell>
          <cell r="R7508" t="str">
            <v>TUAP7110081KOL_801</v>
          </cell>
        </row>
        <row r="7509">
          <cell r="E7509" t="str">
            <v>BR1018</v>
          </cell>
          <cell r="F7509" t="str">
            <v>Tone It Up Mantra Bra</v>
          </cell>
          <cell r="G7509" t="str">
            <v>Tone It Up Mantra Bra Canyon Sunset, large</v>
          </cell>
          <cell r="H7509" t="str">
            <v>Peach</v>
          </cell>
          <cell r="I7509" t="str">
            <v>large - C</v>
          </cell>
          <cell r="J7509" t="str">
            <v>1 Pack</v>
          </cell>
          <cell r="K7509" t="str">
            <v>F2022</v>
          </cell>
          <cell r="N7509" t="str">
            <v>TUAP7210181KOL</v>
          </cell>
          <cell r="O7509" t="str">
            <v>801-30076</v>
          </cell>
          <cell r="P7509" t="str">
            <v>801</v>
          </cell>
          <cell r="Q7509" t="str">
            <v>30076</v>
          </cell>
          <cell r="R7509" t="str">
            <v>TUAP7210181KOL_801</v>
          </cell>
        </row>
        <row r="7510">
          <cell r="E7510" t="str">
            <v>BR1020</v>
          </cell>
          <cell r="F7510" t="str">
            <v>Tone It Up Balanced Rib Bra</v>
          </cell>
          <cell r="G7510" t="str">
            <v>Tone It Up Balanced Rib Bra Canyon Sunset, large</v>
          </cell>
          <cell r="H7510" t="str">
            <v>Peach</v>
          </cell>
          <cell r="I7510" t="str">
            <v>large - C</v>
          </cell>
          <cell r="J7510" t="str">
            <v>1 Pack</v>
          </cell>
          <cell r="K7510" t="str">
            <v>F2022</v>
          </cell>
          <cell r="N7510" t="str">
            <v>TUAP7210201KOL</v>
          </cell>
          <cell r="O7510" t="str">
            <v>801-30076</v>
          </cell>
          <cell r="P7510" t="str">
            <v>801</v>
          </cell>
          <cell r="Q7510" t="str">
            <v>30076</v>
          </cell>
          <cell r="R7510" t="str">
            <v>TUAP7210201KOL_801</v>
          </cell>
        </row>
        <row r="7511">
          <cell r="E7511" t="str">
            <v>B1002S</v>
          </cell>
          <cell r="F7511" t="str">
            <v>Tone It Up Pick Me Up Lggng</v>
          </cell>
          <cell r="G7511" t="str">
            <v>Tone It Up Pick Me Up Lggng Canyon Sunset, medium</v>
          </cell>
          <cell r="H7511" t="str">
            <v>Peach</v>
          </cell>
          <cell r="I7511" t="str">
            <v>medium - B</v>
          </cell>
          <cell r="J7511" t="str">
            <v>1 Pack</v>
          </cell>
          <cell r="K7511" t="str">
            <v>F2022</v>
          </cell>
          <cell r="N7511" t="str">
            <v>TUAP7110021KOL</v>
          </cell>
          <cell r="O7511" t="str">
            <v>801-30223</v>
          </cell>
          <cell r="P7511" t="str">
            <v>801</v>
          </cell>
          <cell r="Q7511" t="str">
            <v>30223</v>
          </cell>
          <cell r="R7511" t="str">
            <v>TUAP7110021KOL_801</v>
          </cell>
        </row>
        <row r="7512">
          <cell r="E7512" t="str">
            <v>B1003</v>
          </cell>
          <cell r="F7512" t="str">
            <v>Tone It UP Sculpt Legging</v>
          </cell>
          <cell r="G7512" t="str">
            <v>Tone It UP Sculpt Legging Canyon Sunset, medium</v>
          </cell>
          <cell r="H7512" t="str">
            <v>Peach</v>
          </cell>
          <cell r="I7512" t="str">
            <v>medium - B</v>
          </cell>
          <cell r="J7512" t="str">
            <v>1 Pack</v>
          </cell>
          <cell r="K7512" t="str">
            <v>F2022</v>
          </cell>
          <cell r="N7512" t="str">
            <v>TUAP7110031KOL</v>
          </cell>
          <cell r="O7512" t="str">
            <v>801-30223</v>
          </cell>
          <cell r="P7512" t="str">
            <v>801</v>
          </cell>
          <cell r="Q7512" t="str">
            <v>30223</v>
          </cell>
          <cell r="R7512" t="str">
            <v>TUAP7110031KOL_801</v>
          </cell>
        </row>
        <row r="7513">
          <cell r="E7513" t="str">
            <v>B1008</v>
          </cell>
          <cell r="F7513" t="str">
            <v>Tone It Up Run With U Short</v>
          </cell>
          <cell r="G7513" t="str">
            <v>Tone It Up Run With U Short Canyon Sunset, medium</v>
          </cell>
          <cell r="H7513" t="str">
            <v>Peach</v>
          </cell>
          <cell r="I7513" t="str">
            <v>medium - B</v>
          </cell>
          <cell r="J7513" t="str">
            <v>1 Pack</v>
          </cell>
          <cell r="K7513" t="str">
            <v>F2022</v>
          </cell>
          <cell r="N7513" t="str">
            <v>TUAP7110081KOL</v>
          </cell>
          <cell r="O7513" t="str">
            <v>801-30223</v>
          </cell>
          <cell r="P7513" t="str">
            <v>801</v>
          </cell>
          <cell r="Q7513" t="str">
            <v>30223</v>
          </cell>
          <cell r="R7513" t="str">
            <v>TUAP7110081KOL_801</v>
          </cell>
        </row>
        <row r="7514">
          <cell r="E7514" t="str">
            <v>BR1018</v>
          </cell>
          <cell r="F7514" t="str">
            <v>Tone It Up Mantra Bra</v>
          </cell>
          <cell r="G7514" t="str">
            <v>Tone It Up Mantra Bra Canyon Sunset, medium</v>
          </cell>
          <cell r="H7514" t="str">
            <v>Peach</v>
          </cell>
          <cell r="I7514" t="str">
            <v>medium - B</v>
          </cell>
          <cell r="J7514" t="str">
            <v>1 Pack</v>
          </cell>
          <cell r="K7514" t="str">
            <v>F2022</v>
          </cell>
          <cell r="N7514" t="str">
            <v>TUAP7210181KOL</v>
          </cell>
          <cell r="O7514" t="str">
            <v>801-30223</v>
          </cell>
          <cell r="P7514" t="str">
            <v>801</v>
          </cell>
          <cell r="Q7514" t="str">
            <v>30223</v>
          </cell>
          <cell r="R7514" t="str">
            <v>TUAP7210181KOL_801</v>
          </cell>
        </row>
        <row r="7515">
          <cell r="E7515" t="str">
            <v>BR1020</v>
          </cell>
          <cell r="F7515" t="str">
            <v>Tone It Up Balanced Rib Bra</v>
          </cell>
          <cell r="G7515" t="str">
            <v>Tone It Up Balanced Rib Bra Canyon Sunset, medium</v>
          </cell>
          <cell r="H7515" t="str">
            <v>Peach</v>
          </cell>
          <cell r="I7515" t="str">
            <v>medium - B</v>
          </cell>
          <cell r="J7515" t="str">
            <v>1 Pack</v>
          </cell>
          <cell r="K7515" t="str">
            <v>F2022</v>
          </cell>
          <cell r="N7515" t="str">
            <v>TUAP7210201KOL</v>
          </cell>
          <cell r="O7515" t="str">
            <v>801-30223</v>
          </cell>
          <cell r="P7515" t="str">
            <v>801</v>
          </cell>
          <cell r="Q7515" t="str">
            <v>30223</v>
          </cell>
          <cell r="R7515" t="str">
            <v>TUAP7210201KOL_801</v>
          </cell>
        </row>
        <row r="7516">
          <cell r="E7516" t="str">
            <v>B1002S</v>
          </cell>
          <cell r="F7516" t="str">
            <v>Tone It Up Pick Me Up Lggng</v>
          </cell>
          <cell r="G7516" t="str">
            <v>Tone It Up Pick Me Up Lggng Canyon Sunset, small</v>
          </cell>
          <cell r="H7516" t="str">
            <v>Peach</v>
          </cell>
          <cell r="I7516" t="str">
            <v>small - A</v>
          </cell>
          <cell r="J7516" t="str">
            <v>1 Pack</v>
          </cell>
          <cell r="K7516" t="str">
            <v>F2022</v>
          </cell>
          <cell r="N7516" t="str">
            <v>TUAP7110021KOL</v>
          </cell>
          <cell r="O7516" t="str">
            <v>801-30089</v>
          </cell>
          <cell r="P7516" t="str">
            <v>801</v>
          </cell>
          <cell r="Q7516" t="str">
            <v>30089</v>
          </cell>
          <cell r="R7516" t="str">
            <v>TUAP7110021KOL_801</v>
          </cell>
        </row>
        <row r="7517">
          <cell r="E7517" t="str">
            <v>B1003</v>
          </cell>
          <cell r="F7517" t="str">
            <v>Tone It UP Sculpt Legging</v>
          </cell>
          <cell r="G7517" t="str">
            <v>Tone It UP Sculpt Legging Canyon Sunset, small</v>
          </cell>
          <cell r="H7517" t="str">
            <v>Peach</v>
          </cell>
          <cell r="I7517" t="str">
            <v>small - A</v>
          </cell>
          <cell r="J7517" t="str">
            <v>1 Pack</v>
          </cell>
          <cell r="K7517" t="str">
            <v>F2022</v>
          </cell>
          <cell r="N7517" t="str">
            <v>TUAP7110031KOL</v>
          </cell>
          <cell r="O7517" t="str">
            <v>801-30089</v>
          </cell>
          <cell r="P7517" t="str">
            <v>801</v>
          </cell>
          <cell r="Q7517" t="str">
            <v>30089</v>
          </cell>
          <cell r="R7517" t="str">
            <v>TUAP7110031KOL_801</v>
          </cell>
        </row>
        <row r="7518">
          <cell r="E7518" t="str">
            <v>B1008</v>
          </cell>
          <cell r="F7518" t="str">
            <v>Tone It Up Run With U Short</v>
          </cell>
          <cell r="G7518" t="str">
            <v>Tone It Up Run With U Short Canyon Sunset, small</v>
          </cell>
          <cell r="H7518" t="str">
            <v>Peach</v>
          </cell>
          <cell r="I7518" t="str">
            <v>small - A</v>
          </cell>
          <cell r="J7518" t="str">
            <v>1 Pack</v>
          </cell>
          <cell r="K7518" t="str">
            <v>F2022</v>
          </cell>
          <cell r="N7518" t="str">
            <v>TUAP7110081KOL</v>
          </cell>
          <cell r="O7518" t="str">
            <v>801-30089</v>
          </cell>
          <cell r="P7518" t="str">
            <v>801</v>
          </cell>
          <cell r="Q7518" t="str">
            <v>30089</v>
          </cell>
          <cell r="R7518" t="str">
            <v>TUAP7110081KOL_801</v>
          </cell>
        </row>
        <row r="7519">
          <cell r="E7519" t="str">
            <v>BR1018</v>
          </cell>
          <cell r="F7519" t="str">
            <v>Tone It Up Mantra Bra</v>
          </cell>
          <cell r="G7519" t="str">
            <v>Tone It Up Mantra Bra Canyon Sunset, small</v>
          </cell>
          <cell r="H7519" t="str">
            <v>Peach</v>
          </cell>
          <cell r="I7519" t="str">
            <v>small - A</v>
          </cell>
          <cell r="J7519" t="str">
            <v>1 Pack</v>
          </cell>
          <cell r="K7519" t="str">
            <v>F2022</v>
          </cell>
          <cell r="N7519" t="str">
            <v>TUAP7210181KOL</v>
          </cell>
          <cell r="O7519" t="str">
            <v>801-30089</v>
          </cell>
          <cell r="P7519" t="str">
            <v>801</v>
          </cell>
          <cell r="Q7519" t="str">
            <v>30089</v>
          </cell>
          <cell r="R7519" t="str">
            <v>TUAP7210181KOL_801</v>
          </cell>
        </row>
        <row r="7520">
          <cell r="E7520" t="str">
            <v>BR1020</v>
          </cell>
          <cell r="F7520" t="str">
            <v>Tone It Up Balanced Rib Bra</v>
          </cell>
          <cell r="G7520" t="str">
            <v>Tone It Up Balanced Rib Bra Canyon Sunset, small</v>
          </cell>
          <cell r="H7520" t="str">
            <v>Peach</v>
          </cell>
          <cell r="I7520" t="str">
            <v>small - A</v>
          </cell>
          <cell r="J7520" t="str">
            <v>1 Pack</v>
          </cell>
          <cell r="K7520" t="str">
            <v>F2022</v>
          </cell>
          <cell r="N7520" t="str">
            <v>TUAP7210201KOL</v>
          </cell>
          <cell r="O7520" t="str">
            <v>801-30089</v>
          </cell>
          <cell r="P7520" t="str">
            <v>801</v>
          </cell>
          <cell r="Q7520" t="str">
            <v>30089</v>
          </cell>
          <cell r="R7520" t="str">
            <v>TUAP7210201KOL_801</v>
          </cell>
        </row>
        <row r="7521">
          <cell r="E7521" t="str">
            <v>B1002S</v>
          </cell>
          <cell r="F7521" t="str">
            <v>Tone It Up Pick Me Up Lggng</v>
          </cell>
          <cell r="G7521" t="str">
            <v>Tone It Up Pick Me Up Lggng Canyon Sunset, XLarge</v>
          </cell>
          <cell r="H7521" t="str">
            <v>Peach</v>
          </cell>
          <cell r="I7521" t="str">
            <v>XLarge - D</v>
          </cell>
          <cell r="J7521" t="str">
            <v>1 Pack</v>
          </cell>
          <cell r="K7521" t="str">
            <v>F2022</v>
          </cell>
          <cell r="N7521" t="str">
            <v>TUAP7110021KOL</v>
          </cell>
          <cell r="O7521" t="str">
            <v>801-31449</v>
          </cell>
          <cell r="P7521" t="str">
            <v>801</v>
          </cell>
          <cell r="Q7521" t="str">
            <v>31449</v>
          </cell>
          <cell r="R7521" t="str">
            <v>TUAP7110021KOL_801</v>
          </cell>
        </row>
        <row r="7522">
          <cell r="E7522" t="str">
            <v>B1003</v>
          </cell>
          <cell r="F7522" t="str">
            <v>Tone It UP Sculpt Legging</v>
          </cell>
          <cell r="G7522" t="str">
            <v>Tone It UP Sculpt Legging Canyon Sunset, XLarge</v>
          </cell>
          <cell r="H7522" t="str">
            <v>Peach</v>
          </cell>
          <cell r="I7522" t="str">
            <v>XLarge - D</v>
          </cell>
          <cell r="J7522" t="str">
            <v>1 Pack</v>
          </cell>
          <cell r="K7522" t="str">
            <v>F2022</v>
          </cell>
          <cell r="N7522" t="str">
            <v>TUAP7110031KOL</v>
          </cell>
          <cell r="O7522" t="str">
            <v>801-31449</v>
          </cell>
          <cell r="P7522" t="str">
            <v>801</v>
          </cell>
          <cell r="Q7522" t="str">
            <v>31449</v>
          </cell>
          <cell r="R7522" t="str">
            <v>TUAP7110031KOL_801</v>
          </cell>
        </row>
        <row r="7523">
          <cell r="E7523" t="str">
            <v>B1008</v>
          </cell>
          <cell r="F7523" t="str">
            <v>Tone It Up Run With U Short</v>
          </cell>
          <cell r="G7523" t="str">
            <v>Tone It Up Run With U Short Canyon Sunset, XLarge</v>
          </cell>
          <cell r="H7523" t="str">
            <v>Peach</v>
          </cell>
          <cell r="I7523" t="str">
            <v>XLarge - D</v>
          </cell>
          <cell r="J7523" t="str">
            <v>1 Pack</v>
          </cell>
          <cell r="K7523" t="str">
            <v>F2022</v>
          </cell>
          <cell r="N7523" t="str">
            <v>TUAP7110081KOL</v>
          </cell>
          <cell r="O7523" t="str">
            <v>801-31449</v>
          </cell>
          <cell r="P7523" t="str">
            <v>801</v>
          </cell>
          <cell r="Q7523" t="str">
            <v>31449</v>
          </cell>
          <cell r="R7523" t="str">
            <v>TUAP7110081KOL_801</v>
          </cell>
        </row>
        <row r="7524">
          <cell r="E7524" t="str">
            <v>BR1018</v>
          </cell>
          <cell r="F7524" t="str">
            <v>Tone It Up Mantra Bra</v>
          </cell>
          <cell r="G7524" t="str">
            <v>Tone It Up Mantra Bra Canyon Sunset, XLarge</v>
          </cell>
          <cell r="H7524" t="str">
            <v>Peach</v>
          </cell>
          <cell r="I7524" t="str">
            <v>XLarge - D</v>
          </cell>
          <cell r="J7524" t="str">
            <v>1 Pack</v>
          </cell>
          <cell r="K7524" t="str">
            <v>F2022</v>
          </cell>
          <cell r="N7524" t="str">
            <v>TUAP7210181KOL</v>
          </cell>
          <cell r="O7524" t="str">
            <v>801-31449</v>
          </cell>
          <cell r="P7524" t="str">
            <v>801</v>
          </cell>
          <cell r="Q7524" t="str">
            <v>31449</v>
          </cell>
          <cell r="R7524" t="str">
            <v>TUAP7210181KOL_801</v>
          </cell>
        </row>
        <row r="7525">
          <cell r="E7525" t="str">
            <v>BR1020</v>
          </cell>
          <cell r="F7525" t="str">
            <v>Tone It Up Balanced Rib Bra</v>
          </cell>
          <cell r="G7525" t="str">
            <v>Tone It Up Balanced Rib Bra Canyon Sunset, XLarge</v>
          </cell>
          <cell r="H7525" t="str">
            <v>Peach</v>
          </cell>
          <cell r="I7525" t="str">
            <v>XLarge - D</v>
          </cell>
          <cell r="J7525" t="str">
            <v>1 Pack</v>
          </cell>
          <cell r="K7525" t="str">
            <v>F2022</v>
          </cell>
          <cell r="N7525" t="str">
            <v>TUAP7210201KOL</v>
          </cell>
          <cell r="O7525" t="str">
            <v>801-31449</v>
          </cell>
          <cell r="P7525" t="str">
            <v>801</v>
          </cell>
          <cell r="Q7525" t="str">
            <v>31449</v>
          </cell>
          <cell r="R7525" t="str">
            <v>TUAP7210201KOL_801</v>
          </cell>
        </row>
        <row r="7526">
          <cell r="E7526" t="str">
            <v>BBS220155</v>
          </cell>
          <cell r="F7526" t="str">
            <v>MISSION 5" MESH COOLING BOXER BRIEF</v>
          </cell>
          <cell r="G7526" t="str">
            <v>MSSN 5" MESH COOLING BXR BRF C/MC/L L</v>
          </cell>
          <cell r="H7526" t="str">
            <v>Assorted</v>
          </cell>
          <cell r="I7526" t="str">
            <v>large - C</v>
          </cell>
          <cell r="J7526" t="str">
            <v>3 Pack</v>
          </cell>
          <cell r="K7526" t="str">
            <v>S2022</v>
          </cell>
          <cell r="N7526" t="str">
            <v>MSBO7121933GEN</v>
          </cell>
          <cell r="O7526" t="str">
            <v>960-10975</v>
          </cell>
          <cell r="P7526" t="str">
            <v>960</v>
          </cell>
          <cell r="Q7526" t="str">
            <v>10975</v>
          </cell>
          <cell r="R7526" t="str">
            <v>MSBO7121933GEN_960</v>
          </cell>
        </row>
        <row r="7527">
          <cell r="E7527" t="str">
            <v>BBS220155</v>
          </cell>
          <cell r="F7527" t="str">
            <v>MISSION 5" MESH COOLING BOXER BRIEF</v>
          </cell>
          <cell r="G7527" t="str">
            <v>MSSN 5" MESH COOLING BXR BRF C/MC/L M</v>
          </cell>
          <cell r="H7527" t="str">
            <v>Assorted</v>
          </cell>
          <cell r="I7527" t="str">
            <v>medium - B</v>
          </cell>
          <cell r="J7527" t="str">
            <v>3 Pack</v>
          </cell>
          <cell r="K7527" t="str">
            <v>S2022</v>
          </cell>
          <cell r="N7527" t="str">
            <v>MSBO7121933GEN</v>
          </cell>
          <cell r="O7527" t="str">
            <v>960-10970</v>
          </cell>
          <cell r="P7527" t="str">
            <v>960</v>
          </cell>
          <cell r="Q7527" t="str">
            <v>10970</v>
          </cell>
          <cell r="R7527" t="str">
            <v>MSBO7121933GEN_960</v>
          </cell>
        </row>
        <row r="7528">
          <cell r="E7528" t="str">
            <v>BBS220155</v>
          </cell>
          <cell r="F7528" t="str">
            <v>MISSION 5" MESH COOLING BOXER BRIEF</v>
          </cell>
          <cell r="G7528" t="str">
            <v>MSSN 5" MESH COOLING BXR BRF C/MC/L S</v>
          </cell>
          <cell r="H7528" t="str">
            <v>Assorted</v>
          </cell>
          <cell r="I7528" t="str">
            <v>small - A</v>
          </cell>
          <cell r="J7528" t="str">
            <v>3 Pack</v>
          </cell>
          <cell r="K7528" t="str">
            <v>S2022</v>
          </cell>
          <cell r="N7528" t="str">
            <v>MSBO7121933GEN</v>
          </cell>
          <cell r="O7528" t="str">
            <v>960-10965</v>
          </cell>
          <cell r="P7528" t="str">
            <v>960</v>
          </cell>
          <cell r="Q7528" t="str">
            <v>10965</v>
          </cell>
          <cell r="R7528" t="str">
            <v>MSBO7121933GEN_960</v>
          </cell>
        </row>
        <row r="7529">
          <cell r="E7529" t="str">
            <v>BBS220155</v>
          </cell>
          <cell r="F7529" t="str">
            <v>MISSION 5" MESH COOLING BOXER BRIEF</v>
          </cell>
          <cell r="G7529" t="str">
            <v>MSSN 5" MESH COOLING BXR BRF C/MC/L XL</v>
          </cell>
          <cell r="H7529" t="str">
            <v>Assorted</v>
          </cell>
          <cell r="I7529" t="str">
            <v>XLarge - D</v>
          </cell>
          <cell r="J7529" t="str">
            <v>3 Pack</v>
          </cell>
          <cell r="K7529" t="str">
            <v>S2022</v>
          </cell>
          <cell r="N7529" t="str">
            <v>MSBO7121933GEN</v>
          </cell>
          <cell r="O7529" t="str">
            <v>960-31449</v>
          </cell>
          <cell r="P7529" t="str">
            <v>960</v>
          </cell>
          <cell r="Q7529" t="str">
            <v>31449</v>
          </cell>
          <cell r="R7529" t="str">
            <v>MSBO7121933GEN_960</v>
          </cell>
        </row>
        <row r="7530">
          <cell r="E7530" t="str">
            <v>BBS220195</v>
          </cell>
          <cell r="F7530" t="str">
            <v>MISSION 5" MESH COOLING BOXER BRIEF</v>
          </cell>
          <cell r="G7530" t="str">
            <v>MSSN 5" MESH COOLING BXR BRF C/T/G L</v>
          </cell>
          <cell r="H7530" t="str">
            <v>Assorted</v>
          </cell>
          <cell r="I7530" t="str">
            <v>large - C</v>
          </cell>
          <cell r="J7530" t="str">
            <v>3 Pack</v>
          </cell>
          <cell r="K7530" t="str">
            <v>S2022</v>
          </cell>
          <cell r="N7530" t="str">
            <v>MSBO7121923GEN</v>
          </cell>
          <cell r="O7530" t="str">
            <v>960-10975</v>
          </cell>
          <cell r="P7530" t="str">
            <v>960</v>
          </cell>
          <cell r="Q7530" t="str">
            <v>10975</v>
          </cell>
          <cell r="R7530" t="str">
            <v>MSBO7121923GEN_960</v>
          </cell>
        </row>
        <row r="7531">
          <cell r="E7531" t="str">
            <v>BBS220195</v>
          </cell>
          <cell r="F7531" t="str">
            <v>MISSION 5" MESH COOLING BOXER BRIEF</v>
          </cell>
          <cell r="G7531" t="str">
            <v>MSSN 5" MESH COOLING BXR BRF C/T/G M</v>
          </cell>
          <cell r="H7531" t="str">
            <v>Assorted</v>
          </cell>
          <cell r="I7531" t="str">
            <v>medium - B</v>
          </cell>
          <cell r="J7531" t="str">
            <v>3 Pack</v>
          </cell>
          <cell r="K7531" t="str">
            <v>S2022</v>
          </cell>
          <cell r="N7531" t="str">
            <v>MSBO7121923GEN</v>
          </cell>
          <cell r="O7531" t="str">
            <v>960-10970</v>
          </cell>
          <cell r="P7531" t="str">
            <v>960</v>
          </cell>
          <cell r="Q7531" t="str">
            <v>10970</v>
          </cell>
          <cell r="R7531" t="str">
            <v>MSBO7121923GEN_960</v>
          </cell>
        </row>
        <row r="7532">
          <cell r="E7532" t="str">
            <v>BBS220195</v>
          </cell>
          <cell r="F7532" t="str">
            <v>MISSION 5" MESH COOLING BOXER BRIEF</v>
          </cell>
          <cell r="G7532" t="str">
            <v>MSSN 5" MESH COOLING BXR BRF C/T/G S</v>
          </cell>
          <cell r="H7532" t="str">
            <v>Assorted</v>
          </cell>
          <cell r="I7532" t="str">
            <v>small - A</v>
          </cell>
          <cell r="J7532" t="str">
            <v>3 Pack</v>
          </cell>
          <cell r="K7532" t="str">
            <v>S2022</v>
          </cell>
          <cell r="N7532" t="str">
            <v>MSBO7121923GEN</v>
          </cell>
          <cell r="O7532" t="str">
            <v>960-10965</v>
          </cell>
          <cell r="P7532" t="str">
            <v>960</v>
          </cell>
          <cell r="Q7532" t="str">
            <v>10965</v>
          </cell>
          <cell r="R7532" t="str">
            <v>MSBO7121923GEN_960</v>
          </cell>
        </row>
        <row r="7533">
          <cell r="E7533" t="str">
            <v>BBS220195</v>
          </cell>
          <cell r="F7533" t="str">
            <v>MISSION 5" MESH COOLING BOXER BRIEF</v>
          </cell>
          <cell r="G7533" t="str">
            <v>MSSN 5" MESH COOLING BXR BRF C/T/G XL</v>
          </cell>
          <cell r="H7533" t="str">
            <v>Assorted</v>
          </cell>
          <cell r="I7533" t="str">
            <v>XLarge - D</v>
          </cell>
          <cell r="J7533" t="str">
            <v>3 Pack</v>
          </cell>
          <cell r="K7533" t="str">
            <v>S2022</v>
          </cell>
          <cell r="N7533" t="str">
            <v>MSBO7121923GEN</v>
          </cell>
          <cell r="O7533" t="str">
            <v>960-31449</v>
          </cell>
          <cell r="P7533" t="str">
            <v>960</v>
          </cell>
          <cell r="Q7533" t="str">
            <v>31449</v>
          </cell>
          <cell r="R7533" t="str">
            <v>MSBO7121923GEN_960</v>
          </cell>
        </row>
        <row r="7534">
          <cell r="E7534" t="str">
            <v>BBS220195</v>
          </cell>
          <cell r="F7534" t="str">
            <v>MISSION 5" MESH COOLING BOXER BRIEF</v>
          </cell>
          <cell r="G7534" t="str">
            <v>MSSN 5" MESH COOLING BXR BRF C/T/L L</v>
          </cell>
          <cell r="H7534" t="str">
            <v>Assorted - Primary</v>
          </cell>
          <cell r="I7534" t="str">
            <v>large - C</v>
          </cell>
          <cell r="J7534" t="str">
            <v>3 Pack</v>
          </cell>
          <cell r="K7534" t="str">
            <v>S2022</v>
          </cell>
          <cell r="N7534" t="str">
            <v>MSBO7121923GEN</v>
          </cell>
          <cell r="O7534" t="str">
            <v>963-10975</v>
          </cell>
          <cell r="P7534" t="str">
            <v>963</v>
          </cell>
          <cell r="Q7534" t="str">
            <v>10975</v>
          </cell>
          <cell r="R7534" t="str">
            <v>MSBO7121923GEN_963</v>
          </cell>
        </row>
        <row r="7535">
          <cell r="E7535" t="str">
            <v>BBS220195</v>
          </cell>
          <cell r="F7535" t="str">
            <v>MISSION 5" MESH COOLING BOXER BRIEF</v>
          </cell>
          <cell r="G7535" t="str">
            <v>MSSN 5" MESH COOLING BXR BRF C/T/L M</v>
          </cell>
          <cell r="H7535" t="str">
            <v>Assorted - Primary</v>
          </cell>
          <cell r="I7535" t="str">
            <v>medium - B</v>
          </cell>
          <cell r="J7535" t="str">
            <v>3 Pack</v>
          </cell>
          <cell r="K7535" t="str">
            <v>S2022</v>
          </cell>
          <cell r="N7535" t="str">
            <v>MSBO7121923GEN</v>
          </cell>
          <cell r="O7535" t="str">
            <v>963-10970</v>
          </cell>
          <cell r="P7535" t="str">
            <v>963</v>
          </cell>
          <cell r="Q7535" t="str">
            <v>10970</v>
          </cell>
          <cell r="R7535" t="str">
            <v>MSBO7121923GEN_963</v>
          </cell>
        </row>
        <row r="7536">
          <cell r="E7536" t="str">
            <v>BBS220195</v>
          </cell>
          <cell r="F7536" t="str">
            <v>MISSION 5" MESH COOLING BOXER BRIEF</v>
          </cell>
          <cell r="G7536" t="str">
            <v>MSSN 5" MESH COOLING BXR BRF C/T/L S</v>
          </cell>
          <cell r="H7536" t="str">
            <v>Assorted - Primary</v>
          </cell>
          <cell r="I7536" t="str">
            <v>small - A</v>
          </cell>
          <cell r="J7536" t="str">
            <v>3 Pack</v>
          </cell>
          <cell r="K7536" t="str">
            <v>S2022</v>
          </cell>
          <cell r="N7536" t="str">
            <v>MSBO7121923GEN</v>
          </cell>
          <cell r="O7536" t="str">
            <v>963-10965</v>
          </cell>
          <cell r="P7536" t="str">
            <v>963</v>
          </cell>
          <cell r="Q7536" t="str">
            <v>10965</v>
          </cell>
          <cell r="R7536" t="str">
            <v>MSBO7121923GEN_963</v>
          </cell>
        </row>
        <row r="7537">
          <cell r="E7537" t="str">
            <v>BBS220195</v>
          </cell>
          <cell r="F7537" t="str">
            <v>MISSION 5" MESH COOLING BOXER BRIEF</v>
          </cell>
          <cell r="G7537" t="str">
            <v>MSSN 5" MESH COOLING BXR BRF C/T/L XL</v>
          </cell>
          <cell r="H7537" t="str">
            <v>Assorted - Primary</v>
          </cell>
          <cell r="I7537" t="str">
            <v>XLarge - D</v>
          </cell>
          <cell r="J7537" t="str">
            <v>3 Pack</v>
          </cell>
          <cell r="K7537" t="str">
            <v>S2022</v>
          </cell>
          <cell r="N7537" t="str">
            <v>MSBO7121923GEN</v>
          </cell>
          <cell r="O7537" t="str">
            <v>963-31449</v>
          </cell>
          <cell r="P7537" t="str">
            <v>963</v>
          </cell>
          <cell r="Q7537" t="str">
            <v>31449</v>
          </cell>
          <cell r="R7537" t="str">
            <v>MSBO7121923GEN_963</v>
          </cell>
        </row>
        <row r="7538">
          <cell r="E7538" t="str">
            <v>DSS22041FPAT</v>
          </cell>
          <cell r="F7538" t="str">
            <v>ATLANTIS MECHIANICAL STRETCH SWIMWEAR VOLLEY SHORT</v>
          </cell>
          <cell r="G7538" t="str">
            <v>ATLAN MECH STRTCH SWMWR VLLY SHRT CAVIAR</v>
          </cell>
          <cell r="H7538" t="str">
            <v>Black</v>
          </cell>
          <cell r="I7538" t="str">
            <v>Assorted Sizes</v>
          </cell>
          <cell r="J7538" t="str">
            <v>1 Pair</v>
          </cell>
          <cell r="K7538" t="str">
            <v>S2022</v>
          </cell>
          <cell r="N7538" t="str">
            <v>ATAP7122041BOS</v>
          </cell>
          <cell r="O7538" t="str">
            <v>001-15229</v>
          </cell>
          <cell r="P7538" t="str">
            <v>001</v>
          </cell>
          <cell r="Q7538" t="str">
            <v>15229</v>
          </cell>
          <cell r="R7538" t="str">
            <v>ATAP7122041BOS_001</v>
          </cell>
        </row>
        <row r="7539">
          <cell r="E7539" t="str">
            <v>DSS22041FPAT</v>
          </cell>
          <cell r="F7539" t="str">
            <v>ATLANTIS MECHIANICAL STRETCH SWIMWEAR VOLLEY SHORT</v>
          </cell>
          <cell r="G7539" t="str">
            <v>ATLAN MECH STRTCH SWMWR VLLY SHRT CAV</v>
          </cell>
          <cell r="H7539" t="str">
            <v>Black</v>
          </cell>
          <cell r="I7539" t="str">
            <v>Assorted Sizes</v>
          </cell>
          <cell r="J7539" t="str">
            <v>1 Pair</v>
          </cell>
          <cell r="K7539" t="str">
            <v>S2022</v>
          </cell>
          <cell r="N7539" t="str">
            <v>ATAP7122041GEN</v>
          </cell>
          <cell r="O7539" t="str">
            <v>001-15229</v>
          </cell>
          <cell r="P7539" t="str">
            <v>001</v>
          </cell>
          <cell r="Q7539" t="str">
            <v>15229</v>
          </cell>
          <cell r="R7539" t="str">
            <v>ATAP7122041GEN_001</v>
          </cell>
        </row>
        <row r="7540">
          <cell r="E7540" t="str">
            <v>DSS22041AT</v>
          </cell>
          <cell r="F7540" t="str">
            <v>SHRT ATLAN SILK TCH TEE W/HEAT TRANS LOGO</v>
          </cell>
          <cell r="G7540" t="str">
            <v>SHRT ATLAN SILK TCH TEE W/HEAT TRANS LOGO CAV</v>
          </cell>
          <cell r="H7540" t="str">
            <v>Black</v>
          </cell>
          <cell r="I7540" t="str">
            <v>Assorted Sizes</v>
          </cell>
          <cell r="J7540" t="str">
            <v>1 PACK</v>
          </cell>
          <cell r="K7540" t="str">
            <v>S2022</v>
          </cell>
          <cell r="N7540" t="str">
            <v>ATAP7221801GEN</v>
          </cell>
          <cell r="O7540" t="str">
            <v>001-15229</v>
          </cell>
          <cell r="P7540" t="str">
            <v>001</v>
          </cell>
          <cell r="Q7540" t="str">
            <v>15229</v>
          </cell>
          <cell r="R7540" t="str">
            <v>ATAP7221801GEN_001</v>
          </cell>
        </row>
        <row r="7541">
          <cell r="E7541" t="str">
            <v>RBB12339</v>
          </cell>
          <cell r="F7541" t="str">
            <v>Snap Bootie Cozy Shea</v>
          </cell>
          <cell r="G7541" t="str">
            <v>Snap Bootie Cozy Shea Charcoal, 0-3 months</v>
          </cell>
          <cell r="H7541" t="str">
            <v>Charcoal</v>
          </cell>
          <cell r="I7541" t="str">
            <v>0-3 months</v>
          </cell>
          <cell r="J7541" t="str">
            <v>1 Pack</v>
          </cell>
          <cell r="K7541" t="str">
            <v>F2022</v>
          </cell>
          <cell r="N7541" t="str">
            <v>RBPW0210411RBZ</v>
          </cell>
          <cell r="O7541" t="str">
            <v>011-40089</v>
          </cell>
          <cell r="P7541" t="str">
            <v>011</v>
          </cell>
          <cell r="Q7541" t="str">
            <v>40089</v>
          </cell>
          <cell r="R7541" t="str">
            <v>RBPW0210411RBZ_011</v>
          </cell>
        </row>
        <row r="7542">
          <cell r="E7542" t="str">
            <v>RBB12402</v>
          </cell>
          <cell r="F7542" t="str">
            <v>SS Artic Friends</v>
          </cell>
          <cell r="G7542" t="str">
            <v>SS Artic Friends Charcoal, 0-6 months</v>
          </cell>
          <cell r="H7542" t="str">
            <v>Charcoal</v>
          </cell>
          <cell r="I7542" t="str">
            <v>0-6 months</v>
          </cell>
          <cell r="J7542" t="str">
            <v>1 PAck</v>
          </cell>
          <cell r="K7542" t="str">
            <v>F2022</v>
          </cell>
          <cell r="N7542" t="str">
            <v>RBPW6510471RBZ</v>
          </cell>
          <cell r="O7542" t="str">
            <v>011-40080</v>
          </cell>
          <cell r="P7542" t="str">
            <v>011</v>
          </cell>
          <cell r="Q7542" t="str">
            <v>40080</v>
          </cell>
          <cell r="R7542" t="str">
            <v>RBPW6510471RBZ_011</v>
          </cell>
        </row>
        <row r="7543">
          <cell r="E7543" t="str">
            <v>RBN12357</v>
          </cell>
          <cell r="F7543" t="str">
            <v>SS Baby Fox</v>
          </cell>
          <cell r="G7543" t="str">
            <v>SS Baby Fox Charcoal, 0-6 months</v>
          </cell>
          <cell r="H7543" t="str">
            <v>Charcoal</v>
          </cell>
          <cell r="I7543" t="str">
            <v>0-6 months</v>
          </cell>
          <cell r="J7543" t="str">
            <v>1 Pack</v>
          </cell>
          <cell r="K7543" t="str">
            <v>F2022</v>
          </cell>
          <cell r="N7543" t="str">
            <v>RBPW6510571RBZ</v>
          </cell>
          <cell r="O7543" t="str">
            <v>011-40080</v>
          </cell>
          <cell r="P7543" t="str">
            <v>011</v>
          </cell>
          <cell r="Q7543" t="str">
            <v>40080</v>
          </cell>
          <cell r="R7543" t="str">
            <v>RBPW6510571RBZ_011</v>
          </cell>
        </row>
        <row r="7544">
          <cell r="E7544" t="str">
            <v>RBN12358</v>
          </cell>
          <cell r="F7544" t="str">
            <v>SS Rockies Lace-UP</v>
          </cell>
          <cell r="G7544" t="str">
            <v>SS Rockies Lace-UP Charcoal, 0-6 months</v>
          </cell>
          <cell r="H7544" t="str">
            <v>Charcoal</v>
          </cell>
          <cell r="I7544" t="str">
            <v>0-6 months</v>
          </cell>
          <cell r="J7544" t="str">
            <v>1 Pack</v>
          </cell>
          <cell r="K7544" t="str">
            <v>F2022</v>
          </cell>
          <cell r="N7544" t="str">
            <v>RBPW6610581RBZ</v>
          </cell>
          <cell r="O7544" t="str">
            <v>011-40080</v>
          </cell>
          <cell r="P7544" t="str">
            <v>011</v>
          </cell>
          <cell r="Q7544" t="str">
            <v>40080</v>
          </cell>
          <cell r="R7544" t="str">
            <v>RBPW6610581RBZ_011</v>
          </cell>
        </row>
        <row r="7545">
          <cell r="E7545" t="str">
            <v>RBB12339</v>
          </cell>
          <cell r="F7545" t="str">
            <v>Snap Bootie Cozy Shea</v>
          </cell>
          <cell r="G7545" t="str">
            <v>Snap Bootie Cozy Shea Charcoal, 3-6 months</v>
          </cell>
          <cell r="H7545" t="str">
            <v>Charcoal</v>
          </cell>
          <cell r="I7545" t="str">
            <v>3-6 months</v>
          </cell>
          <cell r="J7545" t="str">
            <v>1 Pack</v>
          </cell>
          <cell r="K7545" t="str">
            <v>F2022</v>
          </cell>
          <cell r="N7545" t="str">
            <v>RBPW0210411RBZ</v>
          </cell>
          <cell r="O7545" t="str">
            <v>011-40057</v>
          </cell>
          <cell r="P7545" t="str">
            <v>011</v>
          </cell>
          <cell r="Q7545" t="str">
            <v>40057</v>
          </cell>
          <cell r="R7545" t="str">
            <v>RBPW0210411RBZ_011</v>
          </cell>
        </row>
        <row r="7546">
          <cell r="E7546" t="str">
            <v>RBB12339</v>
          </cell>
          <cell r="F7546" t="str">
            <v>Snap Bootie Cozy Shea</v>
          </cell>
          <cell r="G7546" t="str">
            <v>Snap Bootie Cozy Shea Charcoal, 6-12 months</v>
          </cell>
          <cell r="H7546" t="str">
            <v>Charcoal</v>
          </cell>
          <cell r="I7546" t="str">
            <v>6-12 months</v>
          </cell>
          <cell r="J7546" t="str">
            <v>1 Pack</v>
          </cell>
          <cell r="K7546" t="str">
            <v>F2022</v>
          </cell>
          <cell r="N7546" t="str">
            <v>RBPW0210411RBZ</v>
          </cell>
          <cell r="O7546" t="str">
            <v>011-40058</v>
          </cell>
          <cell r="P7546" t="str">
            <v>011</v>
          </cell>
          <cell r="Q7546" t="str">
            <v>40058</v>
          </cell>
          <cell r="R7546" t="str">
            <v>RBPW0210411RBZ_011</v>
          </cell>
        </row>
        <row r="7547">
          <cell r="E7547" t="str">
            <v>RBB12402</v>
          </cell>
          <cell r="F7547" t="str">
            <v>SS Artic Friends</v>
          </cell>
          <cell r="G7547" t="str">
            <v>SS Artic Friends Charcoal, 6-12 months</v>
          </cell>
          <cell r="H7547" t="str">
            <v>Charcoal</v>
          </cell>
          <cell r="I7547" t="str">
            <v>6-12 months</v>
          </cell>
          <cell r="J7547" t="str">
            <v>1 PAck</v>
          </cell>
          <cell r="K7547" t="str">
            <v>F2022</v>
          </cell>
          <cell r="N7547" t="str">
            <v>RBPW6510471RBZ</v>
          </cell>
          <cell r="O7547" t="str">
            <v>011-40058</v>
          </cell>
          <cell r="P7547" t="str">
            <v>011</v>
          </cell>
          <cell r="Q7547" t="str">
            <v>40058</v>
          </cell>
          <cell r="R7547" t="str">
            <v>RBPW6510471RBZ_011</v>
          </cell>
        </row>
        <row r="7548">
          <cell r="E7548" t="str">
            <v>RBN12357</v>
          </cell>
          <cell r="F7548" t="str">
            <v>SS Baby Fox</v>
          </cell>
          <cell r="G7548" t="str">
            <v>SS Baby Fox Charcoal, 6-12 months</v>
          </cell>
          <cell r="H7548" t="str">
            <v>Charcoal</v>
          </cell>
          <cell r="I7548" t="str">
            <v>6-12 months</v>
          </cell>
          <cell r="J7548" t="str">
            <v>1 Pack</v>
          </cell>
          <cell r="K7548" t="str">
            <v>F2022</v>
          </cell>
          <cell r="N7548" t="str">
            <v>RBPW6510571RBZ</v>
          </cell>
          <cell r="O7548" t="str">
            <v>011-40058</v>
          </cell>
          <cell r="P7548" t="str">
            <v>011</v>
          </cell>
          <cell r="Q7548" t="str">
            <v>40058</v>
          </cell>
          <cell r="R7548" t="str">
            <v>RBPW6510571RBZ_011</v>
          </cell>
        </row>
        <row r="7549">
          <cell r="E7549" t="str">
            <v>RBN12358</v>
          </cell>
          <cell r="F7549" t="str">
            <v>SS Rockies Lace-UP</v>
          </cell>
          <cell r="G7549" t="str">
            <v>SS Rockies Lace-UP Charcoal, 6-12 months</v>
          </cell>
          <cell r="H7549" t="str">
            <v>Charcoal</v>
          </cell>
          <cell r="I7549" t="str">
            <v>6-12 months</v>
          </cell>
          <cell r="J7549" t="str">
            <v>1 Pack</v>
          </cell>
          <cell r="K7549" t="str">
            <v>F2022</v>
          </cell>
          <cell r="N7549" t="str">
            <v>RBPW6610581RBZ</v>
          </cell>
          <cell r="O7549" t="str">
            <v>011-40058</v>
          </cell>
          <cell r="P7549" t="str">
            <v>011</v>
          </cell>
          <cell r="Q7549" t="str">
            <v>40058</v>
          </cell>
          <cell r="R7549" t="str">
            <v>RBPW6610581RBZ_011</v>
          </cell>
        </row>
        <row r="7550">
          <cell r="E7550" t="str">
            <v>FCW10074F22</v>
          </cell>
          <cell r="F7550" t="str">
            <v>CRW Wool Sock 4PK</v>
          </cell>
          <cell r="G7550" t="str">
            <v>CRW Wool Sock 4PK</v>
          </cell>
          <cell r="H7550" t="str">
            <v>Charcoal</v>
          </cell>
          <cell r="I7550" t="str">
            <v>9-11</v>
          </cell>
          <cell r="J7550" t="str">
            <v>4 Pack</v>
          </cell>
          <cell r="K7550" t="str">
            <v>F2022</v>
          </cell>
          <cell r="N7550" t="str">
            <v>FCSK3722224SAM</v>
          </cell>
          <cell r="O7550" t="str">
            <v>011-30041</v>
          </cell>
          <cell r="P7550" t="str">
            <v>011</v>
          </cell>
          <cell r="Q7550" t="str">
            <v>30041</v>
          </cell>
          <cell r="R7550" t="str">
            <v>FCSK3722224SAM_011</v>
          </cell>
        </row>
        <row r="7551">
          <cell r="E7551" t="str">
            <v>RBB12339</v>
          </cell>
          <cell r="F7551" t="str">
            <v>Snap Bootie Cozy Shea</v>
          </cell>
          <cell r="G7551" t="str">
            <v>Snap Bootie Cozy Shea Charcoal, 12-18 months</v>
          </cell>
          <cell r="H7551" t="str">
            <v>Charcoal</v>
          </cell>
          <cell r="I7551" t="str">
            <v>12-18 months</v>
          </cell>
          <cell r="J7551" t="str">
            <v>1 Pack</v>
          </cell>
          <cell r="K7551" t="str">
            <v>F2022</v>
          </cell>
          <cell r="N7551" t="str">
            <v>RBPW0210411RBZ</v>
          </cell>
          <cell r="O7551" t="str">
            <v>011-40059</v>
          </cell>
          <cell r="P7551" t="str">
            <v>011</v>
          </cell>
          <cell r="Q7551" t="str">
            <v>40059</v>
          </cell>
          <cell r="R7551" t="str">
            <v>RBPW0210411RBZ_011</v>
          </cell>
        </row>
        <row r="7552">
          <cell r="E7552" t="str">
            <v>RBB12402</v>
          </cell>
          <cell r="F7552" t="str">
            <v>SS Artic Friends</v>
          </cell>
          <cell r="G7552" t="str">
            <v>SS Artic Friends Charcoal, 12-18 months</v>
          </cell>
          <cell r="H7552" t="str">
            <v>Charcoal</v>
          </cell>
          <cell r="I7552" t="str">
            <v>12-18 months</v>
          </cell>
          <cell r="J7552" t="str">
            <v>1 PAck</v>
          </cell>
          <cell r="K7552" t="str">
            <v>F2022</v>
          </cell>
          <cell r="N7552" t="str">
            <v>RBPW6510471RBZ</v>
          </cell>
          <cell r="O7552" t="str">
            <v>011-40059</v>
          </cell>
          <cell r="P7552" t="str">
            <v>011</v>
          </cell>
          <cell r="Q7552" t="str">
            <v>40059</v>
          </cell>
          <cell r="R7552" t="str">
            <v>RBPW6510471RBZ_011</v>
          </cell>
        </row>
        <row r="7553">
          <cell r="E7553" t="str">
            <v>RBN12357</v>
          </cell>
          <cell r="F7553" t="str">
            <v>SS Baby Fox</v>
          </cell>
          <cell r="G7553" t="str">
            <v>SS Baby Fox Charcoal, 12-18 months</v>
          </cell>
          <cell r="H7553" t="str">
            <v>Charcoal</v>
          </cell>
          <cell r="I7553" t="str">
            <v>12-18 months</v>
          </cell>
          <cell r="J7553" t="str">
            <v>1 Pack</v>
          </cell>
          <cell r="K7553" t="str">
            <v>F2022</v>
          </cell>
          <cell r="N7553" t="str">
            <v>RBPW6510571RBZ</v>
          </cell>
          <cell r="O7553" t="str">
            <v>011-40059</v>
          </cell>
          <cell r="P7553" t="str">
            <v>011</v>
          </cell>
          <cell r="Q7553" t="str">
            <v>40059</v>
          </cell>
          <cell r="R7553" t="str">
            <v>RBPW6510571RBZ_011</v>
          </cell>
        </row>
        <row r="7554">
          <cell r="E7554" t="str">
            <v>RBN12358</v>
          </cell>
          <cell r="F7554" t="str">
            <v>SS Rockies Lace-UP</v>
          </cell>
          <cell r="G7554" t="str">
            <v>SS Rockies Lace-UP Charcoal, 12-18 months</v>
          </cell>
          <cell r="H7554" t="str">
            <v>Charcoal</v>
          </cell>
          <cell r="I7554" t="str">
            <v>12-18 months</v>
          </cell>
          <cell r="J7554" t="str">
            <v>1 Pack</v>
          </cell>
          <cell r="K7554" t="str">
            <v>F2022</v>
          </cell>
          <cell r="N7554" t="str">
            <v>RBPW6610581RBZ</v>
          </cell>
          <cell r="O7554" t="str">
            <v>011-40059</v>
          </cell>
          <cell r="P7554" t="str">
            <v>011</v>
          </cell>
          <cell r="Q7554" t="str">
            <v>40059</v>
          </cell>
          <cell r="R7554" t="str">
            <v>RBPW6610581RBZ_011</v>
          </cell>
        </row>
        <row r="7555">
          <cell r="E7555" t="str">
            <v>RBB12402</v>
          </cell>
          <cell r="F7555" t="str">
            <v>SS Artic Friends</v>
          </cell>
          <cell r="G7555" t="str">
            <v>SS Artic Friends Charcoal, 18-24 months</v>
          </cell>
          <cell r="H7555" t="str">
            <v>Charcoal</v>
          </cell>
          <cell r="I7555" t="str">
            <v>18-24 months</v>
          </cell>
          <cell r="J7555" t="str">
            <v>1 PAck</v>
          </cell>
          <cell r="K7555" t="str">
            <v>F2022</v>
          </cell>
          <cell r="N7555" t="str">
            <v>RBPW6510471RBZ</v>
          </cell>
          <cell r="O7555" t="str">
            <v>011-40060</v>
          </cell>
          <cell r="P7555" t="str">
            <v>011</v>
          </cell>
          <cell r="Q7555" t="str">
            <v>40060</v>
          </cell>
          <cell r="R7555" t="str">
            <v>RBPW6510471RBZ_011</v>
          </cell>
        </row>
        <row r="7556">
          <cell r="E7556" t="str">
            <v>RBN12357</v>
          </cell>
          <cell r="F7556" t="str">
            <v>SS Baby Fox</v>
          </cell>
          <cell r="G7556" t="str">
            <v>SS Baby Fox Charcoal, 18-24 months</v>
          </cell>
          <cell r="H7556" t="str">
            <v>Charcoal</v>
          </cell>
          <cell r="I7556" t="str">
            <v>18-24 months</v>
          </cell>
          <cell r="J7556" t="str">
            <v>1 Pack</v>
          </cell>
          <cell r="K7556" t="str">
            <v>F2022</v>
          </cell>
          <cell r="N7556" t="str">
            <v>RBPW6510571RBZ</v>
          </cell>
          <cell r="O7556" t="str">
            <v>011-40060</v>
          </cell>
          <cell r="P7556" t="str">
            <v>011</v>
          </cell>
          <cell r="Q7556" t="str">
            <v>40060</v>
          </cell>
          <cell r="R7556" t="str">
            <v>RBPW6510571RBZ_011</v>
          </cell>
        </row>
        <row r="7557">
          <cell r="E7557" t="str">
            <v>RBN12358</v>
          </cell>
          <cell r="F7557" t="str">
            <v>SS Rockies Lace-UP</v>
          </cell>
          <cell r="G7557" t="str">
            <v>SS Rockies Lace-UP Charcoal, 18-24 months</v>
          </cell>
          <cell r="H7557" t="str">
            <v>Charcoal</v>
          </cell>
          <cell r="I7557" t="str">
            <v>18-24 months</v>
          </cell>
          <cell r="J7557" t="str">
            <v>1 Pack</v>
          </cell>
          <cell r="K7557" t="str">
            <v>F2022</v>
          </cell>
          <cell r="N7557" t="str">
            <v>RBPW6610581RBZ</v>
          </cell>
          <cell r="O7557" t="str">
            <v>011-40060</v>
          </cell>
          <cell r="P7557" t="str">
            <v>011</v>
          </cell>
          <cell r="Q7557" t="str">
            <v>40060</v>
          </cell>
          <cell r="R7557" t="str">
            <v>RBPW6610581RBZ_011</v>
          </cell>
        </row>
        <row r="7558">
          <cell r="E7558" t="str">
            <v>ATPS151</v>
          </cell>
          <cell r="F7558" t="str">
            <v>ATLANTIS 4 WAY STRTCH SHORT</v>
          </cell>
          <cell r="G7558" t="str">
            <v>ATLANTIS 4 WAY STRTCH SHORT CHAR</v>
          </cell>
          <cell r="H7558" t="str">
            <v>Charcoal</v>
          </cell>
          <cell r="I7558" t="str">
            <v>Assorted Sizes</v>
          </cell>
          <cell r="J7558" t="str">
            <v>1 PACK</v>
          </cell>
          <cell r="K7558" t="str">
            <v>S2022</v>
          </cell>
          <cell r="N7558" t="str">
            <v>ATAP7121811STP</v>
          </cell>
          <cell r="O7558" t="str">
            <v>011-15229</v>
          </cell>
          <cell r="P7558" t="str">
            <v>011</v>
          </cell>
          <cell r="Q7558" t="str">
            <v>15229</v>
          </cell>
          <cell r="R7558" t="str">
            <v>ATAP7121811STP_011</v>
          </cell>
        </row>
        <row r="7559">
          <cell r="E7559" t="str">
            <v>DSS22031AT-B</v>
          </cell>
          <cell r="F7559" t="str">
            <v>ATLANTIS HYBR WALK SHORT</v>
          </cell>
          <cell r="G7559" t="str">
            <v>ATLANTIS HYBR WALK SHORT CHAR</v>
          </cell>
          <cell r="H7559" t="str">
            <v>Charcoal</v>
          </cell>
          <cell r="I7559" t="str">
            <v>Assorted Sizes</v>
          </cell>
          <cell r="J7559" t="str">
            <v>1 PACK</v>
          </cell>
          <cell r="K7559" t="str">
            <v>S2022</v>
          </cell>
          <cell r="N7559" t="str">
            <v>ATAP7121821STP</v>
          </cell>
          <cell r="O7559" t="str">
            <v>011-15229</v>
          </cell>
          <cell r="P7559" t="str">
            <v>011</v>
          </cell>
          <cell r="Q7559" t="str">
            <v>15229</v>
          </cell>
          <cell r="R7559" t="str">
            <v>ATAP7121821STP_011</v>
          </cell>
        </row>
        <row r="7560">
          <cell r="E7560" t="str">
            <v>CVPS151</v>
          </cell>
          <cell r="F7560" t="str">
            <v>CloudVeil 4 WAY STRTCH SHORT</v>
          </cell>
          <cell r="G7560" t="str">
            <v>CV 4 WAY STRTCH SHORT CHAR</v>
          </cell>
          <cell r="H7560" t="str">
            <v>Charcoal</v>
          </cell>
          <cell r="I7560" t="str">
            <v>Assorted Sizes</v>
          </cell>
          <cell r="J7560" t="str">
            <v>1 Pair</v>
          </cell>
          <cell r="K7560" t="str">
            <v>S2022</v>
          </cell>
          <cell r="N7560" t="str">
            <v>CVAP7121811STP</v>
          </cell>
          <cell r="O7560" t="str">
            <v>011-15229</v>
          </cell>
          <cell r="P7560" t="str">
            <v>011</v>
          </cell>
          <cell r="Q7560" t="str">
            <v>15229</v>
          </cell>
          <cell r="R7560" t="str">
            <v>CVAP7121811STP_011</v>
          </cell>
        </row>
        <row r="7561">
          <cell r="E7561" t="str">
            <v>DSS22030CV</v>
          </cell>
          <cell r="F7561" t="str">
            <v>CloudVeil HYBR WALK SHORT</v>
          </cell>
          <cell r="G7561" t="str">
            <v>CloudVeil HYBR WALK SHORT CHAR</v>
          </cell>
          <cell r="H7561" t="str">
            <v>Charcoal</v>
          </cell>
          <cell r="I7561" t="str">
            <v>Assorted Sizes</v>
          </cell>
          <cell r="J7561" t="str">
            <v>1 Pair</v>
          </cell>
          <cell r="K7561" t="str">
            <v>S2022</v>
          </cell>
          <cell r="N7561" t="str">
            <v>CVAP7121821STP</v>
          </cell>
          <cell r="O7561" t="str">
            <v>011-15229</v>
          </cell>
          <cell r="P7561" t="str">
            <v>011</v>
          </cell>
          <cell r="Q7561" t="str">
            <v>15229</v>
          </cell>
          <cell r="R7561" t="str">
            <v>CVAP7121821STP_011</v>
          </cell>
        </row>
        <row r="7562">
          <cell r="E7562" t="str">
            <v>GM1190HJ</v>
          </cell>
          <cell r="F7562" t="str">
            <v>GAIAM LADIES HOODED JOGGER SET</v>
          </cell>
          <cell r="G7562" t="str">
            <v>GAIAM LADIES HOODED JOGGER SET</v>
          </cell>
          <cell r="H7562" t="str">
            <v>Charcoal</v>
          </cell>
          <cell r="I7562" t="str">
            <v>Assorted Sizes</v>
          </cell>
          <cell r="J7562" t="str">
            <v>2 Pack</v>
          </cell>
          <cell r="K7562" t="str">
            <v>F2022</v>
          </cell>
          <cell r="N7562" t="str">
            <v>GMAS7022290GEN</v>
          </cell>
          <cell r="O7562" t="str">
            <v>011-35172</v>
          </cell>
          <cell r="P7562" t="str">
            <v>011</v>
          </cell>
          <cell r="Q7562" t="str">
            <v>35172</v>
          </cell>
          <cell r="R7562" t="str">
            <v>GMAS7022290GEN_011</v>
          </cell>
        </row>
        <row r="7563">
          <cell r="E7563" t="str">
            <v>ATPS151 GEN</v>
          </cell>
          <cell r="F7563" t="str">
            <v>Atlantis Hybrid Shorts asst</v>
          </cell>
          <cell r="G7563" t="str">
            <v>Atlantis Hybrid Shorts Charcoal, Assorted Sizes</v>
          </cell>
          <cell r="H7563" t="str">
            <v>Charcoal</v>
          </cell>
          <cell r="I7563" t="str">
            <v>Assorted Sizes</v>
          </cell>
          <cell r="J7563" t="str">
            <v>1 Pair</v>
          </cell>
          <cell r="K7563" t="str">
            <v>S2022</v>
          </cell>
          <cell r="N7563" t="str">
            <v>PLAS7113340GEN</v>
          </cell>
          <cell r="O7563" t="str">
            <v>011-15229</v>
          </cell>
          <cell r="P7563" t="str">
            <v>011</v>
          </cell>
          <cell r="Q7563" t="str">
            <v>15229</v>
          </cell>
          <cell r="R7563" t="str">
            <v>PLAS7113340GEN_011</v>
          </cell>
        </row>
        <row r="7564">
          <cell r="E7564" t="str">
            <v>DSS22031AT-B</v>
          </cell>
          <cell r="F7564" t="str">
            <v>ATLANTIS HYBRID SOLID WALK SHORT</v>
          </cell>
          <cell r="G7564" t="str">
            <v>ATLANTIS HYBRID SOLID WALK SHORT Char</v>
          </cell>
          <cell r="H7564" t="str">
            <v>Charcoal</v>
          </cell>
          <cell r="I7564" t="str">
            <v>One Size</v>
          </cell>
          <cell r="J7564" t="str">
            <v>1 Pair</v>
          </cell>
          <cell r="K7564" t="str">
            <v>S2022</v>
          </cell>
          <cell r="N7564" t="str">
            <v>ATAP22031BOS</v>
          </cell>
          <cell r="O7564" t="str">
            <v>011-15798</v>
          </cell>
          <cell r="P7564" t="str">
            <v>011</v>
          </cell>
          <cell r="Q7564" t="str">
            <v>15798</v>
          </cell>
          <cell r="R7564" t="str">
            <v>ATAP22031BOS_011</v>
          </cell>
        </row>
        <row r="7565">
          <cell r="E7565" t="str">
            <v>CVF21KB01</v>
          </cell>
          <cell r="F7565" t="str">
            <v>PNTS Sherp Lnd Jog</v>
          </cell>
          <cell r="G7565" t="str">
            <v>PNTS Sherp Lnd Jog</v>
          </cell>
          <cell r="H7565" t="str">
            <v>Charcoal</v>
          </cell>
          <cell r="I7565" t="str">
            <v>XLarge - D</v>
          </cell>
          <cell r="J7565" t="str">
            <v>1 Pack</v>
          </cell>
          <cell r="K7565" t="str">
            <v>F2021</v>
          </cell>
          <cell r="N7565" t="str">
            <v>CVAS7119791GEN</v>
          </cell>
          <cell r="O7565" t="str">
            <v>011-31449</v>
          </cell>
          <cell r="P7565" t="str">
            <v>011</v>
          </cell>
          <cell r="Q7565" t="str">
            <v>31449</v>
          </cell>
          <cell r="R7565" t="str">
            <v>CVAS7119791GEN_011</v>
          </cell>
        </row>
        <row r="7566">
          <cell r="E7566" t="str">
            <v>CVF21KT01-F</v>
          </cell>
          <cell r="F7566" t="str">
            <v>SHRT Flan Flc Hood</v>
          </cell>
          <cell r="G7566" t="str">
            <v>SHRT Flan Flc Hood</v>
          </cell>
          <cell r="H7566" t="str">
            <v>Charcoal</v>
          </cell>
          <cell r="I7566" t="str">
            <v>XLarge - D</v>
          </cell>
          <cell r="J7566" t="str">
            <v>1 Pack</v>
          </cell>
          <cell r="K7566" t="str">
            <v>F2021</v>
          </cell>
          <cell r="N7566" t="str">
            <v>CVAS7219801GEN</v>
          </cell>
          <cell r="O7566" t="str">
            <v>011-31449</v>
          </cell>
          <cell r="P7566" t="str">
            <v>011</v>
          </cell>
          <cell r="Q7566" t="str">
            <v>31449</v>
          </cell>
          <cell r="R7566" t="str">
            <v>CVAS7219801GEN_011</v>
          </cell>
        </row>
        <row r="7567">
          <cell r="E7567" t="str">
            <v>CVF21KT14</v>
          </cell>
          <cell r="F7567" t="str">
            <v>SHRT Sherp Flc Hen</v>
          </cell>
          <cell r="G7567" t="str">
            <v>SHRT Sherp Flc Hen</v>
          </cell>
          <cell r="H7567" t="str">
            <v>Charcoal</v>
          </cell>
          <cell r="I7567" t="str">
            <v>XLarge - D</v>
          </cell>
          <cell r="J7567" t="str">
            <v>1 Pack</v>
          </cell>
          <cell r="K7567" t="str">
            <v>F2021</v>
          </cell>
          <cell r="N7567" t="str">
            <v>CVAS7219821GEN</v>
          </cell>
          <cell r="O7567" t="str">
            <v>011-31449</v>
          </cell>
          <cell r="P7567" t="str">
            <v>011</v>
          </cell>
          <cell r="Q7567" t="str">
            <v>31449</v>
          </cell>
          <cell r="R7567" t="str">
            <v>CVAS7219821GEN_011</v>
          </cell>
        </row>
        <row r="7568">
          <cell r="E7568" t="str">
            <v>BBS220155</v>
          </cell>
          <cell r="F7568" t="str">
            <v>MISSION 5" MESH COOLING BOXER BRIEF</v>
          </cell>
          <cell r="G7568" t="str">
            <v>MSSN 5" MESH COOLING BXR BRF CT/MC/B L</v>
          </cell>
          <cell r="H7568" t="str">
            <v>Assorted - Neon</v>
          </cell>
          <cell r="I7568" t="str">
            <v>large - C</v>
          </cell>
          <cell r="J7568" t="str">
            <v>3 Pack</v>
          </cell>
          <cell r="K7568" t="str">
            <v>S2022</v>
          </cell>
          <cell r="N7568" t="str">
            <v>MSBO7121933GEN</v>
          </cell>
          <cell r="O7568" t="str">
            <v>962-10975</v>
          </cell>
          <cell r="P7568" t="str">
            <v>962</v>
          </cell>
          <cell r="Q7568" t="str">
            <v>10975</v>
          </cell>
          <cell r="R7568" t="str">
            <v>MSBO7121933GEN_962</v>
          </cell>
        </row>
        <row r="7569">
          <cell r="E7569" t="str">
            <v>BBS220155</v>
          </cell>
          <cell r="F7569" t="str">
            <v>MISSION 5" MESH COOLING BOXER BRIEF</v>
          </cell>
          <cell r="G7569" t="str">
            <v>MSSN 5" MESH COOLING BXR BRF CT/MC/B M</v>
          </cell>
          <cell r="H7569" t="str">
            <v>Assorted - Neon</v>
          </cell>
          <cell r="I7569" t="str">
            <v>medium - B</v>
          </cell>
          <cell r="J7569" t="str">
            <v>3 Pack</v>
          </cell>
          <cell r="K7569" t="str">
            <v>S2022</v>
          </cell>
          <cell r="N7569" t="str">
            <v>MSBO7121933GEN</v>
          </cell>
          <cell r="O7569" t="str">
            <v>962-10970</v>
          </cell>
          <cell r="P7569" t="str">
            <v>962</v>
          </cell>
          <cell r="Q7569" t="str">
            <v>10970</v>
          </cell>
          <cell r="R7569" t="str">
            <v>MSBO7121933GEN_962</v>
          </cell>
        </row>
        <row r="7570">
          <cell r="E7570" t="str">
            <v>BBS220155</v>
          </cell>
          <cell r="F7570" t="str">
            <v>MISSION 5" MESH COOLING BOXER BRIEF</v>
          </cell>
          <cell r="G7570" t="str">
            <v>MSSN 5" MESH COOLING BXR BRF CT/MC/B S</v>
          </cell>
          <cell r="H7570" t="str">
            <v>Assorted - Neon</v>
          </cell>
          <cell r="I7570" t="str">
            <v>small - A</v>
          </cell>
          <cell r="J7570" t="str">
            <v>3 Pack</v>
          </cell>
          <cell r="K7570" t="str">
            <v>S2022</v>
          </cell>
          <cell r="N7570" t="str">
            <v>MSBO7121933GEN</v>
          </cell>
          <cell r="O7570" t="str">
            <v>962-10965</v>
          </cell>
          <cell r="P7570" t="str">
            <v>962</v>
          </cell>
          <cell r="Q7570" t="str">
            <v>10965</v>
          </cell>
          <cell r="R7570" t="str">
            <v>MSBO7121933GEN_962</v>
          </cell>
        </row>
        <row r="7571">
          <cell r="E7571" t="str">
            <v>BBS220155</v>
          </cell>
          <cell r="F7571" t="str">
            <v>MISSION 5" MESH COOLING BOXER BRIEF</v>
          </cell>
          <cell r="G7571" t="str">
            <v>MSSN 5" MESH COOLING BXR BRF CT/MC/B XL</v>
          </cell>
          <cell r="H7571" t="str">
            <v>Assorted - Neon</v>
          </cell>
          <cell r="I7571" t="str">
            <v>XLarge - D</v>
          </cell>
          <cell r="J7571" t="str">
            <v>3 Pack</v>
          </cell>
          <cell r="K7571" t="str">
            <v>S2022</v>
          </cell>
          <cell r="N7571" t="str">
            <v>MSBO7121933GEN</v>
          </cell>
          <cell r="O7571" t="str">
            <v>962-31449</v>
          </cell>
          <cell r="P7571" t="str">
            <v>962</v>
          </cell>
          <cell r="Q7571" t="str">
            <v>31449</v>
          </cell>
          <cell r="R7571" t="str">
            <v>MSBO7121933GEN_962</v>
          </cell>
        </row>
        <row r="7572">
          <cell r="E7572" t="str">
            <v>BBS220195</v>
          </cell>
          <cell r="F7572" t="str">
            <v>MISSION 5" MESH COOLING BOXER BRIEF</v>
          </cell>
          <cell r="G7572" t="str">
            <v>MSSN 5" MESH COOLING BXR BRF CT/T/E L</v>
          </cell>
          <cell r="H7572" t="str">
            <v>Assorted - Neon</v>
          </cell>
          <cell r="I7572" t="str">
            <v>large - C</v>
          </cell>
          <cell r="J7572" t="str">
            <v>3 Pack</v>
          </cell>
          <cell r="K7572" t="str">
            <v>S2022</v>
          </cell>
          <cell r="N7572" t="str">
            <v>MSBO7121923GEN</v>
          </cell>
          <cell r="O7572" t="str">
            <v>962-10975</v>
          </cell>
          <cell r="P7572" t="str">
            <v>962</v>
          </cell>
          <cell r="Q7572" t="str">
            <v>10975</v>
          </cell>
          <cell r="R7572" t="str">
            <v>MSBO7121923GEN_962</v>
          </cell>
        </row>
        <row r="7573">
          <cell r="E7573" t="str">
            <v>BBS220195</v>
          </cell>
          <cell r="F7573" t="str">
            <v>MISSION 5" MESH COOLING BOXER BRIEF</v>
          </cell>
          <cell r="G7573" t="str">
            <v>MSSN 5" MESH COOLING BXR BRF CT/T/E M</v>
          </cell>
          <cell r="H7573" t="str">
            <v>Assorted - Neon</v>
          </cell>
          <cell r="I7573" t="str">
            <v>medium - B</v>
          </cell>
          <cell r="J7573" t="str">
            <v>3 Pack</v>
          </cell>
          <cell r="K7573" t="str">
            <v>S2022</v>
          </cell>
          <cell r="N7573" t="str">
            <v>MSBO7121923GEN</v>
          </cell>
          <cell r="O7573" t="str">
            <v>962-10970</v>
          </cell>
          <cell r="P7573" t="str">
            <v>962</v>
          </cell>
          <cell r="Q7573" t="str">
            <v>10970</v>
          </cell>
          <cell r="R7573" t="str">
            <v>MSBO7121923GEN_962</v>
          </cell>
        </row>
        <row r="7574">
          <cell r="E7574" t="str">
            <v>BBS220195</v>
          </cell>
          <cell r="F7574" t="str">
            <v>MISSION 5" MESH COOLING BOXER BRIEF</v>
          </cell>
          <cell r="G7574" t="str">
            <v>MSSN 5" MESH COOLING BXR BRF CT/T/E S</v>
          </cell>
          <cell r="H7574" t="str">
            <v>Assorted - Neon</v>
          </cell>
          <cell r="I7574" t="str">
            <v>small - A</v>
          </cell>
          <cell r="J7574" t="str">
            <v>3 Pack</v>
          </cell>
          <cell r="K7574" t="str">
            <v>S2022</v>
          </cell>
          <cell r="N7574" t="str">
            <v>MSBO7121923GEN</v>
          </cell>
          <cell r="O7574" t="str">
            <v>962-10965</v>
          </cell>
          <cell r="P7574" t="str">
            <v>962</v>
          </cell>
          <cell r="Q7574" t="str">
            <v>10965</v>
          </cell>
          <cell r="R7574" t="str">
            <v>MSBO7121923GEN_962</v>
          </cell>
        </row>
        <row r="7575">
          <cell r="E7575" t="str">
            <v>BBS220195</v>
          </cell>
          <cell r="F7575" t="str">
            <v>MISSION 5" MESH COOLING BOXER BRIEF</v>
          </cell>
          <cell r="G7575" t="str">
            <v>MSSN 5" MESH COOLING BXR BRF CT/T/E XL</v>
          </cell>
          <cell r="H7575" t="str">
            <v>Assorted - Neon</v>
          </cell>
          <cell r="I7575" t="str">
            <v>XLarge - D</v>
          </cell>
          <cell r="J7575" t="str">
            <v>3 Pack</v>
          </cell>
          <cell r="K7575" t="str">
            <v>S2022</v>
          </cell>
          <cell r="N7575" t="str">
            <v>MSBO7121923GEN</v>
          </cell>
          <cell r="O7575" t="str">
            <v>962-31449</v>
          </cell>
          <cell r="P7575" t="str">
            <v>962</v>
          </cell>
          <cell r="Q7575" t="str">
            <v>31449</v>
          </cell>
          <cell r="R7575" t="str">
            <v>MSBO7121923GEN_962</v>
          </cell>
        </row>
        <row r="7576">
          <cell r="E7576" t="str">
            <v>DSS22043FPAT</v>
          </cell>
          <cell r="F7576" t="str">
            <v>ATLANTIS MECHIANICAL STRETCH SWIMWEAR VOLLEY SHORT</v>
          </cell>
          <cell r="G7576" t="str">
            <v>ATLAN MECH STRTCH SWMWR VLLY SHRT C/N/C</v>
          </cell>
          <cell r="H7576" t="str">
            <v>Assorted - Jewel Tones</v>
          </cell>
          <cell r="I7576" t="str">
            <v>Assorted Sizes</v>
          </cell>
          <cell r="J7576" t="str">
            <v>1 Pair</v>
          </cell>
          <cell r="K7576" t="str">
            <v>S2022</v>
          </cell>
          <cell r="N7576" t="str">
            <v>ATAP7122041BOS</v>
          </cell>
          <cell r="O7576" t="str">
            <v>961-15229</v>
          </cell>
          <cell r="P7576" t="str">
            <v>961</v>
          </cell>
          <cell r="Q7576" t="str">
            <v>15229</v>
          </cell>
          <cell r="R7576" t="str">
            <v>ATAP7122041BOS_961</v>
          </cell>
        </row>
        <row r="7577">
          <cell r="E7577" t="str">
            <v>DSS22043FPAT</v>
          </cell>
          <cell r="F7577" t="str">
            <v>ATLANTIS MECHIANICAL STRETCH SWIMWEAR VOLLEY SHORT</v>
          </cell>
          <cell r="G7577" t="str">
            <v>ATLAN MECH STRTCH SWMWR VLLY SHRT C/N/LC</v>
          </cell>
          <cell r="H7577" t="str">
            <v>Assorted - Jewel Tones</v>
          </cell>
          <cell r="I7577" t="str">
            <v>Assorted Sizes</v>
          </cell>
          <cell r="J7577" t="str">
            <v>1 Pair</v>
          </cell>
          <cell r="K7577" t="str">
            <v>S2022</v>
          </cell>
          <cell r="N7577" t="str">
            <v>ATAP7122041GEN</v>
          </cell>
          <cell r="O7577" t="str">
            <v>961-15229</v>
          </cell>
          <cell r="P7577" t="str">
            <v>961</v>
          </cell>
          <cell r="Q7577" t="str">
            <v>15229</v>
          </cell>
          <cell r="R7577" t="str">
            <v>ATAP7122041GEN_961</v>
          </cell>
        </row>
        <row r="7578">
          <cell r="E7578" t="str">
            <v>B1003 C AST</v>
          </cell>
          <cell r="F7578" t="str">
            <v>Tone It Up Sculpt Legging 6PC PPK</v>
          </cell>
          <cell r="G7578" t="str">
            <v>TIU Sclpt Leg 6PC PPK Coastal Shade, Asst Size</v>
          </cell>
          <cell r="H7578" t="str">
            <v>Green, Light/Pastel</v>
          </cell>
          <cell r="I7578" t="str">
            <v>Assorted Sizes</v>
          </cell>
          <cell r="J7578" t="str">
            <v>Pre Pack</v>
          </cell>
          <cell r="K7578" t="str">
            <v>F2022</v>
          </cell>
          <cell r="N7578" t="str">
            <v>TUAP7110034KOL</v>
          </cell>
          <cell r="O7578" t="str">
            <v>330-35172</v>
          </cell>
          <cell r="P7578" t="str">
            <v>330</v>
          </cell>
          <cell r="Q7578" t="str">
            <v>35172</v>
          </cell>
          <cell r="R7578" t="str">
            <v>TUAP7110034KOL_330</v>
          </cell>
        </row>
        <row r="7579">
          <cell r="E7579" t="str">
            <v>BR1020 A AST</v>
          </cell>
          <cell r="F7579" t="str">
            <v>Tone It Up Balanced Rib Bra 6pc PPK</v>
          </cell>
          <cell r="G7579" t="str">
            <v>TIU Blncd Rib Bra 6pc PPK Coastal Shade, Asst Size</v>
          </cell>
          <cell r="H7579" t="str">
            <v>Green, Light/Pastel</v>
          </cell>
          <cell r="I7579" t="str">
            <v>Assorted Sizes</v>
          </cell>
          <cell r="J7579" t="str">
            <v>Pre Pack</v>
          </cell>
          <cell r="K7579" t="str">
            <v>F2022</v>
          </cell>
          <cell r="N7579" t="str">
            <v>TUAP7210202KOL</v>
          </cell>
          <cell r="O7579" t="str">
            <v>330-35172</v>
          </cell>
          <cell r="P7579" t="str">
            <v>330</v>
          </cell>
          <cell r="Q7579" t="str">
            <v>35172</v>
          </cell>
          <cell r="R7579" t="str">
            <v>TUAP7210202KOL_330</v>
          </cell>
        </row>
        <row r="7580">
          <cell r="E7580" t="str">
            <v>B1003</v>
          </cell>
          <cell r="F7580" t="str">
            <v>Tone It UP Sculpt Legging</v>
          </cell>
          <cell r="G7580" t="str">
            <v>Tone It UP Sculpt Legging Coastal Shade, large</v>
          </cell>
          <cell r="H7580" t="str">
            <v>Green, Light/Pastel</v>
          </cell>
          <cell r="I7580" t="str">
            <v>large - C</v>
          </cell>
          <cell r="J7580" t="str">
            <v>1 Pack</v>
          </cell>
          <cell r="K7580" t="str">
            <v>F2022</v>
          </cell>
          <cell r="N7580" t="str">
            <v>TUAP7110031KOL</v>
          </cell>
          <cell r="O7580" t="str">
            <v>330-30076</v>
          </cell>
          <cell r="P7580" t="str">
            <v>330</v>
          </cell>
          <cell r="Q7580" t="str">
            <v>30076</v>
          </cell>
          <cell r="R7580" t="str">
            <v>TUAP7110031KOL_330</v>
          </cell>
        </row>
        <row r="7581">
          <cell r="E7581" t="str">
            <v>BR1020</v>
          </cell>
          <cell r="F7581" t="str">
            <v>Tone It Up Balanced Rib Bra</v>
          </cell>
          <cell r="G7581" t="str">
            <v>Tone It Up Balanced Rib Bra Coastal Shade, large</v>
          </cell>
          <cell r="H7581" t="str">
            <v>Green, Light/Pastel</v>
          </cell>
          <cell r="I7581" t="str">
            <v>large - C</v>
          </cell>
          <cell r="J7581" t="str">
            <v>1 Pack</v>
          </cell>
          <cell r="K7581" t="str">
            <v>F2022</v>
          </cell>
          <cell r="N7581" t="str">
            <v>TUAP7210201KOL</v>
          </cell>
          <cell r="O7581" t="str">
            <v>330-30076</v>
          </cell>
          <cell r="P7581" t="str">
            <v>330</v>
          </cell>
          <cell r="Q7581" t="str">
            <v>30076</v>
          </cell>
          <cell r="R7581" t="str">
            <v>TUAP7210201KOL_330</v>
          </cell>
        </row>
        <row r="7582">
          <cell r="E7582" t="str">
            <v>B1003</v>
          </cell>
          <cell r="F7582" t="str">
            <v>Tone It UP Sculpt Legging</v>
          </cell>
          <cell r="G7582" t="str">
            <v>Tone It UP Sculpt Legging Coastal Shade, medium</v>
          </cell>
          <cell r="H7582" t="str">
            <v>Green, Light/Pastel</v>
          </cell>
          <cell r="I7582" t="str">
            <v>medium - B</v>
          </cell>
          <cell r="J7582" t="str">
            <v>1 Pack</v>
          </cell>
          <cell r="K7582" t="str">
            <v>F2022</v>
          </cell>
          <cell r="N7582" t="str">
            <v>TUAP7110031KOL</v>
          </cell>
          <cell r="O7582" t="str">
            <v>330-30223</v>
          </cell>
          <cell r="P7582" t="str">
            <v>330</v>
          </cell>
          <cell r="Q7582" t="str">
            <v>30223</v>
          </cell>
          <cell r="R7582" t="str">
            <v>TUAP7110031KOL_330</v>
          </cell>
        </row>
        <row r="7583">
          <cell r="E7583" t="str">
            <v>BR1020</v>
          </cell>
          <cell r="F7583" t="str">
            <v>Tone It Up Balanced Rib Bra</v>
          </cell>
          <cell r="G7583" t="str">
            <v>Tone It Up Balanced Rib Bra Coastal Shade, medium</v>
          </cell>
          <cell r="H7583" t="str">
            <v>Green, Light/Pastel</v>
          </cell>
          <cell r="I7583" t="str">
            <v>medium - B</v>
          </cell>
          <cell r="J7583" t="str">
            <v>1 Pack</v>
          </cell>
          <cell r="K7583" t="str">
            <v>F2022</v>
          </cell>
          <cell r="N7583" t="str">
            <v>TUAP7210201KOL</v>
          </cell>
          <cell r="O7583" t="str">
            <v>330-30223</v>
          </cell>
          <cell r="P7583" t="str">
            <v>330</v>
          </cell>
          <cell r="Q7583" t="str">
            <v>30223</v>
          </cell>
          <cell r="R7583" t="str">
            <v>TUAP7210201KOL_330</v>
          </cell>
        </row>
        <row r="7584">
          <cell r="E7584" t="str">
            <v>B1003</v>
          </cell>
          <cell r="F7584" t="str">
            <v>Tone It UP Sculpt Legging</v>
          </cell>
          <cell r="G7584" t="str">
            <v>Tone It UP Sculpt Legging Coastal Shade, small</v>
          </cell>
          <cell r="H7584" t="str">
            <v>Green, Light/Pastel</v>
          </cell>
          <cell r="I7584" t="str">
            <v>small - A</v>
          </cell>
          <cell r="J7584" t="str">
            <v>1 Pack</v>
          </cell>
          <cell r="K7584" t="str">
            <v>F2022</v>
          </cell>
          <cell r="N7584" t="str">
            <v>TUAP7110031KOL</v>
          </cell>
          <cell r="O7584" t="str">
            <v>330-30089</v>
          </cell>
          <cell r="P7584" t="str">
            <v>330</v>
          </cell>
          <cell r="Q7584" t="str">
            <v>30089</v>
          </cell>
          <cell r="R7584" t="str">
            <v>TUAP7110031KOL_330</v>
          </cell>
        </row>
        <row r="7585">
          <cell r="E7585" t="str">
            <v>BR1020</v>
          </cell>
          <cell r="F7585" t="str">
            <v>Tone It Up Balanced Rib Bra</v>
          </cell>
          <cell r="G7585" t="str">
            <v>Tone It Up Balanced Rib Bra Coastal Shade, small</v>
          </cell>
          <cell r="H7585" t="str">
            <v>Green, Light/Pastel</v>
          </cell>
          <cell r="I7585" t="str">
            <v>small - A</v>
          </cell>
          <cell r="J7585" t="str">
            <v>1 Pack</v>
          </cell>
          <cell r="K7585" t="str">
            <v>F2022</v>
          </cell>
          <cell r="N7585" t="str">
            <v>TUAP7210201KOL</v>
          </cell>
          <cell r="O7585" t="str">
            <v>330-30089</v>
          </cell>
          <cell r="P7585" t="str">
            <v>330</v>
          </cell>
          <cell r="Q7585" t="str">
            <v>30089</v>
          </cell>
          <cell r="R7585" t="str">
            <v>TUAP7210201KOL_330</v>
          </cell>
        </row>
        <row r="7586">
          <cell r="E7586" t="str">
            <v>B1003</v>
          </cell>
          <cell r="F7586" t="str">
            <v>Tone It UP Sculpt Legging</v>
          </cell>
          <cell r="G7586" t="str">
            <v>Tone It UP Sculpt Legging Coastal Shade, XLarge</v>
          </cell>
          <cell r="H7586" t="str">
            <v>Green, Light/Pastel</v>
          </cell>
          <cell r="I7586" t="str">
            <v>XLarge - D</v>
          </cell>
          <cell r="J7586" t="str">
            <v>1 Pack</v>
          </cell>
          <cell r="K7586" t="str">
            <v>F2022</v>
          </cell>
          <cell r="N7586" t="str">
            <v>TUAP7110031KOL</v>
          </cell>
          <cell r="O7586" t="str">
            <v>330-31449</v>
          </cell>
          <cell r="P7586" t="str">
            <v>330</v>
          </cell>
          <cell r="Q7586" t="str">
            <v>31449</v>
          </cell>
          <cell r="R7586" t="str">
            <v>TUAP7110031KOL_330</v>
          </cell>
        </row>
        <row r="7587">
          <cell r="E7587" t="str">
            <v>BR1020</v>
          </cell>
          <cell r="F7587" t="str">
            <v>Tone It Up Balanced Rib Bra</v>
          </cell>
          <cell r="G7587" t="str">
            <v>Tone It Up Balanced Rib Bra Coastal Shade, XLarge</v>
          </cell>
          <cell r="H7587" t="str">
            <v>Green, Light/Pastel</v>
          </cell>
          <cell r="I7587" t="str">
            <v>XLarge - D</v>
          </cell>
          <cell r="J7587" t="str">
            <v>1 Pack</v>
          </cell>
          <cell r="K7587" t="str">
            <v>F2022</v>
          </cell>
          <cell r="N7587" t="str">
            <v>TUAP7210201KOL</v>
          </cell>
          <cell r="O7587" t="str">
            <v>330-31449</v>
          </cell>
          <cell r="P7587" t="str">
            <v>330</v>
          </cell>
          <cell r="Q7587" t="str">
            <v>31449</v>
          </cell>
          <cell r="R7587" t="str">
            <v>TUAP7210201KOL_330</v>
          </cell>
        </row>
        <row r="7588">
          <cell r="E7588" t="str">
            <v>DSS22041AT</v>
          </cell>
          <cell r="F7588" t="str">
            <v>SHRT ATLAN SILK TCH TEE W/HEAT TRANS LOGO</v>
          </cell>
          <cell r="G7588" t="str">
            <v>SHRT ATLAN SILK TCH TEE W/HEAT TRANS LOGO CORAL RF</v>
          </cell>
          <cell r="H7588" t="str">
            <v>Red</v>
          </cell>
          <cell r="I7588" t="str">
            <v>Assorted Sizes</v>
          </cell>
          <cell r="J7588" t="str">
            <v>1 PACK</v>
          </cell>
          <cell r="K7588" t="str">
            <v>S2022</v>
          </cell>
          <cell r="N7588" t="str">
            <v>ATAP7221801GEN</v>
          </cell>
          <cell r="O7588" t="str">
            <v>600-15229</v>
          </cell>
          <cell r="P7588" t="str">
            <v>600</v>
          </cell>
          <cell r="Q7588" t="str">
            <v>15229</v>
          </cell>
          <cell r="R7588" t="str">
            <v>ATAP7221801GEN_600</v>
          </cell>
        </row>
        <row r="7589">
          <cell r="E7589" t="str">
            <v>DSS22028AT</v>
          </cell>
          <cell r="F7589" t="str">
            <v>ATLANTIS SILK TOUCH SS CRW TEE W/ EMBR LOGO</v>
          </cell>
          <cell r="G7589" t="str">
            <v>ATLANTIS SILK TOUCH SS CRW TEE W/ EMBR LOGO</v>
          </cell>
          <cell r="H7589" t="str">
            <v>Pink#2 - same pnk already used</v>
          </cell>
          <cell r="I7589" t="str">
            <v>One Size</v>
          </cell>
          <cell r="J7589" t="str">
            <v>1 Pack</v>
          </cell>
          <cell r="K7589" t="str">
            <v>S2022</v>
          </cell>
          <cell r="N7589" t="str">
            <v>ATAP22028BOS</v>
          </cell>
          <cell r="O7589" t="str">
            <v>695-15798</v>
          </cell>
          <cell r="P7589" t="str">
            <v>695</v>
          </cell>
          <cell r="Q7589" t="str">
            <v>15798</v>
          </cell>
          <cell r="R7589" t="str">
            <v>ATAP22028BOS_695</v>
          </cell>
        </row>
        <row r="7590">
          <cell r="E7590" t="str">
            <v>B1008 C AST</v>
          </cell>
          <cell r="F7590" t="str">
            <v>Tone It Up Run With U Sorts 6PC PPK</v>
          </cell>
          <cell r="G7590" t="str">
            <v>Tone It Up Run With U Sorts 6PC PPK</v>
          </cell>
          <cell r="H7590" t="str">
            <v>Green Multi</v>
          </cell>
          <cell r="I7590" t="str">
            <v>Assorted Sizes</v>
          </cell>
          <cell r="J7590" t="str">
            <v>Pre Pack</v>
          </cell>
          <cell r="K7590" t="str">
            <v>F2022</v>
          </cell>
          <cell r="N7590" t="str">
            <v>TUAP7110084KOL</v>
          </cell>
          <cell r="O7590" t="str">
            <v>340-35172</v>
          </cell>
          <cell r="P7590" t="str">
            <v>340</v>
          </cell>
          <cell r="Q7590" t="str">
            <v>35172</v>
          </cell>
          <cell r="R7590" t="str">
            <v>TUAP7110084KOL_340</v>
          </cell>
        </row>
        <row r="7591">
          <cell r="E7591" t="str">
            <v>BR1018 C AST</v>
          </cell>
          <cell r="F7591" t="str">
            <v>Tone It Up Mantra Bra 6PC PPK</v>
          </cell>
          <cell r="G7591" t="str">
            <v>Tone It Up Mantra Bra 6PC PPK Deep Sea Multi</v>
          </cell>
          <cell r="H7591" t="str">
            <v>Green Multi</v>
          </cell>
          <cell r="I7591" t="str">
            <v>Assorted Sizes</v>
          </cell>
          <cell r="J7591" t="str">
            <v>Pre Pack</v>
          </cell>
          <cell r="K7591" t="str">
            <v>F2022</v>
          </cell>
          <cell r="N7591" t="str">
            <v>TUAP7210184KOL</v>
          </cell>
          <cell r="O7591" t="str">
            <v>340-35172</v>
          </cell>
          <cell r="P7591" t="str">
            <v>340</v>
          </cell>
          <cell r="Q7591" t="str">
            <v>35172</v>
          </cell>
          <cell r="R7591" t="str">
            <v>TUAP7210184KOL_340</v>
          </cell>
        </row>
        <row r="7592">
          <cell r="E7592" t="str">
            <v>B1008</v>
          </cell>
          <cell r="F7592" t="str">
            <v>Tone It Up Run With U Short</v>
          </cell>
          <cell r="G7592" t="str">
            <v>Tone It Up Run With U Short Deep Sea Multi, large</v>
          </cell>
          <cell r="H7592" t="str">
            <v>Green Multi</v>
          </cell>
          <cell r="I7592" t="str">
            <v>large - C</v>
          </cell>
          <cell r="J7592" t="str">
            <v>1 Pack</v>
          </cell>
          <cell r="K7592" t="str">
            <v>F2022</v>
          </cell>
          <cell r="N7592" t="str">
            <v>TUAP7110081KOL</v>
          </cell>
          <cell r="O7592" t="str">
            <v>340-30076</v>
          </cell>
          <cell r="P7592" t="str">
            <v>340</v>
          </cell>
          <cell r="Q7592" t="str">
            <v>30076</v>
          </cell>
          <cell r="R7592" t="str">
            <v>TUAP7110081KOL_340</v>
          </cell>
        </row>
        <row r="7593">
          <cell r="E7593" t="str">
            <v>BR1018</v>
          </cell>
          <cell r="F7593" t="str">
            <v>Tone It Up Mantra Bra</v>
          </cell>
          <cell r="G7593" t="str">
            <v>Tone It Up Mantra Bra Deep Sea Multi, large</v>
          </cell>
          <cell r="H7593" t="str">
            <v>Green Multi</v>
          </cell>
          <cell r="I7593" t="str">
            <v>large - C</v>
          </cell>
          <cell r="J7593" t="str">
            <v>1 Pack</v>
          </cell>
          <cell r="K7593" t="str">
            <v>F2022</v>
          </cell>
          <cell r="N7593" t="str">
            <v>TUAP7210181KOL</v>
          </cell>
          <cell r="O7593" t="str">
            <v>340-30076</v>
          </cell>
          <cell r="P7593" t="str">
            <v>340</v>
          </cell>
          <cell r="Q7593" t="str">
            <v>30076</v>
          </cell>
          <cell r="R7593" t="str">
            <v>TUAP7210181KOL_340</v>
          </cell>
        </row>
        <row r="7594">
          <cell r="E7594" t="str">
            <v>B1008</v>
          </cell>
          <cell r="F7594" t="str">
            <v>Tone It Up Run With U Short</v>
          </cell>
          <cell r="G7594" t="str">
            <v>Tone It Up Run With U Short Deep Sea Multi, medium</v>
          </cell>
          <cell r="H7594" t="str">
            <v>Green Multi</v>
          </cell>
          <cell r="I7594" t="str">
            <v>medium - B</v>
          </cell>
          <cell r="J7594" t="str">
            <v>1 Pack</v>
          </cell>
          <cell r="K7594" t="str">
            <v>F2022</v>
          </cell>
          <cell r="N7594" t="str">
            <v>TUAP7110081KOL</v>
          </cell>
          <cell r="O7594" t="str">
            <v>340-30223</v>
          </cell>
          <cell r="P7594" t="str">
            <v>340</v>
          </cell>
          <cell r="Q7594" t="str">
            <v>30223</v>
          </cell>
          <cell r="R7594" t="str">
            <v>TUAP7110081KOL_340</v>
          </cell>
        </row>
        <row r="7595">
          <cell r="E7595" t="str">
            <v>BR1018</v>
          </cell>
          <cell r="F7595" t="str">
            <v>Tone It Up Mantra Bra</v>
          </cell>
          <cell r="G7595" t="str">
            <v>Tone It Up Mantra Bra Deep Sea Multi, medium</v>
          </cell>
          <cell r="H7595" t="str">
            <v>Green Multi</v>
          </cell>
          <cell r="I7595" t="str">
            <v>medium - B</v>
          </cell>
          <cell r="J7595" t="str">
            <v>1 Pack</v>
          </cell>
          <cell r="K7595" t="str">
            <v>F2022</v>
          </cell>
          <cell r="N7595" t="str">
            <v>TUAP7210181KOL</v>
          </cell>
          <cell r="O7595" t="str">
            <v>340-30223</v>
          </cell>
          <cell r="P7595" t="str">
            <v>340</v>
          </cell>
          <cell r="Q7595" t="str">
            <v>30223</v>
          </cell>
          <cell r="R7595" t="str">
            <v>TUAP7210181KOL_340</v>
          </cell>
        </row>
        <row r="7596">
          <cell r="E7596" t="str">
            <v>B1008</v>
          </cell>
          <cell r="F7596" t="str">
            <v>Tone It Up Run With U Short</v>
          </cell>
          <cell r="G7596" t="str">
            <v>Tone It Up Run With U Short Deep Sea Multi, small</v>
          </cell>
          <cell r="H7596" t="str">
            <v>Green Multi</v>
          </cell>
          <cell r="I7596" t="str">
            <v>small - A</v>
          </cell>
          <cell r="J7596" t="str">
            <v>1 Pack</v>
          </cell>
          <cell r="K7596" t="str">
            <v>F2022</v>
          </cell>
          <cell r="N7596" t="str">
            <v>TUAP7110081KOL</v>
          </cell>
          <cell r="O7596" t="str">
            <v>340-30089</v>
          </cell>
          <cell r="P7596" t="str">
            <v>340</v>
          </cell>
          <cell r="Q7596" t="str">
            <v>30089</v>
          </cell>
          <cell r="R7596" t="str">
            <v>TUAP7110081KOL_340</v>
          </cell>
        </row>
        <row r="7597">
          <cell r="E7597" t="str">
            <v>BR1018</v>
          </cell>
          <cell r="F7597" t="str">
            <v>Tone It Up Mantra Bra</v>
          </cell>
          <cell r="G7597" t="str">
            <v>Tone It Up Mantra Bra Deep Sea Multi, small</v>
          </cell>
          <cell r="H7597" t="str">
            <v>Green Multi</v>
          </cell>
          <cell r="I7597" t="str">
            <v>small - A</v>
          </cell>
          <cell r="J7597" t="str">
            <v>1 Pack</v>
          </cell>
          <cell r="K7597" t="str">
            <v>F2022</v>
          </cell>
          <cell r="N7597" t="str">
            <v>TUAP7210181KOL</v>
          </cell>
          <cell r="O7597" t="str">
            <v>340-30089</v>
          </cell>
          <cell r="P7597" t="str">
            <v>340</v>
          </cell>
          <cell r="Q7597" t="str">
            <v>30089</v>
          </cell>
          <cell r="R7597" t="str">
            <v>TUAP7210181KOL_340</v>
          </cell>
        </row>
        <row r="7598">
          <cell r="E7598" t="str">
            <v>B1008</v>
          </cell>
          <cell r="F7598" t="str">
            <v>Tone It Up Run With U Short</v>
          </cell>
          <cell r="G7598" t="str">
            <v>Tone It Up Run With U Short Deep Sea Multi, XLarge</v>
          </cell>
          <cell r="H7598" t="str">
            <v>Green Multi</v>
          </cell>
          <cell r="I7598" t="str">
            <v>XLarge - D</v>
          </cell>
          <cell r="J7598" t="str">
            <v>1 Pack</v>
          </cell>
          <cell r="K7598" t="str">
            <v>F2022</v>
          </cell>
          <cell r="N7598" t="str">
            <v>TUAP7110081KOL</v>
          </cell>
          <cell r="O7598" t="str">
            <v>340-31449</v>
          </cell>
          <cell r="P7598" t="str">
            <v>340</v>
          </cell>
          <cell r="Q7598" t="str">
            <v>31449</v>
          </cell>
          <cell r="R7598" t="str">
            <v>TUAP7110081KOL_340</v>
          </cell>
        </row>
        <row r="7599">
          <cell r="E7599" t="str">
            <v>BR1018</v>
          </cell>
          <cell r="F7599" t="str">
            <v>Tone It Up Mantra Bra</v>
          </cell>
          <cell r="G7599" t="str">
            <v>Tone It Up Mantra Bra Deep Sea Multi, XLarge</v>
          </cell>
          <cell r="H7599" t="str">
            <v>Green Multi</v>
          </cell>
          <cell r="I7599" t="str">
            <v>XLarge - D</v>
          </cell>
          <cell r="J7599" t="str">
            <v>1 Pack</v>
          </cell>
          <cell r="K7599" t="str">
            <v>F2022</v>
          </cell>
          <cell r="N7599" t="str">
            <v>TUAP7210181KOL</v>
          </cell>
          <cell r="O7599" t="str">
            <v>340-31449</v>
          </cell>
          <cell r="P7599" t="str">
            <v>340</v>
          </cell>
          <cell r="Q7599" t="str">
            <v>31449</v>
          </cell>
          <cell r="R7599" t="str">
            <v>TUAP7210181KOL_340</v>
          </cell>
        </row>
        <row r="7600">
          <cell r="E7600" t="str">
            <v>B1002S C AST</v>
          </cell>
          <cell r="F7600" t="str">
            <v>Tone It Up Pick Me Up Leg 6PC PPK</v>
          </cell>
          <cell r="G7600" t="str">
            <v>Tone It Up Pick Me Up Leg 6PC PPK Deep Sea</v>
          </cell>
          <cell r="H7600" t="str">
            <v>Dk Nude/Walnut</v>
          </cell>
          <cell r="I7600" t="str">
            <v>Assorted Sizes</v>
          </cell>
          <cell r="J7600" t="str">
            <v>Pre Pack</v>
          </cell>
          <cell r="K7600" t="str">
            <v>F2022</v>
          </cell>
          <cell r="N7600" t="str">
            <v>TUAP7110024KOL</v>
          </cell>
          <cell r="O7600" t="str">
            <v>251-35172</v>
          </cell>
          <cell r="P7600" t="str">
            <v>251</v>
          </cell>
          <cell r="Q7600" t="str">
            <v>35172</v>
          </cell>
          <cell r="R7600" t="str">
            <v>TUAP7110024KOL_251</v>
          </cell>
        </row>
        <row r="7601">
          <cell r="E7601" t="str">
            <v>B1006 A AST</v>
          </cell>
          <cell r="F7601" t="str">
            <v>Tone It Up Inspire SMLSS Leg 6PC PPK</v>
          </cell>
          <cell r="G7601" t="str">
            <v>TIU Inspire SMLSS Leg 6PC PPK Deep Sea, Asst Sizes</v>
          </cell>
          <cell r="H7601" t="str">
            <v>Dk Nude/Walnut</v>
          </cell>
          <cell r="I7601" t="str">
            <v>Assorted Sizes</v>
          </cell>
          <cell r="J7601" t="str">
            <v>Pre Pack</v>
          </cell>
          <cell r="K7601" t="str">
            <v>F2022</v>
          </cell>
          <cell r="N7601" t="str">
            <v>TUAP7110062KOL</v>
          </cell>
          <cell r="O7601" t="str">
            <v>251-35172</v>
          </cell>
          <cell r="P7601" t="str">
            <v>251</v>
          </cell>
          <cell r="Q7601" t="str">
            <v>35172</v>
          </cell>
          <cell r="R7601" t="str">
            <v>TUAP7110062KOL_251</v>
          </cell>
        </row>
        <row r="7602">
          <cell r="E7602" t="str">
            <v>B1008 A AST</v>
          </cell>
          <cell r="F7602" t="str">
            <v>Tone It Up Run With U Short 6PC PPK</v>
          </cell>
          <cell r="G7602" t="str">
            <v>Tone It Up Run With U Short 6PC PPK Deep Sea</v>
          </cell>
          <cell r="H7602" t="str">
            <v>Dk Nude/Walnut</v>
          </cell>
          <cell r="I7602" t="str">
            <v>Assorted Sizes</v>
          </cell>
          <cell r="J7602" t="str">
            <v>Pre Pack</v>
          </cell>
          <cell r="K7602" t="str">
            <v>F2022</v>
          </cell>
          <cell r="N7602" t="str">
            <v>TUAP7110082KOL</v>
          </cell>
          <cell r="O7602" t="str">
            <v>251-35172</v>
          </cell>
          <cell r="P7602" t="str">
            <v>251</v>
          </cell>
          <cell r="Q7602" t="str">
            <v>35172</v>
          </cell>
          <cell r="R7602" t="str">
            <v>TUAP7110082KOL_251</v>
          </cell>
        </row>
        <row r="7603">
          <cell r="E7603" t="str">
            <v>BR1022 B AST</v>
          </cell>
          <cell r="F7603" t="str">
            <v>Tone It Up Inspire SMLSS Bra 6PC PPK</v>
          </cell>
          <cell r="G7603" t="str">
            <v>TIU Inspire SMLSS Bra 6PC PPK Deep Sea, Asst Sizes</v>
          </cell>
          <cell r="H7603" t="str">
            <v>Dk Nude/Walnut</v>
          </cell>
          <cell r="I7603" t="str">
            <v>Assorted Sizes</v>
          </cell>
          <cell r="J7603" t="str">
            <v>Pre Pack</v>
          </cell>
          <cell r="K7603" t="str">
            <v>F2022</v>
          </cell>
          <cell r="N7603" t="str">
            <v>TUAP7210223KOL</v>
          </cell>
          <cell r="O7603" t="str">
            <v>251-35172</v>
          </cell>
          <cell r="P7603" t="str">
            <v>251</v>
          </cell>
          <cell r="Q7603" t="str">
            <v>35172</v>
          </cell>
          <cell r="R7603" t="str">
            <v>TUAP7210223KOL_251</v>
          </cell>
        </row>
        <row r="7604">
          <cell r="E7604" t="str">
            <v>B1002S</v>
          </cell>
          <cell r="F7604" t="str">
            <v>Tone It Up Pick Me Up Lggng</v>
          </cell>
          <cell r="G7604" t="str">
            <v>Tone It Up Pick Me Up Lggng Deep Sea, large</v>
          </cell>
          <cell r="H7604" t="str">
            <v>Dk Nude/Walnut</v>
          </cell>
          <cell r="I7604" t="str">
            <v>large - C</v>
          </cell>
          <cell r="J7604" t="str">
            <v>1 Pack</v>
          </cell>
          <cell r="K7604" t="str">
            <v>F2022</v>
          </cell>
          <cell r="N7604" t="str">
            <v>TUAP7110021KOL</v>
          </cell>
          <cell r="O7604" t="str">
            <v>251-30076</v>
          </cell>
          <cell r="P7604" t="str">
            <v>251</v>
          </cell>
          <cell r="Q7604" t="str">
            <v>30076</v>
          </cell>
          <cell r="R7604" t="str">
            <v>TUAP7110021KOL_251</v>
          </cell>
        </row>
        <row r="7605">
          <cell r="E7605" t="str">
            <v>B1006</v>
          </cell>
          <cell r="F7605" t="str">
            <v>Ton It Up Inspire SMLSS Legging</v>
          </cell>
          <cell r="G7605" t="str">
            <v>Ton It Up Inspire SMLSS Legging Deep Sea, large</v>
          </cell>
          <cell r="H7605" t="str">
            <v>Dk Nude/Walnut</v>
          </cell>
          <cell r="I7605" t="str">
            <v>large - C</v>
          </cell>
          <cell r="J7605" t="str">
            <v>1 Pack</v>
          </cell>
          <cell r="K7605" t="str">
            <v>F2022</v>
          </cell>
          <cell r="N7605" t="str">
            <v>TUAP7110061KOL</v>
          </cell>
          <cell r="O7605" t="str">
            <v>251-30076</v>
          </cell>
          <cell r="P7605" t="str">
            <v>251</v>
          </cell>
          <cell r="Q7605" t="str">
            <v>30076</v>
          </cell>
          <cell r="R7605" t="str">
            <v>TUAP7110061KOL_251</v>
          </cell>
        </row>
        <row r="7606">
          <cell r="E7606" t="str">
            <v>B1008</v>
          </cell>
          <cell r="F7606" t="str">
            <v>Tone It Up Run With U Short</v>
          </cell>
          <cell r="G7606" t="str">
            <v>Tone It Up Run With U Short Deep Sea, large</v>
          </cell>
          <cell r="H7606" t="str">
            <v>Dk Nude/Walnut</v>
          </cell>
          <cell r="I7606" t="str">
            <v>large - C</v>
          </cell>
          <cell r="J7606" t="str">
            <v>1 Pack</v>
          </cell>
          <cell r="K7606" t="str">
            <v>F2022</v>
          </cell>
          <cell r="N7606" t="str">
            <v>TUAP7110081KOL</v>
          </cell>
          <cell r="O7606" t="str">
            <v>251-30076</v>
          </cell>
          <cell r="P7606" t="str">
            <v>251</v>
          </cell>
          <cell r="Q7606" t="str">
            <v>30076</v>
          </cell>
          <cell r="R7606" t="str">
            <v>TUAP7110081KOL_251</v>
          </cell>
        </row>
        <row r="7607">
          <cell r="E7607" t="str">
            <v>BR1022</v>
          </cell>
          <cell r="F7607" t="str">
            <v>Tone It Up Inspire SMLSS Bra</v>
          </cell>
          <cell r="G7607" t="str">
            <v>Tone It Up Inspire SMLSS Bra Deep Sea, large</v>
          </cell>
          <cell r="H7607" t="str">
            <v>Dk Nude/Walnut</v>
          </cell>
          <cell r="I7607" t="str">
            <v>large - C</v>
          </cell>
          <cell r="J7607" t="str">
            <v>1 Pack</v>
          </cell>
          <cell r="K7607" t="str">
            <v>F2022</v>
          </cell>
          <cell r="N7607" t="str">
            <v>TUAP7210221KOL</v>
          </cell>
          <cell r="O7607" t="str">
            <v>251-30076</v>
          </cell>
          <cell r="P7607" t="str">
            <v>251</v>
          </cell>
          <cell r="Q7607" t="str">
            <v>30076</v>
          </cell>
          <cell r="R7607" t="str">
            <v>TUAP7210221KOL_251</v>
          </cell>
        </row>
        <row r="7608">
          <cell r="E7608" t="str">
            <v>B1002S</v>
          </cell>
          <cell r="F7608" t="str">
            <v>Tone It Up Pick Me Up Lggng</v>
          </cell>
          <cell r="G7608" t="str">
            <v>Tone It Up Pick Me Up Lggng Deep Sea, medium</v>
          </cell>
          <cell r="H7608" t="str">
            <v>Dk Nude/Walnut</v>
          </cell>
          <cell r="I7608" t="str">
            <v>medium - B</v>
          </cell>
          <cell r="J7608" t="str">
            <v>1 Pack</v>
          </cell>
          <cell r="K7608" t="str">
            <v>F2022</v>
          </cell>
          <cell r="N7608" t="str">
            <v>TUAP7110021KOL</v>
          </cell>
          <cell r="O7608" t="str">
            <v>251-30223</v>
          </cell>
          <cell r="P7608" t="str">
            <v>251</v>
          </cell>
          <cell r="Q7608" t="str">
            <v>30223</v>
          </cell>
          <cell r="R7608" t="str">
            <v>TUAP7110021KOL_251</v>
          </cell>
        </row>
        <row r="7609">
          <cell r="E7609" t="str">
            <v>B1006</v>
          </cell>
          <cell r="F7609" t="str">
            <v>Ton It Up Inspire SMLSS Legging</v>
          </cell>
          <cell r="G7609" t="str">
            <v>Ton It Up Inspire SMLSS Legging Deep Sea, medium</v>
          </cell>
          <cell r="H7609" t="str">
            <v>Dk Nude/Walnut</v>
          </cell>
          <cell r="I7609" t="str">
            <v>medium - B</v>
          </cell>
          <cell r="J7609" t="str">
            <v>1 Pack</v>
          </cell>
          <cell r="K7609" t="str">
            <v>F2022</v>
          </cell>
          <cell r="N7609" t="str">
            <v>TUAP7110061KOL</v>
          </cell>
          <cell r="O7609" t="str">
            <v>251-30223</v>
          </cell>
          <cell r="P7609" t="str">
            <v>251</v>
          </cell>
          <cell r="Q7609" t="str">
            <v>30223</v>
          </cell>
          <cell r="R7609" t="str">
            <v>TUAP7110061KOL_251</v>
          </cell>
        </row>
        <row r="7610">
          <cell r="E7610" t="str">
            <v>B1008</v>
          </cell>
          <cell r="F7610" t="str">
            <v>Tone It Up Run With U Short</v>
          </cell>
          <cell r="G7610" t="str">
            <v>Tone It Up Run With U Short Deep Sea, medium</v>
          </cell>
          <cell r="H7610" t="str">
            <v>Dk Nude/Walnut</v>
          </cell>
          <cell r="I7610" t="str">
            <v>medium - B</v>
          </cell>
          <cell r="J7610" t="str">
            <v>1 Pack</v>
          </cell>
          <cell r="K7610" t="str">
            <v>F2022</v>
          </cell>
          <cell r="N7610" t="str">
            <v>TUAP7110081KOL</v>
          </cell>
          <cell r="O7610" t="str">
            <v>251-30223</v>
          </cell>
          <cell r="P7610" t="str">
            <v>251</v>
          </cell>
          <cell r="Q7610" t="str">
            <v>30223</v>
          </cell>
          <cell r="R7610" t="str">
            <v>TUAP7110081KOL_251</v>
          </cell>
        </row>
        <row r="7611">
          <cell r="E7611" t="str">
            <v>BR1022</v>
          </cell>
          <cell r="F7611" t="str">
            <v>Tone It Up Inspire SMLSS Bra</v>
          </cell>
          <cell r="G7611" t="str">
            <v>Tone It Up Inspire SMLSS Bra Deep Sea, medium</v>
          </cell>
          <cell r="H7611" t="str">
            <v>Dk Nude/Walnut</v>
          </cell>
          <cell r="I7611" t="str">
            <v>medium - B</v>
          </cell>
          <cell r="J7611" t="str">
            <v>1 Pack</v>
          </cell>
          <cell r="K7611" t="str">
            <v>F2022</v>
          </cell>
          <cell r="N7611" t="str">
            <v>TUAP7210221KOL</v>
          </cell>
          <cell r="O7611" t="str">
            <v>251-30223</v>
          </cell>
          <cell r="P7611" t="str">
            <v>251</v>
          </cell>
          <cell r="Q7611" t="str">
            <v>30223</v>
          </cell>
          <cell r="R7611" t="str">
            <v>TUAP7210221KOL_251</v>
          </cell>
        </row>
        <row r="7612">
          <cell r="E7612" t="str">
            <v>B1002S</v>
          </cell>
          <cell r="F7612" t="str">
            <v>Tone It Up Pick Me Up Lggng</v>
          </cell>
          <cell r="G7612" t="str">
            <v>Tone It Up Pick Me Up Lggng Deep Sea, small</v>
          </cell>
          <cell r="H7612" t="str">
            <v>Dk Nude/Walnut</v>
          </cell>
          <cell r="I7612" t="str">
            <v>small - A</v>
          </cell>
          <cell r="J7612" t="str">
            <v>1 Pack</v>
          </cell>
          <cell r="K7612" t="str">
            <v>F2022</v>
          </cell>
          <cell r="N7612" t="str">
            <v>TUAP7110021KOL</v>
          </cell>
          <cell r="O7612" t="str">
            <v>251-30089</v>
          </cell>
          <cell r="P7612" t="str">
            <v>251</v>
          </cell>
          <cell r="Q7612" t="str">
            <v>30089</v>
          </cell>
          <cell r="R7612" t="str">
            <v>TUAP7110021KOL_251</v>
          </cell>
        </row>
        <row r="7613">
          <cell r="E7613" t="str">
            <v>B1006</v>
          </cell>
          <cell r="F7613" t="str">
            <v>Ton It Up Inspire SMLSS Legging</v>
          </cell>
          <cell r="G7613" t="str">
            <v>Ton It Up Inspire SMLSS Legging Deep Sea, small</v>
          </cell>
          <cell r="H7613" t="str">
            <v>Dk Nude/Walnut</v>
          </cell>
          <cell r="I7613" t="str">
            <v>small - A</v>
          </cell>
          <cell r="J7613" t="str">
            <v>1 Pack</v>
          </cell>
          <cell r="K7613" t="str">
            <v>F2022</v>
          </cell>
          <cell r="N7613" t="str">
            <v>TUAP7110061KOL</v>
          </cell>
          <cell r="O7613" t="str">
            <v>251-30089</v>
          </cell>
          <cell r="P7613" t="str">
            <v>251</v>
          </cell>
          <cell r="Q7613" t="str">
            <v>30089</v>
          </cell>
          <cell r="R7613" t="str">
            <v>TUAP7110061KOL_251</v>
          </cell>
        </row>
        <row r="7614">
          <cell r="E7614" t="str">
            <v>B1008</v>
          </cell>
          <cell r="F7614" t="str">
            <v>Tone It Up Run With U Short</v>
          </cell>
          <cell r="G7614" t="str">
            <v>Tone It Up Run With U Short Deep Sea, small</v>
          </cell>
          <cell r="H7614" t="str">
            <v>Dk Nude/Walnut</v>
          </cell>
          <cell r="I7614" t="str">
            <v>small - A</v>
          </cell>
          <cell r="J7614" t="str">
            <v>1 Pack</v>
          </cell>
          <cell r="K7614" t="str">
            <v>F2022</v>
          </cell>
          <cell r="N7614" t="str">
            <v>TUAP7110081KOL</v>
          </cell>
          <cell r="O7614" t="str">
            <v>251-30089</v>
          </cell>
          <cell r="P7614" t="str">
            <v>251</v>
          </cell>
          <cell r="Q7614" t="str">
            <v>30089</v>
          </cell>
          <cell r="R7614" t="str">
            <v>TUAP7110081KOL_251</v>
          </cell>
        </row>
        <row r="7615">
          <cell r="E7615" t="str">
            <v>BR1022</v>
          </cell>
          <cell r="F7615" t="str">
            <v>Tone It Up Inspire SMLSS Bra</v>
          </cell>
          <cell r="G7615" t="str">
            <v>Tone It Up Inspire SMLSS Bra Deep Sea, small</v>
          </cell>
          <cell r="H7615" t="str">
            <v>Dk Nude/Walnut</v>
          </cell>
          <cell r="I7615" t="str">
            <v>small - A</v>
          </cell>
          <cell r="J7615" t="str">
            <v>1 Pack</v>
          </cell>
          <cell r="K7615" t="str">
            <v>F2022</v>
          </cell>
          <cell r="N7615" t="str">
            <v>TUAP7210221KOL</v>
          </cell>
          <cell r="O7615" t="str">
            <v>251-30089</v>
          </cell>
          <cell r="P7615" t="str">
            <v>251</v>
          </cell>
          <cell r="Q7615" t="str">
            <v>30089</v>
          </cell>
          <cell r="R7615" t="str">
            <v>TUAP7210221KOL_251</v>
          </cell>
        </row>
        <row r="7616">
          <cell r="E7616" t="str">
            <v>B1002S</v>
          </cell>
          <cell r="F7616" t="str">
            <v>Tone It Up Pick Me Up Lggng</v>
          </cell>
          <cell r="G7616" t="str">
            <v>Tone It Up Pick Me Up Lggng Deep Sea, XLarge</v>
          </cell>
          <cell r="H7616" t="str">
            <v>Dk Nude/Walnut</v>
          </cell>
          <cell r="I7616" t="str">
            <v>XLarge - D</v>
          </cell>
          <cell r="J7616" t="str">
            <v>1 Pack</v>
          </cell>
          <cell r="K7616" t="str">
            <v>F2022</v>
          </cell>
          <cell r="N7616" t="str">
            <v>TUAP7110021KOL</v>
          </cell>
          <cell r="O7616" t="str">
            <v>251-31449</v>
          </cell>
          <cell r="P7616" t="str">
            <v>251</v>
          </cell>
          <cell r="Q7616" t="str">
            <v>31449</v>
          </cell>
          <cell r="R7616" t="str">
            <v>TUAP7110021KOL_251</v>
          </cell>
        </row>
        <row r="7617">
          <cell r="E7617" t="str">
            <v>B1006</v>
          </cell>
          <cell r="F7617" t="str">
            <v>Ton It Up Inspire SMLSS Legging</v>
          </cell>
          <cell r="G7617" t="str">
            <v>Ton It Up Inspire SMLSS Legging Deep Sea, XLarge</v>
          </cell>
          <cell r="H7617" t="str">
            <v>Dk Nude/Walnut</v>
          </cell>
          <cell r="I7617" t="str">
            <v>XLarge - D</v>
          </cell>
          <cell r="J7617" t="str">
            <v>1 Pack</v>
          </cell>
          <cell r="K7617" t="str">
            <v>F2022</v>
          </cell>
          <cell r="N7617" t="str">
            <v>TUAP7110061KOL</v>
          </cell>
          <cell r="O7617" t="str">
            <v>251-31449</v>
          </cell>
          <cell r="P7617" t="str">
            <v>251</v>
          </cell>
          <cell r="Q7617" t="str">
            <v>31449</v>
          </cell>
          <cell r="R7617" t="str">
            <v>TUAP7110061KOL_251</v>
          </cell>
        </row>
        <row r="7618">
          <cell r="E7618" t="str">
            <v>B1008</v>
          </cell>
          <cell r="F7618" t="str">
            <v>Tone It Up Run With U Short</v>
          </cell>
          <cell r="G7618" t="str">
            <v>Tone It Up Run With U Short Deep Sea, XLarge</v>
          </cell>
          <cell r="H7618" t="str">
            <v>Dk Nude/Walnut</v>
          </cell>
          <cell r="I7618" t="str">
            <v>XLarge - D</v>
          </cell>
          <cell r="J7618" t="str">
            <v>1 Pack</v>
          </cell>
          <cell r="K7618" t="str">
            <v>F2022</v>
          </cell>
          <cell r="N7618" t="str">
            <v>TUAP7110081KOL</v>
          </cell>
          <cell r="O7618" t="str">
            <v>251-31449</v>
          </cell>
          <cell r="P7618" t="str">
            <v>251</v>
          </cell>
          <cell r="Q7618" t="str">
            <v>31449</v>
          </cell>
          <cell r="R7618" t="str">
            <v>TUAP7110081KOL_251</v>
          </cell>
        </row>
        <row r="7619">
          <cell r="E7619" t="str">
            <v>BR1022</v>
          </cell>
          <cell r="F7619" t="str">
            <v>Tone It Up Inspire SMLSS Bra</v>
          </cell>
          <cell r="G7619" t="str">
            <v>Tone It Up Inspire SMLSS Bra Deep Sea, XLarge</v>
          </cell>
          <cell r="H7619" t="str">
            <v>Dk Nude/Walnut</v>
          </cell>
          <cell r="I7619" t="str">
            <v>XLarge - D</v>
          </cell>
          <cell r="J7619" t="str">
            <v>1 Pack</v>
          </cell>
          <cell r="K7619" t="str">
            <v>F2022</v>
          </cell>
          <cell r="N7619" t="str">
            <v>TUAP7210221KOL</v>
          </cell>
          <cell r="O7619" t="str">
            <v>251-31449</v>
          </cell>
          <cell r="P7619" t="str">
            <v>251</v>
          </cell>
          <cell r="Q7619" t="str">
            <v>31449</v>
          </cell>
          <cell r="R7619" t="str">
            <v>TUAP7210221KOL_251</v>
          </cell>
        </row>
        <row r="7620">
          <cell r="E7620" t="str">
            <v>RBN12341</v>
          </cell>
          <cell r="F7620" t="str">
            <v>Snap Bootie Cozy Shein</v>
          </cell>
          <cell r="G7620" t="str">
            <v>Snap Bootie Cozy Shein Dk Nude/Walnut, 0-3 months</v>
          </cell>
          <cell r="H7620" t="str">
            <v>Dk Nude/Walnut</v>
          </cell>
          <cell r="I7620" t="str">
            <v>0-3 months</v>
          </cell>
          <cell r="J7620" t="str">
            <v>1 Pack</v>
          </cell>
          <cell r="K7620" t="str">
            <v>F2022</v>
          </cell>
          <cell r="N7620" t="str">
            <v>RBPW0210451RBZ</v>
          </cell>
          <cell r="O7620" t="str">
            <v>251-40089</v>
          </cell>
          <cell r="P7620" t="str">
            <v>251</v>
          </cell>
          <cell r="Q7620" t="str">
            <v>40089</v>
          </cell>
          <cell r="R7620" t="str">
            <v>RBPW0210451RBZ_251</v>
          </cell>
        </row>
        <row r="7621">
          <cell r="E7621" t="str">
            <v>RBN12341</v>
          </cell>
          <cell r="F7621" t="str">
            <v>Snap Bootie Cozy Shein</v>
          </cell>
          <cell r="G7621" t="str">
            <v>Snap Bootie Cozy Shein Dk Nude/Walnut, 3-6 months</v>
          </cell>
          <cell r="H7621" t="str">
            <v>Dk Nude/Walnut</v>
          </cell>
          <cell r="I7621" t="str">
            <v>3-6 months</v>
          </cell>
          <cell r="J7621" t="str">
            <v>1 Pack</v>
          </cell>
          <cell r="K7621" t="str">
            <v>F2022</v>
          </cell>
          <cell r="N7621" t="str">
            <v>RBPW0210451RBZ</v>
          </cell>
          <cell r="O7621" t="str">
            <v>251-40057</v>
          </cell>
          <cell r="P7621" t="str">
            <v>251</v>
          </cell>
          <cell r="Q7621" t="str">
            <v>40057</v>
          </cell>
          <cell r="R7621" t="str">
            <v>RBPW0210451RBZ_251</v>
          </cell>
        </row>
        <row r="7622">
          <cell r="E7622" t="str">
            <v>RBN12341</v>
          </cell>
          <cell r="F7622" t="str">
            <v>Snap Bootie Cozy Shein</v>
          </cell>
          <cell r="G7622" t="str">
            <v>Snap Bootie Cozy Shein Dk Nude/Walnut, 6-12 months</v>
          </cell>
          <cell r="H7622" t="str">
            <v>Dk Nude/Walnut</v>
          </cell>
          <cell r="I7622" t="str">
            <v>6-12 months</v>
          </cell>
          <cell r="J7622" t="str">
            <v>1 Pack</v>
          </cell>
          <cell r="K7622" t="str">
            <v>F2022</v>
          </cell>
          <cell r="N7622" t="str">
            <v>RBPW0210451RBZ</v>
          </cell>
          <cell r="O7622" t="str">
            <v>251-40058</v>
          </cell>
          <cell r="P7622" t="str">
            <v>251</v>
          </cell>
          <cell r="Q7622" t="str">
            <v>40058</v>
          </cell>
          <cell r="R7622" t="str">
            <v>RBPW0210451RBZ_251</v>
          </cell>
        </row>
        <row r="7623">
          <cell r="E7623" t="str">
            <v>RBN12341</v>
          </cell>
          <cell r="F7623" t="str">
            <v>Snap Bootie Cozy Shein</v>
          </cell>
          <cell r="G7623" t="str">
            <v>Snap Bootie Cozy Shein Dk Nude/Walnut, 12-18 months</v>
          </cell>
          <cell r="H7623" t="str">
            <v>Dk Nude/Walnut</v>
          </cell>
          <cell r="I7623" t="str">
            <v>12-18 months</v>
          </cell>
          <cell r="J7623" t="str">
            <v>1 Pack</v>
          </cell>
          <cell r="K7623" t="str">
            <v>F2022</v>
          </cell>
          <cell r="N7623" t="str">
            <v>RBPW0210451RBZ</v>
          </cell>
          <cell r="O7623" t="str">
            <v>251-40059</v>
          </cell>
          <cell r="P7623" t="str">
            <v>251</v>
          </cell>
          <cell r="Q7623" t="str">
            <v>40059</v>
          </cell>
          <cell r="R7623" t="str">
            <v>RBPW0210451RBZ_251</v>
          </cell>
        </row>
        <row r="7624">
          <cell r="E7624" t="str">
            <v>ATPS151 GEN</v>
          </cell>
          <cell r="F7624" t="str">
            <v>Atlantis Hybrid Shorts asst</v>
          </cell>
          <cell r="G7624" t="str">
            <v>Atlantis Hybrid Shorts Dream Blue Assorted Sizes</v>
          </cell>
          <cell r="H7624" t="str">
            <v>Blue, Light/Pastel</v>
          </cell>
          <cell r="I7624" t="str">
            <v>Assorted Sizes</v>
          </cell>
          <cell r="J7624" t="str">
            <v>1 Pair</v>
          </cell>
          <cell r="K7624" t="str">
            <v>S2022</v>
          </cell>
          <cell r="N7624" t="str">
            <v>PLAS7113340GEN</v>
          </cell>
          <cell r="O7624" t="str">
            <v>450-15229</v>
          </cell>
          <cell r="P7624" t="str">
            <v>450</v>
          </cell>
          <cell r="Q7624" t="str">
            <v>15229</v>
          </cell>
          <cell r="R7624" t="str">
            <v>PLAS7113340GEN_450</v>
          </cell>
        </row>
        <row r="7625">
          <cell r="E7625" t="str">
            <v>DSS22031AT-B</v>
          </cell>
          <cell r="F7625" t="str">
            <v>ATLANTIS HYBR WALK SHORT</v>
          </cell>
          <cell r="G7625" t="str">
            <v>ATLANTIS HYBR WALK SHORT NAVY</v>
          </cell>
          <cell r="H7625" t="str">
            <v>Navy</v>
          </cell>
          <cell r="I7625" t="str">
            <v>Assorted Sizes</v>
          </cell>
          <cell r="J7625" t="str">
            <v>1 PACK</v>
          </cell>
          <cell r="K7625" t="str">
            <v>S2022</v>
          </cell>
          <cell r="N7625" t="str">
            <v>ATAP7121821STP</v>
          </cell>
          <cell r="O7625" t="str">
            <v>410-15229</v>
          </cell>
          <cell r="P7625" t="str">
            <v>410</v>
          </cell>
          <cell r="Q7625" t="str">
            <v>15229</v>
          </cell>
          <cell r="R7625" t="str">
            <v>ATAP7121821STP_410</v>
          </cell>
        </row>
        <row r="7626">
          <cell r="E7626" t="str">
            <v>DSS22030CV</v>
          </cell>
          <cell r="F7626" t="str">
            <v>CloudVeil HYBR WALK SHORT</v>
          </cell>
          <cell r="G7626" t="str">
            <v>CloudVeil HYBR WALK SHORT DRESS BLUE</v>
          </cell>
          <cell r="H7626" t="str">
            <v>Navy</v>
          </cell>
          <cell r="I7626" t="str">
            <v>Assorted Sizes</v>
          </cell>
          <cell r="J7626" t="str">
            <v>1 Pair</v>
          </cell>
          <cell r="K7626" t="str">
            <v>S2022</v>
          </cell>
          <cell r="N7626" t="str">
            <v>CVAP7121821STP</v>
          </cell>
          <cell r="O7626" t="str">
            <v>410-15229</v>
          </cell>
          <cell r="P7626" t="str">
            <v>410</v>
          </cell>
          <cell r="Q7626" t="str">
            <v>15229</v>
          </cell>
          <cell r="R7626" t="str">
            <v>CVAP7121821STP_410</v>
          </cell>
        </row>
        <row r="7627">
          <cell r="E7627" t="str">
            <v>DSS22041AT</v>
          </cell>
          <cell r="F7627" t="str">
            <v>SHRT ATLAN SILK TCH TEE W/HEAT TRANS LOGO</v>
          </cell>
          <cell r="G7627" t="str">
            <v>SHRT ATLAN SILK TCH TEE W/HEAT TRANS LOGO DRS BLUE</v>
          </cell>
          <cell r="H7627" t="str">
            <v>Navy</v>
          </cell>
          <cell r="I7627" t="str">
            <v>Assorted Sizes</v>
          </cell>
          <cell r="J7627" t="str">
            <v>1 PACK</v>
          </cell>
          <cell r="K7627" t="str">
            <v>S2022</v>
          </cell>
          <cell r="N7627" t="str">
            <v>ATAP7221801GEN</v>
          </cell>
          <cell r="O7627" t="str">
            <v>410-15229</v>
          </cell>
          <cell r="P7627" t="str">
            <v>410</v>
          </cell>
          <cell r="Q7627" t="str">
            <v>15229</v>
          </cell>
          <cell r="R7627" t="str">
            <v>ATAP7221801GEN_410</v>
          </cell>
        </row>
        <row r="7628">
          <cell r="E7628" t="str">
            <v>DSS22041FPAT</v>
          </cell>
          <cell r="F7628" t="str">
            <v>ATLANTIS MECHIANICAL STRETCH SWIMWEAR VOLLEY SHORT</v>
          </cell>
          <cell r="G7628" t="str">
            <v>ATLAN MECH STRTCH SWMWR VLLY SHRT BLUE</v>
          </cell>
          <cell r="H7628" t="str">
            <v>Blue</v>
          </cell>
          <cell r="I7628" t="str">
            <v>Assorted Sizes</v>
          </cell>
          <cell r="J7628" t="str">
            <v>1 Pair</v>
          </cell>
          <cell r="K7628" t="str">
            <v>S2022</v>
          </cell>
          <cell r="N7628" t="str">
            <v>ATAP7122041BOS</v>
          </cell>
          <cell r="O7628" t="str">
            <v>420-15229</v>
          </cell>
          <cell r="P7628" t="str">
            <v>420</v>
          </cell>
          <cell r="Q7628" t="str">
            <v>15229</v>
          </cell>
          <cell r="R7628" t="str">
            <v>ATAP7122041BOS_420</v>
          </cell>
        </row>
        <row r="7629">
          <cell r="E7629" t="str">
            <v>DSS22041FPAT</v>
          </cell>
          <cell r="F7629" t="str">
            <v>ATLANTIS MECHIANICAL STRETCH SWIMWEAR VOLLEY SHORT</v>
          </cell>
          <cell r="G7629" t="str">
            <v>ATLAN MECH STRTCH SWMWR VLLY SHRT DB</v>
          </cell>
          <cell r="H7629" t="str">
            <v>Blue</v>
          </cell>
          <cell r="I7629" t="str">
            <v>Assorted Sizes</v>
          </cell>
          <cell r="J7629" t="str">
            <v>1 Pair</v>
          </cell>
          <cell r="K7629" t="str">
            <v>S2022</v>
          </cell>
          <cell r="N7629" t="str">
            <v>ATAP7122041GEN</v>
          </cell>
          <cell r="O7629" t="str">
            <v>420-15229</v>
          </cell>
          <cell r="P7629" t="str">
            <v>420</v>
          </cell>
          <cell r="Q7629" t="str">
            <v>15229</v>
          </cell>
          <cell r="R7629" t="str">
            <v>ATAP7122041GEN_420</v>
          </cell>
        </row>
        <row r="7630">
          <cell r="E7630" t="str">
            <v>DSS22043FPAT</v>
          </cell>
          <cell r="F7630" t="str">
            <v>ATLANTIS MECHIANICAL STRETCH SWIMWEAR VOLLEY SHORT</v>
          </cell>
          <cell r="G7630" t="str">
            <v>ATLAN MECH STRTCH SWMWR VLLY SHRT D/I/SB</v>
          </cell>
          <cell r="H7630" t="str">
            <v>Assorted</v>
          </cell>
          <cell r="I7630" t="str">
            <v>Assorted Sizes</v>
          </cell>
          <cell r="J7630" t="str">
            <v>1 Pair</v>
          </cell>
          <cell r="K7630" t="str">
            <v>S2022</v>
          </cell>
          <cell r="N7630" t="str">
            <v>ATAP7122041GEN</v>
          </cell>
          <cell r="O7630" t="str">
            <v>960-15229</v>
          </cell>
          <cell r="P7630" t="str">
            <v>960</v>
          </cell>
          <cell r="Q7630" t="str">
            <v>15229</v>
          </cell>
          <cell r="R7630" t="str">
            <v>ATAP7122041GEN_960</v>
          </cell>
        </row>
        <row r="7631">
          <cell r="E7631" t="str">
            <v>DSS22043FPAT</v>
          </cell>
          <cell r="F7631" t="str">
            <v>ATLANTIS MECHIANICAL STRETCH SWIMWEAR VOLLEY SHORT</v>
          </cell>
          <cell r="G7631" t="str">
            <v>ATLAN MECH STRTCH SWMWR VLLY SHRT D/I/SB</v>
          </cell>
          <cell r="H7631" t="str">
            <v>Assorted</v>
          </cell>
          <cell r="I7631" t="str">
            <v>Assorted Sizes</v>
          </cell>
          <cell r="J7631" t="str">
            <v>1 Pair</v>
          </cell>
          <cell r="K7631" t="str">
            <v>S2022</v>
          </cell>
          <cell r="N7631" t="str">
            <v>ATAP7122041BOS</v>
          </cell>
          <cell r="O7631" t="str">
            <v>960-15229</v>
          </cell>
          <cell r="P7631" t="str">
            <v>960</v>
          </cell>
          <cell r="Q7631" t="str">
            <v>15229</v>
          </cell>
          <cell r="R7631" t="str">
            <v>ATAP7122041BOS_960</v>
          </cell>
        </row>
        <row r="7632">
          <cell r="E7632" t="str">
            <v>GM1180</v>
          </cell>
          <cell r="F7632" t="str">
            <v>GAIAM Printed Poly Henley /Jggr set</v>
          </cell>
          <cell r="G7632" t="str">
            <v>GAIAM Printed Poly Henley /Jggr set</v>
          </cell>
          <cell r="H7632" t="str">
            <v>Pink#2 - same pnk already used</v>
          </cell>
          <cell r="I7632" t="str">
            <v>Assorted Sizes</v>
          </cell>
          <cell r="J7632" t="str">
            <v>2 Pack</v>
          </cell>
          <cell r="K7632" t="str">
            <v>F2022</v>
          </cell>
          <cell r="N7632" t="str">
            <v>GMAS7022250GEN</v>
          </cell>
          <cell r="O7632" t="str">
            <v>695-35172</v>
          </cell>
          <cell r="P7632" t="str">
            <v>695</v>
          </cell>
          <cell r="Q7632" t="str">
            <v>35172</v>
          </cell>
          <cell r="R7632" t="str">
            <v>GMAS7022250GEN_695</v>
          </cell>
        </row>
        <row r="7633">
          <cell r="E7633" t="str">
            <v>BBS220155</v>
          </cell>
          <cell r="F7633" t="str">
            <v>MISSION 5" MESH COOLING BOXER BRIEF</v>
          </cell>
          <cell r="G7633" t="str">
            <v>MSSN 5" MESH COOLING BXR BRF EB/MC/GB L</v>
          </cell>
          <cell r="H7633" t="str">
            <v>Assorted - Primary</v>
          </cell>
          <cell r="I7633" t="str">
            <v>large - C</v>
          </cell>
          <cell r="J7633" t="str">
            <v>3 Pack</v>
          </cell>
          <cell r="K7633" t="str">
            <v>S2022</v>
          </cell>
          <cell r="N7633" t="str">
            <v>MSBO7121933GEN</v>
          </cell>
          <cell r="O7633" t="str">
            <v>963-10975</v>
          </cell>
          <cell r="P7633" t="str">
            <v>963</v>
          </cell>
          <cell r="Q7633" t="str">
            <v>10975</v>
          </cell>
          <cell r="R7633" t="str">
            <v>MSBO7121933GEN_963</v>
          </cell>
        </row>
        <row r="7634">
          <cell r="E7634" t="str">
            <v>BBS220155</v>
          </cell>
          <cell r="F7634" t="str">
            <v>MISSION 5" MESH COOLING BOXER BRIEF</v>
          </cell>
          <cell r="G7634" t="str">
            <v>MSSN 5" MESH COOLING BXR BRF EB/MC/GB M</v>
          </cell>
          <cell r="H7634" t="str">
            <v>Assorted - Primary</v>
          </cell>
          <cell r="I7634" t="str">
            <v>medium - B</v>
          </cell>
          <cell r="J7634" t="str">
            <v>3 Pack</v>
          </cell>
          <cell r="K7634" t="str">
            <v>S2022</v>
          </cell>
          <cell r="N7634" t="str">
            <v>MSBO7121933GEN</v>
          </cell>
          <cell r="O7634" t="str">
            <v>963-10970</v>
          </cell>
          <cell r="P7634" t="str">
            <v>963</v>
          </cell>
          <cell r="Q7634" t="str">
            <v>10970</v>
          </cell>
          <cell r="R7634" t="str">
            <v>MSBO7121933GEN_963</v>
          </cell>
        </row>
        <row r="7635">
          <cell r="E7635" t="str">
            <v>BBS220155</v>
          </cell>
          <cell r="F7635" t="str">
            <v>MISSION 5" MESH COOLING BOXER BRIEF</v>
          </cell>
          <cell r="G7635" t="str">
            <v>MSSN 5" MESH COOLING BXR BRF EB/MC/GB S</v>
          </cell>
          <cell r="H7635" t="str">
            <v>Assorted - Primary</v>
          </cell>
          <cell r="I7635" t="str">
            <v>small - A</v>
          </cell>
          <cell r="J7635" t="str">
            <v>3 Pack</v>
          </cell>
          <cell r="K7635" t="str">
            <v>S2022</v>
          </cell>
          <cell r="N7635" t="str">
            <v>MSBO7121933GEN</v>
          </cell>
          <cell r="O7635" t="str">
            <v>963-10965</v>
          </cell>
          <cell r="P7635" t="str">
            <v>963</v>
          </cell>
          <cell r="Q7635" t="str">
            <v>10965</v>
          </cell>
          <cell r="R7635" t="str">
            <v>MSBO7121933GEN_963</v>
          </cell>
        </row>
        <row r="7636">
          <cell r="E7636" t="str">
            <v>BBS220155</v>
          </cell>
          <cell r="F7636" t="str">
            <v>MISSION 5" MESH COOLING BOXER BRIEF</v>
          </cell>
          <cell r="G7636" t="str">
            <v>MSSN 5" MESH COOLING BXR BRF EB/MC/GB XL</v>
          </cell>
          <cell r="H7636" t="str">
            <v>Assorted - Primary</v>
          </cell>
          <cell r="I7636" t="str">
            <v>XLarge - D</v>
          </cell>
          <cell r="J7636" t="str">
            <v>3 Pack</v>
          </cell>
          <cell r="K7636" t="str">
            <v>S2022</v>
          </cell>
          <cell r="N7636" t="str">
            <v>MSBO7121933GEN</v>
          </cell>
          <cell r="O7636" t="str">
            <v>963-31449</v>
          </cell>
          <cell r="P7636" t="str">
            <v>963</v>
          </cell>
          <cell r="Q7636" t="str">
            <v>31449</v>
          </cell>
          <cell r="R7636" t="str">
            <v>MSBO7121933GEN_963</v>
          </cell>
        </row>
        <row r="7637">
          <cell r="E7637" t="str">
            <v>DSS22040FPAT</v>
          </cell>
          <cell r="F7637" t="str">
            <v>ATLANTIS MECHIANICAL STRETCH SWIMWEAR VOLLEY SHORT</v>
          </cell>
          <cell r="G7637" t="str">
            <v>ATLAN MECH STRTCH SWMWR VLLY SHRT FF</v>
          </cell>
          <cell r="H7637" t="str">
            <v>Assorted - Multi</v>
          </cell>
          <cell r="I7637" t="str">
            <v>Assorted Sizes</v>
          </cell>
          <cell r="J7637" t="str">
            <v>1 Pair</v>
          </cell>
          <cell r="K7637" t="str">
            <v>S2022</v>
          </cell>
          <cell r="N7637" t="str">
            <v>ATAP7122041GEN</v>
          </cell>
          <cell r="O7637" t="str">
            <v>965-15229</v>
          </cell>
          <cell r="P7637" t="str">
            <v>965</v>
          </cell>
          <cell r="Q7637" t="str">
            <v>15229</v>
          </cell>
          <cell r="R7637" t="str">
            <v>ATAP7122041GEN_965</v>
          </cell>
        </row>
        <row r="7638">
          <cell r="E7638" t="str">
            <v>ATPS151 GEN</v>
          </cell>
          <cell r="F7638" t="str">
            <v>Atlantis Hybrid Shorts asst</v>
          </cell>
          <cell r="G7638" t="str">
            <v>Atlantis Hybrid Shorts Glade Assorted  Sizes</v>
          </cell>
          <cell r="H7638" t="str">
            <v>Green, Light/Pastel</v>
          </cell>
          <cell r="I7638" t="str">
            <v>Assorted Sizes</v>
          </cell>
          <cell r="J7638" t="str">
            <v>1 Pair</v>
          </cell>
          <cell r="K7638" t="str">
            <v>S2022</v>
          </cell>
          <cell r="N7638" t="str">
            <v>PLAS7113340GEN</v>
          </cell>
          <cell r="O7638" t="str">
            <v>330-15229</v>
          </cell>
          <cell r="P7638" t="str">
            <v>330</v>
          </cell>
          <cell r="Q7638" t="str">
            <v>15229</v>
          </cell>
          <cell r="R7638" t="str">
            <v>PLAS7113340GEN_330</v>
          </cell>
        </row>
        <row r="7639">
          <cell r="E7639" t="str">
            <v>CVF22WT11</v>
          </cell>
          <cell r="F7639" t="str">
            <v>CV STRTCH FLAN SHRT</v>
          </cell>
          <cell r="G7639" t="str">
            <v>CV STRTCH FLAN SHRT</v>
          </cell>
          <cell r="H7639" t="str">
            <v>Assorted</v>
          </cell>
          <cell r="I7639" t="str">
            <v>Assorted Sizes</v>
          </cell>
          <cell r="J7639" t="str">
            <v>1 Pack</v>
          </cell>
          <cell r="K7639" t="str">
            <v>F2022</v>
          </cell>
          <cell r="N7639" t="str">
            <v>ATAP7221941GEN</v>
          </cell>
          <cell r="O7639" t="str">
            <v>960-15229</v>
          </cell>
          <cell r="P7639" t="str">
            <v>960</v>
          </cell>
          <cell r="Q7639" t="str">
            <v>15229</v>
          </cell>
          <cell r="R7639" t="str">
            <v>ATAP7221941GEN_960</v>
          </cell>
        </row>
        <row r="7640">
          <cell r="E7640" t="str">
            <v>RMB11072</v>
          </cell>
          <cell r="F7640" t="str">
            <v>Dinosaurs</v>
          </cell>
          <cell r="G7640" t="str">
            <v>Dinosaurs Green, 0-6 months</v>
          </cell>
          <cell r="H7640" t="str">
            <v>Green</v>
          </cell>
          <cell r="I7640" t="str">
            <v>0-6 months</v>
          </cell>
          <cell r="J7640" t="str">
            <v>1 Pack</v>
          </cell>
          <cell r="K7640" t="str">
            <v>S2022</v>
          </cell>
          <cell r="N7640" t="str">
            <v>RMPW6510371FDM</v>
          </cell>
          <cell r="O7640" t="str">
            <v>300-40080</v>
          </cell>
          <cell r="P7640" t="str">
            <v>300</v>
          </cell>
          <cell r="Q7640" t="str">
            <v>40080</v>
          </cell>
          <cell r="R7640" t="str">
            <v>RMPW6510371FDM_300</v>
          </cell>
        </row>
        <row r="7641">
          <cell r="E7641" t="str">
            <v>RMB11072</v>
          </cell>
          <cell r="F7641" t="str">
            <v>Dinosaurs</v>
          </cell>
          <cell r="G7641" t="str">
            <v>Dinosaurs Green, 6-12 months</v>
          </cell>
          <cell r="H7641" t="str">
            <v>Green</v>
          </cell>
          <cell r="I7641" t="str">
            <v>6-12 months</v>
          </cell>
          <cell r="J7641" t="str">
            <v>1 Pack</v>
          </cell>
          <cell r="K7641" t="str">
            <v>S2022</v>
          </cell>
          <cell r="N7641" t="str">
            <v>RMPW6510371FDM</v>
          </cell>
          <cell r="O7641" t="str">
            <v>300-40058</v>
          </cell>
          <cell r="P7641" t="str">
            <v>300</v>
          </cell>
          <cell r="Q7641" t="str">
            <v>40058</v>
          </cell>
          <cell r="R7641" t="str">
            <v>RMPW6510371FDM_300</v>
          </cell>
        </row>
        <row r="7642">
          <cell r="E7642" t="str">
            <v>RMB11072</v>
          </cell>
          <cell r="F7642" t="str">
            <v>Dinosaurs</v>
          </cell>
          <cell r="G7642" t="str">
            <v>Dinosaurs Green, 12-18 months</v>
          </cell>
          <cell r="H7642" t="str">
            <v>Green</v>
          </cell>
          <cell r="I7642" t="str">
            <v>12-18 months</v>
          </cell>
          <cell r="J7642" t="str">
            <v>1 Pack</v>
          </cell>
          <cell r="K7642" t="str">
            <v>S2022</v>
          </cell>
          <cell r="N7642" t="str">
            <v>RMPW6510371FDM</v>
          </cell>
          <cell r="O7642" t="str">
            <v>300-40059</v>
          </cell>
          <cell r="P7642" t="str">
            <v>300</v>
          </cell>
          <cell r="Q7642" t="str">
            <v>40059</v>
          </cell>
          <cell r="R7642" t="str">
            <v>RMPW6510371FDM_300</v>
          </cell>
        </row>
        <row r="7643">
          <cell r="E7643" t="str">
            <v>RMB11072</v>
          </cell>
          <cell r="F7643" t="str">
            <v>Dinosaurs</v>
          </cell>
          <cell r="G7643" t="str">
            <v>Dinosaurs Green, 18-24 months</v>
          </cell>
          <cell r="H7643" t="str">
            <v>Green</v>
          </cell>
          <cell r="I7643" t="str">
            <v>18-24 months</v>
          </cell>
          <cell r="J7643" t="str">
            <v>1 Pack</v>
          </cell>
          <cell r="K7643" t="str">
            <v>S2022</v>
          </cell>
          <cell r="N7643" t="str">
            <v>RMPW6510371FDM</v>
          </cell>
          <cell r="O7643" t="str">
            <v>300-40060</v>
          </cell>
          <cell r="P7643" t="str">
            <v>300</v>
          </cell>
          <cell r="Q7643" t="str">
            <v>40060</v>
          </cell>
          <cell r="R7643" t="str">
            <v>RMPW6510371FDM_300</v>
          </cell>
        </row>
        <row r="7644">
          <cell r="E7644" t="str">
            <v>ATS22GT06</v>
          </cell>
          <cell r="F7644" t="str">
            <v>ATLANTIS GRAPH TEE</v>
          </cell>
          <cell r="G7644" t="str">
            <v>ATLANTIS GRAPH TEE Green, Bright/Lime, Asst Sizes</v>
          </cell>
          <cell r="H7644" t="str">
            <v>Green, Bright/Lime</v>
          </cell>
          <cell r="I7644" t="str">
            <v>Assorted Sizes</v>
          </cell>
          <cell r="J7644" t="str">
            <v>1 Pack</v>
          </cell>
          <cell r="K7644" t="str">
            <v>S2022</v>
          </cell>
          <cell r="N7644" t="str">
            <v>ATAP7221831GEN</v>
          </cell>
          <cell r="O7644" t="str">
            <v>320-15229</v>
          </cell>
          <cell r="P7644" t="str">
            <v>320</v>
          </cell>
          <cell r="Q7644" t="str">
            <v>15229</v>
          </cell>
          <cell r="R7644" t="str">
            <v>ATAP7221831GEN_320</v>
          </cell>
        </row>
        <row r="7645">
          <cell r="E7645" t="str">
            <v>DSS22031AT-B</v>
          </cell>
          <cell r="F7645" t="str">
            <v>ATLANTIS HYBRID SOLID WALK SHORT</v>
          </cell>
          <cell r="G7645" t="str">
            <v>ATLANTIS HYBRID SOLID WALK SHORT Green</v>
          </cell>
          <cell r="H7645" t="str">
            <v>Green</v>
          </cell>
          <cell r="I7645" t="str">
            <v>One Size</v>
          </cell>
          <cell r="J7645" t="str">
            <v>1 Pair</v>
          </cell>
          <cell r="K7645" t="str">
            <v>S2022</v>
          </cell>
          <cell r="N7645" t="str">
            <v>ATAP22031BOS</v>
          </cell>
          <cell r="O7645" t="str">
            <v>300-15798</v>
          </cell>
          <cell r="P7645" t="str">
            <v>300</v>
          </cell>
          <cell r="Q7645" t="str">
            <v>15798</v>
          </cell>
          <cell r="R7645" t="str">
            <v>ATAP22031BOS_300</v>
          </cell>
        </row>
        <row r="7646">
          <cell r="F7646" t="str">
            <v>1pk Sunhat</v>
          </cell>
          <cell r="G7646" t="str">
            <v>1pk Sunhat  Green, One Size</v>
          </cell>
          <cell r="H7646" t="str">
            <v>Green</v>
          </cell>
          <cell r="I7646" t="str">
            <v>One Size</v>
          </cell>
          <cell r="J7646" t="str">
            <v>1 Pack</v>
          </cell>
          <cell r="K7646" t="str">
            <v>S2022</v>
          </cell>
          <cell r="N7646" t="str">
            <v>RTHA7682901GAB</v>
          </cell>
          <cell r="O7646" t="str">
            <v>300-15798</v>
          </cell>
          <cell r="P7646" t="str">
            <v>300</v>
          </cell>
          <cell r="Q7646" t="str">
            <v>15798</v>
          </cell>
          <cell r="R7646" t="str">
            <v>RTHA7682901GAB_300</v>
          </cell>
        </row>
        <row r="7647">
          <cell r="E7647" t="str">
            <v>CVF21KT14</v>
          </cell>
          <cell r="F7647" t="str">
            <v>SHRT Sherp Flc Hen</v>
          </cell>
          <cell r="G7647" t="str">
            <v>SHRT Sherp Flc Hen</v>
          </cell>
          <cell r="H7647" t="str">
            <v>Green</v>
          </cell>
          <cell r="I7647" t="str">
            <v>XLarge - D</v>
          </cell>
          <cell r="J7647" t="str">
            <v>1 Pack</v>
          </cell>
          <cell r="K7647" t="str">
            <v>F2021</v>
          </cell>
          <cell r="N7647" t="str">
            <v>CVAS7219821GEN</v>
          </cell>
          <cell r="O7647" t="str">
            <v>300-31449</v>
          </cell>
          <cell r="P7647" t="str">
            <v>300</v>
          </cell>
          <cell r="Q7647" t="str">
            <v>31449</v>
          </cell>
          <cell r="R7647" t="str">
            <v>CVAS7219821GEN_300</v>
          </cell>
        </row>
        <row r="7648">
          <cell r="E7648" t="str">
            <v>DSS22041AT</v>
          </cell>
          <cell r="F7648" t="str">
            <v>SHRT ATLAN SILK TCH TEE W/HEAT TRANS LOGO</v>
          </cell>
          <cell r="G7648" t="str">
            <v>SHRT ATLAN SILK TCH TEE W/HEAT TRANS LOGO GRY</v>
          </cell>
          <cell r="H7648" t="str">
            <v>Grey</v>
          </cell>
          <cell r="I7648" t="str">
            <v>Assorted Sizes</v>
          </cell>
          <cell r="J7648" t="str">
            <v>1 PACK</v>
          </cell>
          <cell r="K7648" t="str">
            <v>S2022</v>
          </cell>
          <cell r="N7648" t="str">
            <v>ATAP7221801GEN</v>
          </cell>
          <cell r="O7648" t="str">
            <v>020-15229</v>
          </cell>
          <cell r="P7648" t="str">
            <v>020</v>
          </cell>
          <cell r="Q7648" t="str">
            <v>15229</v>
          </cell>
          <cell r="R7648" t="str">
            <v>ATAP7221801GEN_020</v>
          </cell>
        </row>
        <row r="7649">
          <cell r="E7649" t="str">
            <v>RBG12352</v>
          </cell>
          <cell r="F7649" t="str">
            <v>SS Polka Dot Polly</v>
          </cell>
          <cell r="G7649" t="str">
            <v>SS Polka Dot Polly Grey, 0-6 months</v>
          </cell>
          <cell r="H7649" t="str">
            <v>Grey</v>
          </cell>
          <cell r="I7649" t="str">
            <v>0-6 months</v>
          </cell>
          <cell r="J7649" t="str">
            <v>1 PAck</v>
          </cell>
          <cell r="K7649" t="str">
            <v>F2022</v>
          </cell>
          <cell r="N7649" t="str">
            <v>RBPW6510531RBZ</v>
          </cell>
          <cell r="O7649" t="str">
            <v>020-40080</v>
          </cell>
          <cell r="P7649" t="str">
            <v>020</v>
          </cell>
          <cell r="Q7649" t="str">
            <v>40080</v>
          </cell>
          <cell r="R7649" t="str">
            <v>RBPW6510531RBZ_020</v>
          </cell>
        </row>
        <row r="7650">
          <cell r="E7650" t="str">
            <v>5059112D</v>
          </cell>
          <cell r="F7650" t="str">
            <v>PW DINO DAN</v>
          </cell>
          <cell r="G7650" t="str">
            <v>PW DINO DAN</v>
          </cell>
          <cell r="H7650" t="str">
            <v>Grey</v>
          </cell>
          <cell r="I7650" t="str">
            <v>0-6 months</v>
          </cell>
          <cell r="J7650" t="str">
            <v>1 Pack</v>
          </cell>
          <cell r="K7650" t="str">
            <v>S2022</v>
          </cell>
          <cell r="N7650" t="str">
            <v>RBPW6550591DSW</v>
          </cell>
          <cell r="O7650" t="str">
            <v>020-40080</v>
          </cell>
          <cell r="P7650" t="str">
            <v>020</v>
          </cell>
          <cell r="Q7650" t="str">
            <v>40080</v>
          </cell>
          <cell r="R7650" t="str">
            <v>RBPW6550591DSW_020</v>
          </cell>
        </row>
        <row r="7651">
          <cell r="E7651" t="str">
            <v>RBB12130</v>
          </cell>
          <cell r="F7651" t="str">
            <v>SLP Shark Tie Dye</v>
          </cell>
          <cell r="G7651" t="str">
            <v>SLP Shark Tie Dye Grey, 2-3</v>
          </cell>
          <cell r="H7651" t="str">
            <v>Grey</v>
          </cell>
          <cell r="I7651" t="str">
            <v>2-3</v>
          </cell>
          <cell r="J7651" t="str">
            <v>2 Pack</v>
          </cell>
          <cell r="K7651" t="str">
            <v>F2022</v>
          </cell>
          <cell r="N7651" t="str">
            <v>RBSL6110672RBZ</v>
          </cell>
          <cell r="O7651" t="str">
            <v>020-40898</v>
          </cell>
          <cell r="P7651" t="str">
            <v>020</v>
          </cell>
          <cell r="Q7651" t="str">
            <v>40898</v>
          </cell>
          <cell r="R7651" t="str">
            <v>RBSL6110672RBZ_020</v>
          </cell>
        </row>
        <row r="7652">
          <cell r="E7652" t="str">
            <v>RBB12433</v>
          </cell>
          <cell r="F7652" t="str">
            <v>NS Artic Circle</v>
          </cell>
          <cell r="G7652" t="str">
            <v>NS Artic Circle</v>
          </cell>
          <cell r="H7652" t="str">
            <v>Grey</v>
          </cell>
          <cell r="I7652" t="str">
            <v>5-6.5</v>
          </cell>
          <cell r="J7652" t="str">
            <v>6 Pack</v>
          </cell>
          <cell r="K7652" t="str">
            <v>F2022</v>
          </cell>
          <cell r="N7652" t="str">
            <v>RBSK1510916RBZ</v>
          </cell>
          <cell r="O7652" t="str">
            <v>020-41151</v>
          </cell>
          <cell r="P7652" t="str">
            <v>020</v>
          </cell>
          <cell r="Q7652" t="str">
            <v>41151</v>
          </cell>
          <cell r="R7652" t="str">
            <v>RBSK1510916RBZ_020</v>
          </cell>
        </row>
        <row r="7653">
          <cell r="E7653" t="str">
            <v>RBB12433</v>
          </cell>
          <cell r="F7653" t="str">
            <v>NS Artic Circle</v>
          </cell>
          <cell r="G7653" t="str">
            <v>NS Artic Circle</v>
          </cell>
          <cell r="H7653" t="str">
            <v>Grey</v>
          </cell>
          <cell r="I7653" t="str">
            <v>6-7.5</v>
          </cell>
          <cell r="J7653" t="str">
            <v>6 Pack</v>
          </cell>
          <cell r="K7653" t="str">
            <v>F2022</v>
          </cell>
          <cell r="N7653" t="str">
            <v>RBSK1510916RBZ</v>
          </cell>
          <cell r="O7653" t="str">
            <v>020-41267</v>
          </cell>
          <cell r="P7653" t="str">
            <v>020</v>
          </cell>
          <cell r="Q7653" t="str">
            <v>41267</v>
          </cell>
          <cell r="R7653" t="str">
            <v>RBSK1510916RBZ_020</v>
          </cell>
        </row>
        <row r="7654">
          <cell r="E7654" t="str">
            <v>RBG12352</v>
          </cell>
          <cell r="F7654" t="str">
            <v>SS Polka Dot Polly</v>
          </cell>
          <cell r="G7654" t="str">
            <v>SS Polka Dot Polly Grey, 6-12 months</v>
          </cell>
          <cell r="H7654" t="str">
            <v>Grey</v>
          </cell>
          <cell r="I7654" t="str">
            <v>6-12 months</v>
          </cell>
          <cell r="J7654" t="str">
            <v>1 PAck</v>
          </cell>
          <cell r="K7654" t="str">
            <v>F2022</v>
          </cell>
          <cell r="N7654" t="str">
            <v>RBPW6510531RBZ</v>
          </cell>
          <cell r="O7654" t="str">
            <v>020-40058</v>
          </cell>
          <cell r="P7654" t="str">
            <v>020</v>
          </cell>
          <cell r="Q7654" t="str">
            <v>40058</v>
          </cell>
          <cell r="R7654" t="str">
            <v>RBPW6510531RBZ_020</v>
          </cell>
        </row>
        <row r="7655">
          <cell r="E7655" t="str">
            <v>5059112D</v>
          </cell>
          <cell r="F7655" t="str">
            <v>PW DINO DAN</v>
          </cell>
          <cell r="G7655" t="str">
            <v>PW DINO DAN</v>
          </cell>
          <cell r="H7655" t="str">
            <v>Grey</v>
          </cell>
          <cell r="I7655" t="str">
            <v>6-12 months</v>
          </cell>
          <cell r="J7655" t="str">
            <v>1 Pack</v>
          </cell>
          <cell r="K7655" t="str">
            <v>S2022</v>
          </cell>
          <cell r="N7655" t="str">
            <v>RBPW6550591DSW</v>
          </cell>
          <cell r="O7655" t="str">
            <v>020-40058</v>
          </cell>
          <cell r="P7655" t="str">
            <v>020</v>
          </cell>
          <cell r="Q7655" t="str">
            <v>40058</v>
          </cell>
          <cell r="R7655" t="str">
            <v>RBPW6550591DSW_020</v>
          </cell>
        </row>
        <row r="7656">
          <cell r="E7656" t="str">
            <v>RBB12130</v>
          </cell>
          <cell r="F7656" t="str">
            <v>SLP Shark Tie Dye</v>
          </cell>
          <cell r="G7656" t="str">
            <v>SLP Shark Tie Dye Grey, 7-8</v>
          </cell>
          <cell r="H7656" t="str">
            <v>Grey</v>
          </cell>
          <cell r="I7656" t="str">
            <v>7-8</v>
          </cell>
          <cell r="J7656" t="str">
            <v>2 Pack</v>
          </cell>
          <cell r="K7656" t="str">
            <v>F2022</v>
          </cell>
          <cell r="N7656" t="str">
            <v>RBSL6110672RBZ</v>
          </cell>
          <cell r="O7656" t="str">
            <v>020-50213</v>
          </cell>
          <cell r="P7656" t="str">
            <v>020</v>
          </cell>
          <cell r="Q7656" t="str">
            <v>50213</v>
          </cell>
          <cell r="R7656" t="str">
            <v>RBSL6110672RBZ_020</v>
          </cell>
        </row>
        <row r="7657">
          <cell r="E7657" t="str">
            <v>RBB12433</v>
          </cell>
          <cell r="F7657" t="str">
            <v>NS Artic Circle</v>
          </cell>
          <cell r="G7657" t="str">
            <v>NS Artic Circle</v>
          </cell>
          <cell r="H7657" t="str">
            <v>Grey</v>
          </cell>
          <cell r="I7657" t="str">
            <v>7-8.5</v>
          </cell>
          <cell r="J7657" t="str">
            <v>6 Pack</v>
          </cell>
          <cell r="K7657" t="str">
            <v>F2022</v>
          </cell>
          <cell r="N7657" t="str">
            <v>RBSK1510916RBZ</v>
          </cell>
          <cell r="O7657" t="str">
            <v>020-40048</v>
          </cell>
          <cell r="P7657" t="str">
            <v>020</v>
          </cell>
          <cell r="Q7657" t="str">
            <v>40048</v>
          </cell>
          <cell r="R7657" t="str">
            <v>RBSK1510916RBZ_020</v>
          </cell>
        </row>
        <row r="7658">
          <cell r="E7658" t="str">
            <v>RBB12433</v>
          </cell>
          <cell r="F7658" t="str">
            <v>NS Artic Circle</v>
          </cell>
          <cell r="G7658" t="str">
            <v>NS Artic Circle</v>
          </cell>
          <cell r="H7658" t="str">
            <v>Grey</v>
          </cell>
          <cell r="I7658" t="str">
            <v>8-9.5</v>
          </cell>
          <cell r="J7658" t="str">
            <v>6 Pack</v>
          </cell>
          <cell r="K7658" t="str">
            <v>F2022</v>
          </cell>
          <cell r="N7658" t="str">
            <v>RBSK1510916RBZ</v>
          </cell>
          <cell r="O7658" t="str">
            <v>020-41278</v>
          </cell>
          <cell r="P7658" t="str">
            <v>020</v>
          </cell>
          <cell r="Q7658" t="str">
            <v>41278</v>
          </cell>
          <cell r="R7658" t="str">
            <v>RBSK1510916RBZ_020</v>
          </cell>
        </row>
        <row r="7659">
          <cell r="E7659" t="str">
            <v>RBB12130</v>
          </cell>
          <cell r="F7659" t="str">
            <v>SLP Shark Tie Dye</v>
          </cell>
          <cell r="G7659" t="str">
            <v>SLP Shark Tie Dye Grey, 9-10</v>
          </cell>
          <cell r="H7659" t="str">
            <v>Grey</v>
          </cell>
          <cell r="I7659" t="str">
            <v>9-10</v>
          </cell>
          <cell r="J7659" t="str">
            <v>2 Pack</v>
          </cell>
          <cell r="K7659" t="str">
            <v>F2022</v>
          </cell>
          <cell r="N7659" t="str">
            <v>RBSL6110672RBZ</v>
          </cell>
          <cell r="O7659" t="str">
            <v>020-50214</v>
          </cell>
          <cell r="P7659" t="str">
            <v>020</v>
          </cell>
          <cell r="Q7659" t="str">
            <v>50214</v>
          </cell>
          <cell r="R7659" t="str">
            <v>RBSL6110672RBZ_020</v>
          </cell>
        </row>
        <row r="7660">
          <cell r="E7660" t="str">
            <v>FCW10074F22</v>
          </cell>
          <cell r="F7660" t="str">
            <v>CRW Wool Sock 4PK</v>
          </cell>
          <cell r="G7660" t="str">
            <v>CRW Wool Sock 4PK</v>
          </cell>
          <cell r="H7660" t="str">
            <v>Grey</v>
          </cell>
          <cell r="I7660" t="str">
            <v>9-11</v>
          </cell>
          <cell r="J7660" t="str">
            <v>4 Pack</v>
          </cell>
          <cell r="K7660" t="str">
            <v>F2022</v>
          </cell>
          <cell r="N7660" t="str">
            <v>FCSK3722224SAM</v>
          </cell>
          <cell r="O7660" t="str">
            <v>020-30041</v>
          </cell>
          <cell r="P7660" t="str">
            <v>020</v>
          </cell>
          <cell r="Q7660" t="str">
            <v>30041</v>
          </cell>
          <cell r="R7660" t="str">
            <v>FCSK3722224SAM_020</v>
          </cell>
        </row>
        <row r="7661">
          <cell r="E7661" t="str">
            <v>1221447</v>
          </cell>
          <cell r="F7661" t="str">
            <v>3pk- Floral
No Show Sponge Yarn</v>
          </cell>
          <cell r="G7661" t="str">
            <v>3pk- Floral
No Show Sponge Yarn</v>
          </cell>
          <cell r="H7661" t="str">
            <v>Grey</v>
          </cell>
          <cell r="I7661" t="str">
            <v>9-11</v>
          </cell>
          <cell r="J7661" t="str">
            <v>3 Pack</v>
          </cell>
          <cell r="N7661" t="str">
            <v>MHSK152170JCE</v>
          </cell>
          <cell r="O7661" t="str">
            <v>020-30041</v>
          </cell>
          <cell r="P7661" t="str">
            <v>020</v>
          </cell>
          <cell r="Q7661" t="str">
            <v>30041</v>
          </cell>
          <cell r="R7661" t="str">
            <v>MHSK152170JCE_020</v>
          </cell>
        </row>
        <row r="7662">
          <cell r="E7662" t="str">
            <v>1221447</v>
          </cell>
          <cell r="F7662" t="str">
            <v>3pk- Floral
No Show Sponge Yarn</v>
          </cell>
          <cell r="G7662" t="str">
            <v>3pk- Floral
No Show Sponge Yarn</v>
          </cell>
          <cell r="H7662" t="str">
            <v>Grey</v>
          </cell>
          <cell r="I7662" t="str">
            <v>9-11</v>
          </cell>
          <cell r="J7662" t="str">
            <v>3 Pack</v>
          </cell>
          <cell r="N7662" t="str">
            <v>MHSK152170JCP</v>
          </cell>
          <cell r="O7662" t="str">
            <v>020-30041</v>
          </cell>
          <cell r="P7662" t="str">
            <v>020</v>
          </cell>
          <cell r="Q7662" t="str">
            <v>30041</v>
          </cell>
          <cell r="R7662" t="str">
            <v>MHSK152170JCP_020</v>
          </cell>
        </row>
        <row r="7663">
          <cell r="E7663" t="str">
            <v>1221441</v>
          </cell>
          <cell r="F7663" t="str">
            <v>3pk- Floral
Quarter Cozies</v>
          </cell>
          <cell r="G7663" t="str">
            <v>3pk- Floral
Quarter Cozies</v>
          </cell>
          <cell r="H7663" t="str">
            <v>Grey</v>
          </cell>
          <cell r="I7663" t="str">
            <v>9-11</v>
          </cell>
          <cell r="J7663" t="str">
            <v>3 Pack</v>
          </cell>
          <cell r="N7663" t="str">
            <v>MHSK222164JCE</v>
          </cell>
          <cell r="O7663" t="str">
            <v>020-30041</v>
          </cell>
          <cell r="P7663" t="str">
            <v>020</v>
          </cell>
          <cell r="Q7663" t="str">
            <v>30041</v>
          </cell>
          <cell r="R7663" t="str">
            <v>MHSK222164JCE_020</v>
          </cell>
        </row>
        <row r="7664">
          <cell r="E7664" t="str">
            <v>1221441</v>
          </cell>
          <cell r="F7664" t="str">
            <v>3pk- Floral
Quarter Cozies</v>
          </cell>
          <cell r="G7664" t="str">
            <v>3pk- Floral
Quarter Cozies</v>
          </cell>
          <cell r="H7664" t="str">
            <v>Grey</v>
          </cell>
          <cell r="I7664" t="str">
            <v>9-11</v>
          </cell>
          <cell r="J7664" t="str">
            <v>3 Pack</v>
          </cell>
          <cell r="N7664" t="str">
            <v>MHSK222164JCP</v>
          </cell>
          <cell r="O7664" t="str">
            <v>020-30041</v>
          </cell>
          <cell r="P7664" t="str">
            <v>020</v>
          </cell>
          <cell r="Q7664" t="str">
            <v>30041</v>
          </cell>
          <cell r="R7664" t="str">
            <v>MHSK222164JCP_020</v>
          </cell>
        </row>
        <row r="7665">
          <cell r="E7665" t="str">
            <v>1221442</v>
          </cell>
          <cell r="F7665" t="str">
            <v>3pk- Giraffe
Quarter Cozies</v>
          </cell>
          <cell r="G7665" t="str">
            <v>3pk- Giraffe
Quarter Cozies</v>
          </cell>
          <cell r="H7665" t="str">
            <v>Grey</v>
          </cell>
          <cell r="I7665" t="str">
            <v>9-11</v>
          </cell>
          <cell r="J7665" t="str">
            <v>3 Pack</v>
          </cell>
          <cell r="N7665" t="str">
            <v>MHSK222165JCE</v>
          </cell>
          <cell r="O7665" t="str">
            <v>020-30041</v>
          </cell>
          <cell r="P7665" t="str">
            <v>020</v>
          </cell>
          <cell r="Q7665" t="str">
            <v>30041</v>
          </cell>
          <cell r="R7665" t="str">
            <v>MHSK222165JCE_020</v>
          </cell>
        </row>
        <row r="7666">
          <cell r="E7666" t="str">
            <v>1221442</v>
          </cell>
          <cell r="F7666" t="str">
            <v>3pk- Giraffe
Quarter Cozies</v>
          </cell>
          <cell r="G7666" t="str">
            <v>3pk- Giraffe
Quarter Cozies</v>
          </cell>
          <cell r="H7666" t="str">
            <v>Grey</v>
          </cell>
          <cell r="I7666" t="str">
            <v>9-11</v>
          </cell>
          <cell r="J7666" t="str">
            <v>3 Pack</v>
          </cell>
          <cell r="N7666" t="str">
            <v>MHSK222165JCP</v>
          </cell>
          <cell r="O7666" t="str">
            <v>020-30041</v>
          </cell>
          <cell r="P7666" t="str">
            <v>020</v>
          </cell>
          <cell r="Q7666" t="str">
            <v>30041</v>
          </cell>
          <cell r="R7666" t="str">
            <v>MHSK222165JCP_020</v>
          </cell>
        </row>
        <row r="7667">
          <cell r="E7667" t="str">
            <v>ST5424</v>
          </cell>
          <cell r="F7667" t="str">
            <v>3P DOTS</v>
          </cell>
          <cell r="G7667" t="str">
            <v>3P DOTS 9-11</v>
          </cell>
          <cell r="H7667" t="str">
            <v>Grey</v>
          </cell>
          <cell r="I7667" t="str">
            <v>9-11</v>
          </cell>
          <cell r="J7667" t="str">
            <v>3 Pack</v>
          </cell>
          <cell r="K7667" t="str">
            <v>S2022</v>
          </cell>
          <cell r="N7667" t="str">
            <v>PLSK0515023LVP</v>
          </cell>
          <cell r="O7667" t="str">
            <v>020-30041</v>
          </cell>
          <cell r="P7667" t="str">
            <v>020</v>
          </cell>
          <cell r="Q7667" t="str">
            <v>30041</v>
          </cell>
          <cell r="R7667" t="str">
            <v>PLSK0515023LVP_020</v>
          </cell>
        </row>
        <row r="7668">
          <cell r="E7668" t="str">
            <v>NW5903X3 VIM</v>
          </cell>
          <cell r="F7668" t="str">
            <v>3PP ANIMAL PRINT</v>
          </cell>
          <cell r="G7668" t="str">
            <v>3PP ANIMAL PRINT Grey 9-11</v>
          </cell>
          <cell r="H7668" t="str">
            <v>Grey</v>
          </cell>
          <cell r="I7668" t="str">
            <v>9-11</v>
          </cell>
          <cell r="J7668" t="str">
            <v>3 Pack</v>
          </cell>
          <cell r="K7668" t="str">
            <v>S2022</v>
          </cell>
          <cell r="N7668" t="str">
            <v>PLSK1513773VIM</v>
          </cell>
          <cell r="O7668" t="str">
            <v>020-30041</v>
          </cell>
          <cell r="P7668" t="str">
            <v>020</v>
          </cell>
          <cell r="Q7668" t="str">
            <v>30041</v>
          </cell>
          <cell r="R7668" t="str">
            <v>PLSK1513773VIM_020</v>
          </cell>
        </row>
        <row r="7669">
          <cell r="E7669" t="str">
            <v>NW5903X5 VIM</v>
          </cell>
          <cell r="F7669" t="str">
            <v>5PP ANIMAL PRINT</v>
          </cell>
          <cell r="G7669" t="str">
            <v>5PP ANIMAL PRINT Grey 9-11</v>
          </cell>
          <cell r="H7669" t="str">
            <v>Grey</v>
          </cell>
          <cell r="I7669" t="str">
            <v>9-11</v>
          </cell>
          <cell r="J7669" t="str">
            <v>5 Pack</v>
          </cell>
          <cell r="K7669" t="str">
            <v>S2022</v>
          </cell>
          <cell r="N7669" t="str">
            <v>PLSK1513779VIM</v>
          </cell>
          <cell r="O7669" t="str">
            <v>020-30041</v>
          </cell>
          <cell r="P7669" t="str">
            <v>020</v>
          </cell>
          <cell r="Q7669" t="str">
            <v>30041</v>
          </cell>
          <cell r="R7669" t="str">
            <v>PLSK1513779VIM_020</v>
          </cell>
        </row>
        <row r="7670">
          <cell r="E7670" t="str">
            <v>ET5693x3</v>
          </cell>
          <cell r="F7670" t="str">
            <v>3P SS SOFT MIX</v>
          </cell>
          <cell r="G7670" t="str">
            <v>3P SS SOFT MIX Grey 9-11</v>
          </cell>
          <cell r="H7670" t="str">
            <v>Grey</v>
          </cell>
          <cell r="I7670" t="str">
            <v>9-11</v>
          </cell>
          <cell r="J7670" t="str">
            <v>3 Pack</v>
          </cell>
          <cell r="K7670" t="str">
            <v>S2022</v>
          </cell>
          <cell r="N7670" t="str">
            <v>PLSK1515063LVP</v>
          </cell>
          <cell r="O7670" t="str">
            <v>020-30041</v>
          </cell>
          <cell r="P7670" t="str">
            <v>020</v>
          </cell>
          <cell r="Q7670" t="str">
            <v>30041</v>
          </cell>
          <cell r="R7670" t="str">
            <v>PLSK1515063LVP_020</v>
          </cell>
        </row>
        <row r="7671">
          <cell r="E7671" t="str">
            <v>JN6091</v>
          </cell>
          <cell r="F7671" t="str">
            <v>TIN 6P SS ENCAJE</v>
          </cell>
          <cell r="G7671" t="str">
            <v>TIN 6P SS ENCAJE Grey 9-11</v>
          </cell>
          <cell r="H7671" t="str">
            <v>Grey</v>
          </cell>
          <cell r="I7671" t="str">
            <v>9-11</v>
          </cell>
          <cell r="J7671" t="str">
            <v>6 Pack</v>
          </cell>
          <cell r="K7671" t="str">
            <v>S2022</v>
          </cell>
          <cell r="N7671" t="str">
            <v>PLSK1520806LVP</v>
          </cell>
          <cell r="O7671" t="str">
            <v>020-30041</v>
          </cell>
          <cell r="P7671" t="str">
            <v>020</v>
          </cell>
          <cell r="Q7671" t="str">
            <v>30041</v>
          </cell>
          <cell r="R7671" t="str">
            <v>PLSK1520806LVP_020</v>
          </cell>
        </row>
        <row r="7672">
          <cell r="E7672" t="str">
            <v>JN6090</v>
          </cell>
          <cell r="F7672" t="str">
            <v>Random Feed Super Soft 6pk</v>
          </cell>
          <cell r="G7672" t="str">
            <v>Random Feed Super Soft 6pk Grey 9-11</v>
          </cell>
          <cell r="H7672" t="str">
            <v>Grey</v>
          </cell>
          <cell r="I7672" t="str">
            <v>9-11</v>
          </cell>
          <cell r="J7672" t="str">
            <v>6 Pack</v>
          </cell>
          <cell r="K7672" t="str">
            <v>S2022</v>
          </cell>
          <cell r="N7672" t="str">
            <v>PLSK1520816LVP</v>
          </cell>
          <cell r="O7672" t="str">
            <v>020-30041</v>
          </cell>
          <cell r="P7672" t="str">
            <v>020</v>
          </cell>
          <cell r="Q7672" t="str">
            <v>30041</v>
          </cell>
          <cell r="R7672" t="str">
            <v>PLSK1520816LVP_020</v>
          </cell>
        </row>
        <row r="7673">
          <cell r="E7673" t="str">
            <v>ET8137</v>
          </cell>
          <cell r="F7673" t="str">
            <v>6PK NS STRISPE/DOTS W/SILICONE</v>
          </cell>
          <cell r="G7673" t="str">
            <v>6PK NS STRISPE/DOTS W/SILICONE  GREY 9-11</v>
          </cell>
          <cell r="H7673" t="str">
            <v>Grey</v>
          </cell>
          <cell r="I7673" t="str">
            <v>9-11</v>
          </cell>
          <cell r="J7673" t="str">
            <v>6 PACK</v>
          </cell>
          <cell r="K7673" t="str">
            <v>S2022</v>
          </cell>
          <cell r="N7673" t="str">
            <v>PLSK1521956VIM</v>
          </cell>
          <cell r="O7673" t="str">
            <v>020-30041</v>
          </cell>
          <cell r="P7673" t="str">
            <v>020</v>
          </cell>
          <cell r="Q7673" t="str">
            <v>30041</v>
          </cell>
          <cell r="R7673" t="str">
            <v>PLSK1521956VIM_020</v>
          </cell>
        </row>
        <row r="7674">
          <cell r="E7674" t="str">
            <v>85651</v>
          </cell>
          <cell r="F7674" t="str">
            <v>CRW Tabasco</v>
          </cell>
          <cell r="G7674" t="str">
            <v>CRW Tabasco Grey 10-13</v>
          </cell>
          <cell r="H7674" t="str">
            <v>Grey</v>
          </cell>
          <cell r="I7674" t="str">
            <v>10-13</v>
          </cell>
          <cell r="J7674" t="str">
            <v>1 Pack</v>
          </cell>
          <cell r="K7674" t="str">
            <v>S2022</v>
          </cell>
          <cell r="N7674" t="str">
            <v>PLSK3708651GEN</v>
          </cell>
          <cell r="O7674" t="str">
            <v>020-12197</v>
          </cell>
          <cell r="P7674" t="str">
            <v>020</v>
          </cell>
          <cell r="Q7674" t="str">
            <v>12197</v>
          </cell>
          <cell r="R7674" t="str">
            <v>PLSK3708651GEN_020</v>
          </cell>
        </row>
        <row r="7675">
          <cell r="E7675" t="str">
            <v>RBB12130</v>
          </cell>
          <cell r="F7675" t="str">
            <v>SLP Shark Tie Dye</v>
          </cell>
          <cell r="G7675" t="str">
            <v>SLP Shark Tie Dye Grey, 11-12</v>
          </cell>
          <cell r="H7675" t="str">
            <v>Grey</v>
          </cell>
          <cell r="I7675" t="str">
            <v>11-12</v>
          </cell>
          <cell r="J7675" t="str">
            <v>2 Pack</v>
          </cell>
          <cell r="K7675" t="str">
            <v>F2022</v>
          </cell>
          <cell r="N7675" t="str">
            <v>RBSL6110672RBZ</v>
          </cell>
          <cell r="O7675" t="str">
            <v>020-52275</v>
          </cell>
          <cell r="P7675" t="str">
            <v>020</v>
          </cell>
          <cell r="Q7675" t="str">
            <v>52275</v>
          </cell>
          <cell r="R7675" t="str">
            <v>RBSL6110672RBZ_020</v>
          </cell>
        </row>
        <row r="7676">
          <cell r="F7676" t="str">
            <v>Bt Puppy</v>
          </cell>
          <cell r="G7676" t="str">
            <v>Bt Puppy</v>
          </cell>
          <cell r="H7676" t="str">
            <v>Grey</v>
          </cell>
          <cell r="I7676" t="str">
            <v>12-18 months</v>
          </cell>
          <cell r="J7676" t="str">
            <v>1 Pack</v>
          </cell>
          <cell r="K7676" t="str">
            <v>S2021</v>
          </cell>
          <cell r="N7676" t="str">
            <v>RBPW0202921RBZ</v>
          </cell>
          <cell r="O7676" t="str">
            <v>020-40059</v>
          </cell>
          <cell r="P7676" t="str">
            <v>020</v>
          </cell>
          <cell r="Q7676" t="str">
            <v>40059</v>
          </cell>
          <cell r="R7676" t="str">
            <v>RBPW0202921RBZ_020</v>
          </cell>
        </row>
        <row r="7677">
          <cell r="E7677" t="str">
            <v>RBG12352</v>
          </cell>
          <cell r="F7677" t="str">
            <v>SS Polka Dot Polly</v>
          </cell>
          <cell r="G7677" t="str">
            <v>SS Polka Dot Polly Grey, 12-18 months</v>
          </cell>
          <cell r="H7677" t="str">
            <v>Grey</v>
          </cell>
          <cell r="I7677" t="str">
            <v>12-18 months</v>
          </cell>
          <cell r="J7677" t="str">
            <v>1 PAck</v>
          </cell>
          <cell r="K7677" t="str">
            <v>F2022</v>
          </cell>
          <cell r="N7677" t="str">
            <v>RBPW6510531RBZ</v>
          </cell>
          <cell r="O7677" t="str">
            <v>020-40059</v>
          </cell>
          <cell r="P7677" t="str">
            <v>020</v>
          </cell>
          <cell r="Q7677" t="str">
            <v>40059</v>
          </cell>
          <cell r="R7677" t="str">
            <v>RBPW6510531RBZ_020</v>
          </cell>
        </row>
        <row r="7678">
          <cell r="E7678" t="str">
            <v>5059112D</v>
          </cell>
          <cell r="F7678" t="str">
            <v>PW DINO DAN</v>
          </cell>
          <cell r="G7678" t="str">
            <v>PW DINO DAN</v>
          </cell>
          <cell r="H7678" t="str">
            <v>Grey</v>
          </cell>
          <cell r="I7678" t="str">
            <v>12-18 months</v>
          </cell>
          <cell r="J7678" t="str">
            <v>1 Pack</v>
          </cell>
          <cell r="K7678" t="str">
            <v>S2022</v>
          </cell>
          <cell r="N7678" t="str">
            <v>RBPW6550591DSW</v>
          </cell>
          <cell r="O7678" t="str">
            <v>020-40059</v>
          </cell>
          <cell r="P7678" t="str">
            <v>020</v>
          </cell>
          <cell r="Q7678" t="str">
            <v>40059</v>
          </cell>
          <cell r="R7678" t="str">
            <v>RBPW6550591DSW_020</v>
          </cell>
        </row>
        <row r="7679">
          <cell r="E7679" t="str">
            <v>RBB12130</v>
          </cell>
          <cell r="F7679" t="str">
            <v>SLP Shark Tie Dye</v>
          </cell>
          <cell r="G7679" t="str">
            <v>SLP Shark Tie Dye Grey, 13-1</v>
          </cell>
          <cell r="H7679" t="str">
            <v>Grey</v>
          </cell>
          <cell r="I7679" t="str">
            <v>13-1</v>
          </cell>
          <cell r="J7679" t="str">
            <v>2 Pack</v>
          </cell>
          <cell r="K7679" t="str">
            <v>F2022</v>
          </cell>
          <cell r="N7679" t="str">
            <v>RBSL6110672RBZ</v>
          </cell>
          <cell r="O7679" t="str">
            <v>020-50069</v>
          </cell>
          <cell r="P7679" t="str">
            <v>020</v>
          </cell>
          <cell r="Q7679" t="str">
            <v>50069</v>
          </cell>
          <cell r="R7679" t="str">
            <v>RBSL6110672RBZ_020</v>
          </cell>
        </row>
        <row r="7680">
          <cell r="E7680" t="str">
            <v>RBG12352</v>
          </cell>
          <cell r="F7680" t="str">
            <v>SS Polka Dot Polly</v>
          </cell>
          <cell r="G7680" t="str">
            <v>SS Polka Dot Polly Grey, 18-24 months</v>
          </cell>
          <cell r="H7680" t="str">
            <v>Grey</v>
          </cell>
          <cell r="I7680" t="str">
            <v>18-24 months</v>
          </cell>
          <cell r="J7680" t="str">
            <v>1 PAck</v>
          </cell>
          <cell r="K7680" t="str">
            <v>F2022</v>
          </cell>
          <cell r="N7680" t="str">
            <v>RBPW6510531RBZ</v>
          </cell>
          <cell r="O7680" t="str">
            <v>020-40060</v>
          </cell>
          <cell r="P7680" t="str">
            <v>020</v>
          </cell>
          <cell r="Q7680" t="str">
            <v>40060</v>
          </cell>
          <cell r="R7680" t="str">
            <v>RBPW6510531RBZ_020</v>
          </cell>
        </row>
        <row r="7681">
          <cell r="E7681" t="str">
            <v>5059112D</v>
          </cell>
          <cell r="F7681" t="str">
            <v>PW DINO DAN</v>
          </cell>
          <cell r="G7681" t="str">
            <v>PW DINO DAN</v>
          </cell>
          <cell r="H7681" t="str">
            <v>Grey</v>
          </cell>
          <cell r="I7681" t="str">
            <v>18-24 months</v>
          </cell>
          <cell r="J7681" t="str">
            <v>1 Pack</v>
          </cell>
          <cell r="K7681" t="str">
            <v>S2022</v>
          </cell>
          <cell r="N7681" t="str">
            <v>RBPW6550591DSW</v>
          </cell>
          <cell r="O7681" t="str">
            <v>020-40060</v>
          </cell>
          <cell r="P7681" t="str">
            <v>020</v>
          </cell>
          <cell r="Q7681" t="str">
            <v>40060</v>
          </cell>
          <cell r="R7681" t="str">
            <v>RBPW6550591DSW_020</v>
          </cell>
        </row>
        <row r="7682">
          <cell r="E7682" t="str">
            <v>GM2236VS</v>
          </cell>
          <cell r="F7682" t="str">
            <v>GAIAM Vneck /Pant set Solid top/Print pant</v>
          </cell>
          <cell r="G7682" t="str">
            <v>GAIAM Vneck /Pant set Solid top/Print pant</v>
          </cell>
          <cell r="H7682" t="str">
            <v>Grey</v>
          </cell>
          <cell r="I7682" t="str">
            <v>Assorted Sizes</v>
          </cell>
          <cell r="J7682" t="str">
            <v>2 Pack</v>
          </cell>
          <cell r="K7682" t="str">
            <v>F2022</v>
          </cell>
          <cell r="N7682" t="str">
            <v>GMAS7022270GEN</v>
          </cell>
          <cell r="O7682" t="str">
            <v>020-35172</v>
          </cell>
          <cell r="P7682" t="str">
            <v>020</v>
          </cell>
          <cell r="Q7682" t="str">
            <v>35172</v>
          </cell>
          <cell r="R7682" t="str">
            <v>GMAS7022270GEN_020</v>
          </cell>
        </row>
        <row r="7683">
          <cell r="E7683" t="str">
            <v>5059112D</v>
          </cell>
          <cell r="F7683" t="str">
            <v>PW DINO DAN</v>
          </cell>
          <cell r="G7683" t="str">
            <v>PW DINO DAN AST</v>
          </cell>
          <cell r="H7683" t="str">
            <v>Grey</v>
          </cell>
          <cell r="I7683" t="str">
            <v>Assorted Sizes</v>
          </cell>
          <cell r="J7683" t="str">
            <v>Prepack</v>
          </cell>
          <cell r="K7683" t="str">
            <v>S2022</v>
          </cell>
          <cell r="N7683" t="str">
            <v>RBPW6550590DSW</v>
          </cell>
          <cell r="O7683" t="str">
            <v>020-40997</v>
          </cell>
          <cell r="P7683" t="str">
            <v>020</v>
          </cell>
          <cell r="Q7683" t="str">
            <v>40997</v>
          </cell>
          <cell r="R7683" t="str">
            <v>RBPW6550590DSW_020</v>
          </cell>
        </row>
        <row r="7684">
          <cell r="E7684" t="str">
            <v>5059112D</v>
          </cell>
          <cell r="F7684" t="str">
            <v>PW DINO DAN</v>
          </cell>
          <cell r="G7684" t="str">
            <v>PW DINO DAN</v>
          </cell>
          <cell r="H7684" t="str">
            <v>Grey</v>
          </cell>
          <cell r="I7684" t="str">
            <v>Assorted Sizes</v>
          </cell>
          <cell r="J7684" t="str">
            <v>1 Pack</v>
          </cell>
          <cell r="K7684" t="str">
            <v>S2022</v>
          </cell>
          <cell r="N7684" t="str">
            <v>RBPW6550591DSW</v>
          </cell>
          <cell r="O7684" t="str">
            <v>020-40997</v>
          </cell>
          <cell r="P7684" t="str">
            <v>020</v>
          </cell>
          <cell r="Q7684" t="str">
            <v>40997</v>
          </cell>
          <cell r="R7684" t="str">
            <v>RBPW6550591DSW_020</v>
          </cell>
        </row>
        <row r="7685">
          <cell r="E7685" t="str">
            <v>WMG5308WNP10</v>
          </cell>
          <cell r="F7685" t="str">
            <v>WN GIRL P10 CREW</v>
          </cell>
          <cell r="G7685" t="str">
            <v>WN GIRL P10 CREW Grey, large</v>
          </cell>
          <cell r="H7685" t="str">
            <v>Grey</v>
          </cell>
          <cell r="I7685" t="str">
            <v>large - C</v>
          </cell>
          <cell r="J7685" t="str">
            <v>10 Pack</v>
          </cell>
          <cell r="K7685" t="str">
            <v>F2022</v>
          </cell>
          <cell r="N7685" t="str">
            <v>PLSK3753080WMU</v>
          </cell>
          <cell r="O7685" t="str">
            <v>020-40904</v>
          </cell>
          <cell r="P7685" t="str">
            <v>020</v>
          </cell>
          <cell r="Q7685" t="str">
            <v>40904</v>
          </cell>
          <cell r="R7685" t="str">
            <v>PLSK3753080WMU_020</v>
          </cell>
        </row>
        <row r="7686">
          <cell r="E7686" t="str">
            <v>FCB90063F22DSV</v>
          </cell>
          <cell r="F7686" t="str">
            <v>TGT 2PK Fur Lined</v>
          </cell>
          <cell r="G7686" t="str">
            <v>TGT 2PK Fur Lined</v>
          </cell>
          <cell r="H7686" t="str">
            <v>Grey</v>
          </cell>
          <cell r="I7686" t="str">
            <v>Large/XL - L/XL</v>
          </cell>
          <cell r="J7686" t="str">
            <v>2 Pack</v>
          </cell>
          <cell r="K7686" t="str">
            <v>F2022</v>
          </cell>
          <cell r="N7686" t="str">
            <v>FCTI5522232SAM</v>
          </cell>
          <cell r="O7686" t="str">
            <v>020-31261</v>
          </cell>
          <cell r="P7686" t="str">
            <v>020</v>
          </cell>
          <cell r="Q7686" t="str">
            <v>31261</v>
          </cell>
          <cell r="R7686" t="str">
            <v>FCTI5522232SAM_020</v>
          </cell>
        </row>
        <row r="7687">
          <cell r="E7687" t="str">
            <v>FCB90063F22DSV</v>
          </cell>
          <cell r="F7687" t="str">
            <v>TGT 2PK Fur Lined</v>
          </cell>
          <cell r="G7687" t="str">
            <v>TGT 2PK Fur Lined</v>
          </cell>
          <cell r="H7687" t="str">
            <v>Grey</v>
          </cell>
          <cell r="I7687" t="str">
            <v>Med/Large - M/L</v>
          </cell>
          <cell r="J7687" t="str">
            <v>2 Pack</v>
          </cell>
          <cell r="K7687" t="str">
            <v>F2022</v>
          </cell>
          <cell r="N7687" t="str">
            <v>FCTI5522232SAM</v>
          </cell>
          <cell r="O7687" t="str">
            <v>020-31260</v>
          </cell>
          <cell r="P7687" t="str">
            <v>020</v>
          </cell>
          <cell r="Q7687" t="str">
            <v>31260</v>
          </cell>
          <cell r="R7687" t="str">
            <v>FCTI5522232SAM_020</v>
          </cell>
        </row>
        <row r="7688">
          <cell r="E7688" t="str">
            <v>WMG5308WNP10</v>
          </cell>
          <cell r="F7688" t="str">
            <v>WN GIRL P10 CREW</v>
          </cell>
          <cell r="G7688" t="str">
            <v>WN GIRL P10 CREW Grey, medium</v>
          </cell>
          <cell r="H7688" t="str">
            <v>Grey</v>
          </cell>
          <cell r="I7688" t="str">
            <v>medium - B</v>
          </cell>
          <cell r="J7688" t="str">
            <v>10 Pack</v>
          </cell>
          <cell r="K7688" t="str">
            <v>F2022</v>
          </cell>
          <cell r="N7688" t="str">
            <v>PLSK3753080WMU</v>
          </cell>
          <cell r="O7688" t="str">
            <v>020-40903</v>
          </cell>
          <cell r="P7688" t="str">
            <v>020</v>
          </cell>
          <cell r="Q7688" t="str">
            <v>40903</v>
          </cell>
          <cell r="R7688" t="str">
            <v>PLSK3753080WMU_020</v>
          </cell>
        </row>
        <row r="7689">
          <cell r="E7689" t="str">
            <v>RTH78240GB</v>
          </cell>
          <cell r="F7689" t="str">
            <v>Cut &amp; Sew Sunhat w/Mesh Vent</v>
          </cell>
          <cell r="G7689" t="str">
            <v>Cut &amp; Sew Sunhat w/Mesh Vent Grey, One Size</v>
          </cell>
          <cell r="H7689" t="str">
            <v>Grey</v>
          </cell>
          <cell r="I7689" t="str">
            <v>One Size</v>
          </cell>
          <cell r="J7689" t="str">
            <v>1 Pack</v>
          </cell>
          <cell r="K7689" t="str">
            <v>S2022</v>
          </cell>
          <cell r="N7689" t="str">
            <v>RTAS7622071GEN</v>
          </cell>
          <cell r="O7689" t="str">
            <v>020-15798</v>
          </cell>
          <cell r="P7689" t="str">
            <v>020</v>
          </cell>
          <cell r="Q7689" t="str">
            <v>15798</v>
          </cell>
          <cell r="R7689" t="str">
            <v>RTAS7622071GEN_020</v>
          </cell>
        </row>
        <row r="7690">
          <cell r="E7690" t="str">
            <v>RT778245GB</v>
          </cell>
          <cell r="F7690" t="str">
            <v>Cut &amp; Sew Sunhat</v>
          </cell>
          <cell r="G7690" t="str">
            <v>Cut &amp; Sew Sunhat Grey, One Size</v>
          </cell>
          <cell r="H7690" t="str">
            <v>Grey</v>
          </cell>
          <cell r="I7690" t="str">
            <v>One Size</v>
          </cell>
          <cell r="J7690" t="str">
            <v>1 Pack</v>
          </cell>
          <cell r="K7690" t="str">
            <v>S2022</v>
          </cell>
          <cell r="N7690" t="str">
            <v>RTAS7622081GEN</v>
          </cell>
          <cell r="O7690" t="str">
            <v>020-15798</v>
          </cell>
          <cell r="P7690" t="str">
            <v>020</v>
          </cell>
          <cell r="Q7690" t="str">
            <v>15798</v>
          </cell>
          <cell r="R7690" t="str">
            <v>RTAS7622081GEN_020</v>
          </cell>
        </row>
        <row r="7691">
          <cell r="E7691" t="str">
            <v>WMG5308WNP10</v>
          </cell>
          <cell r="F7691" t="str">
            <v>WN GIRL P10 CREW</v>
          </cell>
          <cell r="G7691" t="str">
            <v>WN GIRL P10 CREW Grey, small</v>
          </cell>
          <cell r="H7691" t="str">
            <v>Grey</v>
          </cell>
          <cell r="I7691" t="str">
            <v>small - A</v>
          </cell>
          <cell r="J7691" t="str">
            <v>10 Pack</v>
          </cell>
          <cell r="K7691" t="str">
            <v>F2022</v>
          </cell>
          <cell r="N7691" t="str">
            <v>PLSK3753080WMU</v>
          </cell>
          <cell r="O7691" t="str">
            <v>020-40902</v>
          </cell>
          <cell r="P7691" t="str">
            <v>020</v>
          </cell>
          <cell r="Q7691" t="str">
            <v>40902</v>
          </cell>
          <cell r="R7691" t="str">
            <v>PLSK3753080WMU_020</v>
          </cell>
        </row>
        <row r="7692">
          <cell r="E7692" t="str">
            <v>FCB90063F22DSV</v>
          </cell>
          <cell r="F7692" t="str">
            <v>TGT 2PK Fur Lined</v>
          </cell>
          <cell r="G7692" t="str">
            <v>TGT 2PK Fur Lined</v>
          </cell>
          <cell r="H7692" t="str">
            <v>Grey</v>
          </cell>
          <cell r="I7692" t="str">
            <v>Small/Med - S/M</v>
          </cell>
          <cell r="J7692" t="str">
            <v>2 Pack</v>
          </cell>
          <cell r="K7692" t="str">
            <v>F2022</v>
          </cell>
          <cell r="N7692" t="str">
            <v>FCTI5522232SAM</v>
          </cell>
          <cell r="O7692" t="str">
            <v>020-31259</v>
          </cell>
          <cell r="P7692" t="str">
            <v>020</v>
          </cell>
          <cell r="Q7692" t="str">
            <v>31259</v>
          </cell>
          <cell r="R7692" t="str">
            <v>FCTI5522232SAM_020</v>
          </cell>
        </row>
        <row r="7693">
          <cell r="F7693" t="str">
            <v>BXR Mesh 3pk</v>
          </cell>
          <cell r="G7693" t="str">
            <v>BXR Mesh 3pk</v>
          </cell>
          <cell r="H7693" t="str">
            <v>Grey</v>
          </cell>
          <cell r="I7693" t="str">
            <v>XLarge - D</v>
          </cell>
          <cell r="J7693" t="str">
            <v>3 Pack</v>
          </cell>
          <cell r="K7693" t="str">
            <v>REPLEN</v>
          </cell>
          <cell r="N7693" t="str">
            <v>MSAS7117863MIS</v>
          </cell>
          <cell r="O7693" t="str">
            <v>020-31449</v>
          </cell>
          <cell r="P7693" t="str">
            <v>020</v>
          </cell>
          <cell r="Q7693" t="str">
            <v>31449</v>
          </cell>
          <cell r="R7693" t="str">
            <v>MSAS7117863MIS_020</v>
          </cell>
        </row>
        <row r="7694">
          <cell r="F7694" t="str">
            <v>BXR Mesh 1pk</v>
          </cell>
          <cell r="G7694" t="str">
            <v>BXR Mesh 1pk</v>
          </cell>
          <cell r="H7694" t="str">
            <v>Grey</v>
          </cell>
          <cell r="I7694" t="str">
            <v>XLarge - D</v>
          </cell>
          <cell r="J7694" t="str">
            <v>1 Pack</v>
          </cell>
          <cell r="K7694" t="str">
            <v>REPLEN</v>
          </cell>
          <cell r="N7694" t="str">
            <v>MSAS7117871MIS</v>
          </cell>
          <cell r="O7694" t="str">
            <v>020-31449</v>
          </cell>
          <cell r="P7694" t="str">
            <v>020</v>
          </cell>
          <cell r="Q7694" t="str">
            <v>31449</v>
          </cell>
          <cell r="R7694" t="str">
            <v>MSAS7117871MIS_020</v>
          </cell>
        </row>
        <row r="7695">
          <cell r="E7695" t="str">
            <v>DSS22028AT</v>
          </cell>
          <cell r="F7695" t="str">
            <v>ATLANTIS SILK TOUCH SS CRW TEE W/ EMBR LOGO</v>
          </cell>
          <cell r="G7695" t="str">
            <v>ATLANTIS SILK TOUCH SS CRW TEE W/ EMBR LOGO</v>
          </cell>
          <cell r="H7695" t="str">
            <v>Grey</v>
          </cell>
          <cell r="I7695" t="str">
            <v>One Size</v>
          </cell>
          <cell r="J7695" t="str">
            <v>1 Pack</v>
          </cell>
          <cell r="K7695" t="str">
            <v>S2022</v>
          </cell>
          <cell r="N7695" t="str">
            <v>ATAP22028BOS</v>
          </cell>
          <cell r="O7695" t="str">
            <v>020-15798</v>
          </cell>
          <cell r="P7695" t="str">
            <v>020</v>
          </cell>
          <cell r="Q7695" t="str">
            <v>15798</v>
          </cell>
          <cell r="R7695" t="str">
            <v>ATAP22028BOS_020</v>
          </cell>
        </row>
        <row r="7696">
          <cell r="E7696" t="str">
            <v>DSS22040FPAT</v>
          </cell>
          <cell r="F7696" t="str">
            <v>ATLANTIS MECHIANICAL STRETCH SWIMWEAR VOLLEY SHORT</v>
          </cell>
          <cell r="G7696" t="str">
            <v>ATLAN MECH STRTCH SWMWR VLLY SHRT HIB</v>
          </cell>
          <cell r="H7696" t="str">
            <v>Assorted - Neon</v>
          </cell>
          <cell r="I7696" t="str">
            <v>Assorted Sizes</v>
          </cell>
          <cell r="J7696" t="str">
            <v>1 Pair</v>
          </cell>
          <cell r="K7696" t="str">
            <v>S2022</v>
          </cell>
          <cell r="N7696" t="str">
            <v>ATAP7122041GEN</v>
          </cell>
          <cell r="O7696" t="str">
            <v>962-15229</v>
          </cell>
          <cell r="P7696" t="str">
            <v>962</v>
          </cell>
          <cell r="Q7696" t="str">
            <v>15229</v>
          </cell>
          <cell r="R7696" t="str">
            <v>ATAP7122041GEN_962</v>
          </cell>
        </row>
        <row r="7697">
          <cell r="E7697" t="str">
            <v>DSS22041FPAT</v>
          </cell>
          <cell r="F7697" t="str">
            <v>ATLANTIS MECHIANICAL STRETCH SWIMWEAR VOLLEY SHORT</v>
          </cell>
          <cell r="G7697" t="str">
            <v>ATLAN MECH STRTCH SWMWR VLLY SHRT IB</v>
          </cell>
          <cell r="H7697" t="str">
            <v>Blue, Light/Pastel</v>
          </cell>
          <cell r="I7697" t="str">
            <v>Assorted Sizes</v>
          </cell>
          <cell r="J7697" t="str">
            <v>1 Pair</v>
          </cell>
          <cell r="K7697" t="str">
            <v>S2022</v>
          </cell>
          <cell r="N7697" t="str">
            <v>ATAP7122041GEN</v>
          </cell>
          <cell r="O7697" t="str">
            <v>450-15229</v>
          </cell>
          <cell r="P7697" t="str">
            <v>450</v>
          </cell>
          <cell r="Q7697" t="str">
            <v>15229</v>
          </cell>
          <cell r="R7697" t="str">
            <v>ATAP7122041GEN_450</v>
          </cell>
        </row>
        <row r="7698">
          <cell r="E7698" t="str">
            <v>DSS22040FPAT</v>
          </cell>
          <cell r="F7698" t="str">
            <v>ATLANTIS MECHIANICAL STRETCH SWIMWEAR VOLLEY SHORT</v>
          </cell>
          <cell r="G7698" t="str">
            <v>ATLAN MECH STRTCH SWMWR VLLY SHRT ITO</v>
          </cell>
          <cell r="H7698" t="str">
            <v>Assorted - Neutral</v>
          </cell>
          <cell r="I7698" t="str">
            <v>Assorted Sizes</v>
          </cell>
          <cell r="J7698" t="str">
            <v>1 Pair</v>
          </cell>
          <cell r="K7698" t="str">
            <v>S2022</v>
          </cell>
          <cell r="N7698" t="str">
            <v>ATAP7122041GEN</v>
          </cell>
          <cell r="O7698" t="str">
            <v>964-15229</v>
          </cell>
          <cell r="P7698" t="str">
            <v>964</v>
          </cell>
          <cell r="Q7698" t="str">
            <v>15229</v>
          </cell>
          <cell r="R7698" t="str">
            <v>ATAP7122041GEN_964</v>
          </cell>
        </row>
        <row r="7699">
          <cell r="E7699" t="str">
            <v>RMG11050</v>
          </cell>
          <cell r="F7699" t="str">
            <v>Leopard Cat</v>
          </cell>
          <cell r="G7699" t="str">
            <v>Leopard Cat ivo 0-3</v>
          </cell>
          <cell r="H7699" t="str">
            <v>Ivory</v>
          </cell>
          <cell r="I7699" t="str">
            <v>0-3 months</v>
          </cell>
          <cell r="J7699" t="str">
            <v>1 Pack</v>
          </cell>
          <cell r="K7699" t="str">
            <v>S2022</v>
          </cell>
          <cell r="N7699" t="str">
            <v>RMPW0209961RBZ</v>
          </cell>
          <cell r="O7699" t="str">
            <v>280-40089</v>
          </cell>
          <cell r="P7699" t="str">
            <v>280</v>
          </cell>
          <cell r="Q7699" t="str">
            <v>40089</v>
          </cell>
          <cell r="R7699" t="str">
            <v>RMPW0209961RBZ_280</v>
          </cell>
        </row>
        <row r="7700">
          <cell r="E7700" t="str">
            <v>RBN12356</v>
          </cell>
          <cell r="F7700" t="str">
            <v>SS Baby Bear</v>
          </cell>
          <cell r="G7700" t="str">
            <v>SS Baby Bear Ivory, 0-6 months</v>
          </cell>
          <cell r="H7700" t="str">
            <v>Ivory</v>
          </cell>
          <cell r="I7700" t="str">
            <v>0-6 months</v>
          </cell>
          <cell r="J7700" t="str">
            <v>1 Pack</v>
          </cell>
          <cell r="K7700" t="str">
            <v>F2022</v>
          </cell>
          <cell r="N7700" t="str">
            <v>RBPW6510561RBZ</v>
          </cell>
          <cell r="O7700" t="str">
            <v>280-40080</v>
          </cell>
          <cell r="P7700" t="str">
            <v>280</v>
          </cell>
          <cell r="Q7700" t="str">
            <v>40080</v>
          </cell>
          <cell r="R7700" t="str">
            <v>RBPW6510561RBZ_280</v>
          </cell>
        </row>
        <row r="7701">
          <cell r="F7701" t="str">
            <v>lw tight bsc cntl opque</v>
          </cell>
          <cell r="G7701" t="str">
            <v>lw tight bsc cntl opque</v>
          </cell>
          <cell r="H7701" t="str">
            <v>Ivory</v>
          </cell>
          <cell r="I7701" t="str">
            <v>1X - E</v>
          </cell>
          <cell r="J7701" t="str">
            <v>1 Pack</v>
          </cell>
          <cell r="K7701" t="str">
            <v>F2017</v>
          </cell>
          <cell r="N7701" t="str">
            <v>PLTI5077991JCE</v>
          </cell>
          <cell r="O7701" t="str">
            <v>280-35857</v>
          </cell>
          <cell r="P7701" t="str">
            <v>280</v>
          </cell>
          <cell r="Q7701" t="str">
            <v>35857</v>
          </cell>
          <cell r="R7701" t="str">
            <v>PLTI5077991JCE_280</v>
          </cell>
        </row>
        <row r="7702">
          <cell r="E7702" t="str">
            <v>CH9018</v>
          </cell>
          <cell r="F7702" t="str">
            <v>TGT CHEVRON 1PK</v>
          </cell>
          <cell r="G7702" t="str">
            <v>TGT CHEVRON 1PK ivo 2-4</v>
          </cell>
          <cell r="H7702" t="str">
            <v>Ivory</v>
          </cell>
          <cell r="I7702" t="str">
            <v>2-4</v>
          </cell>
          <cell r="J7702" t="str">
            <v>1 Pack</v>
          </cell>
          <cell r="K7702" t="str">
            <v>S2022</v>
          </cell>
          <cell r="N7702" t="str">
            <v>CHTI5021860JCP</v>
          </cell>
          <cell r="O7702" t="str">
            <v>280-40922</v>
          </cell>
          <cell r="P7702" t="str">
            <v>280</v>
          </cell>
          <cell r="Q7702" t="str">
            <v>40922</v>
          </cell>
          <cell r="R7702" t="str">
            <v>CHTI5021860JCP_280</v>
          </cell>
        </row>
        <row r="7703">
          <cell r="E7703" t="str">
            <v>CH9018 ECOM</v>
          </cell>
          <cell r="F7703" t="str">
            <v>TGT CHEVRON 1PK</v>
          </cell>
          <cell r="G7703" t="str">
            <v>TGT CHEVRON 1PK ivo 2-4</v>
          </cell>
          <cell r="H7703" t="str">
            <v>Ivory</v>
          </cell>
          <cell r="I7703" t="str">
            <v>2-4</v>
          </cell>
          <cell r="J7703" t="str">
            <v>1 Pack</v>
          </cell>
          <cell r="K7703" t="str">
            <v>S2022</v>
          </cell>
          <cell r="N7703" t="str">
            <v>CHTI5021861JCE</v>
          </cell>
          <cell r="O7703" t="str">
            <v>280-40922</v>
          </cell>
          <cell r="P7703" t="str">
            <v>280</v>
          </cell>
          <cell r="Q7703" t="str">
            <v>40922</v>
          </cell>
          <cell r="R7703" t="str">
            <v>CHTI5021861JCE_280</v>
          </cell>
        </row>
        <row r="7704">
          <cell r="F7704" t="str">
            <v>lw tight bsc cntl opque</v>
          </cell>
          <cell r="G7704" t="str">
            <v>lw tight bsc cntl opque</v>
          </cell>
          <cell r="H7704" t="str">
            <v>Ivory</v>
          </cell>
          <cell r="I7704" t="str">
            <v>2X - EE</v>
          </cell>
          <cell r="J7704" t="str">
            <v>1 Pack</v>
          </cell>
          <cell r="K7704" t="str">
            <v>F2017</v>
          </cell>
          <cell r="N7704" t="str">
            <v>PLTI5077991JCE</v>
          </cell>
          <cell r="O7704" t="str">
            <v>280-35858</v>
          </cell>
          <cell r="P7704" t="str">
            <v>280</v>
          </cell>
          <cell r="Q7704" t="str">
            <v>35858</v>
          </cell>
          <cell r="R7704" t="str">
            <v>PLTI5077991JCE_280</v>
          </cell>
        </row>
        <row r="7705">
          <cell r="E7705" t="str">
            <v>RMG11050</v>
          </cell>
          <cell r="F7705" t="str">
            <v>Leopard Cat</v>
          </cell>
          <cell r="G7705" t="str">
            <v>Leopard Cat ivo 3-6</v>
          </cell>
          <cell r="H7705" t="str">
            <v>Ivory</v>
          </cell>
          <cell r="I7705" t="str">
            <v>3-6 months</v>
          </cell>
          <cell r="J7705" t="str">
            <v>1 Pack</v>
          </cell>
          <cell r="K7705" t="str">
            <v>S2022</v>
          </cell>
          <cell r="N7705" t="str">
            <v>RMPW0209961RBZ</v>
          </cell>
          <cell r="O7705" t="str">
            <v>280-40057</v>
          </cell>
          <cell r="P7705" t="str">
            <v>280</v>
          </cell>
          <cell r="Q7705" t="str">
            <v>40057</v>
          </cell>
          <cell r="R7705" t="str">
            <v>RMPW0209961RBZ_280</v>
          </cell>
        </row>
        <row r="7706">
          <cell r="E7706" t="str">
            <v>CH9018</v>
          </cell>
          <cell r="F7706" t="str">
            <v>TGT CHEVRON 1PK</v>
          </cell>
          <cell r="G7706" t="str">
            <v>TGT CHEVRON 1PK ivo 4-6</v>
          </cell>
          <cell r="H7706" t="str">
            <v>Ivory</v>
          </cell>
          <cell r="I7706" t="str">
            <v>4-6</v>
          </cell>
          <cell r="J7706" t="str">
            <v>1 Pack</v>
          </cell>
          <cell r="K7706" t="str">
            <v>S2022</v>
          </cell>
          <cell r="N7706" t="str">
            <v>CHTI5021860JCP</v>
          </cell>
          <cell r="O7706" t="str">
            <v>280-40925</v>
          </cell>
          <cell r="P7706" t="str">
            <v>280</v>
          </cell>
          <cell r="Q7706" t="str">
            <v>40925</v>
          </cell>
          <cell r="R7706" t="str">
            <v>CHTI5021860JCP_280</v>
          </cell>
        </row>
        <row r="7707">
          <cell r="E7707" t="str">
            <v>CH9018 ECOM</v>
          </cell>
          <cell r="F7707" t="str">
            <v>TGT CHEVRON 1PK</v>
          </cell>
          <cell r="G7707" t="str">
            <v>TGT CHEVRON 1PK ivo 4-6</v>
          </cell>
          <cell r="H7707" t="str">
            <v>Ivory</v>
          </cell>
          <cell r="I7707" t="str">
            <v>4-6</v>
          </cell>
          <cell r="J7707" t="str">
            <v>1 Pack</v>
          </cell>
          <cell r="K7707" t="str">
            <v>S2022</v>
          </cell>
          <cell r="N7707" t="str">
            <v>CHTI5021861JCE</v>
          </cell>
          <cell r="O7707" t="str">
            <v>280-40925</v>
          </cell>
          <cell r="P7707" t="str">
            <v>280</v>
          </cell>
          <cell r="Q7707" t="str">
            <v>40925</v>
          </cell>
          <cell r="R7707" t="str">
            <v>CHTI5021861JCE_280</v>
          </cell>
        </row>
        <row r="7708">
          <cell r="E7708" t="str">
            <v>RBG12436</v>
          </cell>
          <cell r="F7708" t="str">
            <v>NS Grow in Love</v>
          </cell>
          <cell r="G7708" t="str">
            <v>NS Grow in Love</v>
          </cell>
          <cell r="H7708" t="str">
            <v>Ivory</v>
          </cell>
          <cell r="I7708" t="str">
            <v>5-6.5</v>
          </cell>
          <cell r="J7708" t="str">
            <v>6 Pack</v>
          </cell>
          <cell r="K7708" t="str">
            <v>F2022</v>
          </cell>
          <cell r="N7708" t="str">
            <v>RBSK1510946RBZ</v>
          </cell>
          <cell r="O7708" t="str">
            <v>280-41151</v>
          </cell>
          <cell r="P7708" t="str">
            <v>280</v>
          </cell>
          <cell r="Q7708" t="str">
            <v>41151</v>
          </cell>
          <cell r="R7708" t="str">
            <v>RBSK1510946RBZ_280</v>
          </cell>
        </row>
        <row r="7709">
          <cell r="E7709" t="str">
            <v>RBG12436</v>
          </cell>
          <cell r="F7709" t="str">
            <v>NS Grow in Love</v>
          </cell>
          <cell r="G7709" t="str">
            <v>NS Grow in Love</v>
          </cell>
          <cell r="H7709" t="str">
            <v>Ivory</v>
          </cell>
          <cell r="I7709" t="str">
            <v>6-7.5</v>
          </cell>
          <cell r="J7709" t="str">
            <v>6 Pack</v>
          </cell>
          <cell r="K7709" t="str">
            <v>F2022</v>
          </cell>
          <cell r="N7709" t="str">
            <v>RBSK1510946RBZ</v>
          </cell>
          <cell r="O7709" t="str">
            <v>280-41267</v>
          </cell>
          <cell r="P7709" t="str">
            <v>280</v>
          </cell>
          <cell r="Q7709" t="str">
            <v>41267</v>
          </cell>
          <cell r="R7709" t="str">
            <v>RBSK1510946RBZ_280</v>
          </cell>
        </row>
        <row r="7710">
          <cell r="E7710" t="str">
            <v>RBN12356</v>
          </cell>
          <cell r="F7710" t="str">
            <v>SS Baby Bear</v>
          </cell>
          <cell r="G7710" t="str">
            <v>SS Baby Bear Ivory, 6-12 months</v>
          </cell>
          <cell r="H7710" t="str">
            <v>Ivory</v>
          </cell>
          <cell r="I7710" t="str">
            <v>6-12 months</v>
          </cell>
          <cell r="J7710" t="str">
            <v>1 Pack</v>
          </cell>
          <cell r="K7710" t="str">
            <v>F2022</v>
          </cell>
          <cell r="N7710" t="str">
            <v>RBPW6510561RBZ</v>
          </cell>
          <cell r="O7710" t="str">
            <v>280-40058</v>
          </cell>
          <cell r="P7710" t="str">
            <v>280</v>
          </cell>
          <cell r="Q7710" t="str">
            <v>40058</v>
          </cell>
          <cell r="R7710" t="str">
            <v>RBPW6510561RBZ_280</v>
          </cell>
        </row>
        <row r="7711">
          <cell r="E7711" t="str">
            <v>RMG11050</v>
          </cell>
          <cell r="F7711" t="str">
            <v>Leopard Cat</v>
          </cell>
          <cell r="G7711" t="str">
            <v>Leopard Cat ivo 6-12</v>
          </cell>
          <cell r="H7711" t="str">
            <v>Ivory</v>
          </cell>
          <cell r="I7711" t="str">
            <v>6-12 months</v>
          </cell>
          <cell r="J7711" t="str">
            <v>1 Pack</v>
          </cell>
          <cell r="K7711" t="str">
            <v>S2022</v>
          </cell>
          <cell r="N7711" t="str">
            <v>RMPW0209961RBZ</v>
          </cell>
          <cell r="O7711" t="str">
            <v>280-40058</v>
          </cell>
          <cell r="P7711" t="str">
            <v>280</v>
          </cell>
          <cell r="Q7711" t="str">
            <v>40058</v>
          </cell>
          <cell r="R7711" t="str">
            <v>RMPW0209961RBZ_280</v>
          </cell>
        </row>
        <row r="7712">
          <cell r="E7712" t="str">
            <v>RBG12436</v>
          </cell>
          <cell r="F7712" t="str">
            <v>NS Grow in Love</v>
          </cell>
          <cell r="G7712" t="str">
            <v>NS Grow in Love</v>
          </cell>
          <cell r="H7712" t="str">
            <v>Ivory</v>
          </cell>
          <cell r="I7712" t="str">
            <v>7-8.5</v>
          </cell>
          <cell r="J7712" t="str">
            <v>6 Pack</v>
          </cell>
          <cell r="K7712" t="str">
            <v>F2022</v>
          </cell>
          <cell r="N7712" t="str">
            <v>RBSK1510946RBZ</v>
          </cell>
          <cell r="O7712" t="str">
            <v>280-40048</v>
          </cell>
          <cell r="P7712" t="str">
            <v>280</v>
          </cell>
          <cell r="Q7712" t="str">
            <v>40048</v>
          </cell>
          <cell r="R7712" t="str">
            <v>RBSK1510946RBZ_280</v>
          </cell>
        </row>
        <row r="7713">
          <cell r="E7713" t="str">
            <v>CH9018</v>
          </cell>
          <cell r="F7713" t="str">
            <v>TGT CHEVRON 1PK</v>
          </cell>
          <cell r="G7713" t="str">
            <v>TGT CHEVRON 1PK ivo 7-10</v>
          </cell>
          <cell r="H7713" t="str">
            <v>Ivory</v>
          </cell>
          <cell r="I7713" t="str">
            <v>7-10</v>
          </cell>
          <cell r="J7713" t="str">
            <v>1 Pack</v>
          </cell>
          <cell r="K7713" t="str">
            <v>S2022</v>
          </cell>
          <cell r="N7713" t="str">
            <v>CHTI5021860JCP</v>
          </cell>
          <cell r="O7713" t="str">
            <v>280-40967</v>
          </cell>
          <cell r="P7713" t="str">
            <v>280</v>
          </cell>
          <cell r="Q7713" t="str">
            <v>40967</v>
          </cell>
          <cell r="R7713" t="str">
            <v>CHTI5021860JCP_280</v>
          </cell>
        </row>
        <row r="7714">
          <cell r="E7714" t="str">
            <v>CH9018 ECOM</v>
          </cell>
          <cell r="F7714" t="str">
            <v>TGT CHEVRON 1PK</v>
          </cell>
          <cell r="G7714" t="str">
            <v>TGT CHEVRON 1PK ivo 7-10</v>
          </cell>
          <cell r="H7714" t="str">
            <v>Ivory</v>
          </cell>
          <cell r="I7714" t="str">
            <v>7-10</v>
          </cell>
          <cell r="J7714" t="str">
            <v>1 Pack</v>
          </cell>
          <cell r="K7714" t="str">
            <v>S2022</v>
          </cell>
          <cell r="N7714" t="str">
            <v>CHTI5021861JCE</v>
          </cell>
          <cell r="O7714" t="str">
            <v>280-40967</v>
          </cell>
          <cell r="P7714" t="str">
            <v>280</v>
          </cell>
          <cell r="Q7714" t="str">
            <v>40967</v>
          </cell>
          <cell r="R7714" t="str">
            <v>CHTI5021861JCE_280</v>
          </cell>
        </row>
        <row r="7715">
          <cell r="E7715" t="str">
            <v>RBG12436</v>
          </cell>
          <cell r="F7715" t="str">
            <v>NS Grow in Love</v>
          </cell>
          <cell r="G7715" t="str">
            <v>NS Grow in Love</v>
          </cell>
          <cell r="H7715" t="str">
            <v>Ivory</v>
          </cell>
          <cell r="I7715" t="str">
            <v>8-9.5</v>
          </cell>
          <cell r="J7715" t="str">
            <v>6 Pack</v>
          </cell>
          <cell r="K7715" t="str">
            <v>F2022</v>
          </cell>
          <cell r="N7715" t="str">
            <v>RBSK1510946RBZ</v>
          </cell>
          <cell r="O7715" t="str">
            <v>280-41278</v>
          </cell>
          <cell r="P7715" t="str">
            <v>280</v>
          </cell>
          <cell r="Q7715" t="str">
            <v>41278</v>
          </cell>
          <cell r="R7715" t="str">
            <v>RBSK1510946RBZ_280</v>
          </cell>
        </row>
        <row r="7716">
          <cell r="E7716" t="str">
            <v>FCW10074F22</v>
          </cell>
          <cell r="F7716" t="str">
            <v>CRW Wool Sock 4PK</v>
          </cell>
          <cell r="G7716" t="str">
            <v>CRW Wool Sock 4PK</v>
          </cell>
          <cell r="H7716" t="str">
            <v>Ivory</v>
          </cell>
          <cell r="I7716" t="str">
            <v>9-11</v>
          </cell>
          <cell r="J7716" t="str">
            <v>4 Pack</v>
          </cell>
          <cell r="K7716" t="str">
            <v>F2022</v>
          </cell>
          <cell r="N7716" t="str">
            <v>FCSK3722224SAM</v>
          </cell>
          <cell r="O7716" t="str">
            <v>280-30041</v>
          </cell>
          <cell r="P7716" t="str">
            <v>280</v>
          </cell>
          <cell r="Q7716" t="str">
            <v>30041</v>
          </cell>
          <cell r="R7716" t="str">
            <v>FCSK3722224SAM_280</v>
          </cell>
        </row>
        <row r="7717">
          <cell r="E7717" t="str">
            <v>1221446</v>
          </cell>
          <cell r="F7717" t="str">
            <v>3pk- Tribal
No Show Sponge Yarn</v>
          </cell>
          <cell r="G7717" t="str">
            <v>3pk- Tribal
No Show Sponge Yarn</v>
          </cell>
          <cell r="H7717" t="str">
            <v>Ivory</v>
          </cell>
          <cell r="I7717" t="str">
            <v>9-11</v>
          </cell>
          <cell r="J7717" t="str">
            <v>3 Pack</v>
          </cell>
          <cell r="N7717" t="str">
            <v>MHSK152169JCE</v>
          </cell>
          <cell r="O7717" t="str">
            <v>280-30041</v>
          </cell>
          <cell r="P7717" t="str">
            <v>280</v>
          </cell>
          <cell r="Q7717" t="str">
            <v>30041</v>
          </cell>
          <cell r="R7717" t="str">
            <v>MHSK152169JCE_280</v>
          </cell>
        </row>
        <row r="7718">
          <cell r="E7718" t="str">
            <v>1221446</v>
          </cell>
          <cell r="F7718" t="str">
            <v>3pk- Tribal
No Show Sponge Yarn</v>
          </cell>
          <cell r="G7718" t="str">
            <v>3pk- Tribal
No Show Sponge Yarn</v>
          </cell>
          <cell r="H7718" t="str">
            <v>Ivory</v>
          </cell>
          <cell r="I7718" t="str">
            <v>9-11</v>
          </cell>
          <cell r="J7718" t="str">
            <v>3 Pack</v>
          </cell>
          <cell r="N7718" t="str">
            <v>MHSK152169JCP</v>
          </cell>
          <cell r="O7718" t="str">
            <v>280-30041</v>
          </cell>
          <cell r="P7718" t="str">
            <v>280</v>
          </cell>
          <cell r="Q7718" t="str">
            <v>30041</v>
          </cell>
          <cell r="R7718" t="str">
            <v>MHSK152169JCP_280</v>
          </cell>
        </row>
        <row r="7719">
          <cell r="E7719" t="str">
            <v>1221443</v>
          </cell>
          <cell r="F7719" t="str">
            <v>3pk- Bold Colorblock
Quarter Cozies</v>
          </cell>
          <cell r="G7719" t="str">
            <v>3pk- Bold Colorblock
Quarter Cozies</v>
          </cell>
          <cell r="H7719" t="str">
            <v>Ivory</v>
          </cell>
          <cell r="I7719" t="str">
            <v>9-11</v>
          </cell>
          <cell r="J7719" t="str">
            <v>3 Pack</v>
          </cell>
          <cell r="N7719" t="str">
            <v>MHSK222166JCE</v>
          </cell>
          <cell r="O7719" t="str">
            <v>280-30041</v>
          </cell>
          <cell r="P7719" t="str">
            <v>280</v>
          </cell>
          <cell r="Q7719" t="str">
            <v>30041</v>
          </cell>
          <cell r="R7719" t="str">
            <v>MHSK222166JCE_280</v>
          </cell>
        </row>
        <row r="7720">
          <cell r="E7720" t="str">
            <v>1221443</v>
          </cell>
          <cell r="F7720" t="str">
            <v>3pk- Bold Colorblock
Quarter Cozies</v>
          </cell>
          <cell r="G7720" t="str">
            <v>3pk- Bold Colorblock
Quarter Cozies</v>
          </cell>
          <cell r="H7720" t="str">
            <v>Ivory</v>
          </cell>
          <cell r="I7720" t="str">
            <v>9-11</v>
          </cell>
          <cell r="J7720" t="str">
            <v>3 Pack</v>
          </cell>
          <cell r="N7720" t="str">
            <v>MHSK222166JCP</v>
          </cell>
          <cell r="O7720" t="str">
            <v>280-30041</v>
          </cell>
          <cell r="P7720" t="str">
            <v>280</v>
          </cell>
          <cell r="Q7720" t="str">
            <v>30041</v>
          </cell>
          <cell r="R7720" t="str">
            <v>MHSK222166JCP_280</v>
          </cell>
        </row>
        <row r="7721">
          <cell r="E7721" t="str">
            <v>NW8079</v>
          </cell>
          <cell r="F7721" t="str">
            <v>3 PK CHVRN &amp; PPCRN CZY LINERS</v>
          </cell>
          <cell r="G7721" t="str">
            <v>3 PK CHVRN &amp; PPCRN CZY LINERS Ivo 9-11</v>
          </cell>
          <cell r="H7721" t="str">
            <v>Ivory</v>
          </cell>
          <cell r="I7721" t="str">
            <v>9-11</v>
          </cell>
          <cell r="J7721" t="str">
            <v>3 Pack</v>
          </cell>
          <cell r="K7721" t="str">
            <v>S2022</v>
          </cell>
          <cell r="N7721" t="str">
            <v>MYSK1721993VIM</v>
          </cell>
          <cell r="O7721" t="str">
            <v>280-30041</v>
          </cell>
          <cell r="P7721" t="str">
            <v>280</v>
          </cell>
          <cell r="Q7721" t="str">
            <v>30041</v>
          </cell>
          <cell r="R7721" t="str">
            <v>MYSK1721993VIM_280</v>
          </cell>
        </row>
        <row r="7722">
          <cell r="E7722" t="str">
            <v>JN5534x3</v>
          </cell>
          <cell r="F7722" t="str">
            <v>NS Dble Cmfrt Rib 3PP SS</v>
          </cell>
          <cell r="G7722" t="str">
            <v>NS Dble Cmfrt Rib 3PP SS Ivory 9-11</v>
          </cell>
          <cell r="H7722" t="str">
            <v>Ivory</v>
          </cell>
          <cell r="I7722" t="str">
            <v>9-11</v>
          </cell>
          <cell r="J7722" t="str">
            <v>3 Pack</v>
          </cell>
          <cell r="K7722" t="str">
            <v>S2022</v>
          </cell>
          <cell r="N7722" t="str">
            <v>PLSK1504393LVP</v>
          </cell>
          <cell r="O7722" t="str">
            <v>280-30041</v>
          </cell>
          <cell r="P7722" t="str">
            <v>280</v>
          </cell>
          <cell r="Q7722" t="str">
            <v>30041</v>
          </cell>
          <cell r="R7722" t="str">
            <v>PLSK1504393LVP_280</v>
          </cell>
        </row>
        <row r="7723">
          <cell r="E7723" t="str">
            <v>NW5976RX6</v>
          </cell>
          <cell r="F7723" t="str">
            <v>6PK LEOPARD FREE RUN NS</v>
          </cell>
          <cell r="G7723" t="str">
            <v>6PK LEOPARD FREE RUN NS IVORY 9-11</v>
          </cell>
          <cell r="H7723" t="str">
            <v>Ivory</v>
          </cell>
          <cell r="I7723" t="str">
            <v>9-11</v>
          </cell>
          <cell r="J7723" t="str">
            <v>6 PACK</v>
          </cell>
          <cell r="K7723" t="str">
            <v>S2022</v>
          </cell>
          <cell r="N7723" t="str">
            <v>PLSK1521976VIM</v>
          </cell>
          <cell r="O7723" t="str">
            <v>280-30041</v>
          </cell>
          <cell r="P7723" t="str">
            <v>280</v>
          </cell>
          <cell r="Q7723" t="str">
            <v>30041</v>
          </cell>
          <cell r="R7723" t="str">
            <v>PLSK1521976VIM_280</v>
          </cell>
        </row>
        <row r="7724">
          <cell r="E7724" t="str">
            <v>BB22</v>
          </cell>
          <cell r="F7724" t="str">
            <v>CRW Aztec 3PP</v>
          </cell>
          <cell r="G7724" t="str">
            <v>CRW Aztec 3PP Ivory, 9-11</v>
          </cell>
          <cell r="H7724" t="str">
            <v>Ivory</v>
          </cell>
          <cell r="I7724" t="str">
            <v>9-11</v>
          </cell>
          <cell r="J7724" t="str">
            <v>3 Pack</v>
          </cell>
          <cell r="K7724" t="str">
            <v>S2022</v>
          </cell>
          <cell r="N7724" t="str">
            <v>PLSK3721893BTB</v>
          </cell>
          <cell r="O7724" t="str">
            <v>280-30041</v>
          </cell>
          <cell r="P7724" t="str">
            <v>280</v>
          </cell>
          <cell r="Q7724" t="str">
            <v>30041</v>
          </cell>
          <cell r="R7724" t="str">
            <v>PLSK3721893BTB_280</v>
          </cell>
        </row>
        <row r="7725">
          <cell r="E7725" t="str">
            <v>CH9018</v>
          </cell>
          <cell r="F7725" t="str">
            <v>TGT CHEVRON 1PK</v>
          </cell>
          <cell r="G7725" t="str">
            <v>TGT CHEVRON 1PK Ivory, 12-14</v>
          </cell>
          <cell r="H7725" t="str">
            <v>Ivory</v>
          </cell>
          <cell r="I7725" t="str">
            <v>12-14</v>
          </cell>
          <cell r="J7725" t="str">
            <v>1 Pack</v>
          </cell>
          <cell r="K7725" t="str">
            <v>S2022</v>
          </cell>
          <cell r="N7725" t="str">
            <v>CHTI5021860JCP</v>
          </cell>
          <cell r="O7725" t="str">
            <v>280-40065</v>
          </cell>
          <cell r="P7725" t="str">
            <v>280</v>
          </cell>
          <cell r="Q7725" t="str">
            <v>40065</v>
          </cell>
          <cell r="R7725" t="str">
            <v>CHTI5021860JCP_280</v>
          </cell>
        </row>
        <row r="7726">
          <cell r="E7726" t="str">
            <v>CH9018 ECOM</v>
          </cell>
          <cell r="F7726" t="str">
            <v>TGT CHEVRON 1PK</v>
          </cell>
          <cell r="G7726" t="str">
            <v>TGT CHEVRON 1PK Ivory, 12-14</v>
          </cell>
          <cell r="H7726" t="str">
            <v>Ivory</v>
          </cell>
          <cell r="I7726" t="str">
            <v>12-14</v>
          </cell>
          <cell r="J7726" t="str">
            <v>1 Pack</v>
          </cell>
          <cell r="K7726" t="str">
            <v>S2022</v>
          </cell>
          <cell r="N7726" t="str">
            <v>CHTI5021861JCE</v>
          </cell>
          <cell r="O7726" t="str">
            <v>280-40065</v>
          </cell>
          <cell r="P7726" t="str">
            <v>280</v>
          </cell>
          <cell r="Q7726" t="str">
            <v>40065</v>
          </cell>
          <cell r="R7726" t="str">
            <v>CHTI5021861JCE_280</v>
          </cell>
        </row>
        <row r="7727">
          <cell r="E7727" t="str">
            <v>RBN12356</v>
          </cell>
          <cell r="F7727" t="str">
            <v>SS Baby Bear</v>
          </cell>
          <cell r="G7727" t="str">
            <v>SS Baby Bear Ivory, 12-18 months</v>
          </cell>
          <cell r="H7727" t="str">
            <v>Ivory</v>
          </cell>
          <cell r="I7727" t="str">
            <v>12-18 months</v>
          </cell>
          <cell r="J7727" t="str">
            <v>1 Pack</v>
          </cell>
          <cell r="K7727" t="str">
            <v>F2022</v>
          </cell>
          <cell r="N7727" t="str">
            <v>RBPW6510561RBZ</v>
          </cell>
          <cell r="O7727" t="str">
            <v>280-40059</v>
          </cell>
          <cell r="P7727" t="str">
            <v>280</v>
          </cell>
          <cell r="Q7727" t="str">
            <v>40059</v>
          </cell>
          <cell r="R7727" t="str">
            <v>RBPW6510561RBZ_280</v>
          </cell>
        </row>
        <row r="7728">
          <cell r="E7728" t="str">
            <v>RMG11050</v>
          </cell>
          <cell r="F7728" t="str">
            <v>Leopard Cat</v>
          </cell>
          <cell r="G7728" t="str">
            <v>Leopard Cat ivo 12-18</v>
          </cell>
          <cell r="H7728" t="str">
            <v>Ivory</v>
          </cell>
          <cell r="I7728" t="str">
            <v>12-18 months</v>
          </cell>
          <cell r="J7728" t="str">
            <v>1 Pack</v>
          </cell>
          <cell r="K7728" t="str">
            <v>S2022</v>
          </cell>
          <cell r="N7728" t="str">
            <v>RMPW0209961RBZ</v>
          </cell>
          <cell r="O7728" t="str">
            <v>280-40059</v>
          </cell>
          <cell r="P7728" t="str">
            <v>280</v>
          </cell>
          <cell r="Q7728" t="str">
            <v>40059</v>
          </cell>
          <cell r="R7728" t="str">
            <v>RMPW0209961RBZ_280</v>
          </cell>
        </row>
        <row r="7729">
          <cell r="E7729" t="str">
            <v>RBN12356</v>
          </cell>
          <cell r="F7729" t="str">
            <v>SS Baby Bear</v>
          </cell>
          <cell r="G7729" t="str">
            <v>SS Baby Bear Ivory, 18-24 months</v>
          </cell>
          <cell r="H7729" t="str">
            <v>Ivory</v>
          </cell>
          <cell r="I7729" t="str">
            <v>18-24 months</v>
          </cell>
          <cell r="J7729" t="str">
            <v>1 Pack</v>
          </cell>
          <cell r="K7729" t="str">
            <v>F2022</v>
          </cell>
          <cell r="N7729" t="str">
            <v>RBPW6510561RBZ</v>
          </cell>
          <cell r="O7729" t="str">
            <v>280-40060</v>
          </cell>
          <cell r="P7729" t="str">
            <v>280</v>
          </cell>
          <cell r="Q7729" t="str">
            <v>40060</v>
          </cell>
          <cell r="R7729" t="str">
            <v>RBPW6510561RBZ_280</v>
          </cell>
        </row>
        <row r="7730">
          <cell r="E7730" t="str">
            <v>CH9018 SET</v>
          </cell>
          <cell r="F7730" t="str">
            <v>TGT CHEVRON 4PC STORE SET</v>
          </cell>
          <cell r="G7730" t="str">
            <v>TGT CHEVRON 4PC STORE SET IVO ASST SIZE</v>
          </cell>
          <cell r="H7730" t="str">
            <v>Ivory</v>
          </cell>
          <cell r="I7730" t="str">
            <v>Assorted Sizes</v>
          </cell>
          <cell r="J7730" t="str">
            <v>4PC INNER OF PK1</v>
          </cell>
          <cell r="K7730" t="str">
            <v>S2022</v>
          </cell>
          <cell r="N7730" t="str">
            <v>CHTI5021861JCP</v>
          </cell>
          <cell r="O7730" t="str">
            <v>280-40997</v>
          </cell>
          <cell r="P7730" t="str">
            <v>280</v>
          </cell>
          <cell r="Q7730" t="str">
            <v>40997</v>
          </cell>
          <cell r="R7730" t="str">
            <v>CHTI5021861JCP_280</v>
          </cell>
        </row>
        <row r="7731">
          <cell r="E7731" t="str">
            <v>ATPS151</v>
          </cell>
          <cell r="F7731" t="str">
            <v>ATLANTIS 4 WAY STRTCH SHORT</v>
          </cell>
          <cell r="G7731" t="str">
            <v>ATLANTIS 4 WAY STRTCH SHORT KHAKI</v>
          </cell>
          <cell r="H7731" t="str">
            <v>Lt Nude/Lt Beige</v>
          </cell>
          <cell r="I7731" t="str">
            <v>Assorted Sizes</v>
          </cell>
          <cell r="J7731" t="str">
            <v>1 PACK</v>
          </cell>
          <cell r="K7731" t="str">
            <v>S2022</v>
          </cell>
          <cell r="N7731" t="str">
            <v>ATAP7121811STP</v>
          </cell>
          <cell r="O7731" t="str">
            <v>270-15229</v>
          </cell>
          <cell r="P7731" t="str">
            <v>270</v>
          </cell>
          <cell r="Q7731" t="str">
            <v>15229</v>
          </cell>
          <cell r="R7731" t="str">
            <v>ATAP7121811STP_270</v>
          </cell>
        </row>
        <row r="7732">
          <cell r="E7732" t="str">
            <v>DSS22031AT-B</v>
          </cell>
          <cell r="F7732" t="str">
            <v>ATLANTIS HYBR WALK SHORT</v>
          </cell>
          <cell r="G7732" t="str">
            <v>ATLANTIS HYBR WALK SHORT KHAKI</v>
          </cell>
          <cell r="H7732" t="str">
            <v>Lt Nude/Lt Beige</v>
          </cell>
          <cell r="I7732" t="str">
            <v>Assorted Sizes</v>
          </cell>
          <cell r="J7732" t="str">
            <v>1 PACK</v>
          </cell>
          <cell r="K7732" t="str">
            <v>S2022</v>
          </cell>
          <cell r="N7732" t="str">
            <v>ATAP7121821STP</v>
          </cell>
          <cell r="O7732" t="str">
            <v>270-15229</v>
          </cell>
          <cell r="P7732" t="str">
            <v>270</v>
          </cell>
          <cell r="Q7732" t="str">
            <v>15229</v>
          </cell>
          <cell r="R7732" t="str">
            <v>ATAP7121821STP_270</v>
          </cell>
        </row>
        <row r="7733">
          <cell r="E7733" t="str">
            <v>CVPS151</v>
          </cell>
          <cell r="F7733" t="str">
            <v>CloudVeil 4 WAY STRTCH SHORT</v>
          </cell>
          <cell r="G7733" t="str">
            <v>CV 4 WAY STRTCH SHORT Khaki</v>
          </cell>
          <cell r="H7733" t="str">
            <v>Lt Nude/Lt Beige</v>
          </cell>
          <cell r="I7733" t="str">
            <v>Assorted Sizes</v>
          </cell>
          <cell r="J7733" t="str">
            <v>1 Pair</v>
          </cell>
          <cell r="K7733" t="str">
            <v>S2022</v>
          </cell>
          <cell r="N7733" t="str">
            <v>CVAP7121811STP</v>
          </cell>
          <cell r="O7733" t="str">
            <v>270-15229</v>
          </cell>
          <cell r="P7733" t="str">
            <v>270</v>
          </cell>
          <cell r="Q7733" t="str">
            <v>15229</v>
          </cell>
          <cell r="R7733" t="str">
            <v>CVAP7121811STP_270</v>
          </cell>
        </row>
        <row r="7734">
          <cell r="E7734" t="str">
            <v>DSS22030CV</v>
          </cell>
          <cell r="F7734" t="str">
            <v>CloudVeil HYBR WALK SHORT</v>
          </cell>
          <cell r="G7734" t="str">
            <v>CloudVeil HYBR WALK SHORT KHAKI</v>
          </cell>
          <cell r="H7734" t="str">
            <v>Lt Nude/Lt Beige</v>
          </cell>
          <cell r="I7734" t="str">
            <v>Assorted Sizes</v>
          </cell>
          <cell r="J7734" t="str">
            <v>1 Pair</v>
          </cell>
          <cell r="K7734" t="str">
            <v>S2022</v>
          </cell>
          <cell r="N7734" t="str">
            <v>CVAP7121821STP</v>
          </cell>
          <cell r="O7734" t="str">
            <v>270-15229</v>
          </cell>
          <cell r="P7734" t="str">
            <v>270</v>
          </cell>
          <cell r="Q7734" t="str">
            <v>15229</v>
          </cell>
          <cell r="R7734" t="str">
            <v>CVAP7121821STP_270</v>
          </cell>
        </row>
        <row r="7735">
          <cell r="E7735" t="str">
            <v>ATPS151 GEN</v>
          </cell>
          <cell r="F7735" t="str">
            <v>Atlantis Hybrid Shorts asst</v>
          </cell>
          <cell r="G7735" t="str">
            <v>Atlantis Hybrid Shorts Khaki Assorted Sizes</v>
          </cell>
          <cell r="H7735" t="str">
            <v>Beige/Sand</v>
          </cell>
          <cell r="I7735" t="str">
            <v>Assorted Sizes</v>
          </cell>
          <cell r="J7735" t="str">
            <v>1 Pair</v>
          </cell>
          <cell r="K7735" t="str">
            <v>S2022</v>
          </cell>
          <cell r="N7735" t="str">
            <v>PLAS7113340GEN</v>
          </cell>
          <cell r="O7735" t="str">
            <v>281-15229</v>
          </cell>
          <cell r="P7735" t="str">
            <v>281</v>
          </cell>
          <cell r="Q7735" t="str">
            <v>15229</v>
          </cell>
          <cell r="R7735" t="str">
            <v>PLAS7113340GEN_281</v>
          </cell>
        </row>
        <row r="7736">
          <cell r="E7736" t="str">
            <v>RTH40079 BEA</v>
          </cell>
          <cell r="F7736" t="str">
            <v>bucket hat adj strap</v>
          </cell>
          <cell r="G7736" t="str">
            <v>bucket hat adj strap Khaki, One Size</v>
          </cell>
          <cell r="H7736" t="str">
            <v>Beige/Sand</v>
          </cell>
          <cell r="I7736" t="str">
            <v>One Size</v>
          </cell>
          <cell r="J7736" t="str">
            <v>1 Pack</v>
          </cell>
          <cell r="K7736" t="str">
            <v>S2021</v>
          </cell>
          <cell r="N7736" t="str">
            <v>RTAS7616001BLS</v>
          </cell>
          <cell r="O7736" t="str">
            <v>281-15798</v>
          </cell>
          <cell r="P7736" t="str">
            <v>281</v>
          </cell>
          <cell r="Q7736" t="str">
            <v>15798</v>
          </cell>
          <cell r="R7736" t="str">
            <v>RTAS7616001BLS_281</v>
          </cell>
        </row>
        <row r="7737">
          <cell r="E7737" t="str">
            <v>RTH78239GB</v>
          </cell>
          <cell r="F7737" t="str">
            <v>Cut &amp; Sew Sunhat</v>
          </cell>
          <cell r="G7737" t="str">
            <v>Cut &amp; Sew Sunhat Khaki, One Size</v>
          </cell>
          <cell r="H7737" t="str">
            <v>Taupe</v>
          </cell>
          <cell r="I7737" t="str">
            <v>One Size</v>
          </cell>
          <cell r="J7737" t="str">
            <v>1 Pack</v>
          </cell>
          <cell r="K7737" t="str">
            <v>S2022</v>
          </cell>
          <cell r="N7737" t="str">
            <v>RTAS7622061GEN</v>
          </cell>
          <cell r="O7737" t="str">
            <v>250-15798</v>
          </cell>
          <cell r="P7737" t="str">
            <v>250</v>
          </cell>
          <cell r="Q7737" t="str">
            <v>15798</v>
          </cell>
          <cell r="R7737" t="str">
            <v>RTAS7622061GEN_250</v>
          </cell>
        </row>
        <row r="7738">
          <cell r="E7738" t="str">
            <v>RT778245GB</v>
          </cell>
          <cell r="F7738" t="str">
            <v>Cut &amp; Sew Sunhat</v>
          </cell>
          <cell r="G7738" t="str">
            <v>Cut &amp; Sew Sunhat Khaki, One Size</v>
          </cell>
          <cell r="H7738" t="str">
            <v>Taupe</v>
          </cell>
          <cell r="I7738" t="str">
            <v>One Size</v>
          </cell>
          <cell r="J7738" t="str">
            <v>1 Pack</v>
          </cell>
          <cell r="K7738" t="str">
            <v>S2022</v>
          </cell>
          <cell r="N7738" t="str">
            <v>RTAS7622081GEN</v>
          </cell>
          <cell r="O7738" t="str">
            <v>250-15798</v>
          </cell>
          <cell r="P7738" t="str">
            <v>250</v>
          </cell>
          <cell r="Q7738" t="str">
            <v>15798</v>
          </cell>
          <cell r="R7738" t="str">
            <v>RTAS7622081GEN_250</v>
          </cell>
        </row>
        <row r="7739">
          <cell r="E7739" t="str">
            <v>RT78242GB</v>
          </cell>
          <cell r="F7739" t="str">
            <v>Cut &amp; Sew Sunhat w/Mesh Vent</v>
          </cell>
          <cell r="G7739" t="str">
            <v>Cut &amp; Sew Sunhat w/Mesh Vent Khaki, One Size</v>
          </cell>
          <cell r="H7739" t="str">
            <v>Taupe</v>
          </cell>
          <cell r="I7739" t="str">
            <v>One Size</v>
          </cell>
          <cell r="J7739" t="str">
            <v>1 Pack</v>
          </cell>
          <cell r="K7739" t="str">
            <v>S2022</v>
          </cell>
          <cell r="N7739" t="str">
            <v>RTAS7622091GEN</v>
          </cell>
          <cell r="O7739" t="str">
            <v>250-15798</v>
          </cell>
          <cell r="P7739" t="str">
            <v>250</v>
          </cell>
          <cell r="Q7739" t="str">
            <v>15798</v>
          </cell>
          <cell r="R7739" t="str">
            <v>RTAS7622091GEN_250</v>
          </cell>
        </row>
        <row r="7740">
          <cell r="E7740" t="str">
            <v>RT78243GB</v>
          </cell>
          <cell r="F7740" t="str">
            <v>Sunhat w/vent Stoable Neck Guard</v>
          </cell>
          <cell r="G7740" t="str">
            <v>Sunhat w/vent Stoable Neck Guard Khaki</v>
          </cell>
          <cell r="H7740" t="str">
            <v>Taupe</v>
          </cell>
          <cell r="I7740" t="str">
            <v>One Size</v>
          </cell>
          <cell r="J7740" t="str">
            <v>1 Pack</v>
          </cell>
          <cell r="K7740" t="str">
            <v>S2022</v>
          </cell>
          <cell r="N7740" t="str">
            <v>RTAS7622101GEN</v>
          </cell>
          <cell r="O7740" t="str">
            <v>250-15798</v>
          </cell>
          <cell r="P7740" t="str">
            <v>250</v>
          </cell>
          <cell r="Q7740" t="str">
            <v>15798</v>
          </cell>
          <cell r="R7740" t="str">
            <v>RTAS7622101GEN_250</v>
          </cell>
        </row>
        <row r="7741">
          <cell r="E7741" t="str">
            <v>RT778246GB</v>
          </cell>
          <cell r="F7741" t="str">
            <v>Sunhat w/Vent &amp; Stoable Neck Guard</v>
          </cell>
          <cell r="G7741" t="str">
            <v>Sunhat w/Vent &amp; Stoable Neck Guard Khaki</v>
          </cell>
          <cell r="H7741" t="str">
            <v>Taupe</v>
          </cell>
          <cell r="I7741" t="str">
            <v>One Size</v>
          </cell>
          <cell r="J7741" t="str">
            <v>1 Pack</v>
          </cell>
          <cell r="K7741" t="str">
            <v>S2022</v>
          </cell>
          <cell r="N7741" t="str">
            <v>RTAS7622121GEN</v>
          </cell>
          <cell r="O7741" t="str">
            <v>250-15798</v>
          </cell>
          <cell r="P7741" t="str">
            <v>250</v>
          </cell>
          <cell r="Q7741" t="str">
            <v>15798</v>
          </cell>
          <cell r="R7741" t="str">
            <v>RTAS7622121GEN_250</v>
          </cell>
        </row>
        <row r="7742">
          <cell r="E7742" t="str">
            <v>RT20000GB</v>
          </cell>
          <cell r="F7742" t="str">
            <v>Cut &amp; Sew Sunhat w/Vent</v>
          </cell>
          <cell r="G7742" t="str">
            <v>Cut &amp; Sew Sunhat w/Vent Khaki, One Size</v>
          </cell>
          <cell r="H7742" t="str">
            <v>Taupe</v>
          </cell>
          <cell r="I7742" t="str">
            <v>One Size</v>
          </cell>
          <cell r="J7742" t="str">
            <v>1 Pack</v>
          </cell>
          <cell r="K7742" t="str">
            <v>S2022</v>
          </cell>
          <cell r="N7742" t="str">
            <v>RTAS7622131GEN</v>
          </cell>
          <cell r="O7742" t="str">
            <v>250-15798</v>
          </cell>
          <cell r="P7742" t="str">
            <v>250</v>
          </cell>
          <cell r="Q7742" t="str">
            <v>15798</v>
          </cell>
          <cell r="R7742" t="str">
            <v>RTAS7622131GEN_250</v>
          </cell>
        </row>
        <row r="7743">
          <cell r="E7743" t="str">
            <v>RTH77994GB</v>
          </cell>
          <cell r="F7743" t="str">
            <v>Sunhat w/Mesh Vents</v>
          </cell>
          <cell r="G7743" t="str">
            <v>Sunhat w/Mesh Vents Khaki, One Size</v>
          </cell>
          <cell r="H7743" t="str">
            <v>Taupe</v>
          </cell>
          <cell r="I7743" t="str">
            <v>One Size</v>
          </cell>
          <cell r="J7743" t="str">
            <v>1 Pack</v>
          </cell>
          <cell r="K7743" t="str">
            <v>S2022</v>
          </cell>
          <cell r="N7743" t="str">
            <v>RTAS7622141GEN</v>
          </cell>
          <cell r="O7743" t="str">
            <v>250-15798</v>
          </cell>
          <cell r="P7743" t="str">
            <v>250</v>
          </cell>
          <cell r="Q7743" t="str">
            <v>15798</v>
          </cell>
          <cell r="R7743" t="str">
            <v>RTAS7622141GEN_250</v>
          </cell>
        </row>
        <row r="7744">
          <cell r="E7744" t="str">
            <v>RT20066GB</v>
          </cell>
          <cell r="F7744" t="str">
            <v>Sunhat w/Collapsible Back Flap</v>
          </cell>
          <cell r="G7744" t="str">
            <v>Sunhat w/Collapsible Back Flap Khaki</v>
          </cell>
          <cell r="H7744" t="str">
            <v>Taupe</v>
          </cell>
          <cell r="I7744" t="str">
            <v>One Size</v>
          </cell>
          <cell r="J7744" t="str">
            <v>1 Pack</v>
          </cell>
          <cell r="K7744" t="str">
            <v>S2022</v>
          </cell>
          <cell r="N7744" t="str">
            <v>RTAS7622151GEN</v>
          </cell>
          <cell r="O7744" t="str">
            <v>250-15798</v>
          </cell>
          <cell r="P7744" t="str">
            <v>250</v>
          </cell>
          <cell r="Q7744" t="str">
            <v>15798</v>
          </cell>
          <cell r="R7744" t="str">
            <v>RTAS7622151GEN_250</v>
          </cell>
        </row>
        <row r="7745">
          <cell r="E7745" t="str">
            <v>RTH40048 BEA</v>
          </cell>
          <cell r="F7745" t="str">
            <v>sunhat msh crwn adj strap</v>
          </cell>
          <cell r="G7745" t="str">
            <v>sunhat msh crwn adj strap</v>
          </cell>
          <cell r="H7745" t="str">
            <v>Beige/Sand</v>
          </cell>
          <cell r="I7745" t="str">
            <v>One Size</v>
          </cell>
          <cell r="J7745" t="str">
            <v>1 Pack</v>
          </cell>
          <cell r="K7745" t="str">
            <v>S2021</v>
          </cell>
          <cell r="N7745" t="str">
            <v>RTAS7644881BLS</v>
          </cell>
          <cell r="O7745" t="str">
            <v>281-15798</v>
          </cell>
          <cell r="P7745" t="str">
            <v>281</v>
          </cell>
          <cell r="Q7745" t="str">
            <v>15798</v>
          </cell>
          <cell r="R7745" t="str">
            <v>RTAS7644881BLS_281</v>
          </cell>
        </row>
        <row r="7746">
          <cell r="E7746" t="str">
            <v>ATS22GT07-BOS</v>
          </cell>
          <cell r="F7746" t="str">
            <v>ATLANTIS GRAPH TEE</v>
          </cell>
          <cell r="G7746" t="str">
            <v>ATLANTIS GRAPH TEE LAPIS BLUE</v>
          </cell>
          <cell r="H7746" t="str">
            <v>Blue</v>
          </cell>
          <cell r="I7746" t="str">
            <v>Assorted Sizes</v>
          </cell>
          <cell r="J7746" t="str">
            <v>1 PACK</v>
          </cell>
          <cell r="K7746" t="str">
            <v>S2022</v>
          </cell>
          <cell r="N7746" t="str">
            <v>ATAP7221831BOS</v>
          </cell>
          <cell r="O7746" t="str">
            <v>420-15229</v>
          </cell>
          <cell r="P7746" t="str">
            <v>420</v>
          </cell>
          <cell r="Q7746" t="str">
            <v>15229</v>
          </cell>
          <cell r="R7746" t="str">
            <v>ATAP7221831BOS_420</v>
          </cell>
        </row>
        <row r="7747">
          <cell r="E7747" t="str">
            <v>ATS22GT07</v>
          </cell>
          <cell r="F7747" t="str">
            <v>ATLANTIS GRAPH TEE</v>
          </cell>
          <cell r="G7747" t="str">
            <v>ATLANTIS GRAPH TEE Lapis Blue, Asst Sizes</v>
          </cell>
          <cell r="H7747" t="str">
            <v>Blue</v>
          </cell>
          <cell r="I7747" t="str">
            <v>Assorted Sizes</v>
          </cell>
          <cell r="J7747" t="str">
            <v>1 Pack</v>
          </cell>
          <cell r="K7747" t="str">
            <v>S2022</v>
          </cell>
          <cell r="N7747" t="str">
            <v>ATAP7221831GEN</v>
          </cell>
          <cell r="O7747" t="str">
            <v>420-15229</v>
          </cell>
          <cell r="P7747" t="str">
            <v>420</v>
          </cell>
          <cell r="Q7747" t="str">
            <v>15229</v>
          </cell>
          <cell r="R7747" t="str">
            <v>ATAP7221831GEN_420</v>
          </cell>
        </row>
        <row r="7748">
          <cell r="E7748" t="str">
            <v>GM1190HJ</v>
          </cell>
          <cell r="F7748" t="str">
            <v>GAIAM LADIES HOODED JOGGER SET</v>
          </cell>
          <cell r="G7748" t="str">
            <v>GAIAM LADIES HOODED JOGGER SET</v>
          </cell>
          <cell r="H7748" t="str">
            <v>Light Grey</v>
          </cell>
          <cell r="I7748" t="str">
            <v>Assorted Sizes</v>
          </cell>
          <cell r="J7748" t="str">
            <v>2 Pack</v>
          </cell>
          <cell r="K7748" t="str">
            <v>F2022</v>
          </cell>
          <cell r="N7748" t="str">
            <v>GMAS7022290GEN</v>
          </cell>
          <cell r="O7748" t="str">
            <v>055-35172</v>
          </cell>
          <cell r="P7748" t="str">
            <v>055</v>
          </cell>
          <cell r="Q7748" t="str">
            <v>35172</v>
          </cell>
          <cell r="R7748" t="str">
            <v>GMAS7022290GEN_055</v>
          </cell>
        </row>
        <row r="7749">
          <cell r="E7749" t="str">
            <v>ATS22GT06-BOS</v>
          </cell>
          <cell r="F7749" t="str">
            <v>ATLANTIS GRAPH TEE</v>
          </cell>
          <cell r="G7749" t="str">
            <v>ATLANTIS GRAPH TEE LIME GREEN</v>
          </cell>
          <cell r="H7749" t="str">
            <v>Green, Bright/Lime</v>
          </cell>
          <cell r="I7749" t="str">
            <v>Assorted Sizes</v>
          </cell>
          <cell r="J7749" t="str">
            <v>1 PACK</v>
          </cell>
          <cell r="K7749" t="str">
            <v>S2022</v>
          </cell>
          <cell r="N7749" t="str">
            <v>ATAP7221831BOS</v>
          </cell>
          <cell r="O7749" t="str">
            <v>320-15229</v>
          </cell>
          <cell r="P7749" t="str">
            <v>320</v>
          </cell>
          <cell r="Q7749" t="str">
            <v>15229</v>
          </cell>
          <cell r="R7749" t="str">
            <v>ATAP7221831BOS_320</v>
          </cell>
        </row>
        <row r="7750">
          <cell r="E7750" t="str">
            <v>DSS22041FPAT</v>
          </cell>
          <cell r="F7750" t="str">
            <v>ATLANTIS MECHIANICAL STRETCH SWIMWEAR VOLLEY SHORT</v>
          </cell>
          <cell r="G7750" t="str">
            <v>ATLAN MECH STRTCH SWMWR VLLY SHRT LC</v>
          </cell>
          <cell r="H7750" t="str">
            <v>Pink, Medium</v>
          </cell>
          <cell r="I7750" t="str">
            <v>Assorted Sizes</v>
          </cell>
          <cell r="J7750" t="str">
            <v>1 Pair</v>
          </cell>
          <cell r="K7750" t="str">
            <v>S2022</v>
          </cell>
          <cell r="N7750" t="str">
            <v>ATAP7122041GEN</v>
          </cell>
          <cell r="O7750" t="str">
            <v>660-15229</v>
          </cell>
          <cell r="P7750" t="str">
            <v>660</v>
          </cell>
          <cell r="Q7750" t="str">
            <v>15229</v>
          </cell>
          <cell r="R7750" t="str">
            <v>ATAP7122041GEN_660</v>
          </cell>
        </row>
        <row r="7751">
          <cell r="E7751" t="str">
            <v>DSS22041FPAT</v>
          </cell>
          <cell r="F7751" t="str">
            <v>ATLANTIS MECHIANICAL STRETCH SWIMWEAR VOLLEY SHORT</v>
          </cell>
          <cell r="G7751" t="str">
            <v>ATLAN MECH STRTCH SWMWR VLLY SHRT CORAL</v>
          </cell>
          <cell r="H7751" t="str">
            <v>Pink, Medium</v>
          </cell>
          <cell r="I7751" t="str">
            <v>Assorted Sizes</v>
          </cell>
          <cell r="J7751" t="str">
            <v>1 Pair</v>
          </cell>
          <cell r="K7751" t="str">
            <v>S2022</v>
          </cell>
          <cell r="N7751" t="str">
            <v>ATAP7122041BOS</v>
          </cell>
          <cell r="O7751" t="str">
            <v>660-15229</v>
          </cell>
          <cell r="P7751" t="str">
            <v>660</v>
          </cell>
          <cell r="Q7751" t="str">
            <v>15229</v>
          </cell>
          <cell r="R7751" t="str">
            <v>ATAP7122041BOS_660</v>
          </cell>
        </row>
        <row r="7752">
          <cell r="E7752" t="str">
            <v>NW5716X6</v>
          </cell>
          <cell r="F7752" t="str">
            <v>6PK SOLID NS</v>
          </cell>
          <cell r="G7752" t="str">
            <v>6PK SOLID NS MAUVE MULTI 9-11</v>
          </cell>
          <cell r="H7752" t="str">
            <v>Pink, Medium</v>
          </cell>
          <cell r="I7752" t="str">
            <v>9-11</v>
          </cell>
          <cell r="J7752" t="str">
            <v>6 PACK</v>
          </cell>
          <cell r="K7752" t="str">
            <v>S2022</v>
          </cell>
          <cell r="N7752" t="str">
            <v>PLSK1521986VIM</v>
          </cell>
          <cell r="O7752" t="str">
            <v>660-30041</v>
          </cell>
          <cell r="P7752" t="str">
            <v>660</v>
          </cell>
          <cell r="Q7752" t="str">
            <v>30041</v>
          </cell>
          <cell r="R7752" t="str">
            <v>PLSK1521986VIM_660</v>
          </cell>
        </row>
        <row r="7753">
          <cell r="E7753" t="str">
            <v>ATPS151</v>
          </cell>
          <cell r="F7753" t="str">
            <v>ATLANTIS 4 WAY STRTCH SHORT</v>
          </cell>
          <cell r="G7753" t="str">
            <v>ATLANTIS 4 WAY STRTCH SHORT MAUVE</v>
          </cell>
          <cell r="H7753" t="str">
            <v>Pink</v>
          </cell>
          <cell r="I7753" t="str">
            <v>Assorted Sizes</v>
          </cell>
          <cell r="J7753" t="str">
            <v>1 PACK</v>
          </cell>
          <cell r="K7753" t="str">
            <v>S2022</v>
          </cell>
          <cell r="N7753" t="str">
            <v>ATAP7121811STP</v>
          </cell>
          <cell r="O7753" t="str">
            <v>650-15229</v>
          </cell>
          <cell r="P7753" t="str">
            <v>650</v>
          </cell>
          <cell r="Q7753" t="str">
            <v>15229</v>
          </cell>
          <cell r="R7753" t="str">
            <v>ATAP7121811STP_650</v>
          </cell>
        </row>
        <row r="7754">
          <cell r="E7754" t="str">
            <v>CVPS151</v>
          </cell>
          <cell r="F7754" t="str">
            <v>CloudVeil 4 WAY STRTCH SHORT</v>
          </cell>
          <cell r="G7754" t="str">
            <v>CV 4 WAY STRTCH SHORT Mauve</v>
          </cell>
          <cell r="H7754" t="str">
            <v>Pink</v>
          </cell>
          <cell r="I7754" t="str">
            <v>Assorted Sizes</v>
          </cell>
          <cell r="J7754" t="str">
            <v>1 Pair</v>
          </cell>
          <cell r="K7754" t="str">
            <v>S2022</v>
          </cell>
          <cell r="N7754" t="str">
            <v>CVAP7121811STP</v>
          </cell>
          <cell r="O7754" t="str">
            <v>650-15229</v>
          </cell>
          <cell r="P7754" t="str">
            <v>650</v>
          </cell>
          <cell r="Q7754" t="str">
            <v>15229</v>
          </cell>
          <cell r="R7754" t="str">
            <v>CVAP7121811STP_650</v>
          </cell>
        </row>
        <row r="7755">
          <cell r="E7755" t="str">
            <v>GM1180</v>
          </cell>
          <cell r="F7755" t="str">
            <v>GAIAM Printed Poly Henley /Jggr set</v>
          </cell>
          <cell r="G7755" t="str">
            <v>GAIAM Printed Poly Henley /Jggr set</v>
          </cell>
          <cell r="H7755" t="str">
            <v>Purple</v>
          </cell>
          <cell r="I7755" t="str">
            <v>Assorted Sizes</v>
          </cell>
          <cell r="J7755" t="str">
            <v>2 Pack</v>
          </cell>
          <cell r="K7755" t="str">
            <v>F2022</v>
          </cell>
          <cell r="N7755" t="str">
            <v>GMAS7022250GEN</v>
          </cell>
          <cell r="O7755" t="str">
            <v>500-35172</v>
          </cell>
          <cell r="P7755" t="str">
            <v>500</v>
          </cell>
          <cell r="Q7755" t="str">
            <v>35172</v>
          </cell>
          <cell r="R7755" t="str">
            <v>GMAS7022250GEN_500</v>
          </cell>
        </row>
        <row r="7756">
          <cell r="E7756" t="str">
            <v>ATPS151 GEN</v>
          </cell>
          <cell r="F7756" t="str">
            <v>Atlantis Hybrid Shorts asst</v>
          </cell>
          <cell r="G7756" t="str">
            <v>Atlantis Hybrid Shorts Mauve Assorted Sizes</v>
          </cell>
          <cell r="H7756" t="str">
            <v>Pink, Medium</v>
          </cell>
          <cell r="I7756" t="str">
            <v>Assorted Sizes</v>
          </cell>
          <cell r="J7756" t="str">
            <v>1 Pair</v>
          </cell>
          <cell r="K7756" t="str">
            <v>S2022</v>
          </cell>
          <cell r="N7756" t="str">
            <v>PLAS7113340GEN</v>
          </cell>
          <cell r="O7756" t="str">
            <v>660-15229</v>
          </cell>
          <cell r="P7756" t="str">
            <v>660</v>
          </cell>
          <cell r="Q7756" t="str">
            <v>15229</v>
          </cell>
          <cell r="R7756" t="str">
            <v>PLAS7113340GEN_660</v>
          </cell>
        </row>
        <row r="7757">
          <cell r="E7757" t="str">
            <v>WMB0298AWP3</v>
          </cell>
          <cell r="F7757" t="str">
            <v>AW BOY P3 CREW SOCK</v>
          </cell>
          <cell r="G7757" t="str">
            <v>AW BOY P3 CREW SOCK Multi, large</v>
          </cell>
          <cell r="H7757" t="str">
            <v>Assorted</v>
          </cell>
          <cell r="I7757" t="str">
            <v>large - C</v>
          </cell>
          <cell r="J7757" t="str">
            <v>3 Pack</v>
          </cell>
          <cell r="K7757" t="str">
            <v>F2022</v>
          </cell>
          <cell r="N7757" t="str">
            <v>PLSK3702983WMU</v>
          </cell>
          <cell r="O7757" t="str">
            <v>960-40904</v>
          </cell>
          <cell r="P7757" t="str">
            <v>960</v>
          </cell>
          <cell r="Q7757" t="str">
            <v>40904</v>
          </cell>
          <cell r="R7757" t="str">
            <v>PLSK3702983WMU_960</v>
          </cell>
        </row>
        <row r="7758">
          <cell r="E7758" t="str">
            <v>WMB0298AWP3</v>
          </cell>
          <cell r="F7758" t="str">
            <v>AW BOY P3 CREW SOCK</v>
          </cell>
          <cell r="G7758" t="str">
            <v>AW BOY P3 CREW SOCK Mulit small</v>
          </cell>
          <cell r="H7758" t="str">
            <v>Assorted</v>
          </cell>
          <cell r="I7758" t="str">
            <v>small - A</v>
          </cell>
          <cell r="J7758" t="str">
            <v>3 Pack</v>
          </cell>
          <cell r="K7758" t="str">
            <v>F2022</v>
          </cell>
          <cell r="N7758" t="str">
            <v>PLSK3702983WMU</v>
          </cell>
          <cell r="O7758" t="str">
            <v>960-40902</v>
          </cell>
          <cell r="P7758" t="str">
            <v>960</v>
          </cell>
          <cell r="Q7758" t="str">
            <v>40902</v>
          </cell>
          <cell r="R7758" t="str">
            <v>PLSK3702983WMU_960</v>
          </cell>
        </row>
        <row r="7759">
          <cell r="E7759" t="str">
            <v>WMG10WNBTS22EC3</v>
          </cell>
          <cell r="F7759" t="str">
            <v>GIRLS WN P10 30PC ANKLE EC 3</v>
          </cell>
          <cell r="G7759" t="str">
            <v>GIRLS WN P10 30PC ANKLE EC 3</v>
          </cell>
          <cell r="H7759" t="str">
            <v>Assorted - Neutral</v>
          </cell>
          <cell r="I7759" t="str">
            <v>Assorted Sizes</v>
          </cell>
          <cell r="J7759" t="str">
            <v>Pre Pack</v>
          </cell>
          <cell r="K7759" t="str">
            <v>F2022</v>
          </cell>
          <cell r="N7759" t="str">
            <v>PLSK8957811WMU</v>
          </cell>
          <cell r="O7759" t="str">
            <v>964-40997</v>
          </cell>
          <cell r="P7759" t="str">
            <v>964</v>
          </cell>
          <cell r="Q7759" t="str">
            <v>40997</v>
          </cell>
          <cell r="R7759" t="str">
            <v>PLSK8957811WMU_964</v>
          </cell>
        </row>
        <row r="7760">
          <cell r="E7760" t="str">
            <v>WMG5322WNP20</v>
          </cell>
          <cell r="F7760" t="str">
            <v>WN GIRLS P20 LUREX TIP NOSHOW</v>
          </cell>
          <cell r="G7760" t="str">
            <v>WN GIRLS P20 LUREX TIP NOSHOW</v>
          </cell>
          <cell r="H7760" t="str">
            <v>Assorted</v>
          </cell>
          <cell r="I7760" t="str">
            <v>large - C</v>
          </cell>
          <cell r="J7760" t="str">
            <v>20 Pack</v>
          </cell>
          <cell r="K7760" t="str">
            <v>F2022</v>
          </cell>
          <cell r="N7760" t="str">
            <v>PLSK1553221WMU</v>
          </cell>
          <cell r="O7760" t="str">
            <v>960-40904</v>
          </cell>
          <cell r="P7760" t="str">
            <v>960</v>
          </cell>
          <cell r="Q7760" t="str">
            <v>40904</v>
          </cell>
          <cell r="R7760" t="str">
            <v>PLSK1553221WMU_960</v>
          </cell>
        </row>
        <row r="7761">
          <cell r="E7761" t="str">
            <v>WMG5323WNP20</v>
          </cell>
          <cell r="F7761" t="str">
            <v>WN GIRLS P20 MERMAID NOSHOW</v>
          </cell>
          <cell r="G7761" t="str">
            <v>WN GIRLS P20 MERMAID NOSHOW</v>
          </cell>
          <cell r="H7761" t="str">
            <v>Assorted</v>
          </cell>
          <cell r="I7761" t="str">
            <v>large - C</v>
          </cell>
          <cell r="J7761" t="str">
            <v>20 Pack</v>
          </cell>
          <cell r="K7761" t="str">
            <v>F2022</v>
          </cell>
          <cell r="N7761" t="str">
            <v>PLSK1553231WMU</v>
          </cell>
          <cell r="O7761" t="str">
            <v>960-40904</v>
          </cell>
          <cell r="P7761" t="str">
            <v>960</v>
          </cell>
          <cell r="Q7761" t="str">
            <v>40904</v>
          </cell>
          <cell r="R7761" t="str">
            <v>PLSK1553231WMU_960</v>
          </cell>
        </row>
        <row r="7762">
          <cell r="E7762" t="str">
            <v>WMG5324WNP20</v>
          </cell>
          <cell r="F7762" t="str">
            <v>WN GIRLS P20 PUGS/CATS NOSHOW</v>
          </cell>
          <cell r="G7762" t="str">
            <v>WN GIRLS P20 PUGS/CATS NOSHOW</v>
          </cell>
          <cell r="H7762" t="str">
            <v>Assorted</v>
          </cell>
          <cell r="I7762" t="str">
            <v>large - C</v>
          </cell>
          <cell r="J7762" t="str">
            <v>0 Pack</v>
          </cell>
          <cell r="K7762" t="str">
            <v>F2022</v>
          </cell>
          <cell r="N7762" t="str">
            <v>PLSK1553241WMU</v>
          </cell>
          <cell r="O7762" t="str">
            <v>960-40904</v>
          </cell>
          <cell r="P7762" t="str">
            <v>960</v>
          </cell>
          <cell r="Q7762" t="str">
            <v>40904</v>
          </cell>
          <cell r="R7762" t="str">
            <v>PLSK1553241WMU_960</v>
          </cell>
        </row>
        <row r="7763">
          <cell r="E7763" t="str">
            <v>WMG5325WNP20</v>
          </cell>
          <cell r="F7763" t="str">
            <v>WN GIRLS P20 ANIMAL NOSHOW</v>
          </cell>
          <cell r="G7763" t="str">
            <v>WN GIRLS P20 ANIMAL NOSHOW</v>
          </cell>
          <cell r="H7763" t="str">
            <v>Assorted</v>
          </cell>
          <cell r="I7763" t="str">
            <v>large - C</v>
          </cell>
          <cell r="J7763" t="str">
            <v>20 Pack</v>
          </cell>
          <cell r="K7763" t="str">
            <v>F2022</v>
          </cell>
          <cell r="N7763" t="str">
            <v>PLSK1553251WMU</v>
          </cell>
          <cell r="O7763" t="str">
            <v>960-40904</v>
          </cell>
          <cell r="P7763" t="str">
            <v>960</v>
          </cell>
          <cell r="Q7763" t="str">
            <v>40904</v>
          </cell>
          <cell r="R7763" t="str">
            <v>PLSK1553251WMU_960</v>
          </cell>
        </row>
        <row r="7764">
          <cell r="E7764" t="str">
            <v>WM5539CT</v>
          </cell>
          <cell r="F7764" t="str">
            <v>WN GIRLS P10 1/2 CUSH NS</v>
          </cell>
          <cell r="G7764" t="str">
            <v>WN GIRLS P10 1/2 CUSH NS Multi, large</v>
          </cell>
          <cell r="H7764" t="str">
            <v>Assorted - Primary</v>
          </cell>
          <cell r="I7764" t="str">
            <v>large - C</v>
          </cell>
          <cell r="J7764" t="str">
            <v>10 Pack</v>
          </cell>
          <cell r="K7764" t="str">
            <v>F2022</v>
          </cell>
          <cell r="N7764" t="str">
            <v>PLSK1555391WMU</v>
          </cell>
          <cell r="O7764" t="str">
            <v>963-40904</v>
          </cell>
          <cell r="P7764" t="str">
            <v>963</v>
          </cell>
          <cell r="Q7764" t="str">
            <v>40904</v>
          </cell>
          <cell r="R7764" t="str">
            <v>PLSK1555391WMU_963</v>
          </cell>
        </row>
        <row r="7765">
          <cell r="E7765" t="str">
            <v>WM5781CT</v>
          </cell>
          <cell r="F7765" t="str">
            <v>WN GIRLS P10 1/2 CUSH ANK</v>
          </cell>
          <cell r="G7765" t="str">
            <v>WN GIRLS P10 1/2 CUSH ANK Multi, large</v>
          </cell>
          <cell r="H7765" t="str">
            <v>Assorted - Neutral</v>
          </cell>
          <cell r="I7765" t="str">
            <v>large - C</v>
          </cell>
          <cell r="J7765" t="str">
            <v>10 Pack</v>
          </cell>
          <cell r="K7765" t="str">
            <v>S2022</v>
          </cell>
          <cell r="N7765" t="str">
            <v>PLSK2257811WMU</v>
          </cell>
          <cell r="O7765" t="str">
            <v>964-40904</v>
          </cell>
          <cell r="P7765" t="str">
            <v>964</v>
          </cell>
          <cell r="Q7765" t="str">
            <v>40904</v>
          </cell>
          <cell r="R7765" t="str">
            <v>PLSK2257811WMU_964</v>
          </cell>
        </row>
        <row r="7766">
          <cell r="E7766" t="str">
            <v>WMG5322WNP20</v>
          </cell>
          <cell r="F7766" t="str">
            <v>WN GIRLS P20 LUREX TIP NOSHOW</v>
          </cell>
          <cell r="G7766" t="str">
            <v>WN GIRLS P20 LUREX TIP NOSHOW</v>
          </cell>
          <cell r="H7766" t="str">
            <v>Assorted</v>
          </cell>
          <cell r="I7766" t="str">
            <v>medium - B</v>
          </cell>
          <cell r="J7766" t="str">
            <v>20 Pack</v>
          </cell>
          <cell r="K7766" t="str">
            <v>F2022</v>
          </cell>
          <cell r="N7766" t="str">
            <v>PLSK1553221WMU</v>
          </cell>
          <cell r="O7766" t="str">
            <v>960-40903</v>
          </cell>
          <cell r="P7766" t="str">
            <v>960</v>
          </cell>
          <cell r="Q7766" t="str">
            <v>40903</v>
          </cell>
          <cell r="R7766" t="str">
            <v>PLSK1553221WMU_960</v>
          </cell>
        </row>
        <row r="7767">
          <cell r="E7767" t="str">
            <v>WMG5323WNP20</v>
          </cell>
          <cell r="F7767" t="str">
            <v>WN GIRLS P20 MERMAID NOSHOW</v>
          </cell>
          <cell r="G7767" t="str">
            <v>WN GIRLS P20 MERMAID NOSHOW</v>
          </cell>
          <cell r="H7767" t="str">
            <v>Assorted</v>
          </cell>
          <cell r="I7767" t="str">
            <v>medium - B</v>
          </cell>
          <cell r="J7767" t="str">
            <v>20 Pack</v>
          </cell>
          <cell r="K7767" t="str">
            <v>F2022</v>
          </cell>
          <cell r="N7767" t="str">
            <v>PLSK1553231WMU</v>
          </cell>
          <cell r="O7767" t="str">
            <v>960-40903</v>
          </cell>
          <cell r="P7767" t="str">
            <v>960</v>
          </cell>
          <cell r="Q7767" t="str">
            <v>40903</v>
          </cell>
          <cell r="R7767" t="str">
            <v>PLSK1553231WMU_960</v>
          </cell>
        </row>
        <row r="7768">
          <cell r="E7768" t="str">
            <v>WMG5324WNP20</v>
          </cell>
          <cell r="F7768" t="str">
            <v>WN GIRLS P20 PUGS/CATS NOSHOW</v>
          </cell>
          <cell r="G7768" t="str">
            <v>WN GIRLS P20 PUGS/CATS NOSHOW</v>
          </cell>
          <cell r="H7768" t="str">
            <v>Assorted</v>
          </cell>
          <cell r="I7768" t="str">
            <v>medium - B</v>
          </cell>
          <cell r="J7768" t="str">
            <v>0 Pack</v>
          </cell>
          <cell r="K7768" t="str">
            <v>F2022</v>
          </cell>
          <cell r="N7768" t="str">
            <v>PLSK1553241WMU</v>
          </cell>
          <cell r="O7768" t="str">
            <v>960-40903</v>
          </cell>
          <cell r="P7768" t="str">
            <v>960</v>
          </cell>
          <cell r="Q7768" t="str">
            <v>40903</v>
          </cell>
          <cell r="R7768" t="str">
            <v>PLSK1553241WMU_960</v>
          </cell>
        </row>
        <row r="7769">
          <cell r="E7769" t="str">
            <v>WMG5325WNP20</v>
          </cell>
          <cell r="F7769" t="str">
            <v>WN GIRLS P20 ANIMAL NOSHOW</v>
          </cell>
          <cell r="G7769" t="str">
            <v>WN GIRLS P20 ANIMAL NOSHOW</v>
          </cell>
          <cell r="H7769" t="str">
            <v>Assorted</v>
          </cell>
          <cell r="I7769" t="str">
            <v>medium - B</v>
          </cell>
          <cell r="J7769" t="str">
            <v>20 Pack</v>
          </cell>
          <cell r="K7769" t="str">
            <v>F2022</v>
          </cell>
          <cell r="N7769" t="str">
            <v>PLSK1553251WMU</v>
          </cell>
          <cell r="O7769" t="str">
            <v>960-40903</v>
          </cell>
          <cell r="P7769" t="str">
            <v>960</v>
          </cell>
          <cell r="Q7769" t="str">
            <v>40903</v>
          </cell>
          <cell r="R7769" t="str">
            <v>PLSK1553251WMU_960</v>
          </cell>
        </row>
        <row r="7770">
          <cell r="E7770" t="str">
            <v>WM5539CT</v>
          </cell>
          <cell r="F7770" t="str">
            <v>WN GIRLS P10 1/2 CUSH NS</v>
          </cell>
          <cell r="G7770" t="str">
            <v>WN GIRLS P10 1/2 CUSH NS Multi, medium</v>
          </cell>
          <cell r="H7770" t="str">
            <v>Assorted - Primary</v>
          </cell>
          <cell r="I7770" t="str">
            <v>medium - B</v>
          </cell>
          <cell r="J7770" t="str">
            <v>10 Pack</v>
          </cell>
          <cell r="K7770" t="str">
            <v>F2022</v>
          </cell>
          <cell r="N7770" t="str">
            <v>PLSK1555391WMU</v>
          </cell>
          <cell r="O7770" t="str">
            <v>963-40903</v>
          </cell>
          <cell r="P7770" t="str">
            <v>963</v>
          </cell>
          <cell r="Q7770" t="str">
            <v>40903</v>
          </cell>
          <cell r="R7770" t="str">
            <v>PLSK1555391WMU_963</v>
          </cell>
        </row>
        <row r="7771">
          <cell r="E7771" t="str">
            <v>WM5781CT</v>
          </cell>
          <cell r="F7771" t="str">
            <v>WN GIRLS P10 1/2 CUSH ANK</v>
          </cell>
          <cell r="G7771" t="str">
            <v>WN GIRLS P10 1/2 CUSH ANK  Multi, medium</v>
          </cell>
          <cell r="H7771" t="str">
            <v>Assorted - Neutral</v>
          </cell>
          <cell r="I7771" t="str">
            <v>medium - B</v>
          </cell>
          <cell r="J7771" t="str">
            <v>10 Pack</v>
          </cell>
          <cell r="K7771" t="str">
            <v>S2022</v>
          </cell>
          <cell r="N7771" t="str">
            <v>PLSK2257811WMU</v>
          </cell>
          <cell r="O7771" t="str">
            <v>964-40903</v>
          </cell>
          <cell r="P7771" t="str">
            <v>964</v>
          </cell>
          <cell r="Q7771" t="str">
            <v>40903</v>
          </cell>
          <cell r="R7771" t="str">
            <v>PLSK2257811WMU_964</v>
          </cell>
        </row>
        <row r="7772">
          <cell r="E7772" t="str">
            <v>WMB0298AWP3</v>
          </cell>
          <cell r="F7772" t="str">
            <v>AW BOY P3 CREW SOCK</v>
          </cell>
          <cell r="G7772" t="str">
            <v>AW BOY P3 CREW SOCK Multi, medium</v>
          </cell>
          <cell r="H7772" t="str">
            <v>Assorted</v>
          </cell>
          <cell r="I7772" t="str">
            <v>medium - B</v>
          </cell>
          <cell r="J7772" t="str">
            <v>3 Pack</v>
          </cell>
          <cell r="K7772" t="str">
            <v>F2022</v>
          </cell>
          <cell r="N7772" t="str">
            <v>PLSK3702983WMU</v>
          </cell>
          <cell r="O7772" t="str">
            <v>960-40903</v>
          </cell>
          <cell r="P7772" t="str">
            <v>960</v>
          </cell>
          <cell r="Q7772" t="str">
            <v>40903</v>
          </cell>
          <cell r="R7772" t="str">
            <v>PLSK3702983WMU_960</v>
          </cell>
        </row>
        <row r="7773">
          <cell r="E7773" t="str">
            <v>WMG5322WNP20</v>
          </cell>
          <cell r="F7773" t="str">
            <v>WN GIRLS P20 LUREX TIP NOSHOW</v>
          </cell>
          <cell r="G7773" t="str">
            <v>WN GIRLS P20 LUREX TIP NOSHOW</v>
          </cell>
          <cell r="H7773" t="str">
            <v>Assorted</v>
          </cell>
          <cell r="I7773" t="str">
            <v>small - A</v>
          </cell>
          <cell r="J7773" t="str">
            <v>20 Pack</v>
          </cell>
          <cell r="K7773" t="str">
            <v>F2022</v>
          </cell>
          <cell r="N7773" t="str">
            <v>PLSK1553221WMU</v>
          </cell>
          <cell r="O7773" t="str">
            <v>960-40902</v>
          </cell>
          <cell r="P7773" t="str">
            <v>960</v>
          </cell>
          <cell r="Q7773" t="str">
            <v>40902</v>
          </cell>
          <cell r="R7773" t="str">
            <v>PLSK1553221WMU_960</v>
          </cell>
        </row>
        <row r="7774">
          <cell r="E7774" t="str">
            <v>WMG5323WNP20</v>
          </cell>
          <cell r="F7774" t="str">
            <v>WN GIRLS P20 MERMAID NOSHOW</v>
          </cell>
          <cell r="G7774" t="str">
            <v>WN GIRLS P20 MERMAID NOSHOW</v>
          </cell>
          <cell r="H7774" t="str">
            <v>Assorted</v>
          </cell>
          <cell r="I7774" t="str">
            <v>small - A</v>
          </cell>
          <cell r="J7774" t="str">
            <v>20 Pack</v>
          </cell>
          <cell r="K7774" t="str">
            <v>F2022</v>
          </cell>
          <cell r="N7774" t="str">
            <v>PLSK1553231WMU</v>
          </cell>
          <cell r="O7774" t="str">
            <v>960-40902</v>
          </cell>
          <cell r="P7774" t="str">
            <v>960</v>
          </cell>
          <cell r="Q7774" t="str">
            <v>40902</v>
          </cell>
          <cell r="R7774" t="str">
            <v>PLSK1553231WMU_960</v>
          </cell>
        </row>
        <row r="7775">
          <cell r="E7775" t="str">
            <v>WMG5324WNP20</v>
          </cell>
          <cell r="F7775" t="str">
            <v>WN GIRLS P20 PUGS/CATS NOSHOW</v>
          </cell>
          <cell r="G7775" t="str">
            <v>WN GIRLS P20 PUGS/CATS NOSHOW</v>
          </cell>
          <cell r="H7775" t="str">
            <v>Assorted</v>
          </cell>
          <cell r="I7775" t="str">
            <v>small - A</v>
          </cell>
          <cell r="J7775" t="str">
            <v>0 Pack</v>
          </cell>
          <cell r="K7775" t="str">
            <v>F2022</v>
          </cell>
          <cell r="N7775" t="str">
            <v>PLSK1553241WMU</v>
          </cell>
          <cell r="O7775" t="str">
            <v>960-40902</v>
          </cell>
          <cell r="P7775" t="str">
            <v>960</v>
          </cell>
          <cell r="Q7775" t="str">
            <v>40902</v>
          </cell>
          <cell r="R7775" t="str">
            <v>PLSK1553241WMU_960</v>
          </cell>
        </row>
        <row r="7776">
          <cell r="E7776" t="str">
            <v>WMG5325WNP20</v>
          </cell>
          <cell r="F7776" t="str">
            <v>WN GIRLS P20 ANIMAL NOSHOW</v>
          </cell>
          <cell r="G7776" t="str">
            <v>WN GIRLS P20 ANIMAL NOSHOW</v>
          </cell>
          <cell r="H7776" t="str">
            <v>Assorted</v>
          </cell>
          <cell r="I7776" t="str">
            <v>small - A</v>
          </cell>
          <cell r="J7776" t="str">
            <v>20 Pack</v>
          </cell>
          <cell r="K7776" t="str">
            <v>F2022</v>
          </cell>
          <cell r="N7776" t="str">
            <v>PLSK1553251WMU</v>
          </cell>
          <cell r="O7776" t="str">
            <v>960-40902</v>
          </cell>
          <cell r="P7776" t="str">
            <v>960</v>
          </cell>
          <cell r="Q7776" t="str">
            <v>40902</v>
          </cell>
          <cell r="R7776" t="str">
            <v>PLSK1553251WMU_960</v>
          </cell>
        </row>
        <row r="7777">
          <cell r="E7777" t="str">
            <v>WM5539CT</v>
          </cell>
          <cell r="F7777" t="str">
            <v>WN GIRLS P10 1/2 CUSH NS</v>
          </cell>
          <cell r="G7777" t="str">
            <v>WN GIRLS P10 1/2 CUSH NS Multi, small</v>
          </cell>
          <cell r="H7777" t="str">
            <v>Assorted - Primary</v>
          </cell>
          <cell r="I7777" t="str">
            <v>small - A</v>
          </cell>
          <cell r="J7777" t="str">
            <v>10 Pack</v>
          </cell>
          <cell r="K7777" t="str">
            <v>F2022</v>
          </cell>
          <cell r="N7777" t="str">
            <v>PLSK1555391WMU</v>
          </cell>
          <cell r="O7777" t="str">
            <v>963-40902</v>
          </cell>
          <cell r="P7777" t="str">
            <v>963</v>
          </cell>
          <cell r="Q7777" t="str">
            <v>40902</v>
          </cell>
          <cell r="R7777" t="str">
            <v>PLSK1555391WMU_963</v>
          </cell>
        </row>
        <row r="7778">
          <cell r="E7778" t="str">
            <v>WM5781CT</v>
          </cell>
          <cell r="F7778" t="str">
            <v>WN GIRLS P10 1/2 CUSH ANK</v>
          </cell>
          <cell r="G7778" t="str">
            <v>WN GIRLS P10 1/2 CUSH ANK Multi, small</v>
          </cell>
          <cell r="H7778" t="str">
            <v>Assorted - Neutral</v>
          </cell>
          <cell r="I7778" t="str">
            <v>small - A</v>
          </cell>
          <cell r="J7778" t="str">
            <v>10 Pack</v>
          </cell>
          <cell r="K7778" t="str">
            <v>S2022</v>
          </cell>
          <cell r="N7778" t="str">
            <v>PLSK2257811WMU</v>
          </cell>
          <cell r="O7778" t="str">
            <v>964-40902</v>
          </cell>
          <cell r="P7778" t="str">
            <v>964</v>
          </cell>
          <cell r="Q7778" t="str">
            <v>40902</v>
          </cell>
          <cell r="R7778" t="str">
            <v>PLSK2257811WMU_964</v>
          </cell>
        </row>
        <row r="7779">
          <cell r="E7779" t="str">
            <v>RMN12026</v>
          </cell>
          <cell r="F7779" t="str">
            <v>Snap Bootie Grogu</v>
          </cell>
          <cell r="G7779" t="str">
            <v>Snap Bootie Grogu Natural, 0-3 months</v>
          </cell>
          <cell r="H7779" t="str">
            <v>Natural</v>
          </cell>
          <cell r="I7779" t="str">
            <v>0-3 months</v>
          </cell>
          <cell r="J7779" t="str">
            <v>1 Pack</v>
          </cell>
          <cell r="K7779" t="str">
            <v>S2022</v>
          </cell>
          <cell r="N7779" t="str">
            <v>RMPW0209681RBZ</v>
          </cell>
          <cell r="O7779" t="str">
            <v>101-40089</v>
          </cell>
          <cell r="P7779" t="str">
            <v>101</v>
          </cell>
          <cell r="Q7779" t="str">
            <v>40089</v>
          </cell>
          <cell r="R7779" t="str">
            <v>RMPW0209681RBZ_101</v>
          </cell>
        </row>
        <row r="7780">
          <cell r="E7780" t="str">
            <v>RMN12026</v>
          </cell>
          <cell r="F7780" t="str">
            <v>Snap Bootie Grogu</v>
          </cell>
          <cell r="G7780" t="str">
            <v>Snap Bootie Grogu Natural, 3-6 months</v>
          </cell>
          <cell r="H7780" t="str">
            <v>Natural</v>
          </cell>
          <cell r="I7780" t="str">
            <v>3-6 months</v>
          </cell>
          <cell r="J7780" t="str">
            <v>1 Pack</v>
          </cell>
          <cell r="K7780" t="str">
            <v>S2022</v>
          </cell>
          <cell r="N7780" t="str">
            <v>RMPW0209681RBZ</v>
          </cell>
          <cell r="O7780" t="str">
            <v>101-40057</v>
          </cell>
          <cell r="P7780" t="str">
            <v>101</v>
          </cell>
          <cell r="Q7780" t="str">
            <v>40057</v>
          </cell>
          <cell r="R7780" t="str">
            <v>RMPW0209681RBZ_101</v>
          </cell>
        </row>
        <row r="7781">
          <cell r="E7781" t="str">
            <v>RMN12026</v>
          </cell>
          <cell r="F7781" t="str">
            <v>Snap Bootie Grogu</v>
          </cell>
          <cell r="G7781" t="str">
            <v>Snap Bootie Grogu Natural, 3-6 months</v>
          </cell>
          <cell r="H7781" t="str">
            <v>Natural</v>
          </cell>
          <cell r="I7781" t="str">
            <v>3-6 months</v>
          </cell>
          <cell r="J7781" t="str">
            <v>1 Pack</v>
          </cell>
          <cell r="K7781" t="str">
            <v>S2022</v>
          </cell>
          <cell r="N7781" t="str">
            <v>RMPW0209681TGT</v>
          </cell>
          <cell r="O7781" t="str">
            <v>101-40057</v>
          </cell>
          <cell r="P7781" t="str">
            <v>101</v>
          </cell>
          <cell r="Q7781" t="str">
            <v>40057</v>
          </cell>
          <cell r="R7781" t="str">
            <v>RMPW0209681TGT_101</v>
          </cell>
        </row>
        <row r="7782">
          <cell r="E7782" t="str">
            <v>RMN12026</v>
          </cell>
          <cell r="F7782" t="str">
            <v>Snap Bootie Grogu</v>
          </cell>
          <cell r="G7782" t="str">
            <v>Snap Bootie Grogu Natural, 6-12 months</v>
          </cell>
          <cell r="H7782" t="str">
            <v>Natural</v>
          </cell>
          <cell r="I7782" t="str">
            <v>6-12 months</v>
          </cell>
          <cell r="J7782" t="str">
            <v>1 Pack</v>
          </cell>
          <cell r="K7782" t="str">
            <v>S2022</v>
          </cell>
          <cell r="N7782" t="str">
            <v>RMPW0209681RBZ</v>
          </cell>
          <cell r="O7782" t="str">
            <v>101-40058</v>
          </cell>
          <cell r="P7782" t="str">
            <v>101</v>
          </cell>
          <cell r="Q7782" t="str">
            <v>40058</v>
          </cell>
          <cell r="R7782" t="str">
            <v>RMPW0209681RBZ_101</v>
          </cell>
        </row>
        <row r="7783">
          <cell r="E7783" t="str">
            <v>RMN12026</v>
          </cell>
          <cell r="F7783" t="str">
            <v>Snap Bootie Grogu</v>
          </cell>
          <cell r="G7783" t="str">
            <v>Snap Bootie Grogu Natural, 6-12 months</v>
          </cell>
          <cell r="H7783" t="str">
            <v>Natural</v>
          </cell>
          <cell r="I7783" t="str">
            <v>6-12 months</v>
          </cell>
          <cell r="J7783" t="str">
            <v>1 Pack</v>
          </cell>
          <cell r="K7783" t="str">
            <v>S2022</v>
          </cell>
          <cell r="N7783" t="str">
            <v>RMPW0209681TGT</v>
          </cell>
          <cell r="O7783" t="str">
            <v>101-40058</v>
          </cell>
          <cell r="P7783" t="str">
            <v>101</v>
          </cell>
          <cell r="Q7783" t="str">
            <v>40058</v>
          </cell>
          <cell r="R7783" t="str">
            <v>RMPW0209681TGT_101</v>
          </cell>
        </row>
        <row r="7784">
          <cell r="E7784" t="str">
            <v>RMN12026</v>
          </cell>
          <cell r="F7784" t="str">
            <v>Snap Bootie Grogu</v>
          </cell>
          <cell r="G7784" t="str">
            <v>Snap Bootie Grogu Natural, 12-18 months</v>
          </cell>
          <cell r="H7784" t="str">
            <v>Natural</v>
          </cell>
          <cell r="I7784" t="str">
            <v>12-18 months</v>
          </cell>
          <cell r="J7784" t="str">
            <v>1 Pack</v>
          </cell>
          <cell r="K7784" t="str">
            <v>S2022</v>
          </cell>
          <cell r="N7784" t="str">
            <v>RMPW0209681RBZ</v>
          </cell>
          <cell r="O7784" t="str">
            <v>101-40059</v>
          </cell>
          <cell r="P7784" t="str">
            <v>101</v>
          </cell>
          <cell r="Q7784" t="str">
            <v>40059</v>
          </cell>
          <cell r="R7784" t="str">
            <v>RMPW0209681RBZ_101</v>
          </cell>
        </row>
        <row r="7785">
          <cell r="E7785" t="str">
            <v>CVF21KB01</v>
          </cell>
          <cell r="F7785" t="str">
            <v>PNTS Sherp Lnd Jog</v>
          </cell>
          <cell r="G7785" t="str">
            <v>PNTS Sherp Lnd Jog</v>
          </cell>
          <cell r="H7785" t="str">
            <v>Natural</v>
          </cell>
          <cell r="I7785" t="str">
            <v>XLarge - D</v>
          </cell>
          <cell r="J7785" t="str">
            <v>1 Pack</v>
          </cell>
          <cell r="K7785" t="str">
            <v>F2021</v>
          </cell>
          <cell r="N7785" t="str">
            <v>CVAS7119791GEN</v>
          </cell>
          <cell r="O7785" t="str">
            <v>101-31449</v>
          </cell>
          <cell r="P7785" t="str">
            <v>101</v>
          </cell>
          <cell r="Q7785" t="str">
            <v>31449</v>
          </cell>
          <cell r="R7785" t="str">
            <v>CVAS7119791GEN_101</v>
          </cell>
        </row>
        <row r="7786">
          <cell r="E7786" t="str">
            <v>CVF21KT14</v>
          </cell>
          <cell r="F7786" t="str">
            <v>SHRT Sherp Flc Hen</v>
          </cell>
          <cell r="G7786" t="str">
            <v>SHRT Sherp Flc Hen</v>
          </cell>
          <cell r="H7786" t="str">
            <v>Natural</v>
          </cell>
          <cell r="I7786" t="str">
            <v>XLarge - D</v>
          </cell>
          <cell r="J7786" t="str">
            <v>1 Pack</v>
          </cell>
          <cell r="K7786" t="str">
            <v>F2021</v>
          </cell>
          <cell r="N7786" t="str">
            <v>CVAS7219821GEN</v>
          </cell>
          <cell r="O7786" t="str">
            <v>101-31449</v>
          </cell>
          <cell r="P7786" t="str">
            <v>101</v>
          </cell>
          <cell r="Q7786" t="str">
            <v>31449</v>
          </cell>
          <cell r="R7786" t="str">
            <v>CVAS7219821GEN_101</v>
          </cell>
        </row>
        <row r="7787">
          <cell r="E7787" t="str">
            <v>ATPS151 GEN</v>
          </cell>
          <cell r="F7787" t="str">
            <v>Atlantis Hybrid Shorts asst</v>
          </cell>
          <cell r="G7787" t="str">
            <v>Atlantis Hybrid Shorts Navy Blazer Assorted Sizes</v>
          </cell>
          <cell r="H7787" t="str">
            <v>Navy</v>
          </cell>
          <cell r="I7787" t="str">
            <v>Assorted Sizes</v>
          </cell>
          <cell r="J7787" t="str">
            <v>1 Pair</v>
          </cell>
          <cell r="K7787" t="str">
            <v>S2022</v>
          </cell>
          <cell r="N7787" t="str">
            <v>PLAS7113340GEN</v>
          </cell>
          <cell r="O7787" t="str">
            <v>410-15229</v>
          </cell>
          <cell r="P7787" t="str">
            <v>410</v>
          </cell>
          <cell r="Q7787" t="str">
            <v>15229</v>
          </cell>
          <cell r="R7787" t="str">
            <v>PLAS7113340GEN_410</v>
          </cell>
        </row>
        <row r="7788">
          <cell r="E7788" t="str">
            <v>ATS22GT04-BOS</v>
          </cell>
          <cell r="F7788" t="str">
            <v>ATLANTIS GRAPH TEE</v>
          </cell>
          <cell r="G7788" t="str">
            <v>ATLANTIS GRAPH TEE NAVY</v>
          </cell>
          <cell r="H7788" t="str">
            <v>Navy</v>
          </cell>
          <cell r="I7788" t="str">
            <v>Assorted Sizes</v>
          </cell>
          <cell r="J7788" t="str">
            <v>1 PACK</v>
          </cell>
          <cell r="K7788" t="str">
            <v>S2022</v>
          </cell>
          <cell r="N7788" t="str">
            <v>ATAP7221831BOS</v>
          </cell>
          <cell r="O7788" t="str">
            <v>410-15229</v>
          </cell>
          <cell r="P7788" t="str">
            <v>410</v>
          </cell>
          <cell r="Q7788" t="str">
            <v>15229</v>
          </cell>
          <cell r="R7788" t="str">
            <v>ATAP7221831BOS_410</v>
          </cell>
        </row>
        <row r="7789">
          <cell r="E7789" t="str">
            <v>MBBS22255 Pack A</v>
          </cell>
          <cell r="F7789" t="str">
            <v>Mission 5" Mesh Cooling Brief 2PK</v>
          </cell>
          <cell r="G7789" t="str">
            <v>Mission 5" Msh Cool Brief 2PK Navy-Matrix Camo, 1X</v>
          </cell>
          <cell r="H7789" t="str">
            <v>Navy</v>
          </cell>
          <cell r="I7789" t="str">
            <v>1X - E</v>
          </cell>
          <cell r="J7789" t="str">
            <v>2 Pack</v>
          </cell>
          <cell r="K7789" t="str">
            <v>S2022</v>
          </cell>
          <cell r="N7789" t="str">
            <v>MSAS7122012MIS</v>
          </cell>
          <cell r="O7789" t="str">
            <v>410-10980</v>
          </cell>
          <cell r="P7789" t="str">
            <v>410</v>
          </cell>
          <cell r="Q7789" t="str">
            <v>10980</v>
          </cell>
          <cell r="R7789" t="str">
            <v>MSAS7122012MIS_410</v>
          </cell>
        </row>
        <row r="7790">
          <cell r="E7790" t="str">
            <v>MBBS22255 Pack A</v>
          </cell>
          <cell r="F7790" t="str">
            <v>Mission 5" Mesh Cooling Brief 2PK</v>
          </cell>
          <cell r="G7790" t="str">
            <v>Mission 5" Msh Cool Brief 2PK Navy-Matrix Camo, 2X</v>
          </cell>
          <cell r="H7790" t="str">
            <v>Navy</v>
          </cell>
          <cell r="I7790" t="str">
            <v>2X - EE</v>
          </cell>
          <cell r="J7790" t="str">
            <v>2 Pack</v>
          </cell>
          <cell r="K7790" t="str">
            <v>S2022</v>
          </cell>
          <cell r="N7790" t="str">
            <v>MSAS7122012MIS</v>
          </cell>
          <cell r="O7790" t="str">
            <v>410-35858</v>
          </cell>
          <cell r="P7790" t="str">
            <v>410</v>
          </cell>
          <cell r="Q7790" t="str">
            <v>35858</v>
          </cell>
          <cell r="R7790" t="str">
            <v>MSAS7122012MIS_410</v>
          </cell>
        </row>
        <row r="7791">
          <cell r="E7791" t="str">
            <v>MBBS22255 Pack A</v>
          </cell>
          <cell r="F7791" t="str">
            <v>Mission 5" Mesh Cooling Brief 2PK</v>
          </cell>
          <cell r="G7791" t="str">
            <v>Mission 5" Msh Cool Brief 2PK Navy-Matrix Camo, L</v>
          </cell>
          <cell r="H7791" t="str">
            <v>Navy</v>
          </cell>
          <cell r="I7791" t="str">
            <v>large - C</v>
          </cell>
          <cell r="J7791" t="str">
            <v>2 Pack</v>
          </cell>
          <cell r="K7791" t="str">
            <v>S2022</v>
          </cell>
          <cell r="N7791" t="str">
            <v>MSAS7122012MIS</v>
          </cell>
          <cell r="O7791" t="str">
            <v>410-10975</v>
          </cell>
          <cell r="P7791" t="str">
            <v>410</v>
          </cell>
          <cell r="Q7791" t="str">
            <v>10975</v>
          </cell>
          <cell r="R7791" t="str">
            <v>MSAS7122012MIS_410</v>
          </cell>
        </row>
        <row r="7792">
          <cell r="E7792" t="str">
            <v>MBBS22255 Pack A</v>
          </cell>
          <cell r="F7792" t="str">
            <v>Mission 5" Mesh Cooling Brief 2PK</v>
          </cell>
          <cell r="G7792" t="str">
            <v>Mission 5" Msh Cool Brief 2PK Navy-Matrix Camo, M</v>
          </cell>
          <cell r="H7792" t="str">
            <v>Navy</v>
          </cell>
          <cell r="I7792" t="str">
            <v>medium - B</v>
          </cell>
          <cell r="J7792" t="str">
            <v>2 Pack</v>
          </cell>
          <cell r="K7792" t="str">
            <v>S2022</v>
          </cell>
          <cell r="N7792" t="str">
            <v>MSAS7122012MIS</v>
          </cell>
          <cell r="O7792" t="str">
            <v>410-10970</v>
          </cell>
          <cell r="P7792" t="str">
            <v>410</v>
          </cell>
          <cell r="Q7792" t="str">
            <v>10970</v>
          </cell>
          <cell r="R7792" t="str">
            <v>MSAS7122012MIS_410</v>
          </cell>
        </row>
        <row r="7793">
          <cell r="E7793" t="str">
            <v>MBBS22255 Pack A</v>
          </cell>
          <cell r="F7793" t="str">
            <v>Mission 5" Mesh Cooling Brief 2PK</v>
          </cell>
          <cell r="G7793" t="str">
            <v>Mission 5" Msh Cool Brief 2PK Navy-Matrix Camo, S</v>
          </cell>
          <cell r="H7793" t="str">
            <v>Navy</v>
          </cell>
          <cell r="I7793" t="str">
            <v>small - A</v>
          </cell>
          <cell r="J7793" t="str">
            <v>2 Pack</v>
          </cell>
          <cell r="K7793" t="str">
            <v>S2022</v>
          </cell>
          <cell r="N7793" t="str">
            <v>MSAS7122012MIS</v>
          </cell>
          <cell r="O7793" t="str">
            <v>410-10965</v>
          </cell>
          <cell r="P7793" t="str">
            <v>410</v>
          </cell>
          <cell r="Q7793" t="str">
            <v>10965</v>
          </cell>
          <cell r="R7793" t="str">
            <v>MSAS7122012MIS_410</v>
          </cell>
        </row>
        <row r="7794">
          <cell r="E7794" t="str">
            <v>RBB12362</v>
          </cell>
          <cell r="F7794" t="str">
            <v>FK Boden</v>
          </cell>
          <cell r="G7794" t="str">
            <v>FK Boden Navy, 0-3 months</v>
          </cell>
          <cell r="H7794" t="str">
            <v>Navy</v>
          </cell>
          <cell r="I7794" t="str">
            <v>0-3 months</v>
          </cell>
          <cell r="J7794" t="str">
            <v>1 Pack</v>
          </cell>
          <cell r="K7794" t="str">
            <v>F2022</v>
          </cell>
          <cell r="N7794" t="str">
            <v>RBPW6510591RBZ</v>
          </cell>
          <cell r="O7794" t="str">
            <v>410-40089</v>
          </cell>
          <cell r="P7794" t="str">
            <v>410</v>
          </cell>
          <cell r="Q7794" t="str">
            <v>40089</v>
          </cell>
          <cell r="R7794" t="str">
            <v>RBPW6510591RBZ_410</v>
          </cell>
        </row>
        <row r="7795">
          <cell r="E7795" t="str">
            <v>RBB12372</v>
          </cell>
          <cell r="F7795" t="str">
            <v>Boot Aspen</v>
          </cell>
          <cell r="G7795" t="str">
            <v>Boot Aspen Navy, 0-3 months</v>
          </cell>
          <cell r="H7795" t="str">
            <v>Navy</v>
          </cell>
          <cell r="I7795" t="str">
            <v>0-3 months</v>
          </cell>
          <cell r="J7795" t="str">
            <v>1 Pack</v>
          </cell>
          <cell r="K7795" t="str">
            <v>F2022</v>
          </cell>
          <cell r="N7795" t="str">
            <v>RBPW6510611RBZ</v>
          </cell>
          <cell r="O7795" t="str">
            <v>410-40089</v>
          </cell>
          <cell r="P7795" t="str">
            <v>410</v>
          </cell>
          <cell r="Q7795" t="str">
            <v>40089</v>
          </cell>
          <cell r="R7795" t="str">
            <v>RBPW6510611RBZ_410</v>
          </cell>
        </row>
        <row r="7796">
          <cell r="E7796" t="str">
            <v>RBB12348</v>
          </cell>
          <cell r="F7796" t="str">
            <v>SS Stylish Steve</v>
          </cell>
          <cell r="G7796" t="str">
            <v>SS Stylish Steve Navy, 0-6 months</v>
          </cell>
          <cell r="H7796" t="str">
            <v>Navy</v>
          </cell>
          <cell r="I7796" t="str">
            <v>0-6 months</v>
          </cell>
          <cell r="J7796" t="str">
            <v>1 Pack</v>
          </cell>
          <cell r="K7796" t="str">
            <v>F2022</v>
          </cell>
          <cell r="N7796" t="str">
            <v>RBPW6510481RBZ</v>
          </cell>
          <cell r="O7796" t="str">
            <v>410-40080</v>
          </cell>
          <cell r="P7796" t="str">
            <v>410</v>
          </cell>
          <cell r="Q7796" t="str">
            <v>40080</v>
          </cell>
          <cell r="R7796" t="str">
            <v>RBPW6510481RBZ_410</v>
          </cell>
        </row>
        <row r="7797">
          <cell r="E7797" t="str">
            <v>RBN12400</v>
          </cell>
          <cell r="F7797" t="str">
            <v>SS Hello World</v>
          </cell>
          <cell r="G7797" t="str">
            <v>SS Hello World Navy, 0-6 months</v>
          </cell>
          <cell r="H7797" t="str">
            <v>Navy</v>
          </cell>
          <cell r="I7797" t="str">
            <v>0-6 months</v>
          </cell>
          <cell r="J7797" t="str">
            <v>1 Pack</v>
          </cell>
          <cell r="K7797" t="str">
            <v>F2022</v>
          </cell>
          <cell r="N7797" t="str">
            <v>RBPW6510541RBZ</v>
          </cell>
          <cell r="O7797" t="str">
            <v>410-40080</v>
          </cell>
          <cell r="P7797" t="str">
            <v>410</v>
          </cell>
          <cell r="Q7797" t="str">
            <v>40080</v>
          </cell>
          <cell r="R7797" t="str">
            <v>RBPW6510541RBZ_410</v>
          </cell>
        </row>
        <row r="7798">
          <cell r="E7798" t="str">
            <v>RBB12438</v>
          </cell>
          <cell r="F7798" t="str">
            <v>BT Chill Out</v>
          </cell>
          <cell r="G7798" t="str">
            <v>BT Chill Out</v>
          </cell>
          <cell r="H7798" t="str">
            <v>Navy</v>
          </cell>
          <cell r="I7798" t="str">
            <v>0-6 months</v>
          </cell>
          <cell r="J7798" t="str">
            <v>6 Pack</v>
          </cell>
          <cell r="K7798" t="str">
            <v>F2022</v>
          </cell>
          <cell r="N7798" t="str">
            <v>RBSK0010966RBZ</v>
          </cell>
          <cell r="O7798" t="str">
            <v>410-40080</v>
          </cell>
          <cell r="P7798" t="str">
            <v>410</v>
          </cell>
          <cell r="Q7798" t="str">
            <v>40080</v>
          </cell>
          <cell r="R7798" t="str">
            <v>RBSK0010966RBZ_410</v>
          </cell>
        </row>
        <row r="7799">
          <cell r="E7799" t="str">
            <v>RMB12044</v>
          </cell>
          <cell r="F7799" t="str">
            <v>PW Surf Sharks</v>
          </cell>
          <cell r="G7799" t="str">
            <v>PW Surf Sharks Navy, 0-6 months</v>
          </cell>
          <cell r="H7799" t="str">
            <v>Navy</v>
          </cell>
          <cell r="I7799" t="str">
            <v>0-6 months</v>
          </cell>
          <cell r="J7799" t="str">
            <v>1 Pack</v>
          </cell>
          <cell r="K7799" t="str">
            <v>S2022</v>
          </cell>
          <cell r="N7799" t="str">
            <v>RMPW6509151JCE</v>
          </cell>
          <cell r="O7799" t="str">
            <v>410-40080</v>
          </cell>
          <cell r="P7799" t="str">
            <v>410</v>
          </cell>
          <cell r="Q7799" t="str">
            <v>40080</v>
          </cell>
          <cell r="R7799" t="str">
            <v>RMPW6509151JCE_410</v>
          </cell>
        </row>
        <row r="7800">
          <cell r="E7800" t="str">
            <v>RMB12044</v>
          </cell>
          <cell r="F7800" t="str">
            <v>PW Surf Sharks</v>
          </cell>
          <cell r="G7800" t="str">
            <v>PW Surf Sharks Navy, 0-6 months</v>
          </cell>
          <cell r="H7800" t="str">
            <v>Navy</v>
          </cell>
          <cell r="I7800" t="str">
            <v>0-6 months</v>
          </cell>
          <cell r="J7800" t="str">
            <v>1 Pack</v>
          </cell>
          <cell r="K7800" t="str">
            <v>S2022</v>
          </cell>
          <cell r="N7800" t="str">
            <v>RMPW6509151RBZ</v>
          </cell>
          <cell r="O7800" t="str">
            <v>410-40080</v>
          </cell>
          <cell r="P7800" t="str">
            <v>410</v>
          </cell>
          <cell r="Q7800" t="str">
            <v>40080</v>
          </cell>
          <cell r="R7800" t="str">
            <v>RMPW6509151RBZ_410</v>
          </cell>
        </row>
        <row r="7801">
          <cell r="E7801" t="str">
            <v>RMG12051</v>
          </cell>
          <cell r="F7801" t="str">
            <v>PW Tropical Flowers</v>
          </cell>
          <cell r="G7801" t="str">
            <v>PW Tropical Flowers Navy, 0-6 months</v>
          </cell>
          <cell r="H7801" t="str">
            <v>Navy</v>
          </cell>
          <cell r="I7801" t="str">
            <v>0-6 months</v>
          </cell>
          <cell r="J7801" t="str">
            <v>1 Pack</v>
          </cell>
          <cell r="K7801" t="str">
            <v>S2022</v>
          </cell>
          <cell r="N7801" t="str">
            <v>RMPW6509201JCE</v>
          </cell>
          <cell r="O7801" t="str">
            <v>410-40080</v>
          </cell>
          <cell r="P7801" t="str">
            <v>410</v>
          </cell>
          <cell r="Q7801" t="str">
            <v>40080</v>
          </cell>
          <cell r="R7801" t="str">
            <v>RMPW6509201JCE_410</v>
          </cell>
        </row>
        <row r="7802">
          <cell r="E7802" t="str">
            <v>RMG12051</v>
          </cell>
          <cell r="F7802" t="str">
            <v>PW Tropical Flowers</v>
          </cell>
          <cell r="G7802" t="str">
            <v>PW Tropical Flowers Navy, 0-6 months</v>
          </cell>
          <cell r="H7802" t="str">
            <v>Navy</v>
          </cell>
          <cell r="I7802" t="str">
            <v>0-6 months</v>
          </cell>
          <cell r="J7802" t="str">
            <v>1 Pack</v>
          </cell>
          <cell r="K7802" t="str">
            <v>S2022</v>
          </cell>
          <cell r="N7802" t="str">
            <v>RMPW6509201RBZ</v>
          </cell>
          <cell r="O7802" t="str">
            <v>410-40080</v>
          </cell>
          <cell r="P7802" t="str">
            <v>410</v>
          </cell>
          <cell r="Q7802" t="str">
            <v>40080</v>
          </cell>
          <cell r="R7802" t="str">
            <v>RMPW6509201RBZ_410</v>
          </cell>
        </row>
        <row r="7803">
          <cell r="E7803" t="str">
            <v>RBB12362</v>
          </cell>
          <cell r="F7803" t="str">
            <v>FK Boden</v>
          </cell>
          <cell r="G7803" t="str">
            <v>FK Boden Navy, 3-6 months</v>
          </cell>
          <cell r="H7803" t="str">
            <v>Navy</v>
          </cell>
          <cell r="I7803" t="str">
            <v>3-6 months</v>
          </cell>
          <cell r="J7803" t="str">
            <v>1 Pack</v>
          </cell>
          <cell r="K7803" t="str">
            <v>F2022</v>
          </cell>
          <cell r="N7803" t="str">
            <v>RBPW6510591RBZ</v>
          </cell>
          <cell r="O7803" t="str">
            <v>410-40057</v>
          </cell>
          <cell r="P7803" t="str">
            <v>410</v>
          </cell>
          <cell r="Q7803" t="str">
            <v>40057</v>
          </cell>
          <cell r="R7803" t="str">
            <v>RBPW6510591RBZ_410</v>
          </cell>
        </row>
        <row r="7804">
          <cell r="E7804" t="str">
            <v>RBB12372</v>
          </cell>
          <cell r="F7804" t="str">
            <v>Boot Aspen</v>
          </cell>
          <cell r="G7804" t="str">
            <v>Boot Aspen Navy, 3-6 months</v>
          </cell>
          <cell r="H7804" t="str">
            <v>Navy</v>
          </cell>
          <cell r="I7804" t="str">
            <v>3-6 months</v>
          </cell>
          <cell r="J7804" t="str">
            <v>1 Pack</v>
          </cell>
          <cell r="K7804" t="str">
            <v>F2022</v>
          </cell>
          <cell r="N7804" t="str">
            <v>RBPW6510611RBZ</v>
          </cell>
          <cell r="O7804" t="str">
            <v>410-40057</v>
          </cell>
          <cell r="P7804" t="str">
            <v>410</v>
          </cell>
          <cell r="Q7804" t="str">
            <v>40057</v>
          </cell>
          <cell r="R7804" t="str">
            <v>RBPW6510611RBZ_410</v>
          </cell>
        </row>
        <row r="7805">
          <cell r="E7805" t="str">
            <v>RBG12449</v>
          </cell>
          <cell r="F7805" t="str">
            <v>KH Solid</v>
          </cell>
          <cell r="G7805" t="str">
            <v>KH Solid</v>
          </cell>
          <cell r="H7805" t="str">
            <v>Navy</v>
          </cell>
          <cell r="I7805" t="str">
            <v>5-6.5</v>
          </cell>
          <cell r="J7805" t="str">
            <v>3 Pack</v>
          </cell>
          <cell r="K7805" t="str">
            <v>F2022</v>
          </cell>
          <cell r="N7805" t="str">
            <v>RBSK4011043RBZ</v>
          </cell>
          <cell r="O7805" t="str">
            <v>410-41151</v>
          </cell>
          <cell r="P7805" t="str">
            <v>410</v>
          </cell>
          <cell r="Q7805" t="str">
            <v>41151</v>
          </cell>
          <cell r="R7805" t="str">
            <v>RBSK4011043RBZ_410</v>
          </cell>
        </row>
        <row r="7806">
          <cell r="E7806" t="str">
            <v>RBG12449</v>
          </cell>
          <cell r="F7806" t="str">
            <v>KH Solid</v>
          </cell>
          <cell r="G7806" t="str">
            <v>KH Solid</v>
          </cell>
          <cell r="H7806" t="str">
            <v>Navy</v>
          </cell>
          <cell r="I7806" t="str">
            <v>6-7.5</v>
          </cell>
          <cell r="J7806" t="str">
            <v>3 Pack</v>
          </cell>
          <cell r="K7806" t="str">
            <v>F2022</v>
          </cell>
          <cell r="N7806" t="str">
            <v>RBSK4011043RBZ</v>
          </cell>
          <cell r="O7806" t="str">
            <v>410-41267</v>
          </cell>
          <cell r="P7806" t="str">
            <v>410</v>
          </cell>
          <cell r="Q7806" t="str">
            <v>41267</v>
          </cell>
          <cell r="R7806" t="str">
            <v>RBSK4011043RBZ_410</v>
          </cell>
        </row>
        <row r="7807">
          <cell r="E7807" t="str">
            <v>RBB12362</v>
          </cell>
          <cell r="F7807" t="str">
            <v>FK Boden</v>
          </cell>
          <cell r="G7807" t="str">
            <v>FK Boden Navy, 6-9 months</v>
          </cell>
          <cell r="H7807" t="str">
            <v>Navy</v>
          </cell>
          <cell r="I7807" t="str">
            <v>6-9 months</v>
          </cell>
          <cell r="J7807" t="str">
            <v>1 Pack</v>
          </cell>
          <cell r="K7807" t="str">
            <v>F2022</v>
          </cell>
          <cell r="N7807" t="str">
            <v>RBPW6510591RBZ</v>
          </cell>
          <cell r="O7807" t="str">
            <v>410-40214</v>
          </cell>
          <cell r="P7807" t="str">
            <v>410</v>
          </cell>
          <cell r="Q7807" t="str">
            <v>40214</v>
          </cell>
          <cell r="R7807" t="str">
            <v>RBPW6510591RBZ_410</v>
          </cell>
        </row>
        <row r="7808">
          <cell r="E7808" t="str">
            <v>RBB12372</v>
          </cell>
          <cell r="F7808" t="str">
            <v>Boot Aspen</v>
          </cell>
          <cell r="G7808" t="str">
            <v>Boot Aspen Navy, 6-9 months</v>
          </cell>
          <cell r="H7808" t="str">
            <v>Navy</v>
          </cell>
          <cell r="I7808" t="str">
            <v>6-9 months</v>
          </cell>
          <cell r="J7808" t="str">
            <v>1 Pack</v>
          </cell>
          <cell r="K7808" t="str">
            <v>F2022</v>
          </cell>
          <cell r="N7808" t="str">
            <v>RBPW6510611RBZ</v>
          </cell>
          <cell r="O7808" t="str">
            <v>410-40214</v>
          </cell>
          <cell r="P7808" t="str">
            <v>410</v>
          </cell>
          <cell r="Q7808" t="str">
            <v>40214</v>
          </cell>
          <cell r="R7808" t="str">
            <v>RBPW6510611RBZ_410</v>
          </cell>
        </row>
        <row r="7809">
          <cell r="E7809" t="str">
            <v>RBB12348</v>
          </cell>
          <cell r="F7809" t="str">
            <v>SS Stylish Steve</v>
          </cell>
          <cell r="G7809" t="str">
            <v>SS Stylish Steve Navy, 6-12 months</v>
          </cell>
          <cell r="H7809" t="str">
            <v>Navy</v>
          </cell>
          <cell r="I7809" t="str">
            <v>6-12 months</v>
          </cell>
          <cell r="J7809" t="str">
            <v>1 Pack</v>
          </cell>
          <cell r="K7809" t="str">
            <v>F2022</v>
          </cell>
          <cell r="N7809" t="str">
            <v>RBPW6510481RBZ</v>
          </cell>
          <cell r="O7809" t="str">
            <v>410-40058</v>
          </cell>
          <cell r="P7809" t="str">
            <v>410</v>
          </cell>
          <cell r="Q7809" t="str">
            <v>40058</v>
          </cell>
          <cell r="R7809" t="str">
            <v>RBPW6510481RBZ_410</v>
          </cell>
        </row>
        <row r="7810">
          <cell r="E7810" t="str">
            <v>RBN12400</v>
          </cell>
          <cell r="F7810" t="str">
            <v>SS Hello World</v>
          </cell>
          <cell r="G7810" t="str">
            <v>SS Hello World Navy, 6-12 months</v>
          </cell>
          <cell r="H7810" t="str">
            <v>Navy</v>
          </cell>
          <cell r="I7810" t="str">
            <v>6-12 months</v>
          </cell>
          <cell r="J7810" t="str">
            <v>1 Pack</v>
          </cell>
          <cell r="K7810" t="str">
            <v>F2022</v>
          </cell>
          <cell r="N7810" t="str">
            <v>RBPW6510541RBZ</v>
          </cell>
          <cell r="O7810" t="str">
            <v>410-40058</v>
          </cell>
          <cell r="P7810" t="str">
            <v>410</v>
          </cell>
          <cell r="Q7810" t="str">
            <v>40058</v>
          </cell>
          <cell r="R7810" t="str">
            <v>RBPW6510541RBZ_410</v>
          </cell>
        </row>
        <row r="7811">
          <cell r="E7811" t="str">
            <v>RBB12438</v>
          </cell>
          <cell r="F7811" t="str">
            <v>BT Chill Out</v>
          </cell>
          <cell r="G7811" t="str">
            <v>BT Chill Out</v>
          </cell>
          <cell r="H7811" t="str">
            <v>Navy</v>
          </cell>
          <cell r="I7811" t="str">
            <v>6-12 months</v>
          </cell>
          <cell r="J7811" t="str">
            <v>6 Pack</v>
          </cell>
          <cell r="K7811" t="str">
            <v>F2022</v>
          </cell>
          <cell r="N7811" t="str">
            <v>RBSK0010966RBZ</v>
          </cell>
          <cell r="O7811" t="str">
            <v>410-40058</v>
          </cell>
          <cell r="P7811" t="str">
            <v>410</v>
          </cell>
          <cell r="Q7811" t="str">
            <v>40058</v>
          </cell>
          <cell r="R7811" t="str">
            <v>RBSK0010966RBZ_410</v>
          </cell>
        </row>
        <row r="7812">
          <cell r="E7812" t="str">
            <v>RMB12044</v>
          </cell>
          <cell r="F7812" t="str">
            <v>PW Surf Sharks</v>
          </cell>
          <cell r="G7812" t="str">
            <v>PW Surf Sharks Navy, 6-12 months</v>
          </cell>
          <cell r="H7812" t="str">
            <v>Navy</v>
          </cell>
          <cell r="I7812" t="str">
            <v>6-12 months</v>
          </cell>
          <cell r="J7812" t="str">
            <v>1 Pack</v>
          </cell>
          <cell r="K7812" t="str">
            <v>S2022</v>
          </cell>
          <cell r="N7812" t="str">
            <v>RMPW6509151JCE</v>
          </cell>
          <cell r="O7812" t="str">
            <v>410-40058</v>
          </cell>
          <cell r="P7812" t="str">
            <v>410</v>
          </cell>
          <cell r="Q7812" t="str">
            <v>40058</v>
          </cell>
          <cell r="R7812" t="str">
            <v>RMPW6509151JCE_410</v>
          </cell>
        </row>
        <row r="7813">
          <cell r="E7813" t="str">
            <v>RMB12044</v>
          </cell>
          <cell r="F7813" t="str">
            <v>PW Surf Sharks</v>
          </cell>
          <cell r="G7813" t="str">
            <v>PW Surf Sharks Navy, 6-12 months</v>
          </cell>
          <cell r="H7813" t="str">
            <v>Navy</v>
          </cell>
          <cell r="I7813" t="str">
            <v>6-12 months</v>
          </cell>
          <cell r="J7813" t="str">
            <v>1 Pack</v>
          </cell>
          <cell r="K7813" t="str">
            <v>S2022</v>
          </cell>
          <cell r="N7813" t="str">
            <v>RMPW6509151RBZ</v>
          </cell>
          <cell r="O7813" t="str">
            <v>410-40058</v>
          </cell>
          <cell r="P7813" t="str">
            <v>410</v>
          </cell>
          <cell r="Q7813" t="str">
            <v>40058</v>
          </cell>
          <cell r="R7813" t="str">
            <v>RMPW6509151RBZ_410</v>
          </cell>
        </row>
        <row r="7814">
          <cell r="E7814" t="str">
            <v>RMG12051</v>
          </cell>
          <cell r="F7814" t="str">
            <v>PW Tropical Flowers</v>
          </cell>
          <cell r="G7814" t="str">
            <v>PW Tropical Flowers Navy, 6-12 months</v>
          </cell>
          <cell r="H7814" t="str">
            <v>Navy</v>
          </cell>
          <cell r="I7814" t="str">
            <v>6-12 months</v>
          </cell>
          <cell r="J7814" t="str">
            <v>1 Pack</v>
          </cell>
          <cell r="K7814" t="str">
            <v>S2022</v>
          </cell>
          <cell r="N7814" t="str">
            <v>RMPW6509201JCE</v>
          </cell>
          <cell r="O7814" t="str">
            <v>410-40058</v>
          </cell>
          <cell r="P7814" t="str">
            <v>410</v>
          </cell>
          <cell r="Q7814" t="str">
            <v>40058</v>
          </cell>
          <cell r="R7814" t="str">
            <v>RMPW6509201JCE_410</v>
          </cell>
        </row>
        <row r="7815">
          <cell r="E7815" t="str">
            <v>RMG12051</v>
          </cell>
          <cell r="F7815" t="str">
            <v>PW Tropical Flowers</v>
          </cell>
          <cell r="G7815" t="str">
            <v>PW Tropical Flowers Navy, 6-12 months</v>
          </cell>
          <cell r="H7815" t="str">
            <v>Navy</v>
          </cell>
          <cell r="I7815" t="str">
            <v>6-12 months</v>
          </cell>
          <cell r="J7815" t="str">
            <v>1 Pack</v>
          </cell>
          <cell r="K7815" t="str">
            <v>S2022</v>
          </cell>
          <cell r="N7815" t="str">
            <v>RMPW6509201RBZ</v>
          </cell>
          <cell r="O7815" t="str">
            <v>410-40058</v>
          </cell>
          <cell r="P7815" t="str">
            <v>410</v>
          </cell>
          <cell r="Q7815" t="str">
            <v>40058</v>
          </cell>
          <cell r="R7815" t="str">
            <v>RMPW6509201RBZ_410</v>
          </cell>
        </row>
        <row r="7816">
          <cell r="E7816" t="str">
            <v>RBG12449</v>
          </cell>
          <cell r="F7816" t="str">
            <v>KH Solid</v>
          </cell>
          <cell r="G7816" t="str">
            <v>KH Solid</v>
          </cell>
          <cell r="H7816" t="str">
            <v>Navy</v>
          </cell>
          <cell r="I7816" t="str">
            <v>7-8.5</v>
          </cell>
          <cell r="J7816" t="str">
            <v>3 Pack</v>
          </cell>
          <cell r="K7816" t="str">
            <v>F2022</v>
          </cell>
          <cell r="N7816" t="str">
            <v>RBSK4011043RBZ</v>
          </cell>
          <cell r="O7816" t="str">
            <v>410-40048</v>
          </cell>
          <cell r="P7816" t="str">
            <v>410</v>
          </cell>
          <cell r="Q7816" t="str">
            <v>40048</v>
          </cell>
          <cell r="R7816" t="str">
            <v>RBSK4011043RBZ_410</v>
          </cell>
        </row>
        <row r="7817">
          <cell r="E7817" t="str">
            <v>RBG12449</v>
          </cell>
          <cell r="F7817" t="str">
            <v>KH Solid</v>
          </cell>
          <cell r="G7817" t="str">
            <v>KH Solid</v>
          </cell>
          <cell r="H7817" t="str">
            <v>Navy</v>
          </cell>
          <cell r="I7817" t="str">
            <v>8-9.5</v>
          </cell>
          <cell r="J7817" t="str">
            <v>3 Pack</v>
          </cell>
          <cell r="K7817" t="str">
            <v>F2022</v>
          </cell>
          <cell r="N7817" t="str">
            <v>RBSK4011043RBZ</v>
          </cell>
          <cell r="O7817" t="str">
            <v>410-41278</v>
          </cell>
          <cell r="P7817" t="str">
            <v>410</v>
          </cell>
          <cell r="Q7817" t="str">
            <v>41278</v>
          </cell>
          <cell r="R7817" t="str">
            <v>RBSK4011043RBZ_410</v>
          </cell>
        </row>
        <row r="7818">
          <cell r="E7818" t="str">
            <v>1221451</v>
          </cell>
          <cell r="F7818" t="str">
            <v>6pk- Abstract Animal
Low Loafer Socks</v>
          </cell>
          <cell r="G7818" t="str">
            <v>6pk- Abstract Animal
Low Loafer Socks</v>
          </cell>
          <cell r="H7818" t="str">
            <v>Navy</v>
          </cell>
          <cell r="I7818" t="str">
            <v>9-11</v>
          </cell>
          <cell r="J7818" t="str">
            <v>6 Pack</v>
          </cell>
          <cell r="N7818" t="str">
            <v>MHSK052173JCE</v>
          </cell>
          <cell r="O7818" t="str">
            <v>410-30041</v>
          </cell>
          <cell r="P7818" t="str">
            <v>410</v>
          </cell>
          <cell r="Q7818" t="str">
            <v>30041</v>
          </cell>
          <cell r="R7818" t="str">
            <v>MHSK052173JCE_410</v>
          </cell>
        </row>
        <row r="7819">
          <cell r="E7819" t="str">
            <v>1221451</v>
          </cell>
          <cell r="F7819" t="str">
            <v>6pk- Abstract Animal
Low Loafer Socks</v>
          </cell>
          <cell r="G7819" t="str">
            <v>6pk- Abstract Animal
Low Loafer Socks</v>
          </cell>
          <cell r="H7819" t="str">
            <v>Navy</v>
          </cell>
          <cell r="I7819" t="str">
            <v>9-11</v>
          </cell>
          <cell r="J7819" t="str">
            <v>6 Pack</v>
          </cell>
          <cell r="N7819" t="str">
            <v>MHSK052173JCP</v>
          </cell>
          <cell r="O7819" t="str">
            <v>410-30041</v>
          </cell>
          <cell r="P7819" t="str">
            <v>410</v>
          </cell>
          <cell r="Q7819" t="str">
            <v>30041</v>
          </cell>
          <cell r="R7819" t="str">
            <v>MHSK052173JCP_410</v>
          </cell>
        </row>
        <row r="7820">
          <cell r="E7820" t="str">
            <v>JN5533x3</v>
          </cell>
          <cell r="F7820" t="str">
            <v>NS Rndm Knit/Solid 3PP SSoft</v>
          </cell>
          <cell r="G7820" t="str">
            <v>NS Rndm Knit/Solid 3PP SSoft Navy 9-11</v>
          </cell>
          <cell r="H7820" t="str">
            <v>Navy</v>
          </cell>
          <cell r="I7820" t="str">
            <v>9-11</v>
          </cell>
          <cell r="J7820" t="str">
            <v>3 Pack</v>
          </cell>
          <cell r="K7820" t="str">
            <v>S2022</v>
          </cell>
          <cell r="N7820" t="str">
            <v>PLSK1504383LVP</v>
          </cell>
          <cell r="O7820" t="str">
            <v>410-30041</v>
          </cell>
          <cell r="P7820" t="str">
            <v>410</v>
          </cell>
          <cell r="Q7820" t="str">
            <v>30041</v>
          </cell>
          <cell r="R7820" t="str">
            <v>PLSK1504383LVP_410</v>
          </cell>
        </row>
        <row r="7821">
          <cell r="E7821" t="str">
            <v>BB23</v>
          </cell>
          <cell r="F7821" t="str">
            <v>CRW Horses 3PP</v>
          </cell>
          <cell r="G7821" t="str">
            <v>CRW Horses 3PP Navy, 9-11</v>
          </cell>
          <cell r="H7821" t="str">
            <v>Navy</v>
          </cell>
          <cell r="I7821" t="str">
            <v>9-11</v>
          </cell>
          <cell r="J7821" t="str">
            <v>3 Pack</v>
          </cell>
          <cell r="K7821" t="str">
            <v>S2022</v>
          </cell>
          <cell r="N7821" t="str">
            <v>PLSK3721913BTB</v>
          </cell>
          <cell r="O7821" t="str">
            <v>410-30041</v>
          </cell>
          <cell r="P7821" t="str">
            <v>410</v>
          </cell>
          <cell r="Q7821" t="str">
            <v>30041</v>
          </cell>
          <cell r="R7821" t="str">
            <v>PLSK3721913BTB_410</v>
          </cell>
        </row>
        <row r="7822">
          <cell r="E7822" t="str">
            <v>RBG12449</v>
          </cell>
          <cell r="F7822" t="str">
            <v>KH Solid</v>
          </cell>
          <cell r="G7822" t="str">
            <v>KH Solid</v>
          </cell>
          <cell r="H7822" t="str">
            <v>Navy</v>
          </cell>
          <cell r="I7822" t="str">
            <v>9-11</v>
          </cell>
          <cell r="J7822" t="str">
            <v>3 Pack</v>
          </cell>
          <cell r="K7822" t="str">
            <v>F2022</v>
          </cell>
          <cell r="N7822" t="str">
            <v>RBSK4011043RBZ</v>
          </cell>
          <cell r="O7822" t="str">
            <v>410-40075</v>
          </cell>
          <cell r="P7822" t="str">
            <v>410</v>
          </cell>
          <cell r="Q7822" t="str">
            <v>40075</v>
          </cell>
          <cell r="R7822" t="str">
            <v>RBSK4011043RBZ_410</v>
          </cell>
        </row>
        <row r="7823">
          <cell r="E7823" t="str">
            <v>RBB12362</v>
          </cell>
          <cell r="F7823" t="str">
            <v>FK Boden</v>
          </cell>
          <cell r="G7823" t="str">
            <v>FK Boden Navy, 9-12 months</v>
          </cell>
          <cell r="H7823" t="str">
            <v>Navy</v>
          </cell>
          <cell r="I7823" t="str">
            <v>9-12 months</v>
          </cell>
          <cell r="J7823" t="str">
            <v>1 Pack</v>
          </cell>
          <cell r="K7823" t="str">
            <v>F2022</v>
          </cell>
          <cell r="N7823" t="str">
            <v>RBPW6510591RBZ</v>
          </cell>
          <cell r="O7823" t="str">
            <v>410-41912</v>
          </cell>
          <cell r="P7823" t="str">
            <v>410</v>
          </cell>
          <cell r="Q7823" t="str">
            <v>41912</v>
          </cell>
          <cell r="R7823" t="str">
            <v>RBPW6510591RBZ_410</v>
          </cell>
        </row>
        <row r="7824">
          <cell r="E7824" t="str">
            <v>RBB12372</v>
          </cell>
          <cell r="F7824" t="str">
            <v>Boot Aspen</v>
          </cell>
          <cell r="G7824" t="str">
            <v>Boot Aspen Navy, 9-12 months</v>
          </cell>
          <cell r="H7824" t="str">
            <v>Navy</v>
          </cell>
          <cell r="I7824" t="str">
            <v>9-12 months</v>
          </cell>
          <cell r="J7824" t="str">
            <v>1 Pack</v>
          </cell>
          <cell r="K7824" t="str">
            <v>F2022</v>
          </cell>
          <cell r="N7824" t="str">
            <v>RBPW6510611RBZ</v>
          </cell>
          <cell r="O7824" t="str">
            <v>410-41912</v>
          </cell>
          <cell r="P7824" t="str">
            <v>410</v>
          </cell>
          <cell r="Q7824" t="str">
            <v>41912</v>
          </cell>
          <cell r="R7824" t="str">
            <v>RBPW6510611RBZ_410</v>
          </cell>
        </row>
        <row r="7825">
          <cell r="E7825" t="str">
            <v>RBB12348</v>
          </cell>
          <cell r="F7825" t="str">
            <v>SS Stylish Steve</v>
          </cell>
          <cell r="G7825" t="str">
            <v>SS Stylish Steve Navy, 12-18 months</v>
          </cell>
          <cell r="H7825" t="str">
            <v>Navy</v>
          </cell>
          <cell r="I7825" t="str">
            <v>12-18 months</v>
          </cell>
          <cell r="J7825" t="str">
            <v>1 Pack</v>
          </cell>
          <cell r="K7825" t="str">
            <v>F2022</v>
          </cell>
          <cell r="N7825" t="str">
            <v>RBPW6510481RBZ</v>
          </cell>
          <cell r="O7825" t="str">
            <v>410-40059</v>
          </cell>
          <cell r="P7825" t="str">
            <v>410</v>
          </cell>
          <cell r="Q7825" t="str">
            <v>40059</v>
          </cell>
          <cell r="R7825" t="str">
            <v>RBPW6510481RBZ_410</v>
          </cell>
        </row>
        <row r="7826">
          <cell r="E7826" t="str">
            <v>RBN12400</v>
          </cell>
          <cell r="F7826" t="str">
            <v>SS Hello World</v>
          </cell>
          <cell r="G7826" t="str">
            <v>SS Hello World Navy, 12-18 months</v>
          </cell>
          <cell r="H7826" t="str">
            <v>Navy</v>
          </cell>
          <cell r="I7826" t="str">
            <v>12-18 months</v>
          </cell>
          <cell r="J7826" t="str">
            <v>1 Pack</v>
          </cell>
          <cell r="K7826" t="str">
            <v>F2022</v>
          </cell>
          <cell r="N7826" t="str">
            <v>RBPW6510541RBZ</v>
          </cell>
          <cell r="O7826" t="str">
            <v>410-40059</v>
          </cell>
          <cell r="P7826" t="str">
            <v>410</v>
          </cell>
          <cell r="Q7826" t="str">
            <v>40059</v>
          </cell>
          <cell r="R7826" t="str">
            <v>RBPW6510541RBZ_410</v>
          </cell>
        </row>
        <row r="7827">
          <cell r="E7827" t="str">
            <v>RBB12362</v>
          </cell>
          <cell r="F7827" t="str">
            <v>FK Boden</v>
          </cell>
          <cell r="G7827" t="str">
            <v>FK Boden Navy, 12-18 months</v>
          </cell>
          <cell r="H7827" t="str">
            <v>Navy</v>
          </cell>
          <cell r="I7827" t="str">
            <v>12-18 months</v>
          </cell>
          <cell r="J7827" t="str">
            <v>1 Pack</v>
          </cell>
          <cell r="K7827" t="str">
            <v>F2022</v>
          </cell>
          <cell r="N7827" t="str">
            <v>RBPW6510591RBZ</v>
          </cell>
          <cell r="O7827" t="str">
            <v>410-40059</v>
          </cell>
          <cell r="P7827" t="str">
            <v>410</v>
          </cell>
          <cell r="Q7827" t="str">
            <v>40059</v>
          </cell>
          <cell r="R7827" t="str">
            <v>RBPW6510591RBZ_410</v>
          </cell>
        </row>
        <row r="7828">
          <cell r="E7828" t="str">
            <v>RBB12372</v>
          </cell>
          <cell r="F7828" t="str">
            <v>Boot Aspen</v>
          </cell>
          <cell r="G7828" t="str">
            <v>Boot Aspen Navy, 12-18 months</v>
          </cell>
          <cell r="H7828" t="str">
            <v>Navy</v>
          </cell>
          <cell r="I7828" t="str">
            <v>12-18 months</v>
          </cell>
          <cell r="J7828" t="str">
            <v>1 Pack</v>
          </cell>
          <cell r="K7828" t="str">
            <v>F2022</v>
          </cell>
          <cell r="N7828" t="str">
            <v>RBPW6510611RBZ</v>
          </cell>
          <cell r="O7828" t="str">
            <v>410-40059</v>
          </cell>
          <cell r="P7828" t="str">
            <v>410</v>
          </cell>
          <cell r="Q7828" t="str">
            <v>40059</v>
          </cell>
          <cell r="R7828" t="str">
            <v>RBPW6510611RBZ_410</v>
          </cell>
        </row>
        <row r="7829">
          <cell r="E7829" t="str">
            <v>RMB12044</v>
          </cell>
          <cell r="F7829" t="str">
            <v>PW Surf Sharks</v>
          </cell>
          <cell r="G7829" t="str">
            <v>PW Surf Sharks Navy, 12-18 months</v>
          </cell>
          <cell r="H7829" t="str">
            <v>Navy</v>
          </cell>
          <cell r="I7829" t="str">
            <v>12-18 months</v>
          </cell>
          <cell r="J7829" t="str">
            <v>1 Pack</v>
          </cell>
          <cell r="K7829" t="str">
            <v>S2022</v>
          </cell>
          <cell r="N7829" t="str">
            <v>RMPW6509151JCE</v>
          </cell>
          <cell r="O7829" t="str">
            <v>410-40059</v>
          </cell>
          <cell r="P7829" t="str">
            <v>410</v>
          </cell>
          <cell r="Q7829" t="str">
            <v>40059</v>
          </cell>
          <cell r="R7829" t="str">
            <v>RMPW6509151JCE_410</v>
          </cell>
        </row>
        <row r="7830">
          <cell r="E7830" t="str">
            <v>RMB12044</v>
          </cell>
          <cell r="F7830" t="str">
            <v>PW Surf Sharks</v>
          </cell>
          <cell r="G7830" t="str">
            <v>PW Surf Sharks Navy, 12-18 months</v>
          </cell>
          <cell r="H7830" t="str">
            <v>Navy</v>
          </cell>
          <cell r="I7830" t="str">
            <v>12-18 months</v>
          </cell>
          <cell r="J7830" t="str">
            <v>1 Pack</v>
          </cell>
          <cell r="K7830" t="str">
            <v>S2022</v>
          </cell>
          <cell r="N7830" t="str">
            <v>RMPW6509151RBZ</v>
          </cell>
          <cell r="O7830" t="str">
            <v>410-40059</v>
          </cell>
          <cell r="P7830" t="str">
            <v>410</v>
          </cell>
          <cell r="Q7830" t="str">
            <v>40059</v>
          </cell>
          <cell r="R7830" t="str">
            <v>RMPW6509151RBZ_410</v>
          </cell>
        </row>
        <row r="7831">
          <cell r="E7831" t="str">
            <v>RMG12051</v>
          </cell>
          <cell r="F7831" t="str">
            <v>PW Tropical Flowers</v>
          </cell>
          <cell r="G7831" t="str">
            <v>PW Tropical Flowers Navy, 12-18 months</v>
          </cell>
          <cell r="H7831" t="str">
            <v>Navy</v>
          </cell>
          <cell r="I7831" t="str">
            <v>12-18 months</v>
          </cell>
          <cell r="J7831" t="str">
            <v>1 Pack</v>
          </cell>
          <cell r="K7831" t="str">
            <v>S2022</v>
          </cell>
          <cell r="N7831" t="str">
            <v>RMPW6509201JCE</v>
          </cell>
          <cell r="O7831" t="str">
            <v>410-40059</v>
          </cell>
          <cell r="P7831" t="str">
            <v>410</v>
          </cell>
          <cell r="Q7831" t="str">
            <v>40059</v>
          </cell>
          <cell r="R7831" t="str">
            <v>RMPW6509201JCE_410</v>
          </cell>
        </row>
        <row r="7832">
          <cell r="E7832" t="str">
            <v>RMG12051</v>
          </cell>
          <cell r="F7832" t="str">
            <v>PW Tropical Flowers</v>
          </cell>
          <cell r="G7832" t="str">
            <v>PW Tropical Flowers Navy, 12-18 months</v>
          </cell>
          <cell r="H7832" t="str">
            <v>Navy</v>
          </cell>
          <cell r="I7832" t="str">
            <v>12-18 months</v>
          </cell>
          <cell r="J7832" t="str">
            <v>1 Pack</v>
          </cell>
          <cell r="K7832" t="str">
            <v>S2022</v>
          </cell>
          <cell r="N7832" t="str">
            <v>RMPW6509201RBZ</v>
          </cell>
          <cell r="O7832" t="str">
            <v>410-40059</v>
          </cell>
          <cell r="P7832" t="str">
            <v>410</v>
          </cell>
          <cell r="Q7832" t="str">
            <v>40059</v>
          </cell>
          <cell r="R7832" t="str">
            <v>RMPW6509201RBZ_410</v>
          </cell>
        </row>
        <row r="7833">
          <cell r="E7833" t="str">
            <v>RBB12438</v>
          </cell>
          <cell r="F7833" t="str">
            <v>BT Chill Out</v>
          </cell>
          <cell r="G7833" t="str">
            <v>BT Chill Out</v>
          </cell>
          <cell r="H7833" t="str">
            <v>Navy</v>
          </cell>
          <cell r="I7833" t="str">
            <v>12-24 months</v>
          </cell>
          <cell r="J7833" t="str">
            <v>6 Pack</v>
          </cell>
          <cell r="K7833" t="str">
            <v>F2022</v>
          </cell>
          <cell r="N7833" t="str">
            <v>RBSK0010966RBZ</v>
          </cell>
          <cell r="O7833" t="str">
            <v>410-48024</v>
          </cell>
          <cell r="P7833" t="str">
            <v>410</v>
          </cell>
          <cell r="Q7833" t="str">
            <v>48024</v>
          </cell>
          <cell r="R7833" t="str">
            <v>RBSK0010966RBZ_410</v>
          </cell>
        </row>
        <row r="7834">
          <cell r="E7834" t="str">
            <v>RBB12348</v>
          </cell>
          <cell r="F7834" t="str">
            <v>SS Stylish Steve</v>
          </cell>
          <cell r="G7834" t="str">
            <v>SS Stylish Steve Navy, 18-24 months</v>
          </cell>
          <cell r="H7834" t="str">
            <v>Navy</v>
          </cell>
          <cell r="I7834" t="str">
            <v>18-24 months</v>
          </cell>
          <cell r="J7834" t="str">
            <v>1 Pack</v>
          </cell>
          <cell r="K7834" t="str">
            <v>F2022</v>
          </cell>
          <cell r="N7834" t="str">
            <v>RBPW6510481RBZ</v>
          </cell>
          <cell r="O7834" t="str">
            <v>410-40060</v>
          </cell>
          <cell r="P7834" t="str">
            <v>410</v>
          </cell>
          <cell r="Q7834" t="str">
            <v>40060</v>
          </cell>
          <cell r="R7834" t="str">
            <v>RBPW6510481RBZ_410</v>
          </cell>
        </row>
        <row r="7835">
          <cell r="E7835" t="str">
            <v>RBN12400</v>
          </cell>
          <cell r="F7835" t="str">
            <v>SS Hello World</v>
          </cell>
          <cell r="G7835" t="str">
            <v>SS Hello World Navy, 18-24 months</v>
          </cell>
          <cell r="H7835" t="str">
            <v>Navy</v>
          </cell>
          <cell r="I7835" t="str">
            <v>18-24 months</v>
          </cell>
          <cell r="J7835" t="str">
            <v>1 Pack</v>
          </cell>
          <cell r="K7835" t="str">
            <v>F2022</v>
          </cell>
          <cell r="N7835" t="str">
            <v>RBPW6510541RBZ</v>
          </cell>
          <cell r="O7835" t="str">
            <v>410-40060</v>
          </cell>
          <cell r="P7835" t="str">
            <v>410</v>
          </cell>
          <cell r="Q7835" t="str">
            <v>40060</v>
          </cell>
          <cell r="R7835" t="str">
            <v>RBPW6510541RBZ_410</v>
          </cell>
        </row>
        <row r="7836">
          <cell r="E7836" t="str">
            <v>RBB12362</v>
          </cell>
          <cell r="F7836" t="str">
            <v>FK Boden</v>
          </cell>
          <cell r="G7836" t="str">
            <v>FK Boden Navy, 18-24 months</v>
          </cell>
          <cell r="H7836" t="str">
            <v>Navy</v>
          </cell>
          <cell r="I7836" t="str">
            <v>18-24 months</v>
          </cell>
          <cell r="J7836" t="str">
            <v>1 Pack</v>
          </cell>
          <cell r="K7836" t="str">
            <v>F2022</v>
          </cell>
          <cell r="N7836" t="str">
            <v>RBPW6510591RBZ</v>
          </cell>
          <cell r="O7836" t="str">
            <v>410-40060</v>
          </cell>
          <cell r="P7836" t="str">
            <v>410</v>
          </cell>
          <cell r="Q7836" t="str">
            <v>40060</v>
          </cell>
          <cell r="R7836" t="str">
            <v>RBPW6510591RBZ_410</v>
          </cell>
        </row>
        <row r="7837">
          <cell r="E7837" t="str">
            <v>RBB12372</v>
          </cell>
          <cell r="F7837" t="str">
            <v>Boot Aspen</v>
          </cell>
          <cell r="G7837" t="str">
            <v>Boot Aspen Navy, 18-24 months</v>
          </cell>
          <cell r="H7837" t="str">
            <v>Navy</v>
          </cell>
          <cell r="I7837" t="str">
            <v>18-24 months</v>
          </cell>
          <cell r="J7837" t="str">
            <v>1 Pack</v>
          </cell>
          <cell r="K7837" t="str">
            <v>F2022</v>
          </cell>
          <cell r="N7837" t="str">
            <v>RBPW6510611RBZ</v>
          </cell>
          <cell r="O7837" t="str">
            <v>410-40060</v>
          </cell>
          <cell r="P7837" t="str">
            <v>410</v>
          </cell>
          <cell r="Q7837" t="str">
            <v>40060</v>
          </cell>
          <cell r="R7837" t="str">
            <v>RBPW6510611RBZ_410</v>
          </cell>
        </row>
        <row r="7838">
          <cell r="E7838" t="str">
            <v>RMB12044</v>
          </cell>
          <cell r="F7838" t="str">
            <v>PW Surf Sharks</v>
          </cell>
          <cell r="G7838" t="str">
            <v>PW Surf Sharks Navy, 18-24 months</v>
          </cell>
          <cell r="H7838" t="str">
            <v>Navy</v>
          </cell>
          <cell r="I7838" t="str">
            <v>18-24 months</v>
          </cell>
          <cell r="J7838" t="str">
            <v>1 Pack</v>
          </cell>
          <cell r="K7838" t="str">
            <v>S2022</v>
          </cell>
          <cell r="N7838" t="str">
            <v>RMPW6509151JCE</v>
          </cell>
          <cell r="O7838" t="str">
            <v>410-40060</v>
          </cell>
          <cell r="P7838" t="str">
            <v>410</v>
          </cell>
          <cell r="Q7838" t="str">
            <v>40060</v>
          </cell>
          <cell r="R7838" t="str">
            <v>RMPW6509151JCE_410</v>
          </cell>
        </row>
        <row r="7839">
          <cell r="E7839" t="str">
            <v>RMB12044</v>
          </cell>
          <cell r="F7839" t="str">
            <v>PW Surf Sharks</v>
          </cell>
          <cell r="G7839" t="str">
            <v>PW Surf Sharks Navy, 18-24 months</v>
          </cell>
          <cell r="H7839" t="str">
            <v>Navy</v>
          </cell>
          <cell r="I7839" t="str">
            <v>18-24 months</v>
          </cell>
          <cell r="J7839" t="str">
            <v>1 Pack</v>
          </cell>
          <cell r="K7839" t="str">
            <v>S2022</v>
          </cell>
          <cell r="N7839" t="str">
            <v>RMPW6509151RBZ</v>
          </cell>
          <cell r="O7839" t="str">
            <v>410-40060</v>
          </cell>
          <cell r="P7839" t="str">
            <v>410</v>
          </cell>
          <cell r="Q7839" t="str">
            <v>40060</v>
          </cell>
          <cell r="R7839" t="str">
            <v>RMPW6509151RBZ_410</v>
          </cell>
        </row>
        <row r="7840">
          <cell r="E7840" t="str">
            <v>RMG12051</v>
          </cell>
          <cell r="F7840" t="str">
            <v>PW Tropical Flowers</v>
          </cell>
          <cell r="G7840" t="str">
            <v>PW Tropical Flowers Navy, 18-24 months</v>
          </cell>
          <cell r="H7840" t="str">
            <v>Navy</v>
          </cell>
          <cell r="I7840" t="str">
            <v>18-24 months</v>
          </cell>
          <cell r="J7840" t="str">
            <v>1 Pack</v>
          </cell>
          <cell r="K7840" t="str">
            <v>S2022</v>
          </cell>
          <cell r="N7840" t="str">
            <v>RMPW6509201JCE</v>
          </cell>
          <cell r="O7840" t="str">
            <v>410-40060</v>
          </cell>
          <cell r="P7840" t="str">
            <v>410</v>
          </cell>
          <cell r="Q7840" t="str">
            <v>40060</v>
          </cell>
          <cell r="R7840" t="str">
            <v>RMPW6509201JCE_410</v>
          </cell>
        </row>
        <row r="7841">
          <cell r="E7841" t="str">
            <v>RMG12051</v>
          </cell>
          <cell r="F7841" t="str">
            <v>PW Tropical Flowers</v>
          </cell>
          <cell r="G7841" t="str">
            <v>PW Tropical Flowers Navy, 18-24 months</v>
          </cell>
          <cell r="H7841" t="str">
            <v>Navy</v>
          </cell>
          <cell r="I7841" t="str">
            <v>18-24 months</v>
          </cell>
          <cell r="J7841" t="str">
            <v>1 Pack</v>
          </cell>
          <cell r="K7841" t="str">
            <v>S2022</v>
          </cell>
          <cell r="N7841" t="str">
            <v>RMPW6509201RBZ</v>
          </cell>
          <cell r="O7841" t="str">
            <v>410-40060</v>
          </cell>
          <cell r="P7841" t="str">
            <v>410</v>
          </cell>
          <cell r="Q7841" t="str">
            <v>40060</v>
          </cell>
          <cell r="R7841" t="str">
            <v>RMPW6509201RBZ_410</v>
          </cell>
        </row>
        <row r="7842">
          <cell r="E7842" t="str">
            <v>ATSP22004</v>
          </cell>
          <cell r="F7842" t="str">
            <v>SHRT ATLANTIS PERFORM POLO</v>
          </cell>
          <cell r="G7842" t="str">
            <v>SHRT ATLANTIS PERFORM POLO NVY/WHT STRP</v>
          </cell>
          <cell r="H7842" t="str">
            <v>Navy</v>
          </cell>
          <cell r="I7842" t="str">
            <v>Assorted Sizes</v>
          </cell>
          <cell r="J7842" t="str">
            <v>1 PACK</v>
          </cell>
          <cell r="K7842" t="str">
            <v>S2022</v>
          </cell>
          <cell r="N7842" t="str">
            <v>ATAP7221781GEN</v>
          </cell>
          <cell r="O7842" t="str">
            <v>410-15229</v>
          </cell>
          <cell r="P7842" t="str">
            <v>410</v>
          </cell>
          <cell r="Q7842" t="str">
            <v>15229</v>
          </cell>
          <cell r="R7842" t="str">
            <v>ATAP7221781GEN_410</v>
          </cell>
        </row>
        <row r="7843">
          <cell r="E7843" t="str">
            <v>ATS22GT04</v>
          </cell>
          <cell r="F7843" t="str">
            <v>ATLANTIS GRAPH TEE</v>
          </cell>
          <cell r="G7843" t="str">
            <v>ATLANTIS GRAPH TEE Navy, Asst Sizes</v>
          </cell>
          <cell r="H7843" t="str">
            <v>Navy</v>
          </cell>
          <cell r="I7843" t="str">
            <v>Assorted Sizes</v>
          </cell>
          <cell r="J7843" t="str">
            <v>1 Pack</v>
          </cell>
          <cell r="K7843" t="str">
            <v>S2022</v>
          </cell>
          <cell r="N7843" t="str">
            <v>ATAP7221831GEN</v>
          </cell>
          <cell r="O7843" t="str">
            <v>410-15229</v>
          </cell>
          <cell r="P7843" t="str">
            <v>410</v>
          </cell>
          <cell r="Q7843" t="str">
            <v>15229</v>
          </cell>
          <cell r="R7843" t="str">
            <v>ATAP7221831GEN_410</v>
          </cell>
        </row>
        <row r="7844">
          <cell r="E7844" t="str">
            <v>DSS22031AT-B</v>
          </cell>
          <cell r="F7844" t="str">
            <v>ATLANTIS HYBRID SOLID WALK SHORT</v>
          </cell>
          <cell r="G7844" t="str">
            <v>ATLANTIS HYBRID SOLID WALK SHORT Navy</v>
          </cell>
          <cell r="H7844" t="str">
            <v>Navy</v>
          </cell>
          <cell r="I7844" t="str">
            <v>One Size</v>
          </cell>
          <cell r="J7844" t="str">
            <v>1 Pair</v>
          </cell>
          <cell r="K7844" t="str">
            <v>S2022</v>
          </cell>
          <cell r="N7844" t="str">
            <v>ATAP22031BOS</v>
          </cell>
          <cell r="O7844" t="str">
            <v>410-15798</v>
          </cell>
          <cell r="P7844" t="str">
            <v>410</v>
          </cell>
          <cell r="Q7844" t="str">
            <v>15798</v>
          </cell>
          <cell r="R7844" t="str">
            <v>ATAP22031BOS_410</v>
          </cell>
        </row>
        <row r="7845">
          <cell r="E7845" t="str">
            <v>CVF21KB01</v>
          </cell>
          <cell r="F7845" t="str">
            <v>PNTS Sherp Lnd Jog</v>
          </cell>
          <cell r="G7845" t="str">
            <v>PNTS Sherp Lnd Jog</v>
          </cell>
          <cell r="H7845" t="str">
            <v>Navy</v>
          </cell>
          <cell r="I7845" t="str">
            <v>XLarge - D</v>
          </cell>
          <cell r="J7845" t="str">
            <v>1 Pack</v>
          </cell>
          <cell r="K7845" t="str">
            <v>F2021</v>
          </cell>
          <cell r="N7845" t="str">
            <v>CVAS7119791GEN</v>
          </cell>
          <cell r="O7845" t="str">
            <v>410-31449</v>
          </cell>
          <cell r="P7845" t="str">
            <v>410</v>
          </cell>
          <cell r="Q7845" t="str">
            <v>31449</v>
          </cell>
          <cell r="R7845" t="str">
            <v>CVAS7119791GEN_410</v>
          </cell>
        </row>
        <row r="7846">
          <cell r="F7846" t="str">
            <v>BXR Mesh 3pk</v>
          </cell>
          <cell r="G7846" t="str">
            <v>BXR Mesh 3pk</v>
          </cell>
          <cell r="H7846" t="str">
            <v>Navy</v>
          </cell>
          <cell r="I7846" t="str">
            <v>XLarge - D</v>
          </cell>
          <cell r="J7846" t="str">
            <v>3 Pack</v>
          </cell>
          <cell r="K7846" t="str">
            <v>REPLEN</v>
          </cell>
          <cell r="N7846" t="str">
            <v>MSAS7117863MIS</v>
          </cell>
          <cell r="O7846" t="str">
            <v>410-31449</v>
          </cell>
          <cell r="P7846" t="str">
            <v>410</v>
          </cell>
          <cell r="Q7846" t="str">
            <v>31449</v>
          </cell>
          <cell r="R7846" t="str">
            <v>MSAS7117863MIS_410</v>
          </cell>
        </row>
        <row r="7847">
          <cell r="F7847" t="str">
            <v>BXR Mesh 1pk</v>
          </cell>
          <cell r="G7847" t="str">
            <v>BXR Mesh 1pk</v>
          </cell>
          <cell r="H7847" t="str">
            <v>Navy</v>
          </cell>
          <cell r="I7847" t="str">
            <v>XLarge - D</v>
          </cell>
          <cell r="J7847" t="str">
            <v>1 Pack</v>
          </cell>
          <cell r="K7847" t="str">
            <v>REPLEN</v>
          </cell>
          <cell r="N7847" t="str">
            <v>MSAS7117871MIS</v>
          </cell>
          <cell r="O7847" t="str">
            <v>410-31449</v>
          </cell>
          <cell r="P7847" t="str">
            <v>410</v>
          </cell>
          <cell r="Q7847" t="str">
            <v>31449</v>
          </cell>
          <cell r="R7847" t="str">
            <v>MSAS7117871MIS_410</v>
          </cell>
        </row>
        <row r="7848">
          <cell r="E7848" t="str">
            <v>CVF22WT11</v>
          </cell>
          <cell r="F7848" t="str">
            <v>CV STRTCH FLAN SHRT</v>
          </cell>
          <cell r="G7848" t="str">
            <v>CV STRTCH FLAN SHRT</v>
          </cell>
          <cell r="H7848" t="str">
            <v>Navy</v>
          </cell>
          <cell r="I7848" t="str">
            <v>Assorted Sizes</v>
          </cell>
          <cell r="J7848" t="str">
            <v>1 Pack</v>
          </cell>
          <cell r="K7848" t="str">
            <v>F2022</v>
          </cell>
          <cell r="N7848" t="str">
            <v>ATAP7221941GEN</v>
          </cell>
          <cell r="O7848" t="str">
            <v>410-15229</v>
          </cell>
          <cell r="P7848" t="str">
            <v>410</v>
          </cell>
          <cell r="Q7848" t="str">
            <v>15229</v>
          </cell>
          <cell r="R7848" t="str">
            <v>ATAP7221941GEN_410</v>
          </cell>
        </row>
        <row r="7849">
          <cell r="E7849" t="str">
            <v>DSS22041FPAT</v>
          </cell>
          <cell r="F7849" t="str">
            <v>ATLANTIS MECHIANICAL STRETCH SWIMWEAR VOLLEY SHORT</v>
          </cell>
          <cell r="G7849" t="str">
            <v>ATLAN MECH STRTCH SWMWR VLLY SHRT NEC</v>
          </cell>
          <cell r="H7849" t="str">
            <v>Orange</v>
          </cell>
          <cell r="I7849" t="str">
            <v>Assorted Sizes</v>
          </cell>
          <cell r="J7849" t="str">
            <v>1 Pair</v>
          </cell>
          <cell r="K7849" t="str">
            <v>S2022</v>
          </cell>
          <cell r="N7849" t="str">
            <v>ATAP7122041GEN</v>
          </cell>
          <cell r="O7849" t="str">
            <v>800-15229</v>
          </cell>
          <cell r="P7849" t="str">
            <v>800</v>
          </cell>
          <cell r="Q7849" t="str">
            <v>15229</v>
          </cell>
          <cell r="R7849" t="str">
            <v>ATAP7122041GEN_800</v>
          </cell>
        </row>
        <row r="7850">
          <cell r="E7850" t="str">
            <v>DSS22040FPAT</v>
          </cell>
          <cell r="F7850" t="str">
            <v>ATLANTIS MECHIANICAL STRETCH SWIMWEAR VOLLEY SHORT</v>
          </cell>
          <cell r="G7850" t="str">
            <v>ATLAN MECH STRTCH SWMWR VLLY SHRT NEON LOB</v>
          </cell>
          <cell r="H7850" t="str">
            <v>Turquoise/Aqua</v>
          </cell>
          <cell r="I7850" t="str">
            <v>Assorted Sizes</v>
          </cell>
          <cell r="J7850" t="str">
            <v>1 Pair</v>
          </cell>
          <cell r="K7850" t="str">
            <v>S2022</v>
          </cell>
          <cell r="N7850" t="str">
            <v>ATAP7122041BOS</v>
          </cell>
          <cell r="O7850" t="str">
            <v>440-15229</v>
          </cell>
          <cell r="P7850" t="str">
            <v>440</v>
          </cell>
          <cell r="Q7850" t="str">
            <v>15229</v>
          </cell>
          <cell r="R7850" t="str">
            <v>ATAP7122041BOS_440</v>
          </cell>
        </row>
        <row r="7851">
          <cell r="F7851" t="str">
            <v>Assorted Stock</v>
          </cell>
          <cell r="G7851" t="str">
            <v>Assorted Stock</v>
          </cell>
          <cell r="H7851" t="str">
            <v>No Color</v>
          </cell>
          <cell r="I7851" t="str">
            <v>Assorted Sizes</v>
          </cell>
          <cell r="J7851" t="str">
            <v>Assorted pack sizes</v>
          </cell>
          <cell r="K7851" t="str">
            <v>S2022</v>
          </cell>
          <cell r="N7851" t="str">
            <v>PLSK8900000GEN</v>
          </cell>
          <cell r="O7851" t="str">
            <v>000-15229</v>
          </cell>
          <cell r="P7851" t="str">
            <v>000</v>
          </cell>
          <cell r="Q7851" t="str">
            <v>15229</v>
          </cell>
          <cell r="R7851" t="str">
            <v>PLSK8900000GEN_000</v>
          </cell>
        </row>
        <row r="7852">
          <cell r="E7852" t="str">
            <v>NWJN6081</v>
          </cell>
          <cell r="F7852" t="str">
            <v>CABLE TEXTURE 6PK CREW</v>
          </cell>
          <cell r="G7852" t="str">
            <v>CABLE TEXTURE 6PK CREW Oat 7-9</v>
          </cell>
          <cell r="H7852" t="str">
            <v>Ivory</v>
          </cell>
          <cell r="I7852" t="str">
            <v>7-9</v>
          </cell>
          <cell r="J7852" t="str">
            <v>6 Pack</v>
          </cell>
          <cell r="N7852" t="str">
            <v>NWSK3721286BOS</v>
          </cell>
          <cell r="O7852" t="str">
            <v>280-36500</v>
          </cell>
          <cell r="P7852" t="str">
            <v>280</v>
          </cell>
          <cell r="Q7852" t="str">
            <v>36500</v>
          </cell>
          <cell r="R7852" t="str">
            <v>NWSK3721286BOS_280</v>
          </cell>
        </row>
        <row r="7853">
          <cell r="E7853" t="str">
            <v>CVF22WT11</v>
          </cell>
          <cell r="F7853" t="str">
            <v>CV STRTCH FLAN SHRT</v>
          </cell>
          <cell r="G7853" t="str">
            <v>CV STRTCH FLAN SHRT</v>
          </cell>
          <cell r="H7853" t="str">
            <v>Green</v>
          </cell>
          <cell r="I7853" t="str">
            <v>Assorted Sizes</v>
          </cell>
          <cell r="J7853" t="str">
            <v>1 Pack</v>
          </cell>
          <cell r="K7853" t="str">
            <v>F2022</v>
          </cell>
          <cell r="N7853" t="str">
            <v>ATAP7221941GEN</v>
          </cell>
          <cell r="O7853" t="str">
            <v>300-15229</v>
          </cell>
          <cell r="P7853" t="str">
            <v>300</v>
          </cell>
          <cell r="Q7853" t="str">
            <v>15229</v>
          </cell>
          <cell r="R7853" t="str">
            <v>ATAP7221941GEN_300</v>
          </cell>
        </row>
        <row r="7854">
          <cell r="E7854" t="str">
            <v>RTH40078 BJS</v>
          </cell>
          <cell r="F7854" t="str">
            <v>mens hat 1pk strw/msh pdq</v>
          </cell>
          <cell r="G7854" t="str">
            <v>mens hat 1pk strw/msh pdq</v>
          </cell>
          <cell r="H7854" t="str">
            <v>Green</v>
          </cell>
          <cell r="I7854" t="str">
            <v>One Size</v>
          </cell>
          <cell r="J7854" t="str">
            <v>1 Pack</v>
          </cell>
          <cell r="K7854" t="str">
            <v>S2022</v>
          </cell>
          <cell r="N7854" t="str">
            <v>RTAS7616022BJS</v>
          </cell>
          <cell r="O7854" t="str">
            <v>300-15798</v>
          </cell>
          <cell r="P7854" t="str">
            <v>300</v>
          </cell>
          <cell r="Q7854" t="str">
            <v>15798</v>
          </cell>
          <cell r="R7854" t="str">
            <v>RTAS7616022BJS_300</v>
          </cell>
        </row>
        <row r="7855">
          <cell r="E7855" t="str">
            <v>RTH78239GB</v>
          </cell>
          <cell r="F7855" t="str">
            <v>Cut &amp; Sew Sunhat</v>
          </cell>
          <cell r="G7855" t="str">
            <v>Cut &amp; Sew Sunhat Olive, One Size</v>
          </cell>
          <cell r="H7855" t="str">
            <v>Green</v>
          </cell>
          <cell r="I7855" t="str">
            <v>One Size</v>
          </cell>
          <cell r="J7855" t="str">
            <v>1 Pack</v>
          </cell>
          <cell r="K7855" t="str">
            <v>S2022</v>
          </cell>
          <cell r="N7855" t="str">
            <v>RTAS7622061GEN</v>
          </cell>
          <cell r="O7855" t="str">
            <v>300-15798</v>
          </cell>
          <cell r="P7855" t="str">
            <v>300</v>
          </cell>
          <cell r="Q7855" t="str">
            <v>15798</v>
          </cell>
          <cell r="R7855" t="str">
            <v>RTAS7622061GEN_300</v>
          </cell>
        </row>
        <row r="7856">
          <cell r="E7856" t="str">
            <v>RT778245GB</v>
          </cell>
          <cell r="F7856" t="str">
            <v>Cut &amp; Sew Sunhat</v>
          </cell>
          <cell r="G7856" t="str">
            <v>Cut &amp; Sew Sunhat Olive, One Size</v>
          </cell>
          <cell r="H7856" t="str">
            <v>Green</v>
          </cell>
          <cell r="I7856" t="str">
            <v>One Size</v>
          </cell>
          <cell r="J7856" t="str">
            <v>1 Pack</v>
          </cell>
          <cell r="K7856" t="str">
            <v>S2022</v>
          </cell>
          <cell r="N7856" t="str">
            <v>RTAS7622081GEN</v>
          </cell>
          <cell r="O7856" t="str">
            <v>300-15798</v>
          </cell>
          <cell r="P7856" t="str">
            <v>300</v>
          </cell>
          <cell r="Q7856" t="str">
            <v>15798</v>
          </cell>
          <cell r="R7856" t="str">
            <v>RTAS7622081GEN_300</v>
          </cell>
        </row>
        <row r="7857">
          <cell r="E7857" t="str">
            <v>RT78243GB</v>
          </cell>
          <cell r="F7857" t="str">
            <v>Sunhat w/vent Stoable Neck Guard</v>
          </cell>
          <cell r="G7857" t="str">
            <v>Sunhat w/vent Stoable Neck Guard Olive</v>
          </cell>
          <cell r="H7857" t="str">
            <v>Green</v>
          </cell>
          <cell r="I7857" t="str">
            <v>One Size</v>
          </cell>
          <cell r="J7857" t="str">
            <v>1 Pack</v>
          </cell>
          <cell r="K7857" t="str">
            <v>S2022</v>
          </cell>
          <cell r="N7857" t="str">
            <v>RTAS7622101GEN</v>
          </cell>
          <cell r="O7857" t="str">
            <v>300-15798</v>
          </cell>
          <cell r="P7857" t="str">
            <v>300</v>
          </cell>
          <cell r="Q7857" t="str">
            <v>15798</v>
          </cell>
          <cell r="R7857" t="str">
            <v>RTAS7622101GEN_300</v>
          </cell>
        </row>
        <row r="7858">
          <cell r="E7858" t="str">
            <v>RTH77994GB</v>
          </cell>
          <cell r="F7858" t="str">
            <v>Sunhat w/Mesh Vents</v>
          </cell>
          <cell r="G7858" t="str">
            <v>Sunhat w/Mesh Vents Olive, One Size</v>
          </cell>
          <cell r="H7858" t="str">
            <v>Green</v>
          </cell>
          <cell r="I7858" t="str">
            <v>One Size</v>
          </cell>
          <cell r="J7858" t="str">
            <v>1 Pack</v>
          </cell>
          <cell r="K7858" t="str">
            <v>S2022</v>
          </cell>
          <cell r="N7858" t="str">
            <v>RTAS7622141GEN</v>
          </cell>
          <cell r="O7858" t="str">
            <v>300-15798</v>
          </cell>
          <cell r="P7858" t="str">
            <v>300</v>
          </cell>
          <cell r="Q7858" t="str">
            <v>15798</v>
          </cell>
          <cell r="R7858" t="str">
            <v>RTAS7622141GEN_300</v>
          </cell>
        </row>
        <row r="7859">
          <cell r="E7859" t="str">
            <v>RT20066GB</v>
          </cell>
          <cell r="F7859" t="str">
            <v>Sunhat w/Collapsible Back Flap</v>
          </cell>
          <cell r="G7859" t="str">
            <v>Sunhat w/Collapsible Back Flap Olive</v>
          </cell>
          <cell r="H7859" t="str">
            <v>Green</v>
          </cell>
          <cell r="I7859" t="str">
            <v>One Size</v>
          </cell>
          <cell r="J7859" t="str">
            <v>1 Pack</v>
          </cell>
          <cell r="K7859" t="str">
            <v>S2022</v>
          </cell>
          <cell r="N7859" t="str">
            <v>RTAS7622151GEN</v>
          </cell>
          <cell r="O7859" t="str">
            <v>300-15798</v>
          </cell>
          <cell r="P7859" t="str">
            <v>300</v>
          </cell>
          <cell r="Q7859" t="str">
            <v>15798</v>
          </cell>
          <cell r="R7859" t="str">
            <v>RTAS7622151GEN_300</v>
          </cell>
        </row>
        <row r="7860">
          <cell r="E7860" t="str">
            <v>RBB12129</v>
          </cell>
          <cell r="F7860" t="str">
            <v>SLP Dino Print</v>
          </cell>
          <cell r="G7860" t="str">
            <v>SLP Dino Print Orange, 2-3</v>
          </cell>
          <cell r="H7860" t="str">
            <v>Orange</v>
          </cell>
          <cell r="I7860" t="str">
            <v>2-3</v>
          </cell>
          <cell r="J7860" t="str">
            <v>2 Pack</v>
          </cell>
          <cell r="K7860" t="str">
            <v>F2022</v>
          </cell>
          <cell r="N7860" t="str">
            <v>RBSL6110662RBZ</v>
          </cell>
          <cell r="O7860" t="str">
            <v>800-40898</v>
          </cell>
          <cell r="P7860" t="str">
            <v>800</v>
          </cell>
          <cell r="Q7860" t="str">
            <v>40898</v>
          </cell>
          <cell r="R7860" t="str">
            <v>RBSL6110662RBZ_800</v>
          </cell>
        </row>
        <row r="7861">
          <cell r="E7861" t="str">
            <v>RBB12129</v>
          </cell>
          <cell r="F7861" t="str">
            <v>SLP Dino Print</v>
          </cell>
          <cell r="G7861" t="str">
            <v>SLP Dino Print Orange, 7-8</v>
          </cell>
          <cell r="H7861" t="str">
            <v>Orange</v>
          </cell>
          <cell r="I7861" t="str">
            <v>7-8</v>
          </cell>
          <cell r="J7861" t="str">
            <v>2 Pack</v>
          </cell>
          <cell r="K7861" t="str">
            <v>F2022</v>
          </cell>
          <cell r="N7861" t="str">
            <v>RBSL6110662RBZ</v>
          </cell>
          <cell r="O7861" t="str">
            <v>800-50213</v>
          </cell>
          <cell r="P7861" t="str">
            <v>800</v>
          </cell>
          <cell r="Q7861" t="str">
            <v>50213</v>
          </cell>
          <cell r="R7861" t="str">
            <v>RBSL6110662RBZ_800</v>
          </cell>
        </row>
        <row r="7862">
          <cell r="E7862" t="str">
            <v>RBB12129</v>
          </cell>
          <cell r="F7862" t="str">
            <v>SLP Dino Print</v>
          </cell>
          <cell r="G7862" t="str">
            <v>SLP Dino Print Orange, 9-10</v>
          </cell>
          <cell r="H7862" t="str">
            <v>Orange</v>
          </cell>
          <cell r="I7862" t="str">
            <v>9-10</v>
          </cell>
          <cell r="J7862" t="str">
            <v>2 Pack</v>
          </cell>
          <cell r="K7862" t="str">
            <v>F2022</v>
          </cell>
          <cell r="N7862" t="str">
            <v>RBSL6110662RBZ</v>
          </cell>
          <cell r="O7862" t="str">
            <v>800-50214</v>
          </cell>
          <cell r="P7862" t="str">
            <v>800</v>
          </cell>
          <cell r="Q7862" t="str">
            <v>50214</v>
          </cell>
          <cell r="R7862" t="str">
            <v>RBSL6110662RBZ_800</v>
          </cell>
        </row>
        <row r="7863">
          <cell r="E7863" t="str">
            <v>RBB12129</v>
          </cell>
          <cell r="F7863" t="str">
            <v>SLP Dino Print</v>
          </cell>
          <cell r="G7863" t="str">
            <v>SLP Dino Print Orange, 11-12</v>
          </cell>
          <cell r="H7863" t="str">
            <v>Orange</v>
          </cell>
          <cell r="I7863" t="str">
            <v>11-12</v>
          </cell>
          <cell r="J7863" t="str">
            <v>2 Pack</v>
          </cell>
          <cell r="K7863" t="str">
            <v>F2022</v>
          </cell>
          <cell r="N7863" t="str">
            <v>RBSL6110662RBZ</v>
          </cell>
          <cell r="O7863" t="str">
            <v>800-52275</v>
          </cell>
          <cell r="P7863" t="str">
            <v>800</v>
          </cell>
          <cell r="Q7863" t="str">
            <v>52275</v>
          </cell>
          <cell r="R7863" t="str">
            <v>RBSL6110662RBZ_800</v>
          </cell>
        </row>
        <row r="7864">
          <cell r="E7864" t="str">
            <v>RBB12129</v>
          </cell>
          <cell r="F7864" t="str">
            <v>SLP Dino Print</v>
          </cell>
          <cell r="G7864" t="str">
            <v>SLP Dino Print Orange, 13-1</v>
          </cell>
          <cell r="H7864" t="str">
            <v>Orange</v>
          </cell>
          <cell r="I7864" t="str">
            <v>13-1</v>
          </cell>
          <cell r="J7864" t="str">
            <v>2 Pack</v>
          </cell>
          <cell r="K7864" t="str">
            <v>F2022</v>
          </cell>
          <cell r="N7864" t="str">
            <v>RBSL6110662RBZ</v>
          </cell>
          <cell r="O7864" t="str">
            <v>800-50069</v>
          </cell>
          <cell r="P7864" t="str">
            <v>800</v>
          </cell>
          <cell r="Q7864" t="str">
            <v>50069</v>
          </cell>
          <cell r="R7864" t="str">
            <v>RBSL6110662RBZ_800</v>
          </cell>
        </row>
        <row r="7865">
          <cell r="E7865" t="str">
            <v>ATS22GT05</v>
          </cell>
          <cell r="F7865" t="str">
            <v>ATLANTIS GRAPH TEE</v>
          </cell>
          <cell r="G7865" t="str">
            <v>ATLANTIS GRAPH TEE Orange, Asst Sizes</v>
          </cell>
          <cell r="H7865" t="str">
            <v>Orange</v>
          </cell>
          <cell r="I7865" t="str">
            <v>Assorted Sizes</v>
          </cell>
          <cell r="J7865" t="str">
            <v>1 Pack</v>
          </cell>
          <cell r="K7865" t="str">
            <v>S2022</v>
          </cell>
          <cell r="N7865" t="str">
            <v>ATAP7221831GEN</v>
          </cell>
          <cell r="O7865" t="str">
            <v>800-15229</v>
          </cell>
          <cell r="P7865" t="str">
            <v>800</v>
          </cell>
          <cell r="Q7865" t="str">
            <v>15229</v>
          </cell>
          <cell r="R7865" t="str">
            <v>ATAP7221831GEN_800</v>
          </cell>
        </row>
        <row r="7866">
          <cell r="E7866" t="str">
            <v>CVF22WT11</v>
          </cell>
          <cell r="F7866" t="str">
            <v>CV STRTCH FLAN SHRT</v>
          </cell>
          <cell r="G7866" t="str">
            <v>CV STRTCH FLAN SHRT</v>
          </cell>
          <cell r="H7866" t="str">
            <v>Orange</v>
          </cell>
          <cell r="I7866" t="str">
            <v>Assorted Sizes</v>
          </cell>
          <cell r="J7866" t="str">
            <v>1 Pack</v>
          </cell>
          <cell r="K7866" t="str">
            <v>F2022</v>
          </cell>
          <cell r="N7866" t="str">
            <v>ATAP7221941GEN</v>
          </cell>
          <cell r="O7866" t="str">
            <v>800-15229</v>
          </cell>
          <cell r="P7866" t="str">
            <v>800</v>
          </cell>
          <cell r="Q7866" t="str">
            <v>15229</v>
          </cell>
          <cell r="R7866" t="str">
            <v>ATAP7221941GEN_800</v>
          </cell>
        </row>
        <row r="7867">
          <cell r="E7867" t="str">
            <v>RTH40079 BEA</v>
          </cell>
          <cell r="F7867" t="str">
            <v>bucket hat adj strap</v>
          </cell>
          <cell r="G7867" t="str">
            <v>bucket hat adj strap Orange, One Size</v>
          </cell>
          <cell r="H7867" t="str">
            <v>Orange</v>
          </cell>
          <cell r="I7867" t="str">
            <v>One Size</v>
          </cell>
          <cell r="J7867" t="str">
            <v>1 Pack</v>
          </cell>
          <cell r="K7867" t="str">
            <v>S2021</v>
          </cell>
          <cell r="N7867" t="str">
            <v>RTAS7616001BLS</v>
          </cell>
          <cell r="O7867" t="str">
            <v>800-15798</v>
          </cell>
          <cell r="P7867" t="str">
            <v>800</v>
          </cell>
          <cell r="Q7867" t="str">
            <v>15798</v>
          </cell>
          <cell r="R7867" t="str">
            <v>RTAS7616001BLS_800</v>
          </cell>
        </row>
        <row r="7868">
          <cell r="E7868" t="str">
            <v>GM2236VS</v>
          </cell>
          <cell r="F7868" t="str">
            <v>GAIAM Vneck /Pant set Solid top/Print pant</v>
          </cell>
          <cell r="G7868" t="str">
            <v>GAIAM Vneck /Pant set Solid top/Print pant</v>
          </cell>
          <cell r="H7868" t="str">
            <v>Peach</v>
          </cell>
          <cell r="I7868" t="str">
            <v>Assorted Sizes</v>
          </cell>
          <cell r="J7868" t="str">
            <v>2 Pack</v>
          </cell>
          <cell r="K7868" t="str">
            <v>F2022</v>
          </cell>
          <cell r="N7868" t="str">
            <v>GMAS7022270GEN</v>
          </cell>
          <cell r="O7868" t="str">
            <v>801-35172</v>
          </cell>
          <cell r="P7868" t="str">
            <v>801</v>
          </cell>
          <cell r="Q7868" t="str">
            <v>35172</v>
          </cell>
          <cell r="R7868" t="str">
            <v>GMAS7022270GEN_801</v>
          </cell>
        </row>
        <row r="7869">
          <cell r="E7869" t="str">
            <v>RBG12343</v>
          </cell>
          <cell r="F7869" t="str">
            <v>Snap Bootie Marled Debbie</v>
          </cell>
          <cell r="G7869" t="str">
            <v>Snap Bootie Marled Debbie Pink, 0-3 months</v>
          </cell>
          <cell r="H7869" t="str">
            <v>Pink</v>
          </cell>
          <cell r="I7869" t="str">
            <v>0-3 months</v>
          </cell>
          <cell r="J7869" t="str">
            <v>1 Pack</v>
          </cell>
          <cell r="K7869" t="str">
            <v>F2022</v>
          </cell>
          <cell r="N7869" t="str">
            <v>RBPW0210441RBZ</v>
          </cell>
          <cell r="O7869" t="str">
            <v>650-40089</v>
          </cell>
          <cell r="P7869" t="str">
            <v>650</v>
          </cell>
          <cell r="Q7869" t="str">
            <v>40089</v>
          </cell>
          <cell r="R7869" t="str">
            <v>RBPW0210441RBZ_650</v>
          </cell>
        </row>
        <row r="7870">
          <cell r="E7870" t="str">
            <v>RBG12353</v>
          </cell>
          <cell r="F7870" t="str">
            <v>SS Glitzy Bow</v>
          </cell>
          <cell r="G7870" t="str">
            <v>SS Glitzy Bow Pink, 0-6 months</v>
          </cell>
          <cell r="H7870" t="str">
            <v>Pink</v>
          </cell>
          <cell r="I7870" t="str">
            <v>0-6 months</v>
          </cell>
          <cell r="J7870" t="str">
            <v>1 Pack</v>
          </cell>
          <cell r="K7870" t="str">
            <v>F2022</v>
          </cell>
          <cell r="N7870" t="str">
            <v>RBPW6510511RBZ</v>
          </cell>
          <cell r="O7870" t="str">
            <v>650-40080</v>
          </cell>
          <cell r="P7870" t="str">
            <v>650</v>
          </cell>
          <cell r="Q7870" t="str">
            <v>40080</v>
          </cell>
          <cell r="R7870" t="str">
            <v>RBPW6510511RBZ_650</v>
          </cell>
        </row>
        <row r="7871">
          <cell r="E7871" t="str">
            <v>RBG12351</v>
          </cell>
          <cell r="F7871" t="str">
            <v>SS Follow Your Beat</v>
          </cell>
          <cell r="G7871" t="str">
            <v>SS Follow Your Beat Pink, 0-6 months</v>
          </cell>
          <cell r="H7871" t="str">
            <v>Pink</v>
          </cell>
          <cell r="I7871" t="str">
            <v>0-6 months</v>
          </cell>
          <cell r="J7871" t="str">
            <v>1 Pack</v>
          </cell>
          <cell r="K7871" t="str">
            <v>F2022</v>
          </cell>
          <cell r="N7871" t="str">
            <v>RBPW6510521RBZ</v>
          </cell>
          <cell r="O7871" t="str">
            <v>650-40080</v>
          </cell>
          <cell r="P7871" t="str">
            <v>650</v>
          </cell>
          <cell r="Q7871" t="str">
            <v>40080</v>
          </cell>
          <cell r="R7871" t="str">
            <v>RBPW6510521RBZ_650</v>
          </cell>
        </row>
        <row r="7872">
          <cell r="E7872" t="str">
            <v>9164171</v>
          </cell>
          <cell r="F7872" t="str">
            <v>Jill Athletic</v>
          </cell>
          <cell r="G7872" t="str">
            <v>Jill Athletic Pink, 0-6 months</v>
          </cell>
          <cell r="H7872" t="str">
            <v>Pink</v>
          </cell>
          <cell r="I7872" t="str">
            <v>0-6 months</v>
          </cell>
          <cell r="J7872" t="str">
            <v>1 Pack</v>
          </cell>
          <cell r="K7872" t="str">
            <v>S2022</v>
          </cell>
          <cell r="N7872" t="str">
            <v>RMPW6510381FDM</v>
          </cell>
          <cell r="O7872" t="str">
            <v>650-40080</v>
          </cell>
          <cell r="P7872" t="str">
            <v>650</v>
          </cell>
          <cell r="Q7872" t="str">
            <v>40080</v>
          </cell>
          <cell r="R7872" t="str">
            <v>RMPW6510381FDM_650</v>
          </cell>
        </row>
        <row r="7873">
          <cell r="E7873" t="str">
            <v>RMG10539</v>
          </cell>
          <cell r="F7873" t="str">
            <v>Garden Flowers</v>
          </cell>
          <cell r="G7873" t="str">
            <v>Garden Flowers Pink, 2-4</v>
          </cell>
          <cell r="H7873" t="str">
            <v>Pink</v>
          </cell>
          <cell r="I7873" t="str">
            <v>2-4</v>
          </cell>
          <cell r="J7873" t="str">
            <v>6 Pack</v>
          </cell>
          <cell r="K7873" t="str">
            <v>S2022</v>
          </cell>
          <cell r="N7873" t="str">
            <v>RMSK0010356FDM</v>
          </cell>
          <cell r="O7873" t="str">
            <v>650-40922</v>
          </cell>
          <cell r="P7873" t="str">
            <v>650</v>
          </cell>
          <cell r="Q7873" t="str">
            <v>40922</v>
          </cell>
          <cell r="R7873" t="str">
            <v>RMSK0010356FDM_650</v>
          </cell>
        </row>
        <row r="7874">
          <cell r="E7874" t="str">
            <v>RMG10986</v>
          </cell>
          <cell r="F7874" t="str">
            <v>Mermaid</v>
          </cell>
          <cell r="G7874" t="str">
            <v>Mermaid Pink, 2-4</v>
          </cell>
          <cell r="H7874" t="str">
            <v>Pink</v>
          </cell>
          <cell r="I7874" t="str">
            <v>2-4</v>
          </cell>
          <cell r="J7874" t="str">
            <v>6 Pack</v>
          </cell>
          <cell r="K7874" t="str">
            <v>S2022</v>
          </cell>
          <cell r="N7874" t="str">
            <v>RMSK0010366FDM</v>
          </cell>
          <cell r="O7874" t="str">
            <v>650-40922</v>
          </cell>
          <cell r="P7874" t="str">
            <v>650</v>
          </cell>
          <cell r="Q7874" t="str">
            <v>40922</v>
          </cell>
          <cell r="R7874" t="str">
            <v>RMSK0010366FDM_650</v>
          </cell>
        </row>
        <row r="7875">
          <cell r="E7875" t="str">
            <v>RBG12343</v>
          </cell>
          <cell r="F7875" t="str">
            <v>Snap Bootie Marled Debbie</v>
          </cell>
          <cell r="G7875" t="str">
            <v>Snap Bootie Marled Debbie Pink, 3-6 months</v>
          </cell>
          <cell r="H7875" t="str">
            <v>Pink</v>
          </cell>
          <cell r="I7875" t="str">
            <v>3-6 months</v>
          </cell>
          <cell r="J7875" t="str">
            <v>1 Pack</v>
          </cell>
          <cell r="K7875" t="str">
            <v>F2022</v>
          </cell>
          <cell r="N7875" t="str">
            <v>RBPW0210441RBZ</v>
          </cell>
          <cell r="O7875" t="str">
            <v>650-40057</v>
          </cell>
          <cell r="P7875" t="str">
            <v>650</v>
          </cell>
          <cell r="Q7875" t="str">
            <v>40057</v>
          </cell>
          <cell r="R7875" t="str">
            <v>RBPW0210441RBZ_650</v>
          </cell>
        </row>
        <row r="7876">
          <cell r="E7876" t="str">
            <v>RBG12437</v>
          </cell>
          <cell r="F7876" t="str">
            <v>NS Sing &amp; Dance</v>
          </cell>
          <cell r="G7876" t="str">
            <v>NS Sing &amp; Dance</v>
          </cell>
          <cell r="H7876" t="str">
            <v>Pink</v>
          </cell>
          <cell r="I7876" t="str">
            <v>5-6.5</v>
          </cell>
          <cell r="J7876" t="str">
            <v>6 Pack</v>
          </cell>
          <cell r="K7876" t="str">
            <v>F2022</v>
          </cell>
          <cell r="N7876" t="str">
            <v>RBSK1510956RBZ</v>
          </cell>
          <cell r="O7876" t="str">
            <v>650-41151</v>
          </cell>
          <cell r="P7876" t="str">
            <v>650</v>
          </cell>
          <cell r="Q7876" t="str">
            <v>41151</v>
          </cell>
          <cell r="R7876" t="str">
            <v>RBSK1510956RBZ_650</v>
          </cell>
        </row>
        <row r="7877">
          <cell r="E7877" t="str">
            <v>RBG12437</v>
          </cell>
          <cell r="F7877" t="str">
            <v>NS Sing &amp; Dance</v>
          </cell>
          <cell r="G7877" t="str">
            <v>NS Sing &amp; Dance</v>
          </cell>
          <cell r="H7877" t="str">
            <v>Pink</v>
          </cell>
          <cell r="I7877" t="str">
            <v>6-7.5</v>
          </cell>
          <cell r="J7877" t="str">
            <v>6 Pack</v>
          </cell>
          <cell r="K7877" t="str">
            <v>F2022</v>
          </cell>
          <cell r="N7877" t="str">
            <v>RBSK1510956RBZ</v>
          </cell>
          <cell r="O7877" t="str">
            <v>650-41267</v>
          </cell>
          <cell r="P7877" t="str">
            <v>650</v>
          </cell>
          <cell r="Q7877" t="str">
            <v>41267</v>
          </cell>
          <cell r="R7877" t="str">
            <v>RBSK1510956RBZ_650</v>
          </cell>
        </row>
        <row r="7878">
          <cell r="E7878" t="str">
            <v>RBG12343</v>
          </cell>
          <cell r="F7878" t="str">
            <v>Snap Bootie Marled Debbie</v>
          </cell>
          <cell r="G7878" t="str">
            <v>Snap Bootie Marled Debbie Pink, 6-12 months</v>
          </cell>
          <cell r="H7878" t="str">
            <v>Pink</v>
          </cell>
          <cell r="I7878" t="str">
            <v>6-12 months</v>
          </cell>
          <cell r="J7878" t="str">
            <v>1 Pack</v>
          </cell>
          <cell r="K7878" t="str">
            <v>F2022</v>
          </cell>
          <cell r="N7878" t="str">
            <v>RBPW0210441RBZ</v>
          </cell>
          <cell r="O7878" t="str">
            <v>650-40058</v>
          </cell>
          <cell r="P7878" t="str">
            <v>650</v>
          </cell>
          <cell r="Q7878" t="str">
            <v>40058</v>
          </cell>
          <cell r="R7878" t="str">
            <v>RBPW0210441RBZ_650</v>
          </cell>
        </row>
        <row r="7879">
          <cell r="E7879" t="str">
            <v>RBG12353</v>
          </cell>
          <cell r="F7879" t="str">
            <v>SS Glitzy Bow</v>
          </cell>
          <cell r="G7879" t="str">
            <v>SS Glitzy Bow Pink, 6-12 months</v>
          </cell>
          <cell r="H7879" t="str">
            <v>Pink</v>
          </cell>
          <cell r="I7879" t="str">
            <v>6-12 months</v>
          </cell>
          <cell r="J7879" t="str">
            <v>1 Pack</v>
          </cell>
          <cell r="K7879" t="str">
            <v>F2022</v>
          </cell>
          <cell r="N7879" t="str">
            <v>RBPW6510511RBZ</v>
          </cell>
          <cell r="O7879" t="str">
            <v>650-40058</v>
          </cell>
          <cell r="P7879" t="str">
            <v>650</v>
          </cell>
          <cell r="Q7879" t="str">
            <v>40058</v>
          </cell>
          <cell r="R7879" t="str">
            <v>RBPW6510511RBZ_650</v>
          </cell>
        </row>
        <row r="7880">
          <cell r="E7880" t="str">
            <v>RBG12351</v>
          </cell>
          <cell r="F7880" t="str">
            <v>SS Follow Your Beat</v>
          </cell>
          <cell r="G7880" t="str">
            <v>SS Follow Your Beat Pink, 6-12 months</v>
          </cell>
          <cell r="H7880" t="str">
            <v>Pink</v>
          </cell>
          <cell r="I7880" t="str">
            <v>6-12 months</v>
          </cell>
          <cell r="J7880" t="str">
            <v>1 Pack</v>
          </cell>
          <cell r="K7880" t="str">
            <v>F2022</v>
          </cell>
          <cell r="N7880" t="str">
            <v>RBPW6510521RBZ</v>
          </cell>
          <cell r="O7880" t="str">
            <v>650-40058</v>
          </cell>
          <cell r="P7880" t="str">
            <v>650</v>
          </cell>
          <cell r="Q7880" t="str">
            <v>40058</v>
          </cell>
          <cell r="R7880" t="str">
            <v>RBPW6510521RBZ_650</v>
          </cell>
        </row>
        <row r="7881">
          <cell r="E7881" t="str">
            <v>9164171</v>
          </cell>
          <cell r="F7881" t="str">
            <v>Jill Athletic</v>
          </cell>
          <cell r="G7881" t="str">
            <v>Jill Athletic Pink, 6-12 months</v>
          </cell>
          <cell r="H7881" t="str">
            <v>Pink</v>
          </cell>
          <cell r="I7881" t="str">
            <v>6-12 months</v>
          </cell>
          <cell r="J7881" t="str">
            <v>1 Pack</v>
          </cell>
          <cell r="K7881" t="str">
            <v>S2022</v>
          </cell>
          <cell r="N7881" t="str">
            <v>RMPW6510381FDM</v>
          </cell>
          <cell r="O7881" t="str">
            <v>650-40058</v>
          </cell>
          <cell r="P7881" t="str">
            <v>650</v>
          </cell>
          <cell r="Q7881" t="str">
            <v>40058</v>
          </cell>
          <cell r="R7881" t="str">
            <v>RMPW6510381FDM_650</v>
          </cell>
        </row>
        <row r="7882">
          <cell r="E7882" t="str">
            <v>RMG10539</v>
          </cell>
          <cell r="F7882" t="str">
            <v>Garden Flowers</v>
          </cell>
          <cell r="G7882" t="str">
            <v>Garden Flowers Pink, 6-12 months</v>
          </cell>
          <cell r="H7882" t="str">
            <v>Pink</v>
          </cell>
          <cell r="I7882" t="str">
            <v>6-12 months</v>
          </cell>
          <cell r="J7882" t="str">
            <v>6 Pack</v>
          </cell>
          <cell r="K7882" t="str">
            <v>S2022</v>
          </cell>
          <cell r="N7882" t="str">
            <v>RMSK0010356FDM</v>
          </cell>
          <cell r="O7882" t="str">
            <v>650-40058</v>
          </cell>
          <cell r="P7882" t="str">
            <v>650</v>
          </cell>
          <cell r="Q7882" t="str">
            <v>40058</v>
          </cell>
          <cell r="R7882" t="str">
            <v>RMSK0010356FDM_650</v>
          </cell>
        </row>
        <row r="7883">
          <cell r="E7883" t="str">
            <v>RBG12437</v>
          </cell>
          <cell r="F7883" t="str">
            <v>NS Sing &amp; Dance</v>
          </cell>
          <cell r="G7883" t="str">
            <v>NS Sing &amp; Dance</v>
          </cell>
          <cell r="H7883" t="str">
            <v>Pink</v>
          </cell>
          <cell r="I7883" t="str">
            <v>7-8.5</v>
          </cell>
          <cell r="J7883" t="str">
            <v>6 Pack</v>
          </cell>
          <cell r="K7883" t="str">
            <v>F2022</v>
          </cell>
          <cell r="N7883" t="str">
            <v>RBSK1510956RBZ</v>
          </cell>
          <cell r="O7883" t="str">
            <v>650-40048</v>
          </cell>
          <cell r="P7883" t="str">
            <v>650</v>
          </cell>
          <cell r="Q7883" t="str">
            <v>40048</v>
          </cell>
          <cell r="R7883" t="str">
            <v>RBSK1510956RBZ_650</v>
          </cell>
        </row>
        <row r="7884">
          <cell r="E7884" t="str">
            <v>RBG12437</v>
          </cell>
          <cell r="F7884" t="str">
            <v>NS Sing &amp; Dance</v>
          </cell>
          <cell r="G7884" t="str">
            <v>NS Sing &amp; Dance</v>
          </cell>
          <cell r="H7884" t="str">
            <v>Pink</v>
          </cell>
          <cell r="I7884" t="str">
            <v>8-9.5</v>
          </cell>
          <cell r="J7884" t="str">
            <v>6 Pack</v>
          </cell>
          <cell r="K7884" t="str">
            <v>F2022</v>
          </cell>
          <cell r="N7884" t="str">
            <v>RBSK1510956RBZ</v>
          </cell>
          <cell r="O7884" t="str">
            <v>650-41278</v>
          </cell>
          <cell r="P7884" t="str">
            <v>650</v>
          </cell>
          <cell r="Q7884" t="str">
            <v>41278</v>
          </cell>
          <cell r="R7884" t="str">
            <v>RBSK1510956RBZ_650</v>
          </cell>
        </row>
        <row r="7885">
          <cell r="E7885" t="str">
            <v>1221452</v>
          </cell>
          <cell r="F7885" t="str">
            <v>6pk- Space-Dye Animal
Low Loafer Socks</v>
          </cell>
          <cell r="G7885" t="str">
            <v>6pk- Space-Dye Animal
Low Loafer Socks</v>
          </cell>
          <cell r="H7885" t="str">
            <v>Pink</v>
          </cell>
          <cell r="I7885" t="str">
            <v>9-11</v>
          </cell>
          <cell r="J7885" t="str">
            <v>6 Pack</v>
          </cell>
          <cell r="N7885" t="str">
            <v>MHSK052174JCE</v>
          </cell>
          <cell r="O7885" t="str">
            <v>650-30041</v>
          </cell>
          <cell r="P7885" t="str">
            <v>650</v>
          </cell>
          <cell r="Q7885" t="str">
            <v>30041</v>
          </cell>
          <cell r="R7885" t="str">
            <v>MHSK052174JCE_650</v>
          </cell>
        </row>
        <row r="7886">
          <cell r="E7886" t="str">
            <v>1221452</v>
          </cell>
          <cell r="F7886" t="str">
            <v>6pk- Space-Dye Animal
Low Loafer Socks</v>
          </cell>
          <cell r="G7886" t="str">
            <v>6pk- Space-Dye Animal
Low Loafer Socks</v>
          </cell>
          <cell r="H7886" t="str">
            <v>Pink</v>
          </cell>
          <cell r="I7886" t="str">
            <v>9-11</v>
          </cell>
          <cell r="J7886" t="str">
            <v>6 Pack</v>
          </cell>
          <cell r="N7886" t="str">
            <v>MHSK052174JCP</v>
          </cell>
          <cell r="O7886" t="str">
            <v>650-30041</v>
          </cell>
          <cell r="P7886" t="str">
            <v>650</v>
          </cell>
          <cell r="Q7886" t="str">
            <v>30041</v>
          </cell>
          <cell r="R7886" t="str">
            <v>MHSK052174JCP_650</v>
          </cell>
        </row>
        <row r="7887">
          <cell r="E7887" t="str">
            <v>1221445</v>
          </cell>
          <cell r="F7887" t="str">
            <v>3pk- Animal
No Show Sponge Yarn</v>
          </cell>
          <cell r="G7887" t="str">
            <v>3pk- Animal
No Show Sponge Yarn</v>
          </cell>
          <cell r="H7887" t="str">
            <v>Pink</v>
          </cell>
          <cell r="I7887" t="str">
            <v>9-11</v>
          </cell>
          <cell r="J7887" t="str">
            <v>3 Pack</v>
          </cell>
          <cell r="N7887" t="str">
            <v>MHSK152168JCE</v>
          </cell>
          <cell r="O7887" t="str">
            <v>650-30041</v>
          </cell>
          <cell r="P7887" t="str">
            <v>650</v>
          </cell>
          <cell r="Q7887" t="str">
            <v>30041</v>
          </cell>
          <cell r="R7887" t="str">
            <v>MHSK152168JCE_650</v>
          </cell>
        </row>
        <row r="7888">
          <cell r="E7888" t="str">
            <v>1221445</v>
          </cell>
          <cell r="F7888" t="str">
            <v>3pk- Animal
No Show Sponge Yarn</v>
          </cell>
          <cell r="G7888" t="str">
            <v>3pk- Animal
No Show Sponge Yarn</v>
          </cell>
          <cell r="H7888" t="str">
            <v>Pink</v>
          </cell>
          <cell r="I7888" t="str">
            <v>9-11</v>
          </cell>
          <cell r="J7888" t="str">
            <v>3 Pack</v>
          </cell>
          <cell r="N7888" t="str">
            <v>MHSK152168JCP</v>
          </cell>
          <cell r="O7888" t="str">
            <v>650-30041</v>
          </cell>
          <cell r="P7888" t="str">
            <v>650</v>
          </cell>
          <cell r="Q7888" t="str">
            <v>30041</v>
          </cell>
          <cell r="R7888" t="str">
            <v>MHSK152168JCP_650</v>
          </cell>
        </row>
        <row r="7889">
          <cell r="E7889" t="str">
            <v>NW5715x3</v>
          </cell>
          <cell r="F7889" t="str">
            <v>NS Marled 3pk super soft</v>
          </cell>
          <cell r="G7889" t="str">
            <v>NS Marled 3pk super soft Pink 9-11</v>
          </cell>
          <cell r="H7889" t="str">
            <v>Pink</v>
          </cell>
          <cell r="I7889" t="str">
            <v>9-11</v>
          </cell>
          <cell r="J7889" t="str">
            <v>3 Pack</v>
          </cell>
          <cell r="K7889" t="str">
            <v>S2022</v>
          </cell>
          <cell r="N7889" t="str">
            <v>PLSK1504423LVP</v>
          </cell>
          <cell r="O7889" t="str">
            <v>650-30041</v>
          </cell>
          <cell r="P7889" t="str">
            <v>650</v>
          </cell>
          <cell r="Q7889" t="str">
            <v>30041</v>
          </cell>
          <cell r="R7889" t="str">
            <v>PLSK1504423LVP_650</v>
          </cell>
        </row>
        <row r="7890">
          <cell r="E7890" t="str">
            <v>RBG12343</v>
          </cell>
          <cell r="F7890" t="str">
            <v>Snap Bootie Marled Debbie</v>
          </cell>
          <cell r="G7890" t="str">
            <v>Snap Bootie Marled Debbie Pink, 12-18 months</v>
          </cell>
          <cell r="H7890" t="str">
            <v>Pink</v>
          </cell>
          <cell r="I7890" t="str">
            <v>12-18 months</v>
          </cell>
          <cell r="J7890" t="str">
            <v>1 Pack</v>
          </cell>
          <cell r="K7890" t="str">
            <v>F2022</v>
          </cell>
          <cell r="N7890" t="str">
            <v>RBPW0210441RBZ</v>
          </cell>
          <cell r="O7890" t="str">
            <v>650-40059</v>
          </cell>
          <cell r="P7890" t="str">
            <v>650</v>
          </cell>
          <cell r="Q7890" t="str">
            <v>40059</v>
          </cell>
          <cell r="R7890" t="str">
            <v>RBPW0210441RBZ_650</v>
          </cell>
        </row>
        <row r="7891">
          <cell r="E7891" t="str">
            <v>RBG12353</v>
          </cell>
          <cell r="F7891" t="str">
            <v>SS Glitzy Bow</v>
          </cell>
          <cell r="G7891" t="str">
            <v>SS Glitzy Bow Pink, 12-18 months</v>
          </cell>
          <cell r="H7891" t="str">
            <v>Pink</v>
          </cell>
          <cell r="I7891" t="str">
            <v>12-18 months</v>
          </cell>
          <cell r="J7891" t="str">
            <v>1 Pack</v>
          </cell>
          <cell r="K7891" t="str">
            <v>F2022</v>
          </cell>
          <cell r="N7891" t="str">
            <v>RBPW6510511RBZ</v>
          </cell>
          <cell r="O7891" t="str">
            <v>650-40059</v>
          </cell>
          <cell r="P7891" t="str">
            <v>650</v>
          </cell>
          <cell r="Q7891" t="str">
            <v>40059</v>
          </cell>
          <cell r="R7891" t="str">
            <v>RBPW6510511RBZ_650</v>
          </cell>
        </row>
        <row r="7892">
          <cell r="E7892" t="str">
            <v>RBG12351</v>
          </cell>
          <cell r="F7892" t="str">
            <v>SS Follow Your Beat</v>
          </cell>
          <cell r="G7892" t="str">
            <v>SS Follow Your Beat Pink, 12-18 months</v>
          </cell>
          <cell r="H7892" t="str">
            <v>Pink</v>
          </cell>
          <cell r="I7892" t="str">
            <v>12-18 months</v>
          </cell>
          <cell r="J7892" t="str">
            <v>1 Pack</v>
          </cell>
          <cell r="K7892" t="str">
            <v>F2022</v>
          </cell>
          <cell r="N7892" t="str">
            <v>RBPW6510521RBZ</v>
          </cell>
          <cell r="O7892" t="str">
            <v>650-40059</v>
          </cell>
          <cell r="P7892" t="str">
            <v>650</v>
          </cell>
          <cell r="Q7892" t="str">
            <v>40059</v>
          </cell>
          <cell r="R7892" t="str">
            <v>RBPW6510521RBZ_650</v>
          </cell>
        </row>
        <row r="7893">
          <cell r="E7893" t="str">
            <v>9164171</v>
          </cell>
          <cell r="F7893" t="str">
            <v>Jill Athletic</v>
          </cell>
          <cell r="G7893" t="str">
            <v>Jill Athletic Pink, 12-18 months</v>
          </cell>
          <cell r="H7893" t="str">
            <v>Pink</v>
          </cell>
          <cell r="I7893" t="str">
            <v>12-18 months</v>
          </cell>
          <cell r="J7893" t="str">
            <v>1 Pack</v>
          </cell>
          <cell r="K7893" t="str">
            <v>S2022</v>
          </cell>
          <cell r="N7893" t="str">
            <v>RMPW6510381FDM</v>
          </cell>
          <cell r="O7893" t="str">
            <v>650-40059</v>
          </cell>
          <cell r="P7893" t="str">
            <v>650</v>
          </cell>
          <cell r="Q7893" t="str">
            <v>40059</v>
          </cell>
          <cell r="R7893" t="str">
            <v>RMPW6510381FDM_650</v>
          </cell>
        </row>
        <row r="7894">
          <cell r="E7894" t="str">
            <v>RMG10539</v>
          </cell>
          <cell r="F7894" t="str">
            <v>Garden Flowers</v>
          </cell>
          <cell r="G7894" t="str">
            <v>Garden Flowers Pink, 12-18 months</v>
          </cell>
          <cell r="H7894" t="str">
            <v>Pink</v>
          </cell>
          <cell r="I7894" t="str">
            <v>12-18 months</v>
          </cell>
          <cell r="J7894" t="str">
            <v>6 Pack</v>
          </cell>
          <cell r="K7894" t="str">
            <v>S2022</v>
          </cell>
          <cell r="N7894" t="str">
            <v>RMSK0010356FDM</v>
          </cell>
          <cell r="O7894" t="str">
            <v>650-40059</v>
          </cell>
          <cell r="P7894" t="str">
            <v>650</v>
          </cell>
          <cell r="Q7894" t="str">
            <v>40059</v>
          </cell>
          <cell r="R7894" t="str">
            <v>RMSK0010356FDM_650</v>
          </cell>
        </row>
        <row r="7895">
          <cell r="E7895" t="str">
            <v>RMG10986</v>
          </cell>
          <cell r="F7895" t="str">
            <v>Mermaid</v>
          </cell>
          <cell r="G7895" t="str">
            <v>Mermaid Pink, 12-18 months</v>
          </cell>
          <cell r="H7895" t="str">
            <v>Pink</v>
          </cell>
          <cell r="I7895" t="str">
            <v>12-18 months</v>
          </cell>
          <cell r="J7895" t="str">
            <v>6 Pack</v>
          </cell>
          <cell r="K7895" t="str">
            <v>S2022</v>
          </cell>
          <cell r="N7895" t="str">
            <v>RMSK0010366FDM</v>
          </cell>
          <cell r="O7895" t="str">
            <v>650-40059</v>
          </cell>
          <cell r="P7895" t="str">
            <v>650</v>
          </cell>
          <cell r="Q7895" t="str">
            <v>40059</v>
          </cell>
          <cell r="R7895" t="str">
            <v>RMSK0010366FDM_650</v>
          </cell>
        </row>
        <row r="7896">
          <cell r="E7896" t="str">
            <v>RMG10539</v>
          </cell>
          <cell r="F7896" t="str">
            <v>Garden Flowers</v>
          </cell>
          <cell r="G7896" t="str">
            <v>Garden Flowers Pink, 12-24 months</v>
          </cell>
          <cell r="H7896" t="str">
            <v>Pink</v>
          </cell>
          <cell r="I7896" t="str">
            <v>12-24 months</v>
          </cell>
          <cell r="J7896" t="str">
            <v>6 Pack</v>
          </cell>
          <cell r="K7896" t="str">
            <v>S2022</v>
          </cell>
          <cell r="N7896" t="str">
            <v>RMSK0010356FDM</v>
          </cell>
          <cell r="O7896" t="str">
            <v>650-48024</v>
          </cell>
          <cell r="P7896" t="str">
            <v>650</v>
          </cell>
          <cell r="Q7896" t="str">
            <v>48024</v>
          </cell>
          <cell r="R7896" t="str">
            <v>RMSK0010356FDM_650</v>
          </cell>
        </row>
        <row r="7897">
          <cell r="E7897" t="str">
            <v>RMG10986</v>
          </cell>
          <cell r="F7897" t="str">
            <v>Mermaid</v>
          </cell>
          <cell r="G7897" t="str">
            <v>Mermaid Pink, 12-24 months</v>
          </cell>
          <cell r="H7897" t="str">
            <v>Pink</v>
          </cell>
          <cell r="I7897" t="str">
            <v>12-24 months</v>
          </cell>
          <cell r="J7897" t="str">
            <v>6 Pack</v>
          </cell>
          <cell r="K7897" t="str">
            <v>S2022</v>
          </cell>
          <cell r="N7897" t="str">
            <v>RMSK0010366FDM</v>
          </cell>
          <cell r="O7897" t="str">
            <v>650-48024</v>
          </cell>
          <cell r="P7897" t="str">
            <v>650</v>
          </cell>
          <cell r="Q7897" t="str">
            <v>48024</v>
          </cell>
          <cell r="R7897" t="str">
            <v>RMSK0010366FDM_650</v>
          </cell>
        </row>
        <row r="7898">
          <cell r="E7898" t="str">
            <v>RBG12353</v>
          </cell>
          <cell r="F7898" t="str">
            <v>SS Glitzy Bow</v>
          </cell>
          <cell r="G7898" t="str">
            <v>SS Glitzy Bow Pink, 18-24 months</v>
          </cell>
          <cell r="H7898" t="str">
            <v>Pink</v>
          </cell>
          <cell r="I7898" t="str">
            <v>18-24 months</v>
          </cell>
          <cell r="J7898" t="str">
            <v>1 Pack</v>
          </cell>
          <cell r="K7898" t="str">
            <v>F2022</v>
          </cell>
          <cell r="N7898" t="str">
            <v>RBPW6510511RBZ</v>
          </cell>
          <cell r="O7898" t="str">
            <v>650-40060</v>
          </cell>
          <cell r="P7898" t="str">
            <v>650</v>
          </cell>
          <cell r="Q7898" t="str">
            <v>40060</v>
          </cell>
          <cell r="R7898" t="str">
            <v>RBPW6510511RBZ_650</v>
          </cell>
        </row>
        <row r="7899">
          <cell r="E7899" t="str">
            <v>RBG12351</v>
          </cell>
          <cell r="F7899" t="str">
            <v>SS Follow Your Beat</v>
          </cell>
          <cell r="G7899" t="str">
            <v>SS Follow Your Beat Pink, 18-24 months</v>
          </cell>
          <cell r="H7899" t="str">
            <v>Pink</v>
          </cell>
          <cell r="I7899" t="str">
            <v>18-24 months</v>
          </cell>
          <cell r="J7899" t="str">
            <v>1 Pack</v>
          </cell>
          <cell r="K7899" t="str">
            <v>F2022</v>
          </cell>
          <cell r="N7899" t="str">
            <v>RBPW6510521RBZ</v>
          </cell>
          <cell r="O7899" t="str">
            <v>650-40060</v>
          </cell>
          <cell r="P7899" t="str">
            <v>650</v>
          </cell>
          <cell r="Q7899" t="str">
            <v>40060</v>
          </cell>
          <cell r="R7899" t="str">
            <v>RBPW6510521RBZ_650</v>
          </cell>
        </row>
        <row r="7900">
          <cell r="E7900" t="str">
            <v>9164171</v>
          </cell>
          <cell r="F7900" t="str">
            <v>Jill Athletic</v>
          </cell>
          <cell r="G7900" t="str">
            <v>Jill Athletic Pink, 18-24 months</v>
          </cell>
          <cell r="H7900" t="str">
            <v>Pink</v>
          </cell>
          <cell r="I7900" t="str">
            <v>18-24 months</v>
          </cell>
          <cell r="J7900" t="str">
            <v>1 Pack</v>
          </cell>
          <cell r="K7900" t="str">
            <v>S2022</v>
          </cell>
          <cell r="N7900" t="str">
            <v>RMPW6510381FDM</v>
          </cell>
          <cell r="O7900" t="str">
            <v>650-40060</v>
          </cell>
          <cell r="P7900" t="str">
            <v>650</v>
          </cell>
          <cell r="Q7900" t="str">
            <v>40060</v>
          </cell>
          <cell r="R7900" t="str">
            <v>RMPW6510381FDM_650</v>
          </cell>
        </row>
        <row r="7901">
          <cell r="E7901" t="str">
            <v>GM2211</v>
          </cell>
          <cell r="F7901" t="str">
            <v>GAIAM Henley/Pant set Solid Top/Print Pant</v>
          </cell>
          <cell r="G7901" t="str">
            <v>GAIAM Henley/Pant set Solid Top/Print Pant</v>
          </cell>
          <cell r="H7901" t="str">
            <v>Pink</v>
          </cell>
          <cell r="I7901" t="str">
            <v>Assorted Sizes</v>
          </cell>
          <cell r="J7901" t="str">
            <v>2 Pack</v>
          </cell>
          <cell r="K7901" t="str">
            <v>F2022</v>
          </cell>
          <cell r="N7901" t="str">
            <v>GMAS7022260GEN</v>
          </cell>
          <cell r="O7901" t="str">
            <v>650-35172</v>
          </cell>
          <cell r="P7901" t="str">
            <v>650</v>
          </cell>
          <cell r="Q7901" t="str">
            <v>35172</v>
          </cell>
          <cell r="R7901" t="str">
            <v>GMAS7022260GEN_650</v>
          </cell>
        </row>
        <row r="7902">
          <cell r="E7902" t="str">
            <v>GM22343</v>
          </cell>
          <cell r="F7902" t="str">
            <v>GAIAM Ombre Baby Fleece Crew/pant set</v>
          </cell>
          <cell r="G7902" t="str">
            <v>GAIAM Ombre Baby Fleece Crew/pant set</v>
          </cell>
          <cell r="H7902" t="str">
            <v>Pink</v>
          </cell>
          <cell r="I7902" t="str">
            <v>Assorted Sizes</v>
          </cell>
          <cell r="J7902" t="str">
            <v>2 Pack</v>
          </cell>
          <cell r="K7902" t="str">
            <v>F2022</v>
          </cell>
          <cell r="N7902" t="str">
            <v>GMAS7022280GEN</v>
          </cell>
          <cell r="O7902" t="str">
            <v>650-35172</v>
          </cell>
          <cell r="P7902" t="str">
            <v>650</v>
          </cell>
          <cell r="Q7902" t="str">
            <v>35172</v>
          </cell>
          <cell r="R7902" t="str">
            <v>GMAS7022280GEN_650</v>
          </cell>
        </row>
        <row r="7903">
          <cell r="E7903" t="str">
            <v>RBG12440</v>
          </cell>
          <cell r="F7903" t="str">
            <v>BT Dance To The Music</v>
          </cell>
          <cell r="G7903" t="str">
            <v>BT Dance To The Music</v>
          </cell>
          <cell r="H7903" t="str">
            <v>Pink, Light/Pastel</v>
          </cell>
          <cell r="I7903" t="str">
            <v>0-6 months</v>
          </cell>
          <cell r="J7903" t="str">
            <v>6 Pack</v>
          </cell>
          <cell r="K7903" t="str">
            <v>F2022</v>
          </cell>
          <cell r="N7903" t="str">
            <v>RBSK0010986RBZ</v>
          </cell>
          <cell r="O7903" t="str">
            <v>680-40080</v>
          </cell>
          <cell r="P7903" t="str">
            <v>680</v>
          </cell>
          <cell r="Q7903" t="str">
            <v>40080</v>
          </cell>
          <cell r="R7903" t="str">
            <v>RBSK0010986RBZ_680</v>
          </cell>
        </row>
        <row r="7904">
          <cell r="E7904" t="str">
            <v>RBG12432</v>
          </cell>
          <cell r="F7904" t="str">
            <v>SLP Unicorn Tie Dye</v>
          </cell>
          <cell r="G7904" t="str">
            <v>SLP Unicorn Tie Dye Pnk 2-3</v>
          </cell>
          <cell r="H7904" t="str">
            <v>Pink, Light/Pastel</v>
          </cell>
          <cell r="I7904" t="str">
            <v>2-3</v>
          </cell>
          <cell r="J7904" t="str">
            <v>2 Pack</v>
          </cell>
          <cell r="K7904" t="str">
            <v>F2022</v>
          </cell>
          <cell r="N7904" t="str">
            <v>RBSL6110692RBZ</v>
          </cell>
          <cell r="O7904" t="str">
            <v>680-40898</v>
          </cell>
          <cell r="P7904" t="str">
            <v>680</v>
          </cell>
          <cell r="Q7904" t="str">
            <v>40898</v>
          </cell>
          <cell r="R7904" t="str">
            <v>RBSL6110692RBZ_680</v>
          </cell>
        </row>
        <row r="7905">
          <cell r="E7905" t="str">
            <v>RBG12435</v>
          </cell>
          <cell r="F7905" t="str">
            <v>NS Harvest Time</v>
          </cell>
          <cell r="G7905" t="str">
            <v>NS Harvest Time</v>
          </cell>
          <cell r="H7905" t="str">
            <v>Pink, Light/Pastel</v>
          </cell>
          <cell r="I7905" t="str">
            <v>5-6.5</v>
          </cell>
          <cell r="J7905" t="str">
            <v>6 Pack</v>
          </cell>
          <cell r="K7905" t="str">
            <v>F2022</v>
          </cell>
          <cell r="N7905" t="str">
            <v>RBSK1510936RBZ</v>
          </cell>
          <cell r="O7905" t="str">
            <v>680-41151</v>
          </cell>
          <cell r="P7905" t="str">
            <v>680</v>
          </cell>
          <cell r="Q7905" t="str">
            <v>41151</v>
          </cell>
          <cell r="R7905" t="str">
            <v>RBSK1510936RBZ_680</v>
          </cell>
        </row>
        <row r="7906">
          <cell r="E7906" t="str">
            <v>RBG12435</v>
          </cell>
          <cell r="F7906" t="str">
            <v>NS Harvest Time</v>
          </cell>
          <cell r="G7906" t="str">
            <v>NS Harvest Time</v>
          </cell>
          <cell r="H7906" t="str">
            <v>Pink, Light/Pastel</v>
          </cell>
          <cell r="I7906" t="str">
            <v>6-7.5</v>
          </cell>
          <cell r="J7906" t="str">
            <v>6 Pack</v>
          </cell>
          <cell r="K7906" t="str">
            <v>F2022</v>
          </cell>
          <cell r="N7906" t="str">
            <v>RBSK1510936RBZ</v>
          </cell>
          <cell r="O7906" t="str">
            <v>680-41267</v>
          </cell>
          <cell r="P7906" t="str">
            <v>680</v>
          </cell>
          <cell r="Q7906" t="str">
            <v>41267</v>
          </cell>
          <cell r="R7906" t="str">
            <v>RBSK1510936RBZ_680</v>
          </cell>
        </row>
        <row r="7907">
          <cell r="E7907" t="str">
            <v>RBG12440</v>
          </cell>
          <cell r="F7907" t="str">
            <v>BT Dance To The Music</v>
          </cell>
          <cell r="G7907" t="str">
            <v>BT Dance To The Music</v>
          </cell>
          <cell r="H7907" t="str">
            <v>Pink, Light/Pastel</v>
          </cell>
          <cell r="I7907" t="str">
            <v>6-12 months</v>
          </cell>
          <cell r="J7907" t="str">
            <v>6 Pack</v>
          </cell>
          <cell r="K7907" t="str">
            <v>F2022</v>
          </cell>
          <cell r="N7907" t="str">
            <v>RBSK0010986RBZ</v>
          </cell>
          <cell r="O7907" t="str">
            <v>680-40058</v>
          </cell>
          <cell r="P7907" t="str">
            <v>680</v>
          </cell>
          <cell r="Q7907" t="str">
            <v>40058</v>
          </cell>
          <cell r="R7907" t="str">
            <v>RBSK0010986RBZ_680</v>
          </cell>
        </row>
        <row r="7908">
          <cell r="E7908" t="str">
            <v>RBG12432</v>
          </cell>
          <cell r="F7908" t="str">
            <v>SLP Unicorn Tie Dye</v>
          </cell>
          <cell r="G7908" t="str">
            <v>SLP Unicorn Tie Dye Pnk 7-8</v>
          </cell>
          <cell r="H7908" t="str">
            <v>Pink, Light/Pastel</v>
          </cell>
          <cell r="I7908" t="str">
            <v>7-8</v>
          </cell>
          <cell r="J7908" t="str">
            <v>2 Pack</v>
          </cell>
          <cell r="K7908" t="str">
            <v>F2022</v>
          </cell>
          <cell r="N7908" t="str">
            <v>RBSL6110692RBZ</v>
          </cell>
          <cell r="O7908" t="str">
            <v>680-50213</v>
          </cell>
          <cell r="P7908" t="str">
            <v>680</v>
          </cell>
          <cell r="Q7908" t="str">
            <v>50213</v>
          </cell>
          <cell r="R7908" t="str">
            <v>RBSL6110692RBZ_680</v>
          </cell>
        </row>
        <row r="7909">
          <cell r="E7909" t="str">
            <v>RBG12435</v>
          </cell>
          <cell r="F7909" t="str">
            <v>NS Harvest Time</v>
          </cell>
          <cell r="G7909" t="str">
            <v>NS Harvest Time</v>
          </cell>
          <cell r="H7909" t="str">
            <v>Pink, Light/Pastel</v>
          </cell>
          <cell r="I7909" t="str">
            <v>7-8.5</v>
          </cell>
          <cell r="J7909" t="str">
            <v>6 Pack</v>
          </cell>
          <cell r="K7909" t="str">
            <v>F2022</v>
          </cell>
          <cell r="N7909" t="str">
            <v>RBSK1510936RBZ</v>
          </cell>
          <cell r="O7909" t="str">
            <v>680-40048</v>
          </cell>
          <cell r="P7909" t="str">
            <v>680</v>
          </cell>
          <cell r="Q7909" t="str">
            <v>40048</v>
          </cell>
          <cell r="R7909" t="str">
            <v>RBSK1510936RBZ_680</v>
          </cell>
        </row>
        <row r="7910">
          <cell r="E7910" t="str">
            <v>RBG12435</v>
          </cell>
          <cell r="F7910" t="str">
            <v>NS Harvest Time</v>
          </cell>
          <cell r="G7910" t="str">
            <v>NS Harvest Time</v>
          </cell>
          <cell r="H7910" t="str">
            <v>Pink, Light/Pastel</v>
          </cell>
          <cell r="I7910" t="str">
            <v>8-9.5</v>
          </cell>
          <cell r="J7910" t="str">
            <v>6 Pack</v>
          </cell>
          <cell r="K7910" t="str">
            <v>F2022</v>
          </cell>
          <cell r="N7910" t="str">
            <v>RBSK1510936RBZ</v>
          </cell>
          <cell r="O7910" t="str">
            <v>680-41278</v>
          </cell>
          <cell r="P7910" t="str">
            <v>680</v>
          </cell>
          <cell r="Q7910" t="str">
            <v>41278</v>
          </cell>
          <cell r="R7910" t="str">
            <v>RBSK1510936RBZ_680</v>
          </cell>
        </row>
        <row r="7911">
          <cell r="E7911" t="str">
            <v>RBG12432</v>
          </cell>
          <cell r="F7911" t="str">
            <v>SLP Unicorn Tie Dye</v>
          </cell>
          <cell r="G7911" t="str">
            <v>SLP Unicorn Tie Dye Pnk 9-10</v>
          </cell>
          <cell r="H7911" t="str">
            <v>Pink, Light/Pastel</v>
          </cell>
          <cell r="I7911" t="str">
            <v>9-10</v>
          </cell>
          <cell r="J7911" t="str">
            <v>2 Pack</v>
          </cell>
          <cell r="K7911" t="str">
            <v>F2022</v>
          </cell>
          <cell r="N7911" t="str">
            <v>RBSL6110692RBZ</v>
          </cell>
          <cell r="O7911" t="str">
            <v>680-50214</v>
          </cell>
          <cell r="P7911" t="str">
            <v>680</v>
          </cell>
          <cell r="Q7911" t="str">
            <v>50214</v>
          </cell>
          <cell r="R7911" t="str">
            <v>RBSL6110692RBZ_680</v>
          </cell>
        </row>
        <row r="7912">
          <cell r="E7912" t="str">
            <v>RBG12432</v>
          </cell>
          <cell r="F7912" t="str">
            <v>SLP Unicorn Tie Dye</v>
          </cell>
          <cell r="G7912" t="str">
            <v>SLP Unicorn Tie Dye Pnk 11-12</v>
          </cell>
          <cell r="H7912" t="str">
            <v>Pink, Light/Pastel</v>
          </cell>
          <cell r="I7912" t="str">
            <v>11-12</v>
          </cell>
          <cell r="J7912" t="str">
            <v>2 Pack</v>
          </cell>
          <cell r="K7912" t="str">
            <v>F2022</v>
          </cell>
          <cell r="N7912" t="str">
            <v>RBSL6110692RBZ</v>
          </cell>
          <cell r="O7912" t="str">
            <v>680-52275</v>
          </cell>
          <cell r="P7912" t="str">
            <v>680</v>
          </cell>
          <cell r="Q7912" t="str">
            <v>52275</v>
          </cell>
          <cell r="R7912" t="str">
            <v>RBSL6110692RBZ_680</v>
          </cell>
        </row>
        <row r="7913">
          <cell r="E7913" t="str">
            <v>RBG12440</v>
          </cell>
          <cell r="F7913" t="str">
            <v>BT Dance To The Music</v>
          </cell>
          <cell r="G7913" t="str">
            <v>BT Dance To The Music</v>
          </cell>
          <cell r="H7913" t="str">
            <v>Pink, Light/Pastel</v>
          </cell>
          <cell r="I7913" t="str">
            <v>12-24 months</v>
          </cell>
          <cell r="J7913" t="str">
            <v>6 Pack</v>
          </cell>
          <cell r="K7913" t="str">
            <v>F2022</v>
          </cell>
          <cell r="N7913" t="str">
            <v>RBSK0010986RBZ</v>
          </cell>
          <cell r="O7913" t="str">
            <v>680-48024</v>
          </cell>
          <cell r="P7913" t="str">
            <v>680</v>
          </cell>
          <cell r="Q7913" t="str">
            <v>48024</v>
          </cell>
          <cell r="R7913" t="str">
            <v>RBSK0010986RBZ_680</v>
          </cell>
        </row>
        <row r="7914">
          <cell r="E7914" t="str">
            <v>RBG12432</v>
          </cell>
          <cell r="F7914" t="str">
            <v>SLP Unicorn Tie Dye</v>
          </cell>
          <cell r="G7914" t="str">
            <v>SLP Unicorn Tie Dye Pnk 13-1</v>
          </cell>
          <cell r="H7914" t="str">
            <v>Pink, Light/Pastel</v>
          </cell>
          <cell r="I7914" t="str">
            <v>13-1</v>
          </cell>
          <cell r="J7914" t="str">
            <v>2 Pack</v>
          </cell>
          <cell r="K7914" t="str">
            <v>F2022</v>
          </cell>
          <cell r="N7914" t="str">
            <v>RBSL6110692RBZ</v>
          </cell>
          <cell r="O7914" t="str">
            <v>680-50069</v>
          </cell>
          <cell r="P7914" t="str">
            <v>680</v>
          </cell>
          <cell r="Q7914" t="str">
            <v>50069</v>
          </cell>
          <cell r="R7914" t="str">
            <v>RBSL6110692RBZ_680</v>
          </cell>
        </row>
        <row r="7915">
          <cell r="E7915" t="str">
            <v>4588170D</v>
          </cell>
          <cell r="F7915" t="str">
            <v>PW Little Peanut Pink AST</v>
          </cell>
          <cell r="G7915" t="str">
            <v>PW Little Peanut Pink AST</v>
          </cell>
          <cell r="H7915" t="str">
            <v>Pink, Light/Pastel</v>
          </cell>
          <cell r="I7915" t="str">
            <v>Assorted Sizes</v>
          </cell>
          <cell r="J7915" t="str">
            <v>PrePack</v>
          </cell>
          <cell r="K7915" t="str">
            <v>S2022</v>
          </cell>
          <cell r="N7915" t="str">
            <v>RBPW6545880DSW</v>
          </cell>
          <cell r="O7915" t="str">
            <v>680-40997</v>
          </cell>
          <cell r="P7915" t="str">
            <v>680</v>
          </cell>
          <cell r="Q7915" t="str">
            <v>40997</v>
          </cell>
          <cell r="R7915" t="str">
            <v>RBPW6545880DSW_680</v>
          </cell>
        </row>
        <row r="7916">
          <cell r="E7916" t="str">
            <v>4588170D</v>
          </cell>
          <cell r="F7916" t="str">
            <v>PW Little peanut pink</v>
          </cell>
          <cell r="G7916" t="str">
            <v>PW Little peanut pink asst</v>
          </cell>
          <cell r="H7916" t="str">
            <v>Pink, Light/Pastel</v>
          </cell>
          <cell r="I7916" t="str">
            <v>Assorted Sizes</v>
          </cell>
          <cell r="J7916" t="str">
            <v>1 Pack</v>
          </cell>
          <cell r="K7916" t="str">
            <v>S2022</v>
          </cell>
          <cell r="N7916" t="str">
            <v>RBPW6545881DSW</v>
          </cell>
          <cell r="O7916" t="str">
            <v>680-40997</v>
          </cell>
          <cell r="P7916" t="str">
            <v>680</v>
          </cell>
          <cell r="Q7916" t="str">
            <v>40997</v>
          </cell>
          <cell r="R7916" t="str">
            <v>RBPW6545881DSW_680</v>
          </cell>
        </row>
        <row r="7917">
          <cell r="E7917" t="str">
            <v>RMG10040 MJR</v>
          </cell>
          <cell r="F7917" t="str">
            <v>PW Tie Dye</v>
          </cell>
          <cell r="G7917" t="str">
            <v>PW Tie Dye Bright Pink 0-6 months</v>
          </cell>
          <cell r="H7917" t="str">
            <v>Pink, Medium</v>
          </cell>
          <cell r="I7917" t="str">
            <v>0-6 months</v>
          </cell>
          <cell r="J7917" t="str">
            <v>1 Pack</v>
          </cell>
          <cell r="K7917" t="str">
            <v>S2022</v>
          </cell>
          <cell r="N7917" t="str">
            <v>RMPW6503800MJR</v>
          </cell>
          <cell r="O7917" t="str">
            <v>660-40080</v>
          </cell>
          <cell r="P7917" t="str">
            <v>660</v>
          </cell>
          <cell r="Q7917" t="str">
            <v>40080</v>
          </cell>
          <cell r="R7917" t="str">
            <v>RMPW6503800MJR_660</v>
          </cell>
        </row>
        <row r="7918">
          <cell r="E7918" t="str">
            <v>RMG10040 MJR</v>
          </cell>
          <cell r="F7918" t="str">
            <v>PW Tie Dye</v>
          </cell>
          <cell r="G7918" t="str">
            <v>PW Tie Dye Bright Pink 6-12 months</v>
          </cell>
          <cell r="H7918" t="str">
            <v>Pink, Medium</v>
          </cell>
          <cell r="I7918" t="str">
            <v>6-12 months</v>
          </cell>
          <cell r="J7918" t="str">
            <v>1 Pack</v>
          </cell>
          <cell r="K7918" t="str">
            <v>S2022</v>
          </cell>
          <cell r="N7918" t="str">
            <v>RMPW6503800MJR</v>
          </cell>
          <cell r="O7918" t="str">
            <v>660-40058</v>
          </cell>
          <cell r="P7918" t="str">
            <v>660</v>
          </cell>
          <cell r="Q7918" t="str">
            <v>40058</v>
          </cell>
          <cell r="R7918" t="str">
            <v>RMPW6503800MJR_660</v>
          </cell>
        </row>
        <row r="7919">
          <cell r="E7919" t="str">
            <v>RMG10040 MJR</v>
          </cell>
          <cell r="F7919" t="str">
            <v>PW Tie Dye</v>
          </cell>
          <cell r="G7919" t="str">
            <v>PW Tie Dye Bright Pink 12-18 months</v>
          </cell>
          <cell r="H7919" t="str">
            <v>Pink, Medium</v>
          </cell>
          <cell r="I7919" t="str">
            <v>12-18 months</v>
          </cell>
          <cell r="J7919" t="str">
            <v>1 Pack</v>
          </cell>
          <cell r="K7919" t="str">
            <v>S2022</v>
          </cell>
          <cell r="N7919" t="str">
            <v>RMPW6503800MJR</v>
          </cell>
          <cell r="O7919" t="str">
            <v>660-40059</v>
          </cell>
          <cell r="P7919" t="str">
            <v>660</v>
          </cell>
          <cell r="Q7919" t="str">
            <v>40059</v>
          </cell>
          <cell r="R7919" t="str">
            <v>RMPW6503800MJR_660</v>
          </cell>
        </row>
        <row r="7920">
          <cell r="E7920" t="str">
            <v>RMG10040 MJR</v>
          </cell>
          <cell r="F7920" t="str">
            <v>PW Tie Dye</v>
          </cell>
          <cell r="G7920" t="str">
            <v>PW Tie Dye Bright Pink 18-24 months</v>
          </cell>
          <cell r="H7920" t="str">
            <v>Pink, Medium</v>
          </cell>
          <cell r="I7920" t="str">
            <v>18-24 months</v>
          </cell>
          <cell r="J7920" t="str">
            <v>1 Pack</v>
          </cell>
          <cell r="K7920" t="str">
            <v>S2022</v>
          </cell>
          <cell r="N7920" t="str">
            <v>RMPW6503800MJR</v>
          </cell>
          <cell r="O7920" t="str">
            <v>660-40060</v>
          </cell>
          <cell r="P7920" t="str">
            <v>660</v>
          </cell>
          <cell r="Q7920" t="str">
            <v>40060</v>
          </cell>
          <cell r="R7920" t="str">
            <v>RMPW6503800MJR_660</v>
          </cell>
        </row>
        <row r="7921">
          <cell r="E7921" t="str">
            <v>RMG10040 PPK</v>
          </cell>
          <cell r="F7921" t="str">
            <v>PW Tie Dye 6pc PPK</v>
          </cell>
          <cell r="G7921" t="str">
            <v>PW Tie Dye 6pc PPK Bright Pink Assorted Sizes</v>
          </cell>
          <cell r="H7921" t="str">
            <v>Pink, Medium</v>
          </cell>
          <cell r="I7921" t="str">
            <v>Assorted Sizes</v>
          </cell>
          <cell r="J7921" t="str">
            <v>Pre Pack</v>
          </cell>
          <cell r="K7921" t="str">
            <v>S2022</v>
          </cell>
          <cell r="N7921" t="str">
            <v>RMPW6503801MJR</v>
          </cell>
          <cell r="O7921" t="str">
            <v>660-40997</v>
          </cell>
          <cell r="P7921" t="str">
            <v>660</v>
          </cell>
          <cell r="Q7921" t="str">
            <v>40997</v>
          </cell>
          <cell r="R7921" t="str">
            <v>RMPW6503801MJR_660</v>
          </cell>
        </row>
        <row r="7922">
          <cell r="E7922" t="str">
            <v>RBG12355</v>
          </cell>
          <cell r="F7922" t="str">
            <v>SS Poppy</v>
          </cell>
          <cell r="G7922" t="str">
            <v>SS Poppy Plum, 0-6 months</v>
          </cell>
          <cell r="H7922" t="str">
            <v>Purple</v>
          </cell>
          <cell r="I7922" t="str">
            <v>0-6 months</v>
          </cell>
          <cell r="J7922" t="str">
            <v>1 Pack</v>
          </cell>
          <cell r="K7922" t="str">
            <v>F2022</v>
          </cell>
          <cell r="N7922" t="str">
            <v>RBPW6510501RBZ</v>
          </cell>
          <cell r="O7922" t="str">
            <v>500-40080</v>
          </cell>
          <cell r="P7922" t="str">
            <v>500</v>
          </cell>
          <cell r="Q7922" t="str">
            <v>40080</v>
          </cell>
          <cell r="R7922" t="str">
            <v>RBPW6510501RBZ_500</v>
          </cell>
        </row>
        <row r="7923">
          <cell r="E7923" t="str">
            <v>RBG12355</v>
          </cell>
          <cell r="F7923" t="str">
            <v>SS Poppy</v>
          </cell>
          <cell r="G7923" t="str">
            <v>SS Poppy Plum, 6-12 months</v>
          </cell>
          <cell r="H7923" t="str">
            <v>Purple</v>
          </cell>
          <cell r="I7923" t="str">
            <v>6-12 months</v>
          </cell>
          <cell r="J7923" t="str">
            <v>1 Pack</v>
          </cell>
          <cell r="K7923" t="str">
            <v>F2022</v>
          </cell>
          <cell r="N7923" t="str">
            <v>RBPW6510501RBZ</v>
          </cell>
          <cell r="O7923" t="str">
            <v>500-40058</v>
          </cell>
          <cell r="P7923" t="str">
            <v>500</v>
          </cell>
          <cell r="Q7923" t="str">
            <v>40058</v>
          </cell>
          <cell r="R7923" t="str">
            <v>RBPW6510501RBZ_500</v>
          </cell>
        </row>
        <row r="7924">
          <cell r="E7924" t="str">
            <v>RBG12355</v>
          </cell>
          <cell r="F7924" t="str">
            <v>SS Poppy</v>
          </cell>
          <cell r="G7924" t="str">
            <v>SS Poppy Plum, 12-18 months</v>
          </cell>
          <cell r="H7924" t="str">
            <v>Purple</v>
          </cell>
          <cell r="I7924" t="str">
            <v>12-18 months</v>
          </cell>
          <cell r="J7924" t="str">
            <v>1 Pack</v>
          </cell>
          <cell r="K7924" t="str">
            <v>F2022</v>
          </cell>
          <cell r="N7924" t="str">
            <v>RBPW6510501RBZ</v>
          </cell>
          <cell r="O7924" t="str">
            <v>500-40059</v>
          </cell>
          <cell r="P7924" t="str">
            <v>500</v>
          </cell>
          <cell r="Q7924" t="str">
            <v>40059</v>
          </cell>
          <cell r="R7924" t="str">
            <v>RBPW6510501RBZ_500</v>
          </cell>
        </row>
        <row r="7925">
          <cell r="E7925" t="str">
            <v>RBG12355</v>
          </cell>
          <cell r="F7925" t="str">
            <v>SS Poppy</v>
          </cell>
          <cell r="G7925" t="str">
            <v>SS Poppy Plum, 18-24 months</v>
          </cell>
          <cell r="H7925" t="str">
            <v>Purple</v>
          </cell>
          <cell r="I7925" t="str">
            <v>18-24 months</v>
          </cell>
          <cell r="J7925" t="str">
            <v>1 Pack</v>
          </cell>
          <cell r="K7925" t="str">
            <v>F2022</v>
          </cell>
          <cell r="N7925" t="str">
            <v>RBPW6510501RBZ</v>
          </cell>
          <cell r="O7925" t="str">
            <v>500-40060</v>
          </cell>
          <cell r="P7925" t="str">
            <v>500</v>
          </cell>
          <cell r="Q7925" t="str">
            <v>40060</v>
          </cell>
          <cell r="R7925" t="str">
            <v>RBPW6510501RBZ_500</v>
          </cell>
        </row>
        <row r="7926">
          <cell r="E7926" t="str">
            <v>RBG12441</v>
          </cell>
          <cell r="F7926" t="str">
            <v>BT Flower Child</v>
          </cell>
          <cell r="G7926" t="str">
            <v>BT Flower Child</v>
          </cell>
          <cell r="H7926" t="str">
            <v>Purple</v>
          </cell>
          <cell r="I7926" t="str">
            <v>0-6 months</v>
          </cell>
          <cell r="J7926" t="str">
            <v>6 Pack</v>
          </cell>
          <cell r="K7926" t="str">
            <v>F2022</v>
          </cell>
          <cell r="N7926" t="str">
            <v>RBSK0010996RBZ</v>
          </cell>
          <cell r="O7926" t="str">
            <v>500-40080</v>
          </cell>
          <cell r="P7926" t="str">
            <v>500</v>
          </cell>
          <cell r="Q7926" t="str">
            <v>40080</v>
          </cell>
          <cell r="R7926" t="str">
            <v>RBSK0010996RBZ_500</v>
          </cell>
        </row>
        <row r="7927">
          <cell r="E7927" t="str">
            <v>RBG12441</v>
          </cell>
          <cell r="F7927" t="str">
            <v>BT Flower Child</v>
          </cell>
          <cell r="G7927" t="str">
            <v>BT Flower Child</v>
          </cell>
          <cell r="H7927" t="str">
            <v>Purple</v>
          </cell>
          <cell r="I7927" t="str">
            <v>6-12 months</v>
          </cell>
          <cell r="J7927" t="str">
            <v>6 Pack</v>
          </cell>
          <cell r="K7927" t="str">
            <v>F2022</v>
          </cell>
          <cell r="N7927" t="str">
            <v>RBSK0010996RBZ</v>
          </cell>
          <cell r="O7927" t="str">
            <v>500-40058</v>
          </cell>
          <cell r="P7927" t="str">
            <v>500</v>
          </cell>
          <cell r="Q7927" t="str">
            <v>40058</v>
          </cell>
          <cell r="R7927" t="str">
            <v>RBSK0010996RBZ_500</v>
          </cell>
        </row>
        <row r="7928">
          <cell r="E7928" t="str">
            <v>RBG12441</v>
          </cell>
          <cell r="F7928" t="str">
            <v>BT Flower Child</v>
          </cell>
          <cell r="G7928" t="str">
            <v>BT Flower Child</v>
          </cell>
          <cell r="H7928" t="str">
            <v>Purple</v>
          </cell>
          <cell r="I7928" t="str">
            <v>12-24 months</v>
          </cell>
          <cell r="J7928" t="str">
            <v>6 Pack</v>
          </cell>
          <cell r="K7928" t="str">
            <v>F2022</v>
          </cell>
          <cell r="N7928" t="str">
            <v>RBSK0010996RBZ</v>
          </cell>
          <cell r="O7928" t="str">
            <v>500-48024</v>
          </cell>
          <cell r="P7928" t="str">
            <v>500</v>
          </cell>
          <cell r="Q7928" t="str">
            <v>48024</v>
          </cell>
          <cell r="R7928" t="str">
            <v>RBSK0010996RBZ_500</v>
          </cell>
        </row>
        <row r="7929">
          <cell r="E7929" t="str">
            <v>HSN-TMC0054</v>
          </cell>
          <cell r="F7929" t="str">
            <v>CL 4PK Ankle Sock - Recycool</v>
          </cell>
          <cell r="G7929" t="str">
            <v>CL 4PK Ankle Sock - Recycool  Purple, large</v>
          </cell>
          <cell r="H7929" t="str">
            <v>Purple</v>
          </cell>
          <cell r="I7929" t="str">
            <v>large - C</v>
          </cell>
          <cell r="J7929" t="str">
            <v>4 Pack</v>
          </cell>
          <cell r="K7929" t="str">
            <v>S2022</v>
          </cell>
          <cell r="N7929" t="str">
            <v>TCSK2200554TMC</v>
          </cell>
          <cell r="O7929" t="str">
            <v>500-20604</v>
          </cell>
          <cell r="P7929" t="str">
            <v>500</v>
          </cell>
          <cell r="Q7929" t="str">
            <v>20604</v>
          </cell>
          <cell r="R7929" t="str">
            <v>TCSK2200554TMC_500</v>
          </cell>
        </row>
        <row r="7930">
          <cell r="E7930" t="str">
            <v>HSN-TMC0056</v>
          </cell>
          <cell r="F7930" t="str">
            <v>CL 4PK OTC Sock - Recycool</v>
          </cell>
          <cell r="G7930" t="str">
            <v>CL 4PK OTC Sock - Recycool Purple, large</v>
          </cell>
          <cell r="H7930" t="str">
            <v>Purple</v>
          </cell>
          <cell r="I7930" t="str">
            <v>large - C</v>
          </cell>
          <cell r="J7930" t="str">
            <v>4 Pack</v>
          </cell>
          <cell r="K7930" t="str">
            <v>S2022</v>
          </cell>
          <cell r="N7930" t="str">
            <v>TCSK3700554TMC</v>
          </cell>
          <cell r="O7930" t="str">
            <v>500-20604</v>
          </cell>
          <cell r="P7930" t="str">
            <v>500</v>
          </cell>
          <cell r="Q7930" t="str">
            <v>20604</v>
          </cell>
          <cell r="R7930" t="str">
            <v>TCSK3700554TMC_500</v>
          </cell>
        </row>
        <row r="7931">
          <cell r="E7931" t="str">
            <v>RMG11087</v>
          </cell>
          <cell r="F7931" t="str">
            <v>PW Flora</v>
          </cell>
          <cell r="G7931" t="str">
            <v>PW Flora Purple, Light/Lilac Lav, 0-6 months</v>
          </cell>
          <cell r="H7931" t="str">
            <v>Purple, Light/Lilac Lav</v>
          </cell>
          <cell r="I7931" t="str">
            <v>0-6 months</v>
          </cell>
          <cell r="J7931" t="str">
            <v>1 Pack</v>
          </cell>
          <cell r="K7931" t="str">
            <v>S2022</v>
          </cell>
          <cell r="N7931" t="str">
            <v>RMPW6508991RBZ</v>
          </cell>
          <cell r="O7931" t="str">
            <v>530-40080</v>
          </cell>
          <cell r="P7931" t="str">
            <v>530</v>
          </cell>
          <cell r="Q7931" t="str">
            <v>40080</v>
          </cell>
          <cell r="R7931" t="str">
            <v>RMPW6508991RBZ_530</v>
          </cell>
        </row>
        <row r="7932">
          <cell r="E7932" t="str">
            <v>RMG11087</v>
          </cell>
          <cell r="F7932" t="str">
            <v>PW Flora</v>
          </cell>
          <cell r="G7932" t="str">
            <v>PW Flora Purple, Light/Lilac Lav, 6-12 months</v>
          </cell>
          <cell r="H7932" t="str">
            <v>Purple, Light/Lilac Lav</v>
          </cell>
          <cell r="I7932" t="str">
            <v>6-12 months</v>
          </cell>
          <cell r="J7932" t="str">
            <v>1 Pack</v>
          </cell>
          <cell r="K7932" t="str">
            <v>S2022</v>
          </cell>
          <cell r="N7932" t="str">
            <v>RMPW6508991RBZ</v>
          </cell>
          <cell r="O7932" t="str">
            <v>530-40058</v>
          </cell>
          <cell r="P7932" t="str">
            <v>530</v>
          </cell>
          <cell r="Q7932" t="str">
            <v>40058</v>
          </cell>
          <cell r="R7932" t="str">
            <v>RMPW6508991RBZ_530</v>
          </cell>
        </row>
        <row r="7933">
          <cell r="E7933" t="str">
            <v>RMG11087</v>
          </cell>
          <cell r="F7933" t="str">
            <v>PW Flora</v>
          </cell>
          <cell r="G7933" t="str">
            <v>PW Flora Purple, Light/Lilac Lav, 12-18 months</v>
          </cell>
          <cell r="H7933" t="str">
            <v>Purple, Light/Lilac Lav</v>
          </cell>
          <cell r="I7933" t="str">
            <v>12-18 months</v>
          </cell>
          <cell r="J7933" t="str">
            <v>1 Pack</v>
          </cell>
          <cell r="K7933" t="str">
            <v>S2022</v>
          </cell>
          <cell r="N7933" t="str">
            <v>RMPW6508991RBZ</v>
          </cell>
          <cell r="O7933" t="str">
            <v>530-40059</v>
          </cell>
          <cell r="P7933" t="str">
            <v>530</v>
          </cell>
          <cell r="Q7933" t="str">
            <v>40059</v>
          </cell>
          <cell r="R7933" t="str">
            <v>RMPW6508991RBZ_530</v>
          </cell>
        </row>
        <row r="7934">
          <cell r="E7934" t="str">
            <v>RMG11087</v>
          </cell>
          <cell r="F7934" t="str">
            <v>PW Flora</v>
          </cell>
          <cell r="G7934" t="str">
            <v>PW Flora Purple, Light/Lilac Lav, 18-24 months</v>
          </cell>
          <cell r="H7934" t="str">
            <v>Purple, Light/Lilac Lav</v>
          </cell>
          <cell r="I7934" t="str">
            <v>18-24 months</v>
          </cell>
          <cell r="J7934" t="str">
            <v>1 Pack</v>
          </cell>
          <cell r="K7934" t="str">
            <v>S2022</v>
          </cell>
          <cell r="N7934" t="str">
            <v>RMPW6508991RBZ</v>
          </cell>
          <cell r="O7934" t="str">
            <v>530-40060</v>
          </cell>
          <cell r="P7934" t="str">
            <v>530</v>
          </cell>
          <cell r="Q7934" t="str">
            <v>40060</v>
          </cell>
          <cell r="R7934" t="str">
            <v>RMPW6508991RBZ_530</v>
          </cell>
        </row>
        <row r="7935">
          <cell r="E7935" t="str">
            <v>HSN-TMC0054</v>
          </cell>
          <cell r="F7935" t="str">
            <v>CL 4PK Ankle Sock - Recycool</v>
          </cell>
          <cell r="G7935" t="str">
            <v>CL 4PK Ankle Sock - Recycool  Purple, medium</v>
          </cell>
          <cell r="H7935" t="str">
            <v>Purple</v>
          </cell>
          <cell r="I7935" t="str">
            <v>medium - B</v>
          </cell>
          <cell r="J7935" t="str">
            <v>4 Pack</v>
          </cell>
          <cell r="K7935" t="str">
            <v>S2022</v>
          </cell>
          <cell r="N7935" t="str">
            <v>TCSK2200554TMC</v>
          </cell>
          <cell r="O7935" t="str">
            <v>500-20156</v>
          </cell>
          <cell r="P7935" t="str">
            <v>500</v>
          </cell>
          <cell r="Q7935" t="str">
            <v>20156</v>
          </cell>
          <cell r="R7935" t="str">
            <v>TCSK2200554TMC_500</v>
          </cell>
        </row>
        <row r="7936">
          <cell r="E7936" t="str">
            <v>HSN-TMC0056</v>
          </cell>
          <cell r="F7936" t="str">
            <v>CL 4PK OTC Sock - Recycool</v>
          </cell>
          <cell r="G7936" t="str">
            <v>CL 4PK OTC Sock - Recycool Purple, medium</v>
          </cell>
          <cell r="H7936" t="str">
            <v>Purple</v>
          </cell>
          <cell r="I7936" t="str">
            <v>medium - B</v>
          </cell>
          <cell r="J7936" t="str">
            <v>4 Pack</v>
          </cell>
          <cell r="K7936" t="str">
            <v>S2022</v>
          </cell>
          <cell r="N7936" t="str">
            <v>TCSK3700554TMC</v>
          </cell>
          <cell r="O7936" t="str">
            <v>500-20156</v>
          </cell>
          <cell r="P7936" t="str">
            <v>500</v>
          </cell>
          <cell r="Q7936" t="str">
            <v>20156</v>
          </cell>
          <cell r="R7936" t="str">
            <v>TCSK3700554TMC_500</v>
          </cell>
        </row>
        <row r="7937">
          <cell r="E7937" t="str">
            <v>HSN-TMC0054</v>
          </cell>
          <cell r="F7937" t="str">
            <v>CL 4PK Ankle Sock - Recycool</v>
          </cell>
          <cell r="G7937" t="str">
            <v>CL 4PK Ankle Sock - Recycool  Purple, small</v>
          </cell>
          <cell r="H7937" t="str">
            <v>Purple</v>
          </cell>
          <cell r="I7937" t="str">
            <v>small - A</v>
          </cell>
          <cell r="J7937" t="str">
            <v>4 Pack</v>
          </cell>
          <cell r="K7937" t="str">
            <v>S2022</v>
          </cell>
          <cell r="N7937" t="str">
            <v>TCSK2200554TMC</v>
          </cell>
          <cell r="O7937" t="str">
            <v>500-20602</v>
          </cell>
          <cell r="P7937" t="str">
            <v>500</v>
          </cell>
          <cell r="Q7937" t="str">
            <v>20602</v>
          </cell>
          <cell r="R7937" t="str">
            <v>TCSK2200554TMC_500</v>
          </cell>
        </row>
        <row r="7938">
          <cell r="E7938" t="str">
            <v>HSN-TMC0056</v>
          </cell>
          <cell r="F7938" t="str">
            <v>CL 4PK OTC Sock - Recycool</v>
          </cell>
          <cell r="G7938" t="str">
            <v>CL 4PK OTC Sock - Recycool Purple, small</v>
          </cell>
          <cell r="H7938" t="str">
            <v>Purple</v>
          </cell>
          <cell r="I7938" t="str">
            <v>small - A</v>
          </cell>
          <cell r="J7938" t="str">
            <v>4 Pack</v>
          </cell>
          <cell r="K7938" t="str">
            <v>S2022</v>
          </cell>
          <cell r="N7938" t="str">
            <v>TCSK3700554TMC</v>
          </cell>
          <cell r="O7938" t="str">
            <v>500-20602</v>
          </cell>
          <cell r="P7938" t="str">
            <v>500</v>
          </cell>
          <cell r="Q7938" t="str">
            <v>20602</v>
          </cell>
          <cell r="R7938" t="str">
            <v>TCSK3700554TMC_500</v>
          </cell>
        </row>
        <row r="7939">
          <cell r="E7939" t="str">
            <v>HSN-TMC0054</v>
          </cell>
          <cell r="F7939" t="str">
            <v>CL 4PK Ankle Sock - Recycool</v>
          </cell>
          <cell r="G7939" t="str">
            <v>CL 4PK Ankle Sock - Recycool  Purple, XL</v>
          </cell>
          <cell r="H7939" t="str">
            <v>Purple</v>
          </cell>
          <cell r="I7939" t="str">
            <v>1X - E</v>
          </cell>
          <cell r="J7939" t="str">
            <v>4 Pack</v>
          </cell>
          <cell r="K7939" t="str">
            <v>S2022</v>
          </cell>
          <cell r="N7939" t="str">
            <v>TCSK2200554TMC</v>
          </cell>
          <cell r="O7939" t="str">
            <v>500-10980</v>
          </cell>
          <cell r="P7939" t="str">
            <v>500</v>
          </cell>
          <cell r="Q7939" t="str">
            <v>10980</v>
          </cell>
          <cell r="R7939" t="str">
            <v>TCSK2200554TMC_500</v>
          </cell>
        </row>
        <row r="7940">
          <cell r="E7940" t="str">
            <v>HSN-TMC0056</v>
          </cell>
          <cell r="F7940" t="str">
            <v>CL 4PK OTC Sock - Recycool</v>
          </cell>
          <cell r="G7940" t="str">
            <v>CL 4PK OTC Sock - Recycool Purple, XL</v>
          </cell>
          <cell r="H7940" t="str">
            <v>Purple</v>
          </cell>
          <cell r="I7940" t="str">
            <v>1X - E</v>
          </cell>
          <cell r="J7940" t="str">
            <v>4 Pack</v>
          </cell>
          <cell r="K7940" t="str">
            <v>S2022</v>
          </cell>
          <cell r="N7940" t="str">
            <v>TCSK3700554TMC</v>
          </cell>
          <cell r="O7940" t="str">
            <v>500-10980</v>
          </cell>
          <cell r="P7940" t="str">
            <v>500</v>
          </cell>
          <cell r="Q7940" t="str">
            <v>10980</v>
          </cell>
          <cell r="R7940" t="str">
            <v>TCSK3700554TMC_500</v>
          </cell>
        </row>
        <row r="7941">
          <cell r="E7941" t="str">
            <v>CVF22WT11</v>
          </cell>
          <cell r="F7941" t="str">
            <v>CV STRTCH FLAN SHRT</v>
          </cell>
          <cell r="G7941" t="str">
            <v>CV STRTCH FLAN SHRT</v>
          </cell>
          <cell r="H7941" t="str">
            <v>Red, Dark/Maroon/Wine</v>
          </cell>
          <cell r="I7941" t="str">
            <v>Assorted Sizes</v>
          </cell>
          <cell r="J7941" t="str">
            <v>1 Pack</v>
          </cell>
          <cell r="K7941" t="str">
            <v>F2022</v>
          </cell>
          <cell r="N7941" t="str">
            <v>ATAP7221941GEN</v>
          </cell>
          <cell r="O7941" t="str">
            <v>605-15229</v>
          </cell>
          <cell r="P7941" t="str">
            <v>605</v>
          </cell>
          <cell r="Q7941" t="str">
            <v>15229</v>
          </cell>
          <cell r="R7941" t="str">
            <v>ATAP7221941GEN_605</v>
          </cell>
        </row>
        <row r="7942">
          <cell r="E7942" t="str">
            <v>85650</v>
          </cell>
          <cell r="F7942" t="str">
            <v>CRW Tabasco</v>
          </cell>
          <cell r="G7942" t="str">
            <v>CRW Tabasco Red 10-13</v>
          </cell>
          <cell r="H7942" t="str">
            <v>Red</v>
          </cell>
          <cell r="I7942" t="str">
            <v>10-13</v>
          </cell>
          <cell r="J7942" t="str">
            <v>1 Pack</v>
          </cell>
          <cell r="K7942" t="str">
            <v>S2022</v>
          </cell>
          <cell r="N7942" t="str">
            <v>PLSK3708651GEN</v>
          </cell>
          <cell r="O7942" t="str">
            <v>600-12197</v>
          </cell>
          <cell r="P7942" t="str">
            <v>600</v>
          </cell>
          <cell r="Q7942" t="str">
            <v>12197</v>
          </cell>
          <cell r="R7942" t="str">
            <v>PLSK3708651GEN_600</v>
          </cell>
        </row>
        <row r="7943">
          <cell r="E7943" t="str">
            <v>ATSP22002</v>
          </cell>
          <cell r="F7943" t="str">
            <v>SHRT ATLANTIS PERFORM POLO</v>
          </cell>
          <cell r="G7943" t="str">
            <v>SHRT ATLANTIS PERFORM POLO RED</v>
          </cell>
          <cell r="H7943" t="str">
            <v>Red</v>
          </cell>
          <cell r="I7943" t="str">
            <v>Assorted Sizes</v>
          </cell>
          <cell r="J7943" t="str">
            <v>1 PACK</v>
          </cell>
          <cell r="K7943" t="str">
            <v>S2022</v>
          </cell>
          <cell r="N7943" t="str">
            <v>ATAP7221791GEN</v>
          </cell>
          <cell r="O7943" t="str">
            <v>600-15229</v>
          </cell>
          <cell r="P7943" t="str">
            <v>600</v>
          </cell>
          <cell r="Q7943" t="str">
            <v>15229</v>
          </cell>
          <cell r="R7943" t="str">
            <v>ATAP7221791GEN_600</v>
          </cell>
        </row>
        <row r="7944">
          <cell r="E7944" t="str">
            <v>CVF22WT11</v>
          </cell>
          <cell r="F7944" t="str">
            <v>CV STRTCH FLAN SHRT</v>
          </cell>
          <cell r="G7944" t="str">
            <v>CV STRTCH FLAN SHRT</v>
          </cell>
          <cell r="H7944" t="str">
            <v>Red</v>
          </cell>
          <cell r="I7944" t="str">
            <v>Assorted Sizes</v>
          </cell>
          <cell r="J7944" t="str">
            <v>1 Pack</v>
          </cell>
          <cell r="K7944" t="str">
            <v>F2022</v>
          </cell>
          <cell r="N7944" t="str">
            <v>ATAP7221941GEN</v>
          </cell>
          <cell r="O7944" t="str">
            <v>600-15229</v>
          </cell>
          <cell r="P7944" t="str">
            <v>600</v>
          </cell>
          <cell r="Q7944" t="str">
            <v>15229</v>
          </cell>
          <cell r="R7944" t="str">
            <v>ATAP7221941GEN_600</v>
          </cell>
        </row>
        <row r="7945">
          <cell r="E7945" t="str">
            <v>NW5716</v>
          </cell>
          <cell r="F7945" t="str">
            <v>NS 5pk solid super soft</v>
          </cell>
          <cell r="G7945" t="str">
            <v>NS 5pk solid super soft Bordeaux 9-11</v>
          </cell>
          <cell r="H7945" t="str">
            <v>Red, Dark/Maroon/Wine</v>
          </cell>
          <cell r="I7945" t="str">
            <v>9-11</v>
          </cell>
          <cell r="J7945" t="str">
            <v>5 Pack</v>
          </cell>
          <cell r="K7945" t="str">
            <v>S2022</v>
          </cell>
          <cell r="N7945" t="str">
            <v>PLSK1504413LVP</v>
          </cell>
          <cell r="O7945" t="str">
            <v>605-30041</v>
          </cell>
          <cell r="P7945" t="str">
            <v>605</v>
          </cell>
          <cell r="Q7945" t="str">
            <v>30041</v>
          </cell>
          <cell r="R7945" t="str">
            <v>PLSK1504413LVP_605</v>
          </cell>
        </row>
        <row r="7946">
          <cell r="E7946" t="str">
            <v>ATSP22001</v>
          </cell>
          <cell r="F7946" t="str">
            <v>SHRT ATLANTIS PERFORM POLO</v>
          </cell>
          <cell r="G7946" t="str">
            <v>SHRT ATLANTIS PERFORM POLO BERRY</v>
          </cell>
          <cell r="H7946" t="str">
            <v>Red, Dark/Maroon/Wine</v>
          </cell>
          <cell r="I7946" t="str">
            <v>Assorted Sizes</v>
          </cell>
          <cell r="J7946" t="str">
            <v>1 PACK</v>
          </cell>
          <cell r="K7946" t="str">
            <v>S2022</v>
          </cell>
          <cell r="N7946" t="str">
            <v>ATAP7221791GEN</v>
          </cell>
          <cell r="O7946" t="str">
            <v>605-15229</v>
          </cell>
          <cell r="P7946" t="str">
            <v>605</v>
          </cell>
          <cell r="Q7946" t="str">
            <v>15229</v>
          </cell>
          <cell r="R7946" t="str">
            <v>ATAP7221791GEN_605</v>
          </cell>
        </row>
        <row r="7947">
          <cell r="E7947" t="str">
            <v>DSS22031AT-B</v>
          </cell>
          <cell r="F7947" t="str">
            <v>ATLANTIS HYBRID SOLID WALK SHORT</v>
          </cell>
          <cell r="G7947" t="str">
            <v>ATLANTIS HYBRID SOLID WALK SHORT Red</v>
          </cell>
          <cell r="H7947" t="str">
            <v>Red</v>
          </cell>
          <cell r="I7947" t="str">
            <v>One Size</v>
          </cell>
          <cell r="J7947" t="str">
            <v>1 Pair</v>
          </cell>
          <cell r="K7947" t="str">
            <v>S2022</v>
          </cell>
          <cell r="N7947" t="str">
            <v>ATAP22031BOS</v>
          </cell>
          <cell r="O7947" t="str">
            <v>600-15798</v>
          </cell>
          <cell r="P7947" t="str">
            <v>600</v>
          </cell>
          <cell r="Q7947" t="str">
            <v>15798</v>
          </cell>
          <cell r="R7947" t="str">
            <v>ATAP22031BOS_600</v>
          </cell>
        </row>
        <row r="7948">
          <cell r="E7948" t="str">
            <v>CVF22WT11</v>
          </cell>
          <cell r="F7948" t="str">
            <v>CV STRTCH FLAN SHRT</v>
          </cell>
          <cell r="G7948" t="str">
            <v>CV STRTCH FLAN SHRT</v>
          </cell>
          <cell r="H7948" t="str">
            <v>Red other</v>
          </cell>
          <cell r="I7948" t="str">
            <v>Assorted Sizes</v>
          </cell>
          <cell r="J7948" t="str">
            <v>1 Pack</v>
          </cell>
          <cell r="K7948" t="str">
            <v>F2022</v>
          </cell>
          <cell r="N7948" t="str">
            <v>ATAP7221941GEN</v>
          </cell>
          <cell r="O7948" t="str">
            <v>601-15229</v>
          </cell>
          <cell r="P7948" t="str">
            <v>601</v>
          </cell>
          <cell r="Q7948" t="str">
            <v>15229</v>
          </cell>
          <cell r="R7948" t="str">
            <v>ATAP7221941GEN_601</v>
          </cell>
        </row>
        <row r="7949">
          <cell r="E7949" t="str">
            <v>RBG12368</v>
          </cell>
          <cell r="F7949" t="str">
            <v>Pw Aria</v>
          </cell>
          <cell r="G7949" t="str">
            <v>Pw Aria Rose Gold, 0-3 months</v>
          </cell>
          <cell r="H7949" t="str">
            <v>Pink#2 - same pnk already used</v>
          </cell>
          <cell r="I7949" t="str">
            <v>0-3 months</v>
          </cell>
          <cell r="J7949" t="str">
            <v>1 Pack</v>
          </cell>
          <cell r="K7949" t="str">
            <v>S2021</v>
          </cell>
          <cell r="N7949" t="str">
            <v>RBPW6503291RBZ</v>
          </cell>
          <cell r="O7949" t="str">
            <v>695-40089</v>
          </cell>
          <cell r="P7949" t="str">
            <v>695</v>
          </cell>
          <cell r="Q7949" t="str">
            <v>40089</v>
          </cell>
          <cell r="R7949" t="str">
            <v>RBPW6503291RBZ_695</v>
          </cell>
        </row>
        <row r="7950">
          <cell r="E7950" t="str">
            <v>RBG12368</v>
          </cell>
          <cell r="F7950" t="str">
            <v>Pw Aria</v>
          </cell>
          <cell r="G7950" t="str">
            <v>Pw Aria Rose Gold, 3-6 months</v>
          </cell>
          <cell r="H7950" t="str">
            <v>Pink#2 - same pnk already used</v>
          </cell>
          <cell r="I7950" t="str">
            <v>3-6 months</v>
          </cell>
          <cell r="J7950" t="str">
            <v>1 Pack</v>
          </cell>
          <cell r="K7950" t="str">
            <v>S2021</v>
          </cell>
          <cell r="N7950" t="str">
            <v>RBPW6503291RBZ</v>
          </cell>
          <cell r="O7950" t="str">
            <v>695-40057</v>
          </cell>
          <cell r="P7950" t="str">
            <v>695</v>
          </cell>
          <cell r="Q7950" t="str">
            <v>40057</v>
          </cell>
          <cell r="R7950" t="str">
            <v>RBPW6503291RBZ_695</v>
          </cell>
        </row>
        <row r="7951">
          <cell r="E7951" t="str">
            <v>RBG12368</v>
          </cell>
          <cell r="F7951" t="str">
            <v>Pw Aria</v>
          </cell>
          <cell r="G7951" t="str">
            <v>Pw Aria Rose Gold, 6-9 months</v>
          </cell>
          <cell r="H7951" t="str">
            <v>Pink#2 - same pnk already used</v>
          </cell>
          <cell r="I7951" t="str">
            <v>6-9 months</v>
          </cell>
          <cell r="J7951" t="str">
            <v>1 Pack</v>
          </cell>
          <cell r="K7951" t="str">
            <v>S2021</v>
          </cell>
          <cell r="N7951" t="str">
            <v>RBPW6503291RBZ</v>
          </cell>
          <cell r="O7951" t="str">
            <v>695-40214</v>
          </cell>
          <cell r="P7951" t="str">
            <v>695</v>
          </cell>
          <cell r="Q7951" t="str">
            <v>40214</v>
          </cell>
          <cell r="R7951" t="str">
            <v>RBPW6503291RBZ_695</v>
          </cell>
        </row>
        <row r="7952">
          <cell r="E7952" t="str">
            <v>RBG12368</v>
          </cell>
          <cell r="F7952" t="str">
            <v>Pw Aria</v>
          </cell>
          <cell r="G7952" t="str">
            <v>Pw Aria Rose Gold, 9-12 months</v>
          </cell>
          <cell r="H7952" t="str">
            <v>Pink#2 - same pnk already used</v>
          </cell>
          <cell r="I7952" t="str">
            <v>9-12 months</v>
          </cell>
          <cell r="J7952" t="str">
            <v>1 Pack</v>
          </cell>
          <cell r="K7952" t="str">
            <v>S2021</v>
          </cell>
          <cell r="N7952" t="str">
            <v>RBPW6503291RBZ</v>
          </cell>
          <cell r="O7952" t="str">
            <v>695-41912</v>
          </cell>
          <cell r="P7952" t="str">
            <v>695</v>
          </cell>
          <cell r="Q7952" t="str">
            <v>41912</v>
          </cell>
          <cell r="R7952" t="str">
            <v>RBPW6503291RBZ_695</v>
          </cell>
        </row>
        <row r="7953">
          <cell r="E7953" t="str">
            <v>RBG12368</v>
          </cell>
          <cell r="F7953" t="str">
            <v>Pw Aria</v>
          </cell>
          <cell r="G7953" t="str">
            <v>Pw Aria Rose Gold, 12-18 months</v>
          </cell>
          <cell r="H7953" t="str">
            <v>Pink#2 - same pnk already used</v>
          </cell>
          <cell r="I7953" t="str">
            <v>12-18 months</v>
          </cell>
          <cell r="J7953" t="str">
            <v>1 Pack</v>
          </cell>
          <cell r="K7953" t="str">
            <v>S2021</v>
          </cell>
          <cell r="N7953" t="str">
            <v>RBPW6503291RBZ</v>
          </cell>
          <cell r="O7953" t="str">
            <v>695-40059</v>
          </cell>
          <cell r="P7953" t="str">
            <v>695</v>
          </cell>
          <cell r="Q7953" t="str">
            <v>40059</v>
          </cell>
          <cell r="R7953" t="str">
            <v>RBPW6503291RBZ_695</v>
          </cell>
        </row>
        <row r="7954">
          <cell r="E7954" t="str">
            <v>RBG12368</v>
          </cell>
          <cell r="F7954" t="str">
            <v>Pw Aria</v>
          </cell>
          <cell r="G7954" t="str">
            <v>Pw Aria Rose Gold, 18-24 months</v>
          </cell>
          <cell r="H7954" t="str">
            <v>Pink#2 - same pnk already used</v>
          </cell>
          <cell r="I7954" t="str">
            <v>18-24 months</v>
          </cell>
          <cell r="J7954" t="str">
            <v>1 Pack</v>
          </cell>
          <cell r="K7954" t="str">
            <v>S2021</v>
          </cell>
          <cell r="N7954" t="str">
            <v>RBPW6503291RBZ</v>
          </cell>
          <cell r="O7954" t="str">
            <v>695-40060</v>
          </cell>
          <cell r="P7954" t="str">
            <v>695</v>
          </cell>
          <cell r="Q7954" t="str">
            <v>40060</v>
          </cell>
          <cell r="R7954" t="str">
            <v>RBPW6503291RBZ_695</v>
          </cell>
        </row>
        <row r="7955">
          <cell r="E7955" t="str">
            <v>DSS22028AT</v>
          </cell>
          <cell r="F7955" t="str">
            <v>ATLANTIS SILK TOUCH SS CRW TEE W/ EMBR LOGO</v>
          </cell>
          <cell r="G7955" t="str">
            <v>ATLANTIS SILK TOUCH SS CRW TEE W/ EMBR LOGO</v>
          </cell>
          <cell r="H7955" t="str">
            <v>Dark Blue</v>
          </cell>
          <cell r="I7955" t="str">
            <v>One Size</v>
          </cell>
          <cell r="J7955" t="str">
            <v>1 Pack</v>
          </cell>
          <cell r="K7955" t="str">
            <v>S2022</v>
          </cell>
          <cell r="N7955" t="str">
            <v>ATAP22028BOS</v>
          </cell>
          <cell r="O7955" t="str">
            <v>405-15798</v>
          </cell>
          <cell r="P7955" t="str">
            <v>405</v>
          </cell>
          <cell r="Q7955" t="str">
            <v>15798</v>
          </cell>
          <cell r="R7955" t="str">
            <v>ATAP22028BOS_405</v>
          </cell>
        </row>
        <row r="7956">
          <cell r="E7956" t="str">
            <v>DSS22041AT</v>
          </cell>
          <cell r="F7956" t="str">
            <v>SHRT ATLAN SILK TCH TEE W/HEAT TRANS LOGO</v>
          </cell>
          <cell r="G7956" t="str">
            <v>SHRT ATLAN SILK TCH TEE W/HEAT TRANS LOGO ROYAL</v>
          </cell>
          <cell r="H7956" t="str">
            <v>Blue</v>
          </cell>
          <cell r="I7956" t="str">
            <v>Assorted Sizes</v>
          </cell>
          <cell r="J7956" t="str">
            <v>1 PACK</v>
          </cell>
          <cell r="K7956" t="str">
            <v>S2022</v>
          </cell>
          <cell r="N7956" t="str">
            <v>ATAP7221801GEN</v>
          </cell>
          <cell r="O7956" t="str">
            <v>420-15229</v>
          </cell>
          <cell r="P7956" t="str">
            <v>420</v>
          </cell>
          <cell r="Q7956" t="str">
            <v>15229</v>
          </cell>
          <cell r="R7956" t="str">
            <v>ATAP7221801GEN_420</v>
          </cell>
        </row>
        <row r="7957">
          <cell r="E7957" t="str">
            <v>DSS22040FPAT</v>
          </cell>
          <cell r="F7957" t="str">
            <v>ATLANTIS MECHIANICAL STRETCH SWIMWEAR VOLLEY SHORT</v>
          </cell>
          <cell r="G7957" t="str">
            <v>ATLAN MECH STRTCH SWMWR VLLY SHRT SB</v>
          </cell>
          <cell r="H7957" t="str">
            <v>Blue other</v>
          </cell>
          <cell r="I7957" t="str">
            <v>Assorted Sizes</v>
          </cell>
          <cell r="J7957" t="str">
            <v>1 Pair</v>
          </cell>
          <cell r="K7957" t="str">
            <v>S2022</v>
          </cell>
          <cell r="N7957" t="str">
            <v>ATAP7122041GEN</v>
          </cell>
          <cell r="O7957" t="str">
            <v>460-15229</v>
          </cell>
          <cell r="P7957" t="str">
            <v>460</v>
          </cell>
          <cell r="Q7957" t="str">
            <v>15229</v>
          </cell>
          <cell r="R7957" t="str">
            <v>ATAP7122041GEN_460</v>
          </cell>
        </row>
        <row r="7958">
          <cell r="E7958" t="str">
            <v>DSS22040FPAT</v>
          </cell>
          <cell r="F7958" t="str">
            <v>ATLANTIS MECHIANICAL STRETCH SWIMWEAR VOLLEY SHORT</v>
          </cell>
          <cell r="G7958" t="str">
            <v>ATLAN MECH STRTCH SWMWR VLLY SHRT SEAHORSE</v>
          </cell>
          <cell r="H7958" t="str">
            <v>Navy</v>
          </cell>
          <cell r="I7958" t="str">
            <v>Assorted Sizes</v>
          </cell>
          <cell r="J7958" t="str">
            <v>1 Pair</v>
          </cell>
          <cell r="K7958" t="str">
            <v>S2022</v>
          </cell>
          <cell r="N7958" t="str">
            <v>ATAP7122041BOS</v>
          </cell>
          <cell r="O7958" t="str">
            <v>410-15229</v>
          </cell>
          <cell r="P7958" t="str">
            <v>410</v>
          </cell>
          <cell r="Q7958" t="str">
            <v>15229</v>
          </cell>
          <cell r="R7958" t="str">
            <v>ATAP7122041BOS_410</v>
          </cell>
        </row>
        <row r="7959">
          <cell r="E7959" t="str">
            <v>RBG12369</v>
          </cell>
          <cell r="F7959" t="str">
            <v>Pw Aria</v>
          </cell>
          <cell r="G7959" t="str">
            <v>Pw Aria Silver, 0-3 months</v>
          </cell>
          <cell r="H7959" t="str">
            <v>Silver</v>
          </cell>
          <cell r="I7959" t="str">
            <v>0-3 months</v>
          </cell>
          <cell r="J7959" t="str">
            <v>1 Pack</v>
          </cell>
          <cell r="K7959" t="str">
            <v>S2021</v>
          </cell>
          <cell r="N7959" t="str">
            <v>RBPW6503291RBZ</v>
          </cell>
          <cell r="O7959" t="str">
            <v>040-40089</v>
          </cell>
          <cell r="P7959" t="str">
            <v>040</v>
          </cell>
          <cell r="Q7959" t="str">
            <v>40089</v>
          </cell>
          <cell r="R7959" t="str">
            <v>RBPW6503291RBZ_040</v>
          </cell>
        </row>
        <row r="7960">
          <cell r="E7960" t="str">
            <v>RBG12366</v>
          </cell>
          <cell r="F7960" t="str">
            <v>FK Twinkle</v>
          </cell>
          <cell r="G7960" t="str">
            <v>FK Twinkle Silver, 0-3 months</v>
          </cell>
          <cell r="H7960" t="str">
            <v>Silver</v>
          </cell>
          <cell r="I7960" t="str">
            <v>0-3 months</v>
          </cell>
          <cell r="J7960" t="str">
            <v>1 Pack</v>
          </cell>
          <cell r="K7960" t="str">
            <v>F2022</v>
          </cell>
          <cell r="N7960" t="str">
            <v>RBPW6510601RBZ</v>
          </cell>
          <cell r="O7960" t="str">
            <v>040-40089</v>
          </cell>
          <cell r="P7960" t="str">
            <v>040</v>
          </cell>
          <cell r="Q7960" t="str">
            <v>40089</v>
          </cell>
          <cell r="R7960" t="str">
            <v>RBPW6510601RBZ_040</v>
          </cell>
        </row>
        <row r="7961">
          <cell r="E7961" t="str">
            <v>RBG12392</v>
          </cell>
          <cell r="F7961" t="str">
            <v>soft sole pretty pearl</v>
          </cell>
          <cell r="G7961" t="str">
            <v>soft sole pretty pearl Silver, 0-6 months</v>
          </cell>
          <cell r="H7961" t="str">
            <v>Silver</v>
          </cell>
          <cell r="I7961" t="str">
            <v>0-6 months</v>
          </cell>
          <cell r="J7961" t="str">
            <v>1 Pack</v>
          </cell>
          <cell r="K7961" t="str">
            <v>F2020</v>
          </cell>
          <cell r="N7961" t="str">
            <v>RBPW6584081RBZ</v>
          </cell>
          <cell r="O7961" t="str">
            <v>040-40080</v>
          </cell>
          <cell r="P7961" t="str">
            <v>040</v>
          </cell>
          <cell r="Q7961" t="str">
            <v>40080</v>
          </cell>
          <cell r="R7961" t="str">
            <v>RBPW6584081RBZ_040</v>
          </cell>
        </row>
        <row r="7962">
          <cell r="E7962" t="str">
            <v>RBG12369</v>
          </cell>
          <cell r="F7962" t="str">
            <v>Pw Aria</v>
          </cell>
          <cell r="G7962" t="str">
            <v>Pw Aria Silver, 3-6 months</v>
          </cell>
          <cell r="H7962" t="str">
            <v>Silver</v>
          </cell>
          <cell r="I7962" t="str">
            <v>3-6 months</v>
          </cell>
          <cell r="J7962" t="str">
            <v>1 Pack</v>
          </cell>
          <cell r="K7962" t="str">
            <v>S2021</v>
          </cell>
          <cell r="N7962" t="str">
            <v>RBPW6503291RBZ</v>
          </cell>
          <cell r="O7962" t="str">
            <v>040-40057</v>
          </cell>
          <cell r="P7962" t="str">
            <v>040</v>
          </cell>
          <cell r="Q7962" t="str">
            <v>40057</v>
          </cell>
          <cell r="R7962" t="str">
            <v>RBPW6503291RBZ_040</v>
          </cell>
        </row>
        <row r="7963">
          <cell r="E7963" t="str">
            <v>RBG12366</v>
          </cell>
          <cell r="F7963" t="str">
            <v>FK Twinkle</v>
          </cell>
          <cell r="G7963" t="str">
            <v>FK Twinkle Silver, 3-6 months</v>
          </cell>
          <cell r="H7963" t="str">
            <v>Silver</v>
          </cell>
          <cell r="I7963" t="str">
            <v>3-6 months</v>
          </cell>
          <cell r="J7963" t="str">
            <v>1 Pack</v>
          </cell>
          <cell r="K7963" t="str">
            <v>F2022</v>
          </cell>
          <cell r="N7963" t="str">
            <v>RBPW6510601RBZ</v>
          </cell>
          <cell r="O7963" t="str">
            <v>040-40057</v>
          </cell>
          <cell r="P7963" t="str">
            <v>040</v>
          </cell>
          <cell r="Q7963" t="str">
            <v>40057</v>
          </cell>
          <cell r="R7963" t="str">
            <v>RBPW6510601RBZ_040</v>
          </cell>
        </row>
        <row r="7964">
          <cell r="E7964" t="str">
            <v>RBG12369</v>
          </cell>
          <cell r="F7964" t="str">
            <v>Pw Aria</v>
          </cell>
          <cell r="G7964" t="str">
            <v>Pw Aria Silver, 6-9 months</v>
          </cell>
          <cell r="H7964" t="str">
            <v>Silver</v>
          </cell>
          <cell r="I7964" t="str">
            <v>6-9 months</v>
          </cell>
          <cell r="J7964" t="str">
            <v>1 Pack</v>
          </cell>
          <cell r="K7964" t="str">
            <v>S2021</v>
          </cell>
          <cell r="N7964" t="str">
            <v>RBPW6503291RBZ</v>
          </cell>
          <cell r="O7964" t="str">
            <v>040-40214</v>
          </cell>
          <cell r="P7964" t="str">
            <v>040</v>
          </cell>
          <cell r="Q7964" t="str">
            <v>40214</v>
          </cell>
          <cell r="R7964" t="str">
            <v>RBPW6503291RBZ_040</v>
          </cell>
        </row>
        <row r="7965">
          <cell r="E7965" t="str">
            <v>RBG12366</v>
          </cell>
          <cell r="F7965" t="str">
            <v>FK Twinkle</v>
          </cell>
          <cell r="G7965" t="str">
            <v>FK Twinkle Silver, 6-9 months</v>
          </cell>
          <cell r="H7965" t="str">
            <v>Silver</v>
          </cell>
          <cell r="I7965" t="str">
            <v>6-9 months</v>
          </cell>
          <cell r="J7965" t="str">
            <v>1 Pack</v>
          </cell>
          <cell r="K7965" t="str">
            <v>F2022</v>
          </cell>
          <cell r="N7965" t="str">
            <v>RBPW6510601RBZ</v>
          </cell>
          <cell r="O7965" t="str">
            <v>040-40214</v>
          </cell>
          <cell r="P7965" t="str">
            <v>040</v>
          </cell>
          <cell r="Q7965" t="str">
            <v>40214</v>
          </cell>
          <cell r="R7965" t="str">
            <v>RBPW6510601RBZ_040</v>
          </cell>
        </row>
        <row r="7966">
          <cell r="E7966" t="str">
            <v>RBG12392</v>
          </cell>
          <cell r="F7966" t="str">
            <v>soft sole pretty pearl</v>
          </cell>
          <cell r="G7966" t="str">
            <v>soft sole pretty pearl Silver, 6-12 months</v>
          </cell>
          <cell r="H7966" t="str">
            <v>Silver</v>
          </cell>
          <cell r="I7966" t="str">
            <v>6-12 months</v>
          </cell>
          <cell r="J7966" t="str">
            <v>1 Pack</v>
          </cell>
          <cell r="K7966" t="str">
            <v>F2020</v>
          </cell>
          <cell r="N7966" t="str">
            <v>RBPW6584081RBZ</v>
          </cell>
          <cell r="O7966" t="str">
            <v>040-40058</v>
          </cell>
          <cell r="P7966" t="str">
            <v>040</v>
          </cell>
          <cell r="Q7966" t="str">
            <v>40058</v>
          </cell>
          <cell r="R7966" t="str">
            <v>RBPW6584081RBZ_040</v>
          </cell>
        </row>
        <row r="7967">
          <cell r="E7967" t="str">
            <v>RBG12369</v>
          </cell>
          <cell r="F7967" t="str">
            <v>Pw Aria</v>
          </cell>
          <cell r="G7967" t="str">
            <v>Pw Aria Silver, 9-12 months</v>
          </cell>
          <cell r="H7967" t="str">
            <v>Silver</v>
          </cell>
          <cell r="I7967" t="str">
            <v>9-12 months</v>
          </cell>
          <cell r="J7967" t="str">
            <v>1 Pack</v>
          </cell>
          <cell r="K7967" t="str">
            <v>S2021</v>
          </cell>
          <cell r="N7967" t="str">
            <v>RBPW6503291RBZ</v>
          </cell>
          <cell r="O7967" t="str">
            <v>040-41912</v>
          </cell>
          <cell r="P7967" t="str">
            <v>040</v>
          </cell>
          <cell r="Q7967" t="str">
            <v>41912</v>
          </cell>
          <cell r="R7967" t="str">
            <v>RBPW6503291RBZ_040</v>
          </cell>
        </row>
        <row r="7968">
          <cell r="E7968" t="str">
            <v>RBG12366</v>
          </cell>
          <cell r="F7968" t="str">
            <v>FK Twinkle</v>
          </cell>
          <cell r="G7968" t="str">
            <v>FK Twinkle Silver, 9-12 months</v>
          </cell>
          <cell r="H7968" t="str">
            <v>Silver</v>
          </cell>
          <cell r="I7968" t="str">
            <v>9-12 months</v>
          </cell>
          <cell r="J7968" t="str">
            <v>1 Pack</v>
          </cell>
          <cell r="K7968" t="str">
            <v>F2022</v>
          </cell>
          <cell r="N7968" t="str">
            <v>RBPW6510601RBZ</v>
          </cell>
          <cell r="O7968" t="str">
            <v>040-41912</v>
          </cell>
          <cell r="P7968" t="str">
            <v>040</v>
          </cell>
          <cell r="Q7968" t="str">
            <v>41912</v>
          </cell>
          <cell r="R7968" t="str">
            <v>RBPW6510601RBZ_040</v>
          </cell>
        </row>
        <row r="7969">
          <cell r="E7969" t="str">
            <v>RBG12369</v>
          </cell>
          <cell r="F7969" t="str">
            <v>Pw Aria</v>
          </cell>
          <cell r="G7969" t="str">
            <v>Pw Aria Silver, 12-18 months</v>
          </cell>
          <cell r="H7969" t="str">
            <v>Silver</v>
          </cell>
          <cell r="I7969" t="str">
            <v>12-18 months</v>
          </cell>
          <cell r="J7969" t="str">
            <v>1 Pack</v>
          </cell>
          <cell r="K7969" t="str">
            <v>S2021</v>
          </cell>
          <cell r="N7969" t="str">
            <v>RBPW6503291RBZ</v>
          </cell>
          <cell r="O7969" t="str">
            <v>040-40059</v>
          </cell>
          <cell r="P7969" t="str">
            <v>040</v>
          </cell>
          <cell r="Q7969" t="str">
            <v>40059</v>
          </cell>
          <cell r="R7969" t="str">
            <v>RBPW6503291RBZ_040</v>
          </cell>
        </row>
        <row r="7970">
          <cell r="E7970" t="str">
            <v>RBG12366</v>
          </cell>
          <cell r="F7970" t="str">
            <v>FK Twinkle</v>
          </cell>
          <cell r="G7970" t="str">
            <v>FK Twinkle Silver, 12-18 months</v>
          </cell>
          <cell r="H7970" t="str">
            <v>Silver</v>
          </cell>
          <cell r="I7970" t="str">
            <v>12-18 months</v>
          </cell>
          <cell r="J7970" t="str">
            <v>1 Pack</v>
          </cell>
          <cell r="K7970" t="str">
            <v>F2022</v>
          </cell>
          <cell r="N7970" t="str">
            <v>RBPW6510601RBZ</v>
          </cell>
          <cell r="O7970" t="str">
            <v>040-40059</v>
          </cell>
          <cell r="P7970" t="str">
            <v>040</v>
          </cell>
          <cell r="Q7970" t="str">
            <v>40059</v>
          </cell>
          <cell r="R7970" t="str">
            <v>RBPW6510601RBZ_040</v>
          </cell>
        </row>
        <row r="7971">
          <cell r="E7971" t="str">
            <v>RBG12392</v>
          </cell>
          <cell r="F7971" t="str">
            <v>soft sole pretty pearl</v>
          </cell>
          <cell r="G7971" t="str">
            <v>soft sole pretty pearl Silver, 12-18 months</v>
          </cell>
          <cell r="H7971" t="str">
            <v>Silver</v>
          </cell>
          <cell r="I7971" t="str">
            <v>12-18 months</v>
          </cell>
          <cell r="J7971" t="str">
            <v>1 Pack</v>
          </cell>
          <cell r="K7971" t="str">
            <v>F2020</v>
          </cell>
          <cell r="N7971" t="str">
            <v>RBPW6584081RBZ</v>
          </cell>
          <cell r="O7971" t="str">
            <v>040-40059</v>
          </cell>
          <cell r="P7971" t="str">
            <v>040</v>
          </cell>
          <cell r="Q7971" t="str">
            <v>40059</v>
          </cell>
          <cell r="R7971" t="str">
            <v>RBPW6584081RBZ_040</v>
          </cell>
        </row>
        <row r="7972">
          <cell r="E7972" t="str">
            <v>RBG12369</v>
          </cell>
          <cell r="F7972" t="str">
            <v>Pw Aria</v>
          </cell>
          <cell r="G7972" t="str">
            <v>Pw Aria Silver, 18-24 months</v>
          </cell>
          <cell r="H7972" t="str">
            <v>Silver</v>
          </cell>
          <cell r="I7972" t="str">
            <v>18-24 months</v>
          </cell>
          <cell r="J7972" t="str">
            <v>1 Pack</v>
          </cell>
          <cell r="K7972" t="str">
            <v>S2021</v>
          </cell>
          <cell r="N7972" t="str">
            <v>RBPW6503291RBZ</v>
          </cell>
          <cell r="O7972" t="str">
            <v>040-40060</v>
          </cell>
          <cell r="P7972" t="str">
            <v>040</v>
          </cell>
          <cell r="Q7972" t="str">
            <v>40060</v>
          </cell>
          <cell r="R7972" t="str">
            <v>RBPW6503291RBZ_040</v>
          </cell>
        </row>
        <row r="7973">
          <cell r="E7973" t="str">
            <v>RBG12366</v>
          </cell>
          <cell r="F7973" t="str">
            <v>FK Twinkle</v>
          </cell>
          <cell r="G7973" t="str">
            <v>FK Twinkle Silver, 18-24 months</v>
          </cell>
          <cell r="H7973" t="str">
            <v>Silver</v>
          </cell>
          <cell r="I7973" t="str">
            <v>18-24 months</v>
          </cell>
          <cell r="J7973" t="str">
            <v>1 Pack</v>
          </cell>
          <cell r="K7973" t="str">
            <v>F2022</v>
          </cell>
          <cell r="N7973" t="str">
            <v>RBPW6510601RBZ</v>
          </cell>
          <cell r="O7973" t="str">
            <v>040-40060</v>
          </cell>
          <cell r="P7973" t="str">
            <v>040</v>
          </cell>
          <cell r="Q7973" t="str">
            <v>40060</v>
          </cell>
          <cell r="R7973" t="str">
            <v>RBPW6510601RBZ_040</v>
          </cell>
        </row>
        <row r="7974">
          <cell r="E7974" t="str">
            <v>RBG12392</v>
          </cell>
          <cell r="F7974" t="str">
            <v>soft sole pretty pearl</v>
          </cell>
          <cell r="G7974" t="str">
            <v>soft sole pretty pearl Silver, 18-24 months</v>
          </cell>
          <cell r="H7974" t="str">
            <v>Silver</v>
          </cell>
          <cell r="I7974" t="str">
            <v>18-24 months</v>
          </cell>
          <cell r="J7974" t="str">
            <v>1 Pack</v>
          </cell>
          <cell r="K7974" t="str">
            <v>F2020</v>
          </cell>
          <cell r="N7974" t="str">
            <v>RBPW6584081RBZ</v>
          </cell>
          <cell r="O7974" t="str">
            <v>040-40060</v>
          </cell>
          <cell r="P7974" t="str">
            <v>040</v>
          </cell>
          <cell r="Q7974" t="str">
            <v>40060</v>
          </cell>
          <cell r="R7974" t="str">
            <v>RBPW6584081RBZ_040</v>
          </cell>
        </row>
        <row r="7975">
          <cell r="E7975" t="str">
            <v>B1006 B AST</v>
          </cell>
          <cell r="F7975" t="str">
            <v>Tone It Up Inspire SMLSS Leg 6PC PPK</v>
          </cell>
          <cell r="G7975" t="str">
            <v>TIU Inspire SMLSS Leg 6PC PPK Silver, Asst Sizes</v>
          </cell>
          <cell r="H7975" t="str">
            <v>Silver</v>
          </cell>
          <cell r="I7975" t="str">
            <v>Assorted Sizes</v>
          </cell>
          <cell r="J7975" t="str">
            <v>Pre Pack</v>
          </cell>
          <cell r="K7975" t="str">
            <v>F2022</v>
          </cell>
          <cell r="N7975" t="str">
            <v>TUAP7110063KOL</v>
          </cell>
          <cell r="O7975" t="str">
            <v>040-35172</v>
          </cell>
          <cell r="P7975" t="str">
            <v>040</v>
          </cell>
          <cell r="Q7975" t="str">
            <v>35172</v>
          </cell>
          <cell r="R7975" t="str">
            <v>TUAP7110063KOL_040</v>
          </cell>
        </row>
        <row r="7976">
          <cell r="E7976" t="str">
            <v>BR1022 A AST</v>
          </cell>
          <cell r="F7976" t="str">
            <v>Tone It Up Inspire SMLSS Bra 6pc PPK</v>
          </cell>
          <cell r="G7976" t="str">
            <v>TIU Inspire SMLSS Bra 6pc PPK Silver, Asst Sizes</v>
          </cell>
          <cell r="H7976" t="str">
            <v>Silver</v>
          </cell>
          <cell r="I7976" t="str">
            <v>Assorted Sizes</v>
          </cell>
          <cell r="J7976" t="str">
            <v>Pre Pack</v>
          </cell>
          <cell r="K7976" t="str">
            <v>F2022</v>
          </cell>
          <cell r="N7976" t="str">
            <v>TUAP7210222KOL</v>
          </cell>
          <cell r="O7976" t="str">
            <v>040-35172</v>
          </cell>
          <cell r="P7976" t="str">
            <v>040</v>
          </cell>
          <cell r="Q7976" t="str">
            <v>35172</v>
          </cell>
          <cell r="R7976" t="str">
            <v>TUAP7210222KOL_040</v>
          </cell>
        </row>
        <row r="7977">
          <cell r="E7977" t="str">
            <v>B1006</v>
          </cell>
          <cell r="F7977" t="str">
            <v>Ton It Up Inspire SMLSS Legging</v>
          </cell>
          <cell r="G7977" t="str">
            <v>Ton It Up Inspire SMLSS Legging Silver, large</v>
          </cell>
          <cell r="H7977" t="str">
            <v>Silver</v>
          </cell>
          <cell r="I7977" t="str">
            <v>large - C</v>
          </cell>
          <cell r="J7977" t="str">
            <v>1 Pack</v>
          </cell>
          <cell r="K7977" t="str">
            <v>F2022</v>
          </cell>
          <cell r="N7977" t="str">
            <v>TUAP7110061KOL</v>
          </cell>
          <cell r="O7977" t="str">
            <v>040-30076</v>
          </cell>
          <cell r="P7977" t="str">
            <v>040</v>
          </cell>
          <cell r="Q7977" t="str">
            <v>30076</v>
          </cell>
          <cell r="R7977" t="str">
            <v>TUAP7110061KOL_040</v>
          </cell>
        </row>
        <row r="7978">
          <cell r="E7978" t="str">
            <v>BR1022</v>
          </cell>
          <cell r="F7978" t="str">
            <v>Tone It Up Inspire SMLSS Bra</v>
          </cell>
          <cell r="G7978" t="str">
            <v>Tone It Up Inspire SMLSS Bra Silver, large</v>
          </cell>
          <cell r="H7978" t="str">
            <v>Silver</v>
          </cell>
          <cell r="I7978" t="str">
            <v>large - C</v>
          </cell>
          <cell r="J7978" t="str">
            <v>1 Pack</v>
          </cell>
          <cell r="K7978" t="str">
            <v>F2022</v>
          </cell>
          <cell r="N7978" t="str">
            <v>TUAP7210221KOL</v>
          </cell>
          <cell r="O7978" t="str">
            <v>040-30076</v>
          </cell>
          <cell r="P7978" t="str">
            <v>040</v>
          </cell>
          <cell r="Q7978" t="str">
            <v>30076</v>
          </cell>
          <cell r="R7978" t="str">
            <v>TUAP7210221KOL_040</v>
          </cell>
        </row>
        <row r="7979">
          <cell r="E7979" t="str">
            <v>B1006</v>
          </cell>
          <cell r="F7979" t="str">
            <v>Ton It Up Inspire SMLSS Legging</v>
          </cell>
          <cell r="G7979" t="str">
            <v>Ton It Up Inspire SMLSS Legging Silver, medium</v>
          </cell>
          <cell r="H7979" t="str">
            <v>Silver</v>
          </cell>
          <cell r="I7979" t="str">
            <v>medium - B</v>
          </cell>
          <cell r="J7979" t="str">
            <v>1 Pack</v>
          </cell>
          <cell r="K7979" t="str">
            <v>F2022</v>
          </cell>
          <cell r="N7979" t="str">
            <v>TUAP7110061KOL</v>
          </cell>
          <cell r="O7979" t="str">
            <v>040-30223</v>
          </cell>
          <cell r="P7979" t="str">
            <v>040</v>
          </cell>
          <cell r="Q7979" t="str">
            <v>30223</v>
          </cell>
          <cell r="R7979" t="str">
            <v>TUAP7110061KOL_040</v>
          </cell>
        </row>
        <row r="7980">
          <cell r="E7980" t="str">
            <v>BR1022</v>
          </cell>
          <cell r="F7980" t="str">
            <v>Tone It Up Inspire SMLSS Bra</v>
          </cell>
          <cell r="G7980" t="str">
            <v>Tone It Up Inspire SMLSS Bra Silver, medium</v>
          </cell>
          <cell r="H7980" t="str">
            <v>Silver</v>
          </cell>
          <cell r="I7980" t="str">
            <v>medium - B</v>
          </cell>
          <cell r="J7980" t="str">
            <v>1 Pack</v>
          </cell>
          <cell r="K7980" t="str">
            <v>F2022</v>
          </cell>
          <cell r="N7980" t="str">
            <v>TUAP7210221KOL</v>
          </cell>
          <cell r="O7980" t="str">
            <v>040-30223</v>
          </cell>
          <cell r="P7980" t="str">
            <v>040</v>
          </cell>
          <cell r="Q7980" t="str">
            <v>30223</v>
          </cell>
          <cell r="R7980" t="str">
            <v>TUAP7210221KOL_040</v>
          </cell>
        </row>
        <row r="7981">
          <cell r="E7981" t="str">
            <v>B1006</v>
          </cell>
          <cell r="F7981" t="str">
            <v>Ton It Up Inspire SMLSS Legging</v>
          </cell>
          <cell r="G7981" t="str">
            <v>Ton It Up Inspire SMLSS Legging Silver, small</v>
          </cell>
          <cell r="H7981" t="str">
            <v>Silver</v>
          </cell>
          <cell r="I7981" t="str">
            <v>small - A</v>
          </cell>
          <cell r="J7981" t="str">
            <v>1 Pack</v>
          </cell>
          <cell r="K7981" t="str">
            <v>F2022</v>
          </cell>
          <cell r="N7981" t="str">
            <v>TUAP7110061KOL</v>
          </cell>
          <cell r="O7981" t="str">
            <v>040-30089</v>
          </cell>
          <cell r="P7981" t="str">
            <v>040</v>
          </cell>
          <cell r="Q7981" t="str">
            <v>30089</v>
          </cell>
          <cell r="R7981" t="str">
            <v>TUAP7110061KOL_040</v>
          </cell>
        </row>
        <row r="7982">
          <cell r="E7982" t="str">
            <v>BR1022</v>
          </cell>
          <cell r="F7982" t="str">
            <v>Tone It Up Inspire SMLSS Bra</v>
          </cell>
          <cell r="G7982" t="str">
            <v>Tone It Up Inspire SMLSS Bra Silver, small</v>
          </cell>
          <cell r="H7982" t="str">
            <v>Silver</v>
          </cell>
          <cell r="I7982" t="str">
            <v>small - A</v>
          </cell>
          <cell r="J7982" t="str">
            <v>1 Pack</v>
          </cell>
          <cell r="K7982" t="str">
            <v>F2022</v>
          </cell>
          <cell r="N7982" t="str">
            <v>TUAP7210221KOL</v>
          </cell>
          <cell r="O7982" t="str">
            <v>040-30089</v>
          </cell>
          <cell r="P7982" t="str">
            <v>040</v>
          </cell>
          <cell r="Q7982" t="str">
            <v>30089</v>
          </cell>
          <cell r="R7982" t="str">
            <v>TUAP7210221KOL_040</v>
          </cell>
        </row>
        <row r="7983">
          <cell r="E7983" t="str">
            <v>B1006</v>
          </cell>
          <cell r="F7983" t="str">
            <v>Ton It Up Inspire SMLSS Legging</v>
          </cell>
          <cell r="G7983" t="str">
            <v>Ton It Up Inspire SMLSS Legging Silver, XLarge</v>
          </cell>
          <cell r="H7983" t="str">
            <v>Silver</v>
          </cell>
          <cell r="I7983" t="str">
            <v>XLarge - D</v>
          </cell>
          <cell r="J7983" t="str">
            <v>1 Pack</v>
          </cell>
          <cell r="K7983" t="str">
            <v>F2022</v>
          </cell>
          <cell r="N7983" t="str">
            <v>TUAP7110061KOL</v>
          </cell>
          <cell r="O7983" t="str">
            <v>040-31449</v>
          </cell>
          <cell r="P7983" t="str">
            <v>040</v>
          </cell>
          <cell r="Q7983" t="str">
            <v>31449</v>
          </cell>
          <cell r="R7983" t="str">
            <v>TUAP7110061KOL_040</v>
          </cell>
        </row>
        <row r="7984">
          <cell r="E7984" t="str">
            <v>BR1022</v>
          </cell>
          <cell r="F7984" t="str">
            <v>Tone It Up Inspire SMLSS Bra</v>
          </cell>
          <cell r="G7984" t="str">
            <v>Tone It Up Inspire SMLSS Bra Silver, XLarge</v>
          </cell>
          <cell r="H7984" t="str">
            <v>Silver</v>
          </cell>
          <cell r="I7984" t="str">
            <v>XLarge - D</v>
          </cell>
          <cell r="J7984" t="str">
            <v>1 Pack</v>
          </cell>
          <cell r="K7984" t="str">
            <v>F2022</v>
          </cell>
          <cell r="N7984" t="str">
            <v>TUAP7210221KOL</v>
          </cell>
          <cell r="O7984" t="str">
            <v>040-31449</v>
          </cell>
          <cell r="P7984" t="str">
            <v>040</v>
          </cell>
          <cell r="Q7984" t="str">
            <v>31449</v>
          </cell>
          <cell r="R7984" t="str">
            <v>TUAP7210221KOL_040</v>
          </cell>
        </row>
        <row r="7985">
          <cell r="E7985" t="str">
            <v>RTH78240GB</v>
          </cell>
          <cell r="F7985" t="str">
            <v>Cut &amp; Sew Sunhat w/Mesh Vent</v>
          </cell>
          <cell r="G7985" t="str">
            <v>Cut &amp; Sew Sunhat w/Mesh Vent Stone, One Size</v>
          </cell>
          <cell r="H7985" t="str">
            <v>Light Grey</v>
          </cell>
          <cell r="I7985" t="str">
            <v>One Size</v>
          </cell>
          <cell r="J7985" t="str">
            <v>1 Pack</v>
          </cell>
          <cell r="K7985" t="str">
            <v>S2022</v>
          </cell>
          <cell r="N7985" t="str">
            <v>RTAS7622071GEN</v>
          </cell>
          <cell r="O7985" t="str">
            <v>055-15798</v>
          </cell>
          <cell r="P7985" t="str">
            <v>055</v>
          </cell>
          <cell r="Q7985" t="str">
            <v>15798</v>
          </cell>
          <cell r="R7985" t="str">
            <v>RTAS7622071GEN_055</v>
          </cell>
        </row>
        <row r="7986">
          <cell r="E7986" t="str">
            <v>RT78244GB</v>
          </cell>
          <cell r="F7986" t="str">
            <v>Sunhat w/Mesh Vent</v>
          </cell>
          <cell r="G7986" t="str">
            <v>Sunhat w/Mesh Vent Stone, One Size</v>
          </cell>
          <cell r="H7986" t="str">
            <v>Light Grey</v>
          </cell>
          <cell r="I7986" t="str">
            <v>One Size</v>
          </cell>
          <cell r="J7986" t="str">
            <v>1 Pack</v>
          </cell>
          <cell r="K7986" t="str">
            <v>S2022</v>
          </cell>
          <cell r="N7986" t="str">
            <v>RTAS7622111GEN</v>
          </cell>
          <cell r="O7986" t="str">
            <v>055-15798</v>
          </cell>
          <cell r="P7986" t="str">
            <v>055</v>
          </cell>
          <cell r="Q7986" t="str">
            <v>15798</v>
          </cell>
          <cell r="R7986" t="str">
            <v>RTAS7622111GEN_055</v>
          </cell>
        </row>
        <row r="7987">
          <cell r="E7987" t="str">
            <v>DSS22041AT</v>
          </cell>
          <cell r="F7987" t="str">
            <v>SHRT ATLAN SILK TCH TEE W/HEAT TRANS LOGO</v>
          </cell>
          <cell r="G7987" t="str">
            <v>SHRT ATLAN SILK TCH TEE W/HEAT TRANS LOGO SUN</v>
          </cell>
          <cell r="H7987" t="str">
            <v>Yellow</v>
          </cell>
          <cell r="I7987" t="str">
            <v>Assorted Sizes</v>
          </cell>
          <cell r="J7987" t="str">
            <v>1 PACK</v>
          </cell>
          <cell r="K7987" t="str">
            <v>S2022</v>
          </cell>
          <cell r="N7987" t="str">
            <v>ATAP7221801GEN</v>
          </cell>
          <cell r="O7987" t="str">
            <v>700-15229</v>
          </cell>
          <cell r="P7987" t="str">
            <v>700</v>
          </cell>
          <cell r="Q7987" t="str">
            <v>15229</v>
          </cell>
          <cell r="R7987" t="str">
            <v>ATAP7221801GEN_700</v>
          </cell>
        </row>
        <row r="7988">
          <cell r="E7988" t="str">
            <v>RBN12359</v>
          </cell>
          <cell r="F7988" t="str">
            <v>SS Rockies Lace-UP</v>
          </cell>
          <cell r="G7988" t="str">
            <v>SS Rockies Lace-UP Tan, 0-6 months</v>
          </cell>
          <cell r="H7988" t="str">
            <v>Med Nude/Suntan</v>
          </cell>
          <cell r="I7988" t="str">
            <v>0-6 months</v>
          </cell>
          <cell r="J7988" t="str">
            <v>1 Pack</v>
          </cell>
          <cell r="K7988" t="str">
            <v>F2022</v>
          </cell>
          <cell r="N7988" t="str">
            <v>RBPW6610581RBZ</v>
          </cell>
          <cell r="O7988" t="str">
            <v>260-40080</v>
          </cell>
          <cell r="P7988" t="str">
            <v>260</v>
          </cell>
          <cell r="Q7988" t="str">
            <v>40080</v>
          </cell>
          <cell r="R7988" t="str">
            <v>RBPW6610581RBZ_260</v>
          </cell>
        </row>
        <row r="7989">
          <cell r="E7989" t="str">
            <v>RBN12359</v>
          </cell>
          <cell r="F7989" t="str">
            <v>SS Rockies Lace-UP</v>
          </cell>
          <cell r="G7989" t="str">
            <v>SS Rockies Lace-UP Tan, 6-12 months</v>
          </cell>
          <cell r="H7989" t="str">
            <v>Med Nude/Suntan</v>
          </cell>
          <cell r="I7989" t="str">
            <v>6-12 months</v>
          </cell>
          <cell r="J7989" t="str">
            <v>1 Pack</v>
          </cell>
          <cell r="K7989" t="str">
            <v>F2022</v>
          </cell>
          <cell r="N7989" t="str">
            <v>RBPW6610581RBZ</v>
          </cell>
          <cell r="O7989" t="str">
            <v>260-40058</v>
          </cell>
          <cell r="P7989" t="str">
            <v>260</v>
          </cell>
          <cell r="Q7989" t="str">
            <v>40058</v>
          </cell>
          <cell r="R7989" t="str">
            <v>RBPW6610581RBZ_260</v>
          </cell>
        </row>
        <row r="7990">
          <cell r="E7990" t="str">
            <v>RBN12359</v>
          </cell>
          <cell r="F7990" t="str">
            <v>SS Rockies Lace-UP</v>
          </cell>
          <cell r="G7990" t="str">
            <v>SS Rockies Lace-UP Tan, 12-18 months</v>
          </cell>
          <cell r="H7990" t="str">
            <v>Med Nude/Suntan</v>
          </cell>
          <cell r="I7990" t="str">
            <v>12-18 months</v>
          </cell>
          <cell r="J7990" t="str">
            <v>1 Pack</v>
          </cell>
          <cell r="K7990" t="str">
            <v>F2022</v>
          </cell>
          <cell r="N7990" t="str">
            <v>RBPW6610581RBZ</v>
          </cell>
          <cell r="O7990" t="str">
            <v>260-40059</v>
          </cell>
          <cell r="P7990" t="str">
            <v>260</v>
          </cell>
          <cell r="Q7990" t="str">
            <v>40059</v>
          </cell>
          <cell r="R7990" t="str">
            <v>RBPW6610581RBZ_260</v>
          </cell>
        </row>
        <row r="7991">
          <cell r="E7991" t="str">
            <v>RBN12359</v>
          </cell>
          <cell r="F7991" t="str">
            <v>SS Rockies Lace-UP</v>
          </cell>
          <cell r="G7991" t="str">
            <v>SS Rockies Lace-UP Tan, 18-24 months</v>
          </cell>
          <cell r="H7991" t="str">
            <v>Med Nude/Suntan</v>
          </cell>
          <cell r="I7991" t="str">
            <v>18-24 months</v>
          </cell>
          <cell r="J7991" t="str">
            <v>1 Pack</v>
          </cell>
          <cell r="K7991" t="str">
            <v>F2022</v>
          </cell>
          <cell r="N7991" t="str">
            <v>RBPW6610581RBZ</v>
          </cell>
          <cell r="O7991" t="str">
            <v>260-40060</v>
          </cell>
          <cell r="P7991" t="str">
            <v>260</v>
          </cell>
          <cell r="Q7991" t="str">
            <v>40060</v>
          </cell>
          <cell r="R7991" t="str">
            <v>RBPW6610581RBZ_260</v>
          </cell>
        </row>
        <row r="7992">
          <cell r="E7992" t="str">
            <v>CVF22WT11</v>
          </cell>
          <cell r="F7992" t="str">
            <v>CV STRTCH FLAN SHRT</v>
          </cell>
          <cell r="G7992" t="str">
            <v>CV STRTCH FLAN SHRT</v>
          </cell>
          <cell r="H7992" t="str">
            <v>Beige/Sand</v>
          </cell>
          <cell r="I7992" t="str">
            <v>Assorted Sizes</v>
          </cell>
          <cell r="J7992" t="str">
            <v>1 Pack</v>
          </cell>
          <cell r="K7992" t="str">
            <v>F2022</v>
          </cell>
          <cell r="N7992" t="str">
            <v>ATAP7221941GEN</v>
          </cell>
          <cell r="O7992" t="str">
            <v>281-15229</v>
          </cell>
          <cell r="P7992" t="str">
            <v>281</v>
          </cell>
          <cell r="Q7992" t="str">
            <v>15229</v>
          </cell>
          <cell r="R7992" t="str">
            <v>ATAP7221941GEN_281</v>
          </cell>
        </row>
        <row r="7993">
          <cell r="F7993" t="str">
            <v>lw tight bsc cntl opque</v>
          </cell>
          <cell r="G7993" t="str">
            <v>lw tight bsc cntl opque</v>
          </cell>
          <cell r="H7993" t="str">
            <v>Taupe</v>
          </cell>
          <cell r="I7993" t="str">
            <v>1X - E</v>
          </cell>
          <cell r="J7993" t="str">
            <v>1 Pack</v>
          </cell>
          <cell r="K7993" t="str">
            <v>F2017</v>
          </cell>
          <cell r="N7993" t="str">
            <v>PLTI5077991JCE</v>
          </cell>
          <cell r="O7993" t="str">
            <v>250-35857</v>
          </cell>
          <cell r="P7993" t="str">
            <v>250</v>
          </cell>
          <cell r="Q7993" t="str">
            <v>35857</v>
          </cell>
          <cell r="R7993" t="str">
            <v>PLTI5077991JCE_250</v>
          </cell>
        </row>
        <row r="7994">
          <cell r="F7994" t="str">
            <v>lw tight bsc cntl opque</v>
          </cell>
          <cell r="G7994" t="str">
            <v>lw tight bsc cntl opque</v>
          </cell>
          <cell r="H7994" t="str">
            <v>Taupe</v>
          </cell>
          <cell r="I7994" t="str">
            <v>2X - EE</v>
          </cell>
          <cell r="J7994" t="str">
            <v>1 Pack</v>
          </cell>
          <cell r="K7994" t="str">
            <v>F2017</v>
          </cell>
          <cell r="N7994" t="str">
            <v>PLTI5077991JCE</v>
          </cell>
          <cell r="O7994" t="str">
            <v>250-35858</v>
          </cell>
          <cell r="P7994" t="str">
            <v>250</v>
          </cell>
          <cell r="Q7994" t="str">
            <v>35858</v>
          </cell>
          <cell r="R7994" t="str">
            <v>PLTI5077991JCE_250</v>
          </cell>
        </row>
        <row r="7995">
          <cell r="E7995" t="str">
            <v>DSS22041AT</v>
          </cell>
          <cell r="F7995" t="str">
            <v>SHRT ATLAN SILK TCH TEE W/HEAT TRANS LOGO</v>
          </cell>
          <cell r="G7995" t="str">
            <v>SHRT ATLAN SILK TCH TEE W/HEAT TRANS LOGO TURQ</v>
          </cell>
          <cell r="H7995" t="str">
            <v>Turquoise/Aqua</v>
          </cell>
          <cell r="I7995" t="str">
            <v>Assorted Sizes</v>
          </cell>
          <cell r="J7995" t="str">
            <v>1 PACK</v>
          </cell>
          <cell r="K7995" t="str">
            <v>S2022</v>
          </cell>
          <cell r="N7995" t="str">
            <v>ATAP7221801GEN</v>
          </cell>
          <cell r="O7995" t="str">
            <v>440-15229</v>
          </cell>
          <cell r="P7995" t="str">
            <v>440</v>
          </cell>
          <cell r="Q7995" t="str">
            <v>15229</v>
          </cell>
          <cell r="R7995" t="str">
            <v>ATAP7221801GEN_440</v>
          </cell>
        </row>
        <row r="7996">
          <cell r="E7996" t="str">
            <v>DSS22028AT</v>
          </cell>
          <cell r="F7996" t="str">
            <v>ATLANTIS SILK TOUCH SS CRW TEE W/ EMBR LOGO</v>
          </cell>
          <cell r="G7996" t="str">
            <v>ATLANTIS SILK TOUCH SS CRW TEE W/ EMBR LOGO</v>
          </cell>
          <cell r="H7996" t="str">
            <v>Turquoise/Aqua</v>
          </cell>
          <cell r="I7996" t="str">
            <v>One Size</v>
          </cell>
          <cell r="J7996" t="str">
            <v>1 Pack</v>
          </cell>
          <cell r="K7996" t="str">
            <v>S2022</v>
          </cell>
          <cell r="N7996" t="str">
            <v>ATAP22028BOS</v>
          </cell>
          <cell r="O7996" t="str">
            <v>440-15798</v>
          </cell>
          <cell r="P7996" t="str">
            <v>440</v>
          </cell>
          <cell r="Q7996" t="str">
            <v>15798</v>
          </cell>
          <cell r="R7996" t="str">
            <v>ATAP22028BOS_440</v>
          </cell>
        </row>
        <row r="7997">
          <cell r="E7997" t="str">
            <v>RBB12342</v>
          </cell>
          <cell r="F7997" t="str">
            <v>Snap Bootie Marled Dean</v>
          </cell>
          <cell r="G7997" t="str">
            <v>Snap Bootie Marled Dean Turquoise/Aqua, 0-3 months</v>
          </cell>
          <cell r="H7997" t="str">
            <v>Turquoise/Aqua</v>
          </cell>
          <cell r="I7997" t="str">
            <v>0-3 months</v>
          </cell>
          <cell r="J7997" t="str">
            <v>1 Pack</v>
          </cell>
          <cell r="K7997" t="str">
            <v>F2022</v>
          </cell>
          <cell r="N7997" t="str">
            <v>RBPW0210421RBZ</v>
          </cell>
          <cell r="O7997" t="str">
            <v>440-40089</v>
          </cell>
          <cell r="P7997" t="str">
            <v>440</v>
          </cell>
          <cell r="Q7997" t="str">
            <v>40089</v>
          </cell>
          <cell r="R7997" t="str">
            <v>RBPW0210421RBZ_440</v>
          </cell>
        </row>
        <row r="7998">
          <cell r="E7998" t="str">
            <v>RMB10010 MJR</v>
          </cell>
          <cell r="F7998" t="str">
            <v>PW Sharks</v>
          </cell>
          <cell r="G7998" t="str">
            <v>PW Sharks Turquoise/Aqua, 0-6 months</v>
          </cell>
          <cell r="H7998" t="str">
            <v>Turquoise/Aqua</v>
          </cell>
          <cell r="I7998" t="str">
            <v>0-6 months</v>
          </cell>
          <cell r="J7998" t="str">
            <v>1 Pack</v>
          </cell>
          <cell r="K7998" t="str">
            <v>S2022</v>
          </cell>
          <cell r="N7998" t="str">
            <v>RMPW6503750MJR</v>
          </cell>
          <cell r="O7998" t="str">
            <v>440-40080</v>
          </cell>
          <cell r="P7998" t="str">
            <v>440</v>
          </cell>
          <cell r="Q7998" t="str">
            <v>40080</v>
          </cell>
          <cell r="R7998" t="str">
            <v>RMPW6503750MJR_440</v>
          </cell>
        </row>
        <row r="7999">
          <cell r="E7999" t="str">
            <v>RBB12342</v>
          </cell>
          <cell r="F7999" t="str">
            <v>Snap Bootie Marled Dean</v>
          </cell>
          <cell r="G7999" t="str">
            <v>Snap Bootie Marled Dean Turquoise/Aqua, 3-6 months</v>
          </cell>
          <cell r="H7999" t="str">
            <v>Turquoise/Aqua</v>
          </cell>
          <cell r="I7999" t="str">
            <v>3-6 months</v>
          </cell>
          <cell r="J7999" t="str">
            <v>1 Pack</v>
          </cell>
          <cell r="K7999" t="str">
            <v>F2022</v>
          </cell>
          <cell r="N7999" t="str">
            <v>RBPW0210421RBZ</v>
          </cell>
          <cell r="O7999" t="str">
            <v>440-40057</v>
          </cell>
          <cell r="P7999" t="str">
            <v>440</v>
          </cell>
          <cell r="Q7999" t="str">
            <v>40057</v>
          </cell>
          <cell r="R7999" t="str">
            <v>RBPW0210421RBZ_440</v>
          </cell>
        </row>
        <row r="8000">
          <cell r="E8000" t="str">
            <v>RBG10996</v>
          </cell>
          <cell r="F8000" t="str">
            <v>NS Beach Girl</v>
          </cell>
          <cell r="G8000" t="str">
            <v>NS Beach Girl Turquoise/Aqua, 5-6.5</v>
          </cell>
          <cell r="H8000" t="str">
            <v>Turquoise/Aqua</v>
          </cell>
          <cell r="I8000" t="str">
            <v>5-6.5</v>
          </cell>
          <cell r="J8000" t="str">
            <v>6 Pack</v>
          </cell>
          <cell r="K8000" t="str">
            <v>F2021</v>
          </cell>
          <cell r="N8000" t="str">
            <v>RBSK1509746RBZ</v>
          </cell>
          <cell r="O8000" t="str">
            <v>440-41151</v>
          </cell>
          <cell r="P8000" t="str">
            <v>440</v>
          </cell>
          <cell r="Q8000" t="str">
            <v>41151</v>
          </cell>
          <cell r="R8000" t="str">
            <v>RBSK1509746RBZ_440</v>
          </cell>
        </row>
        <row r="8001">
          <cell r="E8001" t="str">
            <v>RBG10996</v>
          </cell>
          <cell r="F8001" t="str">
            <v>NS Beach Girl</v>
          </cell>
          <cell r="G8001" t="str">
            <v>NS Beach Girl Turquoise/Aqua, 6-7.5</v>
          </cell>
          <cell r="H8001" t="str">
            <v>Turquoise/Aqua</v>
          </cell>
          <cell r="I8001" t="str">
            <v>6-7.5</v>
          </cell>
          <cell r="J8001" t="str">
            <v>6 Pack</v>
          </cell>
          <cell r="K8001" t="str">
            <v>F2021</v>
          </cell>
          <cell r="N8001" t="str">
            <v>RBSK1509746RBZ</v>
          </cell>
          <cell r="O8001" t="str">
            <v>440-41267</v>
          </cell>
          <cell r="P8001" t="str">
            <v>440</v>
          </cell>
          <cell r="Q8001" t="str">
            <v>41267</v>
          </cell>
          <cell r="R8001" t="str">
            <v>RBSK1509746RBZ_440</v>
          </cell>
        </row>
        <row r="8002">
          <cell r="E8002" t="str">
            <v>RBB12342</v>
          </cell>
          <cell r="F8002" t="str">
            <v>Snap Bootie Marled Dean</v>
          </cell>
          <cell r="G8002" t="str">
            <v>Snap Bootie Marled Dean Turquoise/Aqua, 6-12 months</v>
          </cell>
          <cell r="H8002" t="str">
            <v>Turquoise/Aqua</v>
          </cell>
          <cell r="I8002" t="str">
            <v>6-12 months</v>
          </cell>
          <cell r="J8002" t="str">
            <v>1 Pack</v>
          </cell>
          <cell r="K8002" t="str">
            <v>F2022</v>
          </cell>
          <cell r="N8002" t="str">
            <v>RBPW0210421RBZ</v>
          </cell>
          <cell r="O8002" t="str">
            <v>440-40058</v>
          </cell>
          <cell r="P8002" t="str">
            <v>440</v>
          </cell>
          <cell r="Q8002" t="str">
            <v>40058</v>
          </cell>
          <cell r="R8002" t="str">
            <v>RBPW0210421RBZ_440</v>
          </cell>
        </row>
        <row r="8003">
          <cell r="E8003" t="str">
            <v>RMB10010 MJR</v>
          </cell>
          <cell r="F8003" t="str">
            <v>PW Sharks</v>
          </cell>
          <cell r="G8003" t="str">
            <v>PW Sharks Turquoise/Aqua, 6-12 months</v>
          </cell>
          <cell r="H8003" t="str">
            <v>Turquoise/Aqua</v>
          </cell>
          <cell r="I8003" t="str">
            <v>6-12 months</v>
          </cell>
          <cell r="J8003" t="str">
            <v>1 Pack</v>
          </cell>
          <cell r="K8003" t="str">
            <v>S2022</v>
          </cell>
          <cell r="N8003" t="str">
            <v>RMPW6503750MJR</v>
          </cell>
          <cell r="O8003" t="str">
            <v>440-40058</v>
          </cell>
          <cell r="P8003" t="str">
            <v>440</v>
          </cell>
          <cell r="Q8003" t="str">
            <v>40058</v>
          </cell>
          <cell r="R8003" t="str">
            <v>RMPW6503750MJR_440</v>
          </cell>
        </row>
        <row r="8004">
          <cell r="E8004" t="str">
            <v>RBG10996</v>
          </cell>
          <cell r="F8004" t="str">
            <v>NS Beach Girl</v>
          </cell>
          <cell r="G8004" t="str">
            <v>NS Beach Girl Turquoise/Aqua, 7-8.5</v>
          </cell>
          <cell r="H8004" t="str">
            <v>Turquoise/Aqua</v>
          </cell>
          <cell r="I8004" t="str">
            <v>7-8.5</v>
          </cell>
          <cell r="J8004" t="str">
            <v>6 Pack</v>
          </cell>
          <cell r="K8004" t="str">
            <v>F2021</v>
          </cell>
          <cell r="N8004" t="str">
            <v>RBSK1509746RBZ</v>
          </cell>
          <cell r="O8004" t="str">
            <v>440-40048</v>
          </cell>
          <cell r="P8004" t="str">
            <v>440</v>
          </cell>
          <cell r="Q8004" t="str">
            <v>40048</v>
          </cell>
          <cell r="R8004" t="str">
            <v>RBSK1509746RBZ_440</v>
          </cell>
        </row>
        <row r="8005">
          <cell r="E8005" t="str">
            <v>RBG10996</v>
          </cell>
          <cell r="F8005" t="str">
            <v>NS Beach Girl</v>
          </cell>
          <cell r="G8005" t="str">
            <v>NS Beach Girl Turquoise/Aqua, 8-9.5</v>
          </cell>
          <cell r="H8005" t="str">
            <v>Turquoise/Aqua</v>
          </cell>
          <cell r="I8005" t="str">
            <v>8-9.5</v>
          </cell>
          <cell r="J8005" t="str">
            <v>6 Pack</v>
          </cell>
          <cell r="K8005" t="str">
            <v>F2021</v>
          </cell>
          <cell r="N8005" t="str">
            <v>RBSK1509746RBZ</v>
          </cell>
          <cell r="O8005" t="str">
            <v>440-41278</v>
          </cell>
          <cell r="P8005" t="str">
            <v>440</v>
          </cell>
          <cell r="Q8005" t="str">
            <v>41278</v>
          </cell>
          <cell r="R8005" t="str">
            <v>RBSK1509746RBZ_440</v>
          </cell>
        </row>
        <row r="8006">
          <cell r="E8006" t="str">
            <v>RBB12342</v>
          </cell>
          <cell r="F8006" t="str">
            <v>Snap Bootie Marled Dean</v>
          </cell>
          <cell r="G8006" t="str">
            <v>Snap Bootie Marled Dean Turquoise/Aqua, 12-18 months</v>
          </cell>
          <cell r="H8006" t="str">
            <v>Turquoise/Aqua</v>
          </cell>
          <cell r="I8006" t="str">
            <v>12-18 months</v>
          </cell>
          <cell r="J8006" t="str">
            <v>1 Pack</v>
          </cell>
          <cell r="K8006" t="str">
            <v>F2022</v>
          </cell>
          <cell r="N8006" t="str">
            <v>RBPW0210421RBZ</v>
          </cell>
          <cell r="O8006" t="str">
            <v>440-40059</v>
          </cell>
          <cell r="P8006" t="str">
            <v>440</v>
          </cell>
          <cell r="Q8006" t="str">
            <v>40059</v>
          </cell>
          <cell r="R8006" t="str">
            <v>RBPW0210421RBZ_440</v>
          </cell>
        </row>
        <row r="8007">
          <cell r="E8007" t="str">
            <v>RMB10010 MJR</v>
          </cell>
          <cell r="F8007" t="str">
            <v>PW Sharks</v>
          </cell>
          <cell r="G8007" t="str">
            <v>PW Sharks Turquoise/Aqua, 12-18 months</v>
          </cell>
          <cell r="H8007" t="str">
            <v>Turquoise/Aqua</v>
          </cell>
          <cell r="I8007" t="str">
            <v>12-18 months</v>
          </cell>
          <cell r="J8007" t="str">
            <v>1 Pack</v>
          </cell>
          <cell r="K8007" t="str">
            <v>S2022</v>
          </cell>
          <cell r="N8007" t="str">
            <v>RMPW6503750MJR</v>
          </cell>
          <cell r="O8007" t="str">
            <v>440-40059</v>
          </cell>
          <cell r="P8007" t="str">
            <v>440</v>
          </cell>
          <cell r="Q8007" t="str">
            <v>40059</v>
          </cell>
          <cell r="R8007" t="str">
            <v>RMPW6503750MJR_440</v>
          </cell>
        </row>
        <row r="8008">
          <cell r="E8008" t="str">
            <v>RMB10010 MJR</v>
          </cell>
          <cell r="F8008" t="str">
            <v>PW Sharks</v>
          </cell>
          <cell r="G8008" t="str">
            <v>PW Sharks Turquoise/Aqua, 18-24 months</v>
          </cell>
          <cell r="H8008" t="str">
            <v>Turquoise/Aqua</v>
          </cell>
          <cell r="I8008" t="str">
            <v>18-24 months</v>
          </cell>
          <cell r="J8008" t="str">
            <v>1 Pack</v>
          </cell>
          <cell r="K8008" t="str">
            <v>S2022</v>
          </cell>
          <cell r="N8008" t="str">
            <v>RMPW6503750MJR</v>
          </cell>
          <cell r="O8008" t="str">
            <v>440-40060</v>
          </cell>
          <cell r="P8008" t="str">
            <v>440</v>
          </cell>
          <cell r="Q8008" t="str">
            <v>40060</v>
          </cell>
          <cell r="R8008" t="str">
            <v>RMPW6503750MJR_440</v>
          </cell>
        </row>
        <row r="8009">
          <cell r="E8009" t="str">
            <v>RMB10010 PPK</v>
          </cell>
          <cell r="F8009" t="str">
            <v>PW Sharks 6pc PPK</v>
          </cell>
          <cell r="G8009" t="str">
            <v>PW Sharks 6pc PPK Turquoise/Aqua, Assorted Sizes</v>
          </cell>
          <cell r="H8009" t="str">
            <v>Turquoise/Aqua</v>
          </cell>
          <cell r="I8009" t="str">
            <v>Assorted Sizes</v>
          </cell>
          <cell r="J8009" t="str">
            <v>Pre Pack</v>
          </cell>
          <cell r="K8009" t="str">
            <v>S2022</v>
          </cell>
          <cell r="N8009" t="str">
            <v>RMPW6503751MJR</v>
          </cell>
          <cell r="O8009" t="str">
            <v>440-40997</v>
          </cell>
          <cell r="P8009" t="str">
            <v>440</v>
          </cell>
          <cell r="Q8009" t="str">
            <v>40997</v>
          </cell>
          <cell r="R8009" t="str">
            <v>RMPW6503751MJR_440</v>
          </cell>
        </row>
        <row r="8010">
          <cell r="E8010" t="str">
            <v>RMB12053 PPK</v>
          </cell>
          <cell r="F8010" t="str">
            <v>Aqua Shoe Little Diver 6pc PPK</v>
          </cell>
          <cell r="G8010" t="str">
            <v>Aqua Shoe Little Diver 6pc PPK</v>
          </cell>
          <cell r="H8010" t="str">
            <v>Turquoise/Aqua</v>
          </cell>
          <cell r="I8010" t="str">
            <v>Assorted Sizes</v>
          </cell>
          <cell r="J8010" t="str">
            <v>Pre Pack</v>
          </cell>
          <cell r="K8010" t="str">
            <v>S2022</v>
          </cell>
          <cell r="N8010" t="str">
            <v>RMPW6509231MJR</v>
          </cell>
          <cell r="O8010" t="str">
            <v>440-40997</v>
          </cell>
          <cell r="P8010" t="str">
            <v>440</v>
          </cell>
          <cell r="Q8010" t="str">
            <v>40997</v>
          </cell>
          <cell r="R8010" t="str">
            <v>RMPW6509231MJR_440</v>
          </cell>
        </row>
        <row r="8011">
          <cell r="E8011" t="str">
            <v>RMG12058 PPK</v>
          </cell>
          <cell r="F8011" t="str">
            <v>Aqua Shoe Mermaid 6pc PPK</v>
          </cell>
          <cell r="G8011" t="str">
            <v>Aqua Shoe Mermaid 6pc PPK</v>
          </cell>
          <cell r="H8011" t="str">
            <v>Turquoise/Aqua</v>
          </cell>
          <cell r="I8011" t="str">
            <v>Assorted Sizes</v>
          </cell>
          <cell r="J8011" t="str">
            <v>Pre Pack</v>
          </cell>
          <cell r="K8011" t="str">
            <v>S2022</v>
          </cell>
          <cell r="N8011" t="str">
            <v>RMPW6509271MJR</v>
          </cell>
          <cell r="O8011" t="str">
            <v>440-40997</v>
          </cell>
          <cell r="P8011" t="str">
            <v>440</v>
          </cell>
          <cell r="Q8011" t="str">
            <v>40997</v>
          </cell>
          <cell r="R8011" t="str">
            <v>RMPW6509271MJR_440</v>
          </cell>
        </row>
        <row r="8012">
          <cell r="E8012" t="str">
            <v>2714MR</v>
          </cell>
          <cell r="F8012" t="str">
            <v>Ankle Sock Nanoglide</v>
          </cell>
          <cell r="G8012" t="str">
            <v>Ankle Sock Nanoglide Teal L</v>
          </cell>
          <cell r="H8012" t="str">
            <v>Turquoise/Aqua</v>
          </cell>
          <cell r="I8012" t="str">
            <v>large - C</v>
          </cell>
          <cell r="J8012" t="str">
            <v>1 Pack</v>
          </cell>
          <cell r="K8012" t="str">
            <v>S2022</v>
          </cell>
          <cell r="N8012" t="str">
            <v>PLSK2220601TMC</v>
          </cell>
          <cell r="O8012" t="str">
            <v>440-10975</v>
          </cell>
          <cell r="P8012" t="str">
            <v>440</v>
          </cell>
          <cell r="Q8012" t="str">
            <v>10975</v>
          </cell>
          <cell r="R8012" t="str">
            <v>PLSK2220601TMC_440</v>
          </cell>
        </row>
        <row r="8013">
          <cell r="E8013" t="str">
            <v>2714WR</v>
          </cell>
          <cell r="F8013" t="str">
            <v>Ankle Sock Nanoglide</v>
          </cell>
          <cell r="G8013" t="str">
            <v>Ankle Sock Nanoglide Teal L</v>
          </cell>
          <cell r="H8013" t="str">
            <v>Turquoise/Aqua</v>
          </cell>
          <cell r="I8013" t="str">
            <v>large - C</v>
          </cell>
          <cell r="J8013" t="str">
            <v>1 Pack</v>
          </cell>
          <cell r="K8013" t="str">
            <v>S2022</v>
          </cell>
          <cell r="N8013" t="str">
            <v>PLSK2220601TMC</v>
          </cell>
          <cell r="O8013" t="str">
            <v>440-30076</v>
          </cell>
          <cell r="P8013" t="str">
            <v>440</v>
          </cell>
          <cell r="Q8013" t="str">
            <v>30076</v>
          </cell>
          <cell r="R8013" t="str">
            <v>PLSK2220601TMC_440</v>
          </cell>
        </row>
        <row r="8014">
          <cell r="E8014" t="str">
            <v>2715MR</v>
          </cell>
          <cell r="F8014" t="str">
            <v>OTC Nanoglide</v>
          </cell>
          <cell r="G8014" t="str">
            <v>OTC Nanoglide Teal L</v>
          </cell>
          <cell r="H8014" t="str">
            <v>Turquoise/Aqua</v>
          </cell>
          <cell r="I8014" t="str">
            <v>large - C</v>
          </cell>
          <cell r="J8014" t="str">
            <v>1 Pack</v>
          </cell>
          <cell r="K8014" t="str">
            <v>S2022</v>
          </cell>
          <cell r="N8014" t="str">
            <v>PLSK3720621TMC</v>
          </cell>
          <cell r="O8014" t="str">
            <v>440-10975</v>
          </cell>
          <cell r="P8014" t="str">
            <v>440</v>
          </cell>
          <cell r="Q8014" t="str">
            <v>10975</v>
          </cell>
          <cell r="R8014" t="str">
            <v>PLSK3720621TMC_440</v>
          </cell>
        </row>
        <row r="8015">
          <cell r="E8015" t="str">
            <v>2715WR</v>
          </cell>
          <cell r="F8015" t="str">
            <v>OTC Nanoglide</v>
          </cell>
          <cell r="G8015" t="str">
            <v>OTC Nanoglide Teal L</v>
          </cell>
          <cell r="H8015" t="str">
            <v>Turquoise/Aqua</v>
          </cell>
          <cell r="I8015" t="str">
            <v>large - C</v>
          </cell>
          <cell r="J8015" t="str">
            <v>1 Pack</v>
          </cell>
          <cell r="K8015" t="str">
            <v>S2022</v>
          </cell>
          <cell r="N8015" t="str">
            <v>PLSK3720621TMC</v>
          </cell>
          <cell r="O8015" t="str">
            <v>440-30076</v>
          </cell>
          <cell r="P8015" t="str">
            <v>440</v>
          </cell>
          <cell r="Q8015" t="str">
            <v>30076</v>
          </cell>
          <cell r="R8015" t="str">
            <v>PLSK3720621TMC_440</v>
          </cell>
        </row>
        <row r="8016">
          <cell r="E8016" t="str">
            <v>2714MR</v>
          </cell>
          <cell r="F8016" t="str">
            <v>Ankle Sock Nanoglide</v>
          </cell>
          <cell r="G8016" t="str">
            <v>Ankle Sock Nanoglide Teal Med</v>
          </cell>
          <cell r="H8016" t="str">
            <v>Turquoise/Aqua</v>
          </cell>
          <cell r="I8016" t="str">
            <v>medium - B</v>
          </cell>
          <cell r="J8016" t="str">
            <v>1 Pack</v>
          </cell>
          <cell r="K8016" t="str">
            <v>S2022</v>
          </cell>
          <cell r="N8016" t="str">
            <v>PLSK2220601TMC</v>
          </cell>
          <cell r="O8016" t="str">
            <v>440-10970</v>
          </cell>
          <cell r="P8016" t="str">
            <v>440</v>
          </cell>
          <cell r="Q8016" t="str">
            <v>10970</v>
          </cell>
          <cell r="R8016" t="str">
            <v>PLSK2220601TMC_440</v>
          </cell>
        </row>
        <row r="8017">
          <cell r="E8017" t="str">
            <v>2714WR</v>
          </cell>
          <cell r="F8017" t="str">
            <v>Ankle Sock Nanoglide</v>
          </cell>
          <cell r="G8017" t="str">
            <v>Ankle Sock Nanoglide Teal Med</v>
          </cell>
          <cell r="H8017" t="str">
            <v>Turquoise/Aqua</v>
          </cell>
          <cell r="I8017" t="str">
            <v>medium - B</v>
          </cell>
          <cell r="J8017" t="str">
            <v>1 Pack</v>
          </cell>
          <cell r="K8017" t="str">
            <v>S2022</v>
          </cell>
          <cell r="N8017" t="str">
            <v>PLSK2220601TMC</v>
          </cell>
          <cell r="O8017" t="str">
            <v>440-30223</v>
          </cell>
          <cell r="P8017" t="str">
            <v>440</v>
          </cell>
          <cell r="Q8017" t="str">
            <v>30223</v>
          </cell>
          <cell r="R8017" t="str">
            <v>PLSK2220601TMC_440</v>
          </cell>
        </row>
        <row r="8018">
          <cell r="E8018" t="str">
            <v>2715MR</v>
          </cell>
          <cell r="F8018" t="str">
            <v>OTC Nanoglide</v>
          </cell>
          <cell r="G8018" t="str">
            <v>OTC Nanoglide Teal M</v>
          </cell>
          <cell r="H8018" t="str">
            <v>Turquoise/Aqua</v>
          </cell>
          <cell r="I8018" t="str">
            <v>medium - B</v>
          </cell>
          <cell r="J8018" t="str">
            <v>1 Pack</v>
          </cell>
          <cell r="K8018" t="str">
            <v>S2022</v>
          </cell>
          <cell r="N8018" t="str">
            <v>PLSK3720621TMC</v>
          </cell>
          <cell r="O8018" t="str">
            <v>440-10970</v>
          </cell>
          <cell r="P8018" t="str">
            <v>440</v>
          </cell>
          <cell r="Q8018" t="str">
            <v>10970</v>
          </cell>
          <cell r="R8018" t="str">
            <v>PLSK3720621TMC_440</v>
          </cell>
        </row>
        <row r="8019">
          <cell r="E8019" t="str">
            <v>2715WR</v>
          </cell>
          <cell r="F8019" t="str">
            <v>OTC Nanoglide</v>
          </cell>
          <cell r="G8019" t="str">
            <v>OTC Nanoglide Teal M</v>
          </cell>
          <cell r="H8019" t="str">
            <v>Turquoise/Aqua</v>
          </cell>
          <cell r="I8019" t="str">
            <v>medium - B</v>
          </cell>
          <cell r="J8019" t="str">
            <v>1 Pack</v>
          </cell>
          <cell r="K8019" t="str">
            <v>S2022</v>
          </cell>
          <cell r="N8019" t="str">
            <v>PLSK3720621TMC</v>
          </cell>
          <cell r="O8019" t="str">
            <v>440-30223</v>
          </cell>
          <cell r="P8019" t="str">
            <v>440</v>
          </cell>
          <cell r="Q8019" t="str">
            <v>30223</v>
          </cell>
          <cell r="R8019" t="str">
            <v>PLSK3720621TMC_440</v>
          </cell>
        </row>
        <row r="8020">
          <cell r="E8020" t="str">
            <v>2714MR</v>
          </cell>
          <cell r="F8020" t="str">
            <v>Ankle Sock Nanoglide</v>
          </cell>
          <cell r="G8020" t="str">
            <v>Ankle Sock Nanoglide Teal Small</v>
          </cell>
          <cell r="H8020" t="str">
            <v>Turquoise/Aqua</v>
          </cell>
          <cell r="I8020" t="str">
            <v>small - A</v>
          </cell>
          <cell r="J8020" t="str">
            <v>1 Pack</v>
          </cell>
          <cell r="K8020" t="str">
            <v>S2022</v>
          </cell>
          <cell r="N8020" t="str">
            <v>PLSK2220601TMC</v>
          </cell>
          <cell r="O8020" t="str">
            <v>440-10965</v>
          </cell>
          <cell r="P8020" t="str">
            <v>440</v>
          </cell>
          <cell r="Q8020" t="str">
            <v>10965</v>
          </cell>
          <cell r="R8020" t="str">
            <v>PLSK2220601TMC_440</v>
          </cell>
        </row>
        <row r="8021">
          <cell r="E8021" t="str">
            <v>2714WR</v>
          </cell>
          <cell r="F8021" t="str">
            <v>Ankle Sock Nanoglide</v>
          </cell>
          <cell r="G8021" t="str">
            <v>Ankle Sock Nanoglide Teal small</v>
          </cell>
          <cell r="H8021" t="str">
            <v>Turquoise/Aqua</v>
          </cell>
          <cell r="I8021" t="str">
            <v>small - A</v>
          </cell>
          <cell r="J8021" t="str">
            <v>1 Pack</v>
          </cell>
          <cell r="K8021" t="str">
            <v>S2022</v>
          </cell>
          <cell r="N8021" t="str">
            <v>PLSK2220601TMC</v>
          </cell>
          <cell r="O8021" t="str">
            <v>440-30089</v>
          </cell>
          <cell r="P8021" t="str">
            <v>440</v>
          </cell>
          <cell r="Q8021" t="str">
            <v>30089</v>
          </cell>
          <cell r="R8021" t="str">
            <v>PLSK2220601TMC_440</v>
          </cell>
        </row>
        <row r="8022">
          <cell r="E8022" t="str">
            <v>2715MR</v>
          </cell>
          <cell r="F8022" t="str">
            <v>OTC Nanoglide</v>
          </cell>
          <cell r="G8022" t="str">
            <v>OTC Nanoglide Teal S</v>
          </cell>
          <cell r="H8022" t="str">
            <v>Turquoise/Aqua</v>
          </cell>
          <cell r="I8022" t="str">
            <v>small - A</v>
          </cell>
          <cell r="J8022" t="str">
            <v>1 Pack</v>
          </cell>
          <cell r="K8022" t="str">
            <v>S2022</v>
          </cell>
          <cell r="N8022" t="str">
            <v>PLSK3720621TMC</v>
          </cell>
          <cell r="O8022" t="str">
            <v>440-10965</v>
          </cell>
          <cell r="P8022" t="str">
            <v>440</v>
          </cell>
          <cell r="Q8022" t="str">
            <v>10965</v>
          </cell>
          <cell r="R8022" t="str">
            <v>PLSK3720621TMC_440</v>
          </cell>
        </row>
        <row r="8023">
          <cell r="E8023" t="str">
            <v>2715WR</v>
          </cell>
          <cell r="F8023" t="str">
            <v>OTC Nanoglide</v>
          </cell>
          <cell r="G8023" t="str">
            <v>OTC Nanoglide Teal S</v>
          </cell>
          <cell r="H8023" t="str">
            <v>Turquoise/Aqua</v>
          </cell>
          <cell r="I8023" t="str">
            <v>small - A</v>
          </cell>
          <cell r="J8023" t="str">
            <v>1 Pack</v>
          </cell>
          <cell r="K8023" t="str">
            <v>S2022</v>
          </cell>
          <cell r="N8023" t="str">
            <v>PLSK3720621TMC</v>
          </cell>
          <cell r="O8023" t="str">
            <v>440-30089</v>
          </cell>
          <cell r="P8023" t="str">
            <v>440</v>
          </cell>
          <cell r="Q8023" t="str">
            <v>30089</v>
          </cell>
          <cell r="R8023" t="str">
            <v>PLSK3720621TMC_440</v>
          </cell>
        </row>
        <row r="8024">
          <cell r="E8024" t="str">
            <v>WMG5321WNP20</v>
          </cell>
          <cell r="F8024" t="str">
            <v>WN GIRLS P20 LUREX TIP NOSHOW</v>
          </cell>
          <cell r="G8024" t="str">
            <v>WN GIRLS P20 LUREX TIP NOSHOW</v>
          </cell>
          <cell r="H8024" t="str">
            <v>White</v>
          </cell>
          <cell r="I8024" t="str">
            <v>large - C</v>
          </cell>
          <cell r="J8024" t="str">
            <v>20 Pack</v>
          </cell>
          <cell r="K8024" t="str">
            <v>F2022</v>
          </cell>
          <cell r="N8024" t="str">
            <v>PLSK1553211WMU</v>
          </cell>
          <cell r="O8024" t="str">
            <v>100-40904</v>
          </cell>
          <cell r="P8024" t="str">
            <v>100</v>
          </cell>
          <cell r="Q8024" t="str">
            <v>40904</v>
          </cell>
          <cell r="R8024" t="str">
            <v>PLSK1553211WMU_100</v>
          </cell>
        </row>
        <row r="8025">
          <cell r="E8025" t="str">
            <v>WMG5321WNP20</v>
          </cell>
          <cell r="F8025" t="str">
            <v>WN GIRLS P20 LUREX TIP NOSHOW</v>
          </cell>
          <cell r="G8025" t="str">
            <v>WN GIRLS P20 LUREX TIP NOSHOW</v>
          </cell>
          <cell r="H8025" t="str">
            <v>White</v>
          </cell>
          <cell r="I8025" t="str">
            <v>medium - B</v>
          </cell>
          <cell r="J8025" t="str">
            <v>20 Pack</v>
          </cell>
          <cell r="K8025" t="str">
            <v>F2022</v>
          </cell>
          <cell r="N8025" t="str">
            <v>PLSK1553211WMU</v>
          </cell>
          <cell r="O8025" t="str">
            <v>100-40903</v>
          </cell>
          <cell r="P8025" t="str">
            <v>100</v>
          </cell>
          <cell r="Q8025" t="str">
            <v>40903</v>
          </cell>
          <cell r="R8025" t="str">
            <v>PLSK1553211WMU_100</v>
          </cell>
        </row>
        <row r="8026">
          <cell r="E8026" t="str">
            <v>WMG5321WNP20</v>
          </cell>
          <cell r="F8026" t="str">
            <v>WN GIRLS P20 LUREX TIP NOSHOW</v>
          </cell>
          <cell r="G8026" t="str">
            <v>WN GIRLS P20 LUREX TIP NOSHOW</v>
          </cell>
          <cell r="H8026" t="str">
            <v>White</v>
          </cell>
          <cell r="I8026" t="str">
            <v>small - A</v>
          </cell>
          <cell r="J8026" t="str">
            <v>20 Pack</v>
          </cell>
          <cell r="K8026" t="str">
            <v>F2022</v>
          </cell>
          <cell r="N8026" t="str">
            <v>PLSK1553211WMU</v>
          </cell>
          <cell r="O8026" t="str">
            <v>100-40902</v>
          </cell>
          <cell r="P8026" t="str">
            <v>100</v>
          </cell>
          <cell r="Q8026" t="str">
            <v>40902</v>
          </cell>
          <cell r="R8026" t="str">
            <v>PLSK1553211WMU_100</v>
          </cell>
        </row>
        <row r="8027">
          <cell r="E8027" t="str">
            <v>BBS220155</v>
          </cell>
          <cell r="F8027" t="str">
            <v>MISSION 5" MESH COOLING BOXER BRIEF</v>
          </cell>
          <cell r="G8027" t="str">
            <v>MSSN 5" MESH COOLING BXR BRF W/MC/EB L</v>
          </cell>
          <cell r="H8027" t="str">
            <v>Assorted - Jewel Tones</v>
          </cell>
          <cell r="I8027" t="str">
            <v>large - C</v>
          </cell>
          <cell r="J8027" t="str">
            <v>3 Pack</v>
          </cell>
          <cell r="K8027" t="str">
            <v>S2022</v>
          </cell>
          <cell r="N8027" t="str">
            <v>MSBO7121933GEN</v>
          </cell>
          <cell r="O8027" t="str">
            <v>961-10975</v>
          </cell>
          <cell r="P8027" t="str">
            <v>961</v>
          </cell>
          <cell r="Q8027" t="str">
            <v>10975</v>
          </cell>
          <cell r="R8027" t="str">
            <v>MSBO7121933GEN_961</v>
          </cell>
        </row>
        <row r="8028">
          <cell r="E8028" t="str">
            <v>BBS220155</v>
          </cell>
          <cell r="F8028" t="str">
            <v>MISSION 5" MESH COOLING BOXER BRIEF</v>
          </cell>
          <cell r="G8028" t="str">
            <v>MSSN 5" MESH COOLING BXR BRF W/MC/EB M</v>
          </cell>
          <cell r="H8028" t="str">
            <v>Assorted - Jewel Tones</v>
          </cell>
          <cell r="I8028" t="str">
            <v>medium - B</v>
          </cell>
          <cell r="J8028" t="str">
            <v>3 Pack</v>
          </cell>
          <cell r="K8028" t="str">
            <v>S2022</v>
          </cell>
          <cell r="N8028" t="str">
            <v>MSBO7121933GEN</v>
          </cell>
          <cell r="O8028" t="str">
            <v>961-10970</v>
          </cell>
          <cell r="P8028" t="str">
            <v>961</v>
          </cell>
          <cell r="Q8028" t="str">
            <v>10970</v>
          </cell>
          <cell r="R8028" t="str">
            <v>MSBO7121933GEN_961</v>
          </cell>
        </row>
        <row r="8029">
          <cell r="E8029" t="str">
            <v>BBS220155</v>
          </cell>
          <cell r="F8029" t="str">
            <v>MISSION 5" MESH COOLING BOXER BRIEF</v>
          </cell>
          <cell r="G8029" t="str">
            <v>MSSN 5" MESH COOLING BXR BRF W/MC/EB S</v>
          </cell>
          <cell r="H8029" t="str">
            <v>Assorted - Jewel Tones</v>
          </cell>
          <cell r="I8029" t="str">
            <v>small - A</v>
          </cell>
          <cell r="J8029" t="str">
            <v>3 Pack</v>
          </cell>
          <cell r="K8029" t="str">
            <v>S2022</v>
          </cell>
          <cell r="N8029" t="str">
            <v>MSBO7121933GEN</v>
          </cell>
          <cell r="O8029" t="str">
            <v>961-10965</v>
          </cell>
          <cell r="P8029" t="str">
            <v>961</v>
          </cell>
          <cell r="Q8029" t="str">
            <v>10965</v>
          </cell>
          <cell r="R8029" t="str">
            <v>MSBO7121933GEN_961</v>
          </cell>
        </row>
        <row r="8030">
          <cell r="E8030" t="str">
            <v>BBS220155</v>
          </cell>
          <cell r="F8030" t="str">
            <v>MISSION 5" MESH COOLING BOXER BRIEF</v>
          </cell>
          <cell r="G8030" t="str">
            <v>MSSN 5" MESH COOLING BXR BRF W/MC/EB XL</v>
          </cell>
          <cell r="H8030" t="str">
            <v>Assorted - Jewel Tones</v>
          </cell>
          <cell r="I8030" t="str">
            <v>XLarge - D</v>
          </cell>
          <cell r="J8030" t="str">
            <v>3 Pack</v>
          </cell>
          <cell r="K8030" t="str">
            <v>S2022</v>
          </cell>
          <cell r="N8030" t="str">
            <v>MSBO7121933GEN</v>
          </cell>
          <cell r="O8030" t="str">
            <v>961-31449</v>
          </cell>
          <cell r="P8030" t="str">
            <v>961</v>
          </cell>
          <cell r="Q8030" t="str">
            <v>31449</v>
          </cell>
          <cell r="R8030" t="str">
            <v>MSBO7121933GEN_961</v>
          </cell>
        </row>
        <row r="8031">
          <cell r="E8031" t="str">
            <v>BBS220195</v>
          </cell>
          <cell r="F8031" t="str">
            <v>MISSION 5" MESH COOLING BOXER BRIEF</v>
          </cell>
          <cell r="G8031" t="str">
            <v>MSSN 5" MESH COOLING BXR BRF W/T/E L</v>
          </cell>
          <cell r="H8031" t="str">
            <v>Assorted - Jewel Tones</v>
          </cell>
          <cell r="I8031" t="str">
            <v>large - C</v>
          </cell>
          <cell r="J8031" t="str">
            <v>3 Pack</v>
          </cell>
          <cell r="K8031" t="str">
            <v>S2022</v>
          </cell>
          <cell r="N8031" t="str">
            <v>MSBO7121923GEN</v>
          </cell>
          <cell r="O8031" t="str">
            <v>961-10975</v>
          </cell>
          <cell r="P8031" t="str">
            <v>961</v>
          </cell>
          <cell r="Q8031" t="str">
            <v>10975</v>
          </cell>
          <cell r="R8031" t="str">
            <v>MSBO7121923GEN_961</v>
          </cell>
        </row>
        <row r="8032">
          <cell r="E8032" t="str">
            <v>BBS220195</v>
          </cell>
          <cell r="F8032" t="str">
            <v>MISSION 5" MESH COOLING BOXER BRIEF</v>
          </cell>
          <cell r="G8032" t="str">
            <v>MSSN 5" MESH COOLING BXR BRF W/T/E M</v>
          </cell>
          <cell r="H8032" t="str">
            <v>Assorted - Jewel Tones</v>
          </cell>
          <cell r="I8032" t="str">
            <v>medium - B</v>
          </cell>
          <cell r="J8032" t="str">
            <v>3 Pack</v>
          </cell>
          <cell r="K8032" t="str">
            <v>S2022</v>
          </cell>
          <cell r="N8032" t="str">
            <v>MSBO7121923GEN</v>
          </cell>
          <cell r="O8032" t="str">
            <v>961-10970</v>
          </cell>
          <cell r="P8032" t="str">
            <v>961</v>
          </cell>
          <cell r="Q8032" t="str">
            <v>10970</v>
          </cell>
          <cell r="R8032" t="str">
            <v>MSBO7121923GEN_961</v>
          </cell>
        </row>
        <row r="8033">
          <cell r="E8033" t="str">
            <v>BBS220195</v>
          </cell>
          <cell r="F8033" t="str">
            <v>MISSION 5" MESH COOLING BOXER BRIEF</v>
          </cell>
          <cell r="G8033" t="str">
            <v>MSSN 5" MESH COOLING BXR BRF W/T/E S</v>
          </cell>
          <cell r="H8033" t="str">
            <v>Assorted - Jewel Tones</v>
          </cell>
          <cell r="I8033" t="str">
            <v>small - A</v>
          </cell>
          <cell r="J8033" t="str">
            <v>3 Pack</v>
          </cell>
          <cell r="K8033" t="str">
            <v>S2022</v>
          </cell>
          <cell r="N8033" t="str">
            <v>MSBO7121923GEN</v>
          </cell>
          <cell r="O8033" t="str">
            <v>961-10965</v>
          </cell>
          <cell r="P8033" t="str">
            <v>961</v>
          </cell>
          <cell r="Q8033" t="str">
            <v>10965</v>
          </cell>
          <cell r="R8033" t="str">
            <v>MSBO7121923GEN_961</v>
          </cell>
        </row>
        <row r="8034">
          <cell r="E8034" t="str">
            <v>BBS220195</v>
          </cell>
          <cell r="F8034" t="str">
            <v>MISSION 5" MESH COOLING BOXER BRIEF</v>
          </cell>
          <cell r="G8034" t="str">
            <v>MSSN 5" MESH COOLING BXR BRF W/T/E XL</v>
          </cell>
          <cell r="H8034" t="str">
            <v>Assorted - Jewel Tones</v>
          </cell>
          <cell r="I8034" t="str">
            <v>XLarge - D</v>
          </cell>
          <cell r="J8034" t="str">
            <v>3 Pack</v>
          </cell>
          <cell r="K8034" t="str">
            <v>S2022</v>
          </cell>
          <cell r="N8034" t="str">
            <v>MSBO7121923GEN</v>
          </cell>
          <cell r="O8034" t="str">
            <v>961-31449</v>
          </cell>
          <cell r="P8034" t="str">
            <v>961</v>
          </cell>
          <cell r="Q8034" t="str">
            <v>31449</v>
          </cell>
          <cell r="R8034" t="str">
            <v>MSBO7121923GEN_961</v>
          </cell>
        </row>
        <row r="8035">
          <cell r="E8035" t="str">
            <v>DSS22040FPAT</v>
          </cell>
          <cell r="F8035" t="str">
            <v>ATLANTIS MECHIANICAL STRETCH SWIMWEAR VOLLEY SHORT</v>
          </cell>
          <cell r="G8035" t="str">
            <v>ATLAN MECH STRTCH SWMWR VLLY SHRT WAT</v>
          </cell>
          <cell r="H8035" t="str">
            <v>Assorted - Primary</v>
          </cell>
          <cell r="I8035" t="str">
            <v>Assorted Sizes</v>
          </cell>
          <cell r="J8035" t="str">
            <v>1 Pair</v>
          </cell>
          <cell r="K8035" t="str">
            <v>S2022</v>
          </cell>
          <cell r="N8035" t="str">
            <v>ATAP7122041GEN</v>
          </cell>
          <cell r="O8035" t="str">
            <v>963-15229</v>
          </cell>
          <cell r="P8035" t="str">
            <v>963</v>
          </cell>
          <cell r="Q8035" t="str">
            <v>15229</v>
          </cell>
          <cell r="R8035" t="str">
            <v>ATAP7122041GEN_963</v>
          </cell>
        </row>
        <row r="8036">
          <cell r="E8036" t="str">
            <v>ATS22GT03-BOS</v>
          </cell>
          <cell r="F8036" t="str">
            <v>ATLANTIS GRAPH TEE</v>
          </cell>
          <cell r="G8036" t="str">
            <v>ATLANTIS GRAPH TEE WAX YELLOW</v>
          </cell>
          <cell r="H8036" t="str">
            <v>Yellow</v>
          </cell>
          <cell r="I8036" t="str">
            <v>Assorted Sizes</v>
          </cell>
          <cell r="J8036" t="str">
            <v>1 PACK</v>
          </cell>
          <cell r="K8036" t="str">
            <v>S2022</v>
          </cell>
          <cell r="N8036" t="str">
            <v>ATAP7221831BOS</v>
          </cell>
          <cell r="O8036" t="str">
            <v>700-15229</v>
          </cell>
          <cell r="P8036" t="str">
            <v>700</v>
          </cell>
          <cell r="Q8036" t="str">
            <v>15229</v>
          </cell>
          <cell r="R8036" t="str">
            <v>ATAP7221831BOS_700</v>
          </cell>
        </row>
        <row r="8037">
          <cell r="E8037" t="str">
            <v>ATS22GT03</v>
          </cell>
          <cell r="F8037" t="str">
            <v>ATLANTIS GRAPH TEE</v>
          </cell>
          <cell r="G8037" t="str">
            <v>ATLANTIS GRAPH TEE Wax Yellow, Asst Sizes</v>
          </cell>
          <cell r="H8037" t="str">
            <v>Yellow</v>
          </cell>
          <cell r="I8037" t="str">
            <v>Assorted Sizes</v>
          </cell>
          <cell r="J8037" t="str">
            <v>1 Pack</v>
          </cell>
          <cell r="K8037" t="str">
            <v>S2022</v>
          </cell>
          <cell r="N8037" t="str">
            <v>ATAP7221831GEN</v>
          </cell>
          <cell r="O8037" t="str">
            <v>700-15229</v>
          </cell>
          <cell r="P8037" t="str">
            <v>700</v>
          </cell>
          <cell r="Q8037" t="str">
            <v>15229</v>
          </cell>
          <cell r="R8037" t="str">
            <v>ATAP7221831GEN_700</v>
          </cell>
        </row>
        <row r="8038">
          <cell r="E8038" t="str">
            <v>2714MR</v>
          </cell>
          <cell r="F8038" t="str">
            <v>Ankle Sock Nanoglide</v>
          </cell>
          <cell r="G8038" t="str">
            <v>Ankle Sock Nanoglide White with Grey, large</v>
          </cell>
          <cell r="H8038" t="str">
            <v>White with Grey Foot</v>
          </cell>
          <cell r="I8038" t="str">
            <v>large - C</v>
          </cell>
          <cell r="J8038" t="str">
            <v>1 Pack</v>
          </cell>
          <cell r="K8038" t="str">
            <v>S2022</v>
          </cell>
          <cell r="N8038" t="str">
            <v>PLSK2220601TMC</v>
          </cell>
          <cell r="O8038" t="str">
            <v>112-10975</v>
          </cell>
          <cell r="P8038" t="str">
            <v>112</v>
          </cell>
          <cell r="Q8038" t="str">
            <v>10975</v>
          </cell>
          <cell r="R8038" t="str">
            <v>PLSK2220601TMC_112</v>
          </cell>
        </row>
        <row r="8039">
          <cell r="E8039" t="str">
            <v>2714WR</v>
          </cell>
          <cell r="F8039" t="str">
            <v>Ankle Sock Nanoglide</v>
          </cell>
          <cell r="G8039" t="str">
            <v>Ankle Sock Nanoglide White with Grey, large</v>
          </cell>
          <cell r="H8039" t="str">
            <v>White with Grey Foot</v>
          </cell>
          <cell r="I8039" t="str">
            <v>large - C</v>
          </cell>
          <cell r="J8039" t="str">
            <v>1 Pack</v>
          </cell>
          <cell r="K8039" t="str">
            <v>S2022</v>
          </cell>
          <cell r="N8039" t="str">
            <v>PLSK2220601TMC</v>
          </cell>
          <cell r="O8039" t="str">
            <v>112-30076</v>
          </cell>
          <cell r="P8039" t="str">
            <v>112</v>
          </cell>
          <cell r="Q8039" t="str">
            <v>30076</v>
          </cell>
          <cell r="R8039" t="str">
            <v>PLSK2220601TMC_112</v>
          </cell>
        </row>
        <row r="8040">
          <cell r="E8040" t="str">
            <v>2715MR</v>
          </cell>
          <cell r="F8040" t="str">
            <v>OTC Nanoglide</v>
          </cell>
          <cell r="G8040" t="str">
            <v>OTC Nanoglide Wht w/grey L</v>
          </cell>
          <cell r="H8040" t="str">
            <v>White with Grey Foot</v>
          </cell>
          <cell r="I8040" t="str">
            <v>large - C</v>
          </cell>
          <cell r="J8040" t="str">
            <v>1 Pack</v>
          </cell>
          <cell r="K8040" t="str">
            <v>S2022</v>
          </cell>
          <cell r="N8040" t="str">
            <v>PLSK3720621TMC</v>
          </cell>
          <cell r="O8040" t="str">
            <v>112-10975</v>
          </cell>
          <cell r="P8040" t="str">
            <v>112</v>
          </cell>
          <cell r="Q8040" t="str">
            <v>10975</v>
          </cell>
          <cell r="R8040" t="str">
            <v>PLSK3720621TMC_112</v>
          </cell>
        </row>
        <row r="8041">
          <cell r="E8041" t="str">
            <v>2715WR</v>
          </cell>
          <cell r="F8041" t="str">
            <v>OTC Nanoglide</v>
          </cell>
          <cell r="G8041" t="str">
            <v>OTC Nanoglide Wht w/grey L</v>
          </cell>
          <cell r="H8041" t="str">
            <v>White with Grey Foot</v>
          </cell>
          <cell r="I8041" t="str">
            <v>large - C</v>
          </cell>
          <cell r="J8041" t="str">
            <v>1 Pack</v>
          </cell>
          <cell r="K8041" t="str">
            <v>S2022</v>
          </cell>
          <cell r="N8041" t="str">
            <v>PLSK3720621TMC</v>
          </cell>
          <cell r="O8041" t="str">
            <v>112-30076</v>
          </cell>
          <cell r="P8041" t="str">
            <v>112</v>
          </cell>
          <cell r="Q8041" t="str">
            <v>30076</v>
          </cell>
          <cell r="R8041" t="str">
            <v>PLSK3720621TMC_112</v>
          </cell>
        </row>
        <row r="8042">
          <cell r="E8042" t="str">
            <v>2714MR</v>
          </cell>
          <cell r="F8042" t="str">
            <v>Ankle Sock Nanoglide</v>
          </cell>
          <cell r="G8042" t="str">
            <v>Ankle Sock Nanoglide White with Grey, medium</v>
          </cell>
          <cell r="H8042" t="str">
            <v>White with Grey Foot</v>
          </cell>
          <cell r="I8042" t="str">
            <v>medium - B</v>
          </cell>
          <cell r="J8042" t="str">
            <v>1 Pack</v>
          </cell>
          <cell r="K8042" t="str">
            <v>S2022</v>
          </cell>
          <cell r="N8042" t="str">
            <v>PLSK2220601TMC</v>
          </cell>
          <cell r="O8042" t="str">
            <v>112-10970</v>
          </cell>
          <cell r="P8042" t="str">
            <v>112</v>
          </cell>
          <cell r="Q8042" t="str">
            <v>10970</v>
          </cell>
          <cell r="R8042" t="str">
            <v>PLSK2220601TMC_112</v>
          </cell>
        </row>
        <row r="8043">
          <cell r="E8043" t="str">
            <v>2714WR</v>
          </cell>
          <cell r="F8043" t="str">
            <v>Ankle Sock Nanoglide</v>
          </cell>
          <cell r="G8043" t="str">
            <v>Ankle Sock Nanoglide White with Grey, medium</v>
          </cell>
          <cell r="H8043" t="str">
            <v>White with Grey Foot</v>
          </cell>
          <cell r="I8043" t="str">
            <v>medium - B</v>
          </cell>
          <cell r="J8043" t="str">
            <v>1 Pack</v>
          </cell>
          <cell r="K8043" t="str">
            <v>S2022</v>
          </cell>
          <cell r="N8043" t="str">
            <v>PLSK2220601TMC</v>
          </cell>
          <cell r="O8043" t="str">
            <v>112-30223</v>
          </cell>
          <cell r="P8043" t="str">
            <v>112</v>
          </cell>
          <cell r="Q8043" t="str">
            <v>30223</v>
          </cell>
          <cell r="R8043" t="str">
            <v>PLSK2220601TMC_112</v>
          </cell>
        </row>
        <row r="8044">
          <cell r="E8044" t="str">
            <v>2715MR</v>
          </cell>
          <cell r="F8044" t="str">
            <v>OTC Nanoglide</v>
          </cell>
          <cell r="G8044" t="str">
            <v>OTC Nanoglide Wht w/gry M</v>
          </cell>
          <cell r="H8044" t="str">
            <v>White with Grey Foot</v>
          </cell>
          <cell r="I8044" t="str">
            <v>medium - B</v>
          </cell>
          <cell r="J8044" t="str">
            <v>1 Pack</v>
          </cell>
          <cell r="K8044" t="str">
            <v>S2022</v>
          </cell>
          <cell r="N8044" t="str">
            <v>PLSK3720621TMC</v>
          </cell>
          <cell r="O8044" t="str">
            <v>112-10970</v>
          </cell>
          <cell r="P8044" t="str">
            <v>112</v>
          </cell>
          <cell r="Q8044" t="str">
            <v>10970</v>
          </cell>
          <cell r="R8044" t="str">
            <v>PLSK3720621TMC_112</v>
          </cell>
        </row>
        <row r="8045">
          <cell r="E8045" t="str">
            <v>2715WR</v>
          </cell>
          <cell r="F8045" t="str">
            <v>OTC Nanoglide</v>
          </cell>
          <cell r="G8045" t="str">
            <v>OTC Nanoglide Wht w/grey M</v>
          </cell>
          <cell r="H8045" t="str">
            <v>White with Grey Foot</v>
          </cell>
          <cell r="I8045" t="str">
            <v>medium - B</v>
          </cell>
          <cell r="J8045" t="str">
            <v>1 Pack</v>
          </cell>
          <cell r="K8045" t="str">
            <v>S2022</v>
          </cell>
          <cell r="N8045" t="str">
            <v>PLSK3720621TMC</v>
          </cell>
          <cell r="O8045" t="str">
            <v>112-30223</v>
          </cell>
          <cell r="P8045" t="str">
            <v>112</v>
          </cell>
          <cell r="Q8045" t="str">
            <v>30223</v>
          </cell>
          <cell r="R8045" t="str">
            <v>PLSK3720621TMC_112</v>
          </cell>
        </row>
        <row r="8046">
          <cell r="E8046" t="str">
            <v>2714MR</v>
          </cell>
          <cell r="F8046" t="str">
            <v>Ankle Sock Nanoglide</v>
          </cell>
          <cell r="G8046" t="str">
            <v>Ankle Sock Nanoglide White with Grey, small</v>
          </cell>
          <cell r="H8046" t="str">
            <v>White with Grey Foot</v>
          </cell>
          <cell r="I8046" t="str">
            <v>small - A</v>
          </cell>
          <cell r="J8046" t="str">
            <v>1 Pack</v>
          </cell>
          <cell r="K8046" t="str">
            <v>S2022</v>
          </cell>
          <cell r="N8046" t="str">
            <v>PLSK2220601TMC</v>
          </cell>
          <cell r="O8046" t="str">
            <v>112-10965</v>
          </cell>
          <cell r="P8046" t="str">
            <v>112</v>
          </cell>
          <cell r="Q8046" t="str">
            <v>10965</v>
          </cell>
          <cell r="R8046" t="str">
            <v>PLSK2220601TMC_112</v>
          </cell>
        </row>
        <row r="8047">
          <cell r="E8047" t="str">
            <v>2714WR</v>
          </cell>
          <cell r="F8047" t="str">
            <v>Ankle Sock Nanoglide</v>
          </cell>
          <cell r="G8047" t="str">
            <v>Ankle Sock Nanoglide White with Grey, small</v>
          </cell>
          <cell r="H8047" t="str">
            <v>White with Grey Foot</v>
          </cell>
          <cell r="I8047" t="str">
            <v>small - A</v>
          </cell>
          <cell r="J8047" t="str">
            <v>1 Pack</v>
          </cell>
          <cell r="K8047" t="str">
            <v>S2022</v>
          </cell>
          <cell r="N8047" t="str">
            <v>PLSK2220601TMC</v>
          </cell>
          <cell r="O8047" t="str">
            <v>112-30089</v>
          </cell>
          <cell r="P8047" t="str">
            <v>112</v>
          </cell>
          <cell r="Q8047" t="str">
            <v>30089</v>
          </cell>
          <cell r="R8047" t="str">
            <v>PLSK2220601TMC_112</v>
          </cell>
        </row>
        <row r="8048">
          <cell r="E8048" t="str">
            <v>2715MR</v>
          </cell>
          <cell r="F8048" t="str">
            <v>OTC Nanoglide</v>
          </cell>
          <cell r="G8048" t="str">
            <v>OTC Nanoglide Wht w/grey S</v>
          </cell>
          <cell r="H8048" t="str">
            <v>White with Grey Foot</v>
          </cell>
          <cell r="I8048" t="str">
            <v>small - A</v>
          </cell>
          <cell r="J8048" t="str">
            <v>1 Pack</v>
          </cell>
          <cell r="K8048" t="str">
            <v>S2022</v>
          </cell>
          <cell r="N8048" t="str">
            <v>PLSK3720621TMC</v>
          </cell>
          <cell r="O8048" t="str">
            <v>112-10965</v>
          </cell>
          <cell r="P8048" t="str">
            <v>112</v>
          </cell>
          <cell r="Q8048" t="str">
            <v>10965</v>
          </cell>
          <cell r="R8048" t="str">
            <v>PLSK3720621TMC_112</v>
          </cell>
        </row>
        <row r="8049">
          <cell r="E8049" t="str">
            <v>2715WR</v>
          </cell>
          <cell r="F8049" t="str">
            <v>OTC Nanoglide</v>
          </cell>
          <cell r="G8049" t="str">
            <v>OTC Nanoglide Wht w/gry S</v>
          </cell>
          <cell r="H8049" t="str">
            <v>White with Grey Foot</v>
          </cell>
          <cell r="I8049" t="str">
            <v>small - A</v>
          </cell>
          <cell r="J8049" t="str">
            <v>1 Pack</v>
          </cell>
          <cell r="K8049" t="str">
            <v>S2022</v>
          </cell>
          <cell r="N8049" t="str">
            <v>PLSK3720621TMC</v>
          </cell>
          <cell r="O8049" t="str">
            <v>112-30089</v>
          </cell>
          <cell r="P8049" t="str">
            <v>112</v>
          </cell>
          <cell r="Q8049" t="str">
            <v>30089</v>
          </cell>
          <cell r="R8049" t="str">
            <v>PLSK3720621TMC_112</v>
          </cell>
        </row>
        <row r="8050">
          <cell r="E8050" t="str">
            <v>RMN12150</v>
          </cell>
          <cell r="F8050" t="str">
            <v>Snap Bootie The Classics</v>
          </cell>
          <cell r="G8050" t="str">
            <v>Snap Bootie The Classics White, 0-3 months</v>
          </cell>
          <cell r="H8050" t="str">
            <v>White</v>
          </cell>
          <cell r="I8050" t="str">
            <v>0-3 months</v>
          </cell>
          <cell r="J8050" t="str">
            <v>1 Pack</v>
          </cell>
          <cell r="K8050" t="str">
            <v>S2022</v>
          </cell>
          <cell r="N8050" t="str">
            <v>RMPW0209711RBZ</v>
          </cell>
          <cell r="O8050" t="str">
            <v>100-40089</v>
          </cell>
          <cell r="P8050" t="str">
            <v>100</v>
          </cell>
          <cell r="Q8050" t="str">
            <v>40089</v>
          </cell>
          <cell r="R8050" t="str">
            <v>RMPW0209711RBZ_100</v>
          </cell>
        </row>
        <row r="8051">
          <cell r="E8051" t="str">
            <v>RMG11059</v>
          </cell>
          <cell r="F8051" t="str">
            <v>Letty Snap Bootie</v>
          </cell>
          <cell r="G8051" t="str">
            <v>Letty Snap Bootie White, 0-3 months</v>
          </cell>
          <cell r="H8051" t="str">
            <v>White</v>
          </cell>
          <cell r="I8051" t="str">
            <v>0-3 months</v>
          </cell>
          <cell r="J8051" t="str">
            <v>1 Pack</v>
          </cell>
          <cell r="K8051" t="str">
            <v>S2022</v>
          </cell>
          <cell r="N8051" t="str">
            <v>RMPW6510391FDM</v>
          </cell>
          <cell r="O8051" t="str">
            <v>100-40089</v>
          </cell>
          <cell r="P8051" t="str">
            <v>100</v>
          </cell>
          <cell r="Q8051" t="str">
            <v>40089</v>
          </cell>
          <cell r="R8051" t="str">
            <v>RMPW6510391FDM_100</v>
          </cell>
        </row>
        <row r="8052">
          <cell r="E8052" t="str">
            <v>RBN12401</v>
          </cell>
          <cell r="F8052" t="str">
            <v>SS ABC</v>
          </cell>
          <cell r="G8052" t="str">
            <v>SS ABC White, 0-6 months</v>
          </cell>
          <cell r="H8052" t="str">
            <v>White</v>
          </cell>
          <cell r="I8052" t="str">
            <v>0-6 months</v>
          </cell>
          <cell r="J8052" t="str">
            <v>1 Pack</v>
          </cell>
          <cell r="K8052" t="str">
            <v>F2022</v>
          </cell>
          <cell r="N8052" t="str">
            <v>RBPW6510551RBZ</v>
          </cell>
          <cell r="O8052" t="str">
            <v>100-40080</v>
          </cell>
          <cell r="P8052" t="str">
            <v>100</v>
          </cell>
          <cell r="Q8052" t="str">
            <v>40080</v>
          </cell>
          <cell r="R8052" t="str">
            <v>RBPW6510551RBZ_100</v>
          </cell>
        </row>
        <row r="8053">
          <cell r="E8053" t="str">
            <v>RMG10023</v>
          </cell>
          <cell r="F8053" t="str">
            <v>Pw Flower Sndl</v>
          </cell>
          <cell r="G8053" t="str">
            <v>Pw Flower Sndl White, 0-6 months</v>
          </cell>
          <cell r="H8053" t="str">
            <v>White</v>
          </cell>
          <cell r="I8053" t="str">
            <v>0-6 months</v>
          </cell>
          <cell r="J8053" t="str">
            <v>1 Pack</v>
          </cell>
          <cell r="K8053" t="str">
            <v>S2021</v>
          </cell>
          <cell r="N8053" t="str">
            <v>RMPW6504011RBZ</v>
          </cell>
          <cell r="O8053" t="str">
            <v>100-40080</v>
          </cell>
          <cell r="P8053" t="str">
            <v>100</v>
          </cell>
          <cell r="Q8053" t="str">
            <v>40080</v>
          </cell>
          <cell r="R8053" t="str">
            <v>RMPW6504011RBZ_100</v>
          </cell>
        </row>
        <row r="8054">
          <cell r="E8054" t="str">
            <v>RMG10089</v>
          </cell>
          <cell r="F8054" t="str">
            <v>Rainbow</v>
          </cell>
          <cell r="G8054" t="str">
            <v>Rainbow White, 0-6 months</v>
          </cell>
          <cell r="H8054" t="str">
            <v>White</v>
          </cell>
          <cell r="I8054" t="str">
            <v>0-6 months</v>
          </cell>
          <cell r="J8054" t="str">
            <v>1 Pack</v>
          </cell>
          <cell r="K8054" t="str">
            <v>S2022</v>
          </cell>
          <cell r="N8054" t="str">
            <v>RMPW6510401FDM</v>
          </cell>
          <cell r="O8054" t="str">
            <v>100-40080</v>
          </cell>
          <cell r="P8054" t="str">
            <v>100</v>
          </cell>
          <cell r="Q8054" t="str">
            <v>40080</v>
          </cell>
          <cell r="R8054" t="str">
            <v>RMPW6510401FDM_100</v>
          </cell>
        </row>
        <row r="8055">
          <cell r="E8055" t="str">
            <v>RMB11065</v>
          </cell>
          <cell r="F8055" t="str">
            <v>prewalker jake athletic</v>
          </cell>
          <cell r="G8055" t="str">
            <v>prewalker jake athletic White, 0-6 months</v>
          </cell>
          <cell r="H8055" t="str">
            <v>White</v>
          </cell>
          <cell r="I8055" t="str">
            <v>0-6 months</v>
          </cell>
          <cell r="J8055" t="str">
            <v>1 Pack</v>
          </cell>
          <cell r="K8055" t="str">
            <v>S2019</v>
          </cell>
          <cell r="N8055" t="str">
            <v>RMPW6591631RBZ</v>
          </cell>
          <cell r="O8055" t="str">
            <v>100-40080</v>
          </cell>
          <cell r="P8055" t="str">
            <v>100</v>
          </cell>
          <cell r="Q8055" t="str">
            <v>40080</v>
          </cell>
          <cell r="R8055" t="str">
            <v>RMPW6591631RBZ_100</v>
          </cell>
        </row>
        <row r="8056">
          <cell r="E8056" t="str">
            <v>CH9017 ECOM</v>
          </cell>
          <cell r="F8056" t="str">
            <v>TGT LWT IRIDESC 1PK</v>
          </cell>
          <cell r="G8056" t="str">
            <v>TGT LWT IRIDESC 1PK wht 2-4</v>
          </cell>
          <cell r="H8056" t="str">
            <v>White</v>
          </cell>
          <cell r="I8056" t="str">
            <v>2-4</v>
          </cell>
          <cell r="J8056" t="str">
            <v>1 Pack</v>
          </cell>
          <cell r="K8056" t="str">
            <v>S2022</v>
          </cell>
          <cell r="N8056" t="str">
            <v>CHTI5021871JCE</v>
          </cell>
          <cell r="O8056" t="str">
            <v>100-40922</v>
          </cell>
          <cell r="P8056" t="str">
            <v>100</v>
          </cell>
          <cell r="Q8056" t="str">
            <v>40922</v>
          </cell>
          <cell r="R8056" t="str">
            <v>CHTI5021871JCE_100</v>
          </cell>
        </row>
        <row r="8057">
          <cell r="E8057" t="str">
            <v>CH9017</v>
          </cell>
          <cell r="F8057" t="str">
            <v>TGT LWT 1PK IRIDESC</v>
          </cell>
          <cell r="G8057" t="str">
            <v>TGT LWT 1PK IRIDESC White, 2-4</v>
          </cell>
          <cell r="H8057" t="str">
            <v>White</v>
          </cell>
          <cell r="I8057" t="str">
            <v>2-4</v>
          </cell>
          <cell r="J8057" t="str">
            <v>1 Pack</v>
          </cell>
          <cell r="K8057" t="str">
            <v>S2022</v>
          </cell>
          <cell r="N8057" t="str">
            <v>CHTI5021871JCP</v>
          </cell>
          <cell r="O8057" t="str">
            <v>100-40922</v>
          </cell>
          <cell r="P8057" t="str">
            <v>100</v>
          </cell>
          <cell r="Q8057" t="str">
            <v>40922</v>
          </cell>
          <cell r="R8057" t="str">
            <v>CHTI5021871JCP_100</v>
          </cell>
        </row>
        <row r="8058">
          <cell r="E8058" t="str">
            <v>RMN12150</v>
          </cell>
          <cell r="F8058" t="str">
            <v>Snap Bootie The Classics</v>
          </cell>
          <cell r="G8058" t="str">
            <v>Snap Bootie The Classics White, 3-6 months</v>
          </cell>
          <cell r="H8058" t="str">
            <v>White</v>
          </cell>
          <cell r="I8058" t="str">
            <v>3-6 months</v>
          </cell>
          <cell r="J8058" t="str">
            <v>1 Pack</v>
          </cell>
          <cell r="K8058" t="str">
            <v>S2022</v>
          </cell>
          <cell r="N8058" t="str">
            <v>RMPW0209711RBZ</v>
          </cell>
          <cell r="O8058" t="str">
            <v>100-40057</v>
          </cell>
          <cell r="P8058" t="str">
            <v>100</v>
          </cell>
          <cell r="Q8058" t="str">
            <v>40057</v>
          </cell>
          <cell r="R8058" t="str">
            <v>RMPW0209711RBZ_100</v>
          </cell>
        </row>
        <row r="8059">
          <cell r="E8059" t="str">
            <v>RMN12150</v>
          </cell>
          <cell r="F8059" t="str">
            <v>Snap Bootie The Cassics</v>
          </cell>
          <cell r="G8059" t="str">
            <v>Snap Bootie The Cassics White, 3-6 months</v>
          </cell>
          <cell r="H8059" t="str">
            <v>White</v>
          </cell>
          <cell r="I8059" t="str">
            <v>3-6 months</v>
          </cell>
          <cell r="J8059" t="str">
            <v>1 Pack</v>
          </cell>
          <cell r="K8059" t="str">
            <v>F2022</v>
          </cell>
          <cell r="N8059" t="str">
            <v>RMPW0209711TGT</v>
          </cell>
          <cell r="O8059" t="str">
            <v>100-40057</v>
          </cell>
          <cell r="P8059" t="str">
            <v>100</v>
          </cell>
          <cell r="Q8059" t="str">
            <v>40057</v>
          </cell>
          <cell r="R8059" t="str">
            <v>RMPW0209711TGT_100</v>
          </cell>
        </row>
        <row r="8060">
          <cell r="E8060" t="str">
            <v>RMG11059</v>
          </cell>
          <cell r="F8060" t="str">
            <v>Letty Snap Bootie</v>
          </cell>
          <cell r="G8060" t="str">
            <v>Letty Snap Bootie White, 3-6 months</v>
          </cell>
          <cell r="H8060" t="str">
            <v>White</v>
          </cell>
          <cell r="I8060" t="str">
            <v>3-6 months</v>
          </cell>
          <cell r="J8060" t="str">
            <v>1 Pack</v>
          </cell>
          <cell r="K8060" t="str">
            <v>S2022</v>
          </cell>
          <cell r="N8060" t="str">
            <v>RMPW6510391FDM</v>
          </cell>
          <cell r="O8060" t="str">
            <v>100-40057</v>
          </cell>
          <cell r="P8060" t="str">
            <v>100</v>
          </cell>
          <cell r="Q8060" t="str">
            <v>40057</v>
          </cell>
          <cell r="R8060" t="str">
            <v>RMPW6510391FDM_100</v>
          </cell>
        </row>
        <row r="8061">
          <cell r="E8061" t="str">
            <v>CH9017 ECOM</v>
          </cell>
          <cell r="F8061" t="str">
            <v>TGT LWT IRIDESC 1PK</v>
          </cell>
          <cell r="G8061" t="str">
            <v>TGT LWT IRIDESC 1PK wht 4-6</v>
          </cell>
          <cell r="H8061" t="str">
            <v>White</v>
          </cell>
          <cell r="I8061" t="str">
            <v>4-6</v>
          </cell>
          <cell r="J8061" t="str">
            <v>1 Pack</v>
          </cell>
          <cell r="K8061" t="str">
            <v>S2022</v>
          </cell>
          <cell r="N8061" t="str">
            <v>CHTI5021871JCE</v>
          </cell>
          <cell r="O8061" t="str">
            <v>100-40925</v>
          </cell>
          <cell r="P8061" t="str">
            <v>100</v>
          </cell>
          <cell r="Q8061" t="str">
            <v>40925</v>
          </cell>
          <cell r="R8061" t="str">
            <v>CHTI5021871JCE_100</v>
          </cell>
        </row>
        <row r="8062">
          <cell r="E8062" t="str">
            <v>CH9017</v>
          </cell>
          <cell r="F8062" t="str">
            <v>TGT LWT 1PK IRIDESC</v>
          </cell>
          <cell r="G8062" t="str">
            <v>TGT LWT 1PK IRIDESC White, 4-6</v>
          </cell>
          <cell r="H8062" t="str">
            <v>White</v>
          </cell>
          <cell r="I8062" t="str">
            <v>4-6</v>
          </cell>
          <cell r="J8062" t="str">
            <v>1 Pack</v>
          </cell>
          <cell r="K8062" t="str">
            <v>S2022</v>
          </cell>
          <cell r="N8062" t="str">
            <v>CHTI5021871JCP</v>
          </cell>
          <cell r="O8062" t="str">
            <v>100-40925</v>
          </cell>
          <cell r="P8062" t="str">
            <v>100</v>
          </cell>
          <cell r="Q8062" t="str">
            <v>40925</v>
          </cell>
          <cell r="R8062" t="str">
            <v>CHTI5021871JCP_100</v>
          </cell>
        </row>
        <row r="8063">
          <cell r="E8063" t="str">
            <v>RBG12446</v>
          </cell>
          <cell r="F8063" t="str">
            <v>TC Classic</v>
          </cell>
          <cell r="G8063" t="str">
            <v>TC Classic</v>
          </cell>
          <cell r="H8063" t="str">
            <v>White</v>
          </cell>
          <cell r="I8063" t="str">
            <v>5-6.5</v>
          </cell>
          <cell r="J8063" t="str">
            <v>3 Pack</v>
          </cell>
          <cell r="K8063" t="str">
            <v>F2022</v>
          </cell>
          <cell r="N8063" t="str">
            <v>RBSK2711043RBZ</v>
          </cell>
          <cell r="O8063" t="str">
            <v>100-41151</v>
          </cell>
          <cell r="P8063" t="str">
            <v>100</v>
          </cell>
          <cell r="Q8063" t="str">
            <v>41151</v>
          </cell>
          <cell r="R8063" t="str">
            <v>RBSK2711043RBZ_100</v>
          </cell>
        </row>
        <row r="8064">
          <cell r="E8064" t="str">
            <v>RBG12446</v>
          </cell>
          <cell r="F8064" t="str">
            <v>TC Classic</v>
          </cell>
          <cell r="G8064" t="str">
            <v>TC Classic</v>
          </cell>
          <cell r="H8064" t="str">
            <v>White</v>
          </cell>
          <cell r="I8064" t="str">
            <v>6-7.5</v>
          </cell>
          <cell r="J8064" t="str">
            <v>3 Pack</v>
          </cell>
          <cell r="K8064" t="str">
            <v>F2022</v>
          </cell>
          <cell r="N8064" t="str">
            <v>RBSK2711043RBZ</v>
          </cell>
          <cell r="O8064" t="str">
            <v>100-41267</v>
          </cell>
          <cell r="P8064" t="str">
            <v>100</v>
          </cell>
          <cell r="Q8064" t="str">
            <v>41267</v>
          </cell>
          <cell r="R8064" t="str">
            <v>RBSK2711043RBZ_100</v>
          </cell>
        </row>
        <row r="8065">
          <cell r="E8065" t="str">
            <v>RBN12401</v>
          </cell>
          <cell r="F8065" t="str">
            <v>SS ABC</v>
          </cell>
          <cell r="G8065" t="str">
            <v>SS ABC White, 6-12 months</v>
          </cell>
          <cell r="H8065" t="str">
            <v>White</v>
          </cell>
          <cell r="I8065" t="str">
            <v>6-12 months</v>
          </cell>
          <cell r="J8065" t="str">
            <v>1 Pack</v>
          </cell>
          <cell r="K8065" t="str">
            <v>F2022</v>
          </cell>
          <cell r="N8065" t="str">
            <v>RBPW6510551RBZ</v>
          </cell>
          <cell r="O8065" t="str">
            <v>100-40058</v>
          </cell>
          <cell r="P8065" t="str">
            <v>100</v>
          </cell>
          <cell r="Q8065" t="str">
            <v>40058</v>
          </cell>
          <cell r="R8065" t="str">
            <v>RBPW6510551RBZ_100</v>
          </cell>
        </row>
        <row r="8066">
          <cell r="E8066" t="str">
            <v>RMN12150</v>
          </cell>
          <cell r="F8066" t="str">
            <v>Snap Bootie The Classics</v>
          </cell>
          <cell r="G8066" t="str">
            <v>Snap Bootie The Classics White, 6-12 months</v>
          </cell>
          <cell r="H8066" t="str">
            <v>White</v>
          </cell>
          <cell r="I8066" t="str">
            <v>6-12 months</v>
          </cell>
          <cell r="J8066" t="str">
            <v>1 Pack</v>
          </cell>
          <cell r="K8066" t="str">
            <v>S2022</v>
          </cell>
          <cell r="N8066" t="str">
            <v>RMPW0209711RBZ</v>
          </cell>
          <cell r="O8066" t="str">
            <v>100-40058</v>
          </cell>
          <cell r="P8066" t="str">
            <v>100</v>
          </cell>
          <cell r="Q8066" t="str">
            <v>40058</v>
          </cell>
          <cell r="R8066" t="str">
            <v>RMPW0209711RBZ_100</v>
          </cell>
        </row>
        <row r="8067">
          <cell r="E8067" t="str">
            <v>RMN12150</v>
          </cell>
          <cell r="F8067" t="str">
            <v>Snap Bootie The Cassics</v>
          </cell>
          <cell r="G8067" t="str">
            <v>Snap Bootie The Cassics White, 6-12 months</v>
          </cell>
          <cell r="H8067" t="str">
            <v>White</v>
          </cell>
          <cell r="I8067" t="str">
            <v>6-12 months</v>
          </cell>
          <cell r="J8067" t="str">
            <v>1 Pack</v>
          </cell>
          <cell r="K8067" t="str">
            <v>F2022</v>
          </cell>
          <cell r="N8067" t="str">
            <v>RMPW0209711TGT</v>
          </cell>
          <cell r="O8067" t="str">
            <v>100-40058</v>
          </cell>
          <cell r="P8067" t="str">
            <v>100</v>
          </cell>
          <cell r="Q8067" t="str">
            <v>40058</v>
          </cell>
          <cell r="R8067" t="str">
            <v>RMPW0209711TGT_100</v>
          </cell>
        </row>
        <row r="8068">
          <cell r="E8068" t="str">
            <v>RMG10023</v>
          </cell>
          <cell r="F8068" t="str">
            <v>Pw Flower Sndl</v>
          </cell>
          <cell r="G8068" t="str">
            <v>Pw Flower Sndl White, 6-12 months</v>
          </cell>
          <cell r="H8068" t="str">
            <v>White</v>
          </cell>
          <cell r="I8068" t="str">
            <v>6-12 months</v>
          </cell>
          <cell r="J8068" t="str">
            <v>1 Pack</v>
          </cell>
          <cell r="K8068" t="str">
            <v>S2021</v>
          </cell>
          <cell r="N8068" t="str">
            <v>RMPW6504011RBZ</v>
          </cell>
          <cell r="O8068" t="str">
            <v>100-40058</v>
          </cell>
          <cell r="P8068" t="str">
            <v>100</v>
          </cell>
          <cell r="Q8068" t="str">
            <v>40058</v>
          </cell>
          <cell r="R8068" t="str">
            <v>RMPW6504011RBZ_100</v>
          </cell>
        </row>
        <row r="8069">
          <cell r="E8069" t="str">
            <v>RMG11059</v>
          </cell>
          <cell r="F8069" t="str">
            <v>Letty Snap Bootie</v>
          </cell>
          <cell r="G8069" t="str">
            <v>Letty Snap Bootie White, 6-12 months</v>
          </cell>
          <cell r="H8069" t="str">
            <v>White</v>
          </cell>
          <cell r="I8069" t="str">
            <v>6-12 months</v>
          </cell>
          <cell r="J8069" t="str">
            <v>1 Pack</v>
          </cell>
          <cell r="K8069" t="str">
            <v>S2022</v>
          </cell>
          <cell r="N8069" t="str">
            <v>RMPW6510391FDM</v>
          </cell>
          <cell r="O8069" t="str">
            <v>100-40058</v>
          </cell>
          <cell r="P8069" t="str">
            <v>100</v>
          </cell>
          <cell r="Q8069" t="str">
            <v>40058</v>
          </cell>
          <cell r="R8069" t="str">
            <v>RMPW6510391FDM_100</v>
          </cell>
        </row>
        <row r="8070">
          <cell r="E8070" t="str">
            <v>RMG10089</v>
          </cell>
          <cell r="F8070" t="str">
            <v>Rainbow</v>
          </cell>
          <cell r="G8070" t="str">
            <v>Rainbow  White, 6-12 months</v>
          </cell>
          <cell r="H8070" t="str">
            <v>White</v>
          </cell>
          <cell r="I8070" t="str">
            <v>6-12 months</v>
          </cell>
          <cell r="J8070" t="str">
            <v>1 Pack</v>
          </cell>
          <cell r="K8070" t="str">
            <v>S2022</v>
          </cell>
          <cell r="N8070" t="str">
            <v>RMPW6510401FDM</v>
          </cell>
          <cell r="O8070" t="str">
            <v>100-40058</v>
          </cell>
          <cell r="P8070" t="str">
            <v>100</v>
          </cell>
          <cell r="Q8070" t="str">
            <v>40058</v>
          </cell>
          <cell r="R8070" t="str">
            <v>RMPW6510401FDM_100</v>
          </cell>
        </row>
        <row r="8071">
          <cell r="E8071" t="str">
            <v>RMB11065</v>
          </cell>
          <cell r="F8071" t="str">
            <v>prewalker jake athletic</v>
          </cell>
          <cell r="G8071" t="str">
            <v>prewalker jake athletic White, 6-12 months</v>
          </cell>
          <cell r="H8071" t="str">
            <v>White</v>
          </cell>
          <cell r="I8071" t="str">
            <v>6-12 months</v>
          </cell>
          <cell r="J8071" t="str">
            <v>1 Pack</v>
          </cell>
          <cell r="K8071" t="str">
            <v>S2019</v>
          </cell>
          <cell r="N8071" t="str">
            <v>RMPW6591631RBZ</v>
          </cell>
          <cell r="O8071" t="str">
            <v>100-40058</v>
          </cell>
          <cell r="P8071" t="str">
            <v>100</v>
          </cell>
          <cell r="Q8071" t="str">
            <v>40058</v>
          </cell>
          <cell r="R8071" t="str">
            <v>RMPW6591631RBZ_100</v>
          </cell>
        </row>
        <row r="8072">
          <cell r="E8072" t="str">
            <v>RBG12446</v>
          </cell>
          <cell r="F8072" t="str">
            <v>TC Classic</v>
          </cell>
          <cell r="G8072" t="str">
            <v>TC Classic</v>
          </cell>
          <cell r="H8072" t="str">
            <v>White</v>
          </cell>
          <cell r="I8072" t="str">
            <v>7-8.5</v>
          </cell>
          <cell r="J8072" t="str">
            <v>3 Pack</v>
          </cell>
          <cell r="K8072" t="str">
            <v>F2022</v>
          </cell>
          <cell r="N8072" t="str">
            <v>RBSK2711043RBZ</v>
          </cell>
          <cell r="O8072" t="str">
            <v>100-40048</v>
          </cell>
          <cell r="P8072" t="str">
            <v>100</v>
          </cell>
          <cell r="Q8072" t="str">
            <v>40048</v>
          </cell>
          <cell r="R8072" t="str">
            <v>RBSK2711043RBZ_100</v>
          </cell>
        </row>
        <row r="8073">
          <cell r="E8073" t="str">
            <v>CH9017 ECOM</v>
          </cell>
          <cell r="F8073" t="str">
            <v>TGT LWT IRIDESC 1PK</v>
          </cell>
          <cell r="G8073" t="str">
            <v>TGT LWT IRIDESC 1PK wht 7-10</v>
          </cell>
          <cell r="H8073" t="str">
            <v>White</v>
          </cell>
          <cell r="I8073" t="str">
            <v>7-10</v>
          </cell>
          <cell r="J8073" t="str">
            <v>1 Pack</v>
          </cell>
          <cell r="K8073" t="str">
            <v>S2022</v>
          </cell>
          <cell r="N8073" t="str">
            <v>CHTI5021871JCE</v>
          </cell>
          <cell r="O8073" t="str">
            <v>100-40967</v>
          </cell>
          <cell r="P8073" t="str">
            <v>100</v>
          </cell>
          <cell r="Q8073" t="str">
            <v>40967</v>
          </cell>
          <cell r="R8073" t="str">
            <v>CHTI5021871JCE_100</v>
          </cell>
        </row>
        <row r="8074">
          <cell r="E8074" t="str">
            <v>CH9017</v>
          </cell>
          <cell r="F8074" t="str">
            <v>TGT LWT 1PK IRIDESC</v>
          </cell>
          <cell r="G8074" t="str">
            <v>TGT LWT 1PK IRIDESC White, 7-10</v>
          </cell>
          <cell r="H8074" t="str">
            <v>White</v>
          </cell>
          <cell r="I8074" t="str">
            <v>7-10</v>
          </cell>
          <cell r="J8074" t="str">
            <v>1 Pack</v>
          </cell>
          <cell r="K8074" t="str">
            <v>S2022</v>
          </cell>
          <cell r="N8074" t="str">
            <v>CHTI5021871JCP</v>
          </cell>
          <cell r="O8074" t="str">
            <v>100-40967</v>
          </cell>
          <cell r="P8074" t="str">
            <v>100</v>
          </cell>
          <cell r="Q8074" t="str">
            <v>40967</v>
          </cell>
          <cell r="R8074" t="str">
            <v>CHTI5021871JCP_100</v>
          </cell>
        </row>
        <row r="8075">
          <cell r="E8075" t="str">
            <v>RBG12446</v>
          </cell>
          <cell r="F8075" t="str">
            <v>TC Classic</v>
          </cell>
          <cell r="G8075" t="str">
            <v>TC Classic</v>
          </cell>
          <cell r="H8075" t="str">
            <v>White</v>
          </cell>
          <cell r="I8075" t="str">
            <v>8-9.5</v>
          </cell>
          <cell r="J8075" t="str">
            <v>3 Pack</v>
          </cell>
          <cell r="K8075" t="str">
            <v>F2022</v>
          </cell>
          <cell r="N8075" t="str">
            <v>RBSK2711043RBZ</v>
          </cell>
          <cell r="O8075" t="str">
            <v>100-41278</v>
          </cell>
          <cell r="P8075" t="str">
            <v>100</v>
          </cell>
          <cell r="Q8075" t="str">
            <v>41278</v>
          </cell>
          <cell r="R8075" t="str">
            <v>RBSK2711043RBZ_100</v>
          </cell>
        </row>
        <row r="8076">
          <cell r="E8076" t="str">
            <v>1221449</v>
          </cell>
          <cell r="F8076" t="str">
            <v>6pk pique top low cut socks</v>
          </cell>
          <cell r="G8076" t="str">
            <v>6pk pique top low cut socks wht 9-11</v>
          </cell>
          <cell r="H8076" t="str">
            <v>White</v>
          </cell>
          <cell r="I8076" t="str">
            <v>9-11</v>
          </cell>
          <cell r="J8076" t="str">
            <v>6 Pack</v>
          </cell>
          <cell r="N8076" t="str">
            <v>MHSK152172JCE</v>
          </cell>
          <cell r="O8076" t="str">
            <v>100-30041</v>
          </cell>
          <cell r="P8076" t="str">
            <v>100</v>
          </cell>
          <cell r="Q8076" t="str">
            <v>30041</v>
          </cell>
          <cell r="R8076" t="str">
            <v>MHSK152172JCE_100</v>
          </cell>
        </row>
        <row r="8077">
          <cell r="E8077" t="str">
            <v>1221449</v>
          </cell>
          <cell r="F8077" t="str">
            <v>6pk pique top low cut socks</v>
          </cell>
          <cell r="G8077" t="str">
            <v>6pk pique top low cut socks wht 9-11</v>
          </cell>
          <cell r="H8077" t="str">
            <v>White</v>
          </cell>
          <cell r="I8077" t="str">
            <v>9-11</v>
          </cell>
          <cell r="J8077" t="str">
            <v>6 Pack</v>
          </cell>
          <cell r="N8077" t="str">
            <v>MHSK152172JCP</v>
          </cell>
          <cell r="O8077" t="str">
            <v>100-30041</v>
          </cell>
          <cell r="P8077" t="str">
            <v>100</v>
          </cell>
          <cell r="Q8077" t="str">
            <v>30041</v>
          </cell>
          <cell r="R8077" t="str">
            <v>MHSK152172JCP_100</v>
          </cell>
        </row>
        <row r="8078">
          <cell r="E8078" t="str">
            <v>80321-WHT-MD</v>
          </cell>
          <cell r="F8078" t="str">
            <v>CRW HEAVY DUTY WORK</v>
          </cell>
          <cell r="G8078" t="str">
            <v>CRW HEAVY DUTY WORK White, 9-11</v>
          </cell>
          <cell r="H8078" t="str">
            <v>White</v>
          </cell>
          <cell r="I8078" t="str">
            <v>9-11</v>
          </cell>
          <cell r="J8078" t="str">
            <v>10 PACK</v>
          </cell>
          <cell r="K8078" t="str">
            <v>S2022</v>
          </cell>
          <cell r="N8078" t="str">
            <v>PLSK3794210VAN</v>
          </cell>
          <cell r="O8078" t="str">
            <v>100-13243</v>
          </cell>
          <cell r="P8078" t="str">
            <v>100</v>
          </cell>
          <cell r="Q8078" t="str">
            <v>13243</v>
          </cell>
          <cell r="R8078" t="str">
            <v>PLSK3794210VAN_100</v>
          </cell>
        </row>
        <row r="8079">
          <cell r="E8079" t="str">
            <v>RBG12446</v>
          </cell>
          <cell r="F8079" t="str">
            <v>TC Classic</v>
          </cell>
          <cell r="G8079" t="str">
            <v>TC Classic</v>
          </cell>
          <cell r="H8079" t="str">
            <v>White</v>
          </cell>
          <cell r="I8079" t="str">
            <v>9-11</v>
          </cell>
          <cell r="J8079" t="str">
            <v>3 Pack</v>
          </cell>
          <cell r="K8079" t="str">
            <v>F2022</v>
          </cell>
          <cell r="N8079" t="str">
            <v>RBSK2711043RBZ</v>
          </cell>
          <cell r="O8079" t="str">
            <v>100-40075</v>
          </cell>
          <cell r="P8079" t="str">
            <v>100</v>
          </cell>
          <cell r="Q8079" t="str">
            <v>40075</v>
          </cell>
          <cell r="R8079" t="str">
            <v>RBSK2711043RBZ_100</v>
          </cell>
        </row>
        <row r="8080">
          <cell r="E8080" t="str">
            <v>MMS10010</v>
          </cell>
          <cell r="F8080" t="str">
            <v>NS w/Tab 3pk Perform</v>
          </cell>
          <cell r="G8080" t="str">
            <v>NS w/Tab 3pk Perform White, 10-13</v>
          </cell>
          <cell r="H8080" t="str">
            <v>White</v>
          </cell>
          <cell r="I8080" t="str">
            <v>10-13</v>
          </cell>
          <cell r="J8080" t="str">
            <v>3 Pack</v>
          </cell>
          <cell r="K8080" t="str">
            <v>S2022</v>
          </cell>
          <cell r="N8080" t="str">
            <v>MSSK1714383BEL</v>
          </cell>
          <cell r="O8080" t="str">
            <v>100-34148</v>
          </cell>
          <cell r="P8080" t="str">
            <v>100</v>
          </cell>
          <cell r="Q8080" t="str">
            <v>34148</v>
          </cell>
          <cell r="R8080" t="str">
            <v>MSSK1714383BEL_100</v>
          </cell>
        </row>
        <row r="8081">
          <cell r="E8081" t="str">
            <v>MMS10043</v>
          </cell>
          <cell r="F8081" t="str">
            <v>Qtr 3pk Perform</v>
          </cell>
          <cell r="G8081" t="str">
            <v>Qtr 3pk Perform White, 10-13</v>
          </cell>
          <cell r="H8081" t="str">
            <v>White</v>
          </cell>
          <cell r="I8081" t="str">
            <v>10-13</v>
          </cell>
          <cell r="J8081" t="str">
            <v>3 Pack</v>
          </cell>
          <cell r="K8081" t="str">
            <v>S2022</v>
          </cell>
          <cell r="N8081" t="str">
            <v>MSSK2217693BEL</v>
          </cell>
          <cell r="O8081" t="str">
            <v>100-34148</v>
          </cell>
          <cell r="P8081" t="str">
            <v>100</v>
          </cell>
          <cell r="Q8081" t="str">
            <v>34148</v>
          </cell>
          <cell r="R8081" t="str">
            <v>MSSK2217693BEL_100</v>
          </cell>
        </row>
        <row r="8082">
          <cell r="E8082" t="str">
            <v>MMS10012</v>
          </cell>
          <cell r="F8082" t="str">
            <v>CRW 3pk Perform</v>
          </cell>
          <cell r="G8082" t="str">
            <v>CRW 3pk Perform White, 10-13</v>
          </cell>
          <cell r="H8082" t="str">
            <v>White</v>
          </cell>
          <cell r="I8082" t="str">
            <v>10-13</v>
          </cell>
          <cell r="J8082" t="str">
            <v>3 Pack</v>
          </cell>
          <cell r="K8082" t="str">
            <v>S2022</v>
          </cell>
          <cell r="N8082" t="str">
            <v>MSSK3714393BEL</v>
          </cell>
          <cell r="O8082" t="str">
            <v>100-34148</v>
          </cell>
          <cell r="P8082" t="str">
            <v>100</v>
          </cell>
          <cell r="Q8082" t="str">
            <v>34148</v>
          </cell>
          <cell r="R8082" t="str">
            <v>MSSK3714393BEL_100</v>
          </cell>
        </row>
        <row r="8083">
          <cell r="E8083" t="str">
            <v>80321-WHT-LG</v>
          </cell>
          <cell r="F8083" t="str">
            <v>CRW HEAVY DUTY WORK</v>
          </cell>
          <cell r="G8083" t="str">
            <v>CRW HEAVY DUTY WORK White, 10-13</v>
          </cell>
          <cell r="H8083" t="str">
            <v>White</v>
          </cell>
          <cell r="I8083" t="str">
            <v>10-13</v>
          </cell>
          <cell r="J8083" t="str">
            <v>10 PACK</v>
          </cell>
          <cell r="K8083" t="str">
            <v>S2022</v>
          </cell>
          <cell r="N8083" t="str">
            <v>PLSK3794210VAN</v>
          </cell>
          <cell r="O8083" t="str">
            <v>100-12197</v>
          </cell>
          <cell r="P8083" t="str">
            <v>100</v>
          </cell>
          <cell r="Q8083" t="str">
            <v>12197</v>
          </cell>
          <cell r="R8083" t="str">
            <v>PLSK3794210VAN_100</v>
          </cell>
        </row>
        <row r="8084">
          <cell r="E8084" t="str">
            <v>74636B</v>
          </cell>
          <cell r="F8084" t="str">
            <v>Quarter Stanley 5pk</v>
          </cell>
          <cell r="G8084" t="str">
            <v>Quarter Stanley 5pk White, 10-13</v>
          </cell>
          <cell r="H8084" t="str">
            <v>White</v>
          </cell>
          <cell r="I8084" t="str">
            <v>10-13</v>
          </cell>
          <cell r="J8084" t="str">
            <v>5 Pack</v>
          </cell>
          <cell r="K8084" t="str">
            <v>S2022</v>
          </cell>
          <cell r="N8084" t="str">
            <v>STSK2246366BGL</v>
          </cell>
          <cell r="O8084" t="str">
            <v>100-12197</v>
          </cell>
          <cell r="P8084" t="str">
            <v>100</v>
          </cell>
          <cell r="Q8084" t="str">
            <v>12197</v>
          </cell>
          <cell r="R8084" t="str">
            <v>STSK2246366BGL_100</v>
          </cell>
        </row>
        <row r="8085">
          <cell r="E8085" t="str">
            <v>74637B</v>
          </cell>
          <cell r="F8085" t="str">
            <v>crew stanley 5pk</v>
          </cell>
          <cell r="G8085" t="str">
            <v>crew stanley 5pk White, 10-13</v>
          </cell>
          <cell r="H8085" t="str">
            <v>White</v>
          </cell>
          <cell r="I8085" t="str">
            <v>10-13</v>
          </cell>
          <cell r="J8085" t="str">
            <v>5 Pack</v>
          </cell>
          <cell r="K8085" t="str">
            <v>S2022</v>
          </cell>
          <cell r="N8085" t="str">
            <v>STSK3846375BGL</v>
          </cell>
          <cell r="O8085" t="str">
            <v>100-12197</v>
          </cell>
          <cell r="P8085" t="str">
            <v>100</v>
          </cell>
          <cell r="Q8085" t="str">
            <v>12197</v>
          </cell>
          <cell r="R8085" t="str">
            <v>STSK3846375BGL_100</v>
          </cell>
        </row>
        <row r="8086">
          <cell r="E8086" t="str">
            <v>CH9017 ECOM</v>
          </cell>
          <cell r="F8086" t="str">
            <v>TGT LWT IRIDESC 1PK</v>
          </cell>
          <cell r="G8086" t="str">
            <v>TGT LWT IRIDESC 1PK White, 12-14</v>
          </cell>
          <cell r="H8086" t="str">
            <v>White</v>
          </cell>
          <cell r="I8086" t="str">
            <v>12-14</v>
          </cell>
          <cell r="J8086" t="str">
            <v>1 Pack</v>
          </cell>
          <cell r="K8086" t="str">
            <v>S2022</v>
          </cell>
          <cell r="N8086" t="str">
            <v>CHTI5021871JCE</v>
          </cell>
          <cell r="O8086" t="str">
            <v>100-40065</v>
          </cell>
          <cell r="P8086" t="str">
            <v>100</v>
          </cell>
          <cell r="Q8086" t="str">
            <v>40065</v>
          </cell>
          <cell r="R8086" t="str">
            <v>CHTI5021871JCE_100</v>
          </cell>
        </row>
        <row r="8087">
          <cell r="E8087" t="str">
            <v>CH9017</v>
          </cell>
          <cell r="F8087" t="str">
            <v>TGT LWT 1PK IRIDESC</v>
          </cell>
          <cell r="G8087" t="str">
            <v>TGT LWT 1PK IRIDESC White, 12-14</v>
          </cell>
          <cell r="H8087" t="str">
            <v>White</v>
          </cell>
          <cell r="I8087" t="str">
            <v>12-14</v>
          </cell>
          <cell r="J8087" t="str">
            <v>1 Pack</v>
          </cell>
          <cell r="K8087" t="str">
            <v>S2022</v>
          </cell>
          <cell r="N8087" t="str">
            <v>CHTI5021871JCP</v>
          </cell>
          <cell r="O8087" t="str">
            <v>100-40065</v>
          </cell>
          <cell r="P8087" t="str">
            <v>100</v>
          </cell>
          <cell r="Q8087" t="str">
            <v>40065</v>
          </cell>
          <cell r="R8087" t="str">
            <v>CHTI5021871JCP_100</v>
          </cell>
        </row>
        <row r="8088">
          <cell r="E8088" t="str">
            <v>RBN12401</v>
          </cell>
          <cell r="F8088" t="str">
            <v>SS ABC</v>
          </cell>
          <cell r="G8088" t="str">
            <v>SS ABC White, 12-18 months</v>
          </cell>
          <cell r="H8088" t="str">
            <v>White</v>
          </cell>
          <cell r="I8088" t="str">
            <v>12-18 months</v>
          </cell>
          <cell r="J8088" t="str">
            <v>1 Pack</v>
          </cell>
          <cell r="K8088" t="str">
            <v>F2022</v>
          </cell>
          <cell r="N8088" t="str">
            <v>RBPW6510551RBZ</v>
          </cell>
          <cell r="O8088" t="str">
            <v>100-40059</v>
          </cell>
          <cell r="P8088" t="str">
            <v>100</v>
          </cell>
          <cell r="Q8088" t="str">
            <v>40059</v>
          </cell>
          <cell r="R8088" t="str">
            <v>RBPW6510551RBZ_100</v>
          </cell>
        </row>
        <row r="8089">
          <cell r="E8089" t="str">
            <v>RMN12150</v>
          </cell>
          <cell r="F8089" t="str">
            <v>Snap Bootie The Classics</v>
          </cell>
          <cell r="G8089" t="str">
            <v>Snap Bootie The Classics White, 12-18 months</v>
          </cell>
          <cell r="H8089" t="str">
            <v>White</v>
          </cell>
          <cell r="I8089" t="str">
            <v>12-18 months</v>
          </cell>
          <cell r="J8089" t="str">
            <v>1 Pack</v>
          </cell>
          <cell r="K8089" t="str">
            <v>S2022</v>
          </cell>
          <cell r="N8089" t="str">
            <v>RMPW0209711RBZ</v>
          </cell>
          <cell r="O8089" t="str">
            <v>100-40059</v>
          </cell>
          <cell r="P8089" t="str">
            <v>100</v>
          </cell>
          <cell r="Q8089" t="str">
            <v>40059</v>
          </cell>
          <cell r="R8089" t="str">
            <v>RMPW0209711RBZ_100</v>
          </cell>
        </row>
        <row r="8090">
          <cell r="E8090" t="str">
            <v>RMG10023</v>
          </cell>
          <cell r="F8090" t="str">
            <v>Pw Flower Sndl</v>
          </cell>
          <cell r="G8090" t="str">
            <v>Pw Flower Sndl White, 12-18 months</v>
          </cell>
          <cell r="H8090" t="str">
            <v>White</v>
          </cell>
          <cell r="I8090" t="str">
            <v>12-18 months</v>
          </cell>
          <cell r="J8090" t="str">
            <v>1 Pack</v>
          </cell>
          <cell r="K8090" t="str">
            <v>S2021</v>
          </cell>
          <cell r="N8090" t="str">
            <v>RMPW6504011RBZ</v>
          </cell>
          <cell r="O8090" t="str">
            <v>100-40059</v>
          </cell>
          <cell r="P8090" t="str">
            <v>100</v>
          </cell>
          <cell r="Q8090" t="str">
            <v>40059</v>
          </cell>
          <cell r="R8090" t="str">
            <v>RMPW6504011RBZ_100</v>
          </cell>
        </row>
        <row r="8091">
          <cell r="E8091" t="str">
            <v>RMG11059</v>
          </cell>
          <cell r="F8091" t="str">
            <v>Letty Snap Bootie</v>
          </cell>
          <cell r="G8091" t="str">
            <v>Letty Snap Bootie White, 12-18 months</v>
          </cell>
          <cell r="H8091" t="str">
            <v>White</v>
          </cell>
          <cell r="I8091" t="str">
            <v>12-18 months</v>
          </cell>
          <cell r="J8091" t="str">
            <v>1 Pack</v>
          </cell>
          <cell r="K8091" t="str">
            <v>S2022</v>
          </cell>
          <cell r="N8091" t="str">
            <v>RMPW6510391FDM</v>
          </cell>
          <cell r="O8091" t="str">
            <v>100-40059</v>
          </cell>
          <cell r="P8091" t="str">
            <v>100</v>
          </cell>
          <cell r="Q8091" t="str">
            <v>40059</v>
          </cell>
          <cell r="R8091" t="str">
            <v>RMPW6510391FDM_100</v>
          </cell>
        </row>
        <row r="8092">
          <cell r="E8092" t="str">
            <v>RMG10089</v>
          </cell>
          <cell r="F8092" t="str">
            <v>Rainbow</v>
          </cell>
          <cell r="G8092" t="str">
            <v>Rainbow White, 12-18 months</v>
          </cell>
          <cell r="H8092" t="str">
            <v>White</v>
          </cell>
          <cell r="I8092" t="str">
            <v>12-18 months</v>
          </cell>
          <cell r="J8092" t="str">
            <v>1 Pack</v>
          </cell>
          <cell r="K8092" t="str">
            <v>S2022</v>
          </cell>
          <cell r="N8092" t="str">
            <v>RMPW6510401FDM</v>
          </cell>
          <cell r="O8092" t="str">
            <v>100-40059</v>
          </cell>
          <cell r="P8092" t="str">
            <v>100</v>
          </cell>
          <cell r="Q8092" t="str">
            <v>40059</v>
          </cell>
          <cell r="R8092" t="str">
            <v>RMPW6510401FDM_100</v>
          </cell>
        </row>
        <row r="8093">
          <cell r="E8093" t="str">
            <v>RMB11065</v>
          </cell>
          <cell r="F8093" t="str">
            <v>prewalker jake athletic</v>
          </cell>
          <cell r="G8093" t="str">
            <v>prewalker jake athletic White, 12-18 months</v>
          </cell>
          <cell r="H8093" t="str">
            <v>White</v>
          </cell>
          <cell r="I8093" t="str">
            <v>12-18 months</v>
          </cell>
          <cell r="J8093" t="str">
            <v>1 Pack</v>
          </cell>
          <cell r="K8093" t="str">
            <v>S2019</v>
          </cell>
          <cell r="N8093" t="str">
            <v>RMPW6591631RBZ</v>
          </cell>
          <cell r="O8093" t="str">
            <v>100-40059</v>
          </cell>
          <cell r="P8093" t="str">
            <v>100</v>
          </cell>
          <cell r="Q8093" t="str">
            <v>40059</v>
          </cell>
          <cell r="R8093" t="str">
            <v>RMPW6591631RBZ_100</v>
          </cell>
        </row>
        <row r="8094">
          <cell r="E8094" t="str">
            <v>80321-WHT-XL</v>
          </cell>
          <cell r="F8094" t="str">
            <v>CRW HEAVY DUTY WORK</v>
          </cell>
          <cell r="G8094" t="str">
            <v>CRW HEAVY DUTY WORK White, 13-15 - King</v>
          </cell>
          <cell r="H8094" t="str">
            <v>White</v>
          </cell>
          <cell r="I8094" t="str">
            <v>13-15 - King</v>
          </cell>
          <cell r="J8094" t="str">
            <v>10 PACK</v>
          </cell>
          <cell r="K8094" t="str">
            <v>S2022</v>
          </cell>
          <cell r="N8094" t="str">
            <v>PLSK3794210VAN</v>
          </cell>
          <cell r="O8094" t="str">
            <v>100-12938</v>
          </cell>
          <cell r="P8094" t="str">
            <v>100</v>
          </cell>
          <cell r="Q8094" t="str">
            <v>12938</v>
          </cell>
          <cell r="R8094" t="str">
            <v>PLSK3794210VAN_100</v>
          </cell>
        </row>
        <row r="8095">
          <cell r="E8095" t="str">
            <v>RBN12401</v>
          </cell>
          <cell r="F8095" t="str">
            <v>SS ABC</v>
          </cell>
          <cell r="G8095" t="str">
            <v>SS ABC White, 18-24 months</v>
          </cell>
          <cell r="H8095" t="str">
            <v>White</v>
          </cell>
          <cell r="I8095" t="str">
            <v>18-24 months</v>
          </cell>
          <cell r="J8095" t="str">
            <v>1 Pack</v>
          </cell>
          <cell r="K8095" t="str">
            <v>F2022</v>
          </cell>
          <cell r="N8095" t="str">
            <v>RBPW6510551RBZ</v>
          </cell>
          <cell r="O8095" t="str">
            <v>100-40060</v>
          </cell>
          <cell r="P8095" t="str">
            <v>100</v>
          </cell>
          <cell r="Q8095" t="str">
            <v>40060</v>
          </cell>
          <cell r="R8095" t="str">
            <v>RBPW6510551RBZ_100</v>
          </cell>
        </row>
        <row r="8096">
          <cell r="E8096" t="str">
            <v>RMG10089</v>
          </cell>
          <cell r="F8096" t="str">
            <v>Rainbow</v>
          </cell>
          <cell r="G8096" t="str">
            <v>Rainbow White, 18-24 months</v>
          </cell>
          <cell r="H8096" t="str">
            <v>White</v>
          </cell>
          <cell r="I8096" t="str">
            <v>18-24 months</v>
          </cell>
          <cell r="J8096" t="str">
            <v>1 Pack</v>
          </cell>
          <cell r="K8096" t="str">
            <v>S2022</v>
          </cell>
          <cell r="N8096" t="str">
            <v>RMPW6510401FDM</v>
          </cell>
          <cell r="O8096" t="str">
            <v>100-40060</v>
          </cell>
          <cell r="P8096" t="str">
            <v>100</v>
          </cell>
          <cell r="Q8096" t="str">
            <v>40060</v>
          </cell>
          <cell r="R8096" t="str">
            <v>RMPW6510401FDM_100</v>
          </cell>
        </row>
        <row r="8097">
          <cell r="E8097" t="str">
            <v>RMB11065</v>
          </cell>
          <cell r="F8097" t="str">
            <v>prewalker jake athletic</v>
          </cell>
          <cell r="G8097" t="str">
            <v>prewalker jake athletic White, 18-24 months</v>
          </cell>
          <cell r="H8097" t="str">
            <v>White</v>
          </cell>
          <cell r="I8097" t="str">
            <v>18-24 months</v>
          </cell>
          <cell r="J8097" t="str">
            <v>1 Pack</v>
          </cell>
          <cell r="K8097" t="str">
            <v>S2019</v>
          </cell>
          <cell r="N8097" t="str">
            <v>RMPW6591631RBZ</v>
          </cell>
          <cell r="O8097" t="str">
            <v>100-40060</v>
          </cell>
          <cell r="P8097" t="str">
            <v>100</v>
          </cell>
          <cell r="Q8097" t="str">
            <v>40060</v>
          </cell>
          <cell r="R8097" t="str">
            <v>RMPW6591631RBZ_100</v>
          </cell>
        </row>
        <row r="8098">
          <cell r="E8098" t="str">
            <v>CH9017 SET</v>
          </cell>
          <cell r="F8098" t="str">
            <v>TGT LWT IRIDESC LUREX 4PC STORE SET</v>
          </cell>
          <cell r="G8098" t="str">
            <v>TGT LWT IRIDESC LUREX 4PC STORE SET WHT ASST SIZE</v>
          </cell>
          <cell r="H8098" t="str">
            <v>White</v>
          </cell>
          <cell r="I8098" t="str">
            <v>Assorted Sizes</v>
          </cell>
          <cell r="J8098" t="str">
            <v>4PC INNER OF 1PK</v>
          </cell>
          <cell r="K8098" t="str">
            <v>S2022</v>
          </cell>
          <cell r="N8098" t="str">
            <v>CHTI5021870JCP</v>
          </cell>
          <cell r="O8098" t="str">
            <v>100-40997</v>
          </cell>
          <cell r="P8098" t="str">
            <v>100</v>
          </cell>
          <cell r="Q8098" t="str">
            <v>40997</v>
          </cell>
          <cell r="R8098" t="str">
            <v>CHTI5021870JCP_100</v>
          </cell>
        </row>
        <row r="8099">
          <cell r="E8099" t="str">
            <v>WMG10WNBTS22EC1</v>
          </cell>
          <cell r="F8099" t="str">
            <v>GIRLS WN P10 35PC NS Wh EC 1</v>
          </cell>
          <cell r="G8099" t="str">
            <v>GIRLS WN P10 35PC NS Wh EC 1</v>
          </cell>
          <cell r="H8099" t="str">
            <v>Assorted - Primary</v>
          </cell>
          <cell r="I8099" t="str">
            <v>Assorted Sizes</v>
          </cell>
          <cell r="J8099" t="str">
            <v>Pre Pack</v>
          </cell>
          <cell r="K8099" t="str">
            <v>F2022</v>
          </cell>
          <cell r="N8099" t="str">
            <v>PLSK8955391WMU</v>
          </cell>
          <cell r="O8099" t="str">
            <v>963-40997</v>
          </cell>
          <cell r="P8099" t="str">
            <v>963</v>
          </cell>
          <cell r="Q8099" t="str">
            <v>40997</v>
          </cell>
          <cell r="R8099" t="str">
            <v>PLSK8955391WMU_963</v>
          </cell>
        </row>
        <row r="8100">
          <cell r="E8100" t="str">
            <v>NW1128</v>
          </cell>
          <cell r="F8100" t="str">
            <v>legging ripped c&amp;s</v>
          </cell>
          <cell r="G8100" t="str">
            <v>legging ripped c&amp;s White, Assorted Sizes</v>
          </cell>
          <cell r="H8100" t="str">
            <v>White</v>
          </cell>
          <cell r="I8100" t="str">
            <v>Assorted Sizes</v>
          </cell>
          <cell r="J8100" t="str">
            <v>1 Pack</v>
          </cell>
          <cell r="K8100" t="str">
            <v>F2019</v>
          </cell>
          <cell r="N8100" t="str">
            <v>PLTI5705361DSW</v>
          </cell>
          <cell r="O8100" t="str">
            <v>100-35172</v>
          </cell>
          <cell r="P8100" t="str">
            <v>100</v>
          </cell>
          <cell r="Q8100" t="str">
            <v>35172</v>
          </cell>
          <cell r="R8100" t="str">
            <v>PLTI5705361DSW_100</v>
          </cell>
        </row>
        <row r="8101">
          <cell r="E8101" t="str">
            <v>NW1128</v>
          </cell>
          <cell r="F8101" t="str">
            <v>Legging ripped c&amp;s</v>
          </cell>
          <cell r="G8101" t="str">
            <v>Legging ripped c&amp;s</v>
          </cell>
          <cell r="H8101" t="str">
            <v>White</v>
          </cell>
          <cell r="I8101" t="str">
            <v>Assorted Sizes</v>
          </cell>
          <cell r="J8101" t="str">
            <v>Prepack</v>
          </cell>
          <cell r="K8101" t="str">
            <v>S2022</v>
          </cell>
          <cell r="N8101" t="str">
            <v>PLTI5705362DSW</v>
          </cell>
          <cell r="O8101" t="str">
            <v>100-35172</v>
          </cell>
          <cell r="P8101" t="str">
            <v>100</v>
          </cell>
          <cell r="Q8101" t="str">
            <v>35172</v>
          </cell>
          <cell r="R8101" t="str">
            <v>PLTI5705362DSW_100</v>
          </cell>
        </row>
        <row r="8102">
          <cell r="E8102" t="str">
            <v>RBG10931D AST</v>
          </cell>
          <cell r="F8102" t="str">
            <v>PW Brianna White AST</v>
          </cell>
          <cell r="G8102" t="str">
            <v>PW Brianna White AST</v>
          </cell>
          <cell r="H8102" t="str">
            <v>White</v>
          </cell>
          <cell r="I8102" t="str">
            <v>Assorted Sizes</v>
          </cell>
          <cell r="J8102" t="str">
            <v>Prepack</v>
          </cell>
          <cell r="K8102" t="str">
            <v>S2022</v>
          </cell>
          <cell r="N8102" t="str">
            <v>RBPW6508040DSW</v>
          </cell>
          <cell r="O8102" t="str">
            <v>100-40997</v>
          </cell>
          <cell r="P8102" t="str">
            <v>100</v>
          </cell>
          <cell r="Q8102" t="str">
            <v>40997</v>
          </cell>
          <cell r="R8102" t="str">
            <v>RBPW6508040DSW_100</v>
          </cell>
        </row>
        <row r="8103">
          <cell r="E8103" t="str">
            <v>RBG10931D</v>
          </cell>
          <cell r="F8103" t="str">
            <v>PW Brianna White</v>
          </cell>
          <cell r="G8103" t="str">
            <v>PW Brianna White</v>
          </cell>
          <cell r="H8103" t="str">
            <v>White</v>
          </cell>
          <cell r="I8103" t="str">
            <v>Assorted Sizes</v>
          </cell>
          <cell r="J8103" t="str">
            <v>1 Pack</v>
          </cell>
          <cell r="K8103" t="str">
            <v>S2022</v>
          </cell>
          <cell r="N8103" t="str">
            <v>RBPW6508041DSW</v>
          </cell>
          <cell r="O8103" t="str">
            <v>100-40997</v>
          </cell>
          <cell r="P8103" t="str">
            <v>100</v>
          </cell>
          <cell r="Q8103" t="str">
            <v>40997</v>
          </cell>
          <cell r="R8103" t="str">
            <v>RBPW6508041DSW_100</v>
          </cell>
        </row>
        <row r="8104">
          <cell r="F8104" t="str">
            <v>PW Special Occassion</v>
          </cell>
          <cell r="G8104" t="str">
            <v>PW Special Occassion</v>
          </cell>
          <cell r="H8104" t="str">
            <v>White</v>
          </cell>
          <cell r="I8104" t="str">
            <v>Assorted Sizes</v>
          </cell>
          <cell r="J8104" t="str">
            <v>Pre Pack</v>
          </cell>
          <cell r="N8104" t="str">
            <v>RBPW6530831DSW</v>
          </cell>
          <cell r="O8104" t="str">
            <v>100-20954</v>
          </cell>
          <cell r="P8104" t="str">
            <v>100</v>
          </cell>
          <cell r="Q8104" t="str">
            <v>20954</v>
          </cell>
          <cell r="R8104" t="str">
            <v>RBPW6530831DSW_100</v>
          </cell>
        </row>
        <row r="8105">
          <cell r="E8105" t="str">
            <v>WMB0330WNP20</v>
          </cell>
          <cell r="F8105" t="str">
            <v>WN Boys P20 NS</v>
          </cell>
          <cell r="G8105" t="str">
            <v>WN Boys P20 NS</v>
          </cell>
          <cell r="H8105" t="str">
            <v>White</v>
          </cell>
          <cell r="I8105" t="str">
            <v>large - C</v>
          </cell>
          <cell r="J8105" t="str">
            <v>20 Pack</v>
          </cell>
          <cell r="K8105" t="str">
            <v>S2022</v>
          </cell>
          <cell r="N8105" t="str">
            <v>PLSK150330WMU</v>
          </cell>
          <cell r="O8105" t="str">
            <v>100-20604</v>
          </cell>
          <cell r="P8105" t="str">
            <v>100</v>
          </cell>
          <cell r="Q8105" t="str">
            <v>20604</v>
          </cell>
          <cell r="R8105" t="str">
            <v>PLSK150330WMU_100</v>
          </cell>
        </row>
        <row r="8106">
          <cell r="E8106" t="str">
            <v>WMB0311WNP20</v>
          </cell>
          <cell r="F8106" t="str">
            <v>WN 20PK BOY NO SHOW</v>
          </cell>
          <cell r="G8106" t="str">
            <v>WN 20PK BOY NO SHOW White, large</v>
          </cell>
          <cell r="H8106" t="str">
            <v>White</v>
          </cell>
          <cell r="I8106" t="str">
            <v>large - C</v>
          </cell>
          <cell r="J8106" t="str">
            <v>20 Pack</v>
          </cell>
          <cell r="K8106" t="str">
            <v>F2022</v>
          </cell>
          <cell r="N8106" t="str">
            <v>PLSK1503110WMU</v>
          </cell>
          <cell r="O8106" t="str">
            <v>100-40904</v>
          </cell>
          <cell r="P8106" t="str">
            <v>100</v>
          </cell>
          <cell r="Q8106" t="str">
            <v>40904</v>
          </cell>
          <cell r="R8106" t="str">
            <v>PLSK1503110WMU_100</v>
          </cell>
        </row>
        <row r="8107">
          <cell r="E8107" t="str">
            <v>WMB0313WNP20</v>
          </cell>
          <cell r="F8107" t="str">
            <v>WN 20PK BOY NO SHOW</v>
          </cell>
          <cell r="G8107" t="str">
            <v>WN 20PK BOY NO SHOW WHT L</v>
          </cell>
          <cell r="H8107" t="str">
            <v>White</v>
          </cell>
          <cell r="I8107" t="str">
            <v>large - C</v>
          </cell>
          <cell r="J8107" t="str">
            <v>20 Pack</v>
          </cell>
          <cell r="K8107" t="str">
            <v>F2022</v>
          </cell>
          <cell r="N8107" t="str">
            <v>PLSK1503130WMU</v>
          </cell>
          <cell r="O8107" t="str">
            <v>100-40904</v>
          </cell>
          <cell r="P8107" t="str">
            <v>100</v>
          </cell>
          <cell r="Q8107" t="str">
            <v>40904</v>
          </cell>
          <cell r="R8107" t="str">
            <v>PLSK1503130WMU_100</v>
          </cell>
        </row>
        <row r="8108">
          <cell r="E8108" t="str">
            <v>WMB0312WNP20</v>
          </cell>
          <cell r="F8108" t="str">
            <v>WN 20PK BOY ANKLE</v>
          </cell>
          <cell r="G8108" t="str">
            <v>WN 20PK BOY ANKLE WHT L</v>
          </cell>
          <cell r="H8108" t="str">
            <v>White</v>
          </cell>
          <cell r="I8108" t="str">
            <v>large - C</v>
          </cell>
          <cell r="J8108" t="str">
            <v>20 Pack</v>
          </cell>
          <cell r="K8108" t="str">
            <v>F2022</v>
          </cell>
          <cell r="N8108" t="str">
            <v>PLSK2203120WMU</v>
          </cell>
          <cell r="O8108" t="str">
            <v>100-40904</v>
          </cell>
          <cell r="P8108" t="str">
            <v>100</v>
          </cell>
          <cell r="Q8108" t="str">
            <v>40904</v>
          </cell>
          <cell r="R8108" t="str">
            <v>PLSK2203120WMU_100</v>
          </cell>
        </row>
        <row r="8109">
          <cell r="E8109" t="str">
            <v>WMB0325WNP20</v>
          </cell>
          <cell r="F8109" t="str">
            <v>WN 20PK BOY NO SHOW</v>
          </cell>
          <cell r="G8109" t="str">
            <v>WN 20PK BOY NO SHOW wht L</v>
          </cell>
          <cell r="H8109" t="str">
            <v>White</v>
          </cell>
          <cell r="I8109" t="str">
            <v>large - C</v>
          </cell>
          <cell r="J8109" t="str">
            <v>20 Pack</v>
          </cell>
          <cell r="K8109" t="str">
            <v>F2022</v>
          </cell>
          <cell r="N8109" t="str">
            <v>PLSK1503250WMU</v>
          </cell>
          <cell r="O8109" t="str">
            <v>100-20604</v>
          </cell>
          <cell r="P8109" t="str">
            <v>100</v>
          </cell>
          <cell r="Q8109" t="str">
            <v>20604</v>
          </cell>
          <cell r="R8109" t="str">
            <v>PLSK1503250WMU_100</v>
          </cell>
        </row>
        <row r="8110">
          <cell r="E8110" t="str">
            <v>2714MR</v>
          </cell>
          <cell r="F8110" t="str">
            <v>Ankle Sock Nanoglide</v>
          </cell>
          <cell r="G8110" t="str">
            <v>Ankle Sock Nanoglide White, large</v>
          </cell>
          <cell r="H8110" t="str">
            <v>White</v>
          </cell>
          <cell r="I8110" t="str">
            <v>large - C</v>
          </cell>
          <cell r="J8110" t="str">
            <v>1 Pack</v>
          </cell>
          <cell r="K8110" t="str">
            <v>S2022</v>
          </cell>
          <cell r="N8110" t="str">
            <v>PLSK2220601TMC</v>
          </cell>
          <cell r="O8110" t="str">
            <v>100-10975</v>
          </cell>
          <cell r="P8110" t="str">
            <v>100</v>
          </cell>
          <cell r="Q8110" t="str">
            <v>10975</v>
          </cell>
          <cell r="R8110" t="str">
            <v>PLSK2220601TMC_100</v>
          </cell>
        </row>
        <row r="8111">
          <cell r="E8111" t="str">
            <v>2714WR</v>
          </cell>
          <cell r="F8111" t="str">
            <v>Ankle Sock Nanoglide</v>
          </cell>
          <cell r="G8111" t="str">
            <v>Ankle Sock Nanoglide White, large</v>
          </cell>
          <cell r="H8111" t="str">
            <v>White</v>
          </cell>
          <cell r="I8111" t="str">
            <v>large - C</v>
          </cell>
          <cell r="J8111" t="str">
            <v>1 Pack</v>
          </cell>
          <cell r="K8111" t="str">
            <v>S2022</v>
          </cell>
          <cell r="N8111" t="str">
            <v>PLSK2220601TMC</v>
          </cell>
          <cell r="O8111" t="str">
            <v>100-30076</v>
          </cell>
          <cell r="P8111" t="str">
            <v>100</v>
          </cell>
          <cell r="Q8111" t="str">
            <v>30076</v>
          </cell>
          <cell r="R8111" t="str">
            <v>PLSK2220601TMC_100</v>
          </cell>
        </row>
        <row r="8112">
          <cell r="E8112" t="str">
            <v>2715MR</v>
          </cell>
          <cell r="F8112" t="str">
            <v>OTC Nanoglide</v>
          </cell>
          <cell r="G8112" t="str">
            <v>OTC Nanoglide Wht L</v>
          </cell>
          <cell r="H8112" t="str">
            <v>White</v>
          </cell>
          <cell r="I8112" t="str">
            <v>large - C</v>
          </cell>
          <cell r="J8112" t="str">
            <v>1 Pack</v>
          </cell>
          <cell r="K8112" t="str">
            <v>S2022</v>
          </cell>
          <cell r="N8112" t="str">
            <v>PLSK3720621TMC</v>
          </cell>
          <cell r="O8112" t="str">
            <v>100-10975</v>
          </cell>
          <cell r="P8112" t="str">
            <v>100</v>
          </cell>
          <cell r="Q8112" t="str">
            <v>10975</v>
          </cell>
          <cell r="R8112" t="str">
            <v>PLSK3720621TMC_100</v>
          </cell>
        </row>
        <row r="8113">
          <cell r="E8113" t="str">
            <v>2715WR</v>
          </cell>
          <cell r="F8113" t="str">
            <v>OTC Nanoglide</v>
          </cell>
          <cell r="G8113" t="str">
            <v>OTC Nanoglide Wht L</v>
          </cell>
          <cell r="H8113" t="str">
            <v>White</v>
          </cell>
          <cell r="I8113" t="str">
            <v>large - C</v>
          </cell>
          <cell r="J8113" t="str">
            <v>1 Pack</v>
          </cell>
          <cell r="K8113" t="str">
            <v>S2022</v>
          </cell>
          <cell r="N8113" t="str">
            <v>PLSK3720621TMC</v>
          </cell>
          <cell r="O8113" t="str">
            <v>100-30076</v>
          </cell>
          <cell r="P8113" t="str">
            <v>100</v>
          </cell>
          <cell r="Q8113" t="str">
            <v>30076</v>
          </cell>
          <cell r="R8113" t="str">
            <v>PLSK3720621TMC_100</v>
          </cell>
        </row>
        <row r="8114">
          <cell r="E8114" t="str">
            <v>NW1128</v>
          </cell>
          <cell r="F8114" t="str">
            <v>legging ripped c&amp;s</v>
          </cell>
          <cell r="G8114" t="str">
            <v>legging ripped c&amp;s</v>
          </cell>
          <cell r="H8114" t="str">
            <v>White</v>
          </cell>
          <cell r="I8114" t="str">
            <v>large - C</v>
          </cell>
          <cell r="J8114" t="str">
            <v>1 Pack</v>
          </cell>
          <cell r="K8114" t="str">
            <v>F2019</v>
          </cell>
          <cell r="N8114" t="str">
            <v>PLSK5705361DSW</v>
          </cell>
          <cell r="O8114" t="str">
            <v>100-30076</v>
          </cell>
          <cell r="P8114" t="str">
            <v>100</v>
          </cell>
          <cell r="Q8114" t="str">
            <v>30076</v>
          </cell>
          <cell r="R8114" t="str">
            <v>PLSK5705361DSW_100</v>
          </cell>
        </row>
        <row r="8115">
          <cell r="E8115" t="str">
            <v>WMB0330WNP20</v>
          </cell>
          <cell r="F8115" t="str">
            <v>WN Boys P20 NS</v>
          </cell>
          <cell r="G8115" t="str">
            <v>WN Boys P20 NS</v>
          </cell>
          <cell r="H8115" t="str">
            <v>White</v>
          </cell>
          <cell r="I8115" t="str">
            <v>medium - B</v>
          </cell>
          <cell r="J8115" t="str">
            <v>20 Pack</v>
          </cell>
          <cell r="K8115" t="str">
            <v>S2022</v>
          </cell>
          <cell r="N8115" t="str">
            <v>PLSK150330WMU</v>
          </cell>
          <cell r="O8115" t="str">
            <v>100-20156</v>
          </cell>
          <cell r="P8115" t="str">
            <v>100</v>
          </cell>
          <cell r="Q8115" t="str">
            <v>20156</v>
          </cell>
          <cell r="R8115" t="str">
            <v>PLSK150330WMU_100</v>
          </cell>
        </row>
        <row r="8116">
          <cell r="E8116" t="str">
            <v>WMB0311WNP20</v>
          </cell>
          <cell r="F8116" t="str">
            <v>WN 20PK BOY NO SHOW</v>
          </cell>
          <cell r="G8116" t="str">
            <v>WN 20PK BOY NO SHOW White, medium</v>
          </cell>
          <cell r="H8116" t="str">
            <v>White</v>
          </cell>
          <cell r="I8116" t="str">
            <v>medium - B</v>
          </cell>
          <cell r="J8116" t="str">
            <v>20 Pack</v>
          </cell>
          <cell r="K8116" t="str">
            <v>F2022</v>
          </cell>
          <cell r="N8116" t="str">
            <v>PLSK1503110WMU</v>
          </cell>
          <cell r="O8116" t="str">
            <v>100-40903</v>
          </cell>
          <cell r="P8116" t="str">
            <v>100</v>
          </cell>
          <cell r="Q8116" t="str">
            <v>40903</v>
          </cell>
          <cell r="R8116" t="str">
            <v>PLSK1503110WMU_100</v>
          </cell>
        </row>
        <row r="8117">
          <cell r="E8117" t="str">
            <v>WMB0313WNP20</v>
          </cell>
          <cell r="F8117" t="str">
            <v>WN 20PK BOY NO SHOW</v>
          </cell>
          <cell r="G8117" t="str">
            <v>WN 20PK BOY NO SHOW WHT M</v>
          </cell>
          <cell r="H8117" t="str">
            <v>White</v>
          </cell>
          <cell r="I8117" t="str">
            <v>medium - B</v>
          </cell>
          <cell r="J8117" t="str">
            <v>20 Pack</v>
          </cell>
          <cell r="K8117" t="str">
            <v>F2022</v>
          </cell>
          <cell r="N8117" t="str">
            <v>PLSK1503130WMU</v>
          </cell>
          <cell r="O8117" t="str">
            <v>100-40903</v>
          </cell>
          <cell r="P8117" t="str">
            <v>100</v>
          </cell>
          <cell r="Q8117" t="str">
            <v>40903</v>
          </cell>
          <cell r="R8117" t="str">
            <v>PLSK1503130WMU_100</v>
          </cell>
        </row>
        <row r="8118">
          <cell r="E8118" t="str">
            <v>WMB0312WNP20</v>
          </cell>
          <cell r="F8118" t="str">
            <v>WN 20PK BOY ANKLE</v>
          </cell>
          <cell r="G8118" t="str">
            <v>WN 20PK BOY ANKLE WHT M</v>
          </cell>
          <cell r="H8118" t="str">
            <v>White</v>
          </cell>
          <cell r="I8118" t="str">
            <v>medium - B</v>
          </cell>
          <cell r="J8118" t="str">
            <v>20 Pack</v>
          </cell>
          <cell r="K8118" t="str">
            <v>F2022</v>
          </cell>
          <cell r="N8118" t="str">
            <v>PLSK2203120WMU</v>
          </cell>
          <cell r="O8118" t="str">
            <v>100-40903</v>
          </cell>
          <cell r="P8118" t="str">
            <v>100</v>
          </cell>
          <cell r="Q8118" t="str">
            <v>40903</v>
          </cell>
          <cell r="R8118" t="str">
            <v>PLSK2203120WMU_100</v>
          </cell>
        </row>
        <row r="8119">
          <cell r="E8119" t="str">
            <v>WMB0325WNP20</v>
          </cell>
          <cell r="F8119" t="str">
            <v>WN 20PK BOY NO SHOW</v>
          </cell>
          <cell r="G8119" t="str">
            <v>WN 20PK BOY NO SHOW wht M</v>
          </cell>
          <cell r="H8119" t="str">
            <v>White</v>
          </cell>
          <cell r="I8119" t="str">
            <v>medium - B</v>
          </cell>
          <cell r="J8119" t="str">
            <v>20 Pack</v>
          </cell>
          <cell r="K8119" t="str">
            <v>F2022</v>
          </cell>
          <cell r="N8119" t="str">
            <v>PLSK1503250WMU</v>
          </cell>
          <cell r="O8119" t="str">
            <v>100-20156</v>
          </cell>
          <cell r="P8119" t="str">
            <v>100</v>
          </cell>
          <cell r="Q8119" t="str">
            <v>20156</v>
          </cell>
          <cell r="R8119" t="str">
            <v>PLSK1503250WMU_100</v>
          </cell>
        </row>
        <row r="8120">
          <cell r="E8120" t="str">
            <v>2714MR</v>
          </cell>
          <cell r="F8120" t="str">
            <v>Ankle Sock Nanoglide</v>
          </cell>
          <cell r="G8120" t="str">
            <v>Ankle Sock Nanoglide White, medium</v>
          </cell>
          <cell r="H8120" t="str">
            <v>White</v>
          </cell>
          <cell r="I8120" t="str">
            <v>medium - B</v>
          </cell>
          <cell r="J8120" t="str">
            <v>1 Pack</v>
          </cell>
          <cell r="K8120" t="str">
            <v>S2022</v>
          </cell>
          <cell r="N8120" t="str">
            <v>PLSK2220601TMC</v>
          </cell>
          <cell r="O8120" t="str">
            <v>100-10970</v>
          </cell>
          <cell r="P8120" t="str">
            <v>100</v>
          </cell>
          <cell r="Q8120" t="str">
            <v>10970</v>
          </cell>
          <cell r="R8120" t="str">
            <v>PLSK2220601TMC_100</v>
          </cell>
        </row>
        <row r="8121">
          <cell r="E8121" t="str">
            <v>2714WR</v>
          </cell>
          <cell r="F8121" t="str">
            <v>Ankle Sock Nanoglide</v>
          </cell>
          <cell r="G8121" t="str">
            <v>Ankle Sock Nanoglide White, medium</v>
          </cell>
          <cell r="H8121" t="str">
            <v>White</v>
          </cell>
          <cell r="I8121" t="str">
            <v>medium - B</v>
          </cell>
          <cell r="J8121" t="str">
            <v>1 Pack</v>
          </cell>
          <cell r="K8121" t="str">
            <v>S2022</v>
          </cell>
          <cell r="N8121" t="str">
            <v>PLSK2220601TMC</v>
          </cell>
          <cell r="O8121" t="str">
            <v>100-30223</v>
          </cell>
          <cell r="P8121" t="str">
            <v>100</v>
          </cell>
          <cell r="Q8121" t="str">
            <v>30223</v>
          </cell>
          <cell r="R8121" t="str">
            <v>PLSK2220601TMC_100</v>
          </cell>
        </row>
        <row r="8122">
          <cell r="E8122" t="str">
            <v>2715MR</v>
          </cell>
          <cell r="F8122" t="str">
            <v>OTC Nanoglide</v>
          </cell>
          <cell r="G8122" t="str">
            <v>OTC Nanoglide Wht M</v>
          </cell>
          <cell r="H8122" t="str">
            <v>White</v>
          </cell>
          <cell r="I8122" t="str">
            <v>medium - B</v>
          </cell>
          <cell r="J8122" t="str">
            <v>1 Pack</v>
          </cell>
          <cell r="K8122" t="str">
            <v>S2022</v>
          </cell>
          <cell r="N8122" t="str">
            <v>PLSK3720621TMC</v>
          </cell>
          <cell r="O8122" t="str">
            <v>100-10970</v>
          </cell>
          <cell r="P8122" t="str">
            <v>100</v>
          </cell>
          <cell r="Q8122" t="str">
            <v>10970</v>
          </cell>
          <cell r="R8122" t="str">
            <v>PLSK3720621TMC_100</v>
          </cell>
        </row>
        <row r="8123">
          <cell r="E8123" t="str">
            <v>2715WR</v>
          </cell>
          <cell r="F8123" t="str">
            <v>OTC Nanoglide</v>
          </cell>
          <cell r="G8123" t="str">
            <v>OTC Nanoglide Wht M</v>
          </cell>
          <cell r="H8123" t="str">
            <v>White</v>
          </cell>
          <cell r="I8123" t="str">
            <v>medium - B</v>
          </cell>
          <cell r="J8123" t="str">
            <v>1 Pack</v>
          </cell>
          <cell r="K8123" t="str">
            <v>S2022</v>
          </cell>
          <cell r="N8123" t="str">
            <v>PLSK3720621TMC</v>
          </cell>
          <cell r="O8123" t="str">
            <v>100-30223</v>
          </cell>
          <cell r="P8123" t="str">
            <v>100</v>
          </cell>
          <cell r="Q8123" t="str">
            <v>30223</v>
          </cell>
          <cell r="R8123" t="str">
            <v>PLSK3720621TMC_100</v>
          </cell>
        </row>
        <row r="8124">
          <cell r="E8124" t="str">
            <v>NW1128</v>
          </cell>
          <cell r="F8124" t="str">
            <v>legging ripped c&amp;s</v>
          </cell>
          <cell r="G8124" t="str">
            <v>legging ripped c&amp;s</v>
          </cell>
          <cell r="H8124" t="str">
            <v>White</v>
          </cell>
          <cell r="I8124" t="str">
            <v>medium - B</v>
          </cell>
          <cell r="J8124" t="str">
            <v>1 Pack</v>
          </cell>
          <cell r="K8124" t="str">
            <v>F2019</v>
          </cell>
          <cell r="N8124" t="str">
            <v>PLSK5705361DSW</v>
          </cell>
          <cell r="O8124" t="str">
            <v>100-30223</v>
          </cell>
          <cell r="P8124" t="str">
            <v>100</v>
          </cell>
          <cell r="Q8124" t="str">
            <v>30223</v>
          </cell>
          <cell r="R8124" t="str">
            <v>PLSK5705361DSW_100</v>
          </cell>
        </row>
        <row r="8125">
          <cell r="E8125" t="str">
            <v>DSS22028AT</v>
          </cell>
          <cell r="F8125" t="str">
            <v>ATLANTIS SILK TOUCH SS CRW TEE W/ EMBR LOGO</v>
          </cell>
          <cell r="G8125" t="str">
            <v>ATLANTIS SILK TOUCH SS CRW TEE W/ EMBR LOGO</v>
          </cell>
          <cell r="H8125" t="str">
            <v>White</v>
          </cell>
          <cell r="I8125" t="str">
            <v>One Size</v>
          </cell>
          <cell r="J8125" t="str">
            <v>1 Pack</v>
          </cell>
          <cell r="K8125" t="str">
            <v>S2022</v>
          </cell>
          <cell r="N8125" t="str">
            <v>ATAP22028BOS</v>
          </cell>
          <cell r="O8125" t="str">
            <v>100-15798</v>
          </cell>
          <cell r="P8125" t="str">
            <v>100</v>
          </cell>
          <cell r="Q8125" t="str">
            <v>15798</v>
          </cell>
          <cell r="R8125" t="str">
            <v>ATAP22028BOS_100</v>
          </cell>
        </row>
        <row r="8126">
          <cell r="E8126" t="str">
            <v>WMB0330WNP20</v>
          </cell>
          <cell r="F8126" t="str">
            <v>WN Boys P20 NS</v>
          </cell>
          <cell r="G8126" t="str">
            <v>WN Boys P20 NS</v>
          </cell>
          <cell r="H8126" t="str">
            <v>White</v>
          </cell>
          <cell r="I8126" t="str">
            <v>small - A</v>
          </cell>
          <cell r="J8126" t="str">
            <v>20 Pack</v>
          </cell>
          <cell r="K8126" t="str">
            <v>S2022</v>
          </cell>
          <cell r="N8126" t="str">
            <v>PLSK150330WMU</v>
          </cell>
          <cell r="O8126" t="str">
            <v>100-20602</v>
          </cell>
          <cell r="P8126" t="str">
            <v>100</v>
          </cell>
          <cell r="Q8126" t="str">
            <v>20602</v>
          </cell>
          <cell r="R8126" t="str">
            <v>PLSK150330WMU_100</v>
          </cell>
        </row>
        <row r="8127">
          <cell r="E8127" t="str">
            <v>WMB0311WNP20</v>
          </cell>
          <cell r="F8127" t="str">
            <v>WN 20PK BOY NO SHOW</v>
          </cell>
          <cell r="G8127" t="str">
            <v>WN 20PK BOY NO SHOW White, small</v>
          </cell>
          <cell r="H8127" t="str">
            <v>White</v>
          </cell>
          <cell r="I8127" t="str">
            <v>small - A</v>
          </cell>
          <cell r="J8127" t="str">
            <v>20 Pack</v>
          </cell>
          <cell r="K8127" t="str">
            <v>F2022</v>
          </cell>
          <cell r="N8127" t="str">
            <v>PLSK1503110WMU</v>
          </cell>
          <cell r="O8127" t="str">
            <v>100-40902</v>
          </cell>
          <cell r="P8127" t="str">
            <v>100</v>
          </cell>
          <cell r="Q8127" t="str">
            <v>40902</v>
          </cell>
          <cell r="R8127" t="str">
            <v>PLSK1503110WMU_100</v>
          </cell>
        </row>
        <row r="8128">
          <cell r="E8128" t="str">
            <v>WMB0313WNP20</v>
          </cell>
          <cell r="F8128" t="str">
            <v>WN 20PK BOY NO SHOW</v>
          </cell>
          <cell r="G8128" t="str">
            <v>WN 20PK BOY NO SHOW WHT S</v>
          </cell>
          <cell r="H8128" t="str">
            <v>White</v>
          </cell>
          <cell r="I8128" t="str">
            <v>small - A</v>
          </cell>
          <cell r="J8128" t="str">
            <v>20 Pack</v>
          </cell>
          <cell r="K8128" t="str">
            <v>F2022</v>
          </cell>
          <cell r="N8128" t="str">
            <v>PLSK1503130WMU</v>
          </cell>
          <cell r="O8128" t="str">
            <v>100-40902</v>
          </cell>
          <cell r="P8128" t="str">
            <v>100</v>
          </cell>
          <cell r="Q8128" t="str">
            <v>40902</v>
          </cell>
          <cell r="R8128" t="str">
            <v>PLSK1503130WMU_100</v>
          </cell>
        </row>
        <row r="8129">
          <cell r="E8129" t="str">
            <v>WMB0312WNP20</v>
          </cell>
          <cell r="F8129" t="str">
            <v>WN 20PK BOY ANKLE</v>
          </cell>
          <cell r="G8129" t="str">
            <v>WN 20PK BOY ANKLE WHT S</v>
          </cell>
          <cell r="H8129" t="str">
            <v>White</v>
          </cell>
          <cell r="I8129" t="str">
            <v>small - A</v>
          </cell>
          <cell r="J8129" t="str">
            <v>20 Pack</v>
          </cell>
          <cell r="K8129" t="str">
            <v>F2022</v>
          </cell>
          <cell r="N8129" t="str">
            <v>PLSK2203120WMU</v>
          </cell>
          <cell r="O8129" t="str">
            <v>100-40902</v>
          </cell>
          <cell r="P8129" t="str">
            <v>100</v>
          </cell>
          <cell r="Q8129" t="str">
            <v>40902</v>
          </cell>
          <cell r="R8129" t="str">
            <v>PLSK2203120WMU_100</v>
          </cell>
        </row>
        <row r="8130">
          <cell r="E8130" t="str">
            <v>WMB0325WNP20</v>
          </cell>
          <cell r="F8130" t="str">
            <v>WN 20PK BOY NO SHOW</v>
          </cell>
          <cell r="G8130" t="str">
            <v>WN 20PK BOY NO SHOW wht S</v>
          </cell>
          <cell r="H8130" t="str">
            <v>White</v>
          </cell>
          <cell r="I8130" t="str">
            <v>small - A</v>
          </cell>
          <cell r="J8130" t="str">
            <v>20 Pack</v>
          </cell>
          <cell r="K8130" t="str">
            <v>F2022</v>
          </cell>
          <cell r="N8130" t="str">
            <v>PLSK1503250WMU</v>
          </cell>
          <cell r="O8130" t="str">
            <v>100-20602</v>
          </cell>
          <cell r="P8130" t="str">
            <v>100</v>
          </cell>
          <cell r="Q8130" t="str">
            <v>20602</v>
          </cell>
          <cell r="R8130" t="str">
            <v>PLSK1503250WMU_100</v>
          </cell>
        </row>
        <row r="8131">
          <cell r="E8131" t="str">
            <v>2714MR</v>
          </cell>
          <cell r="F8131" t="str">
            <v>Ankle Sock Nanoglide</v>
          </cell>
          <cell r="G8131" t="str">
            <v>Ankle Sock Nanoglide White, small</v>
          </cell>
          <cell r="H8131" t="str">
            <v>White</v>
          </cell>
          <cell r="I8131" t="str">
            <v>small - A</v>
          </cell>
          <cell r="J8131" t="str">
            <v>1 Pack</v>
          </cell>
          <cell r="K8131" t="str">
            <v>S2022</v>
          </cell>
          <cell r="N8131" t="str">
            <v>PLSK2220601TMC</v>
          </cell>
          <cell r="O8131" t="str">
            <v>100-10965</v>
          </cell>
          <cell r="P8131" t="str">
            <v>100</v>
          </cell>
          <cell r="Q8131" t="str">
            <v>10965</v>
          </cell>
          <cell r="R8131" t="str">
            <v>PLSK2220601TMC_100</v>
          </cell>
        </row>
        <row r="8132">
          <cell r="E8132" t="str">
            <v>2714WR</v>
          </cell>
          <cell r="F8132" t="str">
            <v>Ankle Sock Nanoglide</v>
          </cell>
          <cell r="G8132" t="str">
            <v>Ankle Sock Nanoglide White, small</v>
          </cell>
          <cell r="H8132" t="str">
            <v>White</v>
          </cell>
          <cell r="I8132" t="str">
            <v>small - A</v>
          </cell>
          <cell r="J8132" t="str">
            <v>1 Pack</v>
          </cell>
          <cell r="K8132" t="str">
            <v>S2022</v>
          </cell>
          <cell r="N8132" t="str">
            <v>PLSK2220601TMC</v>
          </cell>
          <cell r="O8132" t="str">
            <v>100-30089</v>
          </cell>
          <cell r="P8132" t="str">
            <v>100</v>
          </cell>
          <cell r="Q8132" t="str">
            <v>30089</v>
          </cell>
          <cell r="R8132" t="str">
            <v>PLSK2220601TMC_100</v>
          </cell>
        </row>
        <row r="8133">
          <cell r="E8133" t="str">
            <v>2715MR</v>
          </cell>
          <cell r="F8133" t="str">
            <v>OTC Nanoglide</v>
          </cell>
          <cell r="G8133" t="str">
            <v>OTC Nanoglide Wht S</v>
          </cell>
          <cell r="H8133" t="str">
            <v>White</v>
          </cell>
          <cell r="I8133" t="str">
            <v>small - A</v>
          </cell>
          <cell r="J8133" t="str">
            <v>1 Pack</v>
          </cell>
          <cell r="K8133" t="str">
            <v>S2022</v>
          </cell>
          <cell r="N8133" t="str">
            <v>PLSK3720621TMC</v>
          </cell>
          <cell r="O8133" t="str">
            <v>100-10965</v>
          </cell>
          <cell r="P8133" t="str">
            <v>100</v>
          </cell>
          <cell r="Q8133" t="str">
            <v>10965</v>
          </cell>
          <cell r="R8133" t="str">
            <v>PLSK3720621TMC_100</v>
          </cell>
        </row>
        <row r="8134">
          <cell r="E8134" t="str">
            <v>2715WR</v>
          </cell>
          <cell r="F8134" t="str">
            <v>OTC Nanoglide</v>
          </cell>
          <cell r="G8134" t="str">
            <v>OTC Nanoglide Wht S</v>
          </cell>
          <cell r="H8134" t="str">
            <v>White</v>
          </cell>
          <cell r="I8134" t="str">
            <v>small - A</v>
          </cell>
          <cell r="J8134" t="str">
            <v>1 Pack</v>
          </cell>
          <cell r="K8134" t="str">
            <v>S2022</v>
          </cell>
          <cell r="N8134" t="str">
            <v>PLSK3720621TMC</v>
          </cell>
          <cell r="O8134" t="str">
            <v>100-30089</v>
          </cell>
          <cell r="P8134" t="str">
            <v>100</v>
          </cell>
          <cell r="Q8134" t="str">
            <v>30089</v>
          </cell>
          <cell r="R8134" t="str">
            <v>PLSK3720621TMC_100</v>
          </cell>
        </row>
        <row r="8135">
          <cell r="E8135" t="str">
            <v>NW1128</v>
          </cell>
          <cell r="F8135" t="str">
            <v>legging ripped c&amp;s</v>
          </cell>
          <cell r="G8135" t="str">
            <v>legging ripped c&amp;s</v>
          </cell>
          <cell r="H8135" t="str">
            <v>White</v>
          </cell>
          <cell r="I8135" t="str">
            <v>small - A</v>
          </cell>
          <cell r="J8135" t="str">
            <v>1 Pack</v>
          </cell>
          <cell r="K8135" t="str">
            <v>F2019</v>
          </cell>
          <cell r="N8135" t="str">
            <v>PLSK5705361DSW</v>
          </cell>
          <cell r="O8135" t="str">
            <v>100-30089</v>
          </cell>
          <cell r="P8135" t="str">
            <v>100</v>
          </cell>
          <cell r="Q8135" t="str">
            <v>30089</v>
          </cell>
          <cell r="R8135" t="str">
            <v>PLSK5705361DSW_100</v>
          </cell>
        </row>
        <row r="8136">
          <cell r="E8136" t="str">
            <v>NW1128</v>
          </cell>
          <cell r="F8136" t="str">
            <v>legging ripped c&amp;s</v>
          </cell>
          <cell r="G8136" t="str">
            <v>legging ripped c&amp;s</v>
          </cell>
          <cell r="H8136" t="str">
            <v>White</v>
          </cell>
          <cell r="I8136" t="str">
            <v>XLarge - D</v>
          </cell>
          <cell r="J8136" t="str">
            <v>1 Pack</v>
          </cell>
          <cell r="K8136" t="str">
            <v>F2019</v>
          </cell>
          <cell r="N8136" t="str">
            <v>PLSK5705361DSW</v>
          </cell>
          <cell r="O8136" t="str">
            <v>100-31449</v>
          </cell>
          <cell r="P8136" t="str">
            <v>100</v>
          </cell>
          <cell r="Q8136" t="str">
            <v>31449</v>
          </cell>
          <cell r="R8136" t="str">
            <v>PLSK5705361DSW_100</v>
          </cell>
        </row>
        <row r="8137">
          <cell r="E8137" t="str">
            <v>DSS22041AT</v>
          </cell>
          <cell r="F8137" t="str">
            <v>SHRT ATLAN SILK TCH TEE W/HEAT TRANS LOGO</v>
          </cell>
          <cell r="G8137" t="str">
            <v>SHRT ATLAN SILK TCH TEE W/HEAT TRANS LOGO WHT</v>
          </cell>
          <cell r="H8137" t="str">
            <v>White</v>
          </cell>
          <cell r="I8137" t="str">
            <v>Assorted Sizes</v>
          </cell>
          <cell r="J8137" t="str">
            <v>1 PACK</v>
          </cell>
          <cell r="K8137" t="str">
            <v>S2022</v>
          </cell>
          <cell r="N8137" t="str">
            <v>ATAP7221801GEN</v>
          </cell>
          <cell r="O8137" t="str">
            <v>100-15229</v>
          </cell>
          <cell r="P8137" t="str">
            <v>100</v>
          </cell>
          <cell r="Q8137" t="str">
            <v>15229</v>
          </cell>
          <cell r="R8137" t="str">
            <v>ATAP7221801GEN_100</v>
          </cell>
        </row>
        <row r="8138">
          <cell r="E8138" t="str">
            <v>BB17</v>
          </cell>
          <cell r="F8138" t="str">
            <v>CRW Rose 3PP</v>
          </cell>
          <cell r="G8138" t="str">
            <v>CRW Rose 3PP Wht Combo, 9-11</v>
          </cell>
          <cell r="H8138" t="str">
            <v>Pink, Light/Pastel</v>
          </cell>
          <cell r="I8138" t="str">
            <v>9-11</v>
          </cell>
          <cell r="J8138" t="str">
            <v>3 Pack</v>
          </cell>
          <cell r="K8138" t="str">
            <v>S2022</v>
          </cell>
          <cell r="N8138" t="str">
            <v>PLSK3721883BTB</v>
          </cell>
          <cell r="O8138" t="str">
            <v>680-30041</v>
          </cell>
          <cell r="P8138" t="str">
            <v>680</v>
          </cell>
          <cell r="Q8138" t="str">
            <v>30041</v>
          </cell>
          <cell r="R8138" t="str">
            <v>PLSK3721883BTB_680</v>
          </cell>
        </row>
        <row r="8139">
          <cell r="E8139" t="str">
            <v>DSS22028AT</v>
          </cell>
          <cell r="F8139" t="str">
            <v>ATLANTIS SILK TOUCH SS CRW TEE W/ EMBR LOGO</v>
          </cell>
          <cell r="G8139" t="str">
            <v>ATLANTIS SILK TOUCH SS CRW TEE W/ EMBR LOGO</v>
          </cell>
          <cell r="H8139" t="str">
            <v>Yellow</v>
          </cell>
          <cell r="I8139" t="str">
            <v>One Size</v>
          </cell>
          <cell r="J8139" t="str">
            <v>1 Pack</v>
          </cell>
          <cell r="K8139" t="str">
            <v>S2022</v>
          </cell>
          <cell r="N8139" t="str">
            <v>ATAP22028BOS</v>
          </cell>
          <cell r="O8139" t="str">
            <v>700-15798</v>
          </cell>
          <cell r="P8139" t="str">
            <v>700</v>
          </cell>
          <cell r="Q8139" t="str">
            <v>15798</v>
          </cell>
          <cell r="R8139" t="str">
            <v>ATAP22028BOS_700</v>
          </cell>
        </row>
        <row r="8140">
          <cell r="E8140" t="str">
            <v>-</v>
          </cell>
          <cell r="F8140" t="str">
            <v>-</v>
          </cell>
          <cell r="G8140" t="str">
            <v>-</v>
          </cell>
          <cell r="H8140" t="str">
            <v>-</v>
          </cell>
          <cell r="I8140" t="str">
            <v>-</v>
          </cell>
          <cell r="J8140" t="str">
            <v>-</v>
          </cell>
          <cell r="K8140" t="str">
            <v>-</v>
          </cell>
          <cell r="N8140" t="str">
            <v>AJSK44353GEN</v>
          </cell>
          <cell r="O8140" t="str">
            <v>-</v>
          </cell>
          <cell r="R8140" t="str">
            <v>AJSK44353GEN_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BAFAF-2F12-4837-B7F8-03637AA8F644}">
  <sheetPr>
    <pageSetUpPr fitToPage="1"/>
  </sheetPr>
  <dimension ref="A1:W141"/>
  <sheetViews>
    <sheetView view="pageBreakPreview" topLeftCell="B2" zoomScale="86" zoomScaleNormal="75" zoomScaleSheetLayoutView="86" workbookViewId="0">
      <selection activeCell="D4" sqref="D4"/>
    </sheetView>
  </sheetViews>
  <sheetFormatPr defaultRowHeight="15" x14ac:dyDescent="0.25"/>
  <cols>
    <col min="1" max="1" width="0" hidden="1" customWidth="1"/>
    <col min="2" max="2" width="23.5703125" customWidth="1"/>
    <col min="3" max="3" width="31.42578125" bestFit="1" customWidth="1"/>
    <col min="4" max="4" width="49" customWidth="1"/>
    <col min="5" max="5" width="16.7109375" customWidth="1"/>
    <col min="6" max="6" width="12.5703125" customWidth="1"/>
    <col min="7" max="11" width="10.7109375" customWidth="1"/>
    <col min="12" max="12" width="10.7109375" style="22" customWidth="1"/>
    <col min="13" max="14" width="10.7109375" style="243" customWidth="1"/>
    <col min="15" max="23" width="9.140625" style="243"/>
  </cols>
  <sheetData>
    <row r="1" spans="2:14" hidden="1" x14ac:dyDescent="0.25">
      <c r="B1" t="s">
        <v>16</v>
      </c>
      <c r="D1" t="s">
        <v>15</v>
      </c>
    </row>
    <row r="3" spans="2:14" ht="12.95" customHeight="1" thickBot="1" x14ac:dyDescent="0.3">
      <c r="K3" s="32" t="s">
        <v>29</v>
      </c>
      <c r="L3" s="32"/>
      <c r="M3" s="466"/>
      <c r="N3" s="466"/>
    </row>
    <row r="4" spans="2:14" ht="20.45" customHeight="1" thickBot="1" x14ac:dyDescent="0.3">
      <c r="B4" s="463" t="s">
        <v>20</v>
      </c>
      <c r="C4" s="465"/>
      <c r="D4" s="12"/>
      <c r="E4" s="2"/>
      <c r="F4" s="2"/>
      <c r="G4" s="2"/>
      <c r="H4" s="2"/>
      <c r="I4" s="437" t="s">
        <v>18</v>
      </c>
      <c r="J4" s="437"/>
      <c r="K4" s="35" t="e">
        <f>#REF!+#REF!+K99+K107</f>
        <v>#REF!</v>
      </c>
      <c r="L4" s="33"/>
      <c r="M4" s="467"/>
      <c r="N4" s="467"/>
    </row>
    <row r="5" spans="2:14" ht="29.45" customHeight="1" thickBot="1" x14ac:dyDescent="0.3">
      <c r="B5" s="3" t="s">
        <v>17</v>
      </c>
      <c r="C5" s="464"/>
      <c r="D5" s="8" t="s">
        <v>5</v>
      </c>
      <c r="E5" s="2"/>
      <c r="F5" s="2"/>
      <c r="G5" s="2"/>
      <c r="H5" s="2"/>
      <c r="I5" s="438" t="s">
        <v>19</v>
      </c>
      <c r="J5" s="438"/>
      <c r="K5" s="36" t="e">
        <f>#REF!+#REF!+L99+L107</f>
        <v>#REF!</v>
      </c>
      <c r="L5" s="34"/>
      <c r="M5" s="468"/>
      <c r="N5" s="468"/>
    </row>
    <row r="6" spans="2:14" ht="23.45" customHeight="1" x14ac:dyDescent="0.25">
      <c r="B6" s="28" t="s">
        <v>32476</v>
      </c>
      <c r="C6" s="65"/>
      <c r="D6" s="5"/>
      <c r="E6" s="2"/>
      <c r="F6" s="13"/>
      <c r="G6" s="17"/>
      <c r="H6" s="439"/>
      <c r="I6" s="440"/>
    </row>
    <row r="7" spans="2:14" ht="27" customHeight="1" x14ac:dyDescent="0.25">
      <c r="B7" s="4" t="s">
        <v>21</v>
      </c>
      <c r="C7" s="66"/>
      <c r="D7" s="5"/>
      <c r="E7" s="2"/>
      <c r="F7" s="14"/>
      <c r="G7" s="17"/>
      <c r="H7" s="441"/>
      <c r="I7" s="442"/>
    </row>
    <row r="8" spans="2:14" ht="23.45" customHeight="1" x14ac:dyDescent="0.25">
      <c r="B8" s="4" t="s">
        <v>22</v>
      </c>
      <c r="C8" s="66"/>
      <c r="D8" s="5"/>
      <c r="E8" s="2"/>
      <c r="G8" s="2"/>
      <c r="H8" s="12"/>
      <c r="I8" s="12"/>
      <c r="J8" s="12"/>
    </row>
    <row r="9" spans="2:14" ht="30.6" customHeight="1" thickBot="1" x14ac:dyDescent="0.3">
      <c r="B9" s="6" t="s">
        <v>23</v>
      </c>
      <c r="C9" s="67"/>
      <c r="D9" s="7"/>
      <c r="E9" s="14"/>
      <c r="F9" s="14"/>
      <c r="G9" s="443"/>
      <c r="H9" s="443"/>
      <c r="I9" s="443"/>
    </row>
    <row r="10" spans="2:14" ht="12.95" customHeight="1" thickBot="1" x14ac:dyDescent="0.3">
      <c r="B10" s="17"/>
      <c r="C10" s="17"/>
      <c r="D10" s="14"/>
      <c r="E10" s="2"/>
      <c r="F10" s="2"/>
      <c r="G10" s="2"/>
      <c r="H10" s="2"/>
      <c r="I10" s="2"/>
    </row>
    <row r="11" spans="2:14" ht="19.5" customHeight="1" x14ac:dyDescent="0.25">
      <c r="B11" s="24" t="s">
        <v>29854</v>
      </c>
      <c r="C11" s="16"/>
      <c r="D11" s="16"/>
      <c r="E11" s="16"/>
      <c r="F11" s="16" t="s">
        <v>208</v>
      </c>
      <c r="G11" s="68"/>
      <c r="H11" s="68"/>
      <c r="I11" s="68"/>
      <c r="J11" s="68"/>
      <c r="K11" s="26">
        <f>SUM(K15:K19)</f>
        <v>0</v>
      </c>
      <c r="L11" s="209">
        <f>SUM(L15:L19)</f>
        <v>0</v>
      </c>
      <c r="M11" s="469"/>
      <c r="N11" s="469"/>
    </row>
    <row r="12" spans="2:14" ht="19.5" customHeight="1" x14ac:dyDescent="0.25">
      <c r="B12" s="70" t="s">
        <v>187</v>
      </c>
      <c r="C12" s="69" t="s">
        <v>209</v>
      </c>
      <c r="D12" s="10" t="s">
        <v>0</v>
      </c>
      <c r="E12" s="10" t="s">
        <v>28</v>
      </c>
      <c r="F12" s="10" t="s">
        <v>25</v>
      </c>
      <c r="G12" s="30" t="s">
        <v>6</v>
      </c>
      <c r="H12" s="30" t="s">
        <v>7</v>
      </c>
      <c r="I12" s="30" t="s">
        <v>2</v>
      </c>
      <c r="J12" s="30" t="s">
        <v>3</v>
      </c>
      <c r="K12" s="19" t="s">
        <v>26</v>
      </c>
      <c r="L12" s="78" t="s">
        <v>27</v>
      </c>
      <c r="M12" s="470"/>
      <c r="N12" s="470"/>
    </row>
    <row r="13" spans="2:14" ht="19.5" customHeight="1" x14ac:dyDescent="0.25">
      <c r="B13" s="50" t="s">
        <v>29325</v>
      </c>
      <c r="C13" s="72" t="str">
        <f>VLOOKUP(B13,'Item Master'!$E:$R,14,0)</f>
        <v>RBPW0206011RBZ_020</v>
      </c>
      <c r="D13" s="50" t="s">
        <v>117</v>
      </c>
      <c r="E13" s="29">
        <v>8</v>
      </c>
      <c r="F13" s="29">
        <v>19.5</v>
      </c>
      <c r="G13" s="20"/>
      <c r="H13" s="20"/>
      <c r="I13" s="20"/>
      <c r="J13" s="20"/>
      <c r="K13" s="15">
        <f>SUM(G13:J13)</f>
        <v>0</v>
      </c>
      <c r="L13" s="453">
        <f>E13*K13</f>
        <v>0</v>
      </c>
      <c r="M13" s="242"/>
      <c r="N13" s="242"/>
    </row>
    <row r="14" spans="2:14" ht="19.5" customHeight="1" x14ac:dyDescent="0.25">
      <c r="B14" s="79" t="s">
        <v>29299</v>
      </c>
      <c r="C14" s="72"/>
      <c r="D14" s="50" t="s">
        <v>117</v>
      </c>
      <c r="E14" s="29">
        <v>8</v>
      </c>
      <c r="F14" s="29">
        <v>19.5</v>
      </c>
      <c r="G14" s="80"/>
      <c r="H14" s="80"/>
      <c r="I14" s="80"/>
      <c r="J14" s="80"/>
      <c r="K14" s="15">
        <f t="shared" ref="K14:K19" si="0">SUM(G14:J14)</f>
        <v>0</v>
      </c>
      <c r="L14" s="453">
        <f t="shared" ref="L14:L19" si="1">E14*K14</f>
        <v>0</v>
      </c>
      <c r="M14" s="242"/>
      <c r="N14" s="242"/>
    </row>
    <row r="15" spans="2:14" ht="19.5" customHeight="1" x14ac:dyDescent="0.25">
      <c r="B15" s="51" t="s">
        <v>32280</v>
      </c>
      <c r="C15" s="72"/>
      <c r="D15" s="51" t="s">
        <v>32281</v>
      </c>
      <c r="E15" s="29">
        <v>8</v>
      </c>
      <c r="F15" s="29">
        <v>19.5</v>
      </c>
      <c r="G15" s="20"/>
      <c r="H15" s="20"/>
      <c r="I15" s="20"/>
      <c r="J15" s="20"/>
      <c r="K15" s="15">
        <f t="shared" si="0"/>
        <v>0</v>
      </c>
      <c r="L15" s="453">
        <f t="shared" si="1"/>
        <v>0</v>
      </c>
      <c r="M15" s="242"/>
      <c r="N15" s="242"/>
    </row>
    <row r="16" spans="2:14" ht="19.5" customHeight="1" x14ac:dyDescent="0.25">
      <c r="B16" s="50" t="s">
        <v>116</v>
      </c>
      <c r="C16" s="72" t="str">
        <f>VLOOKUP(B16,'Item Master'!$E:$R,14,0)</f>
        <v>RBPW0206121RBZ_280</v>
      </c>
      <c r="D16" s="50" t="s">
        <v>117</v>
      </c>
      <c r="E16" s="29">
        <v>8</v>
      </c>
      <c r="F16" s="29">
        <v>19.5</v>
      </c>
      <c r="G16" s="20"/>
      <c r="H16" s="20"/>
      <c r="I16" s="20"/>
      <c r="J16" s="20"/>
      <c r="K16" s="15">
        <f t="shared" si="0"/>
        <v>0</v>
      </c>
      <c r="L16" s="453">
        <f t="shared" si="1"/>
        <v>0</v>
      </c>
      <c r="M16" s="242"/>
      <c r="N16" s="242"/>
    </row>
    <row r="17" spans="1:23" ht="19.5" customHeight="1" x14ac:dyDescent="0.25">
      <c r="B17" s="50" t="s">
        <v>29082</v>
      </c>
      <c r="C17" s="72"/>
      <c r="D17" s="50" t="s">
        <v>117</v>
      </c>
      <c r="E17" s="29">
        <v>8</v>
      </c>
      <c r="F17" s="29">
        <v>19.5</v>
      </c>
      <c r="G17" s="20"/>
      <c r="H17" s="20"/>
      <c r="I17" s="20"/>
      <c r="J17" s="20"/>
      <c r="K17" s="15">
        <f t="shared" si="0"/>
        <v>0</v>
      </c>
      <c r="L17" s="453">
        <f t="shared" si="1"/>
        <v>0</v>
      </c>
      <c r="M17" s="242"/>
      <c r="N17" s="242"/>
    </row>
    <row r="18" spans="1:23" ht="19.5" customHeight="1" x14ac:dyDescent="0.25">
      <c r="B18" s="50" t="s">
        <v>119</v>
      </c>
      <c r="C18" s="72" t="str">
        <f>VLOOKUP(B18,'Item Master'!$E:$R,14,0)</f>
        <v>RBPW0206181RBZ_001</v>
      </c>
      <c r="D18" s="50" t="s">
        <v>121</v>
      </c>
      <c r="E18" s="29">
        <v>8</v>
      </c>
      <c r="F18" s="29">
        <v>19.5</v>
      </c>
      <c r="G18" s="20"/>
      <c r="H18" s="20"/>
      <c r="I18" s="20"/>
      <c r="J18" s="20"/>
      <c r="K18" s="15">
        <f t="shared" si="0"/>
        <v>0</v>
      </c>
      <c r="L18" s="453">
        <f t="shared" si="1"/>
        <v>0</v>
      </c>
      <c r="M18" s="242"/>
      <c r="N18" s="242"/>
    </row>
    <row r="19" spans="1:23" ht="19.5" customHeight="1" x14ac:dyDescent="0.25">
      <c r="B19" s="51" t="s">
        <v>32283</v>
      </c>
      <c r="C19" s="72"/>
      <c r="D19" s="51" t="s">
        <v>32282</v>
      </c>
      <c r="E19" s="29">
        <v>8</v>
      </c>
      <c r="F19" s="29">
        <v>19.5</v>
      </c>
      <c r="G19" s="20"/>
      <c r="H19" s="20"/>
      <c r="I19" s="20"/>
      <c r="J19" s="20"/>
      <c r="K19" s="15">
        <f t="shared" si="0"/>
        <v>0</v>
      </c>
      <c r="L19" s="453">
        <f t="shared" si="1"/>
        <v>0</v>
      </c>
      <c r="M19" s="242"/>
      <c r="N19" s="242"/>
    </row>
    <row r="20" spans="1:23" s="1" customFormat="1" ht="19.5" customHeight="1" thickBot="1" x14ac:dyDescent="0.3">
      <c r="B20"/>
      <c r="C20"/>
      <c r="D20"/>
      <c r="E20"/>
      <c r="F20"/>
      <c r="G20"/>
      <c r="H20"/>
      <c r="I20"/>
      <c r="J20"/>
      <c r="K20"/>
      <c r="L20" s="22"/>
      <c r="M20" s="243"/>
      <c r="N20" s="243"/>
      <c r="O20" s="243"/>
      <c r="P20" s="243"/>
      <c r="Q20" s="243"/>
      <c r="R20" s="243"/>
      <c r="S20" s="243"/>
      <c r="T20" s="243"/>
      <c r="U20" s="243"/>
      <c r="V20" s="243"/>
      <c r="W20" s="243"/>
    </row>
    <row r="21" spans="1:23" s="1" customFormat="1" ht="19.5" customHeight="1" x14ac:dyDescent="0.25">
      <c r="B21" s="24" t="s">
        <v>31</v>
      </c>
      <c r="C21" s="16"/>
      <c r="D21" s="16"/>
      <c r="E21" s="16"/>
      <c r="F21" s="16" t="s">
        <v>208</v>
      </c>
      <c r="G21" s="68"/>
      <c r="H21" s="68"/>
      <c r="I21" s="68"/>
      <c r="J21" s="68"/>
      <c r="K21" s="26">
        <v>0</v>
      </c>
      <c r="L21" s="209"/>
      <c r="M21" s="469"/>
      <c r="N21" s="469"/>
      <c r="O21" s="243"/>
      <c r="P21" s="243"/>
      <c r="Q21" s="243"/>
      <c r="R21" s="243"/>
      <c r="S21" s="243"/>
      <c r="T21" s="243"/>
      <c r="U21" s="243"/>
      <c r="V21" s="243"/>
      <c r="W21" s="243"/>
    </row>
    <row r="22" spans="1:23" s="21" customFormat="1" ht="19.5" customHeight="1" x14ac:dyDescent="0.25">
      <c r="A22" s="103"/>
      <c r="B22" s="104" t="s">
        <v>187</v>
      </c>
      <c r="C22" s="69" t="s">
        <v>209</v>
      </c>
      <c r="D22" s="18" t="s">
        <v>0</v>
      </c>
      <c r="E22" s="38" t="s">
        <v>24</v>
      </c>
      <c r="F22" s="38" t="s">
        <v>25</v>
      </c>
      <c r="G22" s="214" t="s">
        <v>1</v>
      </c>
      <c r="H22" s="214" t="s">
        <v>2</v>
      </c>
      <c r="I22" s="214" t="s">
        <v>3</v>
      </c>
      <c r="J22" s="214" t="s">
        <v>4</v>
      </c>
      <c r="K22" s="213" t="s">
        <v>26</v>
      </c>
      <c r="L22" s="454" t="s">
        <v>27</v>
      </c>
      <c r="M22" s="470"/>
      <c r="N22" s="470"/>
      <c r="O22" s="470"/>
      <c r="P22" s="470"/>
      <c r="Q22" s="470"/>
      <c r="R22" s="470"/>
      <c r="S22" s="470"/>
      <c r="T22" s="470"/>
      <c r="U22" s="470"/>
      <c r="V22" s="470"/>
      <c r="W22" s="470"/>
    </row>
    <row r="23" spans="1:23" s="54" customFormat="1" ht="19.5" customHeight="1" x14ac:dyDescent="0.25">
      <c r="B23" s="76">
        <v>3083120</v>
      </c>
      <c r="C23" s="228" t="s">
        <v>32475</v>
      </c>
      <c r="D23" s="40" t="s">
        <v>56</v>
      </c>
      <c r="E23" s="84">
        <v>15</v>
      </c>
      <c r="F23" s="84">
        <v>30</v>
      </c>
      <c r="G23" s="41"/>
      <c r="H23" s="41"/>
      <c r="I23" s="41"/>
      <c r="J23" s="41"/>
      <c r="K23" s="42">
        <f>SUM(G23:J23)</f>
        <v>0</v>
      </c>
      <c r="L23" s="453">
        <f>E23*K23</f>
        <v>0</v>
      </c>
      <c r="M23" s="242"/>
      <c r="N23" s="242"/>
      <c r="O23" s="243"/>
      <c r="P23" s="243"/>
      <c r="Q23" s="243"/>
      <c r="R23" s="243"/>
      <c r="S23" s="243"/>
      <c r="T23" s="243"/>
      <c r="U23" s="243"/>
      <c r="V23" s="243"/>
      <c r="W23" s="243"/>
    </row>
    <row r="24" spans="1:23" s="58" customFormat="1" ht="19.5" customHeight="1" x14ac:dyDescent="0.25">
      <c r="B24" s="81" t="s">
        <v>11439</v>
      </c>
      <c r="C24" s="82" t="s">
        <v>32308</v>
      </c>
      <c r="D24" s="81" t="s">
        <v>32309</v>
      </c>
      <c r="E24" s="84">
        <v>15</v>
      </c>
      <c r="F24" s="84">
        <v>30</v>
      </c>
      <c r="G24" s="41"/>
      <c r="H24" s="41"/>
      <c r="I24" s="41"/>
      <c r="J24" s="41"/>
      <c r="K24" s="42">
        <f t="shared" ref="K24:K50" si="2">SUM(G24:J24)</f>
        <v>0</v>
      </c>
      <c r="L24" s="453">
        <f t="shared" ref="L24:L50" si="3">E24*K24</f>
        <v>0</v>
      </c>
      <c r="M24" s="242"/>
      <c r="N24" s="242"/>
      <c r="O24" s="243"/>
      <c r="P24" s="243"/>
      <c r="Q24" s="243"/>
      <c r="R24" s="243"/>
      <c r="S24" s="243"/>
      <c r="T24" s="243"/>
      <c r="U24" s="243"/>
      <c r="V24" s="243"/>
      <c r="W24" s="243"/>
    </row>
    <row r="25" spans="1:23" s="54" customFormat="1" ht="19.5" customHeight="1" x14ac:dyDescent="0.25">
      <c r="B25" s="76" t="s">
        <v>9505</v>
      </c>
      <c r="C25" s="72" t="str">
        <f>VLOOKUP(B25,'Item Master'!$E:$R,14,0)</f>
        <v>RBPW6580241RBZ_420</v>
      </c>
      <c r="D25" s="40" t="s">
        <v>57</v>
      </c>
      <c r="E25" s="84">
        <v>15</v>
      </c>
      <c r="F25" s="84">
        <v>30</v>
      </c>
      <c r="G25" s="41"/>
      <c r="H25" s="41"/>
      <c r="I25" s="41"/>
      <c r="J25" s="41"/>
      <c r="K25" s="42">
        <f t="shared" si="2"/>
        <v>0</v>
      </c>
      <c r="L25" s="453">
        <f t="shared" si="3"/>
        <v>0</v>
      </c>
      <c r="M25" s="242"/>
      <c r="N25" s="242"/>
      <c r="O25" s="243"/>
      <c r="P25" s="243"/>
      <c r="Q25" s="243"/>
      <c r="R25" s="243"/>
      <c r="S25" s="243"/>
      <c r="T25" s="243"/>
      <c r="U25" s="243"/>
      <c r="V25" s="243"/>
      <c r="W25" s="243"/>
    </row>
    <row r="26" spans="1:23" s="56" customFormat="1" ht="19.5" customHeight="1" x14ac:dyDescent="0.25">
      <c r="B26" s="40" t="s">
        <v>52</v>
      </c>
      <c r="C26" s="72" t="str">
        <f>VLOOKUP(B26,'Item Master'!$E:$R,14,0)</f>
        <v>RBPW6580241RBZ_200</v>
      </c>
      <c r="D26" s="40" t="s">
        <v>58</v>
      </c>
      <c r="E26" s="84">
        <v>15</v>
      </c>
      <c r="F26" s="84">
        <v>30</v>
      </c>
      <c r="G26" s="20" t="s">
        <v>5</v>
      </c>
      <c r="H26" s="20" t="s">
        <v>5</v>
      </c>
      <c r="I26" s="20" t="s">
        <v>5</v>
      </c>
      <c r="J26" s="20" t="s">
        <v>5</v>
      </c>
      <c r="K26" s="42">
        <f t="shared" si="2"/>
        <v>0</v>
      </c>
      <c r="L26" s="453">
        <f t="shared" si="3"/>
        <v>0</v>
      </c>
      <c r="M26" s="242"/>
      <c r="N26" s="242"/>
      <c r="O26" s="243"/>
      <c r="P26" s="243"/>
      <c r="Q26" s="243"/>
      <c r="R26" s="243"/>
      <c r="S26" s="243"/>
      <c r="T26" s="243"/>
      <c r="U26" s="243"/>
      <c r="V26" s="243"/>
      <c r="W26" s="243"/>
    </row>
    <row r="27" spans="1:23" s="55" customFormat="1" ht="19.5" customHeight="1" x14ac:dyDescent="0.25">
      <c r="B27" s="40" t="s">
        <v>163</v>
      </c>
      <c r="C27" s="72" t="str">
        <f>VLOOKUP(B27,'Item Master'!$E:$R,14,0)</f>
        <v>RBPW6594651RBZ_020</v>
      </c>
      <c r="D27" s="40" t="s">
        <v>55</v>
      </c>
      <c r="E27" s="84">
        <v>15</v>
      </c>
      <c r="F27" s="84">
        <v>30</v>
      </c>
      <c r="G27" s="41"/>
      <c r="H27" s="41"/>
      <c r="I27" s="41"/>
      <c r="J27" s="41"/>
      <c r="K27" s="42">
        <f t="shared" si="2"/>
        <v>0</v>
      </c>
      <c r="L27" s="453">
        <f t="shared" si="3"/>
        <v>0</v>
      </c>
      <c r="M27" s="242"/>
      <c r="N27" s="242"/>
      <c r="O27" s="243"/>
      <c r="P27" s="243"/>
      <c r="Q27" s="243"/>
      <c r="R27" s="243"/>
      <c r="S27" s="243"/>
      <c r="T27" s="243"/>
      <c r="U27" s="243"/>
      <c r="V27" s="243"/>
      <c r="W27" s="243"/>
    </row>
    <row r="28" spans="1:23" s="55" customFormat="1" ht="19.5" customHeight="1" x14ac:dyDescent="0.25">
      <c r="B28" s="40" t="s">
        <v>161</v>
      </c>
      <c r="C28" s="72" t="str">
        <f>VLOOKUP(B28,'Item Master'!$E:$R,14,0)</f>
        <v>RBPW6591171RBZ_420</v>
      </c>
      <c r="D28" s="40" t="s">
        <v>53</v>
      </c>
      <c r="E28" s="84">
        <v>15</v>
      </c>
      <c r="F28" s="84">
        <v>30</v>
      </c>
      <c r="G28" s="41"/>
      <c r="H28" s="41"/>
      <c r="I28" s="41"/>
      <c r="J28" s="41"/>
      <c r="K28" s="42">
        <f t="shared" si="2"/>
        <v>0</v>
      </c>
      <c r="L28" s="453">
        <f t="shared" si="3"/>
        <v>0</v>
      </c>
      <c r="M28" s="242"/>
      <c r="N28" s="242"/>
      <c r="O28" s="243"/>
      <c r="P28" s="243"/>
      <c r="Q28" s="243"/>
      <c r="R28" s="243"/>
      <c r="S28" s="243"/>
      <c r="T28" s="243"/>
      <c r="U28" s="243"/>
      <c r="V28" s="243"/>
      <c r="W28" s="243"/>
    </row>
    <row r="29" spans="1:23" s="55" customFormat="1" ht="19.5" customHeight="1" x14ac:dyDescent="0.25">
      <c r="B29" s="40" t="s">
        <v>162</v>
      </c>
      <c r="C29" s="72" t="str">
        <f>VLOOKUP(B29,'Item Master'!$E:$R,14,0)</f>
        <v>RBPW6550591RBZ_020</v>
      </c>
      <c r="D29" s="40" t="s">
        <v>54</v>
      </c>
      <c r="E29" s="84">
        <v>15</v>
      </c>
      <c r="F29" s="84">
        <v>30</v>
      </c>
      <c r="G29" s="41"/>
      <c r="H29" s="41"/>
      <c r="I29" s="41"/>
      <c r="J29" s="41"/>
      <c r="K29" s="42">
        <f t="shared" si="2"/>
        <v>0</v>
      </c>
      <c r="L29" s="453">
        <f t="shared" si="3"/>
        <v>0</v>
      </c>
      <c r="M29" s="242"/>
      <c r="N29" s="242"/>
      <c r="O29" s="243"/>
      <c r="P29" s="243"/>
      <c r="Q29" s="243"/>
      <c r="R29" s="243"/>
      <c r="S29" s="243"/>
      <c r="T29" s="243"/>
      <c r="U29" s="243"/>
      <c r="V29" s="243"/>
      <c r="W29" s="243"/>
    </row>
    <row r="30" spans="1:23" ht="19.5" customHeight="1" x14ac:dyDescent="0.25">
      <c r="B30" s="40" t="s">
        <v>66</v>
      </c>
      <c r="C30" s="72" t="str">
        <f>VLOOKUP(B30,'Item Master'!$E:$R,14,0)</f>
        <v>RBPW6508041RBZ_680</v>
      </c>
      <c r="D30" s="40" t="s">
        <v>75</v>
      </c>
      <c r="E30" s="84">
        <v>15</v>
      </c>
      <c r="F30" s="84">
        <v>30</v>
      </c>
      <c r="G30" s="20" t="s">
        <v>5</v>
      </c>
      <c r="H30" s="20" t="s">
        <v>5</v>
      </c>
      <c r="I30" s="20" t="s">
        <v>5</v>
      </c>
      <c r="J30" s="20" t="s">
        <v>5</v>
      </c>
      <c r="K30" s="42">
        <f t="shared" si="2"/>
        <v>0</v>
      </c>
      <c r="L30" s="453">
        <f t="shared" si="3"/>
        <v>0</v>
      </c>
      <c r="M30" s="242"/>
      <c r="N30" s="242"/>
    </row>
    <row r="31" spans="1:23" ht="19.5" customHeight="1" x14ac:dyDescent="0.25">
      <c r="B31" s="40" t="s">
        <v>65</v>
      </c>
      <c r="C31" s="72" t="str">
        <f>VLOOKUP(B31,'Item Master'!$E:$R,14,0)</f>
        <v>RBPW6508041RBZ_100</v>
      </c>
      <c r="D31" s="40" t="s">
        <v>76</v>
      </c>
      <c r="E31" s="84">
        <v>15</v>
      </c>
      <c r="F31" s="84">
        <v>30</v>
      </c>
      <c r="G31" s="20"/>
      <c r="H31" s="20"/>
      <c r="I31" s="20"/>
      <c r="J31" s="20"/>
      <c r="K31" s="42">
        <f t="shared" si="2"/>
        <v>0</v>
      </c>
      <c r="L31" s="453">
        <f t="shared" si="3"/>
        <v>0</v>
      </c>
      <c r="M31" s="242"/>
      <c r="N31" s="242"/>
    </row>
    <row r="32" spans="1:23" s="54" customFormat="1" ht="19.5" customHeight="1" x14ac:dyDescent="0.25">
      <c r="B32" s="40" t="s">
        <v>32277</v>
      </c>
      <c r="C32" s="72" t="str">
        <f>VLOOKUP(B32,'Item Master'!$E:$R,14,0)</f>
        <v>RBPW6584081RBZ_650</v>
      </c>
      <c r="D32" s="40" t="s">
        <v>73</v>
      </c>
      <c r="E32" s="84">
        <v>15</v>
      </c>
      <c r="F32" s="84">
        <v>30</v>
      </c>
      <c r="G32" s="20"/>
      <c r="H32" s="20"/>
      <c r="I32" s="20"/>
      <c r="J32" s="20"/>
      <c r="K32" s="42">
        <f t="shared" si="2"/>
        <v>0</v>
      </c>
      <c r="L32" s="453">
        <f t="shared" si="3"/>
        <v>0</v>
      </c>
      <c r="M32" s="242"/>
      <c r="N32" s="242"/>
      <c r="O32" s="243"/>
      <c r="P32" s="243"/>
      <c r="Q32" s="243"/>
      <c r="R32" s="243"/>
      <c r="S32" s="243"/>
      <c r="T32" s="243"/>
      <c r="U32" s="243"/>
      <c r="V32" s="243"/>
      <c r="W32" s="243"/>
    </row>
    <row r="33" spans="2:23" s="54" customFormat="1" ht="19.5" customHeight="1" x14ac:dyDescent="0.25">
      <c r="B33" s="76" t="s">
        <v>9246</v>
      </c>
      <c r="C33" s="72" t="str">
        <f>VLOOKUP(B33,'Item Master'!$E:$R,14,0)</f>
        <v>RBPW6584081RBZ_710</v>
      </c>
      <c r="D33" s="40" t="s">
        <v>74</v>
      </c>
      <c r="E33" s="84">
        <v>15</v>
      </c>
      <c r="F33" s="84">
        <v>30</v>
      </c>
      <c r="G33" s="20"/>
      <c r="H33" s="20"/>
      <c r="I33" s="20"/>
      <c r="J33" s="20"/>
      <c r="K33" s="42">
        <f t="shared" si="2"/>
        <v>0</v>
      </c>
      <c r="L33" s="453">
        <f t="shared" si="3"/>
        <v>0</v>
      </c>
      <c r="M33" s="242"/>
      <c r="N33" s="242"/>
      <c r="O33" s="243"/>
      <c r="P33" s="243"/>
      <c r="Q33" s="243"/>
      <c r="R33" s="243"/>
      <c r="S33" s="243"/>
      <c r="T33" s="243"/>
      <c r="U33" s="243"/>
      <c r="V33" s="243"/>
      <c r="W33" s="243"/>
    </row>
    <row r="34" spans="2:23" s="54" customFormat="1" ht="19.5" customHeight="1" x14ac:dyDescent="0.25">
      <c r="B34" s="40" t="s">
        <v>62</v>
      </c>
      <c r="C34" s="72" t="str">
        <f>VLOOKUP(B34,'Item Master'!$E:$R,14,0)</f>
        <v>RBPW6584081RBZ_040</v>
      </c>
      <c r="D34" s="40" t="s">
        <v>72</v>
      </c>
      <c r="E34" s="84">
        <v>15</v>
      </c>
      <c r="F34" s="84">
        <v>30</v>
      </c>
      <c r="G34" s="20"/>
      <c r="H34" s="20"/>
      <c r="I34" s="20"/>
      <c r="J34" s="20"/>
      <c r="K34" s="42">
        <f t="shared" si="2"/>
        <v>0</v>
      </c>
      <c r="L34" s="453">
        <f t="shared" si="3"/>
        <v>0</v>
      </c>
      <c r="M34" s="242"/>
      <c r="N34" s="242"/>
      <c r="O34" s="243"/>
      <c r="P34" s="243"/>
      <c r="Q34" s="243"/>
      <c r="R34" s="243"/>
      <c r="S34" s="243"/>
      <c r="T34" s="243"/>
      <c r="U34" s="243"/>
      <c r="V34" s="243"/>
      <c r="W34" s="243"/>
    </row>
    <row r="35" spans="2:23" s="54" customFormat="1" ht="19.5" customHeight="1" x14ac:dyDescent="0.25">
      <c r="B35" s="81" t="s">
        <v>13774</v>
      </c>
      <c r="C35" s="72" t="s">
        <v>32284</v>
      </c>
      <c r="D35" s="52" t="s">
        <v>32285</v>
      </c>
      <c r="E35" s="84">
        <v>15</v>
      </c>
      <c r="F35" s="84">
        <v>30</v>
      </c>
      <c r="G35" s="80"/>
      <c r="H35" s="80"/>
      <c r="I35" s="80"/>
      <c r="J35" s="80"/>
      <c r="K35" s="42">
        <f t="shared" si="2"/>
        <v>0</v>
      </c>
      <c r="L35" s="453">
        <f t="shared" si="3"/>
        <v>0</v>
      </c>
      <c r="M35" s="242"/>
      <c r="N35" s="242"/>
      <c r="O35" s="243"/>
      <c r="P35" s="243"/>
      <c r="Q35" s="243"/>
      <c r="R35" s="243"/>
      <c r="S35" s="243"/>
      <c r="T35" s="243"/>
      <c r="U35" s="243"/>
      <c r="V35" s="243"/>
      <c r="W35" s="243"/>
    </row>
    <row r="36" spans="2:23" ht="19.5" customHeight="1" x14ac:dyDescent="0.25">
      <c r="B36" s="40" t="s">
        <v>64</v>
      </c>
      <c r="C36" s="72" t="str">
        <f>VLOOKUP(B36,'Item Master'!$E:$R,14,0)</f>
        <v>RBPW6502321RBZ_100</v>
      </c>
      <c r="D36" s="40" t="s">
        <v>70</v>
      </c>
      <c r="E36" s="84">
        <v>15</v>
      </c>
      <c r="F36" s="84">
        <v>30</v>
      </c>
      <c r="G36" s="20"/>
      <c r="H36" s="20"/>
      <c r="I36" s="20"/>
      <c r="J36" s="20"/>
      <c r="K36" s="42">
        <f t="shared" si="2"/>
        <v>0</v>
      </c>
      <c r="L36" s="453">
        <f t="shared" si="3"/>
        <v>0</v>
      </c>
      <c r="M36" s="242"/>
      <c r="N36" s="242"/>
    </row>
    <row r="37" spans="2:23" s="54" customFormat="1" ht="19.5" customHeight="1" x14ac:dyDescent="0.25">
      <c r="B37" s="40" t="s">
        <v>165</v>
      </c>
      <c r="C37" s="72" t="str">
        <f>VLOOKUP(B37,'Item Master'!$E:$R,14,0)</f>
        <v>RBPW6545881RBZ_680</v>
      </c>
      <c r="D37" s="40" t="s">
        <v>71</v>
      </c>
      <c r="E37" s="84">
        <v>15</v>
      </c>
      <c r="F37" s="84">
        <v>30</v>
      </c>
      <c r="G37" s="20"/>
      <c r="H37" s="20"/>
      <c r="I37" s="20"/>
      <c r="J37" s="20"/>
      <c r="K37" s="42">
        <f t="shared" si="2"/>
        <v>0</v>
      </c>
      <c r="L37" s="453">
        <f t="shared" si="3"/>
        <v>0</v>
      </c>
      <c r="M37" s="242"/>
      <c r="N37" s="242"/>
      <c r="O37" s="243"/>
      <c r="P37" s="243"/>
      <c r="Q37" s="243"/>
      <c r="R37" s="243"/>
      <c r="S37" s="243"/>
      <c r="T37" s="243"/>
      <c r="U37" s="243"/>
      <c r="V37" s="243"/>
      <c r="W37" s="243"/>
    </row>
    <row r="38" spans="2:23" s="54" customFormat="1" ht="19.5" customHeight="1" x14ac:dyDescent="0.25">
      <c r="B38" s="86">
        <v>6037133</v>
      </c>
      <c r="C38"/>
      <c r="D38" s="85" t="s">
        <v>32289</v>
      </c>
      <c r="E38" s="84">
        <v>15</v>
      </c>
      <c r="F38" s="84">
        <v>30</v>
      </c>
      <c r="G38" s="41"/>
      <c r="H38" s="41"/>
      <c r="I38" s="41"/>
      <c r="J38" s="41"/>
      <c r="K38" s="42">
        <f t="shared" si="2"/>
        <v>0</v>
      </c>
      <c r="L38" s="453">
        <f t="shared" si="3"/>
        <v>0</v>
      </c>
      <c r="M38" s="242"/>
      <c r="N38" s="242"/>
      <c r="O38" s="243"/>
      <c r="P38" s="243"/>
      <c r="Q38" s="243"/>
      <c r="R38" s="243"/>
      <c r="S38" s="243"/>
      <c r="T38" s="243"/>
      <c r="U38" s="243"/>
      <c r="V38" s="243"/>
      <c r="W38" s="243"/>
    </row>
    <row r="39" spans="2:23" s="54" customFormat="1" ht="19.5" customHeight="1" x14ac:dyDescent="0.25">
      <c r="B39" s="81" t="s">
        <v>32286</v>
      </c>
      <c r="C39" s="82" t="s">
        <v>32287</v>
      </c>
      <c r="D39" s="83" t="s">
        <v>32288</v>
      </c>
      <c r="E39" s="84">
        <v>15</v>
      </c>
      <c r="F39" s="84">
        <v>30</v>
      </c>
      <c r="G39" s="41"/>
      <c r="H39" s="41"/>
      <c r="I39" s="41"/>
      <c r="J39" s="41"/>
      <c r="K39" s="42">
        <f t="shared" si="2"/>
        <v>0</v>
      </c>
      <c r="L39" s="453">
        <f t="shared" si="3"/>
        <v>0</v>
      </c>
      <c r="M39" s="242"/>
      <c r="N39" s="242"/>
      <c r="O39" s="243"/>
      <c r="P39" s="243"/>
      <c r="Q39" s="243"/>
      <c r="R39" s="243"/>
      <c r="S39" s="243"/>
      <c r="T39" s="243"/>
      <c r="U39" s="243"/>
      <c r="V39" s="243"/>
      <c r="W39" s="243"/>
    </row>
    <row r="40" spans="2:23" s="54" customFormat="1" ht="19.5" customHeight="1" x14ac:dyDescent="0.25">
      <c r="B40" s="81" t="s">
        <v>32290</v>
      </c>
      <c r="C40" s="82" t="s">
        <v>32291</v>
      </c>
      <c r="D40" s="81" t="s">
        <v>32292</v>
      </c>
      <c r="E40" s="84">
        <v>15</v>
      </c>
      <c r="F40" s="84">
        <v>30</v>
      </c>
      <c r="G40" s="41"/>
      <c r="H40" s="41"/>
      <c r="I40" s="41"/>
      <c r="J40" s="41"/>
      <c r="K40" s="42">
        <f t="shared" si="2"/>
        <v>0</v>
      </c>
      <c r="L40" s="453">
        <f t="shared" si="3"/>
        <v>0</v>
      </c>
      <c r="M40" s="242"/>
      <c r="N40" s="242"/>
      <c r="O40" s="243"/>
      <c r="P40" s="243"/>
      <c r="Q40" s="243"/>
      <c r="R40" s="243"/>
      <c r="S40" s="243"/>
      <c r="T40" s="243"/>
      <c r="U40" s="243"/>
      <c r="V40" s="243"/>
      <c r="W40" s="243"/>
    </row>
    <row r="41" spans="2:23" s="54" customFormat="1" ht="19.5" customHeight="1" x14ac:dyDescent="0.25">
      <c r="B41" s="81" t="s">
        <v>32294</v>
      </c>
      <c r="C41" s="87"/>
      <c r="D41" s="81" t="s">
        <v>32293</v>
      </c>
      <c r="E41" s="84">
        <v>15</v>
      </c>
      <c r="F41" s="84">
        <v>30</v>
      </c>
      <c r="G41" s="41"/>
      <c r="H41" s="41"/>
      <c r="I41" s="41"/>
      <c r="J41" s="41"/>
      <c r="K41" s="42">
        <f t="shared" si="2"/>
        <v>0</v>
      </c>
      <c r="L41" s="453">
        <f t="shared" si="3"/>
        <v>0</v>
      </c>
      <c r="M41" s="242"/>
      <c r="N41" s="242"/>
      <c r="O41" s="243"/>
      <c r="P41" s="243"/>
      <c r="Q41" s="243"/>
      <c r="R41" s="243"/>
      <c r="S41" s="243"/>
      <c r="T41" s="243"/>
      <c r="U41" s="243"/>
      <c r="V41" s="243"/>
      <c r="W41" s="243"/>
    </row>
    <row r="42" spans="2:23" s="54" customFormat="1" ht="19.5" customHeight="1" x14ac:dyDescent="0.25">
      <c r="B42" s="81" t="s">
        <v>32296</v>
      </c>
      <c r="C42" s="72"/>
      <c r="D42" s="81" t="s">
        <v>32295</v>
      </c>
      <c r="E42" s="84">
        <v>15</v>
      </c>
      <c r="F42" s="84">
        <v>30</v>
      </c>
      <c r="G42" s="41"/>
      <c r="H42" s="41"/>
      <c r="I42" s="41"/>
      <c r="J42" s="41"/>
      <c r="K42" s="42">
        <f t="shared" si="2"/>
        <v>0</v>
      </c>
      <c r="L42" s="453">
        <f t="shared" si="3"/>
        <v>0</v>
      </c>
      <c r="M42" s="242"/>
      <c r="N42" s="242"/>
      <c r="O42" s="243"/>
      <c r="P42" s="243"/>
      <c r="Q42" s="243"/>
      <c r="R42" s="243"/>
      <c r="S42" s="243"/>
      <c r="T42" s="243"/>
      <c r="U42" s="243"/>
      <c r="V42" s="243"/>
      <c r="W42" s="243"/>
    </row>
    <row r="43" spans="2:23" s="54" customFormat="1" ht="19.5" customHeight="1" x14ac:dyDescent="0.25">
      <c r="B43" s="81" t="s">
        <v>32297</v>
      </c>
      <c r="C43" s="82" t="s">
        <v>32298</v>
      </c>
      <c r="D43" s="83" t="s">
        <v>32299</v>
      </c>
      <c r="E43" s="84">
        <v>15</v>
      </c>
      <c r="F43" s="84">
        <v>30</v>
      </c>
      <c r="G43" s="41"/>
      <c r="H43" s="41"/>
      <c r="I43" s="41"/>
      <c r="J43" s="41"/>
      <c r="K43" s="42">
        <f t="shared" si="2"/>
        <v>0</v>
      </c>
      <c r="L43" s="453">
        <f t="shared" si="3"/>
        <v>0</v>
      </c>
      <c r="M43" s="242"/>
      <c r="N43" s="242"/>
      <c r="O43" s="243"/>
      <c r="P43" s="243"/>
      <c r="Q43" s="243"/>
      <c r="R43" s="243"/>
      <c r="S43" s="243"/>
      <c r="T43" s="243"/>
      <c r="U43" s="243"/>
      <c r="V43" s="243"/>
      <c r="W43" s="243"/>
    </row>
    <row r="44" spans="2:23" s="54" customFormat="1" ht="19.5" customHeight="1" x14ac:dyDescent="0.25">
      <c r="B44" s="81" t="s">
        <v>32300</v>
      </c>
      <c r="C44" s="89" t="s">
        <v>32301</v>
      </c>
      <c r="D44" s="81" t="s">
        <v>32302</v>
      </c>
      <c r="E44" s="84">
        <v>15</v>
      </c>
      <c r="F44" s="84">
        <v>30</v>
      </c>
      <c r="G44" s="41"/>
      <c r="H44" s="41"/>
      <c r="I44" s="41"/>
      <c r="J44" s="41"/>
      <c r="K44" s="42">
        <f t="shared" si="2"/>
        <v>0</v>
      </c>
      <c r="L44" s="453">
        <f t="shared" si="3"/>
        <v>0</v>
      </c>
      <c r="M44" s="242"/>
      <c r="N44" s="242"/>
      <c r="O44" s="243"/>
      <c r="P44" s="243"/>
      <c r="Q44" s="243"/>
      <c r="R44" s="243"/>
      <c r="S44" s="243"/>
      <c r="T44" s="243"/>
      <c r="U44" s="243"/>
      <c r="V44" s="243"/>
      <c r="W44" s="243"/>
    </row>
    <row r="45" spans="2:23" ht="19.5" customHeight="1" x14ac:dyDescent="0.25">
      <c r="B45" s="48" t="s">
        <v>32307</v>
      </c>
      <c r="C45" s="72"/>
      <c r="D45" s="40" t="s">
        <v>69</v>
      </c>
      <c r="E45" s="84">
        <v>15</v>
      </c>
      <c r="F45" s="84">
        <v>30</v>
      </c>
      <c r="G45" s="20"/>
      <c r="H45" s="20"/>
      <c r="I45" s="20"/>
      <c r="J45" s="20"/>
      <c r="K45" s="42">
        <f t="shared" si="2"/>
        <v>0</v>
      </c>
      <c r="L45" s="453">
        <f t="shared" si="3"/>
        <v>0</v>
      </c>
      <c r="M45" s="242"/>
      <c r="N45" s="242"/>
    </row>
    <row r="46" spans="2:23" s="54" customFormat="1" ht="19.5" customHeight="1" x14ac:dyDescent="0.25">
      <c r="B46" s="90" t="s">
        <v>32304</v>
      </c>
      <c r="C46" s="92"/>
      <c r="D46" s="91" t="s">
        <v>32303</v>
      </c>
      <c r="E46" s="84">
        <v>15</v>
      </c>
      <c r="F46" s="84">
        <v>30</v>
      </c>
      <c r="G46" s="41"/>
      <c r="H46" s="41"/>
      <c r="I46" s="41"/>
      <c r="J46" s="41"/>
      <c r="K46" s="42">
        <f t="shared" si="2"/>
        <v>0</v>
      </c>
      <c r="L46" s="453">
        <f t="shared" si="3"/>
        <v>0</v>
      </c>
      <c r="M46" s="242"/>
      <c r="N46" s="242"/>
      <c r="O46" s="243"/>
      <c r="P46" s="243"/>
      <c r="Q46" s="243"/>
      <c r="R46" s="243"/>
      <c r="S46" s="243"/>
      <c r="T46" s="243"/>
      <c r="U46" s="243"/>
      <c r="V46" s="243"/>
      <c r="W46" s="243"/>
    </row>
    <row r="47" spans="2:23" s="54" customFormat="1" ht="19.5" customHeight="1" x14ac:dyDescent="0.25">
      <c r="B47" s="90" t="s">
        <v>32306</v>
      </c>
      <c r="C47" s="92"/>
      <c r="D47" s="91" t="s">
        <v>32305</v>
      </c>
      <c r="E47" s="84">
        <v>15</v>
      </c>
      <c r="F47" s="84">
        <v>30</v>
      </c>
      <c r="G47" s="41"/>
      <c r="H47" s="41"/>
      <c r="I47" s="41"/>
      <c r="J47" s="41"/>
      <c r="K47" s="42">
        <f t="shared" si="2"/>
        <v>0</v>
      </c>
      <c r="L47" s="453">
        <f t="shared" si="3"/>
        <v>0</v>
      </c>
      <c r="M47" s="242"/>
      <c r="N47" s="242"/>
      <c r="O47" s="243"/>
      <c r="P47" s="243"/>
      <c r="Q47" s="243"/>
      <c r="R47" s="243"/>
      <c r="S47" s="243"/>
      <c r="T47" s="243"/>
      <c r="U47" s="243"/>
      <c r="V47" s="243"/>
      <c r="W47" s="243"/>
    </row>
    <row r="48" spans="2:23" s="54" customFormat="1" ht="19.5" customHeight="1" x14ac:dyDescent="0.25">
      <c r="B48" s="81" t="s">
        <v>32310</v>
      </c>
      <c r="C48" s="82" t="s">
        <v>32311</v>
      </c>
      <c r="D48" s="81" t="s">
        <v>32312</v>
      </c>
      <c r="E48" s="84">
        <v>15</v>
      </c>
      <c r="F48" s="84">
        <v>30</v>
      </c>
      <c r="G48" s="93"/>
      <c r="H48" s="93"/>
      <c r="I48" s="93"/>
      <c r="J48" s="93"/>
      <c r="K48" s="42">
        <f t="shared" si="2"/>
        <v>0</v>
      </c>
      <c r="L48" s="453">
        <f t="shared" si="3"/>
        <v>0</v>
      </c>
      <c r="M48" s="242"/>
      <c r="N48" s="242"/>
      <c r="O48" s="243"/>
      <c r="P48" s="243"/>
      <c r="Q48" s="243"/>
      <c r="R48" s="243"/>
      <c r="S48" s="243"/>
      <c r="T48" s="243"/>
      <c r="U48" s="243"/>
      <c r="V48" s="243"/>
      <c r="W48" s="243"/>
    </row>
    <row r="49" spans="2:23" s="54" customFormat="1" ht="19.5" customHeight="1" x14ac:dyDescent="0.25">
      <c r="B49" s="81" t="s">
        <v>32313</v>
      </c>
      <c r="C49" s="82" t="s">
        <v>32314</v>
      </c>
      <c r="D49" s="81" t="s">
        <v>32315</v>
      </c>
      <c r="E49" s="84">
        <v>15</v>
      </c>
      <c r="F49" s="84">
        <v>30</v>
      </c>
      <c r="G49" s="93"/>
      <c r="H49" s="93"/>
      <c r="I49" s="93"/>
      <c r="J49" s="93"/>
      <c r="K49" s="42">
        <f t="shared" si="2"/>
        <v>0</v>
      </c>
      <c r="L49" s="453">
        <f t="shared" si="3"/>
        <v>0</v>
      </c>
      <c r="M49" s="242"/>
      <c r="N49" s="242"/>
      <c r="O49" s="243"/>
      <c r="P49" s="243"/>
      <c r="Q49" s="243"/>
      <c r="R49" s="243"/>
      <c r="S49" s="243"/>
      <c r="T49" s="243"/>
      <c r="U49" s="243"/>
      <c r="V49" s="243"/>
      <c r="W49" s="243"/>
    </row>
    <row r="50" spans="2:23" ht="19.5" customHeight="1" x14ac:dyDescent="0.25">
      <c r="B50" s="40" t="s">
        <v>79</v>
      </c>
      <c r="C50" s="72" t="str">
        <f>VLOOKUP(B50,'Item Master'!$E:$R,14,0)</f>
        <v>RBPW6510541RBZ_410</v>
      </c>
      <c r="D50" s="40" t="s">
        <v>80</v>
      </c>
      <c r="E50" s="84">
        <v>15</v>
      </c>
      <c r="F50" s="84">
        <v>30</v>
      </c>
      <c r="G50" s="20" t="s">
        <v>5</v>
      </c>
      <c r="H50" s="20" t="s">
        <v>5</v>
      </c>
      <c r="I50" s="20" t="s">
        <v>5</v>
      </c>
      <c r="J50" s="20" t="s">
        <v>5</v>
      </c>
      <c r="K50" s="42">
        <f t="shared" si="2"/>
        <v>0</v>
      </c>
      <c r="L50" s="453">
        <f t="shared" si="3"/>
        <v>0</v>
      </c>
      <c r="M50" s="242"/>
      <c r="N50" s="242"/>
    </row>
    <row r="51" spans="2:23" ht="19.5" customHeight="1" thickBot="1" x14ac:dyDescent="0.3"/>
    <row r="52" spans="2:23" ht="19.5" customHeight="1" x14ac:dyDescent="0.25">
      <c r="B52" s="24" t="s">
        <v>30</v>
      </c>
      <c r="C52" s="16"/>
      <c r="D52" s="16"/>
      <c r="E52" s="16"/>
      <c r="F52" s="16" t="s">
        <v>208</v>
      </c>
      <c r="G52" s="68"/>
      <c r="H52" s="68"/>
      <c r="I52" s="68"/>
      <c r="J52" s="71"/>
      <c r="K52" s="26">
        <f>SUM(K54:K61)</f>
        <v>0</v>
      </c>
      <c r="L52" s="209">
        <f>SUM(L54:L61)</f>
        <v>0</v>
      </c>
      <c r="M52" s="469"/>
      <c r="N52" s="469"/>
    </row>
    <row r="53" spans="2:23" s="9" customFormat="1" ht="19.5" customHeight="1" x14ac:dyDescent="0.25">
      <c r="B53" s="70" t="s">
        <v>187</v>
      </c>
      <c r="C53" s="69" t="s">
        <v>209</v>
      </c>
      <c r="D53" s="18" t="s">
        <v>0</v>
      </c>
      <c r="E53" s="234" t="s">
        <v>28</v>
      </c>
      <c r="F53" s="18" t="s">
        <v>25</v>
      </c>
      <c r="G53" s="59" t="s">
        <v>8</v>
      </c>
      <c r="H53" s="59" t="s">
        <v>9</v>
      </c>
      <c r="I53" s="59" t="s">
        <v>3</v>
      </c>
      <c r="J53" s="59" t="s">
        <v>4</v>
      </c>
      <c r="K53" s="19" t="s">
        <v>26</v>
      </c>
      <c r="L53" s="454" t="s">
        <v>27</v>
      </c>
      <c r="M53" s="470"/>
      <c r="N53" s="470"/>
      <c r="O53" s="470"/>
      <c r="P53" s="470"/>
      <c r="Q53" s="470"/>
      <c r="R53" s="470"/>
      <c r="S53" s="470"/>
      <c r="T53" s="470"/>
      <c r="U53" s="470"/>
      <c r="V53" s="470"/>
      <c r="W53" s="470"/>
    </row>
    <row r="54" spans="2:23" ht="19.5" customHeight="1" x14ac:dyDescent="0.25">
      <c r="B54" s="46" t="s">
        <v>34</v>
      </c>
      <c r="C54" s="72" t="str">
        <f>VLOOKUP(B54,'Item Master'!$E:$R,14,0)</f>
        <v>RBPW6500281RBZ_020</v>
      </c>
      <c r="D54" s="46" t="s">
        <v>108</v>
      </c>
      <c r="E54" s="88">
        <v>20</v>
      </c>
      <c r="F54" s="84">
        <v>40</v>
      </c>
      <c r="G54" s="39"/>
      <c r="H54" s="39"/>
      <c r="I54" s="39"/>
      <c r="J54" s="39"/>
      <c r="K54" s="42">
        <f>SUM(G54:J54)</f>
        <v>0</v>
      </c>
      <c r="L54" s="453">
        <f>E54*K54</f>
        <v>0</v>
      </c>
      <c r="M54" s="242"/>
      <c r="N54" s="242"/>
    </row>
    <row r="55" spans="2:23" ht="19.5" customHeight="1" x14ac:dyDescent="0.25">
      <c r="B55" s="46" t="s">
        <v>89</v>
      </c>
      <c r="C55" s="72" t="str">
        <f>VLOOKUP(B55,'Item Master'!$E:$R,14,0)</f>
        <v>RBPW6500281RBZ_410</v>
      </c>
      <c r="D55" s="46" t="s">
        <v>109</v>
      </c>
      <c r="E55" s="88">
        <v>20</v>
      </c>
      <c r="F55" s="84">
        <v>40</v>
      </c>
      <c r="G55" s="39"/>
      <c r="H55" s="39"/>
      <c r="I55" s="39"/>
      <c r="J55" s="39"/>
      <c r="K55" s="42">
        <f t="shared" ref="K55:K72" si="4">SUM(G55:J55)</f>
        <v>0</v>
      </c>
      <c r="L55" s="453">
        <f t="shared" ref="L55:L72" si="5">E55*K55</f>
        <v>0</v>
      </c>
      <c r="M55" s="242"/>
      <c r="N55" s="242"/>
    </row>
    <row r="56" spans="2:23" ht="19.5" customHeight="1" x14ac:dyDescent="0.25">
      <c r="B56" s="46" t="s">
        <v>90</v>
      </c>
      <c r="C56" s="72" t="str">
        <f>VLOOKUP(B56,'Item Master'!$E:$R,14,0)</f>
        <v>RBPW6505921RBZ_410</v>
      </c>
      <c r="D56" s="46" t="s">
        <v>95</v>
      </c>
      <c r="E56" s="88">
        <v>20</v>
      </c>
      <c r="F56" s="84">
        <v>40</v>
      </c>
      <c r="G56" s="39"/>
      <c r="H56" s="39"/>
      <c r="I56" s="39"/>
      <c r="J56" s="39"/>
      <c r="K56" s="42">
        <f t="shared" si="4"/>
        <v>0</v>
      </c>
      <c r="L56" s="453">
        <f t="shared" si="5"/>
        <v>0</v>
      </c>
      <c r="M56" s="242"/>
      <c r="N56" s="242"/>
    </row>
    <row r="57" spans="2:23" s="54" customFormat="1" ht="19.5" customHeight="1" x14ac:dyDescent="0.25">
      <c r="B57" s="47" t="s">
        <v>166</v>
      </c>
      <c r="C57" s="72" t="str">
        <f>VLOOKUP(B57,'Item Master'!$E:$R,14,0)</f>
        <v>RBPW6591231RBZ_100</v>
      </c>
      <c r="D57" s="47" t="s">
        <v>110</v>
      </c>
      <c r="E57" s="88">
        <v>20</v>
      </c>
      <c r="F57" s="84">
        <v>40</v>
      </c>
      <c r="G57" s="39"/>
      <c r="H57" s="39"/>
      <c r="I57" s="39"/>
      <c r="J57" s="39"/>
      <c r="K57" s="42">
        <f t="shared" si="4"/>
        <v>0</v>
      </c>
      <c r="L57" s="453">
        <f t="shared" si="5"/>
        <v>0</v>
      </c>
      <c r="M57" s="242"/>
      <c r="N57" s="242"/>
      <c r="O57" s="243"/>
      <c r="P57" s="243"/>
      <c r="Q57" s="243"/>
      <c r="R57" s="243"/>
      <c r="S57" s="243"/>
      <c r="T57" s="243"/>
      <c r="U57" s="243"/>
      <c r="V57" s="243"/>
      <c r="W57" s="243"/>
    </row>
    <row r="58" spans="2:23" s="54" customFormat="1" ht="19.5" customHeight="1" x14ac:dyDescent="0.25">
      <c r="B58" s="47" t="s">
        <v>167</v>
      </c>
      <c r="C58" s="72" t="str">
        <f>VLOOKUP(B58,'Item Master'!$E:$R,14,0)</f>
        <v>RBPW6591231RBZ_001</v>
      </c>
      <c r="D58" s="47" t="s">
        <v>111</v>
      </c>
      <c r="E58" s="88">
        <v>20</v>
      </c>
      <c r="F58" s="84">
        <v>40</v>
      </c>
      <c r="G58" s="39"/>
      <c r="H58" s="39"/>
      <c r="I58" s="39"/>
      <c r="J58" s="39"/>
      <c r="K58" s="42">
        <f t="shared" si="4"/>
        <v>0</v>
      </c>
      <c r="L58" s="453">
        <f t="shared" si="5"/>
        <v>0</v>
      </c>
      <c r="M58" s="242"/>
      <c r="N58" s="242"/>
      <c r="O58" s="243"/>
      <c r="P58" s="243"/>
      <c r="Q58" s="243"/>
      <c r="R58" s="243"/>
      <c r="S58" s="243"/>
      <c r="T58" s="243"/>
      <c r="U58" s="243"/>
      <c r="V58" s="243"/>
      <c r="W58" s="243"/>
    </row>
    <row r="59" spans="2:23" s="54" customFormat="1" ht="19.5" customHeight="1" x14ac:dyDescent="0.25">
      <c r="B59" s="95" t="s">
        <v>13181</v>
      </c>
      <c r="C59" s="96" t="s">
        <v>32316</v>
      </c>
      <c r="D59" s="95" t="s">
        <v>32317</v>
      </c>
      <c r="E59" s="88">
        <v>20</v>
      </c>
      <c r="F59" s="84">
        <v>40</v>
      </c>
      <c r="G59" s="94"/>
      <c r="H59" s="94"/>
      <c r="I59" s="94"/>
      <c r="J59" s="94"/>
      <c r="K59" s="42">
        <f t="shared" si="4"/>
        <v>0</v>
      </c>
      <c r="L59" s="453">
        <f t="shared" si="5"/>
        <v>0</v>
      </c>
      <c r="M59" s="242"/>
      <c r="N59" s="242"/>
      <c r="O59" s="243"/>
      <c r="P59" s="243"/>
      <c r="Q59" s="243"/>
      <c r="R59" s="243"/>
      <c r="S59" s="243"/>
      <c r="T59" s="243"/>
      <c r="U59" s="243"/>
      <c r="V59" s="243"/>
      <c r="W59" s="243"/>
    </row>
    <row r="60" spans="2:23" ht="19.5" customHeight="1" x14ac:dyDescent="0.25">
      <c r="B60" s="47" t="s">
        <v>13200</v>
      </c>
      <c r="C60" s="72" t="str">
        <f>VLOOKUP(B60,'Item Master'!$E:$R,14,0)</f>
        <v>RBPW6503291RBZ_100</v>
      </c>
      <c r="D60" s="47" t="s">
        <v>160</v>
      </c>
      <c r="E60" s="88">
        <v>20</v>
      </c>
      <c r="F60" s="84">
        <v>40</v>
      </c>
      <c r="G60" s="39"/>
      <c r="H60" s="39"/>
      <c r="I60" s="39"/>
      <c r="J60" s="39"/>
      <c r="K60" s="42">
        <f t="shared" si="4"/>
        <v>0</v>
      </c>
      <c r="L60" s="453">
        <f t="shared" si="5"/>
        <v>0</v>
      </c>
      <c r="M60" s="242"/>
      <c r="N60" s="242"/>
    </row>
    <row r="61" spans="2:23" s="54" customFormat="1" ht="19.5" customHeight="1" x14ac:dyDescent="0.25">
      <c r="B61" s="47" t="s">
        <v>168</v>
      </c>
      <c r="C61" s="72" t="str">
        <f>VLOOKUP(B61,'Item Master'!$E:$R,14,0)</f>
        <v>RBPW6560431RBZ_650</v>
      </c>
      <c r="D61" s="47" t="s">
        <v>102</v>
      </c>
      <c r="E61" s="88">
        <v>20</v>
      </c>
      <c r="F61" s="84">
        <v>40</v>
      </c>
      <c r="G61" s="39"/>
      <c r="H61" s="39"/>
      <c r="I61" s="39"/>
      <c r="J61" s="39"/>
      <c r="K61" s="42">
        <f t="shared" si="4"/>
        <v>0</v>
      </c>
      <c r="L61" s="453">
        <f t="shared" si="5"/>
        <v>0</v>
      </c>
      <c r="M61" s="242"/>
      <c r="N61" s="242"/>
      <c r="O61" s="243"/>
      <c r="P61" s="243"/>
      <c r="Q61" s="243"/>
      <c r="R61" s="243"/>
      <c r="S61" s="243"/>
      <c r="T61" s="243"/>
      <c r="U61" s="243"/>
      <c r="V61" s="243"/>
      <c r="W61" s="243"/>
    </row>
    <row r="62" spans="2:23" s="54" customFormat="1" ht="19.5" customHeight="1" x14ac:dyDescent="0.25">
      <c r="B62" s="95" t="s">
        <v>32318</v>
      </c>
      <c r="C62" s="96" t="s">
        <v>32319</v>
      </c>
      <c r="D62" s="95" t="s">
        <v>32320</v>
      </c>
      <c r="E62" s="88">
        <v>20</v>
      </c>
      <c r="F62" s="84">
        <v>40</v>
      </c>
      <c r="G62" s="94"/>
      <c r="H62" s="94"/>
      <c r="I62" s="94"/>
      <c r="J62" s="94"/>
      <c r="K62" s="42">
        <f t="shared" si="4"/>
        <v>0</v>
      </c>
      <c r="L62" s="453">
        <f t="shared" si="5"/>
        <v>0</v>
      </c>
      <c r="M62" s="242"/>
      <c r="N62" s="242"/>
      <c r="O62" s="243"/>
      <c r="P62" s="243"/>
      <c r="Q62" s="243"/>
      <c r="R62" s="243"/>
      <c r="S62" s="243"/>
      <c r="T62" s="243"/>
      <c r="U62" s="243"/>
      <c r="V62" s="243"/>
      <c r="W62" s="243"/>
    </row>
    <row r="63" spans="2:23" s="54" customFormat="1" ht="19.5" customHeight="1" x14ac:dyDescent="0.25">
      <c r="B63" s="97" t="s">
        <v>32321</v>
      </c>
      <c r="C63" s="98" t="s">
        <v>32322</v>
      </c>
      <c r="D63" s="97" t="s">
        <v>32323</v>
      </c>
      <c r="E63" s="88">
        <v>20</v>
      </c>
      <c r="F63" s="62">
        <v>40</v>
      </c>
      <c r="G63" s="80"/>
      <c r="H63" s="80"/>
      <c r="I63" s="80"/>
      <c r="J63" s="80"/>
      <c r="K63" s="42">
        <f t="shared" si="4"/>
        <v>0</v>
      </c>
      <c r="L63" s="453">
        <f t="shared" si="5"/>
        <v>0</v>
      </c>
      <c r="M63" s="242"/>
      <c r="N63" s="242"/>
      <c r="O63" s="243"/>
      <c r="P63" s="243"/>
      <c r="Q63" s="243"/>
      <c r="R63" s="243"/>
      <c r="S63" s="243"/>
      <c r="T63" s="243"/>
      <c r="U63" s="243"/>
      <c r="V63" s="243"/>
      <c r="W63" s="243"/>
    </row>
    <row r="64" spans="2:23" s="54" customFormat="1" ht="19.5" customHeight="1" x14ac:dyDescent="0.25">
      <c r="B64" s="100" t="s">
        <v>32328</v>
      </c>
      <c r="C64" s="229"/>
      <c r="D64" s="101" t="s">
        <v>32324</v>
      </c>
      <c r="E64" s="88">
        <v>20</v>
      </c>
      <c r="F64" s="62">
        <v>40</v>
      </c>
      <c r="G64" s="80"/>
      <c r="H64" s="80"/>
      <c r="I64" s="80"/>
      <c r="J64" s="80"/>
      <c r="K64" s="42">
        <f t="shared" si="4"/>
        <v>0</v>
      </c>
      <c r="L64" s="453">
        <f t="shared" si="5"/>
        <v>0</v>
      </c>
      <c r="M64" s="242"/>
      <c r="N64" s="242"/>
      <c r="O64" s="243"/>
      <c r="P64" s="243"/>
      <c r="Q64" s="243"/>
      <c r="R64" s="243"/>
      <c r="S64" s="243"/>
      <c r="T64" s="243"/>
      <c r="U64" s="243"/>
      <c r="V64" s="243"/>
      <c r="W64" s="243"/>
    </row>
    <row r="65" spans="2:23" s="54" customFormat="1" ht="19.5" customHeight="1" x14ac:dyDescent="0.25">
      <c r="B65" s="100" t="s">
        <v>32329</v>
      </c>
      <c r="C65" s="99"/>
      <c r="D65" s="97" t="s">
        <v>32324</v>
      </c>
      <c r="E65" s="88">
        <v>20</v>
      </c>
      <c r="F65" s="62">
        <v>40</v>
      </c>
      <c r="G65" s="80"/>
      <c r="H65" s="80"/>
      <c r="I65" s="80"/>
      <c r="J65" s="80"/>
      <c r="K65" s="42">
        <f t="shared" si="4"/>
        <v>0</v>
      </c>
      <c r="L65" s="453">
        <f t="shared" si="5"/>
        <v>0</v>
      </c>
      <c r="M65" s="242"/>
      <c r="N65" s="242"/>
      <c r="O65" s="243"/>
      <c r="P65" s="243"/>
      <c r="Q65" s="243"/>
      <c r="R65" s="243"/>
      <c r="S65" s="243"/>
      <c r="T65" s="243"/>
      <c r="U65" s="243"/>
      <c r="V65" s="243"/>
      <c r="W65" s="243"/>
    </row>
    <row r="66" spans="2:23" ht="19.5" customHeight="1" x14ac:dyDescent="0.25">
      <c r="B66" s="46" t="s">
        <v>32326</v>
      </c>
      <c r="C66" s="72"/>
      <c r="D66" s="46" t="s">
        <v>32325</v>
      </c>
      <c r="E66" s="88">
        <v>20</v>
      </c>
      <c r="F66" s="62">
        <v>40</v>
      </c>
      <c r="G66" s="20" t="s">
        <v>5</v>
      </c>
      <c r="H66" s="20" t="s">
        <v>5</v>
      </c>
      <c r="I66" s="20" t="s">
        <v>5</v>
      </c>
      <c r="J66" s="20" t="s">
        <v>5</v>
      </c>
      <c r="K66" s="42">
        <f t="shared" si="4"/>
        <v>0</v>
      </c>
      <c r="L66" s="453">
        <f t="shared" si="5"/>
        <v>0</v>
      </c>
      <c r="M66" s="242"/>
      <c r="N66" s="242"/>
    </row>
    <row r="67" spans="2:23" ht="19.5" customHeight="1" x14ac:dyDescent="0.25">
      <c r="B67" s="46" t="s">
        <v>32327</v>
      </c>
      <c r="C67" s="72"/>
      <c r="D67" s="46" t="s">
        <v>32325</v>
      </c>
      <c r="E67" s="88">
        <v>20</v>
      </c>
      <c r="F67" s="62">
        <v>40</v>
      </c>
      <c r="G67" s="39"/>
      <c r="H67" s="39"/>
      <c r="I67" s="39"/>
      <c r="J67" s="39"/>
      <c r="K67" s="42">
        <f t="shared" si="4"/>
        <v>0</v>
      </c>
      <c r="L67" s="453">
        <f t="shared" si="5"/>
        <v>0</v>
      </c>
      <c r="M67" s="242"/>
      <c r="N67" s="242"/>
    </row>
    <row r="68" spans="2:23" ht="19.5" customHeight="1" x14ac:dyDescent="0.25">
      <c r="B68" s="95" t="s">
        <v>32330</v>
      </c>
      <c r="C68" s="96" t="s">
        <v>32331</v>
      </c>
      <c r="D68" s="95" t="s">
        <v>32332</v>
      </c>
      <c r="E68" s="88">
        <v>20</v>
      </c>
      <c r="F68" s="62">
        <v>40</v>
      </c>
      <c r="G68" s="94"/>
      <c r="H68" s="94"/>
      <c r="I68" s="94"/>
      <c r="J68" s="94"/>
      <c r="K68" s="42">
        <f t="shared" si="4"/>
        <v>0</v>
      </c>
      <c r="L68" s="453">
        <f t="shared" si="5"/>
        <v>0</v>
      </c>
      <c r="M68" s="242"/>
      <c r="N68" s="242"/>
    </row>
    <row r="69" spans="2:23" ht="19.5" customHeight="1" x14ac:dyDescent="0.25">
      <c r="B69" s="97" t="s">
        <v>32333</v>
      </c>
      <c r="C69" s="98" t="s">
        <v>32334</v>
      </c>
      <c r="D69" s="102" t="s">
        <v>32335</v>
      </c>
      <c r="E69" s="88">
        <v>20</v>
      </c>
      <c r="F69" s="62">
        <v>40</v>
      </c>
      <c r="G69" s="94"/>
      <c r="H69" s="94"/>
      <c r="I69" s="94"/>
      <c r="J69" s="94"/>
      <c r="K69" s="42">
        <f t="shared" si="4"/>
        <v>0</v>
      </c>
      <c r="L69" s="453">
        <f t="shared" si="5"/>
        <v>0</v>
      </c>
      <c r="M69" s="242"/>
      <c r="N69" s="242"/>
    </row>
    <row r="70" spans="2:23" ht="19.5" customHeight="1" x14ac:dyDescent="0.25">
      <c r="B70" s="79" t="s">
        <v>32337</v>
      </c>
      <c r="C70" s="72"/>
      <c r="D70" s="79" t="s">
        <v>32336</v>
      </c>
      <c r="E70" s="88">
        <v>20</v>
      </c>
      <c r="F70" s="62">
        <v>40</v>
      </c>
      <c r="G70" s="80"/>
      <c r="H70" s="80"/>
      <c r="I70" s="80"/>
      <c r="J70" s="80"/>
      <c r="K70" s="42">
        <f t="shared" si="4"/>
        <v>0</v>
      </c>
      <c r="L70" s="453">
        <f t="shared" si="5"/>
        <v>0</v>
      </c>
      <c r="M70" s="242"/>
      <c r="N70" s="242"/>
    </row>
    <row r="71" spans="2:23" ht="19.5" customHeight="1" x14ac:dyDescent="0.25">
      <c r="B71" s="79" t="s">
        <v>32338</v>
      </c>
      <c r="C71" s="72"/>
      <c r="D71" s="79" t="s">
        <v>32340</v>
      </c>
      <c r="E71" s="88">
        <v>20</v>
      </c>
      <c r="F71" s="62">
        <v>40</v>
      </c>
      <c r="G71" s="80"/>
      <c r="H71" s="80"/>
      <c r="I71" s="80"/>
      <c r="J71" s="80"/>
      <c r="K71" s="42">
        <f t="shared" si="4"/>
        <v>0</v>
      </c>
      <c r="L71" s="453">
        <f t="shared" si="5"/>
        <v>0</v>
      </c>
      <c r="M71" s="242"/>
      <c r="N71" s="242"/>
    </row>
    <row r="72" spans="2:23" s="56" customFormat="1" ht="19.5" customHeight="1" x14ac:dyDescent="0.25">
      <c r="B72" s="46" t="s">
        <v>32339</v>
      </c>
      <c r="C72" s="72"/>
      <c r="D72" s="46" t="s">
        <v>32340</v>
      </c>
      <c r="E72" s="88">
        <v>20</v>
      </c>
      <c r="F72" s="62">
        <v>40</v>
      </c>
      <c r="G72" s="39"/>
      <c r="H72" s="39"/>
      <c r="I72" s="39"/>
      <c r="J72" s="39"/>
      <c r="K72" s="42">
        <f t="shared" si="4"/>
        <v>0</v>
      </c>
      <c r="L72" s="453">
        <f t="shared" si="5"/>
        <v>0</v>
      </c>
      <c r="M72" s="242"/>
      <c r="N72" s="242"/>
      <c r="O72" s="243"/>
      <c r="P72" s="243"/>
      <c r="Q72" s="243"/>
      <c r="R72" s="243"/>
      <c r="S72" s="243"/>
      <c r="T72" s="243"/>
      <c r="U72" s="243"/>
      <c r="V72" s="243"/>
      <c r="W72" s="243"/>
    </row>
    <row r="73" spans="2:23" ht="19.5" customHeight="1" thickBot="1" x14ac:dyDescent="0.3">
      <c r="C73" s="72"/>
    </row>
    <row r="74" spans="2:23" ht="19.5" customHeight="1" thickBot="1" x14ac:dyDescent="0.3">
      <c r="B74" s="24" t="s">
        <v>32341</v>
      </c>
      <c r="C74" s="16"/>
      <c r="D74" s="16"/>
      <c r="E74" s="16"/>
      <c r="F74" s="16"/>
      <c r="G74" s="68"/>
      <c r="H74" s="68"/>
      <c r="I74" s="68"/>
      <c r="J74" s="71"/>
      <c r="K74" s="212">
        <f>SUM(K76:K83)</f>
        <v>0</v>
      </c>
      <c r="L74" s="455">
        <f>SUM(L76:L83)</f>
        <v>0</v>
      </c>
      <c r="M74" s="469"/>
      <c r="N74" s="469"/>
    </row>
    <row r="75" spans="2:23" ht="19.5" customHeight="1" x14ac:dyDescent="0.25">
      <c r="B75" s="70" t="s">
        <v>187</v>
      </c>
      <c r="C75" s="69" t="s">
        <v>209</v>
      </c>
      <c r="D75" s="10" t="s">
        <v>0</v>
      </c>
      <c r="E75" s="10" t="s">
        <v>28</v>
      </c>
      <c r="F75" s="10" t="s">
        <v>25</v>
      </c>
      <c r="G75" s="59" t="s">
        <v>1</v>
      </c>
      <c r="H75" s="59" t="s">
        <v>2</v>
      </c>
      <c r="I75" s="59" t="s">
        <v>3</v>
      </c>
      <c r="J75" s="59" t="s">
        <v>4</v>
      </c>
      <c r="K75" s="19" t="s">
        <v>26</v>
      </c>
      <c r="L75" s="456" t="s">
        <v>27</v>
      </c>
      <c r="M75" s="470"/>
      <c r="N75" s="470"/>
    </row>
    <row r="76" spans="2:23" ht="19.5" customHeight="1" x14ac:dyDescent="0.25">
      <c r="B76" s="46" t="s">
        <v>82</v>
      </c>
      <c r="C76" s="227" t="s">
        <v>32473</v>
      </c>
      <c r="D76" s="46" t="s">
        <v>32344</v>
      </c>
      <c r="E76" s="88">
        <v>20</v>
      </c>
      <c r="F76" s="84">
        <v>40</v>
      </c>
      <c r="G76" s="39"/>
      <c r="H76" s="39"/>
      <c r="I76" s="39"/>
      <c r="J76" s="39"/>
      <c r="K76" s="42">
        <f>SUM(G76:J76)</f>
        <v>0</v>
      </c>
      <c r="L76" s="453">
        <f>E76*K76</f>
        <v>0</v>
      </c>
      <c r="M76" s="242"/>
      <c r="N76" s="242"/>
    </row>
    <row r="77" spans="2:23" ht="19.5" customHeight="1" x14ac:dyDescent="0.25">
      <c r="B77" s="46" t="s">
        <v>84</v>
      </c>
      <c r="C77" s="226" t="s">
        <v>32472</v>
      </c>
      <c r="D77" s="46" t="s">
        <v>32344</v>
      </c>
      <c r="E77" s="88">
        <v>20</v>
      </c>
      <c r="F77" s="84">
        <v>40</v>
      </c>
      <c r="G77" s="39"/>
      <c r="H77" s="39"/>
      <c r="I77" s="39"/>
      <c r="J77" s="39"/>
      <c r="K77" s="42">
        <f t="shared" ref="K77:K79" si="6">SUM(G77:J77)</f>
        <v>0</v>
      </c>
      <c r="L77" s="453">
        <f t="shared" ref="L77:L79" si="7">E77*K77</f>
        <v>0</v>
      </c>
      <c r="M77" s="242"/>
      <c r="N77" s="242"/>
    </row>
    <row r="78" spans="2:23" ht="19.5" customHeight="1" x14ac:dyDescent="0.25">
      <c r="B78" s="46" t="s">
        <v>81</v>
      </c>
      <c r="C78" s="228" t="s">
        <v>32474</v>
      </c>
      <c r="D78" s="46" t="s">
        <v>83</v>
      </c>
      <c r="E78" s="88">
        <v>20</v>
      </c>
      <c r="F78" s="84">
        <v>40</v>
      </c>
      <c r="G78" s="39"/>
      <c r="H78" s="39"/>
      <c r="I78" s="39"/>
      <c r="J78" s="39"/>
      <c r="K78" s="42">
        <f t="shared" si="6"/>
        <v>0</v>
      </c>
      <c r="L78" s="453">
        <f t="shared" si="7"/>
        <v>0</v>
      </c>
      <c r="M78" s="242"/>
      <c r="N78" s="242"/>
    </row>
    <row r="79" spans="2:23" ht="19.5" customHeight="1" x14ac:dyDescent="0.25">
      <c r="B79" s="47" t="s">
        <v>32345</v>
      </c>
      <c r="C79" s="72"/>
      <c r="D79" s="46" t="s">
        <v>83</v>
      </c>
      <c r="E79" s="88">
        <v>20</v>
      </c>
      <c r="F79" s="84">
        <v>40</v>
      </c>
      <c r="G79" s="39"/>
      <c r="H79" s="39"/>
      <c r="I79" s="39"/>
      <c r="J79" s="39"/>
      <c r="K79" s="42">
        <f t="shared" si="6"/>
        <v>0</v>
      </c>
      <c r="L79" s="453">
        <f t="shared" si="7"/>
        <v>0</v>
      </c>
      <c r="M79" s="242"/>
      <c r="N79" s="242"/>
    </row>
    <row r="80" spans="2:23" ht="19.5" customHeight="1" thickBot="1" x14ac:dyDescent="0.3">
      <c r="B80" s="231"/>
      <c r="C80" s="232"/>
      <c r="D80" s="230"/>
      <c r="E80" s="88"/>
      <c r="F80" s="88"/>
      <c r="G80" s="233"/>
      <c r="H80" s="233"/>
      <c r="I80" s="233"/>
      <c r="J80" s="233"/>
      <c r="K80" s="233"/>
      <c r="L80" s="457"/>
      <c r="M80" s="471"/>
      <c r="N80" s="471"/>
    </row>
    <row r="81" spans="2:23" ht="19.5" customHeight="1" x14ac:dyDescent="0.25">
      <c r="B81" s="24" t="s">
        <v>32346</v>
      </c>
      <c r="C81" s="16"/>
      <c r="D81" s="16"/>
      <c r="E81" s="16"/>
      <c r="F81" s="16"/>
      <c r="G81" s="68"/>
      <c r="H81" s="68"/>
      <c r="I81" s="68"/>
      <c r="J81" s="71"/>
      <c r="K81" s="26">
        <f>SUM(K83:K90)</f>
        <v>0</v>
      </c>
      <c r="L81" s="209">
        <f>SUM(L83:L90)</f>
        <v>0</v>
      </c>
      <c r="M81" s="469"/>
      <c r="N81" s="469"/>
    </row>
    <row r="82" spans="2:23" ht="19.5" customHeight="1" x14ac:dyDescent="0.25">
      <c r="B82" s="70" t="s">
        <v>187</v>
      </c>
      <c r="C82" s="69" t="s">
        <v>209</v>
      </c>
      <c r="D82" s="10" t="s">
        <v>0</v>
      </c>
      <c r="E82" s="10" t="s">
        <v>28</v>
      </c>
      <c r="F82" s="10" t="s">
        <v>25</v>
      </c>
      <c r="G82" s="59" t="s">
        <v>8</v>
      </c>
      <c r="H82" s="59" t="s">
        <v>9</v>
      </c>
      <c r="I82" s="59" t="s">
        <v>3</v>
      </c>
      <c r="J82" s="59" t="s">
        <v>4</v>
      </c>
      <c r="K82" s="19" t="s">
        <v>26</v>
      </c>
      <c r="L82" s="78" t="s">
        <v>27</v>
      </c>
      <c r="M82" s="470"/>
      <c r="N82" s="470"/>
    </row>
    <row r="83" spans="2:23" ht="19.5" customHeight="1" x14ac:dyDescent="0.25">
      <c r="B83" s="46" t="s">
        <v>104</v>
      </c>
      <c r="C83" s="72" t="str">
        <f>VLOOKUP(B83,'Item Master'!$E:$R,14,0)</f>
        <v>RBPW6505801RBZ_220</v>
      </c>
      <c r="D83" s="46" t="s">
        <v>105</v>
      </c>
      <c r="E83" s="57">
        <v>24</v>
      </c>
      <c r="F83" s="57">
        <v>48</v>
      </c>
      <c r="G83" s="39"/>
      <c r="H83" s="39"/>
      <c r="I83" s="39"/>
      <c r="J83" s="39"/>
      <c r="K83" s="42">
        <f>SUM(G83:J83)</f>
        <v>0</v>
      </c>
      <c r="L83" s="453">
        <f>E83*K83</f>
        <v>0</v>
      </c>
      <c r="M83" s="242"/>
      <c r="N83" s="242"/>
    </row>
    <row r="84" spans="2:23" ht="19.5" customHeight="1" x14ac:dyDescent="0.25">
      <c r="B84" s="48" t="s">
        <v>32342</v>
      </c>
      <c r="C84" s="72"/>
      <c r="D84" s="48" t="s">
        <v>32343</v>
      </c>
      <c r="E84" s="57">
        <v>24</v>
      </c>
      <c r="F84" s="57">
        <v>48</v>
      </c>
      <c r="G84" s="39"/>
      <c r="H84" s="39"/>
      <c r="I84" s="39"/>
      <c r="J84" s="39"/>
      <c r="K84" s="42">
        <f>SUM(G84:J84)</f>
        <v>0</v>
      </c>
      <c r="L84" s="453">
        <f>E84*K84</f>
        <v>0</v>
      </c>
      <c r="M84" s="242"/>
      <c r="N84" s="242"/>
    </row>
    <row r="85" spans="2:23" s="54" customFormat="1" ht="19.5" customHeight="1" x14ac:dyDescent="0.25">
      <c r="B85" s="48"/>
      <c r="C85" s="72"/>
      <c r="D85" s="48"/>
      <c r="E85" s="57"/>
      <c r="F85" s="57"/>
      <c r="G85" s="39"/>
      <c r="H85" s="39"/>
      <c r="I85" s="39"/>
      <c r="J85" s="39"/>
      <c r="K85" s="215"/>
      <c r="L85" s="458"/>
      <c r="M85" s="471"/>
      <c r="N85" s="471"/>
      <c r="O85" s="243"/>
      <c r="P85" s="243"/>
      <c r="Q85" s="243"/>
      <c r="R85" s="243"/>
      <c r="S85" s="243"/>
      <c r="T85" s="243"/>
      <c r="U85" s="243"/>
      <c r="V85" s="243"/>
      <c r="W85" s="243"/>
    </row>
    <row r="86" spans="2:23" ht="19.5" customHeight="1" thickBot="1" x14ac:dyDescent="0.3">
      <c r="C86" s="72"/>
    </row>
    <row r="87" spans="2:23" ht="19.5" customHeight="1" x14ac:dyDescent="0.25">
      <c r="B87" s="24" t="s">
        <v>32347</v>
      </c>
      <c r="C87" s="16"/>
      <c r="D87" s="16"/>
      <c r="E87" s="16"/>
      <c r="F87" s="16"/>
      <c r="G87" s="68"/>
      <c r="H87" s="68"/>
      <c r="I87" s="68"/>
      <c r="J87" s="71"/>
      <c r="K87" s="26">
        <f>SUM(K89:K100)</f>
        <v>0</v>
      </c>
      <c r="L87" s="209">
        <f>SUM(L89:L100)</f>
        <v>0</v>
      </c>
      <c r="M87" s="469"/>
      <c r="N87" s="469"/>
    </row>
    <row r="88" spans="2:23" ht="19.5" customHeight="1" x14ac:dyDescent="0.25">
      <c r="B88" s="70" t="s">
        <v>187</v>
      </c>
      <c r="C88" s="69" t="s">
        <v>209</v>
      </c>
      <c r="D88" s="10" t="s">
        <v>0</v>
      </c>
      <c r="E88" s="10" t="s">
        <v>28</v>
      </c>
      <c r="F88" s="10" t="s">
        <v>25</v>
      </c>
      <c r="G88" s="59" t="s">
        <v>1</v>
      </c>
      <c r="H88" s="59" t="s">
        <v>2</v>
      </c>
      <c r="I88" s="59" t="s">
        <v>3</v>
      </c>
      <c r="J88" s="59" t="s">
        <v>4</v>
      </c>
      <c r="K88" s="19" t="s">
        <v>26</v>
      </c>
      <c r="L88" s="78" t="s">
        <v>27</v>
      </c>
      <c r="M88" s="470"/>
      <c r="N88" s="470"/>
    </row>
    <row r="89" spans="2:23" ht="19.5" customHeight="1" x14ac:dyDescent="0.25">
      <c r="B89" s="61" t="s">
        <v>170</v>
      </c>
      <c r="C89" s="72" t="str">
        <f>VLOOKUP(B89,'Item Master'!$E:$R,14,0)</f>
        <v>RBPW6509141RBZ_020</v>
      </c>
      <c r="D89" s="61" t="s">
        <v>171</v>
      </c>
      <c r="E89" s="62">
        <v>19</v>
      </c>
      <c r="F89" s="62">
        <v>38</v>
      </c>
      <c r="G89" s="20"/>
      <c r="H89" s="20"/>
      <c r="I89" s="20"/>
      <c r="J89" s="20"/>
      <c r="K89" s="42">
        <f>SUM(G89:J89)</f>
        <v>0</v>
      </c>
      <c r="L89" s="453">
        <f>E89*K89</f>
        <v>0</v>
      </c>
      <c r="M89" s="242"/>
      <c r="N89" s="242"/>
    </row>
    <row r="90" spans="2:23" ht="19.5" customHeight="1" x14ac:dyDescent="0.25">
      <c r="B90" s="61" t="s">
        <v>172</v>
      </c>
      <c r="C90" s="72" t="str">
        <f>VLOOKUP(B90,'Item Master'!$E:$R,14,0)</f>
        <v>RBPW6509151RBZ_450</v>
      </c>
      <c r="D90" s="61" t="s">
        <v>173</v>
      </c>
      <c r="E90" s="62">
        <v>19</v>
      </c>
      <c r="F90" s="62">
        <v>38</v>
      </c>
      <c r="G90" s="80"/>
      <c r="H90" s="80"/>
      <c r="I90" s="80"/>
      <c r="J90" s="80"/>
      <c r="K90" s="42">
        <f t="shared" ref="K90:K96" si="8">SUM(G90:J90)</f>
        <v>0</v>
      </c>
      <c r="L90" s="453">
        <f t="shared" ref="L90:L96" si="9">E90*K90</f>
        <v>0</v>
      </c>
      <c r="M90" s="242"/>
      <c r="N90" s="242"/>
    </row>
    <row r="91" spans="2:23" ht="19.5" customHeight="1" x14ac:dyDescent="0.25">
      <c r="B91" s="61" t="s">
        <v>174</v>
      </c>
      <c r="C91" s="72" t="str">
        <f>VLOOKUP(B91,'Item Master'!$E:$R,14,0)</f>
        <v>RBPW6509161RBZ_020</v>
      </c>
      <c r="D91" s="61" t="s">
        <v>175</v>
      </c>
      <c r="E91" s="62">
        <v>19</v>
      </c>
      <c r="F91" s="62">
        <v>38</v>
      </c>
      <c r="G91" s="80"/>
      <c r="H91" s="80"/>
      <c r="I91" s="80"/>
      <c r="J91" s="80"/>
      <c r="K91" s="42">
        <f t="shared" si="8"/>
        <v>0</v>
      </c>
      <c r="L91" s="453">
        <f t="shared" si="9"/>
        <v>0</v>
      </c>
      <c r="M91" s="242"/>
      <c r="N91" s="242"/>
    </row>
    <row r="92" spans="2:23" ht="19.5" customHeight="1" x14ac:dyDescent="0.25">
      <c r="B92" s="61" t="s">
        <v>176</v>
      </c>
      <c r="C92" s="72" t="str">
        <f>VLOOKUP(B92,'Item Master'!$E:$R,14,0)</f>
        <v>RBPW6509171RBZ_405</v>
      </c>
      <c r="D92" s="61" t="s">
        <v>177</v>
      </c>
      <c r="E92" s="62">
        <v>19</v>
      </c>
      <c r="F92" s="62">
        <v>38</v>
      </c>
      <c r="G92" s="80"/>
      <c r="H92" s="80"/>
      <c r="I92" s="80"/>
      <c r="J92" s="80"/>
      <c r="K92" s="42">
        <f t="shared" si="8"/>
        <v>0</v>
      </c>
      <c r="L92" s="453">
        <f t="shared" si="9"/>
        <v>0</v>
      </c>
      <c r="M92" s="242"/>
      <c r="N92" s="242"/>
    </row>
    <row r="93" spans="2:23" ht="19.5" customHeight="1" x14ac:dyDescent="0.25">
      <c r="B93" s="61" t="s">
        <v>178</v>
      </c>
      <c r="C93" s="72" t="str">
        <f>VLOOKUP(B93,'Item Master'!$E:$R,14,0)</f>
        <v>RBPW6509181RBZ_100</v>
      </c>
      <c r="D93" s="61" t="s">
        <v>179</v>
      </c>
      <c r="E93" s="62">
        <v>19</v>
      </c>
      <c r="F93" s="62">
        <v>38</v>
      </c>
      <c r="G93" s="80"/>
      <c r="H93" s="80"/>
      <c r="I93" s="80"/>
      <c r="J93" s="80"/>
      <c r="K93" s="42">
        <f t="shared" si="8"/>
        <v>0</v>
      </c>
      <c r="L93" s="453">
        <f t="shared" si="9"/>
        <v>0</v>
      </c>
      <c r="M93" s="242"/>
      <c r="N93" s="242"/>
    </row>
    <row r="94" spans="2:23" ht="19.5" customHeight="1" x14ac:dyDescent="0.25">
      <c r="B94" s="61" t="s">
        <v>180</v>
      </c>
      <c r="C94" s="72" t="str">
        <f>VLOOKUP(B94,'Item Master'!$E:$R,14,0)</f>
        <v>RBPW6509191RBZ_280</v>
      </c>
      <c r="D94" s="61" t="s">
        <v>181</v>
      </c>
      <c r="E94" s="62">
        <v>19</v>
      </c>
      <c r="F94" s="62">
        <v>38</v>
      </c>
      <c r="G94" s="20"/>
      <c r="H94" s="20"/>
      <c r="I94" s="20"/>
      <c r="J94" s="20"/>
      <c r="K94" s="42">
        <f t="shared" si="8"/>
        <v>0</v>
      </c>
      <c r="L94" s="453">
        <f t="shared" si="9"/>
        <v>0</v>
      </c>
      <c r="M94" s="242"/>
      <c r="N94" s="242"/>
    </row>
    <row r="95" spans="2:23" ht="19.5" customHeight="1" x14ac:dyDescent="0.25">
      <c r="B95" s="61" t="s">
        <v>182</v>
      </c>
      <c r="C95" s="72" t="str">
        <f>VLOOKUP(B95,'Item Master'!$E:$R,14,0)</f>
        <v>RBPW6509201RBZ_100</v>
      </c>
      <c r="D95" s="61" t="s">
        <v>183</v>
      </c>
      <c r="E95" s="62">
        <v>19</v>
      </c>
      <c r="F95" s="62">
        <v>38</v>
      </c>
      <c r="G95" s="80"/>
      <c r="H95" s="80"/>
      <c r="I95" s="80"/>
      <c r="J95" s="80"/>
      <c r="K95" s="42">
        <f t="shared" si="8"/>
        <v>0</v>
      </c>
      <c r="L95" s="453">
        <f t="shared" si="9"/>
        <v>0</v>
      </c>
      <c r="M95" s="242"/>
      <c r="N95" s="242"/>
    </row>
    <row r="96" spans="2:23" ht="19.5" customHeight="1" x14ac:dyDescent="0.25">
      <c r="B96" s="61" t="s">
        <v>184</v>
      </c>
      <c r="C96" s="72" t="str">
        <f>VLOOKUP(B96,'Item Master'!$E:$R,14,0)</f>
        <v>RBPW6509211RBZ_330</v>
      </c>
      <c r="D96" s="61" t="s">
        <v>185</v>
      </c>
      <c r="E96" s="62">
        <v>19</v>
      </c>
      <c r="F96" s="62">
        <v>38</v>
      </c>
      <c r="G96" s="20"/>
      <c r="H96" s="20"/>
      <c r="I96" s="20"/>
      <c r="J96" s="20"/>
      <c r="K96" s="42">
        <f t="shared" si="8"/>
        <v>0</v>
      </c>
      <c r="L96" s="453">
        <f t="shared" si="9"/>
        <v>0</v>
      </c>
      <c r="M96" s="242"/>
      <c r="N96" s="242"/>
    </row>
    <row r="97" spans="2:14" ht="19.5" customHeight="1" x14ac:dyDescent="0.25">
      <c r="B97" s="50"/>
      <c r="C97" s="72"/>
      <c r="D97" s="77"/>
      <c r="E97" s="62"/>
      <c r="F97" s="62"/>
      <c r="G97" s="20"/>
      <c r="H97" s="20"/>
      <c r="I97" s="20"/>
      <c r="J97" s="20"/>
      <c r="K97" s="15"/>
      <c r="L97" s="453"/>
      <c r="M97" s="242"/>
      <c r="N97" s="242"/>
    </row>
    <row r="98" spans="2:14" ht="19.5" customHeight="1" thickBot="1" x14ac:dyDescent="0.3"/>
    <row r="99" spans="2:14" ht="19.5" customHeight="1" x14ac:dyDescent="0.25">
      <c r="B99" s="24" t="s">
        <v>32348</v>
      </c>
      <c r="C99" s="16"/>
      <c r="D99" s="16"/>
      <c r="E99" s="16"/>
      <c r="F99" s="16"/>
      <c r="G99" s="68"/>
      <c r="H99" s="68"/>
      <c r="I99" s="68"/>
      <c r="J99" s="68"/>
      <c r="K99" s="26">
        <f>SUM(K103:K105)</f>
        <v>0</v>
      </c>
      <c r="L99" s="209">
        <f>SUM(L103:L105)</f>
        <v>0</v>
      </c>
      <c r="M99" s="469"/>
      <c r="N99" s="469"/>
    </row>
    <row r="100" spans="2:14" ht="19.5" customHeight="1" x14ac:dyDescent="0.25">
      <c r="B100" s="70" t="s">
        <v>187</v>
      </c>
      <c r="C100" s="69" t="s">
        <v>209</v>
      </c>
      <c r="D100" s="10" t="s">
        <v>0</v>
      </c>
      <c r="E100" s="10" t="s">
        <v>28</v>
      </c>
      <c r="F100" s="10" t="s">
        <v>25</v>
      </c>
      <c r="G100" s="59" t="s">
        <v>8</v>
      </c>
      <c r="H100" s="59" t="s">
        <v>9</v>
      </c>
      <c r="I100" s="59" t="s">
        <v>3</v>
      </c>
      <c r="J100" s="59" t="s">
        <v>4</v>
      </c>
      <c r="K100" s="19" t="s">
        <v>26</v>
      </c>
      <c r="L100" s="78" t="s">
        <v>27</v>
      </c>
      <c r="M100" s="470"/>
      <c r="N100" s="470"/>
    </row>
    <row r="101" spans="2:14" ht="19.5" customHeight="1" x14ac:dyDescent="0.25">
      <c r="B101" s="169" t="s">
        <v>32406</v>
      </c>
      <c r="C101" s="72"/>
      <c r="D101" s="169" t="s">
        <v>32402</v>
      </c>
      <c r="E101" s="29"/>
      <c r="F101" s="29"/>
      <c r="G101" s="20"/>
      <c r="H101" s="20"/>
      <c r="I101" s="20"/>
      <c r="J101" s="20"/>
      <c r="K101" s="42">
        <f t="shared" ref="K101" si="10">SUM(G101:J101)</f>
        <v>0</v>
      </c>
      <c r="L101" s="453">
        <f t="shared" ref="L101" si="11">E101*K101</f>
        <v>0</v>
      </c>
      <c r="M101" s="242"/>
      <c r="N101" s="242"/>
    </row>
    <row r="102" spans="2:14" ht="19.5" customHeight="1" x14ac:dyDescent="0.25">
      <c r="B102" s="169" t="s">
        <v>32407</v>
      </c>
      <c r="C102" s="72"/>
      <c r="D102" s="169" t="s">
        <v>32403</v>
      </c>
      <c r="E102" s="62"/>
      <c r="F102" s="62"/>
      <c r="G102" s="80"/>
      <c r="H102" s="80"/>
      <c r="I102" s="80"/>
      <c r="J102" s="80"/>
      <c r="K102" s="42">
        <f t="shared" ref="K102" si="12">SUM(G102:J102)</f>
        <v>0</v>
      </c>
      <c r="L102" s="453">
        <f t="shared" ref="L102" si="13">E102*K102</f>
        <v>0</v>
      </c>
      <c r="M102" s="242"/>
      <c r="N102" s="242"/>
    </row>
    <row r="103" spans="2:14" ht="19.5" customHeight="1" x14ac:dyDescent="0.25">
      <c r="B103" s="169" t="s">
        <v>32408</v>
      </c>
      <c r="C103" s="72"/>
      <c r="D103" s="169" t="s">
        <v>32404</v>
      </c>
      <c r="E103" s="29"/>
      <c r="F103" s="29"/>
      <c r="G103" s="20"/>
      <c r="H103" s="20"/>
      <c r="I103" s="20"/>
      <c r="J103" s="20"/>
      <c r="K103" s="15">
        <f t="shared" ref="K103" si="14">SUM(G103:J103)</f>
        <v>0</v>
      </c>
      <c r="L103" s="453">
        <f>E103*K103</f>
        <v>0</v>
      </c>
      <c r="M103" s="242"/>
      <c r="N103" s="242"/>
    </row>
    <row r="104" spans="2:14" ht="19.5" customHeight="1" x14ac:dyDescent="0.25">
      <c r="B104" s="169" t="s">
        <v>32409</v>
      </c>
      <c r="C104" s="72"/>
      <c r="D104" s="169" t="s">
        <v>32405</v>
      </c>
      <c r="E104" s="29"/>
      <c r="F104" s="29"/>
      <c r="G104" s="20"/>
      <c r="H104" s="20"/>
      <c r="I104" s="20"/>
      <c r="J104" s="20"/>
      <c r="K104" s="15">
        <f t="shared" ref="K104:K105" si="15">SUM(G104:J104)</f>
        <v>0</v>
      </c>
      <c r="L104" s="453">
        <f>E104*K104</f>
        <v>0</v>
      </c>
      <c r="M104" s="242"/>
      <c r="N104" s="242"/>
    </row>
    <row r="105" spans="2:14" ht="19.5" customHeight="1" x14ac:dyDescent="0.25">
      <c r="B105" s="170"/>
      <c r="C105" s="72"/>
      <c r="D105" s="51"/>
      <c r="E105" s="29"/>
      <c r="F105" s="29"/>
      <c r="G105" s="20"/>
      <c r="H105" s="20"/>
      <c r="I105" s="20"/>
      <c r="J105" s="20"/>
      <c r="K105" s="15">
        <f t="shared" si="15"/>
        <v>0</v>
      </c>
      <c r="L105" s="453">
        <f>E105*K105</f>
        <v>0</v>
      </c>
      <c r="M105" s="242"/>
      <c r="N105" s="242"/>
    </row>
    <row r="106" spans="2:14" ht="19.5" customHeight="1" thickBot="1" x14ac:dyDescent="0.3">
      <c r="D106" s="31"/>
    </row>
    <row r="107" spans="2:14" ht="19.5" customHeight="1" thickBot="1" x14ac:dyDescent="0.3">
      <c r="B107" s="105" t="s">
        <v>32443</v>
      </c>
      <c r="C107" s="106"/>
      <c r="D107" s="106"/>
      <c r="E107" s="106"/>
      <c r="F107" s="106"/>
      <c r="G107" s="107"/>
      <c r="H107" s="107"/>
      <c r="I107" s="107"/>
      <c r="J107" s="107"/>
      <c r="K107" s="108">
        <f>SUM(K109:K113)</f>
        <v>0</v>
      </c>
      <c r="L107" s="455">
        <f>SUM(L109:L113)</f>
        <v>0</v>
      </c>
      <c r="M107" s="469"/>
      <c r="N107" s="469"/>
    </row>
    <row r="108" spans="2:14" ht="19.5" customHeight="1" x14ac:dyDescent="0.25">
      <c r="B108" s="110" t="s">
        <v>187</v>
      </c>
      <c r="C108" s="111" t="s">
        <v>209</v>
      </c>
      <c r="D108" s="60" t="s">
        <v>0</v>
      </c>
      <c r="E108" s="60" t="s">
        <v>28</v>
      </c>
      <c r="F108" s="60" t="s">
        <v>25</v>
      </c>
      <c r="G108" s="60" t="s">
        <v>1</v>
      </c>
      <c r="H108" s="60" t="s">
        <v>2</v>
      </c>
      <c r="I108" s="60" t="s">
        <v>3</v>
      </c>
      <c r="J108" s="60" t="s">
        <v>4</v>
      </c>
      <c r="K108" s="60" t="s">
        <v>26</v>
      </c>
      <c r="L108" s="459" t="s">
        <v>27</v>
      </c>
      <c r="M108" s="472"/>
      <c r="N108" s="472"/>
    </row>
    <row r="109" spans="2:14" ht="19.5" customHeight="1" x14ac:dyDescent="0.25">
      <c r="B109" s="112" t="s">
        <v>32349</v>
      </c>
      <c r="C109" s="112" t="s">
        <v>32350</v>
      </c>
      <c r="D109" s="112" t="s">
        <v>32351</v>
      </c>
      <c r="E109" s="84">
        <v>19</v>
      </c>
      <c r="F109" s="84">
        <v>38</v>
      </c>
      <c r="G109" s="113"/>
      <c r="H109" s="113"/>
      <c r="I109" s="113"/>
      <c r="J109" s="113"/>
      <c r="K109" s="114">
        <f>SUM(G109:J109)</f>
        <v>0</v>
      </c>
      <c r="L109" s="460">
        <f>E109*K109</f>
        <v>0</v>
      </c>
      <c r="M109" s="473"/>
      <c r="N109" s="473"/>
    </row>
    <row r="110" spans="2:14" ht="19.5" customHeight="1" x14ac:dyDescent="0.25">
      <c r="B110" s="112" t="s">
        <v>32352</v>
      </c>
      <c r="C110" s="112" t="s">
        <v>32353</v>
      </c>
      <c r="D110" s="112" t="s">
        <v>32354</v>
      </c>
      <c r="E110" s="84">
        <v>19</v>
      </c>
      <c r="F110" s="84">
        <v>38</v>
      </c>
      <c r="G110" s="113"/>
      <c r="H110" s="113"/>
      <c r="I110" s="113"/>
      <c r="J110" s="113"/>
      <c r="K110" s="114">
        <f t="shared" ref="K110:K113" si="16">SUM(G110:J110)</f>
        <v>0</v>
      </c>
      <c r="L110" s="460">
        <f t="shared" ref="L110:L113" si="17">E110*K110</f>
        <v>0</v>
      </c>
      <c r="M110" s="473"/>
      <c r="N110" s="473"/>
    </row>
    <row r="111" spans="2:14" ht="19.5" customHeight="1" x14ac:dyDescent="0.25">
      <c r="B111" s="112" t="s">
        <v>32355</v>
      </c>
      <c r="C111" s="112" t="s">
        <v>32356</v>
      </c>
      <c r="D111" s="112" t="s">
        <v>32357</v>
      </c>
      <c r="E111" s="84">
        <v>19</v>
      </c>
      <c r="F111" s="84">
        <v>38</v>
      </c>
      <c r="G111" s="113"/>
      <c r="H111" s="113"/>
      <c r="I111" s="113"/>
      <c r="J111" s="113"/>
      <c r="K111" s="114">
        <f t="shared" si="16"/>
        <v>0</v>
      </c>
      <c r="L111" s="460">
        <f t="shared" si="17"/>
        <v>0</v>
      </c>
      <c r="M111" s="473"/>
      <c r="N111" s="473"/>
    </row>
    <row r="112" spans="2:14" ht="19.5" customHeight="1" x14ac:dyDescent="0.25">
      <c r="B112" s="112" t="s">
        <v>32358</v>
      </c>
      <c r="C112" s="112" t="s">
        <v>32359</v>
      </c>
      <c r="D112" s="112" t="s">
        <v>32360</v>
      </c>
      <c r="E112" s="84">
        <v>19</v>
      </c>
      <c r="F112" s="84">
        <v>38</v>
      </c>
      <c r="G112" s="113"/>
      <c r="H112" s="113"/>
      <c r="I112" s="113"/>
      <c r="J112" s="113"/>
      <c r="K112" s="114">
        <f t="shared" si="16"/>
        <v>0</v>
      </c>
      <c r="L112" s="460">
        <f t="shared" si="17"/>
        <v>0</v>
      </c>
      <c r="M112" s="473"/>
      <c r="N112" s="473"/>
    </row>
    <row r="113" spans="2:14" ht="19.5" customHeight="1" x14ac:dyDescent="0.25">
      <c r="B113" s="112" t="s">
        <v>32361</v>
      </c>
      <c r="C113" s="112" t="s">
        <v>32362</v>
      </c>
      <c r="D113" s="112" t="s">
        <v>32363</v>
      </c>
      <c r="E113" s="84">
        <v>19</v>
      </c>
      <c r="F113" s="84">
        <v>38</v>
      </c>
      <c r="G113" s="113"/>
      <c r="H113" s="113"/>
      <c r="I113" s="113"/>
      <c r="J113" s="113"/>
      <c r="K113" s="114">
        <f t="shared" si="16"/>
        <v>0</v>
      </c>
      <c r="L113" s="460">
        <f t="shared" si="17"/>
        <v>0</v>
      </c>
      <c r="M113" s="473"/>
      <c r="N113" s="473"/>
    </row>
    <row r="114" spans="2:14" ht="19.5" customHeight="1" thickBot="1" x14ac:dyDescent="0.3">
      <c r="B114" s="166"/>
      <c r="C114" s="72"/>
      <c r="D114" s="166"/>
      <c r="E114" s="62"/>
      <c r="F114" s="62"/>
      <c r="G114" s="167"/>
      <c r="H114" s="167"/>
      <c r="I114" s="167"/>
      <c r="J114" s="167"/>
      <c r="K114" s="168"/>
      <c r="L114" s="461"/>
      <c r="M114" s="473"/>
      <c r="N114" s="473"/>
    </row>
    <row r="115" spans="2:14" ht="19.5" customHeight="1" x14ac:dyDescent="0.25">
      <c r="B115" s="24" t="s">
        <v>32400</v>
      </c>
      <c r="C115" s="16"/>
      <c r="D115" s="16"/>
      <c r="E115" s="16"/>
      <c r="F115" s="16" t="s">
        <v>208</v>
      </c>
      <c r="G115" s="68"/>
      <c r="H115" s="68"/>
      <c r="I115" s="68"/>
      <c r="J115" s="68"/>
      <c r="K115" s="26">
        <f>SUM(K117:K128)</f>
        <v>0</v>
      </c>
      <c r="L115" s="209">
        <f>SUM(L117:L128)</f>
        <v>0</v>
      </c>
      <c r="M115" s="469"/>
      <c r="N115" s="469"/>
    </row>
    <row r="116" spans="2:14" ht="19.5" customHeight="1" x14ac:dyDescent="0.25">
      <c r="B116" s="115" t="s">
        <v>187</v>
      </c>
      <c r="C116" s="115" t="s">
        <v>209</v>
      </c>
      <c r="D116" s="59" t="s">
        <v>0</v>
      </c>
      <c r="E116" s="59" t="s">
        <v>24</v>
      </c>
      <c r="F116" s="59" t="s">
        <v>25</v>
      </c>
      <c r="G116" s="59" t="s">
        <v>1</v>
      </c>
      <c r="H116" s="59" t="s">
        <v>2</v>
      </c>
      <c r="I116" s="59" t="s">
        <v>3</v>
      </c>
      <c r="J116" s="59" t="s">
        <v>4</v>
      </c>
      <c r="K116" s="60" t="s">
        <v>26</v>
      </c>
      <c r="L116" s="462" t="s">
        <v>27</v>
      </c>
      <c r="M116" s="472"/>
      <c r="N116" s="472"/>
    </row>
    <row r="117" spans="2:14" ht="19.5" customHeight="1" x14ac:dyDescent="0.25">
      <c r="B117" s="116" t="s">
        <v>32364</v>
      </c>
      <c r="C117" s="117" t="s">
        <v>32365</v>
      </c>
      <c r="D117" s="116" t="s">
        <v>32366</v>
      </c>
      <c r="E117" s="118">
        <v>19</v>
      </c>
      <c r="F117" s="118">
        <v>38</v>
      </c>
      <c r="G117" s="119"/>
      <c r="H117" s="119"/>
      <c r="I117" s="119"/>
      <c r="J117" s="119"/>
      <c r="K117" s="114">
        <f>SUM(G117:J117)</f>
        <v>0</v>
      </c>
      <c r="L117" s="460">
        <f>E117*K117</f>
        <v>0</v>
      </c>
      <c r="M117" s="473"/>
      <c r="N117" s="473"/>
    </row>
    <row r="118" spans="2:14" ht="19.5" customHeight="1" x14ac:dyDescent="0.25">
      <c r="B118" s="120" t="s">
        <v>32367</v>
      </c>
      <c r="C118" s="121" t="s">
        <v>32368</v>
      </c>
      <c r="D118" s="120" t="s">
        <v>32369</v>
      </c>
      <c r="E118" s="122">
        <v>19</v>
      </c>
      <c r="F118" s="122">
        <v>38</v>
      </c>
      <c r="G118" s="123"/>
      <c r="H118" s="123"/>
      <c r="I118" s="123"/>
      <c r="J118" s="123"/>
      <c r="K118" s="114">
        <f t="shared" ref="K118:K128" si="18">SUM(G118:J118)</f>
        <v>0</v>
      </c>
      <c r="L118" s="460">
        <f t="shared" ref="L118:L128" si="19">E118*K118</f>
        <v>0</v>
      </c>
      <c r="M118" s="473"/>
      <c r="N118" s="473"/>
    </row>
    <row r="119" spans="2:14" ht="19.5" customHeight="1" x14ac:dyDescent="0.25">
      <c r="B119" s="124" t="s">
        <v>32370</v>
      </c>
      <c r="C119" s="125" t="s">
        <v>32371</v>
      </c>
      <c r="D119" s="124" t="s">
        <v>32372</v>
      </c>
      <c r="E119" s="126">
        <v>19</v>
      </c>
      <c r="F119" s="126">
        <v>38</v>
      </c>
      <c r="G119" s="127"/>
      <c r="H119" s="127"/>
      <c r="I119" s="127"/>
      <c r="J119" s="127"/>
      <c r="K119" s="114">
        <f t="shared" si="18"/>
        <v>0</v>
      </c>
      <c r="L119" s="460">
        <f t="shared" si="19"/>
        <v>0</v>
      </c>
      <c r="M119" s="473"/>
      <c r="N119" s="473"/>
    </row>
    <row r="120" spans="2:14" ht="19.5" customHeight="1" x14ac:dyDescent="0.25">
      <c r="B120" s="128" t="s">
        <v>32373</v>
      </c>
      <c r="C120" s="129" t="s">
        <v>32374</v>
      </c>
      <c r="D120" s="128" t="s">
        <v>32375</v>
      </c>
      <c r="E120" s="130">
        <v>19</v>
      </c>
      <c r="F120" s="130">
        <v>38</v>
      </c>
      <c r="G120" s="131"/>
      <c r="H120" s="131"/>
      <c r="I120" s="131"/>
      <c r="J120" s="131"/>
      <c r="K120" s="114">
        <f t="shared" si="18"/>
        <v>0</v>
      </c>
      <c r="L120" s="460">
        <f t="shared" si="19"/>
        <v>0</v>
      </c>
      <c r="M120" s="473"/>
      <c r="N120" s="473"/>
    </row>
    <row r="121" spans="2:14" ht="19.5" customHeight="1" x14ac:dyDescent="0.25">
      <c r="B121" s="132" t="s">
        <v>32376</v>
      </c>
      <c r="C121" s="133" t="s">
        <v>32377</v>
      </c>
      <c r="D121" s="132" t="s">
        <v>32378</v>
      </c>
      <c r="E121" s="134">
        <v>19</v>
      </c>
      <c r="F121" s="134">
        <v>38</v>
      </c>
      <c r="G121" s="135"/>
      <c r="H121" s="135"/>
      <c r="I121" s="135"/>
      <c r="J121" s="135"/>
      <c r="K121" s="114">
        <f t="shared" si="18"/>
        <v>0</v>
      </c>
      <c r="L121" s="460">
        <f t="shared" si="19"/>
        <v>0</v>
      </c>
      <c r="M121" s="473"/>
      <c r="N121" s="473"/>
    </row>
    <row r="122" spans="2:14" ht="19.5" customHeight="1" x14ac:dyDescent="0.25">
      <c r="B122" s="136" t="s">
        <v>32379</v>
      </c>
      <c r="C122" s="137" t="s">
        <v>32380</v>
      </c>
      <c r="D122" s="136" t="s">
        <v>32381</v>
      </c>
      <c r="E122" s="138">
        <v>19</v>
      </c>
      <c r="F122" s="138">
        <v>38</v>
      </c>
      <c r="G122" s="139"/>
      <c r="H122" s="139"/>
      <c r="I122" s="139"/>
      <c r="J122" s="139"/>
      <c r="K122" s="114">
        <f t="shared" si="18"/>
        <v>0</v>
      </c>
      <c r="L122" s="460">
        <f t="shared" si="19"/>
        <v>0</v>
      </c>
      <c r="M122" s="473"/>
      <c r="N122" s="473"/>
    </row>
    <row r="123" spans="2:14" ht="19.5" customHeight="1" x14ac:dyDescent="0.25">
      <c r="B123" s="140" t="s">
        <v>32382</v>
      </c>
      <c r="C123" s="141" t="s">
        <v>32383</v>
      </c>
      <c r="D123" s="140" t="s">
        <v>32384</v>
      </c>
      <c r="E123" s="142">
        <v>19</v>
      </c>
      <c r="F123" s="142">
        <v>38</v>
      </c>
      <c r="G123" s="143"/>
      <c r="H123" s="143"/>
      <c r="I123" s="143"/>
      <c r="J123" s="143"/>
      <c r="K123" s="114">
        <f t="shared" si="18"/>
        <v>0</v>
      </c>
      <c r="L123" s="460">
        <f t="shared" si="19"/>
        <v>0</v>
      </c>
      <c r="M123" s="473"/>
      <c r="N123" s="473"/>
    </row>
    <row r="124" spans="2:14" ht="19.5" customHeight="1" x14ac:dyDescent="0.25">
      <c r="B124" s="144" t="s">
        <v>32385</v>
      </c>
      <c r="C124" s="145" t="s">
        <v>32386</v>
      </c>
      <c r="D124" s="144" t="s">
        <v>32387</v>
      </c>
      <c r="E124" s="146">
        <v>19</v>
      </c>
      <c r="F124" s="146">
        <v>38</v>
      </c>
      <c r="G124" s="147"/>
      <c r="H124" s="147"/>
      <c r="I124" s="147"/>
      <c r="J124" s="147"/>
      <c r="K124" s="114">
        <f t="shared" si="18"/>
        <v>0</v>
      </c>
      <c r="L124" s="460">
        <f t="shared" si="19"/>
        <v>0</v>
      </c>
      <c r="M124" s="473"/>
      <c r="N124" s="473"/>
    </row>
    <row r="125" spans="2:14" ht="19.5" customHeight="1" x14ac:dyDescent="0.25">
      <c r="B125" s="148" t="s">
        <v>32388</v>
      </c>
      <c r="C125" s="149" t="s">
        <v>32389</v>
      </c>
      <c r="D125" s="148" t="s">
        <v>32390</v>
      </c>
      <c r="E125" s="150">
        <v>19</v>
      </c>
      <c r="F125" s="150">
        <v>38</v>
      </c>
      <c r="G125" s="151"/>
      <c r="H125" s="151"/>
      <c r="I125" s="151"/>
      <c r="J125" s="151"/>
      <c r="K125" s="114">
        <f t="shared" si="18"/>
        <v>0</v>
      </c>
      <c r="L125" s="460">
        <f t="shared" si="19"/>
        <v>0</v>
      </c>
      <c r="M125" s="473"/>
      <c r="N125" s="473"/>
    </row>
    <row r="126" spans="2:14" ht="19.5" customHeight="1" x14ac:dyDescent="0.25">
      <c r="B126" s="152" t="s">
        <v>32391</v>
      </c>
      <c r="C126" s="153" t="s">
        <v>32392</v>
      </c>
      <c r="D126" s="152" t="s">
        <v>32393</v>
      </c>
      <c r="E126" s="154">
        <v>19</v>
      </c>
      <c r="F126" s="154">
        <v>38</v>
      </c>
      <c r="G126" s="155"/>
      <c r="H126" s="155"/>
      <c r="I126" s="155"/>
      <c r="J126" s="155"/>
      <c r="K126" s="114">
        <f t="shared" si="18"/>
        <v>0</v>
      </c>
      <c r="L126" s="460">
        <f t="shared" si="19"/>
        <v>0</v>
      </c>
      <c r="M126" s="473"/>
      <c r="N126" s="473"/>
    </row>
    <row r="127" spans="2:14" ht="19.5" customHeight="1" x14ac:dyDescent="0.25">
      <c r="B127" s="156" t="s">
        <v>32394</v>
      </c>
      <c r="C127" s="157" t="s">
        <v>32395</v>
      </c>
      <c r="D127" s="158" t="s">
        <v>32396</v>
      </c>
      <c r="E127" s="159">
        <v>19</v>
      </c>
      <c r="F127" s="159">
        <v>38</v>
      </c>
      <c r="G127" s="160"/>
      <c r="H127" s="160"/>
      <c r="I127" s="160"/>
      <c r="J127" s="160"/>
      <c r="K127" s="114">
        <f t="shared" si="18"/>
        <v>0</v>
      </c>
      <c r="L127" s="460">
        <f t="shared" si="19"/>
        <v>0</v>
      </c>
      <c r="M127" s="473"/>
      <c r="N127" s="473"/>
    </row>
    <row r="128" spans="2:14" ht="19.5" customHeight="1" x14ac:dyDescent="0.25">
      <c r="B128" s="161" t="s">
        <v>32397</v>
      </c>
      <c r="C128" s="162" t="s">
        <v>32398</v>
      </c>
      <c r="D128" s="163" t="s">
        <v>32399</v>
      </c>
      <c r="E128" s="164">
        <v>19</v>
      </c>
      <c r="F128" s="164">
        <v>38</v>
      </c>
      <c r="G128" s="165"/>
      <c r="H128" s="165"/>
      <c r="I128" s="165"/>
      <c r="J128" s="165"/>
      <c r="K128" s="114">
        <f t="shared" si="18"/>
        <v>0</v>
      </c>
      <c r="L128" s="460">
        <f t="shared" si="19"/>
        <v>0</v>
      </c>
      <c r="M128" s="473"/>
      <c r="N128" s="473"/>
    </row>
    <row r="129" spans="2:14" ht="19.5" customHeight="1" x14ac:dyDescent="0.25">
      <c r="B129" s="171" t="s">
        <v>32411</v>
      </c>
      <c r="C129" s="72"/>
      <c r="D129" s="171" t="s">
        <v>32410</v>
      </c>
      <c r="E129" s="62"/>
      <c r="F129" s="62"/>
      <c r="G129" s="63"/>
      <c r="H129" s="63"/>
      <c r="I129" s="63"/>
      <c r="J129" s="63"/>
      <c r="K129" s="64"/>
      <c r="L129" s="460"/>
      <c r="M129" s="473"/>
      <c r="N129" s="473"/>
    </row>
    <row r="130" spans="2:14" ht="19.5" customHeight="1" thickBot="1" x14ac:dyDescent="0.3">
      <c r="B130" s="99"/>
      <c r="C130" s="172"/>
      <c r="D130" s="99"/>
      <c r="E130" s="173"/>
      <c r="F130" s="173"/>
      <c r="G130" s="174"/>
      <c r="H130" s="174"/>
      <c r="I130" s="174"/>
      <c r="J130" s="174"/>
      <c r="K130" s="175"/>
      <c r="L130" s="173"/>
      <c r="M130" s="473"/>
      <c r="N130" s="473"/>
    </row>
    <row r="131" spans="2:14" ht="19.5" customHeight="1" x14ac:dyDescent="0.25">
      <c r="B131" s="24" t="s">
        <v>32401</v>
      </c>
      <c r="C131" s="16"/>
      <c r="D131" s="16"/>
      <c r="E131" s="16"/>
      <c r="F131" s="16" t="s">
        <v>208</v>
      </c>
      <c r="G131" s="68"/>
      <c r="H131" s="68"/>
      <c r="I131" s="68"/>
      <c r="J131" s="68"/>
      <c r="K131" s="26">
        <f>SUM(K133:K141)</f>
        <v>0</v>
      </c>
      <c r="L131" s="209">
        <f>SUM(L133:L141)</f>
        <v>0</v>
      </c>
      <c r="M131" s="469"/>
      <c r="N131" s="469"/>
    </row>
    <row r="132" spans="2:14" ht="19.5" customHeight="1" x14ac:dyDescent="0.25">
      <c r="B132" s="115" t="s">
        <v>187</v>
      </c>
      <c r="C132" s="115" t="s">
        <v>209</v>
      </c>
      <c r="D132" s="59" t="s">
        <v>0</v>
      </c>
      <c r="E132" s="59" t="s">
        <v>24</v>
      </c>
      <c r="F132" s="59" t="s">
        <v>25</v>
      </c>
      <c r="G132" s="59" t="s">
        <v>1</v>
      </c>
      <c r="H132" s="59" t="s">
        <v>2</v>
      </c>
      <c r="I132" s="59" t="s">
        <v>3</v>
      </c>
      <c r="J132" s="59" t="s">
        <v>4</v>
      </c>
      <c r="K132" s="60" t="s">
        <v>26</v>
      </c>
      <c r="L132" s="462" t="s">
        <v>27</v>
      </c>
      <c r="M132" s="472"/>
      <c r="N132" s="472"/>
    </row>
    <row r="133" spans="2:14" ht="19.5" customHeight="1" x14ac:dyDescent="0.25">
      <c r="B133" s="176" t="s">
        <v>32421</v>
      </c>
      <c r="C133" s="177"/>
      <c r="D133" s="176" t="s">
        <v>32412</v>
      </c>
      <c r="E133" s="62"/>
      <c r="F133" s="62"/>
      <c r="G133" s="63"/>
      <c r="H133" s="63"/>
      <c r="I133" s="63"/>
      <c r="J133" s="63"/>
      <c r="K133" s="114">
        <f>SUM(G133:J133)</f>
        <v>0</v>
      </c>
      <c r="L133" s="460">
        <f>E133*K133</f>
        <v>0</v>
      </c>
      <c r="M133" s="473"/>
      <c r="N133" s="473"/>
    </row>
    <row r="134" spans="2:14" ht="19.5" customHeight="1" x14ac:dyDescent="0.25">
      <c r="B134" s="176" t="s">
        <v>32422</v>
      </c>
      <c r="C134" s="177"/>
      <c r="D134" s="176" t="s">
        <v>32413</v>
      </c>
      <c r="E134" s="62"/>
      <c r="F134" s="62"/>
      <c r="G134" s="63"/>
      <c r="H134" s="63"/>
      <c r="I134" s="63"/>
      <c r="J134" s="63"/>
      <c r="K134" s="114">
        <f t="shared" ref="K134:K141" si="20">SUM(G134:J134)</f>
        <v>0</v>
      </c>
      <c r="L134" s="460">
        <f t="shared" ref="L134:L141" si="21">E134*K134</f>
        <v>0</v>
      </c>
      <c r="M134" s="473"/>
      <c r="N134" s="473"/>
    </row>
    <row r="135" spans="2:14" ht="19.5" customHeight="1" x14ac:dyDescent="0.25">
      <c r="B135" s="176" t="s">
        <v>32423</v>
      </c>
      <c r="C135" s="177"/>
      <c r="D135" s="176" t="s">
        <v>32414</v>
      </c>
      <c r="E135" s="62"/>
      <c r="F135" s="62"/>
      <c r="G135" s="63"/>
      <c r="H135" s="63"/>
      <c r="I135" s="63"/>
      <c r="J135" s="63"/>
      <c r="K135" s="114">
        <f t="shared" si="20"/>
        <v>0</v>
      </c>
      <c r="L135" s="460">
        <f t="shared" si="21"/>
        <v>0</v>
      </c>
      <c r="M135" s="473"/>
      <c r="N135" s="473"/>
    </row>
    <row r="136" spans="2:14" ht="19.5" customHeight="1" x14ac:dyDescent="0.25">
      <c r="B136" s="176" t="s">
        <v>32424</v>
      </c>
      <c r="C136" s="177"/>
      <c r="D136" s="176" t="s">
        <v>32415</v>
      </c>
      <c r="E136" s="62"/>
      <c r="F136" s="62"/>
      <c r="G136" s="63"/>
      <c r="H136" s="63"/>
      <c r="I136" s="63"/>
      <c r="J136" s="63"/>
      <c r="K136" s="114">
        <f t="shared" si="20"/>
        <v>0</v>
      </c>
      <c r="L136" s="460">
        <f t="shared" si="21"/>
        <v>0</v>
      </c>
      <c r="M136" s="473"/>
      <c r="N136" s="473"/>
    </row>
    <row r="137" spans="2:14" ht="19.5" customHeight="1" x14ac:dyDescent="0.25">
      <c r="B137" s="176" t="s">
        <v>32425</v>
      </c>
      <c r="C137" s="177"/>
      <c r="D137" s="176" t="s">
        <v>32416</v>
      </c>
      <c r="E137" s="62"/>
      <c r="F137" s="62"/>
      <c r="G137" s="63"/>
      <c r="H137" s="63"/>
      <c r="I137" s="63"/>
      <c r="J137" s="63"/>
      <c r="K137" s="114">
        <f t="shared" si="20"/>
        <v>0</v>
      </c>
      <c r="L137" s="460">
        <f t="shared" si="21"/>
        <v>0</v>
      </c>
      <c r="M137" s="473"/>
      <c r="N137" s="473"/>
    </row>
    <row r="138" spans="2:14" ht="19.5" customHeight="1" x14ac:dyDescent="0.25">
      <c r="B138" s="176" t="s">
        <v>32426</v>
      </c>
      <c r="C138" s="177"/>
      <c r="D138" s="176" t="s">
        <v>32417</v>
      </c>
      <c r="E138" s="62"/>
      <c r="F138" s="62"/>
      <c r="G138" s="63"/>
      <c r="H138" s="63"/>
      <c r="I138" s="63"/>
      <c r="J138" s="63"/>
      <c r="K138" s="114">
        <f t="shared" si="20"/>
        <v>0</v>
      </c>
      <c r="L138" s="460">
        <f t="shared" si="21"/>
        <v>0</v>
      </c>
      <c r="M138" s="473"/>
      <c r="N138" s="473"/>
    </row>
    <row r="139" spans="2:14" ht="19.5" customHeight="1" x14ac:dyDescent="0.25">
      <c r="B139" s="176" t="s">
        <v>32427</v>
      </c>
      <c r="C139" s="177"/>
      <c r="D139" s="176" t="s">
        <v>32418</v>
      </c>
      <c r="E139" s="62"/>
      <c r="F139" s="62"/>
      <c r="G139" s="63"/>
      <c r="H139" s="63"/>
      <c r="I139" s="63"/>
      <c r="J139" s="63"/>
      <c r="K139" s="114">
        <f t="shared" si="20"/>
        <v>0</v>
      </c>
      <c r="L139" s="460">
        <f t="shared" si="21"/>
        <v>0</v>
      </c>
      <c r="M139" s="473"/>
      <c r="N139" s="473"/>
    </row>
    <row r="140" spans="2:14" ht="19.5" customHeight="1" x14ac:dyDescent="0.25">
      <c r="B140" s="176" t="s">
        <v>32428</v>
      </c>
      <c r="C140" s="177"/>
      <c r="D140" s="176" t="s">
        <v>32419</v>
      </c>
      <c r="E140" s="62"/>
      <c r="F140" s="62"/>
      <c r="G140" s="63"/>
      <c r="H140" s="63"/>
      <c r="I140" s="63"/>
      <c r="J140" s="63"/>
      <c r="K140" s="114">
        <f t="shared" si="20"/>
        <v>0</v>
      </c>
      <c r="L140" s="460">
        <f t="shared" si="21"/>
        <v>0</v>
      </c>
      <c r="M140" s="473"/>
      <c r="N140" s="473"/>
    </row>
    <row r="141" spans="2:14" ht="19.5" customHeight="1" x14ac:dyDescent="0.25">
      <c r="B141" s="176" t="s">
        <v>32429</v>
      </c>
      <c r="C141" s="177"/>
      <c r="D141" s="176" t="s">
        <v>32420</v>
      </c>
      <c r="E141" s="62"/>
      <c r="F141" s="62"/>
      <c r="G141" s="63"/>
      <c r="H141" s="63"/>
      <c r="I141" s="63"/>
      <c r="J141" s="63"/>
      <c r="K141" s="114">
        <f t="shared" si="20"/>
        <v>0</v>
      </c>
      <c r="L141" s="460">
        <f t="shared" si="21"/>
        <v>0</v>
      </c>
      <c r="M141" s="473"/>
      <c r="N141" s="473"/>
    </row>
  </sheetData>
  <sortState xmlns:xlrd2="http://schemas.microsoft.com/office/spreadsheetml/2017/richdata2" ref="B103:D105">
    <sortCondition ref="D103:D105"/>
  </sortState>
  <mergeCells count="5">
    <mergeCell ref="I4:J4"/>
    <mergeCell ref="I5:J5"/>
    <mergeCell ref="H6:I6"/>
    <mergeCell ref="H7:I7"/>
    <mergeCell ref="G9:I9"/>
  </mergeCells>
  <phoneticPr fontId="22" type="noConversion"/>
  <dataValidations count="1">
    <dataValidation type="textLength" operator="lessThanOrEqual" allowBlank="1" showInputMessage="1" showErrorMessage="1" sqref="D68:D69 D101:D105 D89:D97 D30:D34 D36:D37 D24 D39:D50 D13:D19 D57:D65 D109:D114 D129:D130 D133:D141 D83:D84 D76:D80" xr:uid="{2D46CB93-4C38-4E36-A56F-B9D6C396E77E}">
      <formula1>30</formula1>
    </dataValidation>
  </dataValidations>
  <pageMargins left="0.25" right="0.25" top="0.75" bottom="0.75" header="0.3" footer="0.3"/>
  <pageSetup scale="51" fitToHeight="0" orientation="portrait" r:id="rId1"/>
  <headerFooter>
    <oddFooter>&amp;L&amp;18&amp;P&amp;R&amp;18Robeez Form 1-1-23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AD510-0750-4A55-8C44-9379ABA06A60}">
  <sheetPr>
    <pageSetUpPr fitToPage="1"/>
  </sheetPr>
  <dimension ref="B2:AH62"/>
  <sheetViews>
    <sheetView view="pageBreakPreview" topLeftCell="B1" zoomScale="86" zoomScaleNormal="75" zoomScaleSheetLayoutView="86" workbookViewId="0">
      <selection activeCell="B10" sqref="A10:XFD13"/>
    </sheetView>
  </sheetViews>
  <sheetFormatPr defaultRowHeight="15" x14ac:dyDescent="0.25"/>
  <cols>
    <col min="1" max="1" width="0" hidden="1" customWidth="1"/>
    <col min="2" max="2" width="20.7109375" customWidth="1"/>
    <col min="3" max="3" width="26" bestFit="1" customWidth="1"/>
    <col min="4" max="4" width="62.7109375" customWidth="1"/>
    <col min="5" max="5" width="16.7109375" customWidth="1"/>
    <col min="6" max="12" width="10.7109375" customWidth="1"/>
  </cols>
  <sheetData>
    <row r="2" spans="2:34" hidden="1" x14ac:dyDescent="0.25">
      <c r="B2" t="s">
        <v>16</v>
      </c>
      <c r="D2" t="s">
        <v>15</v>
      </c>
    </row>
    <row r="3" spans="2:34" ht="12.95" customHeight="1" thickBot="1" x14ac:dyDescent="0.3">
      <c r="K3" s="32" t="s">
        <v>29</v>
      </c>
      <c r="L3" s="32"/>
    </row>
    <row r="4" spans="2:34" ht="29.25" customHeight="1" thickBot="1" x14ac:dyDescent="0.3">
      <c r="B4" s="463" t="s">
        <v>20</v>
      </c>
      <c r="C4" s="475"/>
      <c r="D4" s="12"/>
      <c r="E4" s="2"/>
      <c r="F4" s="2"/>
      <c r="G4" s="2"/>
      <c r="H4" s="2"/>
      <c r="I4" s="437" t="s">
        <v>18</v>
      </c>
      <c r="J4" s="437"/>
      <c r="K4" s="35">
        <f>L14+K28</f>
        <v>0</v>
      </c>
      <c r="L4" s="33"/>
    </row>
    <row r="5" spans="2:34" ht="29.25" customHeight="1" thickBot="1" x14ac:dyDescent="0.3">
      <c r="B5" s="474" t="s">
        <v>17</v>
      </c>
      <c r="C5" s="464"/>
      <c r="D5" s="8" t="s">
        <v>5</v>
      </c>
      <c r="E5" s="2"/>
      <c r="F5" s="2"/>
      <c r="G5" s="2"/>
      <c r="H5" s="2"/>
      <c r="I5" s="438" t="s">
        <v>19</v>
      </c>
      <c r="J5" s="438"/>
      <c r="K5" s="36">
        <f>M14+L28</f>
        <v>0</v>
      </c>
      <c r="L5" s="34"/>
    </row>
    <row r="6" spans="2:34" ht="29.25" customHeight="1" x14ac:dyDescent="0.25">
      <c r="B6" s="28" t="s">
        <v>32476</v>
      </c>
      <c r="C6" s="65"/>
      <c r="D6" s="5"/>
      <c r="E6" s="2"/>
      <c r="F6" s="13"/>
      <c r="G6" s="17"/>
      <c r="H6" s="439"/>
      <c r="I6" s="440"/>
    </row>
    <row r="7" spans="2:34" ht="29.25" customHeight="1" x14ac:dyDescent="0.25">
      <c r="B7" s="4" t="s">
        <v>21</v>
      </c>
      <c r="C7" s="66"/>
      <c r="D7" s="5"/>
      <c r="E7" s="2"/>
      <c r="F7" s="14"/>
      <c r="G7" s="17"/>
      <c r="H7" s="441"/>
      <c r="I7" s="442"/>
    </row>
    <row r="8" spans="2:34" ht="29.25" customHeight="1" x14ac:dyDescent="0.25">
      <c r="B8" s="4" t="s">
        <v>22</v>
      </c>
      <c r="C8" s="66"/>
      <c r="D8" s="5"/>
      <c r="E8" s="2"/>
      <c r="F8" s="2"/>
      <c r="G8" s="12"/>
      <c r="H8" s="12"/>
      <c r="I8" s="12"/>
    </row>
    <row r="9" spans="2:34" ht="29.25" customHeight="1" thickBot="1" x14ac:dyDescent="0.3">
      <c r="B9" s="6" t="s">
        <v>23</v>
      </c>
      <c r="C9" s="67"/>
      <c r="D9" s="7"/>
      <c r="E9" s="14"/>
      <c r="F9" s="14"/>
      <c r="G9" s="443"/>
      <c r="H9" s="443"/>
      <c r="I9" s="443"/>
    </row>
    <row r="10" spans="2:34" ht="12" customHeight="1" x14ac:dyDescent="0.25">
      <c r="B10" s="17"/>
      <c r="C10" s="17"/>
      <c r="D10" s="14"/>
      <c r="E10" s="2"/>
      <c r="F10" s="2"/>
      <c r="G10" s="2"/>
      <c r="H10" s="2"/>
      <c r="I10" s="2"/>
    </row>
    <row r="11" spans="2:34" ht="12" customHeight="1" x14ac:dyDescent="0.25"/>
    <row r="12" spans="2:34" ht="12" customHeight="1" x14ac:dyDescent="0.25"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</row>
    <row r="13" spans="2:34" s="1" customFormat="1" ht="12" customHeight="1" thickBot="1" x14ac:dyDescent="0.3"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3"/>
    </row>
    <row r="14" spans="2:34" ht="29.25" customHeight="1" x14ac:dyDescent="0.25">
      <c r="B14" s="24" t="s">
        <v>32431</v>
      </c>
      <c r="C14" s="16"/>
      <c r="D14" s="16"/>
      <c r="E14" s="16"/>
      <c r="F14" s="16"/>
      <c r="G14" s="68"/>
      <c r="H14" s="68"/>
      <c r="I14" s="68"/>
      <c r="J14" s="68"/>
      <c r="K14" s="68"/>
      <c r="L14" s="26">
        <v>0</v>
      </c>
      <c r="M14" s="27"/>
    </row>
    <row r="15" spans="2:34" s="9" customFormat="1" ht="29.25" customHeight="1" x14ac:dyDescent="0.25">
      <c r="B15" s="70" t="s">
        <v>187</v>
      </c>
      <c r="C15" s="69" t="s">
        <v>209</v>
      </c>
      <c r="D15" s="18" t="s">
        <v>0</v>
      </c>
      <c r="E15" s="18" t="s">
        <v>28</v>
      </c>
      <c r="F15" s="18" t="s">
        <v>25</v>
      </c>
      <c r="G15" s="43" t="s">
        <v>40</v>
      </c>
      <c r="H15" s="44" t="s">
        <v>41</v>
      </c>
      <c r="I15" s="44" t="s">
        <v>42</v>
      </c>
      <c r="J15" s="44" t="s">
        <v>43</v>
      </c>
      <c r="K15" s="44" t="s">
        <v>44</v>
      </c>
      <c r="L15" s="19" t="s">
        <v>26</v>
      </c>
      <c r="M15" s="19" t="s">
        <v>27</v>
      </c>
    </row>
    <row r="16" spans="2:34" ht="29.25" customHeight="1" x14ac:dyDescent="0.25">
      <c r="B16" s="53" t="s">
        <v>139</v>
      </c>
      <c r="C16" s="72" t="str">
        <f>VLOOKUP(B16,'Item Master'!$E:$R,14,0)</f>
        <v>RBSL6106461RBZ_020</v>
      </c>
      <c r="D16" s="40" t="s">
        <v>37</v>
      </c>
      <c r="E16" s="37">
        <v>12.5</v>
      </c>
      <c r="F16" s="37">
        <v>25</v>
      </c>
      <c r="G16" s="20" t="s">
        <v>5</v>
      </c>
      <c r="H16" s="20" t="s">
        <v>5</v>
      </c>
      <c r="I16" s="20" t="s">
        <v>5</v>
      </c>
      <c r="J16" s="20" t="s">
        <v>5</v>
      </c>
      <c r="K16" s="20" t="s">
        <v>5</v>
      </c>
      <c r="L16" s="11">
        <f>SUM(G16:K16)</f>
        <v>0</v>
      </c>
      <c r="M16" s="25">
        <f>E16*L16</f>
        <v>0</v>
      </c>
    </row>
    <row r="17" spans="2:14" ht="29.25" customHeight="1" x14ac:dyDescent="0.25">
      <c r="B17" s="53" t="s">
        <v>137</v>
      </c>
      <c r="C17" s="72" t="str">
        <f>VLOOKUP(B17,'Item Master'!$E:$R,14,0)</f>
        <v>RBSL6106411RBZ_420</v>
      </c>
      <c r="D17" s="40" t="s">
        <v>35</v>
      </c>
      <c r="E17" s="37">
        <v>12.5</v>
      </c>
      <c r="F17" s="37">
        <v>25</v>
      </c>
      <c r="G17" s="20" t="s">
        <v>5</v>
      </c>
      <c r="H17" s="20" t="s">
        <v>5</v>
      </c>
      <c r="I17" s="20" t="s">
        <v>5</v>
      </c>
      <c r="J17" s="20" t="s">
        <v>5</v>
      </c>
      <c r="K17" s="20" t="s">
        <v>5</v>
      </c>
      <c r="L17" s="11">
        <f t="shared" ref="L17:L20" si="0">SUM(G17:K17)</f>
        <v>0</v>
      </c>
      <c r="M17" s="25">
        <f t="shared" ref="M17:M20" si="1">E17*L17</f>
        <v>0</v>
      </c>
    </row>
    <row r="18" spans="2:14" ht="29.25" customHeight="1" x14ac:dyDescent="0.25">
      <c r="B18" s="53" t="s">
        <v>138</v>
      </c>
      <c r="C18" s="72" t="str">
        <f>VLOOKUP(B18,'Item Master'!$E:$R,14,0)</f>
        <v>RBSL6106421RBZ_600</v>
      </c>
      <c r="D18" s="40" t="s">
        <v>36</v>
      </c>
      <c r="E18" s="37">
        <v>12.5</v>
      </c>
      <c r="F18" s="37">
        <v>25</v>
      </c>
      <c r="G18" s="20" t="s">
        <v>5</v>
      </c>
      <c r="H18" s="20" t="s">
        <v>5</v>
      </c>
      <c r="I18" s="20" t="s">
        <v>5</v>
      </c>
      <c r="J18" s="20" t="s">
        <v>5</v>
      </c>
      <c r="K18" s="20" t="s">
        <v>5</v>
      </c>
      <c r="L18" s="11">
        <f t="shared" si="0"/>
        <v>0</v>
      </c>
      <c r="M18" s="25">
        <f t="shared" si="1"/>
        <v>0</v>
      </c>
    </row>
    <row r="19" spans="2:14" ht="29.25" customHeight="1" x14ac:dyDescent="0.25">
      <c r="B19" s="53" t="s">
        <v>140</v>
      </c>
      <c r="C19" s="72" t="str">
        <f>VLOOKUP(B19,'Item Master'!$E:$R,14,0)</f>
        <v>RBSL6106511RBZ_260</v>
      </c>
      <c r="D19" s="40" t="s">
        <v>38</v>
      </c>
      <c r="E19" s="37">
        <v>12.5</v>
      </c>
      <c r="F19" s="37">
        <v>25</v>
      </c>
      <c r="G19" s="20" t="s">
        <v>5</v>
      </c>
      <c r="H19" s="20" t="s">
        <v>5</v>
      </c>
      <c r="I19" s="20" t="s">
        <v>5</v>
      </c>
      <c r="J19" s="20" t="s">
        <v>5</v>
      </c>
      <c r="K19" s="20" t="s">
        <v>5</v>
      </c>
      <c r="L19" s="11">
        <f t="shared" si="0"/>
        <v>0</v>
      </c>
      <c r="M19" s="25">
        <f t="shared" si="1"/>
        <v>0</v>
      </c>
    </row>
    <row r="20" spans="2:14" ht="29.25" customHeight="1" x14ac:dyDescent="0.25">
      <c r="B20" s="53" t="s">
        <v>141</v>
      </c>
      <c r="C20" s="72" t="str">
        <f>VLOOKUP(B20,'Item Master'!$E:$R,14,0)</f>
        <v>RBSL6106531RBZ_965</v>
      </c>
      <c r="D20" s="40" t="s">
        <v>39</v>
      </c>
      <c r="E20" s="37">
        <v>12.5</v>
      </c>
      <c r="F20" s="37">
        <v>25</v>
      </c>
      <c r="G20" s="39"/>
      <c r="H20" s="39"/>
      <c r="I20" s="39"/>
      <c r="J20" s="39"/>
      <c r="K20" s="39"/>
      <c r="L20" s="11">
        <f t="shared" si="0"/>
        <v>0</v>
      </c>
      <c r="M20" s="25">
        <f t="shared" si="1"/>
        <v>0</v>
      </c>
    </row>
    <row r="21" spans="2:14" ht="29.25" customHeight="1" thickBot="1" x14ac:dyDescent="0.3">
      <c r="B21" s="178"/>
      <c r="C21" s="172"/>
      <c r="D21" s="178"/>
      <c r="E21" s="205"/>
      <c r="F21" s="205"/>
      <c r="G21" s="206"/>
      <c r="H21" s="206"/>
      <c r="I21" s="206"/>
      <c r="J21" s="206"/>
      <c r="K21" s="206"/>
      <c r="L21" s="206"/>
      <c r="M21" s="207"/>
      <c r="N21" s="210"/>
    </row>
    <row r="22" spans="2:14" ht="29.25" customHeight="1" thickBot="1" x14ac:dyDescent="0.3">
      <c r="B22" s="24" t="s">
        <v>32430</v>
      </c>
      <c r="C22" s="16"/>
      <c r="D22" s="16"/>
      <c r="E22" s="16"/>
      <c r="F22" s="16"/>
      <c r="G22" s="68"/>
      <c r="H22" s="68"/>
      <c r="I22" s="68"/>
      <c r="J22" s="68"/>
      <c r="K22" s="71"/>
      <c r="L22" s="212">
        <v>0</v>
      </c>
      <c r="M22" s="109"/>
      <c r="N22" s="211"/>
    </row>
    <row r="23" spans="2:14" ht="29.25" customHeight="1" x14ac:dyDescent="0.25">
      <c r="B23" s="70" t="s">
        <v>187</v>
      </c>
      <c r="C23" s="69" t="s">
        <v>209</v>
      </c>
      <c r="D23" s="18" t="s">
        <v>0</v>
      </c>
      <c r="E23" s="18" t="s">
        <v>28</v>
      </c>
      <c r="F23" s="18" t="s">
        <v>25</v>
      </c>
      <c r="G23" s="44" t="s">
        <v>41</v>
      </c>
      <c r="H23" s="44" t="s">
        <v>42</v>
      </c>
      <c r="I23" s="44" t="s">
        <v>43</v>
      </c>
      <c r="J23" s="44" t="s">
        <v>44</v>
      </c>
      <c r="K23" s="45" t="s">
        <v>45</v>
      </c>
      <c r="L23" s="19" t="s">
        <v>26</v>
      </c>
      <c r="M23" s="19" t="s">
        <v>27</v>
      </c>
      <c r="N23" s="201"/>
    </row>
    <row r="24" spans="2:14" ht="29.25" customHeight="1" x14ac:dyDescent="0.25">
      <c r="B24" s="49" t="s">
        <v>123</v>
      </c>
      <c r="C24" s="72" t="s">
        <v>32454</v>
      </c>
      <c r="D24" s="49" t="s">
        <v>124</v>
      </c>
      <c r="E24" s="37">
        <v>12</v>
      </c>
      <c r="F24" s="37">
        <v>24</v>
      </c>
      <c r="G24" s="20" t="s">
        <v>5</v>
      </c>
      <c r="H24" s="20" t="s">
        <v>5</v>
      </c>
      <c r="I24" s="20" t="s">
        <v>5</v>
      </c>
      <c r="J24" s="20" t="s">
        <v>5</v>
      </c>
      <c r="K24" s="20" t="s">
        <v>5</v>
      </c>
      <c r="L24" s="11">
        <f>SUM(G24:K24)</f>
        <v>0</v>
      </c>
      <c r="M24" s="25">
        <f>E24*L24</f>
        <v>0</v>
      </c>
      <c r="N24" s="199"/>
    </row>
    <row r="25" spans="2:14" ht="29.25" customHeight="1" x14ac:dyDescent="0.25">
      <c r="B25" s="49" t="s">
        <v>125</v>
      </c>
      <c r="C25" s="72" t="s">
        <v>32455</v>
      </c>
      <c r="D25" s="49" t="s">
        <v>126</v>
      </c>
      <c r="E25" s="37">
        <v>12</v>
      </c>
      <c r="F25" s="37">
        <v>24</v>
      </c>
      <c r="G25" s="20" t="s">
        <v>5</v>
      </c>
      <c r="H25" s="20" t="s">
        <v>5</v>
      </c>
      <c r="I25" s="20" t="s">
        <v>5</v>
      </c>
      <c r="J25" s="20" t="s">
        <v>5</v>
      </c>
      <c r="K25" s="20" t="s">
        <v>5</v>
      </c>
      <c r="L25" s="11">
        <f>SUM(G25:K25)</f>
        <v>0</v>
      </c>
      <c r="M25" s="25">
        <f>E25*L25</f>
        <v>0</v>
      </c>
      <c r="N25" s="199"/>
    </row>
    <row r="26" spans="2:14" ht="29.25" customHeight="1" x14ac:dyDescent="0.25">
      <c r="B26" s="178"/>
      <c r="C26" s="179"/>
      <c r="D26" s="178"/>
      <c r="E26" s="180"/>
      <c r="F26" s="180"/>
      <c r="G26" s="197"/>
      <c r="H26" s="197"/>
      <c r="I26" s="197"/>
      <c r="J26" s="197"/>
      <c r="K26" s="197"/>
      <c r="L26" s="197"/>
      <c r="M26" s="198"/>
      <c r="N26" s="199"/>
    </row>
    <row r="27" spans="2:14" ht="29.25" customHeight="1" thickBot="1" x14ac:dyDescent="0.3"/>
    <row r="28" spans="2:14" ht="29.25" customHeight="1" x14ac:dyDescent="0.25">
      <c r="B28" s="24" t="s">
        <v>122</v>
      </c>
      <c r="C28" s="16"/>
      <c r="D28" s="16"/>
      <c r="E28" s="16"/>
      <c r="F28" s="16"/>
      <c r="G28" s="68"/>
      <c r="H28" s="68"/>
      <c r="I28" s="68"/>
      <c r="J28" s="71"/>
      <c r="K28" s="26">
        <f>SUM(M30:M60)</f>
        <v>0</v>
      </c>
      <c r="L28" s="27">
        <f>SUM(N30:N60)</f>
        <v>0</v>
      </c>
    </row>
    <row r="29" spans="2:14" ht="29.25" customHeight="1" x14ac:dyDescent="0.25">
      <c r="B29" s="70" t="s">
        <v>187</v>
      </c>
      <c r="C29" s="69" t="s">
        <v>209</v>
      </c>
      <c r="D29" s="18" t="s">
        <v>0</v>
      </c>
      <c r="E29" s="18" t="s">
        <v>28</v>
      </c>
      <c r="F29" s="18" t="s">
        <v>25</v>
      </c>
      <c r="G29" s="44" t="s">
        <v>42</v>
      </c>
      <c r="H29" s="44" t="s">
        <v>43</v>
      </c>
      <c r="I29" s="44" t="s">
        <v>44</v>
      </c>
      <c r="J29" s="45" t="s">
        <v>45</v>
      </c>
      <c r="K29" s="19" t="s">
        <v>26</v>
      </c>
      <c r="L29" s="19" t="s">
        <v>27</v>
      </c>
    </row>
    <row r="30" spans="2:14" ht="29.25" customHeight="1" x14ac:dyDescent="0.25">
      <c r="B30" s="244" t="s">
        <v>127</v>
      </c>
      <c r="C30" s="235" t="str">
        <f>VLOOKUP(B30,'Item Master'!$E:$R,14,0)</f>
        <v>RBSL6110672RBZ_020</v>
      </c>
      <c r="D30" s="244" t="s">
        <v>128</v>
      </c>
      <c r="E30" s="245">
        <v>8</v>
      </c>
      <c r="F30" s="245">
        <v>16</v>
      </c>
      <c r="G30" s="246" t="s">
        <v>5</v>
      </c>
      <c r="H30" s="246" t="s">
        <v>5</v>
      </c>
      <c r="I30" s="246" t="s">
        <v>5</v>
      </c>
      <c r="J30" s="246" t="s">
        <v>5</v>
      </c>
      <c r="K30" s="271">
        <f>SUM(G30:J30)</f>
        <v>0</v>
      </c>
      <c r="L30" s="247">
        <f>K30*E30</f>
        <v>0</v>
      </c>
    </row>
    <row r="31" spans="2:14" s="22" customFormat="1" ht="29.25" customHeight="1" x14ac:dyDescent="0.25">
      <c r="B31" s="248" t="s">
        <v>1234</v>
      </c>
      <c r="C31" s="249" t="str">
        <f>VLOOKUP(B31,'Item Master'!$E:$R,14,0)</f>
        <v>RBSL6110692RBZ_680</v>
      </c>
      <c r="D31" s="248" t="s">
        <v>129</v>
      </c>
      <c r="E31" s="250">
        <v>8</v>
      </c>
      <c r="F31" s="250">
        <v>16</v>
      </c>
      <c r="G31" s="251" t="s">
        <v>5</v>
      </c>
      <c r="H31" s="251" t="s">
        <v>5</v>
      </c>
      <c r="I31" s="251" t="s">
        <v>5</v>
      </c>
      <c r="J31" s="251" t="s">
        <v>5</v>
      </c>
      <c r="K31" s="272">
        <f>SUM(G31:J31)</f>
        <v>0</v>
      </c>
      <c r="L31" s="252">
        <f>K31*E31</f>
        <v>0</v>
      </c>
    </row>
    <row r="32" spans="2:14" s="243" customFormat="1" ht="29.25" customHeight="1" thickBot="1" x14ac:dyDescent="0.3">
      <c r="B32" s="237"/>
      <c r="C32" s="238"/>
      <c r="D32" s="237"/>
      <c r="E32" s="239"/>
      <c r="F32" s="239"/>
      <c r="G32" s="240"/>
      <c r="H32" s="240"/>
      <c r="I32" s="240"/>
      <c r="J32" s="240"/>
      <c r="K32" s="240"/>
      <c r="L32" s="240"/>
      <c r="M32" s="241"/>
      <c r="N32" s="242"/>
    </row>
    <row r="33" spans="2:14" s="22" customFormat="1" ht="29.25" customHeight="1" thickBot="1" x14ac:dyDescent="0.3">
      <c r="B33" s="105" t="s">
        <v>32432</v>
      </c>
      <c r="C33" s="106"/>
      <c r="D33" s="106"/>
      <c r="E33" s="106"/>
      <c r="F33" s="106"/>
      <c r="G33" s="107"/>
      <c r="H33" s="107"/>
      <c r="I33" s="107"/>
      <c r="J33" s="107"/>
      <c r="K33" s="107"/>
      <c r="L33" s="278"/>
      <c r="M33" s="108">
        <f>SUM(M36:M60)</f>
        <v>0</v>
      </c>
      <c r="N33" s="109">
        <f>SUM(N36:N60)</f>
        <v>0</v>
      </c>
    </row>
    <row r="34" spans="2:14" ht="29.25" customHeight="1" x14ac:dyDescent="0.25">
      <c r="B34" s="273" t="s">
        <v>187</v>
      </c>
      <c r="C34" s="274" t="s">
        <v>209</v>
      </c>
      <c r="D34" s="275" t="s">
        <v>0</v>
      </c>
      <c r="E34" s="275" t="s">
        <v>28</v>
      </c>
      <c r="F34" s="275" t="s">
        <v>25</v>
      </c>
      <c r="G34" s="276" t="s">
        <v>40</v>
      </c>
      <c r="H34" s="269" t="s">
        <v>41</v>
      </c>
      <c r="I34" s="269" t="s">
        <v>42</v>
      </c>
      <c r="J34" s="269" t="s">
        <v>43</v>
      </c>
      <c r="K34" s="269" t="s">
        <v>44</v>
      </c>
      <c r="L34" s="277" t="s">
        <v>45</v>
      </c>
      <c r="M34" s="19" t="s">
        <v>26</v>
      </c>
      <c r="N34" s="19" t="s">
        <v>27</v>
      </c>
    </row>
    <row r="35" spans="2:14" ht="29.25" customHeight="1" x14ac:dyDescent="0.25">
      <c r="B35" s="217" t="s">
        <v>32439</v>
      </c>
      <c r="C35" s="187"/>
      <c r="D35" s="200" t="s">
        <v>32433</v>
      </c>
      <c r="E35" s="188"/>
      <c r="F35" s="188"/>
      <c r="G35" s="189"/>
      <c r="H35" s="189"/>
      <c r="I35" s="189"/>
      <c r="J35" s="189"/>
      <c r="K35" s="189"/>
      <c r="L35" s="189"/>
      <c r="M35" s="271">
        <f>SUM(G35:L35)</f>
        <v>0</v>
      </c>
      <c r="N35" s="247">
        <f>M35*E35</f>
        <v>0</v>
      </c>
    </row>
    <row r="36" spans="2:14" ht="29.25" customHeight="1" x14ac:dyDescent="0.25">
      <c r="B36" s="217" t="s">
        <v>32440</v>
      </c>
      <c r="C36" s="191"/>
      <c r="D36" s="200" t="s">
        <v>32434</v>
      </c>
      <c r="E36" s="192"/>
      <c r="F36" s="192"/>
      <c r="G36" s="189"/>
      <c r="H36" s="193"/>
      <c r="I36" s="193"/>
      <c r="J36" s="193"/>
      <c r="K36" s="193"/>
      <c r="L36" s="193"/>
      <c r="M36" s="271">
        <f t="shared" ref="M36:M39" si="2">SUM(G36:L36)</f>
        <v>0</v>
      </c>
      <c r="N36" s="247">
        <f t="shared" ref="N36:N39" si="3">M36*E36</f>
        <v>0</v>
      </c>
    </row>
    <row r="37" spans="2:14" ht="29.25" customHeight="1" x14ac:dyDescent="0.25">
      <c r="B37" s="217" t="s">
        <v>32441</v>
      </c>
      <c r="C37" s="194"/>
      <c r="D37" s="200" t="s">
        <v>32435</v>
      </c>
      <c r="E37" s="195"/>
      <c r="F37" s="195"/>
      <c r="G37" s="189"/>
      <c r="H37" s="196"/>
      <c r="I37" s="196"/>
      <c r="J37" s="196"/>
      <c r="K37" s="196"/>
      <c r="L37" s="196"/>
      <c r="M37" s="271">
        <f t="shared" si="2"/>
        <v>0</v>
      </c>
      <c r="N37" s="247">
        <f t="shared" si="3"/>
        <v>0</v>
      </c>
    </row>
    <row r="38" spans="2:14" ht="29.25" customHeight="1" x14ac:dyDescent="0.25">
      <c r="B38" s="217" t="s">
        <v>32442</v>
      </c>
      <c r="C38" s="177"/>
      <c r="D38" s="200" t="s">
        <v>32436</v>
      </c>
      <c r="E38" s="186"/>
      <c r="F38" s="186"/>
      <c r="G38" s="189"/>
      <c r="H38" s="185"/>
      <c r="I38" s="185"/>
      <c r="J38" s="185"/>
      <c r="K38" s="185"/>
      <c r="L38" s="185"/>
      <c r="M38" s="271">
        <f t="shared" si="2"/>
        <v>0</v>
      </c>
      <c r="N38" s="247">
        <f t="shared" si="3"/>
        <v>0</v>
      </c>
    </row>
    <row r="39" spans="2:14" ht="29.25" customHeight="1" x14ac:dyDescent="0.25">
      <c r="B39" s="434" t="s">
        <v>32438</v>
      </c>
      <c r="C39" s="410"/>
      <c r="D39" s="435" t="s">
        <v>32437</v>
      </c>
      <c r="E39" s="436"/>
      <c r="F39" s="436"/>
      <c r="G39" s="427"/>
      <c r="H39" s="427"/>
      <c r="I39" s="427"/>
      <c r="J39" s="427"/>
      <c r="K39" s="427"/>
      <c r="L39" s="427"/>
      <c r="M39" s="430">
        <f t="shared" si="2"/>
        <v>0</v>
      </c>
      <c r="N39" s="431">
        <f t="shared" si="3"/>
        <v>0</v>
      </c>
    </row>
    <row r="40" spans="2:14" ht="29.25" customHeight="1" x14ac:dyDescent="0.25">
      <c r="B40" s="178"/>
      <c r="C40" s="179"/>
      <c r="D40" s="433"/>
      <c r="E40" s="180"/>
      <c r="F40" s="180"/>
      <c r="G40" s="197"/>
      <c r="H40" s="197"/>
      <c r="I40" s="197"/>
      <c r="J40" s="197"/>
      <c r="K40" s="197"/>
      <c r="L40" s="197"/>
      <c r="M40" s="198"/>
      <c r="N40" s="199"/>
    </row>
    <row r="41" spans="2:14" ht="29.25" customHeight="1" thickBot="1" x14ac:dyDescent="0.3">
      <c r="B41" s="178"/>
      <c r="C41" s="172"/>
      <c r="D41" s="268"/>
      <c r="E41" s="205"/>
      <c r="F41" s="205"/>
      <c r="G41" s="206"/>
      <c r="H41" s="206"/>
      <c r="I41" s="206"/>
      <c r="J41" s="197"/>
      <c r="K41" s="197"/>
      <c r="L41" s="197"/>
      <c r="M41" s="198"/>
      <c r="N41" s="199"/>
    </row>
    <row r="42" spans="2:14" ht="29.25" customHeight="1" thickBot="1" x14ac:dyDescent="0.3">
      <c r="B42" s="24" t="s">
        <v>32444</v>
      </c>
      <c r="C42" s="16"/>
      <c r="D42" s="16"/>
      <c r="E42" s="16"/>
      <c r="F42" s="16"/>
      <c r="G42" s="68"/>
      <c r="H42" s="68"/>
      <c r="I42" s="68"/>
      <c r="J42" s="444">
        <f>SUM(M61:M68)</f>
        <v>0</v>
      </c>
      <c r="K42" s="445"/>
      <c r="L42" s="254"/>
    </row>
    <row r="43" spans="2:14" ht="29.25" customHeight="1" x14ac:dyDescent="0.25">
      <c r="B43" s="70" t="s">
        <v>187</v>
      </c>
      <c r="C43" s="69" t="s">
        <v>209</v>
      </c>
      <c r="D43" s="18" t="s">
        <v>0</v>
      </c>
      <c r="E43" s="18" t="s">
        <v>28</v>
      </c>
      <c r="F43" s="18" t="s">
        <v>25</v>
      </c>
      <c r="G43" s="43" t="s">
        <v>40</v>
      </c>
      <c r="H43" s="44" t="s">
        <v>41</v>
      </c>
      <c r="I43" s="44" t="s">
        <v>42</v>
      </c>
      <c r="J43" s="78" t="s">
        <v>26</v>
      </c>
      <c r="K43" s="256" t="s">
        <v>27</v>
      </c>
      <c r="L43" s="255"/>
    </row>
    <row r="44" spans="2:14" ht="29.25" customHeight="1" x14ac:dyDescent="0.25">
      <c r="B44" s="216" t="s">
        <v>32445</v>
      </c>
      <c r="C44" s="208" t="s">
        <v>32453</v>
      </c>
      <c r="D44" s="204" t="s">
        <v>32448</v>
      </c>
      <c r="E44" s="253">
        <v>16</v>
      </c>
      <c r="F44" s="253">
        <v>32</v>
      </c>
      <c r="G44" s="189"/>
      <c r="H44" s="189"/>
      <c r="I44" s="189"/>
      <c r="J44" s="279">
        <f>SUM(G44:I44)</f>
        <v>0</v>
      </c>
      <c r="K44" s="190">
        <f>E44*J44</f>
        <v>0</v>
      </c>
      <c r="L44" s="255"/>
    </row>
    <row r="45" spans="2:14" ht="29.25" customHeight="1" x14ac:dyDescent="0.25">
      <c r="B45" s="257" t="s">
        <v>32446</v>
      </c>
      <c r="C45" s="258" t="s">
        <v>32451</v>
      </c>
      <c r="D45" s="259" t="s">
        <v>32449</v>
      </c>
      <c r="E45" s="260">
        <v>16</v>
      </c>
      <c r="F45" s="260">
        <v>32</v>
      </c>
      <c r="G45" s="189"/>
      <c r="H45" s="189"/>
      <c r="I45" s="189"/>
      <c r="J45" s="279">
        <f t="shared" ref="J45:J46" si="4">SUM(G45:I45)</f>
        <v>0</v>
      </c>
      <c r="K45" s="190">
        <f t="shared" ref="K45:K46" si="5">E45*J45</f>
        <v>0</v>
      </c>
      <c r="L45" s="255"/>
    </row>
    <row r="46" spans="2:14" s="22" customFormat="1" ht="29.25" customHeight="1" x14ac:dyDescent="0.25">
      <c r="B46" s="264" t="s">
        <v>32447</v>
      </c>
      <c r="C46" s="265" t="s">
        <v>32452</v>
      </c>
      <c r="D46" s="266" t="s">
        <v>32450</v>
      </c>
      <c r="E46" s="267">
        <v>16</v>
      </c>
      <c r="F46" s="267">
        <v>32</v>
      </c>
      <c r="G46" s="189"/>
      <c r="H46" s="189"/>
      <c r="I46" s="189"/>
      <c r="J46" s="279">
        <f t="shared" si="4"/>
        <v>0</v>
      </c>
      <c r="K46" s="190">
        <f t="shared" si="5"/>
        <v>0</v>
      </c>
      <c r="L46" s="255"/>
    </row>
    <row r="47" spans="2:14" s="22" customFormat="1" ht="29.25" customHeight="1" x14ac:dyDescent="0.25">
      <c r="B47" s="262"/>
      <c r="C47" s="218"/>
      <c r="D47" s="263"/>
      <c r="E47" s="218"/>
      <c r="F47" s="218"/>
      <c r="G47" s="218"/>
      <c r="H47" s="218"/>
      <c r="I47" s="218"/>
      <c r="J47" s="218"/>
      <c r="K47" s="218"/>
      <c r="L47" s="255"/>
    </row>
    <row r="48" spans="2:14" s="22" customFormat="1" ht="29.25" customHeight="1" thickBot="1" x14ac:dyDescent="0.3">
      <c r="B48" s="262"/>
      <c r="C48" s="218"/>
      <c r="D48" s="263"/>
      <c r="E48" s="218"/>
      <c r="F48" s="218"/>
      <c r="G48" s="218"/>
      <c r="H48" s="218"/>
      <c r="I48" s="218"/>
      <c r="J48" s="218"/>
      <c r="K48" s="218"/>
      <c r="L48" s="255"/>
      <c r="M48" s="17"/>
      <c r="N48" s="17"/>
    </row>
    <row r="49" spans="2:14" s="22" customFormat="1" ht="29.25" customHeight="1" thickBot="1" x14ac:dyDescent="0.3">
      <c r="B49" s="261" t="s">
        <v>32477</v>
      </c>
      <c r="C49" s="236"/>
      <c r="D49" s="236"/>
      <c r="E49" s="236"/>
      <c r="F49" s="236"/>
      <c r="G49" s="270"/>
      <c r="H49" s="107"/>
      <c r="I49" s="107"/>
      <c r="J49" s="107"/>
      <c r="K49" s="108">
        <f>SUM(M67:M74)</f>
        <v>0</v>
      </c>
      <c r="L49" s="109">
        <f>SUM(N67:N74)</f>
        <v>0</v>
      </c>
    </row>
    <row r="50" spans="2:14" ht="29.25" customHeight="1" x14ac:dyDescent="0.25">
      <c r="B50" s="70" t="s">
        <v>187</v>
      </c>
      <c r="C50" s="69" t="s">
        <v>209</v>
      </c>
      <c r="D50" s="18" t="s">
        <v>0</v>
      </c>
      <c r="E50" s="18" t="s">
        <v>28</v>
      </c>
      <c r="F50" s="18" t="s">
        <v>25</v>
      </c>
      <c r="G50" s="269" t="s">
        <v>41</v>
      </c>
      <c r="H50" s="269" t="s">
        <v>42</v>
      </c>
      <c r="I50" s="269" t="s">
        <v>43</v>
      </c>
      <c r="J50" s="269" t="s">
        <v>44</v>
      </c>
      <c r="K50" s="19" t="s">
        <v>26</v>
      </c>
      <c r="L50" s="19" t="s">
        <v>27</v>
      </c>
    </row>
    <row r="51" spans="2:14" ht="29.25" customHeight="1" x14ac:dyDescent="0.25">
      <c r="B51" s="220" t="s">
        <v>32471</v>
      </c>
      <c r="C51" s="221"/>
      <c r="D51" s="224" t="s">
        <v>32456</v>
      </c>
      <c r="E51" s="223"/>
      <c r="F51" s="223"/>
      <c r="G51" s="189"/>
      <c r="H51" s="189"/>
      <c r="I51" s="189"/>
      <c r="J51" s="189"/>
      <c r="K51" s="271">
        <f>SUM(G51:J51)</f>
        <v>0</v>
      </c>
      <c r="L51" s="247">
        <f>K51*E51</f>
        <v>0</v>
      </c>
    </row>
    <row r="52" spans="2:14" ht="29.25" customHeight="1" x14ac:dyDescent="0.25">
      <c r="B52" s="220" t="s">
        <v>32470</v>
      </c>
      <c r="C52" s="222"/>
      <c r="D52" s="224" t="s">
        <v>32457</v>
      </c>
      <c r="E52" s="219"/>
      <c r="F52" s="219"/>
      <c r="G52" s="189"/>
      <c r="H52" s="189"/>
      <c r="I52" s="189"/>
      <c r="J52" s="189"/>
      <c r="K52" s="271">
        <f t="shared" ref="K52:K58" si="6">SUM(G52:J52)</f>
        <v>0</v>
      </c>
      <c r="L52" s="247">
        <f t="shared" ref="L52:L58" si="7">K52*E52</f>
        <v>0</v>
      </c>
    </row>
    <row r="53" spans="2:14" ht="29.25" customHeight="1" x14ac:dyDescent="0.25">
      <c r="B53" s="220" t="s">
        <v>32469</v>
      </c>
      <c r="C53" s="222"/>
      <c r="D53" s="224" t="s">
        <v>32458</v>
      </c>
      <c r="E53" s="219"/>
      <c r="F53" s="219"/>
      <c r="G53" s="189"/>
      <c r="H53" s="189"/>
      <c r="I53" s="189"/>
      <c r="J53" s="189"/>
      <c r="K53" s="271">
        <f t="shared" si="6"/>
        <v>0</v>
      </c>
      <c r="L53" s="247">
        <f t="shared" si="7"/>
        <v>0</v>
      </c>
    </row>
    <row r="54" spans="2:14" ht="29.25" customHeight="1" x14ac:dyDescent="0.25">
      <c r="B54" s="220" t="s">
        <v>32468</v>
      </c>
      <c r="C54" s="222"/>
      <c r="D54" s="224" t="s">
        <v>32459</v>
      </c>
      <c r="E54" s="219"/>
      <c r="F54" s="219"/>
      <c r="G54" s="189"/>
      <c r="H54" s="189"/>
      <c r="I54" s="189"/>
      <c r="J54" s="189"/>
      <c r="K54" s="271">
        <f t="shared" si="6"/>
        <v>0</v>
      </c>
      <c r="L54" s="247">
        <f t="shared" si="7"/>
        <v>0</v>
      </c>
    </row>
    <row r="55" spans="2:14" ht="29.25" customHeight="1" x14ac:dyDescent="0.25">
      <c r="B55" s="220" t="s">
        <v>32467</v>
      </c>
      <c r="C55" s="222"/>
      <c r="D55" s="224" t="s">
        <v>32460</v>
      </c>
      <c r="E55" s="219"/>
      <c r="F55" s="219"/>
      <c r="G55" s="189"/>
      <c r="H55" s="189"/>
      <c r="I55" s="189"/>
      <c r="J55" s="189"/>
      <c r="K55" s="271">
        <f t="shared" si="6"/>
        <v>0</v>
      </c>
      <c r="L55" s="247">
        <f t="shared" si="7"/>
        <v>0</v>
      </c>
    </row>
    <row r="56" spans="2:14" ht="29.25" customHeight="1" x14ac:dyDescent="0.25">
      <c r="B56" s="220" t="s">
        <v>32466</v>
      </c>
      <c r="C56" s="202"/>
      <c r="D56" s="224" t="s">
        <v>32461</v>
      </c>
      <c r="E56" s="203"/>
      <c r="F56" s="203"/>
      <c r="G56" s="189"/>
      <c r="H56" s="189"/>
      <c r="I56" s="189"/>
      <c r="J56" s="189"/>
      <c r="K56" s="271">
        <f t="shared" si="6"/>
        <v>0</v>
      </c>
      <c r="L56" s="247">
        <f t="shared" si="7"/>
        <v>0</v>
      </c>
    </row>
    <row r="57" spans="2:14" ht="29.25" customHeight="1" x14ac:dyDescent="0.25">
      <c r="B57" s="220" t="s">
        <v>32465</v>
      </c>
      <c r="C57" s="225"/>
      <c r="D57" s="224" t="s">
        <v>32462</v>
      </c>
      <c r="E57" s="219"/>
      <c r="F57" s="219"/>
      <c r="G57" s="189"/>
      <c r="H57" s="189"/>
      <c r="I57" s="189"/>
      <c r="J57" s="189"/>
      <c r="K57" s="271">
        <f t="shared" si="6"/>
        <v>0</v>
      </c>
      <c r="L57" s="247">
        <f t="shared" si="7"/>
        <v>0</v>
      </c>
    </row>
    <row r="58" spans="2:14" ht="29.25" customHeight="1" x14ac:dyDescent="0.25">
      <c r="B58" s="423" t="s">
        <v>32464</v>
      </c>
      <c r="C58" s="424"/>
      <c r="D58" s="425" t="s">
        <v>32463</v>
      </c>
      <c r="E58" s="426"/>
      <c r="F58" s="426"/>
      <c r="G58" s="427"/>
      <c r="H58" s="427"/>
      <c r="I58" s="427"/>
      <c r="J58" s="427"/>
      <c r="K58" s="430">
        <f t="shared" si="6"/>
        <v>0</v>
      </c>
      <c r="L58" s="431">
        <f t="shared" si="7"/>
        <v>0</v>
      </c>
    </row>
    <row r="59" spans="2:14" x14ac:dyDescent="0.25">
      <c r="B59" s="428"/>
      <c r="C59" s="254"/>
      <c r="D59" s="429"/>
      <c r="E59" s="17"/>
      <c r="F59" s="17"/>
      <c r="G59" s="240"/>
      <c r="H59" s="240"/>
      <c r="I59" s="240"/>
      <c r="J59" s="240"/>
      <c r="K59" s="432"/>
      <c r="L59" s="242"/>
      <c r="M59" s="22"/>
      <c r="N59" s="22"/>
    </row>
    <row r="60" spans="2:14" x14ac:dyDescent="0.25">
      <c r="B60" s="178"/>
      <c r="C60" s="179"/>
      <c r="D60" s="178"/>
      <c r="E60" s="180"/>
      <c r="F60" s="180"/>
      <c r="G60" s="197"/>
      <c r="H60" s="197"/>
      <c r="I60" s="197"/>
      <c r="J60" s="197"/>
      <c r="K60" s="197"/>
      <c r="L60" s="197"/>
      <c r="M60" s="198"/>
      <c r="N60" s="199"/>
    </row>
    <row r="61" spans="2:14" s="54" customFormat="1" x14ac:dyDescent="0.25"/>
    <row r="62" spans="2:14" x14ac:dyDescent="0.25">
      <c r="B62" s="178"/>
      <c r="C62" s="179"/>
      <c r="D62" s="178"/>
      <c r="E62" s="180"/>
      <c r="F62" s="180"/>
      <c r="G62" s="181"/>
      <c r="H62" s="182"/>
      <c r="I62" s="182"/>
      <c r="J62" s="182"/>
      <c r="K62" s="182"/>
      <c r="L62" s="182"/>
      <c r="M62" s="183"/>
      <c r="N62" s="184"/>
    </row>
  </sheetData>
  <mergeCells count="6">
    <mergeCell ref="J42:K42"/>
    <mergeCell ref="I4:J4"/>
    <mergeCell ref="I5:J5"/>
    <mergeCell ref="H6:I6"/>
    <mergeCell ref="H7:I7"/>
    <mergeCell ref="G9:I9"/>
  </mergeCells>
  <phoneticPr fontId="23" type="noConversion"/>
  <dataValidations count="1">
    <dataValidation type="textLength" operator="lessThanOrEqual" allowBlank="1" showInputMessage="1" showErrorMessage="1" sqref="D25:D26 D19 D62 D16 D31:D32 D35:D41" xr:uid="{2A8F14AB-38FA-4536-A729-D49C1C626F61}">
      <formula1>30</formula1>
    </dataValidation>
  </dataValidations>
  <pageMargins left="0.7" right="0.7" top="0.75" bottom="0.75" header="0.3" footer="0.3"/>
  <pageSetup paperSize="119" scale="41" orientation="portrait" r:id="rId1"/>
  <headerFooter>
    <oddFooter>&amp;L&amp;18&amp;P&amp;C&amp;16Robee Slipper Form&amp;R&amp;14Robeez Form 1-1-2023</oddFooter>
  </headerFooter>
  <colBreaks count="1" manualBreakCount="1">
    <brk id="1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E577C-D155-4518-B55F-06FB266B1C8C}">
  <sheetPr>
    <pageSetUpPr fitToPage="1"/>
  </sheetPr>
  <dimension ref="B2:AF134"/>
  <sheetViews>
    <sheetView tabSelected="1" view="pageBreakPreview" topLeftCell="B1" zoomScale="91" zoomScaleNormal="75" zoomScaleSheetLayoutView="91" workbookViewId="0">
      <selection activeCell="W78" sqref="V78:W78"/>
    </sheetView>
  </sheetViews>
  <sheetFormatPr defaultColWidth="8.7109375" defaultRowHeight="15" x14ac:dyDescent="0.25"/>
  <cols>
    <col min="1" max="1" width="0" style="283" hidden="1" customWidth="1"/>
    <col min="2" max="2" width="20.7109375" style="283" customWidth="1"/>
    <col min="3" max="3" width="25" style="283" bestFit="1" customWidth="1"/>
    <col min="4" max="4" width="40.7109375" style="283" customWidth="1"/>
    <col min="5" max="5" width="12.42578125" style="283" customWidth="1"/>
    <col min="6" max="6" width="16.7109375" style="283" customWidth="1"/>
    <col min="7" max="12" width="10.7109375" style="283" customWidth="1"/>
    <col min="13" max="16384" width="8.7109375" style="283"/>
  </cols>
  <sheetData>
    <row r="2" spans="2:32" hidden="1" x14ac:dyDescent="0.25">
      <c r="B2" s="283" t="s">
        <v>16</v>
      </c>
      <c r="E2" s="283" t="s">
        <v>15</v>
      </c>
    </row>
    <row r="3" spans="2:32" ht="12.95" customHeight="1" thickBot="1" x14ac:dyDescent="0.3">
      <c r="L3" s="283" t="s">
        <v>29</v>
      </c>
    </row>
    <row r="4" spans="2:32" ht="18.75" customHeight="1" thickBot="1" x14ac:dyDescent="0.3">
      <c r="B4" s="280" t="s">
        <v>20</v>
      </c>
      <c r="C4" s="476"/>
      <c r="D4" s="477"/>
      <c r="E4" s="281"/>
      <c r="F4" s="281"/>
      <c r="G4" s="281"/>
      <c r="H4" s="281"/>
      <c r="I4" s="281"/>
      <c r="J4" s="446" t="s">
        <v>18</v>
      </c>
      <c r="K4" s="446"/>
      <c r="L4" s="282">
        <f>K11+K42+L70</f>
        <v>0</v>
      </c>
    </row>
    <row r="5" spans="2:32" ht="18.75" customHeight="1" thickBot="1" x14ac:dyDescent="0.3">
      <c r="B5" s="284" t="s">
        <v>17</v>
      </c>
      <c r="C5" s="285"/>
      <c r="D5" s="285"/>
      <c r="E5" s="286" t="s">
        <v>5</v>
      </c>
      <c r="F5" s="281"/>
      <c r="G5" s="281"/>
      <c r="H5" s="281"/>
      <c r="I5" s="281"/>
      <c r="J5" s="447" t="s">
        <v>19</v>
      </c>
      <c r="K5" s="447"/>
      <c r="L5" s="287">
        <f>L11+L42+M70</f>
        <v>0</v>
      </c>
    </row>
    <row r="6" spans="2:32" ht="18.75" customHeight="1" x14ac:dyDescent="0.25">
      <c r="B6" s="288" t="s">
        <v>32476</v>
      </c>
      <c r="C6" s="316"/>
      <c r="D6" s="316"/>
      <c r="E6" s="317"/>
      <c r="F6" s="281"/>
      <c r="G6" s="289"/>
      <c r="H6" s="290"/>
      <c r="I6" s="448"/>
      <c r="J6" s="449"/>
    </row>
    <row r="7" spans="2:32" ht="18.75" customHeight="1" x14ac:dyDescent="0.25">
      <c r="B7" s="288" t="s">
        <v>21</v>
      </c>
      <c r="C7" s="316"/>
      <c r="D7" s="316"/>
      <c r="E7" s="317"/>
      <c r="F7" s="281"/>
      <c r="G7" s="281"/>
      <c r="H7" s="290"/>
      <c r="I7" s="450"/>
      <c r="J7" s="451"/>
    </row>
    <row r="8" spans="2:32" ht="18.75" customHeight="1" x14ac:dyDescent="0.25">
      <c r="B8" s="288" t="s">
        <v>22</v>
      </c>
      <c r="C8" s="316"/>
      <c r="D8" s="316"/>
      <c r="E8" s="317"/>
      <c r="F8" s="281"/>
      <c r="G8" s="281"/>
      <c r="H8" s="281"/>
      <c r="I8" s="281"/>
      <c r="J8" s="281"/>
    </row>
    <row r="9" spans="2:32" ht="18.75" customHeight="1" thickBot="1" x14ac:dyDescent="0.3">
      <c r="B9" s="291" t="s">
        <v>23</v>
      </c>
      <c r="C9" s="292"/>
      <c r="D9" s="292"/>
      <c r="E9" s="293"/>
      <c r="F9" s="281"/>
      <c r="G9" s="281"/>
      <c r="H9" s="452"/>
      <c r="I9" s="452"/>
      <c r="J9" s="452"/>
    </row>
    <row r="10" spans="2:32" s="319" customFormat="1" ht="18.75" customHeight="1" thickBot="1" x14ac:dyDescent="0.3">
      <c r="B10" s="283"/>
      <c r="C10" s="283"/>
      <c r="D10" s="283"/>
      <c r="E10" s="283"/>
      <c r="F10" s="283"/>
      <c r="G10" s="334"/>
      <c r="H10" s="334"/>
      <c r="I10" s="283"/>
      <c r="J10" s="283"/>
      <c r="K10" s="283"/>
      <c r="L10" s="283"/>
      <c r="M10" s="283"/>
      <c r="N10" s="283"/>
      <c r="O10" s="283"/>
      <c r="P10" s="283"/>
      <c r="Q10" s="283"/>
      <c r="R10" s="283"/>
      <c r="S10" s="283"/>
      <c r="T10" s="283"/>
      <c r="U10" s="283"/>
      <c r="V10" s="283"/>
      <c r="W10" s="283"/>
      <c r="X10" s="283"/>
      <c r="Y10" s="283"/>
      <c r="Z10" s="283"/>
      <c r="AA10" s="283"/>
      <c r="AB10" s="283"/>
      <c r="AC10" s="283"/>
      <c r="AD10" s="283"/>
      <c r="AE10" s="283"/>
      <c r="AF10" s="318"/>
    </row>
    <row r="11" spans="2:32" s="319" customFormat="1" ht="18.75" customHeight="1" x14ac:dyDescent="0.25">
      <c r="B11" s="294" t="s">
        <v>32478</v>
      </c>
      <c r="C11" s="294"/>
      <c r="D11" s="295"/>
      <c r="E11" s="295"/>
      <c r="F11" s="295"/>
      <c r="G11" s="296"/>
      <c r="H11" s="296"/>
      <c r="I11" s="296"/>
      <c r="J11" s="296"/>
      <c r="K11" s="297">
        <f>SUM(K20:K39)</f>
        <v>0</v>
      </c>
      <c r="L11" s="298">
        <f>SUM(L20:L39)</f>
        <v>0</v>
      </c>
      <c r="M11" s="283"/>
      <c r="N11" s="283"/>
      <c r="O11" s="283"/>
      <c r="P11" s="283"/>
      <c r="Q11" s="283"/>
      <c r="R11" s="283"/>
      <c r="S11" s="283"/>
      <c r="T11" s="283"/>
      <c r="U11" s="283"/>
      <c r="V11" s="283"/>
      <c r="W11" s="283"/>
      <c r="X11" s="283"/>
      <c r="Y11" s="283"/>
      <c r="Z11" s="283"/>
      <c r="AA11" s="283"/>
      <c r="AB11" s="318"/>
    </row>
    <row r="12" spans="2:32" s="323" customFormat="1" ht="18.75" customHeight="1" x14ac:dyDescent="0.25">
      <c r="B12" s="359" t="s">
        <v>187</v>
      </c>
      <c r="C12" s="360" t="s">
        <v>209</v>
      </c>
      <c r="D12" s="354" t="s">
        <v>0</v>
      </c>
      <c r="E12" s="354" t="s">
        <v>24</v>
      </c>
      <c r="F12" s="354" t="s">
        <v>25</v>
      </c>
      <c r="G12" s="354" t="s">
        <v>32</v>
      </c>
      <c r="H12" s="354" t="s">
        <v>33</v>
      </c>
      <c r="I12" s="354" t="s">
        <v>32479</v>
      </c>
      <c r="J12" s="354" t="s">
        <v>46</v>
      </c>
      <c r="K12" s="354" t="s">
        <v>26</v>
      </c>
      <c r="L12" s="354" t="s">
        <v>27</v>
      </c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0"/>
      <c r="Y12" s="290"/>
      <c r="Z12" s="290"/>
      <c r="AA12" s="290"/>
      <c r="AB12" s="322"/>
    </row>
    <row r="13" spans="2:32" s="323" customFormat="1" ht="18.75" customHeight="1" x14ac:dyDescent="0.25">
      <c r="B13" s="312" t="s">
        <v>154</v>
      </c>
      <c r="C13" s="361" t="s">
        <v>32532</v>
      </c>
      <c r="D13" s="312" t="s">
        <v>32533</v>
      </c>
      <c r="E13" s="302">
        <v>4.75</v>
      </c>
      <c r="F13" s="302">
        <v>9.5</v>
      </c>
      <c r="G13" s="356"/>
      <c r="H13" s="356"/>
      <c r="I13" s="356"/>
      <c r="J13" s="356"/>
      <c r="K13" s="357">
        <f>SUM(G13:J13)</f>
        <v>0</v>
      </c>
      <c r="L13" s="358">
        <f t="shared" ref="L13:L39" si="0">K13*E13</f>
        <v>0</v>
      </c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0"/>
      <c r="Y13" s="290"/>
      <c r="Z13" s="290"/>
      <c r="AA13" s="290"/>
      <c r="AB13" s="290"/>
      <c r="AC13" s="322"/>
    </row>
    <row r="14" spans="2:32" s="323" customFormat="1" ht="18.75" customHeight="1" x14ac:dyDescent="0.25">
      <c r="B14" s="312" t="s">
        <v>155</v>
      </c>
      <c r="C14" s="361" t="s">
        <v>32534</v>
      </c>
      <c r="D14" s="312" t="s">
        <v>32535</v>
      </c>
      <c r="E14" s="302">
        <v>4.75</v>
      </c>
      <c r="F14" s="302">
        <v>9.5</v>
      </c>
      <c r="G14" s="356"/>
      <c r="H14" s="356"/>
      <c r="I14" s="356"/>
      <c r="J14" s="356"/>
      <c r="K14" s="357">
        <f t="shared" ref="K14:K25" si="1">SUM(G14:J14)</f>
        <v>0</v>
      </c>
      <c r="L14" s="358">
        <f t="shared" si="0"/>
        <v>0</v>
      </c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0"/>
      <c r="Y14" s="290"/>
      <c r="Z14" s="290"/>
      <c r="AA14" s="290"/>
      <c r="AB14" s="290"/>
      <c r="AC14" s="322"/>
    </row>
    <row r="15" spans="2:32" s="323" customFormat="1" ht="18.75" customHeight="1" x14ac:dyDescent="0.25">
      <c r="B15" s="312" t="s">
        <v>32536</v>
      </c>
      <c r="C15" s="362"/>
      <c r="D15" s="312" t="s">
        <v>32537</v>
      </c>
      <c r="E15" s="363">
        <v>5.5</v>
      </c>
      <c r="F15" s="355">
        <v>11</v>
      </c>
      <c r="G15" s="356"/>
      <c r="H15" s="356"/>
      <c r="I15" s="356"/>
      <c r="J15" s="356"/>
      <c r="K15" s="357">
        <f t="shared" si="1"/>
        <v>0</v>
      </c>
      <c r="L15" s="358">
        <f t="shared" si="0"/>
        <v>0</v>
      </c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0"/>
      <c r="Y15" s="290"/>
      <c r="Z15" s="290"/>
      <c r="AA15" s="290"/>
      <c r="AB15" s="290"/>
      <c r="AC15" s="322"/>
    </row>
    <row r="16" spans="2:32" s="323" customFormat="1" ht="18.75" customHeight="1" x14ac:dyDescent="0.25">
      <c r="B16" s="312" t="s">
        <v>156</v>
      </c>
      <c r="C16" s="361" t="s">
        <v>32538</v>
      </c>
      <c r="D16" s="312" t="s">
        <v>32539</v>
      </c>
      <c r="E16" s="302">
        <v>5.5</v>
      </c>
      <c r="F16" s="302">
        <v>11</v>
      </c>
      <c r="G16" s="356"/>
      <c r="H16" s="356"/>
      <c r="I16" s="356"/>
      <c r="J16" s="356"/>
      <c r="K16" s="357">
        <f t="shared" si="1"/>
        <v>0</v>
      </c>
      <c r="L16" s="358">
        <f t="shared" si="0"/>
        <v>0</v>
      </c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0"/>
      <c r="Y16" s="290"/>
      <c r="Z16" s="290"/>
      <c r="AA16" s="290"/>
      <c r="AB16" s="290"/>
      <c r="AC16" s="322"/>
    </row>
    <row r="17" spans="2:29" s="323" customFormat="1" ht="18.75" customHeight="1" x14ac:dyDescent="0.25">
      <c r="B17" s="312" t="s">
        <v>157</v>
      </c>
      <c r="C17" s="361" t="s">
        <v>32540</v>
      </c>
      <c r="D17" s="312" t="s">
        <v>32541</v>
      </c>
      <c r="E17" s="302">
        <v>5.5</v>
      </c>
      <c r="F17" s="302">
        <v>11</v>
      </c>
      <c r="G17" s="356"/>
      <c r="H17" s="356"/>
      <c r="I17" s="356"/>
      <c r="J17" s="356"/>
      <c r="K17" s="357">
        <f t="shared" si="1"/>
        <v>0</v>
      </c>
      <c r="L17" s="358">
        <f t="shared" si="0"/>
        <v>0</v>
      </c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0"/>
      <c r="Y17" s="290"/>
      <c r="Z17" s="290"/>
      <c r="AA17" s="290"/>
      <c r="AB17" s="290"/>
      <c r="AC17" s="322"/>
    </row>
    <row r="18" spans="2:29" s="323" customFormat="1" ht="18.75" customHeight="1" x14ac:dyDescent="0.25">
      <c r="B18" s="312" t="s">
        <v>158</v>
      </c>
      <c r="C18" s="361" t="s">
        <v>32542</v>
      </c>
      <c r="D18" s="371" t="s">
        <v>32543</v>
      </c>
      <c r="E18" s="363">
        <v>6</v>
      </c>
      <c r="F18" s="367">
        <v>12</v>
      </c>
      <c r="G18" s="368"/>
      <c r="H18" s="368"/>
      <c r="I18" s="368"/>
      <c r="J18" s="368"/>
      <c r="K18" s="357">
        <f t="shared" si="1"/>
        <v>0</v>
      </c>
      <c r="L18" s="358">
        <f t="shared" si="0"/>
        <v>0</v>
      </c>
      <c r="M18" s="290"/>
      <c r="N18" s="290"/>
      <c r="O18" s="290"/>
      <c r="P18" s="290"/>
      <c r="Q18" s="290"/>
      <c r="R18" s="290"/>
      <c r="S18" s="290"/>
      <c r="T18" s="290"/>
      <c r="U18" s="290"/>
      <c r="V18" s="290"/>
      <c r="W18" s="290"/>
      <c r="X18" s="290"/>
      <c r="Y18" s="290"/>
      <c r="Z18" s="290"/>
      <c r="AA18" s="290"/>
      <c r="AB18" s="290"/>
      <c r="AC18" s="322"/>
    </row>
    <row r="19" spans="2:29" s="323" customFormat="1" ht="18.75" customHeight="1" x14ac:dyDescent="0.25">
      <c r="B19" s="312" t="s">
        <v>32544</v>
      </c>
      <c r="C19" s="372"/>
      <c r="D19" s="373" t="s">
        <v>32545</v>
      </c>
      <c r="E19" s="302">
        <v>5.5</v>
      </c>
      <c r="F19" s="302">
        <v>11</v>
      </c>
      <c r="G19" s="368"/>
      <c r="H19" s="368"/>
      <c r="I19" s="368"/>
      <c r="J19" s="368"/>
      <c r="K19" s="357">
        <f t="shared" si="1"/>
        <v>0</v>
      </c>
      <c r="L19" s="358">
        <f t="shared" si="0"/>
        <v>0</v>
      </c>
      <c r="M19" s="290"/>
      <c r="N19" s="290"/>
      <c r="O19" s="290"/>
      <c r="P19" s="290"/>
      <c r="Q19" s="290"/>
      <c r="R19" s="290"/>
      <c r="S19" s="290"/>
      <c r="T19" s="290"/>
      <c r="U19" s="290"/>
      <c r="V19" s="290"/>
      <c r="W19" s="290"/>
      <c r="X19" s="290"/>
      <c r="Y19" s="290"/>
      <c r="Z19" s="290"/>
      <c r="AA19" s="290"/>
      <c r="AB19" s="290"/>
      <c r="AC19" s="322"/>
    </row>
    <row r="20" spans="2:29" s="319" customFormat="1" ht="18.75" customHeight="1" x14ac:dyDescent="0.25">
      <c r="B20" s="364" t="s">
        <v>148</v>
      </c>
      <c r="C20" s="365" t="str">
        <f>VLOOKUP(B20,'[1]Item Master'!$E:$R,14,0)</f>
        <v>RBSK1503526RBZ_410</v>
      </c>
      <c r="D20" s="366" t="s">
        <v>32480</v>
      </c>
      <c r="E20" s="355">
        <v>7</v>
      </c>
      <c r="F20" s="355">
        <v>14</v>
      </c>
      <c r="G20" s="315"/>
      <c r="H20" s="315"/>
      <c r="I20" s="315"/>
      <c r="J20" s="303"/>
      <c r="K20" s="357">
        <f>SUM(G20:J20)</f>
        <v>0</v>
      </c>
      <c r="L20" s="358">
        <f t="shared" si="0"/>
        <v>0</v>
      </c>
      <c r="M20" s="283"/>
      <c r="N20" s="283"/>
      <c r="O20" s="283"/>
      <c r="P20" s="283"/>
      <c r="Q20" s="283"/>
      <c r="R20" s="283"/>
      <c r="S20" s="283"/>
      <c r="T20" s="283"/>
      <c r="U20" s="283"/>
      <c r="V20" s="283"/>
      <c r="W20" s="283"/>
      <c r="X20" s="283"/>
      <c r="Y20" s="283"/>
      <c r="Z20" s="283"/>
      <c r="AA20" s="283"/>
      <c r="AB20" s="283"/>
      <c r="AC20" s="318"/>
    </row>
    <row r="21" spans="2:29" s="319" customFormat="1" ht="18.75" customHeight="1" x14ac:dyDescent="0.25">
      <c r="B21" s="312" t="s">
        <v>149</v>
      </c>
      <c r="C21" s="307" t="str">
        <f>VLOOKUP(B21,'[1]Item Master'!$E:$R,14,0)</f>
        <v>RBSK1503546RBZ_020</v>
      </c>
      <c r="D21" s="324" t="s">
        <v>32481</v>
      </c>
      <c r="E21" s="301">
        <v>7</v>
      </c>
      <c r="F21" s="302">
        <v>14</v>
      </c>
      <c r="G21" s="303" t="s">
        <v>5</v>
      </c>
      <c r="H21" s="303" t="s">
        <v>5</v>
      </c>
      <c r="I21" s="303" t="s">
        <v>5</v>
      </c>
      <c r="J21" s="303"/>
      <c r="K21" s="357">
        <f t="shared" si="1"/>
        <v>0</v>
      </c>
      <c r="L21" s="358">
        <f t="shared" si="0"/>
        <v>0</v>
      </c>
      <c r="M21" s="283"/>
      <c r="N21" s="283"/>
      <c r="O21" s="283"/>
      <c r="P21" s="283"/>
      <c r="Q21" s="283"/>
      <c r="R21" s="283"/>
      <c r="S21" s="283"/>
      <c r="T21" s="283"/>
      <c r="U21" s="283"/>
      <c r="V21" s="283"/>
      <c r="W21" s="283"/>
      <c r="X21" s="283"/>
      <c r="Y21" s="283"/>
      <c r="Z21" s="283"/>
      <c r="AA21" s="283"/>
      <c r="AB21" s="283"/>
      <c r="AC21" s="318"/>
    </row>
    <row r="22" spans="2:29" s="329" customFormat="1" ht="18.75" customHeight="1" x14ac:dyDescent="0.25">
      <c r="B22" s="325" t="s">
        <v>27441</v>
      </c>
      <c r="C22" s="307" t="str">
        <f>VLOOKUP(B22,'[1]Item Master'!$E:$R,14,0)</f>
        <v>RBSK1503536RBZ_420</v>
      </c>
      <c r="D22" s="325" t="s">
        <v>32482</v>
      </c>
      <c r="E22" s="308">
        <v>7</v>
      </c>
      <c r="F22" s="308">
        <v>14</v>
      </c>
      <c r="G22" s="303" t="s">
        <v>5</v>
      </c>
      <c r="H22" s="303" t="s">
        <v>5</v>
      </c>
      <c r="I22" s="303" t="s">
        <v>5</v>
      </c>
      <c r="J22" s="303"/>
      <c r="K22" s="357">
        <f t="shared" si="1"/>
        <v>0</v>
      </c>
      <c r="L22" s="358">
        <f t="shared" si="0"/>
        <v>0</v>
      </c>
      <c r="M22" s="283"/>
      <c r="N22" s="326"/>
      <c r="O22" s="327"/>
      <c r="P22" s="326"/>
      <c r="Q22" s="326"/>
      <c r="R22" s="326"/>
      <c r="S22" s="326"/>
      <c r="T22" s="326"/>
      <c r="U22" s="326"/>
      <c r="V22" s="326"/>
      <c r="W22" s="326"/>
      <c r="X22" s="326"/>
      <c r="Y22" s="326"/>
      <c r="Z22" s="326"/>
      <c r="AA22" s="326"/>
      <c r="AB22" s="326"/>
      <c r="AC22" s="328"/>
    </row>
    <row r="23" spans="2:29" ht="18.75" customHeight="1" x14ac:dyDescent="0.25">
      <c r="B23" s="325" t="s">
        <v>144</v>
      </c>
      <c r="C23" s="307" t="str">
        <f>VLOOKUP(B23,'[1]Item Master'!$E:$R,14,0)</f>
        <v>RBSK1510926RBZ_960</v>
      </c>
      <c r="D23" s="330" t="s">
        <v>32483</v>
      </c>
      <c r="E23" s="302">
        <v>7</v>
      </c>
      <c r="F23" s="302">
        <v>14</v>
      </c>
      <c r="G23" s="303" t="s">
        <v>5</v>
      </c>
      <c r="H23" s="303" t="s">
        <v>5</v>
      </c>
      <c r="I23" s="303" t="s">
        <v>5</v>
      </c>
      <c r="J23" s="303"/>
      <c r="K23" s="357">
        <f t="shared" si="1"/>
        <v>0</v>
      </c>
      <c r="L23" s="358">
        <f t="shared" si="0"/>
        <v>0</v>
      </c>
    </row>
    <row r="24" spans="2:29" ht="18.75" customHeight="1" x14ac:dyDescent="0.25">
      <c r="B24" s="312" t="s">
        <v>32546</v>
      </c>
      <c r="C24" s="362"/>
      <c r="D24" s="371" t="s">
        <v>32547</v>
      </c>
      <c r="E24" s="355">
        <v>7</v>
      </c>
      <c r="F24" s="355">
        <v>14</v>
      </c>
      <c r="G24" s="303"/>
      <c r="H24" s="303"/>
      <c r="I24" s="303"/>
      <c r="J24" s="303"/>
      <c r="K24" s="357">
        <f>SUM(G24:J24)</f>
        <v>0</v>
      </c>
      <c r="L24" s="358">
        <f t="shared" si="0"/>
        <v>0</v>
      </c>
    </row>
    <row r="25" spans="2:29" ht="18.75" customHeight="1" x14ac:dyDescent="0.25">
      <c r="B25" s="312" t="s">
        <v>32548</v>
      </c>
      <c r="C25" s="362"/>
      <c r="D25" s="371" t="s">
        <v>32549</v>
      </c>
      <c r="E25" s="355">
        <v>7</v>
      </c>
      <c r="F25" s="355">
        <v>14</v>
      </c>
      <c r="G25" s="303"/>
      <c r="H25" s="303"/>
      <c r="I25" s="303"/>
      <c r="J25" s="303"/>
      <c r="K25" s="357">
        <f t="shared" si="1"/>
        <v>0</v>
      </c>
      <c r="L25" s="358">
        <f t="shared" si="0"/>
        <v>0</v>
      </c>
    </row>
    <row r="26" spans="2:29" ht="18.75" customHeight="1" x14ac:dyDescent="0.25">
      <c r="B26" s="325" t="s">
        <v>27406</v>
      </c>
      <c r="C26" s="307" t="str">
        <f>VLOOKUP(B26,'[1]Item Master'!$E:$R,14,0)</f>
        <v>RBSK1503566RBZ_420</v>
      </c>
      <c r="D26" s="330" t="s">
        <v>32484</v>
      </c>
      <c r="E26" s="302">
        <v>9</v>
      </c>
      <c r="F26" s="302">
        <v>18</v>
      </c>
      <c r="G26" s="303" t="s">
        <v>5</v>
      </c>
      <c r="H26" s="303" t="s">
        <v>5</v>
      </c>
      <c r="I26" s="303" t="s">
        <v>5</v>
      </c>
      <c r="J26" s="303"/>
      <c r="K26" s="357">
        <f>SUM(G26:J26)</f>
        <v>0</v>
      </c>
      <c r="L26" s="358">
        <f t="shared" si="0"/>
        <v>0</v>
      </c>
    </row>
    <row r="27" spans="2:29" ht="18.75" customHeight="1" x14ac:dyDescent="0.25">
      <c r="B27" s="325" t="s">
        <v>21434</v>
      </c>
      <c r="C27" s="307" t="str">
        <f>VLOOKUP(B27,'[1]Item Master'!$E:$R,14,0)</f>
        <v>RBSK3703486RBZ_966</v>
      </c>
      <c r="D27" s="344" t="s">
        <v>32550</v>
      </c>
      <c r="E27" s="308">
        <v>7</v>
      </c>
      <c r="F27" s="308">
        <v>14</v>
      </c>
      <c r="G27" s="303"/>
      <c r="H27" s="303"/>
      <c r="I27" s="303"/>
      <c r="J27" s="303"/>
      <c r="K27" s="357">
        <f>SUM(G27:J27)</f>
        <v>0</v>
      </c>
      <c r="L27" s="358">
        <f t="shared" si="0"/>
        <v>0</v>
      </c>
    </row>
    <row r="28" spans="2:29" ht="18.75" customHeight="1" x14ac:dyDescent="0.25">
      <c r="B28" s="312" t="s">
        <v>136</v>
      </c>
      <c r="C28" s="307" t="str">
        <f>VLOOKUP(B28,'[1]Item Master'!$E:$R,14,0)</f>
        <v>RBSK1509766RBZ_650</v>
      </c>
      <c r="D28" s="332" t="s">
        <v>32491</v>
      </c>
      <c r="E28" s="302">
        <v>7</v>
      </c>
      <c r="F28" s="302">
        <v>14</v>
      </c>
      <c r="G28" s="303"/>
      <c r="H28" s="303"/>
      <c r="I28" s="303"/>
      <c r="J28" s="303"/>
      <c r="K28" s="357">
        <f>SUM(G28:J28)</f>
        <v>0</v>
      </c>
      <c r="L28" s="358">
        <f t="shared" si="0"/>
        <v>0</v>
      </c>
    </row>
    <row r="29" spans="2:29" ht="18.75" customHeight="1" x14ac:dyDescent="0.25">
      <c r="B29" s="325" t="s">
        <v>21449</v>
      </c>
      <c r="C29" s="307" t="str">
        <f>VLOOKUP(B29,'[1]Item Master'!$E:$R,14,0)</f>
        <v>RBSK3703476RBZ_650</v>
      </c>
      <c r="D29" s="325" t="s">
        <v>32493</v>
      </c>
      <c r="E29" s="308">
        <v>7</v>
      </c>
      <c r="F29" s="308">
        <v>14</v>
      </c>
      <c r="G29" s="303"/>
      <c r="H29" s="303"/>
      <c r="I29" s="303"/>
      <c r="J29" s="303"/>
      <c r="K29" s="357">
        <f>SUM(G29:J29)</f>
        <v>0</v>
      </c>
      <c r="L29" s="358">
        <f t="shared" si="0"/>
        <v>0</v>
      </c>
    </row>
    <row r="30" spans="2:29" ht="18.75" customHeight="1" x14ac:dyDescent="0.25">
      <c r="B30" s="374" t="s">
        <v>32552</v>
      </c>
      <c r="C30" s="350"/>
      <c r="D30" s="374" t="s">
        <v>32551</v>
      </c>
      <c r="E30" s="375"/>
      <c r="F30" s="375"/>
      <c r="G30" s="303"/>
      <c r="H30" s="303"/>
      <c r="I30" s="303"/>
      <c r="J30" s="303"/>
      <c r="K30" s="357">
        <f t="shared" ref="K30:K39" si="2">SUM(G30:J30)</f>
        <v>0</v>
      </c>
      <c r="L30" s="358">
        <f t="shared" si="0"/>
        <v>0</v>
      </c>
    </row>
    <row r="31" spans="2:29" ht="18.75" customHeight="1" x14ac:dyDescent="0.25">
      <c r="B31" s="325" t="s">
        <v>21421</v>
      </c>
      <c r="C31" s="307" t="str">
        <f>VLOOKUP(B31,'[1]Item Master'!$E:$R,14,0)</f>
        <v>RBSK3703496RBZ_650</v>
      </c>
      <c r="D31" s="325" t="s">
        <v>32494</v>
      </c>
      <c r="E31" s="308">
        <v>7</v>
      </c>
      <c r="F31" s="308">
        <v>14</v>
      </c>
      <c r="G31" s="303"/>
      <c r="H31" s="303"/>
      <c r="I31" s="303"/>
      <c r="J31" s="303"/>
      <c r="K31" s="357">
        <f t="shared" si="2"/>
        <v>0</v>
      </c>
      <c r="L31" s="358">
        <f t="shared" si="0"/>
        <v>0</v>
      </c>
    </row>
    <row r="32" spans="2:29" ht="18.75" customHeight="1" x14ac:dyDescent="0.25">
      <c r="B32" s="325" t="s">
        <v>146</v>
      </c>
      <c r="C32" s="307" t="str">
        <f>VLOOKUP(B32,'[1]Item Master'!$E:$R,14,0)</f>
        <v>RBSK1510946RBZ_280</v>
      </c>
      <c r="D32" s="325" t="s">
        <v>32492</v>
      </c>
      <c r="E32" s="308">
        <v>7</v>
      </c>
      <c r="F32" s="308">
        <v>14</v>
      </c>
      <c r="G32" s="303"/>
      <c r="H32" s="303"/>
      <c r="I32" s="303"/>
      <c r="J32" s="303"/>
      <c r="K32" s="357">
        <f t="shared" si="2"/>
        <v>0</v>
      </c>
      <c r="L32" s="358">
        <f t="shared" si="0"/>
        <v>0</v>
      </c>
    </row>
    <row r="33" spans="2:13" ht="18.75" customHeight="1" x14ac:dyDescent="0.25">
      <c r="B33" s="325" t="s">
        <v>21397</v>
      </c>
      <c r="C33" s="307" t="str">
        <f>VLOOKUP(B33,'[1]Item Master'!$E:$R,14,0)</f>
        <v>RBSK3703516RBZ_966</v>
      </c>
      <c r="D33" s="325" t="s">
        <v>32495</v>
      </c>
      <c r="E33" s="302">
        <v>9</v>
      </c>
      <c r="F33" s="302">
        <v>18</v>
      </c>
      <c r="G33" s="303"/>
      <c r="H33" s="303"/>
      <c r="I33" s="303"/>
      <c r="J33" s="303"/>
      <c r="K33" s="357">
        <f t="shared" si="2"/>
        <v>0</v>
      </c>
      <c r="L33" s="358">
        <f t="shared" si="0"/>
        <v>0</v>
      </c>
    </row>
    <row r="34" spans="2:13" ht="18.75" customHeight="1" x14ac:dyDescent="0.25">
      <c r="B34" s="309" t="s">
        <v>130</v>
      </c>
      <c r="C34" s="307" t="str">
        <f>VLOOKUP(B34,'[1]Item Master'!$E:$R,14,0)</f>
        <v>RBSK1507526RBZ_001</v>
      </c>
      <c r="D34" s="310" t="s">
        <v>32485</v>
      </c>
      <c r="E34" s="302">
        <v>7</v>
      </c>
      <c r="F34" s="302">
        <v>14</v>
      </c>
      <c r="G34" s="303"/>
      <c r="H34" s="303"/>
      <c r="I34" s="303"/>
      <c r="J34" s="303"/>
      <c r="K34" s="357">
        <f t="shared" si="2"/>
        <v>0</v>
      </c>
      <c r="L34" s="358">
        <f t="shared" si="0"/>
        <v>0</v>
      </c>
    </row>
    <row r="35" spans="2:13" ht="18.75" customHeight="1" x14ac:dyDescent="0.25">
      <c r="B35" s="309" t="s">
        <v>131</v>
      </c>
      <c r="C35" s="307" t="str">
        <f>VLOOKUP(B35,'[1]Item Master'!$E:$R,14,0)</f>
        <v>RBSK1507526RBZ_100</v>
      </c>
      <c r="D35" s="331" t="s">
        <v>32486</v>
      </c>
      <c r="E35" s="302">
        <v>7</v>
      </c>
      <c r="F35" s="302">
        <v>14</v>
      </c>
      <c r="G35" s="303"/>
      <c r="H35" s="303"/>
      <c r="I35" s="303"/>
      <c r="J35" s="303"/>
      <c r="K35" s="357">
        <f t="shared" si="2"/>
        <v>0</v>
      </c>
      <c r="L35" s="358">
        <f t="shared" si="0"/>
        <v>0</v>
      </c>
    </row>
    <row r="36" spans="2:13" s="326" customFormat="1" ht="18.75" customHeight="1" x14ac:dyDescent="0.25">
      <c r="B36" s="309" t="s">
        <v>134</v>
      </c>
      <c r="C36" s="307" t="str">
        <f>VLOOKUP(B36,'[1]Item Master'!$E:$R,14,0)</f>
        <v>RBSK2207536RBZ_001</v>
      </c>
      <c r="D36" s="332" t="s">
        <v>32487</v>
      </c>
      <c r="E36" s="302">
        <v>7</v>
      </c>
      <c r="F36" s="302">
        <v>14</v>
      </c>
      <c r="G36" s="303"/>
      <c r="H36" s="303"/>
      <c r="I36" s="303"/>
      <c r="J36" s="303"/>
      <c r="K36" s="357">
        <f t="shared" si="2"/>
        <v>0</v>
      </c>
      <c r="L36" s="358">
        <f t="shared" si="0"/>
        <v>0</v>
      </c>
      <c r="M36" s="283"/>
    </row>
    <row r="37" spans="2:13" s="326" customFormat="1" ht="18.75" customHeight="1" x14ac:dyDescent="0.25">
      <c r="B37" s="309" t="s">
        <v>135</v>
      </c>
      <c r="C37" s="307" t="str">
        <f>VLOOKUP(B37,'[1]Item Master'!$E:$R,14,0)</f>
        <v>RBSK2207536RBZ_100</v>
      </c>
      <c r="D37" s="332" t="s">
        <v>32488</v>
      </c>
      <c r="E37" s="302">
        <v>7</v>
      </c>
      <c r="F37" s="302">
        <v>14</v>
      </c>
      <c r="G37" s="303"/>
      <c r="H37" s="303"/>
      <c r="I37" s="303"/>
      <c r="J37" s="303"/>
      <c r="K37" s="357">
        <f t="shared" si="2"/>
        <v>0</v>
      </c>
      <c r="L37" s="358">
        <f t="shared" si="0"/>
        <v>0</v>
      </c>
      <c r="M37" s="283"/>
    </row>
    <row r="38" spans="2:13" s="326" customFormat="1" ht="18.75" customHeight="1" x14ac:dyDescent="0.25">
      <c r="B38" s="309" t="s">
        <v>132</v>
      </c>
      <c r="C38" s="307" t="str">
        <f>VLOOKUP(B38,'[1]Item Master'!$E:$R,14,0)</f>
        <v>RBSK3707546RBZ_100</v>
      </c>
      <c r="D38" s="332" t="s">
        <v>32489</v>
      </c>
      <c r="E38" s="302">
        <v>7</v>
      </c>
      <c r="F38" s="302">
        <v>14</v>
      </c>
      <c r="G38" s="303"/>
      <c r="H38" s="303"/>
      <c r="I38" s="303"/>
      <c r="J38" s="303"/>
      <c r="K38" s="357">
        <f t="shared" si="2"/>
        <v>0</v>
      </c>
      <c r="L38" s="358">
        <f t="shared" si="0"/>
        <v>0</v>
      </c>
      <c r="M38" s="283"/>
    </row>
    <row r="39" spans="2:13" s="326" customFormat="1" ht="18.75" customHeight="1" x14ac:dyDescent="0.25">
      <c r="B39" s="309" t="s">
        <v>133</v>
      </c>
      <c r="C39" s="307" t="str">
        <f>VLOOKUP(B39,'[1]Item Master'!$E:$R,14,0)</f>
        <v>RBSK3707546RBZ_001</v>
      </c>
      <c r="D39" s="332" t="s">
        <v>32490</v>
      </c>
      <c r="E39" s="302">
        <v>7</v>
      </c>
      <c r="F39" s="302">
        <v>14</v>
      </c>
      <c r="G39" s="303"/>
      <c r="H39" s="303"/>
      <c r="I39" s="303"/>
      <c r="J39" s="303"/>
      <c r="K39" s="357">
        <f t="shared" si="2"/>
        <v>0</v>
      </c>
      <c r="L39" s="358">
        <f t="shared" si="0"/>
        <v>0</v>
      </c>
      <c r="M39" s="283"/>
    </row>
    <row r="40" spans="2:13" ht="18.75" customHeight="1" x14ac:dyDescent="0.25"/>
    <row r="41" spans="2:13" ht="18.75" customHeight="1" thickBot="1" x14ac:dyDescent="0.3">
      <c r="J41" s="334"/>
    </row>
    <row r="42" spans="2:13" ht="18.75" customHeight="1" x14ac:dyDescent="0.25">
      <c r="B42" s="294" t="s">
        <v>32515</v>
      </c>
      <c r="C42" s="294"/>
      <c r="D42" s="295"/>
      <c r="E42" s="295"/>
      <c r="F42" s="295"/>
      <c r="G42" s="333"/>
      <c r="H42" s="333"/>
      <c r="I42" s="333"/>
      <c r="J42" s="296"/>
      <c r="K42" s="297">
        <f>SUM(K44:K67)</f>
        <v>0</v>
      </c>
      <c r="L42" s="298">
        <f>SUM(L44:L67)</f>
        <v>0</v>
      </c>
    </row>
    <row r="43" spans="2:13" s="290" customFormat="1" ht="18.75" customHeight="1" x14ac:dyDescent="0.25">
      <c r="B43" s="320" t="s">
        <v>187</v>
      </c>
      <c r="C43" s="321" t="s">
        <v>209</v>
      </c>
      <c r="D43" s="299" t="s">
        <v>0</v>
      </c>
      <c r="E43" s="299" t="s">
        <v>28</v>
      </c>
      <c r="F43" s="299" t="s">
        <v>25</v>
      </c>
      <c r="G43" s="299" t="s">
        <v>1</v>
      </c>
      <c r="H43" s="299" t="s">
        <v>2</v>
      </c>
      <c r="I43" s="299" t="s">
        <v>3</v>
      </c>
      <c r="J43" s="299" t="s">
        <v>32496</v>
      </c>
      <c r="K43" s="300" t="s">
        <v>26</v>
      </c>
      <c r="L43" s="300" t="s">
        <v>27</v>
      </c>
    </row>
    <row r="44" spans="2:13" ht="18.75" customHeight="1" x14ac:dyDescent="0.25">
      <c r="B44" s="313" t="s">
        <v>11</v>
      </c>
      <c r="C44" s="307" t="str">
        <f>VLOOKUP(B44,'[1]Item Master'!$E:$R,14,0)</f>
        <v>RBSK0031493RBZ_020</v>
      </c>
      <c r="D44" s="314" t="s">
        <v>32497</v>
      </c>
      <c r="E44" s="302">
        <v>6</v>
      </c>
      <c r="F44" s="302">
        <v>12</v>
      </c>
      <c r="G44" s="303" t="s">
        <v>5</v>
      </c>
      <c r="H44" s="303" t="s">
        <v>5</v>
      </c>
      <c r="I44" s="303" t="s">
        <v>5</v>
      </c>
      <c r="J44" s="304"/>
      <c r="K44" s="305">
        <f t="shared" ref="K44:K46" si="3">SUM(G44:J44)</f>
        <v>0</v>
      </c>
      <c r="L44" s="306">
        <f t="shared" ref="L44:L46" si="4">K44*E44</f>
        <v>0</v>
      </c>
    </row>
    <row r="45" spans="2:13" ht="18.75" customHeight="1" x14ac:dyDescent="0.25">
      <c r="B45" s="313" t="s">
        <v>12</v>
      </c>
      <c r="C45" s="307" t="str">
        <f>VLOOKUP(B45,'[1]Item Master'!$E:$R,14,0)</f>
        <v>RBSK0046483RBZ_020</v>
      </c>
      <c r="D45" s="314" t="s">
        <v>32499</v>
      </c>
      <c r="E45" s="302">
        <v>6</v>
      </c>
      <c r="F45" s="302">
        <v>12</v>
      </c>
      <c r="G45" s="303" t="s">
        <v>5</v>
      </c>
      <c r="H45" s="303" t="s">
        <v>5</v>
      </c>
      <c r="I45" s="303" t="s">
        <v>5</v>
      </c>
      <c r="J45" s="304"/>
      <c r="K45" s="305">
        <f>SUM(G45:J45)</f>
        <v>0</v>
      </c>
      <c r="L45" s="306">
        <f>K45*E45</f>
        <v>0</v>
      </c>
    </row>
    <row r="46" spans="2:13" ht="18.75" customHeight="1" x14ac:dyDescent="0.25">
      <c r="B46" s="313" t="s">
        <v>10</v>
      </c>
      <c r="C46" s="307" t="str">
        <f>VLOOKUP(B46,'[1]Item Master'!$E:$R,14,0)</f>
        <v>RBSK0064853RBZ_020</v>
      </c>
      <c r="D46" s="314" t="s">
        <v>32498</v>
      </c>
      <c r="E46" s="302">
        <v>6</v>
      </c>
      <c r="F46" s="302">
        <v>12</v>
      </c>
      <c r="G46" s="303" t="s">
        <v>5</v>
      </c>
      <c r="H46" s="303" t="s">
        <v>5</v>
      </c>
      <c r="I46" s="303" t="s">
        <v>5</v>
      </c>
      <c r="J46" s="304"/>
      <c r="K46" s="305">
        <f t="shared" si="3"/>
        <v>0</v>
      </c>
      <c r="L46" s="306">
        <f t="shared" si="4"/>
        <v>0</v>
      </c>
    </row>
    <row r="47" spans="2:13" ht="18.75" customHeight="1" x14ac:dyDescent="0.25">
      <c r="B47" s="314" t="s">
        <v>32525</v>
      </c>
      <c r="C47" s="307" t="s">
        <v>32526</v>
      </c>
      <c r="D47" s="314" t="s">
        <v>32527</v>
      </c>
      <c r="E47" s="302">
        <v>6</v>
      </c>
      <c r="F47" s="302">
        <v>12</v>
      </c>
      <c r="G47" s="303"/>
      <c r="H47" s="303"/>
      <c r="I47" s="303"/>
      <c r="J47" s="304"/>
      <c r="K47" s="305">
        <f t="shared" ref="K47:K66" si="5">SUM(G47:J47)</f>
        <v>0</v>
      </c>
      <c r="L47" s="306">
        <f t="shared" ref="L47:L66" si="6">K47*E47</f>
        <v>0</v>
      </c>
    </row>
    <row r="48" spans="2:13" ht="18.75" customHeight="1" x14ac:dyDescent="0.25">
      <c r="B48" s="335" t="s">
        <v>32510</v>
      </c>
      <c r="C48" s="307" t="s">
        <v>32522</v>
      </c>
      <c r="D48" s="314" t="s">
        <v>32531</v>
      </c>
      <c r="E48" s="302">
        <v>6</v>
      </c>
      <c r="F48" s="302">
        <v>12</v>
      </c>
      <c r="G48" s="337"/>
      <c r="H48" s="337"/>
      <c r="I48" s="337"/>
      <c r="J48" s="338"/>
      <c r="K48" s="305">
        <f t="shared" si="5"/>
        <v>0</v>
      </c>
      <c r="L48" s="306">
        <f t="shared" si="6"/>
        <v>0</v>
      </c>
    </row>
    <row r="49" spans="2:12" ht="18.75" customHeight="1" x14ac:dyDescent="0.25">
      <c r="B49" s="352" t="s">
        <v>32512</v>
      </c>
      <c r="C49" s="346"/>
      <c r="D49" s="347" t="s">
        <v>32511</v>
      </c>
      <c r="E49" s="348"/>
      <c r="F49" s="353"/>
      <c r="G49" s="337"/>
      <c r="H49" s="337"/>
      <c r="I49" s="337"/>
      <c r="J49" s="338"/>
      <c r="K49" s="305">
        <f t="shared" si="5"/>
        <v>0</v>
      </c>
      <c r="L49" s="306">
        <f t="shared" si="6"/>
        <v>0</v>
      </c>
    </row>
    <row r="50" spans="2:12" ht="18.75" customHeight="1" x14ac:dyDescent="0.25">
      <c r="B50" s="313" t="s">
        <v>14</v>
      </c>
      <c r="C50" s="307" t="str">
        <f>VLOOKUP(B50,'[1]Item Master'!$E:$R,14,0)</f>
        <v>RBSK0046533VNM_680</v>
      </c>
      <c r="D50" s="314" t="s">
        <v>32500</v>
      </c>
      <c r="E50" s="302">
        <v>6</v>
      </c>
      <c r="F50" s="302">
        <v>12</v>
      </c>
      <c r="G50" s="303" t="s">
        <v>5</v>
      </c>
      <c r="H50" s="303" t="s">
        <v>5</v>
      </c>
      <c r="I50" s="303" t="s">
        <v>5</v>
      </c>
      <c r="J50" s="304"/>
      <c r="K50" s="305">
        <f t="shared" si="5"/>
        <v>0</v>
      </c>
      <c r="L50" s="306">
        <f t="shared" si="6"/>
        <v>0</v>
      </c>
    </row>
    <row r="51" spans="2:12" ht="18.75" customHeight="1" x14ac:dyDescent="0.25">
      <c r="B51" s="376" t="s">
        <v>32554</v>
      </c>
      <c r="C51" s="350"/>
      <c r="D51" s="351" t="s">
        <v>32502</v>
      </c>
      <c r="E51" s="377">
        <v>6</v>
      </c>
      <c r="F51" s="377">
        <v>12</v>
      </c>
      <c r="G51" s="303" t="s">
        <v>5</v>
      </c>
      <c r="H51" s="303" t="s">
        <v>5</v>
      </c>
      <c r="I51" s="303" t="s">
        <v>5</v>
      </c>
      <c r="J51" s="304"/>
      <c r="K51" s="305">
        <f t="shared" si="5"/>
        <v>0</v>
      </c>
      <c r="L51" s="306">
        <f t="shared" si="6"/>
        <v>0</v>
      </c>
    </row>
    <row r="52" spans="2:12" ht="18.75" customHeight="1" x14ac:dyDescent="0.25">
      <c r="B52" s="313" t="s">
        <v>13</v>
      </c>
      <c r="C52" s="307" t="str">
        <f>VLOOKUP(B52,'[1]Item Master'!$E:$R,14,0)</f>
        <v>RBSK0031563RBZ_650</v>
      </c>
      <c r="D52" s="314" t="s">
        <v>32501</v>
      </c>
      <c r="E52" s="302">
        <v>6</v>
      </c>
      <c r="F52" s="302">
        <v>12</v>
      </c>
      <c r="G52" s="303" t="s">
        <v>5</v>
      </c>
      <c r="H52" s="303" t="s">
        <v>5</v>
      </c>
      <c r="I52" s="303" t="s">
        <v>5</v>
      </c>
      <c r="J52" s="304"/>
      <c r="K52" s="305">
        <f t="shared" si="5"/>
        <v>0</v>
      </c>
      <c r="L52" s="306">
        <f t="shared" si="6"/>
        <v>0</v>
      </c>
    </row>
    <row r="53" spans="2:12" ht="18.75" customHeight="1" x14ac:dyDescent="0.25">
      <c r="B53" s="343" t="s">
        <v>32516</v>
      </c>
      <c r="C53" s="307" t="s">
        <v>32523</v>
      </c>
      <c r="D53" s="336" t="s">
        <v>32513</v>
      </c>
      <c r="E53" s="302">
        <v>6</v>
      </c>
      <c r="F53" s="302">
        <v>12</v>
      </c>
      <c r="G53" s="337"/>
      <c r="H53" s="337"/>
      <c r="I53" s="337"/>
      <c r="J53" s="338"/>
      <c r="K53" s="305">
        <f t="shared" si="5"/>
        <v>0</v>
      </c>
      <c r="L53" s="306">
        <f t="shared" si="6"/>
        <v>0</v>
      </c>
    </row>
    <row r="54" spans="2:12" ht="18.75" customHeight="1" x14ac:dyDescent="0.25">
      <c r="B54" s="343" t="s">
        <v>32514</v>
      </c>
      <c r="C54" s="307" t="s">
        <v>32524</v>
      </c>
      <c r="D54" s="336" t="s">
        <v>32517</v>
      </c>
      <c r="E54" s="302">
        <v>6</v>
      </c>
      <c r="F54" s="302">
        <v>12</v>
      </c>
      <c r="G54" s="337"/>
      <c r="H54" s="337"/>
      <c r="I54" s="337"/>
      <c r="J54" s="338"/>
      <c r="K54" s="305">
        <f t="shared" si="5"/>
        <v>0</v>
      </c>
      <c r="L54" s="306">
        <f t="shared" si="6"/>
        <v>0</v>
      </c>
    </row>
    <row r="55" spans="2:12" ht="18.75" customHeight="1" x14ac:dyDescent="0.25">
      <c r="B55" s="345" t="s">
        <v>32519</v>
      </c>
      <c r="C55" s="346"/>
      <c r="D55" s="347" t="s">
        <v>32518</v>
      </c>
      <c r="E55" s="348"/>
      <c r="F55" s="348"/>
      <c r="G55" s="337"/>
      <c r="H55" s="337"/>
      <c r="I55" s="337"/>
      <c r="J55" s="338"/>
      <c r="K55" s="305">
        <f t="shared" si="5"/>
        <v>0</v>
      </c>
      <c r="L55" s="306">
        <f t="shared" si="6"/>
        <v>0</v>
      </c>
    </row>
    <row r="56" spans="2:12" ht="18.75" customHeight="1" x14ac:dyDescent="0.25">
      <c r="B56" s="325" t="s">
        <v>31680</v>
      </c>
      <c r="C56" s="307" t="str">
        <f>VLOOKUP(B56,'[1]Item Master'!$E:$R,14,0)</f>
        <v>RBSK0006586RBZ_963</v>
      </c>
      <c r="D56" s="325" t="s">
        <v>32503</v>
      </c>
      <c r="E56" s="302">
        <v>10</v>
      </c>
      <c r="F56" s="302">
        <v>20</v>
      </c>
      <c r="G56" s="303"/>
      <c r="H56" s="303"/>
      <c r="I56" s="303"/>
      <c r="J56" s="304"/>
      <c r="K56" s="305">
        <f t="shared" si="5"/>
        <v>0</v>
      </c>
      <c r="L56" s="306">
        <f t="shared" si="6"/>
        <v>0</v>
      </c>
    </row>
    <row r="57" spans="2:12" ht="18.75" customHeight="1" x14ac:dyDescent="0.25">
      <c r="B57" s="325" t="s">
        <v>31633</v>
      </c>
      <c r="C57" s="307" t="str">
        <f>VLOOKUP(B57,'[1]Item Master'!$E:$R,14,0)</f>
        <v>RBSK0006616RBZ_963</v>
      </c>
      <c r="D57" s="325" t="s">
        <v>32504</v>
      </c>
      <c r="E57" s="302">
        <v>10</v>
      </c>
      <c r="F57" s="302">
        <v>20</v>
      </c>
      <c r="G57" s="303"/>
      <c r="H57" s="303"/>
      <c r="I57" s="303"/>
      <c r="J57" s="304"/>
      <c r="K57" s="305">
        <f t="shared" si="5"/>
        <v>0</v>
      </c>
      <c r="L57" s="306">
        <f t="shared" si="6"/>
        <v>0</v>
      </c>
    </row>
    <row r="58" spans="2:12" ht="18.75" customHeight="1" x14ac:dyDescent="0.25">
      <c r="B58" s="349" t="s">
        <v>32555</v>
      </c>
      <c r="C58" s="350"/>
      <c r="D58" s="351" t="s">
        <v>32520</v>
      </c>
      <c r="E58" s="348"/>
      <c r="F58" s="348"/>
      <c r="G58" s="303"/>
      <c r="H58" s="303"/>
      <c r="I58" s="303"/>
      <c r="J58" s="304"/>
      <c r="K58" s="305">
        <f t="shared" si="5"/>
        <v>0</v>
      </c>
      <c r="L58" s="306">
        <f t="shared" si="6"/>
        <v>0</v>
      </c>
    </row>
    <row r="59" spans="2:12" ht="18.75" customHeight="1" x14ac:dyDescent="0.25">
      <c r="B59" s="325" t="s">
        <v>31352</v>
      </c>
      <c r="C59" s="307" t="str">
        <f>VLOOKUP(B59,'[1]Item Master'!$E:$R,14,0)</f>
        <v>RBSK0009906RBZ_440</v>
      </c>
      <c r="D59" s="344" t="s">
        <v>32521</v>
      </c>
      <c r="E59" s="302">
        <v>10</v>
      </c>
      <c r="F59" s="302">
        <v>20</v>
      </c>
      <c r="G59" s="303"/>
      <c r="H59" s="303"/>
      <c r="I59" s="303"/>
      <c r="J59" s="304"/>
      <c r="K59" s="305">
        <f t="shared" si="5"/>
        <v>0</v>
      </c>
      <c r="L59" s="306">
        <f t="shared" si="6"/>
        <v>0</v>
      </c>
    </row>
    <row r="60" spans="2:12" ht="18.75" customHeight="1" x14ac:dyDescent="0.25">
      <c r="B60" s="325" t="s">
        <v>31340</v>
      </c>
      <c r="C60" s="307" t="str">
        <f>VLOOKUP(B60,'[1]Item Master'!$E:$R,14,0)</f>
        <v>RBSK0009936RBZ_966</v>
      </c>
      <c r="D60" s="325" t="s">
        <v>32505</v>
      </c>
      <c r="E60" s="302">
        <v>10</v>
      </c>
      <c r="F60" s="302">
        <v>20</v>
      </c>
      <c r="G60" s="303"/>
      <c r="H60" s="303"/>
      <c r="I60" s="303"/>
      <c r="J60" s="304"/>
      <c r="K60" s="305">
        <f t="shared" si="5"/>
        <v>0</v>
      </c>
      <c r="L60" s="306">
        <f t="shared" si="6"/>
        <v>0</v>
      </c>
    </row>
    <row r="61" spans="2:12" ht="18.75" customHeight="1" x14ac:dyDescent="0.25">
      <c r="B61" s="325" t="s">
        <v>31618</v>
      </c>
      <c r="C61" s="307" t="str">
        <f>VLOOKUP(B61,'[1]Item Master'!$E:$R,14,0)</f>
        <v>RBSK0006626RBZ_305</v>
      </c>
      <c r="D61" s="325" t="s">
        <v>32506</v>
      </c>
      <c r="E61" s="302">
        <v>10</v>
      </c>
      <c r="F61" s="302">
        <v>20</v>
      </c>
      <c r="G61" s="303"/>
      <c r="H61" s="303"/>
      <c r="I61" s="303"/>
      <c r="J61" s="304"/>
      <c r="K61" s="305">
        <f t="shared" si="5"/>
        <v>0</v>
      </c>
      <c r="L61" s="306">
        <f t="shared" si="6"/>
        <v>0</v>
      </c>
    </row>
    <row r="62" spans="2:12" ht="18.75" customHeight="1" x14ac:dyDescent="0.25">
      <c r="B62" s="325" t="s">
        <v>31573</v>
      </c>
      <c r="C62" s="307" t="str">
        <f>VLOOKUP(B62,'[1]Item Master'!$E:$R,14,0)</f>
        <v>RBSK0006656RBZ_965</v>
      </c>
      <c r="D62" s="325" t="s">
        <v>32507</v>
      </c>
      <c r="E62" s="302">
        <v>10</v>
      </c>
      <c r="F62" s="302">
        <v>20</v>
      </c>
      <c r="G62" s="303"/>
      <c r="H62" s="303"/>
      <c r="I62" s="303"/>
      <c r="J62" s="304"/>
      <c r="K62" s="305">
        <f t="shared" si="5"/>
        <v>0</v>
      </c>
      <c r="L62" s="306">
        <f t="shared" si="6"/>
        <v>0</v>
      </c>
    </row>
    <row r="63" spans="2:12" ht="18.75" customHeight="1" x14ac:dyDescent="0.25">
      <c r="B63" s="325" t="s">
        <v>31497</v>
      </c>
      <c r="C63" s="307" t="str">
        <f>VLOOKUP(B63,'[1]Item Master'!$E:$R,14,0)</f>
        <v>RBSK0006706RBZ_695</v>
      </c>
      <c r="D63" s="325" t="s">
        <v>32509</v>
      </c>
      <c r="E63" s="302">
        <v>10</v>
      </c>
      <c r="F63" s="302">
        <v>20</v>
      </c>
      <c r="G63" s="303"/>
      <c r="H63" s="303"/>
      <c r="I63" s="303"/>
      <c r="J63" s="304"/>
      <c r="K63" s="305">
        <f t="shared" si="5"/>
        <v>0</v>
      </c>
      <c r="L63" s="306">
        <f t="shared" si="6"/>
        <v>0</v>
      </c>
    </row>
    <row r="64" spans="2:12" ht="18.75" customHeight="1" x14ac:dyDescent="0.25">
      <c r="B64" s="314" t="s">
        <v>32528</v>
      </c>
      <c r="C64" s="307" t="s">
        <v>32529</v>
      </c>
      <c r="D64" s="314" t="s">
        <v>32530</v>
      </c>
      <c r="E64" s="302">
        <v>10</v>
      </c>
      <c r="F64" s="302">
        <v>20</v>
      </c>
      <c r="G64" s="303"/>
      <c r="H64" s="303"/>
      <c r="I64" s="303"/>
      <c r="J64" s="304"/>
      <c r="K64" s="305">
        <f>SUM(G64:J64)</f>
        <v>0</v>
      </c>
      <c r="L64" s="306">
        <f>K64*E64</f>
        <v>0</v>
      </c>
    </row>
    <row r="65" spans="2:13" ht="18.75" customHeight="1" x14ac:dyDescent="0.25">
      <c r="B65" s="325" t="s">
        <v>31364</v>
      </c>
      <c r="C65" s="307" t="str">
        <f>VLOOKUP(B65,'[1]Item Master'!$E:$R,14,0)</f>
        <v>RBSK0009886RBZ_965</v>
      </c>
      <c r="D65" s="344" t="s">
        <v>32491</v>
      </c>
      <c r="E65" s="302">
        <v>10</v>
      </c>
      <c r="F65" s="302">
        <v>20</v>
      </c>
      <c r="G65" s="303"/>
      <c r="H65" s="303"/>
      <c r="I65" s="303"/>
      <c r="J65" s="304"/>
      <c r="K65" s="305">
        <f t="shared" si="5"/>
        <v>0</v>
      </c>
      <c r="L65" s="306">
        <f t="shared" si="6"/>
        <v>0</v>
      </c>
    </row>
    <row r="66" spans="2:13" ht="18.75" customHeight="1" x14ac:dyDescent="0.25">
      <c r="B66" s="325" t="s">
        <v>31376</v>
      </c>
      <c r="C66" s="307" t="str">
        <f>VLOOKUP(B66,'[1]Item Master'!$E:$R,14,0)</f>
        <v>RBSK0009866RBZ_650</v>
      </c>
      <c r="D66" s="325" t="s">
        <v>32508</v>
      </c>
      <c r="E66" s="302">
        <v>10</v>
      </c>
      <c r="F66" s="302">
        <v>20</v>
      </c>
      <c r="G66" s="303"/>
      <c r="H66" s="303"/>
      <c r="I66" s="303"/>
      <c r="J66" s="304"/>
      <c r="K66" s="305">
        <f t="shared" si="5"/>
        <v>0</v>
      </c>
      <c r="L66" s="306">
        <f t="shared" si="6"/>
        <v>0</v>
      </c>
    </row>
    <row r="67" spans="2:13" ht="18.75" customHeight="1" x14ac:dyDescent="0.25">
      <c r="B67" s="325"/>
      <c r="C67" s="307"/>
      <c r="D67" s="325"/>
      <c r="E67" s="302"/>
      <c r="F67" s="302"/>
      <c r="G67" s="303"/>
      <c r="H67" s="303"/>
      <c r="I67" s="303"/>
      <c r="J67" s="304"/>
      <c r="K67" s="305"/>
      <c r="L67" s="306"/>
    </row>
    <row r="68" spans="2:13" ht="18.75" customHeight="1" x14ac:dyDescent="0.25"/>
    <row r="69" spans="2:13" ht="18.75" customHeight="1" thickBot="1" x14ac:dyDescent="0.3">
      <c r="G69" s="334"/>
      <c r="H69" s="334"/>
    </row>
    <row r="70" spans="2:13" ht="18.75" customHeight="1" x14ac:dyDescent="0.25">
      <c r="B70" s="294" t="s">
        <v>32553</v>
      </c>
      <c r="C70" s="294"/>
      <c r="D70" s="295"/>
      <c r="E70" s="417"/>
      <c r="F70" s="417"/>
      <c r="G70" s="418"/>
      <c r="H70" s="418"/>
      <c r="I70" s="418"/>
      <c r="J70" s="418"/>
      <c r="K70" s="418"/>
      <c r="L70" s="419">
        <f>SUM(I72:I76)</f>
        <v>0</v>
      </c>
      <c r="M70" s="420">
        <f>SUM(J72:J76)</f>
        <v>0</v>
      </c>
    </row>
    <row r="71" spans="2:13" ht="18.75" customHeight="1" x14ac:dyDescent="0.25">
      <c r="B71" s="320" t="s">
        <v>187</v>
      </c>
      <c r="C71" s="321" t="s">
        <v>209</v>
      </c>
      <c r="D71" s="416"/>
      <c r="E71" s="421" t="s">
        <v>24</v>
      </c>
      <c r="F71" s="421" t="s">
        <v>25</v>
      </c>
      <c r="G71" s="421" t="s">
        <v>32</v>
      </c>
      <c r="H71" s="421" t="s">
        <v>33</v>
      </c>
      <c r="I71" s="421" t="s">
        <v>32479</v>
      </c>
      <c r="J71" s="421" t="s">
        <v>46</v>
      </c>
      <c r="K71" s="422" t="s">
        <v>159</v>
      </c>
      <c r="L71" s="421" t="s">
        <v>26</v>
      </c>
      <c r="M71" s="421" t="s">
        <v>27</v>
      </c>
    </row>
    <row r="72" spans="2:13" ht="18.75" customHeight="1" x14ac:dyDescent="0.25">
      <c r="B72" s="344" t="s">
        <v>32556</v>
      </c>
      <c r="C72" s="307"/>
      <c r="D72" s="344" t="s">
        <v>32557</v>
      </c>
      <c r="E72" s="367"/>
      <c r="F72" s="367"/>
      <c r="G72" s="368"/>
      <c r="H72" s="368"/>
      <c r="I72" s="368"/>
      <c r="J72" s="368"/>
      <c r="K72" s="368"/>
      <c r="L72" s="369">
        <f t="shared" ref="L72:L77" si="7">SUM(G72:I72)</f>
        <v>0</v>
      </c>
      <c r="M72" s="370">
        <f t="shared" ref="M72:M77" si="8">L72*E72</f>
        <v>0</v>
      </c>
    </row>
    <row r="73" spans="2:13" ht="18.75" customHeight="1" x14ac:dyDescent="0.25">
      <c r="B73" s="344" t="s">
        <v>32558</v>
      </c>
      <c r="C73" s="307"/>
      <c r="D73" s="344" t="s">
        <v>32559</v>
      </c>
      <c r="E73" s="301"/>
      <c r="F73" s="302"/>
      <c r="G73" s="303" t="s">
        <v>5</v>
      </c>
      <c r="H73" s="303" t="s">
        <v>5</v>
      </c>
      <c r="I73" s="303" t="s">
        <v>5</v>
      </c>
      <c r="J73" s="303"/>
      <c r="K73" s="303"/>
      <c r="L73" s="305">
        <f t="shared" si="7"/>
        <v>0</v>
      </c>
      <c r="M73" s="306">
        <f t="shared" si="8"/>
        <v>0</v>
      </c>
    </row>
    <row r="74" spans="2:13" ht="18.75" customHeight="1" x14ac:dyDescent="0.25">
      <c r="B74" s="344" t="s">
        <v>32561</v>
      </c>
      <c r="C74" s="307"/>
      <c r="D74" s="344" t="s">
        <v>32560</v>
      </c>
      <c r="E74" s="308"/>
      <c r="F74" s="308"/>
      <c r="G74" s="303" t="s">
        <v>5</v>
      </c>
      <c r="H74" s="303" t="s">
        <v>5</v>
      </c>
      <c r="I74" s="303" t="s">
        <v>5</v>
      </c>
      <c r="J74" s="303"/>
      <c r="K74" s="303"/>
      <c r="L74" s="305">
        <f t="shared" si="7"/>
        <v>0</v>
      </c>
      <c r="M74" s="306">
        <f t="shared" si="8"/>
        <v>0</v>
      </c>
    </row>
    <row r="75" spans="2:13" ht="18.75" customHeight="1" x14ac:dyDescent="0.25">
      <c r="B75" s="344" t="s">
        <v>32562</v>
      </c>
      <c r="C75" s="307"/>
      <c r="D75" s="344" t="s">
        <v>32563</v>
      </c>
      <c r="E75" s="302"/>
      <c r="F75" s="302"/>
      <c r="G75" s="303" t="s">
        <v>5</v>
      </c>
      <c r="H75" s="303" t="s">
        <v>5</v>
      </c>
      <c r="I75" s="303" t="s">
        <v>5</v>
      </c>
      <c r="J75" s="303"/>
      <c r="K75" s="303"/>
      <c r="L75" s="305">
        <f t="shared" si="7"/>
        <v>0</v>
      </c>
      <c r="M75" s="306">
        <f t="shared" si="8"/>
        <v>0</v>
      </c>
    </row>
    <row r="76" spans="2:13" ht="18.75" customHeight="1" x14ac:dyDescent="0.25">
      <c r="B76" s="344" t="s">
        <v>32564</v>
      </c>
      <c r="C76" s="307"/>
      <c r="D76" s="344" t="s">
        <v>32565</v>
      </c>
      <c r="E76" s="302"/>
      <c r="F76" s="302"/>
      <c r="G76" s="303" t="s">
        <v>5</v>
      </c>
      <c r="H76" s="303" t="s">
        <v>5</v>
      </c>
      <c r="I76" s="303" t="s">
        <v>5</v>
      </c>
      <c r="J76" s="303"/>
      <c r="K76" s="303"/>
      <c r="L76" s="305">
        <f t="shared" si="7"/>
        <v>0</v>
      </c>
      <c r="M76" s="306">
        <f t="shared" si="8"/>
        <v>0</v>
      </c>
    </row>
    <row r="77" spans="2:13" ht="18.75" customHeight="1" x14ac:dyDescent="0.25">
      <c r="B77" s="378" t="s">
        <v>32566</v>
      </c>
      <c r="C77" s="235"/>
      <c r="D77" s="378" t="s">
        <v>32567</v>
      </c>
      <c r="E77" s="379"/>
      <c r="F77" s="379"/>
      <c r="G77" s="380" t="s">
        <v>5</v>
      </c>
      <c r="H77" s="380" t="s">
        <v>5</v>
      </c>
      <c r="I77" s="380" t="s">
        <v>5</v>
      </c>
      <c r="J77" s="380"/>
      <c r="K77" s="380"/>
      <c r="L77" s="381">
        <f t="shared" si="7"/>
        <v>0</v>
      </c>
      <c r="M77" s="382">
        <f t="shared" si="8"/>
        <v>0</v>
      </c>
    </row>
    <row r="78" spans="2:13" ht="18.75" customHeight="1" x14ac:dyDescent="0.25">
      <c r="B78" s="383" t="s">
        <v>32568</v>
      </c>
      <c r="C78" s="307"/>
      <c r="D78" s="383" t="s">
        <v>32569</v>
      </c>
      <c r="E78" s="302"/>
      <c r="F78" s="302"/>
      <c r="G78" s="380" t="s">
        <v>5</v>
      </c>
      <c r="H78" s="380" t="s">
        <v>5</v>
      </c>
      <c r="I78" s="380" t="s">
        <v>5</v>
      </c>
      <c r="J78" s="380"/>
      <c r="K78" s="380"/>
      <c r="L78" s="381">
        <f t="shared" ref="L78:L83" si="9">SUM(G78:I78)</f>
        <v>0</v>
      </c>
      <c r="M78" s="382">
        <f t="shared" ref="M78:M83" si="10">L78*E78</f>
        <v>0</v>
      </c>
    </row>
    <row r="79" spans="2:13" ht="18.75" customHeight="1" x14ac:dyDescent="0.25">
      <c r="B79" s="383" t="s">
        <v>32570</v>
      </c>
      <c r="C79" s="307"/>
      <c r="D79" s="383" t="s">
        <v>32571</v>
      </c>
      <c r="E79" s="302"/>
      <c r="F79" s="302"/>
      <c r="G79" s="380" t="s">
        <v>5</v>
      </c>
      <c r="H79" s="380" t="s">
        <v>5</v>
      </c>
      <c r="I79" s="380" t="s">
        <v>5</v>
      </c>
      <c r="J79" s="380"/>
      <c r="K79" s="380"/>
      <c r="L79" s="381">
        <f t="shared" si="9"/>
        <v>0</v>
      </c>
      <c r="M79" s="382">
        <f t="shared" si="10"/>
        <v>0</v>
      </c>
    </row>
    <row r="80" spans="2:13" ht="18.75" customHeight="1" x14ac:dyDescent="0.25">
      <c r="B80" s="383" t="s">
        <v>32572</v>
      </c>
      <c r="C80" s="307"/>
      <c r="D80" s="383" t="s">
        <v>32573</v>
      </c>
      <c r="E80" s="302"/>
      <c r="F80" s="302"/>
      <c r="G80" s="380" t="s">
        <v>5</v>
      </c>
      <c r="H80" s="380" t="s">
        <v>5</v>
      </c>
      <c r="I80" s="380" t="s">
        <v>5</v>
      </c>
      <c r="J80" s="380"/>
      <c r="K80" s="380"/>
      <c r="L80" s="381">
        <f t="shared" si="9"/>
        <v>0</v>
      </c>
      <c r="M80" s="382">
        <f t="shared" si="10"/>
        <v>0</v>
      </c>
    </row>
    <row r="81" spans="2:13" ht="18.75" customHeight="1" x14ac:dyDescent="0.25">
      <c r="B81" s="383" t="s">
        <v>32574</v>
      </c>
      <c r="C81" s="307"/>
      <c r="D81" s="383" t="s">
        <v>32575</v>
      </c>
      <c r="E81" s="302"/>
      <c r="F81" s="302"/>
      <c r="G81" s="380" t="s">
        <v>5</v>
      </c>
      <c r="H81" s="380" t="s">
        <v>5</v>
      </c>
      <c r="I81" s="380" t="s">
        <v>5</v>
      </c>
      <c r="J81" s="380"/>
      <c r="K81" s="380"/>
      <c r="L81" s="381">
        <f t="shared" si="9"/>
        <v>0</v>
      </c>
      <c r="M81" s="382">
        <f t="shared" si="10"/>
        <v>0</v>
      </c>
    </row>
    <row r="82" spans="2:13" ht="18.75" customHeight="1" x14ac:dyDescent="0.25">
      <c r="B82" s="281" t="s">
        <v>32577</v>
      </c>
      <c r="C82" s="307"/>
      <c r="D82" s="383" t="s">
        <v>32576</v>
      </c>
      <c r="E82" s="302"/>
      <c r="F82" s="302"/>
      <c r="G82" s="380" t="s">
        <v>5</v>
      </c>
      <c r="H82" s="380" t="s">
        <v>5</v>
      </c>
      <c r="I82" s="380" t="s">
        <v>5</v>
      </c>
      <c r="J82" s="380"/>
      <c r="K82" s="380"/>
      <c r="L82" s="381">
        <f t="shared" si="9"/>
        <v>0</v>
      </c>
      <c r="M82" s="382">
        <f t="shared" si="10"/>
        <v>0</v>
      </c>
    </row>
    <row r="83" spans="2:13" ht="18.75" customHeight="1" x14ac:dyDescent="0.25">
      <c r="B83" s="383" t="s">
        <v>32579</v>
      </c>
      <c r="C83" s="307"/>
      <c r="D83" s="383" t="s">
        <v>32578</v>
      </c>
      <c r="E83" s="302"/>
      <c r="F83" s="302"/>
      <c r="G83" s="405" t="s">
        <v>5</v>
      </c>
      <c r="H83" s="405" t="s">
        <v>5</v>
      </c>
      <c r="I83" s="405" t="s">
        <v>5</v>
      </c>
      <c r="J83" s="405"/>
      <c r="K83" s="405"/>
      <c r="L83" s="406">
        <f t="shared" si="9"/>
        <v>0</v>
      </c>
      <c r="M83" s="407">
        <f t="shared" si="10"/>
        <v>0</v>
      </c>
    </row>
    <row r="84" spans="2:13" ht="18.75" customHeight="1" thickBot="1" x14ac:dyDescent="0.3">
      <c r="B84" s="339"/>
      <c r="C84" s="179"/>
      <c r="D84" s="339"/>
      <c r="E84" s="340"/>
      <c r="F84" s="341"/>
      <c r="G84" s="342"/>
      <c r="H84" s="342"/>
      <c r="I84" s="342"/>
      <c r="J84" s="342"/>
      <c r="K84" s="342"/>
      <c r="L84" s="281"/>
      <c r="M84" s="341"/>
    </row>
    <row r="85" spans="2:13" ht="18.75" customHeight="1" x14ac:dyDescent="0.25">
      <c r="B85" s="294" t="s">
        <v>32580</v>
      </c>
      <c r="C85" s="294"/>
      <c r="D85" s="295"/>
      <c r="E85" s="295"/>
      <c r="F85" s="295"/>
      <c r="G85" s="413"/>
      <c r="H85" s="413"/>
      <c r="I85" s="413"/>
      <c r="J85" s="414"/>
      <c r="K85" s="297">
        <f>SUM(K87:K138)</f>
        <v>0</v>
      </c>
      <c r="L85" s="298">
        <f>SUM(L87:L138)</f>
        <v>0</v>
      </c>
      <c r="M85" s="341"/>
    </row>
    <row r="86" spans="2:13" ht="18.75" customHeight="1" x14ac:dyDescent="0.25">
      <c r="B86" s="320" t="s">
        <v>187</v>
      </c>
      <c r="C86" s="321" t="s">
        <v>209</v>
      </c>
      <c r="D86" s="299" t="s">
        <v>0</v>
      </c>
      <c r="E86" s="299" t="s">
        <v>28</v>
      </c>
      <c r="F86" s="299" t="s">
        <v>25</v>
      </c>
      <c r="G86" s="300" t="s">
        <v>1</v>
      </c>
      <c r="H86" s="300" t="s">
        <v>2</v>
      </c>
      <c r="I86" s="300" t="s">
        <v>3</v>
      </c>
      <c r="J86" s="300" t="s">
        <v>32496</v>
      </c>
      <c r="K86" s="300" t="s">
        <v>26</v>
      </c>
      <c r="L86" s="300" t="s">
        <v>27</v>
      </c>
      <c r="M86" s="341"/>
    </row>
    <row r="87" spans="2:13" ht="18.75" customHeight="1" x14ac:dyDescent="0.25">
      <c r="B87" s="383" t="s">
        <v>32582</v>
      </c>
      <c r="C87" s="307"/>
      <c r="D87" s="383" t="s">
        <v>32581</v>
      </c>
      <c r="E87" s="302"/>
      <c r="F87" s="302"/>
      <c r="G87" s="380"/>
      <c r="H87" s="380"/>
      <c r="I87" s="380"/>
      <c r="J87" s="380"/>
      <c r="K87" s="311"/>
      <c r="L87" s="389"/>
      <c r="M87" s="341"/>
    </row>
    <row r="88" spans="2:13" ht="18.75" customHeight="1" x14ac:dyDescent="0.25">
      <c r="B88" s="383" t="s">
        <v>32583</v>
      </c>
      <c r="C88" s="307"/>
      <c r="D88" s="383" t="s">
        <v>32584</v>
      </c>
      <c r="E88" s="302"/>
      <c r="F88" s="302"/>
      <c r="G88" s="380"/>
      <c r="H88" s="380"/>
      <c r="I88" s="380"/>
      <c r="J88" s="380"/>
      <c r="K88" s="311"/>
      <c r="L88" s="389"/>
      <c r="M88" s="341"/>
    </row>
    <row r="89" spans="2:13" ht="18.75" customHeight="1" x14ac:dyDescent="0.25">
      <c r="B89" s="383" t="s">
        <v>32585</v>
      </c>
      <c r="C89" s="307"/>
      <c r="D89" s="383" t="s">
        <v>32589</v>
      </c>
      <c r="E89" s="302"/>
      <c r="F89" s="302"/>
      <c r="G89" s="380"/>
      <c r="H89" s="380"/>
      <c r="I89" s="380"/>
      <c r="J89" s="380"/>
      <c r="K89" s="311"/>
      <c r="L89" s="389"/>
      <c r="M89" s="341"/>
    </row>
    <row r="90" spans="2:13" ht="18.75" customHeight="1" x14ac:dyDescent="0.25">
      <c r="B90" s="383" t="s">
        <v>32586</v>
      </c>
      <c r="C90" s="307"/>
      <c r="D90" s="383" t="s">
        <v>32588</v>
      </c>
      <c r="E90" s="302"/>
      <c r="F90" s="302"/>
      <c r="G90" s="380"/>
      <c r="H90" s="380"/>
      <c r="I90" s="380"/>
      <c r="J90" s="380"/>
      <c r="K90" s="311"/>
      <c r="L90" s="389"/>
      <c r="M90" s="341"/>
    </row>
    <row r="91" spans="2:13" ht="18.75" customHeight="1" x14ac:dyDescent="0.25">
      <c r="B91" s="409" t="s">
        <v>32587</v>
      </c>
      <c r="C91" s="410"/>
      <c r="D91" s="409" t="s">
        <v>32590</v>
      </c>
      <c r="E91" s="411"/>
      <c r="F91" s="411"/>
      <c r="G91" s="405"/>
      <c r="H91" s="405"/>
      <c r="I91" s="405"/>
      <c r="J91" s="405"/>
      <c r="K91" s="412"/>
      <c r="L91" s="407"/>
      <c r="M91" s="341"/>
    </row>
    <row r="92" spans="2:13" ht="18.75" customHeight="1" x14ac:dyDescent="0.25">
      <c r="B92" s="339"/>
      <c r="C92" s="179"/>
      <c r="D92" s="339"/>
      <c r="E92" s="341"/>
      <c r="F92" s="341"/>
      <c r="G92" s="342"/>
      <c r="H92" s="342"/>
      <c r="I92" s="342"/>
      <c r="J92" s="342"/>
      <c r="K92" s="342"/>
      <c r="L92" s="281"/>
      <c r="M92" s="341"/>
    </row>
    <row r="93" spans="2:13" ht="18.75" customHeight="1" x14ac:dyDescent="0.25">
      <c r="B93" s="401" t="s">
        <v>32580</v>
      </c>
      <c r="C93" s="400"/>
      <c r="D93" s="385"/>
      <c r="E93" s="385"/>
      <c r="F93" s="385"/>
      <c r="G93" s="386"/>
      <c r="H93" s="386"/>
      <c r="I93" s="386"/>
      <c r="J93" s="387"/>
      <c r="K93" s="388">
        <f>SUM(K95:K146)</f>
        <v>0</v>
      </c>
      <c r="L93" s="408">
        <f>SUM(L95:L146)</f>
        <v>0</v>
      </c>
      <c r="M93" s="341"/>
    </row>
    <row r="94" spans="2:13" ht="18.75" customHeight="1" x14ac:dyDescent="0.25">
      <c r="B94" s="320" t="s">
        <v>187</v>
      </c>
      <c r="C94" s="321" t="s">
        <v>209</v>
      </c>
      <c r="D94" s="299" t="s">
        <v>0</v>
      </c>
      <c r="E94" s="299" t="s">
        <v>28</v>
      </c>
      <c r="F94" s="299" t="s">
        <v>25</v>
      </c>
      <c r="G94" s="299" t="s">
        <v>1</v>
      </c>
      <c r="H94" s="299" t="s">
        <v>2</v>
      </c>
      <c r="I94" s="299" t="s">
        <v>3</v>
      </c>
      <c r="J94" s="299" t="s">
        <v>32496</v>
      </c>
      <c r="K94" s="300" t="s">
        <v>26</v>
      </c>
      <c r="L94" s="300" t="s">
        <v>27</v>
      </c>
      <c r="M94" s="341"/>
    </row>
    <row r="95" spans="2:13" ht="18.75" customHeight="1" x14ac:dyDescent="0.25">
      <c r="B95" s="383" t="s">
        <v>32597</v>
      </c>
      <c r="C95" s="307"/>
      <c r="D95" s="383" t="s">
        <v>32591</v>
      </c>
      <c r="E95" s="302"/>
      <c r="F95" s="302"/>
      <c r="G95" s="380"/>
      <c r="H95" s="380"/>
      <c r="I95" s="380"/>
      <c r="J95" s="380"/>
      <c r="K95" s="311"/>
      <c r="L95" s="389"/>
      <c r="M95" s="341"/>
    </row>
    <row r="96" spans="2:13" ht="18.75" customHeight="1" x14ac:dyDescent="0.25">
      <c r="B96" s="383" t="s">
        <v>32598</v>
      </c>
      <c r="C96" s="307"/>
      <c r="D96" s="281" t="s">
        <v>32592</v>
      </c>
      <c r="E96" s="302"/>
      <c r="F96" s="302"/>
      <c r="G96" s="380"/>
      <c r="H96" s="380"/>
      <c r="I96" s="380"/>
      <c r="J96" s="380"/>
      <c r="K96" s="311"/>
      <c r="L96" s="389"/>
      <c r="M96" s="341"/>
    </row>
    <row r="97" spans="2:13" ht="18.75" customHeight="1" x14ac:dyDescent="0.25">
      <c r="B97" s="383" t="s">
        <v>32599</v>
      </c>
      <c r="C97" s="307"/>
      <c r="D97" s="383" t="s">
        <v>32593</v>
      </c>
      <c r="E97" s="302"/>
      <c r="F97" s="302"/>
      <c r="G97" s="380"/>
      <c r="H97" s="380"/>
      <c r="I97" s="380"/>
      <c r="J97" s="380"/>
      <c r="K97" s="311"/>
      <c r="L97" s="389"/>
      <c r="M97" s="341"/>
    </row>
    <row r="98" spans="2:13" ht="18.75" customHeight="1" x14ac:dyDescent="0.25">
      <c r="B98" s="383" t="s">
        <v>32600</v>
      </c>
      <c r="C98" s="307"/>
      <c r="D98" s="383" t="s">
        <v>32594</v>
      </c>
      <c r="E98" s="302"/>
      <c r="F98" s="302"/>
      <c r="G98" s="380"/>
      <c r="H98" s="380"/>
      <c r="I98" s="380"/>
      <c r="J98" s="380"/>
      <c r="K98" s="311"/>
      <c r="L98" s="389"/>
      <c r="M98" s="341"/>
    </row>
    <row r="99" spans="2:13" ht="18.75" customHeight="1" x14ac:dyDescent="0.25">
      <c r="B99" s="383" t="s">
        <v>32601</v>
      </c>
      <c r="C99" s="307"/>
      <c r="D99" s="383" t="s">
        <v>32595</v>
      </c>
      <c r="E99" s="302"/>
      <c r="F99" s="302"/>
      <c r="G99" s="380"/>
      <c r="H99" s="380"/>
      <c r="I99" s="380"/>
      <c r="J99" s="380"/>
      <c r="K99" s="311"/>
      <c r="L99" s="389"/>
      <c r="M99" s="341"/>
    </row>
    <row r="100" spans="2:13" ht="18.75" customHeight="1" x14ac:dyDescent="0.25">
      <c r="B100" s="383" t="s">
        <v>32602</v>
      </c>
      <c r="C100" s="307"/>
      <c r="D100" s="383" t="s">
        <v>32596</v>
      </c>
      <c r="E100" s="302"/>
      <c r="F100" s="302"/>
      <c r="G100" s="380"/>
      <c r="H100" s="380"/>
      <c r="I100" s="380"/>
      <c r="J100" s="380"/>
      <c r="K100" s="311"/>
      <c r="L100" s="389"/>
      <c r="M100" s="341"/>
    </row>
    <row r="101" spans="2:13" ht="18.75" customHeight="1" x14ac:dyDescent="0.25">
      <c r="B101" s="383" t="s">
        <v>32605</v>
      </c>
      <c r="C101" s="307"/>
      <c r="D101" s="383" t="s">
        <v>32603</v>
      </c>
      <c r="E101" s="302"/>
      <c r="F101" s="302"/>
      <c r="G101" s="380"/>
      <c r="H101" s="380"/>
      <c r="I101" s="380"/>
      <c r="J101" s="380"/>
      <c r="K101" s="311"/>
      <c r="L101" s="389"/>
      <c r="M101" s="341"/>
    </row>
    <row r="102" spans="2:13" ht="18.75" customHeight="1" x14ac:dyDescent="0.25">
      <c r="B102" s="383" t="s">
        <v>32606</v>
      </c>
      <c r="C102" s="307"/>
      <c r="D102" s="383" t="s">
        <v>32604</v>
      </c>
      <c r="E102" s="302"/>
      <c r="F102" s="302"/>
      <c r="G102" s="380"/>
      <c r="H102" s="380"/>
      <c r="I102" s="380"/>
      <c r="J102" s="380"/>
      <c r="K102" s="311"/>
      <c r="L102" s="389"/>
      <c r="M102" s="341"/>
    </row>
    <row r="103" spans="2:13" ht="18.75" customHeight="1" x14ac:dyDescent="0.25">
      <c r="B103" s="383" t="s">
        <v>32608</v>
      </c>
      <c r="C103" s="307"/>
      <c r="D103" s="383" t="s">
        <v>32607</v>
      </c>
      <c r="E103" s="302"/>
      <c r="F103" s="302"/>
      <c r="G103" s="380"/>
      <c r="H103" s="380"/>
      <c r="I103" s="380"/>
      <c r="J103" s="380"/>
      <c r="K103" s="311"/>
      <c r="L103" s="389"/>
      <c r="M103" s="341"/>
    </row>
    <row r="104" spans="2:13" ht="18.75" customHeight="1" x14ac:dyDescent="0.25">
      <c r="B104" s="383" t="s">
        <v>32609</v>
      </c>
      <c r="C104" s="307"/>
      <c r="D104" s="383" t="s">
        <v>32610</v>
      </c>
      <c r="E104" s="302"/>
      <c r="F104" s="302"/>
      <c r="G104" s="380"/>
      <c r="H104" s="380"/>
      <c r="I104" s="380"/>
      <c r="J104" s="380"/>
      <c r="K104" s="311"/>
      <c r="L104" s="389"/>
      <c r="M104" s="341"/>
    </row>
    <row r="105" spans="2:13" ht="18.75" customHeight="1" x14ac:dyDescent="0.25">
      <c r="B105" s="383" t="s">
        <v>32611</v>
      </c>
      <c r="C105" s="307"/>
      <c r="D105" s="383" t="s">
        <v>32565</v>
      </c>
      <c r="E105" s="302"/>
      <c r="F105" s="302"/>
      <c r="G105" s="380"/>
      <c r="H105" s="380"/>
      <c r="I105" s="380"/>
      <c r="J105" s="380"/>
      <c r="K105" s="311"/>
      <c r="L105" s="389"/>
      <c r="M105" s="341"/>
    </row>
    <row r="106" spans="2:13" ht="18.75" customHeight="1" x14ac:dyDescent="0.25">
      <c r="B106" s="383" t="s">
        <v>32612</v>
      </c>
      <c r="C106" s="307"/>
      <c r="D106" s="383" t="s">
        <v>32567</v>
      </c>
      <c r="E106" s="302"/>
      <c r="F106" s="302"/>
      <c r="G106" s="303"/>
      <c r="H106" s="303"/>
      <c r="I106" s="303"/>
      <c r="J106" s="303"/>
      <c r="K106" s="311"/>
      <c r="L106" s="389"/>
      <c r="M106" s="341"/>
    </row>
    <row r="107" spans="2:13" ht="18.75" customHeight="1" x14ac:dyDescent="0.25">
      <c r="B107" s="384"/>
      <c r="C107" s="179"/>
      <c r="D107" s="384"/>
      <c r="E107" s="341"/>
      <c r="F107" s="341"/>
      <c r="G107" s="342"/>
      <c r="H107" s="342"/>
      <c r="I107" s="342"/>
      <c r="J107" s="342"/>
      <c r="K107" s="342"/>
      <c r="L107" s="281"/>
      <c r="M107" s="341"/>
    </row>
    <row r="108" spans="2:13" ht="18.75" customHeight="1" x14ac:dyDescent="0.25">
      <c r="B108" s="339"/>
      <c r="C108" s="179"/>
      <c r="D108" s="339"/>
      <c r="E108" s="341"/>
      <c r="F108" s="341"/>
      <c r="G108" s="342"/>
      <c r="H108" s="342"/>
      <c r="I108" s="342"/>
      <c r="J108" s="342"/>
      <c r="K108" s="342"/>
      <c r="L108" s="281"/>
      <c r="M108" s="341"/>
    </row>
    <row r="109" spans="2:13" ht="18.75" customHeight="1" x14ac:dyDescent="0.25">
      <c r="B109" s="390" t="s">
        <v>32580</v>
      </c>
      <c r="C109" s="390"/>
      <c r="D109" s="390"/>
      <c r="E109" s="390"/>
      <c r="F109" s="392"/>
      <c r="G109" s="413"/>
      <c r="H109" s="413"/>
      <c r="I109" s="413"/>
      <c r="J109" s="414"/>
      <c r="K109" s="403">
        <f>SUM(K111:K161)</f>
        <v>0</v>
      </c>
      <c r="L109" s="404">
        <f>SUM(L111:L161)</f>
        <v>0</v>
      </c>
      <c r="M109" s="341"/>
    </row>
    <row r="110" spans="2:13" ht="18.75" customHeight="1" x14ac:dyDescent="0.25">
      <c r="B110" s="391" t="s">
        <v>187</v>
      </c>
      <c r="C110" s="391" t="s">
        <v>209</v>
      </c>
      <c r="D110" s="354" t="s">
        <v>0</v>
      </c>
      <c r="E110" s="354" t="s">
        <v>28</v>
      </c>
      <c r="F110" s="354" t="s">
        <v>25</v>
      </c>
      <c r="G110" s="393" t="s">
        <v>1</v>
      </c>
      <c r="H110" s="300" t="s">
        <v>2</v>
      </c>
      <c r="I110" s="300" t="s">
        <v>3</v>
      </c>
      <c r="J110" s="300" t="s">
        <v>32496</v>
      </c>
      <c r="K110" s="300" t="s">
        <v>26</v>
      </c>
      <c r="L110" s="300" t="s">
        <v>27</v>
      </c>
      <c r="M110" s="341"/>
    </row>
    <row r="111" spans="2:13" ht="18.75" customHeight="1" x14ac:dyDescent="0.25">
      <c r="B111" s="383" t="s">
        <v>32614</v>
      </c>
      <c r="C111" s="307"/>
      <c r="D111" s="383" t="s">
        <v>32613</v>
      </c>
      <c r="E111" s="302"/>
      <c r="F111" s="302"/>
      <c r="G111" s="303"/>
      <c r="H111" s="303"/>
      <c r="I111" s="303"/>
      <c r="J111" s="303"/>
      <c r="K111" s="311"/>
      <c r="L111" s="389"/>
      <c r="M111" s="341"/>
    </row>
    <row r="112" spans="2:13" ht="18.75" customHeight="1" x14ac:dyDescent="0.25">
      <c r="B112" s="383" t="s">
        <v>32615</v>
      </c>
      <c r="C112" s="307"/>
      <c r="D112" s="383" t="s">
        <v>32616</v>
      </c>
      <c r="E112" s="302"/>
      <c r="F112" s="302"/>
      <c r="G112" s="303"/>
      <c r="H112" s="303"/>
      <c r="I112" s="303"/>
      <c r="J112" s="303"/>
      <c r="K112" s="311"/>
      <c r="L112" s="389"/>
      <c r="M112" s="341"/>
    </row>
    <row r="113" spans="2:13" ht="18.75" customHeight="1" x14ac:dyDescent="0.25">
      <c r="B113" s="383" t="s">
        <v>32618</v>
      </c>
      <c r="C113" s="307"/>
      <c r="D113" s="383" t="s">
        <v>32617</v>
      </c>
      <c r="E113" s="302"/>
      <c r="F113" s="302"/>
      <c r="G113" s="303"/>
      <c r="H113" s="303"/>
      <c r="I113" s="303"/>
      <c r="J113" s="303"/>
      <c r="K113" s="311"/>
      <c r="L113" s="389"/>
      <c r="M113" s="341"/>
    </row>
    <row r="114" spans="2:13" ht="18.75" customHeight="1" x14ac:dyDescent="0.25">
      <c r="B114" s="383" t="s">
        <v>32619</v>
      </c>
      <c r="C114" s="307"/>
      <c r="D114" s="383" t="s">
        <v>32620</v>
      </c>
      <c r="E114" s="302"/>
      <c r="F114" s="302"/>
      <c r="G114" s="303"/>
      <c r="H114" s="303"/>
      <c r="I114" s="303"/>
      <c r="J114" s="303"/>
      <c r="K114" s="311"/>
      <c r="L114" s="389"/>
      <c r="M114" s="341"/>
    </row>
    <row r="115" spans="2:13" ht="18.75" customHeight="1" x14ac:dyDescent="0.25">
      <c r="B115" s="383" t="s">
        <v>32621</v>
      </c>
      <c r="C115" s="307"/>
      <c r="D115" s="383" t="s">
        <v>32622</v>
      </c>
      <c r="E115" s="302"/>
      <c r="F115" s="302"/>
      <c r="G115" s="303"/>
      <c r="H115" s="303"/>
      <c r="I115" s="303"/>
      <c r="J115" s="303"/>
      <c r="K115" s="311"/>
      <c r="L115" s="389"/>
      <c r="M115" s="341"/>
    </row>
    <row r="116" spans="2:13" ht="18.75" customHeight="1" x14ac:dyDescent="0.25">
      <c r="B116" s="383" t="s">
        <v>32624</v>
      </c>
      <c r="C116" s="307"/>
      <c r="D116" s="383" t="s">
        <v>32623</v>
      </c>
      <c r="E116" s="302"/>
      <c r="F116" s="302"/>
      <c r="G116" s="303"/>
      <c r="H116" s="303"/>
      <c r="I116" s="303"/>
      <c r="J116" s="303"/>
      <c r="K116" s="311"/>
      <c r="L116" s="389"/>
      <c r="M116" s="341"/>
    </row>
    <row r="117" spans="2:13" ht="18.75" customHeight="1" x14ac:dyDescent="0.25">
      <c r="B117" s="384"/>
      <c r="C117" s="179"/>
      <c r="D117" s="384"/>
      <c r="E117" s="341"/>
      <c r="F117" s="341"/>
      <c r="G117" s="341"/>
      <c r="H117" s="341"/>
      <c r="I117" s="341"/>
      <c r="J117" s="341"/>
      <c r="K117" s="341"/>
      <c r="L117" s="341"/>
      <c r="M117" s="341"/>
    </row>
    <row r="118" spans="2:13" ht="18.75" customHeight="1" x14ac:dyDescent="0.25">
      <c r="B118" s="384"/>
      <c r="C118" s="179"/>
      <c r="D118" s="384"/>
      <c r="E118" s="341"/>
      <c r="F118" s="341"/>
      <c r="G118" s="341"/>
      <c r="H118" s="341"/>
      <c r="I118" s="341"/>
      <c r="J118" s="341"/>
      <c r="K118" s="341"/>
      <c r="L118" s="341"/>
      <c r="M118" s="341"/>
    </row>
    <row r="119" spans="2:13" ht="18.75" customHeight="1" x14ac:dyDescent="0.25">
      <c r="B119" s="390" t="s">
        <v>32625</v>
      </c>
      <c r="C119" s="390"/>
      <c r="D119" s="390"/>
      <c r="E119" s="390"/>
      <c r="F119" s="415"/>
      <c r="G119" s="413"/>
      <c r="H119" s="413"/>
      <c r="I119" s="413"/>
      <c r="J119" s="414"/>
      <c r="K119" s="403">
        <f>SUM(K123:K170)</f>
        <v>0</v>
      </c>
      <c r="L119" s="404">
        <f>SUM(L123:L170)</f>
        <v>0</v>
      </c>
      <c r="M119" s="341"/>
    </row>
    <row r="120" spans="2:13" ht="18.75" customHeight="1" x14ac:dyDescent="0.25">
      <c r="B120" s="391" t="s">
        <v>187</v>
      </c>
      <c r="C120" s="391" t="s">
        <v>209</v>
      </c>
      <c r="D120" s="354" t="s">
        <v>0</v>
      </c>
      <c r="E120" s="354" t="s">
        <v>28</v>
      </c>
      <c r="F120" s="354" t="s">
        <v>25</v>
      </c>
      <c r="G120" s="393" t="s">
        <v>1</v>
      </c>
      <c r="H120" s="300" t="s">
        <v>2</v>
      </c>
      <c r="I120" s="300" t="s">
        <v>3</v>
      </c>
      <c r="J120" s="300" t="s">
        <v>32496</v>
      </c>
      <c r="K120" s="300" t="s">
        <v>26</v>
      </c>
      <c r="L120" s="300" t="s">
        <v>27</v>
      </c>
      <c r="M120" s="341"/>
    </row>
    <row r="121" spans="2:13" ht="18.75" customHeight="1" x14ac:dyDescent="0.25">
      <c r="B121" s="396" t="s">
        <v>32469</v>
      </c>
      <c r="C121" s="394"/>
      <c r="D121" s="397" t="s">
        <v>32626</v>
      </c>
      <c r="E121" s="395"/>
      <c r="F121" s="395"/>
      <c r="G121" s="303"/>
      <c r="H121" s="303"/>
      <c r="I121" s="303"/>
      <c r="J121" s="303"/>
      <c r="K121" s="311"/>
      <c r="L121" s="311"/>
      <c r="M121" s="341"/>
    </row>
    <row r="122" spans="2:13" ht="18.75" customHeight="1" x14ac:dyDescent="0.25">
      <c r="B122" s="394" t="s">
        <v>32628</v>
      </c>
      <c r="C122" s="394"/>
      <c r="D122" s="397" t="s">
        <v>32627</v>
      </c>
      <c r="E122" s="395"/>
      <c r="F122" s="395"/>
      <c r="G122" s="303"/>
      <c r="H122" s="303"/>
      <c r="I122" s="303"/>
      <c r="J122" s="303"/>
      <c r="K122" s="311"/>
      <c r="L122" s="311"/>
      <c r="M122" s="341"/>
    </row>
    <row r="123" spans="2:13" ht="18.75" customHeight="1" x14ac:dyDescent="0.25">
      <c r="B123" s="398" t="s">
        <v>32629</v>
      </c>
      <c r="C123" s="307"/>
      <c r="D123" s="398" t="s">
        <v>32630</v>
      </c>
      <c r="E123" s="302"/>
      <c r="F123" s="302"/>
      <c r="G123" s="303"/>
      <c r="H123" s="303"/>
      <c r="I123" s="303"/>
      <c r="J123" s="303"/>
      <c r="K123" s="311"/>
      <c r="L123" s="311"/>
      <c r="M123" s="341"/>
    </row>
    <row r="124" spans="2:13" ht="18.75" customHeight="1" x14ac:dyDescent="0.25">
      <c r="B124" s="398" t="s">
        <v>32632</v>
      </c>
      <c r="C124" s="307"/>
      <c r="D124" s="398" t="s">
        <v>32631</v>
      </c>
      <c r="E124" s="302"/>
      <c r="F124" s="302"/>
      <c r="G124" s="303"/>
      <c r="H124" s="303"/>
      <c r="I124" s="303"/>
      <c r="J124" s="303"/>
      <c r="K124" s="311"/>
      <c r="L124" s="311"/>
      <c r="M124" s="341"/>
    </row>
    <row r="125" spans="2:13" ht="18.75" customHeight="1" x14ac:dyDescent="0.25">
      <c r="B125" s="398" t="s">
        <v>32634</v>
      </c>
      <c r="C125" s="307"/>
      <c r="D125" s="398" t="s">
        <v>32633</v>
      </c>
      <c r="E125" s="302"/>
      <c r="F125" s="302"/>
      <c r="G125" s="303"/>
      <c r="H125" s="303"/>
      <c r="I125" s="303"/>
      <c r="J125" s="303"/>
      <c r="K125" s="311"/>
      <c r="L125" s="311"/>
      <c r="M125" s="341"/>
    </row>
    <row r="126" spans="2:13" ht="18.75" customHeight="1" x14ac:dyDescent="0.25">
      <c r="B126" s="398" t="s">
        <v>32636</v>
      </c>
      <c r="C126" s="307"/>
      <c r="D126" s="398" t="s">
        <v>32635</v>
      </c>
      <c r="E126" s="302"/>
      <c r="F126" s="302"/>
      <c r="G126" s="303"/>
      <c r="H126" s="303"/>
      <c r="I126" s="303"/>
      <c r="J126" s="303"/>
      <c r="K126" s="311"/>
      <c r="L126" s="311"/>
      <c r="M126" s="341"/>
    </row>
    <row r="127" spans="2:13" ht="18.75" customHeight="1" x14ac:dyDescent="0.25">
      <c r="B127" s="398" t="s">
        <v>32643</v>
      </c>
      <c r="C127" s="307"/>
      <c r="D127" s="398" t="s">
        <v>32637</v>
      </c>
      <c r="E127" s="302"/>
      <c r="F127" s="302"/>
      <c r="G127" s="303"/>
      <c r="H127" s="303"/>
      <c r="I127" s="303"/>
      <c r="J127" s="303"/>
      <c r="K127" s="311"/>
      <c r="L127" s="311"/>
      <c r="M127" s="341"/>
    </row>
    <row r="128" spans="2:13" ht="18.75" customHeight="1" x14ac:dyDescent="0.25">
      <c r="B128" s="398" t="s">
        <v>32644</v>
      </c>
      <c r="C128" s="307"/>
      <c r="D128" s="398" t="s">
        <v>32638</v>
      </c>
      <c r="E128" s="302"/>
      <c r="F128" s="302"/>
      <c r="G128" s="303"/>
      <c r="H128" s="303"/>
      <c r="I128" s="303"/>
      <c r="J128" s="303"/>
      <c r="K128" s="311"/>
      <c r="L128" s="311"/>
      <c r="M128" s="341"/>
    </row>
    <row r="129" spans="2:13" ht="18.75" customHeight="1" x14ac:dyDescent="0.25">
      <c r="B129" s="398" t="s">
        <v>32645</v>
      </c>
      <c r="C129" s="307"/>
      <c r="D129" s="398" t="s">
        <v>32639</v>
      </c>
      <c r="E129" s="302"/>
      <c r="F129" s="302"/>
      <c r="G129" s="303"/>
      <c r="H129" s="303"/>
      <c r="I129" s="303"/>
      <c r="J129" s="303"/>
      <c r="K129" s="311"/>
      <c r="L129" s="311"/>
      <c r="M129" s="341"/>
    </row>
    <row r="130" spans="2:13" ht="18.75" customHeight="1" x14ac:dyDescent="0.25">
      <c r="B130" s="398" t="s">
        <v>32646</v>
      </c>
      <c r="C130" s="307"/>
      <c r="D130" s="398" t="s">
        <v>32640</v>
      </c>
      <c r="E130" s="302"/>
      <c r="F130" s="302"/>
      <c r="G130" s="303"/>
      <c r="H130" s="303"/>
      <c r="I130" s="303"/>
      <c r="J130" s="303"/>
      <c r="K130" s="311"/>
      <c r="L130" s="311"/>
      <c r="M130" s="341"/>
    </row>
    <row r="131" spans="2:13" ht="18.75" customHeight="1" x14ac:dyDescent="0.25">
      <c r="B131" s="398" t="s">
        <v>32647</v>
      </c>
      <c r="C131" s="307"/>
      <c r="D131" s="398" t="s">
        <v>32641</v>
      </c>
      <c r="E131" s="302"/>
      <c r="F131" s="302"/>
      <c r="G131" s="303"/>
      <c r="H131" s="303"/>
      <c r="I131" s="303"/>
      <c r="J131" s="303"/>
      <c r="K131" s="311"/>
      <c r="L131" s="311"/>
      <c r="M131" s="341"/>
    </row>
    <row r="132" spans="2:13" ht="18.75" customHeight="1" x14ac:dyDescent="0.25">
      <c r="B132" s="398" t="s">
        <v>32648</v>
      </c>
      <c r="C132" s="307"/>
      <c r="D132" s="398" t="s">
        <v>32642</v>
      </c>
      <c r="E132" s="302"/>
      <c r="F132" s="302"/>
      <c r="G132" s="303"/>
      <c r="H132" s="303"/>
      <c r="I132" s="303"/>
      <c r="J132" s="303"/>
      <c r="K132" s="311"/>
      <c r="L132" s="311"/>
      <c r="M132" s="341"/>
    </row>
    <row r="133" spans="2:13" x14ac:dyDescent="0.25">
      <c r="B133" s="399"/>
      <c r="C133" s="179"/>
      <c r="D133" s="399"/>
      <c r="E133" s="341"/>
      <c r="F133" s="341"/>
      <c r="G133" s="342"/>
      <c r="H133" s="342"/>
      <c r="I133" s="342"/>
      <c r="J133" s="342"/>
      <c r="K133" s="342"/>
      <c r="L133" s="281"/>
      <c r="M133" s="341"/>
    </row>
    <row r="134" spans="2:13" ht="15.75" x14ac:dyDescent="0.25">
      <c r="E134" s="402"/>
    </row>
  </sheetData>
  <mergeCells count="5">
    <mergeCell ref="J4:K4"/>
    <mergeCell ref="J5:K5"/>
    <mergeCell ref="I6:J6"/>
    <mergeCell ref="I7:J7"/>
    <mergeCell ref="H9:J9"/>
  </mergeCells>
  <phoneticPr fontId="22" type="noConversion"/>
  <dataValidations count="1">
    <dataValidation type="textLength" operator="lessThanOrEqual" allowBlank="1" showInputMessage="1" showErrorMessage="1" sqref="D56:D57 D59:D67" xr:uid="{763E7A4D-5104-4658-B64F-A16071761D7A}">
      <formula1>30</formula1>
    </dataValidation>
  </dataValidations>
  <pageMargins left="0.25" right="0.25" top="0.75" bottom="0.75" header="0.3" footer="0.3"/>
  <pageSetup paperSize="119" scale="54" fitToHeight="0" orientation="portrait" r:id="rId1"/>
  <headerFooter>
    <oddHeader>&amp;C&amp;18Robeez Hosiery 23</oddHeader>
    <oddFooter>&amp;L&amp;18&amp;P&amp;C&amp;18Robeez Fall 23 Hosiery&amp;R&amp;18Robeez Order Form 1-1-23</oddFooter>
  </headerFooter>
  <rowBreaks count="1" manualBreakCount="1">
    <brk id="69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C1538-18EC-4AAB-B55B-B9ED2DE4D29D}">
  <sheetPr filterMode="1"/>
  <dimension ref="A1:R8140"/>
  <sheetViews>
    <sheetView workbookViewId="0">
      <selection activeCell="F18" sqref="F18"/>
    </sheetView>
  </sheetViews>
  <sheetFormatPr defaultColWidth="9.140625" defaultRowHeight="15" x14ac:dyDescent="0.25"/>
  <cols>
    <col min="1" max="6" width="15.7109375" style="73" customWidth="1"/>
    <col min="7" max="7" width="50.140625" style="73" bestFit="1" customWidth="1"/>
    <col min="8" max="16" width="15.7109375" style="73" customWidth="1"/>
    <col min="17" max="17" width="9.140625" style="73"/>
    <col min="18" max="18" width="24.85546875" style="73" bestFit="1" customWidth="1"/>
    <col min="19" max="16384" width="9.140625" style="73"/>
  </cols>
  <sheetData>
    <row r="1" spans="1:18" x14ac:dyDescent="0.25">
      <c r="A1" s="73" t="s">
        <v>32276</v>
      </c>
      <c r="B1" s="73" t="s">
        <v>32275</v>
      </c>
      <c r="C1" s="73" t="s">
        <v>32274</v>
      </c>
      <c r="D1" s="73" t="s">
        <v>32273</v>
      </c>
      <c r="E1" s="75" t="s">
        <v>32272</v>
      </c>
      <c r="F1" s="73" t="s">
        <v>32271</v>
      </c>
      <c r="G1" s="73" t="s">
        <v>32270</v>
      </c>
      <c r="H1" s="73" t="s">
        <v>32269</v>
      </c>
      <c r="I1" s="73" t="s">
        <v>32268</v>
      </c>
      <c r="J1" s="73" t="s">
        <v>32267</v>
      </c>
      <c r="K1" s="73" t="s">
        <v>32266</v>
      </c>
      <c r="L1" s="73" t="s">
        <v>32265</v>
      </c>
      <c r="M1" s="73" t="s">
        <v>32264</v>
      </c>
      <c r="N1" s="73" t="s">
        <v>32263</v>
      </c>
      <c r="O1" s="73" t="s">
        <v>32262</v>
      </c>
      <c r="P1" s="74" t="s">
        <v>32261</v>
      </c>
      <c r="Q1" s="73" t="s">
        <v>32260</v>
      </c>
      <c r="R1" s="75" t="s">
        <v>209</v>
      </c>
    </row>
    <row r="2" spans="1:18" hidden="1" x14ac:dyDescent="0.25">
      <c r="A2" s="73" t="s">
        <v>32259</v>
      </c>
      <c r="C2" s="73" t="s">
        <v>3641</v>
      </c>
      <c r="D2" s="73" t="s">
        <v>3640</v>
      </c>
      <c r="F2" s="73" t="s">
        <v>6903</v>
      </c>
      <c r="G2" s="73" t="s">
        <v>32257</v>
      </c>
      <c r="H2" s="73" t="s">
        <v>2298</v>
      </c>
      <c r="I2" s="73" t="s">
        <v>223</v>
      </c>
      <c r="J2" s="73" t="s">
        <v>6901</v>
      </c>
      <c r="N2" s="73" t="s">
        <v>6900</v>
      </c>
      <c r="O2" s="73" t="s">
        <v>7049</v>
      </c>
      <c r="P2" s="74" t="s">
        <v>2296</v>
      </c>
      <c r="Q2" s="74" t="s">
        <v>217</v>
      </c>
      <c r="R2" s="73" t="str">
        <f t="shared" ref="R2:R65" si="0">N2&amp;"_"&amp;P2</f>
        <v>PLAS7219681BJS_965</v>
      </c>
    </row>
    <row r="3" spans="1:18" hidden="1" x14ac:dyDescent="0.25">
      <c r="A3" s="73" t="s">
        <v>32258</v>
      </c>
      <c r="C3" s="73" t="s">
        <v>3641</v>
      </c>
      <c r="D3" s="73" t="s">
        <v>3640</v>
      </c>
      <c r="F3" s="73" t="s">
        <v>6903</v>
      </c>
      <c r="G3" s="73" t="s">
        <v>32257</v>
      </c>
      <c r="H3" s="73" t="s">
        <v>3888</v>
      </c>
      <c r="I3" s="73" t="s">
        <v>223</v>
      </c>
      <c r="J3" s="73" t="s">
        <v>6901</v>
      </c>
      <c r="N3" s="73" t="s">
        <v>6900</v>
      </c>
      <c r="O3" s="73" t="s">
        <v>32256</v>
      </c>
      <c r="P3" s="74" t="s">
        <v>3885</v>
      </c>
      <c r="Q3" s="74" t="s">
        <v>217</v>
      </c>
      <c r="R3" s="73" t="str">
        <f t="shared" si="0"/>
        <v>PLAS7219681BJS_966</v>
      </c>
    </row>
    <row r="4" spans="1:18" hidden="1" x14ac:dyDescent="0.25">
      <c r="A4" s="73" t="s">
        <v>32255</v>
      </c>
      <c r="C4" s="73" t="s">
        <v>897</v>
      </c>
      <c r="D4" s="73" t="s">
        <v>896</v>
      </c>
      <c r="E4" s="73" t="s">
        <v>32254</v>
      </c>
      <c r="F4" s="73" t="s">
        <v>32253</v>
      </c>
      <c r="G4" s="73" t="s">
        <v>32252</v>
      </c>
      <c r="H4" s="73" t="s">
        <v>5417</v>
      </c>
      <c r="I4" s="73" t="s">
        <v>223</v>
      </c>
      <c r="J4" s="73" t="s">
        <v>222</v>
      </c>
      <c r="K4" s="73" t="s">
        <v>221</v>
      </c>
      <c r="N4" s="73" t="s">
        <v>32251</v>
      </c>
      <c r="O4" s="73" t="s">
        <v>5416</v>
      </c>
      <c r="P4" s="74" t="s">
        <v>5415</v>
      </c>
      <c r="Q4" s="74" t="s">
        <v>217</v>
      </c>
      <c r="R4" s="73" t="str">
        <f t="shared" si="0"/>
        <v>RTAS7609201BLS_305</v>
      </c>
    </row>
    <row r="5" spans="1:18" hidden="1" x14ac:dyDescent="0.25">
      <c r="A5" s="73" t="s">
        <v>32250</v>
      </c>
      <c r="B5" s="73" t="s">
        <v>32249</v>
      </c>
      <c r="C5" s="73" t="s">
        <v>430</v>
      </c>
      <c r="D5" s="73" t="s">
        <v>429</v>
      </c>
      <c r="E5" s="73" t="s">
        <v>32245</v>
      </c>
      <c r="F5" s="73" t="s">
        <v>32244</v>
      </c>
      <c r="G5" s="73" t="s">
        <v>32248</v>
      </c>
      <c r="H5" s="73" t="s">
        <v>1011</v>
      </c>
      <c r="I5" s="73" t="s">
        <v>614</v>
      </c>
      <c r="J5" s="73" t="s">
        <v>549</v>
      </c>
      <c r="K5" s="73" t="s">
        <v>470</v>
      </c>
      <c r="N5" s="73" t="s">
        <v>32242</v>
      </c>
      <c r="O5" s="73" t="s">
        <v>26477</v>
      </c>
      <c r="P5" s="74" t="s">
        <v>1008</v>
      </c>
      <c r="Q5" s="74" t="s">
        <v>206</v>
      </c>
      <c r="R5" s="73" t="str">
        <f t="shared" si="0"/>
        <v>RMSK0000196FDM_410</v>
      </c>
    </row>
    <row r="6" spans="1:18" hidden="1" x14ac:dyDescent="0.25">
      <c r="A6" s="73" t="s">
        <v>32247</v>
      </c>
      <c r="B6" s="73" t="s">
        <v>32246</v>
      </c>
      <c r="C6" s="73" t="s">
        <v>430</v>
      </c>
      <c r="D6" s="73" t="s">
        <v>429</v>
      </c>
      <c r="E6" s="73" t="s">
        <v>32245</v>
      </c>
      <c r="F6" s="73" t="s">
        <v>32244</v>
      </c>
      <c r="G6" s="73" t="s">
        <v>32243</v>
      </c>
      <c r="H6" s="73" t="s">
        <v>1011</v>
      </c>
      <c r="I6" s="73" t="s">
        <v>1164</v>
      </c>
      <c r="J6" s="73" t="s">
        <v>549</v>
      </c>
      <c r="K6" s="73" t="s">
        <v>470</v>
      </c>
      <c r="N6" s="73" t="s">
        <v>32242</v>
      </c>
      <c r="O6" s="73" t="s">
        <v>1570</v>
      </c>
      <c r="P6" s="74" t="s">
        <v>1008</v>
      </c>
      <c r="Q6" s="74" t="s">
        <v>214</v>
      </c>
      <c r="R6" s="73" t="str">
        <f t="shared" si="0"/>
        <v>RMSK0000196FDM_410</v>
      </c>
    </row>
    <row r="7" spans="1:18" hidden="1" x14ac:dyDescent="0.25">
      <c r="A7" s="73" t="s">
        <v>32241</v>
      </c>
      <c r="B7" s="73" t="s">
        <v>32240</v>
      </c>
      <c r="C7" s="73" t="s">
        <v>430</v>
      </c>
      <c r="D7" s="73" t="s">
        <v>429</v>
      </c>
      <c r="E7" s="73" t="s">
        <v>32233</v>
      </c>
      <c r="F7" s="73" t="s">
        <v>32232</v>
      </c>
      <c r="G7" s="73" t="s">
        <v>32239</v>
      </c>
      <c r="H7" s="73" t="s">
        <v>1023</v>
      </c>
      <c r="I7" s="73" t="s">
        <v>614</v>
      </c>
      <c r="J7" s="73" t="s">
        <v>549</v>
      </c>
      <c r="K7" s="73" t="s">
        <v>470</v>
      </c>
      <c r="N7" s="73" t="s">
        <v>32230</v>
      </c>
      <c r="O7" s="73" t="s">
        <v>26069</v>
      </c>
      <c r="P7" s="74" t="s">
        <v>1021</v>
      </c>
      <c r="Q7" s="74" t="s">
        <v>206</v>
      </c>
      <c r="R7" s="73" t="str">
        <f t="shared" si="0"/>
        <v>RMSK0000206FDM_420</v>
      </c>
    </row>
    <row r="8" spans="1:18" hidden="1" x14ac:dyDescent="0.25">
      <c r="A8" s="73" t="s">
        <v>32238</v>
      </c>
      <c r="B8" s="73" t="s">
        <v>32237</v>
      </c>
      <c r="C8" s="73" t="s">
        <v>430</v>
      </c>
      <c r="D8" s="73" t="s">
        <v>429</v>
      </c>
      <c r="E8" s="73" t="s">
        <v>32233</v>
      </c>
      <c r="F8" s="73" t="s">
        <v>32232</v>
      </c>
      <c r="G8" s="73" t="s">
        <v>32236</v>
      </c>
      <c r="H8" s="73" t="s">
        <v>1023</v>
      </c>
      <c r="I8" s="73" t="s">
        <v>572</v>
      </c>
      <c r="J8" s="73" t="s">
        <v>549</v>
      </c>
      <c r="K8" s="73" t="s">
        <v>470</v>
      </c>
      <c r="N8" s="73" t="s">
        <v>32230</v>
      </c>
      <c r="O8" s="73" t="s">
        <v>3006</v>
      </c>
      <c r="P8" s="74" t="s">
        <v>1021</v>
      </c>
      <c r="Q8" s="74" t="s">
        <v>189</v>
      </c>
      <c r="R8" s="73" t="str">
        <f t="shared" si="0"/>
        <v>RMSK0000206FDM_420</v>
      </c>
    </row>
    <row r="9" spans="1:18" hidden="1" x14ac:dyDescent="0.25">
      <c r="A9" s="73" t="s">
        <v>32235</v>
      </c>
      <c r="B9" s="73" t="s">
        <v>32234</v>
      </c>
      <c r="C9" s="73" t="s">
        <v>430</v>
      </c>
      <c r="D9" s="73" t="s">
        <v>429</v>
      </c>
      <c r="E9" s="73" t="s">
        <v>32233</v>
      </c>
      <c r="F9" s="73" t="s">
        <v>32232</v>
      </c>
      <c r="G9" s="73" t="s">
        <v>32231</v>
      </c>
      <c r="H9" s="73" t="s">
        <v>1023</v>
      </c>
      <c r="I9" s="73" t="s">
        <v>1164</v>
      </c>
      <c r="J9" s="73" t="s">
        <v>549</v>
      </c>
      <c r="K9" s="73" t="s">
        <v>470</v>
      </c>
      <c r="N9" s="73" t="s">
        <v>32230</v>
      </c>
      <c r="O9" s="73" t="s">
        <v>2951</v>
      </c>
      <c r="P9" s="74" t="s">
        <v>1021</v>
      </c>
      <c r="Q9" s="74" t="s">
        <v>214</v>
      </c>
      <c r="R9" s="73" t="str">
        <f t="shared" si="0"/>
        <v>RMSK0000206FDM_420</v>
      </c>
    </row>
    <row r="10" spans="1:18" hidden="1" x14ac:dyDescent="0.25">
      <c r="A10" s="73" t="s">
        <v>32229</v>
      </c>
      <c r="B10" s="73" t="s">
        <v>32228</v>
      </c>
      <c r="C10" s="73" t="s">
        <v>430</v>
      </c>
      <c r="D10" s="73" t="s">
        <v>429</v>
      </c>
      <c r="E10" s="73" t="s">
        <v>32224</v>
      </c>
      <c r="F10" s="73" t="s">
        <v>32223</v>
      </c>
      <c r="G10" s="73" t="s">
        <v>32227</v>
      </c>
      <c r="H10" s="73" t="s">
        <v>3888</v>
      </c>
      <c r="I10" s="73" t="s">
        <v>614</v>
      </c>
      <c r="J10" s="73" t="s">
        <v>549</v>
      </c>
      <c r="K10" s="73" t="s">
        <v>470</v>
      </c>
      <c r="N10" s="73" t="s">
        <v>32221</v>
      </c>
      <c r="O10" s="73" t="s">
        <v>24313</v>
      </c>
      <c r="P10" s="74" t="s">
        <v>3885</v>
      </c>
      <c r="Q10" s="74" t="s">
        <v>207</v>
      </c>
      <c r="R10" s="73" t="str">
        <f t="shared" si="0"/>
        <v>RMSK0000316FDM_966</v>
      </c>
    </row>
    <row r="11" spans="1:18" hidden="1" x14ac:dyDescent="0.25">
      <c r="A11" s="73" t="s">
        <v>32226</v>
      </c>
      <c r="B11" s="73" t="s">
        <v>32225</v>
      </c>
      <c r="C11" s="73" t="s">
        <v>430</v>
      </c>
      <c r="D11" s="73" t="s">
        <v>429</v>
      </c>
      <c r="E11" s="73" t="s">
        <v>32224</v>
      </c>
      <c r="F11" s="73" t="s">
        <v>32223</v>
      </c>
      <c r="G11" s="73" t="s">
        <v>32222</v>
      </c>
      <c r="H11" s="73" t="s">
        <v>3888</v>
      </c>
      <c r="I11" s="73" t="s">
        <v>1164</v>
      </c>
      <c r="J11" s="73" t="s">
        <v>549</v>
      </c>
      <c r="K11" s="73" t="s">
        <v>470</v>
      </c>
      <c r="N11" s="73" t="s">
        <v>32221</v>
      </c>
      <c r="O11" s="73" t="s">
        <v>21085</v>
      </c>
      <c r="P11" s="74" t="s">
        <v>3885</v>
      </c>
      <c r="Q11" s="74" t="s">
        <v>214</v>
      </c>
      <c r="R11" s="73" t="str">
        <f t="shared" si="0"/>
        <v>RMSK0000316FDM_966</v>
      </c>
    </row>
    <row r="12" spans="1:18" hidden="1" x14ac:dyDescent="0.25">
      <c r="A12" s="73" t="s">
        <v>32220</v>
      </c>
      <c r="B12" s="73" t="s">
        <v>32219</v>
      </c>
      <c r="C12" s="73" t="s">
        <v>430</v>
      </c>
      <c r="D12" s="73" t="s">
        <v>429</v>
      </c>
      <c r="E12" s="73" t="s">
        <v>32209</v>
      </c>
      <c r="F12" s="73" t="s">
        <v>32208</v>
      </c>
      <c r="G12" s="73" t="s">
        <v>32218</v>
      </c>
      <c r="H12" s="73" t="s">
        <v>3770</v>
      </c>
      <c r="I12" s="73" t="s">
        <v>614</v>
      </c>
      <c r="J12" s="73" t="s">
        <v>549</v>
      </c>
      <c r="K12" s="73" t="s">
        <v>470</v>
      </c>
      <c r="N12" s="73" t="s">
        <v>32206</v>
      </c>
      <c r="O12" s="73" t="s">
        <v>21081</v>
      </c>
      <c r="P12" s="74" t="s">
        <v>3767</v>
      </c>
      <c r="Q12" s="74" t="s">
        <v>207</v>
      </c>
      <c r="R12" s="73" t="str">
        <f t="shared" si="0"/>
        <v>RMSK0000326FDM_967</v>
      </c>
    </row>
    <row r="13" spans="1:18" hidden="1" x14ac:dyDescent="0.25">
      <c r="A13" s="73" t="s">
        <v>32217</v>
      </c>
      <c r="B13" s="73" t="s">
        <v>32216</v>
      </c>
      <c r="C13" s="73" t="s">
        <v>430</v>
      </c>
      <c r="D13" s="73" t="s">
        <v>429</v>
      </c>
      <c r="E13" s="73" t="s">
        <v>32209</v>
      </c>
      <c r="F13" s="73" t="s">
        <v>32208</v>
      </c>
      <c r="G13" s="73" t="s">
        <v>32215</v>
      </c>
      <c r="H13" s="73" t="s">
        <v>3770</v>
      </c>
      <c r="I13" s="73" t="s">
        <v>621</v>
      </c>
      <c r="J13" s="73" t="s">
        <v>549</v>
      </c>
      <c r="K13" s="73" t="s">
        <v>470</v>
      </c>
      <c r="N13" s="73" t="s">
        <v>32206</v>
      </c>
      <c r="O13" s="73" t="s">
        <v>3800</v>
      </c>
      <c r="P13" s="74" t="s">
        <v>3767</v>
      </c>
      <c r="Q13" s="74" t="s">
        <v>188</v>
      </c>
      <c r="R13" s="73" t="str">
        <f t="shared" si="0"/>
        <v>RMSK0000326FDM_967</v>
      </c>
    </row>
    <row r="14" spans="1:18" hidden="1" x14ac:dyDescent="0.25">
      <c r="A14" s="73" t="s">
        <v>32214</v>
      </c>
      <c r="B14" s="73" t="s">
        <v>32213</v>
      </c>
      <c r="C14" s="73" t="s">
        <v>430</v>
      </c>
      <c r="D14" s="73" t="s">
        <v>429</v>
      </c>
      <c r="E14" s="73" t="s">
        <v>32209</v>
      </c>
      <c r="F14" s="73" t="s">
        <v>32208</v>
      </c>
      <c r="G14" s="73" t="s">
        <v>32212</v>
      </c>
      <c r="H14" s="73" t="s">
        <v>3770</v>
      </c>
      <c r="I14" s="73" t="s">
        <v>572</v>
      </c>
      <c r="J14" s="73" t="s">
        <v>549</v>
      </c>
      <c r="K14" s="73" t="s">
        <v>470</v>
      </c>
      <c r="N14" s="73" t="s">
        <v>32206</v>
      </c>
      <c r="O14" s="73" t="s">
        <v>3793</v>
      </c>
      <c r="P14" s="74" t="s">
        <v>3767</v>
      </c>
      <c r="Q14" s="74" t="s">
        <v>189</v>
      </c>
      <c r="R14" s="73" t="str">
        <f t="shared" si="0"/>
        <v>RMSK0000326FDM_967</v>
      </c>
    </row>
    <row r="15" spans="1:18" hidden="1" x14ac:dyDescent="0.25">
      <c r="A15" s="73" t="s">
        <v>32211</v>
      </c>
      <c r="B15" s="73" t="s">
        <v>32210</v>
      </c>
      <c r="C15" s="73" t="s">
        <v>430</v>
      </c>
      <c r="D15" s="73" t="s">
        <v>429</v>
      </c>
      <c r="E15" s="73" t="s">
        <v>32209</v>
      </c>
      <c r="F15" s="73" t="s">
        <v>32208</v>
      </c>
      <c r="G15" s="73" t="s">
        <v>32207</v>
      </c>
      <c r="H15" s="73" t="s">
        <v>3770</v>
      </c>
      <c r="I15" s="73" t="s">
        <v>1164</v>
      </c>
      <c r="J15" s="73" t="s">
        <v>549</v>
      </c>
      <c r="K15" s="73" t="s">
        <v>470</v>
      </c>
      <c r="N15" s="73" t="s">
        <v>32206</v>
      </c>
      <c r="O15" s="73" t="s">
        <v>3776</v>
      </c>
      <c r="P15" s="74" t="s">
        <v>3767</v>
      </c>
      <c r="Q15" s="74" t="s">
        <v>214</v>
      </c>
      <c r="R15" s="73" t="str">
        <f t="shared" si="0"/>
        <v>RMSK0000326FDM_967</v>
      </c>
    </row>
    <row r="16" spans="1:18" x14ac:dyDescent="0.25">
      <c r="A16" s="73" t="s">
        <v>32205</v>
      </c>
      <c r="B16" s="73" t="s">
        <v>32204</v>
      </c>
      <c r="C16" s="73" t="s">
        <v>384</v>
      </c>
      <c r="D16" s="73" t="s">
        <v>383</v>
      </c>
      <c r="E16" s="73" t="s">
        <v>32199</v>
      </c>
      <c r="F16" s="73" t="s">
        <v>32198</v>
      </c>
      <c r="G16" s="73" t="s">
        <v>32197</v>
      </c>
      <c r="H16" s="73" t="s">
        <v>1281</v>
      </c>
      <c r="I16" s="73" t="s">
        <v>621</v>
      </c>
      <c r="J16" s="73" t="s">
        <v>235</v>
      </c>
      <c r="K16" s="73" t="s">
        <v>3877</v>
      </c>
      <c r="N16" s="73" t="s">
        <v>32196</v>
      </c>
      <c r="O16" s="73" t="s">
        <v>1390</v>
      </c>
      <c r="P16" s="74" t="s">
        <v>1278</v>
      </c>
      <c r="Q16" s="74" t="s">
        <v>188</v>
      </c>
      <c r="R16" s="73" t="str">
        <f t="shared" si="0"/>
        <v>RBSK0000373RBZ_650</v>
      </c>
    </row>
    <row r="17" spans="1:18" x14ac:dyDescent="0.25">
      <c r="A17" s="73" t="s">
        <v>32203</v>
      </c>
      <c r="B17" s="73" t="s">
        <v>32202</v>
      </c>
      <c r="C17" s="73" t="s">
        <v>384</v>
      </c>
      <c r="D17" s="73" t="s">
        <v>383</v>
      </c>
      <c r="E17" s="73" t="s">
        <v>32199</v>
      </c>
      <c r="F17" s="73" t="s">
        <v>32198</v>
      </c>
      <c r="G17" s="73" t="s">
        <v>32197</v>
      </c>
      <c r="H17" s="73" t="s">
        <v>1281</v>
      </c>
      <c r="I17" s="73" t="s">
        <v>572</v>
      </c>
      <c r="J17" s="73" t="s">
        <v>235</v>
      </c>
      <c r="K17" s="73" t="s">
        <v>3877</v>
      </c>
      <c r="N17" s="73" t="s">
        <v>32196</v>
      </c>
      <c r="O17" s="73" t="s">
        <v>1362</v>
      </c>
      <c r="P17" s="74" t="s">
        <v>1278</v>
      </c>
      <c r="Q17" s="74" t="s">
        <v>189</v>
      </c>
      <c r="R17" s="73" t="str">
        <f t="shared" si="0"/>
        <v>RBSK0000373RBZ_650</v>
      </c>
    </row>
    <row r="18" spans="1:18" x14ac:dyDescent="0.25">
      <c r="A18" s="73" t="s">
        <v>32201</v>
      </c>
      <c r="B18" s="73" t="s">
        <v>32200</v>
      </c>
      <c r="C18" s="73" t="s">
        <v>384</v>
      </c>
      <c r="D18" s="73" t="s">
        <v>383</v>
      </c>
      <c r="E18" s="73" t="s">
        <v>32199</v>
      </c>
      <c r="F18" s="73" t="s">
        <v>32198</v>
      </c>
      <c r="G18" s="73" t="s">
        <v>32197</v>
      </c>
      <c r="H18" s="73" t="s">
        <v>1281</v>
      </c>
      <c r="I18" s="73" t="s">
        <v>1164</v>
      </c>
      <c r="J18" s="73" t="s">
        <v>235</v>
      </c>
      <c r="K18" s="73" t="s">
        <v>3877</v>
      </c>
      <c r="N18" s="73" t="s">
        <v>32196</v>
      </c>
      <c r="O18" s="73" t="s">
        <v>1307</v>
      </c>
      <c r="P18" s="74" t="s">
        <v>1278</v>
      </c>
      <c r="Q18" s="74" t="s">
        <v>214</v>
      </c>
      <c r="R18" s="73" t="str">
        <f t="shared" si="0"/>
        <v>RBSK0000373RBZ_650</v>
      </c>
    </row>
    <row r="19" spans="1:18" x14ac:dyDescent="0.25">
      <c r="A19" s="73" t="s">
        <v>32195</v>
      </c>
      <c r="B19" s="73" t="s">
        <v>32194</v>
      </c>
      <c r="C19" s="73" t="s">
        <v>384</v>
      </c>
      <c r="D19" s="73" t="s">
        <v>383</v>
      </c>
      <c r="E19" s="73" t="s">
        <v>32189</v>
      </c>
      <c r="F19" s="73" t="s">
        <v>32188</v>
      </c>
      <c r="G19" s="73" t="s">
        <v>14380</v>
      </c>
      <c r="H19" s="73" t="s">
        <v>1281</v>
      </c>
      <c r="I19" s="73" t="s">
        <v>621</v>
      </c>
      <c r="J19" s="73" t="s">
        <v>235</v>
      </c>
      <c r="K19" s="73" t="s">
        <v>3877</v>
      </c>
      <c r="N19" s="73" t="s">
        <v>32187</v>
      </c>
      <c r="O19" s="73" t="s">
        <v>1390</v>
      </c>
      <c r="P19" s="74" t="s">
        <v>1278</v>
      </c>
      <c r="Q19" s="74" t="s">
        <v>188</v>
      </c>
      <c r="R19" s="73" t="str">
        <f t="shared" si="0"/>
        <v>RBSK0000383RBZ_650</v>
      </c>
    </row>
    <row r="20" spans="1:18" x14ac:dyDescent="0.25">
      <c r="A20" s="73" t="s">
        <v>32193</v>
      </c>
      <c r="B20" s="73" t="s">
        <v>32192</v>
      </c>
      <c r="C20" s="73" t="s">
        <v>384</v>
      </c>
      <c r="D20" s="73" t="s">
        <v>383</v>
      </c>
      <c r="E20" s="73" t="s">
        <v>32189</v>
      </c>
      <c r="F20" s="73" t="s">
        <v>32188</v>
      </c>
      <c r="G20" s="73" t="s">
        <v>14380</v>
      </c>
      <c r="H20" s="73" t="s">
        <v>1281</v>
      </c>
      <c r="I20" s="73" t="s">
        <v>572</v>
      </c>
      <c r="J20" s="73" t="s">
        <v>235</v>
      </c>
      <c r="K20" s="73" t="s">
        <v>3877</v>
      </c>
      <c r="N20" s="73" t="s">
        <v>32187</v>
      </c>
      <c r="O20" s="73" t="s">
        <v>1362</v>
      </c>
      <c r="P20" s="74" t="s">
        <v>1278</v>
      </c>
      <c r="Q20" s="74" t="s">
        <v>189</v>
      </c>
      <c r="R20" s="73" t="str">
        <f t="shared" si="0"/>
        <v>RBSK0000383RBZ_650</v>
      </c>
    </row>
    <row r="21" spans="1:18" x14ac:dyDescent="0.25">
      <c r="A21" s="73" t="s">
        <v>32191</v>
      </c>
      <c r="B21" s="73" t="s">
        <v>32190</v>
      </c>
      <c r="C21" s="73" t="s">
        <v>384</v>
      </c>
      <c r="D21" s="73" t="s">
        <v>383</v>
      </c>
      <c r="E21" s="73" t="s">
        <v>32189</v>
      </c>
      <c r="F21" s="73" t="s">
        <v>32188</v>
      </c>
      <c r="G21" s="73" t="s">
        <v>14380</v>
      </c>
      <c r="H21" s="73" t="s">
        <v>1281</v>
      </c>
      <c r="I21" s="73" t="s">
        <v>1164</v>
      </c>
      <c r="J21" s="73" t="s">
        <v>235</v>
      </c>
      <c r="K21" s="73" t="s">
        <v>3877</v>
      </c>
      <c r="N21" s="73" t="s">
        <v>32187</v>
      </c>
      <c r="O21" s="73" t="s">
        <v>1307</v>
      </c>
      <c r="P21" s="74" t="s">
        <v>1278</v>
      </c>
      <c r="Q21" s="74" t="s">
        <v>214</v>
      </c>
      <c r="R21" s="73" t="str">
        <f t="shared" si="0"/>
        <v>RBSK0000383RBZ_650</v>
      </c>
    </row>
    <row r="22" spans="1:18" x14ac:dyDescent="0.25">
      <c r="A22" s="73" t="s">
        <v>32186</v>
      </c>
      <c r="B22" s="73" t="s">
        <v>32185</v>
      </c>
      <c r="C22" s="73" t="s">
        <v>384</v>
      </c>
      <c r="D22" s="73" t="s">
        <v>383</v>
      </c>
      <c r="E22" s="73" t="s">
        <v>32180</v>
      </c>
      <c r="F22" s="73" t="s">
        <v>32179</v>
      </c>
      <c r="G22" s="73" t="s">
        <v>32178</v>
      </c>
      <c r="H22" s="73" t="s">
        <v>409</v>
      </c>
      <c r="I22" s="73" t="s">
        <v>621</v>
      </c>
      <c r="J22" s="73" t="s">
        <v>235</v>
      </c>
      <c r="K22" s="73" t="s">
        <v>3877</v>
      </c>
      <c r="N22" s="73" t="s">
        <v>32177</v>
      </c>
      <c r="O22" s="73" t="s">
        <v>30230</v>
      </c>
      <c r="P22" s="74" t="s">
        <v>406</v>
      </c>
      <c r="Q22" s="74" t="s">
        <v>188</v>
      </c>
      <c r="R22" s="73" t="str">
        <f t="shared" si="0"/>
        <v>RBSK0000413RBZ_963</v>
      </c>
    </row>
    <row r="23" spans="1:18" x14ac:dyDescent="0.25">
      <c r="A23" s="73" t="s">
        <v>32184</v>
      </c>
      <c r="B23" s="73" t="s">
        <v>32183</v>
      </c>
      <c r="C23" s="73" t="s">
        <v>384</v>
      </c>
      <c r="D23" s="73" t="s">
        <v>383</v>
      </c>
      <c r="E23" s="73" t="s">
        <v>32180</v>
      </c>
      <c r="F23" s="73" t="s">
        <v>32179</v>
      </c>
      <c r="G23" s="73" t="s">
        <v>32178</v>
      </c>
      <c r="H23" s="73" t="s">
        <v>409</v>
      </c>
      <c r="I23" s="73" t="s">
        <v>572</v>
      </c>
      <c r="J23" s="73" t="s">
        <v>235</v>
      </c>
      <c r="K23" s="73" t="s">
        <v>3877</v>
      </c>
      <c r="N23" s="73" t="s">
        <v>32177</v>
      </c>
      <c r="O23" s="73" t="s">
        <v>30226</v>
      </c>
      <c r="P23" s="74" t="s">
        <v>406</v>
      </c>
      <c r="Q23" s="74" t="s">
        <v>189</v>
      </c>
      <c r="R23" s="73" t="str">
        <f t="shared" si="0"/>
        <v>RBSK0000413RBZ_963</v>
      </c>
    </row>
    <row r="24" spans="1:18" x14ac:dyDescent="0.25">
      <c r="A24" s="73" t="s">
        <v>32182</v>
      </c>
      <c r="B24" s="73" t="s">
        <v>32181</v>
      </c>
      <c r="C24" s="73" t="s">
        <v>384</v>
      </c>
      <c r="D24" s="73" t="s">
        <v>383</v>
      </c>
      <c r="E24" s="73" t="s">
        <v>32180</v>
      </c>
      <c r="F24" s="73" t="s">
        <v>32179</v>
      </c>
      <c r="G24" s="73" t="s">
        <v>32178</v>
      </c>
      <c r="H24" s="73" t="s">
        <v>409</v>
      </c>
      <c r="I24" s="73" t="s">
        <v>1164</v>
      </c>
      <c r="J24" s="73" t="s">
        <v>235</v>
      </c>
      <c r="K24" s="73" t="s">
        <v>3877</v>
      </c>
      <c r="N24" s="73" t="s">
        <v>32177</v>
      </c>
      <c r="O24" s="73" t="s">
        <v>3752</v>
      </c>
      <c r="P24" s="74" t="s">
        <v>406</v>
      </c>
      <c r="Q24" s="74" t="s">
        <v>214</v>
      </c>
      <c r="R24" s="73" t="str">
        <f t="shared" si="0"/>
        <v>RBSK0000413RBZ_963</v>
      </c>
    </row>
    <row r="25" spans="1:18" x14ac:dyDescent="0.25">
      <c r="A25" s="73" t="s">
        <v>32176</v>
      </c>
      <c r="B25" s="73" t="s">
        <v>32175</v>
      </c>
      <c r="C25" s="73" t="s">
        <v>384</v>
      </c>
      <c r="D25" s="73" t="s">
        <v>383</v>
      </c>
      <c r="E25" s="73" t="s">
        <v>32168</v>
      </c>
      <c r="F25" s="73" t="s">
        <v>32167</v>
      </c>
      <c r="G25" s="73" t="s">
        <v>32166</v>
      </c>
      <c r="H25" s="73" t="s">
        <v>2298</v>
      </c>
      <c r="I25" s="73" t="s">
        <v>614</v>
      </c>
      <c r="J25" s="73" t="s">
        <v>549</v>
      </c>
      <c r="K25" s="73" t="s">
        <v>3877</v>
      </c>
      <c r="N25" s="73" t="s">
        <v>32165</v>
      </c>
      <c r="O25" s="73" t="s">
        <v>25493</v>
      </c>
      <c r="P25" s="74" t="s">
        <v>2296</v>
      </c>
      <c r="Q25" s="74" t="s">
        <v>207</v>
      </c>
      <c r="R25" s="73" t="str">
        <f t="shared" si="0"/>
        <v>RBSK0000446RBZ_965</v>
      </c>
    </row>
    <row r="26" spans="1:18" x14ac:dyDescent="0.25">
      <c r="A26" s="73" t="s">
        <v>32174</v>
      </c>
      <c r="B26" s="73" t="s">
        <v>32173</v>
      </c>
      <c r="C26" s="73" t="s">
        <v>384</v>
      </c>
      <c r="D26" s="73" t="s">
        <v>383</v>
      </c>
      <c r="E26" s="73" t="s">
        <v>32168</v>
      </c>
      <c r="F26" s="73" t="s">
        <v>32167</v>
      </c>
      <c r="G26" s="73" t="s">
        <v>32166</v>
      </c>
      <c r="H26" s="73" t="s">
        <v>2298</v>
      </c>
      <c r="I26" s="73" t="s">
        <v>621</v>
      </c>
      <c r="J26" s="73" t="s">
        <v>549</v>
      </c>
      <c r="K26" s="73" t="s">
        <v>3877</v>
      </c>
      <c r="N26" s="73" t="s">
        <v>32165</v>
      </c>
      <c r="O26" s="73" t="s">
        <v>14094</v>
      </c>
      <c r="P26" s="74" t="s">
        <v>2296</v>
      </c>
      <c r="Q26" s="74" t="s">
        <v>188</v>
      </c>
      <c r="R26" s="73" t="str">
        <f t="shared" si="0"/>
        <v>RBSK0000446RBZ_965</v>
      </c>
    </row>
    <row r="27" spans="1:18" x14ac:dyDescent="0.25">
      <c r="A27" s="73" t="s">
        <v>32172</v>
      </c>
      <c r="B27" s="73" t="s">
        <v>32171</v>
      </c>
      <c r="C27" s="73" t="s">
        <v>384</v>
      </c>
      <c r="D27" s="73" t="s">
        <v>383</v>
      </c>
      <c r="E27" s="73" t="s">
        <v>32168</v>
      </c>
      <c r="F27" s="73" t="s">
        <v>32167</v>
      </c>
      <c r="G27" s="73" t="s">
        <v>32166</v>
      </c>
      <c r="H27" s="73" t="s">
        <v>2298</v>
      </c>
      <c r="I27" s="73" t="s">
        <v>572</v>
      </c>
      <c r="J27" s="73" t="s">
        <v>549</v>
      </c>
      <c r="K27" s="73" t="s">
        <v>3877</v>
      </c>
      <c r="N27" s="73" t="s">
        <v>32165</v>
      </c>
      <c r="O27" s="73" t="s">
        <v>3875</v>
      </c>
      <c r="P27" s="74" t="s">
        <v>2296</v>
      </c>
      <c r="Q27" s="74" t="s">
        <v>189</v>
      </c>
      <c r="R27" s="73" t="str">
        <f t="shared" si="0"/>
        <v>RBSK0000446RBZ_965</v>
      </c>
    </row>
    <row r="28" spans="1:18" x14ac:dyDescent="0.25">
      <c r="A28" s="73" t="s">
        <v>32170</v>
      </c>
      <c r="B28" s="73" t="s">
        <v>32169</v>
      </c>
      <c r="C28" s="73" t="s">
        <v>384</v>
      </c>
      <c r="D28" s="73" t="s">
        <v>383</v>
      </c>
      <c r="E28" s="73" t="s">
        <v>32168</v>
      </c>
      <c r="F28" s="73" t="s">
        <v>32167</v>
      </c>
      <c r="G28" s="73" t="s">
        <v>32166</v>
      </c>
      <c r="H28" s="73" t="s">
        <v>2298</v>
      </c>
      <c r="I28" s="73" t="s">
        <v>1164</v>
      </c>
      <c r="J28" s="73" t="s">
        <v>549</v>
      </c>
      <c r="K28" s="73" t="s">
        <v>3877</v>
      </c>
      <c r="N28" s="73" t="s">
        <v>32165</v>
      </c>
      <c r="O28" s="73" t="s">
        <v>31089</v>
      </c>
      <c r="P28" s="74" t="s">
        <v>2296</v>
      </c>
      <c r="Q28" s="74" t="s">
        <v>214</v>
      </c>
      <c r="R28" s="73" t="str">
        <f t="shared" si="0"/>
        <v>RBSK0000446RBZ_965</v>
      </c>
    </row>
    <row r="29" spans="1:18" x14ac:dyDescent="0.25">
      <c r="A29" s="73" t="s">
        <v>32164</v>
      </c>
      <c r="B29" s="73" t="s">
        <v>32163</v>
      </c>
      <c r="C29" s="73" t="s">
        <v>384</v>
      </c>
      <c r="D29" s="73" t="s">
        <v>383</v>
      </c>
      <c r="E29" s="73" t="s">
        <v>32158</v>
      </c>
      <c r="F29" s="73" t="s">
        <v>32157</v>
      </c>
      <c r="G29" s="73" t="s">
        <v>32156</v>
      </c>
      <c r="H29" s="73" t="s">
        <v>3888</v>
      </c>
      <c r="I29" s="73" t="s">
        <v>621</v>
      </c>
      <c r="J29" s="73" t="s">
        <v>549</v>
      </c>
      <c r="K29" s="73" t="s">
        <v>3877</v>
      </c>
      <c r="N29" s="73" t="s">
        <v>32155</v>
      </c>
      <c r="O29" s="73" t="s">
        <v>9919</v>
      </c>
      <c r="P29" s="74" t="s">
        <v>3885</v>
      </c>
      <c r="Q29" s="74" t="s">
        <v>188</v>
      </c>
      <c r="R29" s="73" t="str">
        <f t="shared" si="0"/>
        <v>RBSK0000456RBZ_966</v>
      </c>
    </row>
    <row r="30" spans="1:18" x14ac:dyDescent="0.25">
      <c r="A30" s="73" t="s">
        <v>32162</v>
      </c>
      <c r="B30" s="73" t="s">
        <v>32161</v>
      </c>
      <c r="C30" s="73" t="s">
        <v>384</v>
      </c>
      <c r="D30" s="73" t="s">
        <v>383</v>
      </c>
      <c r="E30" s="73" t="s">
        <v>32158</v>
      </c>
      <c r="F30" s="73" t="s">
        <v>32157</v>
      </c>
      <c r="G30" s="73" t="s">
        <v>32156</v>
      </c>
      <c r="H30" s="73" t="s">
        <v>3888</v>
      </c>
      <c r="I30" s="73" t="s">
        <v>572</v>
      </c>
      <c r="J30" s="73" t="s">
        <v>549</v>
      </c>
      <c r="K30" s="73" t="s">
        <v>3877</v>
      </c>
      <c r="N30" s="73" t="s">
        <v>32155</v>
      </c>
      <c r="O30" s="73" t="s">
        <v>9915</v>
      </c>
      <c r="P30" s="74" t="s">
        <v>3885</v>
      </c>
      <c r="Q30" s="74" t="s">
        <v>189</v>
      </c>
      <c r="R30" s="73" t="str">
        <f t="shared" si="0"/>
        <v>RBSK0000456RBZ_966</v>
      </c>
    </row>
    <row r="31" spans="1:18" x14ac:dyDescent="0.25">
      <c r="A31" s="73" t="s">
        <v>32160</v>
      </c>
      <c r="B31" s="73" t="s">
        <v>32159</v>
      </c>
      <c r="C31" s="73" t="s">
        <v>384</v>
      </c>
      <c r="D31" s="73" t="s">
        <v>383</v>
      </c>
      <c r="E31" s="73" t="s">
        <v>32158</v>
      </c>
      <c r="F31" s="73" t="s">
        <v>32157</v>
      </c>
      <c r="G31" s="73" t="s">
        <v>32156</v>
      </c>
      <c r="H31" s="73" t="s">
        <v>3888</v>
      </c>
      <c r="I31" s="73" t="s">
        <v>1164</v>
      </c>
      <c r="J31" s="73" t="s">
        <v>549</v>
      </c>
      <c r="K31" s="73" t="s">
        <v>3877</v>
      </c>
      <c r="N31" s="73" t="s">
        <v>32155</v>
      </c>
      <c r="O31" s="73" t="s">
        <v>21085</v>
      </c>
      <c r="P31" s="74" t="s">
        <v>3885</v>
      </c>
      <c r="Q31" s="74" t="s">
        <v>214</v>
      </c>
      <c r="R31" s="73" t="str">
        <f t="shared" si="0"/>
        <v>RBSK0000456RBZ_966</v>
      </c>
    </row>
    <row r="32" spans="1:18" x14ac:dyDescent="0.25">
      <c r="A32" s="73" t="s">
        <v>32154</v>
      </c>
      <c r="B32" s="73" t="s">
        <v>32153</v>
      </c>
      <c r="C32" s="73" t="s">
        <v>384</v>
      </c>
      <c r="D32" s="73" t="s">
        <v>383</v>
      </c>
      <c r="E32" s="73" t="s">
        <v>32148</v>
      </c>
      <c r="F32" s="73" t="s">
        <v>32147</v>
      </c>
      <c r="G32" s="73" t="s">
        <v>32146</v>
      </c>
      <c r="H32" s="73" t="s">
        <v>250</v>
      </c>
      <c r="I32" s="73" t="s">
        <v>621</v>
      </c>
      <c r="J32" s="73" t="s">
        <v>235</v>
      </c>
      <c r="K32" s="73" t="s">
        <v>3877</v>
      </c>
      <c r="N32" s="73" t="s">
        <v>32145</v>
      </c>
      <c r="O32" s="73" t="s">
        <v>620</v>
      </c>
      <c r="P32" s="74" t="s">
        <v>245</v>
      </c>
      <c r="Q32" s="74" t="s">
        <v>188</v>
      </c>
      <c r="R32" s="73" t="str">
        <f t="shared" si="0"/>
        <v>RBSK0000463RBZ_100</v>
      </c>
    </row>
    <row r="33" spans="1:18" x14ac:dyDescent="0.25">
      <c r="A33" s="73" t="s">
        <v>32152</v>
      </c>
      <c r="B33" s="73" t="s">
        <v>32151</v>
      </c>
      <c r="C33" s="73" t="s">
        <v>384</v>
      </c>
      <c r="D33" s="73" t="s">
        <v>383</v>
      </c>
      <c r="E33" s="73" t="s">
        <v>32148</v>
      </c>
      <c r="F33" s="73" t="s">
        <v>32147</v>
      </c>
      <c r="G33" s="73" t="s">
        <v>32146</v>
      </c>
      <c r="H33" s="73" t="s">
        <v>250</v>
      </c>
      <c r="I33" s="73" t="s">
        <v>572</v>
      </c>
      <c r="J33" s="73" t="s">
        <v>235</v>
      </c>
      <c r="K33" s="73" t="s">
        <v>3877</v>
      </c>
      <c r="N33" s="73" t="s">
        <v>32145</v>
      </c>
      <c r="O33" s="73" t="s">
        <v>571</v>
      </c>
      <c r="P33" s="74" t="s">
        <v>245</v>
      </c>
      <c r="Q33" s="74" t="s">
        <v>189</v>
      </c>
      <c r="R33" s="73" t="str">
        <f t="shared" si="0"/>
        <v>RBSK0000463RBZ_100</v>
      </c>
    </row>
    <row r="34" spans="1:18" x14ac:dyDescent="0.25">
      <c r="A34" s="73" t="s">
        <v>32150</v>
      </c>
      <c r="B34" s="73" t="s">
        <v>32149</v>
      </c>
      <c r="C34" s="73" t="s">
        <v>384</v>
      </c>
      <c r="D34" s="73" t="s">
        <v>383</v>
      </c>
      <c r="E34" s="73" t="s">
        <v>32148</v>
      </c>
      <c r="F34" s="73" t="s">
        <v>32147</v>
      </c>
      <c r="G34" s="73" t="s">
        <v>32146</v>
      </c>
      <c r="H34" s="73" t="s">
        <v>250</v>
      </c>
      <c r="I34" s="73" t="s">
        <v>1164</v>
      </c>
      <c r="J34" s="73" t="s">
        <v>235</v>
      </c>
      <c r="K34" s="73" t="s">
        <v>3877</v>
      </c>
      <c r="N34" s="73" t="s">
        <v>32145</v>
      </c>
      <c r="O34" s="73" t="s">
        <v>27124</v>
      </c>
      <c r="P34" s="74" t="s">
        <v>245</v>
      </c>
      <c r="Q34" s="74" t="s">
        <v>214</v>
      </c>
      <c r="R34" s="73" t="str">
        <f t="shared" si="0"/>
        <v>RBSK0000463RBZ_100</v>
      </c>
    </row>
    <row r="35" spans="1:18" x14ac:dyDescent="0.25">
      <c r="A35" s="73" t="s">
        <v>32144</v>
      </c>
      <c r="B35" s="73" t="s">
        <v>32143</v>
      </c>
      <c r="C35" s="73" t="s">
        <v>384</v>
      </c>
      <c r="D35" s="73" t="s">
        <v>383</v>
      </c>
      <c r="E35" s="73" t="s">
        <v>32138</v>
      </c>
      <c r="F35" s="73" t="s">
        <v>32137</v>
      </c>
      <c r="G35" s="73" t="s">
        <v>14298</v>
      </c>
      <c r="H35" s="73" t="s">
        <v>3888</v>
      </c>
      <c r="I35" s="73" t="s">
        <v>621</v>
      </c>
      <c r="J35" s="73" t="s">
        <v>235</v>
      </c>
      <c r="K35" s="73" t="s">
        <v>3877</v>
      </c>
      <c r="N35" s="73" t="s">
        <v>32136</v>
      </c>
      <c r="O35" s="73" t="s">
        <v>9919</v>
      </c>
      <c r="P35" s="74" t="s">
        <v>3885</v>
      </c>
      <c r="Q35" s="74" t="s">
        <v>188</v>
      </c>
      <c r="R35" s="73" t="str">
        <f t="shared" si="0"/>
        <v>RBSK0000473RBZ_966</v>
      </c>
    </row>
    <row r="36" spans="1:18" x14ac:dyDescent="0.25">
      <c r="A36" s="73" t="s">
        <v>32142</v>
      </c>
      <c r="B36" s="73" t="s">
        <v>32141</v>
      </c>
      <c r="C36" s="73" t="s">
        <v>384</v>
      </c>
      <c r="D36" s="73" t="s">
        <v>383</v>
      </c>
      <c r="E36" s="73" t="s">
        <v>32138</v>
      </c>
      <c r="F36" s="73" t="s">
        <v>32137</v>
      </c>
      <c r="G36" s="73" t="s">
        <v>14298</v>
      </c>
      <c r="H36" s="73" t="s">
        <v>3888</v>
      </c>
      <c r="I36" s="73" t="s">
        <v>572</v>
      </c>
      <c r="J36" s="73" t="s">
        <v>235</v>
      </c>
      <c r="K36" s="73" t="s">
        <v>3877</v>
      </c>
      <c r="N36" s="73" t="s">
        <v>32136</v>
      </c>
      <c r="O36" s="73" t="s">
        <v>9915</v>
      </c>
      <c r="P36" s="74" t="s">
        <v>3885</v>
      </c>
      <c r="Q36" s="74" t="s">
        <v>189</v>
      </c>
      <c r="R36" s="73" t="str">
        <f t="shared" si="0"/>
        <v>RBSK0000473RBZ_966</v>
      </c>
    </row>
    <row r="37" spans="1:18" x14ac:dyDescent="0.25">
      <c r="A37" s="73" t="s">
        <v>32140</v>
      </c>
      <c r="B37" s="73" t="s">
        <v>32139</v>
      </c>
      <c r="C37" s="73" t="s">
        <v>384</v>
      </c>
      <c r="D37" s="73" t="s">
        <v>383</v>
      </c>
      <c r="E37" s="73" t="s">
        <v>32138</v>
      </c>
      <c r="F37" s="73" t="s">
        <v>32137</v>
      </c>
      <c r="G37" s="73" t="s">
        <v>14298</v>
      </c>
      <c r="H37" s="73" t="s">
        <v>3888</v>
      </c>
      <c r="I37" s="73" t="s">
        <v>1164</v>
      </c>
      <c r="J37" s="73" t="s">
        <v>235</v>
      </c>
      <c r="K37" s="73" t="s">
        <v>3877</v>
      </c>
      <c r="N37" s="73" t="s">
        <v>32136</v>
      </c>
      <c r="O37" s="73" t="s">
        <v>21085</v>
      </c>
      <c r="P37" s="74" t="s">
        <v>3885</v>
      </c>
      <c r="Q37" s="74" t="s">
        <v>214</v>
      </c>
      <c r="R37" s="73" t="str">
        <f t="shared" si="0"/>
        <v>RBSK0000473RBZ_966</v>
      </c>
    </row>
    <row r="38" spans="1:18" x14ac:dyDescent="0.25">
      <c r="A38" s="73" t="s">
        <v>32135</v>
      </c>
      <c r="B38" s="73" t="s">
        <v>32134</v>
      </c>
      <c r="C38" s="73" t="s">
        <v>384</v>
      </c>
      <c r="D38" s="73" t="s">
        <v>383</v>
      </c>
      <c r="E38" s="73" t="s">
        <v>32129</v>
      </c>
      <c r="F38" s="73" t="s">
        <v>32128</v>
      </c>
      <c r="G38" s="73" t="s">
        <v>32127</v>
      </c>
      <c r="H38" s="73" t="s">
        <v>3888</v>
      </c>
      <c r="I38" s="73" t="s">
        <v>621</v>
      </c>
      <c r="J38" s="73" t="s">
        <v>235</v>
      </c>
      <c r="K38" s="73" t="s">
        <v>3877</v>
      </c>
      <c r="N38" s="73" t="s">
        <v>32126</v>
      </c>
      <c r="O38" s="73" t="s">
        <v>9919</v>
      </c>
      <c r="P38" s="74" t="s">
        <v>3885</v>
      </c>
      <c r="Q38" s="74" t="s">
        <v>188</v>
      </c>
      <c r="R38" s="73" t="str">
        <f t="shared" si="0"/>
        <v>RBSK0000493RBZ_966</v>
      </c>
    </row>
    <row r="39" spans="1:18" x14ac:dyDescent="0.25">
      <c r="A39" s="73" t="s">
        <v>32133</v>
      </c>
      <c r="B39" s="73" t="s">
        <v>32132</v>
      </c>
      <c r="C39" s="73" t="s">
        <v>384</v>
      </c>
      <c r="D39" s="73" t="s">
        <v>383</v>
      </c>
      <c r="E39" s="73" t="s">
        <v>32129</v>
      </c>
      <c r="F39" s="73" t="s">
        <v>32128</v>
      </c>
      <c r="G39" s="73" t="s">
        <v>32127</v>
      </c>
      <c r="H39" s="73" t="s">
        <v>3888</v>
      </c>
      <c r="I39" s="73" t="s">
        <v>572</v>
      </c>
      <c r="J39" s="73" t="s">
        <v>235</v>
      </c>
      <c r="K39" s="73" t="s">
        <v>3877</v>
      </c>
      <c r="N39" s="73" t="s">
        <v>32126</v>
      </c>
      <c r="O39" s="73" t="s">
        <v>9915</v>
      </c>
      <c r="P39" s="74" t="s">
        <v>3885</v>
      </c>
      <c r="Q39" s="74" t="s">
        <v>189</v>
      </c>
      <c r="R39" s="73" t="str">
        <f t="shared" si="0"/>
        <v>RBSK0000493RBZ_966</v>
      </c>
    </row>
    <row r="40" spans="1:18" x14ac:dyDescent="0.25">
      <c r="A40" s="73" t="s">
        <v>32131</v>
      </c>
      <c r="B40" s="73" t="s">
        <v>32130</v>
      </c>
      <c r="C40" s="73" t="s">
        <v>384</v>
      </c>
      <c r="D40" s="73" t="s">
        <v>383</v>
      </c>
      <c r="E40" s="73" t="s">
        <v>32129</v>
      </c>
      <c r="F40" s="73" t="s">
        <v>32128</v>
      </c>
      <c r="G40" s="73" t="s">
        <v>32127</v>
      </c>
      <c r="H40" s="73" t="s">
        <v>3888</v>
      </c>
      <c r="I40" s="73" t="s">
        <v>1164</v>
      </c>
      <c r="J40" s="73" t="s">
        <v>235</v>
      </c>
      <c r="K40" s="73" t="s">
        <v>3877</v>
      </c>
      <c r="N40" s="73" t="s">
        <v>32126</v>
      </c>
      <c r="O40" s="73" t="s">
        <v>21085</v>
      </c>
      <c r="P40" s="74" t="s">
        <v>3885</v>
      </c>
      <c r="Q40" s="74" t="s">
        <v>214</v>
      </c>
      <c r="R40" s="73" t="str">
        <f t="shared" si="0"/>
        <v>RBSK0000493RBZ_966</v>
      </c>
    </row>
    <row r="41" spans="1:18" x14ac:dyDescent="0.25">
      <c r="A41" s="73" t="s">
        <v>32125</v>
      </c>
      <c r="B41" s="73" t="s">
        <v>32124</v>
      </c>
      <c r="C41" s="73" t="s">
        <v>384</v>
      </c>
      <c r="D41" s="73" t="s">
        <v>383</v>
      </c>
      <c r="E41" s="73" t="s">
        <v>32119</v>
      </c>
      <c r="F41" s="73" t="s">
        <v>32118</v>
      </c>
      <c r="G41" s="73" t="s">
        <v>14310</v>
      </c>
      <c r="H41" s="73" t="s">
        <v>1743</v>
      </c>
      <c r="I41" s="73" t="s">
        <v>621</v>
      </c>
      <c r="J41" s="73" t="s">
        <v>235</v>
      </c>
      <c r="K41" s="73" t="s">
        <v>3877</v>
      </c>
      <c r="N41" s="73" t="s">
        <v>32117</v>
      </c>
      <c r="O41" s="73" t="s">
        <v>22105</v>
      </c>
      <c r="P41" s="74" t="s">
        <v>1739</v>
      </c>
      <c r="Q41" s="74" t="s">
        <v>188</v>
      </c>
      <c r="R41" s="73" t="str">
        <f t="shared" si="0"/>
        <v>RBSK0000503RBZ_964</v>
      </c>
    </row>
    <row r="42" spans="1:18" x14ac:dyDescent="0.25">
      <c r="A42" s="73" t="s">
        <v>32123</v>
      </c>
      <c r="B42" s="73" t="s">
        <v>32122</v>
      </c>
      <c r="C42" s="73" t="s">
        <v>384</v>
      </c>
      <c r="D42" s="73" t="s">
        <v>383</v>
      </c>
      <c r="E42" s="73" t="s">
        <v>32119</v>
      </c>
      <c r="F42" s="73" t="s">
        <v>32118</v>
      </c>
      <c r="G42" s="73" t="s">
        <v>14310</v>
      </c>
      <c r="H42" s="73" t="s">
        <v>1743</v>
      </c>
      <c r="I42" s="73" t="s">
        <v>572</v>
      </c>
      <c r="J42" s="73" t="s">
        <v>235</v>
      </c>
      <c r="K42" s="73" t="s">
        <v>3877</v>
      </c>
      <c r="N42" s="73" t="s">
        <v>32117</v>
      </c>
      <c r="O42" s="73" t="s">
        <v>22098</v>
      </c>
      <c r="P42" s="74" t="s">
        <v>1739</v>
      </c>
      <c r="Q42" s="74" t="s">
        <v>189</v>
      </c>
      <c r="R42" s="73" t="str">
        <f t="shared" si="0"/>
        <v>RBSK0000503RBZ_964</v>
      </c>
    </row>
    <row r="43" spans="1:18" x14ac:dyDescent="0.25">
      <c r="A43" s="73" t="s">
        <v>32121</v>
      </c>
      <c r="B43" s="73" t="s">
        <v>32120</v>
      </c>
      <c r="C43" s="73" t="s">
        <v>384</v>
      </c>
      <c r="D43" s="73" t="s">
        <v>383</v>
      </c>
      <c r="E43" s="73" t="s">
        <v>32119</v>
      </c>
      <c r="F43" s="73" t="s">
        <v>32118</v>
      </c>
      <c r="G43" s="73" t="s">
        <v>14310</v>
      </c>
      <c r="H43" s="73" t="s">
        <v>1743</v>
      </c>
      <c r="I43" s="73" t="s">
        <v>1164</v>
      </c>
      <c r="J43" s="73" t="s">
        <v>235</v>
      </c>
      <c r="K43" s="73" t="s">
        <v>3877</v>
      </c>
      <c r="N43" s="73" t="s">
        <v>32117</v>
      </c>
      <c r="O43" s="73" t="s">
        <v>30780</v>
      </c>
      <c r="P43" s="74" t="s">
        <v>1739</v>
      </c>
      <c r="Q43" s="74" t="s">
        <v>214</v>
      </c>
      <c r="R43" s="73" t="str">
        <f t="shared" si="0"/>
        <v>RBSK0000503RBZ_964</v>
      </c>
    </row>
    <row r="44" spans="1:18" x14ac:dyDescent="0.25">
      <c r="A44" s="73" t="s">
        <v>32116</v>
      </c>
      <c r="B44" s="73" t="s">
        <v>32115</v>
      </c>
      <c r="C44" s="73" t="s">
        <v>384</v>
      </c>
      <c r="D44" s="73" t="s">
        <v>383</v>
      </c>
      <c r="E44" s="73" t="s">
        <v>32110</v>
      </c>
      <c r="F44" s="73" t="s">
        <v>32109</v>
      </c>
      <c r="G44" s="73" t="s">
        <v>32108</v>
      </c>
      <c r="H44" s="73" t="s">
        <v>3888</v>
      </c>
      <c r="I44" s="73" t="s">
        <v>621</v>
      </c>
      <c r="J44" s="73" t="s">
        <v>235</v>
      </c>
      <c r="K44" s="73" t="s">
        <v>3877</v>
      </c>
      <c r="N44" s="73" t="s">
        <v>32107</v>
      </c>
      <c r="O44" s="73" t="s">
        <v>9919</v>
      </c>
      <c r="P44" s="74" t="s">
        <v>3885</v>
      </c>
      <c r="Q44" s="74" t="s">
        <v>188</v>
      </c>
      <c r="R44" s="73" t="str">
        <f t="shared" si="0"/>
        <v>RBSK0000523RBZ_966</v>
      </c>
    </row>
    <row r="45" spans="1:18" x14ac:dyDescent="0.25">
      <c r="A45" s="73" t="s">
        <v>32114</v>
      </c>
      <c r="B45" s="73" t="s">
        <v>32113</v>
      </c>
      <c r="C45" s="73" t="s">
        <v>384</v>
      </c>
      <c r="D45" s="73" t="s">
        <v>383</v>
      </c>
      <c r="E45" s="73" t="s">
        <v>32110</v>
      </c>
      <c r="F45" s="73" t="s">
        <v>32109</v>
      </c>
      <c r="G45" s="73" t="s">
        <v>32108</v>
      </c>
      <c r="H45" s="73" t="s">
        <v>3888</v>
      </c>
      <c r="I45" s="73" t="s">
        <v>572</v>
      </c>
      <c r="J45" s="73" t="s">
        <v>235</v>
      </c>
      <c r="K45" s="73" t="s">
        <v>3877</v>
      </c>
      <c r="N45" s="73" t="s">
        <v>32107</v>
      </c>
      <c r="O45" s="73" t="s">
        <v>9915</v>
      </c>
      <c r="P45" s="74" t="s">
        <v>3885</v>
      </c>
      <c r="Q45" s="74" t="s">
        <v>189</v>
      </c>
      <c r="R45" s="73" t="str">
        <f t="shared" si="0"/>
        <v>RBSK0000523RBZ_966</v>
      </c>
    </row>
    <row r="46" spans="1:18" x14ac:dyDescent="0.25">
      <c r="A46" s="73" t="s">
        <v>32112</v>
      </c>
      <c r="B46" s="73" t="s">
        <v>32111</v>
      </c>
      <c r="C46" s="73" t="s">
        <v>384</v>
      </c>
      <c r="D46" s="73" t="s">
        <v>383</v>
      </c>
      <c r="E46" s="73" t="s">
        <v>32110</v>
      </c>
      <c r="F46" s="73" t="s">
        <v>32109</v>
      </c>
      <c r="G46" s="73" t="s">
        <v>32108</v>
      </c>
      <c r="H46" s="73" t="s">
        <v>3888</v>
      </c>
      <c r="I46" s="73" t="s">
        <v>1164</v>
      </c>
      <c r="J46" s="73" t="s">
        <v>235</v>
      </c>
      <c r="K46" s="73" t="s">
        <v>3877</v>
      </c>
      <c r="N46" s="73" t="s">
        <v>32107</v>
      </c>
      <c r="O46" s="73" t="s">
        <v>21085</v>
      </c>
      <c r="P46" s="74" t="s">
        <v>3885</v>
      </c>
      <c r="Q46" s="74" t="s">
        <v>214</v>
      </c>
      <c r="R46" s="73" t="str">
        <f t="shared" si="0"/>
        <v>RBSK0000523RBZ_966</v>
      </c>
    </row>
    <row r="47" spans="1:18" x14ac:dyDescent="0.25">
      <c r="A47" s="73" t="s">
        <v>32106</v>
      </c>
      <c r="B47" s="73" t="s">
        <v>32105</v>
      </c>
      <c r="C47" s="73" t="s">
        <v>384</v>
      </c>
      <c r="D47" s="73" t="s">
        <v>383</v>
      </c>
      <c r="E47" s="73" t="s">
        <v>32100</v>
      </c>
      <c r="F47" s="73" t="s">
        <v>32099</v>
      </c>
      <c r="G47" s="73" t="s">
        <v>32098</v>
      </c>
      <c r="H47" s="73" t="s">
        <v>3888</v>
      </c>
      <c r="I47" s="73" t="s">
        <v>621</v>
      </c>
      <c r="J47" s="73" t="s">
        <v>549</v>
      </c>
      <c r="K47" s="73" t="s">
        <v>3877</v>
      </c>
      <c r="N47" s="73" t="s">
        <v>32097</v>
      </c>
      <c r="O47" s="73" t="s">
        <v>9919</v>
      </c>
      <c r="P47" s="74" t="s">
        <v>3885</v>
      </c>
      <c r="Q47" s="74" t="s">
        <v>188</v>
      </c>
      <c r="R47" s="73" t="str">
        <f t="shared" si="0"/>
        <v>RBSK0000556RBZ_966</v>
      </c>
    </row>
    <row r="48" spans="1:18" x14ac:dyDescent="0.25">
      <c r="A48" s="73" t="s">
        <v>32104</v>
      </c>
      <c r="B48" s="73" t="s">
        <v>32103</v>
      </c>
      <c r="C48" s="73" t="s">
        <v>384</v>
      </c>
      <c r="D48" s="73" t="s">
        <v>383</v>
      </c>
      <c r="E48" s="73" t="s">
        <v>32100</v>
      </c>
      <c r="F48" s="73" t="s">
        <v>32099</v>
      </c>
      <c r="G48" s="73" t="s">
        <v>32098</v>
      </c>
      <c r="H48" s="73" t="s">
        <v>3888</v>
      </c>
      <c r="I48" s="73" t="s">
        <v>572</v>
      </c>
      <c r="J48" s="73" t="s">
        <v>549</v>
      </c>
      <c r="K48" s="73" t="s">
        <v>3877</v>
      </c>
      <c r="N48" s="73" t="s">
        <v>32097</v>
      </c>
      <c r="O48" s="73" t="s">
        <v>9915</v>
      </c>
      <c r="P48" s="74" t="s">
        <v>3885</v>
      </c>
      <c r="Q48" s="74" t="s">
        <v>189</v>
      </c>
      <c r="R48" s="73" t="str">
        <f t="shared" si="0"/>
        <v>RBSK0000556RBZ_966</v>
      </c>
    </row>
    <row r="49" spans="1:18" x14ac:dyDescent="0.25">
      <c r="A49" s="73" t="s">
        <v>32102</v>
      </c>
      <c r="B49" s="73" t="s">
        <v>32101</v>
      </c>
      <c r="C49" s="73" t="s">
        <v>384</v>
      </c>
      <c r="D49" s="73" t="s">
        <v>383</v>
      </c>
      <c r="E49" s="73" t="s">
        <v>32100</v>
      </c>
      <c r="F49" s="73" t="s">
        <v>32099</v>
      </c>
      <c r="G49" s="73" t="s">
        <v>32098</v>
      </c>
      <c r="H49" s="73" t="s">
        <v>3888</v>
      </c>
      <c r="I49" s="73" t="s">
        <v>1164</v>
      </c>
      <c r="J49" s="73" t="s">
        <v>549</v>
      </c>
      <c r="K49" s="73" t="s">
        <v>3877</v>
      </c>
      <c r="N49" s="73" t="s">
        <v>32097</v>
      </c>
      <c r="O49" s="73" t="s">
        <v>21085</v>
      </c>
      <c r="P49" s="74" t="s">
        <v>3885</v>
      </c>
      <c r="Q49" s="74" t="s">
        <v>214</v>
      </c>
      <c r="R49" s="73" t="str">
        <f t="shared" si="0"/>
        <v>RBSK0000556RBZ_966</v>
      </c>
    </row>
    <row r="50" spans="1:18" hidden="1" x14ac:dyDescent="0.25">
      <c r="A50" s="73" t="s">
        <v>32096</v>
      </c>
      <c r="B50" s="73" t="s">
        <v>32095</v>
      </c>
      <c r="C50" s="73" t="s">
        <v>430</v>
      </c>
      <c r="D50" s="73" t="s">
        <v>429</v>
      </c>
      <c r="E50" s="73" t="s">
        <v>32091</v>
      </c>
      <c r="F50" s="73" t="s">
        <v>32090</v>
      </c>
      <c r="G50" s="73" t="s">
        <v>32094</v>
      </c>
      <c r="H50" s="73" t="s">
        <v>3888</v>
      </c>
      <c r="I50" s="73" t="s">
        <v>614</v>
      </c>
      <c r="J50" s="73" t="s">
        <v>549</v>
      </c>
      <c r="K50" s="73" t="s">
        <v>470</v>
      </c>
      <c r="N50" s="73" t="s">
        <v>32088</v>
      </c>
      <c r="O50" s="73" t="s">
        <v>21098</v>
      </c>
      <c r="P50" s="74" t="s">
        <v>3885</v>
      </c>
      <c r="Q50" s="74" t="s">
        <v>206</v>
      </c>
      <c r="R50" s="73" t="str">
        <f t="shared" si="0"/>
        <v>RMSK0000786FDM_966</v>
      </c>
    </row>
    <row r="51" spans="1:18" hidden="1" x14ac:dyDescent="0.25">
      <c r="A51" s="73" t="s">
        <v>32093</v>
      </c>
      <c r="B51" s="73" t="s">
        <v>32092</v>
      </c>
      <c r="C51" s="73" t="s">
        <v>430</v>
      </c>
      <c r="D51" s="73" t="s">
        <v>429</v>
      </c>
      <c r="E51" s="73" t="s">
        <v>32091</v>
      </c>
      <c r="F51" s="73" t="s">
        <v>32090</v>
      </c>
      <c r="G51" s="73" t="s">
        <v>32089</v>
      </c>
      <c r="H51" s="73" t="s">
        <v>3888</v>
      </c>
      <c r="I51" s="73" t="s">
        <v>1164</v>
      </c>
      <c r="J51" s="73" t="s">
        <v>549</v>
      </c>
      <c r="K51" s="73" t="s">
        <v>470</v>
      </c>
      <c r="N51" s="73" t="s">
        <v>32088</v>
      </c>
      <c r="O51" s="73" t="s">
        <v>21085</v>
      </c>
      <c r="P51" s="74" t="s">
        <v>3885</v>
      </c>
      <c r="Q51" s="74" t="s">
        <v>214</v>
      </c>
      <c r="R51" s="73" t="str">
        <f t="shared" si="0"/>
        <v>RMSK0000786FDM_966</v>
      </c>
    </row>
    <row r="52" spans="1:18" hidden="1" x14ac:dyDescent="0.25">
      <c r="A52" s="73" t="s">
        <v>32087</v>
      </c>
      <c r="B52" s="73" t="s">
        <v>32086</v>
      </c>
      <c r="C52" s="73" t="s">
        <v>3446</v>
      </c>
      <c r="D52" s="73" t="s">
        <v>3445</v>
      </c>
      <c r="E52" s="73" t="s">
        <v>32083</v>
      </c>
      <c r="F52" s="73" t="s">
        <v>32082</v>
      </c>
      <c r="G52" s="73" t="s">
        <v>32081</v>
      </c>
      <c r="H52" s="73" t="s">
        <v>3770</v>
      </c>
      <c r="I52" s="73" t="s">
        <v>3442</v>
      </c>
      <c r="J52" s="73" t="s">
        <v>549</v>
      </c>
      <c r="K52" s="73" t="s">
        <v>3877</v>
      </c>
      <c r="N52" s="73" t="s">
        <v>32080</v>
      </c>
      <c r="O52" s="73" t="s">
        <v>28576</v>
      </c>
      <c r="P52" s="74" t="s">
        <v>3767</v>
      </c>
      <c r="Q52" s="74" t="s">
        <v>3439</v>
      </c>
      <c r="R52" s="73" t="str">
        <f t="shared" si="0"/>
        <v>TRSK0000796TRP_967</v>
      </c>
    </row>
    <row r="53" spans="1:18" hidden="1" x14ac:dyDescent="0.25">
      <c r="A53" s="73" t="s">
        <v>32085</v>
      </c>
      <c r="B53" s="73" t="s">
        <v>32084</v>
      </c>
      <c r="C53" s="73" t="s">
        <v>3446</v>
      </c>
      <c r="D53" s="73" t="s">
        <v>3445</v>
      </c>
      <c r="E53" s="73" t="s">
        <v>32083</v>
      </c>
      <c r="F53" s="73" t="s">
        <v>32082</v>
      </c>
      <c r="G53" s="73" t="s">
        <v>32081</v>
      </c>
      <c r="H53" s="73" t="s">
        <v>3770</v>
      </c>
      <c r="I53" s="73" t="s">
        <v>1164</v>
      </c>
      <c r="J53" s="73" t="s">
        <v>549</v>
      </c>
      <c r="K53" s="73" t="s">
        <v>3877</v>
      </c>
      <c r="N53" s="73" t="s">
        <v>32080</v>
      </c>
      <c r="O53" s="73" t="s">
        <v>3776</v>
      </c>
      <c r="P53" s="74" t="s">
        <v>3767</v>
      </c>
      <c r="Q53" s="74" t="s">
        <v>214</v>
      </c>
      <c r="R53" s="73" t="str">
        <f t="shared" si="0"/>
        <v>TRSK0000796TRP_967</v>
      </c>
    </row>
    <row r="54" spans="1:18" hidden="1" x14ac:dyDescent="0.25">
      <c r="A54" s="73" t="s">
        <v>32079</v>
      </c>
      <c r="B54" s="73" t="s">
        <v>32078</v>
      </c>
      <c r="C54" s="73" t="s">
        <v>430</v>
      </c>
      <c r="D54" s="73" t="s">
        <v>429</v>
      </c>
      <c r="E54" s="73" t="s">
        <v>32071</v>
      </c>
      <c r="F54" s="73" t="s">
        <v>32070</v>
      </c>
      <c r="G54" s="73" t="s">
        <v>32077</v>
      </c>
      <c r="H54" s="73" t="s">
        <v>736</v>
      </c>
      <c r="I54" s="73" t="s">
        <v>614</v>
      </c>
      <c r="J54" s="73" t="s">
        <v>549</v>
      </c>
      <c r="K54" s="73" t="s">
        <v>470</v>
      </c>
      <c r="N54" s="73" t="s">
        <v>32068</v>
      </c>
      <c r="O54" s="73" t="s">
        <v>30327</v>
      </c>
      <c r="P54" s="74" t="s">
        <v>734</v>
      </c>
      <c r="Q54" s="74" t="s">
        <v>206</v>
      </c>
      <c r="R54" s="73" t="str">
        <f t="shared" si="0"/>
        <v>RMSK0000796FDM_440</v>
      </c>
    </row>
    <row r="55" spans="1:18" hidden="1" x14ac:dyDescent="0.25">
      <c r="A55" s="73" t="s">
        <v>32076</v>
      </c>
      <c r="B55" s="73" t="s">
        <v>32075</v>
      </c>
      <c r="C55" s="73" t="s">
        <v>430</v>
      </c>
      <c r="D55" s="73" t="s">
        <v>429</v>
      </c>
      <c r="E55" s="73" t="s">
        <v>32071</v>
      </c>
      <c r="F55" s="73" t="s">
        <v>32070</v>
      </c>
      <c r="G55" s="73" t="s">
        <v>32074</v>
      </c>
      <c r="H55" s="73" t="s">
        <v>736</v>
      </c>
      <c r="I55" s="73" t="s">
        <v>572</v>
      </c>
      <c r="J55" s="73" t="s">
        <v>549</v>
      </c>
      <c r="K55" s="73" t="s">
        <v>470</v>
      </c>
      <c r="N55" s="73" t="s">
        <v>32068</v>
      </c>
      <c r="O55" s="73" t="s">
        <v>805</v>
      </c>
      <c r="P55" s="74" t="s">
        <v>734</v>
      </c>
      <c r="Q55" s="74" t="s">
        <v>189</v>
      </c>
      <c r="R55" s="73" t="str">
        <f t="shared" si="0"/>
        <v>RMSK0000796FDM_440</v>
      </c>
    </row>
    <row r="56" spans="1:18" hidden="1" x14ac:dyDescent="0.25">
      <c r="A56" s="73" t="s">
        <v>32073</v>
      </c>
      <c r="B56" s="73" t="s">
        <v>32072</v>
      </c>
      <c r="C56" s="73" t="s">
        <v>430</v>
      </c>
      <c r="D56" s="73" t="s">
        <v>429</v>
      </c>
      <c r="E56" s="73" t="s">
        <v>32071</v>
      </c>
      <c r="F56" s="73" t="s">
        <v>32070</v>
      </c>
      <c r="G56" s="73" t="s">
        <v>32069</v>
      </c>
      <c r="H56" s="73" t="s">
        <v>736</v>
      </c>
      <c r="I56" s="73" t="s">
        <v>1164</v>
      </c>
      <c r="J56" s="73" t="s">
        <v>549</v>
      </c>
      <c r="K56" s="73" t="s">
        <v>470</v>
      </c>
      <c r="N56" s="73" t="s">
        <v>32068</v>
      </c>
      <c r="O56" s="73" t="s">
        <v>30207</v>
      </c>
      <c r="P56" s="74" t="s">
        <v>734</v>
      </c>
      <c r="Q56" s="74" t="s">
        <v>214</v>
      </c>
      <c r="R56" s="73" t="str">
        <f t="shared" si="0"/>
        <v>RMSK0000796FDM_440</v>
      </c>
    </row>
    <row r="57" spans="1:18" hidden="1" x14ac:dyDescent="0.25">
      <c r="A57" s="73" t="s">
        <v>32067</v>
      </c>
      <c r="B57" s="73" t="s">
        <v>32066</v>
      </c>
      <c r="C57" s="73" t="s">
        <v>3446</v>
      </c>
      <c r="D57" s="73" t="s">
        <v>3445</v>
      </c>
      <c r="E57" s="73" t="s">
        <v>32063</v>
      </c>
      <c r="F57" s="73" t="s">
        <v>32062</v>
      </c>
      <c r="G57" s="73" t="s">
        <v>32062</v>
      </c>
      <c r="H57" s="73" t="s">
        <v>3770</v>
      </c>
      <c r="I57" s="73" t="s">
        <v>3442</v>
      </c>
      <c r="J57" s="73" t="s">
        <v>549</v>
      </c>
      <c r="K57" s="73" t="s">
        <v>3877</v>
      </c>
      <c r="N57" s="73" t="s">
        <v>32061</v>
      </c>
      <c r="O57" s="73" t="s">
        <v>28576</v>
      </c>
      <c r="P57" s="74" t="s">
        <v>3767</v>
      </c>
      <c r="Q57" s="74" t="s">
        <v>3439</v>
      </c>
      <c r="R57" s="73" t="str">
        <f t="shared" si="0"/>
        <v>TRSK0000806TRP_967</v>
      </c>
    </row>
    <row r="58" spans="1:18" hidden="1" x14ac:dyDescent="0.25">
      <c r="A58" s="73" t="s">
        <v>32065</v>
      </c>
      <c r="B58" s="73" t="s">
        <v>32064</v>
      </c>
      <c r="C58" s="73" t="s">
        <v>3446</v>
      </c>
      <c r="D58" s="73" t="s">
        <v>3445</v>
      </c>
      <c r="E58" s="73" t="s">
        <v>32063</v>
      </c>
      <c r="F58" s="73" t="s">
        <v>32062</v>
      </c>
      <c r="G58" s="73" t="s">
        <v>32062</v>
      </c>
      <c r="H58" s="73" t="s">
        <v>3770</v>
      </c>
      <c r="I58" s="73" t="s">
        <v>1164</v>
      </c>
      <c r="J58" s="73" t="s">
        <v>549</v>
      </c>
      <c r="K58" s="73" t="s">
        <v>3877</v>
      </c>
      <c r="N58" s="73" t="s">
        <v>32061</v>
      </c>
      <c r="O58" s="73" t="s">
        <v>3776</v>
      </c>
      <c r="P58" s="74" t="s">
        <v>3767</v>
      </c>
      <c r="Q58" s="74" t="s">
        <v>214</v>
      </c>
      <c r="R58" s="73" t="str">
        <f t="shared" si="0"/>
        <v>TRSK0000806TRP_967</v>
      </c>
    </row>
    <row r="59" spans="1:18" hidden="1" x14ac:dyDescent="0.25">
      <c r="A59" s="73" t="s">
        <v>32060</v>
      </c>
      <c r="B59" s="73" t="s">
        <v>32059</v>
      </c>
      <c r="C59" s="73" t="s">
        <v>3446</v>
      </c>
      <c r="D59" s="73" t="s">
        <v>3445</v>
      </c>
      <c r="E59" s="73" t="s">
        <v>32056</v>
      </c>
      <c r="F59" s="73" t="s">
        <v>32055</v>
      </c>
      <c r="G59" s="73" t="s">
        <v>32055</v>
      </c>
      <c r="H59" s="73" t="s">
        <v>3888</v>
      </c>
      <c r="I59" s="73" t="s">
        <v>3442</v>
      </c>
      <c r="J59" s="73" t="s">
        <v>549</v>
      </c>
      <c r="K59" s="73" t="s">
        <v>3877</v>
      </c>
      <c r="N59" s="73" t="s">
        <v>32054</v>
      </c>
      <c r="O59" s="73" t="s">
        <v>3909</v>
      </c>
      <c r="P59" s="74" t="s">
        <v>3885</v>
      </c>
      <c r="Q59" s="74" t="s">
        <v>3439</v>
      </c>
      <c r="R59" s="73" t="str">
        <f t="shared" si="0"/>
        <v>TRSK0000826TRP_966</v>
      </c>
    </row>
    <row r="60" spans="1:18" hidden="1" x14ac:dyDescent="0.25">
      <c r="A60" s="73" t="s">
        <v>32058</v>
      </c>
      <c r="B60" s="73" t="s">
        <v>32057</v>
      </c>
      <c r="C60" s="73" t="s">
        <v>3446</v>
      </c>
      <c r="D60" s="73" t="s">
        <v>3445</v>
      </c>
      <c r="E60" s="73" t="s">
        <v>32056</v>
      </c>
      <c r="F60" s="73" t="s">
        <v>32055</v>
      </c>
      <c r="G60" s="73" t="s">
        <v>32055</v>
      </c>
      <c r="H60" s="73" t="s">
        <v>3888</v>
      </c>
      <c r="I60" s="73" t="s">
        <v>1164</v>
      </c>
      <c r="J60" s="73" t="s">
        <v>549</v>
      </c>
      <c r="K60" s="73" t="s">
        <v>3877</v>
      </c>
      <c r="N60" s="73" t="s">
        <v>32054</v>
      </c>
      <c r="O60" s="73" t="s">
        <v>21085</v>
      </c>
      <c r="P60" s="74" t="s">
        <v>3885</v>
      </c>
      <c r="Q60" s="74" t="s">
        <v>214</v>
      </c>
      <c r="R60" s="73" t="str">
        <f t="shared" si="0"/>
        <v>TRSK0000826TRP_966</v>
      </c>
    </row>
    <row r="61" spans="1:18" hidden="1" x14ac:dyDescent="0.25">
      <c r="A61" s="73" t="s">
        <v>32053</v>
      </c>
      <c r="B61" s="73" t="s">
        <v>32052</v>
      </c>
      <c r="C61" s="73" t="s">
        <v>430</v>
      </c>
      <c r="D61" s="73" t="s">
        <v>429</v>
      </c>
      <c r="E61" s="73" t="s">
        <v>32042</v>
      </c>
      <c r="F61" s="73" t="s">
        <v>32041</v>
      </c>
      <c r="G61" s="73" t="s">
        <v>32051</v>
      </c>
      <c r="H61" s="73" t="s">
        <v>1011</v>
      </c>
      <c r="I61" s="73" t="s">
        <v>614</v>
      </c>
      <c r="J61" s="73" t="s">
        <v>549</v>
      </c>
      <c r="K61" s="73" t="s">
        <v>470</v>
      </c>
      <c r="N61" s="73" t="s">
        <v>32039</v>
      </c>
      <c r="O61" s="73" t="s">
        <v>26477</v>
      </c>
      <c r="P61" s="74" t="s">
        <v>1008</v>
      </c>
      <c r="Q61" s="74" t="s">
        <v>206</v>
      </c>
      <c r="R61" s="73" t="str">
        <f t="shared" si="0"/>
        <v>RMSK0001006FDM_410</v>
      </c>
    </row>
    <row r="62" spans="1:18" hidden="1" x14ac:dyDescent="0.25">
      <c r="A62" s="73" t="s">
        <v>32050</v>
      </c>
      <c r="B62" s="73" t="s">
        <v>32049</v>
      </c>
      <c r="C62" s="73" t="s">
        <v>430</v>
      </c>
      <c r="D62" s="73" t="s">
        <v>429</v>
      </c>
      <c r="E62" s="73" t="s">
        <v>32042</v>
      </c>
      <c r="F62" s="73" t="s">
        <v>32041</v>
      </c>
      <c r="G62" s="73" t="s">
        <v>32048</v>
      </c>
      <c r="H62" s="73" t="s">
        <v>1011</v>
      </c>
      <c r="I62" s="73" t="s">
        <v>621</v>
      </c>
      <c r="J62" s="73" t="s">
        <v>549</v>
      </c>
      <c r="K62" s="73" t="s">
        <v>470</v>
      </c>
      <c r="N62" s="73" t="s">
        <v>32039</v>
      </c>
      <c r="O62" s="73" t="s">
        <v>1656</v>
      </c>
      <c r="P62" s="74" t="s">
        <v>1008</v>
      </c>
      <c r="Q62" s="74" t="s">
        <v>188</v>
      </c>
      <c r="R62" s="73" t="str">
        <f t="shared" si="0"/>
        <v>RMSK0001006FDM_410</v>
      </c>
    </row>
    <row r="63" spans="1:18" hidden="1" x14ac:dyDescent="0.25">
      <c r="A63" s="73" t="s">
        <v>32047</v>
      </c>
      <c r="B63" s="73" t="s">
        <v>32046</v>
      </c>
      <c r="C63" s="73" t="s">
        <v>430</v>
      </c>
      <c r="D63" s="73" t="s">
        <v>429</v>
      </c>
      <c r="E63" s="73" t="s">
        <v>32042</v>
      </c>
      <c r="F63" s="73" t="s">
        <v>32041</v>
      </c>
      <c r="G63" s="73" t="s">
        <v>32045</v>
      </c>
      <c r="H63" s="73" t="s">
        <v>1011</v>
      </c>
      <c r="I63" s="73" t="s">
        <v>572</v>
      </c>
      <c r="J63" s="73" t="s">
        <v>549</v>
      </c>
      <c r="K63" s="73" t="s">
        <v>470</v>
      </c>
      <c r="N63" s="73" t="s">
        <v>32039</v>
      </c>
      <c r="O63" s="73" t="s">
        <v>1625</v>
      </c>
      <c r="P63" s="74" t="s">
        <v>1008</v>
      </c>
      <c r="Q63" s="74" t="s">
        <v>189</v>
      </c>
      <c r="R63" s="73" t="str">
        <f t="shared" si="0"/>
        <v>RMSK0001006FDM_410</v>
      </c>
    </row>
    <row r="64" spans="1:18" hidden="1" x14ac:dyDescent="0.25">
      <c r="A64" s="73" t="s">
        <v>32044</v>
      </c>
      <c r="B64" s="73" t="s">
        <v>32043</v>
      </c>
      <c r="C64" s="73" t="s">
        <v>430</v>
      </c>
      <c r="D64" s="73" t="s">
        <v>429</v>
      </c>
      <c r="E64" s="73" t="s">
        <v>32042</v>
      </c>
      <c r="F64" s="73" t="s">
        <v>32041</v>
      </c>
      <c r="G64" s="73" t="s">
        <v>32040</v>
      </c>
      <c r="H64" s="73" t="s">
        <v>1011</v>
      </c>
      <c r="I64" s="73" t="s">
        <v>1164</v>
      </c>
      <c r="J64" s="73" t="s">
        <v>549</v>
      </c>
      <c r="K64" s="73" t="s">
        <v>470</v>
      </c>
      <c r="N64" s="73" t="s">
        <v>32039</v>
      </c>
      <c r="O64" s="73" t="s">
        <v>1570</v>
      </c>
      <c r="P64" s="74" t="s">
        <v>1008</v>
      </c>
      <c r="Q64" s="74" t="s">
        <v>214</v>
      </c>
      <c r="R64" s="73" t="str">
        <f t="shared" si="0"/>
        <v>RMSK0001006FDM_410</v>
      </c>
    </row>
    <row r="65" spans="1:18" hidden="1" x14ac:dyDescent="0.25">
      <c r="A65" s="73" t="s">
        <v>32038</v>
      </c>
      <c r="B65" s="73" t="s">
        <v>32037</v>
      </c>
      <c r="C65" s="73" t="s">
        <v>430</v>
      </c>
      <c r="D65" s="73" t="s">
        <v>429</v>
      </c>
      <c r="E65" s="73" t="s">
        <v>32027</v>
      </c>
      <c r="F65" s="73" t="s">
        <v>32026</v>
      </c>
      <c r="G65" s="73" t="s">
        <v>32036</v>
      </c>
      <c r="H65" s="73" t="s">
        <v>3888</v>
      </c>
      <c r="I65" s="73" t="s">
        <v>614</v>
      </c>
      <c r="J65" s="73" t="s">
        <v>549</v>
      </c>
      <c r="K65" s="73" t="s">
        <v>470</v>
      </c>
      <c r="N65" s="73" t="s">
        <v>32024</v>
      </c>
      <c r="O65" s="73" t="s">
        <v>21098</v>
      </c>
      <c r="P65" s="74" t="s">
        <v>3885</v>
      </c>
      <c r="Q65" s="74" t="s">
        <v>206</v>
      </c>
      <c r="R65" s="73" t="str">
        <f t="shared" si="0"/>
        <v>RMSK0001136FDM_966</v>
      </c>
    </row>
    <row r="66" spans="1:18" hidden="1" x14ac:dyDescent="0.25">
      <c r="A66" s="73" t="s">
        <v>32035</v>
      </c>
      <c r="B66" s="73" t="s">
        <v>32034</v>
      </c>
      <c r="C66" s="73" t="s">
        <v>430</v>
      </c>
      <c r="D66" s="73" t="s">
        <v>429</v>
      </c>
      <c r="E66" s="73" t="s">
        <v>32027</v>
      </c>
      <c r="F66" s="73" t="s">
        <v>32026</v>
      </c>
      <c r="G66" s="73" t="s">
        <v>32033</v>
      </c>
      <c r="H66" s="73" t="s">
        <v>3888</v>
      </c>
      <c r="I66" s="73" t="s">
        <v>621</v>
      </c>
      <c r="J66" s="73" t="s">
        <v>549</v>
      </c>
      <c r="K66" s="73" t="s">
        <v>470</v>
      </c>
      <c r="N66" s="73" t="s">
        <v>32024</v>
      </c>
      <c r="O66" s="73" t="s">
        <v>9919</v>
      </c>
      <c r="P66" s="74" t="s">
        <v>3885</v>
      </c>
      <c r="Q66" s="74" t="s">
        <v>188</v>
      </c>
      <c r="R66" s="73" t="str">
        <f t="shared" ref="R66:R129" si="1">N66&amp;"_"&amp;P66</f>
        <v>RMSK0001136FDM_966</v>
      </c>
    </row>
    <row r="67" spans="1:18" hidden="1" x14ac:dyDescent="0.25">
      <c r="A67" s="73" t="s">
        <v>32032</v>
      </c>
      <c r="B67" s="73" t="s">
        <v>32031</v>
      </c>
      <c r="C67" s="73" t="s">
        <v>430</v>
      </c>
      <c r="D67" s="73" t="s">
        <v>429</v>
      </c>
      <c r="E67" s="73" t="s">
        <v>32027</v>
      </c>
      <c r="F67" s="73" t="s">
        <v>32026</v>
      </c>
      <c r="G67" s="73" t="s">
        <v>32030</v>
      </c>
      <c r="H67" s="73" t="s">
        <v>3888</v>
      </c>
      <c r="I67" s="73" t="s">
        <v>572</v>
      </c>
      <c r="J67" s="73" t="s">
        <v>549</v>
      </c>
      <c r="K67" s="73" t="s">
        <v>470</v>
      </c>
      <c r="N67" s="73" t="s">
        <v>32024</v>
      </c>
      <c r="O67" s="73" t="s">
        <v>9915</v>
      </c>
      <c r="P67" s="74" t="s">
        <v>3885</v>
      </c>
      <c r="Q67" s="74" t="s">
        <v>189</v>
      </c>
      <c r="R67" s="73" t="str">
        <f t="shared" si="1"/>
        <v>RMSK0001136FDM_966</v>
      </c>
    </row>
    <row r="68" spans="1:18" hidden="1" x14ac:dyDescent="0.25">
      <c r="A68" s="73" t="s">
        <v>32029</v>
      </c>
      <c r="B68" s="73" t="s">
        <v>32028</v>
      </c>
      <c r="C68" s="73" t="s">
        <v>430</v>
      </c>
      <c r="D68" s="73" t="s">
        <v>429</v>
      </c>
      <c r="E68" s="73" t="s">
        <v>32027</v>
      </c>
      <c r="F68" s="73" t="s">
        <v>32026</v>
      </c>
      <c r="G68" s="73" t="s">
        <v>32025</v>
      </c>
      <c r="H68" s="73" t="s">
        <v>3888</v>
      </c>
      <c r="I68" s="73" t="s">
        <v>1164</v>
      </c>
      <c r="J68" s="73" t="s">
        <v>549</v>
      </c>
      <c r="K68" s="73" t="s">
        <v>470</v>
      </c>
      <c r="N68" s="73" t="s">
        <v>32024</v>
      </c>
      <c r="O68" s="73" t="s">
        <v>21085</v>
      </c>
      <c r="P68" s="74" t="s">
        <v>3885</v>
      </c>
      <c r="Q68" s="74" t="s">
        <v>214</v>
      </c>
      <c r="R68" s="73" t="str">
        <f t="shared" si="1"/>
        <v>RMSK0001136FDM_966</v>
      </c>
    </row>
    <row r="69" spans="1:18" hidden="1" x14ac:dyDescent="0.25">
      <c r="A69" s="73" t="s">
        <v>32023</v>
      </c>
      <c r="B69" s="73" t="s">
        <v>32022</v>
      </c>
      <c r="C69" s="73" t="s">
        <v>430</v>
      </c>
      <c r="D69" s="73" t="s">
        <v>429</v>
      </c>
      <c r="E69" s="73" t="s">
        <v>32015</v>
      </c>
      <c r="F69" s="73" t="s">
        <v>32014</v>
      </c>
      <c r="G69" s="73" t="s">
        <v>32021</v>
      </c>
      <c r="H69" s="73" t="s">
        <v>1281</v>
      </c>
      <c r="I69" s="73" t="s">
        <v>614</v>
      </c>
      <c r="J69" s="73" t="s">
        <v>549</v>
      </c>
      <c r="K69" s="73" t="s">
        <v>470</v>
      </c>
      <c r="N69" s="73" t="s">
        <v>32012</v>
      </c>
      <c r="O69" s="73" t="s">
        <v>1384</v>
      </c>
      <c r="P69" s="74" t="s">
        <v>1278</v>
      </c>
      <c r="Q69" s="74" t="s">
        <v>207</v>
      </c>
      <c r="R69" s="73" t="str">
        <f t="shared" si="1"/>
        <v>RMSK0001146FDM_650</v>
      </c>
    </row>
    <row r="70" spans="1:18" hidden="1" x14ac:dyDescent="0.25">
      <c r="A70" s="73" t="s">
        <v>32020</v>
      </c>
      <c r="B70" s="73" t="s">
        <v>32019</v>
      </c>
      <c r="C70" s="73" t="s">
        <v>430</v>
      </c>
      <c r="D70" s="73" t="s">
        <v>429</v>
      </c>
      <c r="E70" s="73" t="s">
        <v>32015</v>
      </c>
      <c r="F70" s="73" t="s">
        <v>32014</v>
      </c>
      <c r="G70" s="73" t="s">
        <v>32018</v>
      </c>
      <c r="H70" s="73" t="s">
        <v>1281</v>
      </c>
      <c r="I70" s="73" t="s">
        <v>572</v>
      </c>
      <c r="J70" s="73" t="s">
        <v>549</v>
      </c>
      <c r="K70" s="73" t="s">
        <v>470</v>
      </c>
      <c r="N70" s="73" t="s">
        <v>32012</v>
      </c>
      <c r="O70" s="73" t="s">
        <v>1362</v>
      </c>
      <c r="P70" s="74" t="s">
        <v>1278</v>
      </c>
      <c r="Q70" s="74" t="s">
        <v>189</v>
      </c>
      <c r="R70" s="73" t="str">
        <f t="shared" si="1"/>
        <v>RMSK0001146FDM_650</v>
      </c>
    </row>
    <row r="71" spans="1:18" hidden="1" x14ac:dyDescent="0.25">
      <c r="A71" s="73" t="s">
        <v>32017</v>
      </c>
      <c r="B71" s="73" t="s">
        <v>32016</v>
      </c>
      <c r="C71" s="73" t="s">
        <v>430</v>
      </c>
      <c r="D71" s="73" t="s">
        <v>429</v>
      </c>
      <c r="E71" s="73" t="s">
        <v>32015</v>
      </c>
      <c r="F71" s="73" t="s">
        <v>32014</v>
      </c>
      <c r="G71" s="73" t="s">
        <v>32013</v>
      </c>
      <c r="H71" s="73" t="s">
        <v>1281</v>
      </c>
      <c r="I71" s="73" t="s">
        <v>1164</v>
      </c>
      <c r="J71" s="73" t="s">
        <v>549</v>
      </c>
      <c r="K71" s="73" t="s">
        <v>470</v>
      </c>
      <c r="N71" s="73" t="s">
        <v>32012</v>
      </c>
      <c r="O71" s="73" t="s">
        <v>1307</v>
      </c>
      <c r="P71" s="74" t="s">
        <v>1278</v>
      </c>
      <c r="Q71" s="74" t="s">
        <v>214</v>
      </c>
      <c r="R71" s="73" t="str">
        <f t="shared" si="1"/>
        <v>RMSK0001146FDM_650</v>
      </c>
    </row>
    <row r="72" spans="1:18" hidden="1" x14ac:dyDescent="0.25">
      <c r="A72" s="73" t="s">
        <v>32011</v>
      </c>
      <c r="B72" s="73" t="s">
        <v>32010</v>
      </c>
      <c r="C72" s="73" t="s">
        <v>430</v>
      </c>
      <c r="D72" s="73" t="s">
        <v>429</v>
      </c>
      <c r="E72" s="73" t="s">
        <v>32000</v>
      </c>
      <c r="F72" s="73" t="s">
        <v>31999</v>
      </c>
      <c r="G72" s="73" t="s">
        <v>32009</v>
      </c>
      <c r="H72" s="73" t="s">
        <v>3888</v>
      </c>
      <c r="I72" s="73" t="s">
        <v>614</v>
      </c>
      <c r="J72" s="73" t="s">
        <v>549</v>
      </c>
      <c r="K72" s="73" t="s">
        <v>470</v>
      </c>
      <c r="N72" s="73" t="s">
        <v>31997</v>
      </c>
      <c r="O72" s="73" t="s">
        <v>24313</v>
      </c>
      <c r="P72" s="74" t="s">
        <v>3885</v>
      </c>
      <c r="Q72" s="74" t="s">
        <v>207</v>
      </c>
      <c r="R72" s="73" t="str">
        <f t="shared" si="1"/>
        <v>RMSK0001156FDM_966</v>
      </c>
    </row>
    <row r="73" spans="1:18" hidden="1" x14ac:dyDescent="0.25">
      <c r="A73" s="73" t="s">
        <v>32008</v>
      </c>
      <c r="B73" s="73" t="s">
        <v>32007</v>
      </c>
      <c r="C73" s="73" t="s">
        <v>430</v>
      </c>
      <c r="D73" s="73" t="s">
        <v>429</v>
      </c>
      <c r="E73" s="73" t="s">
        <v>32000</v>
      </c>
      <c r="F73" s="73" t="s">
        <v>31999</v>
      </c>
      <c r="G73" s="73" t="s">
        <v>32006</v>
      </c>
      <c r="H73" s="73" t="s">
        <v>3888</v>
      </c>
      <c r="I73" s="73" t="s">
        <v>621</v>
      </c>
      <c r="J73" s="73" t="s">
        <v>549</v>
      </c>
      <c r="K73" s="73" t="s">
        <v>470</v>
      </c>
      <c r="N73" s="73" t="s">
        <v>31997</v>
      </c>
      <c r="O73" s="73" t="s">
        <v>9919</v>
      </c>
      <c r="P73" s="74" t="s">
        <v>3885</v>
      </c>
      <c r="Q73" s="74" t="s">
        <v>188</v>
      </c>
      <c r="R73" s="73" t="str">
        <f t="shared" si="1"/>
        <v>RMSK0001156FDM_966</v>
      </c>
    </row>
    <row r="74" spans="1:18" hidden="1" x14ac:dyDescent="0.25">
      <c r="A74" s="73" t="s">
        <v>32005</v>
      </c>
      <c r="B74" s="73" t="s">
        <v>32004</v>
      </c>
      <c r="C74" s="73" t="s">
        <v>430</v>
      </c>
      <c r="D74" s="73" t="s">
        <v>429</v>
      </c>
      <c r="E74" s="73" t="s">
        <v>32000</v>
      </c>
      <c r="F74" s="73" t="s">
        <v>31999</v>
      </c>
      <c r="G74" s="73" t="s">
        <v>32003</v>
      </c>
      <c r="H74" s="73" t="s">
        <v>3888</v>
      </c>
      <c r="I74" s="73" t="s">
        <v>572</v>
      </c>
      <c r="J74" s="73" t="s">
        <v>549</v>
      </c>
      <c r="K74" s="73" t="s">
        <v>470</v>
      </c>
      <c r="N74" s="73" t="s">
        <v>31997</v>
      </c>
      <c r="O74" s="73" t="s">
        <v>9915</v>
      </c>
      <c r="P74" s="74" t="s">
        <v>3885</v>
      </c>
      <c r="Q74" s="74" t="s">
        <v>189</v>
      </c>
      <c r="R74" s="73" t="str">
        <f t="shared" si="1"/>
        <v>RMSK0001156FDM_966</v>
      </c>
    </row>
    <row r="75" spans="1:18" hidden="1" x14ac:dyDescent="0.25">
      <c r="A75" s="73" t="s">
        <v>32002</v>
      </c>
      <c r="B75" s="73" t="s">
        <v>32001</v>
      </c>
      <c r="C75" s="73" t="s">
        <v>430</v>
      </c>
      <c r="D75" s="73" t="s">
        <v>429</v>
      </c>
      <c r="E75" s="73" t="s">
        <v>32000</v>
      </c>
      <c r="F75" s="73" t="s">
        <v>31999</v>
      </c>
      <c r="G75" s="73" t="s">
        <v>31998</v>
      </c>
      <c r="H75" s="73" t="s">
        <v>3888</v>
      </c>
      <c r="I75" s="73" t="s">
        <v>1164</v>
      </c>
      <c r="J75" s="73" t="s">
        <v>549</v>
      </c>
      <c r="K75" s="73" t="s">
        <v>470</v>
      </c>
      <c r="N75" s="73" t="s">
        <v>31997</v>
      </c>
      <c r="O75" s="73" t="s">
        <v>21085</v>
      </c>
      <c r="P75" s="74" t="s">
        <v>3885</v>
      </c>
      <c r="Q75" s="74" t="s">
        <v>214</v>
      </c>
      <c r="R75" s="73" t="str">
        <f t="shared" si="1"/>
        <v>RMSK0001156FDM_966</v>
      </c>
    </row>
    <row r="76" spans="1:18" hidden="1" x14ac:dyDescent="0.25">
      <c r="A76" s="73" t="s">
        <v>31996</v>
      </c>
      <c r="B76" s="73" t="s">
        <v>31995</v>
      </c>
      <c r="C76" s="73" t="s">
        <v>430</v>
      </c>
      <c r="D76" s="73" t="s">
        <v>429</v>
      </c>
      <c r="E76" s="73" t="s">
        <v>31991</v>
      </c>
      <c r="F76" s="73" t="s">
        <v>31990</v>
      </c>
      <c r="G76" s="73" t="s">
        <v>31994</v>
      </c>
      <c r="H76" s="73" t="s">
        <v>3770</v>
      </c>
      <c r="I76" s="73" t="s">
        <v>614</v>
      </c>
      <c r="J76" s="73" t="s">
        <v>549</v>
      </c>
      <c r="K76" s="73" t="s">
        <v>470</v>
      </c>
      <c r="N76" s="73" t="s">
        <v>31988</v>
      </c>
      <c r="O76" s="73" t="s">
        <v>21081</v>
      </c>
      <c r="P76" s="74" t="s">
        <v>3767</v>
      </c>
      <c r="Q76" s="74" t="s">
        <v>207</v>
      </c>
      <c r="R76" s="73" t="str">
        <f t="shared" si="1"/>
        <v>RMSK0001246FDM_967</v>
      </c>
    </row>
    <row r="77" spans="1:18" hidden="1" x14ac:dyDescent="0.25">
      <c r="A77" s="73" t="s">
        <v>31993</v>
      </c>
      <c r="B77" s="73" t="s">
        <v>31992</v>
      </c>
      <c r="C77" s="73" t="s">
        <v>430</v>
      </c>
      <c r="D77" s="73" t="s">
        <v>429</v>
      </c>
      <c r="E77" s="73" t="s">
        <v>31991</v>
      </c>
      <c r="F77" s="73" t="s">
        <v>31990</v>
      </c>
      <c r="G77" s="73" t="s">
        <v>31989</v>
      </c>
      <c r="H77" s="73" t="s">
        <v>3770</v>
      </c>
      <c r="I77" s="73" t="s">
        <v>1164</v>
      </c>
      <c r="J77" s="73" t="s">
        <v>549</v>
      </c>
      <c r="K77" s="73" t="s">
        <v>470</v>
      </c>
      <c r="N77" s="73" t="s">
        <v>31988</v>
      </c>
      <c r="O77" s="73" t="s">
        <v>3776</v>
      </c>
      <c r="P77" s="74" t="s">
        <v>3767</v>
      </c>
      <c r="Q77" s="74" t="s">
        <v>214</v>
      </c>
      <c r="R77" s="73" t="str">
        <f t="shared" si="1"/>
        <v>RMSK0001246FDM_967</v>
      </c>
    </row>
    <row r="78" spans="1:18" hidden="1" x14ac:dyDescent="0.25">
      <c r="A78" s="73" t="s">
        <v>31987</v>
      </c>
      <c r="B78" s="73" t="s">
        <v>31986</v>
      </c>
      <c r="C78" s="73" t="s">
        <v>430</v>
      </c>
      <c r="D78" s="73" t="s">
        <v>429</v>
      </c>
      <c r="E78" s="73" t="s">
        <v>31979</v>
      </c>
      <c r="F78" s="73" t="s">
        <v>31978</v>
      </c>
      <c r="G78" s="73" t="s">
        <v>31985</v>
      </c>
      <c r="H78" s="73" t="s">
        <v>1281</v>
      </c>
      <c r="I78" s="73" t="s">
        <v>614</v>
      </c>
      <c r="J78" s="73" t="s">
        <v>549</v>
      </c>
      <c r="K78" s="73" t="s">
        <v>470</v>
      </c>
      <c r="N78" s="73" t="s">
        <v>31976</v>
      </c>
      <c r="O78" s="73" t="s">
        <v>1384</v>
      </c>
      <c r="P78" s="74" t="s">
        <v>1278</v>
      </c>
      <c r="Q78" s="74" t="s">
        <v>207</v>
      </c>
      <c r="R78" s="73" t="str">
        <f t="shared" si="1"/>
        <v>RMSK0001256FDM_650</v>
      </c>
    </row>
    <row r="79" spans="1:18" hidden="1" x14ac:dyDescent="0.25">
      <c r="A79" s="73" t="s">
        <v>31984</v>
      </c>
      <c r="B79" s="73" t="s">
        <v>31983</v>
      </c>
      <c r="C79" s="73" t="s">
        <v>430</v>
      </c>
      <c r="D79" s="73" t="s">
        <v>429</v>
      </c>
      <c r="E79" s="73" t="s">
        <v>31979</v>
      </c>
      <c r="F79" s="73" t="s">
        <v>31978</v>
      </c>
      <c r="G79" s="73" t="s">
        <v>31982</v>
      </c>
      <c r="H79" s="73" t="s">
        <v>1281</v>
      </c>
      <c r="I79" s="73" t="s">
        <v>572</v>
      </c>
      <c r="J79" s="73" t="s">
        <v>549</v>
      </c>
      <c r="K79" s="73" t="s">
        <v>470</v>
      </c>
      <c r="N79" s="73" t="s">
        <v>31976</v>
      </c>
      <c r="O79" s="73" t="s">
        <v>1362</v>
      </c>
      <c r="P79" s="74" t="s">
        <v>1278</v>
      </c>
      <c r="Q79" s="74" t="s">
        <v>189</v>
      </c>
      <c r="R79" s="73" t="str">
        <f t="shared" si="1"/>
        <v>RMSK0001256FDM_650</v>
      </c>
    </row>
    <row r="80" spans="1:18" hidden="1" x14ac:dyDescent="0.25">
      <c r="A80" s="73" t="s">
        <v>31981</v>
      </c>
      <c r="B80" s="73" t="s">
        <v>31980</v>
      </c>
      <c r="C80" s="73" t="s">
        <v>430</v>
      </c>
      <c r="D80" s="73" t="s">
        <v>429</v>
      </c>
      <c r="E80" s="73" t="s">
        <v>31979</v>
      </c>
      <c r="F80" s="73" t="s">
        <v>31978</v>
      </c>
      <c r="G80" s="73" t="s">
        <v>31977</v>
      </c>
      <c r="H80" s="73" t="s">
        <v>1281</v>
      </c>
      <c r="I80" s="73" t="s">
        <v>1164</v>
      </c>
      <c r="J80" s="73" t="s">
        <v>549</v>
      </c>
      <c r="K80" s="73" t="s">
        <v>470</v>
      </c>
      <c r="N80" s="73" t="s">
        <v>31976</v>
      </c>
      <c r="O80" s="73" t="s">
        <v>1307</v>
      </c>
      <c r="P80" s="74" t="s">
        <v>1278</v>
      </c>
      <c r="Q80" s="74" t="s">
        <v>214</v>
      </c>
      <c r="R80" s="73" t="str">
        <f t="shared" si="1"/>
        <v>RMSK0001256FDM_650</v>
      </c>
    </row>
    <row r="81" spans="1:18" x14ac:dyDescent="0.25">
      <c r="A81" s="73" t="s">
        <v>31975</v>
      </c>
      <c r="B81" s="73" t="s">
        <v>31974</v>
      </c>
      <c r="C81" s="73" t="s">
        <v>384</v>
      </c>
      <c r="D81" s="73" t="s">
        <v>383</v>
      </c>
      <c r="E81" s="73" t="s">
        <v>31969</v>
      </c>
      <c r="F81" s="73" t="s">
        <v>31968</v>
      </c>
      <c r="G81" s="73" t="s">
        <v>31967</v>
      </c>
      <c r="H81" s="73" t="s">
        <v>409</v>
      </c>
      <c r="I81" s="73" t="s">
        <v>621</v>
      </c>
      <c r="J81" s="73" t="s">
        <v>549</v>
      </c>
      <c r="K81" s="73" t="s">
        <v>953</v>
      </c>
      <c r="N81" s="73" t="s">
        <v>31966</v>
      </c>
      <c r="O81" s="73" t="s">
        <v>30230</v>
      </c>
      <c r="P81" s="74" t="s">
        <v>406</v>
      </c>
      <c r="Q81" s="74" t="s">
        <v>188</v>
      </c>
      <c r="R81" s="73" t="str">
        <f t="shared" si="1"/>
        <v>RBSK0001736RBZ_963</v>
      </c>
    </row>
    <row r="82" spans="1:18" x14ac:dyDescent="0.25">
      <c r="A82" s="73" t="s">
        <v>31973</v>
      </c>
      <c r="B82" s="73" t="s">
        <v>31972</v>
      </c>
      <c r="C82" s="73" t="s">
        <v>384</v>
      </c>
      <c r="D82" s="73" t="s">
        <v>383</v>
      </c>
      <c r="E82" s="73" t="s">
        <v>31969</v>
      </c>
      <c r="F82" s="73" t="s">
        <v>31968</v>
      </c>
      <c r="G82" s="73" t="s">
        <v>31967</v>
      </c>
      <c r="H82" s="73" t="s">
        <v>409</v>
      </c>
      <c r="I82" s="73" t="s">
        <v>572</v>
      </c>
      <c r="J82" s="73" t="s">
        <v>549</v>
      </c>
      <c r="K82" s="73" t="s">
        <v>953</v>
      </c>
      <c r="N82" s="73" t="s">
        <v>31966</v>
      </c>
      <c r="O82" s="73" t="s">
        <v>30226</v>
      </c>
      <c r="P82" s="74" t="s">
        <v>406</v>
      </c>
      <c r="Q82" s="74" t="s">
        <v>189</v>
      </c>
      <c r="R82" s="73" t="str">
        <f t="shared" si="1"/>
        <v>RBSK0001736RBZ_963</v>
      </c>
    </row>
    <row r="83" spans="1:18" x14ac:dyDescent="0.25">
      <c r="A83" s="73" t="s">
        <v>31971</v>
      </c>
      <c r="B83" s="73" t="s">
        <v>31970</v>
      </c>
      <c r="C83" s="73" t="s">
        <v>384</v>
      </c>
      <c r="D83" s="73" t="s">
        <v>383</v>
      </c>
      <c r="E83" s="73" t="s">
        <v>31969</v>
      </c>
      <c r="F83" s="73" t="s">
        <v>31968</v>
      </c>
      <c r="G83" s="73" t="s">
        <v>31967</v>
      </c>
      <c r="H83" s="73" t="s">
        <v>409</v>
      </c>
      <c r="I83" s="73" t="s">
        <v>1164</v>
      </c>
      <c r="J83" s="73" t="s">
        <v>549</v>
      </c>
      <c r="K83" s="73" t="s">
        <v>953</v>
      </c>
      <c r="N83" s="73" t="s">
        <v>31966</v>
      </c>
      <c r="O83" s="73" t="s">
        <v>3752</v>
      </c>
      <c r="P83" s="74" t="s">
        <v>406</v>
      </c>
      <c r="Q83" s="74" t="s">
        <v>214</v>
      </c>
      <c r="R83" s="73" t="str">
        <f t="shared" si="1"/>
        <v>RBSK0001736RBZ_963</v>
      </c>
    </row>
    <row r="84" spans="1:18" x14ac:dyDescent="0.25">
      <c r="A84" s="73" t="s">
        <v>31965</v>
      </c>
      <c r="B84" s="73" t="s">
        <v>31964</v>
      </c>
      <c r="C84" s="73" t="s">
        <v>384</v>
      </c>
      <c r="D84" s="73" t="s">
        <v>383</v>
      </c>
      <c r="E84" s="73" t="s">
        <v>31959</v>
      </c>
      <c r="F84" s="73" t="s">
        <v>31958</v>
      </c>
      <c r="G84" s="73" t="s">
        <v>31957</v>
      </c>
      <c r="H84" s="73" t="s">
        <v>1066</v>
      </c>
      <c r="I84" s="73" t="s">
        <v>621</v>
      </c>
      <c r="J84" s="73" t="s">
        <v>235</v>
      </c>
      <c r="K84" s="73" t="s">
        <v>953</v>
      </c>
      <c r="N84" s="73" t="s">
        <v>31956</v>
      </c>
      <c r="O84" s="73" t="s">
        <v>8474</v>
      </c>
      <c r="P84" s="74" t="s">
        <v>1063</v>
      </c>
      <c r="Q84" s="74" t="s">
        <v>188</v>
      </c>
      <c r="R84" s="73" t="str">
        <f t="shared" si="1"/>
        <v>RBSK0001763RBZ_600</v>
      </c>
    </row>
    <row r="85" spans="1:18" x14ac:dyDescent="0.25">
      <c r="A85" s="73" t="s">
        <v>31963</v>
      </c>
      <c r="B85" s="73" t="s">
        <v>31962</v>
      </c>
      <c r="C85" s="73" t="s">
        <v>384</v>
      </c>
      <c r="D85" s="73" t="s">
        <v>383</v>
      </c>
      <c r="E85" s="73" t="s">
        <v>31959</v>
      </c>
      <c r="F85" s="73" t="s">
        <v>31958</v>
      </c>
      <c r="G85" s="73" t="s">
        <v>31957</v>
      </c>
      <c r="H85" s="73" t="s">
        <v>1066</v>
      </c>
      <c r="I85" s="73" t="s">
        <v>572</v>
      </c>
      <c r="J85" s="73" t="s">
        <v>235</v>
      </c>
      <c r="K85" s="73" t="s">
        <v>953</v>
      </c>
      <c r="N85" s="73" t="s">
        <v>31956</v>
      </c>
      <c r="O85" s="73" t="s">
        <v>9467</v>
      </c>
      <c r="P85" s="74" t="s">
        <v>1063</v>
      </c>
      <c r="Q85" s="74" t="s">
        <v>189</v>
      </c>
      <c r="R85" s="73" t="str">
        <f t="shared" si="1"/>
        <v>RBSK0001763RBZ_600</v>
      </c>
    </row>
    <row r="86" spans="1:18" x14ac:dyDescent="0.25">
      <c r="A86" s="73" t="s">
        <v>31961</v>
      </c>
      <c r="B86" s="73" t="s">
        <v>31960</v>
      </c>
      <c r="C86" s="73" t="s">
        <v>384</v>
      </c>
      <c r="D86" s="73" t="s">
        <v>383</v>
      </c>
      <c r="E86" s="73" t="s">
        <v>31959</v>
      </c>
      <c r="F86" s="73" t="s">
        <v>31958</v>
      </c>
      <c r="G86" s="73" t="s">
        <v>31957</v>
      </c>
      <c r="H86" s="73" t="s">
        <v>1066</v>
      </c>
      <c r="I86" s="73" t="s">
        <v>1164</v>
      </c>
      <c r="J86" s="73" t="s">
        <v>235</v>
      </c>
      <c r="K86" s="73" t="s">
        <v>953</v>
      </c>
      <c r="N86" s="73" t="s">
        <v>31956</v>
      </c>
      <c r="O86" s="73" t="s">
        <v>16588</v>
      </c>
      <c r="P86" s="74" t="s">
        <v>1063</v>
      </c>
      <c r="Q86" s="74" t="s">
        <v>214</v>
      </c>
      <c r="R86" s="73" t="str">
        <f t="shared" si="1"/>
        <v>RBSK0001763RBZ_600</v>
      </c>
    </row>
    <row r="87" spans="1:18" x14ac:dyDescent="0.25">
      <c r="A87" s="73" t="s">
        <v>31955</v>
      </c>
      <c r="B87" s="73" t="s">
        <v>31954</v>
      </c>
      <c r="C87" s="73" t="s">
        <v>384</v>
      </c>
      <c r="D87" s="73" t="s">
        <v>383</v>
      </c>
      <c r="E87" s="73" t="s">
        <v>31949</v>
      </c>
      <c r="F87" s="73" t="s">
        <v>31948</v>
      </c>
      <c r="G87" s="73" t="s">
        <v>31947</v>
      </c>
      <c r="H87" s="73" t="s">
        <v>1281</v>
      </c>
      <c r="I87" s="73" t="s">
        <v>621</v>
      </c>
      <c r="J87" s="73" t="s">
        <v>235</v>
      </c>
      <c r="K87" s="73" t="s">
        <v>953</v>
      </c>
      <c r="N87" s="73" t="s">
        <v>31946</v>
      </c>
      <c r="O87" s="73" t="s">
        <v>1390</v>
      </c>
      <c r="P87" s="74" t="s">
        <v>1278</v>
      </c>
      <c r="Q87" s="74" t="s">
        <v>188</v>
      </c>
      <c r="R87" s="73" t="str">
        <f t="shared" si="1"/>
        <v>RBSK0001773RBZ_650</v>
      </c>
    </row>
    <row r="88" spans="1:18" x14ac:dyDescent="0.25">
      <c r="A88" s="73" t="s">
        <v>31953</v>
      </c>
      <c r="B88" s="73" t="s">
        <v>31952</v>
      </c>
      <c r="C88" s="73" t="s">
        <v>384</v>
      </c>
      <c r="D88" s="73" t="s">
        <v>383</v>
      </c>
      <c r="E88" s="73" t="s">
        <v>31949</v>
      </c>
      <c r="F88" s="73" t="s">
        <v>31948</v>
      </c>
      <c r="G88" s="73" t="s">
        <v>31947</v>
      </c>
      <c r="H88" s="73" t="s">
        <v>1281</v>
      </c>
      <c r="I88" s="73" t="s">
        <v>572</v>
      </c>
      <c r="J88" s="73" t="s">
        <v>235</v>
      </c>
      <c r="K88" s="73" t="s">
        <v>953</v>
      </c>
      <c r="N88" s="73" t="s">
        <v>31946</v>
      </c>
      <c r="O88" s="73" t="s">
        <v>1362</v>
      </c>
      <c r="P88" s="74" t="s">
        <v>1278</v>
      </c>
      <c r="Q88" s="74" t="s">
        <v>189</v>
      </c>
      <c r="R88" s="73" t="str">
        <f t="shared" si="1"/>
        <v>RBSK0001773RBZ_650</v>
      </c>
    </row>
    <row r="89" spans="1:18" x14ac:dyDescent="0.25">
      <c r="A89" s="73" t="s">
        <v>31951</v>
      </c>
      <c r="B89" s="73" t="s">
        <v>31950</v>
      </c>
      <c r="C89" s="73" t="s">
        <v>384</v>
      </c>
      <c r="D89" s="73" t="s">
        <v>383</v>
      </c>
      <c r="E89" s="73" t="s">
        <v>31949</v>
      </c>
      <c r="F89" s="73" t="s">
        <v>31948</v>
      </c>
      <c r="G89" s="73" t="s">
        <v>31947</v>
      </c>
      <c r="H89" s="73" t="s">
        <v>1281</v>
      </c>
      <c r="I89" s="73" t="s">
        <v>1164</v>
      </c>
      <c r="J89" s="73" t="s">
        <v>235</v>
      </c>
      <c r="K89" s="73" t="s">
        <v>953</v>
      </c>
      <c r="N89" s="73" t="s">
        <v>31946</v>
      </c>
      <c r="O89" s="73" t="s">
        <v>1307</v>
      </c>
      <c r="P89" s="74" t="s">
        <v>1278</v>
      </c>
      <c r="Q89" s="74" t="s">
        <v>214</v>
      </c>
      <c r="R89" s="73" t="str">
        <f t="shared" si="1"/>
        <v>RBSK0001773RBZ_650</v>
      </c>
    </row>
    <row r="90" spans="1:18" x14ac:dyDescent="0.25">
      <c r="A90" s="73" t="s">
        <v>31945</v>
      </c>
      <c r="B90" s="73" t="s">
        <v>31944</v>
      </c>
      <c r="C90" s="73" t="s">
        <v>384</v>
      </c>
      <c r="D90" s="73" t="s">
        <v>383</v>
      </c>
      <c r="E90" s="73" t="s">
        <v>31939</v>
      </c>
      <c r="F90" s="73" t="s">
        <v>31938</v>
      </c>
      <c r="G90" s="73" t="s">
        <v>31937</v>
      </c>
      <c r="H90" s="73" t="s">
        <v>1011</v>
      </c>
      <c r="I90" s="73" t="s">
        <v>621</v>
      </c>
      <c r="J90" s="73" t="s">
        <v>235</v>
      </c>
      <c r="K90" s="73" t="s">
        <v>953</v>
      </c>
      <c r="N90" s="73" t="s">
        <v>31936</v>
      </c>
      <c r="O90" s="73" t="s">
        <v>1656</v>
      </c>
      <c r="P90" s="74" t="s">
        <v>1008</v>
      </c>
      <c r="Q90" s="74" t="s">
        <v>188</v>
      </c>
      <c r="R90" s="73" t="str">
        <f t="shared" si="1"/>
        <v>RBSK0001793RBZ_410</v>
      </c>
    </row>
    <row r="91" spans="1:18" x14ac:dyDescent="0.25">
      <c r="A91" s="73" t="s">
        <v>31943</v>
      </c>
      <c r="B91" s="73" t="s">
        <v>31942</v>
      </c>
      <c r="C91" s="73" t="s">
        <v>384</v>
      </c>
      <c r="D91" s="73" t="s">
        <v>383</v>
      </c>
      <c r="E91" s="73" t="s">
        <v>31939</v>
      </c>
      <c r="F91" s="73" t="s">
        <v>31938</v>
      </c>
      <c r="G91" s="73" t="s">
        <v>31937</v>
      </c>
      <c r="H91" s="73" t="s">
        <v>1011</v>
      </c>
      <c r="I91" s="73" t="s">
        <v>572</v>
      </c>
      <c r="J91" s="73" t="s">
        <v>235</v>
      </c>
      <c r="K91" s="73" t="s">
        <v>953</v>
      </c>
      <c r="N91" s="73" t="s">
        <v>31936</v>
      </c>
      <c r="O91" s="73" t="s">
        <v>1625</v>
      </c>
      <c r="P91" s="74" t="s">
        <v>1008</v>
      </c>
      <c r="Q91" s="74" t="s">
        <v>189</v>
      </c>
      <c r="R91" s="73" t="str">
        <f t="shared" si="1"/>
        <v>RBSK0001793RBZ_410</v>
      </c>
    </row>
    <row r="92" spans="1:18" x14ac:dyDescent="0.25">
      <c r="A92" s="73" t="s">
        <v>31941</v>
      </c>
      <c r="B92" s="73" t="s">
        <v>31940</v>
      </c>
      <c r="C92" s="73" t="s">
        <v>384</v>
      </c>
      <c r="D92" s="73" t="s">
        <v>383</v>
      </c>
      <c r="E92" s="73" t="s">
        <v>31939</v>
      </c>
      <c r="F92" s="73" t="s">
        <v>31938</v>
      </c>
      <c r="G92" s="73" t="s">
        <v>31937</v>
      </c>
      <c r="H92" s="73" t="s">
        <v>1011</v>
      </c>
      <c r="I92" s="73" t="s">
        <v>1164</v>
      </c>
      <c r="J92" s="73" t="s">
        <v>235</v>
      </c>
      <c r="K92" s="73" t="s">
        <v>953</v>
      </c>
      <c r="N92" s="73" t="s">
        <v>31936</v>
      </c>
      <c r="O92" s="73" t="s">
        <v>1570</v>
      </c>
      <c r="P92" s="74" t="s">
        <v>1008</v>
      </c>
      <c r="Q92" s="74" t="s">
        <v>214</v>
      </c>
      <c r="R92" s="73" t="str">
        <f t="shared" si="1"/>
        <v>RBSK0001793RBZ_410</v>
      </c>
    </row>
    <row r="93" spans="1:18" x14ac:dyDescent="0.25">
      <c r="A93" s="73" t="s">
        <v>31935</v>
      </c>
      <c r="B93" s="73" t="s">
        <v>31934</v>
      </c>
      <c r="C93" s="73" t="s">
        <v>384</v>
      </c>
      <c r="D93" s="73" t="s">
        <v>383</v>
      </c>
      <c r="E93" s="73" t="s">
        <v>31929</v>
      </c>
      <c r="F93" s="73" t="s">
        <v>31928</v>
      </c>
      <c r="G93" s="73" t="s">
        <v>31927</v>
      </c>
      <c r="H93" s="73" t="s">
        <v>1281</v>
      </c>
      <c r="I93" s="73" t="s">
        <v>621</v>
      </c>
      <c r="J93" s="73" t="s">
        <v>549</v>
      </c>
      <c r="K93" s="73" t="s">
        <v>953</v>
      </c>
      <c r="N93" s="73" t="s">
        <v>31926</v>
      </c>
      <c r="O93" s="73" t="s">
        <v>1390</v>
      </c>
      <c r="P93" s="74" t="s">
        <v>1278</v>
      </c>
      <c r="Q93" s="74" t="s">
        <v>188</v>
      </c>
      <c r="R93" s="73" t="str">
        <f t="shared" si="1"/>
        <v>RBSK0001816RBZ_650</v>
      </c>
    </row>
    <row r="94" spans="1:18" x14ac:dyDescent="0.25">
      <c r="A94" s="73" t="s">
        <v>31933</v>
      </c>
      <c r="B94" s="73" t="s">
        <v>31932</v>
      </c>
      <c r="C94" s="73" t="s">
        <v>384</v>
      </c>
      <c r="D94" s="73" t="s">
        <v>383</v>
      </c>
      <c r="E94" s="73" t="s">
        <v>31929</v>
      </c>
      <c r="F94" s="73" t="s">
        <v>31928</v>
      </c>
      <c r="G94" s="73" t="s">
        <v>31927</v>
      </c>
      <c r="H94" s="73" t="s">
        <v>1281</v>
      </c>
      <c r="I94" s="73" t="s">
        <v>572</v>
      </c>
      <c r="J94" s="73" t="s">
        <v>549</v>
      </c>
      <c r="K94" s="73" t="s">
        <v>953</v>
      </c>
      <c r="N94" s="73" t="s">
        <v>31926</v>
      </c>
      <c r="O94" s="73" t="s">
        <v>1362</v>
      </c>
      <c r="P94" s="74" t="s">
        <v>1278</v>
      </c>
      <c r="Q94" s="74" t="s">
        <v>189</v>
      </c>
      <c r="R94" s="73" t="str">
        <f t="shared" si="1"/>
        <v>RBSK0001816RBZ_650</v>
      </c>
    </row>
    <row r="95" spans="1:18" x14ac:dyDescent="0.25">
      <c r="A95" s="73" t="s">
        <v>31931</v>
      </c>
      <c r="B95" s="73" t="s">
        <v>31930</v>
      </c>
      <c r="C95" s="73" t="s">
        <v>384</v>
      </c>
      <c r="D95" s="73" t="s">
        <v>383</v>
      </c>
      <c r="E95" s="73" t="s">
        <v>31929</v>
      </c>
      <c r="F95" s="73" t="s">
        <v>31928</v>
      </c>
      <c r="G95" s="73" t="s">
        <v>31927</v>
      </c>
      <c r="H95" s="73" t="s">
        <v>1281</v>
      </c>
      <c r="I95" s="73" t="s">
        <v>1164</v>
      </c>
      <c r="J95" s="73" t="s">
        <v>549</v>
      </c>
      <c r="K95" s="73" t="s">
        <v>953</v>
      </c>
      <c r="N95" s="73" t="s">
        <v>31926</v>
      </c>
      <c r="O95" s="73" t="s">
        <v>1307</v>
      </c>
      <c r="P95" s="74" t="s">
        <v>1278</v>
      </c>
      <c r="Q95" s="74" t="s">
        <v>214</v>
      </c>
      <c r="R95" s="73" t="str">
        <f t="shared" si="1"/>
        <v>RBSK0001816RBZ_650</v>
      </c>
    </row>
    <row r="96" spans="1:18" x14ac:dyDescent="0.25">
      <c r="A96" s="73" t="s">
        <v>31925</v>
      </c>
      <c r="B96" s="73" t="s">
        <v>31924</v>
      </c>
      <c r="C96" s="73" t="s">
        <v>384</v>
      </c>
      <c r="D96" s="73" t="s">
        <v>383</v>
      </c>
      <c r="E96" s="73" t="s">
        <v>31919</v>
      </c>
      <c r="F96" s="73" t="s">
        <v>31918</v>
      </c>
      <c r="G96" s="73" t="s">
        <v>31917</v>
      </c>
      <c r="H96" s="73" t="s">
        <v>2070</v>
      </c>
      <c r="I96" s="73" t="s">
        <v>621</v>
      </c>
      <c r="J96" s="73" t="s">
        <v>235</v>
      </c>
      <c r="K96" s="73" t="s">
        <v>953</v>
      </c>
      <c r="N96" s="73" t="s">
        <v>31916</v>
      </c>
      <c r="O96" s="73" t="s">
        <v>2245</v>
      </c>
      <c r="P96" s="74" t="s">
        <v>2068</v>
      </c>
      <c r="Q96" s="74" t="s">
        <v>188</v>
      </c>
      <c r="R96" s="73" t="str">
        <f t="shared" si="1"/>
        <v>RBSK0001833RBZ_020</v>
      </c>
    </row>
    <row r="97" spans="1:18" x14ac:dyDescent="0.25">
      <c r="A97" s="73" t="s">
        <v>31923</v>
      </c>
      <c r="B97" s="73" t="s">
        <v>31922</v>
      </c>
      <c r="C97" s="73" t="s">
        <v>384</v>
      </c>
      <c r="D97" s="73" t="s">
        <v>383</v>
      </c>
      <c r="E97" s="73" t="s">
        <v>31919</v>
      </c>
      <c r="F97" s="73" t="s">
        <v>31918</v>
      </c>
      <c r="G97" s="73" t="s">
        <v>31917</v>
      </c>
      <c r="H97" s="73" t="s">
        <v>2070</v>
      </c>
      <c r="I97" s="73" t="s">
        <v>572</v>
      </c>
      <c r="J97" s="73" t="s">
        <v>235</v>
      </c>
      <c r="K97" s="73" t="s">
        <v>953</v>
      </c>
      <c r="N97" s="73" t="s">
        <v>31916</v>
      </c>
      <c r="O97" s="73" t="s">
        <v>2230</v>
      </c>
      <c r="P97" s="74" t="s">
        <v>2068</v>
      </c>
      <c r="Q97" s="74" t="s">
        <v>189</v>
      </c>
      <c r="R97" s="73" t="str">
        <f t="shared" si="1"/>
        <v>RBSK0001833RBZ_020</v>
      </c>
    </row>
    <row r="98" spans="1:18" x14ac:dyDescent="0.25">
      <c r="A98" s="73" t="s">
        <v>31921</v>
      </c>
      <c r="B98" s="73" t="s">
        <v>31920</v>
      </c>
      <c r="C98" s="73" t="s">
        <v>384</v>
      </c>
      <c r="D98" s="73" t="s">
        <v>383</v>
      </c>
      <c r="E98" s="73" t="s">
        <v>31919</v>
      </c>
      <c r="F98" s="73" t="s">
        <v>31918</v>
      </c>
      <c r="G98" s="73" t="s">
        <v>31917</v>
      </c>
      <c r="H98" s="73" t="s">
        <v>2070</v>
      </c>
      <c r="I98" s="73" t="s">
        <v>1164</v>
      </c>
      <c r="J98" s="73" t="s">
        <v>235</v>
      </c>
      <c r="K98" s="73" t="s">
        <v>953</v>
      </c>
      <c r="N98" s="73" t="s">
        <v>31916</v>
      </c>
      <c r="O98" s="73" t="s">
        <v>15936</v>
      </c>
      <c r="P98" s="74" t="s">
        <v>2068</v>
      </c>
      <c r="Q98" s="74" t="s">
        <v>214</v>
      </c>
      <c r="R98" s="73" t="str">
        <f t="shared" si="1"/>
        <v>RBSK0001833RBZ_020</v>
      </c>
    </row>
    <row r="99" spans="1:18" hidden="1" x14ac:dyDescent="0.25">
      <c r="A99" s="73" t="s">
        <v>31915</v>
      </c>
      <c r="B99" s="73" t="s">
        <v>31914</v>
      </c>
      <c r="C99" s="73" t="s">
        <v>430</v>
      </c>
      <c r="D99" s="73" t="s">
        <v>429</v>
      </c>
      <c r="E99" s="73" t="s">
        <v>31904</v>
      </c>
      <c r="F99" s="73" t="s">
        <v>31903</v>
      </c>
      <c r="G99" s="73" t="s">
        <v>31913</v>
      </c>
      <c r="H99" s="73" t="s">
        <v>1011</v>
      </c>
      <c r="I99" s="73" t="s">
        <v>614</v>
      </c>
      <c r="J99" s="73" t="s">
        <v>549</v>
      </c>
      <c r="N99" s="73" t="s">
        <v>31901</v>
      </c>
      <c r="O99" s="73" t="s">
        <v>26477</v>
      </c>
      <c r="P99" s="74" t="s">
        <v>1008</v>
      </c>
      <c r="Q99" s="74" t="s">
        <v>206</v>
      </c>
      <c r="R99" s="73" t="str">
        <f t="shared" si="1"/>
        <v>RMSK0005006RBZ_410</v>
      </c>
    </row>
    <row r="100" spans="1:18" hidden="1" x14ac:dyDescent="0.25">
      <c r="A100" s="73" t="s">
        <v>31912</v>
      </c>
      <c r="B100" s="73" t="s">
        <v>31911</v>
      </c>
      <c r="C100" s="73" t="s">
        <v>430</v>
      </c>
      <c r="D100" s="73" t="s">
        <v>429</v>
      </c>
      <c r="E100" s="73" t="s">
        <v>31904</v>
      </c>
      <c r="F100" s="73" t="s">
        <v>31903</v>
      </c>
      <c r="G100" s="73" t="s">
        <v>31910</v>
      </c>
      <c r="H100" s="73" t="s">
        <v>1011</v>
      </c>
      <c r="I100" s="73" t="s">
        <v>621</v>
      </c>
      <c r="J100" s="73" t="s">
        <v>549</v>
      </c>
      <c r="N100" s="73" t="s">
        <v>31901</v>
      </c>
      <c r="O100" s="73" t="s">
        <v>1656</v>
      </c>
      <c r="P100" s="74" t="s">
        <v>1008</v>
      </c>
      <c r="Q100" s="74" t="s">
        <v>188</v>
      </c>
      <c r="R100" s="73" t="str">
        <f t="shared" si="1"/>
        <v>RMSK0005006RBZ_410</v>
      </c>
    </row>
    <row r="101" spans="1:18" hidden="1" x14ac:dyDescent="0.25">
      <c r="A101" s="73" t="s">
        <v>31909</v>
      </c>
      <c r="B101" s="73" t="s">
        <v>31908</v>
      </c>
      <c r="C101" s="73" t="s">
        <v>430</v>
      </c>
      <c r="D101" s="73" t="s">
        <v>429</v>
      </c>
      <c r="E101" s="73" t="s">
        <v>31904</v>
      </c>
      <c r="F101" s="73" t="s">
        <v>31903</v>
      </c>
      <c r="G101" s="73" t="s">
        <v>31907</v>
      </c>
      <c r="H101" s="73" t="s">
        <v>1011</v>
      </c>
      <c r="I101" s="73" t="s">
        <v>572</v>
      </c>
      <c r="J101" s="73" t="s">
        <v>549</v>
      </c>
      <c r="N101" s="73" t="s">
        <v>31901</v>
      </c>
      <c r="O101" s="73" t="s">
        <v>1625</v>
      </c>
      <c r="P101" s="74" t="s">
        <v>1008</v>
      </c>
      <c r="Q101" s="74" t="s">
        <v>189</v>
      </c>
      <c r="R101" s="73" t="str">
        <f t="shared" si="1"/>
        <v>RMSK0005006RBZ_410</v>
      </c>
    </row>
    <row r="102" spans="1:18" hidden="1" x14ac:dyDescent="0.25">
      <c r="A102" s="73" t="s">
        <v>31906</v>
      </c>
      <c r="B102" s="73" t="s">
        <v>31905</v>
      </c>
      <c r="C102" s="73" t="s">
        <v>430</v>
      </c>
      <c r="D102" s="73" t="s">
        <v>429</v>
      </c>
      <c r="E102" s="73" t="s">
        <v>31904</v>
      </c>
      <c r="F102" s="73" t="s">
        <v>31903</v>
      </c>
      <c r="G102" s="73" t="s">
        <v>31902</v>
      </c>
      <c r="H102" s="73" t="s">
        <v>1011</v>
      </c>
      <c r="I102" s="73" t="s">
        <v>1164</v>
      </c>
      <c r="J102" s="73" t="s">
        <v>549</v>
      </c>
      <c r="N102" s="73" t="s">
        <v>31901</v>
      </c>
      <c r="O102" s="73" t="s">
        <v>1570</v>
      </c>
      <c r="P102" s="74" t="s">
        <v>1008</v>
      </c>
      <c r="Q102" s="74" t="s">
        <v>214</v>
      </c>
      <c r="R102" s="73" t="str">
        <f t="shared" si="1"/>
        <v>RMSK0005006RBZ_410</v>
      </c>
    </row>
    <row r="103" spans="1:18" hidden="1" x14ac:dyDescent="0.25">
      <c r="A103" s="73" t="s">
        <v>31900</v>
      </c>
      <c r="B103" s="73" t="s">
        <v>31899</v>
      </c>
      <c r="C103" s="73" t="s">
        <v>430</v>
      </c>
      <c r="D103" s="73" t="s">
        <v>429</v>
      </c>
      <c r="E103" s="73" t="s">
        <v>31889</v>
      </c>
      <c r="F103" s="73" t="s">
        <v>31888</v>
      </c>
      <c r="G103" s="73" t="s">
        <v>31898</v>
      </c>
      <c r="H103" s="73" t="s">
        <v>1281</v>
      </c>
      <c r="I103" s="73" t="s">
        <v>614</v>
      </c>
      <c r="J103" s="73" t="s">
        <v>549</v>
      </c>
      <c r="N103" s="73" t="s">
        <v>31886</v>
      </c>
      <c r="O103" s="73" t="s">
        <v>1384</v>
      </c>
      <c r="P103" s="74" t="s">
        <v>1278</v>
      </c>
      <c r="Q103" s="74" t="s">
        <v>207</v>
      </c>
      <c r="R103" s="73" t="str">
        <f t="shared" si="1"/>
        <v>RMSK0005026RBZ_650</v>
      </c>
    </row>
    <row r="104" spans="1:18" hidden="1" x14ac:dyDescent="0.25">
      <c r="A104" s="73" t="s">
        <v>31897</v>
      </c>
      <c r="B104" s="73" t="s">
        <v>31896</v>
      </c>
      <c r="C104" s="73" t="s">
        <v>430</v>
      </c>
      <c r="D104" s="73" t="s">
        <v>429</v>
      </c>
      <c r="E104" s="73" t="s">
        <v>31889</v>
      </c>
      <c r="F104" s="73" t="s">
        <v>31888</v>
      </c>
      <c r="G104" s="73" t="s">
        <v>31895</v>
      </c>
      <c r="H104" s="73" t="s">
        <v>1281</v>
      </c>
      <c r="I104" s="73" t="s">
        <v>621</v>
      </c>
      <c r="J104" s="73" t="s">
        <v>549</v>
      </c>
      <c r="N104" s="73" t="s">
        <v>31886</v>
      </c>
      <c r="O104" s="73" t="s">
        <v>1390</v>
      </c>
      <c r="P104" s="74" t="s">
        <v>1278</v>
      </c>
      <c r="Q104" s="74" t="s">
        <v>188</v>
      </c>
      <c r="R104" s="73" t="str">
        <f t="shared" si="1"/>
        <v>RMSK0005026RBZ_650</v>
      </c>
    </row>
    <row r="105" spans="1:18" hidden="1" x14ac:dyDescent="0.25">
      <c r="A105" s="73" t="s">
        <v>31894</v>
      </c>
      <c r="B105" s="73" t="s">
        <v>31893</v>
      </c>
      <c r="C105" s="73" t="s">
        <v>430</v>
      </c>
      <c r="D105" s="73" t="s">
        <v>429</v>
      </c>
      <c r="E105" s="73" t="s">
        <v>31889</v>
      </c>
      <c r="F105" s="73" t="s">
        <v>31888</v>
      </c>
      <c r="G105" s="73" t="s">
        <v>31892</v>
      </c>
      <c r="H105" s="73" t="s">
        <v>1281</v>
      </c>
      <c r="I105" s="73" t="s">
        <v>572</v>
      </c>
      <c r="J105" s="73" t="s">
        <v>549</v>
      </c>
      <c r="N105" s="73" t="s">
        <v>31886</v>
      </c>
      <c r="O105" s="73" t="s">
        <v>1362</v>
      </c>
      <c r="P105" s="74" t="s">
        <v>1278</v>
      </c>
      <c r="Q105" s="74" t="s">
        <v>189</v>
      </c>
      <c r="R105" s="73" t="str">
        <f t="shared" si="1"/>
        <v>RMSK0005026RBZ_650</v>
      </c>
    </row>
    <row r="106" spans="1:18" hidden="1" x14ac:dyDescent="0.25">
      <c r="A106" s="73" t="s">
        <v>31891</v>
      </c>
      <c r="B106" s="73" t="s">
        <v>31890</v>
      </c>
      <c r="C106" s="73" t="s">
        <v>430</v>
      </c>
      <c r="D106" s="73" t="s">
        <v>429</v>
      </c>
      <c r="E106" s="73" t="s">
        <v>31889</v>
      </c>
      <c r="F106" s="73" t="s">
        <v>31888</v>
      </c>
      <c r="G106" s="73" t="s">
        <v>31887</v>
      </c>
      <c r="H106" s="73" t="s">
        <v>1281</v>
      </c>
      <c r="I106" s="73" t="s">
        <v>1164</v>
      </c>
      <c r="J106" s="73" t="s">
        <v>549</v>
      </c>
      <c r="N106" s="73" t="s">
        <v>31886</v>
      </c>
      <c r="O106" s="73" t="s">
        <v>1307</v>
      </c>
      <c r="P106" s="74" t="s">
        <v>1278</v>
      </c>
      <c r="Q106" s="74" t="s">
        <v>214</v>
      </c>
      <c r="R106" s="73" t="str">
        <f t="shared" si="1"/>
        <v>RMSK0005026RBZ_650</v>
      </c>
    </row>
    <row r="107" spans="1:18" hidden="1" x14ac:dyDescent="0.25">
      <c r="A107" s="73" t="s">
        <v>31885</v>
      </c>
      <c r="B107" s="73" t="s">
        <v>31884</v>
      </c>
      <c r="C107" s="73" t="s">
        <v>430</v>
      </c>
      <c r="D107" s="73" t="s">
        <v>429</v>
      </c>
      <c r="E107" s="73" t="s">
        <v>31874</v>
      </c>
      <c r="F107" s="73" t="s">
        <v>31873</v>
      </c>
      <c r="G107" s="73" t="s">
        <v>31883</v>
      </c>
      <c r="H107" s="73" t="s">
        <v>1066</v>
      </c>
      <c r="I107" s="73" t="s">
        <v>614</v>
      </c>
      <c r="J107" s="73" t="s">
        <v>549</v>
      </c>
      <c r="N107" s="73" t="s">
        <v>31871</v>
      </c>
      <c r="O107" s="73" t="s">
        <v>26492</v>
      </c>
      <c r="P107" s="74" t="s">
        <v>1063</v>
      </c>
      <c r="Q107" s="74" t="s">
        <v>206</v>
      </c>
      <c r="R107" s="73" t="str">
        <f t="shared" si="1"/>
        <v>RMSK0005406RBZ_600</v>
      </c>
    </row>
    <row r="108" spans="1:18" hidden="1" x14ac:dyDescent="0.25">
      <c r="A108" s="73" t="s">
        <v>31882</v>
      </c>
      <c r="B108" s="73" t="s">
        <v>31881</v>
      </c>
      <c r="C108" s="73" t="s">
        <v>430</v>
      </c>
      <c r="D108" s="73" t="s">
        <v>429</v>
      </c>
      <c r="E108" s="73" t="s">
        <v>31874</v>
      </c>
      <c r="F108" s="73" t="s">
        <v>31873</v>
      </c>
      <c r="G108" s="73" t="s">
        <v>31880</v>
      </c>
      <c r="H108" s="73" t="s">
        <v>1066</v>
      </c>
      <c r="I108" s="73" t="s">
        <v>621</v>
      </c>
      <c r="J108" s="73" t="s">
        <v>549</v>
      </c>
      <c r="N108" s="73" t="s">
        <v>31871</v>
      </c>
      <c r="O108" s="73" t="s">
        <v>8474</v>
      </c>
      <c r="P108" s="74" t="s">
        <v>1063</v>
      </c>
      <c r="Q108" s="74" t="s">
        <v>188</v>
      </c>
      <c r="R108" s="73" t="str">
        <f t="shared" si="1"/>
        <v>RMSK0005406RBZ_600</v>
      </c>
    </row>
    <row r="109" spans="1:18" hidden="1" x14ac:dyDescent="0.25">
      <c r="A109" s="73" t="s">
        <v>31879</v>
      </c>
      <c r="B109" s="73" t="s">
        <v>31878</v>
      </c>
      <c r="C109" s="73" t="s">
        <v>430</v>
      </c>
      <c r="D109" s="73" t="s">
        <v>429</v>
      </c>
      <c r="E109" s="73" t="s">
        <v>31874</v>
      </c>
      <c r="F109" s="73" t="s">
        <v>31873</v>
      </c>
      <c r="G109" s="73" t="s">
        <v>31877</v>
      </c>
      <c r="H109" s="73" t="s">
        <v>1066</v>
      </c>
      <c r="I109" s="73" t="s">
        <v>572</v>
      </c>
      <c r="J109" s="73" t="s">
        <v>549</v>
      </c>
      <c r="N109" s="73" t="s">
        <v>31871</v>
      </c>
      <c r="O109" s="73" t="s">
        <v>9467</v>
      </c>
      <c r="P109" s="74" t="s">
        <v>1063</v>
      </c>
      <c r="Q109" s="74" t="s">
        <v>189</v>
      </c>
      <c r="R109" s="73" t="str">
        <f t="shared" si="1"/>
        <v>RMSK0005406RBZ_600</v>
      </c>
    </row>
    <row r="110" spans="1:18" hidden="1" x14ac:dyDescent="0.25">
      <c r="A110" s="73" t="s">
        <v>31876</v>
      </c>
      <c r="B110" s="73" t="s">
        <v>31875</v>
      </c>
      <c r="C110" s="73" t="s">
        <v>430</v>
      </c>
      <c r="D110" s="73" t="s">
        <v>429</v>
      </c>
      <c r="E110" s="73" t="s">
        <v>31874</v>
      </c>
      <c r="F110" s="73" t="s">
        <v>31873</v>
      </c>
      <c r="G110" s="73" t="s">
        <v>31872</v>
      </c>
      <c r="H110" s="73" t="s">
        <v>1066</v>
      </c>
      <c r="I110" s="73" t="s">
        <v>1164</v>
      </c>
      <c r="J110" s="73" t="s">
        <v>549</v>
      </c>
      <c r="N110" s="73" t="s">
        <v>31871</v>
      </c>
      <c r="O110" s="73" t="s">
        <v>16588</v>
      </c>
      <c r="P110" s="74" t="s">
        <v>1063</v>
      </c>
      <c r="Q110" s="74" t="s">
        <v>214</v>
      </c>
      <c r="R110" s="73" t="str">
        <f t="shared" si="1"/>
        <v>RMSK0005406RBZ_600</v>
      </c>
    </row>
    <row r="111" spans="1:18" hidden="1" x14ac:dyDescent="0.25">
      <c r="A111" s="73" t="s">
        <v>31870</v>
      </c>
      <c r="B111" s="73" t="s">
        <v>31869</v>
      </c>
      <c r="C111" s="73" t="s">
        <v>430</v>
      </c>
      <c r="D111" s="73" t="s">
        <v>429</v>
      </c>
      <c r="E111" s="73" t="s">
        <v>31859</v>
      </c>
      <c r="F111" s="73" t="s">
        <v>31858</v>
      </c>
      <c r="G111" s="73" t="s">
        <v>31868</v>
      </c>
      <c r="H111" s="73" t="s">
        <v>2070</v>
      </c>
      <c r="I111" s="73" t="s">
        <v>614</v>
      </c>
      <c r="J111" s="73" t="s">
        <v>549</v>
      </c>
      <c r="N111" s="73" t="s">
        <v>31856</v>
      </c>
      <c r="O111" s="73" t="s">
        <v>30480</v>
      </c>
      <c r="P111" s="74" t="s">
        <v>2068</v>
      </c>
      <c r="Q111" s="74" t="s">
        <v>206</v>
      </c>
      <c r="R111" s="73" t="str">
        <f t="shared" si="1"/>
        <v>RMSK0005416RBZ_020</v>
      </c>
    </row>
    <row r="112" spans="1:18" hidden="1" x14ac:dyDescent="0.25">
      <c r="A112" s="73" t="s">
        <v>31867</v>
      </c>
      <c r="B112" s="73" t="s">
        <v>31866</v>
      </c>
      <c r="C112" s="73" t="s">
        <v>430</v>
      </c>
      <c r="D112" s="73" t="s">
        <v>429</v>
      </c>
      <c r="E112" s="73" t="s">
        <v>31859</v>
      </c>
      <c r="F112" s="73" t="s">
        <v>31858</v>
      </c>
      <c r="G112" s="73" t="s">
        <v>31865</v>
      </c>
      <c r="H112" s="73" t="s">
        <v>2070</v>
      </c>
      <c r="I112" s="73" t="s">
        <v>621</v>
      </c>
      <c r="J112" s="73" t="s">
        <v>549</v>
      </c>
      <c r="N112" s="73" t="s">
        <v>31856</v>
      </c>
      <c r="O112" s="73" t="s">
        <v>2245</v>
      </c>
      <c r="P112" s="74" t="s">
        <v>2068</v>
      </c>
      <c r="Q112" s="74" t="s">
        <v>188</v>
      </c>
      <c r="R112" s="73" t="str">
        <f t="shared" si="1"/>
        <v>RMSK0005416RBZ_020</v>
      </c>
    </row>
    <row r="113" spans="1:18" hidden="1" x14ac:dyDescent="0.25">
      <c r="A113" s="73" t="s">
        <v>31864</v>
      </c>
      <c r="B113" s="73" t="s">
        <v>31863</v>
      </c>
      <c r="C113" s="73" t="s">
        <v>430</v>
      </c>
      <c r="D113" s="73" t="s">
        <v>429</v>
      </c>
      <c r="E113" s="73" t="s">
        <v>31859</v>
      </c>
      <c r="F113" s="73" t="s">
        <v>31858</v>
      </c>
      <c r="G113" s="73" t="s">
        <v>31862</v>
      </c>
      <c r="H113" s="73" t="s">
        <v>2070</v>
      </c>
      <c r="I113" s="73" t="s">
        <v>572</v>
      </c>
      <c r="J113" s="73" t="s">
        <v>549</v>
      </c>
      <c r="N113" s="73" t="s">
        <v>31856</v>
      </c>
      <c r="O113" s="73" t="s">
        <v>2230</v>
      </c>
      <c r="P113" s="74" t="s">
        <v>2068</v>
      </c>
      <c r="Q113" s="74" t="s">
        <v>189</v>
      </c>
      <c r="R113" s="73" t="str">
        <f t="shared" si="1"/>
        <v>RMSK0005416RBZ_020</v>
      </c>
    </row>
    <row r="114" spans="1:18" hidden="1" x14ac:dyDescent="0.25">
      <c r="A114" s="73" t="s">
        <v>31861</v>
      </c>
      <c r="B114" s="73" t="s">
        <v>31860</v>
      </c>
      <c r="C114" s="73" t="s">
        <v>430</v>
      </c>
      <c r="D114" s="73" t="s">
        <v>429</v>
      </c>
      <c r="E114" s="73" t="s">
        <v>31859</v>
      </c>
      <c r="F114" s="73" t="s">
        <v>31858</v>
      </c>
      <c r="G114" s="73" t="s">
        <v>31857</v>
      </c>
      <c r="H114" s="73" t="s">
        <v>2070</v>
      </c>
      <c r="I114" s="73" t="s">
        <v>1164</v>
      </c>
      <c r="J114" s="73" t="s">
        <v>549</v>
      </c>
      <c r="N114" s="73" t="s">
        <v>31856</v>
      </c>
      <c r="O114" s="73" t="s">
        <v>15936</v>
      </c>
      <c r="P114" s="74" t="s">
        <v>2068</v>
      </c>
      <c r="Q114" s="74" t="s">
        <v>214</v>
      </c>
      <c r="R114" s="73" t="str">
        <f t="shared" si="1"/>
        <v>RMSK0005416RBZ_020</v>
      </c>
    </row>
    <row r="115" spans="1:18" hidden="1" x14ac:dyDescent="0.25">
      <c r="A115" s="73" t="s">
        <v>31855</v>
      </c>
      <c r="B115" s="73" t="s">
        <v>31854</v>
      </c>
      <c r="C115" s="73" t="s">
        <v>430</v>
      </c>
      <c r="D115" s="73" t="s">
        <v>429</v>
      </c>
      <c r="E115" s="73" t="s">
        <v>31844</v>
      </c>
      <c r="F115" s="73" t="s">
        <v>31843</v>
      </c>
      <c r="G115" s="73" t="s">
        <v>31853</v>
      </c>
      <c r="H115" s="73" t="s">
        <v>409</v>
      </c>
      <c r="I115" s="73" t="s">
        <v>614</v>
      </c>
      <c r="J115" s="73" t="s">
        <v>549</v>
      </c>
      <c r="N115" s="73" t="s">
        <v>31841</v>
      </c>
      <c r="O115" s="73" t="s">
        <v>31642</v>
      </c>
      <c r="P115" s="74" t="s">
        <v>406</v>
      </c>
      <c r="Q115" s="74" t="s">
        <v>206</v>
      </c>
      <c r="R115" s="73" t="str">
        <f t="shared" si="1"/>
        <v>RMSK0005426RBZ_963</v>
      </c>
    </row>
    <row r="116" spans="1:18" hidden="1" x14ac:dyDescent="0.25">
      <c r="A116" s="73" t="s">
        <v>31852</v>
      </c>
      <c r="B116" s="73" t="s">
        <v>31851</v>
      </c>
      <c r="C116" s="73" t="s">
        <v>430</v>
      </c>
      <c r="D116" s="73" t="s">
        <v>429</v>
      </c>
      <c r="E116" s="73" t="s">
        <v>31844</v>
      </c>
      <c r="F116" s="73" t="s">
        <v>31843</v>
      </c>
      <c r="G116" s="73" t="s">
        <v>31850</v>
      </c>
      <c r="H116" s="73" t="s">
        <v>409</v>
      </c>
      <c r="I116" s="73" t="s">
        <v>621</v>
      </c>
      <c r="J116" s="73" t="s">
        <v>549</v>
      </c>
      <c r="N116" s="73" t="s">
        <v>31841</v>
      </c>
      <c r="O116" s="73" t="s">
        <v>30230</v>
      </c>
      <c r="P116" s="74" t="s">
        <v>406</v>
      </c>
      <c r="Q116" s="74" t="s">
        <v>188</v>
      </c>
      <c r="R116" s="73" t="str">
        <f t="shared" si="1"/>
        <v>RMSK0005426RBZ_963</v>
      </c>
    </row>
    <row r="117" spans="1:18" hidden="1" x14ac:dyDescent="0.25">
      <c r="A117" s="73" t="s">
        <v>31849</v>
      </c>
      <c r="B117" s="73" t="s">
        <v>31848</v>
      </c>
      <c r="C117" s="73" t="s">
        <v>430</v>
      </c>
      <c r="D117" s="73" t="s">
        <v>429</v>
      </c>
      <c r="E117" s="73" t="s">
        <v>31844</v>
      </c>
      <c r="F117" s="73" t="s">
        <v>31843</v>
      </c>
      <c r="G117" s="73" t="s">
        <v>31847</v>
      </c>
      <c r="H117" s="73" t="s">
        <v>409</v>
      </c>
      <c r="I117" s="73" t="s">
        <v>572</v>
      </c>
      <c r="J117" s="73" t="s">
        <v>549</v>
      </c>
      <c r="N117" s="73" t="s">
        <v>31841</v>
      </c>
      <c r="O117" s="73" t="s">
        <v>30226</v>
      </c>
      <c r="P117" s="74" t="s">
        <v>406</v>
      </c>
      <c r="Q117" s="74" t="s">
        <v>189</v>
      </c>
      <c r="R117" s="73" t="str">
        <f t="shared" si="1"/>
        <v>RMSK0005426RBZ_963</v>
      </c>
    </row>
    <row r="118" spans="1:18" hidden="1" x14ac:dyDescent="0.25">
      <c r="A118" s="73" t="s">
        <v>31846</v>
      </c>
      <c r="B118" s="73" t="s">
        <v>31845</v>
      </c>
      <c r="C118" s="73" t="s">
        <v>430</v>
      </c>
      <c r="D118" s="73" t="s">
        <v>429</v>
      </c>
      <c r="E118" s="73" t="s">
        <v>31844</v>
      </c>
      <c r="F118" s="73" t="s">
        <v>31843</v>
      </c>
      <c r="G118" s="73" t="s">
        <v>31842</v>
      </c>
      <c r="H118" s="73" t="s">
        <v>409</v>
      </c>
      <c r="I118" s="73" t="s">
        <v>1164</v>
      </c>
      <c r="J118" s="73" t="s">
        <v>549</v>
      </c>
      <c r="N118" s="73" t="s">
        <v>31841</v>
      </c>
      <c r="O118" s="73" t="s">
        <v>3752</v>
      </c>
      <c r="P118" s="74" t="s">
        <v>406</v>
      </c>
      <c r="Q118" s="74" t="s">
        <v>214</v>
      </c>
      <c r="R118" s="73" t="str">
        <f t="shared" si="1"/>
        <v>RMSK0005426RBZ_963</v>
      </c>
    </row>
    <row r="119" spans="1:18" hidden="1" x14ac:dyDescent="0.25">
      <c r="A119" s="73" t="s">
        <v>31840</v>
      </c>
      <c r="B119" s="73" t="s">
        <v>31839</v>
      </c>
      <c r="C119" s="73" t="s">
        <v>430</v>
      </c>
      <c r="D119" s="73" t="s">
        <v>429</v>
      </c>
      <c r="E119" s="73" t="s">
        <v>31829</v>
      </c>
      <c r="F119" s="73" t="s">
        <v>31828</v>
      </c>
      <c r="G119" s="73" t="s">
        <v>31838</v>
      </c>
      <c r="H119" s="73" t="s">
        <v>1023</v>
      </c>
      <c r="I119" s="73" t="s">
        <v>614</v>
      </c>
      <c r="J119" s="73" t="s">
        <v>549</v>
      </c>
      <c r="N119" s="73" t="s">
        <v>31826</v>
      </c>
      <c r="O119" s="73" t="s">
        <v>26069</v>
      </c>
      <c r="P119" s="74" t="s">
        <v>1021</v>
      </c>
      <c r="Q119" s="74" t="s">
        <v>206</v>
      </c>
      <c r="R119" s="73" t="str">
        <f t="shared" si="1"/>
        <v>RMSK0005436RBZ_420</v>
      </c>
    </row>
    <row r="120" spans="1:18" hidden="1" x14ac:dyDescent="0.25">
      <c r="A120" s="73" t="s">
        <v>31837</v>
      </c>
      <c r="B120" s="73" t="s">
        <v>31836</v>
      </c>
      <c r="C120" s="73" t="s">
        <v>430</v>
      </c>
      <c r="D120" s="73" t="s">
        <v>429</v>
      </c>
      <c r="E120" s="73" t="s">
        <v>31829</v>
      </c>
      <c r="F120" s="73" t="s">
        <v>31828</v>
      </c>
      <c r="G120" s="73" t="s">
        <v>31835</v>
      </c>
      <c r="H120" s="73" t="s">
        <v>1023</v>
      </c>
      <c r="I120" s="73" t="s">
        <v>621</v>
      </c>
      <c r="J120" s="73" t="s">
        <v>549</v>
      </c>
      <c r="N120" s="73" t="s">
        <v>31826</v>
      </c>
      <c r="O120" s="73" t="s">
        <v>3027</v>
      </c>
      <c r="P120" s="74" t="s">
        <v>1021</v>
      </c>
      <c r="Q120" s="74" t="s">
        <v>188</v>
      </c>
      <c r="R120" s="73" t="str">
        <f t="shared" si="1"/>
        <v>RMSK0005436RBZ_420</v>
      </c>
    </row>
    <row r="121" spans="1:18" hidden="1" x14ac:dyDescent="0.25">
      <c r="A121" s="73" t="s">
        <v>31834</v>
      </c>
      <c r="B121" s="73" t="s">
        <v>31833</v>
      </c>
      <c r="C121" s="73" t="s">
        <v>430</v>
      </c>
      <c r="D121" s="73" t="s">
        <v>429</v>
      </c>
      <c r="E121" s="73" t="s">
        <v>31829</v>
      </c>
      <c r="F121" s="73" t="s">
        <v>31828</v>
      </c>
      <c r="G121" s="73" t="s">
        <v>31832</v>
      </c>
      <c r="H121" s="73" t="s">
        <v>1023</v>
      </c>
      <c r="I121" s="73" t="s">
        <v>572</v>
      </c>
      <c r="J121" s="73" t="s">
        <v>549</v>
      </c>
      <c r="N121" s="73" t="s">
        <v>31826</v>
      </c>
      <c r="O121" s="73" t="s">
        <v>3006</v>
      </c>
      <c r="P121" s="74" t="s">
        <v>1021</v>
      </c>
      <c r="Q121" s="74" t="s">
        <v>189</v>
      </c>
      <c r="R121" s="73" t="str">
        <f t="shared" si="1"/>
        <v>RMSK0005436RBZ_420</v>
      </c>
    </row>
    <row r="122" spans="1:18" hidden="1" x14ac:dyDescent="0.25">
      <c r="A122" s="73" t="s">
        <v>31831</v>
      </c>
      <c r="B122" s="73" t="s">
        <v>31830</v>
      </c>
      <c r="C122" s="73" t="s">
        <v>430</v>
      </c>
      <c r="D122" s="73" t="s">
        <v>429</v>
      </c>
      <c r="E122" s="73" t="s">
        <v>31829</v>
      </c>
      <c r="F122" s="73" t="s">
        <v>31828</v>
      </c>
      <c r="G122" s="73" t="s">
        <v>31827</v>
      </c>
      <c r="H122" s="73" t="s">
        <v>1023</v>
      </c>
      <c r="I122" s="73" t="s">
        <v>1164</v>
      </c>
      <c r="J122" s="73" t="s">
        <v>549</v>
      </c>
      <c r="N122" s="73" t="s">
        <v>31826</v>
      </c>
      <c r="O122" s="73" t="s">
        <v>2951</v>
      </c>
      <c r="P122" s="74" t="s">
        <v>1021</v>
      </c>
      <c r="Q122" s="74" t="s">
        <v>214</v>
      </c>
      <c r="R122" s="73" t="str">
        <f t="shared" si="1"/>
        <v>RMSK0005436RBZ_420</v>
      </c>
    </row>
    <row r="123" spans="1:18" hidden="1" x14ac:dyDescent="0.25">
      <c r="A123" s="73" t="s">
        <v>31825</v>
      </c>
      <c r="B123" s="73" t="s">
        <v>31824</v>
      </c>
      <c r="C123" s="73" t="s">
        <v>430</v>
      </c>
      <c r="D123" s="73" t="s">
        <v>429</v>
      </c>
      <c r="E123" s="73" t="s">
        <v>31814</v>
      </c>
      <c r="F123" s="73" t="s">
        <v>31813</v>
      </c>
      <c r="G123" s="73" t="s">
        <v>31823</v>
      </c>
      <c r="H123" s="73" t="s">
        <v>409</v>
      </c>
      <c r="I123" s="73" t="s">
        <v>614</v>
      </c>
      <c r="J123" s="73" t="s">
        <v>549</v>
      </c>
      <c r="N123" s="73" t="s">
        <v>31811</v>
      </c>
      <c r="O123" s="73" t="s">
        <v>31642</v>
      </c>
      <c r="P123" s="74" t="s">
        <v>406</v>
      </c>
      <c r="Q123" s="74" t="s">
        <v>206</v>
      </c>
      <c r="R123" s="73" t="str">
        <f t="shared" si="1"/>
        <v>RMSK0005446RBZ_963</v>
      </c>
    </row>
    <row r="124" spans="1:18" hidden="1" x14ac:dyDescent="0.25">
      <c r="A124" s="73" t="s">
        <v>31822</v>
      </c>
      <c r="B124" s="73" t="s">
        <v>31821</v>
      </c>
      <c r="C124" s="73" t="s">
        <v>430</v>
      </c>
      <c r="D124" s="73" t="s">
        <v>429</v>
      </c>
      <c r="E124" s="73" t="s">
        <v>31814</v>
      </c>
      <c r="F124" s="73" t="s">
        <v>31813</v>
      </c>
      <c r="G124" s="73" t="s">
        <v>31820</v>
      </c>
      <c r="H124" s="73" t="s">
        <v>409</v>
      </c>
      <c r="I124" s="73" t="s">
        <v>621</v>
      </c>
      <c r="J124" s="73" t="s">
        <v>549</v>
      </c>
      <c r="N124" s="73" t="s">
        <v>31811</v>
      </c>
      <c r="O124" s="73" t="s">
        <v>30230</v>
      </c>
      <c r="P124" s="74" t="s">
        <v>406</v>
      </c>
      <c r="Q124" s="74" t="s">
        <v>188</v>
      </c>
      <c r="R124" s="73" t="str">
        <f t="shared" si="1"/>
        <v>RMSK0005446RBZ_963</v>
      </c>
    </row>
    <row r="125" spans="1:18" hidden="1" x14ac:dyDescent="0.25">
      <c r="A125" s="73" t="s">
        <v>31819</v>
      </c>
      <c r="B125" s="73" t="s">
        <v>31818</v>
      </c>
      <c r="C125" s="73" t="s">
        <v>430</v>
      </c>
      <c r="D125" s="73" t="s">
        <v>429</v>
      </c>
      <c r="E125" s="73" t="s">
        <v>31814</v>
      </c>
      <c r="F125" s="73" t="s">
        <v>31813</v>
      </c>
      <c r="G125" s="73" t="s">
        <v>31817</v>
      </c>
      <c r="H125" s="73" t="s">
        <v>409</v>
      </c>
      <c r="I125" s="73" t="s">
        <v>572</v>
      </c>
      <c r="J125" s="73" t="s">
        <v>549</v>
      </c>
      <c r="N125" s="73" t="s">
        <v>31811</v>
      </c>
      <c r="O125" s="73" t="s">
        <v>30226</v>
      </c>
      <c r="P125" s="74" t="s">
        <v>406</v>
      </c>
      <c r="Q125" s="74" t="s">
        <v>189</v>
      </c>
      <c r="R125" s="73" t="str">
        <f t="shared" si="1"/>
        <v>RMSK0005446RBZ_963</v>
      </c>
    </row>
    <row r="126" spans="1:18" hidden="1" x14ac:dyDescent="0.25">
      <c r="A126" s="73" t="s">
        <v>31816</v>
      </c>
      <c r="B126" s="73" t="s">
        <v>31815</v>
      </c>
      <c r="C126" s="73" t="s">
        <v>430</v>
      </c>
      <c r="D126" s="73" t="s">
        <v>429</v>
      </c>
      <c r="E126" s="73" t="s">
        <v>31814</v>
      </c>
      <c r="F126" s="73" t="s">
        <v>31813</v>
      </c>
      <c r="G126" s="73" t="s">
        <v>31812</v>
      </c>
      <c r="H126" s="73" t="s">
        <v>409</v>
      </c>
      <c r="I126" s="73" t="s">
        <v>1164</v>
      </c>
      <c r="J126" s="73" t="s">
        <v>549</v>
      </c>
      <c r="N126" s="73" t="s">
        <v>31811</v>
      </c>
      <c r="O126" s="73" t="s">
        <v>3752</v>
      </c>
      <c r="P126" s="74" t="s">
        <v>406</v>
      </c>
      <c r="Q126" s="74" t="s">
        <v>214</v>
      </c>
      <c r="R126" s="73" t="str">
        <f t="shared" si="1"/>
        <v>RMSK0005446RBZ_963</v>
      </c>
    </row>
    <row r="127" spans="1:18" hidden="1" x14ac:dyDescent="0.25">
      <c r="A127" s="73" t="s">
        <v>31810</v>
      </c>
      <c r="B127" s="73" t="s">
        <v>31809</v>
      </c>
      <c r="C127" s="73" t="s">
        <v>430</v>
      </c>
      <c r="D127" s="73" t="s">
        <v>429</v>
      </c>
      <c r="E127" s="73" t="s">
        <v>31799</v>
      </c>
      <c r="F127" s="73" t="s">
        <v>31798</v>
      </c>
      <c r="G127" s="73" t="s">
        <v>31808</v>
      </c>
      <c r="H127" s="73" t="s">
        <v>1011</v>
      </c>
      <c r="I127" s="73" t="s">
        <v>614</v>
      </c>
      <c r="J127" s="73" t="s">
        <v>549</v>
      </c>
      <c r="N127" s="73" t="s">
        <v>31796</v>
      </c>
      <c r="O127" s="73" t="s">
        <v>26477</v>
      </c>
      <c r="P127" s="74" t="s">
        <v>1008</v>
      </c>
      <c r="Q127" s="74" t="s">
        <v>206</v>
      </c>
      <c r="R127" s="73" t="str">
        <f t="shared" si="1"/>
        <v>RMSK0005456RBZ_410</v>
      </c>
    </row>
    <row r="128" spans="1:18" hidden="1" x14ac:dyDescent="0.25">
      <c r="A128" s="73" t="s">
        <v>31807</v>
      </c>
      <c r="B128" s="73" t="s">
        <v>31806</v>
      </c>
      <c r="C128" s="73" t="s">
        <v>430</v>
      </c>
      <c r="D128" s="73" t="s">
        <v>429</v>
      </c>
      <c r="E128" s="73" t="s">
        <v>31799</v>
      </c>
      <c r="F128" s="73" t="s">
        <v>31798</v>
      </c>
      <c r="G128" s="73" t="s">
        <v>31805</v>
      </c>
      <c r="H128" s="73" t="s">
        <v>1011</v>
      </c>
      <c r="I128" s="73" t="s">
        <v>621</v>
      </c>
      <c r="J128" s="73" t="s">
        <v>549</v>
      </c>
      <c r="N128" s="73" t="s">
        <v>31796</v>
      </c>
      <c r="O128" s="73" t="s">
        <v>1656</v>
      </c>
      <c r="P128" s="74" t="s">
        <v>1008</v>
      </c>
      <c r="Q128" s="74" t="s">
        <v>188</v>
      </c>
      <c r="R128" s="73" t="str">
        <f t="shared" si="1"/>
        <v>RMSK0005456RBZ_410</v>
      </c>
    </row>
    <row r="129" spans="1:18" hidden="1" x14ac:dyDescent="0.25">
      <c r="A129" s="73" t="s">
        <v>31804</v>
      </c>
      <c r="B129" s="73" t="s">
        <v>31803</v>
      </c>
      <c r="C129" s="73" t="s">
        <v>430</v>
      </c>
      <c r="D129" s="73" t="s">
        <v>429</v>
      </c>
      <c r="E129" s="73" t="s">
        <v>31799</v>
      </c>
      <c r="F129" s="73" t="s">
        <v>31798</v>
      </c>
      <c r="G129" s="73" t="s">
        <v>31802</v>
      </c>
      <c r="H129" s="73" t="s">
        <v>1011</v>
      </c>
      <c r="I129" s="73" t="s">
        <v>572</v>
      </c>
      <c r="J129" s="73" t="s">
        <v>549</v>
      </c>
      <c r="N129" s="73" t="s">
        <v>31796</v>
      </c>
      <c r="O129" s="73" t="s">
        <v>1625</v>
      </c>
      <c r="P129" s="74" t="s">
        <v>1008</v>
      </c>
      <c r="Q129" s="74" t="s">
        <v>189</v>
      </c>
      <c r="R129" s="73" t="str">
        <f t="shared" si="1"/>
        <v>RMSK0005456RBZ_410</v>
      </c>
    </row>
    <row r="130" spans="1:18" hidden="1" x14ac:dyDescent="0.25">
      <c r="A130" s="73" t="s">
        <v>31801</v>
      </c>
      <c r="B130" s="73" t="s">
        <v>31800</v>
      </c>
      <c r="C130" s="73" t="s">
        <v>430</v>
      </c>
      <c r="D130" s="73" t="s">
        <v>429</v>
      </c>
      <c r="E130" s="73" t="s">
        <v>31799</v>
      </c>
      <c r="F130" s="73" t="s">
        <v>31798</v>
      </c>
      <c r="G130" s="73" t="s">
        <v>31797</v>
      </c>
      <c r="H130" s="73" t="s">
        <v>1011</v>
      </c>
      <c r="I130" s="73" t="s">
        <v>1164</v>
      </c>
      <c r="J130" s="73" t="s">
        <v>549</v>
      </c>
      <c r="N130" s="73" t="s">
        <v>31796</v>
      </c>
      <c r="O130" s="73" t="s">
        <v>1570</v>
      </c>
      <c r="P130" s="74" t="s">
        <v>1008</v>
      </c>
      <c r="Q130" s="74" t="s">
        <v>214</v>
      </c>
      <c r="R130" s="73" t="str">
        <f t="shared" ref="R130:R193" si="2">N130&amp;"_"&amp;P130</f>
        <v>RMSK0005456RBZ_410</v>
      </c>
    </row>
    <row r="131" spans="1:18" hidden="1" x14ac:dyDescent="0.25">
      <c r="A131" s="73" t="s">
        <v>31795</v>
      </c>
      <c r="B131" s="73" t="s">
        <v>31794</v>
      </c>
      <c r="C131" s="73" t="s">
        <v>430</v>
      </c>
      <c r="D131" s="73" t="s">
        <v>429</v>
      </c>
      <c r="E131" s="73" t="s">
        <v>31784</v>
      </c>
      <c r="F131" s="73" t="s">
        <v>31783</v>
      </c>
      <c r="G131" s="73" t="s">
        <v>31793</v>
      </c>
      <c r="H131" s="73" t="s">
        <v>1281</v>
      </c>
      <c r="I131" s="73" t="s">
        <v>614</v>
      </c>
      <c r="J131" s="73" t="s">
        <v>549</v>
      </c>
      <c r="N131" s="73" t="s">
        <v>31781</v>
      </c>
      <c r="O131" s="73" t="s">
        <v>1384</v>
      </c>
      <c r="P131" s="74" t="s">
        <v>1278</v>
      </c>
      <c r="Q131" s="74" t="s">
        <v>207</v>
      </c>
      <c r="R131" s="73" t="str">
        <f t="shared" si="2"/>
        <v>RMSK0005466RBZ_650</v>
      </c>
    </row>
    <row r="132" spans="1:18" hidden="1" x14ac:dyDescent="0.25">
      <c r="A132" s="73" t="s">
        <v>31792</v>
      </c>
      <c r="B132" s="73" t="s">
        <v>31791</v>
      </c>
      <c r="C132" s="73" t="s">
        <v>430</v>
      </c>
      <c r="D132" s="73" t="s">
        <v>429</v>
      </c>
      <c r="E132" s="73" t="s">
        <v>31784</v>
      </c>
      <c r="F132" s="73" t="s">
        <v>31783</v>
      </c>
      <c r="G132" s="73" t="s">
        <v>31790</v>
      </c>
      <c r="H132" s="73" t="s">
        <v>1281</v>
      </c>
      <c r="I132" s="73" t="s">
        <v>621</v>
      </c>
      <c r="J132" s="73" t="s">
        <v>549</v>
      </c>
      <c r="N132" s="73" t="s">
        <v>31781</v>
      </c>
      <c r="O132" s="73" t="s">
        <v>1390</v>
      </c>
      <c r="P132" s="74" t="s">
        <v>1278</v>
      </c>
      <c r="Q132" s="74" t="s">
        <v>188</v>
      </c>
      <c r="R132" s="73" t="str">
        <f t="shared" si="2"/>
        <v>RMSK0005466RBZ_650</v>
      </c>
    </row>
    <row r="133" spans="1:18" hidden="1" x14ac:dyDescent="0.25">
      <c r="A133" s="73" t="s">
        <v>31789</v>
      </c>
      <c r="B133" s="73" t="s">
        <v>31788</v>
      </c>
      <c r="C133" s="73" t="s">
        <v>430</v>
      </c>
      <c r="D133" s="73" t="s">
        <v>429</v>
      </c>
      <c r="E133" s="73" t="s">
        <v>31784</v>
      </c>
      <c r="F133" s="73" t="s">
        <v>31783</v>
      </c>
      <c r="G133" s="73" t="s">
        <v>31787</v>
      </c>
      <c r="H133" s="73" t="s">
        <v>1281</v>
      </c>
      <c r="I133" s="73" t="s">
        <v>572</v>
      </c>
      <c r="J133" s="73" t="s">
        <v>549</v>
      </c>
      <c r="N133" s="73" t="s">
        <v>31781</v>
      </c>
      <c r="O133" s="73" t="s">
        <v>1362</v>
      </c>
      <c r="P133" s="74" t="s">
        <v>1278</v>
      </c>
      <c r="Q133" s="74" t="s">
        <v>189</v>
      </c>
      <c r="R133" s="73" t="str">
        <f t="shared" si="2"/>
        <v>RMSK0005466RBZ_650</v>
      </c>
    </row>
    <row r="134" spans="1:18" hidden="1" x14ac:dyDescent="0.25">
      <c r="A134" s="73" t="s">
        <v>31786</v>
      </c>
      <c r="B134" s="73" t="s">
        <v>31785</v>
      </c>
      <c r="C134" s="73" t="s">
        <v>430</v>
      </c>
      <c r="D134" s="73" t="s">
        <v>429</v>
      </c>
      <c r="E134" s="73" t="s">
        <v>31784</v>
      </c>
      <c r="F134" s="73" t="s">
        <v>31783</v>
      </c>
      <c r="G134" s="73" t="s">
        <v>31782</v>
      </c>
      <c r="H134" s="73" t="s">
        <v>1281</v>
      </c>
      <c r="I134" s="73" t="s">
        <v>1164</v>
      </c>
      <c r="J134" s="73" t="s">
        <v>549</v>
      </c>
      <c r="N134" s="73" t="s">
        <v>31781</v>
      </c>
      <c r="O134" s="73" t="s">
        <v>1307</v>
      </c>
      <c r="P134" s="74" t="s">
        <v>1278</v>
      </c>
      <c r="Q134" s="74" t="s">
        <v>214</v>
      </c>
      <c r="R134" s="73" t="str">
        <f t="shared" si="2"/>
        <v>RMSK0005466RBZ_650</v>
      </c>
    </row>
    <row r="135" spans="1:18" hidden="1" x14ac:dyDescent="0.25">
      <c r="A135" s="73" t="s">
        <v>31780</v>
      </c>
      <c r="B135" s="73" t="s">
        <v>31779</v>
      </c>
      <c r="C135" s="73" t="s">
        <v>430</v>
      </c>
      <c r="D135" s="73" t="s">
        <v>429</v>
      </c>
      <c r="E135" s="73" t="s">
        <v>31769</v>
      </c>
      <c r="F135" s="73" t="s">
        <v>31768</v>
      </c>
      <c r="G135" s="73" t="s">
        <v>31778</v>
      </c>
      <c r="H135" s="73" t="s">
        <v>2070</v>
      </c>
      <c r="I135" s="73" t="s">
        <v>614</v>
      </c>
      <c r="J135" s="73" t="s">
        <v>549</v>
      </c>
      <c r="N135" s="73" t="s">
        <v>31766</v>
      </c>
      <c r="O135" s="73" t="s">
        <v>15951</v>
      </c>
      <c r="P135" s="74" t="s">
        <v>2068</v>
      </c>
      <c r="Q135" s="74" t="s">
        <v>207</v>
      </c>
      <c r="R135" s="73" t="str">
        <f t="shared" si="2"/>
        <v>RMSK0005476RBZ_020</v>
      </c>
    </row>
    <row r="136" spans="1:18" hidden="1" x14ac:dyDescent="0.25">
      <c r="A136" s="73" t="s">
        <v>31777</v>
      </c>
      <c r="B136" s="73" t="s">
        <v>31776</v>
      </c>
      <c r="C136" s="73" t="s">
        <v>430</v>
      </c>
      <c r="D136" s="73" t="s">
        <v>429</v>
      </c>
      <c r="E136" s="73" t="s">
        <v>31769</v>
      </c>
      <c r="F136" s="73" t="s">
        <v>31768</v>
      </c>
      <c r="G136" s="73" t="s">
        <v>31775</v>
      </c>
      <c r="H136" s="73" t="s">
        <v>2070</v>
      </c>
      <c r="I136" s="73" t="s">
        <v>621</v>
      </c>
      <c r="J136" s="73" t="s">
        <v>549</v>
      </c>
      <c r="N136" s="73" t="s">
        <v>31766</v>
      </c>
      <c r="O136" s="73" t="s">
        <v>2245</v>
      </c>
      <c r="P136" s="74" t="s">
        <v>2068</v>
      </c>
      <c r="Q136" s="74" t="s">
        <v>188</v>
      </c>
      <c r="R136" s="73" t="str">
        <f t="shared" si="2"/>
        <v>RMSK0005476RBZ_020</v>
      </c>
    </row>
    <row r="137" spans="1:18" hidden="1" x14ac:dyDescent="0.25">
      <c r="A137" s="73" t="s">
        <v>31774</v>
      </c>
      <c r="B137" s="73" t="s">
        <v>31773</v>
      </c>
      <c r="C137" s="73" t="s">
        <v>430</v>
      </c>
      <c r="D137" s="73" t="s">
        <v>429</v>
      </c>
      <c r="E137" s="73" t="s">
        <v>31769</v>
      </c>
      <c r="F137" s="73" t="s">
        <v>31768</v>
      </c>
      <c r="G137" s="73" t="s">
        <v>31772</v>
      </c>
      <c r="H137" s="73" t="s">
        <v>2070</v>
      </c>
      <c r="I137" s="73" t="s">
        <v>572</v>
      </c>
      <c r="J137" s="73" t="s">
        <v>549</v>
      </c>
      <c r="N137" s="73" t="s">
        <v>31766</v>
      </c>
      <c r="O137" s="73" t="s">
        <v>2230</v>
      </c>
      <c r="P137" s="74" t="s">
        <v>2068</v>
      </c>
      <c r="Q137" s="74" t="s">
        <v>189</v>
      </c>
      <c r="R137" s="73" t="str">
        <f t="shared" si="2"/>
        <v>RMSK0005476RBZ_020</v>
      </c>
    </row>
    <row r="138" spans="1:18" hidden="1" x14ac:dyDescent="0.25">
      <c r="A138" s="73" t="s">
        <v>31771</v>
      </c>
      <c r="B138" s="73" t="s">
        <v>31770</v>
      </c>
      <c r="C138" s="73" t="s">
        <v>430</v>
      </c>
      <c r="D138" s="73" t="s">
        <v>429</v>
      </c>
      <c r="E138" s="73" t="s">
        <v>31769</v>
      </c>
      <c r="F138" s="73" t="s">
        <v>31768</v>
      </c>
      <c r="G138" s="73" t="s">
        <v>31767</v>
      </c>
      <c r="H138" s="73" t="s">
        <v>2070</v>
      </c>
      <c r="I138" s="73" t="s">
        <v>1164</v>
      </c>
      <c r="J138" s="73" t="s">
        <v>549</v>
      </c>
      <c r="N138" s="73" t="s">
        <v>31766</v>
      </c>
      <c r="O138" s="73" t="s">
        <v>15936</v>
      </c>
      <c r="P138" s="74" t="s">
        <v>2068</v>
      </c>
      <c r="Q138" s="74" t="s">
        <v>214</v>
      </c>
      <c r="R138" s="73" t="str">
        <f t="shared" si="2"/>
        <v>RMSK0005476RBZ_020</v>
      </c>
    </row>
    <row r="139" spans="1:18" hidden="1" x14ac:dyDescent="0.25">
      <c r="A139" s="73" t="s">
        <v>31765</v>
      </c>
      <c r="B139" s="73" t="s">
        <v>31764</v>
      </c>
      <c r="C139" s="73" t="s">
        <v>430</v>
      </c>
      <c r="D139" s="73" t="s">
        <v>429</v>
      </c>
      <c r="E139" s="73" t="s">
        <v>31754</v>
      </c>
      <c r="F139" s="73" t="s">
        <v>31753</v>
      </c>
      <c r="G139" s="73" t="s">
        <v>31763</v>
      </c>
      <c r="H139" s="73" t="s">
        <v>236</v>
      </c>
      <c r="I139" s="73" t="s">
        <v>614</v>
      </c>
      <c r="J139" s="73" t="s">
        <v>549</v>
      </c>
      <c r="N139" s="73" t="s">
        <v>31751</v>
      </c>
      <c r="O139" s="73" t="s">
        <v>15637</v>
      </c>
      <c r="P139" s="74" t="s">
        <v>232</v>
      </c>
      <c r="Q139" s="74" t="s">
        <v>207</v>
      </c>
      <c r="R139" s="73" t="str">
        <f t="shared" si="2"/>
        <v>RMSK0005486RBZ_680</v>
      </c>
    </row>
    <row r="140" spans="1:18" hidden="1" x14ac:dyDescent="0.25">
      <c r="A140" s="73" t="s">
        <v>31762</v>
      </c>
      <c r="B140" s="73" t="s">
        <v>31761</v>
      </c>
      <c r="C140" s="73" t="s">
        <v>430</v>
      </c>
      <c r="D140" s="73" t="s">
        <v>429</v>
      </c>
      <c r="E140" s="73" t="s">
        <v>31754</v>
      </c>
      <c r="F140" s="73" t="s">
        <v>31753</v>
      </c>
      <c r="G140" s="73" t="s">
        <v>31760</v>
      </c>
      <c r="H140" s="73" t="s">
        <v>236</v>
      </c>
      <c r="I140" s="73" t="s">
        <v>621</v>
      </c>
      <c r="J140" s="73" t="s">
        <v>549</v>
      </c>
      <c r="N140" s="73" t="s">
        <v>31751</v>
      </c>
      <c r="O140" s="73" t="s">
        <v>1275</v>
      </c>
      <c r="P140" s="74" t="s">
        <v>232</v>
      </c>
      <c r="Q140" s="74" t="s">
        <v>188</v>
      </c>
      <c r="R140" s="73" t="str">
        <f t="shared" si="2"/>
        <v>RMSK0005486RBZ_680</v>
      </c>
    </row>
    <row r="141" spans="1:18" hidden="1" x14ac:dyDescent="0.25">
      <c r="A141" s="73" t="s">
        <v>31759</v>
      </c>
      <c r="B141" s="73" t="s">
        <v>31758</v>
      </c>
      <c r="C141" s="73" t="s">
        <v>430</v>
      </c>
      <c r="D141" s="73" t="s">
        <v>429</v>
      </c>
      <c r="E141" s="73" t="s">
        <v>31754</v>
      </c>
      <c r="F141" s="73" t="s">
        <v>31753</v>
      </c>
      <c r="G141" s="73" t="s">
        <v>31757</v>
      </c>
      <c r="H141" s="73" t="s">
        <v>236</v>
      </c>
      <c r="I141" s="73" t="s">
        <v>572</v>
      </c>
      <c r="J141" s="73" t="s">
        <v>549</v>
      </c>
      <c r="N141" s="73" t="s">
        <v>31751</v>
      </c>
      <c r="O141" s="73" t="s">
        <v>1262</v>
      </c>
      <c r="P141" s="74" t="s">
        <v>232</v>
      </c>
      <c r="Q141" s="74" t="s">
        <v>189</v>
      </c>
      <c r="R141" s="73" t="str">
        <f t="shared" si="2"/>
        <v>RMSK0005486RBZ_680</v>
      </c>
    </row>
    <row r="142" spans="1:18" hidden="1" x14ac:dyDescent="0.25">
      <c r="A142" s="73" t="s">
        <v>31756</v>
      </c>
      <c r="B142" s="73" t="s">
        <v>31755</v>
      </c>
      <c r="C142" s="73" t="s">
        <v>430</v>
      </c>
      <c r="D142" s="73" t="s">
        <v>429</v>
      </c>
      <c r="E142" s="73" t="s">
        <v>31754</v>
      </c>
      <c r="F142" s="73" t="s">
        <v>31753</v>
      </c>
      <c r="G142" s="73" t="s">
        <v>31752</v>
      </c>
      <c r="H142" s="73" t="s">
        <v>236</v>
      </c>
      <c r="I142" s="73" t="s">
        <v>1164</v>
      </c>
      <c r="J142" s="73" t="s">
        <v>549</v>
      </c>
      <c r="N142" s="73" t="s">
        <v>31751</v>
      </c>
      <c r="O142" s="73" t="s">
        <v>1237</v>
      </c>
      <c r="P142" s="74" t="s">
        <v>232</v>
      </c>
      <c r="Q142" s="74" t="s">
        <v>214</v>
      </c>
      <c r="R142" s="73" t="str">
        <f t="shared" si="2"/>
        <v>RMSK0005486RBZ_680</v>
      </c>
    </row>
    <row r="143" spans="1:18" hidden="1" x14ac:dyDescent="0.25">
      <c r="A143" s="73" t="s">
        <v>31750</v>
      </c>
      <c r="B143" s="73" t="s">
        <v>31749</v>
      </c>
      <c r="C143" s="73" t="s">
        <v>430</v>
      </c>
      <c r="D143" s="73" t="s">
        <v>429</v>
      </c>
      <c r="E143" s="73" t="s">
        <v>31739</v>
      </c>
      <c r="F143" s="73" t="s">
        <v>31738</v>
      </c>
      <c r="G143" s="73" t="s">
        <v>31748</v>
      </c>
      <c r="H143" s="73" t="s">
        <v>1281</v>
      </c>
      <c r="I143" s="73" t="s">
        <v>614</v>
      </c>
      <c r="J143" s="73" t="s">
        <v>549</v>
      </c>
      <c r="N143" s="73" t="s">
        <v>31736</v>
      </c>
      <c r="O143" s="73" t="s">
        <v>1384</v>
      </c>
      <c r="P143" s="74" t="s">
        <v>1278</v>
      </c>
      <c r="Q143" s="74" t="s">
        <v>207</v>
      </c>
      <c r="R143" s="73" t="str">
        <f t="shared" si="2"/>
        <v>RMSK0005496RBZ_650</v>
      </c>
    </row>
    <row r="144" spans="1:18" hidden="1" x14ac:dyDescent="0.25">
      <c r="A144" s="73" t="s">
        <v>31747</v>
      </c>
      <c r="B144" s="73" t="s">
        <v>31746</v>
      </c>
      <c r="C144" s="73" t="s">
        <v>430</v>
      </c>
      <c r="D144" s="73" t="s">
        <v>429</v>
      </c>
      <c r="E144" s="73" t="s">
        <v>31739</v>
      </c>
      <c r="F144" s="73" t="s">
        <v>31738</v>
      </c>
      <c r="G144" s="73" t="s">
        <v>31745</v>
      </c>
      <c r="H144" s="73" t="s">
        <v>1281</v>
      </c>
      <c r="I144" s="73" t="s">
        <v>621</v>
      </c>
      <c r="J144" s="73" t="s">
        <v>549</v>
      </c>
      <c r="N144" s="73" t="s">
        <v>31736</v>
      </c>
      <c r="O144" s="73" t="s">
        <v>1390</v>
      </c>
      <c r="P144" s="74" t="s">
        <v>1278</v>
      </c>
      <c r="Q144" s="74" t="s">
        <v>188</v>
      </c>
      <c r="R144" s="73" t="str">
        <f t="shared" si="2"/>
        <v>RMSK0005496RBZ_650</v>
      </c>
    </row>
    <row r="145" spans="1:18" hidden="1" x14ac:dyDescent="0.25">
      <c r="A145" s="73" t="s">
        <v>31744</v>
      </c>
      <c r="B145" s="73" t="s">
        <v>31743</v>
      </c>
      <c r="C145" s="73" t="s">
        <v>430</v>
      </c>
      <c r="D145" s="73" t="s">
        <v>429</v>
      </c>
      <c r="E145" s="73" t="s">
        <v>31739</v>
      </c>
      <c r="F145" s="73" t="s">
        <v>31738</v>
      </c>
      <c r="G145" s="73" t="s">
        <v>31742</v>
      </c>
      <c r="H145" s="73" t="s">
        <v>1281</v>
      </c>
      <c r="I145" s="73" t="s">
        <v>572</v>
      </c>
      <c r="J145" s="73" t="s">
        <v>549</v>
      </c>
      <c r="N145" s="73" t="s">
        <v>31736</v>
      </c>
      <c r="O145" s="73" t="s">
        <v>1362</v>
      </c>
      <c r="P145" s="74" t="s">
        <v>1278</v>
      </c>
      <c r="Q145" s="74" t="s">
        <v>189</v>
      </c>
      <c r="R145" s="73" t="str">
        <f t="shared" si="2"/>
        <v>RMSK0005496RBZ_650</v>
      </c>
    </row>
    <row r="146" spans="1:18" hidden="1" x14ac:dyDescent="0.25">
      <c r="A146" s="73" t="s">
        <v>31741</v>
      </c>
      <c r="B146" s="73" t="s">
        <v>31740</v>
      </c>
      <c r="C146" s="73" t="s">
        <v>430</v>
      </c>
      <c r="D146" s="73" t="s">
        <v>429</v>
      </c>
      <c r="E146" s="73" t="s">
        <v>31739</v>
      </c>
      <c r="F146" s="73" t="s">
        <v>31738</v>
      </c>
      <c r="G146" s="73" t="s">
        <v>31737</v>
      </c>
      <c r="H146" s="73" t="s">
        <v>1281</v>
      </c>
      <c r="I146" s="73" t="s">
        <v>1164</v>
      </c>
      <c r="J146" s="73" t="s">
        <v>549</v>
      </c>
      <c r="N146" s="73" t="s">
        <v>31736</v>
      </c>
      <c r="O146" s="73" t="s">
        <v>1307</v>
      </c>
      <c r="P146" s="74" t="s">
        <v>1278</v>
      </c>
      <c r="Q146" s="74" t="s">
        <v>214</v>
      </c>
      <c r="R146" s="73" t="str">
        <f t="shared" si="2"/>
        <v>RMSK0005496RBZ_650</v>
      </c>
    </row>
    <row r="147" spans="1:18" hidden="1" x14ac:dyDescent="0.25">
      <c r="A147" s="73" t="s">
        <v>31735</v>
      </c>
      <c r="B147" s="73" t="s">
        <v>31734</v>
      </c>
      <c r="C147" s="73" t="s">
        <v>430</v>
      </c>
      <c r="D147" s="73" t="s">
        <v>429</v>
      </c>
      <c r="E147" s="73" t="s">
        <v>1317</v>
      </c>
      <c r="F147" s="73" t="s">
        <v>31724</v>
      </c>
      <c r="G147" s="73" t="s">
        <v>31733</v>
      </c>
      <c r="H147" s="73" t="s">
        <v>2070</v>
      </c>
      <c r="I147" s="73" t="s">
        <v>614</v>
      </c>
      <c r="J147" s="73" t="s">
        <v>549</v>
      </c>
      <c r="N147" s="73" t="s">
        <v>31722</v>
      </c>
      <c r="O147" s="73" t="s">
        <v>15951</v>
      </c>
      <c r="P147" s="74" t="s">
        <v>2068</v>
      </c>
      <c r="Q147" s="74" t="s">
        <v>207</v>
      </c>
      <c r="R147" s="73" t="str">
        <f t="shared" si="2"/>
        <v>RMSK0005506RBZ_020</v>
      </c>
    </row>
    <row r="148" spans="1:18" hidden="1" x14ac:dyDescent="0.25">
      <c r="A148" s="73" t="s">
        <v>31732</v>
      </c>
      <c r="B148" s="73" t="s">
        <v>31731</v>
      </c>
      <c r="C148" s="73" t="s">
        <v>430</v>
      </c>
      <c r="D148" s="73" t="s">
        <v>429</v>
      </c>
      <c r="E148" s="73" t="s">
        <v>1317</v>
      </c>
      <c r="F148" s="73" t="s">
        <v>31724</v>
      </c>
      <c r="G148" s="73" t="s">
        <v>31730</v>
      </c>
      <c r="H148" s="73" t="s">
        <v>2070</v>
      </c>
      <c r="I148" s="73" t="s">
        <v>621</v>
      </c>
      <c r="J148" s="73" t="s">
        <v>549</v>
      </c>
      <c r="N148" s="73" t="s">
        <v>31722</v>
      </c>
      <c r="O148" s="73" t="s">
        <v>2245</v>
      </c>
      <c r="P148" s="74" t="s">
        <v>2068</v>
      </c>
      <c r="Q148" s="74" t="s">
        <v>188</v>
      </c>
      <c r="R148" s="73" t="str">
        <f t="shared" si="2"/>
        <v>RMSK0005506RBZ_020</v>
      </c>
    </row>
    <row r="149" spans="1:18" hidden="1" x14ac:dyDescent="0.25">
      <c r="A149" s="73" t="s">
        <v>31729</v>
      </c>
      <c r="B149" s="73" t="s">
        <v>31728</v>
      </c>
      <c r="C149" s="73" t="s">
        <v>430</v>
      </c>
      <c r="D149" s="73" t="s">
        <v>429</v>
      </c>
      <c r="E149" s="73" t="s">
        <v>1317</v>
      </c>
      <c r="F149" s="73" t="s">
        <v>31724</v>
      </c>
      <c r="G149" s="73" t="s">
        <v>31727</v>
      </c>
      <c r="H149" s="73" t="s">
        <v>2070</v>
      </c>
      <c r="I149" s="73" t="s">
        <v>572</v>
      </c>
      <c r="J149" s="73" t="s">
        <v>549</v>
      </c>
      <c r="N149" s="73" t="s">
        <v>31722</v>
      </c>
      <c r="O149" s="73" t="s">
        <v>2230</v>
      </c>
      <c r="P149" s="74" t="s">
        <v>2068</v>
      </c>
      <c r="Q149" s="74" t="s">
        <v>189</v>
      </c>
      <c r="R149" s="73" t="str">
        <f t="shared" si="2"/>
        <v>RMSK0005506RBZ_020</v>
      </c>
    </row>
    <row r="150" spans="1:18" hidden="1" x14ac:dyDescent="0.25">
      <c r="A150" s="73" t="s">
        <v>31726</v>
      </c>
      <c r="B150" s="73" t="s">
        <v>31725</v>
      </c>
      <c r="C150" s="73" t="s">
        <v>430</v>
      </c>
      <c r="D150" s="73" t="s">
        <v>429</v>
      </c>
      <c r="E150" s="73" t="s">
        <v>1317</v>
      </c>
      <c r="F150" s="73" t="s">
        <v>31724</v>
      </c>
      <c r="G150" s="73" t="s">
        <v>31723</v>
      </c>
      <c r="H150" s="73" t="s">
        <v>2070</v>
      </c>
      <c r="I150" s="73" t="s">
        <v>1164</v>
      </c>
      <c r="J150" s="73" t="s">
        <v>549</v>
      </c>
      <c r="N150" s="73" t="s">
        <v>31722</v>
      </c>
      <c r="O150" s="73" t="s">
        <v>15936</v>
      </c>
      <c r="P150" s="74" t="s">
        <v>2068</v>
      </c>
      <c r="Q150" s="74" t="s">
        <v>214</v>
      </c>
      <c r="R150" s="73" t="str">
        <f t="shared" si="2"/>
        <v>RMSK0005506RBZ_020</v>
      </c>
    </row>
    <row r="151" spans="1:18" hidden="1" x14ac:dyDescent="0.25">
      <c r="A151" s="73" t="s">
        <v>31721</v>
      </c>
      <c r="B151" s="73" t="s">
        <v>31720</v>
      </c>
      <c r="C151" s="73" t="s">
        <v>430</v>
      </c>
      <c r="D151" s="73" t="s">
        <v>429</v>
      </c>
      <c r="E151" s="73" t="s">
        <v>31710</v>
      </c>
      <c r="F151" s="73" t="s">
        <v>31709</v>
      </c>
      <c r="G151" s="73" t="s">
        <v>31719</v>
      </c>
      <c r="H151" s="73" t="s">
        <v>1066</v>
      </c>
      <c r="I151" s="73" t="s">
        <v>614</v>
      </c>
      <c r="J151" s="73" t="s">
        <v>549</v>
      </c>
      <c r="N151" s="73" t="s">
        <v>31707</v>
      </c>
      <c r="O151" s="73" t="s">
        <v>15761</v>
      </c>
      <c r="P151" s="74" t="s">
        <v>1063</v>
      </c>
      <c r="Q151" s="74" t="s">
        <v>207</v>
      </c>
      <c r="R151" s="73" t="str">
        <f t="shared" si="2"/>
        <v>RMSK0005516RBZ_600</v>
      </c>
    </row>
    <row r="152" spans="1:18" hidden="1" x14ac:dyDescent="0.25">
      <c r="A152" s="73" t="s">
        <v>31718</v>
      </c>
      <c r="B152" s="73" t="s">
        <v>31717</v>
      </c>
      <c r="C152" s="73" t="s">
        <v>430</v>
      </c>
      <c r="D152" s="73" t="s">
        <v>429</v>
      </c>
      <c r="E152" s="73" t="s">
        <v>31710</v>
      </c>
      <c r="F152" s="73" t="s">
        <v>31709</v>
      </c>
      <c r="G152" s="73" t="s">
        <v>31716</v>
      </c>
      <c r="H152" s="73" t="s">
        <v>1066</v>
      </c>
      <c r="I152" s="73" t="s">
        <v>621</v>
      </c>
      <c r="J152" s="73" t="s">
        <v>549</v>
      </c>
      <c r="N152" s="73" t="s">
        <v>31707</v>
      </c>
      <c r="O152" s="73" t="s">
        <v>8474</v>
      </c>
      <c r="P152" s="74" t="s">
        <v>1063</v>
      </c>
      <c r="Q152" s="74" t="s">
        <v>188</v>
      </c>
      <c r="R152" s="73" t="str">
        <f t="shared" si="2"/>
        <v>RMSK0005516RBZ_600</v>
      </c>
    </row>
    <row r="153" spans="1:18" hidden="1" x14ac:dyDescent="0.25">
      <c r="A153" s="73" t="s">
        <v>31715</v>
      </c>
      <c r="B153" s="73" t="s">
        <v>31714</v>
      </c>
      <c r="C153" s="73" t="s">
        <v>430</v>
      </c>
      <c r="D153" s="73" t="s">
        <v>429</v>
      </c>
      <c r="E153" s="73" t="s">
        <v>31710</v>
      </c>
      <c r="F153" s="73" t="s">
        <v>31709</v>
      </c>
      <c r="G153" s="73" t="s">
        <v>31713</v>
      </c>
      <c r="H153" s="73" t="s">
        <v>1066</v>
      </c>
      <c r="I153" s="73" t="s">
        <v>572</v>
      </c>
      <c r="J153" s="73" t="s">
        <v>549</v>
      </c>
      <c r="N153" s="73" t="s">
        <v>31707</v>
      </c>
      <c r="O153" s="73" t="s">
        <v>9467</v>
      </c>
      <c r="P153" s="74" t="s">
        <v>1063</v>
      </c>
      <c r="Q153" s="74" t="s">
        <v>189</v>
      </c>
      <c r="R153" s="73" t="str">
        <f t="shared" si="2"/>
        <v>RMSK0005516RBZ_600</v>
      </c>
    </row>
    <row r="154" spans="1:18" hidden="1" x14ac:dyDescent="0.25">
      <c r="A154" s="73" t="s">
        <v>31712</v>
      </c>
      <c r="B154" s="73" t="s">
        <v>31711</v>
      </c>
      <c r="C154" s="73" t="s">
        <v>430</v>
      </c>
      <c r="D154" s="73" t="s">
        <v>429</v>
      </c>
      <c r="E154" s="73" t="s">
        <v>31710</v>
      </c>
      <c r="F154" s="73" t="s">
        <v>31709</v>
      </c>
      <c r="G154" s="73" t="s">
        <v>31708</v>
      </c>
      <c r="H154" s="73" t="s">
        <v>1066</v>
      </c>
      <c r="I154" s="73" t="s">
        <v>1164</v>
      </c>
      <c r="J154" s="73" t="s">
        <v>549</v>
      </c>
      <c r="N154" s="73" t="s">
        <v>31707</v>
      </c>
      <c r="O154" s="73" t="s">
        <v>16588</v>
      </c>
      <c r="P154" s="74" t="s">
        <v>1063</v>
      </c>
      <c r="Q154" s="74" t="s">
        <v>214</v>
      </c>
      <c r="R154" s="73" t="str">
        <f t="shared" si="2"/>
        <v>RMSK0005516RBZ_600</v>
      </c>
    </row>
    <row r="155" spans="1:18" x14ac:dyDescent="0.25">
      <c r="A155" s="73" t="s">
        <v>31706</v>
      </c>
      <c r="B155" s="73" t="s">
        <v>31705</v>
      </c>
      <c r="C155" s="73" t="s">
        <v>384</v>
      </c>
      <c r="D155" s="73" t="s">
        <v>383</v>
      </c>
      <c r="E155" s="73" t="s">
        <v>31695</v>
      </c>
      <c r="F155" s="73" t="s">
        <v>31694</v>
      </c>
      <c r="G155" s="73" t="s">
        <v>31704</v>
      </c>
      <c r="H155" s="73" t="s">
        <v>1743</v>
      </c>
      <c r="I155" s="73" t="s">
        <v>614</v>
      </c>
      <c r="J155" s="73" t="s">
        <v>549</v>
      </c>
      <c r="K155" s="73" t="s">
        <v>796</v>
      </c>
      <c r="N155" s="73" t="s">
        <v>31692</v>
      </c>
      <c r="O155" s="73" t="s">
        <v>31673</v>
      </c>
      <c r="P155" s="74" t="s">
        <v>1739</v>
      </c>
      <c r="Q155" s="74" t="s">
        <v>206</v>
      </c>
      <c r="R155" s="73" t="str">
        <f t="shared" si="2"/>
        <v>RBSK0006576RBZ_964</v>
      </c>
    </row>
    <row r="156" spans="1:18" x14ac:dyDescent="0.25">
      <c r="A156" s="73" t="s">
        <v>31703</v>
      </c>
      <c r="B156" s="73" t="s">
        <v>31702</v>
      </c>
      <c r="C156" s="73" t="s">
        <v>384</v>
      </c>
      <c r="D156" s="73" t="s">
        <v>383</v>
      </c>
      <c r="E156" s="73" t="s">
        <v>31695</v>
      </c>
      <c r="F156" s="73" t="s">
        <v>31694</v>
      </c>
      <c r="G156" s="73" t="s">
        <v>31701</v>
      </c>
      <c r="H156" s="73" t="s">
        <v>1743</v>
      </c>
      <c r="I156" s="73" t="s">
        <v>621</v>
      </c>
      <c r="J156" s="73" t="s">
        <v>549</v>
      </c>
      <c r="K156" s="73" t="s">
        <v>796</v>
      </c>
      <c r="N156" s="73" t="s">
        <v>31692</v>
      </c>
      <c r="O156" s="73" t="s">
        <v>22105</v>
      </c>
      <c r="P156" s="74" t="s">
        <v>1739</v>
      </c>
      <c r="Q156" s="74" t="s">
        <v>188</v>
      </c>
      <c r="R156" s="73" t="str">
        <f t="shared" si="2"/>
        <v>RBSK0006576RBZ_964</v>
      </c>
    </row>
    <row r="157" spans="1:18" x14ac:dyDescent="0.25">
      <c r="A157" s="73" t="s">
        <v>31700</v>
      </c>
      <c r="B157" s="73" t="s">
        <v>31699</v>
      </c>
      <c r="C157" s="73" t="s">
        <v>384</v>
      </c>
      <c r="D157" s="73" t="s">
        <v>383</v>
      </c>
      <c r="E157" s="73" t="s">
        <v>31695</v>
      </c>
      <c r="F157" s="73" t="s">
        <v>31694</v>
      </c>
      <c r="G157" s="73" t="s">
        <v>31698</v>
      </c>
      <c r="H157" s="73" t="s">
        <v>1743</v>
      </c>
      <c r="I157" s="73" t="s">
        <v>572</v>
      </c>
      <c r="J157" s="73" t="s">
        <v>549</v>
      </c>
      <c r="K157" s="73" t="s">
        <v>796</v>
      </c>
      <c r="N157" s="73" t="s">
        <v>31692</v>
      </c>
      <c r="O157" s="73" t="s">
        <v>22098</v>
      </c>
      <c r="P157" s="74" t="s">
        <v>1739</v>
      </c>
      <c r="Q157" s="74" t="s">
        <v>189</v>
      </c>
      <c r="R157" s="73" t="str">
        <f t="shared" si="2"/>
        <v>RBSK0006576RBZ_964</v>
      </c>
    </row>
    <row r="158" spans="1:18" x14ac:dyDescent="0.25">
      <c r="A158" s="73" t="s">
        <v>31697</v>
      </c>
      <c r="B158" s="73" t="s">
        <v>31696</v>
      </c>
      <c r="C158" s="73" t="s">
        <v>384</v>
      </c>
      <c r="D158" s="73" t="s">
        <v>383</v>
      </c>
      <c r="E158" s="73" t="s">
        <v>31695</v>
      </c>
      <c r="F158" s="73" t="s">
        <v>31694</v>
      </c>
      <c r="G158" s="73" t="s">
        <v>31693</v>
      </c>
      <c r="H158" s="73" t="s">
        <v>1743</v>
      </c>
      <c r="I158" s="73" t="s">
        <v>1164</v>
      </c>
      <c r="J158" s="73" t="s">
        <v>549</v>
      </c>
      <c r="K158" s="73" t="s">
        <v>796</v>
      </c>
      <c r="N158" s="73" t="s">
        <v>31692</v>
      </c>
      <c r="O158" s="73" t="s">
        <v>30780</v>
      </c>
      <c r="P158" s="74" t="s">
        <v>1739</v>
      </c>
      <c r="Q158" s="74" t="s">
        <v>214</v>
      </c>
      <c r="R158" s="73" t="str">
        <f t="shared" si="2"/>
        <v>RBSK0006576RBZ_964</v>
      </c>
    </row>
    <row r="159" spans="1:18" x14ac:dyDescent="0.25">
      <c r="A159" s="73" t="s">
        <v>31691</v>
      </c>
      <c r="B159" s="73" t="s">
        <v>31690</v>
      </c>
      <c r="C159" s="73" t="s">
        <v>384</v>
      </c>
      <c r="D159" s="73" t="s">
        <v>383</v>
      </c>
      <c r="E159" s="73" t="s">
        <v>31680</v>
      </c>
      <c r="F159" s="73" t="s">
        <v>31679</v>
      </c>
      <c r="G159" s="73" t="s">
        <v>31689</v>
      </c>
      <c r="H159" s="73" t="s">
        <v>409</v>
      </c>
      <c r="I159" s="73" t="s">
        <v>614</v>
      </c>
      <c r="J159" s="73" t="s">
        <v>549</v>
      </c>
      <c r="K159" s="73" t="s">
        <v>796</v>
      </c>
      <c r="N159" s="73" t="s">
        <v>31677</v>
      </c>
      <c r="O159" s="73" t="s">
        <v>31642</v>
      </c>
      <c r="P159" s="74" t="s">
        <v>406</v>
      </c>
      <c r="Q159" s="74" t="s">
        <v>206</v>
      </c>
      <c r="R159" s="73" t="str">
        <f t="shared" si="2"/>
        <v>RBSK0006586RBZ_963</v>
      </c>
    </row>
    <row r="160" spans="1:18" x14ac:dyDescent="0.25">
      <c r="A160" s="73" t="s">
        <v>31688</v>
      </c>
      <c r="B160" s="73" t="s">
        <v>31687</v>
      </c>
      <c r="C160" s="73" t="s">
        <v>384</v>
      </c>
      <c r="D160" s="73" t="s">
        <v>383</v>
      </c>
      <c r="E160" s="73" t="s">
        <v>31680</v>
      </c>
      <c r="F160" s="73" t="s">
        <v>31679</v>
      </c>
      <c r="G160" s="73" t="s">
        <v>31686</v>
      </c>
      <c r="H160" s="73" t="s">
        <v>409</v>
      </c>
      <c r="I160" s="73" t="s">
        <v>621</v>
      </c>
      <c r="J160" s="73" t="s">
        <v>549</v>
      </c>
      <c r="K160" s="73" t="s">
        <v>796</v>
      </c>
      <c r="N160" s="73" t="s">
        <v>31677</v>
      </c>
      <c r="O160" s="73" t="s">
        <v>30230</v>
      </c>
      <c r="P160" s="74" t="s">
        <v>406</v>
      </c>
      <c r="Q160" s="74" t="s">
        <v>188</v>
      </c>
      <c r="R160" s="73" t="str">
        <f t="shared" si="2"/>
        <v>RBSK0006586RBZ_963</v>
      </c>
    </row>
    <row r="161" spans="1:18" x14ac:dyDescent="0.25">
      <c r="A161" s="73" t="s">
        <v>31685</v>
      </c>
      <c r="B161" s="73" t="s">
        <v>31684</v>
      </c>
      <c r="C161" s="73" t="s">
        <v>384</v>
      </c>
      <c r="D161" s="73" t="s">
        <v>383</v>
      </c>
      <c r="E161" s="73" t="s">
        <v>31680</v>
      </c>
      <c r="F161" s="73" t="s">
        <v>31679</v>
      </c>
      <c r="G161" s="73" t="s">
        <v>31683</v>
      </c>
      <c r="H161" s="73" t="s">
        <v>409</v>
      </c>
      <c r="I161" s="73" t="s">
        <v>572</v>
      </c>
      <c r="J161" s="73" t="s">
        <v>549</v>
      </c>
      <c r="K161" s="73" t="s">
        <v>796</v>
      </c>
      <c r="N161" s="73" t="s">
        <v>31677</v>
      </c>
      <c r="O161" s="73" t="s">
        <v>30226</v>
      </c>
      <c r="P161" s="74" t="s">
        <v>406</v>
      </c>
      <c r="Q161" s="74" t="s">
        <v>189</v>
      </c>
      <c r="R161" s="73" t="str">
        <f t="shared" si="2"/>
        <v>RBSK0006586RBZ_963</v>
      </c>
    </row>
    <row r="162" spans="1:18" x14ac:dyDescent="0.25">
      <c r="A162" s="73" t="s">
        <v>31682</v>
      </c>
      <c r="B162" s="73" t="s">
        <v>31681</v>
      </c>
      <c r="C162" s="73" t="s">
        <v>384</v>
      </c>
      <c r="D162" s="73" t="s">
        <v>383</v>
      </c>
      <c r="E162" s="73" t="s">
        <v>31680</v>
      </c>
      <c r="F162" s="73" t="s">
        <v>31679</v>
      </c>
      <c r="G162" s="73" t="s">
        <v>31678</v>
      </c>
      <c r="H162" s="73" t="s">
        <v>409</v>
      </c>
      <c r="I162" s="73" t="s">
        <v>1164</v>
      </c>
      <c r="J162" s="73" t="s">
        <v>549</v>
      </c>
      <c r="K162" s="73" t="s">
        <v>796</v>
      </c>
      <c r="N162" s="73" t="s">
        <v>31677</v>
      </c>
      <c r="O162" s="73" t="s">
        <v>3752</v>
      </c>
      <c r="P162" s="74" t="s">
        <v>406</v>
      </c>
      <c r="Q162" s="74" t="s">
        <v>214</v>
      </c>
      <c r="R162" s="73" t="str">
        <f t="shared" si="2"/>
        <v>RBSK0006586RBZ_963</v>
      </c>
    </row>
    <row r="163" spans="1:18" x14ac:dyDescent="0.25">
      <c r="A163" s="73" t="s">
        <v>31676</v>
      </c>
      <c r="B163" s="73" t="s">
        <v>31675</v>
      </c>
      <c r="C163" s="73" t="s">
        <v>384</v>
      </c>
      <c r="D163" s="73" t="s">
        <v>383</v>
      </c>
      <c r="E163" s="73" t="s">
        <v>31664</v>
      </c>
      <c r="F163" s="73" t="s">
        <v>31663</v>
      </c>
      <c r="G163" s="73" t="s">
        <v>31674</v>
      </c>
      <c r="H163" s="73" t="s">
        <v>1743</v>
      </c>
      <c r="I163" s="73" t="s">
        <v>614</v>
      </c>
      <c r="J163" s="73" t="s">
        <v>549</v>
      </c>
      <c r="K163" s="73" t="s">
        <v>796</v>
      </c>
      <c r="N163" s="73" t="s">
        <v>31661</v>
      </c>
      <c r="O163" s="73" t="s">
        <v>31673</v>
      </c>
      <c r="P163" s="74" t="s">
        <v>1739</v>
      </c>
      <c r="Q163" s="74" t="s">
        <v>206</v>
      </c>
      <c r="R163" s="73" t="str">
        <f t="shared" si="2"/>
        <v>RBSK0006596RBZ_964</v>
      </c>
    </row>
    <row r="164" spans="1:18" x14ac:dyDescent="0.25">
      <c r="A164" s="73" t="s">
        <v>31672</v>
      </c>
      <c r="B164" s="73" t="s">
        <v>31671</v>
      </c>
      <c r="C164" s="73" t="s">
        <v>384</v>
      </c>
      <c r="D164" s="73" t="s">
        <v>383</v>
      </c>
      <c r="E164" s="73" t="s">
        <v>31664</v>
      </c>
      <c r="F164" s="73" t="s">
        <v>31663</v>
      </c>
      <c r="G164" s="73" t="s">
        <v>31670</v>
      </c>
      <c r="H164" s="73" t="s">
        <v>1743</v>
      </c>
      <c r="I164" s="73" t="s">
        <v>621</v>
      </c>
      <c r="J164" s="73" t="s">
        <v>549</v>
      </c>
      <c r="K164" s="73" t="s">
        <v>796</v>
      </c>
      <c r="N164" s="73" t="s">
        <v>31661</v>
      </c>
      <c r="O164" s="73" t="s">
        <v>22105</v>
      </c>
      <c r="P164" s="74" t="s">
        <v>1739</v>
      </c>
      <c r="Q164" s="74" t="s">
        <v>188</v>
      </c>
      <c r="R164" s="73" t="str">
        <f t="shared" si="2"/>
        <v>RBSK0006596RBZ_964</v>
      </c>
    </row>
    <row r="165" spans="1:18" x14ac:dyDescent="0.25">
      <c r="A165" s="73" t="s">
        <v>31669</v>
      </c>
      <c r="B165" s="73" t="s">
        <v>31668</v>
      </c>
      <c r="C165" s="73" t="s">
        <v>384</v>
      </c>
      <c r="D165" s="73" t="s">
        <v>383</v>
      </c>
      <c r="E165" s="73" t="s">
        <v>31664</v>
      </c>
      <c r="F165" s="73" t="s">
        <v>31663</v>
      </c>
      <c r="G165" s="73" t="s">
        <v>31667</v>
      </c>
      <c r="H165" s="73" t="s">
        <v>1743</v>
      </c>
      <c r="I165" s="73" t="s">
        <v>572</v>
      </c>
      <c r="J165" s="73" t="s">
        <v>549</v>
      </c>
      <c r="K165" s="73" t="s">
        <v>796</v>
      </c>
      <c r="N165" s="73" t="s">
        <v>31661</v>
      </c>
      <c r="O165" s="73" t="s">
        <v>22098</v>
      </c>
      <c r="P165" s="74" t="s">
        <v>1739</v>
      </c>
      <c r="Q165" s="74" t="s">
        <v>189</v>
      </c>
      <c r="R165" s="73" t="str">
        <f t="shared" si="2"/>
        <v>RBSK0006596RBZ_964</v>
      </c>
    </row>
    <row r="166" spans="1:18" x14ac:dyDescent="0.25">
      <c r="A166" s="73" t="s">
        <v>31666</v>
      </c>
      <c r="B166" s="73" t="s">
        <v>31665</v>
      </c>
      <c r="C166" s="73" t="s">
        <v>384</v>
      </c>
      <c r="D166" s="73" t="s">
        <v>383</v>
      </c>
      <c r="E166" s="73" t="s">
        <v>31664</v>
      </c>
      <c r="F166" s="73" t="s">
        <v>31663</v>
      </c>
      <c r="G166" s="73" t="s">
        <v>31662</v>
      </c>
      <c r="H166" s="73" t="s">
        <v>1743</v>
      </c>
      <c r="I166" s="73" t="s">
        <v>1164</v>
      </c>
      <c r="J166" s="73" t="s">
        <v>549</v>
      </c>
      <c r="K166" s="73" t="s">
        <v>796</v>
      </c>
      <c r="N166" s="73" t="s">
        <v>31661</v>
      </c>
      <c r="O166" s="73" t="s">
        <v>30780</v>
      </c>
      <c r="P166" s="74" t="s">
        <v>1739</v>
      </c>
      <c r="Q166" s="74" t="s">
        <v>214</v>
      </c>
      <c r="R166" s="73" t="str">
        <f t="shared" si="2"/>
        <v>RBSK0006596RBZ_964</v>
      </c>
    </row>
    <row r="167" spans="1:18" x14ac:dyDescent="0.25">
      <c r="A167" s="73" t="s">
        <v>31660</v>
      </c>
      <c r="B167" s="73" t="s">
        <v>31659</v>
      </c>
      <c r="C167" s="73" t="s">
        <v>384</v>
      </c>
      <c r="D167" s="73" t="s">
        <v>383</v>
      </c>
      <c r="E167" s="73" t="s">
        <v>31649</v>
      </c>
      <c r="F167" s="73" t="s">
        <v>31648</v>
      </c>
      <c r="G167" s="73" t="s">
        <v>31658</v>
      </c>
      <c r="H167" s="73" t="s">
        <v>409</v>
      </c>
      <c r="I167" s="73" t="s">
        <v>614</v>
      </c>
      <c r="J167" s="73" t="s">
        <v>549</v>
      </c>
      <c r="K167" s="73" t="s">
        <v>796</v>
      </c>
      <c r="N167" s="73" t="s">
        <v>31646</v>
      </c>
      <c r="O167" s="73" t="s">
        <v>31642</v>
      </c>
      <c r="P167" s="74" t="s">
        <v>406</v>
      </c>
      <c r="Q167" s="74" t="s">
        <v>206</v>
      </c>
      <c r="R167" s="73" t="str">
        <f t="shared" si="2"/>
        <v>RBSK0006606RBZ_963</v>
      </c>
    </row>
    <row r="168" spans="1:18" x14ac:dyDescent="0.25">
      <c r="A168" s="73" t="s">
        <v>31657</v>
      </c>
      <c r="B168" s="73" t="s">
        <v>31656</v>
      </c>
      <c r="C168" s="73" t="s">
        <v>384</v>
      </c>
      <c r="D168" s="73" t="s">
        <v>383</v>
      </c>
      <c r="E168" s="73" t="s">
        <v>31649</v>
      </c>
      <c r="F168" s="73" t="s">
        <v>31648</v>
      </c>
      <c r="G168" s="73" t="s">
        <v>31655</v>
      </c>
      <c r="H168" s="73" t="s">
        <v>409</v>
      </c>
      <c r="I168" s="73" t="s">
        <v>621</v>
      </c>
      <c r="J168" s="73" t="s">
        <v>549</v>
      </c>
      <c r="K168" s="73" t="s">
        <v>796</v>
      </c>
      <c r="N168" s="73" t="s">
        <v>31646</v>
      </c>
      <c r="O168" s="73" t="s">
        <v>30230</v>
      </c>
      <c r="P168" s="74" t="s">
        <v>406</v>
      </c>
      <c r="Q168" s="74" t="s">
        <v>188</v>
      </c>
      <c r="R168" s="73" t="str">
        <f t="shared" si="2"/>
        <v>RBSK0006606RBZ_963</v>
      </c>
    </row>
    <row r="169" spans="1:18" x14ac:dyDescent="0.25">
      <c r="A169" s="73" t="s">
        <v>31654</v>
      </c>
      <c r="B169" s="73" t="s">
        <v>31653</v>
      </c>
      <c r="C169" s="73" t="s">
        <v>384</v>
      </c>
      <c r="D169" s="73" t="s">
        <v>383</v>
      </c>
      <c r="E169" s="73" t="s">
        <v>31649</v>
      </c>
      <c r="F169" s="73" t="s">
        <v>31648</v>
      </c>
      <c r="G169" s="73" t="s">
        <v>31652</v>
      </c>
      <c r="H169" s="73" t="s">
        <v>409</v>
      </c>
      <c r="I169" s="73" t="s">
        <v>572</v>
      </c>
      <c r="J169" s="73" t="s">
        <v>549</v>
      </c>
      <c r="K169" s="73" t="s">
        <v>796</v>
      </c>
      <c r="N169" s="73" t="s">
        <v>31646</v>
      </c>
      <c r="O169" s="73" t="s">
        <v>30226</v>
      </c>
      <c r="P169" s="74" t="s">
        <v>406</v>
      </c>
      <c r="Q169" s="74" t="s">
        <v>189</v>
      </c>
      <c r="R169" s="73" t="str">
        <f t="shared" si="2"/>
        <v>RBSK0006606RBZ_963</v>
      </c>
    </row>
    <row r="170" spans="1:18" x14ac:dyDescent="0.25">
      <c r="A170" s="73" t="s">
        <v>31651</v>
      </c>
      <c r="B170" s="73" t="s">
        <v>31650</v>
      </c>
      <c r="C170" s="73" t="s">
        <v>384</v>
      </c>
      <c r="D170" s="73" t="s">
        <v>383</v>
      </c>
      <c r="E170" s="73" t="s">
        <v>31649</v>
      </c>
      <c r="F170" s="73" t="s">
        <v>31648</v>
      </c>
      <c r="G170" s="73" t="s">
        <v>31647</v>
      </c>
      <c r="H170" s="73" t="s">
        <v>409</v>
      </c>
      <c r="I170" s="73" t="s">
        <v>1164</v>
      </c>
      <c r="J170" s="73" t="s">
        <v>549</v>
      </c>
      <c r="K170" s="73" t="s">
        <v>796</v>
      </c>
      <c r="N170" s="73" t="s">
        <v>31646</v>
      </c>
      <c r="O170" s="73" t="s">
        <v>3752</v>
      </c>
      <c r="P170" s="74" t="s">
        <v>406</v>
      </c>
      <c r="Q170" s="74" t="s">
        <v>214</v>
      </c>
      <c r="R170" s="73" t="str">
        <f t="shared" si="2"/>
        <v>RBSK0006606RBZ_963</v>
      </c>
    </row>
    <row r="171" spans="1:18" x14ac:dyDescent="0.25">
      <c r="A171" s="73" t="s">
        <v>31645</v>
      </c>
      <c r="B171" s="73" t="s">
        <v>31644</v>
      </c>
      <c r="C171" s="73" t="s">
        <v>384</v>
      </c>
      <c r="D171" s="73" t="s">
        <v>383</v>
      </c>
      <c r="E171" s="73" t="s">
        <v>31633</v>
      </c>
      <c r="F171" s="73" t="s">
        <v>31632</v>
      </c>
      <c r="G171" s="73" t="s">
        <v>31643</v>
      </c>
      <c r="H171" s="73" t="s">
        <v>409</v>
      </c>
      <c r="I171" s="73" t="s">
        <v>614</v>
      </c>
      <c r="J171" s="73" t="s">
        <v>549</v>
      </c>
      <c r="K171" s="73" t="s">
        <v>796</v>
      </c>
      <c r="N171" s="73" t="s">
        <v>31630</v>
      </c>
      <c r="O171" s="73" t="s">
        <v>31642</v>
      </c>
      <c r="P171" s="74" t="s">
        <v>406</v>
      </c>
      <c r="Q171" s="74" t="s">
        <v>206</v>
      </c>
      <c r="R171" s="73" t="str">
        <f t="shared" si="2"/>
        <v>RBSK0006616RBZ_963</v>
      </c>
    </row>
    <row r="172" spans="1:18" x14ac:dyDescent="0.25">
      <c r="A172" s="73" t="s">
        <v>31641</v>
      </c>
      <c r="B172" s="73" t="s">
        <v>31640</v>
      </c>
      <c r="C172" s="73" t="s">
        <v>384</v>
      </c>
      <c r="D172" s="73" t="s">
        <v>383</v>
      </c>
      <c r="E172" s="73" t="s">
        <v>31633</v>
      </c>
      <c r="F172" s="73" t="s">
        <v>31632</v>
      </c>
      <c r="G172" s="73" t="s">
        <v>31639</v>
      </c>
      <c r="H172" s="73" t="s">
        <v>409</v>
      </c>
      <c r="I172" s="73" t="s">
        <v>621</v>
      </c>
      <c r="J172" s="73" t="s">
        <v>549</v>
      </c>
      <c r="K172" s="73" t="s">
        <v>796</v>
      </c>
      <c r="N172" s="73" t="s">
        <v>31630</v>
      </c>
      <c r="O172" s="73" t="s">
        <v>30230</v>
      </c>
      <c r="P172" s="74" t="s">
        <v>406</v>
      </c>
      <c r="Q172" s="74" t="s">
        <v>188</v>
      </c>
      <c r="R172" s="73" t="str">
        <f t="shared" si="2"/>
        <v>RBSK0006616RBZ_963</v>
      </c>
    </row>
    <row r="173" spans="1:18" x14ac:dyDescent="0.25">
      <c r="A173" s="73" t="s">
        <v>31638</v>
      </c>
      <c r="B173" s="73" t="s">
        <v>31637</v>
      </c>
      <c r="C173" s="73" t="s">
        <v>384</v>
      </c>
      <c r="D173" s="73" t="s">
        <v>383</v>
      </c>
      <c r="E173" s="73" t="s">
        <v>31633</v>
      </c>
      <c r="F173" s="73" t="s">
        <v>31632</v>
      </c>
      <c r="G173" s="73" t="s">
        <v>31636</v>
      </c>
      <c r="H173" s="73" t="s">
        <v>409</v>
      </c>
      <c r="I173" s="73" t="s">
        <v>572</v>
      </c>
      <c r="J173" s="73" t="s">
        <v>549</v>
      </c>
      <c r="K173" s="73" t="s">
        <v>796</v>
      </c>
      <c r="N173" s="73" t="s">
        <v>31630</v>
      </c>
      <c r="O173" s="73" t="s">
        <v>30226</v>
      </c>
      <c r="P173" s="74" t="s">
        <v>406</v>
      </c>
      <c r="Q173" s="74" t="s">
        <v>189</v>
      </c>
      <c r="R173" s="73" t="str">
        <f t="shared" si="2"/>
        <v>RBSK0006616RBZ_963</v>
      </c>
    </row>
    <row r="174" spans="1:18" x14ac:dyDescent="0.25">
      <c r="A174" s="73" t="s">
        <v>31635</v>
      </c>
      <c r="B174" s="73" t="s">
        <v>31634</v>
      </c>
      <c r="C174" s="73" t="s">
        <v>384</v>
      </c>
      <c r="D174" s="73" t="s">
        <v>383</v>
      </c>
      <c r="E174" s="73" t="s">
        <v>31633</v>
      </c>
      <c r="F174" s="73" t="s">
        <v>31632</v>
      </c>
      <c r="G174" s="73" t="s">
        <v>31631</v>
      </c>
      <c r="H174" s="73" t="s">
        <v>409</v>
      </c>
      <c r="I174" s="73" t="s">
        <v>1164</v>
      </c>
      <c r="J174" s="73" t="s">
        <v>549</v>
      </c>
      <c r="K174" s="73" t="s">
        <v>796</v>
      </c>
      <c r="N174" s="73" t="s">
        <v>31630</v>
      </c>
      <c r="O174" s="73" t="s">
        <v>3752</v>
      </c>
      <c r="P174" s="74" t="s">
        <v>406</v>
      </c>
      <c r="Q174" s="74" t="s">
        <v>214</v>
      </c>
      <c r="R174" s="73" t="str">
        <f t="shared" si="2"/>
        <v>RBSK0006616RBZ_963</v>
      </c>
    </row>
    <row r="175" spans="1:18" x14ac:dyDescent="0.25">
      <c r="A175" s="73" t="s">
        <v>31629</v>
      </c>
      <c r="B175" s="73" t="s">
        <v>31628</v>
      </c>
      <c r="C175" s="73" t="s">
        <v>384</v>
      </c>
      <c r="D175" s="73" t="s">
        <v>383</v>
      </c>
      <c r="E175" s="73" t="s">
        <v>31618</v>
      </c>
      <c r="F175" s="73" t="s">
        <v>31617</v>
      </c>
      <c r="G175" s="73" t="s">
        <v>31627</v>
      </c>
      <c r="H175" s="73" t="s">
        <v>5417</v>
      </c>
      <c r="I175" s="73" t="s">
        <v>614</v>
      </c>
      <c r="J175" s="73" t="s">
        <v>549</v>
      </c>
      <c r="K175" s="73" t="s">
        <v>796</v>
      </c>
      <c r="N175" s="73" t="s">
        <v>31615</v>
      </c>
      <c r="O175" s="73" t="s">
        <v>30512</v>
      </c>
      <c r="P175" s="74" t="s">
        <v>5415</v>
      </c>
      <c r="Q175" s="74" t="s">
        <v>206</v>
      </c>
      <c r="R175" s="73" t="str">
        <f t="shared" si="2"/>
        <v>RBSK0006626RBZ_305</v>
      </c>
    </row>
    <row r="176" spans="1:18" x14ac:dyDescent="0.25">
      <c r="A176" s="73" t="s">
        <v>31626</v>
      </c>
      <c r="B176" s="73" t="s">
        <v>31625</v>
      </c>
      <c r="C176" s="73" t="s">
        <v>384</v>
      </c>
      <c r="D176" s="73" t="s">
        <v>383</v>
      </c>
      <c r="E176" s="73" t="s">
        <v>31618</v>
      </c>
      <c r="F176" s="73" t="s">
        <v>31617</v>
      </c>
      <c r="G176" s="73" t="s">
        <v>31624</v>
      </c>
      <c r="H176" s="73" t="s">
        <v>5417</v>
      </c>
      <c r="I176" s="73" t="s">
        <v>621</v>
      </c>
      <c r="J176" s="73" t="s">
        <v>549</v>
      </c>
      <c r="K176" s="73" t="s">
        <v>796</v>
      </c>
      <c r="N176" s="73" t="s">
        <v>31615</v>
      </c>
      <c r="O176" s="73" t="s">
        <v>11747</v>
      </c>
      <c r="P176" s="74" t="s">
        <v>5415</v>
      </c>
      <c r="Q176" s="74" t="s">
        <v>188</v>
      </c>
      <c r="R176" s="73" t="str">
        <f t="shared" si="2"/>
        <v>RBSK0006626RBZ_305</v>
      </c>
    </row>
    <row r="177" spans="1:18" x14ac:dyDescent="0.25">
      <c r="A177" s="73" t="s">
        <v>31623</v>
      </c>
      <c r="B177" s="73" t="s">
        <v>31622</v>
      </c>
      <c r="C177" s="73" t="s">
        <v>384</v>
      </c>
      <c r="D177" s="73" t="s">
        <v>383</v>
      </c>
      <c r="E177" s="73" t="s">
        <v>31618</v>
      </c>
      <c r="F177" s="73" t="s">
        <v>31617</v>
      </c>
      <c r="G177" s="73" t="s">
        <v>31621</v>
      </c>
      <c r="H177" s="73" t="s">
        <v>5417</v>
      </c>
      <c r="I177" s="73" t="s">
        <v>572</v>
      </c>
      <c r="J177" s="73" t="s">
        <v>549</v>
      </c>
      <c r="K177" s="73" t="s">
        <v>796</v>
      </c>
      <c r="N177" s="73" t="s">
        <v>31615</v>
      </c>
      <c r="O177" s="73" t="s">
        <v>11743</v>
      </c>
      <c r="P177" s="74" t="s">
        <v>5415</v>
      </c>
      <c r="Q177" s="74" t="s">
        <v>189</v>
      </c>
      <c r="R177" s="73" t="str">
        <f t="shared" si="2"/>
        <v>RBSK0006626RBZ_305</v>
      </c>
    </row>
    <row r="178" spans="1:18" x14ac:dyDescent="0.25">
      <c r="A178" s="73" t="s">
        <v>31620</v>
      </c>
      <c r="B178" s="73" t="s">
        <v>31619</v>
      </c>
      <c r="C178" s="73" t="s">
        <v>384</v>
      </c>
      <c r="D178" s="73" t="s">
        <v>383</v>
      </c>
      <c r="E178" s="73" t="s">
        <v>31618</v>
      </c>
      <c r="F178" s="73" t="s">
        <v>31617</v>
      </c>
      <c r="G178" s="73" t="s">
        <v>31616</v>
      </c>
      <c r="H178" s="73" t="s">
        <v>5417</v>
      </c>
      <c r="I178" s="73" t="s">
        <v>1164</v>
      </c>
      <c r="J178" s="73" t="s">
        <v>549</v>
      </c>
      <c r="K178" s="73" t="s">
        <v>796</v>
      </c>
      <c r="N178" s="73" t="s">
        <v>31615</v>
      </c>
      <c r="O178" s="73" t="s">
        <v>30501</v>
      </c>
      <c r="P178" s="74" t="s">
        <v>5415</v>
      </c>
      <c r="Q178" s="74" t="s">
        <v>214</v>
      </c>
      <c r="R178" s="73" t="str">
        <f t="shared" si="2"/>
        <v>RBSK0006626RBZ_305</v>
      </c>
    </row>
    <row r="179" spans="1:18" x14ac:dyDescent="0.25">
      <c r="A179" s="73" t="s">
        <v>31614</v>
      </c>
      <c r="B179" s="73" t="s">
        <v>31613</v>
      </c>
      <c r="C179" s="73" t="s">
        <v>384</v>
      </c>
      <c r="D179" s="73" t="s">
        <v>383</v>
      </c>
      <c r="E179" s="73" t="s">
        <v>31603</v>
      </c>
      <c r="F179" s="73" t="s">
        <v>31602</v>
      </c>
      <c r="G179" s="73" t="s">
        <v>31612</v>
      </c>
      <c r="H179" s="73" t="s">
        <v>1011</v>
      </c>
      <c r="I179" s="73" t="s">
        <v>614</v>
      </c>
      <c r="J179" s="73" t="s">
        <v>549</v>
      </c>
      <c r="K179" s="73" t="s">
        <v>796</v>
      </c>
      <c r="N179" s="73" t="s">
        <v>31600</v>
      </c>
      <c r="O179" s="73" t="s">
        <v>26477</v>
      </c>
      <c r="P179" s="74" t="s">
        <v>1008</v>
      </c>
      <c r="Q179" s="74" t="s">
        <v>206</v>
      </c>
      <c r="R179" s="73" t="str">
        <f t="shared" si="2"/>
        <v>RBSK0006636RBZ_410</v>
      </c>
    </row>
    <row r="180" spans="1:18" x14ac:dyDescent="0.25">
      <c r="A180" s="73" t="s">
        <v>31611</v>
      </c>
      <c r="B180" s="73" t="s">
        <v>31610</v>
      </c>
      <c r="C180" s="73" t="s">
        <v>384</v>
      </c>
      <c r="D180" s="73" t="s">
        <v>383</v>
      </c>
      <c r="E180" s="73" t="s">
        <v>31603</v>
      </c>
      <c r="F180" s="73" t="s">
        <v>31602</v>
      </c>
      <c r="G180" s="73" t="s">
        <v>31609</v>
      </c>
      <c r="H180" s="73" t="s">
        <v>1011</v>
      </c>
      <c r="I180" s="73" t="s">
        <v>621</v>
      </c>
      <c r="J180" s="73" t="s">
        <v>549</v>
      </c>
      <c r="K180" s="73" t="s">
        <v>796</v>
      </c>
      <c r="N180" s="73" t="s">
        <v>31600</v>
      </c>
      <c r="O180" s="73" t="s">
        <v>1656</v>
      </c>
      <c r="P180" s="74" t="s">
        <v>1008</v>
      </c>
      <c r="Q180" s="74" t="s">
        <v>188</v>
      </c>
      <c r="R180" s="73" t="str">
        <f t="shared" si="2"/>
        <v>RBSK0006636RBZ_410</v>
      </c>
    </row>
    <row r="181" spans="1:18" x14ac:dyDescent="0.25">
      <c r="A181" s="73" t="s">
        <v>31608</v>
      </c>
      <c r="B181" s="73" t="s">
        <v>31607</v>
      </c>
      <c r="C181" s="73" t="s">
        <v>384</v>
      </c>
      <c r="D181" s="73" t="s">
        <v>383</v>
      </c>
      <c r="E181" s="73" t="s">
        <v>31603</v>
      </c>
      <c r="F181" s="73" t="s">
        <v>31602</v>
      </c>
      <c r="G181" s="73" t="s">
        <v>31606</v>
      </c>
      <c r="H181" s="73" t="s">
        <v>1011</v>
      </c>
      <c r="I181" s="73" t="s">
        <v>572</v>
      </c>
      <c r="J181" s="73" t="s">
        <v>549</v>
      </c>
      <c r="K181" s="73" t="s">
        <v>796</v>
      </c>
      <c r="N181" s="73" t="s">
        <v>31600</v>
      </c>
      <c r="O181" s="73" t="s">
        <v>1625</v>
      </c>
      <c r="P181" s="74" t="s">
        <v>1008</v>
      </c>
      <c r="Q181" s="74" t="s">
        <v>189</v>
      </c>
      <c r="R181" s="73" t="str">
        <f t="shared" si="2"/>
        <v>RBSK0006636RBZ_410</v>
      </c>
    </row>
    <row r="182" spans="1:18" x14ac:dyDescent="0.25">
      <c r="A182" s="73" t="s">
        <v>31605</v>
      </c>
      <c r="B182" s="73" t="s">
        <v>31604</v>
      </c>
      <c r="C182" s="73" t="s">
        <v>384</v>
      </c>
      <c r="D182" s="73" t="s">
        <v>383</v>
      </c>
      <c r="E182" s="73" t="s">
        <v>31603</v>
      </c>
      <c r="F182" s="73" t="s">
        <v>31602</v>
      </c>
      <c r="G182" s="73" t="s">
        <v>31601</v>
      </c>
      <c r="H182" s="73" t="s">
        <v>1011</v>
      </c>
      <c r="I182" s="73" t="s">
        <v>1164</v>
      </c>
      <c r="J182" s="73" t="s">
        <v>549</v>
      </c>
      <c r="K182" s="73" t="s">
        <v>796</v>
      </c>
      <c r="N182" s="73" t="s">
        <v>31600</v>
      </c>
      <c r="O182" s="73" t="s">
        <v>1570</v>
      </c>
      <c r="P182" s="74" t="s">
        <v>1008</v>
      </c>
      <c r="Q182" s="74" t="s">
        <v>214</v>
      </c>
      <c r="R182" s="73" t="str">
        <f t="shared" si="2"/>
        <v>RBSK0006636RBZ_410</v>
      </c>
    </row>
    <row r="183" spans="1:18" x14ac:dyDescent="0.25">
      <c r="A183" s="73" t="s">
        <v>31599</v>
      </c>
      <c r="B183" s="73" t="s">
        <v>31598</v>
      </c>
      <c r="C183" s="73" t="s">
        <v>384</v>
      </c>
      <c r="D183" s="73" t="s">
        <v>383</v>
      </c>
      <c r="E183" s="73" t="s">
        <v>31588</v>
      </c>
      <c r="F183" s="73" t="s">
        <v>31587</v>
      </c>
      <c r="G183" s="73" t="s">
        <v>31597</v>
      </c>
      <c r="H183" s="73" t="s">
        <v>1281</v>
      </c>
      <c r="I183" s="73" t="s">
        <v>614</v>
      </c>
      <c r="J183" s="73" t="s">
        <v>549</v>
      </c>
      <c r="K183" s="73" t="s">
        <v>796</v>
      </c>
      <c r="N183" s="73" t="s">
        <v>31585</v>
      </c>
      <c r="O183" s="73" t="s">
        <v>1384</v>
      </c>
      <c r="P183" s="74" t="s">
        <v>1278</v>
      </c>
      <c r="Q183" s="74" t="s">
        <v>207</v>
      </c>
      <c r="R183" s="73" t="str">
        <f t="shared" si="2"/>
        <v>RBSK0006646RBZ_650</v>
      </c>
    </row>
    <row r="184" spans="1:18" x14ac:dyDescent="0.25">
      <c r="A184" s="73" t="s">
        <v>31596</v>
      </c>
      <c r="B184" s="73" t="s">
        <v>31595</v>
      </c>
      <c r="C184" s="73" t="s">
        <v>384</v>
      </c>
      <c r="D184" s="73" t="s">
        <v>383</v>
      </c>
      <c r="E184" s="73" t="s">
        <v>31588</v>
      </c>
      <c r="F184" s="73" t="s">
        <v>31587</v>
      </c>
      <c r="G184" s="73" t="s">
        <v>31594</v>
      </c>
      <c r="H184" s="73" t="s">
        <v>1281</v>
      </c>
      <c r="I184" s="73" t="s">
        <v>621</v>
      </c>
      <c r="J184" s="73" t="s">
        <v>549</v>
      </c>
      <c r="K184" s="73" t="s">
        <v>796</v>
      </c>
      <c r="N184" s="73" t="s">
        <v>31585</v>
      </c>
      <c r="O184" s="73" t="s">
        <v>1390</v>
      </c>
      <c r="P184" s="74" t="s">
        <v>1278</v>
      </c>
      <c r="Q184" s="74" t="s">
        <v>188</v>
      </c>
      <c r="R184" s="73" t="str">
        <f t="shared" si="2"/>
        <v>RBSK0006646RBZ_650</v>
      </c>
    </row>
    <row r="185" spans="1:18" x14ac:dyDescent="0.25">
      <c r="A185" s="73" t="s">
        <v>31593</v>
      </c>
      <c r="B185" s="73" t="s">
        <v>31592</v>
      </c>
      <c r="C185" s="73" t="s">
        <v>384</v>
      </c>
      <c r="D185" s="73" t="s">
        <v>383</v>
      </c>
      <c r="E185" s="73" t="s">
        <v>31588</v>
      </c>
      <c r="F185" s="73" t="s">
        <v>31587</v>
      </c>
      <c r="G185" s="73" t="s">
        <v>31591</v>
      </c>
      <c r="H185" s="73" t="s">
        <v>1281</v>
      </c>
      <c r="I185" s="73" t="s">
        <v>572</v>
      </c>
      <c r="J185" s="73" t="s">
        <v>549</v>
      </c>
      <c r="K185" s="73" t="s">
        <v>796</v>
      </c>
      <c r="N185" s="73" t="s">
        <v>31585</v>
      </c>
      <c r="O185" s="73" t="s">
        <v>1362</v>
      </c>
      <c r="P185" s="74" t="s">
        <v>1278</v>
      </c>
      <c r="Q185" s="74" t="s">
        <v>189</v>
      </c>
      <c r="R185" s="73" t="str">
        <f t="shared" si="2"/>
        <v>RBSK0006646RBZ_650</v>
      </c>
    </row>
    <row r="186" spans="1:18" x14ac:dyDescent="0.25">
      <c r="A186" s="73" t="s">
        <v>31590</v>
      </c>
      <c r="B186" s="73" t="s">
        <v>31589</v>
      </c>
      <c r="C186" s="73" t="s">
        <v>384</v>
      </c>
      <c r="D186" s="73" t="s">
        <v>383</v>
      </c>
      <c r="E186" s="73" t="s">
        <v>31588</v>
      </c>
      <c r="F186" s="73" t="s">
        <v>31587</v>
      </c>
      <c r="G186" s="73" t="s">
        <v>31586</v>
      </c>
      <c r="H186" s="73" t="s">
        <v>1281</v>
      </c>
      <c r="I186" s="73" t="s">
        <v>1164</v>
      </c>
      <c r="J186" s="73" t="s">
        <v>549</v>
      </c>
      <c r="K186" s="73" t="s">
        <v>796</v>
      </c>
      <c r="N186" s="73" t="s">
        <v>31585</v>
      </c>
      <c r="O186" s="73" t="s">
        <v>1307</v>
      </c>
      <c r="P186" s="74" t="s">
        <v>1278</v>
      </c>
      <c r="Q186" s="74" t="s">
        <v>214</v>
      </c>
      <c r="R186" s="73" t="str">
        <f t="shared" si="2"/>
        <v>RBSK0006646RBZ_650</v>
      </c>
    </row>
    <row r="187" spans="1:18" x14ac:dyDescent="0.25">
      <c r="A187" s="73" t="s">
        <v>31584</v>
      </c>
      <c r="B187" s="73" t="s">
        <v>31583</v>
      </c>
      <c r="C187" s="73" t="s">
        <v>384</v>
      </c>
      <c r="D187" s="73" t="s">
        <v>383</v>
      </c>
      <c r="E187" s="73" t="s">
        <v>31573</v>
      </c>
      <c r="F187" s="73" t="s">
        <v>31572</v>
      </c>
      <c r="G187" s="73" t="s">
        <v>31582</v>
      </c>
      <c r="H187" s="73" t="s">
        <v>2298</v>
      </c>
      <c r="I187" s="73" t="s">
        <v>614</v>
      </c>
      <c r="J187" s="73" t="s">
        <v>549</v>
      </c>
      <c r="K187" s="73" t="s">
        <v>796</v>
      </c>
      <c r="N187" s="73" t="s">
        <v>31570</v>
      </c>
      <c r="O187" s="73" t="s">
        <v>25493</v>
      </c>
      <c r="P187" s="74" t="s">
        <v>2296</v>
      </c>
      <c r="Q187" s="74" t="s">
        <v>207</v>
      </c>
      <c r="R187" s="73" t="str">
        <f t="shared" si="2"/>
        <v>RBSK0006656RBZ_965</v>
      </c>
    </row>
    <row r="188" spans="1:18" x14ac:dyDescent="0.25">
      <c r="A188" s="73" t="s">
        <v>31581</v>
      </c>
      <c r="B188" s="73" t="s">
        <v>31580</v>
      </c>
      <c r="C188" s="73" t="s">
        <v>384</v>
      </c>
      <c r="D188" s="73" t="s">
        <v>383</v>
      </c>
      <c r="E188" s="73" t="s">
        <v>31573</v>
      </c>
      <c r="F188" s="73" t="s">
        <v>31572</v>
      </c>
      <c r="G188" s="73" t="s">
        <v>31579</v>
      </c>
      <c r="H188" s="73" t="s">
        <v>2298</v>
      </c>
      <c r="I188" s="73" t="s">
        <v>621</v>
      </c>
      <c r="J188" s="73" t="s">
        <v>549</v>
      </c>
      <c r="K188" s="73" t="s">
        <v>796</v>
      </c>
      <c r="N188" s="73" t="s">
        <v>31570</v>
      </c>
      <c r="O188" s="73" t="s">
        <v>14094</v>
      </c>
      <c r="P188" s="74" t="s">
        <v>2296</v>
      </c>
      <c r="Q188" s="74" t="s">
        <v>188</v>
      </c>
      <c r="R188" s="73" t="str">
        <f t="shared" si="2"/>
        <v>RBSK0006656RBZ_965</v>
      </c>
    </row>
    <row r="189" spans="1:18" x14ac:dyDescent="0.25">
      <c r="A189" s="73" t="s">
        <v>31578</v>
      </c>
      <c r="B189" s="73" t="s">
        <v>31577</v>
      </c>
      <c r="C189" s="73" t="s">
        <v>384</v>
      </c>
      <c r="D189" s="73" t="s">
        <v>383</v>
      </c>
      <c r="E189" s="73" t="s">
        <v>31573</v>
      </c>
      <c r="F189" s="73" t="s">
        <v>31572</v>
      </c>
      <c r="G189" s="73" t="s">
        <v>31576</v>
      </c>
      <c r="H189" s="73" t="s">
        <v>2298</v>
      </c>
      <c r="I189" s="73" t="s">
        <v>572</v>
      </c>
      <c r="J189" s="73" t="s">
        <v>549</v>
      </c>
      <c r="K189" s="73" t="s">
        <v>796</v>
      </c>
      <c r="N189" s="73" t="s">
        <v>31570</v>
      </c>
      <c r="O189" s="73" t="s">
        <v>3875</v>
      </c>
      <c r="P189" s="74" t="s">
        <v>2296</v>
      </c>
      <c r="Q189" s="74" t="s">
        <v>189</v>
      </c>
      <c r="R189" s="73" t="str">
        <f t="shared" si="2"/>
        <v>RBSK0006656RBZ_965</v>
      </c>
    </row>
    <row r="190" spans="1:18" x14ac:dyDescent="0.25">
      <c r="A190" s="73" t="s">
        <v>31575</v>
      </c>
      <c r="B190" s="73" t="s">
        <v>31574</v>
      </c>
      <c r="C190" s="73" t="s">
        <v>384</v>
      </c>
      <c r="D190" s="73" t="s">
        <v>383</v>
      </c>
      <c r="E190" s="73" t="s">
        <v>31573</v>
      </c>
      <c r="F190" s="73" t="s">
        <v>31572</v>
      </c>
      <c r="G190" s="73" t="s">
        <v>31571</v>
      </c>
      <c r="H190" s="73" t="s">
        <v>2298</v>
      </c>
      <c r="I190" s="73" t="s">
        <v>1164</v>
      </c>
      <c r="J190" s="73" t="s">
        <v>549</v>
      </c>
      <c r="K190" s="73" t="s">
        <v>796</v>
      </c>
      <c r="N190" s="73" t="s">
        <v>31570</v>
      </c>
      <c r="O190" s="73" t="s">
        <v>31089</v>
      </c>
      <c r="P190" s="74" t="s">
        <v>2296</v>
      </c>
      <c r="Q190" s="74" t="s">
        <v>214</v>
      </c>
      <c r="R190" s="73" t="str">
        <f t="shared" si="2"/>
        <v>RBSK0006656RBZ_965</v>
      </c>
    </row>
    <row r="191" spans="1:18" x14ac:dyDescent="0.25">
      <c r="A191" s="73" t="s">
        <v>31569</v>
      </c>
      <c r="B191" s="73" t="s">
        <v>31568</v>
      </c>
      <c r="C191" s="73" t="s">
        <v>384</v>
      </c>
      <c r="D191" s="73" t="s">
        <v>383</v>
      </c>
      <c r="E191" s="73" t="s">
        <v>31558</v>
      </c>
      <c r="F191" s="73" t="s">
        <v>31557</v>
      </c>
      <c r="G191" s="73" t="s">
        <v>31567</v>
      </c>
      <c r="H191" s="73" t="s">
        <v>236</v>
      </c>
      <c r="I191" s="73" t="s">
        <v>614</v>
      </c>
      <c r="J191" s="73" t="s">
        <v>549</v>
      </c>
      <c r="K191" s="73" t="s">
        <v>796</v>
      </c>
      <c r="N191" s="73" t="s">
        <v>31555</v>
      </c>
      <c r="O191" s="73" t="s">
        <v>15637</v>
      </c>
      <c r="P191" s="74" t="s">
        <v>232</v>
      </c>
      <c r="Q191" s="74" t="s">
        <v>207</v>
      </c>
      <c r="R191" s="73" t="str">
        <f t="shared" si="2"/>
        <v>RBSK0006666RBZ_680</v>
      </c>
    </row>
    <row r="192" spans="1:18" x14ac:dyDescent="0.25">
      <c r="A192" s="73" t="s">
        <v>31566</v>
      </c>
      <c r="B192" s="73" t="s">
        <v>31565</v>
      </c>
      <c r="C192" s="73" t="s">
        <v>384</v>
      </c>
      <c r="D192" s="73" t="s">
        <v>383</v>
      </c>
      <c r="E192" s="73" t="s">
        <v>31558</v>
      </c>
      <c r="F192" s="73" t="s">
        <v>31557</v>
      </c>
      <c r="G192" s="73" t="s">
        <v>31564</v>
      </c>
      <c r="H192" s="73" t="s">
        <v>236</v>
      </c>
      <c r="I192" s="73" t="s">
        <v>621</v>
      </c>
      <c r="J192" s="73" t="s">
        <v>549</v>
      </c>
      <c r="K192" s="73" t="s">
        <v>796</v>
      </c>
      <c r="N192" s="73" t="s">
        <v>31555</v>
      </c>
      <c r="O192" s="73" t="s">
        <v>1275</v>
      </c>
      <c r="P192" s="74" t="s">
        <v>232</v>
      </c>
      <c r="Q192" s="74" t="s">
        <v>188</v>
      </c>
      <c r="R192" s="73" t="str">
        <f t="shared" si="2"/>
        <v>RBSK0006666RBZ_680</v>
      </c>
    </row>
    <row r="193" spans="1:18" x14ac:dyDescent="0.25">
      <c r="A193" s="73" t="s">
        <v>31563</v>
      </c>
      <c r="B193" s="73" t="s">
        <v>31562</v>
      </c>
      <c r="C193" s="73" t="s">
        <v>384</v>
      </c>
      <c r="D193" s="73" t="s">
        <v>383</v>
      </c>
      <c r="E193" s="73" t="s">
        <v>31558</v>
      </c>
      <c r="F193" s="73" t="s">
        <v>31557</v>
      </c>
      <c r="G193" s="73" t="s">
        <v>31561</v>
      </c>
      <c r="H193" s="73" t="s">
        <v>236</v>
      </c>
      <c r="I193" s="73" t="s">
        <v>572</v>
      </c>
      <c r="J193" s="73" t="s">
        <v>549</v>
      </c>
      <c r="K193" s="73" t="s">
        <v>796</v>
      </c>
      <c r="N193" s="73" t="s">
        <v>31555</v>
      </c>
      <c r="O193" s="73" t="s">
        <v>1262</v>
      </c>
      <c r="P193" s="74" t="s">
        <v>232</v>
      </c>
      <c r="Q193" s="74" t="s">
        <v>189</v>
      </c>
      <c r="R193" s="73" t="str">
        <f t="shared" si="2"/>
        <v>RBSK0006666RBZ_680</v>
      </c>
    </row>
    <row r="194" spans="1:18" x14ac:dyDescent="0.25">
      <c r="A194" s="73" t="s">
        <v>31560</v>
      </c>
      <c r="B194" s="73" t="s">
        <v>31559</v>
      </c>
      <c r="C194" s="73" t="s">
        <v>384</v>
      </c>
      <c r="D194" s="73" t="s">
        <v>383</v>
      </c>
      <c r="E194" s="73" t="s">
        <v>31558</v>
      </c>
      <c r="F194" s="73" t="s">
        <v>31557</v>
      </c>
      <c r="G194" s="73" t="s">
        <v>31556</v>
      </c>
      <c r="H194" s="73" t="s">
        <v>236</v>
      </c>
      <c r="I194" s="73" t="s">
        <v>1164</v>
      </c>
      <c r="J194" s="73" t="s">
        <v>549</v>
      </c>
      <c r="K194" s="73" t="s">
        <v>796</v>
      </c>
      <c r="N194" s="73" t="s">
        <v>31555</v>
      </c>
      <c r="O194" s="73" t="s">
        <v>1237</v>
      </c>
      <c r="P194" s="74" t="s">
        <v>232</v>
      </c>
      <c r="Q194" s="74" t="s">
        <v>214</v>
      </c>
      <c r="R194" s="73" t="str">
        <f t="shared" ref="R194:R257" si="3">N194&amp;"_"&amp;P194</f>
        <v>RBSK0006666RBZ_680</v>
      </c>
    </row>
    <row r="195" spans="1:18" x14ac:dyDescent="0.25">
      <c r="A195" s="73" t="s">
        <v>31554</v>
      </c>
      <c r="B195" s="73" t="s">
        <v>31553</v>
      </c>
      <c r="C195" s="73" t="s">
        <v>384</v>
      </c>
      <c r="D195" s="73" t="s">
        <v>383</v>
      </c>
      <c r="E195" s="73" t="s">
        <v>31543</v>
      </c>
      <c r="F195" s="73" t="s">
        <v>31542</v>
      </c>
      <c r="G195" s="73" t="s">
        <v>31552</v>
      </c>
      <c r="H195" s="73" t="s">
        <v>1281</v>
      </c>
      <c r="I195" s="73" t="s">
        <v>614</v>
      </c>
      <c r="J195" s="73" t="s">
        <v>549</v>
      </c>
      <c r="K195" s="73" t="s">
        <v>796</v>
      </c>
      <c r="N195" s="73" t="s">
        <v>31540</v>
      </c>
      <c r="O195" s="73" t="s">
        <v>1384</v>
      </c>
      <c r="P195" s="74" t="s">
        <v>1278</v>
      </c>
      <c r="Q195" s="74" t="s">
        <v>207</v>
      </c>
      <c r="R195" s="73" t="str">
        <f t="shared" si="3"/>
        <v>RBSK0006676RBZ_650</v>
      </c>
    </row>
    <row r="196" spans="1:18" x14ac:dyDescent="0.25">
      <c r="A196" s="73" t="s">
        <v>31551</v>
      </c>
      <c r="B196" s="73" t="s">
        <v>31550</v>
      </c>
      <c r="C196" s="73" t="s">
        <v>384</v>
      </c>
      <c r="D196" s="73" t="s">
        <v>383</v>
      </c>
      <c r="E196" s="73" t="s">
        <v>31543</v>
      </c>
      <c r="F196" s="73" t="s">
        <v>31542</v>
      </c>
      <c r="G196" s="73" t="s">
        <v>31549</v>
      </c>
      <c r="H196" s="73" t="s">
        <v>1281</v>
      </c>
      <c r="I196" s="73" t="s">
        <v>621</v>
      </c>
      <c r="J196" s="73" t="s">
        <v>549</v>
      </c>
      <c r="K196" s="73" t="s">
        <v>796</v>
      </c>
      <c r="N196" s="73" t="s">
        <v>31540</v>
      </c>
      <c r="O196" s="73" t="s">
        <v>1390</v>
      </c>
      <c r="P196" s="74" t="s">
        <v>1278</v>
      </c>
      <c r="Q196" s="74" t="s">
        <v>188</v>
      </c>
      <c r="R196" s="73" t="str">
        <f t="shared" si="3"/>
        <v>RBSK0006676RBZ_650</v>
      </c>
    </row>
    <row r="197" spans="1:18" x14ac:dyDescent="0.25">
      <c r="A197" s="73" t="s">
        <v>31548</v>
      </c>
      <c r="B197" s="73" t="s">
        <v>31547</v>
      </c>
      <c r="C197" s="73" t="s">
        <v>384</v>
      </c>
      <c r="D197" s="73" t="s">
        <v>383</v>
      </c>
      <c r="E197" s="73" t="s">
        <v>31543</v>
      </c>
      <c r="F197" s="73" t="s">
        <v>31542</v>
      </c>
      <c r="G197" s="73" t="s">
        <v>31546</v>
      </c>
      <c r="H197" s="73" t="s">
        <v>1281</v>
      </c>
      <c r="I197" s="73" t="s">
        <v>572</v>
      </c>
      <c r="J197" s="73" t="s">
        <v>549</v>
      </c>
      <c r="K197" s="73" t="s">
        <v>796</v>
      </c>
      <c r="N197" s="73" t="s">
        <v>31540</v>
      </c>
      <c r="O197" s="73" t="s">
        <v>1362</v>
      </c>
      <c r="P197" s="74" t="s">
        <v>1278</v>
      </c>
      <c r="Q197" s="74" t="s">
        <v>189</v>
      </c>
      <c r="R197" s="73" t="str">
        <f t="shared" si="3"/>
        <v>RBSK0006676RBZ_650</v>
      </c>
    </row>
    <row r="198" spans="1:18" x14ac:dyDescent="0.25">
      <c r="A198" s="73" t="s">
        <v>31545</v>
      </c>
      <c r="B198" s="73" t="s">
        <v>31544</v>
      </c>
      <c r="C198" s="73" t="s">
        <v>384</v>
      </c>
      <c r="D198" s="73" t="s">
        <v>383</v>
      </c>
      <c r="E198" s="73" t="s">
        <v>31543</v>
      </c>
      <c r="F198" s="73" t="s">
        <v>31542</v>
      </c>
      <c r="G198" s="73" t="s">
        <v>31541</v>
      </c>
      <c r="H198" s="73" t="s">
        <v>1281</v>
      </c>
      <c r="I198" s="73" t="s">
        <v>1164</v>
      </c>
      <c r="J198" s="73" t="s">
        <v>549</v>
      </c>
      <c r="K198" s="73" t="s">
        <v>796</v>
      </c>
      <c r="N198" s="73" t="s">
        <v>31540</v>
      </c>
      <c r="O198" s="73" t="s">
        <v>1307</v>
      </c>
      <c r="P198" s="74" t="s">
        <v>1278</v>
      </c>
      <c r="Q198" s="74" t="s">
        <v>214</v>
      </c>
      <c r="R198" s="73" t="str">
        <f t="shared" si="3"/>
        <v>RBSK0006676RBZ_650</v>
      </c>
    </row>
    <row r="199" spans="1:18" x14ac:dyDescent="0.25">
      <c r="A199" s="73" t="s">
        <v>31539</v>
      </c>
      <c r="B199" s="73" t="s">
        <v>31538</v>
      </c>
      <c r="C199" s="73" t="s">
        <v>384</v>
      </c>
      <c r="D199" s="73" t="s">
        <v>383</v>
      </c>
      <c r="E199" s="73" t="s">
        <v>31528</v>
      </c>
      <c r="F199" s="73" t="s">
        <v>31527</v>
      </c>
      <c r="G199" s="73" t="s">
        <v>31537</v>
      </c>
      <c r="H199" s="73" t="s">
        <v>236</v>
      </c>
      <c r="I199" s="73" t="s">
        <v>614</v>
      </c>
      <c r="J199" s="73" t="s">
        <v>549</v>
      </c>
      <c r="K199" s="73" t="s">
        <v>796</v>
      </c>
      <c r="N199" s="73" t="s">
        <v>31525</v>
      </c>
      <c r="O199" s="73" t="s">
        <v>15637</v>
      </c>
      <c r="P199" s="74" t="s">
        <v>232</v>
      </c>
      <c r="Q199" s="74" t="s">
        <v>207</v>
      </c>
      <c r="R199" s="73" t="str">
        <f t="shared" si="3"/>
        <v>RBSK0006686RBZ_680</v>
      </c>
    </row>
    <row r="200" spans="1:18" x14ac:dyDescent="0.25">
      <c r="A200" s="73" t="s">
        <v>31536</v>
      </c>
      <c r="B200" s="73" t="s">
        <v>31535</v>
      </c>
      <c r="C200" s="73" t="s">
        <v>384</v>
      </c>
      <c r="D200" s="73" t="s">
        <v>383</v>
      </c>
      <c r="E200" s="73" t="s">
        <v>31528</v>
      </c>
      <c r="F200" s="73" t="s">
        <v>31527</v>
      </c>
      <c r="G200" s="73" t="s">
        <v>31534</v>
      </c>
      <c r="H200" s="73" t="s">
        <v>236</v>
      </c>
      <c r="I200" s="73" t="s">
        <v>621</v>
      </c>
      <c r="J200" s="73" t="s">
        <v>549</v>
      </c>
      <c r="K200" s="73" t="s">
        <v>796</v>
      </c>
      <c r="N200" s="73" t="s">
        <v>31525</v>
      </c>
      <c r="O200" s="73" t="s">
        <v>1275</v>
      </c>
      <c r="P200" s="74" t="s">
        <v>232</v>
      </c>
      <c r="Q200" s="74" t="s">
        <v>188</v>
      </c>
      <c r="R200" s="73" t="str">
        <f t="shared" si="3"/>
        <v>RBSK0006686RBZ_680</v>
      </c>
    </row>
    <row r="201" spans="1:18" x14ac:dyDescent="0.25">
      <c r="A201" s="73" t="s">
        <v>31533</v>
      </c>
      <c r="B201" s="73" t="s">
        <v>31532</v>
      </c>
      <c r="C201" s="73" t="s">
        <v>384</v>
      </c>
      <c r="D201" s="73" t="s">
        <v>383</v>
      </c>
      <c r="E201" s="73" t="s">
        <v>31528</v>
      </c>
      <c r="F201" s="73" t="s">
        <v>31527</v>
      </c>
      <c r="G201" s="73" t="s">
        <v>31531</v>
      </c>
      <c r="H201" s="73" t="s">
        <v>236</v>
      </c>
      <c r="I201" s="73" t="s">
        <v>572</v>
      </c>
      <c r="J201" s="73" t="s">
        <v>549</v>
      </c>
      <c r="K201" s="73" t="s">
        <v>796</v>
      </c>
      <c r="N201" s="73" t="s">
        <v>31525</v>
      </c>
      <c r="O201" s="73" t="s">
        <v>1262</v>
      </c>
      <c r="P201" s="74" t="s">
        <v>232</v>
      </c>
      <c r="Q201" s="74" t="s">
        <v>189</v>
      </c>
      <c r="R201" s="73" t="str">
        <f t="shared" si="3"/>
        <v>RBSK0006686RBZ_680</v>
      </c>
    </row>
    <row r="202" spans="1:18" x14ac:dyDescent="0.25">
      <c r="A202" s="73" t="s">
        <v>31530</v>
      </c>
      <c r="B202" s="73" t="s">
        <v>31529</v>
      </c>
      <c r="C202" s="73" t="s">
        <v>384</v>
      </c>
      <c r="D202" s="73" t="s">
        <v>383</v>
      </c>
      <c r="E202" s="73" t="s">
        <v>31528</v>
      </c>
      <c r="F202" s="73" t="s">
        <v>31527</v>
      </c>
      <c r="G202" s="73" t="s">
        <v>31526</v>
      </c>
      <c r="H202" s="73" t="s">
        <v>236</v>
      </c>
      <c r="I202" s="73" t="s">
        <v>1164</v>
      </c>
      <c r="J202" s="73" t="s">
        <v>549</v>
      </c>
      <c r="K202" s="73" t="s">
        <v>796</v>
      </c>
      <c r="N202" s="73" t="s">
        <v>31525</v>
      </c>
      <c r="O202" s="73" t="s">
        <v>1237</v>
      </c>
      <c r="P202" s="74" t="s">
        <v>232</v>
      </c>
      <c r="Q202" s="74" t="s">
        <v>214</v>
      </c>
      <c r="R202" s="73" t="str">
        <f t="shared" si="3"/>
        <v>RBSK0006686RBZ_680</v>
      </c>
    </row>
    <row r="203" spans="1:18" x14ac:dyDescent="0.25">
      <c r="A203" s="73" t="s">
        <v>31524</v>
      </c>
      <c r="B203" s="73" t="s">
        <v>31523</v>
      </c>
      <c r="C203" s="73" t="s">
        <v>384</v>
      </c>
      <c r="D203" s="73" t="s">
        <v>383</v>
      </c>
      <c r="E203" s="73" t="s">
        <v>31513</v>
      </c>
      <c r="F203" s="73" t="s">
        <v>31512</v>
      </c>
      <c r="G203" s="73" t="s">
        <v>31522</v>
      </c>
      <c r="H203" s="73" t="s">
        <v>1034</v>
      </c>
      <c r="I203" s="73" t="s">
        <v>614</v>
      </c>
      <c r="J203" s="73" t="s">
        <v>549</v>
      </c>
      <c r="K203" s="73" t="s">
        <v>796</v>
      </c>
      <c r="N203" s="73" t="s">
        <v>31510</v>
      </c>
      <c r="O203" s="73" t="s">
        <v>31506</v>
      </c>
      <c r="P203" s="74" t="s">
        <v>1032</v>
      </c>
      <c r="Q203" s="74" t="s">
        <v>207</v>
      </c>
      <c r="R203" s="73" t="str">
        <f t="shared" si="3"/>
        <v>RBSK0006696RBZ_695</v>
      </c>
    </row>
    <row r="204" spans="1:18" x14ac:dyDescent="0.25">
      <c r="A204" s="73" t="s">
        <v>31521</v>
      </c>
      <c r="B204" s="73" t="s">
        <v>31520</v>
      </c>
      <c r="C204" s="73" t="s">
        <v>384</v>
      </c>
      <c r="D204" s="73" t="s">
        <v>383</v>
      </c>
      <c r="E204" s="73" t="s">
        <v>31513</v>
      </c>
      <c r="F204" s="73" t="s">
        <v>31512</v>
      </c>
      <c r="G204" s="73" t="s">
        <v>31519</v>
      </c>
      <c r="H204" s="73" t="s">
        <v>1034</v>
      </c>
      <c r="I204" s="73" t="s">
        <v>621</v>
      </c>
      <c r="J204" s="73" t="s">
        <v>549</v>
      </c>
      <c r="K204" s="73" t="s">
        <v>796</v>
      </c>
      <c r="N204" s="73" t="s">
        <v>31510</v>
      </c>
      <c r="O204" s="73" t="s">
        <v>10646</v>
      </c>
      <c r="P204" s="74" t="s">
        <v>1032</v>
      </c>
      <c r="Q204" s="74" t="s">
        <v>188</v>
      </c>
      <c r="R204" s="73" t="str">
        <f t="shared" si="3"/>
        <v>RBSK0006696RBZ_695</v>
      </c>
    </row>
    <row r="205" spans="1:18" x14ac:dyDescent="0.25">
      <c r="A205" s="73" t="s">
        <v>31518</v>
      </c>
      <c r="B205" s="73" t="s">
        <v>31517</v>
      </c>
      <c r="C205" s="73" t="s">
        <v>384</v>
      </c>
      <c r="D205" s="73" t="s">
        <v>383</v>
      </c>
      <c r="E205" s="73" t="s">
        <v>31513</v>
      </c>
      <c r="F205" s="73" t="s">
        <v>31512</v>
      </c>
      <c r="G205" s="73" t="s">
        <v>31516</v>
      </c>
      <c r="H205" s="73" t="s">
        <v>1034</v>
      </c>
      <c r="I205" s="73" t="s">
        <v>572</v>
      </c>
      <c r="J205" s="73" t="s">
        <v>549</v>
      </c>
      <c r="K205" s="73" t="s">
        <v>796</v>
      </c>
      <c r="N205" s="73" t="s">
        <v>31510</v>
      </c>
      <c r="O205" s="73" t="s">
        <v>2834</v>
      </c>
      <c r="P205" s="74" t="s">
        <v>1032</v>
      </c>
      <c r="Q205" s="74" t="s">
        <v>189</v>
      </c>
      <c r="R205" s="73" t="str">
        <f t="shared" si="3"/>
        <v>RBSK0006696RBZ_695</v>
      </c>
    </row>
    <row r="206" spans="1:18" x14ac:dyDescent="0.25">
      <c r="A206" s="73" t="s">
        <v>31515</v>
      </c>
      <c r="B206" s="73" t="s">
        <v>31514</v>
      </c>
      <c r="C206" s="73" t="s">
        <v>384</v>
      </c>
      <c r="D206" s="73" t="s">
        <v>383</v>
      </c>
      <c r="E206" s="73" t="s">
        <v>31513</v>
      </c>
      <c r="F206" s="73" t="s">
        <v>31512</v>
      </c>
      <c r="G206" s="73" t="s">
        <v>31511</v>
      </c>
      <c r="H206" s="73" t="s">
        <v>1034</v>
      </c>
      <c r="I206" s="73" t="s">
        <v>1164</v>
      </c>
      <c r="J206" s="73" t="s">
        <v>549</v>
      </c>
      <c r="K206" s="73" t="s">
        <v>796</v>
      </c>
      <c r="N206" s="73" t="s">
        <v>31510</v>
      </c>
      <c r="O206" s="73" t="s">
        <v>31493</v>
      </c>
      <c r="P206" s="74" t="s">
        <v>1032</v>
      </c>
      <c r="Q206" s="74" t="s">
        <v>214</v>
      </c>
      <c r="R206" s="73" t="str">
        <f t="shared" si="3"/>
        <v>RBSK0006696RBZ_695</v>
      </c>
    </row>
    <row r="207" spans="1:18" x14ac:dyDescent="0.25">
      <c r="A207" s="73" t="s">
        <v>31509</v>
      </c>
      <c r="B207" s="73" t="s">
        <v>31508</v>
      </c>
      <c r="C207" s="73" t="s">
        <v>384</v>
      </c>
      <c r="D207" s="73" t="s">
        <v>383</v>
      </c>
      <c r="E207" s="73" t="s">
        <v>31497</v>
      </c>
      <c r="F207" s="73" t="s">
        <v>31496</v>
      </c>
      <c r="G207" s="73" t="s">
        <v>31507</v>
      </c>
      <c r="H207" s="73" t="s">
        <v>1034</v>
      </c>
      <c r="I207" s="73" t="s">
        <v>614</v>
      </c>
      <c r="J207" s="73" t="s">
        <v>549</v>
      </c>
      <c r="K207" s="73" t="s">
        <v>796</v>
      </c>
      <c r="N207" s="73" t="s">
        <v>31494</v>
      </c>
      <c r="O207" s="73" t="s">
        <v>31506</v>
      </c>
      <c r="P207" s="74" t="s">
        <v>1032</v>
      </c>
      <c r="Q207" s="74" t="s">
        <v>207</v>
      </c>
      <c r="R207" s="73" t="str">
        <f t="shared" si="3"/>
        <v>RBSK0006706RBZ_695</v>
      </c>
    </row>
    <row r="208" spans="1:18" x14ac:dyDescent="0.25">
      <c r="A208" s="73" t="s">
        <v>31505</v>
      </c>
      <c r="B208" s="73" t="s">
        <v>31504</v>
      </c>
      <c r="C208" s="73" t="s">
        <v>384</v>
      </c>
      <c r="D208" s="73" t="s">
        <v>383</v>
      </c>
      <c r="E208" s="73" t="s">
        <v>31497</v>
      </c>
      <c r="F208" s="73" t="s">
        <v>31496</v>
      </c>
      <c r="G208" s="73" t="s">
        <v>31503</v>
      </c>
      <c r="H208" s="73" t="s">
        <v>1034</v>
      </c>
      <c r="I208" s="73" t="s">
        <v>621</v>
      </c>
      <c r="J208" s="73" t="s">
        <v>549</v>
      </c>
      <c r="K208" s="73" t="s">
        <v>796</v>
      </c>
      <c r="N208" s="73" t="s">
        <v>31494</v>
      </c>
      <c r="O208" s="73" t="s">
        <v>10646</v>
      </c>
      <c r="P208" s="74" t="s">
        <v>1032</v>
      </c>
      <c r="Q208" s="74" t="s">
        <v>188</v>
      </c>
      <c r="R208" s="73" t="str">
        <f t="shared" si="3"/>
        <v>RBSK0006706RBZ_695</v>
      </c>
    </row>
    <row r="209" spans="1:18" x14ac:dyDescent="0.25">
      <c r="A209" s="73" t="s">
        <v>31502</v>
      </c>
      <c r="B209" s="73" t="s">
        <v>31501</v>
      </c>
      <c r="C209" s="73" t="s">
        <v>384</v>
      </c>
      <c r="D209" s="73" t="s">
        <v>383</v>
      </c>
      <c r="E209" s="73" t="s">
        <v>31497</v>
      </c>
      <c r="F209" s="73" t="s">
        <v>31496</v>
      </c>
      <c r="G209" s="73" t="s">
        <v>31500</v>
      </c>
      <c r="H209" s="73" t="s">
        <v>1034</v>
      </c>
      <c r="I209" s="73" t="s">
        <v>572</v>
      </c>
      <c r="J209" s="73" t="s">
        <v>549</v>
      </c>
      <c r="K209" s="73" t="s">
        <v>796</v>
      </c>
      <c r="N209" s="73" t="s">
        <v>31494</v>
      </c>
      <c r="O209" s="73" t="s">
        <v>2834</v>
      </c>
      <c r="P209" s="74" t="s">
        <v>1032</v>
      </c>
      <c r="Q209" s="74" t="s">
        <v>189</v>
      </c>
      <c r="R209" s="73" t="str">
        <f t="shared" si="3"/>
        <v>RBSK0006706RBZ_695</v>
      </c>
    </row>
    <row r="210" spans="1:18" x14ac:dyDescent="0.25">
      <c r="A210" s="73" t="s">
        <v>31499</v>
      </c>
      <c r="B210" s="73" t="s">
        <v>31498</v>
      </c>
      <c r="C210" s="73" t="s">
        <v>384</v>
      </c>
      <c r="D210" s="73" t="s">
        <v>383</v>
      </c>
      <c r="E210" s="73" t="s">
        <v>31497</v>
      </c>
      <c r="F210" s="73" t="s">
        <v>31496</v>
      </c>
      <c r="G210" s="73" t="s">
        <v>31495</v>
      </c>
      <c r="H210" s="73" t="s">
        <v>1034</v>
      </c>
      <c r="I210" s="73" t="s">
        <v>1164</v>
      </c>
      <c r="J210" s="73" t="s">
        <v>549</v>
      </c>
      <c r="K210" s="73" t="s">
        <v>796</v>
      </c>
      <c r="N210" s="73" t="s">
        <v>31494</v>
      </c>
      <c r="O210" s="73" t="s">
        <v>31493</v>
      </c>
      <c r="P210" s="74" t="s">
        <v>1032</v>
      </c>
      <c r="Q210" s="74" t="s">
        <v>214</v>
      </c>
      <c r="R210" s="73" t="str">
        <f t="shared" si="3"/>
        <v>RBSK0006706RBZ_695</v>
      </c>
    </row>
    <row r="211" spans="1:18" hidden="1" x14ac:dyDescent="0.25">
      <c r="A211" s="73" t="s">
        <v>31492</v>
      </c>
      <c r="B211" s="73" t="s">
        <v>31491</v>
      </c>
      <c r="C211" s="73" t="s">
        <v>430</v>
      </c>
      <c r="D211" s="73" t="s">
        <v>429</v>
      </c>
      <c r="E211" s="73" t="s">
        <v>31481</v>
      </c>
      <c r="F211" s="73" t="s">
        <v>31480</v>
      </c>
      <c r="G211" s="73" t="s">
        <v>31490</v>
      </c>
      <c r="H211" s="73" t="s">
        <v>3888</v>
      </c>
      <c r="I211" s="73" t="s">
        <v>614</v>
      </c>
      <c r="J211" s="73" t="s">
        <v>549</v>
      </c>
      <c r="N211" s="73" t="s">
        <v>31478</v>
      </c>
      <c r="O211" s="73" t="s">
        <v>21098</v>
      </c>
      <c r="P211" s="74" t="s">
        <v>3885</v>
      </c>
      <c r="Q211" s="74" t="s">
        <v>206</v>
      </c>
      <c r="R211" s="73" t="str">
        <f t="shared" si="3"/>
        <v>RMSK0007210RBZ_966</v>
      </c>
    </row>
    <row r="212" spans="1:18" hidden="1" x14ac:dyDescent="0.25">
      <c r="A212" s="73" t="s">
        <v>31489</v>
      </c>
      <c r="B212" s="73" t="s">
        <v>31488</v>
      </c>
      <c r="C212" s="73" t="s">
        <v>430</v>
      </c>
      <c r="D212" s="73" t="s">
        <v>429</v>
      </c>
      <c r="E212" s="73" t="s">
        <v>31481</v>
      </c>
      <c r="F212" s="73" t="s">
        <v>31480</v>
      </c>
      <c r="G212" s="73" t="s">
        <v>31487</v>
      </c>
      <c r="H212" s="73" t="s">
        <v>3888</v>
      </c>
      <c r="I212" s="73" t="s">
        <v>621</v>
      </c>
      <c r="J212" s="73" t="s">
        <v>549</v>
      </c>
      <c r="N212" s="73" t="s">
        <v>31478</v>
      </c>
      <c r="O212" s="73" t="s">
        <v>9919</v>
      </c>
      <c r="P212" s="74" t="s">
        <v>3885</v>
      </c>
      <c r="Q212" s="74" t="s">
        <v>188</v>
      </c>
      <c r="R212" s="73" t="str">
        <f t="shared" si="3"/>
        <v>RMSK0007210RBZ_966</v>
      </c>
    </row>
    <row r="213" spans="1:18" hidden="1" x14ac:dyDescent="0.25">
      <c r="A213" s="73" t="s">
        <v>31486</v>
      </c>
      <c r="B213" s="73" t="s">
        <v>31485</v>
      </c>
      <c r="C213" s="73" t="s">
        <v>430</v>
      </c>
      <c r="D213" s="73" t="s">
        <v>429</v>
      </c>
      <c r="E213" s="73" t="s">
        <v>31481</v>
      </c>
      <c r="F213" s="73" t="s">
        <v>31480</v>
      </c>
      <c r="G213" s="73" t="s">
        <v>31484</v>
      </c>
      <c r="H213" s="73" t="s">
        <v>3888</v>
      </c>
      <c r="I213" s="73" t="s">
        <v>572</v>
      </c>
      <c r="J213" s="73" t="s">
        <v>549</v>
      </c>
      <c r="N213" s="73" t="s">
        <v>31478</v>
      </c>
      <c r="O213" s="73" t="s">
        <v>9915</v>
      </c>
      <c r="P213" s="74" t="s">
        <v>3885</v>
      </c>
      <c r="Q213" s="74" t="s">
        <v>189</v>
      </c>
      <c r="R213" s="73" t="str">
        <f t="shared" si="3"/>
        <v>RMSK0007210RBZ_966</v>
      </c>
    </row>
    <row r="214" spans="1:18" hidden="1" x14ac:dyDescent="0.25">
      <c r="A214" s="73" t="s">
        <v>31483</v>
      </c>
      <c r="B214" s="73" t="s">
        <v>31482</v>
      </c>
      <c r="C214" s="73" t="s">
        <v>430</v>
      </c>
      <c r="D214" s="73" t="s">
        <v>429</v>
      </c>
      <c r="E214" s="73" t="s">
        <v>31481</v>
      </c>
      <c r="F214" s="73" t="s">
        <v>31480</v>
      </c>
      <c r="G214" s="73" t="s">
        <v>31479</v>
      </c>
      <c r="H214" s="73" t="s">
        <v>3888</v>
      </c>
      <c r="I214" s="73" t="s">
        <v>1164</v>
      </c>
      <c r="J214" s="73" t="s">
        <v>549</v>
      </c>
      <c r="N214" s="73" t="s">
        <v>31478</v>
      </c>
      <c r="O214" s="73" t="s">
        <v>21085</v>
      </c>
      <c r="P214" s="74" t="s">
        <v>3885</v>
      </c>
      <c r="Q214" s="74" t="s">
        <v>214</v>
      </c>
      <c r="R214" s="73" t="str">
        <f t="shared" si="3"/>
        <v>RMSK0007210RBZ_966</v>
      </c>
    </row>
    <row r="215" spans="1:18" hidden="1" x14ac:dyDescent="0.25">
      <c r="A215" s="73" t="s">
        <v>31477</v>
      </c>
      <c r="B215" s="73" t="s">
        <v>31476</v>
      </c>
      <c r="C215" s="73" t="s">
        <v>430</v>
      </c>
      <c r="D215" s="73" t="s">
        <v>429</v>
      </c>
      <c r="E215" s="73" t="s">
        <v>31466</v>
      </c>
      <c r="F215" s="73" t="s">
        <v>31465</v>
      </c>
      <c r="G215" s="73" t="s">
        <v>31475</v>
      </c>
      <c r="H215" s="73" t="s">
        <v>3888</v>
      </c>
      <c r="I215" s="73" t="s">
        <v>614</v>
      </c>
      <c r="J215" s="73" t="s">
        <v>549</v>
      </c>
      <c r="N215" s="73" t="s">
        <v>31463</v>
      </c>
      <c r="O215" s="73" t="s">
        <v>21098</v>
      </c>
      <c r="P215" s="74" t="s">
        <v>3885</v>
      </c>
      <c r="Q215" s="74" t="s">
        <v>206</v>
      </c>
      <c r="R215" s="73" t="str">
        <f t="shared" si="3"/>
        <v>RMSK0007226RBZ_966</v>
      </c>
    </row>
    <row r="216" spans="1:18" hidden="1" x14ac:dyDescent="0.25">
      <c r="A216" s="73" t="s">
        <v>31474</v>
      </c>
      <c r="B216" s="73" t="s">
        <v>31473</v>
      </c>
      <c r="C216" s="73" t="s">
        <v>430</v>
      </c>
      <c r="D216" s="73" t="s">
        <v>429</v>
      </c>
      <c r="E216" s="73" t="s">
        <v>31466</v>
      </c>
      <c r="F216" s="73" t="s">
        <v>31465</v>
      </c>
      <c r="G216" s="73" t="s">
        <v>31472</v>
      </c>
      <c r="H216" s="73" t="s">
        <v>3888</v>
      </c>
      <c r="I216" s="73" t="s">
        <v>621</v>
      </c>
      <c r="J216" s="73" t="s">
        <v>549</v>
      </c>
      <c r="N216" s="73" t="s">
        <v>31463</v>
      </c>
      <c r="O216" s="73" t="s">
        <v>9919</v>
      </c>
      <c r="P216" s="74" t="s">
        <v>3885</v>
      </c>
      <c r="Q216" s="74" t="s">
        <v>188</v>
      </c>
      <c r="R216" s="73" t="str">
        <f t="shared" si="3"/>
        <v>RMSK0007226RBZ_966</v>
      </c>
    </row>
    <row r="217" spans="1:18" hidden="1" x14ac:dyDescent="0.25">
      <c r="A217" s="73" t="s">
        <v>31471</v>
      </c>
      <c r="B217" s="73" t="s">
        <v>31470</v>
      </c>
      <c r="C217" s="73" t="s">
        <v>430</v>
      </c>
      <c r="D217" s="73" t="s">
        <v>429</v>
      </c>
      <c r="E217" s="73" t="s">
        <v>31466</v>
      </c>
      <c r="F217" s="73" t="s">
        <v>31465</v>
      </c>
      <c r="G217" s="73" t="s">
        <v>31469</v>
      </c>
      <c r="H217" s="73" t="s">
        <v>3888</v>
      </c>
      <c r="I217" s="73" t="s">
        <v>572</v>
      </c>
      <c r="J217" s="73" t="s">
        <v>549</v>
      </c>
      <c r="N217" s="73" t="s">
        <v>31463</v>
      </c>
      <c r="O217" s="73" t="s">
        <v>9915</v>
      </c>
      <c r="P217" s="74" t="s">
        <v>3885</v>
      </c>
      <c r="Q217" s="74" t="s">
        <v>189</v>
      </c>
      <c r="R217" s="73" t="str">
        <f t="shared" si="3"/>
        <v>RMSK0007226RBZ_966</v>
      </c>
    </row>
    <row r="218" spans="1:18" hidden="1" x14ac:dyDescent="0.25">
      <c r="A218" s="73" t="s">
        <v>31468</v>
      </c>
      <c r="B218" s="73" t="s">
        <v>31467</v>
      </c>
      <c r="C218" s="73" t="s">
        <v>430</v>
      </c>
      <c r="D218" s="73" t="s">
        <v>429</v>
      </c>
      <c r="E218" s="73" t="s">
        <v>31466</v>
      </c>
      <c r="F218" s="73" t="s">
        <v>31465</v>
      </c>
      <c r="G218" s="73" t="s">
        <v>31464</v>
      </c>
      <c r="H218" s="73" t="s">
        <v>3888</v>
      </c>
      <c r="I218" s="73" t="s">
        <v>1164</v>
      </c>
      <c r="J218" s="73" t="s">
        <v>549</v>
      </c>
      <c r="N218" s="73" t="s">
        <v>31463</v>
      </c>
      <c r="O218" s="73" t="s">
        <v>21085</v>
      </c>
      <c r="P218" s="74" t="s">
        <v>3885</v>
      </c>
      <c r="Q218" s="74" t="s">
        <v>214</v>
      </c>
      <c r="R218" s="73" t="str">
        <f t="shared" si="3"/>
        <v>RMSK0007226RBZ_966</v>
      </c>
    </row>
    <row r="219" spans="1:18" hidden="1" x14ac:dyDescent="0.25">
      <c r="A219" s="73" t="s">
        <v>31462</v>
      </c>
      <c r="B219" s="73" t="s">
        <v>31461</v>
      </c>
      <c r="C219" s="73" t="s">
        <v>430</v>
      </c>
      <c r="D219" s="73" t="s">
        <v>429</v>
      </c>
      <c r="E219" s="73" t="s">
        <v>31451</v>
      </c>
      <c r="F219" s="73" t="s">
        <v>31450</v>
      </c>
      <c r="G219" s="73" t="s">
        <v>31460</v>
      </c>
      <c r="H219" s="73" t="s">
        <v>3888</v>
      </c>
      <c r="I219" s="73" t="s">
        <v>614</v>
      </c>
      <c r="J219" s="73" t="s">
        <v>549</v>
      </c>
      <c r="N219" s="73" t="s">
        <v>31448</v>
      </c>
      <c r="O219" s="73" t="s">
        <v>21098</v>
      </c>
      <c r="P219" s="74" t="s">
        <v>3885</v>
      </c>
      <c r="Q219" s="74" t="s">
        <v>206</v>
      </c>
      <c r="R219" s="73" t="str">
        <f t="shared" si="3"/>
        <v>RMSK0007236RBZ_966</v>
      </c>
    </row>
    <row r="220" spans="1:18" hidden="1" x14ac:dyDescent="0.25">
      <c r="A220" s="73" t="s">
        <v>31459</v>
      </c>
      <c r="B220" s="73" t="s">
        <v>31458</v>
      </c>
      <c r="C220" s="73" t="s">
        <v>430</v>
      </c>
      <c r="D220" s="73" t="s">
        <v>429</v>
      </c>
      <c r="E220" s="73" t="s">
        <v>31451</v>
      </c>
      <c r="F220" s="73" t="s">
        <v>31450</v>
      </c>
      <c r="G220" s="73" t="s">
        <v>31457</v>
      </c>
      <c r="H220" s="73" t="s">
        <v>3888</v>
      </c>
      <c r="I220" s="73" t="s">
        <v>621</v>
      </c>
      <c r="J220" s="73" t="s">
        <v>549</v>
      </c>
      <c r="N220" s="73" t="s">
        <v>31448</v>
      </c>
      <c r="O220" s="73" t="s">
        <v>9919</v>
      </c>
      <c r="P220" s="74" t="s">
        <v>3885</v>
      </c>
      <c r="Q220" s="74" t="s">
        <v>188</v>
      </c>
      <c r="R220" s="73" t="str">
        <f t="shared" si="3"/>
        <v>RMSK0007236RBZ_966</v>
      </c>
    </row>
    <row r="221" spans="1:18" hidden="1" x14ac:dyDescent="0.25">
      <c r="A221" s="73" t="s">
        <v>31456</v>
      </c>
      <c r="B221" s="73" t="s">
        <v>31455</v>
      </c>
      <c r="C221" s="73" t="s">
        <v>430</v>
      </c>
      <c r="D221" s="73" t="s">
        <v>429</v>
      </c>
      <c r="E221" s="73" t="s">
        <v>31451</v>
      </c>
      <c r="F221" s="73" t="s">
        <v>31450</v>
      </c>
      <c r="G221" s="73" t="s">
        <v>31454</v>
      </c>
      <c r="H221" s="73" t="s">
        <v>3888</v>
      </c>
      <c r="I221" s="73" t="s">
        <v>572</v>
      </c>
      <c r="J221" s="73" t="s">
        <v>549</v>
      </c>
      <c r="N221" s="73" t="s">
        <v>31448</v>
      </c>
      <c r="O221" s="73" t="s">
        <v>9915</v>
      </c>
      <c r="P221" s="74" t="s">
        <v>3885</v>
      </c>
      <c r="Q221" s="74" t="s">
        <v>189</v>
      </c>
      <c r="R221" s="73" t="str">
        <f t="shared" si="3"/>
        <v>RMSK0007236RBZ_966</v>
      </c>
    </row>
    <row r="222" spans="1:18" hidden="1" x14ac:dyDescent="0.25">
      <c r="A222" s="73" t="s">
        <v>31453</v>
      </c>
      <c r="B222" s="73" t="s">
        <v>31452</v>
      </c>
      <c r="C222" s="73" t="s">
        <v>430</v>
      </c>
      <c r="D222" s="73" t="s">
        <v>429</v>
      </c>
      <c r="E222" s="73" t="s">
        <v>31451</v>
      </c>
      <c r="F222" s="73" t="s">
        <v>31450</v>
      </c>
      <c r="G222" s="73" t="s">
        <v>31449</v>
      </c>
      <c r="H222" s="73" t="s">
        <v>3888</v>
      </c>
      <c r="I222" s="73" t="s">
        <v>1164</v>
      </c>
      <c r="J222" s="73" t="s">
        <v>549</v>
      </c>
      <c r="N222" s="73" t="s">
        <v>31448</v>
      </c>
      <c r="O222" s="73" t="s">
        <v>21085</v>
      </c>
      <c r="P222" s="74" t="s">
        <v>3885</v>
      </c>
      <c r="Q222" s="74" t="s">
        <v>214</v>
      </c>
      <c r="R222" s="73" t="str">
        <f t="shared" si="3"/>
        <v>RMSK0007236RBZ_966</v>
      </c>
    </row>
    <row r="223" spans="1:18" hidden="1" x14ac:dyDescent="0.25">
      <c r="A223" s="73" t="s">
        <v>31447</v>
      </c>
      <c r="B223" s="73" t="s">
        <v>31446</v>
      </c>
      <c r="C223" s="73" t="s">
        <v>430</v>
      </c>
      <c r="D223" s="73" t="s">
        <v>429</v>
      </c>
      <c r="E223" s="73" t="s">
        <v>31436</v>
      </c>
      <c r="F223" s="73" t="s">
        <v>31435</v>
      </c>
      <c r="G223" s="73" t="s">
        <v>31445</v>
      </c>
      <c r="H223" s="73" t="s">
        <v>3888</v>
      </c>
      <c r="I223" s="73" t="s">
        <v>614</v>
      </c>
      <c r="J223" s="73" t="s">
        <v>549</v>
      </c>
      <c r="N223" s="73" t="s">
        <v>31433</v>
      </c>
      <c r="O223" s="73" t="s">
        <v>24313</v>
      </c>
      <c r="P223" s="74" t="s">
        <v>3885</v>
      </c>
      <c r="Q223" s="74" t="s">
        <v>207</v>
      </c>
      <c r="R223" s="73" t="str">
        <f t="shared" si="3"/>
        <v>RMSK0007246RBZ_966</v>
      </c>
    </row>
    <row r="224" spans="1:18" hidden="1" x14ac:dyDescent="0.25">
      <c r="A224" s="73" t="s">
        <v>31444</v>
      </c>
      <c r="B224" s="73" t="s">
        <v>31443</v>
      </c>
      <c r="C224" s="73" t="s">
        <v>430</v>
      </c>
      <c r="D224" s="73" t="s">
        <v>429</v>
      </c>
      <c r="E224" s="73" t="s">
        <v>31436</v>
      </c>
      <c r="F224" s="73" t="s">
        <v>31435</v>
      </c>
      <c r="G224" s="73" t="s">
        <v>31442</v>
      </c>
      <c r="H224" s="73" t="s">
        <v>3888</v>
      </c>
      <c r="I224" s="73" t="s">
        <v>621</v>
      </c>
      <c r="J224" s="73" t="s">
        <v>549</v>
      </c>
      <c r="N224" s="73" t="s">
        <v>31433</v>
      </c>
      <c r="O224" s="73" t="s">
        <v>9919</v>
      </c>
      <c r="P224" s="74" t="s">
        <v>3885</v>
      </c>
      <c r="Q224" s="74" t="s">
        <v>188</v>
      </c>
      <c r="R224" s="73" t="str">
        <f t="shared" si="3"/>
        <v>RMSK0007246RBZ_966</v>
      </c>
    </row>
    <row r="225" spans="1:18" hidden="1" x14ac:dyDescent="0.25">
      <c r="A225" s="73" t="s">
        <v>31441</v>
      </c>
      <c r="B225" s="73" t="s">
        <v>31440</v>
      </c>
      <c r="C225" s="73" t="s">
        <v>430</v>
      </c>
      <c r="D225" s="73" t="s">
        <v>429</v>
      </c>
      <c r="E225" s="73" t="s">
        <v>31436</v>
      </c>
      <c r="F225" s="73" t="s">
        <v>31435</v>
      </c>
      <c r="G225" s="73" t="s">
        <v>31439</v>
      </c>
      <c r="H225" s="73" t="s">
        <v>3888</v>
      </c>
      <c r="I225" s="73" t="s">
        <v>572</v>
      </c>
      <c r="J225" s="73" t="s">
        <v>549</v>
      </c>
      <c r="N225" s="73" t="s">
        <v>31433</v>
      </c>
      <c r="O225" s="73" t="s">
        <v>9915</v>
      </c>
      <c r="P225" s="74" t="s">
        <v>3885</v>
      </c>
      <c r="Q225" s="74" t="s">
        <v>189</v>
      </c>
      <c r="R225" s="73" t="str">
        <f t="shared" si="3"/>
        <v>RMSK0007246RBZ_966</v>
      </c>
    </row>
    <row r="226" spans="1:18" hidden="1" x14ac:dyDescent="0.25">
      <c r="A226" s="73" t="s">
        <v>31438</v>
      </c>
      <c r="B226" s="73" t="s">
        <v>31437</v>
      </c>
      <c r="C226" s="73" t="s">
        <v>430</v>
      </c>
      <c r="D226" s="73" t="s">
        <v>429</v>
      </c>
      <c r="E226" s="73" t="s">
        <v>31436</v>
      </c>
      <c r="F226" s="73" t="s">
        <v>31435</v>
      </c>
      <c r="G226" s="73" t="s">
        <v>31434</v>
      </c>
      <c r="H226" s="73" t="s">
        <v>3888</v>
      </c>
      <c r="I226" s="73" t="s">
        <v>1164</v>
      </c>
      <c r="J226" s="73" t="s">
        <v>549</v>
      </c>
      <c r="N226" s="73" t="s">
        <v>31433</v>
      </c>
      <c r="O226" s="73" t="s">
        <v>21085</v>
      </c>
      <c r="P226" s="74" t="s">
        <v>3885</v>
      </c>
      <c r="Q226" s="74" t="s">
        <v>214</v>
      </c>
      <c r="R226" s="73" t="str">
        <f t="shared" si="3"/>
        <v>RMSK0007246RBZ_966</v>
      </c>
    </row>
    <row r="227" spans="1:18" hidden="1" x14ac:dyDescent="0.25">
      <c r="A227" s="73" t="s">
        <v>31432</v>
      </c>
      <c r="B227" s="73" t="s">
        <v>31431</v>
      </c>
      <c r="C227" s="73" t="s">
        <v>430</v>
      </c>
      <c r="D227" s="73" t="s">
        <v>429</v>
      </c>
      <c r="E227" s="73" t="s">
        <v>31421</v>
      </c>
      <c r="F227" s="73" t="s">
        <v>31420</v>
      </c>
      <c r="G227" s="73" t="s">
        <v>31430</v>
      </c>
      <c r="H227" s="73" t="s">
        <v>1743</v>
      </c>
      <c r="I227" s="73" t="s">
        <v>614</v>
      </c>
      <c r="J227" s="73" t="s">
        <v>549</v>
      </c>
      <c r="N227" s="73" t="s">
        <v>31418</v>
      </c>
      <c r="O227" s="73" t="s">
        <v>15751</v>
      </c>
      <c r="P227" s="74" t="s">
        <v>1739</v>
      </c>
      <c r="Q227" s="74" t="s">
        <v>207</v>
      </c>
      <c r="R227" s="73" t="str">
        <f t="shared" si="3"/>
        <v>RMSK0007256RBZ_964</v>
      </c>
    </row>
    <row r="228" spans="1:18" hidden="1" x14ac:dyDescent="0.25">
      <c r="A228" s="73" t="s">
        <v>31429</v>
      </c>
      <c r="B228" s="73" t="s">
        <v>31428</v>
      </c>
      <c r="C228" s="73" t="s">
        <v>430</v>
      </c>
      <c r="D228" s="73" t="s">
        <v>429</v>
      </c>
      <c r="E228" s="73" t="s">
        <v>31421</v>
      </c>
      <c r="F228" s="73" t="s">
        <v>31420</v>
      </c>
      <c r="G228" s="73" t="s">
        <v>31427</v>
      </c>
      <c r="H228" s="73" t="s">
        <v>1743</v>
      </c>
      <c r="I228" s="73" t="s">
        <v>621</v>
      </c>
      <c r="J228" s="73" t="s">
        <v>549</v>
      </c>
      <c r="N228" s="73" t="s">
        <v>31418</v>
      </c>
      <c r="O228" s="73" t="s">
        <v>22105</v>
      </c>
      <c r="P228" s="74" t="s">
        <v>1739</v>
      </c>
      <c r="Q228" s="74" t="s">
        <v>188</v>
      </c>
      <c r="R228" s="73" t="str">
        <f t="shared" si="3"/>
        <v>RMSK0007256RBZ_964</v>
      </c>
    </row>
    <row r="229" spans="1:18" hidden="1" x14ac:dyDescent="0.25">
      <c r="A229" s="73" t="s">
        <v>31426</v>
      </c>
      <c r="B229" s="73" t="s">
        <v>31425</v>
      </c>
      <c r="C229" s="73" t="s">
        <v>430</v>
      </c>
      <c r="D229" s="73" t="s">
        <v>429</v>
      </c>
      <c r="E229" s="73" t="s">
        <v>31421</v>
      </c>
      <c r="F229" s="73" t="s">
        <v>31420</v>
      </c>
      <c r="G229" s="73" t="s">
        <v>31424</v>
      </c>
      <c r="H229" s="73" t="s">
        <v>1743</v>
      </c>
      <c r="I229" s="73" t="s">
        <v>572</v>
      </c>
      <c r="J229" s="73" t="s">
        <v>549</v>
      </c>
      <c r="N229" s="73" t="s">
        <v>31418</v>
      </c>
      <c r="O229" s="73" t="s">
        <v>22098</v>
      </c>
      <c r="P229" s="74" t="s">
        <v>1739</v>
      </c>
      <c r="Q229" s="74" t="s">
        <v>189</v>
      </c>
      <c r="R229" s="73" t="str">
        <f t="shared" si="3"/>
        <v>RMSK0007256RBZ_964</v>
      </c>
    </row>
    <row r="230" spans="1:18" hidden="1" x14ac:dyDescent="0.25">
      <c r="A230" s="73" t="s">
        <v>31423</v>
      </c>
      <c r="B230" s="73" t="s">
        <v>31422</v>
      </c>
      <c r="C230" s="73" t="s">
        <v>430</v>
      </c>
      <c r="D230" s="73" t="s">
        <v>429</v>
      </c>
      <c r="E230" s="73" t="s">
        <v>31421</v>
      </c>
      <c r="F230" s="73" t="s">
        <v>31420</v>
      </c>
      <c r="G230" s="73" t="s">
        <v>31419</v>
      </c>
      <c r="H230" s="73" t="s">
        <v>1743</v>
      </c>
      <c r="I230" s="73" t="s">
        <v>1164</v>
      </c>
      <c r="J230" s="73" t="s">
        <v>549</v>
      </c>
      <c r="N230" s="73" t="s">
        <v>31418</v>
      </c>
      <c r="O230" s="73" t="s">
        <v>30780</v>
      </c>
      <c r="P230" s="74" t="s">
        <v>1739</v>
      </c>
      <c r="Q230" s="74" t="s">
        <v>214</v>
      </c>
      <c r="R230" s="73" t="str">
        <f t="shared" si="3"/>
        <v>RMSK0007256RBZ_964</v>
      </c>
    </row>
    <row r="231" spans="1:18" hidden="1" x14ac:dyDescent="0.25">
      <c r="A231" s="73" t="s">
        <v>31417</v>
      </c>
      <c r="B231" s="73" t="s">
        <v>31416</v>
      </c>
      <c r="C231" s="73" t="s">
        <v>430</v>
      </c>
      <c r="D231" s="73" t="s">
        <v>429</v>
      </c>
      <c r="E231" s="73" t="s">
        <v>31406</v>
      </c>
      <c r="F231" s="73" t="s">
        <v>31405</v>
      </c>
      <c r="G231" s="73" t="s">
        <v>31415</v>
      </c>
      <c r="H231" s="73" t="s">
        <v>3888</v>
      </c>
      <c r="I231" s="73" t="s">
        <v>614</v>
      </c>
      <c r="J231" s="73" t="s">
        <v>549</v>
      </c>
      <c r="N231" s="73" t="s">
        <v>31403</v>
      </c>
      <c r="O231" s="73" t="s">
        <v>24313</v>
      </c>
      <c r="P231" s="74" t="s">
        <v>3885</v>
      </c>
      <c r="Q231" s="74" t="s">
        <v>207</v>
      </c>
      <c r="R231" s="73" t="str">
        <f t="shared" si="3"/>
        <v>RMSK0007266RBZ_966</v>
      </c>
    </row>
    <row r="232" spans="1:18" hidden="1" x14ac:dyDescent="0.25">
      <c r="A232" s="73" t="s">
        <v>31414</v>
      </c>
      <c r="B232" s="73" t="s">
        <v>31413</v>
      </c>
      <c r="C232" s="73" t="s">
        <v>430</v>
      </c>
      <c r="D232" s="73" t="s">
        <v>429</v>
      </c>
      <c r="E232" s="73" t="s">
        <v>31406</v>
      </c>
      <c r="F232" s="73" t="s">
        <v>31405</v>
      </c>
      <c r="G232" s="73" t="s">
        <v>31412</v>
      </c>
      <c r="H232" s="73" t="s">
        <v>3888</v>
      </c>
      <c r="I232" s="73" t="s">
        <v>621</v>
      </c>
      <c r="J232" s="73" t="s">
        <v>549</v>
      </c>
      <c r="N232" s="73" t="s">
        <v>31403</v>
      </c>
      <c r="O232" s="73" t="s">
        <v>9919</v>
      </c>
      <c r="P232" s="74" t="s">
        <v>3885</v>
      </c>
      <c r="Q232" s="74" t="s">
        <v>188</v>
      </c>
      <c r="R232" s="73" t="str">
        <f t="shared" si="3"/>
        <v>RMSK0007266RBZ_966</v>
      </c>
    </row>
    <row r="233" spans="1:18" hidden="1" x14ac:dyDescent="0.25">
      <c r="A233" s="73" t="s">
        <v>31411</v>
      </c>
      <c r="B233" s="73" t="s">
        <v>31410</v>
      </c>
      <c r="C233" s="73" t="s">
        <v>430</v>
      </c>
      <c r="D233" s="73" t="s">
        <v>429</v>
      </c>
      <c r="E233" s="73" t="s">
        <v>31406</v>
      </c>
      <c r="F233" s="73" t="s">
        <v>31405</v>
      </c>
      <c r="G233" s="73" t="s">
        <v>31409</v>
      </c>
      <c r="H233" s="73" t="s">
        <v>3888</v>
      </c>
      <c r="I233" s="73" t="s">
        <v>572</v>
      </c>
      <c r="J233" s="73" t="s">
        <v>549</v>
      </c>
      <c r="N233" s="73" t="s">
        <v>31403</v>
      </c>
      <c r="O233" s="73" t="s">
        <v>9915</v>
      </c>
      <c r="P233" s="74" t="s">
        <v>3885</v>
      </c>
      <c r="Q233" s="74" t="s">
        <v>189</v>
      </c>
      <c r="R233" s="73" t="str">
        <f t="shared" si="3"/>
        <v>RMSK0007266RBZ_966</v>
      </c>
    </row>
    <row r="234" spans="1:18" hidden="1" x14ac:dyDescent="0.25">
      <c r="A234" s="73" t="s">
        <v>31408</v>
      </c>
      <c r="B234" s="73" t="s">
        <v>31407</v>
      </c>
      <c r="C234" s="73" t="s">
        <v>430</v>
      </c>
      <c r="D234" s="73" t="s">
        <v>429</v>
      </c>
      <c r="E234" s="73" t="s">
        <v>31406</v>
      </c>
      <c r="F234" s="73" t="s">
        <v>31405</v>
      </c>
      <c r="G234" s="73" t="s">
        <v>31404</v>
      </c>
      <c r="H234" s="73" t="s">
        <v>3888</v>
      </c>
      <c r="I234" s="73" t="s">
        <v>1164</v>
      </c>
      <c r="J234" s="73" t="s">
        <v>549</v>
      </c>
      <c r="N234" s="73" t="s">
        <v>31403</v>
      </c>
      <c r="O234" s="73" t="s">
        <v>21085</v>
      </c>
      <c r="P234" s="74" t="s">
        <v>3885</v>
      </c>
      <c r="Q234" s="74" t="s">
        <v>214</v>
      </c>
      <c r="R234" s="73" t="str">
        <f t="shared" si="3"/>
        <v>RMSK0007266RBZ_966</v>
      </c>
    </row>
    <row r="235" spans="1:18" hidden="1" x14ac:dyDescent="0.25">
      <c r="A235" s="73" t="s">
        <v>31402</v>
      </c>
      <c r="B235" s="73" t="s">
        <v>31401</v>
      </c>
      <c r="C235" s="73" t="s">
        <v>7897</v>
      </c>
      <c r="D235" s="73" t="s">
        <v>7896</v>
      </c>
      <c r="E235" s="73" t="s">
        <v>31394</v>
      </c>
      <c r="F235" s="73" t="s">
        <v>31393</v>
      </c>
      <c r="G235" s="73" t="s">
        <v>31400</v>
      </c>
      <c r="H235" s="73" t="s">
        <v>1011</v>
      </c>
      <c r="I235" s="73" t="s">
        <v>17157</v>
      </c>
      <c r="J235" s="73" t="s">
        <v>235</v>
      </c>
      <c r="K235" s="73" t="s">
        <v>3877</v>
      </c>
      <c r="N235" s="73" t="s">
        <v>31391</v>
      </c>
      <c r="O235" s="73" t="s">
        <v>17156</v>
      </c>
      <c r="P235" s="74" t="s">
        <v>1008</v>
      </c>
      <c r="Q235" s="74" t="s">
        <v>17155</v>
      </c>
      <c r="R235" s="73" t="str">
        <f t="shared" si="3"/>
        <v>PLSK0008603DIL_410</v>
      </c>
    </row>
    <row r="236" spans="1:18" hidden="1" x14ac:dyDescent="0.25">
      <c r="A236" s="73" t="s">
        <v>31399</v>
      </c>
      <c r="B236" s="73" t="s">
        <v>31398</v>
      </c>
      <c r="C236" s="73" t="s">
        <v>7897</v>
      </c>
      <c r="D236" s="73" t="s">
        <v>7896</v>
      </c>
      <c r="E236" s="73" t="s">
        <v>31394</v>
      </c>
      <c r="F236" s="73" t="s">
        <v>31393</v>
      </c>
      <c r="G236" s="73" t="s">
        <v>31397</v>
      </c>
      <c r="H236" s="73" t="s">
        <v>1011</v>
      </c>
      <c r="I236" s="73" t="s">
        <v>17149</v>
      </c>
      <c r="J236" s="73" t="s">
        <v>235</v>
      </c>
      <c r="K236" s="73" t="s">
        <v>3877</v>
      </c>
      <c r="N236" s="73" t="s">
        <v>31391</v>
      </c>
      <c r="O236" s="73" t="s">
        <v>17147</v>
      </c>
      <c r="P236" s="74" t="s">
        <v>1008</v>
      </c>
      <c r="Q236" s="74" t="s">
        <v>17146</v>
      </c>
      <c r="R236" s="73" t="str">
        <f t="shared" si="3"/>
        <v>PLSK0008603DIL_410</v>
      </c>
    </row>
    <row r="237" spans="1:18" hidden="1" x14ac:dyDescent="0.25">
      <c r="A237" s="73" t="s">
        <v>31396</v>
      </c>
      <c r="B237" s="73" t="s">
        <v>31395</v>
      </c>
      <c r="C237" s="73" t="s">
        <v>7897</v>
      </c>
      <c r="D237" s="73" t="s">
        <v>7896</v>
      </c>
      <c r="E237" s="73" t="s">
        <v>31394</v>
      </c>
      <c r="F237" s="73" t="s">
        <v>31393</v>
      </c>
      <c r="G237" s="73" t="s">
        <v>31392</v>
      </c>
      <c r="H237" s="73" t="s">
        <v>1011</v>
      </c>
      <c r="I237" s="73" t="s">
        <v>32</v>
      </c>
      <c r="J237" s="73" t="s">
        <v>235</v>
      </c>
      <c r="K237" s="73" t="s">
        <v>3877</v>
      </c>
      <c r="N237" s="73" t="s">
        <v>31391</v>
      </c>
      <c r="O237" s="73" t="s">
        <v>17581</v>
      </c>
      <c r="P237" s="74" t="s">
        <v>1008</v>
      </c>
      <c r="Q237" s="74" t="s">
        <v>199</v>
      </c>
      <c r="R237" s="73" t="str">
        <f t="shared" si="3"/>
        <v>PLSK0008603DIL_410</v>
      </c>
    </row>
    <row r="238" spans="1:18" hidden="1" x14ac:dyDescent="0.25">
      <c r="A238" s="73" t="s">
        <v>31390</v>
      </c>
      <c r="B238" s="73" t="s">
        <v>31389</v>
      </c>
      <c r="C238" s="73" t="s">
        <v>7897</v>
      </c>
      <c r="D238" s="73" t="s">
        <v>7896</v>
      </c>
      <c r="E238" s="73" t="s">
        <v>31388</v>
      </c>
      <c r="F238" s="73" t="s">
        <v>31387</v>
      </c>
      <c r="G238" s="73" t="s">
        <v>31386</v>
      </c>
      <c r="H238" s="73" t="s">
        <v>1023</v>
      </c>
      <c r="I238" s="73" t="s">
        <v>32</v>
      </c>
      <c r="J238" s="73" t="s">
        <v>549</v>
      </c>
      <c r="K238" s="73" t="s">
        <v>3877</v>
      </c>
      <c r="N238" s="73" t="s">
        <v>31385</v>
      </c>
      <c r="O238" s="73" t="s">
        <v>3017</v>
      </c>
      <c r="P238" s="74" t="s">
        <v>1021</v>
      </c>
      <c r="Q238" s="74" t="s">
        <v>200</v>
      </c>
      <c r="R238" s="73" t="str">
        <f t="shared" si="3"/>
        <v>PLSK0008616DIL_420</v>
      </c>
    </row>
    <row r="239" spans="1:18" x14ac:dyDescent="0.25">
      <c r="A239" s="73" t="s">
        <v>31384</v>
      </c>
      <c r="B239" s="73" t="s">
        <v>31383</v>
      </c>
      <c r="C239" s="73" t="s">
        <v>384</v>
      </c>
      <c r="D239" s="73" t="s">
        <v>383</v>
      </c>
      <c r="E239" s="73" t="s">
        <v>31376</v>
      </c>
      <c r="F239" s="73" t="s">
        <v>31375</v>
      </c>
      <c r="G239" s="73" t="s">
        <v>31382</v>
      </c>
      <c r="H239" s="73" t="s">
        <v>1281</v>
      </c>
      <c r="I239" s="73" t="s">
        <v>621</v>
      </c>
      <c r="J239" s="73" t="s">
        <v>549</v>
      </c>
      <c r="N239" s="73" t="s">
        <v>31373</v>
      </c>
      <c r="O239" s="73" t="s">
        <v>1390</v>
      </c>
      <c r="P239" s="74" t="s">
        <v>1278</v>
      </c>
      <c r="Q239" s="74" t="s">
        <v>188</v>
      </c>
      <c r="R239" s="73" t="str">
        <f t="shared" si="3"/>
        <v>RBSK0009866RBZ_650</v>
      </c>
    </row>
    <row r="240" spans="1:18" x14ac:dyDescent="0.25">
      <c r="A240" s="73" t="s">
        <v>31381</v>
      </c>
      <c r="B240" s="73" t="s">
        <v>31380</v>
      </c>
      <c r="C240" s="73" t="s">
        <v>384</v>
      </c>
      <c r="D240" s="73" t="s">
        <v>383</v>
      </c>
      <c r="E240" s="73" t="s">
        <v>31376</v>
      </c>
      <c r="F240" s="73" t="s">
        <v>31375</v>
      </c>
      <c r="G240" s="73" t="s">
        <v>31379</v>
      </c>
      <c r="H240" s="73" t="s">
        <v>1281</v>
      </c>
      <c r="I240" s="73" t="s">
        <v>572</v>
      </c>
      <c r="J240" s="73" t="s">
        <v>549</v>
      </c>
      <c r="N240" s="73" t="s">
        <v>31373</v>
      </c>
      <c r="O240" s="73" t="s">
        <v>1362</v>
      </c>
      <c r="P240" s="74" t="s">
        <v>1278</v>
      </c>
      <c r="Q240" s="74" t="s">
        <v>189</v>
      </c>
      <c r="R240" s="73" t="str">
        <f t="shared" si="3"/>
        <v>RBSK0009866RBZ_650</v>
      </c>
    </row>
    <row r="241" spans="1:18" x14ac:dyDescent="0.25">
      <c r="A241" s="73" t="s">
        <v>31378</v>
      </c>
      <c r="B241" s="73" t="s">
        <v>31377</v>
      </c>
      <c r="C241" s="73" t="s">
        <v>384</v>
      </c>
      <c r="D241" s="73" t="s">
        <v>383</v>
      </c>
      <c r="E241" s="73" t="s">
        <v>31376</v>
      </c>
      <c r="F241" s="73" t="s">
        <v>31375</v>
      </c>
      <c r="G241" s="73" t="s">
        <v>31374</v>
      </c>
      <c r="H241" s="73" t="s">
        <v>1281</v>
      </c>
      <c r="I241" s="73" t="s">
        <v>1164</v>
      </c>
      <c r="J241" s="73" t="s">
        <v>549</v>
      </c>
      <c r="N241" s="73" t="s">
        <v>31373</v>
      </c>
      <c r="O241" s="73" t="s">
        <v>1307</v>
      </c>
      <c r="P241" s="74" t="s">
        <v>1278</v>
      </c>
      <c r="Q241" s="74" t="s">
        <v>214</v>
      </c>
      <c r="R241" s="73" t="str">
        <f t="shared" si="3"/>
        <v>RBSK0009866RBZ_650</v>
      </c>
    </row>
    <row r="242" spans="1:18" x14ac:dyDescent="0.25">
      <c r="A242" s="73" t="s">
        <v>31372</v>
      </c>
      <c r="B242" s="73" t="s">
        <v>31371</v>
      </c>
      <c r="C242" s="73" t="s">
        <v>384</v>
      </c>
      <c r="D242" s="73" t="s">
        <v>383</v>
      </c>
      <c r="E242" s="73" t="s">
        <v>31364</v>
      </c>
      <c r="F242" s="73" t="s">
        <v>31363</v>
      </c>
      <c r="G242" s="73" t="s">
        <v>31370</v>
      </c>
      <c r="H242" s="73" t="s">
        <v>2298</v>
      </c>
      <c r="I242" s="73" t="s">
        <v>621</v>
      </c>
      <c r="J242" s="73" t="s">
        <v>549</v>
      </c>
      <c r="N242" s="73" t="s">
        <v>31361</v>
      </c>
      <c r="O242" s="73" t="s">
        <v>14094</v>
      </c>
      <c r="P242" s="74" t="s">
        <v>2296</v>
      </c>
      <c r="Q242" s="74" t="s">
        <v>188</v>
      </c>
      <c r="R242" s="73" t="str">
        <f t="shared" si="3"/>
        <v>RBSK0009886RBZ_965</v>
      </c>
    </row>
    <row r="243" spans="1:18" x14ac:dyDescent="0.25">
      <c r="A243" s="73" t="s">
        <v>31369</v>
      </c>
      <c r="B243" s="73" t="s">
        <v>31368</v>
      </c>
      <c r="C243" s="73" t="s">
        <v>384</v>
      </c>
      <c r="D243" s="73" t="s">
        <v>383</v>
      </c>
      <c r="E243" s="73" t="s">
        <v>31364</v>
      </c>
      <c r="F243" s="73" t="s">
        <v>31363</v>
      </c>
      <c r="G243" s="73" t="s">
        <v>31367</v>
      </c>
      <c r="H243" s="73" t="s">
        <v>2298</v>
      </c>
      <c r="I243" s="73" t="s">
        <v>572</v>
      </c>
      <c r="J243" s="73" t="s">
        <v>549</v>
      </c>
      <c r="N243" s="73" t="s">
        <v>31361</v>
      </c>
      <c r="O243" s="73" t="s">
        <v>3875</v>
      </c>
      <c r="P243" s="74" t="s">
        <v>2296</v>
      </c>
      <c r="Q243" s="74" t="s">
        <v>189</v>
      </c>
      <c r="R243" s="73" t="str">
        <f t="shared" si="3"/>
        <v>RBSK0009886RBZ_965</v>
      </c>
    </row>
    <row r="244" spans="1:18" x14ac:dyDescent="0.25">
      <c r="A244" s="73" t="s">
        <v>31366</v>
      </c>
      <c r="B244" s="73" t="s">
        <v>31365</v>
      </c>
      <c r="C244" s="73" t="s">
        <v>384</v>
      </c>
      <c r="D244" s="73" t="s">
        <v>383</v>
      </c>
      <c r="E244" s="73" t="s">
        <v>31364</v>
      </c>
      <c r="F244" s="73" t="s">
        <v>31363</v>
      </c>
      <c r="G244" s="73" t="s">
        <v>31362</v>
      </c>
      <c r="H244" s="73" t="s">
        <v>2298</v>
      </c>
      <c r="I244" s="73" t="s">
        <v>1164</v>
      </c>
      <c r="J244" s="73" t="s">
        <v>549</v>
      </c>
      <c r="N244" s="73" t="s">
        <v>31361</v>
      </c>
      <c r="O244" s="73" t="s">
        <v>31089</v>
      </c>
      <c r="P244" s="74" t="s">
        <v>2296</v>
      </c>
      <c r="Q244" s="74" t="s">
        <v>214</v>
      </c>
      <c r="R244" s="73" t="str">
        <f t="shared" si="3"/>
        <v>RBSK0009886RBZ_965</v>
      </c>
    </row>
    <row r="245" spans="1:18" x14ac:dyDescent="0.25">
      <c r="A245" s="73" t="s">
        <v>31360</v>
      </c>
      <c r="B245" s="73" t="s">
        <v>31359</v>
      </c>
      <c r="C245" s="73" t="s">
        <v>384</v>
      </c>
      <c r="D245" s="73" t="s">
        <v>383</v>
      </c>
      <c r="E245" s="73" t="s">
        <v>31352</v>
      </c>
      <c r="F245" s="73" t="s">
        <v>31351</v>
      </c>
      <c r="G245" s="73" t="s">
        <v>31358</v>
      </c>
      <c r="H245" s="73" t="s">
        <v>736</v>
      </c>
      <c r="I245" s="73" t="s">
        <v>621</v>
      </c>
      <c r="J245" s="73" t="s">
        <v>549</v>
      </c>
      <c r="N245" s="73" t="s">
        <v>31349</v>
      </c>
      <c r="O245" s="73" t="s">
        <v>823</v>
      </c>
      <c r="P245" s="74" t="s">
        <v>734</v>
      </c>
      <c r="Q245" s="74" t="s">
        <v>188</v>
      </c>
      <c r="R245" s="73" t="str">
        <f t="shared" si="3"/>
        <v>RBSK0009906RBZ_440</v>
      </c>
    </row>
    <row r="246" spans="1:18" x14ac:dyDescent="0.25">
      <c r="A246" s="73" t="s">
        <v>31357</v>
      </c>
      <c r="B246" s="73" t="s">
        <v>31356</v>
      </c>
      <c r="C246" s="73" t="s">
        <v>384</v>
      </c>
      <c r="D246" s="73" t="s">
        <v>383</v>
      </c>
      <c r="E246" s="73" t="s">
        <v>31352</v>
      </c>
      <c r="F246" s="73" t="s">
        <v>31351</v>
      </c>
      <c r="G246" s="73" t="s">
        <v>31355</v>
      </c>
      <c r="H246" s="73" t="s">
        <v>736</v>
      </c>
      <c r="I246" s="73" t="s">
        <v>572</v>
      </c>
      <c r="J246" s="73" t="s">
        <v>549</v>
      </c>
      <c r="N246" s="73" t="s">
        <v>31349</v>
      </c>
      <c r="O246" s="73" t="s">
        <v>805</v>
      </c>
      <c r="P246" s="74" t="s">
        <v>734</v>
      </c>
      <c r="Q246" s="74" t="s">
        <v>189</v>
      </c>
      <c r="R246" s="73" t="str">
        <f t="shared" si="3"/>
        <v>RBSK0009906RBZ_440</v>
      </c>
    </row>
    <row r="247" spans="1:18" x14ac:dyDescent="0.25">
      <c r="A247" s="73" t="s">
        <v>31354</v>
      </c>
      <c r="B247" s="73" t="s">
        <v>31353</v>
      </c>
      <c r="C247" s="73" t="s">
        <v>384</v>
      </c>
      <c r="D247" s="73" t="s">
        <v>383</v>
      </c>
      <c r="E247" s="73" t="s">
        <v>31352</v>
      </c>
      <c r="F247" s="73" t="s">
        <v>31351</v>
      </c>
      <c r="G247" s="73" t="s">
        <v>31350</v>
      </c>
      <c r="H247" s="73" t="s">
        <v>736</v>
      </c>
      <c r="I247" s="73" t="s">
        <v>1164</v>
      </c>
      <c r="J247" s="73" t="s">
        <v>549</v>
      </c>
      <c r="N247" s="73" t="s">
        <v>31349</v>
      </c>
      <c r="O247" s="73" t="s">
        <v>30207</v>
      </c>
      <c r="P247" s="74" t="s">
        <v>734</v>
      </c>
      <c r="Q247" s="74" t="s">
        <v>214</v>
      </c>
      <c r="R247" s="73" t="str">
        <f t="shared" si="3"/>
        <v>RBSK0009906RBZ_440</v>
      </c>
    </row>
    <row r="248" spans="1:18" x14ac:dyDescent="0.25">
      <c r="A248" s="73" t="s">
        <v>31348</v>
      </c>
      <c r="B248" s="73" t="s">
        <v>31347</v>
      </c>
      <c r="C248" s="73" t="s">
        <v>384</v>
      </c>
      <c r="D248" s="73" t="s">
        <v>383</v>
      </c>
      <c r="E248" s="73" t="s">
        <v>31340</v>
      </c>
      <c r="F248" s="73" t="s">
        <v>31339</v>
      </c>
      <c r="G248" s="73" t="s">
        <v>31346</v>
      </c>
      <c r="H248" s="73" t="s">
        <v>3888</v>
      </c>
      <c r="I248" s="73" t="s">
        <v>621</v>
      </c>
      <c r="J248" s="73" t="s">
        <v>549</v>
      </c>
      <c r="N248" s="73" t="s">
        <v>31337</v>
      </c>
      <c r="O248" s="73" t="s">
        <v>9919</v>
      </c>
      <c r="P248" s="74" t="s">
        <v>3885</v>
      </c>
      <c r="Q248" s="74" t="s">
        <v>188</v>
      </c>
      <c r="R248" s="73" t="str">
        <f t="shared" si="3"/>
        <v>RBSK0009936RBZ_966</v>
      </c>
    </row>
    <row r="249" spans="1:18" x14ac:dyDescent="0.25">
      <c r="A249" s="73" t="s">
        <v>31345</v>
      </c>
      <c r="B249" s="73" t="s">
        <v>31344</v>
      </c>
      <c r="C249" s="73" t="s">
        <v>384</v>
      </c>
      <c r="D249" s="73" t="s">
        <v>383</v>
      </c>
      <c r="E249" s="73" t="s">
        <v>31340</v>
      </c>
      <c r="F249" s="73" t="s">
        <v>31339</v>
      </c>
      <c r="G249" s="73" t="s">
        <v>31343</v>
      </c>
      <c r="H249" s="73" t="s">
        <v>3888</v>
      </c>
      <c r="I249" s="73" t="s">
        <v>572</v>
      </c>
      <c r="J249" s="73" t="s">
        <v>549</v>
      </c>
      <c r="N249" s="73" t="s">
        <v>31337</v>
      </c>
      <c r="O249" s="73" t="s">
        <v>9915</v>
      </c>
      <c r="P249" s="74" t="s">
        <v>3885</v>
      </c>
      <c r="Q249" s="74" t="s">
        <v>189</v>
      </c>
      <c r="R249" s="73" t="str">
        <f t="shared" si="3"/>
        <v>RBSK0009936RBZ_966</v>
      </c>
    </row>
    <row r="250" spans="1:18" x14ac:dyDescent="0.25">
      <c r="A250" s="73" t="s">
        <v>31342</v>
      </c>
      <c r="B250" s="73" t="s">
        <v>31341</v>
      </c>
      <c r="C250" s="73" t="s">
        <v>384</v>
      </c>
      <c r="D250" s="73" t="s">
        <v>383</v>
      </c>
      <c r="E250" s="73" t="s">
        <v>31340</v>
      </c>
      <c r="F250" s="73" t="s">
        <v>31339</v>
      </c>
      <c r="G250" s="73" t="s">
        <v>31338</v>
      </c>
      <c r="H250" s="73" t="s">
        <v>3888</v>
      </c>
      <c r="I250" s="73" t="s">
        <v>1164</v>
      </c>
      <c r="J250" s="73" t="s">
        <v>549</v>
      </c>
      <c r="N250" s="73" t="s">
        <v>31337</v>
      </c>
      <c r="O250" s="73" t="s">
        <v>21085</v>
      </c>
      <c r="P250" s="74" t="s">
        <v>3885</v>
      </c>
      <c r="Q250" s="74" t="s">
        <v>214</v>
      </c>
      <c r="R250" s="73" t="str">
        <f t="shared" si="3"/>
        <v>RBSK0009936RBZ_966</v>
      </c>
    </row>
    <row r="251" spans="1:18" hidden="1" x14ac:dyDescent="0.25">
      <c r="A251" s="73" t="s">
        <v>31336</v>
      </c>
      <c r="B251" s="73" t="s">
        <v>31335</v>
      </c>
      <c r="C251" s="73" t="s">
        <v>7897</v>
      </c>
      <c r="D251" s="73" t="s">
        <v>7896</v>
      </c>
      <c r="E251" s="73" t="s">
        <v>31328</v>
      </c>
      <c r="F251" s="73" t="s">
        <v>31327</v>
      </c>
      <c r="G251" s="73" t="s">
        <v>31334</v>
      </c>
      <c r="H251" s="73" t="s">
        <v>250</v>
      </c>
      <c r="I251" s="73" t="s">
        <v>17157</v>
      </c>
      <c r="J251" s="73" t="s">
        <v>235</v>
      </c>
      <c r="K251" s="73" t="s">
        <v>1515</v>
      </c>
      <c r="N251" s="73" t="s">
        <v>31325</v>
      </c>
      <c r="O251" s="73" t="s">
        <v>17165</v>
      </c>
      <c r="P251" s="74" t="s">
        <v>245</v>
      </c>
      <c r="Q251" s="74" t="s">
        <v>17155</v>
      </c>
      <c r="R251" s="73" t="str">
        <f t="shared" si="3"/>
        <v>PLSK0010303DIL_100</v>
      </c>
    </row>
    <row r="252" spans="1:18" hidden="1" x14ac:dyDescent="0.25">
      <c r="A252" s="73" t="s">
        <v>31333</v>
      </c>
      <c r="B252" s="73" t="s">
        <v>31332</v>
      </c>
      <c r="C252" s="73" t="s">
        <v>7897</v>
      </c>
      <c r="D252" s="73" t="s">
        <v>7896</v>
      </c>
      <c r="E252" s="73" t="s">
        <v>31328</v>
      </c>
      <c r="F252" s="73" t="s">
        <v>31327</v>
      </c>
      <c r="G252" s="73" t="s">
        <v>31331</v>
      </c>
      <c r="H252" s="73" t="s">
        <v>250</v>
      </c>
      <c r="I252" s="73" t="s">
        <v>17149</v>
      </c>
      <c r="J252" s="73" t="s">
        <v>235</v>
      </c>
      <c r="K252" s="73" t="s">
        <v>1515</v>
      </c>
      <c r="N252" s="73" t="s">
        <v>31325</v>
      </c>
      <c r="O252" s="73" t="s">
        <v>17161</v>
      </c>
      <c r="P252" s="74" t="s">
        <v>245</v>
      </c>
      <c r="Q252" s="74" t="s">
        <v>17146</v>
      </c>
      <c r="R252" s="73" t="str">
        <f t="shared" si="3"/>
        <v>PLSK0010303DIL_100</v>
      </c>
    </row>
    <row r="253" spans="1:18" hidden="1" x14ac:dyDescent="0.25">
      <c r="A253" s="73" t="s">
        <v>31330</v>
      </c>
      <c r="B253" s="73" t="s">
        <v>31329</v>
      </c>
      <c r="C253" s="73" t="s">
        <v>7897</v>
      </c>
      <c r="D253" s="73" t="s">
        <v>7896</v>
      </c>
      <c r="E253" s="73" t="s">
        <v>31328</v>
      </c>
      <c r="F253" s="73" t="s">
        <v>31327</v>
      </c>
      <c r="G253" s="73" t="s">
        <v>31326</v>
      </c>
      <c r="H253" s="73" t="s">
        <v>250</v>
      </c>
      <c r="I253" s="73" t="s">
        <v>32</v>
      </c>
      <c r="J253" s="73" t="s">
        <v>235</v>
      </c>
      <c r="K253" s="73" t="s">
        <v>1515</v>
      </c>
      <c r="N253" s="73" t="s">
        <v>31325</v>
      </c>
      <c r="O253" s="73" t="s">
        <v>23971</v>
      </c>
      <c r="P253" s="74" t="s">
        <v>245</v>
      </c>
      <c r="Q253" s="74" t="s">
        <v>199</v>
      </c>
      <c r="R253" s="73" t="str">
        <f t="shared" si="3"/>
        <v>PLSK0010303DIL_100</v>
      </c>
    </row>
    <row r="254" spans="1:18" hidden="1" x14ac:dyDescent="0.25">
      <c r="A254" s="73" t="s">
        <v>31324</v>
      </c>
      <c r="B254" s="73" t="s">
        <v>31323</v>
      </c>
      <c r="C254" s="73" t="s">
        <v>14415</v>
      </c>
      <c r="D254" s="73" t="s">
        <v>14414</v>
      </c>
      <c r="E254" s="73" t="s">
        <v>31322</v>
      </c>
      <c r="F254" s="73" t="s">
        <v>31321</v>
      </c>
      <c r="G254" s="73" t="s">
        <v>31312</v>
      </c>
      <c r="H254" s="73" t="s">
        <v>3770</v>
      </c>
      <c r="I254" s="73" t="s">
        <v>33</v>
      </c>
      <c r="J254" s="73" t="s">
        <v>549</v>
      </c>
      <c r="K254" s="73" t="s">
        <v>5080</v>
      </c>
      <c r="N254" s="73" t="s">
        <v>31320</v>
      </c>
      <c r="O254" s="73" t="s">
        <v>27194</v>
      </c>
      <c r="P254" s="74" t="s">
        <v>3767</v>
      </c>
      <c r="Q254" s="74" t="s">
        <v>202</v>
      </c>
      <c r="R254" s="73" t="str">
        <f t="shared" si="3"/>
        <v>SRSK0010436KOL_967</v>
      </c>
    </row>
    <row r="255" spans="1:18" hidden="1" x14ac:dyDescent="0.25">
      <c r="A255" s="73" t="s">
        <v>31319</v>
      </c>
      <c r="B255" s="73" t="s">
        <v>31318</v>
      </c>
      <c r="C255" s="73" t="s">
        <v>419</v>
      </c>
      <c r="D255" s="73" t="s">
        <v>418</v>
      </c>
      <c r="E255" s="73" t="s">
        <v>31314</v>
      </c>
      <c r="F255" s="73" t="s">
        <v>31313</v>
      </c>
      <c r="G255" s="73" t="s">
        <v>31317</v>
      </c>
      <c r="H255" s="73" t="s">
        <v>3770</v>
      </c>
      <c r="I255" s="73" t="s">
        <v>32</v>
      </c>
      <c r="J255" s="73" t="s">
        <v>549</v>
      </c>
      <c r="N255" s="73" t="s">
        <v>31311</v>
      </c>
      <c r="O255" s="73" t="s">
        <v>22015</v>
      </c>
      <c r="P255" s="74" t="s">
        <v>3767</v>
      </c>
      <c r="Q255" s="74" t="s">
        <v>200</v>
      </c>
      <c r="R255" s="73" t="str">
        <f t="shared" si="3"/>
        <v>CHSK0010436GEN_967</v>
      </c>
    </row>
    <row r="256" spans="1:18" hidden="1" x14ac:dyDescent="0.25">
      <c r="A256" s="73" t="s">
        <v>31316</v>
      </c>
      <c r="B256" s="73" t="s">
        <v>31315</v>
      </c>
      <c r="C256" s="73" t="s">
        <v>419</v>
      </c>
      <c r="D256" s="73" t="s">
        <v>418</v>
      </c>
      <c r="E256" s="73" t="s">
        <v>31314</v>
      </c>
      <c r="F256" s="73" t="s">
        <v>31313</v>
      </c>
      <c r="G256" s="73" t="s">
        <v>31312</v>
      </c>
      <c r="H256" s="73" t="s">
        <v>3770</v>
      </c>
      <c r="I256" s="73" t="s">
        <v>33</v>
      </c>
      <c r="J256" s="73" t="s">
        <v>549</v>
      </c>
      <c r="N256" s="73" t="s">
        <v>31311</v>
      </c>
      <c r="O256" s="73" t="s">
        <v>27194</v>
      </c>
      <c r="P256" s="74" t="s">
        <v>3767</v>
      </c>
      <c r="Q256" s="74" t="s">
        <v>202</v>
      </c>
      <c r="R256" s="73" t="str">
        <f t="shared" si="3"/>
        <v>CHSK0010436GEN_967</v>
      </c>
    </row>
    <row r="257" spans="1:18" x14ac:dyDescent="0.25">
      <c r="A257" s="73" t="s">
        <v>31310</v>
      </c>
      <c r="B257" s="73" t="s">
        <v>31309</v>
      </c>
      <c r="C257" s="73" t="s">
        <v>384</v>
      </c>
      <c r="D257" s="73" t="s">
        <v>383</v>
      </c>
      <c r="E257" s="73" t="s">
        <v>31305</v>
      </c>
      <c r="F257" s="73" t="s">
        <v>31300</v>
      </c>
      <c r="G257" s="73" t="s">
        <v>31308</v>
      </c>
      <c r="H257" s="73" t="s">
        <v>2070</v>
      </c>
      <c r="I257" s="73" t="s">
        <v>621</v>
      </c>
      <c r="J257" s="73" t="s">
        <v>235</v>
      </c>
      <c r="K257" s="73" t="s">
        <v>1515</v>
      </c>
      <c r="N257" s="73" t="s">
        <v>31298</v>
      </c>
      <c r="O257" s="73" t="s">
        <v>2245</v>
      </c>
      <c r="P257" s="74" t="s">
        <v>2068</v>
      </c>
      <c r="Q257" s="74" t="s">
        <v>188</v>
      </c>
      <c r="R257" s="73" t="str">
        <f t="shared" si="3"/>
        <v>RBSK0031493VNM_020</v>
      </c>
    </row>
    <row r="258" spans="1:18" x14ac:dyDescent="0.25">
      <c r="A258" s="73" t="s">
        <v>31307</v>
      </c>
      <c r="B258" s="73" t="s">
        <v>31306</v>
      </c>
      <c r="C258" s="73" t="s">
        <v>384</v>
      </c>
      <c r="D258" s="73" t="s">
        <v>383</v>
      </c>
      <c r="E258" s="73" t="s">
        <v>31305</v>
      </c>
      <c r="F258" s="73" t="s">
        <v>31300</v>
      </c>
      <c r="G258" s="73" t="s">
        <v>31304</v>
      </c>
      <c r="H258" s="73" t="s">
        <v>2070</v>
      </c>
      <c r="I258" s="73" t="s">
        <v>572</v>
      </c>
      <c r="J258" s="73" t="s">
        <v>235</v>
      </c>
      <c r="K258" s="73" t="s">
        <v>1515</v>
      </c>
      <c r="N258" s="73" t="s">
        <v>31298</v>
      </c>
      <c r="O258" s="73" t="s">
        <v>2230</v>
      </c>
      <c r="P258" s="74" t="s">
        <v>2068</v>
      </c>
      <c r="Q258" s="74" t="s">
        <v>189</v>
      </c>
      <c r="R258" s="73" t="str">
        <f t="shared" ref="R258:R321" si="4">N258&amp;"_"&amp;P258</f>
        <v>RBSK0031493VNM_020</v>
      </c>
    </row>
    <row r="259" spans="1:18" x14ac:dyDescent="0.25">
      <c r="A259" s="73" t="s">
        <v>31303</v>
      </c>
      <c r="B259" s="73" t="s">
        <v>31302</v>
      </c>
      <c r="C259" s="73" t="s">
        <v>384</v>
      </c>
      <c r="D259" s="73" t="s">
        <v>383</v>
      </c>
      <c r="E259" s="73" t="s">
        <v>31301</v>
      </c>
      <c r="F259" s="73" t="s">
        <v>31300</v>
      </c>
      <c r="G259" s="73" t="s">
        <v>31299</v>
      </c>
      <c r="H259" s="73" t="s">
        <v>2070</v>
      </c>
      <c r="I259" s="73" t="s">
        <v>1164</v>
      </c>
      <c r="J259" s="73" t="s">
        <v>235</v>
      </c>
      <c r="K259" s="73" t="s">
        <v>1515</v>
      </c>
      <c r="N259" s="73" t="s">
        <v>31298</v>
      </c>
      <c r="O259" s="73" t="s">
        <v>15936</v>
      </c>
      <c r="P259" s="74" t="s">
        <v>2068</v>
      </c>
      <c r="Q259" s="74" t="s">
        <v>214</v>
      </c>
      <c r="R259" s="73" t="str">
        <f t="shared" si="4"/>
        <v>RBSK0031493VNM_020</v>
      </c>
    </row>
    <row r="260" spans="1:18" x14ac:dyDescent="0.25">
      <c r="A260" s="73" t="s">
        <v>31297</v>
      </c>
      <c r="B260" s="73" t="s">
        <v>31296</v>
      </c>
      <c r="C260" s="73" t="s">
        <v>384</v>
      </c>
      <c r="D260" s="73" t="s">
        <v>383</v>
      </c>
      <c r="E260" s="73" t="s">
        <v>11</v>
      </c>
      <c r="F260" s="73" t="s">
        <v>31286</v>
      </c>
      <c r="G260" s="73" t="s">
        <v>31295</v>
      </c>
      <c r="H260" s="73" t="s">
        <v>2070</v>
      </c>
      <c r="I260" s="73" t="s">
        <v>614</v>
      </c>
      <c r="J260" s="73" t="s">
        <v>235</v>
      </c>
      <c r="K260" s="73" t="s">
        <v>1515</v>
      </c>
      <c r="N260" s="73" t="s">
        <v>31284</v>
      </c>
      <c r="O260" s="73" t="s">
        <v>30480</v>
      </c>
      <c r="P260" s="74" t="s">
        <v>2068</v>
      </c>
      <c r="Q260" s="74" t="s">
        <v>206</v>
      </c>
      <c r="R260" s="73" t="str">
        <f t="shared" si="4"/>
        <v>RBSK0031493RBZ_020</v>
      </c>
    </row>
    <row r="261" spans="1:18" x14ac:dyDescent="0.25">
      <c r="A261" s="73" t="s">
        <v>31294</v>
      </c>
      <c r="B261" s="73" t="s">
        <v>31293</v>
      </c>
      <c r="C261" s="73" t="s">
        <v>384</v>
      </c>
      <c r="D261" s="73" t="s">
        <v>383</v>
      </c>
      <c r="E261" s="73" t="s">
        <v>11</v>
      </c>
      <c r="F261" s="73" t="s">
        <v>31286</v>
      </c>
      <c r="G261" s="73" t="s">
        <v>31292</v>
      </c>
      <c r="H261" s="73" t="s">
        <v>2070</v>
      </c>
      <c r="I261" s="73" t="s">
        <v>621</v>
      </c>
      <c r="J261" s="73" t="s">
        <v>235</v>
      </c>
      <c r="K261" s="73" t="s">
        <v>1515</v>
      </c>
      <c r="N261" s="73" t="s">
        <v>31284</v>
      </c>
      <c r="O261" s="73" t="s">
        <v>2245</v>
      </c>
      <c r="P261" s="74" t="s">
        <v>2068</v>
      </c>
      <c r="Q261" s="74" t="s">
        <v>188</v>
      </c>
      <c r="R261" s="73" t="str">
        <f t="shared" si="4"/>
        <v>RBSK0031493RBZ_020</v>
      </c>
    </row>
    <row r="262" spans="1:18" x14ac:dyDescent="0.25">
      <c r="A262" s="73" t="s">
        <v>31291</v>
      </c>
      <c r="B262" s="73" t="s">
        <v>31290</v>
      </c>
      <c r="C262" s="73" t="s">
        <v>384</v>
      </c>
      <c r="D262" s="73" t="s">
        <v>383</v>
      </c>
      <c r="E262" s="73" t="s">
        <v>11</v>
      </c>
      <c r="F262" s="73" t="s">
        <v>31286</v>
      </c>
      <c r="G262" s="73" t="s">
        <v>31289</v>
      </c>
      <c r="H262" s="73" t="s">
        <v>2070</v>
      </c>
      <c r="I262" s="73" t="s">
        <v>572</v>
      </c>
      <c r="J262" s="73" t="s">
        <v>235</v>
      </c>
      <c r="K262" s="73" t="s">
        <v>1515</v>
      </c>
      <c r="N262" s="73" t="s">
        <v>31284</v>
      </c>
      <c r="O262" s="73" t="s">
        <v>2230</v>
      </c>
      <c r="P262" s="74" t="s">
        <v>2068</v>
      </c>
      <c r="Q262" s="74" t="s">
        <v>189</v>
      </c>
      <c r="R262" s="73" t="str">
        <f t="shared" si="4"/>
        <v>RBSK0031493RBZ_020</v>
      </c>
    </row>
    <row r="263" spans="1:18" x14ac:dyDescent="0.25">
      <c r="A263" s="73" t="s">
        <v>31288</v>
      </c>
      <c r="B263" s="73" t="s">
        <v>31287</v>
      </c>
      <c r="C263" s="73" t="s">
        <v>384</v>
      </c>
      <c r="D263" s="73" t="s">
        <v>383</v>
      </c>
      <c r="E263" s="73" t="s">
        <v>11</v>
      </c>
      <c r="F263" s="73" t="s">
        <v>31286</v>
      </c>
      <c r="G263" s="73" t="s">
        <v>31285</v>
      </c>
      <c r="H263" s="73" t="s">
        <v>2070</v>
      </c>
      <c r="I263" s="73" t="s">
        <v>1164</v>
      </c>
      <c r="J263" s="73" t="s">
        <v>235</v>
      </c>
      <c r="K263" s="73" t="s">
        <v>1515</v>
      </c>
      <c r="N263" s="73" t="s">
        <v>31284</v>
      </c>
      <c r="O263" s="73" t="s">
        <v>15936</v>
      </c>
      <c r="P263" s="74" t="s">
        <v>2068</v>
      </c>
      <c r="Q263" s="74" t="s">
        <v>214</v>
      </c>
      <c r="R263" s="73" t="str">
        <f t="shared" si="4"/>
        <v>RBSK0031493RBZ_020</v>
      </c>
    </row>
    <row r="264" spans="1:18" x14ac:dyDescent="0.25">
      <c r="A264" s="73" t="s">
        <v>31283</v>
      </c>
      <c r="B264" s="73" t="s">
        <v>31282</v>
      </c>
      <c r="C264" s="73" t="s">
        <v>384</v>
      </c>
      <c r="D264" s="73" t="s">
        <v>383</v>
      </c>
      <c r="E264" s="73" t="s">
        <v>31281</v>
      </c>
      <c r="F264" s="73" t="s">
        <v>31271</v>
      </c>
      <c r="G264" s="73" t="s">
        <v>31280</v>
      </c>
      <c r="H264" s="73" t="s">
        <v>1281</v>
      </c>
      <c r="I264" s="73" t="s">
        <v>614</v>
      </c>
      <c r="J264" s="73" t="s">
        <v>235</v>
      </c>
      <c r="K264" s="73" t="s">
        <v>1515</v>
      </c>
      <c r="N264" s="73" t="s">
        <v>31269</v>
      </c>
      <c r="O264" s="73" t="s">
        <v>1384</v>
      </c>
      <c r="P264" s="74" t="s">
        <v>1278</v>
      </c>
      <c r="Q264" s="74" t="s">
        <v>207</v>
      </c>
      <c r="R264" s="73" t="str">
        <f t="shared" si="4"/>
        <v>RBSK0031563RBZ_650</v>
      </c>
    </row>
    <row r="265" spans="1:18" x14ac:dyDescent="0.25">
      <c r="A265" s="73" t="s">
        <v>31279</v>
      </c>
      <c r="B265" s="73" t="s">
        <v>31278</v>
      </c>
      <c r="C265" s="73" t="s">
        <v>384</v>
      </c>
      <c r="D265" s="73" t="s">
        <v>383</v>
      </c>
      <c r="E265" s="73" t="s">
        <v>13</v>
      </c>
      <c r="F265" s="73" t="s">
        <v>31271</v>
      </c>
      <c r="G265" s="73" t="s">
        <v>31277</v>
      </c>
      <c r="H265" s="73" t="s">
        <v>1281</v>
      </c>
      <c r="I265" s="73" t="s">
        <v>621</v>
      </c>
      <c r="J265" s="73" t="s">
        <v>235</v>
      </c>
      <c r="K265" s="73" t="s">
        <v>1515</v>
      </c>
      <c r="N265" s="73" t="s">
        <v>31269</v>
      </c>
      <c r="O265" s="73" t="s">
        <v>1390</v>
      </c>
      <c r="P265" s="74" t="s">
        <v>1278</v>
      </c>
      <c r="Q265" s="74" t="s">
        <v>188</v>
      </c>
      <c r="R265" s="73" t="str">
        <f t="shared" si="4"/>
        <v>RBSK0031563RBZ_650</v>
      </c>
    </row>
    <row r="266" spans="1:18" x14ac:dyDescent="0.25">
      <c r="A266" s="73" t="s">
        <v>31276</v>
      </c>
      <c r="B266" s="73" t="s">
        <v>31275</v>
      </c>
      <c r="C266" s="73" t="s">
        <v>384</v>
      </c>
      <c r="D266" s="73" t="s">
        <v>383</v>
      </c>
      <c r="E266" s="73" t="s">
        <v>13</v>
      </c>
      <c r="F266" s="73" t="s">
        <v>31271</v>
      </c>
      <c r="G266" s="73" t="s">
        <v>31274</v>
      </c>
      <c r="H266" s="73" t="s">
        <v>1281</v>
      </c>
      <c r="I266" s="73" t="s">
        <v>572</v>
      </c>
      <c r="J266" s="73" t="s">
        <v>235</v>
      </c>
      <c r="K266" s="73" t="s">
        <v>1515</v>
      </c>
      <c r="N266" s="73" t="s">
        <v>31269</v>
      </c>
      <c r="O266" s="73" t="s">
        <v>1362</v>
      </c>
      <c r="P266" s="74" t="s">
        <v>1278</v>
      </c>
      <c r="Q266" s="74" t="s">
        <v>189</v>
      </c>
      <c r="R266" s="73" t="str">
        <f t="shared" si="4"/>
        <v>RBSK0031563RBZ_650</v>
      </c>
    </row>
    <row r="267" spans="1:18" x14ac:dyDescent="0.25">
      <c r="A267" s="73" t="s">
        <v>31273</v>
      </c>
      <c r="B267" s="73" t="s">
        <v>31272</v>
      </c>
      <c r="C267" s="73" t="s">
        <v>384</v>
      </c>
      <c r="D267" s="73" t="s">
        <v>383</v>
      </c>
      <c r="E267" s="73" t="s">
        <v>13</v>
      </c>
      <c r="F267" s="73" t="s">
        <v>31271</v>
      </c>
      <c r="G267" s="73" t="s">
        <v>31270</v>
      </c>
      <c r="H267" s="73" t="s">
        <v>1281</v>
      </c>
      <c r="I267" s="73" t="s">
        <v>1164</v>
      </c>
      <c r="J267" s="73" t="s">
        <v>235</v>
      </c>
      <c r="K267" s="73" t="s">
        <v>1515</v>
      </c>
      <c r="N267" s="73" t="s">
        <v>31269</v>
      </c>
      <c r="O267" s="73" t="s">
        <v>1307</v>
      </c>
      <c r="P267" s="74" t="s">
        <v>1278</v>
      </c>
      <c r="Q267" s="74" t="s">
        <v>214</v>
      </c>
      <c r="R267" s="73" t="str">
        <f t="shared" si="4"/>
        <v>RBSK0031563RBZ_650</v>
      </c>
    </row>
    <row r="268" spans="1:18" x14ac:dyDescent="0.25">
      <c r="A268" s="73" t="s">
        <v>31268</v>
      </c>
      <c r="B268" s="73" t="s">
        <v>31267</v>
      </c>
      <c r="C268" s="73" t="s">
        <v>384</v>
      </c>
      <c r="D268" s="73" t="s">
        <v>383</v>
      </c>
      <c r="E268" s="73" t="s">
        <v>12</v>
      </c>
      <c r="F268" s="73" t="s">
        <v>31257</v>
      </c>
      <c r="G268" s="73" t="s">
        <v>31266</v>
      </c>
      <c r="H268" s="73" t="s">
        <v>2070</v>
      </c>
      <c r="I268" s="73" t="s">
        <v>614</v>
      </c>
      <c r="J268" s="73" t="s">
        <v>235</v>
      </c>
      <c r="K268" s="73" t="s">
        <v>1515</v>
      </c>
      <c r="N268" s="73" t="s">
        <v>31255</v>
      </c>
      <c r="O268" s="73" t="s">
        <v>30480</v>
      </c>
      <c r="P268" s="74" t="s">
        <v>2068</v>
      </c>
      <c r="Q268" s="74" t="s">
        <v>206</v>
      </c>
      <c r="R268" s="73" t="str">
        <f t="shared" si="4"/>
        <v>RBSK0046483RBZ_020</v>
      </c>
    </row>
    <row r="269" spans="1:18" x14ac:dyDescent="0.25">
      <c r="A269" s="73" t="s">
        <v>31265</v>
      </c>
      <c r="B269" s="73" t="s">
        <v>31264</v>
      </c>
      <c r="C269" s="73" t="s">
        <v>384</v>
      </c>
      <c r="D269" s="73" t="s">
        <v>383</v>
      </c>
      <c r="E269" s="73" t="s">
        <v>12</v>
      </c>
      <c r="F269" s="73" t="s">
        <v>31257</v>
      </c>
      <c r="G269" s="73" t="s">
        <v>31263</v>
      </c>
      <c r="H269" s="73" t="s">
        <v>2070</v>
      </c>
      <c r="I269" s="73" t="s">
        <v>621</v>
      </c>
      <c r="J269" s="73" t="s">
        <v>235</v>
      </c>
      <c r="K269" s="73" t="s">
        <v>1515</v>
      </c>
      <c r="N269" s="73" t="s">
        <v>31255</v>
      </c>
      <c r="O269" s="73" t="s">
        <v>2245</v>
      </c>
      <c r="P269" s="74" t="s">
        <v>2068</v>
      </c>
      <c r="Q269" s="74" t="s">
        <v>188</v>
      </c>
      <c r="R269" s="73" t="str">
        <f t="shared" si="4"/>
        <v>RBSK0046483RBZ_020</v>
      </c>
    </row>
    <row r="270" spans="1:18" x14ac:dyDescent="0.25">
      <c r="A270" s="73" t="s">
        <v>31262</v>
      </c>
      <c r="B270" s="73" t="s">
        <v>31261</v>
      </c>
      <c r="C270" s="73" t="s">
        <v>384</v>
      </c>
      <c r="D270" s="73" t="s">
        <v>383</v>
      </c>
      <c r="E270" s="73" t="s">
        <v>12</v>
      </c>
      <c r="F270" s="73" t="s">
        <v>31257</v>
      </c>
      <c r="G270" s="73" t="s">
        <v>31260</v>
      </c>
      <c r="H270" s="73" t="s">
        <v>2070</v>
      </c>
      <c r="I270" s="73" t="s">
        <v>572</v>
      </c>
      <c r="J270" s="73" t="s">
        <v>235</v>
      </c>
      <c r="K270" s="73" t="s">
        <v>1515</v>
      </c>
      <c r="N270" s="73" t="s">
        <v>31255</v>
      </c>
      <c r="O270" s="73" t="s">
        <v>2230</v>
      </c>
      <c r="P270" s="74" t="s">
        <v>2068</v>
      </c>
      <c r="Q270" s="74" t="s">
        <v>189</v>
      </c>
      <c r="R270" s="73" t="str">
        <f t="shared" si="4"/>
        <v>RBSK0046483RBZ_020</v>
      </c>
    </row>
    <row r="271" spans="1:18" x14ac:dyDescent="0.25">
      <c r="A271" s="73" t="s">
        <v>31259</v>
      </c>
      <c r="B271" s="73" t="s">
        <v>31258</v>
      </c>
      <c r="C271" s="73" t="s">
        <v>384</v>
      </c>
      <c r="D271" s="73" t="s">
        <v>383</v>
      </c>
      <c r="E271" s="73" t="s">
        <v>12</v>
      </c>
      <c r="F271" s="73" t="s">
        <v>31257</v>
      </c>
      <c r="G271" s="73" t="s">
        <v>31256</v>
      </c>
      <c r="H271" s="73" t="s">
        <v>2070</v>
      </c>
      <c r="I271" s="73" t="s">
        <v>1164</v>
      </c>
      <c r="J271" s="73" t="s">
        <v>235</v>
      </c>
      <c r="K271" s="73" t="s">
        <v>1515</v>
      </c>
      <c r="N271" s="73" t="s">
        <v>31255</v>
      </c>
      <c r="O271" s="73" t="s">
        <v>15936</v>
      </c>
      <c r="P271" s="74" t="s">
        <v>2068</v>
      </c>
      <c r="Q271" s="74" t="s">
        <v>214</v>
      </c>
      <c r="R271" s="73" t="str">
        <f t="shared" si="4"/>
        <v>RBSK0046483RBZ_020</v>
      </c>
    </row>
    <row r="272" spans="1:18" x14ac:dyDescent="0.25">
      <c r="A272" s="73" t="s">
        <v>31254</v>
      </c>
      <c r="B272" s="73" t="s">
        <v>31253</v>
      </c>
      <c r="C272" s="73" t="s">
        <v>384</v>
      </c>
      <c r="D272" s="73" t="s">
        <v>383</v>
      </c>
      <c r="E272" s="73" t="s">
        <v>14</v>
      </c>
      <c r="F272" s="73" t="s">
        <v>31245</v>
      </c>
      <c r="G272" s="73" t="s">
        <v>31252</v>
      </c>
      <c r="H272" s="73" t="s">
        <v>236</v>
      </c>
      <c r="I272" s="73" t="s">
        <v>621</v>
      </c>
      <c r="J272" s="73" t="s">
        <v>235</v>
      </c>
      <c r="K272" s="73" t="s">
        <v>1515</v>
      </c>
      <c r="N272" s="73" t="s">
        <v>31243</v>
      </c>
      <c r="O272" s="73" t="s">
        <v>1275</v>
      </c>
      <c r="P272" s="74" t="s">
        <v>232</v>
      </c>
      <c r="Q272" s="74" t="s">
        <v>188</v>
      </c>
      <c r="R272" s="73" t="str">
        <f t="shared" si="4"/>
        <v>RBSK0046533VNM_680</v>
      </c>
    </row>
    <row r="273" spans="1:18" x14ac:dyDescent="0.25">
      <c r="A273" s="73" t="s">
        <v>31251</v>
      </c>
      <c r="B273" s="73" t="s">
        <v>31250</v>
      </c>
      <c r="C273" s="73" t="s">
        <v>384</v>
      </c>
      <c r="D273" s="73" t="s">
        <v>383</v>
      </c>
      <c r="E273" s="73" t="s">
        <v>31246</v>
      </c>
      <c r="F273" s="73" t="s">
        <v>31245</v>
      </c>
      <c r="G273" s="73" t="s">
        <v>31249</v>
      </c>
      <c r="H273" s="73" t="s">
        <v>236</v>
      </c>
      <c r="I273" s="73" t="s">
        <v>572</v>
      </c>
      <c r="J273" s="73" t="s">
        <v>235</v>
      </c>
      <c r="K273" s="73" t="s">
        <v>1515</v>
      </c>
      <c r="N273" s="73" t="s">
        <v>31243</v>
      </c>
      <c r="O273" s="73" t="s">
        <v>1262</v>
      </c>
      <c r="P273" s="74" t="s">
        <v>232</v>
      </c>
      <c r="Q273" s="74" t="s">
        <v>189</v>
      </c>
      <c r="R273" s="73" t="str">
        <f t="shared" si="4"/>
        <v>RBSK0046533VNM_680</v>
      </c>
    </row>
    <row r="274" spans="1:18" x14ac:dyDescent="0.25">
      <c r="A274" s="73" t="s">
        <v>31248</v>
      </c>
      <c r="B274" s="73" t="s">
        <v>31247</v>
      </c>
      <c r="C274" s="73" t="s">
        <v>384</v>
      </c>
      <c r="D274" s="73" t="s">
        <v>383</v>
      </c>
      <c r="E274" s="73" t="s">
        <v>31246</v>
      </c>
      <c r="F274" s="73" t="s">
        <v>31245</v>
      </c>
      <c r="G274" s="73" t="s">
        <v>31244</v>
      </c>
      <c r="H274" s="73" t="s">
        <v>236</v>
      </c>
      <c r="I274" s="73" t="s">
        <v>1164</v>
      </c>
      <c r="J274" s="73" t="s">
        <v>235</v>
      </c>
      <c r="K274" s="73" t="s">
        <v>1515</v>
      </c>
      <c r="N274" s="73" t="s">
        <v>31243</v>
      </c>
      <c r="O274" s="73" t="s">
        <v>1237</v>
      </c>
      <c r="P274" s="74" t="s">
        <v>232</v>
      </c>
      <c r="Q274" s="74" t="s">
        <v>214</v>
      </c>
      <c r="R274" s="73" t="str">
        <f t="shared" si="4"/>
        <v>RBSK0046533VNM_680</v>
      </c>
    </row>
    <row r="275" spans="1:18" x14ac:dyDescent="0.25">
      <c r="A275" s="73" t="s">
        <v>31242</v>
      </c>
      <c r="B275" s="73" t="s">
        <v>31241</v>
      </c>
      <c r="C275" s="73" t="s">
        <v>384</v>
      </c>
      <c r="D275" s="73" t="s">
        <v>383</v>
      </c>
      <c r="E275" s="73" t="s">
        <v>14</v>
      </c>
      <c r="F275" s="73" t="s">
        <v>31231</v>
      </c>
      <c r="G275" s="73" t="s">
        <v>31240</v>
      </c>
      <c r="H275" s="73" t="s">
        <v>236</v>
      </c>
      <c r="I275" s="73" t="s">
        <v>614</v>
      </c>
      <c r="J275" s="73" t="s">
        <v>235</v>
      </c>
      <c r="K275" s="73" t="s">
        <v>1515</v>
      </c>
      <c r="N275" s="73" t="s">
        <v>31229</v>
      </c>
      <c r="O275" s="73" t="s">
        <v>15637</v>
      </c>
      <c r="P275" s="74" t="s">
        <v>232</v>
      </c>
      <c r="Q275" s="74" t="s">
        <v>207</v>
      </c>
      <c r="R275" s="73" t="str">
        <f t="shared" si="4"/>
        <v>RBSK0046533RBZ_680</v>
      </c>
    </row>
    <row r="276" spans="1:18" x14ac:dyDescent="0.25">
      <c r="A276" s="73" t="s">
        <v>31239</v>
      </c>
      <c r="B276" s="73" t="s">
        <v>31238</v>
      </c>
      <c r="C276" s="73" t="s">
        <v>384</v>
      </c>
      <c r="D276" s="73" t="s">
        <v>383</v>
      </c>
      <c r="E276" s="73" t="s">
        <v>14</v>
      </c>
      <c r="F276" s="73" t="s">
        <v>31231</v>
      </c>
      <c r="G276" s="73" t="s">
        <v>31237</v>
      </c>
      <c r="H276" s="73" t="s">
        <v>236</v>
      </c>
      <c r="I276" s="73" t="s">
        <v>621</v>
      </c>
      <c r="J276" s="73" t="s">
        <v>235</v>
      </c>
      <c r="K276" s="73" t="s">
        <v>1515</v>
      </c>
      <c r="N276" s="73" t="s">
        <v>31229</v>
      </c>
      <c r="O276" s="73" t="s">
        <v>1275</v>
      </c>
      <c r="P276" s="74" t="s">
        <v>232</v>
      </c>
      <c r="Q276" s="74" t="s">
        <v>188</v>
      </c>
      <c r="R276" s="73" t="str">
        <f t="shared" si="4"/>
        <v>RBSK0046533RBZ_680</v>
      </c>
    </row>
    <row r="277" spans="1:18" x14ac:dyDescent="0.25">
      <c r="A277" s="73" t="s">
        <v>31236</v>
      </c>
      <c r="B277" s="73" t="s">
        <v>31235</v>
      </c>
      <c r="C277" s="73" t="s">
        <v>384</v>
      </c>
      <c r="D277" s="73" t="s">
        <v>383</v>
      </c>
      <c r="E277" s="73" t="s">
        <v>14</v>
      </c>
      <c r="F277" s="73" t="s">
        <v>31231</v>
      </c>
      <c r="G277" s="73" t="s">
        <v>31234</v>
      </c>
      <c r="H277" s="73" t="s">
        <v>236</v>
      </c>
      <c r="I277" s="73" t="s">
        <v>572</v>
      </c>
      <c r="J277" s="73" t="s">
        <v>235</v>
      </c>
      <c r="K277" s="73" t="s">
        <v>1515</v>
      </c>
      <c r="N277" s="73" t="s">
        <v>31229</v>
      </c>
      <c r="O277" s="73" t="s">
        <v>1262</v>
      </c>
      <c r="P277" s="74" t="s">
        <v>232</v>
      </c>
      <c r="Q277" s="74" t="s">
        <v>189</v>
      </c>
      <c r="R277" s="73" t="str">
        <f t="shared" si="4"/>
        <v>RBSK0046533RBZ_680</v>
      </c>
    </row>
    <row r="278" spans="1:18" x14ac:dyDescent="0.25">
      <c r="A278" s="73" t="s">
        <v>31233</v>
      </c>
      <c r="B278" s="73" t="s">
        <v>31232</v>
      </c>
      <c r="C278" s="73" t="s">
        <v>384</v>
      </c>
      <c r="D278" s="73" t="s">
        <v>383</v>
      </c>
      <c r="E278" s="73" t="s">
        <v>14</v>
      </c>
      <c r="F278" s="73" t="s">
        <v>31231</v>
      </c>
      <c r="G278" s="73" t="s">
        <v>31230</v>
      </c>
      <c r="H278" s="73" t="s">
        <v>236</v>
      </c>
      <c r="I278" s="73" t="s">
        <v>1164</v>
      </c>
      <c r="J278" s="73" t="s">
        <v>235</v>
      </c>
      <c r="K278" s="73" t="s">
        <v>1515</v>
      </c>
      <c r="N278" s="73" t="s">
        <v>31229</v>
      </c>
      <c r="O278" s="73" t="s">
        <v>1237</v>
      </c>
      <c r="P278" s="74" t="s">
        <v>232</v>
      </c>
      <c r="Q278" s="74" t="s">
        <v>214</v>
      </c>
      <c r="R278" s="73" t="str">
        <f t="shared" si="4"/>
        <v>RBSK0046533RBZ_680</v>
      </c>
    </row>
    <row r="279" spans="1:18" hidden="1" x14ac:dyDescent="0.25">
      <c r="A279" s="73" t="s">
        <v>31228</v>
      </c>
      <c r="B279" s="73" t="s">
        <v>31227</v>
      </c>
      <c r="C279" s="73" t="s">
        <v>7897</v>
      </c>
      <c r="D279" s="73" t="s">
        <v>7896</v>
      </c>
      <c r="E279" s="73" t="s">
        <v>31226</v>
      </c>
      <c r="F279" s="73" t="s">
        <v>31225</v>
      </c>
      <c r="G279" s="73" t="s">
        <v>31224</v>
      </c>
      <c r="H279" s="73" t="s">
        <v>1281</v>
      </c>
      <c r="I279" s="73" t="s">
        <v>621</v>
      </c>
      <c r="J279" s="73" t="s">
        <v>1111</v>
      </c>
      <c r="K279" s="73" t="s">
        <v>9948</v>
      </c>
      <c r="N279" s="73" t="s">
        <v>31223</v>
      </c>
      <c r="O279" s="73" t="s">
        <v>1390</v>
      </c>
      <c r="P279" s="74" t="s">
        <v>1278</v>
      </c>
      <c r="Q279" s="74" t="s">
        <v>188</v>
      </c>
      <c r="R279" s="73" t="str">
        <f t="shared" si="4"/>
        <v>PLSK0055064DIL_650</v>
      </c>
    </row>
    <row r="280" spans="1:18" hidden="1" x14ac:dyDescent="0.25">
      <c r="A280" s="73" t="s">
        <v>31222</v>
      </c>
      <c r="B280" s="73" t="s">
        <v>31221</v>
      </c>
      <c r="C280" s="73" t="s">
        <v>7897</v>
      </c>
      <c r="D280" s="73" t="s">
        <v>7896</v>
      </c>
      <c r="E280" s="73" t="s">
        <v>31220</v>
      </c>
      <c r="F280" s="73" t="s">
        <v>31219</v>
      </c>
      <c r="G280" s="73" t="s">
        <v>31218</v>
      </c>
      <c r="H280" s="73" t="s">
        <v>1023</v>
      </c>
      <c r="I280" s="73" t="s">
        <v>621</v>
      </c>
      <c r="J280" s="73" t="s">
        <v>1111</v>
      </c>
      <c r="K280" s="73" t="s">
        <v>9948</v>
      </c>
      <c r="N280" s="73" t="s">
        <v>31217</v>
      </c>
      <c r="O280" s="73" t="s">
        <v>3027</v>
      </c>
      <c r="P280" s="74" t="s">
        <v>1021</v>
      </c>
      <c r="Q280" s="74" t="s">
        <v>188</v>
      </c>
      <c r="R280" s="73" t="str">
        <f t="shared" si="4"/>
        <v>PLSK0055104DIL_420</v>
      </c>
    </row>
    <row r="281" spans="1:18" hidden="1" x14ac:dyDescent="0.25">
      <c r="A281" s="73" t="s">
        <v>31216</v>
      </c>
      <c r="B281" s="73" t="s">
        <v>31215</v>
      </c>
      <c r="C281" s="73" t="s">
        <v>7897</v>
      </c>
      <c r="D281" s="73" t="s">
        <v>7896</v>
      </c>
      <c r="E281" s="73" t="s">
        <v>31214</v>
      </c>
      <c r="F281" s="73" t="s">
        <v>31213</v>
      </c>
      <c r="G281" s="73" t="s">
        <v>31212</v>
      </c>
      <c r="H281" s="73" t="s">
        <v>2070</v>
      </c>
      <c r="I281" s="73" t="s">
        <v>621</v>
      </c>
      <c r="J281" s="73" t="s">
        <v>1111</v>
      </c>
      <c r="K281" s="73" t="s">
        <v>9948</v>
      </c>
      <c r="N281" s="73" t="s">
        <v>31211</v>
      </c>
      <c r="O281" s="73" t="s">
        <v>2245</v>
      </c>
      <c r="P281" s="74" t="s">
        <v>2068</v>
      </c>
      <c r="Q281" s="74" t="s">
        <v>188</v>
      </c>
      <c r="R281" s="73" t="str">
        <f t="shared" si="4"/>
        <v>PLSK0055114DIL_020</v>
      </c>
    </row>
    <row r="282" spans="1:18" x14ac:dyDescent="0.25">
      <c r="A282" s="73" t="s">
        <v>31210</v>
      </c>
      <c r="B282" s="73" t="s">
        <v>31209</v>
      </c>
      <c r="C282" s="73" t="s">
        <v>384</v>
      </c>
      <c r="D282" s="73" t="s">
        <v>383</v>
      </c>
      <c r="E282" s="73" t="s">
        <v>31206</v>
      </c>
      <c r="F282" s="73" t="s">
        <v>31196</v>
      </c>
      <c r="G282" s="73" t="s">
        <v>31205</v>
      </c>
      <c r="H282" s="73" t="s">
        <v>1281</v>
      </c>
      <c r="I282" s="73" t="s">
        <v>572</v>
      </c>
      <c r="J282" s="73" t="s">
        <v>549</v>
      </c>
      <c r="K282" s="73" t="s">
        <v>9948</v>
      </c>
      <c r="N282" s="73" t="s">
        <v>31204</v>
      </c>
      <c r="O282" s="73" t="s">
        <v>1362</v>
      </c>
      <c r="P282" s="74" t="s">
        <v>1278</v>
      </c>
      <c r="Q282" s="74" t="s">
        <v>189</v>
      </c>
      <c r="R282" s="73" t="str">
        <f t="shared" si="4"/>
        <v>RBSK0056796NOR_650</v>
      </c>
    </row>
    <row r="283" spans="1:18" x14ac:dyDescent="0.25">
      <c r="A283" s="73" t="s">
        <v>31208</v>
      </c>
      <c r="B283" s="73" t="s">
        <v>31207</v>
      </c>
      <c r="C283" s="73" t="s">
        <v>384</v>
      </c>
      <c r="D283" s="73" t="s">
        <v>383</v>
      </c>
      <c r="E283" s="73" t="s">
        <v>31206</v>
      </c>
      <c r="F283" s="73" t="s">
        <v>31196</v>
      </c>
      <c r="G283" s="73" t="s">
        <v>31205</v>
      </c>
      <c r="H283" s="73" t="s">
        <v>1281</v>
      </c>
      <c r="I283" s="73" t="s">
        <v>1164</v>
      </c>
      <c r="J283" s="73" t="s">
        <v>549</v>
      </c>
      <c r="K283" s="73" t="s">
        <v>9948</v>
      </c>
      <c r="N283" s="73" t="s">
        <v>31204</v>
      </c>
      <c r="O283" s="73" t="s">
        <v>1307</v>
      </c>
      <c r="P283" s="74" t="s">
        <v>1278</v>
      </c>
      <c r="Q283" s="74" t="s">
        <v>214</v>
      </c>
      <c r="R283" s="73" t="str">
        <f t="shared" si="4"/>
        <v>RBSK0056796NOR_650</v>
      </c>
    </row>
    <row r="284" spans="1:18" x14ac:dyDescent="0.25">
      <c r="A284" s="73" t="s">
        <v>31203</v>
      </c>
      <c r="B284" s="73" t="s">
        <v>31202</v>
      </c>
      <c r="C284" s="73" t="s">
        <v>384</v>
      </c>
      <c r="D284" s="73" t="s">
        <v>383</v>
      </c>
      <c r="E284" s="73" t="s">
        <v>31197</v>
      </c>
      <c r="F284" s="73" t="s">
        <v>31196</v>
      </c>
      <c r="G284" s="73" t="s">
        <v>31195</v>
      </c>
      <c r="H284" s="73" t="s">
        <v>1011</v>
      </c>
      <c r="I284" s="73" t="s">
        <v>621</v>
      </c>
      <c r="J284" s="73" t="s">
        <v>549</v>
      </c>
      <c r="K284" s="73" t="s">
        <v>9948</v>
      </c>
      <c r="N284" s="73" t="s">
        <v>31194</v>
      </c>
      <c r="O284" s="73" t="s">
        <v>1656</v>
      </c>
      <c r="P284" s="74" t="s">
        <v>1008</v>
      </c>
      <c r="Q284" s="74" t="s">
        <v>188</v>
      </c>
      <c r="R284" s="73" t="str">
        <f t="shared" si="4"/>
        <v>RBSK0056806NOR_410</v>
      </c>
    </row>
    <row r="285" spans="1:18" x14ac:dyDescent="0.25">
      <c r="A285" s="73" t="s">
        <v>31201</v>
      </c>
      <c r="B285" s="73" t="s">
        <v>31200</v>
      </c>
      <c r="C285" s="73" t="s">
        <v>384</v>
      </c>
      <c r="D285" s="73" t="s">
        <v>383</v>
      </c>
      <c r="E285" s="73" t="s">
        <v>31197</v>
      </c>
      <c r="F285" s="73" t="s">
        <v>31196</v>
      </c>
      <c r="G285" s="73" t="s">
        <v>31195</v>
      </c>
      <c r="H285" s="73" t="s">
        <v>1011</v>
      </c>
      <c r="I285" s="73" t="s">
        <v>572</v>
      </c>
      <c r="J285" s="73" t="s">
        <v>549</v>
      </c>
      <c r="K285" s="73" t="s">
        <v>9948</v>
      </c>
      <c r="N285" s="73" t="s">
        <v>31194</v>
      </c>
      <c r="O285" s="73" t="s">
        <v>1625</v>
      </c>
      <c r="P285" s="74" t="s">
        <v>1008</v>
      </c>
      <c r="Q285" s="74" t="s">
        <v>189</v>
      </c>
      <c r="R285" s="73" t="str">
        <f t="shared" si="4"/>
        <v>RBSK0056806NOR_410</v>
      </c>
    </row>
    <row r="286" spans="1:18" x14ac:dyDescent="0.25">
      <c r="A286" s="73" t="s">
        <v>31199</v>
      </c>
      <c r="B286" s="73" t="s">
        <v>31198</v>
      </c>
      <c r="C286" s="73" t="s">
        <v>384</v>
      </c>
      <c r="D286" s="73" t="s">
        <v>383</v>
      </c>
      <c r="E286" s="73" t="s">
        <v>31197</v>
      </c>
      <c r="F286" s="73" t="s">
        <v>31196</v>
      </c>
      <c r="G286" s="73" t="s">
        <v>31195</v>
      </c>
      <c r="H286" s="73" t="s">
        <v>1011</v>
      </c>
      <c r="I286" s="73" t="s">
        <v>1164</v>
      </c>
      <c r="J286" s="73" t="s">
        <v>549</v>
      </c>
      <c r="K286" s="73" t="s">
        <v>9948</v>
      </c>
      <c r="N286" s="73" t="s">
        <v>31194</v>
      </c>
      <c r="O286" s="73" t="s">
        <v>1570</v>
      </c>
      <c r="P286" s="74" t="s">
        <v>1008</v>
      </c>
      <c r="Q286" s="74" t="s">
        <v>214</v>
      </c>
      <c r="R286" s="73" t="str">
        <f t="shared" si="4"/>
        <v>RBSK0056806NOR_410</v>
      </c>
    </row>
    <row r="287" spans="1:18" x14ac:dyDescent="0.25">
      <c r="A287" s="73" t="s">
        <v>31193</v>
      </c>
      <c r="B287" s="73" t="s">
        <v>31192</v>
      </c>
      <c r="C287" s="73" t="s">
        <v>384</v>
      </c>
      <c r="D287" s="73" t="s">
        <v>383</v>
      </c>
      <c r="E287" s="73" t="s">
        <v>31185</v>
      </c>
      <c r="F287" s="73" t="s">
        <v>31184</v>
      </c>
      <c r="G287" s="73" t="s">
        <v>31191</v>
      </c>
      <c r="H287" s="73" t="s">
        <v>1011</v>
      </c>
      <c r="I287" s="73" t="s">
        <v>621</v>
      </c>
      <c r="J287" s="73" t="s">
        <v>549</v>
      </c>
      <c r="K287" s="73" t="s">
        <v>5139</v>
      </c>
      <c r="N287" s="73" t="s">
        <v>31182</v>
      </c>
      <c r="O287" s="73" t="s">
        <v>1656</v>
      </c>
      <c r="P287" s="74" t="s">
        <v>1008</v>
      </c>
      <c r="Q287" s="74" t="s">
        <v>188</v>
      </c>
      <c r="R287" s="73" t="str">
        <f t="shared" si="4"/>
        <v>RBSK0056806RBZ_410</v>
      </c>
    </row>
    <row r="288" spans="1:18" x14ac:dyDescent="0.25">
      <c r="A288" s="73" t="s">
        <v>31190</v>
      </c>
      <c r="B288" s="73" t="s">
        <v>31189</v>
      </c>
      <c r="C288" s="73" t="s">
        <v>384</v>
      </c>
      <c r="D288" s="73" t="s">
        <v>383</v>
      </c>
      <c r="E288" s="73" t="s">
        <v>31185</v>
      </c>
      <c r="F288" s="73" t="s">
        <v>31184</v>
      </c>
      <c r="G288" s="73" t="s">
        <v>31188</v>
      </c>
      <c r="H288" s="73" t="s">
        <v>1011</v>
      </c>
      <c r="I288" s="73" t="s">
        <v>572</v>
      </c>
      <c r="J288" s="73" t="s">
        <v>549</v>
      </c>
      <c r="K288" s="73" t="s">
        <v>5139</v>
      </c>
      <c r="N288" s="73" t="s">
        <v>31182</v>
      </c>
      <c r="O288" s="73" t="s">
        <v>1625</v>
      </c>
      <c r="P288" s="74" t="s">
        <v>1008</v>
      </c>
      <c r="Q288" s="74" t="s">
        <v>189</v>
      </c>
      <c r="R288" s="73" t="str">
        <f t="shared" si="4"/>
        <v>RBSK0056806RBZ_410</v>
      </c>
    </row>
    <row r="289" spans="1:18" x14ac:dyDescent="0.25">
      <c r="A289" s="73" t="s">
        <v>31187</v>
      </c>
      <c r="B289" s="73" t="s">
        <v>31186</v>
      </c>
      <c r="C289" s="73" t="s">
        <v>384</v>
      </c>
      <c r="D289" s="73" t="s">
        <v>383</v>
      </c>
      <c r="E289" s="73" t="s">
        <v>31185</v>
      </c>
      <c r="F289" s="73" t="s">
        <v>31184</v>
      </c>
      <c r="G289" s="73" t="s">
        <v>31183</v>
      </c>
      <c r="H289" s="73" t="s">
        <v>1011</v>
      </c>
      <c r="I289" s="73" t="s">
        <v>1164</v>
      </c>
      <c r="J289" s="73" t="s">
        <v>549</v>
      </c>
      <c r="K289" s="73" t="s">
        <v>5139</v>
      </c>
      <c r="N289" s="73" t="s">
        <v>31182</v>
      </c>
      <c r="O289" s="73" t="s">
        <v>1570</v>
      </c>
      <c r="P289" s="74" t="s">
        <v>1008</v>
      </c>
      <c r="Q289" s="74" t="s">
        <v>214</v>
      </c>
      <c r="R289" s="73" t="str">
        <f t="shared" si="4"/>
        <v>RBSK0056806RBZ_410</v>
      </c>
    </row>
    <row r="290" spans="1:18" hidden="1" x14ac:dyDescent="0.25">
      <c r="A290" s="73" t="s">
        <v>31181</v>
      </c>
      <c r="B290" s="73" t="s">
        <v>31180</v>
      </c>
      <c r="C290" s="73" t="s">
        <v>15444</v>
      </c>
      <c r="D290" s="73" t="s">
        <v>15443</v>
      </c>
      <c r="E290" s="73" t="s">
        <v>31179</v>
      </c>
      <c r="F290" s="73" t="s">
        <v>31178</v>
      </c>
      <c r="G290" s="73" t="s">
        <v>31177</v>
      </c>
      <c r="H290" s="73" t="s">
        <v>1034</v>
      </c>
      <c r="I290" s="73" t="s">
        <v>3442</v>
      </c>
      <c r="J290" s="73" t="s">
        <v>4418</v>
      </c>
      <c r="K290" s="73" t="s">
        <v>5080</v>
      </c>
      <c r="N290" s="73" t="s">
        <v>31176</v>
      </c>
      <c r="O290" s="73" t="s">
        <v>31175</v>
      </c>
      <c r="P290" s="74" t="s">
        <v>1032</v>
      </c>
      <c r="Q290" s="74" t="s">
        <v>3439</v>
      </c>
      <c r="R290" s="73" t="str">
        <f t="shared" si="4"/>
        <v>SCSK0062538GEN_695</v>
      </c>
    </row>
    <row r="291" spans="1:18" x14ac:dyDescent="0.25">
      <c r="A291" s="73" t="s">
        <v>31174</v>
      </c>
      <c r="B291" s="73" t="s">
        <v>31173</v>
      </c>
      <c r="C291" s="73" t="s">
        <v>384</v>
      </c>
      <c r="D291" s="73" t="s">
        <v>383</v>
      </c>
      <c r="E291" s="73" t="s">
        <v>31172</v>
      </c>
      <c r="F291" s="73" t="s">
        <v>31171</v>
      </c>
      <c r="G291" s="73" t="s">
        <v>31170</v>
      </c>
      <c r="H291" s="73" t="s">
        <v>1023</v>
      </c>
      <c r="I291" s="73" t="s">
        <v>621</v>
      </c>
      <c r="J291" s="73" t="s">
        <v>1231</v>
      </c>
      <c r="K291" s="73" t="s">
        <v>5149</v>
      </c>
      <c r="N291" s="73" t="s">
        <v>31169</v>
      </c>
      <c r="O291" s="73" t="s">
        <v>3027</v>
      </c>
      <c r="P291" s="74" t="s">
        <v>1021</v>
      </c>
      <c r="Q291" s="74" t="s">
        <v>188</v>
      </c>
      <c r="R291" s="73" t="str">
        <f t="shared" si="4"/>
        <v>RBSK0063982RBZ_420</v>
      </c>
    </row>
    <row r="292" spans="1:18" x14ac:dyDescent="0.25">
      <c r="A292" s="73" t="s">
        <v>31168</v>
      </c>
      <c r="B292" s="73" t="s">
        <v>31167</v>
      </c>
      <c r="C292" s="73" t="s">
        <v>384</v>
      </c>
      <c r="D292" s="73" t="s">
        <v>383</v>
      </c>
      <c r="E292" s="73" t="s">
        <v>31164</v>
      </c>
      <c r="F292" s="73" t="s">
        <v>31163</v>
      </c>
      <c r="G292" s="73" t="s">
        <v>31162</v>
      </c>
      <c r="H292" s="73" t="s">
        <v>3888</v>
      </c>
      <c r="I292" s="73" t="s">
        <v>621</v>
      </c>
      <c r="J292" s="73" t="s">
        <v>235</v>
      </c>
      <c r="K292" s="73" t="s">
        <v>5139</v>
      </c>
      <c r="N292" s="73" t="s">
        <v>31161</v>
      </c>
      <c r="O292" s="73" t="s">
        <v>9919</v>
      </c>
      <c r="P292" s="74" t="s">
        <v>3885</v>
      </c>
      <c r="Q292" s="74" t="s">
        <v>188</v>
      </c>
      <c r="R292" s="73" t="str">
        <f t="shared" si="4"/>
        <v>RBSK0064673RBZ_966</v>
      </c>
    </row>
    <row r="293" spans="1:18" x14ac:dyDescent="0.25">
      <c r="A293" s="73" t="s">
        <v>31166</v>
      </c>
      <c r="B293" s="73" t="s">
        <v>31165</v>
      </c>
      <c r="C293" s="73" t="s">
        <v>384</v>
      </c>
      <c r="D293" s="73" t="s">
        <v>383</v>
      </c>
      <c r="E293" s="73" t="s">
        <v>31164</v>
      </c>
      <c r="F293" s="73" t="s">
        <v>31163</v>
      </c>
      <c r="G293" s="73" t="s">
        <v>31162</v>
      </c>
      <c r="H293" s="73" t="s">
        <v>3888</v>
      </c>
      <c r="I293" s="73" t="s">
        <v>572</v>
      </c>
      <c r="J293" s="73" t="s">
        <v>235</v>
      </c>
      <c r="K293" s="73" t="s">
        <v>5139</v>
      </c>
      <c r="N293" s="73" t="s">
        <v>31161</v>
      </c>
      <c r="O293" s="73" t="s">
        <v>9915</v>
      </c>
      <c r="P293" s="74" t="s">
        <v>3885</v>
      </c>
      <c r="Q293" s="74" t="s">
        <v>189</v>
      </c>
      <c r="R293" s="73" t="str">
        <f t="shared" si="4"/>
        <v>RBSK0064673RBZ_966</v>
      </c>
    </row>
    <row r="294" spans="1:18" x14ac:dyDescent="0.25">
      <c r="A294" s="73" t="s">
        <v>31160</v>
      </c>
      <c r="B294" s="73" t="s">
        <v>31159</v>
      </c>
      <c r="C294" s="73" t="s">
        <v>384</v>
      </c>
      <c r="D294" s="73" t="s">
        <v>383</v>
      </c>
      <c r="E294" s="73" t="s">
        <v>31156</v>
      </c>
      <c r="F294" s="73" t="s">
        <v>31155</v>
      </c>
      <c r="G294" s="73" t="s">
        <v>31154</v>
      </c>
      <c r="H294" s="73" t="s">
        <v>1281</v>
      </c>
      <c r="I294" s="73" t="s">
        <v>621</v>
      </c>
      <c r="J294" s="73" t="s">
        <v>1231</v>
      </c>
      <c r="K294" s="73" t="s">
        <v>5149</v>
      </c>
      <c r="N294" s="73" t="s">
        <v>31153</v>
      </c>
      <c r="O294" s="73" t="s">
        <v>1390</v>
      </c>
      <c r="P294" s="74" t="s">
        <v>1278</v>
      </c>
      <c r="Q294" s="74" t="s">
        <v>188</v>
      </c>
      <c r="R294" s="73" t="str">
        <f t="shared" si="4"/>
        <v>RBSK0064682RBZ_650</v>
      </c>
    </row>
    <row r="295" spans="1:18" x14ac:dyDescent="0.25">
      <c r="A295" s="73" t="s">
        <v>31158</v>
      </c>
      <c r="B295" s="73" t="s">
        <v>31157</v>
      </c>
      <c r="C295" s="73" t="s">
        <v>384</v>
      </c>
      <c r="D295" s="73" t="s">
        <v>383</v>
      </c>
      <c r="E295" s="73" t="s">
        <v>31156</v>
      </c>
      <c r="F295" s="73" t="s">
        <v>31155</v>
      </c>
      <c r="G295" s="73" t="s">
        <v>31154</v>
      </c>
      <c r="H295" s="73" t="s">
        <v>1281</v>
      </c>
      <c r="I295" s="73" t="s">
        <v>572</v>
      </c>
      <c r="J295" s="73" t="s">
        <v>1231</v>
      </c>
      <c r="K295" s="73" t="s">
        <v>5149</v>
      </c>
      <c r="N295" s="73" t="s">
        <v>31153</v>
      </c>
      <c r="O295" s="73" t="s">
        <v>1362</v>
      </c>
      <c r="P295" s="74" t="s">
        <v>1278</v>
      </c>
      <c r="Q295" s="74" t="s">
        <v>189</v>
      </c>
      <c r="R295" s="73" t="str">
        <f t="shared" si="4"/>
        <v>RBSK0064682RBZ_650</v>
      </c>
    </row>
    <row r="296" spans="1:18" x14ac:dyDescent="0.25">
      <c r="A296" s="73" t="s">
        <v>31152</v>
      </c>
      <c r="B296" s="73" t="s">
        <v>31151</v>
      </c>
      <c r="C296" s="73" t="s">
        <v>384</v>
      </c>
      <c r="D296" s="73" t="s">
        <v>383</v>
      </c>
      <c r="E296" s="73" t="s">
        <v>10</v>
      </c>
      <c r="F296" s="73" t="s">
        <v>31133</v>
      </c>
      <c r="G296" s="73" t="s">
        <v>31144</v>
      </c>
      <c r="H296" s="73" t="s">
        <v>2070</v>
      </c>
      <c r="I296" s="73" t="s">
        <v>614</v>
      </c>
      <c r="J296" s="73" t="s">
        <v>235</v>
      </c>
      <c r="K296" s="73" t="s">
        <v>5149</v>
      </c>
      <c r="N296" s="73" t="s">
        <v>31131</v>
      </c>
      <c r="O296" s="73" t="s">
        <v>30480</v>
      </c>
      <c r="P296" s="74" t="s">
        <v>2068</v>
      </c>
      <c r="Q296" s="74" t="s">
        <v>206</v>
      </c>
      <c r="R296" s="73" t="str">
        <f t="shared" si="4"/>
        <v>RBSK0064853RBZ_020</v>
      </c>
    </row>
    <row r="297" spans="1:18" x14ac:dyDescent="0.25">
      <c r="A297" s="73" t="s">
        <v>31150</v>
      </c>
      <c r="B297" s="73" t="s">
        <v>31149</v>
      </c>
      <c r="C297" s="73" t="s">
        <v>384</v>
      </c>
      <c r="D297" s="73" t="s">
        <v>383</v>
      </c>
      <c r="E297" s="73" t="s">
        <v>10</v>
      </c>
      <c r="F297" s="73" t="s">
        <v>31133</v>
      </c>
      <c r="G297" s="73" t="s">
        <v>31144</v>
      </c>
      <c r="H297" s="73" t="s">
        <v>2070</v>
      </c>
      <c r="I297" s="73" t="s">
        <v>621</v>
      </c>
      <c r="J297" s="73" t="s">
        <v>235</v>
      </c>
      <c r="K297" s="73" t="s">
        <v>5149</v>
      </c>
      <c r="N297" s="73" t="s">
        <v>31131</v>
      </c>
      <c r="O297" s="73" t="s">
        <v>2245</v>
      </c>
      <c r="P297" s="74" t="s">
        <v>2068</v>
      </c>
      <c r="Q297" s="74" t="s">
        <v>188</v>
      </c>
      <c r="R297" s="73" t="str">
        <f t="shared" si="4"/>
        <v>RBSK0064853RBZ_020</v>
      </c>
    </row>
    <row r="298" spans="1:18" x14ac:dyDescent="0.25">
      <c r="A298" s="73" t="s">
        <v>31148</v>
      </c>
      <c r="B298" s="73" t="s">
        <v>31147</v>
      </c>
      <c r="C298" s="73" t="s">
        <v>384</v>
      </c>
      <c r="D298" s="73" t="s">
        <v>383</v>
      </c>
      <c r="E298" s="73" t="s">
        <v>10</v>
      </c>
      <c r="F298" s="73" t="s">
        <v>31133</v>
      </c>
      <c r="G298" s="73" t="s">
        <v>31144</v>
      </c>
      <c r="H298" s="73" t="s">
        <v>2070</v>
      </c>
      <c r="I298" s="73" t="s">
        <v>572</v>
      </c>
      <c r="J298" s="73" t="s">
        <v>235</v>
      </c>
      <c r="K298" s="73" t="s">
        <v>5149</v>
      </c>
      <c r="N298" s="73" t="s">
        <v>31131</v>
      </c>
      <c r="O298" s="73" t="s">
        <v>2230</v>
      </c>
      <c r="P298" s="74" t="s">
        <v>2068</v>
      </c>
      <c r="Q298" s="74" t="s">
        <v>189</v>
      </c>
      <c r="R298" s="73" t="str">
        <f t="shared" si="4"/>
        <v>RBSK0064853RBZ_020</v>
      </c>
    </row>
    <row r="299" spans="1:18" x14ac:dyDescent="0.25">
      <c r="A299" s="73" t="s">
        <v>31146</v>
      </c>
      <c r="B299" s="73" t="s">
        <v>31145</v>
      </c>
      <c r="C299" s="73" t="s">
        <v>384</v>
      </c>
      <c r="D299" s="73" t="s">
        <v>383</v>
      </c>
      <c r="E299" s="73" t="s">
        <v>10</v>
      </c>
      <c r="F299" s="73" t="s">
        <v>31133</v>
      </c>
      <c r="G299" s="73" t="s">
        <v>31144</v>
      </c>
      <c r="H299" s="73" t="s">
        <v>2070</v>
      </c>
      <c r="I299" s="73" t="s">
        <v>1164</v>
      </c>
      <c r="J299" s="73" t="s">
        <v>235</v>
      </c>
      <c r="K299" s="73" t="s">
        <v>5149</v>
      </c>
      <c r="N299" s="73" t="s">
        <v>31131</v>
      </c>
      <c r="O299" s="73" t="s">
        <v>15936</v>
      </c>
      <c r="P299" s="74" t="s">
        <v>2068</v>
      </c>
      <c r="Q299" s="74" t="s">
        <v>214</v>
      </c>
      <c r="R299" s="73" t="str">
        <f t="shared" si="4"/>
        <v>RBSK0064853RBZ_020</v>
      </c>
    </row>
    <row r="300" spans="1:18" x14ac:dyDescent="0.25">
      <c r="A300" s="73" t="s">
        <v>31143</v>
      </c>
      <c r="B300" s="73" t="s">
        <v>31142</v>
      </c>
      <c r="C300" s="73" t="s">
        <v>384</v>
      </c>
      <c r="D300" s="73" t="s">
        <v>383</v>
      </c>
      <c r="E300" s="73" t="s">
        <v>31134</v>
      </c>
      <c r="F300" s="73" t="s">
        <v>31133</v>
      </c>
      <c r="G300" s="73" t="s">
        <v>31137</v>
      </c>
      <c r="H300" s="73" t="s">
        <v>1451</v>
      </c>
      <c r="I300" s="73" t="s">
        <v>614</v>
      </c>
      <c r="J300" s="73" t="s">
        <v>235</v>
      </c>
      <c r="K300" s="73" t="s">
        <v>5149</v>
      </c>
      <c r="N300" s="73" t="s">
        <v>31131</v>
      </c>
      <c r="O300" s="73" t="s">
        <v>29986</v>
      </c>
      <c r="P300" s="74" t="s">
        <v>1448</v>
      </c>
      <c r="Q300" s="74" t="s">
        <v>206</v>
      </c>
      <c r="R300" s="73" t="str">
        <f t="shared" si="4"/>
        <v>RBSK0064853RBZ_300</v>
      </c>
    </row>
    <row r="301" spans="1:18" x14ac:dyDescent="0.25">
      <c r="A301" s="73" t="s">
        <v>31141</v>
      </c>
      <c r="B301" s="73" t="s">
        <v>31140</v>
      </c>
      <c r="C301" s="73" t="s">
        <v>384</v>
      </c>
      <c r="D301" s="73" t="s">
        <v>383</v>
      </c>
      <c r="E301" s="73" t="s">
        <v>31134</v>
      </c>
      <c r="F301" s="73" t="s">
        <v>31133</v>
      </c>
      <c r="G301" s="73" t="s">
        <v>31137</v>
      </c>
      <c r="H301" s="73" t="s">
        <v>1451</v>
      </c>
      <c r="I301" s="73" t="s">
        <v>621</v>
      </c>
      <c r="J301" s="73" t="s">
        <v>235</v>
      </c>
      <c r="K301" s="73" t="s">
        <v>5149</v>
      </c>
      <c r="N301" s="73" t="s">
        <v>31131</v>
      </c>
      <c r="O301" s="73" t="s">
        <v>2283</v>
      </c>
      <c r="P301" s="74" t="s">
        <v>1448</v>
      </c>
      <c r="Q301" s="74" t="s">
        <v>188</v>
      </c>
      <c r="R301" s="73" t="str">
        <f t="shared" si="4"/>
        <v>RBSK0064853RBZ_300</v>
      </c>
    </row>
    <row r="302" spans="1:18" x14ac:dyDescent="0.25">
      <c r="A302" s="73" t="s">
        <v>31139</v>
      </c>
      <c r="B302" s="73" t="s">
        <v>31138</v>
      </c>
      <c r="C302" s="73" t="s">
        <v>384</v>
      </c>
      <c r="D302" s="73" t="s">
        <v>383</v>
      </c>
      <c r="E302" s="73" t="s">
        <v>31134</v>
      </c>
      <c r="F302" s="73" t="s">
        <v>31133</v>
      </c>
      <c r="G302" s="73" t="s">
        <v>31137</v>
      </c>
      <c r="H302" s="73" t="s">
        <v>1451</v>
      </c>
      <c r="I302" s="73" t="s">
        <v>572</v>
      </c>
      <c r="J302" s="73" t="s">
        <v>235</v>
      </c>
      <c r="K302" s="73" t="s">
        <v>5149</v>
      </c>
      <c r="N302" s="73" t="s">
        <v>31131</v>
      </c>
      <c r="O302" s="73" t="s">
        <v>2279</v>
      </c>
      <c r="P302" s="74" t="s">
        <v>1448</v>
      </c>
      <c r="Q302" s="74" t="s">
        <v>189</v>
      </c>
      <c r="R302" s="73" t="str">
        <f t="shared" si="4"/>
        <v>RBSK0064853RBZ_300</v>
      </c>
    </row>
    <row r="303" spans="1:18" x14ac:dyDescent="0.25">
      <c r="A303" s="73" t="s">
        <v>31136</v>
      </c>
      <c r="B303" s="73" t="s">
        <v>31135</v>
      </c>
      <c r="C303" s="73" t="s">
        <v>384</v>
      </c>
      <c r="D303" s="73" t="s">
        <v>383</v>
      </c>
      <c r="E303" s="73" t="s">
        <v>31134</v>
      </c>
      <c r="F303" s="73" t="s">
        <v>31133</v>
      </c>
      <c r="G303" s="73" t="s">
        <v>31132</v>
      </c>
      <c r="H303" s="73" t="s">
        <v>1451</v>
      </c>
      <c r="I303" s="73" t="s">
        <v>1164</v>
      </c>
      <c r="J303" s="73" t="s">
        <v>235</v>
      </c>
      <c r="K303" s="73" t="s">
        <v>5149</v>
      </c>
      <c r="N303" s="73" t="s">
        <v>31131</v>
      </c>
      <c r="O303" s="73" t="s">
        <v>29975</v>
      </c>
      <c r="P303" s="74" t="s">
        <v>1448</v>
      </c>
      <c r="Q303" s="74" t="s">
        <v>214</v>
      </c>
      <c r="R303" s="73" t="str">
        <f t="shared" si="4"/>
        <v>RBSK0064853RBZ_300</v>
      </c>
    </row>
    <row r="304" spans="1:18" hidden="1" x14ac:dyDescent="0.25">
      <c r="A304" s="73" t="s">
        <v>31130</v>
      </c>
      <c r="B304" s="73" t="s">
        <v>31129</v>
      </c>
      <c r="C304" s="73" t="s">
        <v>7897</v>
      </c>
      <c r="D304" s="73" t="s">
        <v>7896</v>
      </c>
      <c r="E304" s="73" t="s">
        <v>31128</v>
      </c>
      <c r="F304" s="73" t="s">
        <v>31127</v>
      </c>
      <c r="G304" s="73" t="s">
        <v>31126</v>
      </c>
      <c r="H304" s="73" t="s">
        <v>5229</v>
      </c>
      <c r="I304" s="73" t="s">
        <v>621</v>
      </c>
      <c r="J304" s="73" t="s">
        <v>1231</v>
      </c>
      <c r="K304" s="73" t="s">
        <v>5149</v>
      </c>
      <c r="N304" s="73" t="s">
        <v>31125</v>
      </c>
      <c r="O304" s="73" t="s">
        <v>9845</v>
      </c>
      <c r="P304" s="74" t="s">
        <v>5226</v>
      </c>
      <c r="Q304" s="74" t="s">
        <v>188</v>
      </c>
      <c r="R304" s="73" t="str">
        <f t="shared" si="4"/>
        <v>PLSK0065192DIL_670</v>
      </c>
    </row>
    <row r="305" spans="1:18" x14ac:dyDescent="0.25">
      <c r="A305" s="73" t="s">
        <v>31124</v>
      </c>
      <c r="B305" s="73" t="s">
        <v>31123</v>
      </c>
      <c r="C305" s="73" t="s">
        <v>384</v>
      </c>
      <c r="D305" s="73" t="s">
        <v>383</v>
      </c>
      <c r="E305" s="73" t="s">
        <v>31120</v>
      </c>
      <c r="F305" s="73" t="s">
        <v>31116</v>
      </c>
      <c r="G305" s="73" t="s">
        <v>31115</v>
      </c>
      <c r="H305" s="73" t="s">
        <v>1281</v>
      </c>
      <c r="I305" s="73" t="s">
        <v>621</v>
      </c>
      <c r="J305" s="73" t="s">
        <v>549</v>
      </c>
      <c r="K305" s="73" t="s">
        <v>5324</v>
      </c>
      <c r="N305" s="73" t="s">
        <v>31114</v>
      </c>
      <c r="O305" s="73" t="s">
        <v>1390</v>
      </c>
      <c r="P305" s="74" t="s">
        <v>1278</v>
      </c>
      <c r="Q305" s="74" t="s">
        <v>188</v>
      </c>
      <c r="R305" s="73" t="str">
        <f t="shared" si="4"/>
        <v>RBSK0071216RBZ_650</v>
      </c>
    </row>
    <row r="306" spans="1:18" x14ac:dyDescent="0.25">
      <c r="A306" s="73" t="s">
        <v>31122</v>
      </c>
      <c r="B306" s="73" t="s">
        <v>31121</v>
      </c>
      <c r="C306" s="73" t="s">
        <v>384</v>
      </c>
      <c r="D306" s="73" t="s">
        <v>383</v>
      </c>
      <c r="E306" s="73" t="s">
        <v>31120</v>
      </c>
      <c r="F306" s="73" t="s">
        <v>31116</v>
      </c>
      <c r="G306" s="73" t="s">
        <v>31115</v>
      </c>
      <c r="H306" s="73" t="s">
        <v>1281</v>
      </c>
      <c r="I306" s="73" t="s">
        <v>572</v>
      </c>
      <c r="J306" s="73" t="s">
        <v>549</v>
      </c>
      <c r="K306" s="73" t="s">
        <v>5324</v>
      </c>
      <c r="N306" s="73" t="s">
        <v>31114</v>
      </c>
      <c r="O306" s="73" t="s">
        <v>1362</v>
      </c>
      <c r="P306" s="74" t="s">
        <v>1278</v>
      </c>
      <c r="Q306" s="74" t="s">
        <v>189</v>
      </c>
      <c r="R306" s="73" t="str">
        <f t="shared" si="4"/>
        <v>RBSK0071216RBZ_650</v>
      </c>
    </row>
    <row r="307" spans="1:18" x14ac:dyDescent="0.25">
      <c r="A307" s="73" t="s">
        <v>31119</v>
      </c>
      <c r="B307" s="73" t="s">
        <v>31118</v>
      </c>
      <c r="C307" s="73" t="s">
        <v>384</v>
      </c>
      <c r="D307" s="73" t="s">
        <v>383</v>
      </c>
      <c r="E307" s="73" t="s">
        <v>31117</v>
      </c>
      <c r="F307" s="73" t="s">
        <v>31116</v>
      </c>
      <c r="G307" s="73" t="s">
        <v>31115</v>
      </c>
      <c r="H307" s="73" t="s">
        <v>1281</v>
      </c>
      <c r="I307" s="73" t="s">
        <v>1164</v>
      </c>
      <c r="J307" s="73" t="s">
        <v>549</v>
      </c>
      <c r="K307" s="73" t="s">
        <v>5324</v>
      </c>
      <c r="N307" s="73" t="s">
        <v>31114</v>
      </c>
      <c r="O307" s="73" t="s">
        <v>1307</v>
      </c>
      <c r="P307" s="74" t="s">
        <v>1278</v>
      </c>
      <c r="Q307" s="74" t="s">
        <v>214</v>
      </c>
      <c r="R307" s="73" t="str">
        <f t="shared" si="4"/>
        <v>RBSK0071216RBZ_650</v>
      </c>
    </row>
    <row r="308" spans="1:18" hidden="1" x14ac:dyDescent="0.25">
      <c r="A308" s="73" t="s">
        <v>31113</v>
      </c>
      <c r="B308" s="73" t="s">
        <v>31112</v>
      </c>
      <c r="C308" s="73" t="s">
        <v>3446</v>
      </c>
      <c r="D308" s="73" t="s">
        <v>3445</v>
      </c>
      <c r="E308" s="73" t="s">
        <v>31111</v>
      </c>
      <c r="F308" s="73" t="s">
        <v>31110</v>
      </c>
      <c r="G308" s="73" t="s">
        <v>31109</v>
      </c>
      <c r="H308" s="73" t="s">
        <v>2298</v>
      </c>
      <c r="I308" s="73" t="s">
        <v>3442</v>
      </c>
      <c r="J308" s="73" t="s">
        <v>549</v>
      </c>
      <c r="K308" s="73" t="s">
        <v>1515</v>
      </c>
      <c r="N308" s="73" t="s">
        <v>31108</v>
      </c>
      <c r="O308" s="73" t="s">
        <v>5833</v>
      </c>
      <c r="P308" s="74" t="s">
        <v>2296</v>
      </c>
      <c r="Q308" s="74" t="s">
        <v>3439</v>
      </c>
      <c r="R308" s="73" t="str">
        <f t="shared" si="4"/>
        <v>TRSK0072016TRP_965</v>
      </c>
    </row>
    <row r="309" spans="1:18" hidden="1" x14ac:dyDescent="0.25">
      <c r="A309" s="73" t="s">
        <v>31107</v>
      </c>
      <c r="B309" s="73" t="s">
        <v>31106</v>
      </c>
      <c r="C309" s="73" t="s">
        <v>3446</v>
      </c>
      <c r="D309" s="73" t="s">
        <v>3445</v>
      </c>
      <c r="E309" s="73" t="s">
        <v>31105</v>
      </c>
      <c r="F309" s="73" t="s">
        <v>31101</v>
      </c>
      <c r="G309" s="73" t="s">
        <v>31100</v>
      </c>
      <c r="H309" s="73" t="s">
        <v>3888</v>
      </c>
      <c r="I309" s="73" t="s">
        <v>3442</v>
      </c>
      <c r="J309" s="73" t="s">
        <v>549</v>
      </c>
      <c r="K309" s="73" t="s">
        <v>1515</v>
      </c>
      <c r="N309" s="73" t="s">
        <v>31099</v>
      </c>
      <c r="O309" s="73" t="s">
        <v>3909</v>
      </c>
      <c r="P309" s="74" t="s">
        <v>3885</v>
      </c>
      <c r="Q309" s="74" t="s">
        <v>3439</v>
      </c>
      <c r="R309" s="73" t="str">
        <f t="shared" si="4"/>
        <v>TRSK0072036TRP_966</v>
      </c>
    </row>
    <row r="310" spans="1:18" hidden="1" x14ac:dyDescent="0.25">
      <c r="A310" s="73" t="s">
        <v>31104</v>
      </c>
      <c r="B310" s="73" t="s">
        <v>31103</v>
      </c>
      <c r="C310" s="73" t="s">
        <v>3446</v>
      </c>
      <c r="D310" s="73" t="s">
        <v>3445</v>
      </c>
      <c r="E310" s="73" t="s">
        <v>31102</v>
      </c>
      <c r="F310" s="73" t="s">
        <v>31101</v>
      </c>
      <c r="G310" s="73" t="s">
        <v>31100</v>
      </c>
      <c r="H310" s="73" t="s">
        <v>3770</v>
      </c>
      <c r="I310" s="73" t="s">
        <v>3442</v>
      </c>
      <c r="J310" s="73" t="s">
        <v>549</v>
      </c>
      <c r="K310" s="73" t="s">
        <v>1515</v>
      </c>
      <c r="N310" s="73" t="s">
        <v>31099</v>
      </c>
      <c r="O310" s="73" t="s">
        <v>28576</v>
      </c>
      <c r="P310" s="74" t="s">
        <v>3767</v>
      </c>
      <c r="Q310" s="74" t="s">
        <v>3439</v>
      </c>
      <c r="R310" s="73" t="str">
        <f t="shared" si="4"/>
        <v>TRSK0072036TRP_967</v>
      </c>
    </row>
    <row r="311" spans="1:18" hidden="1" x14ac:dyDescent="0.25">
      <c r="A311" s="73" t="s">
        <v>31098</v>
      </c>
      <c r="B311" s="73" t="s">
        <v>31097</v>
      </c>
      <c r="C311" s="73" t="s">
        <v>3446</v>
      </c>
      <c r="D311" s="73" t="s">
        <v>3445</v>
      </c>
      <c r="E311" s="73" t="s">
        <v>31096</v>
      </c>
      <c r="F311" s="73" t="s">
        <v>31092</v>
      </c>
      <c r="G311" s="73" t="s">
        <v>31091</v>
      </c>
      <c r="H311" s="73" t="s">
        <v>2298</v>
      </c>
      <c r="I311" s="73" t="s">
        <v>3442</v>
      </c>
      <c r="J311" s="73" t="s">
        <v>549</v>
      </c>
      <c r="K311" s="73" t="s">
        <v>1515</v>
      </c>
      <c r="N311" s="73" t="s">
        <v>31090</v>
      </c>
      <c r="O311" s="73" t="s">
        <v>5833</v>
      </c>
      <c r="P311" s="74" t="s">
        <v>2296</v>
      </c>
      <c r="Q311" s="74" t="s">
        <v>3439</v>
      </c>
      <c r="R311" s="73" t="str">
        <f t="shared" si="4"/>
        <v>TRSK0072046TRP_965</v>
      </c>
    </row>
    <row r="312" spans="1:18" hidden="1" x14ac:dyDescent="0.25">
      <c r="A312" s="73" t="s">
        <v>31095</v>
      </c>
      <c r="B312" s="73" t="s">
        <v>31094</v>
      </c>
      <c r="C312" s="73" t="s">
        <v>3446</v>
      </c>
      <c r="D312" s="73" t="s">
        <v>3445</v>
      </c>
      <c r="E312" s="73" t="s">
        <v>31093</v>
      </c>
      <c r="F312" s="73" t="s">
        <v>31092</v>
      </c>
      <c r="G312" s="73" t="s">
        <v>31091</v>
      </c>
      <c r="H312" s="73" t="s">
        <v>2298</v>
      </c>
      <c r="I312" s="73" t="s">
        <v>1164</v>
      </c>
      <c r="J312" s="73" t="s">
        <v>549</v>
      </c>
      <c r="K312" s="73" t="s">
        <v>1515</v>
      </c>
      <c r="N312" s="73" t="s">
        <v>31090</v>
      </c>
      <c r="O312" s="73" t="s">
        <v>31089</v>
      </c>
      <c r="P312" s="74" t="s">
        <v>2296</v>
      </c>
      <c r="Q312" s="74" t="s">
        <v>214</v>
      </c>
      <c r="R312" s="73" t="str">
        <f t="shared" si="4"/>
        <v>TRSK0072046TRP_965</v>
      </c>
    </row>
    <row r="313" spans="1:18" hidden="1" x14ac:dyDescent="0.25">
      <c r="A313" s="73" t="s">
        <v>31088</v>
      </c>
      <c r="B313" s="73" t="s">
        <v>31087</v>
      </c>
      <c r="C313" s="73" t="s">
        <v>3446</v>
      </c>
      <c r="D313" s="73" t="s">
        <v>3445</v>
      </c>
      <c r="E313" s="73" t="s">
        <v>31086</v>
      </c>
      <c r="F313" s="73" t="s">
        <v>31085</v>
      </c>
      <c r="G313" s="73" t="s">
        <v>31084</v>
      </c>
      <c r="H313" s="73" t="s">
        <v>2298</v>
      </c>
      <c r="I313" s="73" t="s">
        <v>3442</v>
      </c>
      <c r="J313" s="73" t="s">
        <v>549</v>
      </c>
      <c r="K313" s="73" t="s">
        <v>1515</v>
      </c>
      <c r="N313" s="73" t="s">
        <v>31083</v>
      </c>
      <c r="O313" s="73" t="s">
        <v>5833</v>
      </c>
      <c r="P313" s="74" t="s">
        <v>2296</v>
      </c>
      <c r="Q313" s="74" t="s">
        <v>3439</v>
      </c>
      <c r="R313" s="73" t="str">
        <f t="shared" si="4"/>
        <v>TRSK0072066TRP_965</v>
      </c>
    </row>
    <row r="314" spans="1:18" hidden="1" x14ac:dyDescent="0.25">
      <c r="A314" s="73" t="s">
        <v>31082</v>
      </c>
      <c r="B314" s="73" t="s">
        <v>31081</v>
      </c>
      <c r="C314" s="73" t="s">
        <v>3446</v>
      </c>
      <c r="D314" s="73" t="s">
        <v>3445</v>
      </c>
      <c r="E314" s="73" t="s">
        <v>31080</v>
      </c>
      <c r="F314" s="73" t="s">
        <v>31072</v>
      </c>
      <c r="G314" s="73" t="s">
        <v>31079</v>
      </c>
      <c r="H314" s="73" t="s">
        <v>3888</v>
      </c>
      <c r="I314" s="73" t="s">
        <v>3442</v>
      </c>
      <c r="J314" s="73" t="s">
        <v>549</v>
      </c>
      <c r="K314" s="73" t="s">
        <v>1515</v>
      </c>
      <c r="N314" s="73" t="s">
        <v>31070</v>
      </c>
      <c r="O314" s="73" t="s">
        <v>3909</v>
      </c>
      <c r="P314" s="74" t="s">
        <v>3885</v>
      </c>
      <c r="Q314" s="74" t="s">
        <v>3439</v>
      </c>
      <c r="R314" s="73" t="str">
        <f t="shared" si="4"/>
        <v>TRSK0072076TRP_966</v>
      </c>
    </row>
    <row r="315" spans="1:18" hidden="1" x14ac:dyDescent="0.25">
      <c r="A315" s="73" t="s">
        <v>31078</v>
      </c>
      <c r="B315" s="73" t="s">
        <v>31077</v>
      </c>
      <c r="C315" s="73" t="s">
        <v>3446</v>
      </c>
      <c r="D315" s="73" t="s">
        <v>3445</v>
      </c>
      <c r="E315" s="73" t="s">
        <v>31076</v>
      </c>
      <c r="F315" s="73" t="s">
        <v>31072</v>
      </c>
      <c r="G315" s="73" t="s">
        <v>31071</v>
      </c>
      <c r="H315" s="73" t="s">
        <v>3770</v>
      </c>
      <c r="I315" s="73" t="s">
        <v>3442</v>
      </c>
      <c r="J315" s="73" t="s">
        <v>549</v>
      </c>
      <c r="K315" s="73" t="s">
        <v>1515</v>
      </c>
      <c r="N315" s="73" t="s">
        <v>31070</v>
      </c>
      <c r="O315" s="73" t="s">
        <v>28576</v>
      </c>
      <c r="P315" s="74" t="s">
        <v>3767</v>
      </c>
      <c r="Q315" s="74" t="s">
        <v>3439</v>
      </c>
      <c r="R315" s="73" t="str">
        <f t="shared" si="4"/>
        <v>TRSK0072076TRP_967</v>
      </c>
    </row>
    <row r="316" spans="1:18" hidden="1" x14ac:dyDescent="0.25">
      <c r="A316" s="73" t="s">
        <v>31075</v>
      </c>
      <c r="B316" s="73" t="s">
        <v>31074</v>
      </c>
      <c r="C316" s="73" t="s">
        <v>3446</v>
      </c>
      <c r="D316" s="73" t="s">
        <v>3445</v>
      </c>
      <c r="E316" s="73" t="s">
        <v>31073</v>
      </c>
      <c r="F316" s="73" t="s">
        <v>31072</v>
      </c>
      <c r="G316" s="73" t="s">
        <v>31071</v>
      </c>
      <c r="H316" s="73" t="s">
        <v>3770</v>
      </c>
      <c r="I316" s="73" t="s">
        <v>1164</v>
      </c>
      <c r="J316" s="73" t="s">
        <v>549</v>
      </c>
      <c r="K316" s="73" t="s">
        <v>1515</v>
      </c>
      <c r="N316" s="73" t="s">
        <v>31070</v>
      </c>
      <c r="O316" s="73" t="s">
        <v>3776</v>
      </c>
      <c r="P316" s="74" t="s">
        <v>3767</v>
      </c>
      <c r="Q316" s="74" t="s">
        <v>214</v>
      </c>
      <c r="R316" s="73" t="str">
        <f t="shared" si="4"/>
        <v>TRSK0072076TRP_967</v>
      </c>
    </row>
    <row r="317" spans="1:18" hidden="1" x14ac:dyDescent="0.25">
      <c r="A317" s="73" t="s">
        <v>31069</v>
      </c>
      <c r="B317" s="73" t="s">
        <v>31068</v>
      </c>
      <c r="C317" s="73" t="s">
        <v>3446</v>
      </c>
      <c r="D317" s="73" t="s">
        <v>3445</v>
      </c>
      <c r="E317" s="73" t="s">
        <v>31067</v>
      </c>
      <c r="F317" s="73" t="s">
        <v>31066</v>
      </c>
      <c r="G317" s="73" t="s">
        <v>31065</v>
      </c>
      <c r="H317" s="73" t="s">
        <v>3770</v>
      </c>
      <c r="I317" s="73" t="s">
        <v>3442</v>
      </c>
      <c r="J317" s="73" t="s">
        <v>549</v>
      </c>
      <c r="K317" s="73" t="s">
        <v>1515</v>
      </c>
      <c r="N317" s="73" t="s">
        <v>31064</v>
      </c>
      <c r="O317" s="73" t="s">
        <v>28576</v>
      </c>
      <c r="P317" s="74" t="s">
        <v>3767</v>
      </c>
      <c r="Q317" s="74" t="s">
        <v>3439</v>
      </c>
      <c r="R317" s="73" t="str">
        <f t="shared" si="4"/>
        <v>TRSK0072086TRP_967</v>
      </c>
    </row>
    <row r="318" spans="1:18" hidden="1" x14ac:dyDescent="0.25">
      <c r="A318" s="73" t="s">
        <v>31063</v>
      </c>
      <c r="B318" s="73" t="s">
        <v>31062</v>
      </c>
      <c r="C318" s="73" t="s">
        <v>3446</v>
      </c>
      <c r="D318" s="73" t="s">
        <v>3445</v>
      </c>
      <c r="E318" s="73" t="s">
        <v>31061</v>
      </c>
      <c r="F318" s="73" t="s">
        <v>31057</v>
      </c>
      <c r="G318" s="73" t="s">
        <v>31056</v>
      </c>
      <c r="H318" s="73" t="s">
        <v>3888</v>
      </c>
      <c r="I318" s="73" t="s">
        <v>3442</v>
      </c>
      <c r="J318" s="73" t="s">
        <v>549</v>
      </c>
      <c r="K318" s="73" t="s">
        <v>1515</v>
      </c>
      <c r="N318" s="73" t="s">
        <v>31055</v>
      </c>
      <c r="O318" s="73" t="s">
        <v>3909</v>
      </c>
      <c r="P318" s="74" t="s">
        <v>3885</v>
      </c>
      <c r="Q318" s="74" t="s">
        <v>3439</v>
      </c>
      <c r="R318" s="73" t="str">
        <f t="shared" si="4"/>
        <v>TRSK0072106TRP_966</v>
      </c>
    </row>
    <row r="319" spans="1:18" hidden="1" x14ac:dyDescent="0.25">
      <c r="A319" s="73" t="s">
        <v>31060</v>
      </c>
      <c r="B319" s="73" t="s">
        <v>31059</v>
      </c>
      <c r="C319" s="73" t="s">
        <v>3446</v>
      </c>
      <c r="D319" s="73" t="s">
        <v>3445</v>
      </c>
      <c r="E319" s="73" t="s">
        <v>31058</v>
      </c>
      <c r="F319" s="73" t="s">
        <v>31057</v>
      </c>
      <c r="G319" s="73" t="s">
        <v>31056</v>
      </c>
      <c r="H319" s="73" t="s">
        <v>3888</v>
      </c>
      <c r="I319" s="73" t="s">
        <v>1164</v>
      </c>
      <c r="J319" s="73" t="s">
        <v>549</v>
      </c>
      <c r="K319" s="73" t="s">
        <v>1515</v>
      </c>
      <c r="N319" s="73" t="s">
        <v>31055</v>
      </c>
      <c r="O319" s="73" t="s">
        <v>21085</v>
      </c>
      <c r="P319" s="74" t="s">
        <v>3885</v>
      </c>
      <c r="Q319" s="74" t="s">
        <v>214</v>
      </c>
      <c r="R319" s="73" t="str">
        <f t="shared" si="4"/>
        <v>TRSK0072106TRP_966</v>
      </c>
    </row>
    <row r="320" spans="1:18" hidden="1" x14ac:dyDescent="0.25">
      <c r="A320" s="73" t="s">
        <v>31054</v>
      </c>
      <c r="B320" s="73" t="s">
        <v>31053</v>
      </c>
      <c r="C320" s="73" t="s">
        <v>3446</v>
      </c>
      <c r="D320" s="73" t="s">
        <v>3445</v>
      </c>
      <c r="E320" s="73" t="s">
        <v>31052</v>
      </c>
      <c r="F320" s="73" t="s">
        <v>31051</v>
      </c>
      <c r="G320" s="73" t="s">
        <v>31050</v>
      </c>
      <c r="H320" s="73" t="s">
        <v>3888</v>
      </c>
      <c r="I320" s="73" t="s">
        <v>3442</v>
      </c>
      <c r="J320" s="73" t="s">
        <v>549</v>
      </c>
      <c r="K320" s="73" t="s">
        <v>1515</v>
      </c>
      <c r="N320" s="73" t="s">
        <v>31049</v>
      </c>
      <c r="O320" s="73" t="s">
        <v>3909</v>
      </c>
      <c r="P320" s="74" t="s">
        <v>3885</v>
      </c>
      <c r="Q320" s="74" t="s">
        <v>3439</v>
      </c>
      <c r="R320" s="73" t="str">
        <f t="shared" si="4"/>
        <v>TRSK0072116TRP_966</v>
      </c>
    </row>
    <row r="321" spans="1:18" hidden="1" x14ac:dyDescent="0.25">
      <c r="A321" s="73" t="s">
        <v>31048</v>
      </c>
      <c r="B321" s="73" t="s">
        <v>31047</v>
      </c>
      <c r="C321" s="73" t="s">
        <v>3446</v>
      </c>
      <c r="D321" s="73" t="s">
        <v>3445</v>
      </c>
      <c r="E321" s="73" t="s">
        <v>31046</v>
      </c>
      <c r="F321" s="73" t="s">
        <v>31045</v>
      </c>
      <c r="G321" s="73" t="s">
        <v>31044</v>
      </c>
      <c r="H321" s="73" t="s">
        <v>409</v>
      </c>
      <c r="I321" s="73" t="s">
        <v>3442</v>
      </c>
      <c r="J321" s="73" t="s">
        <v>549</v>
      </c>
      <c r="K321" s="73" t="s">
        <v>1515</v>
      </c>
      <c r="N321" s="73" t="s">
        <v>31043</v>
      </c>
      <c r="O321" s="73" t="s">
        <v>30625</v>
      </c>
      <c r="P321" s="74" t="s">
        <v>406</v>
      </c>
      <c r="Q321" s="74" t="s">
        <v>3439</v>
      </c>
      <c r="R321" s="73" t="str">
        <f t="shared" si="4"/>
        <v>TRSK0072126TRP_963</v>
      </c>
    </row>
    <row r="322" spans="1:18" hidden="1" x14ac:dyDescent="0.25">
      <c r="A322" s="73" t="s">
        <v>31042</v>
      </c>
      <c r="B322" s="73" t="s">
        <v>31041</v>
      </c>
      <c r="C322" s="73" t="s">
        <v>3446</v>
      </c>
      <c r="D322" s="73" t="s">
        <v>3445</v>
      </c>
      <c r="E322" s="73" t="s">
        <v>31040</v>
      </c>
      <c r="F322" s="73" t="s">
        <v>31036</v>
      </c>
      <c r="G322" s="73" t="s">
        <v>31035</v>
      </c>
      <c r="H322" s="73" t="s">
        <v>3888</v>
      </c>
      <c r="I322" s="73" t="s">
        <v>3442</v>
      </c>
      <c r="J322" s="73" t="s">
        <v>549</v>
      </c>
      <c r="K322" s="73" t="s">
        <v>1515</v>
      </c>
      <c r="N322" s="73" t="s">
        <v>31034</v>
      </c>
      <c r="O322" s="73" t="s">
        <v>3909</v>
      </c>
      <c r="P322" s="74" t="s">
        <v>3885</v>
      </c>
      <c r="Q322" s="74" t="s">
        <v>3439</v>
      </c>
      <c r="R322" s="73" t="str">
        <f t="shared" ref="R322:R385" si="5">N322&amp;"_"&amp;P322</f>
        <v>TRSK0072136TRP_966</v>
      </c>
    </row>
    <row r="323" spans="1:18" hidden="1" x14ac:dyDescent="0.25">
      <c r="A323" s="73" t="s">
        <v>31039</v>
      </c>
      <c r="B323" s="73" t="s">
        <v>31038</v>
      </c>
      <c r="C323" s="73" t="s">
        <v>3446</v>
      </c>
      <c r="D323" s="73" t="s">
        <v>3445</v>
      </c>
      <c r="E323" s="73" t="s">
        <v>31037</v>
      </c>
      <c r="F323" s="73" t="s">
        <v>31036</v>
      </c>
      <c r="G323" s="73" t="s">
        <v>31035</v>
      </c>
      <c r="H323" s="73" t="s">
        <v>3888</v>
      </c>
      <c r="I323" s="73" t="s">
        <v>1164</v>
      </c>
      <c r="J323" s="73" t="s">
        <v>549</v>
      </c>
      <c r="K323" s="73" t="s">
        <v>1515</v>
      </c>
      <c r="N323" s="73" t="s">
        <v>31034</v>
      </c>
      <c r="O323" s="73" t="s">
        <v>21085</v>
      </c>
      <c r="P323" s="74" t="s">
        <v>3885</v>
      </c>
      <c r="Q323" s="74" t="s">
        <v>214</v>
      </c>
      <c r="R323" s="73" t="str">
        <f t="shared" si="5"/>
        <v>TRSK0072136TRP_966</v>
      </c>
    </row>
    <row r="324" spans="1:18" hidden="1" x14ac:dyDescent="0.25">
      <c r="A324" s="73" t="s">
        <v>31033</v>
      </c>
      <c r="B324" s="73" t="s">
        <v>31032</v>
      </c>
      <c r="C324" s="73" t="s">
        <v>3446</v>
      </c>
      <c r="D324" s="73" t="s">
        <v>3445</v>
      </c>
      <c r="E324" s="73" t="s">
        <v>31031</v>
      </c>
      <c r="F324" s="73" t="s">
        <v>31030</v>
      </c>
      <c r="G324" s="73" t="s">
        <v>31029</v>
      </c>
      <c r="H324" s="73" t="s">
        <v>3888</v>
      </c>
      <c r="I324" s="73" t="s">
        <v>3442</v>
      </c>
      <c r="J324" s="73" t="s">
        <v>549</v>
      </c>
      <c r="K324" s="73" t="s">
        <v>1515</v>
      </c>
      <c r="N324" s="73" t="s">
        <v>31028</v>
      </c>
      <c r="O324" s="73" t="s">
        <v>3909</v>
      </c>
      <c r="P324" s="74" t="s">
        <v>3885</v>
      </c>
      <c r="Q324" s="74" t="s">
        <v>3439</v>
      </c>
      <c r="R324" s="73" t="str">
        <f t="shared" si="5"/>
        <v>TRSK0072146TRP_966</v>
      </c>
    </row>
    <row r="325" spans="1:18" hidden="1" x14ac:dyDescent="0.25">
      <c r="A325" s="73" t="s">
        <v>31027</v>
      </c>
      <c r="B325" s="73" t="s">
        <v>31026</v>
      </c>
      <c r="C325" s="73" t="s">
        <v>3446</v>
      </c>
      <c r="D325" s="73" t="s">
        <v>3445</v>
      </c>
      <c r="E325" s="73" t="s">
        <v>31025</v>
      </c>
      <c r="F325" s="73" t="s">
        <v>31024</v>
      </c>
      <c r="G325" s="73" t="s">
        <v>31023</v>
      </c>
      <c r="H325" s="73" t="s">
        <v>3770</v>
      </c>
      <c r="I325" s="73" t="s">
        <v>3442</v>
      </c>
      <c r="J325" s="73" t="s">
        <v>549</v>
      </c>
      <c r="K325" s="73" t="s">
        <v>1515</v>
      </c>
      <c r="N325" s="73" t="s">
        <v>31022</v>
      </c>
      <c r="O325" s="73" t="s">
        <v>28576</v>
      </c>
      <c r="P325" s="74" t="s">
        <v>3767</v>
      </c>
      <c r="Q325" s="74" t="s">
        <v>3439</v>
      </c>
      <c r="R325" s="73" t="str">
        <f t="shared" si="5"/>
        <v>TRSK0072156TRP_967</v>
      </c>
    </row>
    <row r="326" spans="1:18" hidden="1" x14ac:dyDescent="0.25">
      <c r="A326" s="73" t="s">
        <v>31021</v>
      </c>
      <c r="B326" s="73" t="s">
        <v>31020</v>
      </c>
      <c r="C326" s="73" t="s">
        <v>3446</v>
      </c>
      <c r="D326" s="73" t="s">
        <v>3445</v>
      </c>
      <c r="E326" s="73" t="s">
        <v>31019</v>
      </c>
      <c r="F326" s="73" t="s">
        <v>31018</v>
      </c>
      <c r="G326" s="73" t="s">
        <v>31017</v>
      </c>
      <c r="H326" s="73" t="s">
        <v>3888</v>
      </c>
      <c r="I326" s="73" t="s">
        <v>3442</v>
      </c>
      <c r="J326" s="73" t="s">
        <v>549</v>
      </c>
      <c r="K326" s="73" t="s">
        <v>1515</v>
      </c>
      <c r="N326" s="73" t="s">
        <v>31016</v>
      </c>
      <c r="O326" s="73" t="s">
        <v>3909</v>
      </c>
      <c r="P326" s="74" t="s">
        <v>3885</v>
      </c>
      <c r="Q326" s="74" t="s">
        <v>3439</v>
      </c>
      <c r="R326" s="73" t="str">
        <f t="shared" si="5"/>
        <v>TRSK0072166TRP_966</v>
      </c>
    </row>
    <row r="327" spans="1:18" hidden="1" x14ac:dyDescent="0.25">
      <c r="A327" s="73" t="s">
        <v>31015</v>
      </c>
      <c r="B327" s="73" t="s">
        <v>31014</v>
      </c>
      <c r="C327" s="73" t="s">
        <v>3446</v>
      </c>
      <c r="D327" s="73" t="s">
        <v>3445</v>
      </c>
      <c r="E327" s="73" t="s">
        <v>31013</v>
      </c>
      <c r="F327" s="73" t="s">
        <v>31012</v>
      </c>
      <c r="G327" s="73" t="s">
        <v>31011</v>
      </c>
      <c r="H327" s="73" t="s">
        <v>3888</v>
      </c>
      <c r="I327" s="73" t="s">
        <v>3442</v>
      </c>
      <c r="J327" s="73" t="s">
        <v>549</v>
      </c>
      <c r="K327" s="73" t="s">
        <v>5149</v>
      </c>
      <c r="N327" s="73" t="s">
        <v>31010</v>
      </c>
      <c r="O327" s="73" t="s">
        <v>3909</v>
      </c>
      <c r="P327" s="74" t="s">
        <v>3885</v>
      </c>
      <c r="Q327" s="74" t="s">
        <v>3439</v>
      </c>
      <c r="R327" s="73" t="str">
        <f t="shared" si="5"/>
        <v>TRSK0072186TRP_966</v>
      </c>
    </row>
    <row r="328" spans="1:18" hidden="1" x14ac:dyDescent="0.25">
      <c r="A328" s="73" t="s">
        <v>31009</v>
      </c>
      <c r="B328" s="73" t="s">
        <v>31008</v>
      </c>
      <c r="C328" s="73" t="s">
        <v>3446</v>
      </c>
      <c r="D328" s="73" t="s">
        <v>3445</v>
      </c>
      <c r="E328" s="73" t="s">
        <v>31007</v>
      </c>
      <c r="F328" s="73" t="s">
        <v>31003</v>
      </c>
      <c r="G328" s="73" t="s">
        <v>31002</v>
      </c>
      <c r="H328" s="73" t="s">
        <v>3888</v>
      </c>
      <c r="I328" s="73" t="s">
        <v>3442</v>
      </c>
      <c r="J328" s="73" t="s">
        <v>549</v>
      </c>
      <c r="K328" s="73" t="s">
        <v>5149</v>
      </c>
      <c r="N328" s="73" t="s">
        <v>31001</v>
      </c>
      <c r="O328" s="73" t="s">
        <v>3909</v>
      </c>
      <c r="P328" s="74" t="s">
        <v>3885</v>
      </c>
      <c r="Q328" s="74" t="s">
        <v>3439</v>
      </c>
      <c r="R328" s="73" t="str">
        <f t="shared" si="5"/>
        <v>TRSK0072196TRP_966</v>
      </c>
    </row>
    <row r="329" spans="1:18" hidden="1" x14ac:dyDescent="0.25">
      <c r="A329" s="73" t="s">
        <v>31006</v>
      </c>
      <c r="B329" s="73" t="s">
        <v>31005</v>
      </c>
      <c r="C329" s="73" t="s">
        <v>3446</v>
      </c>
      <c r="D329" s="73" t="s">
        <v>3445</v>
      </c>
      <c r="E329" s="73" t="s">
        <v>31004</v>
      </c>
      <c r="F329" s="73" t="s">
        <v>31003</v>
      </c>
      <c r="G329" s="73" t="s">
        <v>31002</v>
      </c>
      <c r="H329" s="73" t="s">
        <v>3888</v>
      </c>
      <c r="I329" s="73" t="s">
        <v>1164</v>
      </c>
      <c r="J329" s="73" t="s">
        <v>549</v>
      </c>
      <c r="K329" s="73" t="s">
        <v>5149</v>
      </c>
      <c r="N329" s="73" t="s">
        <v>31001</v>
      </c>
      <c r="O329" s="73" t="s">
        <v>21085</v>
      </c>
      <c r="P329" s="74" t="s">
        <v>3885</v>
      </c>
      <c r="Q329" s="74" t="s">
        <v>214</v>
      </c>
      <c r="R329" s="73" t="str">
        <f t="shared" si="5"/>
        <v>TRSK0072196TRP_966</v>
      </c>
    </row>
    <row r="330" spans="1:18" hidden="1" x14ac:dyDescent="0.25">
      <c r="A330" s="73" t="s">
        <v>31000</v>
      </c>
      <c r="B330" s="73" t="s">
        <v>30999</v>
      </c>
      <c r="C330" s="73" t="s">
        <v>3446</v>
      </c>
      <c r="D330" s="73" t="s">
        <v>3445</v>
      </c>
      <c r="E330" s="73" t="s">
        <v>30998</v>
      </c>
      <c r="F330" s="73" t="s">
        <v>30997</v>
      </c>
      <c r="G330" s="73" t="s">
        <v>30996</v>
      </c>
      <c r="H330" s="73" t="s">
        <v>3888</v>
      </c>
      <c r="I330" s="73" t="s">
        <v>3442</v>
      </c>
      <c r="J330" s="73" t="s">
        <v>549</v>
      </c>
      <c r="K330" s="73" t="s">
        <v>5149</v>
      </c>
      <c r="N330" s="73" t="s">
        <v>30995</v>
      </c>
      <c r="O330" s="73" t="s">
        <v>3909</v>
      </c>
      <c r="P330" s="74" t="s">
        <v>3885</v>
      </c>
      <c r="Q330" s="74" t="s">
        <v>3439</v>
      </c>
      <c r="R330" s="73" t="str">
        <f t="shared" si="5"/>
        <v>TRSK0072246TRP_966</v>
      </c>
    </row>
    <row r="331" spans="1:18" hidden="1" x14ac:dyDescent="0.25">
      <c r="A331" s="73" t="s">
        <v>30994</v>
      </c>
      <c r="B331" s="73" t="s">
        <v>30993</v>
      </c>
      <c r="C331" s="73" t="s">
        <v>3446</v>
      </c>
      <c r="D331" s="73" t="s">
        <v>3445</v>
      </c>
      <c r="E331" s="73" t="s">
        <v>30992</v>
      </c>
      <c r="F331" s="73" t="s">
        <v>30991</v>
      </c>
      <c r="G331" s="73" t="s">
        <v>30990</v>
      </c>
      <c r="H331" s="73" t="s">
        <v>3888</v>
      </c>
      <c r="I331" s="73" t="s">
        <v>3442</v>
      </c>
      <c r="J331" s="73" t="s">
        <v>549</v>
      </c>
      <c r="K331" s="73" t="s">
        <v>5149</v>
      </c>
      <c r="N331" s="73" t="s">
        <v>30989</v>
      </c>
      <c r="O331" s="73" t="s">
        <v>3909</v>
      </c>
      <c r="P331" s="74" t="s">
        <v>3885</v>
      </c>
      <c r="Q331" s="74" t="s">
        <v>3439</v>
      </c>
      <c r="R331" s="73" t="str">
        <f t="shared" si="5"/>
        <v>TRSK0072306TRP_966</v>
      </c>
    </row>
    <row r="332" spans="1:18" hidden="1" x14ac:dyDescent="0.25">
      <c r="A332" s="73" t="s">
        <v>30988</v>
      </c>
      <c r="B332" s="73" t="s">
        <v>30987</v>
      </c>
      <c r="C332" s="73" t="s">
        <v>3446</v>
      </c>
      <c r="D332" s="73" t="s">
        <v>3445</v>
      </c>
      <c r="E332" s="73" t="s">
        <v>30986</v>
      </c>
      <c r="F332" s="73" t="s">
        <v>30985</v>
      </c>
      <c r="G332" s="73" t="s">
        <v>30984</v>
      </c>
      <c r="H332" s="73" t="s">
        <v>3888</v>
      </c>
      <c r="I332" s="73" t="s">
        <v>3442</v>
      </c>
      <c r="J332" s="73" t="s">
        <v>549</v>
      </c>
      <c r="K332" s="73" t="s">
        <v>5149</v>
      </c>
      <c r="N332" s="73" t="s">
        <v>30983</v>
      </c>
      <c r="O332" s="73" t="s">
        <v>3909</v>
      </c>
      <c r="P332" s="74" t="s">
        <v>3885</v>
      </c>
      <c r="Q332" s="74" t="s">
        <v>3439</v>
      </c>
      <c r="R332" s="73" t="str">
        <f t="shared" si="5"/>
        <v>TRSK0072316TRP_966</v>
      </c>
    </row>
    <row r="333" spans="1:18" hidden="1" x14ac:dyDescent="0.25">
      <c r="A333" s="73" t="s">
        <v>30982</v>
      </c>
      <c r="B333" s="73" t="s">
        <v>30981</v>
      </c>
      <c r="C333" s="73" t="s">
        <v>3446</v>
      </c>
      <c r="D333" s="73" t="s">
        <v>3445</v>
      </c>
      <c r="E333" s="73" t="s">
        <v>30980</v>
      </c>
      <c r="F333" s="73" t="s">
        <v>30979</v>
      </c>
      <c r="G333" s="73" t="s">
        <v>30978</v>
      </c>
      <c r="H333" s="73" t="s">
        <v>2298</v>
      </c>
      <c r="I333" s="73" t="s">
        <v>3442</v>
      </c>
      <c r="J333" s="73" t="s">
        <v>549</v>
      </c>
      <c r="K333" s="73" t="s">
        <v>5149</v>
      </c>
      <c r="N333" s="73" t="s">
        <v>30977</v>
      </c>
      <c r="O333" s="73" t="s">
        <v>5833</v>
      </c>
      <c r="P333" s="74" t="s">
        <v>2296</v>
      </c>
      <c r="Q333" s="74" t="s">
        <v>3439</v>
      </c>
      <c r="R333" s="73" t="str">
        <f t="shared" si="5"/>
        <v>TRSK0072366TRP_965</v>
      </c>
    </row>
    <row r="334" spans="1:18" hidden="1" x14ac:dyDescent="0.25">
      <c r="A334" s="73" t="s">
        <v>30976</v>
      </c>
      <c r="B334" s="73" t="s">
        <v>30975</v>
      </c>
      <c r="C334" s="73" t="s">
        <v>3446</v>
      </c>
      <c r="D334" s="73" t="s">
        <v>3445</v>
      </c>
      <c r="E334" s="73" t="s">
        <v>30974</v>
      </c>
      <c r="F334" s="73" t="s">
        <v>30973</v>
      </c>
      <c r="G334" s="73" t="s">
        <v>30972</v>
      </c>
      <c r="H334" s="73" t="s">
        <v>2809</v>
      </c>
      <c r="I334" s="73" t="s">
        <v>3442</v>
      </c>
      <c r="J334" s="73" t="s">
        <v>549</v>
      </c>
      <c r="K334" s="73" t="s">
        <v>5149</v>
      </c>
      <c r="N334" s="73" t="s">
        <v>30971</v>
      </c>
      <c r="O334" s="73" t="s">
        <v>5915</v>
      </c>
      <c r="P334" s="74" t="s">
        <v>2807</v>
      </c>
      <c r="Q334" s="74" t="s">
        <v>3439</v>
      </c>
      <c r="R334" s="73" t="str">
        <f t="shared" si="5"/>
        <v>TRSK0072386TRP_200</v>
      </c>
    </row>
    <row r="335" spans="1:18" hidden="1" x14ac:dyDescent="0.25">
      <c r="A335" s="73" t="s">
        <v>30970</v>
      </c>
      <c r="B335" s="73" t="s">
        <v>30969</v>
      </c>
      <c r="C335" s="73" t="s">
        <v>3446</v>
      </c>
      <c r="D335" s="73" t="s">
        <v>3445</v>
      </c>
      <c r="E335" s="73" t="s">
        <v>30968</v>
      </c>
      <c r="F335" s="73" t="s">
        <v>30967</v>
      </c>
      <c r="G335" s="73" t="s">
        <v>30966</v>
      </c>
      <c r="H335" s="73" t="s">
        <v>3888</v>
      </c>
      <c r="I335" s="73" t="s">
        <v>3442</v>
      </c>
      <c r="J335" s="73" t="s">
        <v>549</v>
      </c>
      <c r="K335" s="73" t="s">
        <v>5149</v>
      </c>
      <c r="N335" s="73" t="s">
        <v>30965</v>
      </c>
      <c r="O335" s="73" t="s">
        <v>3909</v>
      </c>
      <c r="P335" s="74" t="s">
        <v>3885</v>
      </c>
      <c r="Q335" s="74" t="s">
        <v>3439</v>
      </c>
      <c r="R335" s="73" t="str">
        <f t="shared" si="5"/>
        <v>TRSK0072416TRP_966</v>
      </c>
    </row>
    <row r="336" spans="1:18" hidden="1" x14ac:dyDescent="0.25">
      <c r="A336" s="73" t="s">
        <v>30964</v>
      </c>
      <c r="B336" s="73" t="s">
        <v>30963</v>
      </c>
      <c r="C336" s="73" t="s">
        <v>3446</v>
      </c>
      <c r="D336" s="73" t="s">
        <v>3445</v>
      </c>
      <c r="E336" s="73" t="s">
        <v>30962</v>
      </c>
      <c r="F336" s="73" t="s">
        <v>30961</v>
      </c>
      <c r="G336" s="73" t="s">
        <v>30960</v>
      </c>
      <c r="H336" s="73" t="s">
        <v>3888</v>
      </c>
      <c r="I336" s="73" t="s">
        <v>3442</v>
      </c>
      <c r="J336" s="73" t="s">
        <v>549</v>
      </c>
      <c r="K336" s="73" t="s">
        <v>5149</v>
      </c>
      <c r="N336" s="73" t="s">
        <v>30959</v>
      </c>
      <c r="O336" s="73" t="s">
        <v>3909</v>
      </c>
      <c r="P336" s="74" t="s">
        <v>3885</v>
      </c>
      <c r="Q336" s="74" t="s">
        <v>3439</v>
      </c>
      <c r="R336" s="73" t="str">
        <f t="shared" si="5"/>
        <v>TRSK0072486TRP_966</v>
      </c>
    </row>
    <row r="337" spans="1:18" hidden="1" x14ac:dyDescent="0.25">
      <c r="A337" s="73" t="s">
        <v>30958</v>
      </c>
      <c r="B337" s="73" t="s">
        <v>30957</v>
      </c>
      <c r="C337" s="73" t="s">
        <v>3446</v>
      </c>
      <c r="D337" s="73" t="s">
        <v>3445</v>
      </c>
      <c r="E337" s="73" t="s">
        <v>30956</v>
      </c>
      <c r="F337" s="73" t="s">
        <v>30955</v>
      </c>
      <c r="G337" s="73" t="s">
        <v>30954</v>
      </c>
      <c r="H337" s="73" t="s">
        <v>409</v>
      </c>
      <c r="I337" s="73" t="s">
        <v>3442</v>
      </c>
      <c r="J337" s="73" t="s">
        <v>549</v>
      </c>
      <c r="K337" s="73" t="s">
        <v>5149</v>
      </c>
      <c r="N337" s="73" t="s">
        <v>30953</v>
      </c>
      <c r="O337" s="73" t="s">
        <v>30625</v>
      </c>
      <c r="P337" s="74" t="s">
        <v>406</v>
      </c>
      <c r="Q337" s="74" t="s">
        <v>3439</v>
      </c>
      <c r="R337" s="73" t="str">
        <f t="shared" si="5"/>
        <v>TRSK0072506TRP_963</v>
      </c>
    </row>
    <row r="338" spans="1:18" hidden="1" x14ac:dyDescent="0.25">
      <c r="A338" s="73" t="s">
        <v>30952</v>
      </c>
      <c r="B338" s="73" t="s">
        <v>30951</v>
      </c>
      <c r="C338" s="73" t="s">
        <v>3446</v>
      </c>
      <c r="D338" s="73" t="s">
        <v>3445</v>
      </c>
      <c r="E338" s="73" t="s">
        <v>30950</v>
      </c>
      <c r="F338" s="73" t="s">
        <v>30949</v>
      </c>
      <c r="G338" s="73" t="s">
        <v>30948</v>
      </c>
      <c r="H338" s="73" t="s">
        <v>3888</v>
      </c>
      <c r="I338" s="73" t="s">
        <v>3442</v>
      </c>
      <c r="J338" s="73" t="s">
        <v>549</v>
      </c>
      <c r="K338" s="73" t="s">
        <v>5149</v>
      </c>
      <c r="N338" s="73" t="s">
        <v>30947</v>
      </c>
      <c r="O338" s="73" t="s">
        <v>3909</v>
      </c>
      <c r="P338" s="74" t="s">
        <v>3885</v>
      </c>
      <c r="Q338" s="74" t="s">
        <v>3439</v>
      </c>
      <c r="R338" s="73" t="str">
        <f t="shared" si="5"/>
        <v>TRSK0072576TRP_966</v>
      </c>
    </row>
    <row r="339" spans="1:18" hidden="1" x14ac:dyDescent="0.25">
      <c r="A339" s="73" t="s">
        <v>30946</v>
      </c>
      <c r="B339" s="73" t="s">
        <v>30945</v>
      </c>
      <c r="C339" s="73" t="s">
        <v>3446</v>
      </c>
      <c r="D339" s="73" t="s">
        <v>3445</v>
      </c>
      <c r="E339" s="73" t="s">
        <v>30944</v>
      </c>
      <c r="F339" s="73" t="s">
        <v>30943</v>
      </c>
      <c r="G339" s="73" t="s">
        <v>30942</v>
      </c>
      <c r="H339" s="73" t="s">
        <v>409</v>
      </c>
      <c r="I339" s="73" t="s">
        <v>3442</v>
      </c>
      <c r="J339" s="73" t="s">
        <v>549</v>
      </c>
      <c r="K339" s="73" t="s">
        <v>5149</v>
      </c>
      <c r="N339" s="73" t="s">
        <v>30941</v>
      </c>
      <c r="O339" s="73" t="s">
        <v>30625</v>
      </c>
      <c r="P339" s="74" t="s">
        <v>406</v>
      </c>
      <c r="Q339" s="74" t="s">
        <v>3439</v>
      </c>
      <c r="R339" s="73" t="str">
        <f t="shared" si="5"/>
        <v>TRSK0072586TRP_963</v>
      </c>
    </row>
    <row r="340" spans="1:18" hidden="1" x14ac:dyDescent="0.25">
      <c r="A340" s="73" t="s">
        <v>30940</v>
      </c>
      <c r="B340" s="73" t="s">
        <v>30939</v>
      </c>
      <c r="C340" s="73" t="s">
        <v>3446</v>
      </c>
      <c r="D340" s="73" t="s">
        <v>3445</v>
      </c>
      <c r="E340" s="73" t="s">
        <v>30938</v>
      </c>
      <c r="F340" s="73" t="s">
        <v>30937</v>
      </c>
      <c r="G340" s="73" t="s">
        <v>30936</v>
      </c>
      <c r="H340" s="73" t="s">
        <v>3888</v>
      </c>
      <c r="I340" s="73" t="s">
        <v>3442</v>
      </c>
      <c r="J340" s="73" t="s">
        <v>549</v>
      </c>
      <c r="K340" s="73" t="s">
        <v>5149</v>
      </c>
      <c r="N340" s="73" t="s">
        <v>30935</v>
      </c>
      <c r="O340" s="73" t="s">
        <v>3909</v>
      </c>
      <c r="P340" s="74" t="s">
        <v>3885</v>
      </c>
      <c r="Q340" s="74" t="s">
        <v>3439</v>
      </c>
      <c r="R340" s="73" t="str">
        <f t="shared" si="5"/>
        <v>TRSK0072596TRP_966</v>
      </c>
    </row>
    <row r="341" spans="1:18" hidden="1" x14ac:dyDescent="0.25">
      <c r="A341" s="73" t="s">
        <v>30934</v>
      </c>
      <c r="B341" s="73" t="s">
        <v>30933</v>
      </c>
      <c r="C341" s="73" t="s">
        <v>3446</v>
      </c>
      <c r="D341" s="73" t="s">
        <v>3445</v>
      </c>
      <c r="E341" s="73" t="s">
        <v>30932</v>
      </c>
      <c r="F341" s="73" t="s">
        <v>30931</v>
      </c>
      <c r="G341" s="73" t="s">
        <v>30930</v>
      </c>
      <c r="H341" s="73" t="s">
        <v>409</v>
      </c>
      <c r="I341" s="73" t="s">
        <v>3442</v>
      </c>
      <c r="J341" s="73" t="s">
        <v>549</v>
      </c>
      <c r="K341" s="73" t="s">
        <v>5149</v>
      </c>
      <c r="N341" s="73" t="s">
        <v>30929</v>
      </c>
      <c r="O341" s="73" t="s">
        <v>30625</v>
      </c>
      <c r="P341" s="74" t="s">
        <v>406</v>
      </c>
      <c r="Q341" s="74" t="s">
        <v>3439</v>
      </c>
      <c r="R341" s="73" t="str">
        <f t="shared" si="5"/>
        <v>TRSK0072606TRP_963</v>
      </c>
    </row>
    <row r="342" spans="1:18" hidden="1" x14ac:dyDescent="0.25">
      <c r="A342" s="73" t="s">
        <v>30928</v>
      </c>
      <c r="B342" s="73" t="s">
        <v>30927</v>
      </c>
      <c r="C342" s="73" t="s">
        <v>3446</v>
      </c>
      <c r="D342" s="73" t="s">
        <v>3445</v>
      </c>
      <c r="E342" s="73" t="s">
        <v>30926</v>
      </c>
      <c r="F342" s="73" t="s">
        <v>30925</v>
      </c>
      <c r="G342" s="73" t="s">
        <v>30924</v>
      </c>
      <c r="H342" s="73" t="s">
        <v>3770</v>
      </c>
      <c r="I342" s="73" t="s">
        <v>3442</v>
      </c>
      <c r="J342" s="73" t="s">
        <v>549</v>
      </c>
      <c r="K342" s="73" t="s">
        <v>5149</v>
      </c>
      <c r="N342" s="73" t="s">
        <v>30923</v>
      </c>
      <c r="O342" s="73" t="s">
        <v>28576</v>
      </c>
      <c r="P342" s="74" t="s">
        <v>3767</v>
      </c>
      <c r="Q342" s="74" t="s">
        <v>3439</v>
      </c>
      <c r="R342" s="73" t="str">
        <f t="shared" si="5"/>
        <v>TRSK0072636TRP_967</v>
      </c>
    </row>
    <row r="343" spans="1:18" hidden="1" x14ac:dyDescent="0.25">
      <c r="A343" s="73" t="s">
        <v>30922</v>
      </c>
      <c r="B343" s="73" t="s">
        <v>30921</v>
      </c>
      <c r="C343" s="73" t="s">
        <v>3446</v>
      </c>
      <c r="D343" s="73" t="s">
        <v>3445</v>
      </c>
      <c r="E343" s="73" t="s">
        <v>30920</v>
      </c>
      <c r="F343" s="73" t="s">
        <v>30919</v>
      </c>
      <c r="G343" s="73" t="s">
        <v>30918</v>
      </c>
      <c r="H343" s="73" t="s">
        <v>1066</v>
      </c>
      <c r="I343" s="73" t="s">
        <v>3442</v>
      </c>
      <c r="J343" s="73" t="s">
        <v>222</v>
      </c>
      <c r="K343" s="73" t="s">
        <v>5149</v>
      </c>
      <c r="N343" s="73" t="s">
        <v>30917</v>
      </c>
      <c r="O343" s="73" t="s">
        <v>30903</v>
      </c>
      <c r="P343" s="74" t="s">
        <v>1063</v>
      </c>
      <c r="Q343" s="74" t="s">
        <v>3439</v>
      </c>
      <c r="R343" s="73" t="str">
        <f t="shared" si="5"/>
        <v>TRSK0072661TRP_600</v>
      </c>
    </row>
    <row r="344" spans="1:18" hidden="1" x14ac:dyDescent="0.25">
      <c r="A344" s="73" t="s">
        <v>30916</v>
      </c>
      <c r="B344" s="73" t="s">
        <v>30915</v>
      </c>
      <c r="C344" s="73" t="s">
        <v>3446</v>
      </c>
      <c r="D344" s="73" t="s">
        <v>3445</v>
      </c>
      <c r="E344" s="73" t="s">
        <v>30914</v>
      </c>
      <c r="F344" s="73" t="s">
        <v>30913</v>
      </c>
      <c r="G344" s="73" t="s">
        <v>30912</v>
      </c>
      <c r="H344" s="73" t="s">
        <v>224</v>
      </c>
      <c r="I344" s="73" t="s">
        <v>3442</v>
      </c>
      <c r="J344" s="73" t="s">
        <v>222</v>
      </c>
      <c r="K344" s="73" t="s">
        <v>5149</v>
      </c>
      <c r="N344" s="73" t="s">
        <v>30911</v>
      </c>
      <c r="O344" s="73" t="s">
        <v>30910</v>
      </c>
      <c r="P344" s="74" t="s">
        <v>218</v>
      </c>
      <c r="Q344" s="74" t="s">
        <v>3439</v>
      </c>
      <c r="R344" s="73" t="str">
        <f t="shared" si="5"/>
        <v>TRSK0072671TRP_700</v>
      </c>
    </row>
    <row r="345" spans="1:18" hidden="1" x14ac:dyDescent="0.25">
      <c r="A345" s="73" t="s">
        <v>30909</v>
      </c>
      <c r="B345" s="73" t="s">
        <v>30908</v>
      </c>
      <c r="C345" s="73" t="s">
        <v>3446</v>
      </c>
      <c r="D345" s="73" t="s">
        <v>3445</v>
      </c>
      <c r="E345" s="73" t="s">
        <v>30907</v>
      </c>
      <c r="F345" s="73" t="s">
        <v>30906</v>
      </c>
      <c r="G345" s="73" t="s">
        <v>30905</v>
      </c>
      <c r="H345" s="73" t="s">
        <v>1066</v>
      </c>
      <c r="I345" s="73" t="s">
        <v>3442</v>
      </c>
      <c r="J345" s="73" t="s">
        <v>222</v>
      </c>
      <c r="K345" s="73" t="s">
        <v>5149</v>
      </c>
      <c r="N345" s="73" t="s">
        <v>30904</v>
      </c>
      <c r="O345" s="73" t="s">
        <v>30903</v>
      </c>
      <c r="P345" s="74" t="s">
        <v>1063</v>
      </c>
      <c r="Q345" s="74" t="s">
        <v>3439</v>
      </c>
      <c r="R345" s="73" t="str">
        <f t="shared" si="5"/>
        <v>TRSK0072701TRP_600</v>
      </c>
    </row>
    <row r="346" spans="1:18" hidden="1" x14ac:dyDescent="0.25">
      <c r="A346" s="73" t="s">
        <v>30902</v>
      </c>
      <c r="B346" s="73" t="s">
        <v>30901</v>
      </c>
      <c r="C346" s="73" t="s">
        <v>3446</v>
      </c>
      <c r="D346" s="73" t="s">
        <v>3445</v>
      </c>
      <c r="E346" s="73" t="s">
        <v>30900</v>
      </c>
      <c r="F346" s="73" t="s">
        <v>30899</v>
      </c>
      <c r="G346" s="73" t="s">
        <v>30898</v>
      </c>
      <c r="H346" s="73" t="s">
        <v>250</v>
      </c>
      <c r="I346" s="73" t="s">
        <v>3442</v>
      </c>
      <c r="J346" s="73" t="s">
        <v>222</v>
      </c>
      <c r="K346" s="73" t="s">
        <v>5149</v>
      </c>
      <c r="N346" s="73" t="s">
        <v>30897</v>
      </c>
      <c r="O346" s="73" t="s">
        <v>5812</v>
      </c>
      <c r="P346" s="74" t="s">
        <v>245</v>
      </c>
      <c r="Q346" s="74" t="s">
        <v>3439</v>
      </c>
      <c r="R346" s="73" t="str">
        <f t="shared" si="5"/>
        <v>TRSK0072741TRP_100</v>
      </c>
    </row>
    <row r="347" spans="1:18" hidden="1" x14ac:dyDescent="0.25">
      <c r="A347" s="73" t="s">
        <v>30896</v>
      </c>
      <c r="B347" s="73" t="s">
        <v>30895</v>
      </c>
      <c r="C347" s="73" t="s">
        <v>3446</v>
      </c>
      <c r="D347" s="73" t="s">
        <v>3445</v>
      </c>
      <c r="E347" s="73" t="s">
        <v>30894</v>
      </c>
      <c r="F347" s="73" t="s">
        <v>30893</v>
      </c>
      <c r="G347" s="73" t="s">
        <v>30443</v>
      </c>
      <c r="H347" s="73" t="s">
        <v>2298</v>
      </c>
      <c r="I347" s="73" t="s">
        <v>3442</v>
      </c>
      <c r="J347" s="73" t="s">
        <v>3990</v>
      </c>
      <c r="K347" s="73" t="s">
        <v>5149</v>
      </c>
      <c r="N347" s="73" t="s">
        <v>30892</v>
      </c>
      <c r="O347" s="73" t="s">
        <v>5833</v>
      </c>
      <c r="P347" s="74" t="s">
        <v>2296</v>
      </c>
      <c r="Q347" s="74" t="s">
        <v>3439</v>
      </c>
      <c r="R347" s="73" t="str">
        <f t="shared" si="5"/>
        <v>TRSK0072760TRP_965</v>
      </c>
    </row>
    <row r="348" spans="1:18" hidden="1" x14ac:dyDescent="0.25">
      <c r="A348" s="73" t="s">
        <v>30891</v>
      </c>
      <c r="B348" s="73" t="s">
        <v>30890</v>
      </c>
      <c r="C348" s="73" t="s">
        <v>3446</v>
      </c>
      <c r="D348" s="73" t="s">
        <v>3445</v>
      </c>
      <c r="E348" s="73" t="s">
        <v>30889</v>
      </c>
      <c r="F348" s="73" t="s">
        <v>30888</v>
      </c>
      <c r="G348" s="73" t="s">
        <v>30887</v>
      </c>
      <c r="H348" s="73" t="s">
        <v>409</v>
      </c>
      <c r="I348" s="73" t="s">
        <v>3442</v>
      </c>
      <c r="J348" s="73" t="s">
        <v>235</v>
      </c>
      <c r="K348" s="73" t="s">
        <v>5149</v>
      </c>
      <c r="N348" s="73" t="s">
        <v>30886</v>
      </c>
      <c r="O348" s="73" t="s">
        <v>30625</v>
      </c>
      <c r="P348" s="74" t="s">
        <v>406</v>
      </c>
      <c r="Q348" s="74" t="s">
        <v>3439</v>
      </c>
      <c r="R348" s="73" t="str">
        <f t="shared" si="5"/>
        <v>TRSK0072773TRP_963</v>
      </c>
    </row>
    <row r="349" spans="1:18" hidden="1" x14ac:dyDescent="0.25">
      <c r="A349" s="73" t="s">
        <v>30885</v>
      </c>
      <c r="B349" s="73" t="s">
        <v>30884</v>
      </c>
      <c r="C349" s="73" t="s">
        <v>3446</v>
      </c>
      <c r="D349" s="73" t="s">
        <v>3445</v>
      </c>
      <c r="E349" s="73" t="s">
        <v>30883</v>
      </c>
      <c r="F349" s="73" t="s">
        <v>30882</v>
      </c>
      <c r="G349" s="73" t="s">
        <v>30881</v>
      </c>
      <c r="H349" s="73" t="s">
        <v>409</v>
      </c>
      <c r="I349" s="73" t="s">
        <v>3442</v>
      </c>
      <c r="J349" s="73" t="s">
        <v>235</v>
      </c>
      <c r="K349" s="73" t="s">
        <v>5149</v>
      </c>
      <c r="N349" s="73" t="s">
        <v>30880</v>
      </c>
      <c r="O349" s="73" t="s">
        <v>30625</v>
      </c>
      <c r="P349" s="74" t="s">
        <v>406</v>
      </c>
      <c r="Q349" s="74" t="s">
        <v>3439</v>
      </c>
      <c r="R349" s="73" t="str">
        <f t="shared" si="5"/>
        <v>TRSK0072783TRP_963</v>
      </c>
    </row>
    <row r="350" spans="1:18" hidden="1" x14ac:dyDescent="0.25">
      <c r="A350" s="73" t="s">
        <v>30879</v>
      </c>
      <c r="B350" s="73" t="s">
        <v>30878</v>
      </c>
      <c r="C350" s="73" t="s">
        <v>3446</v>
      </c>
      <c r="D350" s="73" t="s">
        <v>3445</v>
      </c>
      <c r="E350" s="73" t="s">
        <v>30877</v>
      </c>
      <c r="F350" s="73" t="s">
        <v>30876</v>
      </c>
      <c r="G350" s="73" t="s">
        <v>30875</v>
      </c>
      <c r="H350" s="73" t="s">
        <v>250</v>
      </c>
      <c r="I350" s="73" t="s">
        <v>3442</v>
      </c>
      <c r="J350" s="73" t="s">
        <v>222</v>
      </c>
      <c r="K350" s="73" t="s">
        <v>5149</v>
      </c>
      <c r="N350" s="73" t="s">
        <v>30874</v>
      </c>
      <c r="O350" s="73" t="s">
        <v>5812</v>
      </c>
      <c r="P350" s="74" t="s">
        <v>245</v>
      </c>
      <c r="Q350" s="74" t="s">
        <v>3439</v>
      </c>
      <c r="R350" s="73" t="str">
        <f t="shared" si="5"/>
        <v>TRSK0072821TRP_100</v>
      </c>
    </row>
    <row r="351" spans="1:18" hidden="1" x14ac:dyDescent="0.25">
      <c r="A351" s="73" t="s">
        <v>30873</v>
      </c>
      <c r="B351" s="73" t="s">
        <v>30872</v>
      </c>
      <c r="C351" s="73" t="s">
        <v>3446</v>
      </c>
      <c r="D351" s="73" t="s">
        <v>3445</v>
      </c>
      <c r="E351" s="73" t="s">
        <v>30871</v>
      </c>
      <c r="F351" s="73" t="s">
        <v>30870</v>
      </c>
      <c r="G351" s="73" t="s">
        <v>30869</v>
      </c>
      <c r="H351" s="73" t="s">
        <v>1023</v>
      </c>
      <c r="I351" s="73" t="s">
        <v>3442</v>
      </c>
      <c r="J351" s="73" t="s">
        <v>222</v>
      </c>
      <c r="K351" s="73" t="s">
        <v>5149</v>
      </c>
      <c r="N351" s="73" t="s">
        <v>30868</v>
      </c>
      <c r="O351" s="73" t="s">
        <v>17221</v>
      </c>
      <c r="P351" s="74" t="s">
        <v>1021</v>
      </c>
      <c r="Q351" s="74" t="s">
        <v>3439</v>
      </c>
      <c r="R351" s="73" t="str">
        <f t="shared" si="5"/>
        <v>TRSK0072871TRP_420</v>
      </c>
    </row>
    <row r="352" spans="1:18" hidden="1" x14ac:dyDescent="0.25">
      <c r="A352" s="73" t="s">
        <v>30867</v>
      </c>
      <c r="B352" s="73" t="s">
        <v>30866</v>
      </c>
      <c r="C352" s="73" t="s">
        <v>14415</v>
      </c>
      <c r="D352" s="73" t="s">
        <v>14414</v>
      </c>
      <c r="E352" s="73" t="s">
        <v>30865</v>
      </c>
      <c r="F352" s="73" t="s">
        <v>30864</v>
      </c>
      <c r="G352" s="73" t="s">
        <v>30863</v>
      </c>
      <c r="H352" s="73" t="s">
        <v>3770</v>
      </c>
      <c r="I352" s="73" t="s">
        <v>572</v>
      </c>
      <c r="J352" s="73" t="s">
        <v>549</v>
      </c>
      <c r="K352" s="73" t="s">
        <v>5324</v>
      </c>
      <c r="N352" s="73" t="s">
        <v>30862</v>
      </c>
      <c r="O352" s="73" t="s">
        <v>3793</v>
      </c>
      <c r="P352" s="74" t="s">
        <v>3767</v>
      </c>
      <c r="Q352" s="74" t="s">
        <v>189</v>
      </c>
      <c r="R352" s="73" t="str">
        <f t="shared" si="5"/>
        <v>SRSK0074116FDM_967</v>
      </c>
    </row>
    <row r="353" spans="1:18" hidden="1" x14ac:dyDescent="0.25">
      <c r="A353" s="73" t="s">
        <v>30861</v>
      </c>
      <c r="B353" s="73" t="s">
        <v>30860</v>
      </c>
      <c r="C353" s="73" t="s">
        <v>14415</v>
      </c>
      <c r="D353" s="73" t="s">
        <v>14414</v>
      </c>
      <c r="E353" s="73" t="s">
        <v>30859</v>
      </c>
      <c r="F353" s="73" t="s">
        <v>30858</v>
      </c>
      <c r="G353" s="73" t="s">
        <v>30857</v>
      </c>
      <c r="H353" s="73" t="s">
        <v>1011</v>
      </c>
      <c r="I353" s="73" t="s">
        <v>621</v>
      </c>
      <c r="J353" s="73" t="s">
        <v>549</v>
      </c>
      <c r="K353" s="73" t="s">
        <v>5324</v>
      </c>
      <c r="N353" s="73" t="s">
        <v>30856</v>
      </c>
      <c r="O353" s="73" t="s">
        <v>1656</v>
      </c>
      <c r="P353" s="74" t="s">
        <v>1008</v>
      </c>
      <c r="Q353" s="74" t="s">
        <v>188</v>
      </c>
      <c r="R353" s="73" t="str">
        <f t="shared" si="5"/>
        <v>SRSK0074186FDM_410</v>
      </c>
    </row>
    <row r="354" spans="1:18" x14ac:dyDescent="0.25">
      <c r="A354" s="73" t="s">
        <v>30855</v>
      </c>
      <c r="B354" s="73" t="s">
        <v>30854</v>
      </c>
      <c r="C354" s="73" t="s">
        <v>384</v>
      </c>
      <c r="D354" s="73" t="s">
        <v>383</v>
      </c>
      <c r="E354" s="73" t="s">
        <v>30853</v>
      </c>
      <c r="F354" s="73" t="s">
        <v>30852</v>
      </c>
      <c r="G354" s="73" t="s">
        <v>30851</v>
      </c>
      <c r="H354" s="73" t="s">
        <v>2637</v>
      </c>
      <c r="I354" s="73" t="s">
        <v>1164</v>
      </c>
      <c r="J354" s="73" t="s">
        <v>235</v>
      </c>
      <c r="K354" s="73" t="s">
        <v>842</v>
      </c>
      <c r="N354" s="73" t="s">
        <v>30850</v>
      </c>
      <c r="O354" s="73" t="s">
        <v>30023</v>
      </c>
      <c r="P354" s="74" t="s">
        <v>2635</v>
      </c>
      <c r="Q354" s="74" t="s">
        <v>214</v>
      </c>
      <c r="R354" s="73" t="str">
        <f t="shared" si="5"/>
        <v>RBSK0075613RBZ_001</v>
      </c>
    </row>
    <row r="355" spans="1:18" x14ac:dyDescent="0.25">
      <c r="A355" s="73" t="s">
        <v>30849</v>
      </c>
      <c r="B355" s="73" t="s">
        <v>30848</v>
      </c>
      <c r="C355" s="73" t="s">
        <v>384</v>
      </c>
      <c r="D355" s="73" t="s">
        <v>383</v>
      </c>
      <c r="E355" s="73" t="s">
        <v>30847</v>
      </c>
      <c r="F355" s="73" t="s">
        <v>30842</v>
      </c>
      <c r="G355" s="73" t="s">
        <v>30841</v>
      </c>
      <c r="H355" s="73" t="s">
        <v>1023</v>
      </c>
      <c r="I355" s="73" t="s">
        <v>621</v>
      </c>
      <c r="J355" s="73" t="s">
        <v>235</v>
      </c>
      <c r="K355" s="73" t="s">
        <v>842</v>
      </c>
      <c r="N355" s="73" t="s">
        <v>30846</v>
      </c>
      <c r="O355" s="73" t="s">
        <v>3027</v>
      </c>
      <c r="P355" s="74" t="s">
        <v>1021</v>
      </c>
      <c r="Q355" s="74" t="s">
        <v>188</v>
      </c>
      <c r="R355" s="73" t="str">
        <f t="shared" si="5"/>
        <v>RBSK0075633RBZ_420</v>
      </c>
    </row>
    <row r="356" spans="1:18" x14ac:dyDescent="0.25">
      <c r="A356" s="73" t="s">
        <v>30845</v>
      </c>
      <c r="B356" s="73" t="s">
        <v>30844</v>
      </c>
      <c r="C356" s="73" t="s">
        <v>384</v>
      </c>
      <c r="D356" s="73" t="s">
        <v>383</v>
      </c>
      <c r="E356" s="73" t="s">
        <v>30843</v>
      </c>
      <c r="F356" s="73" t="s">
        <v>30842</v>
      </c>
      <c r="G356" s="73" t="s">
        <v>30841</v>
      </c>
      <c r="H356" s="73" t="s">
        <v>2070</v>
      </c>
      <c r="I356" s="73" t="s">
        <v>1164</v>
      </c>
      <c r="J356" s="73" t="s">
        <v>235</v>
      </c>
      <c r="K356" s="73" t="s">
        <v>842</v>
      </c>
      <c r="N356" s="73" t="s">
        <v>30840</v>
      </c>
      <c r="O356" s="73" t="s">
        <v>15936</v>
      </c>
      <c r="P356" s="74" t="s">
        <v>2068</v>
      </c>
      <c r="Q356" s="74" t="s">
        <v>214</v>
      </c>
      <c r="R356" s="73" t="str">
        <f t="shared" si="5"/>
        <v>RBSK0075643RBZ_020</v>
      </c>
    </row>
    <row r="357" spans="1:18" x14ac:dyDescent="0.25">
      <c r="A357" s="73" t="s">
        <v>30839</v>
      </c>
      <c r="B357" s="73" t="s">
        <v>30838</v>
      </c>
      <c r="C357" s="73" t="s">
        <v>384</v>
      </c>
      <c r="D357" s="73" t="s">
        <v>383</v>
      </c>
      <c r="E357" s="73" t="s">
        <v>30831</v>
      </c>
      <c r="F357" s="73" t="s">
        <v>30830</v>
      </c>
      <c r="G357" s="73" t="s">
        <v>30829</v>
      </c>
      <c r="H357" s="73" t="s">
        <v>1011</v>
      </c>
      <c r="I357" s="73" t="s">
        <v>614</v>
      </c>
      <c r="J357" s="73" t="s">
        <v>235</v>
      </c>
      <c r="K357" s="73" t="s">
        <v>842</v>
      </c>
      <c r="N357" s="73" t="s">
        <v>30828</v>
      </c>
      <c r="O357" s="73" t="s">
        <v>16957</v>
      </c>
      <c r="P357" s="74" t="s">
        <v>1008</v>
      </c>
      <c r="Q357" s="74" t="s">
        <v>207</v>
      </c>
      <c r="R357" s="73" t="str">
        <f t="shared" si="5"/>
        <v>RBSK0075723RBZ_410</v>
      </c>
    </row>
    <row r="358" spans="1:18" x14ac:dyDescent="0.25">
      <c r="A358" s="73" t="s">
        <v>30837</v>
      </c>
      <c r="B358" s="73" t="s">
        <v>30836</v>
      </c>
      <c r="C358" s="73" t="s">
        <v>384</v>
      </c>
      <c r="D358" s="73" t="s">
        <v>383</v>
      </c>
      <c r="E358" s="73" t="s">
        <v>30831</v>
      </c>
      <c r="F358" s="73" t="s">
        <v>30830</v>
      </c>
      <c r="G358" s="73" t="s">
        <v>30829</v>
      </c>
      <c r="H358" s="73" t="s">
        <v>1011</v>
      </c>
      <c r="I358" s="73" t="s">
        <v>621</v>
      </c>
      <c r="J358" s="73" t="s">
        <v>235</v>
      </c>
      <c r="K358" s="73" t="s">
        <v>842</v>
      </c>
      <c r="N358" s="73" t="s">
        <v>30828</v>
      </c>
      <c r="O358" s="73" t="s">
        <v>1656</v>
      </c>
      <c r="P358" s="74" t="s">
        <v>1008</v>
      </c>
      <c r="Q358" s="74" t="s">
        <v>188</v>
      </c>
      <c r="R358" s="73" t="str">
        <f t="shared" si="5"/>
        <v>RBSK0075723RBZ_410</v>
      </c>
    </row>
    <row r="359" spans="1:18" x14ac:dyDescent="0.25">
      <c r="A359" s="73" t="s">
        <v>30835</v>
      </c>
      <c r="B359" s="73" t="s">
        <v>30834</v>
      </c>
      <c r="C359" s="73" t="s">
        <v>384</v>
      </c>
      <c r="D359" s="73" t="s">
        <v>383</v>
      </c>
      <c r="E359" s="73" t="s">
        <v>30831</v>
      </c>
      <c r="F359" s="73" t="s">
        <v>30830</v>
      </c>
      <c r="G359" s="73" t="s">
        <v>30829</v>
      </c>
      <c r="H359" s="73" t="s">
        <v>1011</v>
      </c>
      <c r="I359" s="73" t="s">
        <v>572</v>
      </c>
      <c r="J359" s="73" t="s">
        <v>235</v>
      </c>
      <c r="K359" s="73" t="s">
        <v>842</v>
      </c>
      <c r="N359" s="73" t="s">
        <v>30828</v>
      </c>
      <c r="O359" s="73" t="s">
        <v>1625</v>
      </c>
      <c r="P359" s="74" t="s">
        <v>1008</v>
      </c>
      <c r="Q359" s="74" t="s">
        <v>189</v>
      </c>
      <c r="R359" s="73" t="str">
        <f t="shared" si="5"/>
        <v>RBSK0075723RBZ_410</v>
      </c>
    </row>
    <row r="360" spans="1:18" x14ac:dyDescent="0.25">
      <c r="A360" s="73" t="s">
        <v>30833</v>
      </c>
      <c r="B360" s="73" t="s">
        <v>30832</v>
      </c>
      <c r="C360" s="73" t="s">
        <v>384</v>
      </c>
      <c r="D360" s="73" t="s">
        <v>383</v>
      </c>
      <c r="E360" s="73" t="s">
        <v>30831</v>
      </c>
      <c r="F360" s="73" t="s">
        <v>30830</v>
      </c>
      <c r="G360" s="73" t="s">
        <v>30829</v>
      </c>
      <c r="H360" s="73" t="s">
        <v>1011</v>
      </c>
      <c r="I360" s="73" t="s">
        <v>1164</v>
      </c>
      <c r="J360" s="73" t="s">
        <v>235</v>
      </c>
      <c r="K360" s="73" t="s">
        <v>842</v>
      </c>
      <c r="N360" s="73" t="s">
        <v>30828</v>
      </c>
      <c r="O360" s="73" t="s">
        <v>1570</v>
      </c>
      <c r="P360" s="74" t="s">
        <v>1008</v>
      </c>
      <c r="Q360" s="74" t="s">
        <v>214</v>
      </c>
      <c r="R360" s="73" t="str">
        <f t="shared" si="5"/>
        <v>RBSK0075723RBZ_410</v>
      </c>
    </row>
    <row r="361" spans="1:18" x14ac:dyDescent="0.25">
      <c r="A361" s="73" t="s">
        <v>30827</v>
      </c>
      <c r="B361" s="73" t="s">
        <v>30826</v>
      </c>
      <c r="C361" s="73" t="s">
        <v>384</v>
      </c>
      <c r="D361" s="73" t="s">
        <v>383</v>
      </c>
      <c r="E361" s="73" t="s">
        <v>30825</v>
      </c>
      <c r="F361" s="73" t="s">
        <v>30824</v>
      </c>
      <c r="G361" s="73" t="s">
        <v>30823</v>
      </c>
      <c r="H361" s="73" t="s">
        <v>2070</v>
      </c>
      <c r="I361" s="73" t="s">
        <v>621</v>
      </c>
      <c r="J361" s="73" t="s">
        <v>235</v>
      </c>
      <c r="K361" s="73" t="s">
        <v>842</v>
      </c>
      <c r="N361" s="73" t="s">
        <v>30822</v>
      </c>
      <c r="O361" s="73" t="s">
        <v>2245</v>
      </c>
      <c r="P361" s="74" t="s">
        <v>2068</v>
      </c>
      <c r="Q361" s="74" t="s">
        <v>188</v>
      </c>
      <c r="R361" s="73" t="str">
        <f t="shared" si="5"/>
        <v>RBSK0075733RBZ_020</v>
      </c>
    </row>
    <row r="362" spans="1:18" hidden="1" x14ac:dyDescent="0.25">
      <c r="A362" s="73" t="s">
        <v>30821</v>
      </c>
      <c r="B362" s="73" t="s">
        <v>30820</v>
      </c>
      <c r="C362" s="73" t="s">
        <v>419</v>
      </c>
      <c r="D362" s="73" t="s">
        <v>418</v>
      </c>
      <c r="E362" s="73" t="s">
        <v>30815</v>
      </c>
      <c r="F362" s="73" t="s">
        <v>30814</v>
      </c>
      <c r="G362" s="73" t="s">
        <v>30819</v>
      </c>
      <c r="H362" s="73" t="s">
        <v>3770</v>
      </c>
      <c r="I362" s="73" t="s">
        <v>32</v>
      </c>
      <c r="J362" s="73" t="s">
        <v>549</v>
      </c>
      <c r="N362" s="73" t="s">
        <v>30812</v>
      </c>
      <c r="O362" s="73" t="s">
        <v>30818</v>
      </c>
      <c r="P362" s="74" t="s">
        <v>3767</v>
      </c>
      <c r="Q362" s="74" t="s">
        <v>199</v>
      </c>
      <c r="R362" s="73" t="str">
        <f t="shared" si="5"/>
        <v>CHSK0075836GEN_967</v>
      </c>
    </row>
    <row r="363" spans="1:18" hidden="1" x14ac:dyDescent="0.25">
      <c r="A363" s="73" t="s">
        <v>30817</v>
      </c>
      <c r="B363" s="73" t="s">
        <v>30816</v>
      </c>
      <c r="C363" s="73" t="s">
        <v>419</v>
      </c>
      <c r="D363" s="73" t="s">
        <v>418</v>
      </c>
      <c r="E363" s="73" t="s">
        <v>30815</v>
      </c>
      <c r="F363" s="73" t="s">
        <v>30814</v>
      </c>
      <c r="G363" s="73" t="s">
        <v>30813</v>
      </c>
      <c r="H363" s="73" t="s">
        <v>3770</v>
      </c>
      <c r="I363" s="73" t="s">
        <v>33</v>
      </c>
      <c r="J363" s="73" t="s">
        <v>549</v>
      </c>
      <c r="N363" s="73" t="s">
        <v>30812</v>
      </c>
      <c r="O363" s="73" t="s">
        <v>30811</v>
      </c>
      <c r="P363" s="74" t="s">
        <v>3767</v>
      </c>
      <c r="Q363" s="74" t="s">
        <v>201</v>
      </c>
      <c r="R363" s="73" t="str">
        <f t="shared" si="5"/>
        <v>CHSK0075836GEN_967</v>
      </c>
    </row>
    <row r="364" spans="1:18" hidden="1" x14ac:dyDescent="0.25">
      <c r="A364" s="73" t="s">
        <v>30810</v>
      </c>
      <c r="B364" s="73" t="s">
        <v>30809</v>
      </c>
      <c r="C364" s="73" t="s">
        <v>3446</v>
      </c>
      <c r="D364" s="73" t="s">
        <v>3445</v>
      </c>
      <c r="E364" s="73" t="s">
        <v>30808</v>
      </c>
      <c r="F364" s="73" t="s">
        <v>30807</v>
      </c>
      <c r="G364" s="73" t="s">
        <v>30806</v>
      </c>
      <c r="H364" s="73" t="s">
        <v>1743</v>
      </c>
      <c r="I364" s="73" t="s">
        <v>3442</v>
      </c>
      <c r="J364" s="73" t="s">
        <v>549</v>
      </c>
      <c r="K364" s="73" t="s">
        <v>1515</v>
      </c>
      <c r="N364" s="73" t="s">
        <v>30805</v>
      </c>
      <c r="O364" s="73" t="s">
        <v>28356</v>
      </c>
      <c r="P364" s="74" t="s">
        <v>1739</v>
      </c>
      <c r="Q364" s="74" t="s">
        <v>3439</v>
      </c>
      <c r="R364" s="73" t="str">
        <f t="shared" si="5"/>
        <v>TRSK0076256TRP_964</v>
      </c>
    </row>
    <row r="365" spans="1:18" hidden="1" x14ac:dyDescent="0.25">
      <c r="A365" s="73" t="s">
        <v>30804</v>
      </c>
      <c r="B365" s="73" t="s">
        <v>30803</v>
      </c>
      <c r="C365" s="73" t="s">
        <v>3446</v>
      </c>
      <c r="D365" s="73" t="s">
        <v>3445</v>
      </c>
      <c r="E365" s="73" t="s">
        <v>30802</v>
      </c>
      <c r="F365" s="73" t="s">
        <v>30801</v>
      </c>
      <c r="G365" s="73" t="s">
        <v>30800</v>
      </c>
      <c r="H365" s="73" t="s">
        <v>1743</v>
      </c>
      <c r="I365" s="73" t="s">
        <v>3442</v>
      </c>
      <c r="J365" s="73" t="s">
        <v>549</v>
      </c>
      <c r="K365" s="73" t="s">
        <v>1515</v>
      </c>
      <c r="N365" s="73" t="s">
        <v>30799</v>
      </c>
      <c r="O365" s="73" t="s">
        <v>28356</v>
      </c>
      <c r="P365" s="74" t="s">
        <v>1739</v>
      </c>
      <c r="Q365" s="74" t="s">
        <v>3439</v>
      </c>
      <c r="R365" s="73" t="str">
        <f t="shared" si="5"/>
        <v>TRSK0076266TRP_964</v>
      </c>
    </row>
    <row r="366" spans="1:18" hidden="1" x14ac:dyDescent="0.25">
      <c r="A366" s="73" t="s">
        <v>30798</v>
      </c>
      <c r="B366" s="73" t="s">
        <v>30797</v>
      </c>
      <c r="C366" s="73" t="s">
        <v>3446</v>
      </c>
      <c r="D366" s="73" t="s">
        <v>3445</v>
      </c>
      <c r="E366" s="73" t="s">
        <v>30796</v>
      </c>
      <c r="F366" s="73" t="s">
        <v>30795</v>
      </c>
      <c r="G366" s="73" t="s">
        <v>30794</v>
      </c>
      <c r="H366" s="73" t="s">
        <v>409</v>
      </c>
      <c r="I366" s="73" t="s">
        <v>3442</v>
      </c>
      <c r="J366" s="73" t="s">
        <v>549</v>
      </c>
      <c r="K366" s="73" t="s">
        <v>1515</v>
      </c>
      <c r="N366" s="73" t="s">
        <v>30793</v>
      </c>
      <c r="O366" s="73" t="s">
        <v>30625</v>
      </c>
      <c r="P366" s="74" t="s">
        <v>406</v>
      </c>
      <c r="Q366" s="74" t="s">
        <v>3439</v>
      </c>
      <c r="R366" s="73" t="str">
        <f t="shared" si="5"/>
        <v>TRSK0076286TRP_963</v>
      </c>
    </row>
    <row r="367" spans="1:18" hidden="1" x14ac:dyDescent="0.25">
      <c r="A367" s="73" t="s">
        <v>30792</v>
      </c>
      <c r="B367" s="73" t="s">
        <v>30791</v>
      </c>
      <c r="C367" s="73" t="s">
        <v>3446</v>
      </c>
      <c r="D367" s="73" t="s">
        <v>3445</v>
      </c>
      <c r="E367" s="73" t="s">
        <v>30790</v>
      </c>
      <c r="F367" s="73" t="s">
        <v>30789</v>
      </c>
      <c r="G367" s="73" t="s">
        <v>30788</v>
      </c>
      <c r="H367" s="73" t="s">
        <v>1743</v>
      </c>
      <c r="I367" s="73" t="s">
        <v>3442</v>
      </c>
      <c r="J367" s="73" t="s">
        <v>549</v>
      </c>
      <c r="K367" s="73" t="s">
        <v>1515</v>
      </c>
      <c r="N367" s="73" t="s">
        <v>30787</v>
      </c>
      <c r="O367" s="73" t="s">
        <v>28356</v>
      </c>
      <c r="P367" s="74" t="s">
        <v>1739</v>
      </c>
      <c r="Q367" s="74" t="s">
        <v>3439</v>
      </c>
      <c r="R367" s="73" t="str">
        <f t="shared" si="5"/>
        <v>TRSK0076296TRP_964</v>
      </c>
    </row>
    <row r="368" spans="1:18" hidden="1" x14ac:dyDescent="0.25">
      <c r="A368" s="73" t="s">
        <v>30786</v>
      </c>
      <c r="B368" s="73" t="s">
        <v>30785</v>
      </c>
      <c r="C368" s="73" t="s">
        <v>3446</v>
      </c>
      <c r="D368" s="73" t="s">
        <v>3445</v>
      </c>
      <c r="E368" s="73" t="s">
        <v>30784</v>
      </c>
      <c r="F368" s="73" t="s">
        <v>30783</v>
      </c>
      <c r="G368" s="73" t="s">
        <v>30782</v>
      </c>
      <c r="H368" s="73" t="s">
        <v>1743</v>
      </c>
      <c r="I368" s="73" t="s">
        <v>1164</v>
      </c>
      <c r="J368" s="73" t="s">
        <v>549</v>
      </c>
      <c r="K368" s="73" t="s">
        <v>842</v>
      </c>
      <c r="N368" s="73" t="s">
        <v>30781</v>
      </c>
      <c r="O368" s="73" t="s">
        <v>30780</v>
      </c>
      <c r="P368" s="74" t="s">
        <v>1739</v>
      </c>
      <c r="Q368" s="74" t="s">
        <v>214</v>
      </c>
      <c r="R368" s="73" t="str">
        <f t="shared" si="5"/>
        <v>TRSK0076306TRP_964</v>
      </c>
    </row>
    <row r="369" spans="1:18" hidden="1" x14ac:dyDescent="0.25">
      <c r="A369" s="73" t="s">
        <v>30779</v>
      </c>
      <c r="B369" s="73" t="s">
        <v>30778</v>
      </c>
      <c r="C369" s="73" t="s">
        <v>3446</v>
      </c>
      <c r="D369" s="73" t="s">
        <v>3445</v>
      </c>
      <c r="E369" s="73" t="s">
        <v>30777</v>
      </c>
      <c r="F369" s="73" t="s">
        <v>30776</v>
      </c>
      <c r="G369" s="73" t="s">
        <v>30775</v>
      </c>
      <c r="H369" s="73" t="s">
        <v>409</v>
      </c>
      <c r="I369" s="73" t="s">
        <v>3442</v>
      </c>
      <c r="J369" s="73" t="s">
        <v>549</v>
      </c>
      <c r="K369" s="73" t="s">
        <v>1515</v>
      </c>
      <c r="N369" s="73" t="s">
        <v>30774</v>
      </c>
      <c r="O369" s="73" t="s">
        <v>30625</v>
      </c>
      <c r="P369" s="74" t="s">
        <v>406</v>
      </c>
      <c r="Q369" s="74" t="s">
        <v>3439</v>
      </c>
      <c r="R369" s="73" t="str">
        <f t="shared" si="5"/>
        <v>TRSK0076316TRP_963</v>
      </c>
    </row>
    <row r="370" spans="1:18" hidden="1" x14ac:dyDescent="0.25">
      <c r="A370" s="73" t="s">
        <v>30773</v>
      </c>
      <c r="B370" s="73" t="s">
        <v>30772</v>
      </c>
      <c r="C370" s="73" t="s">
        <v>3446</v>
      </c>
      <c r="D370" s="73" t="s">
        <v>3445</v>
      </c>
      <c r="E370" s="73" t="s">
        <v>30771</v>
      </c>
      <c r="F370" s="73" t="s">
        <v>30770</v>
      </c>
      <c r="G370" s="73" t="s">
        <v>30769</v>
      </c>
      <c r="H370" s="73" t="s">
        <v>1743</v>
      </c>
      <c r="I370" s="73" t="s">
        <v>3442</v>
      </c>
      <c r="J370" s="73" t="s">
        <v>549</v>
      </c>
      <c r="K370" s="73" t="s">
        <v>1515</v>
      </c>
      <c r="N370" s="73" t="s">
        <v>30768</v>
      </c>
      <c r="O370" s="73" t="s">
        <v>28356</v>
      </c>
      <c r="P370" s="74" t="s">
        <v>1739</v>
      </c>
      <c r="Q370" s="74" t="s">
        <v>3439</v>
      </c>
      <c r="R370" s="73" t="str">
        <f t="shared" si="5"/>
        <v>TRSK0076346TRP_964</v>
      </c>
    </row>
    <row r="371" spans="1:18" hidden="1" x14ac:dyDescent="0.25">
      <c r="A371" s="73" t="s">
        <v>30767</v>
      </c>
      <c r="B371" s="73" t="s">
        <v>30766</v>
      </c>
      <c r="C371" s="73" t="s">
        <v>3446</v>
      </c>
      <c r="D371" s="73" t="s">
        <v>3445</v>
      </c>
      <c r="E371" s="73" t="s">
        <v>30765</v>
      </c>
      <c r="F371" s="73" t="s">
        <v>30761</v>
      </c>
      <c r="G371" s="73" t="s">
        <v>8958</v>
      </c>
      <c r="H371" s="73" t="s">
        <v>409</v>
      </c>
      <c r="I371" s="73" t="s">
        <v>3442</v>
      </c>
      <c r="J371" s="73" t="s">
        <v>549</v>
      </c>
      <c r="K371" s="73" t="s">
        <v>842</v>
      </c>
      <c r="N371" s="73" t="s">
        <v>30759</v>
      </c>
      <c r="O371" s="73" t="s">
        <v>30625</v>
      </c>
      <c r="P371" s="74" t="s">
        <v>406</v>
      </c>
      <c r="Q371" s="74" t="s">
        <v>3439</v>
      </c>
      <c r="R371" s="73" t="str">
        <f t="shared" si="5"/>
        <v>TRSK0076356TRP_963</v>
      </c>
    </row>
    <row r="372" spans="1:18" hidden="1" x14ac:dyDescent="0.25">
      <c r="A372" s="73" t="s">
        <v>30764</v>
      </c>
      <c r="B372" s="73" t="s">
        <v>30763</v>
      </c>
      <c r="C372" s="73" t="s">
        <v>3446</v>
      </c>
      <c r="D372" s="73" t="s">
        <v>3445</v>
      </c>
      <c r="E372" s="73" t="s">
        <v>30762</v>
      </c>
      <c r="F372" s="73" t="s">
        <v>30761</v>
      </c>
      <c r="G372" s="73" t="s">
        <v>30760</v>
      </c>
      <c r="H372" s="73" t="s">
        <v>409</v>
      </c>
      <c r="I372" s="73" t="s">
        <v>1164</v>
      </c>
      <c r="J372" s="73" t="s">
        <v>549</v>
      </c>
      <c r="K372" s="73" t="s">
        <v>842</v>
      </c>
      <c r="N372" s="73" t="s">
        <v>30759</v>
      </c>
      <c r="O372" s="73" t="s">
        <v>3752</v>
      </c>
      <c r="P372" s="74" t="s">
        <v>406</v>
      </c>
      <c r="Q372" s="74" t="s">
        <v>214</v>
      </c>
      <c r="R372" s="73" t="str">
        <f t="shared" si="5"/>
        <v>TRSK0076356TRP_963</v>
      </c>
    </row>
    <row r="373" spans="1:18" x14ac:dyDescent="0.25">
      <c r="A373" s="73" t="s">
        <v>30758</v>
      </c>
      <c r="B373" s="73" t="s">
        <v>30757</v>
      </c>
      <c r="C373" s="73" t="s">
        <v>384</v>
      </c>
      <c r="D373" s="73" t="s">
        <v>383</v>
      </c>
      <c r="E373" s="73" t="s">
        <v>30754</v>
      </c>
      <c r="F373" s="73" t="s">
        <v>30753</v>
      </c>
      <c r="G373" s="73" t="s">
        <v>30752</v>
      </c>
      <c r="H373" s="73" t="s">
        <v>1011</v>
      </c>
      <c r="I373" s="73" t="s">
        <v>621</v>
      </c>
      <c r="J373" s="73" t="s">
        <v>235</v>
      </c>
      <c r="K373" s="73" t="s">
        <v>5139</v>
      </c>
      <c r="N373" s="73" t="s">
        <v>30751</v>
      </c>
      <c r="O373" s="73" t="s">
        <v>1656</v>
      </c>
      <c r="P373" s="74" t="s">
        <v>1008</v>
      </c>
      <c r="Q373" s="74" t="s">
        <v>188</v>
      </c>
      <c r="R373" s="73" t="str">
        <f t="shared" si="5"/>
        <v>RBSK0080353RBZ_410</v>
      </c>
    </row>
    <row r="374" spans="1:18" x14ac:dyDescent="0.25">
      <c r="A374" s="73" t="s">
        <v>30756</v>
      </c>
      <c r="B374" s="73" t="s">
        <v>30755</v>
      </c>
      <c r="C374" s="73" t="s">
        <v>384</v>
      </c>
      <c r="D374" s="73" t="s">
        <v>383</v>
      </c>
      <c r="E374" s="73" t="s">
        <v>30754</v>
      </c>
      <c r="F374" s="73" t="s">
        <v>30753</v>
      </c>
      <c r="G374" s="73" t="s">
        <v>30752</v>
      </c>
      <c r="H374" s="73" t="s">
        <v>1011</v>
      </c>
      <c r="I374" s="73" t="s">
        <v>572</v>
      </c>
      <c r="J374" s="73" t="s">
        <v>235</v>
      </c>
      <c r="K374" s="73" t="s">
        <v>5139</v>
      </c>
      <c r="N374" s="73" t="s">
        <v>30751</v>
      </c>
      <c r="O374" s="73" t="s">
        <v>1625</v>
      </c>
      <c r="P374" s="74" t="s">
        <v>1008</v>
      </c>
      <c r="Q374" s="74" t="s">
        <v>189</v>
      </c>
      <c r="R374" s="73" t="str">
        <f t="shared" si="5"/>
        <v>RBSK0080353RBZ_410</v>
      </c>
    </row>
    <row r="375" spans="1:18" x14ac:dyDescent="0.25">
      <c r="A375" s="73" t="s">
        <v>30750</v>
      </c>
      <c r="B375" s="73" t="s">
        <v>30749</v>
      </c>
      <c r="C375" s="73" t="s">
        <v>384</v>
      </c>
      <c r="D375" s="73" t="s">
        <v>383</v>
      </c>
      <c r="E375" s="73" t="s">
        <v>30742</v>
      </c>
      <c r="F375" s="73" t="s">
        <v>30741</v>
      </c>
      <c r="G375" s="73" t="s">
        <v>30740</v>
      </c>
      <c r="H375" s="73" t="s">
        <v>236</v>
      </c>
      <c r="I375" s="73" t="s">
        <v>614</v>
      </c>
      <c r="J375" s="73" t="s">
        <v>235</v>
      </c>
      <c r="K375" s="73" t="s">
        <v>5139</v>
      </c>
      <c r="N375" s="73" t="s">
        <v>30739</v>
      </c>
      <c r="O375" s="73" t="s">
        <v>15637</v>
      </c>
      <c r="P375" s="74" t="s">
        <v>232</v>
      </c>
      <c r="Q375" s="74" t="s">
        <v>207</v>
      </c>
      <c r="R375" s="73" t="str">
        <f t="shared" si="5"/>
        <v>RBSK0080363RBZ_680</v>
      </c>
    </row>
    <row r="376" spans="1:18" x14ac:dyDescent="0.25">
      <c r="A376" s="73" t="s">
        <v>30748</v>
      </c>
      <c r="B376" s="73" t="s">
        <v>30747</v>
      </c>
      <c r="C376" s="73" t="s">
        <v>384</v>
      </c>
      <c r="D376" s="73" t="s">
        <v>383</v>
      </c>
      <c r="E376" s="73" t="s">
        <v>30742</v>
      </c>
      <c r="F376" s="73" t="s">
        <v>30741</v>
      </c>
      <c r="G376" s="73" t="s">
        <v>30740</v>
      </c>
      <c r="H376" s="73" t="s">
        <v>236</v>
      </c>
      <c r="I376" s="73" t="s">
        <v>621</v>
      </c>
      <c r="J376" s="73" t="s">
        <v>235</v>
      </c>
      <c r="K376" s="73" t="s">
        <v>5139</v>
      </c>
      <c r="N376" s="73" t="s">
        <v>30739</v>
      </c>
      <c r="O376" s="73" t="s">
        <v>1275</v>
      </c>
      <c r="P376" s="74" t="s">
        <v>232</v>
      </c>
      <c r="Q376" s="74" t="s">
        <v>188</v>
      </c>
      <c r="R376" s="73" t="str">
        <f t="shared" si="5"/>
        <v>RBSK0080363RBZ_680</v>
      </c>
    </row>
    <row r="377" spans="1:18" x14ac:dyDescent="0.25">
      <c r="A377" s="73" t="s">
        <v>30746</v>
      </c>
      <c r="B377" s="73" t="s">
        <v>30745</v>
      </c>
      <c r="C377" s="73" t="s">
        <v>384</v>
      </c>
      <c r="D377" s="73" t="s">
        <v>383</v>
      </c>
      <c r="E377" s="73" t="s">
        <v>30742</v>
      </c>
      <c r="F377" s="73" t="s">
        <v>30741</v>
      </c>
      <c r="G377" s="73" t="s">
        <v>30740</v>
      </c>
      <c r="H377" s="73" t="s">
        <v>236</v>
      </c>
      <c r="I377" s="73" t="s">
        <v>572</v>
      </c>
      <c r="J377" s="73" t="s">
        <v>235</v>
      </c>
      <c r="K377" s="73" t="s">
        <v>5139</v>
      </c>
      <c r="N377" s="73" t="s">
        <v>30739</v>
      </c>
      <c r="O377" s="73" t="s">
        <v>1262</v>
      </c>
      <c r="P377" s="74" t="s">
        <v>232</v>
      </c>
      <c r="Q377" s="74" t="s">
        <v>189</v>
      </c>
      <c r="R377" s="73" t="str">
        <f t="shared" si="5"/>
        <v>RBSK0080363RBZ_680</v>
      </c>
    </row>
    <row r="378" spans="1:18" x14ac:dyDescent="0.25">
      <c r="A378" s="73" t="s">
        <v>30744</v>
      </c>
      <c r="B378" s="73" t="s">
        <v>30743</v>
      </c>
      <c r="C378" s="73" t="s">
        <v>384</v>
      </c>
      <c r="D378" s="73" t="s">
        <v>383</v>
      </c>
      <c r="E378" s="73" t="s">
        <v>30742</v>
      </c>
      <c r="F378" s="73" t="s">
        <v>30741</v>
      </c>
      <c r="G378" s="73" t="s">
        <v>30740</v>
      </c>
      <c r="H378" s="73" t="s">
        <v>236</v>
      </c>
      <c r="I378" s="73" t="s">
        <v>1164</v>
      </c>
      <c r="J378" s="73" t="s">
        <v>235</v>
      </c>
      <c r="K378" s="73" t="s">
        <v>5139</v>
      </c>
      <c r="N378" s="73" t="s">
        <v>30739</v>
      </c>
      <c r="O378" s="73" t="s">
        <v>1237</v>
      </c>
      <c r="P378" s="74" t="s">
        <v>232</v>
      </c>
      <c r="Q378" s="74" t="s">
        <v>214</v>
      </c>
      <c r="R378" s="73" t="str">
        <f t="shared" si="5"/>
        <v>RBSK0080363RBZ_680</v>
      </c>
    </row>
    <row r="379" spans="1:18" x14ac:dyDescent="0.25">
      <c r="A379" s="73" t="s">
        <v>30738</v>
      </c>
      <c r="B379" s="73" t="s">
        <v>30737</v>
      </c>
      <c r="C379" s="73" t="s">
        <v>384</v>
      </c>
      <c r="D379" s="73" t="s">
        <v>383</v>
      </c>
      <c r="E379" s="73" t="s">
        <v>30729</v>
      </c>
      <c r="F379" s="73" t="s">
        <v>30728</v>
      </c>
      <c r="G379" s="73" t="s">
        <v>30727</v>
      </c>
      <c r="H379" s="73" t="s">
        <v>1112</v>
      </c>
      <c r="I379" s="73" t="s">
        <v>614</v>
      </c>
      <c r="J379" s="73" t="s">
        <v>235</v>
      </c>
      <c r="K379" s="73" t="s">
        <v>5139</v>
      </c>
      <c r="N379" s="73" t="s">
        <v>30726</v>
      </c>
      <c r="O379" s="73" t="s">
        <v>30736</v>
      </c>
      <c r="P379" s="74" t="s">
        <v>1108</v>
      </c>
      <c r="Q379" s="74" t="s">
        <v>207</v>
      </c>
      <c r="R379" s="73" t="str">
        <f t="shared" si="5"/>
        <v>RBSK0080373RBZ_500</v>
      </c>
    </row>
    <row r="380" spans="1:18" x14ac:dyDescent="0.25">
      <c r="A380" s="73" t="s">
        <v>30735</v>
      </c>
      <c r="B380" s="73" t="s">
        <v>30734</v>
      </c>
      <c r="C380" s="73" t="s">
        <v>384</v>
      </c>
      <c r="D380" s="73" t="s">
        <v>383</v>
      </c>
      <c r="E380" s="73" t="s">
        <v>30729</v>
      </c>
      <c r="F380" s="73" t="s">
        <v>30728</v>
      </c>
      <c r="G380" s="73" t="s">
        <v>30727</v>
      </c>
      <c r="H380" s="73" t="s">
        <v>1112</v>
      </c>
      <c r="I380" s="73" t="s">
        <v>621</v>
      </c>
      <c r="J380" s="73" t="s">
        <v>235</v>
      </c>
      <c r="K380" s="73" t="s">
        <v>5139</v>
      </c>
      <c r="N380" s="73" t="s">
        <v>30726</v>
      </c>
      <c r="O380" s="73" t="s">
        <v>1171</v>
      </c>
      <c r="P380" s="74" t="s">
        <v>1108</v>
      </c>
      <c r="Q380" s="74" t="s">
        <v>188</v>
      </c>
      <c r="R380" s="73" t="str">
        <f t="shared" si="5"/>
        <v>RBSK0080373RBZ_500</v>
      </c>
    </row>
    <row r="381" spans="1:18" x14ac:dyDescent="0.25">
      <c r="A381" s="73" t="s">
        <v>30733</v>
      </c>
      <c r="B381" s="73" t="s">
        <v>30732</v>
      </c>
      <c r="C381" s="73" t="s">
        <v>384</v>
      </c>
      <c r="D381" s="73" t="s">
        <v>383</v>
      </c>
      <c r="E381" s="73" t="s">
        <v>30729</v>
      </c>
      <c r="F381" s="73" t="s">
        <v>30728</v>
      </c>
      <c r="G381" s="73" t="s">
        <v>30727</v>
      </c>
      <c r="H381" s="73" t="s">
        <v>1112</v>
      </c>
      <c r="I381" s="73" t="s">
        <v>572</v>
      </c>
      <c r="J381" s="73" t="s">
        <v>235</v>
      </c>
      <c r="K381" s="73" t="s">
        <v>5139</v>
      </c>
      <c r="N381" s="73" t="s">
        <v>30726</v>
      </c>
      <c r="O381" s="73" t="s">
        <v>1168</v>
      </c>
      <c r="P381" s="74" t="s">
        <v>1108</v>
      </c>
      <c r="Q381" s="74" t="s">
        <v>189</v>
      </c>
      <c r="R381" s="73" t="str">
        <f t="shared" si="5"/>
        <v>RBSK0080373RBZ_500</v>
      </c>
    </row>
    <row r="382" spans="1:18" x14ac:dyDescent="0.25">
      <c r="A382" s="73" t="s">
        <v>30731</v>
      </c>
      <c r="B382" s="73" t="s">
        <v>30730</v>
      </c>
      <c r="C382" s="73" t="s">
        <v>384</v>
      </c>
      <c r="D382" s="73" t="s">
        <v>383</v>
      </c>
      <c r="E382" s="73" t="s">
        <v>30729</v>
      </c>
      <c r="F382" s="73" t="s">
        <v>30728</v>
      </c>
      <c r="G382" s="73" t="s">
        <v>30727</v>
      </c>
      <c r="H382" s="73" t="s">
        <v>1112</v>
      </c>
      <c r="I382" s="73" t="s">
        <v>1164</v>
      </c>
      <c r="J382" s="73" t="s">
        <v>235</v>
      </c>
      <c r="K382" s="73" t="s">
        <v>5139</v>
      </c>
      <c r="N382" s="73" t="s">
        <v>30726</v>
      </c>
      <c r="O382" s="73" t="s">
        <v>1162</v>
      </c>
      <c r="P382" s="74" t="s">
        <v>1108</v>
      </c>
      <c r="Q382" s="74" t="s">
        <v>214</v>
      </c>
      <c r="R382" s="73" t="str">
        <f t="shared" si="5"/>
        <v>RBSK0080373RBZ_500</v>
      </c>
    </row>
    <row r="383" spans="1:18" x14ac:dyDescent="0.25">
      <c r="A383" s="73" t="s">
        <v>30725</v>
      </c>
      <c r="B383" s="73" t="s">
        <v>30724</v>
      </c>
      <c r="C383" s="73" t="s">
        <v>384</v>
      </c>
      <c r="D383" s="73" t="s">
        <v>383</v>
      </c>
      <c r="E383" s="73" t="s">
        <v>30717</v>
      </c>
      <c r="F383" s="73" t="s">
        <v>30716</v>
      </c>
      <c r="G383" s="73" t="s">
        <v>30715</v>
      </c>
      <c r="H383" s="73" t="s">
        <v>236</v>
      </c>
      <c r="I383" s="73" t="s">
        <v>614</v>
      </c>
      <c r="J383" s="73" t="s">
        <v>235</v>
      </c>
      <c r="K383" s="73" t="s">
        <v>5139</v>
      </c>
      <c r="N383" s="73" t="s">
        <v>30714</v>
      </c>
      <c r="O383" s="73" t="s">
        <v>15637</v>
      </c>
      <c r="P383" s="74" t="s">
        <v>232</v>
      </c>
      <c r="Q383" s="74" t="s">
        <v>207</v>
      </c>
      <c r="R383" s="73" t="str">
        <f t="shared" si="5"/>
        <v>RBSK0080383RBZ_680</v>
      </c>
    </row>
    <row r="384" spans="1:18" x14ac:dyDescent="0.25">
      <c r="A384" s="73" t="s">
        <v>30723</v>
      </c>
      <c r="B384" s="73" t="s">
        <v>30722</v>
      </c>
      <c r="C384" s="73" t="s">
        <v>384</v>
      </c>
      <c r="D384" s="73" t="s">
        <v>383</v>
      </c>
      <c r="E384" s="73" t="s">
        <v>30717</v>
      </c>
      <c r="F384" s="73" t="s">
        <v>30716</v>
      </c>
      <c r="G384" s="73" t="s">
        <v>30715</v>
      </c>
      <c r="H384" s="73" t="s">
        <v>236</v>
      </c>
      <c r="I384" s="73" t="s">
        <v>621</v>
      </c>
      <c r="J384" s="73" t="s">
        <v>235</v>
      </c>
      <c r="K384" s="73" t="s">
        <v>5139</v>
      </c>
      <c r="N384" s="73" t="s">
        <v>30714</v>
      </c>
      <c r="O384" s="73" t="s">
        <v>1275</v>
      </c>
      <c r="P384" s="74" t="s">
        <v>232</v>
      </c>
      <c r="Q384" s="74" t="s">
        <v>188</v>
      </c>
      <c r="R384" s="73" t="str">
        <f t="shared" si="5"/>
        <v>RBSK0080383RBZ_680</v>
      </c>
    </row>
    <row r="385" spans="1:18" x14ac:dyDescent="0.25">
      <c r="A385" s="73" t="s">
        <v>30721</v>
      </c>
      <c r="B385" s="73" t="s">
        <v>30720</v>
      </c>
      <c r="C385" s="73" t="s">
        <v>384</v>
      </c>
      <c r="D385" s="73" t="s">
        <v>383</v>
      </c>
      <c r="E385" s="73" t="s">
        <v>30717</v>
      </c>
      <c r="F385" s="73" t="s">
        <v>30716</v>
      </c>
      <c r="G385" s="73" t="s">
        <v>30715</v>
      </c>
      <c r="H385" s="73" t="s">
        <v>236</v>
      </c>
      <c r="I385" s="73" t="s">
        <v>572</v>
      </c>
      <c r="J385" s="73" t="s">
        <v>235</v>
      </c>
      <c r="K385" s="73" t="s">
        <v>5139</v>
      </c>
      <c r="N385" s="73" t="s">
        <v>30714</v>
      </c>
      <c r="O385" s="73" t="s">
        <v>1262</v>
      </c>
      <c r="P385" s="74" t="s">
        <v>232</v>
      </c>
      <c r="Q385" s="74" t="s">
        <v>189</v>
      </c>
      <c r="R385" s="73" t="str">
        <f t="shared" si="5"/>
        <v>RBSK0080383RBZ_680</v>
      </c>
    </row>
    <row r="386" spans="1:18" x14ac:dyDescent="0.25">
      <c r="A386" s="73" t="s">
        <v>30719</v>
      </c>
      <c r="B386" s="73" t="s">
        <v>30718</v>
      </c>
      <c r="C386" s="73" t="s">
        <v>384</v>
      </c>
      <c r="D386" s="73" t="s">
        <v>383</v>
      </c>
      <c r="E386" s="73" t="s">
        <v>30717</v>
      </c>
      <c r="F386" s="73" t="s">
        <v>30716</v>
      </c>
      <c r="G386" s="73" t="s">
        <v>30715</v>
      </c>
      <c r="H386" s="73" t="s">
        <v>236</v>
      </c>
      <c r="I386" s="73" t="s">
        <v>1164</v>
      </c>
      <c r="J386" s="73" t="s">
        <v>235</v>
      </c>
      <c r="K386" s="73" t="s">
        <v>5139</v>
      </c>
      <c r="N386" s="73" t="s">
        <v>30714</v>
      </c>
      <c r="O386" s="73" t="s">
        <v>1237</v>
      </c>
      <c r="P386" s="74" t="s">
        <v>232</v>
      </c>
      <c r="Q386" s="74" t="s">
        <v>214</v>
      </c>
      <c r="R386" s="73" t="str">
        <f t="shared" ref="R386:R449" si="6">N386&amp;"_"&amp;P386</f>
        <v>RBSK0080383RBZ_680</v>
      </c>
    </row>
    <row r="387" spans="1:18" x14ac:dyDescent="0.25">
      <c r="A387" s="73" t="s">
        <v>30713</v>
      </c>
      <c r="B387" s="73" t="s">
        <v>30712</v>
      </c>
      <c r="C387" s="73" t="s">
        <v>384</v>
      </c>
      <c r="D387" s="73" t="s">
        <v>383</v>
      </c>
      <c r="E387" s="73" t="s">
        <v>30709</v>
      </c>
      <c r="F387" s="73" t="s">
        <v>30708</v>
      </c>
      <c r="G387" s="73" t="s">
        <v>30707</v>
      </c>
      <c r="H387" s="73" t="s">
        <v>224</v>
      </c>
      <c r="I387" s="73" t="s">
        <v>614</v>
      </c>
      <c r="J387" s="73" t="s">
        <v>235</v>
      </c>
      <c r="K387" s="73" t="s">
        <v>5139</v>
      </c>
      <c r="N387" s="73" t="s">
        <v>30706</v>
      </c>
      <c r="O387" s="73" t="s">
        <v>30387</v>
      </c>
      <c r="P387" s="74" t="s">
        <v>218</v>
      </c>
      <c r="Q387" s="74" t="s">
        <v>207</v>
      </c>
      <c r="R387" s="73" t="str">
        <f t="shared" si="6"/>
        <v>RBSK0080403RBZ_700</v>
      </c>
    </row>
    <row r="388" spans="1:18" x14ac:dyDescent="0.25">
      <c r="A388" s="73" t="s">
        <v>30711</v>
      </c>
      <c r="B388" s="73" t="s">
        <v>30710</v>
      </c>
      <c r="C388" s="73" t="s">
        <v>384</v>
      </c>
      <c r="D388" s="73" t="s">
        <v>383</v>
      </c>
      <c r="E388" s="73" t="s">
        <v>30709</v>
      </c>
      <c r="F388" s="73" t="s">
        <v>30708</v>
      </c>
      <c r="G388" s="73" t="s">
        <v>30707</v>
      </c>
      <c r="H388" s="73" t="s">
        <v>224</v>
      </c>
      <c r="I388" s="73" t="s">
        <v>621</v>
      </c>
      <c r="J388" s="73" t="s">
        <v>235</v>
      </c>
      <c r="K388" s="73" t="s">
        <v>5139</v>
      </c>
      <c r="N388" s="73" t="s">
        <v>30706</v>
      </c>
      <c r="O388" s="73" t="s">
        <v>13589</v>
      </c>
      <c r="P388" s="74" t="s">
        <v>218</v>
      </c>
      <c r="Q388" s="74" t="s">
        <v>188</v>
      </c>
      <c r="R388" s="73" t="str">
        <f t="shared" si="6"/>
        <v>RBSK0080403RBZ_700</v>
      </c>
    </row>
    <row r="389" spans="1:18" x14ac:dyDescent="0.25">
      <c r="A389" s="73" t="s">
        <v>30705</v>
      </c>
      <c r="B389" s="73" t="s">
        <v>30704</v>
      </c>
      <c r="C389" s="73" t="s">
        <v>384</v>
      </c>
      <c r="D389" s="73" t="s">
        <v>383</v>
      </c>
      <c r="E389" s="73" t="s">
        <v>30703</v>
      </c>
      <c r="F389" s="73" t="s">
        <v>30697</v>
      </c>
      <c r="G389" s="73" t="s">
        <v>30696</v>
      </c>
      <c r="H389" s="73" t="s">
        <v>2070</v>
      </c>
      <c r="I389" s="73" t="s">
        <v>614</v>
      </c>
      <c r="J389" s="73" t="s">
        <v>235</v>
      </c>
      <c r="K389" s="73" t="s">
        <v>5139</v>
      </c>
      <c r="N389" s="73" t="s">
        <v>30695</v>
      </c>
      <c r="O389" s="73" t="s">
        <v>30480</v>
      </c>
      <c r="P389" s="74" t="s">
        <v>2068</v>
      </c>
      <c r="Q389" s="74" t="s">
        <v>206</v>
      </c>
      <c r="R389" s="73" t="str">
        <f t="shared" si="6"/>
        <v>RBSK0080413RBZ_020</v>
      </c>
    </row>
    <row r="390" spans="1:18" x14ac:dyDescent="0.25">
      <c r="A390" s="73" t="s">
        <v>30702</v>
      </c>
      <c r="B390" s="73" t="s">
        <v>30701</v>
      </c>
      <c r="C390" s="73" t="s">
        <v>384</v>
      </c>
      <c r="D390" s="73" t="s">
        <v>383</v>
      </c>
      <c r="E390" s="73" t="s">
        <v>30698</v>
      </c>
      <c r="F390" s="73" t="s">
        <v>30697</v>
      </c>
      <c r="G390" s="73" t="s">
        <v>30696</v>
      </c>
      <c r="H390" s="73" t="s">
        <v>2070</v>
      </c>
      <c r="I390" s="73" t="s">
        <v>621</v>
      </c>
      <c r="J390" s="73" t="s">
        <v>235</v>
      </c>
      <c r="K390" s="73" t="s">
        <v>5139</v>
      </c>
      <c r="N390" s="73" t="s">
        <v>30695</v>
      </c>
      <c r="O390" s="73" t="s">
        <v>2245</v>
      </c>
      <c r="P390" s="74" t="s">
        <v>2068</v>
      </c>
      <c r="Q390" s="74" t="s">
        <v>188</v>
      </c>
      <c r="R390" s="73" t="str">
        <f t="shared" si="6"/>
        <v>RBSK0080413RBZ_020</v>
      </c>
    </row>
    <row r="391" spans="1:18" x14ac:dyDescent="0.25">
      <c r="A391" s="73" t="s">
        <v>30700</v>
      </c>
      <c r="B391" s="73" t="s">
        <v>30699</v>
      </c>
      <c r="C391" s="73" t="s">
        <v>384</v>
      </c>
      <c r="D391" s="73" t="s">
        <v>383</v>
      </c>
      <c r="E391" s="73" t="s">
        <v>30698</v>
      </c>
      <c r="F391" s="73" t="s">
        <v>30697</v>
      </c>
      <c r="G391" s="73" t="s">
        <v>30696</v>
      </c>
      <c r="H391" s="73" t="s">
        <v>2070</v>
      </c>
      <c r="I391" s="73" t="s">
        <v>1164</v>
      </c>
      <c r="J391" s="73" t="s">
        <v>235</v>
      </c>
      <c r="K391" s="73" t="s">
        <v>5139</v>
      </c>
      <c r="N391" s="73" t="s">
        <v>30695</v>
      </c>
      <c r="O391" s="73" t="s">
        <v>15936</v>
      </c>
      <c r="P391" s="74" t="s">
        <v>2068</v>
      </c>
      <c r="Q391" s="74" t="s">
        <v>214</v>
      </c>
      <c r="R391" s="73" t="str">
        <f t="shared" si="6"/>
        <v>RBSK0080413RBZ_020</v>
      </c>
    </row>
    <row r="392" spans="1:18" x14ac:dyDescent="0.25">
      <c r="A392" s="73" t="s">
        <v>30694</v>
      </c>
      <c r="B392" s="73" t="s">
        <v>30693</v>
      </c>
      <c r="C392" s="73" t="s">
        <v>384</v>
      </c>
      <c r="D392" s="73" t="s">
        <v>383</v>
      </c>
      <c r="E392" s="73" t="s">
        <v>30692</v>
      </c>
      <c r="F392" s="73" t="s">
        <v>30691</v>
      </c>
      <c r="G392" s="73" t="s">
        <v>30690</v>
      </c>
      <c r="H392" s="73" t="s">
        <v>2070</v>
      </c>
      <c r="I392" s="73" t="s">
        <v>621</v>
      </c>
      <c r="J392" s="73" t="s">
        <v>235</v>
      </c>
      <c r="K392" s="73" t="s">
        <v>5139</v>
      </c>
      <c r="N392" s="73" t="s">
        <v>30689</v>
      </c>
      <c r="O392" s="73" t="s">
        <v>2245</v>
      </c>
      <c r="P392" s="74" t="s">
        <v>2068</v>
      </c>
      <c r="Q392" s="74" t="s">
        <v>188</v>
      </c>
      <c r="R392" s="73" t="str">
        <f t="shared" si="6"/>
        <v>RBSK0080423RBZ_020</v>
      </c>
    </row>
    <row r="393" spans="1:18" x14ac:dyDescent="0.25">
      <c r="A393" s="73" t="s">
        <v>30688</v>
      </c>
      <c r="B393" s="73" t="s">
        <v>30687</v>
      </c>
      <c r="C393" s="73" t="s">
        <v>384</v>
      </c>
      <c r="D393" s="73" t="s">
        <v>383</v>
      </c>
      <c r="E393" s="73" t="s">
        <v>30686</v>
      </c>
      <c r="F393" s="73" t="s">
        <v>30685</v>
      </c>
      <c r="G393" s="73" t="s">
        <v>30684</v>
      </c>
      <c r="H393" s="73" t="s">
        <v>1011</v>
      </c>
      <c r="I393" s="73" t="s">
        <v>572</v>
      </c>
      <c r="J393" s="73" t="s">
        <v>235</v>
      </c>
      <c r="K393" s="73" t="s">
        <v>5139</v>
      </c>
      <c r="N393" s="73" t="s">
        <v>30683</v>
      </c>
      <c r="O393" s="73" t="s">
        <v>1625</v>
      </c>
      <c r="P393" s="74" t="s">
        <v>1008</v>
      </c>
      <c r="Q393" s="74" t="s">
        <v>189</v>
      </c>
      <c r="R393" s="73" t="str">
        <f t="shared" si="6"/>
        <v>RBSK0080443RBZ_410</v>
      </c>
    </row>
    <row r="394" spans="1:18" x14ac:dyDescent="0.25">
      <c r="A394" s="73" t="s">
        <v>30682</v>
      </c>
      <c r="B394" s="73" t="s">
        <v>30681</v>
      </c>
      <c r="C394" s="73" t="s">
        <v>384</v>
      </c>
      <c r="D394" s="73" t="s">
        <v>383</v>
      </c>
      <c r="E394" s="73" t="s">
        <v>30676</v>
      </c>
      <c r="F394" s="73" t="s">
        <v>30675</v>
      </c>
      <c r="G394" s="73" t="s">
        <v>30674</v>
      </c>
      <c r="H394" s="73" t="s">
        <v>2070</v>
      </c>
      <c r="I394" s="73" t="s">
        <v>614</v>
      </c>
      <c r="J394" s="73" t="s">
        <v>235</v>
      </c>
      <c r="K394" s="73" t="s">
        <v>5139</v>
      </c>
      <c r="N394" s="73" t="s">
        <v>30673</v>
      </c>
      <c r="O394" s="73" t="s">
        <v>30480</v>
      </c>
      <c r="P394" s="74" t="s">
        <v>2068</v>
      </c>
      <c r="Q394" s="74" t="s">
        <v>206</v>
      </c>
      <c r="R394" s="73" t="str">
        <f t="shared" si="6"/>
        <v>RBSK0080463RBZ_020</v>
      </c>
    </row>
    <row r="395" spans="1:18" x14ac:dyDescent="0.25">
      <c r="A395" s="73" t="s">
        <v>30680</v>
      </c>
      <c r="B395" s="73" t="s">
        <v>30679</v>
      </c>
      <c r="C395" s="73" t="s">
        <v>384</v>
      </c>
      <c r="D395" s="73" t="s">
        <v>383</v>
      </c>
      <c r="E395" s="73" t="s">
        <v>30676</v>
      </c>
      <c r="F395" s="73" t="s">
        <v>30675</v>
      </c>
      <c r="G395" s="73" t="s">
        <v>30674</v>
      </c>
      <c r="H395" s="73" t="s">
        <v>2070</v>
      </c>
      <c r="I395" s="73" t="s">
        <v>621</v>
      </c>
      <c r="J395" s="73" t="s">
        <v>235</v>
      </c>
      <c r="K395" s="73" t="s">
        <v>5139</v>
      </c>
      <c r="N395" s="73" t="s">
        <v>30673</v>
      </c>
      <c r="O395" s="73" t="s">
        <v>2245</v>
      </c>
      <c r="P395" s="74" t="s">
        <v>2068</v>
      </c>
      <c r="Q395" s="74" t="s">
        <v>188</v>
      </c>
      <c r="R395" s="73" t="str">
        <f t="shared" si="6"/>
        <v>RBSK0080463RBZ_020</v>
      </c>
    </row>
    <row r="396" spans="1:18" x14ac:dyDescent="0.25">
      <c r="A396" s="73" t="s">
        <v>30678</v>
      </c>
      <c r="B396" s="73" t="s">
        <v>30677</v>
      </c>
      <c r="C396" s="73" t="s">
        <v>384</v>
      </c>
      <c r="D396" s="73" t="s">
        <v>383</v>
      </c>
      <c r="E396" s="73" t="s">
        <v>30676</v>
      </c>
      <c r="F396" s="73" t="s">
        <v>30675</v>
      </c>
      <c r="G396" s="73" t="s">
        <v>30674</v>
      </c>
      <c r="H396" s="73" t="s">
        <v>2070</v>
      </c>
      <c r="I396" s="73" t="s">
        <v>572</v>
      </c>
      <c r="J396" s="73" t="s">
        <v>235</v>
      </c>
      <c r="K396" s="73" t="s">
        <v>5139</v>
      </c>
      <c r="N396" s="73" t="s">
        <v>30673</v>
      </c>
      <c r="O396" s="73" t="s">
        <v>2230</v>
      </c>
      <c r="P396" s="74" t="s">
        <v>2068</v>
      </c>
      <c r="Q396" s="74" t="s">
        <v>189</v>
      </c>
      <c r="R396" s="73" t="str">
        <f t="shared" si="6"/>
        <v>RBSK0080463RBZ_020</v>
      </c>
    </row>
    <row r="397" spans="1:18" hidden="1" x14ac:dyDescent="0.25">
      <c r="A397" s="73" t="s">
        <v>30672</v>
      </c>
      <c r="B397" s="73" t="s">
        <v>30671</v>
      </c>
      <c r="C397" s="73" t="s">
        <v>3446</v>
      </c>
      <c r="D397" s="73" t="s">
        <v>3445</v>
      </c>
      <c r="E397" s="73" t="s">
        <v>30670</v>
      </c>
      <c r="F397" s="73" t="s">
        <v>30669</v>
      </c>
      <c r="G397" s="73" t="s">
        <v>30668</v>
      </c>
      <c r="H397" s="73" t="s">
        <v>3770</v>
      </c>
      <c r="I397" s="73" t="s">
        <v>3442</v>
      </c>
      <c r="J397" s="73" t="s">
        <v>549</v>
      </c>
      <c r="K397" s="73" t="s">
        <v>5139</v>
      </c>
      <c r="N397" s="73" t="s">
        <v>30667</v>
      </c>
      <c r="O397" s="73" t="s">
        <v>28576</v>
      </c>
      <c r="P397" s="74" t="s">
        <v>3767</v>
      </c>
      <c r="Q397" s="74" t="s">
        <v>3439</v>
      </c>
      <c r="R397" s="73" t="str">
        <f t="shared" si="6"/>
        <v>TRSK0081196TRP_967</v>
      </c>
    </row>
    <row r="398" spans="1:18" hidden="1" x14ac:dyDescent="0.25">
      <c r="A398" s="73" t="s">
        <v>30666</v>
      </c>
      <c r="B398" s="73" t="s">
        <v>30665</v>
      </c>
      <c r="C398" s="73" t="s">
        <v>3446</v>
      </c>
      <c r="D398" s="73" t="s">
        <v>3445</v>
      </c>
      <c r="E398" s="73" t="s">
        <v>30664</v>
      </c>
      <c r="F398" s="73" t="s">
        <v>30663</v>
      </c>
      <c r="G398" s="73" t="s">
        <v>30662</v>
      </c>
      <c r="H398" s="73" t="s">
        <v>1743</v>
      </c>
      <c r="I398" s="73" t="s">
        <v>3442</v>
      </c>
      <c r="J398" s="73" t="s">
        <v>549</v>
      </c>
      <c r="K398" s="73" t="s">
        <v>5139</v>
      </c>
      <c r="N398" s="73" t="s">
        <v>30661</v>
      </c>
      <c r="O398" s="73" t="s">
        <v>28356</v>
      </c>
      <c r="P398" s="74" t="s">
        <v>1739</v>
      </c>
      <c r="Q398" s="74" t="s">
        <v>3439</v>
      </c>
      <c r="R398" s="73" t="str">
        <f t="shared" si="6"/>
        <v>TRSK0081226TRP_964</v>
      </c>
    </row>
    <row r="399" spans="1:18" hidden="1" x14ac:dyDescent="0.25">
      <c r="A399" s="73" t="s">
        <v>30660</v>
      </c>
      <c r="B399" s="73" t="s">
        <v>30659</v>
      </c>
      <c r="C399" s="73" t="s">
        <v>3446</v>
      </c>
      <c r="D399" s="73" t="s">
        <v>3445</v>
      </c>
      <c r="E399" s="73" t="s">
        <v>30658</v>
      </c>
      <c r="F399" s="73" t="s">
        <v>30657</v>
      </c>
      <c r="G399" s="73" t="s">
        <v>30656</v>
      </c>
      <c r="H399" s="73" t="s">
        <v>1743</v>
      </c>
      <c r="I399" s="73" t="s">
        <v>3442</v>
      </c>
      <c r="J399" s="73" t="s">
        <v>549</v>
      </c>
      <c r="K399" s="73" t="s">
        <v>5139</v>
      </c>
      <c r="N399" s="73" t="s">
        <v>30655</v>
      </c>
      <c r="O399" s="73" t="s">
        <v>28356</v>
      </c>
      <c r="P399" s="74" t="s">
        <v>1739</v>
      </c>
      <c r="Q399" s="74" t="s">
        <v>3439</v>
      </c>
      <c r="R399" s="73" t="str">
        <f t="shared" si="6"/>
        <v>TRSK0081236TRP_964</v>
      </c>
    </row>
    <row r="400" spans="1:18" hidden="1" x14ac:dyDescent="0.25">
      <c r="A400" s="73" t="s">
        <v>30654</v>
      </c>
      <c r="B400" s="73" t="s">
        <v>30653</v>
      </c>
      <c r="C400" s="73" t="s">
        <v>3446</v>
      </c>
      <c r="D400" s="73" t="s">
        <v>3445</v>
      </c>
      <c r="E400" s="73" t="s">
        <v>30652</v>
      </c>
      <c r="F400" s="73" t="s">
        <v>30651</v>
      </c>
      <c r="G400" s="73" t="s">
        <v>30650</v>
      </c>
      <c r="H400" s="73" t="s">
        <v>1743</v>
      </c>
      <c r="I400" s="73" t="s">
        <v>3442</v>
      </c>
      <c r="J400" s="73" t="s">
        <v>549</v>
      </c>
      <c r="K400" s="73" t="s">
        <v>5139</v>
      </c>
      <c r="N400" s="73" t="s">
        <v>30649</v>
      </c>
      <c r="O400" s="73" t="s">
        <v>28356</v>
      </c>
      <c r="P400" s="74" t="s">
        <v>1739</v>
      </c>
      <c r="Q400" s="74" t="s">
        <v>3439</v>
      </c>
      <c r="R400" s="73" t="str">
        <f t="shared" si="6"/>
        <v>TRSK0081246TRP_964</v>
      </c>
    </row>
    <row r="401" spans="1:18" hidden="1" x14ac:dyDescent="0.25">
      <c r="A401" s="73" t="s">
        <v>30648</v>
      </c>
      <c r="B401" s="73" t="s">
        <v>30647</v>
      </c>
      <c r="C401" s="73" t="s">
        <v>3446</v>
      </c>
      <c r="D401" s="73" t="s">
        <v>3445</v>
      </c>
      <c r="E401" s="73" t="s">
        <v>30646</v>
      </c>
      <c r="F401" s="73" t="s">
        <v>30645</v>
      </c>
      <c r="G401" s="73" t="s">
        <v>30644</v>
      </c>
      <c r="H401" s="73" t="s">
        <v>1743</v>
      </c>
      <c r="I401" s="73" t="s">
        <v>3442</v>
      </c>
      <c r="J401" s="73" t="s">
        <v>549</v>
      </c>
      <c r="K401" s="73" t="s">
        <v>5139</v>
      </c>
      <c r="N401" s="73" t="s">
        <v>30643</v>
      </c>
      <c r="O401" s="73" t="s">
        <v>28356</v>
      </c>
      <c r="P401" s="74" t="s">
        <v>1739</v>
      </c>
      <c r="Q401" s="74" t="s">
        <v>3439</v>
      </c>
      <c r="R401" s="73" t="str">
        <f t="shared" si="6"/>
        <v>TRSK0081256TRP_964</v>
      </c>
    </row>
    <row r="402" spans="1:18" hidden="1" x14ac:dyDescent="0.25">
      <c r="A402" s="73" t="s">
        <v>30642</v>
      </c>
      <c r="B402" s="73" t="s">
        <v>30641</v>
      </c>
      <c r="C402" s="73" t="s">
        <v>3446</v>
      </c>
      <c r="D402" s="73" t="s">
        <v>3445</v>
      </c>
      <c r="E402" s="73" t="s">
        <v>30640</v>
      </c>
      <c r="F402" s="73" t="s">
        <v>30639</v>
      </c>
      <c r="G402" s="73" t="s">
        <v>13856</v>
      </c>
      <c r="H402" s="73" t="s">
        <v>3770</v>
      </c>
      <c r="I402" s="73" t="s">
        <v>3442</v>
      </c>
      <c r="J402" s="73" t="s">
        <v>1111</v>
      </c>
      <c r="K402" s="73" t="s">
        <v>5139</v>
      </c>
      <c r="N402" s="73" t="s">
        <v>30638</v>
      </c>
      <c r="O402" s="73" t="s">
        <v>28576</v>
      </c>
      <c r="P402" s="74" t="s">
        <v>3767</v>
      </c>
      <c r="Q402" s="74" t="s">
        <v>3439</v>
      </c>
      <c r="R402" s="73" t="str">
        <f t="shared" si="6"/>
        <v>TRSK0081264TRP_967</v>
      </c>
    </row>
    <row r="403" spans="1:18" hidden="1" x14ac:dyDescent="0.25">
      <c r="A403" s="73" t="s">
        <v>30637</v>
      </c>
      <c r="B403" s="73" t="s">
        <v>30636</v>
      </c>
      <c r="C403" s="73" t="s">
        <v>3446</v>
      </c>
      <c r="D403" s="73" t="s">
        <v>3445</v>
      </c>
      <c r="E403" s="73" t="s">
        <v>30635</v>
      </c>
      <c r="F403" s="73" t="s">
        <v>30634</v>
      </c>
      <c r="G403" s="73" t="s">
        <v>30633</v>
      </c>
      <c r="H403" s="73" t="s">
        <v>409</v>
      </c>
      <c r="I403" s="73" t="s">
        <v>3442</v>
      </c>
      <c r="J403" s="73" t="s">
        <v>1111</v>
      </c>
      <c r="K403" s="73" t="s">
        <v>5139</v>
      </c>
      <c r="N403" s="73" t="s">
        <v>30632</v>
      </c>
      <c r="O403" s="73" t="s">
        <v>30625</v>
      </c>
      <c r="P403" s="74" t="s">
        <v>406</v>
      </c>
      <c r="Q403" s="74" t="s">
        <v>3439</v>
      </c>
      <c r="R403" s="73" t="str">
        <f t="shared" si="6"/>
        <v>TRSK0081274TRP_963</v>
      </c>
    </row>
    <row r="404" spans="1:18" hidden="1" x14ac:dyDescent="0.25">
      <c r="A404" s="73" t="s">
        <v>30631</v>
      </c>
      <c r="B404" s="73" t="s">
        <v>30630</v>
      </c>
      <c r="C404" s="73" t="s">
        <v>3446</v>
      </c>
      <c r="D404" s="73" t="s">
        <v>3445</v>
      </c>
      <c r="E404" s="73" t="s">
        <v>30629</v>
      </c>
      <c r="F404" s="73" t="s">
        <v>30628</v>
      </c>
      <c r="G404" s="73" t="s">
        <v>30627</v>
      </c>
      <c r="H404" s="73" t="s">
        <v>409</v>
      </c>
      <c r="I404" s="73" t="s">
        <v>3442</v>
      </c>
      <c r="J404" s="73" t="s">
        <v>1111</v>
      </c>
      <c r="K404" s="73" t="s">
        <v>5139</v>
      </c>
      <c r="N404" s="73" t="s">
        <v>30626</v>
      </c>
      <c r="O404" s="73" t="s">
        <v>30625</v>
      </c>
      <c r="P404" s="74" t="s">
        <v>406</v>
      </c>
      <c r="Q404" s="74" t="s">
        <v>3439</v>
      </c>
      <c r="R404" s="73" t="str">
        <f t="shared" si="6"/>
        <v>TRSK0081284TRP_963</v>
      </c>
    </row>
    <row r="405" spans="1:18" hidden="1" x14ac:dyDescent="0.25">
      <c r="A405" s="73" t="s">
        <v>30624</v>
      </c>
      <c r="B405" s="73" t="s">
        <v>30623</v>
      </c>
      <c r="C405" s="73" t="s">
        <v>3446</v>
      </c>
      <c r="D405" s="73" t="s">
        <v>3445</v>
      </c>
      <c r="E405" s="73" t="s">
        <v>30622</v>
      </c>
      <c r="F405" s="73" t="s">
        <v>30621</v>
      </c>
      <c r="G405" s="73" t="s">
        <v>30620</v>
      </c>
      <c r="H405" s="73" t="s">
        <v>3888</v>
      </c>
      <c r="I405" s="73" t="s">
        <v>3442</v>
      </c>
      <c r="J405" s="73" t="s">
        <v>1111</v>
      </c>
      <c r="K405" s="73" t="s">
        <v>5139</v>
      </c>
      <c r="N405" s="73" t="s">
        <v>30619</v>
      </c>
      <c r="O405" s="73" t="s">
        <v>3909</v>
      </c>
      <c r="P405" s="74" t="s">
        <v>3885</v>
      </c>
      <c r="Q405" s="74" t="s">
        <v>3439</v>
      </c>
      <c r="R405" s="73" t="str">
        <f t="shared" si="6"/>
        <v>TRSK0081294TRP_966</v>
      </c>
    </row>
    <row r="406" spans="1:18" hidden="1" x14ac:dyDescent="0.25">
      <c r="A406" s="73" t="s">
        <v>30618</v>
      </c>
      <c r="B406" s="73" t="s">
        <v>30617</v>
      </c>
      <c r="C406" s="73" t="s">
        <v>3446</v>
      </c>
      <c r="D406" s="73" t="s">
        <v>3445</v>
      </c>
      <c r="E406" s="73" t="s">
        <v>30616</v>
      </c>
      <c r="F406" s="73" t="s">
        <v>30615</v>
      </c>
      <c r="G406" s="73" t="s">
        <v>30614</v>
      </c>
      <c r="H406" s="73" t="s">
        <v>2637</v>
      </c>
      <c r="I406" s="73" t="s">
        <v>3442</v>
      </c>
      <c r="J406" s="73" t="s">
        <v>222</v>
      </c>
      <c r="K406" s="73" t="s">
        <v>5139</v>
      </c>
      <c r="N406" s="73" t="s">
        <v>30613</v>
      </c>
      <c r="O406" s="73" t="s">
        <v>3440</v>
      </c>
      <c r="P406" s="74" t="s">
        <v>2635</v>
      </c>
      <c r="Q406" s="74" t="s">
        <v>3439</v>
      </c>
      <c r="R406" s="73" t="str">
        <f t="shared" si="6"/>
        <v>TRSK0081301TRP_001</v>
      </c>
    </row>
    <row r="407" spans="1:18" hidden="1" x14ac:dyDescent="0.25">
      <c r="A407" s="73" t="s">
        <v>30612</v>
      </c>
      <c r="B407" s="73" t="s">
        <v>30611</v>
      </c>
      <c r="C407" s="73" t="s">
        <v>3446</v>
      </c>
      <c r="D407" s="73" t="s">
        <v>3445</v>
      </c>
      <c r="E407" s="73" t="s">
        <v>30610</v>
      </c>
      <c r="F407" s="73" t="s">
        <v>30609</v>
      </c>
      <c r="G407" s="73" t="s">
        <v>30608</v>
      </c>
      <c r="H407" s="73" t="s">
        <v>1281</v>
      </c>
      <c r="I407" s="73" t="s">
        <v>3442</v>
      </c>
      <c r="J407" s="73" t="s">
        <v>222</v>
      </c>
      <c r="K407" s="73" t="s">
        <v>5139</v>
      </c>
      <c r="N407" s="73" t="s">
        <v>30607</v>
      </c>
      <c r="O407" s="73" t="s">
        <v>5854</v>
      </c>
      <c r="P407" s="74" t="s">
        <v>1278</v>
      </c>
      <c r="Q407" s="74" t="s">
        <v>3439</v>
      </c>
      <c r="R407" s="73" t="str">
        <f t="shared" si="6"/>
        <v>TRSK0081321TRP_650</v>
      </c>
    </row>
    <row r="408" spans="1:18" hidden="1" x14ac:dyDescent="0.25">
      <c r="A408" s="73" t="s">
        <v>30606</v>
      </c>
      <c r="B408" s="73" t="s">
        <v>30605</v>
      </c>
      <c r="C408" s="73" t="s">
        <v>3446</v>
      </c>
      <c r="D408" s="73" t="s">
        <v>3445</v>
      </c>
      <c r="E408" s="73" t="s">
        <v>30604</v>
      </c>
      <c r="F408" s="73" t="s">
        <v>30603</v>
      </c>
      <c r="G408" s="73" t="s">
        <v>30602</v>
      </c>
      <c r="H408" s="73" t="s">
        <v>3888</v>
      </c>
      <c r="I408" s="73" t="s">
        <v>3442</v>
      </c>
      <c r="J408" s="73" t="s">
        <v>549</v>
      </c>
      <c r="K408" s="73" t="s">
        <v>5139</v>
      </c>
      <c r="N408" s="73" t="s">
        <v>30601</v>
      </c>
      <c r="O408" s="73" t="s">
        <v>3909</v>
      </c>
      <c r="P408" s="74" t="s">
        <v>3885</v>
      </c>
      <c r="Q408" s="74" t="s">
        <v>3439</v>
      </c>
      <c r="R408" s="73" t="str">
        <f t="shared" si="6"/>
        <v>TRSK0081836TRP_966</v>
      </c>
    </row>
    <row r="409" spans="1:18" hidden="1" x14ac:dyDescent="0.25">
      <c r="A409" s="73" t="s">
        <v>30600</v>
      </c>
      <c r="B409" s="73" t="s">
        <v>30599</v>
      </c>
      <c r="C409" s="73" t="s">
        <v>3446</v>
      </c>
      <c r="D409" s="73" t="s">
        <v>3445</v>
      </c>
      <c r="E409" s="73" t="s">
        <v>30598</v>
      </c>
      <c r="F409" s="73" t="s">
        <v>30597</v>
      </c>
      <c r="G409" s="73" t="s">
        <v>30596</v>
      </c>
      <c r="H409" s="73" t="s">
        <v>3770</v>
      </c>
      <c r="I409" s="73" t="s">
        <v>3442</v>
      </c>
      <c r="J409" s="73" t="s">
        <v>549</v>
      </c>
      <c r="K409" s="73" t="s">
        <v>5139</v>
      </c>
      <c r="N409" s="73" t="s">
        <v>30595</v>
      </c>
      <c r="O409" s="73" t="s">
        <v>28576</v>
      </c>
      <c r="P409" s="74" t="s">
        <v>3767</v>
      </c>
      <c r="Q409" s="74" t="s">
        <v>3439</v>
      </c>
      <c r="R409" s="73" t="str">
        <f t="shared" si="6"/>
        <v>TRSK0081846TRP_967</v>
      </c>
    </row>
    <row r="410" spans="1:18" hidden="1" x14ac:dyDescent="0.25">
      <c r="A410" s="73" t="s">
        <v>30594</v>
      </c>
      <c r="B410" s="73" t="s">
        <v>30593</v>
      </c>
      <c r="C410" s="73" t="s">
        <v>3446</v>
      </c>
      <c r="D410" s="73" t="s">
        <v>3445</v>
      </c>
      <c r="E410" s="73" t="s">
        <v>30592</v>
      </c>
      <c r="F410" s="73" t="s">
        <v>30591</v>
      </c>
      <c r="G410" s="73" t="s">
        <v>30590</v>
      </c>
      <c r="H410" s="73" t="s">
        <v>2637</v>
      </c>
      <c r="I410" s="73" t="s">
        <v>3442</v>
      </c>
      <c r="J410" s="73" t="s">
        <v>222</v>
      </c>
      <c r="K410" s="73" t="s">
        <v>5139</v>
      </c>
      <c r="N410" s="73" t="s">
        <v>30589</v>
      </c>
      <c r="O410" s="73" t="s">
        <v>3440</v>
      </c>
      <c r="P410" s="74" t="s">
        <v>2635</v>
      </c>
      <c r="Q410" s="74" t="s">
        <v>3439</v>
      </c>
      <c r="R410" s="73" t="str">
        <f t="shared" si="6"/>
        <v>TRSK0081851TRP_001</v>
      </c>
    </row>
    <row r="411" spans="1:18" hidden="1" x14ac:dyDescent="0.25">
      <c r="A411" s="73" t="s">
        <v>30588</v>
      </c>
      <c r="B411" s="73" t="s">
        <v>30587</v>
      </c>
      <c r="C411" s="73" t="s">
        <v>3446</v>
      </c>
      <c r="D411" s="73" t="s">
        <v>3445</v>
      </c>
      <c r="E411" s="73" t="s">
        <v>30586</v>
      </c>
      <c r="F411" s="73" t="s">
        <v>30585</v>
      </c>
      <c r="G411" s="73" t="s">
        <v>30584</v>
      </c>
      <c r="H411" s="73" t="s">
        <v>2070</v>
      </c>
      <c r="I411" s="73" t="s">
        <v>3442</v>
      </c>
      <c r="J411" s="73" t="s">
        <v>222</v>
      </c>
      <c r="K411" s="73" t="s">
        <v>5139</v>
      </c>
      <c r="N411" s="73" t="s">
        <v>30583</v>
      </c>
      <c r="O411" s="73" t="s">
        <v>5795</v>
      </c>
      <c r="P411" s="74" t="s">
        <v>2068</v>
      </c>
      <c r="Q411" s="74" t="s">
        <v>3439</v>
      </c>
      <c r="R411" s="73" t="str">
        <f t="shared" si="6"/>
        <v>TRSK0081861TRP_020</v>
      </c>
    </row>
    <row r="412" spans="1:18" x14ac:dyDescent="0.25">
      <c r="A412" s="73" t="s">
        <v>30582</v>
      </c>
      <c r="B412" s="73" t="s">
        <v>30581</v>
      </c>
      <c r="C412" s="73" t="s">
        <v>384</v>
      </c>
      <c r="D412" s="73" t="s">
        <v>383</v>
      </c>
      <c r="E412" s="73" t="s">
        <v>30574</v>
      </c>
      <c r="F412" s="73" t="s">
        <v>30573</v>
      </c>
      <c r="G412" s="73" t="s">
        <v>30572</v>
      </c>
      <c r="H412" s="73" t="s">
        <v>1488</v>
      </c>
      <c r="I412" s="73" t="s">
        <v>614</v>
      </c>
      <c r="J412" s="73" t="s">
        <v>235</v>
      </c>
      <c r="K412" s="73" t="s">
        <v>5080</v>
      </c>
      <c r="N412" s="73" t="s">
        <v>30571</v>
      </c>
      <c r="O412" s="73" t="s">
        <v>2036</v>
      </c>
      <c r="P412" s="74" t="s">
        <v>1483</v>
      </c>
      <c r="Q412" s="74" t="s">
        <v>207</v>
      </c>
      <c r="R412" s="73" t="str">
        <f t="shared" si="6"/>
        <v>RBSK0084193RBZ_280</v>
      </c>
    </row>
    <row r="413" spans="1:18" x14ac:dyDescent="0.25">
      <c r="A413" s="73" t="s">
        <v>30580</v>
      </c>
      <c r="B413" s="73" t="s">
        <v>30579</v>
      </c>
      <c r="C413" s="73" t="s">
        <v>384</v>
      </c>
      <c r="D413" s="73" t="s">
        <v>383</v>
      </c>
      <c r="E413" s="73" t="s">
        <v>30574</v>
      </c>
      <c r="F413" s="73" t="s">
        <v>30573</v>
      </c>
      <c r="G413" s="73" t="s">
        <v>30572</v>
      </c>
      <c r="H413" s="73" t="s">
        <v>1488</v>
      </c>
      <c r="I413" s="73" t="s">
        <v>621</v>
      </c>
      <c r="J413" s="73" t="s">
        <v>235</v>
      </c>
      <c r="K413" s="73" t="s">
        <v>5080</v>
      </c>
      <c r="N413" s="73" t="s">
        <v>30571</v>
      </c>
      <c r="O413" s="73" t="s">
        <v>2044</v>
      </c>
      <c r="P413" s="74" t="s">
        <v>1483</v>
      </c>
      <c r="Q413" s="74" t="s">
        <v>188</v>
      </c>
      <c r="R413" s="73" t="str">
        <f t="shared" si="6"/>
        <v>RBSK0084193RBZ_280</v>
      </c>
    </row>
    <row r="414" spans="1:18" x14ac:dyDescent="0.25">
      <c r="A414" s="73" t="s">
        <v>30578</v>
      </c>
      <c r="B414" s="73" t="s">
        <v>30577</v>
      </c>
      <c r="C414" s="73" t="s">
        <v>384</v>
      </c>
      <c r="D414" s="73" t="s">
        <v>383</v>
      </c>
      <c r="E414" s="73" t="s">
        <v>30574</v>
      </c>
      <c r="F414" s="73" t="s">
        <v>30573</v>
      </c>
      <c r="G414" s="73" t="s">
        <v>30572</v>
      </c>
      <c r="H414" s="73" t="s">
        <v>1488</v>
      </c>
      <c r="I414" s="73" t="s">
        <v>572</v>
      </c>
      <c r="J414" s="73" t="s">
        <v>235</v>
      </c>
      <c r="K414" s="73" t="s">
        <v>5080</v>
      </c>
      <c r="N414" s="73" t="s">
        <v>30571</v>
      </c>
      <c r="O414" s="73" t="s">
        <v>2012</v>
      </c>
      <c r="P414" s="74" t="s">
        <v>1483</v>
      </c>
      <c r="Q414" s="74" t="s">
        <v>189</v>
      </c>
      <c r="R414" s="73" t="str">
        <f t="shared" si="6"/>
        <v>RBSK0084193RBZ_280</v>
      </c>
    </row>
    <row r="415" spans="1:18" x14ac:dyDescent="0.25">
      <c r="A415" s="73" t="s">
        <v>30576</v>
      </c>
      <c r="B415" s="73" t="s">
        <v>30575</v>
      </c>
      <c r="C415" s="73" t="s">
        <v>384</v>
      </c>
      <c r="D415" s="73" t="s">
        <v>383</v>
      </c>
      <c r="E415" s="73" t="s">
        <v>30574</v>
      </c>
      <c r="F415" s="73" t="s">
        <v>30573</v>
      </c>
      <c r="G415" s="73" t="s">
        <v>30572</v>
      </c>
      <c r="H415" s="73" t="s">
        <v>1488</v>
      </c>
      <c r="I415" s="73" t="s">
        <v>1164</v>
      </c>
      <c r="J415" s="73" t="s">
        <v>235</v>
      </c>
      <c r="K415" s="73" t="s">
        <v>5080</v>
      </c>
      <c r="N415" s="73" t="s">
        <v>30571</v>
      </c>
      <c r="O415" s="73" t="s">
        <v>15657</v>
      </c>
      <c r="P415" s="74" t="s">
        <v>1483</v>
      </c>
      <c r="Q415" s="74" t="s">
        <v>214</v>
      </c>
      <c r="R415" s="73" t="str">
        <f t="shared" si="6"/>
        <v>RBSK0084193RBZ_280</v>
      </c>
    </row>
    <row r="416" spans="1:18" x14ac:dyDescent="0.25">
      <c r="A416" s="73" t="s">
        <v>30570</v>
      </c>
      <c r="B416" s="73" t="s">
        <v>30569</v>
      </c>
      <c r="C416" s="73" t="s">
        <v>384</v>
      </c>
      <c r="D416" s="73" t="s">
        <v>383</v>
      </c>
      <c r="E416" s="73" t="s">
        <v>30568</v>
      </c>
      <c r="F416" s="73" t="s">
        <v>30567</v>
      </c>
      <c r="G416" s="73" t="s">
        <v>30566</v>
      </c>
      <c r="H416" s="73" t="s">
        <v>2070</v>
      </c>
      <c r="I416" s="73" t="s">
        <v>621</v>
      </c>
      <c r="J416" s="73" t="s">
        <v>235</v>
      </c>
      <c r="K416" s="73" t="s">
        <v>5080</v>
      </c>
      <c r="N416" s="73" t="s">
        <v>30565</v>
      </c>
      <c r="O416" s="73" t="s">
        <v>2245</v>
      </c>
      <c r="P416" s="74" t="s">
        <v>2068</v>
      </c>
      <c r="Q416" s="74" t="s">
        <v>188</v>
      </c>
      <c r="R416" s="73" t="str">
        <f t="shared" si="6"/>
        <v>RBSK0084203RBZ_020</v>
      </c>
    </row>
    <row r="417" spans="1:18" x14ac:dyDescent="0.25">
      <c r="A417" s="73" t="s">
        <v>30564</v>
      </c>
      <c r="B417" s="73" t="s">
        <v>30563</v>
      </c>
      <c r="C417" s="73" t="s">
        <v>384</v>
      </c>
      <c r="D417" s="73" t="s">
        <v>383</v>
      </c>
      <c r="E417" s="73" t="s">
        <v>30555</v>
      </c>
      <c r="F417" s="73" t="s">
        <v>30554</v>
      </c>
      <c r="G417" s="73" t="s">
        <v>30553</v>
      </c>
      <c r="H417" s="73" t="s">
        <v>908</v>
      </c>
      <c r="I417" s="73" t="s">
        <v>614</v>
      </c>
      <c r="J417" s="73" t="s">
        <v>235</v>
      </c>
      <c r="K417" s="73" t="s">
        <v>5080</v>
      </c>
      <c r="N417" s="73" t="s">
        <v>30552</v>
      </c>
      <c r="O417" s="73" t="s">
        <v>30562</v>
      </c>
      <c r="P417" s="74" t="s">
        <v>905</v>
      </c>
      <c r="Q417" s="74" t="s">
        <v>207</v>
      </c>
      <c r="R417" s="73" t="str">
        <f t="shared" si="6"/>
        <v>RBSK0084213RBZ_040</v>
      </c>
    </row>
    <row r="418" spans="1:18" x14ac:dyDescent="0.25">
      <c r="A418" s="73" t="s">
        <v>30561</v>
      </c>
      <c r="B418" s="73" t="s">
        <v>30560</v>
      </c>
      <c r="C418" s="73" t="s">
        <v>384</v>
      </c>
      <c r="D418" s="73" t="s">
        <v>383</v>
      </c>
      <c r="E418" s="73" t="s">
        <v>30555</v>
      </c>
      <c r="F418" s="73" t="s">
        <v>30554</v>
      </c>
      <c r="G418" s="73" t="s">
        <v>30553</v>
      </c>
      <c r="H418" s="73" t="s">
        <v>908</v>
      </c>
      <c r="I418" s="73" t="s">
        <v>621</v>
      </c>
      <c r="J418" s="73" t="s">
        <v>235</v>
      </c>
      <c r="K418" s="73" t="s">
        <v>5080</v>
      </c>
      <c r="N418" s="73" t="s">
        <v>30552</v>
      </c>
      <c r="O418" s="73" t="s">
        <v>998</v>
      </c>
      <c r="P418" s="74" t="s">
        <v>905</v>
      </c>
      <c r="Q418" s="74" t="s">
        <v>188</v>
      </c>
      <c r="R418" s="73" t="str">
        <f t="shared" si="6"/>
        <v>RBSK0084213RBZ_040</v>
      </c>
    </row>
    <row r="419" spans="1:18" x14ac:dyDescent="0.25">
      <c r="A419" s="73" t="s">
        <v>30559</v>
      </c>
      <c r="B419" s="73" t="s">
        <v>30558</v>
      </c>
      <c r="C419" s="73" t="s">
        <v>384</v>
      </c>
      <c r="D419" s="73" t="s">
        <v>383</v>
      </c>
      <c r="E419" s="73" t="s">
        <v>30555</v>
      </c>
      <c r="F419" s="73" t="s">
        <v>30554</v>
      </c>
      <c r="G419" s="73" t="s">
        <v>30553</v>
      </c>
      <c r="H419" s="73" t="s">
        <v>908</v>
      </c>
      <c r="I419" s="73" t="s">
        <v>572</v>
      </c>
      <c r="J419" s="73" t="s">
        <v>235</v>
      </c>
      <c r="K419" s="73" t="s">
        <v>5080</v>
      </c>
      <c r="N419" s="73" t="s">
        <v>30552</v>
      </c>
      <c r="O419" s="73" t="s">
        <v>981</v>
      </c>
      <c r="P419" s="74" t="s">
        <v>905</v>
      </c>
      <c r="Q419" s="74" t="s">
        <v>189</v>
      </c>
      <c r="R419" s="73" t="str">
        <f t="shared" si="6"/>
        <v>RBSK0084213RBZ_040</v>
      </c>
    </row>
    <row r="420" spans="1:18" x14ac:dyDescent="0.25">
      <c r="A420" s="73" t="s">
        <v>30557</v>
      </c>
      <c r="B420" s="73" t="s">
        <v>30556</v>
      </c>
      <c r="C420" s="73" t="s">
        <v>384</v>
      </c>
      <c r="D420" s="73" t="s">
        <v>383</v>
      </c>
      <c r="E420" s="73" t="s">
        <v>30555</v>
      </c>
      <c r="F420" s="73" t="s">
        <v>30554</v>
      </c>
      <c r="G420" s="73" t="s">
        <v>30553</v>
      </c>
      <c r="H420" s="73" t="s">
        <v>908</v>
      </c>
      <c r="I420" s="73" t="s">
        <v>1164</v>
      </c>
      <c r="J420" s="73" t="s">
        <v>235</v>
      </c>
      <c r="K420" s="73" t="s">
        <v>5080</v>
      </c>
      <c r="N420" s="73" t="s">
        <v>30552</v>
      </c>
      <c r="O420" s="73" t="s">
        <v>30551</v>
      </c>
      <c r="P420" s="74" t="s">
        <v>905</v>
      </c>
      <c r="Q420" s="74" t="s">
        <v>214</v>
      </c>
      <c r="R420" s="73" t="str">
        <f t="shared" si="6"/>
        <v>RBSK0084213RBZ_040</v>
      </c>
    </row>
    <row r="421" spans="1:18" x14ac:dyDescent="0.25">
      <c r="A421" s="73" t="s">
        <v>30550</v>
      </c>
      <c r="B421" s="73" t="s">
        <v>30549</v>
      </c>
      <c r="C421" s="73" t="s">
        <v>384</v>
      </c>
      <c r="D421" s="73" t="s">
        <v>383</v>
      </c>
      <c r="E421" s="73" t="s">
        <v>30542</v>
      </c>
      <c r="F421" s="73" t="s">
        <v>30541</v>
      </c>
      <c r="G421" s="73" t="s">
        <v>30540</v>
      </c>
      <c r="H421" s="73" t="s">
        <v>250</v>
      </c>
      <c r="I421" s="73" t="s">
        <v>614</v>
      </c>
      <c r="J421" s="73" t="s">
        <v>235</v>
      </c>
      <c r="K421" s="73" t="s">
        <v>5080</v>
      </c>
      <c r="N421" s="73" t="s">
        <v>30539</v>
      </c>
      <c r="O421" s="73" t="s">
        <v>613</v>
      </c>
      <c r="P421" s="74" t="s">
        <v>245</v>
      </c>
      <c r="Q421" s="74" t="s">
        <v>207</v>
      </c>
      <c r="R421" s="73" t="str">
        <f t="shared" si="6"/>
        <v>RBSK0084223RBZ_100</v>
      </c>
    </row>
    <row r="422" spans="1:18" x14ac:dyDescent="0.25">
      <c r="A422" s="73" t="s">
        <v>30548</v>
      </c>
      <c r="B422" s="73" t="s">
        <v>30547</v>
      </c>
      <c r="C422" s="73" t="s">
        <v>384</v>
      </c>
      <c r="D422" s="73" t="s">
        <v>383</v>
      </c>
      <c r="E422" s="73" t="s">
        <v>30542</v>
      </c>
      <c r="F422" s="73" t="s">
        <v>30541</v>
      </c>
      <c r="G422" s="73" t="s">
        <v>30540</v>
      </c>
      <c r="H422" s="73" t="s">
        <v>250</v>
      </c>
      <c r="I422" s="73" t="s">
        <v>621</v>
      </c>
      <c r="J422" s="73" t="s">
        <v>235</v>
      </c>
      <c r="K422" s="73" t="s">
        <v>5080</v>
      </c>
      <c r="N422" s="73" t="s">
        <v>30539</v>
      </c>
      <c r="O422" s="73" t="s">
        <v>620</v>
      </c>
      <c r="P422" s="74" t="s">
        <v>245</v>
      </c>
      <c r="Q422" s="74" t="s">
        <v>188</v>
      </c>
      <c r="R422" s="73" t="str">
        <f t="shared" si="6"/>
        <v>RBSK0084223RBZ_100</v>
      </c>
    </row>
    <row r="423" spans="1:18" x14ac:dyDescent="0.25">
      <c r="A423" s="73" t="s">
        <v>30546</v>
      </c>
      <c r="B423" s="73" t="s">
        <v>30545</v>
      </c>
      <c r="C423" s="73" t="s">
        <v>384</v>
      </c>
      <c r="D423" s="73" t="s">
        <v>383</v>
      </c>
      <c r="E423" s="73" t="s">
        <v>30542</v>
      </c>
      <c r="F423" s="73" t="s">
        <v>30541</v>
      </c>
      <c r="G423" s="73" t="s">
        <v>30540</v>
      </c>
      <c r="H423" s="73" t="s">
        <v>250</v>
      </c>
      <c r="I423" s="73" t="s">
        <v>572</v>
      </c>
      <c r="J423" s="73" t="s">
        <v>235</v>
      </c>
      <c r="K423" s="73" t="s">
        <v>5080</v>
      </c>
      <c r="N423" s="73" t="s">
        <v>30539</v>
      </c>
      <c r="O423" s="73" t="s">
        <v>571</v>
      </c>
      <c r="P423" s="74" t="s">
        <v>245</v>
      </c>
      <c r="Q423" s="74" t="s">
        <v>189</v>
      </c>
      <c r="R423" s="73" t="str">
        <f t="shared" si="6"/>
        <v>RBSK0084223RBZ_100</v>
      </c>
    </row>
    <row r="424" spans="1:18" x14ac:dyDescent="0.25">
      <c r="A424" s="73" t="s">
        <v>30544</v>
      </c>
      <c r="B424" s="73" t="s">
        <v>30543</v>
      </c>
      <c r="C424" s="73" t="s">
        <v>384</v>
      </c>
      <c r="D424" s="73" t="s">
        <v>383</v>
      </c>
      <c r="E424" s="73" t="s">
        <v>30542</v>
      </c>
      <c r="F424" s="73" t="s">
        <v>30541</v>
      </c>
      <c r="G424" s="73" t="s">
        <v>30540</v>
      </c>
      <c r="H424" s="73" t="s">
        <v>250</v>
      </c>
      <c r="I424" s="73" t="s">
        <v>1164</v>
      </c>
      <c r="J424" s="73" t="s">
        <v>235</v>
      </c>
      <c r="K424" s="73" t="s">
        <v>5080</v>
      </c>
      <c r="N424" s="73" t="s">
        <v>30539</v>
      </c>
      <c r="O424" s="73" t="s">
        <v>27124</v>
      </c>
      <c r="P424" s="74" t="s">
        <v>245</v>
      </c>
      <c r="Q424" s="74" t="s">
        <v>214</v>
      </c>
      <c r="R424" s="73" t="str">
        <f t="shared" si="6"/>
        <v>RBSK0084223RBZ_100</v>
      </c>
    </row>
    <row r="425" spans="1:18" x14ac:dyDescent="0.25">
      <c r="A425" s="73" t="s">
        <v>30538</v>
      </c>
      <c r="B425" s="73" t="s">
        <v>30537</v>
      </c>
      <c r="C425" s="73" t="s">
        <v>384</v>
      </c>
      <c r="D425" s="73" t="s">
        <v>383</v>
      </c>
      <c r="E425" s="73" t="s">
        <v>30530</v>
      </c>
      <c r="F425" s="73" t="s">
        <v>30529</v>
      </c>
      <c r="G425" s="73" t="s">
        <v>30528</v>
      </c>
      <c r="H425" s="73" t="s">
        <v>1488</v>
      </c>
      <c r="I425" s="73" t="s">
        <v>614</v>
      </c>
      <c r="J425" s="73" t="s">
        <v>235</v>
      </c>
      <c r="K425" s="73" t="s">
        <v>5080</v>
      </c>
      <c r="N425" s="73" t="s">
        <v>30527</v>
      </c>
      <c r="O425" s="73" t="s">
        <v>2036</v>
      </c>
      <c r="P425" s="74" t="s">
        <v>1483</v>
      </c>
      <c r="Q425" s="74" t="s">
        <v>207</v>
      </c>
      <c r="R425" s="73" t="str">
        <f t="shared" si="6"/>
        <v>RBSK0084233RBZ_280</v>
      </c>
    </row>
    <row r="426" spans="1:18" x14ac:dyDescent="0.25">
      <c r="A426" s="73" t="s">
        <v>30536</v>
      </c>
      <c r="B426" s="73" t="s">
        <v>30535</v>
      </c>
      <c r="C426" s="73" t="s">
        <v>384</v>
      </c>
      <c r="D426" s="73" t="s">
        <v>383</v>
      </c>
      <c r="E426" s="73" t="s">
        <v>30530</v>
      </c>
      <c r="F426" s="73" t="s">
        <v>30529</v>
      </c>
      <c r="G426" s="73" t="s">
        <v>30528</v>
      </c>
      <c r="H426" s="73" t="s">
        <v>1488</v>
      </c>
      <c r="I426" s="73" t="s">
        <v>621</v>
      </c>
      <c r="J426" s="73" t="s">
        <v>235</v>
      </c>
      <c r="K426" s="73" t="s">
        <v>5080</v>
      </c>
      <c r="N426" s="73" t="s">
        <v>30527</v>
      </c>
      <c r="O426" s="73" t="s">
        <v>2044</v>
      </c>
      <c r="P426" s="74" t="s">
        <v>1483</v>
      </c>
      <c r="Q426" s="74" t="s">
        <v>188</v>
      </c>
      <c r="R426" s="73" t="str">
        <f t="shared" si="6"/>
        <v>RBSK0084233RBZ_280</v>
      </c>
    </row>
    <row r="427" spans="1:18" x14ac:dyDescent="0.25">
      <c r="A427" s="73" t="s">
        <v>30534</v>
      </c>
      <c r="B427" s="73" t="s">
        <v>30533</v>
      </c>
      <c r="C427" s="73" t="s">
        <v>384</v>
      </c>
      <c r="D427" s="73" t="s">
        <v>383</v>
      </c>
      <c r="E427" s="73" t="s">
        <v>30530</v>
      </c>
      <c r="F427" s="73" t="s">
        <v>30529</v>
      </c>
      <c r="G427" s="73" t="s">
        <v>30528</v>
      </c>
      <c r="H427" s="73" t="s">
        <v>1488</v>
      </c>
      <c r="I427" s="73" t="s">
        <v>572</v>
      </c>
      <c r="J427" s="73" t="s">
        <v>235</v>
      </c>
      <c r="K427" s="73" t="s">
        <v>5080</v>
      </c>
      <c r="N427" s="73" t="s">
        <v>30527</v>
      </c>
      <c r="O427" s="73" t="s">
        <v>2012</v>
      </c>
      <c r="P427" s="74" t="s">
        <v>1483</v>
      </c>
      <c r="Q427" s="74" t="s">
        <v>189</v>
      </c>
      <c r="R427" s="73" t="str">
        <f t="shared" si="6"/>
        <v>RBSK0084233RBZ_280</v>
      </c>
    </row>
    <row r="428" spans="1:18" x14ac:dyDescent="0.25">
      <c r="A428" s="73" t="s">
        <v>30532</v>
      </c>
      <c r="B428" s="73" t="s">
        <v>30531</v>
      </c>
      <c r="C428" s="73" t="s">
        <v>384</v>
      </c>
      <c r="D428" s="73" t="s">
        <v>383</v>
      </c>
      <c r="E428" s="73" t="s">
        <v>30530</v>
      </c>
      <c r="F428" s="73" t="s">
        <v>30529</v>
      </c>
      <c r="G428" s="73" t="s">
        <v>30528</v>
      </c>
      <c r="H428" s="73" t="s">
        <v>1488</v>
      </c>
      <c r="I428" s="73" t="s">
        <v>1164</v>
      </c>
      <c r="J428" s="73" t="s">
        <v>235</v>
      </c>
      <c r="K428" s="73" t="s">
        <v>5080</v>
      </c>
      <c r="N428" s="73" t="s">
        <v>30527</v>
      </c>
      <c r="O428" s="73" t="s">
        <v>15657</v>
      </c>
      <c r="P428" s="74" t="s">
        <v>1483</v>
      </c>
      <c r="Q428" s="74" t="s">
        <v>214</v>
      </c>
      <c r="R428" s="73" t="str">
        <f t="shared" si="6"/>
        <v>RBSK0084233RBZ_280</v>
      </c>
    </row>
    <row r="429" spans="1:18" x14ac:dyDescent="0.25">
      <c r="A429" s="73" t="s">
        <v>30526</v>
      </c>
      <c r="B429" s="73" t="s">
        <v>30525</v>
      </c>
      <c r="C429" s="73" t="s">
        <v>384</v>
      </c>
      <c r="D429" s="73" t="s">
        <v>383</v>
      </c>
      <c r="E429" s="73" t="s">
        <v>30524</v>
      </c>
      <c r="F429" s="73" t="s">
        <v>30523</v>
      </c>
      <c r="G429" s="73" t="s">
        <v>30522</v>
      </c>
      <c r="H429" s="73" t="s">
        <v>3770</v>
      </c>
      <c r="I429" s="73" t="s">
        <v>614</v>
      </c>
      <c r="J429" s="73" t="s">
        <v>549</v>
      </c>
      <c r="K429" s="73" t="s">
        <v>5080</v>
      </c>
      <c r="N429" s="73" t="s">
        <v>30521</v>
      </c>
      <c r="O429" s="73" t="s">
        <v>21081</v>
      </c>
      <c r="P429" s="74" t="s">
        <v>3767</v>
      </c>
      <c r="Q429" s="74" t="s">
        <v>207</v>
      </c>
      <c r="R429" s="73" t="str">
        <f t="shared" si="6"/>
        <v>RBSK0084266RBZ_967</v>
      </c>
    </row>
    <row r="430" spans="1:18" x14ac:dyDescent="0.25">
      <c r="A430" s="73" t="s">
        <v>30520</v>
      </c>
      <c r="B430" s="73" t="s">
        <v>30519</v>
      </c>
      <c r="C430" s="73" t="s">
        <v>384</v>
      </c>
      <c r="D430" s="73" t="s">
        <v>383</v>
      </c>
      <c r="E430" s="73" t="s">
        <v>30518</v>
      </c>
      <c r="F430" s="73" t="s">
        <v>30517</v>
      </c>
      <c r="G430" s="73" t="s">
        <v>30516</v>
      </c>
      <c r="H430" s="73" t="s">
        <v>250</v>
      </c>
      <c r="I430" s="73" t="s">
        <v>621</v>
      </c>
      <c r="J430" s="73" t="s">
        <v>549</v>
      </c>
      <c r="K430" s="73" t="s">
        <v>5080</v>
      </c>
      <c r="N430" s="73" t="s">
        <v>30515</v>
      </c>
      <c r="O430" s="73" t="s">
        <v>620</v>
      </c>
      <c r="P430" s="74" t="s">
        <v>245</v>
      </c>
      <c r="Q430" s="74" t="s">
        <v>188</v>
      </c>
      <c r="R430" s="73" t="str">
        <f t="shared" si="6"/>
        <v>RBSK0084276RBZ_100</v>
      </c>
    </row>
    <row r="431" spans="1:18" x14ac:dyDescent="0.25">
      <c r="A431" s="73" t="s">
        <v>30514</v>
      </c>
      <c r="B431" s="73" t="s">
        <v>30513</v>
      </c>
      <c r="C431" s="73" t="s">
        <v>384</v>
      </c>
      <c r="D431" s="73" t="s">
        <v>383</v>
      </c>
      <c r="E431" s="73" t="s">
        <v>30505</v>
      </c>
      <c r="F431" s="73" t="s">
        <v>30504</v>
      </c>
      <c r="G431" s="73" t="s">
        <v>30503</v>
      </c>
      <c r="H431" s="73" t="s">
        <v>5417</v>
      </c>
      <c r="I431" s="73" t="s">
        <v>614</v>
      </c>
      <c r="J431" s="73" t="s">
        <v>235</v>
      </c>
      <c r="K431" s="73" t="s">
        <v>5080</v>
      </c>
      <c r="N431" s="73" t="s">
        <v>30502</v>
      </c>
      <c r="O431" s="73" t="s">
        <v>30512</v>
      </c>
      <c r="P431" s="74" t="s">
        <v>5415</v>
      </c>
      <c r="Q431" s="74" t="s">
        <v>206</v>
      </c>
      <c r="R431" s="73" t="str">
        <f t="shared" si="6"/>
        <v>RBSK0084283RBZ_305</v>
      </c>
    </row>
    <row r="432" spans="1:18" x14ac:dyDescent="0.25">
      <c r="A432" s="73" t="s">
        <v>30511</v>
      </c>
      <c r="B432" s="73" t="s">
        <v>30510</v>
      </c>
      <c r="C432" s="73" t="s">
        <v>384</v>
      </c>
      <c r="D432" s="73" t="s">
        <v>383</v>
      </c>
      <c r="E432" s="73" t="s">
        <v>30505</v>
      </c>
      <c r="F432" s="73" t="s">
        <v>30504</v>
      </c>
      <c r="G432" s="73" t="s">
        <v>30503</v>
      </c>
      <c r="H432" s="73" t="s">
        <v>5417</v>
      </c>
      <c r="I432" s="73" t="s">
        <v>621</v>
      </c>
      <c r="J432" s="73" t="s">
        <v>235</v>
      </c>
      <c r="K432" s="73" t="s">
        <v>5080</v>
      </c>
      <c r="N432" s="73" t="s">
        <v>30502</v>
      </c>
      <c r="O432" s="73" t="s">
        <v>11747</v>
      </c>
      <c r="P432" s="74" t="s">
        <v>5415</v>
      </c>
      <c r="Q432" s="74" t="s">
        <v>188</v>
      </c>
      <c r="R432" s="73" t="str">
        <f t="shared" si="6"/>
        <v>RBSK0084283RBZ_305</v>
      </c>
    </row>
    <row r="433" spans="1:18" x14ac:dyDescent="0.25">
      <c r="A433" s="73" t="s">
        <v>30509</v>
      </c>
      <c r="B433" s="73" t="s">
        <v>30508</v>
      </c>
      <c r="C433" s="73" t="s">
        <v>384</v>
      </c>
      <c r="D433" s="73" t="s">
        <v>383</v>
      </c>
      <c r="E433" s="73" t="s">
        <v>30505</v>
      </c>
      <c r="F433" s="73" t="s">
        <v>30504</v>
      </c>
      <c r="G433" s="73" t="s">
        <v>30503</v>
      </c>
      <c r="H433" s="73" t="s">
        <v>5417</v>
      </c>
      <c r="I433" s="73" t="s">
        <v>572</v>
      </c>
      <c r="J433" s="73" t="s">
        <v>235</v>
      </c>
      <c r="K433" s="73" t="s">
        <v>5080</v>
      </c>
      <c r="N433" s="73" t="s">
        <v>30502</v>
      </c>
      <c r="O433" s="73" t="s">
        <v>11743</v>
      </c>
      <c r="P433" s="74" t="s">
        <v>5415</v>
      </c>
      <c r="Q433" s="74" t="s">
        <v>189</v>
      </c>
      <c r="R433" s="73" t="str">
        <f t="shared" si="6"/>
        <v>RBSK0084283RBZ_305</v>
      </c>
    </row>
    <row r="434" spans="1:18" x14ac:dyDescent="0.25">
      <c r="A434" s="73" t="s">
        <v>30507</v>
      </c>
      <c r="B434" s="73" t="s">
        <v>30506</v>
      </c>
      <c r="C434" s="73" t="s">
        <v>384</v>
      </c>
      <c r="D434" s="73" t="s">
        <v>383</v>
      </c>
      <c r="E434" s="73" t="s">
        <v>30505</v>
      </c>
      <c r="F434" s="73" t="s">
        <v>30504</v>
      </c>
      <c r="G434" s="73" t="s">
        <v>30503</v>
      </c>
      <c r="H434" s="73" t="s">
        <v>5417</v>
      </c>
      <c r="I434" s="73" t="s">
        <v>1164</v>
      </c>
      <c r="J434" s="73" t="s">
        <v>235</v>
      </c>
      <c r="K434" s="73" t="s">
        <v>5080</v>
      </c>
      <c r="N434" s="73" t="s">
        <v>30502</v>
      </c>
      <c r="O434" s="73" t="s">
        <v>30501</v>
      </c>
      <c r="P434" s="74" t="s">
        <v>5415</v>
      </c>
      <c r="Q434" s="74" t="s">
        <v>214</v>
      </c>
      <c r="R434" s="73" t="str">
        <f t="shared" si="6"/>
        <v>RBSK0084283RBZ_305</v>
      </c>
    </row>
    <row r="435" spans="1:18" x14ac:dyDescent="0.25">
      <c r="A435" s="73" t="s">
        <v>30500</v>
      </c>
      <c r="B435" s="73" t="s">
        <v>30499</v>
      </c>
      <c r="C435" s="73" t="s">
        <v>384</v>
      </c>
      <c r="D435" s="73" t="s">
        <v>383</v>
      </c>
      <c r="E435" s="73" t="s">
        <v>30496</v>
      </c>
      <c r="F435" s="73" t="s">
        <v>30495</v>
      </c>
      <c r="G435" s="73" t="s">
        <v>30494</v>
      </c>
      <c r="H435" s="73" t="s">
        <v>2637</v>
      </c>
      <c r="I435" s="73" t="s">
        <v>614</v>
      </c>
      <c r="J435" s="73" t="s">
        <v>235</v>
      </c>
      <c r="K435" s="73" t="s">
        <v>5080</v>
      </c>
      <c r="N435" s="73" t="s">
        <v>30493</v>
      </c>
      <c r="O435" s="73" t="s">
        <v>26452</v>
      </c>
      <c r="P435" s="74" t="s">
        <v>2635</v>
      </c>
      <c r="Q435" s="74" t="s">
        <v>206</v>
      </c>
      <c r="R435" s="73" t="str">
        <f t="shared" si="6"/>
        <v>RBSK0084293RBZ_001</v>
      </c>
    </row>
    <row r="436" spans="1:18" x14ac:dyDescent="0.25">
      <c r="A436" s="73" t="s">
        <v>30498</v>
      </c>
      <c r="B436" s="73" t="s">
        <v>30497</v>
      </c>
      <c r="C436" s="73" t="s">
        <v>384</v>
      </c>
      <c r="D436" s="73" t="s">
        <v>383</v>
      </c>
      <c r="E436" s="73" t="s">
        <v>30496</v>
      </c>
      <c r="F436" s="73" t="s">
        <v>30495</v>
      </c>
      <c r="G436" s="73" t="s">
        <v>30494</v>
      </c>
      <c r="H436" s="73" t="s">
        <v>2637</v>
      </c>
      <c r="I436" s="73" t="s">
        <v>621</v>
      </c>
      <c r="J436" s="73" t="s">
        <v>235</v>
      </c>
      <c r="K436" s="73" t="s">
        <v>5080</v>
      </c>
      <c r="N436" s="73" t="s">
        <v>30493</v>
      </c>
      <c r="O436" s="73" t="s">
        <v>3453</v>
      </c>
      <c r="P436" s="74" t="s">
        <v>2635</v>
      </c>
      <c r="Q436" s="74" t="s">
        <v>188</v>
      </c>
      <c r="R436" s="73" t="str">
        <f t="shared" si="6"/>
        <v>RBSK0084293RBZ_001</v>
      </c>
    </row>
    <row r="437" spans="1:18" x14ac:dyDescent="0.25">
      <c r="A437" s="73" t="s">
        <v>30492</v>
      </c>
      <c r="B437" s="73" t="s">
        <v>30491</v>
      </c>
      <c r="C437" s="73" t="s">
        <v>384</v>
      </c>
      <c r="D437" s="73" t="s">
        <v>383</v>
      </c>
      <c r="E437" s="73" t="s">
        <v>30486</v>
      </c>
      <c r="F437" s="73" t="s">
        <v>30485</v>
      </c>
      <c r="G437" s="73" t="s">
        <v>30484</v>
      </c>
      <c r="H437" s="73" t="s">
        <v>1066</v>
      </c>
      <c r="I437" s="73" t="s">
        <v>614</v>
      </c>
      <c r="J437" s="73" t="s">
        <v>235</v>
      </c>
      <c r="K437" s="73" t="s">
        <v>5080</v>
      </c>
      <c r="N437" s="73" t="s">
        <v>30483</v>
      </c>
      <c r="O437" s="73" t="s">
        <v>26492</v>
      </c>
      <c r="P437" s="74" t="s">
        <v>1063</v>
      </c>
      <c r="Q437" s="74" t="s">
        <v>206</v>
      </c>
      <c r="R437" s="73" t="str">
        <f t="shared" si="6"/>
        <v>RBSK0084303RBZ_600</v>
      </c>
    </row>
    <row r="438" spans="1:18" x14ac:dyDescent="0.25">
      <c r="A438" s="73" t="s">
        <v>30490</v>
      </c>
      <c r="B438" s="73" t="s">
        <v>30489</v>
      </c>
      <c r="C438" s="73" t="s">
        <v>384</v>
      </c>
      <c r="D438" s="73" t="s">
        <v>383</v>
      </c>
      <c r="E438" s="73" t="s">
        <v>30486</v>
      </c>
      <c r="F438" s="73" t="s">
        <v>30485</v>
      </c>
      <c r="G438" s="73" t="s">
        <v>30484</v>
      </c>
      <c r="H438" s="73" t="s">
        <v>1066</v>
      </c>
      <c r="I438" s="73" t="s">
        <v>621</v>
      </c>
      <c r="J438" s="73" t="s">
        <v>235</v>
      </c>
      <c r="K438" s="73" t="s">
        <v>5080</v>
      </c>
      <c r="N438" s="73" t="s">
        <v>30483</v>
      </c>
      <c r="O438" s="73" t="s">
        <v>8474</v>
      </c>
      <c r="P438" s="74" t="s">
        <v>1063</v>
      </c>
      <c r="Q438" s="74" t="s">
        <v>188</v>
      </c>
      <c r="R438" s="73" t="str">
        <f t="shared" si="6"/>
        <v>RBSK0084303RBZ_600</v>
      </c>
    </row>
    <row r="439" spans="1:18" x14ac:dyDescent="0.25">
      <c r="A439" s="73" t="s">
        <v>30488</v>
      </c>
      <c r="B439" s="73" t="s">
        <v>30487</v>
      </c>
      <c r="C439" s="73" t="s">
        <v>384</v>
      </c>
      <c r="D439" s="73" t="s">
        <v>383</v>
      </c>
      <c r="E439" s="73" t="s">
        <v>30486</v>
      </c>
      <c r="F439" s="73" t="s">
        <v>30485</v>
      </c>
      <c r="G439" s="73" t="s">
        <v>30484</v>
      </c>
      <c r="H439" s="73" t="s">
        <v>1066</v>
      </c>
      <c r="I439" s="73" t="s">
        <v>572</v>
      </c>
      <c r="J439" s="73" t="s">
        <v>235</v>
      </c>
      <c r="K439" s="73" t="s">
        <v>5080</v>
      </c>
      <c r="N439" s="73" t="s">
        <v>30483</v>
      </c>
      <c r="O439" s="73" t="s">
        <v>9467</v>
      </c>
      <c r="P439" s="74" t="s">
        <v>1063</v>
      </c>
      <c r="Q439" s="74" t="s">
        <v>189</v>
      </c>
      <c r="R439" s="73" t="str">
        <f t="shared" si="6"/>
        <v>RBSK0084303RBZ_600</v>
      </c>
    </row>
    <row r="440" spans="1:18" x14ac:dyDescent="0.25">
      <c r="A440" s="73" t="s">
        <v>30482</v>
      </c>
      <c r="B440" s="73" t="s">
        <v>30481</v>
      </c>
      <c r="C440" s="73" t="s">
        <v>384</v>
      </c>
      <c r="D440" s="73" t="s">
        <v>383</v>
      </c>
      <c r="E440" s="73" t="s">
        <v>30475</v>
      </c>
      <c r="F440" s="73" t="s">
        <v>30474</v>
      </c>
      <c r="G440" s="73" t="s">
        <v>30473</v>
      </c>
      <c r="H440" s="73" t="s">
        <v>2070</v>
      </c>
      <c r="I440" s="73" t="s">
        <v>614</v>
      </c>
      <c r="J440" s="73" t="s">
        <v>235</v>
      </c>
      <c r="K440" s="73" t="s">
        <v>5080</v>
      </c>
      <c r="N440" s="73" t="s">
        <v>30472</v>
      </c>
      <c r="O440" s="73" t="s">
        <v>30480</v>
      </c>
      <c r="P440" s="74" t="s">
        <v>2068</v>
      </c>
      <c r="Q440" s="74" t="s">
        <v>206</v>
      </c>
      <c r="R440" s="73" t="str">
        <f t="shared" si="6"/>
        <v>RBSK0084313RBZ_020</v>
      </c>
    </row>
    <row r="441" spans="1:18" x14ac:dyDescent="0.25">
      <c r="A441" s="73" t="s">
        <v>30479</v>
      </c>
      <c r="B441" s="73" t="s">
        <v>30478</v>
      </c>
      <c r="C441" s="73" t="s">
        <v>384</v>
      </c>
      <c r="D441" s="73" t="s">
        <v>383</v>
      </c>
      <c r="E441" s="73" t="s">
        <v>30475</v>
      </c>
      <c r="F441" s="73" t="s">
        <v>30474</v>
      </c>
      <c r="G441" s="73" t="s">
        <v>30473</v>
      </c>
      <c r="H441" s="73" t="s">
        <v>2070</v>
      </c>
      <c r="I441" s="73" t="s">
        <v>621</v>
      </c>
      <c r="J441" s="73" t="s">
        <v>235</v>
      </c>
      <c r="K441" s="73" t="s">
        <v>5080</v>
      </c>
      <c r="N441" s="73" t="s">
        <v>30472</v>
      </c>
      <c r="O441" s="73" t="s">
        <v>2245</v>
      </c>
      <c r="P441" s="74" t="s">
        <v>2068</v>
      </c>
      <c r="Q441" s="74" t="s">
        <v>188</v>
      </c>
      <c r="R441" s="73" t="str">
        <f t="shared" si="6"/>
        <v>RBSK0084313RBZ_020</v>
      </c>
    </row>
    <row r="442" spans="1:18" x14ac:dyDescent="0.25">
      <c r="A442" s="73" t="s">
        <v>30477</v>
      </c>
      <c r="B442" s="73" t="s">
        <v>30476</v>
      </c>
      <c r="C442" s="73" t="s">
        <v>384</v>
      </c>
      <c r="D442" s="73" t="s">
        <v>383</v>
      </c>
      <c r="E442" s="73" t="s">
        <v>30475</v>
      </c>
      <c r="F442" s="73" t="s">
        <v>30474</v>
      </c>
      <c r="G442" s="73" t="s">
        <v>30473</v>
      </c>
      <c r="H442" s="73" t="s">
        <v>2070</v>
      </c>
      <c r="I442" s="73" t="s">
        <v>572</v>
      </c>
      <c r="J442" s="73" t="s">
        <v>235</v>
      </c>
      <c r="K442" s="73" t="s">
        <v>5080</v>
      </c>
      <c r="N442" s="73" t="s">
        <v>30472</v>
      </c>
      <c r="O442" s="73" t="s">
        <v>2230</v>
      </c>
      <c r="P442" s="74" t="s">
        <v>2068</v>
      </c>
      <c r="Q442" s="74" t="s">
        <v>189</v>
      </c>
      <c r="R442" s="73" t="str">
        <f t="shared" si="6"/>
        <v>RBSK0084313RBZ_020</v>
      </c>
    </row>
    <row r="443" spans="1:18" x14ac:dyDescent="0.25">
      <c r="A443" s="73" t="s">
        <v>30471</v>
      </c>
      <c r="B443" s="73" t="s">
        <v>30470</v>
      </c>
      <c r="C443" s="73" t="s">
        <v>384</v>
      </c>
      <c r="D443" s="73" t="s">
        <v>383</v>
      </c>
      <c r="E443" s="73" t="s">
        <v>30469</v>
      </c>
      <c r="F443" s="73" t="s">
        <v>30468</v>
      </c>
      <c r="G443" s="73" t="s">
        <v>30467</v>
      </c>
      <c r="H443" s="73" t="s">
        <v>1023</v>
      </c>
      <c r="I443" s="73" t="s">
        <v>1164</v>
      </c>
      <c r="J443" s="73" t="s">
        <v>549</v>
      </c>
      <c r="K443" s="73" t="s">
        <v>5080</v>
      </c>
      <c r="N443" s="73" t="s">
        <v>30466</v>
      </c>
      <c r="O443" s="73" t="s">
        <v>2951</v>
      </c>
      <c r="P443" s="74" t="s">
        <v>1021</v>
      </c>
      <c r="Q443" s="74" t="s">
        <v>214</v>
      </c>
      <c r="R443" s="73" t="str">
        <f t="shared" si="6"/>
        <v>RBSK0084356RBZ_420</v>
      </c>
    </row>
    <row r="444" spans="1:18" hidden="1" x14ac:dyDescent="0.25">
      <c r="A444" s="73" t="s">
        <v>30465</v>
      </c>
      <c r="B444" s="73" t="s">
        <v>30464</v>
      </c>
      <c r="C444" s="73" t="s">
        <v>3446</v>
      </c>
      <c r="D444" s="73" t="s">
        <v>3445</v>
      </c>
      <c r="E444" s="73" t="s">
        <v>30463</v>
      </c>
      <c r="F444" s="73" t="s">
        <v>30462</v>
      </c>
      <c r="G444" s="73" t="s">
        <v>30461</v>
      </c>
      <c r="H444" s="73" t="s">
        <v>3770</v>
      </c>
      <c r="I444" s="73" t="s">
        <v>3442</v>
      </c>
      <c r="J444" s="73" t="s">
        <v>549</v>
      </c>
      <c r="K444" s="73" t="s">
        <v>5080</v>
      </c>
      <c r="N444" s="73" t="s">
        <v>30460</v>
      </c>
      <c r="O444" s="73" t="s">
        <v>28576</v>
      </c>
      <c r="P444" s="74" t="s">
        <v>3767</v>
      </c>
      <c r="Q444" s="74" t="s">
        <v>3439</v>
      </c>
      <c r="R444" s="73" t="str">
        <f t="shared" si="6"/>
        <v>TRSK0085186TRP_967</v>
      </c>
    </row>
    <row r="445" spans="1:18" hidden="1" x14ac:dyDescent="0.25">
      <c r="A445" s="73" t="s">
        <v>30459</v>
      </c>
      <c r="B445" s="73" t="s">
        <v>30458</v>
      </c>
      <c r="C445" s="73" t="s">
        <v>3446</v>
      </c>
      <c r="D445" s="73" t="s">
        <v>3445</v>
      </c>
      <c r="E445" s="73" t="s">
        <v>30457</v>
      </c>
      <c r="F445" s="73" t="s">
        <v>30456</v>
      </c>
      <c r="G445" s="73" t="s">
        <v>30455</v>
      </c>
      <c r="H445" s="73" t="s">
        <v>3770</v>
      </c>
      <c r="I445" s="73" t="s">
        <v>3442</v>
      </c>
      <c r="J445" s="73" t="s">
        <v>549</v>
      </c>
      <c r="K445" s="73" t="s">
        <v>5080</v>
      </c>
      <c r="N445" s="73" t="s">
        <v>30454</v>
      </c>
      <c r="O445" s="73" t="s">
        <v>28576</v>
      </c>
      <c r="P445" s="74" t="s">
        <v>3767</v>
      </c>
      <c r="Q445" s="74" t="s">
        <v>3439</v>
      </c>
      <c r="R445" s="73" t="str">
        <f t="shared" si="6"/>
        <v>TRSK0085196TRP_967</v>
      </c>
    </row>
    <row r="446" spans="1:18" hidden="1" x14ac:dyDescent="0.25">
      <c r="A446" s="73" t="s">
        <v>30453</v>
      </c>
      <c r="B446" s="73" t="s">
        <v>30452</v>
      </c>
      <c r="C446" s="73" t="s">
        <v>3446</v>
      </c>
      <c r="D446" s="73" t="s">
        <v>3445</v>
      </c>
      <c r="E446" s="73" t="s">
        <v>30451</v>
      </c>
      <c r="F446" s="73" t="s">
        <v>30450</v>
      </c>
      <c r="G446" s="73" t="s">
        <v>30449</v>
      </c>
      <c r="H446" s="73" t="s">
        <v>3770</v>
      </c>
      <c r="I446" s="73" t="s">
        <v>3442</v>
      </c>
      <c r="J446" s="73" t="s">
        <v>549</v>
      </c>
      <c r="K446" s="73" t="s">
        <v>5080</v>
      </c>
      <c r="N446" s="73" t="s">
        <v>30448</v>
      </c>
      <c r="O446" s="73" t="s">
        <v>28576</v>
      </c>
      <c r="P446" s="74" t="s">
        <v>3767</v>
      </c>
      <c r="Q446" s="74" t="s">
        <v>3439</v>
      </c>
      <c r="R446" s="73" t="str">
        <f t="shared" si="6"/>
        <v>TRSK0085206TRP_967</v>
      </c>
    </row>
    <row r="447" spans="1:18" hidden="1" x14ac:dyDescent="0.25">
      <c r="A447" s="73" t="s">
        <v>30447</v>
      </c>
      <c r="B447" s="73" t="s">
        <v>30446</v>
      </c>
      <c r="C447" s="73" t="s">
        <v>3446</v>
      </c>
      <c r="D447" s="73" t="s">
        <v>3445</v>
      </c>
      <c r="E447" s="73" t="s">
        <v>30445</v>
      </c>
      <c r="F447" s="73" t="s">
        <v>30444</v>
      </c>
      <c r="G447" s="73" t="s">
        <v>30443</v>
      </c>
      <c r="H447" s="73" t="s">
        <v>3770</v>
      </c>
      <c r="I447" s="73" t="s">
        <v>3442</v>
      </c>
      <c r="J447" s="73" t="s">
        <v>3990</v>
      </c>
      <c r="K447" s="73" t="s">
        <v>5080</v>
      </c>
      <c r="N447" s="73" t="s">
        <v>30442</v>
      </c>
      <c r="O447" s="73" t="s">
        <v>28576</v>
      </c>
      <c r="P447" s="74" t="s">
        <v>3767</v>
      </c>
      <c r="Q447" s="74" t="s">
        <v>3439</v>
      </c>
      <c r="R447" s="73" t="str">
        <f t="shared" si="6"/>
        <v>TRSK0085210TRP_967</v>
      </c>
    </row>
    <row r="448" spans="1:18" hidden="1" x14ac:dyDescent="0.25">
      <c r="A448" s="73" t="s">
        <v>30441</v>
      </c>
      <c r="B448" s="73" t="s">
        <v>30440</v>
      </c>
      <c r="C448" s="73" t="s">
        <v>3446</v>
      </c>
      <c r="D448" s="73" t="s">
        <v>3445</v>
      </c>
      <c r="E448" s="73" t="s">
        <v>30439</v>
      </c>
      <c r="F448" s="73" t="s">
        <v>30438</v>
      </c>
      <c r="G448" s="73" t="s">
        <v>30437</v>
      </c>
      <c r="H448" s="73" t="s">
        <v>1743</v>
      </c>
      <c r="I448" s="73" t="s">
        <v>3442</v>
      </c>
      <c r="J448" s="73" t="s">
        <v>549</v>
      </c>
      <c r="K448" s="73" t="s">
        <v>5080</v>
      </c>
      <c r="N448" s="73" t="s">
        <v>30436</v>
      </c>
      <c r="O448" s="73" t="s">
        <v>28356</v>
      </c>
      <c r="P448" s="74" t="s">
        <v>1739</v>
      </c>
      <c r="Q448" s="74" t="s">
        <v>3439</v>
      </c>
      <c r="R448" s="73" t="str">
        <f t="shared" si="6"/>
        <v>TRSK0085226TRP_964</v>
      </c>
    </row>
    <row r="449" spans="1:18" hidden="1" x14ac:dyDescent="0.25">
      <c r="A449" s="73" t="s">
        <v>30435</v>
      </c>
      <c r="B449" s="73" t="s">
        <v>30434</v>
      </c>
      <c r="C449" s="73" t="s">
        <v>3446</v>
      </c>
      <c r="D449" s="73" t="s">
        <v>3445</v>
      </c>
      <c r="E449" s="73" t="s">
        <v>30433</v>
      </c>
      <c r="F449" s="73" t="s">
        <v>30432</v>
      </c>
      <c r="G449" s="73" t="s">
        <v>30431</v>
      </c>
      <c r="H449" s="73" t="s">
        <v>1743</v>
      </c>
      <c r="I449" s="73" t="s">
        <v>3442</v>
      </c>
      <c r="J449" s="73" t="s">
        <v>549</v>
      </c>
      <c r="K449" s="73" t="s">
        <v>5080</v>
      </c>
      <c r="N449" s="73" t="s">
        <v>30430</v>
      </c>
      <c r="O449" s="73" t="s">
        <v>28356</v>
      </c>
      <c r="P449" s="74" t="s">
        <v>1739</v>
      </c>
      <c r="Q449" s="74" t="s">
        <v>3439</v>
      </c>
      <c r="R449" s="73" t="str">
        <f t="shared" si="6"/>
        <v>TRSK0085236TRP_964</v>
      </c>
    </row>
    <row r="450" spans="1:18" hidden="1" x14ac:dyDescent="0.25">
      <c r="A450" s="73" t="s">
        <v>30429</v>
      </c>
      <c r="B450" s="73" t="s">
        <v>30428</v>
      </c>
      <c r="C450" s="73" t="s">
        <v>3446</v>
      </c>
      <c r="D450" s="73" t="s">
        <v>3445</v>
      </c>
      <c r="E450" s="73" t="s">
        <v>30427</v>
      </c>
      <c r="F450" s="73" t="s">
        <v>30426</v>
      </c>
      <c r="G450" s="73" t="s">
        <v>30425</v>
      </c>
      <c r="H450" s="73" t="s">
        <v>1743</v>
      </c>
      <c r="I450" s="73" t="s">
        <v>3442</v>
      </c>
      <c r="J450" s="73" t="s">
        <v>1111</v>
      </c>
      <c r="K450" s="73" t="s">
        <v>5080</v>
      </c>
      <c r="N450" s="73" t="s">
        <v>30424</v>
      </c>
      <c r="O450" s="73" t="s">
        <v>28356</v>
      </c>
      <c r="P450" s="74" t="s">
        <v>1739</v>
      </c>
      <c r="Q450" s="74" t="s">
        <v>3439</v>
      </c>
      <c r="R450" s="73" t="str">
        <f t="shared" ref="R450:R513" si="7">N450&amp;"_"&amp;P450</f>
        <v>TRSK0085244TRP_964</v>
      </c>
    </row>
    <row r="451" spans="1:18" hidden="1" x14ac:dyDescent="0.25">
      <c r="A451" s="73" t="s">
        <v>30423</v>
      </c>
      <c r="B451" s="73" t="s">
        <v>30422</v>
      </c>
      <c r="C451" s="73" t="s">
        <v>7897</v>
      </c>
      <c r="D451" s="73" t="s">
        <v>7896</v>
      </c>
      <c r="E451" s="73" t="s">
        <v>30413</v>
      </c>
      <c r="F451" s="73" t="s">
        <v>30412</v>
      </c>
      <c r="G451" s="73" t="s">
        <v>30421</v>
      </c>
      <c r="H451" s="73" t="s">
        <v>1066</v>
      </c>
      <c r="I451" s="73" t="s">
        <v>17157</v>
      </c>
      <c r="J451" s="73" t="s">
        <v>235</v>
      </c>
      <c r="K451" s="73" t="s">
        <v>5080</v>
      </c>
      <c r="N451" s="73" t="s">
        <v>30410</v>
      </c>
      <c r="O451" s="73" t="s">
        <v>30420</v>
      </c>
      <c r="P451" s="74" t="s">
        <v>1063</v>
      </c>
      <c r="Q451" s="74" t="s">
        <v>17155</v>
      </c>
      <c r="R451" s="73" t="str">
        <f t="shared" si="7"/>
        <v>PLSK0085773DIL_600</v>
      </c>
    </row>
    <row r="452" spans="1:18" hidden="1" x14ac:dyDescent="0.25">
      <c r="A452" s="73" t="s">
        <v>30419</v>
      </c>
      <c r="B452" s="73" t="s">
        <v>30418</v>
      </c>
      <c r="C452" s="73" t="s">
        <v>7897</v>
      </c>
      <c r="D452" s="73" t="s">
        <v>7896</v>
      </c>
      <c r="E452" s="73" t="s">
        <v>30413</v>
      </c>
      <c r="F452" s="73" t="s">
        <v>30412</v>
      </c>
      <c r="G452" s="73" t="s">
        <v>30417</v>
      </c>
      <c r="H452" s="73" t="s">
        <v>1066</v>
      </c>
      <c r="I452" s="73" t="s">
        <v>17149</v>
      </c>
      <c r="J452" s="73" t="s">
        <v>235</v>
      </c>
      <c r="K452" s="73" t="s">
        <v>5080</v>
      </c>
      <c r="N452" s="73" t="s">
        <v>30410</v>
      </c>
      <c r="O452" s="73" t="s">
        <v>30416</v>
      </c>
      <c r="P452" s="74" t="s">
        <v>1063</v>
      </c>
      <c r="Q452" s="74" t="s">
        <v>17189</v>
      </c>
      <c r="R452" s="73" t="str">
        <f t="shared" si="7"/>
        <v>PLSK0085773DIL_600</v>
      </c>
    </row>
    <row r="453" spans="1:18" hidden="1" x14ac:dyDescent="0.25">
      <c r="A453" s="73" t="s">
        <v>30415</v>
      </c>
      <c r="B453" s="73" t="s">
        <v>30414</v>
      </c>
      <c r="C453" s="73" t="s">
        <v>7897</v>
      </c>
      <c r="D453" s="73" t="s">
        <v>7896</v>
      </c>
      <c r="E453" s="73" t="s">
        <v>30413</v>
      </c>
      <c r="F453" s="73" t="s">
        <v>30412</v>
      </c>
      <c r="G453" s="73" t="s">
        <v>30411</v>
      </c>
      <c r="H453" s="73" t="s">
        <v>1066</v>
      </c>
      <c r="I453" s="73" t="s">
        <v>32</v>
      </c>
      <c r="J453" s="73" t="s">
        <v>235</v>
      </c>
      <c r="K453" s="73" t="s">
        <v>5080</v>
      </c>
      <c r="N453" s="73" t="s">
        <v>30410</v>
      </c>
      <c r="O453" s="73" t="s">
        <v>30409</v>
      </c>
      <c r="P453" s="74" t="s">
        <v>1063</v>
      </c>
      <c r="Q453" s="74" t="s">
        <v>200</v>
      </c>
      <c r="R453" s="73" t="str">
        <f t="shared" si="7"/>
        <v>PLSK0085773DIL_600</v>
      </c>
    </row>
    <row r="454" spans="1:18" x14ac:dyDescent="0.25">
      <c r="A454" s="73" t="s">
        <v>30408</v>
      </c>
      <c r="B454" s="73" t="s">
        <v>30407</v>
      </c>
      <c r="C454" s="73" t="s">
        <v>384</v>
      </c>
      <c r="D454" s="73" t="s">
        <v>383</v>
      </c>
      <c r="E454" s="73" t="s">
        <v>30400</v>
      </c>
      <c r="F454" s="73" t="s">
        <v>30399</v>
      </c>
      <c r="G454" s="73" t="s">
        <v>30399</v>
      </c>
      <c r="H454" s="73" t="s">
        <v>250</v>
      </c>
      <c r="I454" s="73" t="s">
        <v>614</v>
      </c>
      <c r="J454" s="73" t="s">
        <v>235</v>
      </c>
      <c r="K454" s="73" t="s">
        <v>424</v>
      </c>
      <c r="N454" s="73" t="s">
        <v>30398</v>
      </c>
      <c r="O454" s="73" t="s">
        <v>613</v>
      </c>
      <c r="P454" s="74" t="s">
        <v>245</v>
      </c>
      <c r="Q454" s="74" t="s">
        <v>207</v>
      </c>
      <c r="R454" s="73" t="str">
        <f t="shared" si="7"/>
        <v>RBSK0090763RBZ_100</v>
      </c>
    </row>
    <row r="455" spans="1:18" x14ac:dyDescent="0.25">
      <c r="A455" s="73" t="s">
        <v>30406</v>
      </c>
      <c r="B455" s="73" t="s">
        <v>30405</v>
      </c>
      <c r="C455" s="73" t="s">
        <v>384</v>
      </c>
      <c r="D455" s="73" t="s">
        <v>383</v>
      </c>
      <c r="E455" s="73" t="s">
        <v>30400</v>
      </c>
      <c r="F455" s="73" t="s">
        <v>30399</v>
      </c>
      <c r="G455" s="73" t="s">
        <v>30399</v>
      </c>
      <c r="H455" s="73" t="s">
        <v>250</v>
      </c>
      <c r="I455" s="73" t="s">
        <v>621</v>
      </c>
      <c r="J455" s="73" t="s">
        <v>235</v>
      </c>
      <c r="K455" s="73" t="s">
        <v>424</v>
      </c>
      <c r="N455" s="73" t="s">
        <v>30398</v>
      </c>
      <c r="O455" s="73" t="s">
        <v>620</v>
      </c>
      <c r="P455" s="74" t="s">
        <v>245</v>
      </c>
      <c r="Q455" s="74" t="s">
        <v>188</v>
      </c>
      <c r="R455" s="73" t="str">
        <f t="shared" si="7"/>
        <v>RBSK0090763RBZ_100</v>
      </c>
    </row>
    <row r="456" spans="1:18" x14ac:dyDescent="0.25">
      <c r="A456" s="73" t="s">
        <v>30404</v>
      </c>
      <c r="B456" s="73" t="s">
        <v>30403</v>
      </c>
      <c r="C456" s="73" t="s">
        <v>384</v>
      </c>
      <c r="D456" s="73" t="s">
        <v>383</v>
      </c>
      <c r="E456" s="73" t="s">
        <v>30400</v>
      </c>
      <c r="F456" s="73" t="s">
        <v>30399</v>
      </c>
      <c r="G456" s="73" t="s">
        <v>30399</v>
      </c>
      <c r="H456" s="73" t="s">
        <v>250</v>
      </c>
      <c r="I456" s="73" t="s">
        <v>572</v>
      </c>
      <c r="J456" s="73" t="s">
        <v>235</v>
      </c>
      <c r="K456" s="73" t="s">
        <v>424</v>
      </c>
      <c r="N456" s="73" t="s">
        <v>30398</v>
      </c>
      <c r="O456" s="73" t="s">
        <v>571</v>
      </c>
      <c r="P456" s="74" t="s">
        <v>245</v>
      </c>
      <c r="Q456" s="74" t="s">
        <v>189</v>
      </c>
      <c r="R456" s="73" t="str">
        <f t="shared" si="7"/>
        <v>RBSK0090763RBZ_100</v>
      </c>
    </row>
    <row r="457" spans="1:18" x14ac:dyDescent="0.25">
      <c r="A457" s="73" t="s">
        <v>30402</v>
      </c>
      <c r="B457" s="73" t="s">
        <v>30401</v>
      </c>
      <c r="C457" s="73" t="s">
        <v>384</v>
      </c>
      <c r="D457" s="73" t="s">
        <v>383</v>
      </c>
      <c r="E457" s="73" t="s">
        <v>30400</v>
      </c>
      <c r="F457" s="73" t="s">
        <v>30399</v>
      </c>
      <c r="G457" s="73" t="s">
        <v>30399</v>
      </c>
      <c r="H457" s="73" t="s">
        <v>250</v>
      </c>
      <c r="I457" s="73" t="s">
        <v>1164</v>
      </c>
      <c r="J457" s="73" t="s">
        <v>235</v>
      </c>
      <c r="K457" s="73" t="s">
        <v>424</v>
      </c>
      <c r="N457" s="73" t="s">
        <v>30398</v>
      </c>
      <c r="O457" s="73" t="s">
        <v>27124</v>
      </c>
      <c r="P457" s="74" t="s">
        <v>245</v>
      </c>
      <c r="Q457" s="74" t="s">
        <v>214</v>
      </c>
      <c r="R457" s="73" t="str">
        <f t="shared" si="7"/>
        <v>RBSK0090763RBZ_100</v>
      </c>
    </row>
    <row r="458" spans="1:18" x14ac:dyDescent="0.25">
      <c r="A458" s="73" t="s">
        <v>30397</v>
      </c>
      <c r="B458" s="73" t="s">
        <v>30396</v>
      </c>
      <c r="C458" s="73" t="s">
        <v>384</v>
      </c>
      <c r="D458" s="73" t="s">
        <v>383</v>
      </c>
      <c r="E458" s="73" t="s">
        <v>30395</v>
      </c>
      <c r="F458" s="73" t="s">
        <v>30394</v>
      </c>
      <c r="G458" s="73" t="s">
        <v>30394</v>
      </c>
      <c r="H458" s="73" t="s">
        <v>2637</v>
      </c>
      <c r="I458" s="73" t="s">
        <v>614</v>
      </c>
      <c r="J458" s="73" t="s">
        <v>235</v>
      </c>
      <c r="K458" s="73" t="s">
        <v>424</v>
      </c>
      <c r="N458" s="73" t="s">
        <v>30393</v>
      </c>
      <c r="O458" s="73" t="s">
        <v>16051</v>
      </c>
      <c r="P458" s="74" t="s">
        <v>2635</v>
      </c>
      <c r="Q458" s="74" t="s">
        <v>207</v>
      </c>
      <c r="R458" s="73" t="str">
        <f t="shared" si="7"/>
        <v>RBSK0090773RBZ_001</v>
      </c>
    </row>
    <row r="459" spans="1:18" x14ac:dyDescent="0.25">
      <c r="A459" s="73" t="s">
        <v>30392</v>
      </c>
      <c r="B459" s="73" t="s">
        <v>30391</v>
      </c>
      <c r="C459" s="73" t="s">
        <v>384</v>
      </c>
      <c r="D459" s="73" t="s">
        <v>383</v>
      </c>
      <c r="E459" s="73" t="s">
        <v>30390</v>
      </c>
      <c r="F459" s="73" t="s">
        <v>30389</v>
      </c>
      <c r="G459" s="73" t="s">
        <v>30389</v>
      </c>
      <c r="H459" s="73" t="s">
        <v>224</v>
      </c>
      <c r="I459" s="73" t="s">
        <v>614</v>
      </c>
      <c r="J459" s="73" t="s">
        <v>235</v>
      </c>
      <c r="K459" s="73" t="s">
        <v>424</v>
      </c>
      <c r="N459" s="73" t="s">
        <v>30388</v>
      </c>
      <c r="O459" s="73" t="s">
        <v>30387</v>
      </c>
      <c r="P459" s="74" t="s">
        <v>218</v>
      </c>
      <c r="Q459" s="74" t="s">
        <v>207</v>
      </c>
      <c r="R459" s="73" t="str">
        <f t="shared" si="7"/>
        <v>RBSK0090783RBZ_700</v>
      </c>
    </row>
    <row r="460" spans="1:18" x14ac:dyDescent="0.25">
      <c r="A460" s="73" t="s">
        <v>30386</v>
      </c>
      <c r="B460" s="73" t="s">
        <v>30385</v>
      </c>
      <c r="C460" s="73" t="s">
        <v>384</v>
      </c>
      <c r="D460" s="73" t="s">
        <v>383</v>
      </c>
      <c r="E460" s="73" t="s">
        <v>30380</v>
      </c>
      <c r="F460" s="73" t="s">
        <v>30379</v>
      </c>
      <c r="G460" s="73" t="s">
        <v>30379</v>
      </c>
      <c r="H460" s="73" t="s">
        <v>1281</v>
      </c>
      <c r="I460" s="73" t="s">
        <v>614</v>
      </c>
      <c r="J460" s="73" t="s">
        <v>235</v>
      </c>
      <c r="K460" s="73" t="s">
        <v>424</v>
      </c>
      <c r="N460" s="73" t="s">
        <v>30378</v>
      </c>
      <c r="O460" s="73" t="s">
        <v>1384</v>
      </c>
      <c r="P460" s="74" t="s">
        <v>1278</v>
      </c>
      <c r="Q460" s="74" t="s">
        <v>207</v>
      </c>
      <c r="R460" s="73" t="str">
        <f t="shared" si="7"/>
        <v>RBSK0090803RBZ_650</v>
      </c>
    </row>
    <row r="461" spans="1:18" x14ac:dyDescent="0.25">
      <c r="A461" s="73" t="s">
        <v>30384</v>
      </c>
      <c r="B461" s="73" t="s">
        <v>30383</v>
      </c>
      <c r="C461" s="73" t="s">
        <v>384</v>
      </c>
      <c r="D461" s="73" t="s">
        <v>383</v>
      </c>
      <c r="E461" s="73" t="s">
        <v>30380</v>
      </c>
      <c r="F461" s="73" t="s">
        <v>30379</v>
      </c>
      <c r="G461" s="73" t="s">
        <v>30379</v>
      </c>
      <c r="H461" s="73" t="s">
        <v>1281</v>
      </c>
      <c r="I461" s="73" t="s">
        <v>572</v>
      </c>
      <c r="J461" s="73" t="s">
        <v>235</v>
      </c>
      <c r="K461" s="73" t="s">
        <v>424</v>
      </c>
      <c r="N461" s="73" t="s">
        <v>30378</v>
      </c>
      <c r="O461" s="73" t="s">
        <v>1362</v>
      </c>
      <c r="P461" s="74" t="s">
        <v>1278</v>
      </c>
      <c r="Q461" s="74" t="s">
        <v>189</v>
      </c>
      <c r="R461" s="73" t="str">
        <f t="shared" si="7"/>
        <v>RBSK0090803RBZ_650</v>
      </c>
    </row>
    <row r="462" spans="1:18" x14ac:dyDescent="0.25">
      <c r="A462" s="73" t="s">
        <v>30382</v>
      </c>
      <c r="B462" s="73" t="s">
        <v>30381</v>
      </c>
      <c r="C462" s="73" t="s">
        <v>384</v>
      </c>
      <c r="D462" s="73" t="s">
        <v>383</v>
      </c>
      <c r="E462" s="73" t="s">
        <v>30380</v>
      </c>
      <c r="F462" s="73" t="s">
        <v>30379</v>
      </c>
      <c r="G462" s="73" t="s">
        <v>30379</v>
      </c>
      <c r="H462" s="73" t="s">
        <v>1281</v>
      </c>
      <c r="I462" s="73" t="s">
        <v>1164</v>
      </c>
      <c r="J462" s="73" t="s">
        <v>235</v>
      </c>
      <c r="K462" s="73" t="s">
        <v>424</v>
      </c>
      <c r="N462" s="73" t="s">
        <v>30378</v>
      </c>
      <c r="O462" s="73" t="s">
        <v>1307</v>
      </c>
      <c r="P462" s="74" t="s">
        <v>1278</v>
      </c>
      <c r="Q462" s="74" t="s">
        <v>214</v>
      </c>
      <c r="R462" s="73" t="str">
        <f t="shared" si="7"/>
        <v>RBSK0090803RBZ_650</v>
      </c>
    </row>
    <row r="463" spans="1:18" x14ac:dyDescent="0.25">
      <c r="A463" s="73" t="s">
        <v>30377</v>
      </c>
      <c r="B463" s="73" t="s">
        <v>30376</v>
      </c>
      <c r="C463" s="73" t="s">
        <v>384</v>
      </c>
      <c r="D463" s="73" t="s">
        <v>383</v>
      </c>
      <c r="E463" s="73" t="s">
        <v>30375</v>
      </c>
      <c r="F463" s="73" t="s">
        <v>30374</v>
      </c>
      <c r="G463" s="73" t="s">
        <v>30374</v>
      </c>
      <c r="H463" s="73" t="s">
        <v>1023</v>
      </c>
      <c r="I463" s="73" t="s">
        <v>614</v>
      </c>
      <c r="J463" s="73" t="s">
        <v>235</v>
      </c>
      <c r="K463" s="73" t="s">
        <v>424</v>
      </c>
      <c r="N463" s="73" t="s">
        <v>30373</v>
      </c>
      <c r="O463" s="73" t="s">
        <v>3023</v>
      </c>
      <c r="P463" s="74" t="s">
        <v>1021</v>
      </c>
      <c r="Q463" s="74" t="s">
        <v>207</v>
      </c>
      <c r="R463" s="73" t="str">
        <f t="shared" si="7"/>
        <v>RBSK0090813RBZ_420</v>
      </c>
    </row>
    <row r="464" spans="1:18" x14ac:dyDescent="0.25">
      <c r="A464" s="73" t="s">
        <v>30372</v>
      </c>
      <c r="B464" s="73" t="s">
        <v>30371</v>
      </c>
      <c r="C464" s="73" t="s">
        <v>384</v>
      </c>
      <c r="D464" s="73" t="s">
        <v>383</v>
      </c>
      <c r="E464" s="73" t="s">
        <v>30368</v>
      </c>
      <c r="F464" s="73" t="s">
        <v>30363</v>
      </c>
      <c r="G464" s="73" t="s">
        <v>30367</v>
      </c>
      <c r="H464" s="73" t="s">
        <v>1011</v>
      </c>
      <c r="I464" s="73" t="s">
        <v>614</v>
      </c>
      <c r="J464" s="73" t="s">
        <v>235</v>
      </c>
      <c r="K464" s="73" t="s">
        <v>424</v>
      </c>
      <c r="N464" s="73" t="s">
        <v>30362</v>
      </c>
      <c r="O464" s="73" t="s">
        <v>26477</v>
      </c>
      <c r="P464" s="74" t="s">
        <v>1008</v>
      </c>
      <c r="Q464" s="74" t="s">
        <v>206</v>
      </c>
      <c r="R464" s="73" t="str">
        <f t="shared" si="7"/>
        <v>RBSK0090823RBZ_410</v>
      </c>
    </row>
    <row r="465" spans="1:18" x14ac:dyDescent="0.25">
      <c r="A465" s="73" t="s">
        <v>30370</v>
      </c>
      <c r="B465" s="73" t="s">
        <v>30369</v>
      </c>
      <c r="C465" s="73" t="s">
        <v>384</v>
      </c>
      <c r="D465" s="73" t="s">
        <v>383</v>
      </c>
      <c r="E465" s="73" t="s">
        <v>30368</v>
      </c>
      <c r="F465" s="73" t="s">
        <v>30363</v>
      </c>
      <c r="G465" s="73" t="s">
        <v>30367</v>
      </c>
      <c r="H465" s="73" t="s">
        <v>1011</v>
      </c>
      <c r="I465" s="73" t="s">
        <v>572</v>
      </c>
      <c r="J465" s="73" t="s">
        <v>235</v>
      </c>
      <c r="K465" s="73" t="s">
        <v>424</v>
      </c>
      <c r="N465" s="73" t="s">
        <v>30362</v>
      </c>
      <c r="O465" s="73" t="s">
        <v>1625</v>
      </c>
      <c r="P465" s="74" t="s">
        <v>1008</v>
      </c>
      <c r="Q465" s="74" t="s">
        <v>189</v>
      </c>
      <c r="R465" s="73" t="str">
        <f t="shared" si="7"/>
        <v>RBSK0090823RBZ_410</v>
      </c>
    </row>
    <row r="466" spans="1:18" x14ac:dyDescent="0.25">
      <c r="A466" s="73" t="s">
        <v>30366</v>
      </c>
      <c r="B466" s="73" t="s">
        <v>30365</v>
      </c>
      <c r="C466" s="73" t="s">
        <v>384</v>
      </c>
      <c r="D466" s="73" t="s">
        <v>383</v>
      </c>
      <c r="E466" s="73" t="s">
        <v>30364</v>
      </c>
      <c r="F466" s="73" t="s">
        <v>30363</v>
      </c>
      <c r="G466" s="73" t="s">
        <v>30363</v>
      </c>
      <c r="H466" s="73" t="s">
        <v>1281</v>
      </c>
      <c r="I466" s="73" t="s">
        <v>614</v>
      </c>
      <c r="J466" s="73" t="s">
        <v>235</v>
      </c>
      <c r="K466" s="73" t="s">
        <v>424</v>
      </c>
      <c r="N466" s="73" t="s">
        <v>30362</v>
      </c>
      <c r="O466" s="73" t="s">
        <v>1384</v>
      </c>
      <c r="P466" s="74" t="s">
        <v>1278</v>
      </c>
      <c r="Q466" s="74" t="s">
        <v>207</v>
      </c>
      <c r="R466" s="73" t="str">
        <f t="shared" si="7"/>
        <v>RBSK0090823RBZ_650</v>
      </c>
    </row>
    <row r="467" spans="1:18" x14ac:dyDescent="0.25">
      <c r="A467" s="73" t="s">
        <v>30361</v>
      </c>
      <c r="B467" s="73" t="s">
        <v>30360</v>
      </c>
      <c r="C467" s="73" t="s">
        <v>384</v>
      </c>
      <c r="D467" s="73" t="s">
        <v>383</v>
      </c>
      <c r="E467" s="73" t="s">
        <v>30359</v>
      </c>
      <c r="F467" s="73" t="s">
        <v>30358</v>
      </c>
      <c r="G467" s="73" t="s">
        <v>30358</v>
      </c>
      <c r="H467" s="73" t="s">
        <v>1281</v>
      </c>
      <c r="I467" s="73" t="s">
        <v>614</v>
      </c>
      <c r="J467" s="73" t="s">
        <v>549</v>
      </c>
      <c r="K467" s="73" t="s">
        <v>424</v>
      </c>
      <c r="N467" s="73" t="s">
        <v>30357</v>
      </c>
      <c r="O467" s="73" t="s">
        <v>1384</v>
      </c>
      <c r="P467" s="74" t="s">
        <v>1278</v>
      </c>
      <c r="Q467" s="74" t="s">
        <v>207</v>
      </c>
      <c r="R467" s="73" t="str">
        <f t="shared" si="7"/>
        <v>RBSK0090846RBZ_650</v>
      </c>
    </row>
    <row r="468" spans="1:18" x14ac:dyDescent="0.25">
      <c r="A468" s="73" t="s">
        <v>30356</v>
      </c>
      <c r="B468" s="73" t="s">
        <v>30355</v>
      </c>
      <c r="C468" s="73" t="s">
        <v>384</v>
      </c>
      <c r="D468" s="73" t="s">
        <v>383</v>
      </c>
      <c r="E468" s="73" t="s">
        <v>30348</v>
      </c>
      <c r="F468" s="73" t="s">
        <v>30347</v>
      </c>
      <c r="G468" s="73" t="s">
        <v>30347</v>
      </c>
      <c r="H468" s="73" t="s">
        <v>1011</v>
      </c>
      <c r="I468" s="73" t="s">
        <v>614</v>
      </c>
      <c r="J468" s="73" t="s">
        <v>235</v>
      </c>
      <c r="K468" s="73" t="s">
        <v>424</v>
      </c>
      <c r="N468" s="73" t="s">
        <v>30346</v>
      </c>
      <c r="O468" s="73" t="s">
        <v>26477</v>
      </c>
      <c r="P468" s="74" t="s">
        <v>1008</v>
      </c>
      <c r="Q468" s="74" t="s">
        <v>206</v>
      </c>
      <c r="R468" s="73" t="str">
        <f t="shared" si="7"/>
        <v>RBSK0090853RBZ_410</v>
      </c>
    </row>
    <row r="469" spans="1:18" x14ac:dyDescent="0.25">
      <c r="A469" s="73" t="s">
        <v>30354</v>
      </c>
      <c r="B469" s="73" t="s">
        <v>30353</v>
      </c>
      <c r="C469" s="73" t="s">
        <v>384</v>
      </c>
      <c r="D469" s="73" t="s">
        <v>383</v>
      </c>
      <c r="E469" s="73" t="s">
        <v>30348</v>
      </c>
      <c r="F469" s="73" t="s">
        <v>30347</v>
      </c>
      <c r="G469" s="73" t="s">
        <v>30347</v>
      </c>
      <c r="H469" s="73" t="s">
        <v>1011</v>
      </c>
      <c r="I469" s="73" t="s">
        <v>621</v>
      </c>
      <c r="J469" s="73" t="s">
        <v>235</v>
      </c>
      <c r="K469" s="73" t="s">
        <v>424</v>
      </c>
      <c r="N469" s="73" t="s">
        <v>30346</v>
      </c>
      <c r="O469" s="73" t="s">
        <v>1656</v>
      </c>
      <c r="P469" s="74" t="s">
        <v>1008</v>
      </c>
      <c r="Q469" s="74" t="s">
        <v>188</v>
      </c>
      <c r="R469" s="73" t="str">
        <f t="shared" si="7"/>
        <v>RBSK0090853RBZ_410</v>
      </c>
    </row>
    <row r="470" spans="1:18" x14ac:dyDescent="0.25">
      <c r="A470" s="73" t="s">
        <v>30352</v>
      </c>
      <c r="B470" s="73" t="s">
        <v>30351</v>
      </c>
      <c r="C470" s="73" t="s">
        <v>384</v>
      </c>
      <c r="D470" s="73" t="s">
        <v>383</v>
      </c>
      <c r="E470" s="73" t="s">
        <v>30348</v>
      </c>
      <c r="F470" s="73" t="s">
        <v>30347</v>
      </c>
      <c r="G470" s="73" t="s">
        <v>30347</v>
      </c>
      <c r="H470" s="73" t="s">
        <v>1011</v>
      </c>
      <c r="I470" s="73" t="s">
        <v>572</v>
      </c>
      <c r="J470" s="73" t="s">
        <v>235</v>
      </c>
      <c r="K470" s="73" t="s">
        <v>424</v>
      </c>
      <c r="N470" s="73" t="s">
        <v>30346</v>
      </c>
      <c r="O470" s="73" t="s">
        <v>1625</v>
      </c>
      <c r="P470" s="74" t="s">
        <v>1008</v>
      </c>
      <c r="Q470" s="74" t="s">
        <v>189</v>
      </c>
      <c r="R470" s="73" t="str">
        <f t="shared" si="7"/>
        <v>RBSK0090853RBZ_410</v>
      </c>
    </row>
    <row r="471" spans="1:18" x14ac:dyDescent="0.25">
      <c r="A471" s="73" t="s">
        <v>30350</v>
      </c>
      <c r="B471" s="73" t="s">
        <v>30349</v>
      </c>
      <c r="C471" s="73" t="s">
        <v>384</v>
      </c>
      <c r="D471" s="73" t="s">
        <v>383</v>
      </c>
      <c r="E471" s="73" t="s">
        <v>30348</v>
      </c>
      <c r="F471" s="73" t="s">
        <v>30347</v>
      </c>
      <c r="G471" s="73" t="s">
        <v>30347</v>
      </c>
      <c r="H471" s="73" t="s">
        <v>1011</v>
      </c>
      <c r="I471" s="73" t="s">
        <v>1164</v>
      </c>
      <c r="J471" s="73" t="s">
        <v>235</v>
      </c>
      <c r="K471" s="73" t="s">
        <v>424</v>
      </c>
      <c r="N471" s="73" t="s">
        <v>30346</v>
      </c>
      <c r="O471" s="73" t="s">
        <v>1570</v>
      </c>
      <c r="P471" s="74" t="s">
        <v>1008</v>
      </c>
      <c r="Q471" s="74" t="s">
        <v>214</v>
      </c>
      <c r="R471" s="73" t="str">
        <f t="shared" si="7"/>
        <v>RBSK0090853RBZ_410</v>
      </c>
    </row>
    <row r="472" spans="1:18" x14ac:dyDescent="0.25">
      <c r="A472" s="73" t="s">
        <v>30345</v>
      </c>
      <c r="B472" s="73" t="s">
        <v>30344</v>
      </c>
      <c r="C472" s="73" t="s">
        <v>384</v>
      </c>
      <c r="D472" s="73" t="s">
        <v>383</v>
      </c>
      <c r="E472" s="73" t="s">
        <v>30337</v>
      </c>
      <c r="F472" s="73" t="s">
        <v>30336</v>
      </c>
      <c r="G472" s="73" t="s">
        <v>30336</v>
      </c>
      <c r="H472" s="73" t="s">
        <v>1855</v>
      </c>
      <c r="I472" s="73" t="s">
        <v>614</v>
      </c>
      <c r="J472" s="73" t="s">
        <v>235</v>
      </c>
      <c r="K472" s="73" t="s">
        <v>424</v>
      </c>
      <c r="N472" s="73" t="s">
        <v>30335</v>
      </c>
      <c r="O472" s="73" t="s">
        <v>30343</v>
      </c>
      <c r="P472" s="74" t="s">
        <v>1853</v>
      </c>
      <c r="Q472" s="74" t="s">
        <v>206</v>
      </c>
      <c r="R472" s="73" t="str">
        <f t="shared" si="7"/>
        <v>RBSK0090883RBZ_320</v>
      </c>
    </row>
    <row r="473" spans="1:18" x14ac:dyDescent="0.25">
      <c r="A473" s="73" t="s">
        <v>30342</v>
      </c>
      <c r="B473" s="73" t="s">
        <v>30341</v>
      </c>
      <c r="C473" s="73" t="s">
        <v>384</v>
      </c>
      <c r="D473" s="73" t="s">
        <v>383</v>
      </c>
      <c r="E473" s="73" t="s">
        <v>30337</v>
      </c>
      <c r="F473" s="73" t="s">
        <v>30336</v>
      </c>
      <c r="G473" s="73" t="s">
        <v>30336</v>
      </c>
      <c r="H473" s="73" t="s">
        <v>1855</v>
      </c>
      <c r="I473" s="73" t="s">
        <v>621</v>
      </c>
      <c r="J473" s="73" t="s">
        <v>235</v>
      </c>
      <c r="K473" s="73" t="s">
        <v>424</v>
      </c>
      <c r="N473" s="73" t="s">
        <v>30335</v>
      </c>
      <c r="O473" s="73" t="s">
        <v>30340</v>
      </c>
      <c r="P473" s="74" t="s">
        <v>1853</v>
      </c>
      <c r="Q473" s="74" t="s">
        <v>188</v>
      </c>
      <c r="R473" s="73" t="str">
        <f t="shared" si="7"/>
        <v>RBSK0090883RBZ_320</v>
      </c>
    </row>
    <row r="474" spans="1:18" x14ac:dyDescent="0.25">
      <c r="A474" s="73" t="s">
        <v>30339</v>
      </c>
      <c r="B474" s="73" t="s">
        <v>30338</v>
      </c>
      <c r="C474" s="73" t="s">
        <v>384</v>
      </c>
      <c r="D474" s="73" t="s">
        <v>383</v>
      </c>
      <c r="E474" s="73" t="s">
        <v>30337</v>
      </c>
      <c r="F474" s="73" t="s">
        <v>30336</v>
      </c>
      <c r="G474" s="73" t="s">
        <v>30336</v>
      </c>
      <c r="H474" s="73" t="s">
        <v>1855</v>
      </c>
      <c r="I474" s="73" t="s">
        <v>572</v>
      </c>
      <c r="J474" s="73" t="s">
        <v>235</v>
      </c>
      <c r="K474" s="73" t="s">
        <v>424</v>
      </c>
      <c r="N474" s="73" t="s">
        <v>30335</v>
      </c>
      <c r="O474" s="73" t="s">
        <v>29808</v>
      </c>
      <c r="P474" s="74" t="s">
        <v>1853</v>
      </c>
      <c r="Q474" s="74" t="s">
        <v>189</v>
      </c>
      <c r="R474" s="73" t="str">
        <f t="shared" si="7"/>
        <v>RBSK0090883RBZ_320</v>
      </c>
    </row>
    <row r="475" spans="1:18" x14ac:dyDescent="0.25">
      <c r="A475" s="73" t="s">
        <v>30334</v>
      </c>
      <c r="B475" s="73" t="s">
        <v>30333</v>
      </c>
      <c r="C475" s="73" t="s">
        <v>384</v>
      </c>
      <c r="D475" s="73" t="s">
        <v>383</v>
      </c>
      <c r="E475" s="73" t="s">
        <v>30332</v>
      </c>
      <c r="F475" s="73" t="s">
        <v>30331</v>
      </c>
      <c r="G475" s="73" t="s">
        <v>30331</v>
      </c>
      <c r="H475" s="73" t="s">
        <v>1011</v>
      </c>
      <c r="I475" s="73" t="s">
        <v>614</v>
      </c>
      <c r="J475" s="73" t="s">
        <v>235</v>
      </c>
      <c r="K475" s="73" t="s">
        <v>424</v>
      </c>
      <c r="N475" s="73" t="s">
        <v>30330</v>
      </c>
      <c r="O475" s="73" t="s">
        <v>26477</v>
      </c>
      <c r="P475" s="74" t="s">
        <v>1008</v>
      </c>
      <c r="Q475" s="74" t="s">
        <v>206</v>
      </c>
      <c r="R475" s="73" t="str">
        <f t="shared" si="7"/>
        <v>RBSK0090903RBZ_410</v>
      </c>
    </row>
    <row r="476" spans="1:18" x14ac:dyDescent="0.25">
      <c r="A476" s="73" t="s">
        <v>30329</v>
      </c>
      <c r="B476" s="73" t="s">
        <v>30328</v>
      </c>
      <c r="C476" s="73" t="s">
        <v>384</v>
      </c>
      <c r="D476" s="73" t="s">
        <v>383</v>
      </c>
      <c r="E476" s="73" t="s">
        <v>30322</v>
      </c>
      <c r="F476" s="73" t="s">
        <v>30321</v>
      </c>
      <c r="G476" s="73" t="s">
        <v>30321</v>
      </c>
      <c r="H476" s="73" t="s">
        <v>736</v>
      </c>
      <c r="I476" s="73" t="s">
        <v>614</v>
      </c>
      <c r="J476" s="73" t="s">
        <v>235</v>
      </c>
      <c r="K476" s="73" t="s">
        <v>424</v>
      </c>
      <c r="N476" s="73" t="s">
        <v>30320</v>
      </c>
      <c r="O476" s="73" t="s">
        <v>30327</v>
      </c>
      <c r="P476" s="74" t="s">
        <v>734</v>
      </c>
      <c r="Q476" s="74" t="s">
        <v>206</v>
      </c>
      <c r="R476" s="73" t="str">
        <f t="shared" si="7"/>
        <v>RBSK0090973RBZ_440</v>
      </c>
    </row>
    <row r="477" spans="1:18" x14ac:dyDescent="0.25">
      <c r="A477" s="73" t="s">
        <v>30326</v>
      </c>
      <c r="B477" s="73" t="s">
        <v>30325</v>
      </c>
      <c r="C477" s="73" t="s">
        <v>384</v>
      </c>
      <c r="D477" s="73" t="s">
        <v>383</v>
      </c>
      <c r="E477" s="73" t="s">
        <v>30322</v>
      </c>
      <c r="F477" s="73" t="s">
        <v>30321</v>
      </c>
      <c r="G477" s="73" t="s">
        <v>30321</v>
      </c>
      <c r="H477" s="73" t="s">
        <v>736</v>
      </c>
      <c r="I477" s="73" t="s">
        <v>621</v>
      </c>
      <c r="J477" s="73" t="s">
        <v>235</v>
      </c>
      <c r="K477" s="73" t="s">
        <v>424</v>
      </c>
      <c r="N477" s="73" t="s">
        <v>30320</v>
      </c>
      <c r="O477" s="73" t="s">
        <v>823</v>
      </c>
      <c r="P477" s="74" t="s">
        <v>734</v>
      </c>
      <c r="Q477" s="74" t="s">
        <v>188</v>
      </c>
      <c r="R477" s="73" t="str">
        <f t="shared" si="7"/>
        <v>RBSK0090973RBZ_440</v>
      </c>
    </row>
    <row r="478" spans="1:18" x14ac:dyDescent="0.25">
      <c r="A478" s="73" t="s">
        <v>30324</v>
      </c>
      <c r="B478" s="73" t="s">
        <v>30323</v>
      </c>
      <c r="C478" s="73" t="s">
        <v>384</v>
      </c>
      <c r="D478" s="73" t="s">
        <v>383</v>
      </c>
      <c r="E478" s="73" t="s">
        <v>30322</v>
      </c>
      <c r="F478" s="73" t="s">
        <v>30321</v>
      </c>
      <c r="G478" s="73" t="s">
        <v>30321</v>
      </c>
      <c r="H478" s="73" t="s">
        <v>736</v>
      </c>
      <c r="I478" s="73" t="s">
        <v>572</v>
      </c>
      <c r="J478" s="73" t="s">
        <v>235</v>
      </c>
      <c r="K478" s="73" t="s">
        <v>424</v>
      </c>
      <c r="N478" s="73" t="s">
        <v>30320</v>
      </c>
      <c r="O478" s="73" t="s">
        <v>805</v>
      </c>
      <c r="P478" s="74" t="s">
        <v>734</v>
      </c>
      <c r="Q478" s="74" t="s">
        <v>189</v>
      </c>
      <c r="R478" s="73" t="str">
        <f t="shared" si="7"/>
        <v>RBSK0090973RBZ_440</v>
      </c>
    </row>
    <row r="479" spans="1:18" x14ac:dyDescent="0.25">
      <c r="A479" s="73" t="s">
        <v>30319</v>
      </c>
      <c r="B479" s="73" t="s">
        <v>30318</v>
      </c>
      <c r="C479" s="73" t="s">
        <v>384</v>
      </c>
      <c r="D479" s="73" t="s">
        <v>383</v>
      </c>
      <c r="E479" s="73" t="s">
        <v>30311</v>
      </c>
      <c r="F479" s="73" t="s">
        <v>30310</v>
      </c>
      <c r="G479" s="73" t="s">
        <v>30310</v>
      </c>
      <c r="H479" s="73" t="s">
        <v>2637</v>
      </c>
      <c r="I479" s="73" t="s">
        <v>614</v>
      </c>
      <c r="J479" s="73" t="s">
        <v>235</v>
      </c>
      <c r="K479" s="73" t="s">
        <v>424</v>
      </c>
      <c r="N479" s="73" t="s">
        <v>30309</v>
      </c>
      <c r="O479" s="73" t="s">
        <v>26452</v>
      </c>
      <c r="P479" s="74" t="s">
        <v>2635</v>
      </c>
      <c r="Q479" s="74" t="s">
        <v>206</v>
      </c>
      <c r="R479" s="73" t="str">
        <f t="shared" si="7"/>
        <v>RBSK0090983RBZ_001</v>
      </c>
    </row>
    <row r="480" spans="1:18" x14ac:dyDescent="0.25">
      <c r="A480" s="73" t="s">
        <v>30317</v>
      </c>
      <c r="B480" s="73" t="s">
        <v>30316</v>
      </c>
      <c r="C480" s="73" t="s">
        <v>384</v>
      </c>
      <c r="D480" s="73" t="s">
        <v>383</v>
      </c>
      <c r="E480" s="73" t="s">
        <v>30311</v>
      </c>
      <c r="F480" s="73" t="s">
        <v>30310</v>
      </c>
      <c r="G480" s="73" t="s">
        <v>30310</v>
      </c>
      <c r="H480" s="73" t="s">
        <v>2637</v>
      </c>
      <c r="I480" s="73" t="s">
        <v>621</v>
      </c>
      <c r="J480" s="73" t="s">
        <v>235</v>
      </c>
      <c r="K480" s="73" t="s">
        <v>424</v>
      </c>
      <c r="N480" s="73" t="s">
        <v>30309</v>
      </c>
      <c r="O480" s="73" t="s">
        <v>3453</v>
      </c>
      <c r="P480" s="74" t="s">
        <v>2635</v>
      </c>
      <c r="Q480" s="74" t="s">
        <v>188</v>
      </c>
      <c r="R480" s="73" t="str">
        <f t="shared" si="7"/>
        <v>RBSK0090983RBZ_001</v>
      </c>
    </row>
    <row r="481" spans="1:18" x14ac:dyDescent="0.25">
      <c r="A481" s="73" t="s">
        <v>30315</v>
      </c>
      <c r="B481" s="73" t="s">
        <v>30314</v>
      </c>
      <c r="C481" s="73" t="s">
        <v>384</v>
      </c>
      <c r="D481" s="73" t="s">
        <v>383</v>
      </c>
      <c r="E481" s="73" t="s">
        <v>30311</v>
      </c>
      <c r="F481" s="73" t="s">
        <v>30310</v>
      </c>
      <c r="G481" s="73" t="s">
        <v>30310</v>
      </c>
      <c r="H481" s="73" t="s">
        <v>2637</v>
      </c>
      <c r="I481" s="73" t="s">
        <v>572</v>
      </c>
      <c r="J481" s="73" t="s">
        <v>235</v>
      </c>
      <c r="K481" s="73" t="s">
        <v>424</v>
      </c>
      <c r="N481" s="73" t="s">
        <v>30309</v>
      </c>
      <c r="O481" s="73" t="s">
        <v>3396</v>
      </c>
      <c r="P481" s="74" t="s">
        <v>2635</v>
      </c>
      <c r="Q481" s="74" t="s">
        <v>189</v>
      </c>
      <c r="R481" s="73" t="str">
        <f t="shared" si="7"/>
        <v>RBSK0090983RBZ_001</v>
      </c>
    </row>
    <row r="482" spans="1:18" x14ac:dyDescent="0.25">
      <c r="A482" s="73" t="s">
        <v>30313</v>
      </c>
      <c r="B482" s="73" t="s">
        <v>30312</v>
      </c>
      <c r="C482" s="73" t="s">
        <v>384</v>
      </c>
      <c r="D482" s="73" t="s">
        <v>383</v>
      </c>
      <c r="E482" s="73" t="s">
        <v>30311</v>
      </c>
      <c r="F482" s="73" t="s">
        <v>30310</v>
      </c>
      <c r="G482" s="73" t="s">
        <v>30310</v>
      </c>
      <c r="H482" s="73" t="s">
        <v>2637</v>
      </c>
      <c r="I482" s="73" t="s">
        <v>1164</v>
      </c>
      <c r="J482" s="73" t="s">
        <v>235</v>
      </c>
      <c r="K482" s="73" t="s">
        <v>424</v>
      </c>
      <c r="N482" s="73" t="s">
        <v>30309</v>
      </c>
      <c r="O482" s="73" t="s">
        <v>30023</v>
      </c>
      <c r="P482" s="74" t="s">
        <v>2635</v>
      </c>
      <c r="Q482" s="74" t="s">
        <v>214</v>
      </c>
      <c r="R482" s="73" t="str">
        <f t="shared" si="7"/>
        <v>RBSK0090983RBZ_001</v>
      </c>
    </row>
    <row r="483" spans="1:18" x14ac:dyDescent="0.25">
      <c r="A483" s="73" t="s">
        <v>30308</v>
      </c>
      <c r="B483" s="73" t="s">
        <v>30307</v>
      </c>
      <c r="C483" s="73" t="s">
        <v>384</v>
      </c>
      <c r="D483" s="73" t="s">
        <v>383</v>
      </c>
      <c r="E483" s="73" t="s">
        <v>30300</v>
      </c>
      <c r="F483" s="73" t="s">
        <v>30299</v>
      </c>
      <c r="G483" s="73" t="s">
        <v>30299</v>
      </c>
      <c r="H483" s="73" t="s">
        <v>1011</v>
      </c>
      <c r="I483" s="73" t="s">
        <v>614</v>
      </c>
      <c r="J483" s="73" t="s">
        <v>549</v>
      </c>
      <c r="K483" s="73" t="s">
        <v>424</v>
      </c>
      <c r="N483" s="73" t="s">
        <v>30298</v>
      </c>
      <c r="O483" s="73" t="s">
        <v>26477</v>
      </c>
      <c r="P483" s="74" t="s">
        <v>1008</v>
      </c>
      <c r="Q483" s="74" t="s">
        <v>206</v>
      </c>
      <c r="R483" s="73" t="str">
        <f t="shared" si="7"/>
        <v>RBSK0090996RBZ_410</v>
      </c>
    </row>
    <row r="484" spans="1:18" x14ac:dyDescent="0.25">
      <c r="A484" s="73" t="s">
        <v>30306</v>
      </c>
      <c r="B484" s="73" t="s">
        <v>30305</v>
      </c>
      <c r="C484" s="73" t="s">
        <v>384</v>
      </c>
      <c r="D484" s="73" t="s">
        <v>383</v>
      </c>
      <c r="E484" s="73" t="s">
        <v>30300</v>
      </c>
      <c r="F484" s="73" t="s">
        <v>30299</v>
      </c>
      <c r="G484" s="73" t="s">
        <v>30299</v>
      </c>
      <c r="H484" s="73" t="s">
        <v>1011</v>
      </c>
      <c r="I484" s="73" t="s">
        <v>621</v>
      </c>
      <c r="J484" s="73" t="s">
        <v>549</v>
      </c>
      <c r="K484" s="73" t="s">
        <v>424</v>
      </c>
      <c r="N484" s="73" t="s">
        <v>30298</v>
      </c>
      <c r="O484" s="73" t="s">
        <v>1656</v>
      </c>
      <c r="P484" s="74" t="s">
        <v>1008</v>
      </c>
      <c r="Q484" s="74" t="s">
        <v>188</v>
      </c>
      <c r="R484" s="73" t="str">
        <f t="shared" si="7"/>
        <v>RBSK0090996RBZ_410</v>
      </c>
    </row>
    <row r="485" spans="1:18" x14ac:dyDescent="0.25">
      <c r="A485" s="73" t="s">
        <v>30304</v>
      </c>
      <c r="B485" s="73" t="s">
        <v>30303</v>
      </c>
      <c r="C485" s="73" t="s">
        <v>384</v>
      </c>
      <c r="D485" s="73" t="s">
        <v>383</v>
      </c>
      <c r="E485" s="73" t="s">
        <v>30300</v>
      </c>
      <c r="F485" s="73" t="s">
        <v>30299</v>
      </c>
      <c r="G485" s="73" t="s">
        <v>30299</v>
      </c>
      <c r="H485" s="73" t="s">
        <v>1011</v>
      </c>
      <c r="I485" s="73" t="s">
        <v>572</v>
      </c>
      <c r="J485" s="73" t="s">
        <v>549</v>
      </c>
      <c r="K485" s="73" t="s">
        <v>424</v>
      </c>
      <c r="N485" s="73" t="s">
        <v>30298</v>
      </c>
      <c r="O485" s="73" t="s">
        <v>1625</v>
      </c>
      <c r="P485" s="74" t="s">
        <v>1008</v>
      </c>
      <c r="Q485" s="74" t="s">
        <v>189</v>
      </c>
      <c r="R485" s="73" t="str">
        <f t="shared" si="7"/>
        <v>RBSK0090996RBZ_410</v>
      </c>
    </row>
    <row r="486" spans="1:18" x14ac:dyDescent="0.25">
      <c r="A486" s="73" t="s">
        <v>30302</v>
      </c>
      <c r="B486" s="73" t="s">
        <v>30301</v>
      </c>
      <c r="C486" s="73" t="s">
        <v>384</v>
      </c>
      <c r="D486" s="73" t="s">
        <v>383</v>
      </c>
      <c r="E486" s="73" t="s">
        <v>30300</v>
      </c>
      <c r="F486" s="73" t="s">
        <v>30299</v>
      </c>
      <c r="G486" s="73" t="s">
        <v>30299</v>
      </c>
      <c r="H486" s="73" t="s">
        <v>1011</v>
      </c>
      <c r="I486" s="73" t="s">
        <v>1164</v>
      </c>
      <c r="J486" s="73" t="s">
        <v>549</v>
      </c>
      <c r="K486" s="73" t="s">
        <v>424</v>
      </c>
      <c r="N486" s="73" t="s">
        <v>30298</v>
      </c>
      <c r="O486" s="73" t="s">
        <v>1570</v>
      </c>
      <c r="P486" s="74" t="s">
        <v>1008</v>
      </c>
      <c r="Q486" s="74" t="s">
        <v>214</v>
      </c>
      <c r="R486" s="73" t="str">
        <f t="shared" si="7"/>
        <v>RBSK0090996RBZ_410</v>
      </c>
    </row>
    <row r="487" spans="1:18" x14ac:dyDescent="0.25">
      <c r="A487" s="73" t="s">
        <v>30297</v>
      </c>
      <c r="B487" s="73" t="s">
        <v>30296</v>
      </c>
      <c r="C487" s="73" t="s">
        <v>384</v>
      </c>
      <c r="D487" s="73" t="s">
        <v>383</v>
      </c>
      <c r="E487" s="73" t="s">
        <v>30289</v>
      </c>
      <c r="F487" s="73" t="s">
        <v>30288</v>
      </c>
      <c r="G487" s="73" t="s">
        <v>30288</v>
      </c>
      <c r="H487" s="73" t="s">
        <v>1023</v>
      </c>
      <c r="I487" s="73" t="s">
        <v>614</v>
      </c>
      <c r="J487" s="73" t="s">
        <v>549</v>
      </c>
      <c r="K487" s="73" t="s">
        <v>424</v>
      </c>
      <c r="N487" s="73" t="s">
        <v>30287</v>
      </c>
      <c r="O487" s="73" t="s">
        <v>26069</v>
      </c>
      <c r="P487" s="74" t="s">
        <v>1021</v>
      </c>
      <c r="Q487" s="74" t="s">
        <v>206</v>
      </c>
      <c r="R487" s="73" t="str">
        <f t="shared" si="7"/>
        <v>RBSK0091006RBZ_420</v>
      </c>
    </row>
    <row r="488" spans="1:18" x14ac:dyDescent="0.25">
      <c r="A488" s="73" t="s">
        <v>30295</v>
      </c>
      <c r="B488" s="73" t="s">
        <v>30294</v>
      </c>
      <c r="C488" s="73" t="s">
        <v>384</v>
      </c>
      <c r="D488" s="73" t="s">
        <v>383</v>
      </c>
      <c r="E488" s="73" t="s">
        <v>30289</v>
      </c>
      <c r="F488" s="73" t="s">
        <v>30288</v>
      </c>
      <c r="G488" s="73" t="s">
        <v>30288</v>
      </c>
      <c r="H488" s="73" t="s">
        <v>1023</v>
      </c>
      <c r="I488" s="73" t="s">
        <v>621</v>
      </c>
      <c r="J488" s="73" t="s">
        <v>549</v>
      </c>
      <c r="K488" s="73" t="s">
        <v>424</v>
      </c>
      <c r="N488" s="73" t="s">
        <v>30287</v>
      </c>
      <c r="O488" s="73" t="s">
        <v>3027</v>
      </c>
      <c r="P488" s="74" t="s">
        <v>1021</v>
      </c>
      <c r="Q488" s="74" t="s">
        <v>188</v>
      </c>
      <c r="R488" s="73" t="str">
        <f t="shared" si="7"/>
        <v>RBSK0091006RBZ_420</v>
      </c>
    </row>
    <row r="489" spans="1:18" x14ac:dyDescent="0.25">
      <c r="A489" s="73" t="s">
        <v>30293</v>
      </c>
      <c r="B489" s="73" t="s">
        <v>30292</v>
      </c>
      <c r="C489" s="73" t="s">
        <v>384</v>
      </c>
      <c r="D489" s="73" t="s">
        <v>383</v>
      </c>
      <c r="E489" s="73" t="s">
        <v>30289</v>
      </c>
      <c r="F489" s="73" t="s">
        <v>30288</v>
      </c>
      <c r="G489" s="73" t="s">
        <v>30288</v>
      </c>
      <c r="H489" s="73" t="s">
        <v>1023</v>
      </c>
      <c r="I489" s="73" t="s">
        <v>572</v>
      </c>
      <c r="J489" s="73" t="s">
        <v>549</v>
      </c>
      <c r="K489" s="73" t="s">
        <v>424</v>
      </c>
      <c r="N489" s="73" t="s">
        <v>30287</v>
      </c>
      <c r="O489" s="73" t="s">
        <v>3006</v>
      </c>
      <c r="P489" s="74" t="s">
        <v>1021</v>
      </c>
      <c r="Q489" s="74" t="s">
        <v>189</v>
      </c>
      <c r="R489" s="73" t="str">
        <f t="shared" si="7"/>
        <v>RBSK0091006RBZ_420</v>
      </c>
    </row>
    <row r="490" spans="1:18" x14ac:dyDescent="0.25">
      <c r="A490" s="73" t="s">
        <v>30291</v>
      </c>
      <c r="B490" s="73" t="s">
        <v>30290</v>
      </c>
      <c r="C490" s="73" t="s">
        <v>384</v>
      </c>
      <c r="D490" s="73" t="s">
        <v>383</v>
      </c>
      <c r="E490" s="73" t="s">
        <v>30289</v>
      </c>
      <c r="F490" s="73" t="s">
        <v>30288</v>
      </c>
      <c r="G490" s="73" t="s">
        <v>30288</v>
      </c>
      <c r="H490" s="73" t="s">
        <v>1023</v>
      </c>
      <c r="I490" s="73" t="s">
        <v>1164</v>
      </c>
      <c r="J490" s="73" t="s">
        <v>549</v>
      </c>
      <c r="K490" s="73" t="s">
        <v>424</v>
      </c>
      <c r="N490" s="73" t="s">
        <v>30287</v>
      </c>
      <c r="O490" s="73" t="s">
        <v>2951</v>
      </c>
      <c r="P490" s="74" t="s">
        <v>1021</v>
      </c>
      <c r="Q490" s="74" t="s">
        <v>214</v>
      </c>
      <c r="R490" s="73" t="str">
        <f t="shared" si="7"/>
        <v>RBSK0091006RBZ_420</v>
      </c>
    </row>
    <row r="491" spans="1:18" hidden="1" x14ac:dyDescent="0.25">
      <c r="A491" s="73" t="s">
        <v>30286</v>
      </c>
      <c r="B491" s="73" t="s">
        <v>30285</v>
      </c>
      <c r="C491" s="73" t="s">
        <v>3446</v>
      </c>
      <c r="D491" s="73" t="s">
        <v>3445</v>
      </c>
      <c r="E491" s="73" t="s">
        <v>30284</v>
      </c>
      <c r="F491" s="73" t="s">
        <v>30283</v>
      </c>
      <c r="G491" s="73" t="s">
        <v>30283</v>
      </c>
      <c r="H491" s="73" t="s">
        <v>3770</v>
      </c>
      <c r="I491" s="73" t="s">
        <v>3442</v>
      </c>
      <c r="J491" s="73" t="s">
        <v>549</v>
      </c>
      <c r="K491" s="73" t="s">
        <v>424</v>
      </c>
      <c r="N491" s="73" t="s">
        <v>30282</v>
      </c>
      <c r="O491" s="73" t="s">
        <v>28576</v>
      </c>
      <c r="P491" s="74" t="s">
        <v>3767</v>
      </c>
      <c r="Q491" s="74" t="s">
        <v>3439</v>
      </c>
      <c r="R491" s="73" t="str">
        <f t="shared" si="7"/>
        <v>TRSK0091416TRP_967</v>
      </c>
    </row>
    <row r="492" spans="1:18" hidden="1" x14ac:dyDescent="0.25">
      <c r="A492" s="73" t="s">
        <v>30281</v>
      </c>
      <c r="B492" s="73" t="s">
        <v>30280</v>
      </c>
      <c r="C492" s="73" t="s">
        <v>430</v>
      </c>
      <c r="D492" s="73" t="s">
        <v>429</v>
      </c>
      <c r="E492" s="73" t="s">
        <v>30279</v>
      </c>
      <c r="F492" s="73" t="s">
        <v>30278</v>
      </c>
      <c r="G492" s="73" t="s">
        <v>30277</v>
      </c>
      <c r="H492" s="73" t="s">
        <v>236</v>
      </c>
      <c r="I492" s="73" t="s">
        <v>621</v>
      </c>
      <c r="J492" s="73" t="s">
        <v>549</v>
      </c>
      <c r="K492" s="73" t="s">
        <v>424</v>
      </c>
      <c r="N492" s="73" t="s">
        <v>30276</v>
      </c>
      <c r="O492" s="73" t="s">
        <v>1275</v>
      </c>
      <c r="P492" s="74" t="s">
        <v>232</v>
      </c>
      <c r="Q492" s="74" t="s">
        <v>188</v>
      </c>
      <c r="R492" s="73" t="str">
        <f t="shared" si="7"/>
        <v>RMSK0091766RBZ_680</v>
      </c>
    </row>
    <row r="493" spans="1:18" hidden="1" x14ac:dyDescent="0.25">
      <c r="A493" s="73" t="s">
        <v>30275</v>
      </c>
      <c r="B493" s="73" t="s">
        <v>30274</v>
      </c>
      <c r="C493" s="73" t="s">
        <v>430</v>
      </c>
      <c r="D493" s="73" t="s">
        <v>429</v>
      </c>
      <c r="E493" s="73" t="s">
        <v>30273</v>
      </c>
      <c r="F493" s="73" t="s">
        <v>30272</v>
      </c>
      <c r="G493" s="73" t="s">
        <v>30271</v>
      </c>
      <c r="H493" s="73" t="s">
        <v>236</v>
      </c>
      <c r="I493" s="73" t="s">
        <v>1164</v>
      </c>
      <c r="J493" s="73" t="s">
        <v>549</v>
      </c>
      <c r="K493" s="73" t="s">
        <v>424</v>
      </c>
      <c r="N493" s="73" t="s">
        <v>30270</v>
      </c>
      <c r="O493" s="73" t="s">
        <v>1237</v>
      </c>
      <c r="P493" s="74" t="s">
        <v>232</v>
      </c>
      <c r="Q493" s="74" t="s">
        <v>214</v>
      </c>
      <c r="R493" s="73" t="str">
        <f t="shared" si="7"/>
        <v>RMSK0091786RBZ_680</v>
      </c>
    </row>
    <row r="494" spans="1:18" hidden="1" x14ac:dyDescent="0.25">
      <c r="A494" s="73" t="s">
        <v>30269</v>
      </c>
      <c r="B494" s="73" t="s">
        <v>30268</v>
      </c>
      <c r="C494" s="73" t="s">
        <v>430</v>
      </c>
      <c r="D494" s="73" t="s">
        <v>429</v>
      </c>
      <c r="E494" s="73" t="s">
        <v>30261</v>
      </c>
      <c r="F494" s="73" t="s">
        <v>30260</v>
      </c>
      <c r="G494" s="73" t="s">
        <v>30267</v>
      </c>
      <c r="H494" s="73" t="s">
        <v>3888</v>
      </c>
      <c r="I494" s="73" t="s">
        <v>621</v>
      </c>
      <c r="J494" s="73" t="s">
        <v>549</v>
      </c>
      <c r="K494" s="73" t="s">
        <v>424</v>
      </c>
      <c r="N494" s="73" t="s">
        <v>30258</v>
      </c>
      <c r="O494" s="73" t="s">
        <v>9919</v>
      </c>
      <c r="P494" s="74" t="s">
        <v>3885</v>
      </c>
      <c r="Q494" s="74" t="s">
        <v>188</v>
      </c>
      <c r="R494" s="73" t="str">
        <f t="shared" si="7"/>
        <v>RMSK0091816RBZ_966</v>
      </c>
    </row>
    <row r="495" spans="1:18" hidden="1" x14ac:dyDescent="0.25">
      <c r="A495" s="73" t="s">
        <v>30266</v>
      </c>
      <c r="B495" s="73" t="s">
        <v>30265</v>
      </c>
      <c r="C495" s="73" t="s">
        <v>430</v>
      </c>
      <c r="D495" s="73" t="s">
        <v>429</v>
      </c>
      <c r="E495" s="73" t="s">
        <v>30261</v>
      </c>
      <c r="F495" s="73" t="s">
        <v>30260</v>
      </c>
      <c r="G495" s="73" t="s">
        <v>30264</v>
      </c>
      <c r="H495" s="73" t="s">
        <v>3888</v>
      </c>
      <c r="I495" s="73" t="s">
        <v>572</v>
      </c>
      <c r="J495" s="73" t="s">
        <v>549</v>
      </c>
      <c r="K495" s="73" t="s">
        <v>424</v>
      </c>
      <c r="N495" s="73" t="s">
        <v>30258</v>
      </c>
      <c r="O495" s="73" t="s">
        <v>9915</v>
      </c>
      <c r="P495" s="74" t="s">
        <v>3885</v>
      </c>
      <c r="Q495" s="74" t="s">
        <v>189</v>
      </c>
      <c r="R495" s="73" t="str">
        <f t="shared" si="7"/>
        <v>RMSK0091816RBZ_966</v>
      </c>
    </row>
    <row r="496" spans="1:18" hidden="1" x14ac:dyDescent="0.25">
      <c r="A496" s="73" t="s">
        <v>30263</v>
      </c>
      <c r="B496" s="73" t="s">
        <v>30262</v>
      </c>
      <c r="C496" s="73" t="s">
        <v>430</v>
      </c>
      <c r="D496" s="73" t="s">
        <v>429</v>
      </c>
      <c r="E496" s="73" t="s">
        <v>30261</v>
      </c>
      <c r="F496" s="73" t="s">
        <v>30260</v>
      </c>
      <c r="G496" s="73" t="s">
        <v>30259</v>
      </c>
      <c r="H496" s="73" t="s">
        <v>3888</v>
      </c>
      <c r="I496" s="73" t="s">
        <v>1164</v>
      </c>
      <c r="J496" s="73" t="s">
        <v>549</v>
      </c>
      <c r="K496" s="73" t="s">
        <v>424</v>
      </c>
      <c r="N496" s="73" t="s">
        <v>30258</v>
      </c>
      <c r="O496" s="73" t="s">
        <v>21085</v>
      </c>
      <c r="P496" s="74" t="s">
        <v>3885</v>
      </c>
      <c r="Q496" s="74" t="s">
        <v>214</v>
      </c>
      <c r="R496" s="73" t="str">
        <f t="shared" si="7"/>
        <v>RMSK0091816RBZ_966</v>
      </c>
    </row>
    <row r="497" spans="1:18" hidden="1" x14ac:dyDescent="0.25">
      <c r="A497" s="73" t="s">
        <v>30257</v>
      </c>
      <c r="B497" s="73" t="s">
        <v>30256</v>
      </c>
      <c r="C497" s="73" t="s">
        <v>430</v>
      </c>
      <c r="D497" s="73" t="s">
        <v>429</v>
      </c>
      <c r="E497" s="73" t="s">
        <v>30249</v>
      </c>
      <c r="F497" s="73" t="s">
        <v>30248</v>
      </c>
      <c r="G497" s="73" t="s">
        <v>30255</v>
      </c>
      <c r="H497" s="73" t="s">
        <v>3888</v>
      </c>
      <c r="I497" s="73" t="s">
        <v>621</v>
      </c>
      <c r="J497" s="73" t="s">
        <v>549</v>
      </c>
      <c r="K497" s="73" t="s">
        <v>424</v>
      </c>
      <c r="N497" s="73" t="s">
        <v>30246</v>
      </c>
      <c r="O497" s="73" t="s">
        <v>9919</v>
      </c>
      <c r="P497" s="74" t="s">
        <v>3885</v>
      </c>
      <c r="Q497" s="74" t="s">
        <v>188</v>
      </c>
      <c r="R497" s="73" t="str">
        <f t="shared" si="7"/>
        <v>RMSK0091826RBZ_966</v>
      </c>
    </row>
    <row r="498" spans="1:18" hidden="1" x14ac:dyDescent="0.25">
      <c r="A498" s="73" t="s">
        <v>30254</v>
      </c>
      <c r="B498" s="73" t="s">
        <v>30253</v>
      </c>
      <c r="C498" s="73" t="s">
        <v>430</v>
      </c>
      <c r="D498" s="73" t="s">
        <v>429</v>
      </c>
      <c r="E498" s="73" t="s">
        <v>30249</v>
      </c>
      <c r="F498" s="73" t="s">
        <v>30248</v>
      </c>
      <c r="G498" s="73" t="s">
        <v>30252</v>
      </c>
      <c r="H498" s="73" t="s">
        <v>3888</v>
      </c>
      <c r="I498" s="73" t="s">
        <v>572</v>
      </c>
      <c r="J498" s="73" t="s">
        <v>549</v>
      </c>
      <c r="K498" s="73" t="s">
        <v>424</v>
      </c>
      <c r="N498" s="73" t="s">
        <v>30246</v>
      </c>
      <c r="O498" s="73" t="s">
        <v>9915</v>
      </c>
      <c r="P498" s="74" t="s">
        <v>3885</v>
      </c>
      <c r="Q498" s="74" t="s">
        <v>189</v>
      </c>
      <c r="R498" s="73" t="str">
        <f t="shared" si="7"/>
        <v>RMSK0091826RBZ_966</v>
      </c>
    </row>
    <row r="499" spans="1:18" hidden="1" x14ac:dyDescent="0.25">
      <c r="A499" s="73" t="s">
        <v>30251</v>
      </c>
      <c r="B499" s="73" t="s">
        <v>30250</v>
      </c>
      <c r="C499" s="73" t="s">
        <v>430</v>
      </c>
      <c r="D499" s="73" t="s">
        <v>429</v>
      </c>
      <c r="E499" s="73" t="s">
        <v>30249</v>
      </c>
      <c r="F499" s="73" t="s">
        <v>30248</v>
      </c>
      <c r="G499" s="73" t="s">
        <v>30247</v>
      </c>
      <c r="H499" s="73" t="s">
        <v>3888</v>
      </c>
      <c r="I499" s="73" t="s">
        <v>1164</v>
      </c>
      <c r="J499" s="73" t="s">
        <v>549</v>
      </c>
      <c r="K499" s="73" t="s">
        <v>424</v>
      </c>
      <c r="N499" s="73" t="s">
        <v>30246</v>
      </c>
      <c r="O499" s="73" t="s">
        <v>21085</v>
      </c>
      <c r="P499" s="74" t="s">
        <v>3885</v>
      </c>
      <c r="Q499" s="74" t="s">
        <v>214</v>
      </c>
      <c r="R499" s="73" t="str">
        <f t="shared" si="7"/>
        <v>RMSK0091826RBZ_966</v>
      </c>
    </row>
    <row r="500" spans="1:18" hidden="1" x14ac:dyDescent="0.25">
      <c r="A500" s="73" t="s">
        <v>30245</v>
      </c>
      <c r="B500" s="73" t="s">
        <v>30244</v>
      </c>
      <c r="C500" s="73" t="s">
        <v>430</v>
      </c>
      <c r="D500" s="73" t="s">
        <v>429</v>
      </c>
      <c r="E500" s="73" t="s">
        <v>30237</v>
      </c>
      <c r="F500" s="73" t="s">
        <v>30236</v>
      </c>
      <c r="G500" s="73" t="s">
        <v>30243</v>
      </c>
      <c r="H500" s="73" t="s">
        <v>1011</v>
      </c>
      <c r="I500" s="73" t="s">
        <v>621</v>
      </c>
      <c r="J500" s="73" t="s">
        <v>549</v>
      </c>
      <c r="K500" s="73" t="s">
        <v>424</v>
      </c>
      <c r="N500" s="73" t="s">
        <v>30234</v>
      </c>
      <c r="O500" s="73" t="s">
        <v>1656</v>
      </c>
      <c r="P500" s="74" t="s">
        <v>1008</v>
      </c>
      <c r="Q500" s="74" t="s">
        <v>188</v>
      </c>
      <c r="R500" s="73" t="str">
        <f t="shared" si="7"/>
        <v>RMSK0091846RBZ_410</v>
      </c>
    </row>
    <row r="501" spans="1:18" hidden="1" x14ac:dyDescent="0.25">
      <c r="A501" s="73" t="s">
        <v>30242</v>
      </c>
      <c r="B501" s="73" t="s">
        <v>30241</v>
      </c>
      <c r="C501" s="73" t="s">
        <v>430</v>
      </c>
      <c r="D501" s="73" t="s">
        <v>429</v>
      </c>
      <c r="E501" s="73" t="s">
        <v>30237</v>
      </c>
      <c r="F501" s="73" t="s">
        <v>30236</v>
      </c>
      <c r="G501" s="73" t="s">
        <v>30240</v>
      </c>
      <c r="H501" s="73" t="s">
        <v>1011</v>
      </c>
      <c r="I501" s="73" t="s">
        <v>572</v>
      </c>
      <c r="J501" s="73" t="s">
        <v>549</v>
      </c>
      <c r="K501" s="73" t="s">
        <v>424</v>
      </c>
      <c r="N501" s="73" t="s">
        <v>30234</v>
      </c>
      <c r="O501" s="73" t="s">
        <v>1625</v>
      </c>
      <c r="P501" s="74" t="s">
        <v>1008</v>
      </c>
      <c r="Q501" s="74" t="s">
        <v>189</v>
      </c>
      <c r="R501" s="73" t="str">
        <f t="shared" si="7"/>
        <v>RMSK0091846RBZ_410</v>
      </c>
    </row>
    <row r="502" spans="1:18" hidden="1" x14ac:dyDescent="0.25">
      <c r="A502" s="73" t="s">
        <v>30239</v>
      </c>
      <c r="B502" s="73" t="s">
        <v>30238</v>
      </c>
      <c r="C502" s="73" t="s">
        <v>430</v>
      </c>
      <c r="D502" s="73" t="s">
        <v>429</v>
      </c>
      <c r="E502" s="73" t="s">
        <v>30237</v>
      </c>
      <c r="F502" s="73" t="s">
        <v>30236</v>
      </c>
      <c r="G502" s="73" t="s">
        <v>30235</v>
      </c>
      <c r="H502" s="73" t="s">
        <v>1011</v>
      </c>
      <c r="I502" s="73" t="s">
        <v>1164</v>
      </c>
      <c r="J502" s="73" t="s">
        <v>549</v>
      </c>
      <c r="K502" s="73" t="s">
        <v>424</v>
      </c>
      <c r="N502" s="73" t="s">
        <v>30234</v>
      </c>
      <c r="O502" s="73" t="s">
        <v>1570</v>
      </c>
      <c r="P502" s="74" t="s">
        <v>1008</v>
      </c>
      <c r="Q502" s="74" t="s">
        <v>214</v>
      </c>
      <c r="R502" s="73" t="str">
        <f t="shared" si="7"/>
        <v>RMSK0091846RBZ_410</v>
      </c>
    </row>
    <row r="503" spans="1:18" hidden="1" x14ac:dyDescent="0.25">
      <c r="A503" s="73" t="s">
        <v>30233</v>
      </c>
      <c r="B503" s="73" t="s">
        <v>30232</v>
      </c>
      <c r="C503" s="73" t="s">
        <v>430</v>
      </c>
      <c r="D503" s="73" t="s">
        <v>429</v>
      </c>
      <c r="E503" s="73" t="s">
        <v>30223</v>
      </c>
      <c r="F503" s="73" t="s">
        <v>30222</v>
      </c>
      <c r="G503" s="73" t="s">
        <v>30231</v>
      </c>
      <c r="H503" s="73" t="s">
        <v>409</v>
      </c>
      <c r="I503" s="73" t="s">
        <v>621</v>
      </c>
      <c r="J503" s="73" t="s">
        <v>549</v>
      </c>
      <c r="K503" s="73" t="s">
        <v>424</v>
      </c>
      <c r="N503" s="73" t="s">
        <v>30220</v>
      </c>
      <c r="O503" s="73" t="s">
        <v>30230</v>
      </c>
      <c r="P503" s="74" t="s">
        <v>406</v>
      </c>
      <c r="Q503" s="74" t="s">
        <v>188</v>
      </c>
      <c r="R503" s="73" t="str">
        <f t="shared" si="7"/>
        <v>RMSK0091906RBZ_963</v>
      </c>
    </row>
    <row r="504" spans="1:18" hidden="1" x14ac:dyDescent="0.25">
      <c r="A504" s="73" t="s">
        <v>30229</v>
      </c>
      <c r="B504" s="73" t="s">
        <v>30228</v>
      </c>
      <c r="C504" s="73" t="s">
        <v>430</v>
      </c>
      <c r="D504" s="73" t="s">
        <v>429</v>
      </c>
      <c r="E504" s="73" t="s">
        <v>30223</v>
      </c>
      <c r="F504" s="73" t="s">
        <v>30222</v>
      </c>
      <c r="G504" s="73" t="s">
        <v>30227</v>
      </c>
      <c r="H504" s="73" t="s">
        <v>409</v>
      </c>
      <c r="I504" s="73" t="s">
        <v>572</v>
      </c>
      <c r="J504" s="73" t="s">
        <v>549</v>
      </c>
      <c r="K504" s="73" t="s">
        <v>424</v>
      </c>
      <c r="N504" s="73" t="s">
        <v>30220</v>
      </c>
      <c r="O504" s="73" t="s">
        <v>30226</v>
      </c>
      <c r="P504" s="74" t="s">
        <v>406</v>
      </c>
      <c r="Q504" s="74" t="s">
        <v>189</v>
      </c>
      <c r="R504" s="73" t="str">
        <f t="shared" si="7"/>
        <v>RMSK0091906RBZ_963</v>
      </c>
    </row>
    <row r="505" spans="1:18" hidden="1" x14ac:dyDescent="0.25">
      <c r="A505" s="73" t="s">
        <v>30225</v>
      </c>
      <c r="B505" s="73" t="s">
        <v>30224</v>
      </c>
      <c r="C505" s="73" t="s">
        <v>430</v>
      </c>
      <c r="D505" s="73" t="s">
        <v>429</v>
      </c>
      <c r="E505" s="73" t="s">
        <v>30223</v>
      </c>
      <c r="F505" s="73" t="s">
        <v>30222</v>
      </c>
      <c r="G505" s="73" t="s">
        <v>30221</v>
      </c>
      <c r="H505" s="73" t="s">
        <v>409</v>
      </c>
      <c r="I505" s="73" t="s">
        <v>1164</v>
      </c>
      <c r="J505" s="73" t="s">
        <v>549</v>
      </c>
      <c r="K505" s="73" t="s">
        <v>424</v>
      </c>
      <c r="N505" s="73" t="s">
        <v>30220</v>
      </c>
      <c r="O505" s="73" t="s">
        <v>3752</v>
      </c>
      <c r="P505" s="74" t="s">
        <v>406</v>
      </c>
      <c r="Q505" s="74" t="s">
        <v>214</v>
      </c>
      <c r="R505" s="73" t="str">
        <f t="shared" si="7"/>
        <v>RMSK0091906RBZ_963</v>
      </c>
    </row>
    <row r="506" spans="1:18" hidden="1" x14ac:dyDescent="0.25">
      <c r="A506" s="73" t="s">
        <v>30219</v>
      </c>
      <c r="B506" s="73" t="s">
        <v>30218</v>
      </c>
      <c r="C506" s="73" t="s">
        <v>430</v>
      </c>
      <c r="D506" s="73" t="s">
        <v>429</v>
      </c>
      <c r="E506" s="73" t="s">
        <v>30211</v>
      </c>
      <c r="F506" s="73" t="s">
        <v>30210</v>
      </c>
      <c r="G506" s="73" t="s">
        <v>30217</v>
      </c>
      <c r="H506" s="73" t="s">
        <v>736</v>
      </c>
      <c r="I506" s="73" t="s">
        <v>621</v>
      </c>
      <c r="J506" s="73" t="s">
        <v>549</v>
      </c>
      <c r="K506" s="73" t="s">
        <v>424</v>
      </c>
      <c r="N506" s="73" t="s">
        <v>30208</v>
      </c>
      <c r="O506" s="73" t="s">
        <v>823</v>
      </c>
      <c r="P506" s="74" t="s">
        <v>734</v>
      </c>
      <c r="Q506" s="74" t="s">
        <v>188</v>
      </c>
      <c r="R506" s="73" t="str">
        <f t="shared" si="7"/>
        <v>RMSK0091916RBZ_440</v>
      </c>
    </row>
    <row r="507" spans="1:18" hidden="1" x14ac:dyDescent="0.25">
      <c r="A507" s="73" t="s">
        <v>30216</v>
      </c>
      <c r="B507" s="73" t="s">
        <v>30215</v>
      </c>
      <c r="C507" s="73" t="s">
        <v>430</v>
      </c>
      <c r="D507" s="73" t="s">
        <v>429</v>
      </c>
      <c r="E507" s="73" t="s">
        <v>30211</v>
      </c>
      <c r="F507" s="73" t="s">
        <v>30210</v>
      </c>
      <c r="G507" s="73" t="s">
        <v>30214</v>
      </c>
      <c r="H507" s="73" t="s">
        <v>736</v>
      </c>
      <c r="I507" s="73" t="s">
        <v>572</v>
      </c>
      <c r="J507" s="73" t="s">
        <v>549</v>
      </c>
      <c r="K507" s="73" t="s">
        <v>424</v>
      </c>
      <c r="N507" s="73" t="s">
        <v>30208</v>
      </c>
      <c r="O507" s="73" t="s">
        <v>805</v>
      </c>
      <c r="P507" s="74" t="s">
        <v>734</v>
      </c>
      <c r="Q507" s="74" t="s">
        <v>189</v>
      </c>
      <c r="R507" s="73" t="str">
        <f t="shared" si="7"/>
        <v>RMSK0091916RBZ_440</v>
      </c>
    </row>
    <row r="508" spans="1:18" hidden="1" x14ac:dyDescent="0.25">
      <c r="A508" s="73" t="s">
        <v>30213</v>
      </c>
      <c r="B508" s="73" t="s">
        <v>30212</v>
      </c>
      <c r="C508" s="73" t="s">
        <v>430</v>
      </c>
      <c r="D508" s="73" t="s">
        <v>429</v>
      </c>
      <c r="E508" s="73" t="s">
        <v>30211</v>
      </c>
      <c r="F508" s="73" t="s">
        <v>30210</v>
      </c>
      <c r="G508" s="73" t="s">
        <v>30209</v>
      </c>
      <c r="H508" s="73" t="s">
        <v>736</v>
      </c>
      <c r="I508" s="73" t="s">
        <v>1164</v>
      </c>
      <c r="J508" s="73" t="s">
        <v>549</v>
      </c>
      <c r="K508" s="73" t="s">
        <v>424</v>
      </c>
      <c r="N508" s="73" t="s">
        <v>30208</v>
      </c>
      <c r="O508" s="73" t="s">
        <v>30207</v>
      </c>
      <c r="P508" s="74" t="s">
        <v>734</v>
      </c>
      <c r="Q508" s="74" t="s">
        <v>214</v>
      </c>
      <c r="R508" s="73" t="str">
        <f t="shared" si="7"/>
        <v>RMSK0091916RBZ_440</v>
      </c>
    </row>
    <row r="509" spans="1:18" hidden="1" x14ac:dyDescent="0.25">
      <c r="A509" s="73" t="s">
        <v>30206</v>
      </c>
      <c r="B509" s="73" t="s">
        <v>30205</v>
      </c>
      <c r="C509" s="73" t="s">
        <v>430</v>
      </c>
      <c r="D509" s="73" t="s">
        <v>429</v>
      </c>
      <c r="E509" s="73" t="s">
        <v>30198</v>
      </c>
      <c r="F509" s="73" t="s">
        <v>30197</v>
      </c>
      <c r="G509" s="73" t="s">
        <v>30204</v>
      </c>
      <c r="H509" s="73" t="s">
        <v>1011</v>
      </c>
      <c r="I509" s="73" t="s">
        <v>621</v>
      </c>
      <c r="J509" s="73" t="s">
        <v>549</v>
      </c>
      <c r="K509" s="73" t="s">
        <v>424</v>
      </c>
      <c r="N509" s="73" t="s">
        <v>30195</v>
      </c>
      <c r="O509" s="73" t="s">
        <v>1656</v>
      </c>
      <c r="P509" s="74" t="s">
        <v>1008</v>
      </c>
      <c r="Q509" s="74" t="s">
        <v>188</v>
      </c>
      <c r="R509" s="73" t="str">
        <f t="shared" si="7"/>
        <v>RMSK0091926RBZ_410</v>
      </c>
    </row>
    <row r="510" spans="1:18" hidden="1" x14ac:dyDescent="0.25">
      <c r="A510" s="73" t="s">
        <v>30203</v>
      </c>
      <c r="B510" s="73" t="s">
        <v>30202</v>
      </c>
      <c r="C510" s="73" t="s">
        <v>430</v>
      </c>
      <c r="D510" s="73" t="s">
        <v>429</v>
      </c>
      <c r="E510" s="73" t="s">
        <v>30198</v>
      </c>
      <c r="F510" s="73" t="s">
        <v>30197</v>
      </c>
      <c r="G510" s="73" t="s">
        <v>30201</v>
      </c>
      <c r="H510" s="73" t="s">
        <v>1011</v>
      </c>
      <c r="I510" s="73" t="s">
        <v>572</v>
      </c>
      <c r="J510" s="73" t="s">
        <v>549</v>
      </c>
      <c r="K510" s="73" t="s">
        <v>424</v>
      </c>
      <c r="N510" s="73" t="s">
        <v>30195</v>
      </c>
      <c r="O510" s="73" t="s">
        <v>1625</v>
      </c>
      <c r="P510" s="74" t="s">
        <v>1008</v>
      </c>
      <c r="Q510" s="74" t="s">
        <v>189</v>
      </c>
      <c r="R510" s="73" t="str">
        <f t="shared" si="7"/>
        <v>RMSK0091926RBZ_410</v>
      </c>
    </row>
    <row r="511" spans="1:18" hidden="1" x14ac:dyDescent="0.25">
      <c r="A511" s="73" t="s">
        <v>30200</v>
      </c>
      <c r="B511" s="73" t="s">
        <v>30199</v>
      </c>
      <c r="C511" s="73" t="s">
        <v>430</v>
      </c>
      <c r="D511" s="73" t="s">
        <v>429</v>
      </c>
      <c r="E511" s="73" t="s">
        <v>30198</v>
      </c>
      <c r="F511" s="73" t="s">
        <v>30197</v>
      </c>
      <c r="G511" s="73" t="s">
        <v>30196</v>
      </c>
      <c r="H511" s="73" t="s">
        <v>1011</v>
      </c>
      <c r="I511" s="73" t="s">
        <v>1164</v>
      </c>
      <c r="J511" s="73" t="s">
        <v>549</v>
      </c>
      <c r="K511" s="73" t="s">
        <v>424</v>
      </c>
      <c r="N511" s="73" t="s">
        <v>30195</v>
      </c>
      <c r="O511" s="73" t="s">
        <v>1570</v>
      </c>
      <c r="P511" s="74" t="s">
        <v>1008</v>
      </c>
      <c r="Q511" s="74" t="s">
        <v>214</v>
      </c>
      <c r="R511" s="73" t="str">
        <f t="shared" si="7"/>
        <v>RMSK0091926RBZ_410</v>
      </c>
    </row>
    <row r="512" spans="1:18" hidden="1" x14ac:dyDescent="0.25">
      <c r="A512" s="73" t="s">
        <v>30194</v>
      </c>
      <c r="B512" s="73" t="s">
        <v>30193</v>
      </c>
      <c r="C512" s="73" t="s">
        <v>3446</v>
      </c>
      <c r="D512" s="73" t="s">
        <v>3445</v>
      </c>
      <c r="E512" s="73" t="s">
        <v>30192</v>
      </c>
      <c r="F512" s="73" t="s">
        <v>30191</v>
      </c>
      <c r="G512" s="73" t="s">
        <v>30191</v>
      </c>
      <c r="H512" s="73" t="s">
        <v>3770</v>
      </c>
      <c r="I512" s="73" t="s">
        <v>3442</v>
      </c>
      <c r="J512" s="73" t="s">
        <v>549</v>
      </c>
      <c r="K512" s="73" t="s">
        <v>424</v>
      </c>
      <c r="N512" s="73" t="s">
        <v>30190</v>
      </c>
      <c r="O512" s="73" t="s">
        <v>28576</v>
      </c>
      <c r="P512" s="74" t="s">
        <v>3767</v>
      </c>
      <c r="Q512" s="74" t="s">
        <v>3439</v>
      </c>
      <c r="R512" s="73" t="str">
        <f t="shared" si="7"/>
        <v>TRSK0091956TRP_967</v>
      </c>
    </row>
    <row r="513" spans="1:18" hidden="1" x14ac:dyDescent="0.25">
      <c r="A513" s="73" t="s">
        <v>30189</v>
      </c>
      <c r="B513" s="73" t="s">
        <v>30188</v>
      </c>
      <c r="C513" s="73" t="s">
        <v>3446</v>
      </c>
      <c r="D513" s="73" t="s">
        <v>3445</v>
      </c>
      <c r="E513" s="73" t="s">
        <v>30187</v>
      </c>
      <c r="F513" s="73" t="s">
        <v>30186</v>
      </c>
      <c r="G513" s="73" t="s">
        <v>30186</v>
      </c>
      <c r="H513" s="73" t="s">
        <v>3770</v>
      </c>
      <c r="I513" s="73" t="s">
        <v>3442</v>
      </c>
      <c r="J513" s="73" t="s">
        <v>549</v>
      </c>
      <c r="K513" s="73" t="s">
        <v>424</v>
      </c>
      <c r="N513" s="73" t="s">
        <v>30185</v>
      </c>
      <c r="O513" s="73" t="s">
        <v>28576</v>
      </c>
      <c r="P513" s="74" t="s">
        <v>3767</v>
      </c>
      <c r="Q513" s="74" t="s">
        <v>3439</v>
      </c>
      <c r="R513" s="73" t="str">
        <f t="shared" si="7"/>
        <v>TRSK0091966TRP_967</v>
      </c>
    </row>
    <row r="514" spans="1:18" hidden="1" x14ac:dyDescent="0.25">
      <c r="A514" s="73" t="s">
        <v>30184</v>
      </c>
      <c r="B514" s="73" t="s">
        <v>30183</v>
      </c>
      <c r="C514" s="73" t="s">
        <v>3446</v>
      </c>
      <c r="D514" s="73" t="s">
        <v>3445</v>
      </c>
      <c r="E514" s="73" t="s">
        <v>30182</v>
      </c>
      <c r="F514" s="73" t="s">
        <v>30181</v>
      </c>
      <c r="G514" s="73" t="s">
        <v>30181</v>
      </c>
      <c r="H514" s="73" t="s">
        <v>1743</v>
      </c>
      <c r="I514" s="73" t="s">
        <v>3442</v>
      </c>
      <c r="J514" s="73" t="s">
        <v>549</v>
      </c>
      <c r="K514" s="73" t="s">
        <v>424</v>
      </c>
      <c r="N514" s="73" t="s">
        <v>30180</v>
      </c>
      <c r="O514" s="73" t="s">
        <v>28356</v>
      </c>
      <c r="P514" s="74" t="s">
        <v>1739</v>
      </c>
      <c r="Q514" s="74" t="s">
        <v>3439</v>
      </c>
      <c r="R514" s="73" t="str">
        <f t="shared" ref="R514:R577" si="8">N514&amp;"_"&amp;P514</f>
        <v>TRSK0091976TRP_964</v>
      </c>
    </row>
    <row r="515" spans="1:18" hidden="1" x14ac:dyDescent="0.25">
      <c r="A515" s="73" t="s">
        <v>30179</v>
      </c>
      <c r="B515" s="73" t="s">
        <v>30178</v>
      </c>
      <c r="C515" s="73" t="s">
        <v>3446</v>
      </c>
      <c r="D515" s="73" t="s">
        <v>3445</v>
      </c>
      <c r="E515" s="73" t="s">
        <v>30177</v>
      </c>
      <c r="F515" s="73" t="s">
        <v>30176</v>
      </c>
      <c r="G515" s="73" t="s">
        <v>30176</v>
      </c>
      <c r="H515" s="73" t="s">
        <v>3888</v>
      </c>
      <c r="I515" s="73" t="s">
        <v>3442</v>
      </c>
      <c r="J515" s="73" t="s">
        <v>549</v>
      </c>
      <c r="K515" s="73" t="s">
        <v>424</v>
      </c>
      <c r="N515" s="73" t="s">
        <v>30175</v>
      </c>
      <c r="O515" s="73" t="s">
        <v>3909</v>
      </c>
      <c r="P515" s="74" t="s">
        <v>3885</v>
      </c>
      <c r="Q515" s="74" t="s">
        <v>3439</v>
      </c>
      <c r="R515" s="73" t="str">
        <f t="shared" si="8"/>
        <v>TRSK0091986TRP_966</v>
      </c>
    </row>
    <row r="516" spans="1:18" hidden="1" x14ac:dyDescent="0.25">
      <c r="A516" s="73" t="s">
        <v>30174</v>
      </c>
      <c r="B516" s="73" t="s">
        <v>30173</v>
      </c>
      <c r="C516" s="73" t="s">
        <v>3446</v>
      </c>
      <c r="D516" s="73" t="s">
        <v>3445</v>
      </c>
      <c r="E516" s="73" t="s">
        <v>30172</v>
      </c>
      <c r="F516" s="73" t="s">
        <v>30171</v>
      </c>
      <c r="G516" s="73" t="s">
        <v>30171</v>
      </c>
      <c r="H516" s="73" t="s">
        <v>3888</v>
      </c>
      <c r="I516" s="73" t="s">
        <v>3442</v>
      </c>
      <c r="J516" s="73" t="s">
        <v>549</v>
      </c>
      <c r="K516" s="73" t="s">
        <v>424</v>
      </c>
      <c r="N516" s="73" t="s">
        <v>30170</v>
      </c>
      <c r="O516" s="73" t="s">
        <v>3909</v>
      </c>
      <c r="P516" s="74" t="s">
        <v>3885</v>
      </c>
      <c r="Q516" s="74" t="s">
        <v>3439</v>
      </c>
      <c r="R516" s="73" t="str">
        <f t="shared" si="8"/>
        <v>TRSK0091996TRP_966</v>
      </c>
    </row>
    <row r="517" spans="1:18" hidden="1" x14ac:dyDescent="0.25">
      <c r="A517" s="73" t="s">
        <v>30169</v>
      </c>
      <c r="B517" s="73" t="s">
        <v>30168</v>
      </c>
      <c r="C517" s="73" t="s">
        <v>3446</v>
      </c>
      <c r="D517" s="73" t="s">
        <v>3445</v>
      </c>
      <c r="E517" s="73" t="s">
        <v>30167</v>
      </c>
      <c r="F517" s="73" t="s">
        <v>30166</v>
      </c>
      <c r="G517" s="73" t="s">
        <v>30166</v>
      </c>
      <c r="H517" s="73" t="s">
        <v>5447</v>
      </c>
      <c r="I517" s="73" t="s">
        <v>3442</v>
      </c>
      <c r="J517" s="73" t="s">
        <v>222</v>
      </c>
      <c r="K517" s="73" t="s">
        <v>424</v>
      </c>
      <c r="N517" s="73" t="s">
        <v>30165</v>
      </c>
      <c r="O517" s="73" t="s">
        <v>30164</v>
      </c>
      <c r="P517" s="74" t="s">
        <v>5444</v>
      </c>
      <c r="Q517" s="74" t="s">
        <v>3439</v>
      </c>
      <c r="R517" s="73" t="str">
        <f t="shared" si="8"/>
        <v>TRSK0092481TRP_710</v>
      </c>
    </row>
    <row r="518" spans="1:18" hidden="1" x14ac:dyDescent="0.25">
      <c r="A518" s="73" t="s">
        <v>30163</v>
      </c>
      <c r="B518" s="73" t="s">
        <v>30162</v>
      </c>
      <c r="C518" s="73" t="s">
        <v>3446</v>
      </c>
      <c r="D518" s="73" t="s">
        <v>3445</v>
      </c>
      <c r="E518" s="73" t="s">
        <v>30161</v>
      </c>
      <c r="F518" s="73" t="s">
        <v>30160</v>
      </c>
      <c r="G518" s="73" t="s">
        <v>30160</v>
      </c>
      <c r="H518" s="73" t="s">
        <v>3888</v>
      </c>
      <c r="I518" s="73" t="s">
        <v>3442</v>
      </c>
      <c r="J518" s="73" t="s">
        <v>222</v>
      </c>
      <c r="K518" s="73" t="s">
        <v>424</v>
      </c>
      <c r="N518" s="73" t="s">
        <v>30159</v>
      </c>
      <c r="O518" s="73" t="s">
        <v>3909</v>
      </c>
      <c r="P518" s="74" t="s">
        <v>3885</v>
      </c>
      <c r="Q518" s="74" t="s">
        <v>3439</v>
      </c>
      <c r="R518" s="73" t="str">
        <f t="shared" si="8"/>
        <v>TRSK0092541TRP_966</v>
      </c>
    </row>
    <row r="519" spans="1:18" hidden="1" x14ac:dyDescent="0.25">
      <c r="A519" s="73" t="s">
        <v>30158</v>
      </c>
      <c r="B519" s="73" t="s">
        <v>30157</v>
      </c>
      <c r="C519" s="73" t="s">
        <v>3446</v>
      </c>
      <c r="D519" s="73" t="s">
        <v>3445</v>
      </c>
      <c r="E519" s="73" t="s">
        <v>30156</v>
      </c>
      <c r="F519" s="73" t="s">
        <v>30155</v>
      </c>
      <c r="G519" s="73" t="s">
        <v>30155</v>
      </c>
      <c r="H519" s="73" t="s">
        <v>1451</v>
      </c>
      <c r="I519" s="73" t="s">
        <v>3442</v>
      </c>
      <c r="J519" s="73" t="s">
        <v>222</v>
      </c>
      <c r="K519" s="73" t="s">
        <v>424</v>
      </c>
      <c r="N519" s="73" t="s">
        <v>30154</v>
      </c>
      <c r="O519" s="73" t="s">
        <v>30153</v>
      </c>
      <c r="P519" s="74" t="s">
        <v>1448</v>
      </c>
      <c r="Q519" s="74" t="s">
        <v>3439</v>
      </c>
      <c r="R519" s="73" t="str">
        <f t="shared" si="8"/>
        <v>TRSK0092551TRP_300</v>
      </c>
    </row>
    <row r="520" spans="1:18" hidden="1" x14ac:dyDescent="0.25">
      <c r="A520" s="73" t="s">
        <v>30152</v>
      </c>
      <c r="B520" s="73" t="s">
        <v>30151</v>
      </c>
      <c r="C520" s="73" t="s">
        <v>7897</v>
      </c>
      <c r="D520" s="73" t="s">
        <v>7896</v>
      </c>
      <c r="E520" s="73" t="s">
        <v>30150</v>
      </c>
      <c r="F520" s="73" t="s">
        <v>30149</v>
      </c>
      <c r="G520" s="73" t="s">
        <v>30148</v>
      </c>
      <c r="H520" s="73" t="s">
        <v>2058</v>
      </c>
      <c r="I520" s="73" t="s">
        <v>32</v>
      </c>
      <c r="J520" s="73" t="s">
        <v>235</v>
      </c>
      <c r="K520" s="73" t="s">
        <v>424</v>
      </c>
      <c r="N520" s="73" t="s">
        <v>30147</v>
      </c>
      <c r="O520" s="73" t="s">
        <v>28866</v>
      </c>
      <c r="P520" s="74" t="s">
        <v>2056</v>
      </c>
      <c r="Q520" s="74" t="s">
        <v>199</v>
      </c>
      <c r="R520" s="73" t="str">
        <f t="shared" si="8"/>
        <v>PLSK0092903DIL_450</v>
      </c>
    </row>
    <row r="521" spans="1:18" hidden="1" x14ac:dyDescent="0.25">
      <c r="A521" s="73" t="s">
        <v>30146</v>
      </c>
      <c r="B521" s="73" t="s">
        <v>30145</v>
      </c>
      <c r="C521" s="73" t="s">
        <v>7897</v>
      </c>
      <c r="D521" s="73" t="s">
        <v>7896</v>
      </c>
      <c r="E521" s="73" t="s">
        <v>30140</v>
      </c>
      <c r="F521" s="73" t="s">
        <v>30139</v>
      </c>
      <c r="G521" s="73" t="s">
        <v>30144</v>
      </c>
      <c r="H521" s="73" t="s">
        <v>3770</v>
      </c>
      <c r="I521" s="73" t="s">
        <v>17157</v>
      </c>
      <c r="J521" s="73" t="s">
        <v>235</v>
      </c>
      <c r="K521" s="73" t="s">
        <v>424</v>
      </c>
      <c r="N521" s="73" t="s">
        <v>30137</v>
      </c>
      <c r="O521" s="73" t="s">
        <v>30143</v>
      </c>
      <c r="P521" s="74" t="s">
        <v>3767</v>
      </c>
      <c r="Q521" s="74" t="s">
        <v>17155</v>
      </c>
      <c r="R521" s="73" t="str">
        <f t="shared" si="8"/>
        <v>PLSK0092943DIL_967</v>
      </c>
    </row>
    <row r="522" spans="1:18" hidden="1" x14ac:dyDescent="0.25">
      <c r="A522" s="73" t="s">
        <v>30142</v>
      </c>
      <c r="B522" s="73" t="s">
        <v>30141</v>
      </c>
      <c r="C522" s="73" t="s">
        <v>7897</v>
      </c>
      <c r="D522" s="73" t="s">
        <v>7896</v>
      </c>
      <c r="E522" s="73" t="s">
        <v>30140</v>
      </c>
      <c r="F522" s="73" t="s">
        <v>30139</v>
      </c>
      <c r="G522" s="73" t="s">
        <v>30138</v>
      </c>
      <c r="H522" s="73" t="s">
        <v>3770</v>
      </c>
      <c r="I522" s="73" t="s">
        <v>17149</v>
      </c>
      <c r="J522" s="73" t="s">
        <v>235</v>
      </c>
      <c r="K522" s="73" t="s">
        <v>424</v>
      </c>
      <c r="N522" s="73" t="s">
        <v>30137</v>
      </c>
      <c r="O522" s="73" t="s">
        <v>22214</v>
      </c>
      <c r="P522" s="74" t="s">
        <v>3767</v>
      </c>
      <c r="Q522" s="74" t="s">
        <v>17189</v>
      </c>
      <c r="R522" s="73" t="str">
        <f t="shared" si="8"/>
        <v>PLSK0092943DIL_967</v>
      </c>
    </row>
    <row r="523" spans="1:18" hidden="1" x14ac:dyDescent="0.25">
      <c r="A523" s="73" t="s">
        <v>30136</v>
      </c>
      <c r="B523" s="73" t="s">
        <v>30135</v>
      </c>
      <c r="C523" s="73" t="s">
        <v>3446</v>
      </c>
      <c r="D523" s="73" t="s">
        <v>3445</v>
      </c>
      <c r="E523" s="73" t="s">
        <v>30134</v>
      </c>
      <c r="F523" s="73" t="s">
        <v>30133</v>
      </c>
      <c r="G523" s="73" t="s">
        <v>30132</v>
      </c>
      <c r="H523" s="73" t="s">
        <v>3770</v>
      </c>
      <c r="I523" s="73" t="s">
        <v>3442</v>
      </c>
      <c r="J523" s="73" t="s">
        <v>549</v>
      </c>
      <c r="K523" s="73" t="s">
        <v>259</v>
      </c>
      <c r="N523" s="73" t="s">
        <v>30131</v>
      </c>
      <c r="O523" s="73" t="s">
        <v>28576</v>
      </c>
      <c r="P523" s="74" t="s">
        <v>3767</v>
      </c>
      <c r="Q523" s="74" t="s">
        <v>3439</v>
      </c>
      <c r="R523" s="73" t="str">
        <f t="shared" si="8"/>
        <v>TRSK0095136TRP_967</v>
      </c>
    </row>
    <row r="524" spans="1:18" hidden="1" x14ac:dyDescent="0.25">
      <c r="A524" s="73" t="s">
        <v>30130</v>
      </c>
      <c r="B524" s="73" t="s">
        <v>30129</v>
      </c>
      <c r="C524" s="73" t="s">
        <v>3446</v>
      </c>
      <c r="D524" s="73" t="s">
        <v>3445</v>
      </c>
      <c r="E524" s="73" t="s">
        <v>30128</v>
      </c>
      <c r="F524" s="73" t="s">
        <v>30127</v>
      </c>
      <c r="G524" s="73" t="s">
        <v>30126</v>
      </c>
      <c r="H524" s="73" t="s">
        <v>3888</v>
      </c>
      <c r="I524" s="73" t="s">
        <v>3442</v>
      </c>
      <c r="J524" s="73" t="s">
        <v>549</v>
      </c>
      <c r="K524" s="73" t="s">
        <v>259</v>
      </c>
      <c r="N524" s="73" t="s">
        <v>30125</v>
      </c>
      <c r="O524" s="73" t="s">
        <v>3909</v>
      </c>
      <c r="P524" s="74" t="s">
        <v>3885</v>
      </c>
      <c r="Q524" s="74" t="s">
        <v>3439</v>
      </c>
      <c r="R524" s="73" t="str">
        <f t="shared" si="8"/>
        <v>TRSK0095146TRP_966</v>
      </c>
    </row>
    <row r="525" spans="1:18" hidden="1" x14ac:dyDescent="0.25">
      <c r="A525" s="73" t="s">
        <v>30124</v>
      </c>
      <c r="B525" s="73" t="s">
        <v>30123</v>
      </c>
      <c r="C525" s="73" t="s">
        <v>3446</v>
      </c>
      <c r="D525" s="73" t="s">
        <v>3445</v>
      </c>
      <c r="E525" s="73" t="s">
        <v>30122</v>
      </c>
      <c r="F525" s="73" t="s">
        <v>30121</v>
      </c>
      <c r="G525" s="73" t="s">
        <v>30120</v>
      </c>
      <c r="H525" s="73" t="s">
        <v>3770</v>
      </c>
      <c r="I525" s="73" t="s">
        <v>3442</v>
      </c>
      <c r="J525" s="73" t="s">
        <v>549</v>
      </c>
      <c r="K525" s="73" t="s">
        <v>259</v>
      </c>
      <c r="N525" s="73" t="s">
        <v>30119</v>
      </c>
      <c r="O525" s="73" t="s">
        <v>28576</v>
      </c>
      <c r="P525" s="74" t="s">
        <v>3767</v>
      </c>
      <c r="Q525" s="74" t="s">
        <v>3439</v>
      </c>
      <c r="R525" s="73" t="str">
        <f t="shared" si="8"/>
        <v>TRSK0095166TRP_967</v>
      </c>
    </row>
    <row r="526" spans="1:18" hidden="1" x14ac:dyDescent="0.25">
      <c r="A526" s="73" t="s">
        <v>30118</v>
      </c>
      <c r="B526" s="73" t="s">
        <v>30117</v>
      </c>
      <c r="C526" s="73" t="s">
        <v>3446</v>
      </c>
      <c r="D526" s="73" t="s">
        <v>3445</v>
      </c>
      <c r="E526" s="73" t="s">
        <v>30116</v>
      </c>
      <c r="F526" s="73" t="s">
        <v>30115</v>
      </c>
      <c r="G526" s="73" t="s">
        <v>30114</v>
      </c>
      <c r="H526" s="73" t="s">
        <v>1743</v>
      </c>
      <c r="I526" s="73" t="s">
        <v>3442</v>
      </c>
      <c r="J526" s="73" t="s">
        <v>549</v>
      </c>
      <c r="K526" s="73" t="s">
        <v>259</v>
      </c>
      <c r="N526" s="73" t="s">
        <v>30113</v>
      </c>
      <c r="O526" s="73" t="s">
        <v>28356</v>
      </c>
      <c r="P526" s="74" t="s">
        <v>1739</v>
      </c>
      <c r="Q526" s="74" t="s">
        <v>3439</v>
      </c>
      <c r="R526" s="73" t="str">
        <f t="shared" si="8"/>
        <v>TRSK0095176TRP_964</v>
      </c>
    </row>
    <row r="527" spans="1:18" hidden="1" x14ac:dyDescent="0.25">
      <c r="A527" s="73" t="s">
        <v>30112</v>
      </c>
      <c r="B527" s="73" t="s">
        <v>30111</v>
      </c>
      <c r="C527" s="73" t="s">
        <v>3446</v>
      </c>
      <c r="D527" s="73" t="s">
        <v>3445</v>
      </c>
      <c r="E527" s="73" t="s">
        <v>30110</v>
      </c>
      <c r="F527" s="73" t="s">
        <v>30109</v>
      </c>
      <c r="G527" s="73" t="s">
        <v>30108</v>
      </c>
      <c r="H527" s="73" t="s">
        <v>1743</v>
      </c>
      <c r="I527" s="73" t="s">
        <v>3442</v>
      </c>
      <c r="J527" s="73" t="s">
        <v>549</v>
      </c>
      <c r="K527" s="73" t="s">
        <v>259</v>
      </c>
      <c r="N527" s="73" t="s">
        <v>30107</v>
      </c>
      <c r="O527" s="73" t="s">
        <v>28356</v>
      </c>
      <c r="P527" s="74" t="s">
        <v>1739</v>
      </c>
      <c r="Q527" s="74" t="s">
        <v>3439</v>
      </c>
      <c r="R527" s="73" t="str">
        <f t="shared" si="8"/>
        <v>TRSK0095196TRP_964</v>
      </c>
    </row>
    <row r="528" spans="1:18" hidden="1" x14ac:dyDescent="0.25">
      <c r="A528" s="73" t="s">
        <v>30106</v>
      </c>
      <c r="B528" s="73" t="s">
        <v>30105</v>
      </c>
      <c r="C528" s="73" t="s">
        <v>3446</v>
      </c>
      <c r="D528" s="73" t="s">
        <v>3445</v>
      </c>
      <c r="E528" s="73" t="s">
        <v>30104</v>
      </c>
      <c r="F528" s="73" t="s">
        <v>30103</v>
      </c>
      <c r="G528" s="73" t="s">
        <v>30102</v>
      </c>
      <c r="H528" s="73" t="s">
        <v>3888</v>
      </c>
      <c r="I528" s="73" t="s">
        <v>3442</v>
      </c>
      <c r="J528" s="73" t="s">
        <v>549</v>
      </c>
      <c r="K528" s="73" t="s">
        <v>259</v>
      </c>
      <c r="N528" s="73" t="s">
        <v>30101</v>
      </c>
      <c r="O528" s="73" t="s">
        <v>3909</v>
      </c>
      <c r="P528" s="74" t="s">
        <v>3885</v>
      </c>
      <c r="Q528" s="74" t="s">
        <v>3439</v>
      </c>
      <c r="R528" s="73" t="str">
        <f t="shared" si="8"/>
        <v>TRSK0095206TRP_966</v>
      </c>
    </row>
    <row r="529" spans="1:18" hidden="1" x14ac:dyDescent="0.25">
      <c r="A529" s="73" t="s">
        <v>30100</v>
      </c>
      <c r="B529" s="73" t="s">
        <v>30099</v>
      </c>
      <c r="C529" s="73" t="s">
        <v>3446</v>
      </c>
      <c r="D529" s="73" t="s">
        <v>3445</v>
      </c>
      <c r="E529" s="73" t="s">
        <v>30098</v>
      </c>
      <c r="F529" s="73" t="s">
        <v>30097</v>
      </c>
      <c r="G529" s="73" t="s">
        <v>30096</v>
      </c>
      <c r="H529" s="73" t="s">
        <v>3888</v>
      </c>
      <c r="I529" s="73" t="s">
        <v>3442</v>
      </c>
      <c r="J529" s="73" t="s">
        <v>1111</v>
      </c>
      <c r="K529" s="73" t="s">
        <v>259</v>
      </c>
      <c r="N529" s="73" t="s">
        <v>30095</v>
      </c>
      <c r="O529" s="73" t="s">
        <v>3909</v>
      </c>
      <c r="P529" s="74" t="s">
        <v>3885</v>
      </c>
      <c r="Q529" s="74" t="s">
        <v>3439</v>
      </c>
      <c r="R529" s="73" t="str">
        <f t="shared" si="8"/>
        <v>TRSK0095214TRP_966</v>
      </c>
    </row>
    <row r="530" spans="1:18" hidden="1" x14ac:dyDescent="0.25">
      <c r="A530" s="73" t="s">
        <v>30094</v>
      </c>
      <c r="B530" s="73" t="s">
        <v>30093</v>
      </c>
      <c r="C530" s="73" t="s">
        <v>3446</v>
      </c>
      <c r="D530" s="73" t="s">
        <v>3445</v>
      </c>
      <c r="E530" s="73" t="s">
        <v>30092</v>
      </c>
      <c r="F530" s="73" t="s">
        <v>30091</v>
      </c>
      <c r="G530" s="73" t="s">
        <v>30090</v>
      </c>
      <c r="H530" s="73" t="s">
        <v>1743</v>
      </c>
      <c r="I530" s="73" t="s">
        <v>3442</v>
      </c>
      <c r="J530" s="73" t="s">
        <v>1111</v>
      </c>
      <c r="K530" s="73" t="s">
        <v>259</v>
      </c>
      <c r="N530" s="73" t="s">
        <v>30089</v>
      </c>
      <c r="O530" s="73" t="s">
        <v>28356</v>
      </c>
      <c r="P530" s="74" t="s">
        <v>1739</v>
      </c>
      <c r="Q530" s="74" t="s">
        <v>3439</v>
      </c>
      <c r="R530" s="73" t="str">
        <f t="shared" si="8"/>
        <v>TRSK0095224TRP_964</v>
      </c>
    </row>
    <row r="531" spans="1:18" x14ac:dyDescent="0.25">
      <c r="A531" s="73" t="s">
        <v>30088</v>
      </c>
      <c r="B531" s="73" t="s">
        <v>30087</v>
      </c>
      <c r="C531" s="73" t="s">
        <v>384</v>
      </c>
      <c r="D531" s="73" t="s">
        <v>383</v>
      </c>
      <c r="E531" s="73" t="s">
        <v>30086</v>
      </c>
      <c r="F531" s="73" t="s">
        <v>30085</v>
      </c>
      <c r="G531" s="73" t="s">
        <v>30084</v>
      </c>
      <c r="H531" s="73" t="s">
        <v>1281</v>
      </c>
      <c r="I531" s="73" t="s">
        <v>1164</v>
      </c>
      <c r="J531" s="73" t="s">
        <v>235</v>
      </c>
      <c r="K531" s="73" t="s">
        <v>259</v>
      </c>
      <c r="N531" s="73" t="s">
        <v>30083</v>
      </c>
      <c r="O531" s="73" t="s">
        <v>1307</v>
      </c>
      <c r="P531" s="74" t="s">
        <v>1278</v>
      </c>
      <c r="Q531" s="74" t="s">
        <v>214</v>
      </c>
      <c r="R531" s="73" t="str">
        <f t="shared" si="8"/>
        <v>RBSK0095333RBZ_650</v>
      </c>
    </row>
    <row r="532" spans="1:18" x14ac:dyDescent="0.25">
      <c r="A532" s="73" t="s">
        <v>30082</v>
      </c>
      <c r="B532" s="73" t="s">
        <v>30081</v>
      </c>
      <c r="C532" s="73" t="s">
        <v>384</v>
      </c>
      <c r="D532" s="73" t="s">
        <v>383</v>
      </c>
      <c r="E532" s="73" t="s">
        <v>30078</v>
      </c>
      <c r="F532" s="73" t="s">
        <v>30077</v>
      </c>
      <c r="G532" s="73" t="s">
        <v>30077</v>
      </c>
      <c r="H532" s="73" t="s">
        <v>2637</v>
      </c>
      <c r="I532" s="73" t="s">
        <v>572</v>
      </c>
      <c r="J532" s="73" t="s">
        <v>235</v>
      </c>
      <c r="K532" s="73" t="s">
        <v>259</v>
      </c>
      <c r="N532" s="73" t="s">
        <v>30075</v>
      </c>
      <c r="O532" s="73" t="s">
        <v>3396</v>
      </c>
      <c r="P532" s="74" t="s">
        <v>2635</v>
      </c>
      <c r="Q532" s="74" t="s">
        <v>189</v>
      </c>
      <c r="R532" s="73" t="str">
        <f t="shared" si="8"/>
        <v>RBSK0095353RBZ_001</v>
      </c>
    </row>
    <row r="533" spans="1:18" x14ac:dyDescent="0.25">
      <c r="A533" s="73" t="s">
        <v>30080</v>
      </c>
      <c r="B533" s="73" t="s">
        <v>30079</v>
      </c>
      <c r="C533" s="73" t="s">
        <v>384</v>
      </c>
      <c r="D533" s="73" t="s">
        <v>383</v>
      </c>
      <c r="E533" s="73" t="s">
        <v>30078</v>
      </c>
      <c r="F533" s="73" t="s">
        <v>30077</v>
      </c>
      <c r="G533" s="73" t="s">
        <v>30076</v>
      </c>
      <c r="H533" s="73" t="s">
        <v>2637</v>
      </c>
      <c r="I533" s="73" t="s">
        <v>1164</v>
      </c>
      <c r="J533" s="73" t="s">
        <v>235</v>
      </c>
      <c r="K533" s="73" t="s">
        <v>259</v>
      </c>
      <c r="N533" s="73" t="s">
        <v>30075</v>
      </c>
      <c r="O533" s="73" t="s">
        <v>30023</v>
      </c>
      <c r="P533" s="74" t="s">
        <v>2635</v>
      </c>
      <c r="Q533" s="74" t="s">
        <v>214</v>
      </c>
      <c r="R533" s="73" t="str">
        <f t="shared" si="8"/>
        <v>RBSK0095353RBZ_001</v>
      </c>
    </row>
    <row r="534" spans="1:18" x14ac:dyDescent="0.25">
      <c r="A534" s="73" t="s">
        <v>30074</v>
      </c>
      <c r="B534" s="73" t="s">
        <v>30073</v>
      </c>
      <c r="C534" s="73" t="s">
        <v>384</v>
      </c>
      <c r="D534" s="73" t="s">
        <v>383</v>
      </c>
      <c r="E534" s="73" t="s">
        <v>30072</v>
      </c>
      <c r="F534" s="73" t="s">
        <v>30071</v>
      </c>
      <c r="G534" s="73" t="s">
        <v>30070</v>
      </c>
      <c r="H534" s="73" t="s">
        <v>1011</v>
      </c>
      <c r="I534" s="73" t="s">
        <v>1164</v>
      </c>
      <c r="J534" s="73" t="s">
        <v>235</v>
      </c>
      <c r="K534" s="73" t="s">
        <v>259</v>
      </c>
      <c r="N534" s="73" t="s">
        <v>30069</v>
      </c>
      <c r="O534" s="73" t="s">
        <v>1570</v>
      </c>
      <c r="P534" s="74" t="s">
        <v>1008</v>
      </c>
      <c r="Q534" s="74" t="s">
        <v>214</v>
      </c>
      <c r="R534" s="73" t="str">
        <f t="shared" si="8"/>
        <v>RBSK0095363RBZ_410</v>
      </c>
    </row>
    <row r="535" spans="1:18" x14ac:dyDescent="0.25">
      <c r="A535" s="73" t="s">
        <v>30068</v>
      </c>
      <c r="B535" s="73" t="s">
        <v>30067</v>
      </c>
      <c r="C535" s="73" t="s">
        <v>384</v>
      </c>
      <c r="D535" s="73" t="s">
        <v>383</v>
      </c>
      <c r="E535" s="73" t="s">
        <v>30062</v>
      </c>
      <c r="F535" s="73" t="s">
        <v>30061</v>
      </c>
      <c r="G535" s="73" t="s">
        <v>30061</v>
      </c>
      <c r="H535" s="73" t="s">
        <v>1281</v>
      </c>
      <c r="I535" s="73" t="s">
        <v>621</v>
      </c>
      <c r="J535" s="73" t="s">
        <v>235</v>
      </c>
      <c r="K535" s="73" t="s">
        <v>259</v>
      </c>
      <c r="N535" s="73" t="s">
        <v>30059</v>
      </c>
      <c r="O535" s="73" t="s">
        <v>1390</v>
      </c>
      <c r="P535" s="74" t="s">
        <v>1278</v>
      </c>
      <c r="Q535" s="74" t="s">
        <v>188</v>
      </c>
      <c r="R535" s="73" t="str">
        <f t="shared" si="8"/>
        <v>RBSK0095373RBZ_650</v>
      </c>
    </row>
    <row r="536" spans="1:18" x14ac:dyDescent="0.25">
      <c r="A536" s="73" t="s">
        <v>30066</v>
      </c>
      <c r="B536" s="73" t="s">
        <v>30065</v>
      </c>
      <c r="C536" s="73" t="s">
        <v>384</v>
      </c>
      <c r="D536" s="73" t="s">
        <v>383</v>
      </c>
      <c r="E536" s="73" t="s">
        <v>30062</v>
      </c>
      <c r="F536" s="73" t="s">
        <v>30061</v>
      </c>
      <c r="G536" s="73" t="s">
        <v>30061</v>
      </c>
      <c r="H536" s="73" t="s">
        <v>1281</v>
      </c>
      <c r="I536" s="73" t="s">
        <v>572</v>
      </c>
      <c r="J536" s="73" t="s">
        <v>235</v>
      </c>
      <c r="K536" s="73" t="s">
        <v>259</v>
      </c>
      <c r="N536" s="73" t="s">
        <v>30059</v>
      </c>
      <c r="O536" s="73" t="s">
        <v>1362</v>
      </c>
      <c r="P536" s="74" t="s">
        <v>1278</v>
      </c>
      <c r="Q536" s="74" t="s">
        <v>189</v>
      </c>
      <c r="R536" s="73" t="str">
        <f t="shared" si="8"/>
        <v>RBSK0095373RBZ_650</v>
      </c>
    </row>
    <row r="537" spans="1:18" x14ac:dyDescent="0.25">
      <c r="A537" s="73" t="s">
        <v>30064</v>
      </c>
      <c r="B537" s="73" t="s">
        <v>30063</v>
      </c>
      <c r="C537" s="73" t="s">
        <v>384</v>
      </c>
      <c r="D537" s="73" t="s">
        <v>383</v>
      </c>
      <c r="E537" s="73" t="s">
        <v>30062</v>
      </c>
      <c r="F537" s="73" t="s">
        <v>30061</v>
      </c>
      <c r="G537" s="73" t="s">
        <v>30060</v>
      </c>
      <c r="H537" s="73" t="s">
        <v>1281</v>
      </c>
      <c r="I537" s="73" t="s">
        <v>1164</v>
      </c>
      <c r="J537" s="73" t="s">
        <v>235</v>
      </c>
      <c r="K537" s="73" t="s">
        <v>259</v>
      </c>
      <c r="N537" s="73" t="s">
        <v>30059</v>
      </c>
      <c r="O537" s="73" t="s">
        <v>1307</v>
      </c>
      <c r="P537" s="74" t="s">
        <v>1278</v>
      </c>
      <c r="Q537" s="74" t="s">
        <v>214</v>
      </c>
      <c r="R537" s="73" t="str">
        <f t="shared" si="8"/>
        <v>RBSK0095373RBZ_650</v>
      </c>
    </row>
    <row r="538" spans="1:18" x14ac:dyDescent="0.25">
      <c r="A538" s="73" t="s">
        <v>30058</v>
      </c>
      <c r="B538" s="73" t="s">
        <v>30057</v>
      </c>
      <c r="C538" s="73" t="s">
        <v>384</v>
      </c>
      <c r="D538" s="73" t="s">
        <v>383</v>
      </c>
      <c r="E538" s="73" t="s">
        <v>30054</v>
      </c>
      <c r="F538" s="73" t="s">
        <v>30053</v>
      </c>
      <c r="G538" s="73" t="s">
        <v>30053</v>
      </c>
      <c r="H538" s="73" t="s">
        <v>1281</v>
      </c>
      <c r="I538" s="73" t="s">
        <v>621</v>
      </c>
      <c r="J538" s="73" t="s">
        <v>235</v>
      </c>
      <c r="K538" s="73" t="s">
        <v>259</v>
      </c>
      <c r="N538" s="73" t="s">
        <v>30052</v>
      </c>
      <c r="O538" s="73" t="s">
        <v>1390</v>
      </c>
      <c r="P538" s="74" t="s">
        <v>1278</v>
      </c>
      <c r="Q538" s="74" t="s">
        <v>188</v>
      </c>
      <c r="R538" s="73" t="str">
        <f t="shared" si="8"/>
        <v>RBSK0095386RBZ_650</v>
      </c>
    </row>
    <row r="539" spans="1:18" x14ac:dyDescent="0.25">
      <c r="A539" s="73" t="s">
        <v>30056</v>
      </c>
      <c r="B539" s="73" t="s">
        <v>30055</v>
      </c>
      <c r="C539" s="73" t="s">
        <v>384</v>
      </c>
      <c r="D539" s="73" t="s">
        <v>383</v>
      </c>
      <c r="E539" s="73" t="s">
        <v>30054</v>
      </c>
      <c r="F539" s="73" t="s">
        <v>30053</v>
      </c>
      <c r="G539" s="73" t="s">
        <v>30053</v>
      </c>
      <c r="H539" s="73" t="s">
        <v>1281</v>
      </c>
      <c r="I539" s="73" t="s">
        <v>572</v>
      </c>
      <c r="J539" s="73" t="s">
        <v>235</v>
      </c>
      <c r="K539" s="73" t="s">
        <v>259</v>
      </c>
      <c r="N539" s="73" t="s">
        <v>30052</v>
      </c>
      <c r="O539" s="73" t="s">
        <v>1362</v>
      </c>
      <c r="P539" s="74" t="s">
        <v>1278</v>
      </c>
      <c r="Q539" s="74" t="s">
        <v>189</v>
      </c>
      <c r="R539" s="73" t="str">
        <f t="shared" si="8"/>
        <v>RBSK0095386RBZ_650</v>
      </c>
    </row>
    <row r="540" spans="1:18" x14ac:dyDescent="0.25">
      <c r="A540" s="73" t="s">
        <v>30051</v>
      </c>
      <c r="B540" s="73" t="s">
        <v>30050</v>
      </c>
      <c r="C540" s="73" t="s">
        <v>384</v>
      </c>
      <c r="D540" s="73" t="s">
        <v>383</v>
      </c>
      <c r="E540" s="73" t="s">
        <v>30047</v>
      </c>
      <c r="F540" s="73" t="s">
        <v>30046</v>
      </c>
      <c r="G540" s="73" t="s">
        <v>30046</v>
      </c>
      <c r="H540" s="73" t="s">
        <v>2637</v>
      </c>
      <c r="I540" s="73" t="s">
        <v>572</v>
      </c>
      <c r="J540" s="73" t="s">
        <v>235</v>
      </c>
      <c r="K540" s="73" t="s">
        <v>259</v>
      </c>
      <c r="N540" s="73" t="s">
        <v>30044</v>
      </c>
      <c r="O540" s="73" t="s">
        <v>3396</v>
      </c>
      <c r="P540" s="74" t="s">
        <v>2635</v>
      </c>
      <c r="Q540" s="74" t="s">
        <v>189</v>
      </c>
      <c r="R540" s="73" t="str">
        <f t="shared" si="8"/>
        <v>RBSK0095393RBZ_001</v>
      </c>
    </row>
    <row r="541" spans="1:18" x14ac:dyDescent="0.25">
      <c r="A541" s="73" t="s">
        <v>30049</v>
      </c>
      <c r="B541" s="73" t="s">
        <v>30048</v>
      </c>
      <c r="C541" s="73" t="s">
        <v>384</v>
      </c>
      <c r="D541" s="73" t="s">
        <v>383</v>
      </c>
      <c r="E541" s="73" t="s">
        <v>30047</v>
      </c>
      <c r="F541" s="73" t="s">
        <v>30046</v>
      </c>
      <c r="G541" s="73" t="s">
        <v>30045</v>
      </c>
      <c r="H541" s="73" t="s">
        <v>2637</v>
      </c>
      <c r="I541" s="73" t="s">
        <v>1164</v>
      </c>
      <c r="J541" s="73" t="s">
        <v>235</v>
      </c>
      <c r="K541" s="73" t="s">
        <v>259</v>
      </c>
      <c r="N541" s="73" t="s">
        <v>30044</v>
      </c>
      <c r="O541" s="73" t="s">
        <v>30023</v>
      </c>
      <c r="P541" s="74" t="s">
        <v>2635</v>
      </c>
      <c r="Q541" s="74" t="s">
        <v>214</v>
      </c>
      <c r="R541" s="73" t="str">
        <f t="shared" si="8"/>
        <v>RBSK0095393RBZ_001</v>
      </c>
    </row>
    <row r="542" spans="1:18" x14ac:dyDescent="0.25">
      <c r="A542" s="73" t="s">
        <v>30043</v>
      </c>
      <c r="B542" s="73" t="s">
        <v>30042</v>
      </c>
      <c r="C542" s="73" t="s">
        <v>384</v>
      </c>
      <c r="D542" s="73" t="s">
        <v>383</v>
      </c>
      <c r="E542" s="73" t="s">
        <v>30035</v>
      </c>
      <c r="F542" s="73" t="s">
        <v>30034</v>
      </c>
      <c r="G542" s="73" t="s">
        <v>30034</v>
      </c>
      <c r="H542" s="73" t="s">
        <v>2070</v>
      </c>
      <c r="I542" s="73" t="s">
        <v>614</v>
      </c>
      <c r="J542" s="73" t="s">
        <v>235</v>
      </c>
      <c r="K542" s="73" t="s">
        <v>259</v>
      </c>
      <c r="N542" s="73" t="s">
        <v>30032</v>
      </c>
      <c r="O542" s="73" t="s">
        <v>15951</v>
      </c>
      <c r="P542" s="74" t="s">
        <v>2068</v>
      </c>
      <c r="Q542" s="74" t="s">
        <v>207</v>
      </c>
      <c r="R542" s="73" t="str">
        <f t="shared" si="8"/>
        <v>RBSK0095413RBZ_020</v>
      </c>
    </row>
    <row r="543" spans="1:18" x14ac:dyDescent="0.25">
      <c r="A543" s="73" t="s">
        <v>30041</v>
      </c>
      <c r="B543" s="73" t="s">
        <v>30040</v>
      </c>
      <c r="C543" s="73" t="s">
        <v>384</v>
      </c>
      <c r="D543" s="73" t="s">
        <v>383</v>
      </c>
      <c r="E543" s="73" t="s">
        <v>30035</v>
      </c>
      <c r="F543" s="73" t="s">
        <v>30034</v>
      </c>
      <c r="G543" s="73" t="s">
        <v>30034</v>
      </c>
      <c r="H543" s="73" t="s">
        <v>2070</v>
      </c>
      <c r="I543" s="73" t="s">
        <v>621</v>
      </c>
      <c r="J543" s="73" t="s">
        <v>235</v>
      </c>
      <c r="K543" s="73" t="s">
        <v>259</v>
      </c>
      <c r="N543" s="73" t="s">
        <v>30032</v>
      </c>
      <c r="O543" s="73" t="s">
        <v>2245</v>
      </c>
      <c r="P543" s="74" t="s">
        <v>2068</v>
      </c>
      <c r="Q543" s="74" t="s">
        <v>188</v>
      </c>
      <c r="R543" s="73" t="str">
        <f t="shared" si="8"/>
        <v>RBSK0095413RBZ_020</v>
      </c>
    </row>
    <row r="544" spans="1:18" x14ac:dyDescent="0.25">
      <c r="A544" s="73" t="s">
        <v>30039</v>
      </c>
      <c r="B544" s="73" t="s">
        <v>30038</v>
      </c>
      <c r="C544" s="73" t="s">
        <v>384</v>
      </c>
      <c r="D544" s="73" t="s">
        <v>383</v>
      </c>
      <c r="E544" s="73" t="s">
        <v>30035</v>
      </c>
      <c r="F544" s="73" t="s">
        <v>30034</v>
      </c>
      <c r="G544" s="73" t="s">
        <v>30034</v>
      </c>
      <c r="H544" s="73" t="s">
        <v>2070</v>
      </c>
      <c r="I544" s="73" t="s">
        <v>572</v>
      </c>
      <c r="J544" s="73" t="s">
        <v>235</v>
      </c>
      <c r="K544" s="73" t="s">
        <v>259</v>
      </c>
      <c r="N544" s="73" t="s">
        <v>30032</v>
      </c>
      <c r="O544" s="73" t="s">
        <v>2230</v>
      </c>
      <c r="P544" s="74" t="s">
        <v>2068</v>
      </c>
      <c r="Q544" s="74" t="s">
        <v>189</v>
      </c>
      <c r="R544" s="73" t="str">
        <f t="shared" si="8"/>
        <v>RBSK0095413RBZ_020</v>
      </c>
    </row>
    <row r="545" spans="1:18" x14ac:dyDescent="0.25">
      <c r="A545" s="73" t="s">
        <v>30037</v>
      </c>
      <c r="B545" s="73" t="s">
        <v>30036</v>
      </c>
      <c r="C545" s="73" t="s">
        <v>384</v>
      </c>
      <c r="D545" s="73" t="s">
        <v>383</v>
      </c>
      <c r="E545" s="73" t="s">
        <v>30035</v>
      </c>
      <c r="F545" s="73" t="s">
        <v>30034</v>
      </c>
      <c r="G545" s="73" t="s">
        <v>30033</v>
      </c>
      <c r="H545" s="73" t="s">
        <v>2070</v>
      </c>
      <c r="I545" s="73" t="s">
        <v>1164</v>
      </c>
      <c r="J545" s="73" t="s">
        <v>235</v>
      </c>
      <c r="K545" s="73" t="s">
        <v>259</v>
      </c>
      <c r="N545" s="73" t="s">
        <v>30032</v>
      </c>
      <c r="O545" s="73" t="s">
        <v>15936</v>
      </c>
      <c r="P545" s="74" t="s">
        <v>2068</v>
      </c>
      <c r="Q545" s="74" t="s">
        <v>214</v>
      </c>
      <c r="R545" s="73" t="str">
        <f t="shared" si="8"/>
        <v>RBSK0095413RBZ_020</v>
      </c>
    </row>
    <row r="546" spans="1:18" x14ac:dyDescent="0.25">
      <c r="A546" s="73" t="s">
        <v>30031</v>
      </c>
      <c r="B546" s="73" t="s">
        <v>30030</v>
      </c>
      <c r="C546" s="73" t="s">
        <v>384</v>
      </c>
      <c r="D546" s="73" t="s">
        <v>383</v>
      </c>
      <c r="E546" s="73" t="s">
        <v>30027</v>
      </c>
      <c r="F546" s="73" t="s">
        <v>30026</v>
      </c>
      <c r="G546" s="73" t="s">
        <v>30026</v>
      </c>
      <c r="H546" s="73" t="s">
        <v>2637</v>
      </c>
      <c r="I546" s="73" t="s">
        <v>614</v>
      </c>
      <c r="J546" s="73" t="s">
        <v>235</v>
      </c>
      <c r="K546" s="73" t="s">
        <v>259</v>
      </c>
      <c r="N546" s="73" t="s">
        <v>30024</v>
      </c>
      <c r="O546" s="73" t="s">
        <v>16051</v>
      </c>
      <c r="P546" s="74" t="s">
        <v>2635</v>
      </c>
      <c r="Q546" s="74" t="s">
        <v>207</v>
      </c>
      <c r="R546" s="73" t="str">
        <f t="shared" si="8"/>
        <v>RBSK0095423RBZ_001</v>
      </c>
    </row>
    <row r="547" spans="1:18" x14ac:dyDescent="0.25">
      <c r="A547" s="73" t="s">
        <v>30029</v>
      </c>
      <c r="B547" s="73" t="s">
        <v>30028</v>
      </c>
      <c r="C547" s="73" t="s">
        <v>384</v>
      </c>
      <c r="D547" s="73" t="s">
        <v>383</v>
      </c>
      <c r="E547" s="73" t="s">
        <v>30027</v>
      </c>
      <c r="F547" s="73" t="s">
        <v>30026</v>
      </c>
      <c r="G547" s="73" t="s">
        <v>30025</v>
      </c>
      <c r="H547" s="73" t="s">
        <v>2637</v>
      </c>
      <c r="I547" s="73" t="s">
        <v>1164</v>
      </c>
      <c r="J547" s="73" t="s">
        <v>235</v>
      </c>
      <c r="K547" s="73" t="s">
        <v>259</v>
      </c>
      <c r="N547" s="73" t="s">
        <v>30024</v>
      </c>
      <c r="O547" s="73" t="s">
        <v>30023</v>
      </c>
      <c r="P547" s="74" t="s">
        <v>2635</v>
      </c>
      <c r="Q547" s="74" t="s">
        <v>214</v>
      </c>
      <c r="R547" s="73" t="str">
        <f t="shared" si="8"/>
        <v>RBSK0095423RBZ_001</v>
      </c>
    </row>
    <row r="548" spans="1:18" x14ac:dyDescent="0.25">
      <c r="A548" s="73" t="s">
        <v>30022</v>
      </c>
      <c r="B548" s="73" t="s">
        <v>30021</v>
      </c>
      <c r="C548" s="73" t="s">
        <v>384</v>
      </c>
      <c r="D548" s="73" t="s">
        <v>383</v>
      </c>
      <c r="E548" s="73" t="s">
        <v>30020</v>
      </c>
      <c r="F548" s="73" t="s">
        <v>30019</v>
      </c>
      <c r="G548" s="73" t="s">
        <v>30018</v>
      </c>
      <c r="H548" s="73" t="s">
        <v>1451</v>
      </c>
      <c r="I548" s="73" t="s">
        <v>1164</v>
      </c>
      <c r="J548" s="73" t="s">
        <v>235</v>
      </c>
      <c r="K548" s="73" t="s">
        <v>259</v>
      </c>
      <c r="N548" s="73" t="s">
        <v>30017</v>
      </c>
      <c r="O548" s="73" t="s">
        <v>29975</v>
      </c>
      <c r="P548" s="74" t="s">
        <v>1448</v>
      </c>
      <c r="Q548" s="74" t="s">
        <v>214</v>
      </c>
      <c r="R548" s="73" t="str">
        <f t="shared" si="8"/>
        <v>RBSK0095433RBZ_300</v>
      </c>
    </row>
    <row r="549" spans="1:18" x14ac:dyDescent="0.25">
      <c r="A549" s="73" t="s">
        <v>30016</v>
      </c>
      <c r="B549" s="73" t="s">
        <v>30015</v>
      </c>
      <c r="C549" s="73" t="s">
        <v>384</v>
      </c>
      <c r="D549" s="73" t="s">
        <v>383</v>
      </c>
      <c r="E549" s="73" t="s">
        <v>30005</v>
      </c>
      <c r="F549" s="73" t="s">
        <v>30004</v>
      </c>
      <c r="G549" s="73" t="s">
        <v>30004</v>
      </c>
      <c r="H549" s="73" t="s">
        <v>1075</v>
      </c>
      <c r="I549" s="73" t="s">
        <v>614</v>
      </c>
      <c r="J549" s="73" t="s">
        <v>235</v>
      </c>
      <c r="K549" s="73" t="s">
        <v>259</v>
      </c>
      <c r="N549" s="73" t="s">
        <v>30002</v>
      </c>
      <c r="O549" s="73" t="s">
        <v>30014</v>
      </c>
      <c r="P549" s="74" t="s">
        <v>1072</v>
      </c>
      <c r="Q549" s="74" t="s">
        <v>206</v>
      </c>
      <c r="R549" s="73" t="str">
        <f t="shared" si="8"/>
        <v>RBSK0095443RBZ_605</v>
      </c>
    </row>
    <row r="550" spans="1:18" x14ac:dyDescent="0.25">
      <c r="A550" s="73" t="s">
        <v>30013</v>
      </c>
      <c r="B550" s="73" t="s">
        <v>30012</v>
      </c>
      <c r="C550" s="73" t="s">
        <v>384</v>
      </c>
      <c r="D550" s="73" t="s">
        <v>383</v>
      </c>
      <c r="E550" s="73" t="s">
        <v>30005</v>
      </c>
      <c r="F550" s="73" t="s">
        <v>30004</v>
      </c>
      <c r="G550" s="73" t="s">
        <v>30004</v>
      </c>
      <c r="H550" s="73" t="s">
        <v>1075</v>
      </c>
      <c r="I550" s="73" t="s">
        <v>621</v>
      </c>
      <c r="J550" s="73" t="s">
        <v>235</v>
      </c>
      <c r="K550" s="73" t="s">
        <v>259</v>
      </c>
      <c r="N550" s="73" t="s">
        <v>30002</v>
      </c>
      <c r="O550" s="73" t="s">
        <v>30011</v>
      </c>
      <c r="P550" s="74" t="s">
        <v>1072</v>
      </c>
      <c r="Q550" s="74" t="s">
        <v>188</v>
      </c>
      <c r="R550" s="73" t="str">
        <f t="shared" si="8"/>
        <v>RBSK0095443RBZ_605</v>
      </c>
    </row>
    <row r="551" spans="1:18" x14ac:dyDescent="0.25">
      <c r="A551" s="73" t="s">
        <v>30010</v>
      </c>
      <c r="B551" s="73" t="s">
        <v>30009</v>
      </c>
      <c r="C551" s="73" t="s">
        <v>384</v>
      </c>
      <c r="D551" s="73" t="s">
        <v>383</v>
      </c>
      <c r="E551" s="73" t="s">
        <v>30005</v>
      </c>
      <c r="F551" s="73" t="s">
        <v>30004</v>
      </c>
      <c r="G551" s="73" t="s">
        <v>30004</v>
      </c>
      <c r="H551" s="73" t="s">
        <v>1075</v>
      </c>
      <c r="I551" s="73" t="s">
        <v>572</v>
      </c>
      <c r="J551" s="73" t="s">
        <v>235</v>
      </c>
      <c r="K551" s="73" t="s">
        <v>259</v>
      </c>
      <c r="N551" s="73" t="s">
        <v>30002</v>
      </c>
      <c r="O551" s="73" t="s">
        <v>30008</v>
      </c>
      <c r="P551" s="74" t="s">
        <v>1072</v>
      </c>
      <c r="Q551" s="74" t="s">
        <v>189</v>
      </c>
      <c r="R551" s="73" t="str">
        <f t="shared" si="8"/>
        <v>RBSK0095443RBZ_605</v>
      </c>
    </row>
    <row r="552" spans="1:18" x14ac:dyDescent="0.25">
      <c r="A552" s="73" t="s">
        <v>30007</v>
      </c>
      <c r="B552" s="73" t="s">
        <v>30006</v>
      </c>
      <c r="C552" s="73" t="s">
        <v>384</v>
      </c>
      <c r="D552" s="73" t="s">
        <v>383</v>
      </c>
      <c r="E552" s="73" t="s">
        <v>30005</v>
      </c>
      <c r="F552" s="73" t="s">
        <v>30004</v>
      </c>
      <c r="G552" s="73" t="s">
        <v>30003</v>
      </c>
      <c r="H552" s="73" t="s">
        <v>1075</v>
      </c>
      <c r="I552" s="73" t="s">
        <v>1164</v>
      </c>
      <c r="J552" s="73" t="s">
        <v>235</v>
      </c>
      <c r="K552" s="73" t="s">
        <v>259</v>
      </c>
      <c r="N552" s="73" t="s">
        <v>30002</v>
      </c>
      <c r="O552" s="73" t="s">
        <v>30001</v>
      </c>
      <c r="P552" s="74" t="s">
        <v>1072</v>
      </c>
      <c r="Q552" s="74" t="s">
        <v>214</v>
      </c>
      <c r="R552" s="73" t="str">
        <f t="shared" si="8"/>
        <v>RBSK0095443RBZ_605</v>
      </c>
    </row>
    <row r="553" spans="1:18" x14ac:dyDescent="0.25">
      <c r="A553" s="73" t="s">
        <v>30000</v>
      </c>
      <c r="B553" s="73" t="s">
        <v>29999</v>
      </c>
      <c r="C553" s="73" t="s">
        <v>384</v>
      </c>
      <c r="D553" s="73" t="s">
        <v>383</v>
      </c>
      <c r="E553" s="73" t="s">
        <v>29992</v>
      </c>
      <c r="F553" s="73" t="s">
        <v>29991</v>
      </c>
      <c r="G553" s="73" t="s">
        <v>29991</v>
      </c>
      <c r="H553" s="73" t="s">
        <v>1451</v>
      </c>
      <c r="I553" s="73" t="s">
        <v>614</v>
      </c>
      <c r="J553" s="73" t="s">
        <v>235</v>
      </c>
      <c r="K553" s="73" t="s">
        <v>259</v>
      </c>
      <c r="N553" s="73" t="s">
        <v>29989</v>
      </c>
      <c r="O553" s="73" t="s">
        <v>29986</v>
      </c>
      <c r="P553" s="74" t="s">
        <v>1448</v>
      </c>
      <c r="Q553" s="74" t="s">
        <v>206</v>
      </c>
      <c r="R553" s="73" t="str">
        <f t="shared" si="8"/>
        <v>RBSK0095483RBZ_300</v>
      </c>
    </row>
    <row r="554" spans="1:18" x14ac:dyDescent="0.25">
      <c r="A554" s="73" t="s">
        <v>29998</v>
      </c>
      <c r="B554" s="73" t="s">
        <v>29997</v>
      </c>
      <c r="C554" s="73" t="s">
        <v>384</v>
      </c>
      <c r="D554" s="73" t="s">
        <v>383</v>
      </c>
      <c r="E554" s="73" t="s">
        <v>29992</v>
      </c>
      <c r="F554" s="73" t="s">
        <v>29991</v>
      </c>
      <c r="G554" s="73" t="s">
        <v>29991</v>
      </c>
      <c r="H554" s="73" t="s">
        <v>1451</v>
      </c>
      <c r="I554" s="73" t="s">
        <v>621</v>
      </c>
      <c r="J554" s="73" t="s">
        <v>235</v>
      </c>
      <c r="K554" s="73" t="s">
        <v>259</v>
      </c>
      <c r="N554" s="73" t="s">
        <v>29989</v>
      </c>
      <c r="O554" s="73" t="s">
        <v>2283</v>
      </c>
      <c r="P554" s="74" t="s">
        <v>1448</v>
      </c>
      <c r="Q554" s="74" t="s">
        <v>188</v>
      </c>
      <c r="R554" s="73" t="str">
        <f t="shared" si="8"/>
        <v>RBSK0095483RBZ_300</v>
      </c>
    </row>
    <row r="555" spans="1:18" x14ac:dyDescent="0.25">
      <c r="A555" s="73" t="s">
        <v>29996</v>
      </c>
      <c r="B555" s="73" t="s">
        <v>29995</v>
      </c>
      <c r="C555" s="73" t="s">
        <v>384</v>
      </c>
      <c r="D555" s="73" t="s">
        <v>383</v>
      </c>
      <c r="E555" s="73" t="s">
        <v>29992</v>
      </c>
      <c r="F555" s="73" t="s">
        <v>29991</v>
      </c>
      <c r="G555" s="73" t="s">
        <v>29991</v>
      </c>
      <c r="H555" s="73" t="s">
        <v>1451</v>
      </c>
      <c r="I555" s="73" t="s">
        <v>572</v>
      </c>
      <c r="J555" s="73" t="s">
        <v>235</v>
      </c>
      <c r="K555" s="73" t="s">
        <v>259</v>
      </c>
      <c r="N555" s="73" t="s">
        <v>29989</v>
      </c>
      <c r="O555" s="73" t="s">
        <v>2279</v>
      </c>
      <c r="P555" s="74" t="s">
        <v>1448</v>
      </c>
      <c r="Q555" s="74" t="s">
        <v>189</v>
      </c>
      <c r="R555" s="73" t="str">
        <f t="shared" si="8"/>
        <v>RBSK0095483RBZ_300</v>
      </c>
    </row>
    <row r="556" spans="1:18" x14ac:dyDescent="0.25">
      <c r="A556" s="73" t="s">
        <v>29994</v>
      </c>
      <c r="B556" s="73" t="s">
        <v>29993</v>
      </c>
      <c r="C556" s="73" t="s">
        <v>384</v>
      </c>
      <c r="D556" s="73" t="s">
        <v>383</v>
      </c>
      <c r="E556" s="73" t="s">
        <v>29992</v>
      </c>
      <c r="F556" s="73" t="s">
        <v>29991</v>
      </c>
      <c r="G556" s="73" t="s">
        <v>29990</v>
      </c>
      <c r="H556" s="73" t="s">
        <v>1451</v>
      </c>
      <c r="I556" s="73" t="s">
        <v>1164</v>
      </c>
      <c r="J556" s="73" t="s">
        <v>235</v>
      </c>
      <c r="K556" s="73" t="s">
        <v>259</v>
      </c>
      <c r="N556" s="73" t="s">
        <v>29989</v>
      </c>
      <c r="O556" s="73" t="s">
        <v>29975</v>
      </c>
      <c r="P556" s="74" t="s">
        <v>1448</v>
      </c>
      <c r="Q556" s="74" t="s">
        <v>214</v>
      </c>
      <c r="R556" s="73" t="str">
        <f t="shared" si="8"/>
        <v>RBSK0095483RBZ_300</v>
      </c>
    </row>
    <row r="557" spans="1:18" x14ac:dyDescent="0.25">
      <c r="A557" s="73" t="s">
        <v>29988</v>
      </c>
      <c r="B557" s="73" t="s">
        <v>29987</v>
      </c>
      <c r="C557" s="73" t="s">
        <v>384</v>
      </c>
      <c r="D557" s="73" t="s">
        <v>383</v>
      </c>
      <c r="E557" s="73" t="s">
        <v>29979</v>
      </c>
      <c r="F557" s="73" t="s">
        <v>29978</v>
      </c>
      <c r="G557" s="73" t="s">
        <v>29978</v>
      </c>
      <c r="H557" s="73" t="s">
        <v>1451</v>
      </c>
      <c r="I557" s="73" t="s">
        <v>614</v>
      </c>
      <c r="J557" s="73" t="s">
        <v>549</v>
      </c>
      <c r="K557" s="73" t="s">
        <v>259</v>
      </c>
      <c r="N557" s="73" t="s">
        <v>29976</v>
      </c>
      <c r="O557" s="73" t="s">
        <v>29986</v>
      </c>
      <c r="P557" s="74" t="s">
        <v>1448</v>
      </c>
      <c r="Q557" s="74" t="s">
        <v>206</v>
      </c>
      <c r="R557" s="73" t="str">
        <f t="shared" si="8"/>
        <v>RBSK0095496RBZ_300</v>
      </c>
    </row>
    <row r="558" spans="1:18" x14ac:dyDescent="0.25">
      <c r="A558" s="73" t="s">
        <v>29985</v>
      </c>
      <c r="B558" s="73" t="s">
        <v>29984</v>
      </c>
      <c r="C558" s="73" t="s">
        <v>384</v>
      </c>
      <c r="D558" s="73" t="s">
        <v>383</v>
      </c>
      <c r="E558" s="73" t="s">
        <v>29979</v>
      </c>
      <c r="F558" s="73" t="s">
        <v>29978</v>
      </c>
      <c r="G558" s="73" t="s">
        <v>29978</v>
      </c>
      <c r="H558" s="73" t="s">
        <v>1451</v>
      </c>
      <c r="I558" s="73" t="s">
        <v>621</v>
      </c>
      <c r="J558" s="73" t="s">
        <v>549</v>
      </c>
      <c r="K558" s="73" t="s">
        <v>259</v>
      </c>
      <c r="N558" s="73" t="s">
        <v>29976</v>
      </c>
      <c r="O558" s="73" t="s">
        <v>2283</v>
      </c>
      <c r="P558" s="74" t="s">
        <v>1448</v>
      </c>
      <c r="Q558" s="74" t="s">
        <v>188</v>
      </c>
      <c r="R558" s="73" t="str">
        <f t="shared" si="8"/>
        <v>RBSK0095496RBZ_300</v>
      </c>
    </row>
    <row r="559" spans="1:18" x14ac:dyDescent="0.25">
      <c r="A559" s="73" t="s">
        <v>29983</v>
      </c>
      <c r="B559" s="73" t="s">
        <v>29982</v>
      </c>
      <c r="C559" s="73" t="s">
        <v>384</v>
      </c>
      <c r="D559" s="73" t="s">
        <v>383</v>
      </c>
      <c r="E559" s="73" t="s">
        <v>29979</v>
      </c>
      <c r="F559" s="73" t="s">
        <v>29978</v>
      </c>
      <c r="G559" s="73" t="s">
        <v>29978</v>
      </c>
      <c r="H559" s="73" t="s">
        <v>1451</v>
      </c>
      <c r="I559" s="73" t="s">
        <v>572</v>
      </c>
      <c r="J559" s="73" t="s">
        <v>549</v>
      </c>
      <c r="K559" s="73" t="s">
        <v>259</v>
      </c>
      <c r="N559" s="73" t="s">
        <v>29976</v>
      </c>
      <c r="O559" s="73" t="s">
        <v>2279</v>
      </c>
      <c r="P559" s="74" t="s">
        <v>1448</v>
      </c>
      <c r="Q559" s="74" t="s">
        <v>189</v>
      </c>
      <c r="R559" s="73" t="str">
        <f t="shared" si="8"/>
        <v>RBSK0095496RBZ_300</v>
      </c>
    </row>
    <row r="560" spans="1:18" x14ac:dyDescent="0.25">
      <c r="A560" s="73" t="s">
        <v>29981</v>
      </c>
      <c r="B560" s="73" t="s">
        <v>29980</v>
      </c>
      <c r="C560" s="73" t="s">
        <v>384</v>
      </c>
      <c r="D560" s="73" t="s">
        <v>383</v>
      </c>
      <c r="E560" s="73" t="s">
        <v>29979</v>
      </c>
      <c r="F560" s="73" t="s">
        <v>29978</v>
      </c>
      <c r="G560" s="73" t="s">
        <v>29977</v>
      </c>
      <c r="H560" s="73" t="s">
        <v>1451</v>
      </c>
      <c r="I560" s="73" t="s">
        <v>1164</v>
      </c>
      <c r="J560" s="73" t="s">
        <v>549</v>
      </c>
      <c r="K560" s="73" t="s">
        <v>259</v>
      </c>
      <c r="N560" s="73" t="s">
        <v>29976</v>
      </c>
      <c r="O560" s="73" t="s">
        <v>29975</v>
      </c>
      <c r="P560" s="74" t="s">
        <v>1448</v>
      </c>
      <c r="Q560" s="74" t="s">
        <v>214</v>
      </c>
      <c r="R560" s="73" t="str">
        <f t="shared" si="8"/>
        <v>RBSK0095496RBZ_300</v>
      </c>
    </row>
    <row r="561" spans="1:18" x14ac:dyDescent="0.25">
      <c r="A561" s="73" t="s">
        <v>29974</v>
      </c>
      <c r="B561" s="73" t="s">
        <v>29973</v>
      </c>
      <c r="C561" s="73" t="s">
        <v>384</v>
      </c>
      <c r="D561" s="73" t="s">
        <v>383</v>
      </c>
      <c r="E561" s="73" t="s">
        <v>29966</v>
      </c>
      <c r="F561" s="73" t="s">
        <v>29965</v>
      </c>
      <c r="G561" s="73" t="s">
        <v>29965</v>
      </c>
      <c r="H561" s="73" t="s">
        <v>1281</v>
      </c>
      <c r="I561" s="73" t="s">
        <v>614</v>
      </c>
      <c r="J561" s="73" t="s">
        <v>549</v>
      </c>
      <c r="K561" s="73" t="s">
        <v>259</v>
      </c>
      <c r="N561" s="73" t="s">
        <v>29963</v>
      </c>
      <c r="O561" s="73" t="s">
        <v>1384</v>
      </c>
      <c r="P561" s="74" t="s">
        <v>1278</v>
      </c>
      <c r="Q561" s="74" t="s">
        <v>207</v>
      </c>
      <c r="R561" s="73" t="str">
        <f t="shared" si="8"/>
        <v>RBSK0095506RBZ_650</v>
      </c>
    </row>
    <row r="562" spans="1:18" x14ac:dyDescent="0.25">
      <c r="A562" s="73" t="s">
        <v>29972</v>
      </c>
      <c r="B562" s="73" t="s">
        <v>29971</v>
      </c>
      <c r="C562" s="73" t="s">
        <v>384</v>
      </c>
      <c r="D562" s="73" t="s">
        <v>383</v>
      </c>
      <c r="E562" s="73" t="s">
        <v>29966</v>
      </c>
      <c r="F562" s="73" t="s">
        <v>29965</v>
      </c>
      <c r="G562" s="73" t="s">
        <v>29965</v>
      </c>
      <c r="H562" s="73" t="s">
        <v>1281</v>
      </c>
      <c r="I562" s="73" t="s">
        <v>621</v>
      </c>
      <c r="J562" s="73" t="s">
        <v>549</v>
      </c>
      <c r="K562" s="73" t="s">
        <v>259</v>
      </c>
      <c r="N562" s="73" t="s">
        <v>29963</v>
      </c>
      <c r="O562" s="73" t="s">
        <v>1390</v>
      </c>
      <c r="P562" s="74" t="s">
        <v>1278</v>
      </c>
      <c r="Q562" s="74" t="s">
        <v>188</v>
      </c>
      <c r="R562" s="73" t="str">
        <f t="shared" si="8"/>
        <v>RBSK0095506RBZ_650</v>
      </c>
    </row>
    <row r="563" spans="1:18" x14ac:dyDescent="0.25">
      <c r="A563" s="73" t="s">
        <v>29970</v>
      </c>
      <c r="B563" s="73" t="s">
        <v>29969</v>
      </c>
      <c r="C563" s="73" t="s">
        <v>384</v>
      </c>
      <c r="D563" s="73" t="s">
        <v>383</v>
      </c>
      <c r="E563" s="73" t="s">
        <v>29966</v>
      </c>
      <c r="F563" s="73" t="s">
        <v>29965</v>
      </c>
      <c r="G563" s="73" t="s">
        <v>29965</v>
      </c>
      <c r="H563" s="73" t="s">
        <v>1281</v>
      </c>
      <c r="I563" s="73" t="s">
        <v>572</v>
      </c>
      <c r="J563" s="73" t="s">
        <v>549</v>
      </c>
      <c r="K563" s="73" t="s">
        <v>259</v>
      </c>
      <c r="N563" s="73" t="s">
        <v>29963</v>
      </c>
      <c r="O563" s="73" t="s">
        <v>1362</v>
      </c>
      <c r="P563" s="74" t="s">
        <v>1278</v>
      </c>
      <c r="Q563" s="74" t="s">
        <v>189</v>
      </c>
      <c r="R563" s="73" t="str">
        <f t="shared" si="8"/>
        <v>RBSK0095506RBZ_650</v>
      </c>
    </row>
    <row r="564" spans="1:18" x14ac:dyDescent="0.25">
      <c r="A564" s="73" t="s">
        <v>29968</v>
      </c>
      <c r="B564" s="73" t="s">
        <v>29967</v>
      </c>
      <c r="C564" s="73" t="s">
        <v>384</v>
      </c>
      <c r="D564" s="73" t="s">
        <v>383</v>
      </c>
      <c r="E564" s="73" t="s">
        <v>29966</v>
      </c>
      <c r="F564" s="73" t="s">
        <v>29965</v>
      </c>
      <c r="G564" s="73" t="s">
        <v>29964</v>
      </c>
      <c r="H564" s="73" t="s">
        <v>1281</v>
      </c>
      <c r="I564" s="73" t="s">
        <v>1164</v>
      </c>
      <c r="J564" s="73" t="s">
        <v>549</v>
      </c>
      <c r="K564" s="73" t="s">
        <v>259</v>
      </c>
      <c r="N564" s="73" t="s">
        <v>29963</v>
      </c>
      <c r="O564" s="73" t="s">
        <v>1307</v>
      </c>
      <c r="P564" s="74" t="s">
        <v>1278</v>
      </c>
      <c r="Q564" s="74" t="s">
        <v>214</v>
      </c>
      <c r="R564" s="73" t="str">
        <f t="shared" si="8"/>
        <v>RBSK0095506RBZ_650</v>
      </c>
    </row>
    <row r="565" spans="1:18" x14ac:dyDescent="0.25">
      <c r="A565" s="73" t="s">
        <v>29962</v>
      </c>
      <c r="B565" s="73" t="s">
        <v>29961</v>
      </c>
      <c r="C565" s="73" t="s">
        <v>384</v>
      </c>
      <c r="D565" s="73" t="s">
        <v>383</v>
      </c>
      <c r="E565" s="73" t="s">
        <v>29954</v>
      </c>
      <c r="F565" s="73" t="s">
        <v>29953</v>
      </c>
      <c r="G565" s="73" t="s">
        <v>29953</v>
      </c>
      <c r="H565" s="73" t="s">
        <v>2070</v>
      </c>
      <c r="I565" s="73" t="s">
        <v>614</v>
      </c>
      <c r="J565" s="73" t="s">
        <v>549</v>
      </c>
      <c r="K565" s="73" t="s">
        <v>259</v>
      </c>
      <c r="N565" s="73" t="s">
        <v>29951</v>
      </c>
      <c r="O565" s="73" t="s">
        <v>15951</v>
      </c>
      <c r="P565" s="74" t="s">
        <v>2068</v>
      </c>
      <c r="Q565" s="74" t="s">
        <v>207</v>
      </c>
      <c r="R565" s="73" t="str">
        <f t="shared" si="8"/>
        <v>RBSK0095516RBZ_020</v>
      </c>
    </row>
    <row r="566" spans="1:18" x14ac:dyDescent="0.25">
      <c r="A566" s="73" t="s">
        <v>29960</v>
      </c>
      <c r="B566" s="73" t="s">
        <v>29959</v>
      </c>
      <c r="C566" s="73" t="s">
        <v>384</v>
      </c>
      <c r="D566" s="73" t="s">
        <v>383</v>
      </c>
      <c r="E566" s="73" t="s">
        <v>29954</v>
      </c>
      <c r="F566" s="73" t="s">
        <v>29953</v>
      </c>
      <c r="G566" s="73" t="s">
        <v>29953</v>
      </c>
      <c r="H566" s="73" t="s">
        <v>2070</v>
      </c>
      <c r="I566" s="73" t="s">
        <v>621</v>
      </c>
      <c r="J566" s="73" t="s">
        <v>549</v>
      </c>
      <c r="K566" s="73" t="s">
        <v>259</v>
      </c>
      <c r="N566" s="73" t="s">
        <v>29951</v>
      </c>
      <c r="O566" s="73" t="s">
        <v>2245</v>
      </c>
      <c r="P566" s="74" t="s">
        <v>2068</v>
      </c>
      <c r="Q566" s="74" t="s">
        <v>188</v>
      </c>
      <c r="R566" s="73" t="str">
        <f t="shared" si="8"/>
        <v>RBSK0095516RBZ_020</v>
      </c>
    </row>
    <row r="567" spans="1:18" x14ac:dyDescent="0.25">
      <c r="A567" s="73" t="s">
        <v>29958</v>
      </c>
      <c r="B567" s="73" t="s">
        <v>29957</v>
      </c>
      <c r="C567" s="73" t="s">
        <v>384</v>
      </c>
      <c r="D567" s="73" t="s">
        <v>383</v>
      </c>
      <c r="E567" s="73" t="s">
        <v>29954</v>
      </c>
      <c r="F567" s="73" t="s">
        <v>29953</v>
      </c>
      <c r="G567" s="73" t="s">
        <v>29953</v>
      </c>
      <c r="H567" s="73" t="s">
        <v>2070</v>
      </c>
      <c r="I567" s="73" t="s">
        <v>572</v>
      </c>
      <c r="J567" s="73" t="s">
        <v>549</v>
      </c>
      <c r="K567" s="73" t="s">
        <v>259</v>
      </c>
      <c r="N567" s="73" t="s">
        <v>29951</v>
      </c>
      <c r="O567" s="73" t="s">
        <v>2230</v>
      </c>
      <c r="P567" s="74" t="s">
        <v>2068</v>
      </c>
      <c r="Q567" s="74" t="s">
        <v>189</v>
      </c>
      <c r="R567" s="73" t="str">
        <f t="shared" si="8"/>
        <v>RBSK0095516RBZ_020</v>
      </c>
    </row>
    <row r="568" spans="1:18" x14ac:dyDescent="0.25">
      <c r="A568" s="73" t="s">
        <v>29956</v>
      </c>
      <c r="B568" s="73" t="s">
        <v>29955</v>
      </c>
      <c r="C568" s="73" t="s">
        <v>384</v>
      </c>
      <c r="D568" s="73" t="s">
        <v>383</v>
      </c>
      <c r="E568" s="73" t="s">
        <v>29954</v>
      </c>
      <c r="F568" s="73" t="s">
        <v>29953</v>
      </c>
      <c r="G568" s="73" t="s">
        <v>29952</v>
      </c>
      <c r="H568" s="73" t="s">
        <v>2070</v>
      </c>
      <c r="I568" s="73" t="s">
        <v>1164</v>
      </c>
      <c r="J568" s="73" t="s">
        <v>549</v>
      </c>
      <c r="K568" s="73" t="s">
        <v>259</v>
      </c>
      <c r="N568" s="73" t="s">
        <v>29951</v>
      </c>
      <c r="O568" s="73" t="s">
        <v>15936</v>
      </c>
      <c r="P568" s="74" t="s">
        <v>2068</v>
      </c>
      <c r="Q568" s="74" t="s">
        <v>214</v>
      </c>
      <c r="R568" s="73" t="str">
        <f t="shared" si="8"/>
        <v>RBSK0095516RBZ_020</v>
      </c>
    </row>
    <row r="569" spans="1:18" x14ac:dyDescent="0.25">
      <c r="A569" s="73" t="s">
        <v>29950</v>
      </c>
      <c r="B569" s="73" t="s">
        <v>29949</v>
      </c>
      <c r="C569" s="73" t="s">
        <v>384</v>
      </c>
      <c r="D569" s="73" t="s">
        <v>383</v>
      </c>
      <c r="E569" s="73" t="s">
        <v>29942</v>
      </c>
      <c r="F569" s="73" t="s">
        <v>29941</v>
      </c>
      <c r="G569" s="73" t="s">
        <v>29941</v>
      </c>
      <c r="H569" s="73" t="s">
        <v>1023</v>
      </c>
      <c r="I569" s="73" t="s">
        <v>614</v>
      </c>
      <c r="J569" s="73" t="s">
        <v>549</v>
      </c>
      <c r="K569" s="73" t="s">
        <v>259</v>
      </c>
      <c r="N569" s="73" t="s">
        <v>29939</v>
      </c>
      <c r="O569" s="73" t="s">
        <v>26069</v>
      </c>
      <c r="P569" s="74" t="s">
        <v>1021</v>
      </c>
      <c r="Q569" s="74" t="s">
        <v>206</v>
      </c>
      <c r="R569" s="73" t="str">
        <f t="shared" si="8"/>
        <v>RBSK0095526RBZ_420</v>
      </c>
    </row>
    <row r="570" spans="1:18" x14ac:dyDescent="0.25">
      <c r="A570" s="73" t="s">
        <v>29948</v>
      </c>
      <c r="B570" s="73" t="s">
        <v>29947</v>
      </c>
      <c r="C570" s="73" t="s">
        <v>384</v>
      </c>
      <c r="D570" s="73" t="s">
        <v>383</v>
      </c>
      <c r="E570" s="73" t="s">
        <v>29942</v>
      </c>
      <c r="F570" s="73" t="s">
        <v>29941</v>
      </c>
      <c r="G570" s="73" t="s">
        <v>29941</v>
      </c>
      <c r="H570" s="73" t="s">
        <v>1023</v>
      </c>
      <c r="I570" s="73" t="s">
        <v>621</v>
      </c>
      <c r="J570" s="73" t="s">
        <v>549</v>
      </c>
      <c r="K570" s="73" t="s">
        <v>259</v>
      </c>
      <c r="N570" s="73" t="s">
        <v>29939</v>
      </c>
      <c r="O570" s="73" t="s">
        <v>3027</v>
      </c>
      <c r="P570" s="74" t="s">
        <v>1021</v>
      </c>
      <c r="Q570" s="74" t="s">
        <v>188</v>
      </c>
      <c r="R570" s="73" t="str">
        <f t="shared" si="8"/>
        <v>RBSK0095526RBZ_420</v>
      </c>
    </row>
    <row r="571" spans="1:18" x14ac:dyDescent="0.25">
      <c r="A571" s="73" t="s">
        <v>29946</v>
      </c>
      <c r="B571" s="73" t="s">
        <v>29945</v>
      </c>
      <c r="C571" s="73" t="s">
        <v>384</v>
      </c>
      <c r="D571" s="73" t="s">
        <v>383</v>
      </c>
      <c r="E571" s="73" t="s">
        <v>29942</v>
      </c>
      <c r="F571" s="73" t="s">
        <v>29941</v>
      </c>
      <c r="G571" s="73" t="s">
        <v>29941</v>
      </c>
      <c r="H571" s="73" t="s">
        <v>1023</v>
      </c>
      <c r="I571" s="73" t="s">
        <v>572</v>
      </c>
      <c r="J571" s="73" t="s">
        <v>549</v>
      </c>
      <c r="K571" s="73" t="s">
        <v>259</v>
      </c>
      <c r="N571" s="73" t="s">
        <v>29939</v>
      </c>
      <c r="O571" s="73" t="s">
        <v>3006</v>
      </c>
      <c r="P571" s="74" t="s">
        <v>1021</v>
      </c>
      <c r="Q571" s="74" t="s">
        <v>189</v>
      </c>
      <c r="R571" s="73" t="str">
        <f t="shared" si="8"/>
        <v>RBSK0095526RBZ_420</v>
      </c>
    </row>
    <row r="572" spans="1:18" x14ac:dyDescent="0.25">
      <c r="A572" s="73" t="s">
        <v>29944</v>
      </c>
      <c r="B572" s="73" t="s">
        <v>29943</v>
      </c>
      <c r="C572" s="73" t="s">
        <v>384</v>
      </c>
      <c r="D572" s="73" t="s">
        <v>383</v>
      </c>
      <c r="E572" s="73" t="s">
        <v>29942</v>
      </c>
      <c r="F572" s="73" t="s">
        <v>29941</v>
      </c>
      <c r="G572" s="73" t="s">
        <v>29940</v>
      </c>
      <c r="H572" s="73" t="s">
        <v>1023</v>
      </c>
      <c r="I572" s="73" t="s">
        <v>1164</v>
      </c>
      <c r="J572" s="73" t="s">
        <v>549</v>
      </c>
      <c r="K572" s="73" t="s">
        <v>259</v>
      </c>
      <c r="N572" s="73" t="s">
        <v>29939</v>
      </c>
      <c r="O572" s="73" t="s">
        <v>2951</v>
      </c>
      <c r="P572" s="74" t="s">
        <v>1021</v>
      </c>
      <c r="Q572" s="74" t="s">
        <v>214</v>
      </c>
      <c r="R572" s="73" t="str">
        <f t="shared" si="8"/>
        <v>RBSK0095526RBZ_420</v>
      </c>
    </row>
    <row r="573" spans="1:18" x14ac:dyDescent="0.25">
      <c r="A573" s="73" t="s">
        <v>29938</v>
      </c>
      <c r="B573" s="73" t="s">
        <v>29937</v>
      </c>
      <c r="C573" s="73" t="s">
        <v>384</v>
      </c>
      <c r="D573" s="73" t="s">
        <v>383</v>
      </c>
      <c r="E573" s="73" t="s">
        <v>29845</v>
      </c>
      <c r="F573" s="73" t="s">
        <v>29870</v>
      </c>
      <c r="G573" s="73" t="s">
        <v>29844</v>
      </c>
      <c r="H573" s="73" t="s">
        <v>2070</v>
      </c>
      <c r="I573" s="73" t="s">
        <v>632</v>
      </c>
      <c r="J573" s="73" t="s">
        <v>222</v>
      </c>
      <c r="K573" s="73" t="s">
        <v>3877</v>
      </c>
      <c r="N573" s="73" t="s">
        <v>29868</v>
      </c>
      <c r="O573" s="73" t="s">
        <v>6500</v>
      </c>
      <c r="P573" s="74" t="s">
        <v>2068</v>
      </c>
      <c r="Q573" s="74" t="s">
        <v>210</v>
      </c>
      <c r="R573" s="73" t="str">
        <f t="shared" si="8"/>
        <v>RBPW0202081RBZ_020</v>
      </c>
    </row>
    <row r="574" spans="1:18" x14ac:dyDescent="0.25">
      <c r="A574" s="73" t="s">
        <v>29936</v>
      </c>
      <c r="B574" s="73" t="s">
        <v>29935</v>
      </c>
      <c r="C574" s="73" t="s">
        <v>384</v>
      </c>
      <c r="D574" s="73" t="s">
        <v>383</v>
      </c>
      <c r="E574" s="73" t="s">
        <v>29845</v>
      </c>
      <c r="F574" s="73" t="s">
        <v>29870</v>
      </c>
      <c r="G574" s="73" t="s">
        <v>29844</v>
      </c>
      <c r="H574" s="73" t="s">
        <v>2070</v>
      </c>
      <c r="I574" s="73" t="s">
        <v>605</v>
      </c>
      <c r="J574" s="73" t="s">
        <v>222</v>
      </c>
      <c r="K574" s="73" t="s">
        <v>3877</v>
      </c>
      <c r="N574" s="73" t="s">
        <v>29868</v>
      </c>
      <c r="O574" s="73" t="s">
        <v>5929</v>
      </c>
      <c r="P574" s="74" t="s">
        <v>2068</v>
      </c>
      <c r="Q574" s="74" t="s">
        <v>211</v>
      </c>
      <c r="R574" s="73" t="str">
        <f t="shared" si="8"/>
        <v>RBPW0202081RBZ_020</v>
      </c>
    </row>
    <row r="575" spans="1:18" x14ac:dyDescent="0.25">
      <c r="A575" s="73" t="s">
        <v>29934</v>
      </c>
      <c r="B575" s="73" t="s">
        <v>29933</v>
      </c>
      <c r="C575" s="73" t="s">
        <v>384</v>
      </c>
      <c r="D575" s="73" t="s">
        <v>383</v>
      </c>
      <c r="E575" s="73" t="s">
        <v>29845</v>
      </c>
      <c r="F575" s="73" t="s">
        <v>29870</v>
      </c>
      <c r="G575" s="73" t="s">
        <v>29844</v>
      </c>
      <c r="H575" s="73" t="s">
        <v>2070</v>
      </c>
      <c r="I575" s="73" t="s">
        <v>986</v>
      </c>
      <c r="J575" s="73" t="s">
        <v>222</v>
      </c>
      <c r="K575" s="73" t="s">
        <v>3877</v>
      </c>
      <c r="N575" s="73" t="s">
        <v>29868</v>
      </c>
      <c r="O575" s="73" t="s">
        <v>6493</v>
      </c>
      <c r="P575" s="74" t="s">
        <v>2068</v>
      </c>
      <c r="Q575" s="74" t="s">
        <v>212</v>
      </c>
      <c r="R575" s="73" t="str">
        <f t="shared" si="8"/>
        <v>RBPW0202081RBZ_020</v>
      </c>
    </row>
    <row r="576" spans="1:18" x14ac:dyDescent="0.25">
      <c r="A576" s="73" t="s">
        <v>29932</v>
      </c>
      <c r="B576" s="73" t="s">
        <v>29931</v>
      </c>
      <c r="C576" s="73" t="s">
        <v>384</v>
      </c>
      <c r="D576" s="73" t="s">
        <v>383</v>
      </c>
      <c r="E576" s="73" t="s">
        <v>29845</v>
      </c>
      <c r="F576" s="73" t="s">
        <v>29870</v>
      </c>
      <c r="G576" s="73" t="s">
        <v>29844</v>
      </c>
      <c r="H576" s="73" t="s">
        <v>2070</v>
      </c>
      <c r="I576" s="73" t="s">
        <v>572</v>
      </c>
      <c r="J576" s="73" t="s">
        <v>222</v>
      </c>
      <c r="K576" s="73" t="s">
        <v>3877</v>
      </c>
      <c r="N576" s="73" t="s">
        <v>29868</v>
      </c>
      <c r="O576" s="73" t="s">
        <v>2230</v>
      </c>
      <c r="P576" s="74" t="s">
        <v>2068</v>
      </c>
      <c r="Q576" s="74" t="s">
        <v>189</v>
      </c>
      <c r="R576" s="73" t="str">
        <f t="shared" si="8"/>
        <v>RBPW0202081RBZ_020</v>
      </c>
    </row>
    <row r="577" spans="1:18" x14ac:dyDescent="0.25">
      <c r="A577" s="73" t="s">
        <v>29930</v>
      </c>
      <c r="B577" s="73" t="s">
        <v>29929</v>
      </c>
      <c r="C577" s="73" t="s">
        <v>384</v>
      </c>
      <c r="D577" s="73" t="s">
        <v>383</v>
      </c>
      <c r="E577" s="73" t="s">
        <v>29924</v>
      </c>
      <c r="F577" s="73" t="s">
        <v>29870</v>
      </c>
      <c r="G577" s="73" t="s">
        <v>29923</v>
      </c>
      <c r="H577" s="73" t="s">
        <v>250</v>
      </c>
      <c r="I577" s="73" t="s">
        <v>632</v>
      </c>
      <c r="J577" s="73" t="s">
        <v>222</v>
      </c>
      <c r="K577" s="73" t="s">
        <v>3877</v>
      </c>
      <c r="N577" s="73" t="s">
        <v>29868</v>
      </c>
      <c r="O577" s="73" t="s">
        <v>631</v>
      </c>
      <c r="P577" s="74" t="s">
        <v>245</v>
      </c>
      <c r="Q577" s="74" t="s">
        <v>210</v>
      </c>
      <c r="R577" s="73" t="str">
        <f t="shared" si="8"/>
        <v>RBPW0202081RBZ_100</v>
      </c>
    </row>
    <row r="578" spans="1:18" x14ac:dyDescent="0.25">
      <c r="A578" s="73" t="s">
        <v>29928</v>
      </c>
      <c r="B578" s="73" t="s">
        <v>29927</v>
      </c>
      <c r="C578" s="73" t="s">
        <v>384</v>
      </c>
      <c r="D578" s="73" t="s">
        <v>383</v>
      </c>
      <c r="E578" s="73" t="s">
        <v>29924</v>
      </c>
      <c r="F578" s="73" t="s">
        <v>29870</v>
      </c>
      <c r="G578" s="73" t="s">
        <v>29923</v>
      </c>
      <c r="H578" s="73" t="s">
        <v>250</v>
      </c>
      <c r="I578" s="73" t="s">
        <v>605</v>
      </c>
      <c r="J578" s="73" t="s">
        <v>222</v>
      </c>
      <c r="K578" s="73" t="s">
        <v>3877</v>
      </c>
      <c r="N578" s="73" t="s">
        <v>29868</v>
      </c>
      <c r="O578" s="73" t="s">
        <v>604</v>
      </c>
      <c r="P578" s="74" t="s">
        <v>245</v>
      </c>
      <c r="Q578" s="74" t="s">
        <v>211</v>
      </c>
      <c r="R578" s="73" t="str">
        <f t="shared" ref="R578:R641" si="9">N578&amp;"_"&amp;P578</f>
        <v>RBPW0202081RBZ_100</v>
      </c>
    </row>
    <row r="579" spans="1:18" x14ac:dyDescent="0.25">
      <c r="A579" s="73" t="s">
        <v>29926</v>
      </c>
      <c r="B579" s="73" t="s">
        <v>29925</v>
      </c>
      <c r="C579" s="73" t="s">
        <v>384</v>
      </c>
      <c r="D579" s="73" t="s">
        <v>383</v>
      </c>
      <c r="E579" s="73" t="s">
        <v>29924</v>
      </c>
      <c r="F579" s="73" t="s">
        <v>29870</v>
      </c>
      <c r="G579" s="73" t="s">
        <v>29923</v>
      </c>
      <c r="H579" s="73" t="s">
        <v>250</v>
      </c>
      <c r="I579" s="73" t="s">
        <v>572</v>
      </c>
      <c r="J579" s="73" t="s">
        <v>222</v>
      </c>
      <c r="K579" s="73" t="s">
        <v>3877</v>
      </c>
      <c r="N579" s="73" t="s">
        <v>29868</v>
      </c>
      <c r="O579" s="73" t="s">
        <v>571</v>
      </c>
      <c r="P579" s="74" t="s">
        <v>245</v>
      </c>
      <c r="Q579" s="74" t="s">
        <v>189</v>
      </c>
      <c r="R579" s="73" t="str">
        <f t="shared" si="9"/>
        <v>RBPW0202081RBZ_100</v>
      </c>
    </row>
    <row r="580" spans="1:18" x14ac:dyDescent="0.25">
      <c r="A580" s="73" t="s">
        <v>29922</v>
      </c>
      <c r="B580" s="73" t="s">
        <v>29921</v>
      </c>
      <c r="C580" s="73" t="s">
        <v>384</v>
      </c>
      <c r="D580" s="73" t="s">
        <v>383</v>
      </c>
      <c r="E580" s="73" t="s">
        <v>29916</v>
      </c>
      <c r="F580" s="73" t="s">
        <v>29870</v>
      </c>
      <c r="G580" s="73" t="s">
        <v>29915</v>
      </c>
      <c r="H580" s="73" t="s">
        <v>1451</v>
      </c>
      <c r="I580" s="73" t="s">
        <v>632</v>
      </c>
      <c r="J580" s="73" t="s">
        <v>222</v>
      </c>
      <c r="K580" s="73" t="s">
        <v>3877</v>
      </c>
      <c r="N580" s="73" t="s">
        <v>29868</v>
      </c>
      <c r="O580" s="73" t="s">
        <v>6162</v>
      </c>
      <c r="P580" s="74" t="s">
        <v>1448</v>
      </c>
      <c r="Q580" s="74" t="s">
        <v>210</v>
      </c>
      <c r="R580" s="73" t="str">
        <f t="shared" si="9"/>
        <v>RBPW0202081RBZ_300</v>
      </c>
    </row>
    <row r="581" spans="1:18" x14ac:dyDescent="0.25">
      <c r="A581" s="73" t="s">
        <v>29920</v>
      </c>
      <c r="B581" s="73" t="s">
        <v>29919</v>
      </c>
      <c r="C581" s="73" t="s">
        <v>384</v>
      </c>
      <c r="D581" s="73" t="s">
        <v>383</v>
      </c>
      <c r="E581" s="73" t="s">
        <v>29916</v>
      </c>
      <c r="F581" s="73" t="s">
        <v>29870</v>
      </c>
      <c r="G581" s="73" t="s">
        <v>29915</v>
      </c>
      <c r="H581" s="73" t="s">
        <v>1451</v>
      </c>
      <c r="I581" s="73" t="s">
        <v>605</v>
      </c>
      <c r="J581" s="73" t="s">
        <v>222</v>
      </c>
      <c r="K581" s="73" t="s">
        <v>3877</v>
      </c>
      <c r="N581" s="73" t="s">
        <v>29868</v>
      </c>
      <c r="O581" s="73" t="s">
        <v>6158</v>
      </c>
      <c r="P581" s="74" t="s">
        <v>1448</v>
      </c>
      <c r="Q581" s="74" t="s">
        <v>211</v>
      </c>
      <c r="R581" s="73" t="str">
        <f t="shared" si="9"/>
        <v>RBPW0202081RBZ_300</v>
      </c>
    </row>
    <row r="582" spans="1:18" x14ac:dyDescent="0.25">
      <c r="A582" s="73" t="s">
        <v>29918</v>
      </c>
      <c r="B582" s="73" t="s">
        <v>29917</v>
      </c>
      <c r="C582" s="73" t="s">
        <v>384</v>
      </c>
      <c r="D582" s="73" t="s">
        <v>383</v>
      </c>
      <c r="E582" s="73" t="s">
        <v>29916</v>
      </c>
      <c r="F582" s="73" t="s">
        <v>29870</v>
      </c>
      <c r="G582" s="73" t="s">
        <v>29915</v>
      </c>
      <c r="H582" s="73" t="s">
        <v>1451</v>
      </c>
      <c r="I582" s="73" t="s">
        <v>572</v>
      </c>
      <c r="J582" s="73" t="s">
        <v>222</v>
      </c>
      <c r="K582" s="73" t="s">
        <v>3877</v>
      </c>
      <c r="N582" s="73" t="s">
        <v>29868</v>
      </c>
      <c r="O582" s="73" t="s">
        <v>2279</v>
      </c>
      <c r="P582" s="74" t="s">
        <v>1448</v>
      </c>
      <c r="Q582" s="74" t="s">
        <v>189</v>
      </c>
      <c r="R582" s="73" t="str">
        <f t="shared" si="9"/>
        <v>RBPW0202081RBZ_300</v>
      </c>
    </row>
    <row r="583" spans="1:18" x14ac:dyDescent="0.25">
      <c r="A583" s="73" t="s">
        <v>29914</v>
      </c>
      <c r="B583" s="73" t="s">
        <v>29913</v>
      </c>
      <c r="C583" s="73" t="s">
        <v>384</v>
      </c>
      <c r="D583" s="73" t="s">
        <v>383</v>
      </c>
      <c r="E583" s="73" t="s">
        <v>29908</v>
      </c>
      <c r="F583" s="73" t="s">
        <v>29870</v>
      </c>
      <c r="G583" s="73" t="s">
        <v>29907</v>
      </c>
      <c r="H583" s="73" t="s">
        <v>1023</v>
      </c>
      <c r="I583" s="73" t="s">
        <v>632</v>
      </c>
      <c r="J583" s="73" t="s">
        <v>222</v>
      </c>
      <c r="K583" s="73" t="s">
        <v>3877</v>
      </c>
      <c r="N583" s="73" t="s">
        <v>29868</v>
      </c>
      <c r="O583" s="73" t="s">
        <v>5994</v>
      </c>
      <c r="P583" s="74" t="s">
        <v>1021</v>
      </c>
      <c r="Q583" s="74" t="s">
        <v>210</v>
      </c>
      <c r="R583" s="73" t="str">
        <f t="shared" si="9"/>
        <v>RBPW0202081RBZ_420</v>
      </c>
    </row>
    <row r="584" spans="1:18" x14ac:dyDescent="0.25">
      <c r="A584" s="73" t="s">
        <v>29912</v>
      </c>
      <c r="B584" s="73" t="s">
        <v>29911</v>
      </c>
      <c r="C584" s="73" t="s">
        <v>384</v>
      </c>
      <c r="D584" s="73" t="s">
        <v>383</v>
      </c>
      <c r="E584" s="73" t="s">
        <v>29908</v>
      </c>
      <c r="F584" s="73" t="s">
        <v>29870</v>
      </c>
      <c r="G584" s="73" t="s">
        <v>29907</v>
      </c>
      <c r="H584" s="73" t="s">
        <v>1023</v>
      </c>
      <c r="I584" s="73" t="s">
        <v>605</v>
      </c>
      <c r="J584" s="73" t="s">
        <v>222</v>
      </c>
      <c r="K584" s="73" t="s">
        <v>3877</v>
      </c>
      <c r="N584" s="73" t="s">
        <v>29868</v>
      </c>
      <c r="O584" s="73" t="s">
        <v>5990</v>
      </c>
      <c r="P584" s="74" t="s">
        <v>1021</v>
      </c>
      <c r="Q584" s="74" t="s">
        <v>211</v>
      </c>
      <c r="R584" s="73" t="str">
        <f t="shared" si="9"/>
        <v>RBPW0202081RBZ_420</v>
      </c>
    </row>
    <row r="585" spans="1:18" x14ac:dyDescent="0.25">
      <c r="A585" s="73" t="s">
        <v>29910</v>
      </c>
      <c r="B585" s="73" t="s">
        <v>29909</v>
      </c>
      <c r="C585" s="73" t="s">
        <v>384</v>
      </c>
      <c r="D585" s="73" t="s">
        <v>383</v>
      </c>
      <c r="E585" s="73" t="s">
        <v>29908</v>
      </c>
      <c r="F585" s="73" t="s">
        <v>29870</v>
      </c>
      <c r="G585" s="73" t="s">
        <v>29907</v>
      </c>
      <c r="H585" s="73" t="s">
        <v>1023</v>
      </c>
      <c r="I585" s="73" t="s">
        <v>572</v>
      </c>
      <c r="J585" s="73" t="s">
        <v>222</v>
      </c>
      <c r="K585" s="73" t="s">
        <v>3877</v>
      </c>
      <c r="N585" s="73" t="s">
        <v>29868</v>
      </c>
      <c r="O585" s="73" t="s">
        <v>3006</v>
      </c>
      <c r="P585" s="74" t="s">
        <v>1021</v>
      </c>
      <c r="Q585" s="74" t="s">
        <v>189</v>
      </c>
      <c r="R585" s="73" t="str">
        <f t="shared" si="9"/>
        <v>RBPW0202081RBZ_420</v>
      </c>
    </row>
    <row r="586" spans="1:18" x14ac:dyDescent="0.25">
      <c r="A586" s="73" t="s">
        <v>29906</v>
      </c>
      <c r="B586" s="73" t="s">
        <v>29905</v>
      </c>
      <c r="C586" s="73" t="s">
        <v>384</v>
      </c>
      <c r="D586" s="73" t="s">
        <v>383</v>
      </c>
      <c r="E586" s="73" t="s">
        <v>29898</v>
      </c>
      <c r="F586" s="73" t="s">
        <v>29870</v>
      </c>
      <c r="G586" s="73" t="s">
        <v>29897</v>
      </c>
      <c r="H586" s="73" t="s">
        <v>1011</v>
      </c>
      <c r="I586" s="73" t="s">
        <v>632</v>
      </c>
      <c r="J586" s="73" t="s">
        <v>222</v>
      </c>
      <c r="K586" s="73" t="s">
        <v>3877</v>
      </c>
      <c r="N586" s="73" t="s">
        <v>29868</v>
      </c>
      <c r="O586" s="73" t="s">
        <v>1669</v>
      </c>
      <c r="P586" s="74" t="s">
        <v>1008</v>
      </c>
      <c r="Q586" s="74" t="s">
        <v>210</v>
      </c>
      <c r="R586" s="73" t="str">
        <f t="shared" si="9"/>
        <v>RBPW0202081RBZ_410</v>
      </c>
    </row>
    <row r="587" spans="1:18" x14ac:dyDescent="0.25">
      <c r="A587" s="73" t="s">
        <v>29904</v>
      </c>
      <c r="B587" s="73" t="s">
        <v>29903</v>
      </c>
      <c r="C587" s="73" t="s">
        <v>384</v>
      </c>
      <c r="D587" s="73" t="s">
        <v>383</v>
      </c>
      <c r="E587" s="73" t="s">
        <v>29898</v>
      </c>
      <c r="F587" s="73" t="s">
        <v>29870</v>
      </c>
      <c r="G587" s="73" t="s">
        <v>29897</v>
      </c>
      <c r="H587" s="73" t="s">
        <v>1011</v>
      </c>
      <c r="I587" s="73" t="s">
        <v>605</v>
      </c>
      <c r="J587" s="73" t="s">
        <v>222</v>
      </c>
      <c r="K587" s="73" t="s">
        <v>3877</v>
      </c>
      <c r="N587" s="73" t="s">
        <v>29868</v>
      </c>
      <c r="O587" s="73" t="s">
        <v>1650</v>
      </c>
      <c r="P587" s="74" t="s">
        <v>1008</v>
      </c>
      <c r="Q587" s="74" t="s">
        <v>211</v>
      </c>
      <c r="R587" s="73" t="str">
        <f t="shared" si="9"/>
        <v>RBPW0202081RBZ_410</v>
      </c>
    </row>
    <row r="588" spans="1:18" x14ac:dyDescent="0.25">
      <c r="A588" s="73" t="s">
        <v>29902</v>
      </c>
      <c r="B588" s="73" t="s">
        <v>29901</v>
      </c>
      <c r="C588" s="73" t="s">
        <v>384</v>
      </c>
      <c r="D588" s="73" t="s">
        <v>383</v>
      </c>
      <c r="E588" s="73" t="s">
        <v>29898</v>
      </c>
      <c r="F588" s="73" t="s">
        <v>29870</v>
      </c>
      <c r="G588" s="73" t="s">
        <v>29897</v>
      </c>
      <c r="H588" s="73" t="s">
        <v>1011</v>
      </c>
      <c r="I588" s="73" t="s">
        <v>986</v>
      </c>
      <c r="J588" s="73" t="s">
        <v>222</v>
      </c>
      <c r="K588" s="73" t="s">
        <v>3877</v>
      </c>
      <c r="N588" s="73" t="s">
        <v>29868</v>
      </c>
      <c r="O588" s="73" t="s">
        <v>1638</v>
      </c>
      <c r="P588" s="74" t="s">
        <v>1008</v>
      </c>
      <c r="Q588" s="74" t="s">
        <v>212</v>
      </c>
      <c r="R588" s="73" t="str">
        <f t="shared" si="9"/>
        <v>RBPW0202081RBZ_410</v>
      </c>
    </row>
    <row r="589" spans="1:18" x14ac:dyDescent="0.25">
      <c r="A589" s="73" t="s">
        <v>29900</v>
      </c>
      <c r="B589" s="73" t="s">
        <v>29899</v>
      </c>
      <c r="C589" s="73" t="s">
        <v>384</v>
      </c>
      <c r="D589" s="73" t="s">
        <v>383</v>
      </c>
      <c r="E589" s="73" t="s">
        <v>29898</v>
      </c>
      <c r="F589" s="73" t="s">
        <v>29870</v>
      </c>
      <c r="G589" s="73" t="s">
        <v>29897</v>
      </c>
      <c r="H589" s="73" t="s">
        <v>1011</v>
      </c>
      <c r="I589" s="73" t="s">
        <v>572</v>
      </c>
      <c r="J589" s="73" t="s">
        <v>222</v>
      </c>
      <c r="K589" s="73" t="s">
        <v>3877</v>
      </c>
      <c r="N589" s="73" t="s">
        <v>29868</v>
      </c>
      <c r="O589" s="73" t="s">
        <v>1625</v>
      </c>
      <c r="P589" s="74" t="s">
        <v>1008</v>
      </c>
      <c r="Q589" s="74" t="s">
        <v>189</v>
      </c>
      <c r="R589" s="73" t="str">
        <f t="shared" si="9"/>
        <v>RBPW0202081RBZ_410</v>
      </c>
    </row>
    <row r="590" spans="1:18" x14ac:dyDescent="0.25">
      <c r="A590" s="73" t="s">
        <v>29896</v>
      </c>
      <c r="B590" s="73" t="s">
        <v>29895</v>
      </c>
      <c r="C590" s="73" t="s">
        <v>384</v>
      </c>
      <c r="D590" s="73" t="s">
        <v>383</v>
      </c>
      <c r="E590" s="73" t="s">
        <v>29890</v>
      </c>
      <c r="F590" s="73" t="s">
        <v>29870</v>
      </c>
      <c r="G590" s="73" t="s">
        <v>29889</v>
      </c>
      <c r="H590" s="73" t="s">
        <v>1281</v>
      </c>
      <c r="I590" s="73" t="s">
        <v>632</v>
      </c>
      <c r="J590" s="73" t="s">
        <v>222</v>
      </c>
      <c r="K590" s="73" t="s">
        <v>3877</v>
      </c>
      <c r="N590" s="73" t="s">
        <v>29868</v>
      </c>
      <c r="O590" s="73" t="s">
        <v>1398</v>
      </c>
      <c r="P590" s="74" t="s">
        <v>1278</v>
      </c>
      <c r="Q590" s="74" t="s">
        <v>210</v>
      </c>
      <c r="R590" s="73" t="str">
        <f t="shared" si="9"/>
        <v>RBPW0202081RBZ_650</v>
      </c>
    </row>
    <row r="591" spans="1:18" x14ac:dyDescent="0.25">
      <c r="A591" s="73" t="s">
        <v>29894</v>
      </c>
      <c r="B591" s="73" t="s">
        <v>29893</v>
      </c>
      <c r="C591" s="73" t="s">
        <v>384</v>
      </c>
      <c r="D591" s="73" t="s">
        <v>383</v>
      </c>
      <c r="E591" s="73" t="s">
        <v>29890</v>
      </c>
      <c r="F591" s="73" t="s">
        <v>29870</v>
      </c>
      <c r="G591" s="73" t="s">
        <v>29889</v>
      </c>
      <c r="H591" s="73" t="s">
        <v>1281</v>
      </c>
      <c r="I591" s="73" t="s">
        <v>605</v>
      </c>
      <c r="J591" s="73" t="s">
        <v>222</v>
      </c>
      <c r="K591" s="73" t="s">
        <v>3877</v>
      </c>
      <c r="N591" s="73" t="s">
        <v>29868</v>
      </c>
      <c r="O591" s="73" t="s">
        <v>1380</v>
      </c>
      <c r="P591" s="74" t="s">
        <v>1278</v>
      </c>
      <c r="Q591" s="74" t="s">
        <v>211</v>
      </c>
      <c r="R591" s="73" t="str">
        <f t="shared" si="9"/>
        <v>RBPW0202081RBZ_650</v>
      </c>
    </row>
    <row r="592" spans="1:18" x14ac:dyDescent="0.25">
      <c r="A592" s="73" t="s">
        <v>29892</v>
      </c>
      <c r="B592" s="73" t="s">
        <v>29891</v>
      </c>
      <c r="C592" s="73" t="s">
        <v>384</v>
      </c>
      <c r="D592" s="73" t="s">
        <v>383</v>
      </c>
      <c r="E592" s="73" t="s">
        <v>29890</v>
      </c>
      <c r="F592" s="73" t="s">
        <v>29870</v>
      </c>
      <c r="G592" s="73" t="s">
        <v>29889</v>
      </c>
      <c r="H592" s="73" t="s">
        <v>1281</v>
      </c>
      <c r="I592" s="73" t="s">
        <v>572</v>
      </c>
      <c r="J592" s="73" t="s">
        <v>222</v>
      </c>
      <c r="K592" s="73" t="s">
        <v>3877</v>
      </c>
      <c r="N592" s="73" t="s">
        <v>29868</v>
      </c>
      <c r="O592" s="73" t="s">
        <v>1362</v>
      </c>
      <c r="P592" s="74" t="s">
        <v>1278</v>
      </c>
      <c r="Q592" s="74" t="s">
        <v>189</v>
      </c>
      <c r="R592" s="73" t="str">
        <f t="shared" si="9"/>
        <v>RBPW0202081RBZ_650</v>
      </c>
    </row>
    <row r="593" spans="1:18" x14ac:dyDescent="0.25">
      <c r="A593" s="73" t="s">
        <v>29888</v>
      </c>
      <c r="B593" s="73" t="s">
        <v>29887</v>
      </c>
      <c r="C593" s="73" t="s">
        <v>384</v>
      </c>
      <c r="D593" s="73" t="s">
        <v>383</v>
      </c>
      <c r="E593" s="73" t="s">
        <v>29871</v>
      </c>
      <c r="F593" s="73" t="s">
        <v>29870</v>
      </c>
      <c r="G593" s="73" t="s">
        <v>29886</v>
      </c>
      <c r="H593" s="73" t="s">
        <v>1281</v>
      </c>
      <c r="I593" s="73" t="s">
        <v>457</v>
      </c>
      <c r="J593" s="73" t="s">
        <v>222</v>
      </c>
      <c r="K593" s="73" t="s">
        <v>3877</v>
      </c>
      <c r="N593" s="73" t="s">
        <v>29868</v>
      </c>
      <c r="O593" s="73" t="s">
        <v>1319</v>
      </c>
      <c r="P593" s="74" t="s">
        <v>1278</v>
      </c>
      <c r="Q593" s="74" t="s">
        <v>190</v>
      </c>
      <c r="R593" s="73" t="str">
        <f t="shared" si="9"/>
        <v>RBPW0202081RBZ_650</v>
      </c>
    </row>
    <row r="594" spans="1:18" x14ac:dyDescent="0.25">
      <c r="A594" s="73" t="s">
        <v>29885</v>
      </c>
      <c r="B594" s="73" t="s">
        <v>29884</v>
      </c>
      <c r="C594" s="73" t="s">
        <v>384</v>
      </c>
      <c r="D594" s="73" t="s">
        <v>383</v>
      </c>
      <c r="E594" s="73" t="s">
        <v>29871</v>
      </c>
      <c r="F594" s="73" t="s">
        <v>29870</v>
      </c>
      <c r="G594" s="73" t="s">
        <v>29883</v>
      </c>
      <c r="H594" s="73" t="s">
        <v>1193</v>
      </c>
      <c r="I594" s="73" t="s">
        <v>632</v>
      </c>
      <c r="J594" s="73" t="s">
        <v>222</v>
      </c>
      <c r="K594" s="73" t="s">
        <v>3877</v>
      </c>
      <c r="N594" s="73" t="s">
        <v>29868</v>
      </c>
      <c r="O594" s="73" t="s">
        <v>12534</v>
      </c>
      <c r="P594" s="74" t="s">
        <v>1190</v>
      </c>
      <c r="Q594" s="74" t="s">
        <v>210</v>
      </c>
      <c r="R594" s="73" t="str">
        <f t="shared" si="9"/>
        <v>RBPW0202081RBZ_660</v>
      </c>
    </row>
    <row r="595" spans="1:18" x14ac:dyDescent="0.25">
      <c r="A595" s="73" t="s">
        <v>29882</v>
      </c>
      <c r="B595" s="73" t="s">
        <v>29881</v>
      </c>
      <c r="C595" s="73" t="s">
        <v>384</v>
      </c>
      <c r="D595" s="73" t="s">
        <v>383</v>
      </c>
      <c r="E595" s="73" t="s">
        <v>29880</v>
      </c>
      <c r="F595" s="73" t="s">
        <v>29870</v>
      </c>
      <c r="G595" s="73" t="s">
        <v>29879</v>
      </c>
      <c r="H595" s="73" t="s">
        <v>1193</v>
      </c>
      <c r="I595" s="73" t="s">
        <v>605</v>
      </c>
      <c r="J595" s="73" t="s">
        <v>222</v>
      </c>
      <c r="K595" s="73" t="s">
        <v>3877</v>
      </c>
      <c r="N595" s="73" t="s">
        <v>29868</v>
      </c>
      <c r="O595" s="73" t="s">
        <v>12531</v>
      </c>
      <c r="P595" s="74" t="s">
        <v>1190</v>
      </c>
      <c r="Q595" s="74" t="s">
        <v>211</v>
      </c>
      <c r="R595" s="73" t="str">
        <f t="shared" si="9"/>
        <v>RBPW0202081RBZ_660</v>
      </c>
    </row>
    <row r="596" spans="1:18" x14ac:dyDescent="0.25">
      <c r="A596" s="73" t="s">
        <v>29878</v>
      </c>
      <c r="B596" s="73" t="s">
        <v>29877</v>
      </c>
      <c r="C596" s="73" t="s">
        <v>384</v>
      </c>
      <c r="D596" s="73" t="s">
        <v>383</v>
      </c>
      <c r="E596" s="73" t="s">
        <v>29871</v>
      </c>
      <c r="F596" s="73" t="s">
        <v>29870</v>
      </c>
      <c r="G596" s="73" t="s">
        <v>29874</v>
      </c>
      <c r="H596" s="73" t="s">
        <v>1193</v>
      </c>
      <c r="I596" s="73" t="s">
        <v>986</v>
      </c>
      <c r="J596" s="73" t="s">
        <v>222</v>
      </c>
      <c r="K596" s="73" t="s">
        <v>3877</v>
      </c>
      <c r="N596" s="73" t="s">
        <v>29868</v>
      </c>
      <c r="O596" s="73" t="s">
        <v>12528</v>
      </c>
      <c r="P596" s="74" t="s">
        <v>1190</v>
      </c>
      <c r="Q596" s="74" t="s">
        <v>212</v>
      </c>
      <c r="R596" s="73" t="str">
        <f t="shared" si="9"/>
        <v>RBPW0202081RBZ_660</v>
      </c>
    </row>
    <row r="597" spans="1:18" x14ac:dyDescent="0.25">
      <c r="A597" s="73" t="s">
        <v>29876</v>
      </c>
      <c r="B597" s="73" t="s">
        <v>29875</v>
      </c>
      <c r="C597" s="73" t="s">
        <v>384</v>
      </c>
      <c r="D597" s="73" t="s">
        <v>383</v>
      </c>
      <c r="E597" s="73" t="s">
        <v>29871</v>
      </c>
      <c r="F597" s="73" t="s">
        <v>29870</v>
      </c>
      <c r="G597" s="73" t="s">
        <v>29874</v>
      </c>
      <c r="H597" s="73" t="s">
        <v>1193</v>
      </c>
      <c r="I597" s="73" t="s">
        <v>572</v>
      </c>
      <c r="J597" s="73" t="s">
        <v>222</v>
      </c>
      <c r="K597" s="73" t="s">
        <v>3877</v>
      </c>
      <c r="N597" s="73" t="s">
        <v>29868</v>
      </c>
      <c r="O597" s="73" t="s">
        <v>1210</v>
      </c>
      <c r="P597" s="74" t="s">
        <v>1190</v>
      </c>
      <c r="Q597" s="74" t="s">
        <v>189</v>
      </c>
      <c r="R597" s="73" t="str">
        <f t="shared" si="9"/>
        <v>RBPW0202081RBZ_660</v>
      </c>
    </row>
    <row r="598" spans="1:18" x14ac:dyDescent="0.25">
      <c r="A598" s="73" t="s">
        <v>29873</v>
      </c>
      <c r="B598" s="73" t="s">
        <v>29872</v>
      </c>
      <c r="C598" s="73" t="s">
        <v>384</v>
      </c>
      <c r="D598" s="73" t="s">
        <v>383</v>
      </c>
      <c r="E598" s="73" t="s">
        <v>29871</v>
      </c>
      <c r="F598" s="73" t="s">
        <v>29870</v>
      </c>
      <c r="G598" s="73" t="s">
        <v>29869</v>
      </c>
      <c r="H598" s="73" t="s">
        <v>1193</v>
      </c>
      <c r="I598" s="73" t="s">
        <v>457</v>
      </c>
      <c r="J598" s="73" t="s">
        <v>222</v>
      </c>
      <c r="K598" s="73" t="s">
        <v>3877</v>
      </c>
      <c r="N598" s="73" t="s">
        <v>29868</v>
      </c>
      <c r="O598" s="73" t="s">
        <v>1206</v>
      </c>
      <c r="P598" s="74" t="s">
        <v>1190</v>
      </c>
      <c r="Q598" s="74" t="s">
        <v>190</v>
      </c>
      <c r="R598" s="73" t="str">
        <f t="shared" si="9"/>
        <v>RBPW0202081RBZ_660</v>
      </c>
    </row>
    <row r="599" spans="1:18" hidden="1" x14ac:dyDescent="0.25">
      <c r="A599" s="73" t="s">
        <v>29867</v>
      </c>
      <c r="B599" s="73" t="s">
        <v>29866</v>
      </c>
      <c r="C599" s="73" t="s">
        <v>430</v>
      </c>
      <c r="D599" s="73" t="s">
        <v>429</v>
      </c>
      <c r="E599" s="73" t="s">
        <v>29865</v>
      </c>
      <c r="F599" s="73" t="s">
        <v>29854</v>
      </c>
      <c r="G599" s="73" t="s">
        <v>29861</v>
      </c>
      <c r="H599" s="73" t="s">
        <v>2070</v>
      </c>
      <c r="I599" s="73" t="s">
        <v>632</v>
      </c>
      <c r="J599" s="73" t="s">
        <v>222</v>
      </c>
      <c r="N599" s="73" t="s">
        <v>29852</v>
      </c>
      <c r="O599" s="73" t="s">
        <v>6500</v>
      </c>
      <c r="P599" s="74" t="s">
        <v>2068</v>
      </c>
      <c r="Q599" s="74" t="s">
        <v>210</v>
      </c>
      <c r="R599" s="73" t="str">
        <f t="shared" si="9"/>
        <v>RMPW0202081WME_020</v>
      </c>
    </row>
    <row r="600" spans="1:18" hidden="1" x14ac:dyDescent="0.25">
      <c r="A600" s="73" t="s">
        <v>29864</v>
      </c>
      <c r="B600" s="73" t="s">
        <v>29863</v>
      </c>
      <c r="C600" s="73" t="s">
        <v>430</v>
      </c>
      <c r="D600" s="73" t="s">
        <v>429</v>
      </c>
      <c r="E600" s="73" t="s">
        <v>29862</v>
      </c>
      <c r="F600" s="73" t="s">
        <v>29854</v>
      </c>
      <c r="G600" s="73" t="s">
        <v>29861</v>
      </c>
      <c r="H600" s="73" t="s">
        <v>2070</v>
      </c>
      <c r="I600" s="73" t="s">
        <v>605</v>
      </c>
      <c r="J600" s="73" t="s">
        <v>222</v>
      </c>
      <c r="N600" s="73" t="s">
        <v>29852</v>
      </c>
      <c r="O600" s="73" t="s">
        <v>5929</v>
      </c>
      <c r="P600" s="74" t="s">
        <v>2068</v>
      </c>
      <c r="Q600" s="74" t="s">
        <v>211</v>
      </c>
      <c r="R600" s="73" t="str">
        <f t="shared" si="9"/>
        <v>RMPW0202081WME_020</v>
      </c>
    </row>
    <row r="601" spans="1:18" hidden="1" x14ac:dyDescent="0.25">
      <c r="A601" s="73" t="s">
        <v>29860</v>
      </c>
      <c r="B601" s="73" t="s">
        <v>29859</v>
      </c>
      <c r="C601" s="73" t="s">
        <v>430</v>
      </c>
      <c r="D601" s="73" t="s">
        <v>429</v>
      </c>
      <c r="E601" s="73" t="s">
        <v>29858</v>
      </c>
      <c r="F601" s="73" t="s">
        <v>29854</v>
      </c>
      <c r="G601" s="73" t="s">
        <v>29853</v>
      </c>
      <c r="H601" s="73" t="s">
        <v>1281</v>
      </c>
      <c r="I601" s="73" t="s">
        <v>632</v>
      </c>
      <c r="J601" s="73" t="s">
        <v>222</v>
      </c>
      <c r="N601" s="73" t="s">
        <v>29852</v>
      </c>
      <c r="O601" s="73" t="s">
        <v>1398</v>
      </c>
      <c r="P601" s="74" t="s">
        <v>1278</v>
      </c>
      <c r="Q601" s="74" t="s">
        <v>210</v>
      </c>
      <c r="R601" s="73" t="str">
        <f t="shared" si="9"/>
        <v>RMPW0202081WME_650</v>
      </c>
    </row>
    <row r="602" spans="1:18" hidden="1" x14ac:dyDescent="0.25">
      <c r="A602" s="73" t="s">
        <v>29857</v>
      </c>
      <c r="B602" s="73" t="s">
        <v>29856</v>
      </c>
      <c r="C602" s="73" t="s">
        <v>430</v>
      </c>
      <c r="D602" s="73" t="s">
        <v>429</v>
      </c>
      <c r="E602" s="73" t="s">
        <v>29855</v>
      </c>
      <c r="F602" s="73" t="s">
        <v>29854</v>
      </c>
      <c r="G602" s="73" t="s">
        <v>29853</v>
      </c>
      <c r="H602" s="73" t="s">
        <v>1281</v>
      </c>
      <c r="I602" s="73" t="s">
        <v>605</v>
      </c>
      <c r="J602" s="73" t="s">
        <v>222</v>
      </c>
      <c r="N602" s="73" t="s">
        <v>29852</v>
      </c>
      <c r="O602" s="73" t="s">
        <v>1380</v>
      </c>
      <c r="P602" s="74" t="s">
        <v>1278</v>
      </c>
      <c r="Q602" s="74" t="s">
        <v>211</v>
      </c>
      <c r="R602" s="73" t="str">
        <f t="shared" si="9"/>
        <v>RMPW0202081WME_650</v>
      </c>
    </row>
    <row r="603" spans="1:18" hidden="1" x14ac:dyDescent="0.25">
      <c r="A603" s="73" t="s">
        <v>29851</v>
      </c>
      <c r="B603" s="73" t="s">
        <v>29850</v>
      </c>
      <c r="C603" s="73" t="s">
        <v>430</v>
      </c>
      <c r="D603" s="73" t="s">
        <v>429</v>
      </c>
      <c r="E603" s="73" t="s">
        <v>29845</v>
      </c>
      <c r="F603" s="73" t="s">
        <v>29834</v>
      </c>
      <c r="G603" s="73" t="s">
        <v>29844</v>
      </c>
      <c r="H603" s="73" t="s">
        <v>2070</v>
      </c>
      <c r="I603" s="73" t="s">
        <v>632</v>
      </c>
      <c r="J603" s="73" t="s">
        <v>222</v>
      </c>
      <c r="K603" s="73" t="s">
        <v>3877</v>
      </c>
      <c r="N603" s="73" t="s">
        <v>29832</v>
      </c>
      <c r="O603" s="73" t="s">
        <v>6500</v>
      </c>
      <c r="P603" s="74" t="s">
        <v>2068</v>
      </c>
      <c r="Q603" s="74" t="s">
        <v>210</v>
      </c>
      <c r="R603" s="73" t="str">
        <f t="shared" si="9"/>
        <v>RMPW0202081FDM_020</v>
      </c>
    </row>
    <row r="604" spans="1:18" hidden="1" x14ac:dyDescent="0.25">
      <c r="A604" s="73" t="s">
        <v>29849</v>
      </c>
      <c r="B604" s="73" t="s">
        <v>29848</v>
      </c>
      <c r="C604" s="73" t="s">
        <v>430</v>
      </c>
      <c r="D604" s="73" t="s">
        <v>429</v>
      </c>
      <c r="E604" s="73" t="s">
        <v>29845</v>
      </c>
      <c r="F604" s="73" t="s">
        <v>29834</v>
      </c>
      <c r="G604" s="73" t="s">
        <v>29844</v>
      </c>
      <c r="H604" s="73" t="s">
        <v>2070</v>
      </c>
      <c r="I604" s="73" t="s">
        <v>605</v>
      </c>
      <c r="J604" s="73" t="s">
        <v>222</v>
      </c>
      <c r="K604" s="73" t="s">
        <v>3877</v>
      </c>
      <c r="N604" s="73" t="s">
        <v>29832</v>
      </c>
      <c r="O604" s="73" t="s">
        <v>5929</v>
      </c>
      <c r="P604" s="74" t="s">
        <v>2068</v>
      </c>
      <c r="Q604" s="74" t="s">
        <v>211</v>
      </c>
      <c r="R604" s="73" t="str">
        <f t="shared" si="9"/>
        <v>RMPW0202081FDM_020</v>
      </c>
    </row>
    <row r="605" spans="1:18" hidden="1" x14ac:dyDescent="0.25">
      <c r="A605" s="73" t="s">
        <v>29847</v>
      </c>
      <c r="B605" s="73" t="s">
        <v>29846</v>
      </c>
      <c r="C605" s="73" t="s">
        <v>430</v>
      </c>
      <c r="D605" s="73" t="s">
        <v>429</v>
      </c>
      <c r="E605" s="73" t="s">
        <v>29845</v>
      </c>
      <c r="F605" s="73" t="s">
        <v>29834</v>
      </c>
      <c r="G605" s="73" t="s">
        <v>29844</v>
      </c>
      <c r="H605" s="73" t="s">
        <v>2070</v>
      </c>
      <c r="I605" s="73" t="s">
        <v>572</v>
      </c>
      <c r="J605" s="73" t="s">
        <v>222</v>
      </c>
      <c r="K605" s="73" t="s">
        <v>3877</v>
      </c>
      <c r="N605" s="73" t="s">
        <v>29832</v>
      </c>
      <c r="O605" s="73" t="s">
        <v>2230</v>
      </c>
      <c r="P605" s="74" t="s">
        <v>2068</v>
      </c>
      <c r="Q605" s="74" t="s">
        <v>189</v>
      </c>
      <c r="R605" s="73" t="str">
        <f t="shared" si="9"/>
        <v>RMPW0202081FDM_020</v>
      </c>
    </row>
    <row r="606" spans="1:18" hidden="1" x14ac:dyDescent="0.25">
      <c r="A606" s="73" t="s">
        <v>29843</v>
      </c>
      <c r="B606" s="73" t="s">
        <v>29842</v>
      </c>
      <c r="C606" s="73" t="s">
        <v>430</v>
      </c>
      <c r="D606" s="73" t="s">
        <v>429</v>
      </c>
      <c r="E606" s="73" t="s">
        <v>29835</v>
      </c>
      <c r="F606" s="73" t="s">
        <v>29834</v>
      </c>
      <c r="G606" s="73" t="s">
        <v>29841</v>
      </c>
      <c r="H606" s="73" t="s">
        <v>1281</v>
      </c>
      <c r="I606" s="73" t="s">
        <v>632</v>
      </c>
      <c r="J606" s="73" t="s">
        <v>222</v>
      </c>
      <c r="K606" s="73" t="s">
        <v>3877</v>
      </c>
      <c r="N606" s="73" t="s">
        <v>29832</v>
      </c>
      <c r="O606" s="73" t="s">
        <v>1398</v>
      </c>
      <c r="P606" s="74" t="s">
        <v>1278</v>
      </c>
      <c r="Q606" s="74" t="s">
        <v>210</v>
      </c>
      <c r="R606" s="73" t="str">
        <f t="shared" si="9"/>
        <v>RMPW0202081FDM_650</v>
      </c>
    </row>
    <row r="607" spans="1:18" hidden="1" x14ac:dyDescent="0.25">
      <c r="A607" s="73" t="s">
        <v>29840</v>
      </c>
      <c r="B607" s="73" t="s">
        <v>29839</v>
      </c>
      <c r="C607" s="73" t="s">
        <v>430</v>
      </c>
      <c r="D607" s="73" t="s">
        <v>429</v>
      </c>
      <c r="E607" s="73" t="s">
        <v>29835</v>
      </c>
      <c r="F607" s="73" t="s">
        <v>29834</v>
      </c>
      <c r="G607" s="73" t="s">
        <v>29838</v>
      </c>
      <c r="H607" s="73" t="s">
        <v>1281</v>
      </c>
      <c r="I607" s="73" t="s">
        <v>605</v>
      </c>
      <c r="J607" s="73" t="s">
        <v>222</v>
      </c>
      <c r="K607" s="73" t="s">
        <v>3877</v>
      </c>
      <c r="N607" s="73" t="s">
        <v>29832</v>
      </c>
      <c r="O607" s="73" t="s">
        <v>1380</v>
      </c>
      <c r="P607" s="74" t="s">
        <v>1278</v>
      </c>
      <c r="Q607" s="74" t="s">
        <v>211</v>
      </c>
      <c r="R607" s="73" t="str">
        <f t="shared" si="9"/>
        <v>RMPW0202081FDM_650</v>
      </c>
    </row>
    <row r="608" spans="1:18" hidden="1" x14ac:dyDescent="0.25">
      <c r="A608" s="73" t="s">
        <v>29837</v>
      </c>
      <c r="B608" s="73" t="s">
        <v>29836</v>
      </c>
      <c r="C608" s="73" t="s">
        <v>430</v>
      </c>
      <c r="D608" s="73" t="s">
        <v>429</v>
      </c>
      <c r="E608" s="73" t="s">
        <v>29835</v>
      </c>
      <c r="F608" s="73" t="s">
        <v>29834</v>
      </c>
      <c r="G608" s="73" t="s">
        <v>29833</v>
      </c>
      <c r="H608" s="73" t="s">
        <v>1281</v>
      </c>
      <c r="I608" s="73" t="s">
        <v>572</v>
      </c>
      <c r="J608" s="73" t="s">
        <v>222</v>
      </c>
      <c r="K608" s="73" t="s">
        <v>3877</v>
      </c>
      <c r="N608" s="73" t="s">
        <v>29832</v>
      </c>
      <c r="O608" s="73" t="s">
        <v>1362</v>
      </c>
      <c r="P608" s="74" t="s">
        <v>1278</v>
      </c>
      <c r="Q608" s="74" t="s">
        <v>189</v>
      </c>
      <c r="R608" s="73" t="str">
        <f t="shared" si="9"/>
        <v>RMPW0202081FDM_650</v>
      </c>
    </row>
    <row r="609" spans="1:18" x14ac:dyDescent="0.25">
      <c r="A609" s="73" t="s">
        <v>29831</v>
      </c>
      <c r="B609" s="73" t="s">
        <v>29830</v>
      </c>
      <c r="C609" s="73" t="s">
        <v>384</v>
      </c>
      <c r="D609" s="73" t="s">
        <v>383</v>
      </c>
      <c r="E609" s="73" t="s">
        <v>29823</v>
      </c>
      <c r="F609" s="73" t="s">
        <v>29669</v>
      </c>
      <c r="G609" s="73" t="s">
        <v>29829</v>
      </c>
      <c r="H609" s="73" t="s">
        <v>5417</v>
      </c>
      <c r="I609" s="73" t="s">
        <v>632</v>
      </c>
      <c r="J609" s="73" t="s">
        <v>222</v>
      </c>
      <c r="K609" s="73" t="s">
        <v>470</v>
      </c>
      <c r="N609" s="73" t="s">
        <v>29821</v>
      </c>
      <c r="O609" s="73" t="s">
        <v>11084</v>
      </c>
      <c r="P609" s="74" t="s">
        <v>5415</v>
      </c>
      <c r="Q609" s="74" t="s">
        <v>210</v>
      </c>
      <c r="R609" s="73" t="str">
        <f t="shared" si="9"/>
        <v>RBPW0202901RBZ_305</v>
      </c>
    </row>
    <row r="610" spans="1:18" x14ac:dyDescent="0.25">
      <c r="A610" s="73" t="s">
        <v>29828</v>
      </c>
      <c r="B610" s="73" t="s">
        <v>29827</v>
      </c>
      <c r="C610" s="73" t="s">
        <v>384</v>
      </c>
      <c r="D610" s="73" t="s">
        <v>383</v>
      </c>
      <c r="E610" s="73" t="s">
        <v>29823</v>
      </c>
      <c r="F610" s="73" t="s">
        <v>29669</v>
      </c>
      <c r="G610" s="73" t="s">
        <v>29826</v>
      </c>
      <c r="H610" s="73" t="s">
        <v>5417</v>
      </c>
      <c r="I610" s="73" t="s">
        <v>605</v>
      </c>
      <c r="J610" s="73" t="s">
        <v>222</v>
      </c>
      <c r="K610" s="73" t="s">
        <v>470</v>
      </c>
      <c r="N610" s="73" t="s">
        <v>29821</v>
      </c>
      <c r="O610" s="73" t="s">
        <v>11080</v>
      </c>
      <c r="P610" s="74" t="s">
        <v>5415</v>
      </c>
      <c r="Q610" s="74" t="s">
        <v>211</v>
      </c>
      <c r="R610" s="73" t="str">
        <f t="shared" si="9"/>
        <v>RBPW0202901RBZ_305</v>
      </c>
    </row>
    <row r="611" spans="1:18" x14ac:dyDescent="0.25">
      <c r="A611" s="73" t="s">
        <v>29825</v>
      </c>
      <c r="B611" s="73" t="s">
        <v>29824</v>
      </c>
      <c r="C611" s="73" t="s">
        <v>384</v>
      </c>
      <c r="D611" s="73" t="s">
        <v>383</v>
      </c>
      <c r="E611" s="73" t="s">
        <v>29823</v>
      </c>
      <c r="F611" s="73" t="s">
        <v>29669</v>
      </c>
      <c r="G611" s="73" t="s">
        <v>29822</v>
      </c>
      <c r="H611" s="73" t="s">
        <v>5417</v>
      </c>
      <c r="I611" s="73" t="s">
        <v>572</v>
      </c>
      <c r="J611" s="73" t="s">
        <v>222</v>
      </c>
      <c r="K611" s="73" t="s">
        <v>470</v>
      </c>
      <c r="N611" s="73" t="s">
        <v>29821</v>
      </c>
      <c r="O611" s="73" t="s">
        <v>11743</v>
      </c>
      <c r="P611" s="74" t="s">
        <v>5415</v>
      </c>
      <c r="Q611" s="74" t="s">
        <v>189</v>
      </c>
      <c r="R611" s="73" t="str">
        <f t="shared" si="9"/>
        <v>RBPW0202901RBZ_305</v>
      </c>
    </row>
    <row r="612" spans="1:18" x14ac:dyDescent="0.25">
      <c r="A612" s="73" t="s">
        <v>29820</v>
      </c>
      <c r="B612" s="73" t="s">
        <v>29819</v>
      </c>
      <c r="C612" s="73" t="s">
        <v>384</v>
      </c>
      <c r="D612" s="73" t="s">
        <v>383</v>
      </c>
      <c r="E612" s="73" t="s">
        <v>29810</v>
      </c>
      <c r="F612" s="73" t="s">
        <v>29786</v>
      </c>
      <c r="G612" s="73" t="s">
        <v>29818</v>
      </c>
      <c r="H612" s="73" t="s">
        <v>1855</v>
      </c>
      <c r="I612" s="73" t="s">
        <v>632</v>
      </c>
      <c r="J612" s="73" t="s">
        <v>222</v>
      </c>
      <c r="K612" s="73" t="s">
        <v>470</v>
      </c>
      <c r="N612" s="73" t="s">
        <v>29784</v>
      </c>
      <c r="O612" s="73" t="s">
        <v>29817</v>
      </c>
      <c r="P612" s="74" t="s">
        <v>1853</v>
      </c>
      <c r="Q612" s="74" t="s">
        <v>210</v>
      </c>
      <c r="R612" s="73" t="str">
        <f t="shared" si="9"/>
        <v>RBPW0202911RBZ_320</v>
      </c>
    </row>
    <row r="613" spans="1:18" x14ac:dyDescent="0.25">
      <c r="A613" s="73" t="s">
        <v>29816</v>
      </c>
      <c r="B613" s="73" t="s">
        <v>29815</v>
      </c>
      <c r="C613" s="73" t="s">
        <v>384</v>
      </c>
      <c r="D613" s="73" t="s">
        <v>383</v>
      </c>
      <c r="E613" s="73" t="s">
        <v>29810</v>
      </c>
      <c r="F613" s="73" t="s">
        <v>29786</v>
      </c>
      <c r="G613" s="73" t="s">
        <v>29814</v>
      </c>
      <c r="H613" s="73" t="s">
        <v>1855</v>
      </c>
      <c r="I613" s="73" t="s">
        <v>605</v>
      </c>
      <c r="J613" s="73" t="s">
        <v>222</v>
      </c>
      <c r="K613" s="73" t="s">
        <v>470</v>
      </c>
      <c r="N613" s="73" t="s">
        <v>29784</v>
      </c>
      <c r="O613" s="73" t="s">
        <v>29813</v>
      </c>
      <c r="P613" s="74" t="s">
        <v>1853</v>
      </c>
      <c r="Q613" s="74" t="s">
        <v>211</v>
      </c>
      <c r="R613" s="73" t="str">
        <f t="shared" si="9"/>
        <v>RBPW0202911RBZ_320</v>
      </c>
    </row>
    <row r="614" spans="1:18" x14ac:dyDescent="0.25">
      <c r="A614" s="73" t="s">
        <v>29812</v>
      </c>
      <c r="B614" s="73" t="s">
        <v>29811</v>
      </c>
      <c r="C614" s="73" t="s">
        <v>384</v>
      </c>
      <c r="D614" s="73" t="s">
        <v>383</v>
      </c>
      <c r="E614" s="73" t="s">
        <v>29810</v>
      </c>
      <c r="F614" s="73" t="s">
        <v>29786</v>
      </c>
      <c r="G614" s="73" t="s">
        <v>29809</v>
      </c>
      <c r="H614" s="73" t="s">
        <v>1855</v>
      </c>
      <c r="I614" s="73" t="s">
        <v>572</v>
      </c>
      <c r="J614" s="73" t="s">
        <v>222</v>
      </c>
      <c r="K614" s="73" t="s">
        <v>470</v>
      </c>
      <c r="N614" s="73" t="s">
        <v>29784</v>
      </c>
      <c r="O614" s="73" t="s">
        <v>29808</v>
      </c>
      <c r="P614" s="74" t="s">
        <v>1853</v>
      </c>
      <c r="Q614" s="74" t="s">
        <v>189</v>
      </c>
      <c r="R614" s="73" t="str">
        <f t="shared" si="9"/>
        <v>RBPW0202911RBZ_320</v>
      </c>
    </row>
    <row r="615" spans="1:18" x14ac:dyDescent="0.25">
      <c r="A615" s="73" t="s">
        <v>29807</v>
      </c>
      <c r="B615" s="73" t="s">
        <v>29806</v>
      </c>
      <c r="C615" s="73" t="s">
        <v>384</v>
      </c>
      <c r="D615" s="73" t="s">
        <v>383</v>
      </c>
      <c r="E615" s="73" t="s">
        <v>29799</v>
      </c>
      <c r="F615" s="73" t="s">
        <v>29786</v>
      </c>
      <c r="G615" s="73" t="s">
        <v>29805</v>
      </c>
      <c r="H615" s="73" t="s">
        <v>5229</v>
      </c>
      <c r="I615" s="73" t="s">
        <v>632</v>
      </c>
      <c r="J615" s="73" t="s">
        <v>222</v>
      </c>
      <c r="K615" s="73" t="s">
        <v>470</v>
      </c>
      <c r="N615" s="73" t="s">
        <v>29784</v>
      </c>
      <c r="O615" s="73" t="s">
        <v>7238</v>
      </c>
      <c r="P615" s="74" t="s">
        <v>5226</v>
      </c>
      <c r="Q615" s="74" t="s">
        <v>210</v>
      </c>
      <c r="R615" s="73" t="str">
        <f t="shared" si="9"/>
        <v>RBPW0202911RBZ_670</v>
      </c>
    </row>
    <row r="616" spans="1:18" x14ac:dyDescent="0.25">
      <c r="A616" s="73" t="s">
        <v>29804</v>
      </c>
      <c r="B616" s="73" t="s">
        <v>29803</v>
      </c>
      <c r="C616" s="73" t="s">
        <v>384</v>
      </c>
      <c r="D616" s="73" t="s">
        <v>383</v>
      </c>
      <c r="E616" s="73" t="s">
        <v>29799</v>
      </c>
      <c r="F616" s="73" t="s">
        <v>29786</v>
      </c>
      <c r="G616" s="73" t="s">
        <v>29802</v>
      </c>
      <c r="H616" s="73" t="s">
        <v>5229</v>
      </c>
      <c r="I616" s="73" t="s">
        <v>605</v>
      </c>
      <c r="J616" s="73" t="s">
        <v>222</v>
      </c>
      <c r="K616" s="73" t="s">
        <v>470</v>
      </c>
      <c r="N616" s="73" t="s">
        <v>29784</v>
      </c>
      <c r="O616" s="73" t="s">
        <v>6677</v>
      </c>
      <c r="P616" s="74" t="s">
        <v>5226</v>
      </c>
      <c r="Q616" s="74" t="s">
        <v>211</v>
      </c>
      <c r="R616" s="73" t="str">
        <f t="shared" si="9"/>
        <v>RBPW0202911RBZ_670</v>
      </c>
    </row>
    <row r="617" spans="1:18" x14ac:dyDescent="0.25">
      <c r="A617" s="73" t="s">
        <v>29801</v>
      </c>
      <c r="B617" s="73" t="s">
        <v>29800</v>
      </c>
      <c r="C617" s="73" t="s">
        <v>384</v>
      </c>
      <c r="D617" s="73" t="s">
        <v>383</v>
      </c>
      <c r="E617" s="73" t="s">
        <v>29799</v>
      </c>
      <c r="F617" s="73" t="s">
        <v>29786</v>
      </c>
      <c r="G617" s="73" t="s">
        <v>29798</v>
      </c>
      <c r="H617" s="73" t="s">
        <v>5229</v>
      </c>
      <c r="I617" s="73" t="s">
        <v>572</v>
      </c>
      <c r="J617" s="73" t="s">
        <v>222</v>
      </c>
      <c r="K617" s="73" t="s">
        <v>470</v>
      </c>
      <c r="N617" s="73" t="s">
        <v>29784</v>
      </c>
      <c r="O617" s="73" t="s">
        <v>9842</v>
      </c>
      <c r="P617" s="74" t="s">
        <v>5226</v>
      </c>
      <c r="Q617" s="74" t="s">
        <v>189</v>
      </c>
      <c r="R617" s="73" t="str">
        <f t="shared" si="9"/>
        <v>RBPW0202911RBZ_670</v>
      </c>
    </row>
    <row r="618" spans="1:18" x14ac:dyDescent="0.25">
      <c r="A618" s="73" t="s">
        <v>29797</v>
      </c>
      <c r="B618" s="73" t="s">
        <v>29796</v>
      </c>
      <c r="C618" s="73" t="s">
        <v>384</v>
      </c>
      <c r="D618" s="73" t="s">
        <v>383</v>
      </c>
      <c r="E618" s="73" t="s">
        <v>29787</v>
      </c>
      <c r="F618" s="73" t="s">
        <v>29786</v>
      </c>
      <c r="G618" s="73" t="s">
        <v>29795</v>
      </c>
      <c r="H618" s="73" t="s">
        <v>1413</v>
      </c>
      <c r="I618" s="73" t="s">
        <v>632</v>
      </c>
      <c r="J618" s="73" t="s">
        <v>222</v>
      </c>
      <c r="K618" s="73" t="s">
        <v>470</v>
      </c>
      <c r="N618" s="73" t="s">
        <v>29784</v>
      </c>
      <c r="O618" s="73" t="s">
        <v>29794</v>
      </c>
      <c r="P618" s="74" t="s">
        <v>1410</v>
      </c>
      <c r="Q618" s="74" t="s">
        <v>210</v>
      </c>
      <c r="R618" s="73" t="str">
        <f t="shared" si="9"/>
        <v>RBPW0202911RBZ_800</v>
      </c>
    </row>
    <row r="619" spans="1:18" x14ac:dyDescent="0.25">
      <c r="A619" s="73" t="s">
        <v>29793</v>
      </c>
      <c r="B619" s="73" t="s">
        <v>29792</v>
      </c>
      <c r="C619" s="73" t="s">
        <v>384</v>
      </c>
      <c r="D619" s="73" t="s">
        <v>383</v>
      </c>
      <c r="E619" s="73" t="s">
        <v>29787</v>
      </c>
      <c r="F619" s="73" t="s">
        <v>29786</v>
      </c>
      <c r="G619" s="73" t="s">
        <v>29791</v>
      </c>
      <c r="H619" s="73" t="s">
        <v>1413</v>
      </c>
      <c r="I619" s="73" t="s">
        <v>605</v>
      </c>
      <c r="J619" s="73" t="s">
        <v>222</v>
      </c>
      <c r="K619" s="73" t="s">
        <v>470</v>
      </c>
      <c r="N619" s="73" t="s">
        <v>29784</v>
      </c>
      <c r="O619" s="73" t="s">
        <v>29790</v>
      </c>
      <c r="P619" s="74" t="s">
        <v>1410</v>
      </c>
      <c r="Q619" s="74" t="s">
        <v>211</v>
      </c>
      <c r="R619" s="73" t="str">
        <f t="shared" si="9"/>
        <v>RBPW0202911RBZ_800</v>
      </c>
    </row>
    <row r="620" spans="1:18" x14ac:dyDescent="0.25">
      <c r="A620" s="73" t="s">
        <v>29789</v>
      </c>
      <c r="B620" s="73" t="s">
        <v>29788</v>
      </c>
      <c r="C620" s="73" t="s">
        <v>384</v>
      </c>
      <c r="D620" s="73" t="s">
        <v>383</v>
      </c>
      <c r="E620" s="73" t="s">
        <v>29787</v>
      </c>
      <c r="F620" s="73" t="s">
        <v>29786</v>
      </c>
      <c r="G620" s="73" t="s">
        <v>29785</v>
      </c>
      <c r="H620" s="73" t="s">
        <v>1413</v>
      </c>
      <c r="I620" s="73" t="s">
        <v>572</v>
      </c>
      <c r="J620" s="73" t="s">
        <v>222</v>
      </c>
      <c r="K620" s="73" t="s">
        <v>470</v>
      </c>
      <c r="N620" s="73" t="s">
        <v>29784</v>
      </c>
      <c r="O620" s="73" t="s">
        <v>10817</v>
      </c>
      <c r="P620" s="74" t="s">
        <v>1410</v>
      </c>
      <c r="Q620" s="74" t="s">
        <v>189</v>
      </c>
      <c r="R620" s="73" t="str">
        <f t="shared" si="9"/>
        <v>RBPW0202911RBZ_800</v>
      </c>
    </row>
    <row r="621" spans="1:18" x14ac:dyDescent="0.25">
      <c r="A621" s="73" t="s">
        <v>29783</v>
      </c>
      <c r="B621" s="73" t="s">
        <v>29782</v>
      </c>
      <c r="C621" s="73" t="s">
        <v>384</v>
      </c>
      <c r="D621" s="73" t="s">
        <v>383</v>
      </c>
      <c r="E621" s="73" t="s">
        <v>29777</v>
      </c>
      <c r="F621" s="73" t="s">
        <v>2146</v>
      </c>
      <c r="G621" s="73" t="s">
        <v>2146</v>
      </c>
      <c r="H621" s="73" t="s">
        <v>2070</v>
      </c>
      <c r="I621" s="73" t="s">
        <v>632</v>
      </c>
      <c r="J621" s="73" t="s">
        <v>222</v>
      </c>
      <c r="K621" s="73" t="s">
        <v>470</v>
      </c>
      <c r="N621" s="73" t="s">
        <v>2145</v>
      </c>
      <c r="O621" s="73" t="s">
        <v>6500</v>
      </c>
      <c r="P621" s="74" t="s">
        <v>2068</v>
      </c>
      <c r="Q621" s="74" t="s">
        <v>210</v>
      </c>
      <c r="R621" s="73" t="str">
        <f t="shared" si="9"/>
        <v>RBPW0202921RBZ_020</v>
      </c>
    </row>
    <row r="622" spans="1:18" x14ac:dyDescent="0.25">
      <c r="A622" s="73" t="s">
        <v>29781</v>
      </c>
      <c r="B622" s="73" t="s">
        <v>29780</v>
      </c>
      <c r="C622" s="73" t="s">
        <v>384</v>
      </c>
      <c r="D622" s="73" t="s">
        <v>383</v>
      </c>
      <c r="E622" s="73" t="s">
        <v>29777</v>
      </c>
      <c r="F622" s="73" t="s">
        <v>2146</v>
      </c>
      <c r="G622" s="73" t="s">
        <v>2146</v>
      </c>
      <c r="H622" s="73" t="s">
        <v>2070</v>
      </c>
      <c r="I622" s="73" t="s">
        <v>605</v>
      </c>
      <c r="J622" s="73" t="s">
        <v>222</v>
      </c>
      <c r="K622" s="73" t="s">
        <v>470</v>
      </c>
      <c r="N622" s="73" t="s">
        <v>2145</v>
      </c>
      <c r="O622" s="73" t="s">
        <v>5929</v>
      </c>
      <c r="P622" s="74" t="s">
        <v>2068</v>
      </c>
      <c r="Q622" s="74" t="s">
        <v>211</v>
      </c>
      <c r="R622" s="73" t="str">
        <f t="shared" si="9"/>
        <v>RBPW0202921RBZ_020</v>
      </c>
    </row>
    <row r="623" spans="1:18" x14ac:dyDescent="0.25">
      <c r="A623" s="73" t="s">
        <v>29779</v>
      </c>
      <c r="B623" s="73" t="s">
        <v>29778</v>
      </c>
      <c r="C623" s="73" t="s">
        <v>384</v>
      </c>
      <c r="D623" s="73" t="s">
        <v>383</v>
      </c>
      <c r="E623" s="73" t="s">
        <v>29777</v>
      </c>
      <c r="F623" s="73" t="s">
        <v>2146</v>
      </c>
      <c r="G623" s="73" t="s">
        <v>2146</v>
      </c>
      <c r="H623" s="73" t="s">
        <v>2070</v>
      </c>
      <c r="I623" s="73" t="s">
        <v>572</v>
      </c>
      <c r="J623" s="73" t="s">
        <v>222</v>
      </c>
      <c r="K623" s="73" t="s">
        <v>470</v>
      </c>
      <c r="N623" s="73" t="s">
        <v>2145</v>
      </c>
      <c r="O623" s="73" t="s">
        <v>2230</v>
      </c>
      <c r="P623" s="74" t="s">
        <v>2068</v>
      </c>
      <c r="Q623" s="74" t="s">
        <v>189</v>
      </c>
      <c r="R623" s="73" t="str">
        <f t="shared" si="9"/>
        <v>RBPW0202921RBZ_020</v>
      </c>
    </row>
    <row r="624" spans="1:18" x14ac:dyDescent="0.25">
      <c r="A624" s="73" t="s">
        <v>29776</v>
      </c>
      <c r="B624" s="73" t="s">
        <v>29775</v>
      </c>
      <c r="C624" s="73" t="s">
        <v>384</v>
      </c>
      <c r="D624" s="73" t="s">
        <v>383</v>
      </c>
      <c r="E624" s="73" t="s">
        <v>29768</v>
      </c>
      <c r="F624" s="73" t="s">
        <v>29669</v>
      </c>
      <c r="G624" s="73" t="s">
        <v>29774</v>
      </c>
      <c r="H624" s="73" t="s">
        <v>3535</v>
      </c>
      <c r="I624" s="73" t="s">
        <v>632</v>
      </c>
      <c r="J624" s="73" t="s">
        <v>222</v>
      </c>
      <c r="K624" s="73" t="s">
        <v>470</v>
      </c>
      <c r="N624" s="73" t="s">
        <v>29756</v>
      </c>
      <c r="O624" s="73" t="s">
        <v>7573</v>
      </c>
      <c r="P624" s="74" t="s">
        <v>3533</v>
      </c>
      <c r="Q624" s="74" t="s">
        <v>210</v>
      </c>
      <c r="R624" s="73" t="str">
        <f t="shared" si="9"/>
        <v>RBPW0202931RBZ_220</v>
      </c>
    </row>
    <row r="625" spans="1:18" x14ac:dyDescent="0.25">
      <c r="A625" s="73" t="s">
        <v>29773</v>
      </c>
      <c r="B625" s="73" t="s">
        <v>29772</v>
      </c>
      <c r="C625" s="73" t="s">
        <v>384</v>
      </c>
      <c r="D625" s="73" t="s">
        <v>383</v>
      </c>
      <c r="E625" s="73" t="s">
        <v>29768</v>
      </c>
      <c r="F625" s="73" t="s">
        <v>29669</v>
      </c>
      <c r="G625" s="73" t="s">
        <v>29771</v>
      </c>
      <c r="H625" s="73" t="s">
        <v>3535</v>
      </c>
      <c r="I625" s="73" t="s">
        <v>605</v>
      </c>
      <c r="J625" s="73" t="s">
        <v>222</v>
      </c>
      <c r="K625" s="73" t="s">
        <v>470</v>
      </c>
      <c r="N625" s="73" t="s">
        <v>29756</v>
      </c>
      <c r="O625" s="73" t="s">
        <v>7569</v>
      </c>
      <c r="P625" s="74" t="s">
        <v>3533</v>
      </c>
      <c r="Q625" s="74" t="s">
        <v>211</v>
      </c>
      <c r="R625" s="73" t="str">
        <f t="shared" si="9"/>
        <v>RBPW0202931RBZ_220</v>
      </c>
    </row>
    <row r="626" spans="1:18" x14ac:dyDescent="0.25">
      <c r="A626" s="73" t="s">
        <v>29770</v>
      </c>
      <c r="B626" s="73" t="s">
        <v>29769</v>
      </c>
      <c r="C626" s="73" t="s">
        <v>384</v>
      </c>
      <c r="D626" s="73" t="s">
        <v>383</v>
      </c>
      <c r="E626" s="73" t="s">
        <v>29768</v>
      </c>
      <c r="F626" s="73" t="s">
        <v>29669</v>
      </c>
      <c r="G626" s="73" t="s">
        <v>29767</v>
      </c>
      <c r="H626" s="73" t="s">
        <v>3535</v>
      </c>
      <c r="I626" s="73" t="s">
        <v>572</v>
      </c>
      <c r="J626" s="73" t="s">
        <v>222</v>
      </c>
      <c r="K626" s="73" t="s">
        <v>470</v>
      </c>
      <c r="N626" s="73" t="s">
        <v>29756</v>
      </c>
      <c r="O626" s="73" t="s">
        <v>11989</v>
      </c>
      <c r="P626" s="74" t="s">
        <v>3533</v>
      </c>
      <c r="Q626" s="74" t="s">
        <v>189</v>
      </c>
      <c r="R626" s="73" t="str">
        <f t="shared" si="9"/>
        <v>RBPW0202931RBZ_220</v>
      </c>
    </row>
    <row r="627" spans="1:18" x14ac:dyDescent="0.25">
      <c r="A627" s="73" t="s">
        <v>29766</v>
      </c>
      <c r="B627" s="73" t="s">
        <v>29765</v>
      </c>
      <c r="C627" s="73" t="s">
        <v>384</v>
      </c>
      <c r="D627" s="73" t="s">
        <v>383</v>
      </c>
      <c r="E627" s="73" t="s">
        <v>29758</v>
      </c>
      <c r="F627" s="73" t="s">
        <v>29669</v>
      </c>
      <c r="G627" s="73" t="s">
        <v>29764</v>
      </c>
      <c r="H627" s="73" t="s">
        <v>1034</v>
      </c>
      <c r="I627" s="73" t="s">
        <v>632</v>
      </c>
      <c r="J627" s="73" t="s">
        <v>222</v>
      </c>
      <c r="K627" s="73" t="s">
        <v>470</v>
      </c>
      <c r="N627" s="73" t="s">
        <v>29756</v>
      </c>
      <c r="O627" s="73" t="s">
        <v>1054</v>
      </c>
      <c r="P627" s="74" t="s">
        <v>1032</v>
      </c>
      <c r="Q627" s="74" t="s">
        <v>210</v>
      </c>
      <c r="R627" s="73" t="str">
        <f t="shared" si="9"/>
        <v>RBPW0202931RBZ_695</v>
      </c>
    </row>
    <row r="628" spans="1:18" x14ac:dyDescent="0.25">
      <c r="A628" s="73" t="s">
        <v>29763</v>
      </c>
      <c r="B628" s="73" t="s">
        <v>29762</v>
      </c>
      <c r="C628" s="73" t="s">
        <v>384</v>
      </c>
      <c r="D628" s="73" t="s">
        <v>383</v>
      </c>
      <c r="E628" s="73" t="s">
        <v>29758</v>
      </c>
      <c r="F628" s="73" t="s">
        <v>29669</v>
      </c>
      <c r="G628" s="73" t="s">
        <v>29761</v>
      </c>
      <c r="H628" s="73" t="s">
        <v>1034</v>
      </c>
      <c r="I628" s="73" t="s">
        <v>605</v>
      </c>
      <c r="J628" s="73" t="s">
        <v>222</v>
      </c>
      <c r="K628" s="73" t="s">
        <v>470</v>
      </c>
      <c r="N628" s="73" t="s">
        <v>29756</v>
      </c>
      <c r="O628" s="73" t="s">
        <v>1050</v>
      </c>
      <c r="P628" s="74" t="s">
        <v>1032</v>
      </c>
      <c r="Q628" s="74" t="s">
        <v>211</v>
      </c>
      <c r="R628" s="73" t="str">
        <f t="shared" si="9"/>
        <v>RBPW0202931RBZ_695</v>
      </c>
    </row>
    <row r="629" spans="1:18" x14ac:dyDescent="0.25">
      <c r="A629" s="73" t="s">
        <v>29760</v>
      </c>
      <c r="B629" s="73" t="s">
        <v>29759</v>
      </c>
      <c r="C629" s="73" t="s">
        <v>384</v>
      </c>
      <c r="D629" s="73" t="s">
        <v>383</v>
      </c>
      <c r="E629" s="73" t="s">
        <v>29758</v>
      </c>
      <c r="F629" s="73" t="s">
        <v>29669</v>
      </c>
      <c r="G629" s="73" t="s">
        <v>29757</v>
      </c>
      <c r="H629" s="73" t="s">
        <v>1034</v>
      </c>
      <c r="I629" s="73" t="s">
        <v>572</v>
      </c>
      <c r="J629" s="73" t="s">
        <v>222</v>
      </c>
      <c r="K629" s="73" t="s">
        <v>470</v>
      </c>
      <c r="N629" s="73" t="s">
        <v>29756</v>
      </c>
      <c r="O629" s="73" t="s">
        <v>2834</v>
      </c>
      <c r="P629" s="74" t="s">
        <v>1032</v>
      </c>
      <c r="Q629" s="74" t="s">
        <v>189</v>
      </c>
      <c r="R629" s="73" t="str">
        <f t="shared" si="9"/>
        <v>RBPW0202931RBZ_695</v>
      </c>
    </row>
    <row r="630" spans="1:18" x14ac:dyDescent="0.25">
      <c r="A630" s="73" t="s">
        <v>29755</v>
      </c>
      <c r="B630" s="73" t="s">
        <v>29754</v>
      </c>
      <c r="C630" s="73" t="s">
        <v>384</v>
      </c>
      <c r="D630" s="73" t="s">
        <v>383</v>
      </c>
      <c r="E630" s="73" t="s">
        <v>29747</v>
      </c>
      <c r="F630" s="73" t="s">
        <v>29669</v>
      </c>
      <c r="G630" s="73" t="s">
        <v>29753</v>
      </c>
      <c r="H630" s="73" t="s">
        <v>2058</v>
      </c>
      <c r="I630" s="73" t="s">
        <v>632</v>
      </c>
      <c r="J630" s="73" t="s">
        <v>222</v>
      </c>
      <c r="K630" s="73" t="s">
        <v>470</v>
      </c>
      <c r="N630" s="73" t="s">
        <v>29745</v>
      </c>
      <c r="O630" s="73" t="s">
        <v>9011</v>
      </c>
      <c r="P630" s="74" t="s">
        <v>2056</v>
      </c>
      <c r="Q630" s="74" t="s">
        <v>210</v>
      </c>
      <c r="R630" s="73" t="str">
        <f t="shared" si="9"/>
        <v>RBPW0202941RBZ_450</v>
      </c>
    </row>
    <row r="631" spans="1:18" x14ac:dyDescent="0.25">
      <c r="A631" s="73" t="s">
        <v>29752</v>
      </c>
      <c r="B631" s="73" t="s">
        <v>29751</v>
      </c>
      <c r="C631" s="73" t="s">
        <v>384</v>
      </c>
      <c r="D631" s="73" t="s">
        <v>383</v>
      </c>
      <c r="E631" s="73" t="s">
        <v>29747</v>
      </c>
      <c r="F631" s="73" t="s">
        <v>29669</v>
      </c>
      <c r="G631" s="73" t="s">
        <v>29750</v>
      </c>
      <c r="H631" s="73" t="s">
        <v>2058</v>
      </c>
      <c r="I631" s="73" t="s">
        <v>605</v>
      </c>
      <c r="J631" s="73" t="s">
        <v>222</v>
      </c>
      <c r="K631" s="73" t="s">
        <v>470</v>
      </c>
      <c r="N631" s="73" t="s">
        <v>29745</v>
      </c>
      <c r="O631" s="73" t="s">
        <v>9008</v>
      </c>
      <c r="P631" s="74" t="s">
        <v>2056</v>
      </c>
      <c r="Q631" s="74" t="s">
        <v>211</v>
      </c>
      <c r="R631" s="73" t="str">
        <f t="shared" si="9"/>
        <v>RBPW0202941RBZ_450</v>
      </c>
    </row>
    <row r="632" spans="1:18" x14ac:dyDescent="0.25">
      <c r="A632" s="73" t="s">
        <v>29749</v>
      </c>
      <c r="B632" s="73" t="s">
        <v>29748</v>
      </c>
      <c r="C632" s="73" t="s">
        <v>384</v>
      </c>
      <c r="D632" s="73" t="s">
        <v>383</v>
      </c>
      <c r="E632" s="73" t="s">
        <v>29747</v>
      </c>
      <c r="F632" s="73" t="s">
        <v>29669</v>
      </c>
      <c r="G632" s="73" t="s">
        <v>29746</v>
      </c>
      <c r="H632" s="73" t="s">
        <v>2058</v>
      </c>
      <c r="I632" s="73" t="s">
        <v>572</v>
      </c>
      <c r="J632" s="73" t="s">
        <v>222</v>
      </c>
      <c r="K632" s="73" t="s">
        <v>470</v>
      </c>
      <c r="N632" s="73" t="s">
        <v>29745</v>
      </c>
      <c r="O632" s="73" t="s">
        <v>2913</v>
      </c>
      <c r="P632" s="74" t="s">
        <v>2056</v>
      </c>
      <c r="Q632" s="74" t="s">
        <v>189</v>
      </c>
      <c r="R632" s="73" t="str">
        <f t="shared" si="9"/>
        <v>RBPW0202941RBZ_450</v>
      </c>
    </row>
    <row r="633" spans="1:18" x14ac:dyDescent="0.25">
      <c r="A633" s="73" t="s">
        <v>29744</v>
      </c>
      <c r="B633" s="73" t="s">
        <v>29743</v>
      </c>
      <c r="C633" s="73" t="s">
        <v>384</v>
      </c>
      <c r="D633" s="73" t="s">
        <v>383</v>
      </c>
      <c r="E633" s="73" t="s">
        <v>29736</v>
      </c>
      <c r="F633" s="73" t="s">
        <v>29669</v>
      </c>
      <c r="G633" s="73" t="s">
        <v>29742</v>
      </c>
      <c r="H633" s="73" t="s">
        <v>2556</v>
      </c>
      <c r="I633" s="73" t="s">
        <v>632</v>
      </c>
      <c r="J633" s="73" t="s">
        <v>222</v>
      </c>
      <c r="K633" s="73" t="s">
        <v>470</v>
      </c>
      <c r="N633" s="73" t="s">
        <v>29734</v>
      </c>
      <c r="O633" s="73" t="s">
        <v>2631</v>
      </c>
      <c r="P633" s="74" t="s">
        <v>2554</v>
      </c>
      <c r="Q633" s="74" t="s">
        <v>210</v>
      </c>
      <c r="R633" s="73" t="str">
        <f t="shared" si="9"/>
        <v>RBPW0202951RBZ_011</v>
      </c>
    </row>
    <row r="634" spans="1:18" x14ac:dyDescent="0.25">
      <c r="A634" s="73" t="s">
        <v>29741</v>
      </c>
      <c r="B634" s="73" t="s">
        <v>29740</v>
      </c>
      <c r="C634" s="73" t="s">
        <v>384</v>
      </c>
      <c r="D634" s="73" t="s">
        <v>383</v>
      </c>
      <c r="E634" s="73" t="s">
        <v>29736</v>
      </c>
      <c r="F634" s="73" t="s">
        <v>29669</v>
      </c>
      <c r="G634" s="73" t="s">
        <v>29739</v>
      </c>
      <c r="H634" s="73" t="s">
        <v>2556</v>
      </c>
      <c r="I634" s="73" t="s">
        <v>605</v>
      </c>
      <c r="J634" s="73" t="s">
        <v>222</v>
      </c>
      <c r="K634" s="73" t="s">
        <v>470</v>
      </c>
      <c r="N634" s="73" t="s">
        <v>29734</v>
      </c>
      <c r="O634" s="73" t="s">
        <v>2619</v>
      </c>
      <c r="P634" s="74" t="s">
        <v>2554</v>
      </c>
      <c r="Q634" s="74" t="s">
        <v>211</v>
      </c>
      <c r="R634" s="73" t="str">
        <f t="shared" si="9"/>
        <v>RBPW0202951RBZ_011</v>
      </c>
    </row>
    <row r="635" spans="1:18" x14ac:dyDescent="0.25">
      <c r="A635" s="73" t="s">
        <v>29738</v>
      </c>
      <c r="B635" s="73" t="s">
        <v>29737</v>
      </c>
      <c r="C635" s="73" t="s">
        <v>384</v>
      </c>
      <c r="D635" s="73" t="s">
        <v>383</v>
      </c>
      <c r="E635" s="73" t="s">
        <v>29736</v>
      </c>
      <c r="F635" s="73" t="s">
        <v>29669</v>
      </c>
      <c r="G635" s="73" t="s">
        <v>29735</v>
      </c>
      <c r="H635" s="73" t="s">
        <v>2556</v>
      </c>
      <c r="I635" s="73" t="s">
        <v>572</v>
      </c>
      <c r="J635" s="73" t="s">
        <v>222</v>
      </c>
      <c r="K635" s="73" t="s">
        <v>470</v>
      </c>
      <c r="N635" s="73" t="s">
        <v>29734</v>
      </c>
      <c r="O635" s="73" t="s">
        <v>2609</v>
      </c>
      <c r="P635" s="74" t="s">
        <v>2554</v>
      </c>
      <c r="Q635" s="74" t="s">
        <v>189</v>
      </c>
      <c r="R635" s="73" t="str">
        <f t="shared" si="9"/>
        <v>RBPW0202951RBZ_011</v>
      </c>
    </row>
    <row r="636" spans="1:18" x14ac:dyDescent="0.25">
      <c r="A636" s="73" t="s">
        <v>29733</v>
      </c>
      <c r="B636" s="73" t="s">
        <v>29732</v>
      </c>
      <c r="C636" s="73" t="s">
        <v>384</v>
      </c>
      <c r="D636" s="73" t="s">
        <v>383</v>
      </c>
      <c r="E636" s="73" t="s">
        <v>29722</v>
      </c>
      <c r="F636" s="73" t="s">
        <v>29669</v>
      </c>
      <c r="G636" s="73" t="s">
        <v>29731</v>
      </c>
      <c r="H636" s="73" t="s">
        <v>1029</v>
      </c>
      <c r="I636" s="73" t="s">
        <v>632</v>
      </c>
      <c r="J636" s="73" t="s">
        <v>222</v>
      </c>
      <c r="K636" s="73" t="s">
        <v>470</v>
      </c>
      <c r="N636" s="73" t="s">
        <v>29720</v>
      </c>
      <c r="O636" s="73" t="s">
        <v>29716</v>
      </c>
      <c r="P636" s="74" t="s">
        <v>1027</v>
      </c>
      <c r="Q636" s="74" t="s">
        <v>210</v>
      </c>
      <c r="R636" s="73" t="str">
        <f t="shared" si="9"/>
        <v>RBPW0202961RBZ_405</v>
      </c>
    </row>
    <row r="637" spans="1:18" x14ac:dyDescent="0.25">
      <c r="A637" s="73" t="s">
        <v>29730</v>
      </c>
      <c r="B637" s="73" t="s">
        <v>29729</v>
      </c>
      <c r="C637" s="73" t="s">
        <v>384</v>
      </c>
      <c r="D637" s="73" t="s">
        <v>383</v>
      </c>
      <c r="E637" s="73" t="s">
        <v>29722</v>
      </c>
      <c r="F637" s="73" t="s">
        <v>29669</v>
      </c>
      <c r="G637" s="73" t="s">
        <v>29728</v>
      </c>
      <c r="H637" s="73" t="s">
        <v>1029</v>
      </c>
      <c r="I637" s="73" t="s">
        <v>605</v>
      </c>
      <c r="J637" s="73" t="s">
        <v>222</v>
      </c>
      <c r="K637" s="73" t="s">
        <v>470</v>
      </c>
      <c r="N637" s="73" t="s">
        <v>29720</v>
      </c>
      <c r="O637" s="73" t="s">
        <v>29712</v>
      </c>
      <c r="P637" s="74" t="s">
        <v>1027</v>
      </c>
      <c r="Q637" s="74" t="s">
        <v>211</v>
      </c>
      <c r="R637" s="73" t="str">
        <f t="shared" si="9"/>
        <v>RBPW0202961RBZ_405</v>
      </c>
    </row>
    <row r="638" spans="1:18" x14ac:dyDescent="0.25">
      <c r="A638" s="73" t="s">
        <v>29727</v>
      </c>
      <c r="B638" s="73" t="s">
        <v>29726</v>
      </c>
      <c r="C638" s="73" t="s">
        <v>384</v>
      </c>
      <c r="D638" s="73" t="s">
        <v>383</v>
      </c>
      <c r="E638" s="73" t="s">
        <v>29722</v>
      </c>
      <c r="F638" s="73" t="s">
        <v>29669</v>
      </c>
      <c r="G638" s="73" t="s">
        <v>29725</v>
      </c>
      <c r="H638" s="73" t="s">
        <v>1029</v>
      </c>
      <c r="I638" s="73" t="s">
        <v>572</v>
      </c>
      <c r="J638" s="73" t="s">
        <v>222</v>
      </c>
      <c r="K638" s="73" t="s">
        <v>470</v>
      </c>
      <c r="N638" s="73" t="s">
        <v>29720</v>
      </c>
      <c r="O638" s="73" t="s">
        <v>9496</v>
      </c>
      <c r="P638" s="74" t="s">
        <v>1027</v>
      </c>
      <c r="Q638" s="74" t="s">
        <v>189</v>
      </c>
      <c r="R638" s="73" t="str">
        <f t="shared" si="9"/>
        <v>RBPW0202961RBZ_405</v>
      </c>
    </row>
    <row r="639" spans="1:18" x14ac:dyDescent="0.25">
      <c r="A639" s="73" t="s">
        <v>29724</v>
      </c>
      <c r="B639" s="73" t="s">
        <v>29723</v>
      </c>
      <c r="C639" s="73" t="s">
        <v>384</v>
      </c>
      <c r="D639" s="73" t="s">
        <v>383</v>
      </c>
      <c r="E639" s="73" t="s">
        <v>29722</v>
      </c>
      <c r="F639" s="73" t="s">
        <v>29669</v>
      </c>
      <c r="G639" s="73" t="s">
        <v>29721</v>
      </c>
      <c r="H639" s="73" t="s">
        <v>1029</v>
      </c>
      <c r="I639" s="73" t="s">
        <v>457</v>
      </c>
      <c r="J639" s="73" t="s">
        <v>222</v>
      </c>
      <c r="K639" s="73" t="s">
        <v>470</v>
      </c>
      <c r="N639" s="73" t="s">
        <v>29720</v>
      </c>
      <c r="O639" s="73" t="s">
        <v>9492</v>
      </c>
      <c r="P639" s="74" t="s">
        <v>1027</v>
      </c>
      <c r="Q639" s="74" t="s">
        <v>190</v>
      </c>
      <c r="R639" s="73" t="str">
        <f t="shared" si="9"/>
        <v>RBPW0202961RBZ_405</v>
      </c>
    </row>
    <row r="640" spans="1:18" x14ac:dyDescent="0.25">
      <c r="A640" s="73" t="s">
        <v>29719</v>
      </c>
      <c r="B640" s="73" t="s">
        <v>29718</v>
      </c>
      <c r="C640" s="73" t="s">
        <v>384</v>
      </c>
      <c r="D640" s="73" t="s">
        <v>383</v>
      </c>
      <c r="E640" s="73" t="s">
        <v>29706</v>
      </c>
      <c r="F640" s="73" t="s">
        <v>29705</v>
      </c>
      <c r="G640" s="73" t="s">
        <v>29717</v>
      </c>
      <c r="H640" s="73" t="s">
        <v>1029</v>
      </c>
      <c r="I640" s="73" t="s">
        <v>632</v>
      </c>
      <c r="J640" s="73" t="s">
        <v>1231</v>
      </c>
      <c r="K640" s="73" t="s">
        <v>29488</v>
      </c>
      <c r="N640" s="73" t="s">
        <v>29703</v>
      </c>
      <c r="O640" s="73" t="s">
        <v>29716</v>
      </c>
      <c r="P640" s="74" t="s">
        <v>1027</v>
      </c>
      <c r="Q640" s="74" t="s">
        <v>210</v>
      </c>
      <c r="R640" s="73" t="str">
        <f t="shared" si="9"/>
        <v>RBPW0202962NOR_405</v>
      </c>
    </row>
    <row r="641" spans="1:18" x14ac:dyDescent="0.25">
      <c r="A641" s="73" t="s">
        <v>29715</v>
      </c>
      <c r="B641" s="73" t="s">
        <v>29714</v>
      </c>
      <c r="C641" s="73" t="s">
        <v>384</v>
      </c>
      <c r="D641" s="73" t="s">
        <v>383</v>
      </c>
      <c r="E641" s="73" t="s">
        <v>29706</v>
      </c>
      <c r="F641" s="73" t="s">
        <v>29705</v>
      </c>
      <c r="G641" s="73" t="s">
        <v>29713</v>
      </c>
      <c r="H641" s="73" t="s">
        <v>1029</v>
      </c>
      <c r="I641" s="73" t="s">
        <v>605</v>
      </c>
      <c r="J641" s="73" t="s">
        <v>1231</v>
      </c>
      <c r="K641" s="73" t="s">
        <v>29488</v>
      </c>
      <c r="N641" s="73" t="s">
        <v>29703</v>
      </c>
      <c r="O641" s="73" t="s">
        <v>29712</v>
      </c>
      <c r="P641" s="74" t="s">
        <v>1027</v>
      </c>
      <c r="Q641" s="74" t="s">
        <v>211</v>
      </c>
      <c r="R641" s="73" t="str">
        <f t="shared" si="9"/>
        <v>RBPW0202962NOR_405</v>
      </c>
    </row>
    <row r="642" spans="1:18" x14ac:dyDescent="0.25">
      <c r="A642" s="73" t="s">
        <v>29711</v>
      </c>
      <c r="B642" s="73" t="s">
        <v>29710</v>
      </c>
      <c r="C642" s="73" t="s">
        <v>384</v>
      </c>
      <c r="D642" s="73" t="s">
        <v>383</v>
      </c>
      <c r="E642" s="73" t="s">
        <v>29706</v>
      </c>
      <c r="F642" s="73" t="s">
        <v>29705</v>
      </c>
      <c r="G642" s="73" t="s">
        <v>29709</v>
      </c>
      <c r="H642" s="73" t="s">
        <v>1029</v>
      </c>
      <c r="I642" s="73" t="s">
        <v>572</v>
      </c>
      <c r="J642" s="73" t="s">
        <v>1231</v>
      </c>
      <c r="K642" s="73" t="s">
        <v>29488</v>
      </c>
      <c r="N642" s="73" t="s">
        <v>29703</v>
      </c>
      <c r="O642" s="73" t="s">
        <v>9496</v>
      </c>
      <c r="P642" s="74" t="s">
        <v>1027</v>
      </c>
      <c r="Q642" s="74" t="s">
        <v>189</v>
      </c>
      <c r="R642" s="73" t="str">
        <f t="shared" ref="R642:R705" si="10">N642&amp;"_"&amp;P642</f>
        <v>RBPW0202962NOR_405</v>
      </c>
    </row>
    <row r="643" spans="1:18" x14ac:dyDescent="0.25">
      <c r="A643" s="73" t="s">
        <v>29708</v>
      </c>
      <c r="B643" s="73" t="s">
        <v>29707</v>
      </c>
      <c r="C643" s="73" t="s">
        <v>384</v>
      </c>
      <c r="D643" s="73" t="s">
        <v>383</v>
      </c>
      <c r="E643" s="73" t="s">
        <v>29706</v>
      </c>
      <c r="F643" s="73" t="s">
        <v>29705</v>
      </c>
      <c r="G643" s="73" t="s">
        <v>29704</v>
      </c>
      <c r="H643" s="73" t="s">
        <v>1029</v>
      </c>
      <c r="I643" s="73" t="s">
        <v>457</v>
      </c>
      <c r="J643" s="73" t="s">
        <v>1231</v>
      </c>
      <c r="K643" s="73" t="s">
        <v>29488</v>
      </c>
      <c r="N643" s="73" t="s">
        <v>29703</v>
      </c>
      <c r="O643" s="73" t="s">
        <v>9492</v>
      </c>
      <c r="P643" s="74" t="s">
        <v>1027</v>
      </c>
      <c r="Q643" s="74" t="s">
        <v>190</v>
      </c>
      <c r="R643" s="73" t="str">
        <f t="shared" si="10"/>
        <v>RBPW0202962NOR_405</v>
      </c>
    </row>
    <row r="644" spans="1:18" x14ac:dyDescent="0.25">
      <c r="A644" s="73" t="s">
        <v>29702</v>
      </c>
      <c r="B644" s="73" t="s">
        <v>29701</v>
      </c>
      <c r="C644" s="73" t="s">
        <v>384</v>
      </c>
      <c r="D644" s="73" t="s">
        <v>383</v>
      </c>
      <c r="E644" s="73" t="s">
        <v>29691</v>
      </c>
      <c r="F644" s="73" t="s">
        <v>29669</v>
      </c>
      <c r="G644" s="73" t="s">
        <v>29700</v>
      </c>
      <c r="H644" s="73" t="s">
        <v>1011</v>
      </c>
      <c r="I644" s="73" t="s">
        <v>632</v>
      </c>
      <c r="J644" s="73" t="s">
        <v>222</v>
      </c>
      <c r="K644" s="73" t="s">
        <v>470</v>
      </c>
      <c r="N644" s="73" t="s">
        <v>29689</v>
      </c>
      <c r="O644" s="73" t="s">
        <v>1669</v>
      </c>
      <c r="P644" s="74" t="s">
        <v>1008</v>
      </c>
      <c r="Q644" s="74" t="s">
        <v>210</v>
      </c>
      <c r="R644" s="73" t="str">
        <f t="shared" si="10"/>
        <v>RBPW0202971RBZ_410</v>
      </c>
    </row>
    <row r="645" spans="1:18" x14ac:dyDescent="0.25">
      <c r="A645" s="73" t="s">
        <v>29699</v>
      </c>
      <c r="B645" s="73" t="s">
        <v>29698</v>
      </c>
      <c r="C645" s="73" t="s">
        <v>384</v>
      </c>
      <c r="D645" s="73" t="s">
        <v>383</v>
      </c>
      <c r="E645" s="73" t="s">
        <v>29691</v>
      </c>
      <c r="F645" s="73" t="s">
        <v>29669</v>
      </c>
      <c r="G645" s="73" t="s">
        <v>29697</v>
      </c>
      <c r="H645" s="73" t="s">
        <v>1011</v>
      </c>
      <c r="I645" s="73" t="s">
        <v>605</v>
      </c>
      <c r="J645" s="73" t="s">
        <v>222</v>
      </c>
      <c r="K645" s="73" t="s">
        <v>470</v>
      </c>
      <c r="N645" s="73" t="s">
        <v>29689</v>
      </c>
      <c r="O645" s="73" t="s">
        <v>1650</v>
      </c>
      <c r="P645" s="74" t="s">
        <v>1008</v>
      </c>
      <c r="Q645" s="74" t="s">
        <v>211</v>
      </c>
      <c r="R645" s="73" t="str">
        <f t="shared" si="10"/>
        <v>RBPW0202971RBZ_410</v>
      </c>
    </row>
    <row r="646" spans="1:18" x14ac:dyDescent="0.25">
      <c r="A646" s="73" t="s">
        <v>29696</v>
      </c>
      <c r="B646" s="73" t="s">
        <v>29695</v>
      </c>
      <c r="C646" s="73" t="s">
        <v>384</v>
      </c>
      <c r="D646" s="73" t="s">
        <v>383</v>
      </c>
      <c r="E646" s="73" t="s">
        <v>29691</v>
      </c>
      <c r="F646" s="73" t="s">
        <v>29669</v>
      </c>
      <c r="G646" s="73" t="s">
        <v>29694</v>
      </c>
      <c r="H646" s="73" t="s">
        <v>1011</v>
      </c>
      <c r="I646" s="73" t="s">
        <v>572</v>
      </c>
      <c r="J646" s="73" t="s">
        <v>222</v>
      </c>
      <c r="K646" s="73" t="s">
        <v>470</v>
      </c>
      <c r="N646" s="73" t="s">
        <v>29689</v>
      </c>
      <c r="O646" s="73" t="s">
        <v>1625</v>
      </c>
      <c r="P646" s="74" t="s">
        <v>1008</v>
      </c>
      <c r="Q646" s="74" t="s">
        <v>189</v>
      </c>
      <c r="R646" s="73" t="str">
        <f t="shared" si="10"/>
        <v>RBPW0202971RBZ_410</v>
      </c>
    </row>
    <row r="647" spans="1:18" x14ac:dyDescent="0.25">
      <c r="A647" s="73" t="s">
        <v>29693</v>
      </c>
      <c r="B647" s="73" t="s">
        <v>29692</v>
      </c>
      <c r="C647" s="73" t="s">
        <v>384</v>
      </c>
      <c r="D647" s="73" t="s">
        <v>383</v>
      </c>
      <c r="E647" s="73" t="s">
        <v>29691</v>
      </c>
      <c r="F647" s="73" t="s">
        <v>29669</v>
      </c>
      <c r="G647" s="73" t="s">
        <v>29690</v>
      </c>
      <c r="H647" s="73" t="s">
        <v>1011</v>
      </c>
      <c r="I647" s="73" t="s">
        <v>457</v>
      </c>
      <c r="J647" s="73" t="s">
        <v>222</v>
      </c>
      <c r="K647" s="73" t="s">
        <v>470</v>
      </c>
      <c r="N647" s="73" t="s">
        <v>29689</v>
      </c>
      <c r="O647" s="73" t="s">
        <v>1575</v>
      </c>
      <c r="P647" s="74" t="s">
        <v>1008</v>
      </c>
      <c r="Q647" s="74" t="s">
        <v>190</v>
      </c>
      <c r="R647" s="73" t="str">
        <f t="shared" si="10"/>
        <v>RBPW0202971RBZ_410</v>
      </c>
    </row>
    <row r="648" spans="1:18" x14ac:dyDescent="0.25">
      <c r="A648" s="73" t="s">
        <v>29688</v>
      </c>
      <c r="B648" s="73" t="s">
        <v>29687</v>
      </c>
      <c r="C648" s="73" t="s">
        <v>384</v>
      </c>
      <c r="D648" s="73" t="s">
        <v>383</v>
      </c>
      <c r="E648" s="73" t="s">
        <v>29680</v>
      </c>
      <c r="F648" s="73" t="s">
        <v>29669</v>
      </c>
      <c r="G648" s="73" t="s">
        <v>29686</v>
      </c>
      <c r="H648" s="73" t="s">
        <v>2058</v>
      </c>
      <c r="I648" s="73" t="s">
        <v>632</v>
      </c>
      <c r="J648" s="73" t="s">
        <v>222</v>
      </c>
      <c r="K648" s="73" t="s">
        <v>470</v>
      </c>
      <c r="N648" s="73" t="s">
        <v>29667</v>
      </c>
      <c r="O648" s="73" t="s">
        <v>9011</v>
      </c>
      <c r="P648" s="74" t="s">
        <v>2056</v>
      </c>
      <c r="Q648" s="74" t="s">
        <v>210</v>
      </c>
      <c r="R648" s="73" t="str">
        <f t="shared" si="10"/>
        <v>RBPW0202981RBZ_450</v>
      </c>
    </row>
    <row r="649" spans="1:18" x14ac:dyDescent="0.25">
      <c r="A649" s="73" t="s">
        <v>29685</v>
      </c>
      <c r="B649" s="73" t="s">
        <v>29684</v>
      </c>
      <c r="C649" s="73" t="s">
        <v>384</v>
      </c>
      <c r="D649" s="73" t="s">
        <v>383</v>
      </c>
      <c r="E649" s="73" t="s">
        <v>29680</v>
      </c>
      <c r="F649" s="73" t="s">
        <v>29669</v>
      </c>
      <c r="G649" s="73" t="s">
        <v>29683</v>
      </c>
      <c r="H649" s="73" t="s">
        <v>2058</v>
      </c>
      <c r="I649" s="73" t="s">
        <v>605</v>
      </c>
      <c r="J649" s="73" t="s">
        <v>222</v>
      </c>
      <c r="K649" s="73" t="s">
        <v>470</v>
      </c>
      <c r="N649" s="73" t="s">
        <v>29667</v>
      </c>
      <c r="O649" s="73" t="s">
        <v>9008</v>
      </c>
      <c r="P649" s="74" t="s">
        <v>2056</v>
      </c>
      <c r="Q649" s="74" t="s">
        <v>211</v>
      </c>
      <c r="R649" s="73" t="str">
        <f t="shared" si="10"/>
        <v>RBPW0202981RBZ_450</v>
      </c>
    </row>
    <row r="650" spans="1:18" x14ac:dyDescent="0.25">
      <c r="A650" s="73" t="s">
        <v>29682</v>
      </c>
      <c r="B650" s="73" t="s">
        <v>29681</v>
      </c>
      <c r="C650" s="73" t="s">
        <v>384</v>
      </c>
      <c r="D650" s="73" t="s">
        <v>383</v>
      </c>
      <c r="E650" s="73" t="s">
        <v>29680</v>
      </c>
      <c r="F650" s="73" t="s">
        <v>29669</v>
      </c>
      <c r="G650" s="73" t="s">
        <v>29679</v>
      </c>
      <c r="H650" s="73" t="s">
        <v>2058</v>
      </c>
      <c r="I650" s="73" t="s">
        <v>572</v>
      </c>
      <c r="J650" s="73" t="s">
        <v>222</v>
      </c>
      <c r="K650" s="73" t="s">
        <v>470</v>
      </c>
      <c r="N650" s="73" t="s">
        <v>29667</v>
      </c>
      <c r="O650" s="73" t="s">
        <v>2913</v>
      </c>
      <c r="P650" s="74" t="s">
        <v>2056</v>
      </c>
      <c r="Q650" s="74" t="s">
        <v>189</v>
      </c>
      <c r="R650" s="73" t="str">
        <f t="shared" si="10"/>
        <v>RBPW0202981RBZ_450</v>
      </c>
    </row>
    <row r="651" spans="1:18" x14ac:dyDescent="0.25">
      <c r="A651" s="73" t="s">
        <v>29678</v>
      </c>
      <c r="B651" s="73" t="s">
        <v>29677</v>
      </c>
      <c r="C651" s="73" t="s">
        <v>384</v>
      </c>
      <c r="D651" s="73" t="s">
        <v>383</v>
      </c>
      <c r="E651" s="73" t="s">
        <v>29670</v>
      </c>
      <c r="F651" s="73" t="s">
        <v>29669</v>
      </c>
      <c r="G651" s="73" t="s">
        <v>29676</v>
      </c>
      <c r="H651" s="73" t="s">
        <v>236</v>
      </c>
      <c r="I651" s="73" t="s">
        <v>632</v>
      </c>
      <c r="J651" s="73" t="s">
        <v>222</v>
      </c>
      <c r="K651" s="73" t="s">
        <v>470</v>
      </c>
      <c r="N651" s="73" t="s">
        <v>29667</v>
      </c>
      <c r="O651" s="73" t="s">
        <v>6224</v>
      </c>
      <c r="P651" s="74" t="s">
        <v>232</v>
      </c>
      <c r="Q651" s="74" t="s">
        <v>210</v>
      </c>
      <c r="R651" s="73" t="str">
        <f t="shared" si="10"/>
        <v>RBPW0202981RBZ_680</v>
      </c>
    </row>
    <row r="652" spans="1:18" x14ac:dyDescent="0.25">
      <c r="A652" s="73" t="s">
        <v>29675</v>
      </c>
      <c r="B652" s="73" t="s">
        <v>29674</v>
      </c>
      <c r="C652" s="73" t="s">
        <v>384</v>
      </c>
      <c r="D652" s="73" t="s">
        <v>383</v>
      </c>
      <c r="E652" s="73" t="s">
        <v>29670</v>
      </c>
      <c r="F652" s="73" t="s">
        <v>29669</v>
      </c>
      <c r="G652" s="73" t="s">
        <v>29673</v>
      </c>
      <c r="H652" s="73" t="s">
        <v>236</v>
      </c>
      <c r="I652" s="73" t="s">
        <v>605</v>
      </c>
      <c r="J652" s="73" t="s">
        <v>222</v>
      </c>
      <c r="K652" s="73" t="s">
        <v>470</v>
      </c>
      <c r="N652" s="73" t="s">
        <v>29667</v>
      </c>
      <c r="O652" s="73" t="s">
        <v>6220</v>
      </c>
      <c r="P652" s="74" t="s">
        <v>232</v>
      </c>
      <c r="Q652" s="74" t="s">
        <v>211</v>
      </c>
      <c r="R652" s="73" t="str">
        <f t="shared" si="10"/>
        <v>RBPW0202981RBZ_680</v>
      </c>
    </row>
    <row r="653" spans="1:18" x14ac:dyDescent="0.25">
      <c r="A653" s="73" t="s">
        <v>29672</v>
      </c>
      <c r="B653" s="73" t="s">
        <v>29671</v>
      </c>
      <c r="C653" s="73" t="s">
        <v>384</v>
      </c>
      <c r="D653" s="73" t="s">
        <v>383</v>
      </c>
      <c r="E653" s="73" t="s">
        <v>29670</v>
      </c>
      <c r="F653" s="73" t="s">
        <v>29669</v>
      </c>
      <c r="G653" s="73" t="s">
        <v>29668</v>
      </c>
      <c r="H653" s="73" t="s">
        <v>236</v>
      </c>
      <c r="I653" s="73" t="s">
        <v>572</v>
      </c>
      <c r="J653" s="73" t="s">
        <v>222</v>
      </c>
      <c r="K653" s="73" t="s">
        <v>470</v>
      </c>
      <c r="N653" s="73" t="s">
        <v>29667</v>
      </c>
      <c r="O653" s="73" t="s">
        <v>1262</v>
      </c>
      <c r="P653" s="74" t="s">
        <v>232</v>
      </c>
      <c r="Q653" s="74" t="s">
        <v>189</v>
      </c>
      <c r="R653" s="73" t="str">
        <f t="shared" si="10"/>
        <v>RBPW0202981RBZ_680</v>
      </c>
    </row>
    <row r="654" spans="1:18" x14ac:dyDescent="0.25">
      <c r="A654" s="73" t="s">
        <v>29666</v>
      </c>
      <c r="B654" s="73" t="s">
        <v>29665</v>
      </c>
      <c r="C654" s="73" t="s">
        <v>384</v>
      </c>
      <c r="D654" s="73" t="s">
        <v>383</v>
      </c>
      <c r="E654" s="73" t="s">
        <v>29658</v>
      </c>
      <c r="F654" s="73" t="s">
        <v>29657</v>
      </c>
      <c r="G654" s="73" t="s">
        <v>29664</v>
      </c>
      <c r="H654" s="73" t="s">
        <v>236</v>
      </c>
      <c r="I654" s="73" t="s">
        <v>632</v>
      </c>
      <c r="J654" s="73" t="s">
        <v>222</v>
      </c>
      <c r="K654" s="73" t="s">
        <v>470</v>
      </c>
      <c r="N654" s="73" t="s">
        <v>29655</v>
      </c>
      <c r="O654" s="73" t="s">
        <v>6224</v>
      </c>
      <c r="P654" s="74" t="s">
        <v>232</v>
      </c>
      <c r="Q654" s="74" t="s">
        <v>210</v>
      </c>
      <c r="R654" s="73" t="str">
        <f t="shared" si="10"/>
        <v>RBPW0202991RBZ_680</v>
      </c>
    </row>
    <row r="655" spans="1:18" x14ac:dyDescent="0.25">
      <c r="A655" s="73" t="s">
        <v>29663</v>
      </c>
      <c r="B655" s="73" t="s">
        <v>29662</v>
      </c>
      <c r="C655" s="73" t="s">
        <v>384</v>
      </c>
      <c r="D655" s="73" t="s">
        <v>383</v>
      </c>
      <c r="E655" s="73" t="s">
        <v>29658</v>
      </c>
      <c r="F655" s="73" t="s">
        <v>29657</v>
      </c>
      <c r="G655" s="73" t="s">
        <v>29661</v>
      </c>
      <c r="H655" s="73" t="s">
        <v>236</v>
      </c>
      <c r="I655" s="73" t="s">
        <v>605</v>
      </c>
      <c r="J655" s="73" t="s">
        <v>222</v>
      </c>
      <c r="K655" s="73" t="s">
        <v>470</v>
      </c>
      <c r="N655" s="73" t="s">
        <v>29655</v>
      </c>
      <c r="O655" s="73" t="s">
        <v>6220</v>
      </c>
      <c r="P655" s="74" t="s">
        <v>232</v>
      </c>
      <c r="Q655" s="74" t="s">
        <v>211</v>
      </c>
      <c r="R655" s="73" t="str">
        <f t="shared" si="10"/>
        <v>RBPW0202991RBZ_680</v>
      </c>
    </row>
    <row r="656" spans="1:18" x14ac:dyDescent="0.25">
      <c r="A656" s="73" t="s">
        <v>29660</v>
      </c>
      <c r="B656" s="73" t="s">
        <v>29659</v>
      </c>
      <c r="C656" s="73" t="s">
        <v>384</v>
      </c>
      <c r="D656" s="73" t="s">
        <v>383</v>
      </c>
      <c r="E656" s="73" t="s">
        <v>29658</v>
      </c>
      <c r="F656" s="73" t="s">
        <v>29657</v>
      </c>
      <c r="G656" s="73" t="s">
        <v>29656</v>
      </c>
      <c r="H656" s="73" t="s">
        <v>236</v>
      </c>
      <c r="I656" s="73" t="s">
        <v>572</v>
      </c>
      <c r="J656" s="73" t="s">
        <v>222</v>
      </c>
      <c r="K656" s="73" t="s">
        <v>470</v>
      </c>
      <c r="N656" s="73" t="s">
        <v>29655</v>
      </c>
      <c r="O656" s="73" t="s">
        <v>1262</v>
      </c>
      <c r="P656" s="74" t="s">
        <v>232</v>
      </c>
      <c r="Q656" s="74" t="s">
        <v>189</v>
      </c>
      <c r="R656" s="73" t="str">
        <f t="shared" si="10"/>
        <v>RBPW0202991RBZ_680</v>
      </c>
    </row>
    <row r="657" spans="1:18" x14ac:dyDescent="0.25">
      <c r="A657" s="73" t="s">
        <v>29654</v>
      </c>
      <c r="B657" s="73" t="s">
        <v>29653</v>
      </c>
      <c r="C657" s="73" t="s">
        <v>384</v>
      </c>
      <c r="D657" s="73" t="s">
        <v>383</v>
      </c>
      <c r="E657" s="73" t="s">
        <v>29646</v>
      </c>
      <c r="F657" s="73" t="s">
        <v>29645</v>
      </c>
      <c r="G657" s="73" t="s">
        <v>29652</v>
      </c>
      <c r="H657" s="73" t="s">
        <v>2070</v>
      </c>
      <c r="I657" s="73" t="s">
        <v>632</v>
      </c>
      <c r="J657" s="73" t="s">
        <v>222</v>
      </c>
      <c r="K657" s="73" t="s">
        <v>470</v>
      </c>
      <c r="N657" s="73" t="s">
        <v>29643</v>
      </c>
      <c r="O657" s="73" t="s">
        <v>6500</v>
      </c>
      <c r="P657" s="74" t="s">
        <v>2068</v>
      </c>
      <c r="Q657" s="74" t="s">
        <v>210</v>
      </c>
      <c r="R657" s="73" t="str">
        <f t="shared" si="10"/>
        <v>RBPW0203001RBZ_020</v>
      </c>
    </row>
    <row r="658" spans="1:18" x14ac:dyDescent="0.25">
      <c r="A658" s="73" t="s">
        <v>29651</v>
      </c>
      <c r="B658" s="73" t="s">
        <v>29650</v>
      </c>
      <c r="C658" s="73" t="s">
        <v>384</v>
      </c>
      <c r="D658" s="73" t="s">
        <v>383</v>
      </c>
      <c r="E658" s="73" t="s">
        <v>29646</v>
      </c>
      <c r="F658" s="73" t="s">
        <v>29645</v>
      </c>
      <c r="G658" s="73" t="s">
        <v>29649</v>
      </c>
      <c r="H658" s="73" t="s">
        <v>2070</v>
      </c>
      <c r="I658" s="73" t="s">
        <v>605</v>
      </c>
      <c r="J658" s="73" t="s">
        <v>222</v>
      </c>
      <c r="K658" s="73" t="s">
        <v>470</v>
      </c>
      <c r="N658" s="73" t="s">
        <v>29643</v>
      </c>
      <c r="O658" s="73" t="s">
        <v>5929</v>
      </c>
      <c r="P658" s="74" t="s">
        <v>2068</v>
      </c>
      <c r="Q658" s="74" t="s">
        <v>211</v>
      </c>
      <c r="R658" s="73" t="str">
        <f t="shared" si="10"/>
        <v>RBPW0203001RBZ_020</v>
      </c>
    </row>
    <row r="659" spans="1:18" x14ac:dyDescent="0.25">
      <c r="A659" s="73" t="s">
        <v>29648</v>
      </c>
      <c r="B659" s="73" t="s">
        <v>29647</v>
      </c>
      <c r="C659" s="73" t="s">
        <v>384</v>
      </c>
      <c r="D659" s="73" t="s">
        <v>383</v>
      </c>
      <c r="E659" s="73" t="s">
        <v>29646</v>
      </c>
      <c r="F659" s="73" t="s">
        <v>29645</v>
      </c>
      <c r="G659" s="73" t="s">
        <v>29644</v>
      </c>
      <c r="H659" s="73" t="s">
        <v>2070</v>
      </c>
      <c r="I659" s="73" t="s">
        <v>572</v>
      </c>
      <c r="J659" s="73" t="s">
        <v>222</v>
      </c>
      <c r="K659" s="73" t="s">
        <v>470</v>
      </c>
      <c r="N659" s="73" t="s">
        <v>29643</v>
      </c>
      <c r="O659" s="73" t="s">
        <v>2230</v>
      </c>
      <c r="P659" s="74" t="s">
        <v>2068</v>
      </c>
      <c r="Q659" s="74" t="s">
        <v>189</v>
      </c>
      <c r="R659" s="73" t="str">
        <f t="shared" si="10"/>
        <v>RBPW0203001RBZ_020</v>
      </c>
    </row>
    <row r="660" spans="1:18" x14ac:dyDescent="0.25">
      <c r="A660" s="73" t="s">
        <v>29642</v>
      </c>
      <c r="B660" s="73" t="s">
        <v>29641</v>
      </c>
      <c r="C660" s="73" t="s">
        <v>384</v>
      </c>
      <c r="D660" s="73" t="s">
        <v>383</v>
      </c>
      <c r="E660" s="73" t="s">
        <v>29634</v>
      </c>
      <c r="F660" s="73" t="s">
        <v>29633</v>
      </c>
      <c r="G660" s="73" t="s">
        <v>29640</v>
      </c>
      <c r="H660" s="73" t="s">
        <v>236</v>
      </c>
      <c r="I660" s="73" t="s">
        <v>632</v>
      </c>
      <c r="J660" s="73" t="s">
        <v>222</v>
      </c>
      <c r="K660" s="73" t="s">
        <v>470</v>
      </c>
      <c r="N660" s="73" t="s">
        <v>29631</v>
      </c>
      <c r="O660" s="73" t="s">
        <v>6224</v>
      </c>
      <c r="P660" s="74" t="s">
        <v>232</v>
      </c>
      <c r="Q660" s="74" t="s">
        <v>210</v>
      </c>
      <c r="R660" s="73" t="str">
        <f t="shared" si="10"/>
        <v>RBPW0203011RBZ_680</v>
      </c>
    </row>
    <row r="661" spans="1:18" x14ac:dyDescent="0.25">
      <c r="A661" s="73" t="s">
        <v>29639</v>
      </c>
      <c r="B661" s="73" t="s">
        <v>29638</v>
      </c>
      <c r="C661" s="73" t="s">
        <v>384</v>
      </c>
      <c r="D661" s="73" t="s">
        <v>383</v>
      </c>
      <c r="E661" s="73" t="s">
        <v>29634</v>
      </c>
      <c r="F661" s="73" t="s">
        <v>29633</v>
      </c>
      <c r="G661" s="73" t="s">
        <v>29637</v>
      </c>
      <c r="H661" s="73" t="s">
        <v>236</v>
      </c>
      <c r="I661" s="73" t="s">
        <v>605</v>
      </c>
      <c r="J661" s="73" t="s">
        <v>222</v>
      </c>
      <c r="K661" s="73" t="s">
        <v>470</v>
      </c>
      <c r="N661" s="73" t="s">
        <v>29631</v>
      </c>
      <c r="O661" s="73" t="s">
        <v>6220</v>
      </c>
      <c r="P661" s="74" t="s">
        <v>232</v>
      </c>
      <c r="Q661" s="74" t="s">
        <v>211</v>
      </c>
      <c r="R661" s="73" t="str">
        <f t="shared" si="10"/>
        <v>RBPW0203011RBZ_680</v>
      </c>
    </row>
    <row r="662" spans="1:18" x14ac:dyDescent="0.25">
      <c r="A662" s="73" t="s">
        <v>29636</v>
      </c>
      <c r="B662" s="73" t="s">
        <v>29635</v>
      </c>
      <c r="C662" s="73" t="s">
        <v>384</v>
      </c>
      <c r="D662" s="73" t="s">
        <v>383</v>
      </c>
      <c r="E662" s="73" t="s">
        <v>29634</v>
      </c>
      <c r="F662" s="73" t="s">
        <v>29633</v>
      </c>
      <c r="G662" s="73" t="s">
        <v>29632</v>
      </c>
      <c r="H662" s="73" t="s">
        <v>236</v>
      </c>
      <c r="I662" s="73" t="s">
        <v>572</v>
      </c>
      <c r="J662" s="73" t="s">
        <v>222</v>
      </c>
      <c r="K662" s="73" t="s">
        <v>470</v>
      </c>
      <c r="N662" s="73" t="s">
        <v>29631</v>
      </c>
      <c r="O662" s="73" t="s">
        <v>1262</v>
      </c>
      <c r="P662" s="74" t="s">
        <v>232</v>
      </c>
      <c r="Q662" s="74" t="s">
        <v>189</v>
      </c>
      <c r="R662" s="73" t="str">
        <f t="shared" si="10"/>
        <v>RBPW0203011RBZ_680</v>
      </c>
    </row>
    <row r="663" spans="1:18" x14ac:dyDescent="0.25">
      <c r="A663" s="73" t="s">
        <v>29630</v>
      </c>
      <c r="B663" s="73" t="s">
        <v>29629</v>
      </c>
      <c r="C663" s="73" t="s">
        <v>384</v>
      </c>
      <c r="D663" s="73" t="s">
        <v>383</v>
      </c>
      <c r="E663" s="73" t="s">
        <v>29622</v>
      </c>
      <c r="F663" s="73" t="s">
        <v>29621</v>
      </c>
      <c r="G663" s="73" t="s">
        <v>29628</v>
      </c>
      <c r="H663" s="73" t="s">
        <v>1034</v>
      </c>
      <c r="I663" s="73" t="s">
        <v>632</v>
      </c>
      <c r="J663" s="73" t="s">
        <v>222</v>
      </c>
      <c r="K663" s="73" t="s">
        <v>470</v>
      </c>
      <c r="N663" s="73" t="s">
        <v>29619</v>
      </c>
      <c r="O663" s="73" t="s">
        <v>1054</v>
      </c>
      <c r="P663" s="74" t="s">
        <v>1032</v>
      </c>
      <c r="Q663" s="74" t="s">
        <v>210</v>
      </c>
      <c r="R663" s="73" t="str">
        <f t="shared" si="10"/>
        <v>RBPW0203021RBZ_695</v>
      </c>
    </row>
    <row r="664" spans="1:18" x14ac:dyDescent="0.25">
      <c r="A664" s="73" t="s">
        <v>29627</v>
      </c>
      <c r="B664" s="73" t="s">
        <v>29626</v>
      </c>
      <c r="C664" s="73" t="s">
        <v>384</v>
      </c>
      <c r="D664" s="73" t="s">
        <v>383</v>
      </c>
      <c r="E664" s="73" t="s">
        <v>29622</v>
      </c>
      <c r="F664" s="73" t="s">
        <v>29621</v>
      </c>
      <c r="G664" s="73" t="s">
        <v>29625</v>
      </c>
      <c r="H664" s="73" t="s">
        <v>1034</v>
      </c>
      <c r="I664" s="73" t="s">
        <v>605</v>
      </c>
      <c r="J664" s="73" t="s">
        <v>222</v>
      </c>
      <c r="K664" s="73" t="s">
        <v>470</v>
      </c>
      <c r="N664" s="73" t="s">
        <v>29619</v>
      </c>
      <c r="O664" s="73" t="s">
        <v>1050</v>
      </c>
      <c r="P664" s="74" t="s">
        <v>1032</v>
      </c>
      <c r="Q664" s="74" t="s">
        <v>211</v>
      </c>
      <c r="R664" s="73" t="str">
        <f t="shared" si="10"/>
        <v>RBPW0203021RBZ_695</v>
      </c>
    </row>
    <row r="665" spans="1:18" x14ac:dyDescent="0.25">
      <c r="A665" s="73" t="s">
        <v>29624</v>
      </c>
      <c r="B665" s="73" t="s">
        <v>29623</v>
      </c>
      <c r="C665" s="73" t="s">
        <v>384</v>
      </c>
      <c r="D665" s="73" t="s">
        <v>383</v>
      </c>
      <c r="E665" s="73" t="s">
        <v>29622</v>
      </c>
      <c r="F665" s="73" t="s">
        <v>29621</v>
      </c>
      <c r="G665" s="73" t="s">
        <v>29620</v>
      </c>
      <c r="H665" s="73" t="s">
        <v>1034</v>
      </c>
      <c r="I665" s="73" t="s">
        <v>572</v>
      </c>
      <c r="J665" s="73" t="s">
        <v>222</v>
      </c>
      <c r="K665" s="73" t="s">
        <v>470</v>
      </c>
      <c r="N665" s="73" t="s">
        <v>29619</v>
      </c>
      <c r="O665" s="73" t="s">
        <v>2834</v>
      </c>
      <c r="P665" s="74" t="s">
        <v>1032</v>
      </c>
      <c r="Q665" s="74" t="s">
        <v>189</v>
      </c>
      <c r="R665" s="73" t="str">
        <f t="shared" si="10"/>
        <v>RBPW0203021RBZ_695</v>
      </c>
    </row>
    <row r="666" spans="1:18" x14ac:dyDescent="0.25">
      <c r="A666" s="73" t="s">
        <v>29618</v>
      </c>
      <c r="B666" s="73" t="s">
        <v>29617</v>
      </c>
      <c r="C666" s="73" t="s">
        <v>384</v>
      </c>
      <c r="D666" s="73" t="s">
        <v>383</v>
      </c>
      <c r="E666" s="73" t="s">
        <v>29607</v>
      </c>
      <c r="F666" s="73" t="s">
        <v>29606</v>
      </c>
      <c r="G666" s="73" t="s">
        <v>29616</v>
      </c>
      <c r="H666" s="73" t="s">
        <v>2070</v>
      </c>
      <c r="I666" s="73" t="s">
        <v>632</v>
      </c>
      <c r="J666" s="73" t="s">
        <v>222</v>
      </c>
      <c r="K666" s="73" t="s">
        <v>470</v>
      </c>
      <c r="N666" s="73" t="s">
        <v>29604</v>
      </c>
      <c r="O666" s="73" t="s">
        <v>6500</v>
      </c>
      <c r="P666" s="74" t="s">
        <v>2068</v>
      </c>
      <c r="Q666" s="74" t="s">
        <v>210</v>
      </c>
      <c r="R666" s="73" t="str">
        <f t="shared" si="10"/>
        <v>RBPW0203031RBZ_020</v>
      </c>
    </row>
    <row r="667" spans="1:18" x14ac:dyDescent="0.25">
      <c r="A667" s="73" t="s">
        <v>29615</v>
      </c>
      <c r="B667" s="73" t="s">
        <v>29614</v>
      </c>
      <c r="C667" s="73" t="s">
        <v>384</v>
      </c>
      <c r="D667" s="73" t="s">
        <v>383</v>
      </c>
      <c r="E667" s="73" t="s">
        <v>29607</v>
      </c>
      <c r="F667" s="73" t="s">
        <v>29606</v>
      </c>
      <c r="G667" s="73" t="s">
        <v>29613</v>
      </c>
      <c r="H667" s="73" t="s">
        <v>2070</v>
      </c>
      <c r="I667" s="73" t="s">
        <v>605</v>
      </c>
      <c r="J667" s="73" t="s">
        <v>222</v>
      </c>
      <c r="K667" s="73" t="s">
        <v>470</v>
      </c>
      <c r="N667" s="73" t="s">
        <v>29604</v>
      </c>
      <c r="O667" s="73" t="s">
        <v>5929</v>
      </c>
      <c r="P667" s="74" t="s">
        <v>2068</v>
      </c>
      <c r="Q667" s="74" t="s">
        <v>211</v>
      </c>
      <c r="R667" s="73" t="str">
        <f t="shared" si="10"/>
        <v>RBPW0203031RBZ_020</v>
      </c>
    </row>
    <row r="668" spans="1:18" x14ac:dyDescent="0.25">
      <c r="A668" s="73" t="s">
        <v>29612</v>
      </c>
      <c r="B668" s="73" t="s">
        <v>29611</v>
      </c>
      <c r="C668" s="73" t="s">
        <v>384</v>
      </c>
      <c r="D668" s="73" t="s">
        <v>383</v>
      </c>
      <c r="E668" s="73" t="s">
        <v>29607</v>
      </c>
      <c r="F668" s="73" t="s">
        <v>29606</v>
      </c>
      <c r="G668" s="73" t="s">
        <v>29610</v>
      </c>
      <c r="H668" s="73" t="s">
        <v>2070</v>
      </c>
      <c r="I668" s="73" t="s">
        <v>572</v>
      </c>
      <c r="J668" s="73" t="s">
        <v>222</v>
      </c>
      <c r="K668" s="73" t="s">
        <v>470</v>
      </c>
      <c r="N668" s="73" t="s">
        <v>29604</v>
      </c>
      <c r="O668" s="73" t="s">
        <v>2230</v>
      </c>
      <c r="P668" s="74" t="s">
        <v>2068</v>
      </c>
      <c r="Q668" s="74" t="s">
        <v>189</v>
      </c>
      <c r="R668" s="73" t="str">
        <f t="shared" si="10"/>
        <v>RBPW0203031RBZ_020</v>
      </c>
    </row>
    <row r="669" spans="1:18" x14ac:dyDescent="0.25">
      <c r="A669" s="73" t="s">
        <v>29609</v>
      </c>
      <c r="B669" s="73" t="s">
        <v>29608</v>
      </c>
      <c r="C669" s="73" t="s">
        <v>384</v>
      </c>
      <c r="D669" s="73" t="s">
        <v>383</v>
      </c>
      <c r="E669" s="73" t="s">
        <v>29607</v>
      </c>
      <c r="F669" s="73" t="s">
        <v>29606</v>
      </c>
      <c r="G669" s="73" t="s">
        <v>29605</v>
      </c>
      <c r="H669" s="73" t="s">
        <v>2070</v>
      </c>
      <c r="I669" s="73" t="s">
        <v>457</v>
      </c>
      <c r="J669" s="73" t="s">
        <v>222</v>
      </c>
      <c r="K669" s="73" t="s">
        <v>470</v>
      </c>
      <c r="N669" s="73" t="s">
        <v>29604</v>
      </c>
      <c r="O669" s="73" t="s">
        <v>2140</v>
      </c>
      <c r="P669" s="74" t="s">
        <v>2068</v>
      </c>
      <c r="Q669" s="74" t="s">
        <v>190</v>
      </c>
      <c r="R669" s="73" t="str">
        <f t="shared" si="10"/>
        <v>RBPW0203031RBZ_020</v>
      </c>
    </row>
    <row r="670" spans="1:18" hidden="1" x14ac:dyDescent="0.25">
      <c r="A670" s="73" t="s">
        <v>29603</v>
      </c>
      <c r="B670" s="73" t="s">
        <v>29602</v>
      </c>
      <c r="C670" s="73" t="s">
        <v>430</v>
      </c>
      <c r="D670" s="73" t="s">
        <v>429</v>
      </c>
      <c r="E670" s="73" t="s">
        <v>29592</v>
      </c>
      <c r="F670" s="73" t="s">
        <v>29591</v>
      </c>
      <c r="G670" s="73" t="s">
        <v>29601</v>
      </c>
      <c r="H670" s="73" t="s">
        <v>2556</v>
      </c>
      <c r="I670" s="73" t="s">
        <v>632</v>
      </c>
      <c r="J670" s="73" t="s">
        <v>222</v>
      </c>
      <c r="K670" s="73" t="s">
        <v>470</v>
      </c>
      <c r="N670" s="73" t="s">
        <v>29589</v>
      </c>
      <c r="O670" s="73" t="s">
        <v>2631</v>
      </c>
      <c r="P670" s="74" t="s">
        <v>2554</v>
      </c>
      <c r="Q670" s="74" t="s">
        <v>210</v>
      </c>
      <c r="R670" s="73" t="str">
        <f t="shared" si="10"/>
        <v>RMPW0203571RBZ_011</v>
      </c>
    </row>
    <row r="671" spans="1:18" hidden="1" x14ac:dyDescent="0.25">
      <c r="A671" s="73" t="s">
        <v>29600</v>
      </c>
      <c r="B671" s="73" t="s">
        <v>29599</v>
      </c>
      <c r="C671" s="73" t="s">
        <v>430</v>
      </c>
      <c r="D671" s="73" t="s">
        <v>429</v>
      </c>
      <c r="E671" s="73" t="s">
        <v>29592</v>
      </c>
      <c r="F671" s="73" t="s">
        <v>29591</v>
      </c>
      <c r="G671" s="73" t="s">
        <v>29598</v>
      </c>
      <c r="H671" s="73" t="s">
        <v>2556</v>
      </c>
      <c r="I671" s="73" t="s">
        <v>605</v>
      </c>
      <c r="J671" s="73" t="s">
        <v>222</v>
      </c>
      <c r="K671" s="73" t="s">
        <v>470</v>
      </c>
      <c r="N671" s="73" t="s">
        <v>29589</v>
      </c>
      <c r="O671" s="73" t="s">
        <v>2619</v>
      </c>
      <c r="P671" s="74" t="s">
        <v>2554</v>
      </c>
      <c r="Q671" s="74" t="s">
        <v>211</v>
      </c>
      <c r="R671" s="73" t="str">
        <f t="shared" si="10"/>
        <v>RMPW0203571RBZ_011</v>
      </c>
    </row>
    <row r="672" spans="1:18" hidden="1" x14ac:dyDescent="0.25">
      <c r="A672" s="73" t="s">
        <v>29597</v>
      </c>
      <c r="B672" s="73" t="s">
        <v>29596</v>
      </c>
      <c r="C672" s="73" t="s">
        <v>430</v>
      </c>
      <c r="D672" s="73" t="s">
        <v>429</v>
      </c>
      <c r="E672" s="73" t="s">
        <v>29592</v>
      </c>
      <c r="F672" s="73" t="s">
        <v>29591</v>
      </c>
      <c r="G672" s="73" t="s">
        <v>29595</v>
      </c>
      <c r="H672" s="73" t="s">
        <v>2556</v>
      </c>
      <c r="I672" s="73" t="s">
        <v>572</v>
      </c>
      <c r="J672" s="73" t="s">
        <v>222</v>
      </c>
      <c r="K672" s="73" t="s">
        <v>470</v>
      </c>
      <c r="N672" s="73" t="s">
        <v>29589</v>
      </c>
      <c r="O672" s="73" t="s">
        <v>2609</v>
      </c>
      <c r="P672" s="74" t="s">
        <v>2554</v>
      </c>
      <c r="Q672" s="74" t="s">
        <v>189</v>
      </c>
      <c r="R672" s="73" t="str">
        <f t="shared" si="10"/>
        <v>RMPW0203571RBZ_011</v>
      </c>
    </row>
    <row r="673" spans="1:18" hidden="1" x14ac:dyDescent="0.25">
      <c r="A673" s="73" t="s">
        <v>29594</v>
      </c>
      <c r="B673" s="73" t="s">
        <v>29593</v>
      </c>
      <c r="C673" s="73" t="s">
        <v>430</v>
      </c>
      <c r="D673" s="73" t="s">
        <v>429</v>
      </c>
      <c r="E673" s="73" t="s">
        <v>29592</v>
      </c>
      <c r="F673" s="73" t="s">
        <v>29591</v>
      </c>
      <c r="G673" s="73" t="s">
        <v>29590</v>
      </c>
      <c r="H673" s="73" t="s">
        <v>2556</v>
      </c>
      <c r="I673" s="73" t="s">
        <v>457</v>
      </c>
      <c r="J673" s="73" t="s">
        <v>222</v>
      </c>
      <c r="K673" s="73" t="s">
        <v>470</v>
      </c>
      <c r="N673" s="73" t="s">
        <v>29589</v>
      </c>
      <c r="O673" s="73" t="s">
        <v>2594</v>
      </c>
      <c r="P673" s="74" t="s">
        <v>2554</v>
      </c>
      <c r="Q673" s="74" t="s">
        <v>190</v>
      </c>
      <c r="R673" s="73" t="str">
        <f t="shared" si="10"/>
        <v>RMPW0203571RBZ_011</v>
      </c>
    </row>
    <row r="674" spans="1:18" hidden="1" x14ac:dyDescent="0.25">
      <c r="A674" s="73" t="s">
        <v>29588</v>
      </c>
      <c r="B674" s="73" t="s">
        <v>29587</v>
      </c>
      <c r="C674" s="73" t="s">
        <v>430</v>
      </c>
      <c r="D674" s="73" t="s">
        <v>429</v>
      </c>
      <c r="E674" s="73" t="s">
        <v>29586</v>
      </c>
      <c r="F674" s="73" t="s">
        <v>29585</v>
      </c>
      <c r="G674" s="73" t="s">
        <v>29584</v>
      </c>
      <c r="H674" s="73" t="s">
        <v>5417</v>
      </c>
      <c r="I674" s="73" t="s">
        <v>457</v>
      </c>
      <c r="J674" s="73" t="s">
        <v>222</v>
      </c>
      <c r="K674" s="73" t="s">
        <v>470</v>
      </c>
      <c r="N674" s="73" t="s">
        <v>29583</v>
      </c>
      <c r="O674" s="73" t="s">
        <v>11068</v>
      </c>
      <c r="P674" s="74" t="s">
        <v>5415</v>
      </c>
      <c r="Q674" s="74" t="s">
        <v>190</v>
      </c>
      <c r="R674" s="73" t="str">
        <f t="shared" si="10"/>
        <v>RMPW0203581RBZ_305</v>
      </c>
    </row>
    <row r="675" spans="1:18" hidden="1" x14ac:dyDescent="0.25">
      <c r="A675" s="73" t="s">
        <v>29582</v>
      </c>
      <c r="B675" s="73" t="s">
        <v>29581</v>
      </c>
      <c r="C675" s="73" t="s">
        <v>430</v>
      </c>
      <c r="D675" s="73" t="s">
        <v>429</v>
      </c>
      <c r="E675" s="73" t="s">
        <v>29571</v>
      </c>
      <c r="F675" s="73" t="s">
        <v>29570</v>
      </c>
      <c r="G675" s="73" t="s">
        <v>29580</v>
      </c>
      <c r="H675" s="73" t="s">
        <v>1011</v>
      </c>
      <c r="I675" s="73" t="s">
        <v>632</v>
      </c>
      <c r="J675" s="73" t="s">
        <v>222</v>
      </c>
      <c r="K675" s="73" t="s">
        <v>470</v>
      </c>
      <c r="N675" s="73" t="s">
        <v>29568</v>
      </c>
      <c r="O675" s="73" t="s">
        <v>1669</v>
      </c>
      <c r="P675" s="74" t="s">
        <v>1008</v>
      </c>
      <c r="Q675" s="74" t="s">
        <v>210</v>
      </c>
      <c r="R675" s="73" t="str">
        <f t="shared" si="10"/>
        <v>RMPW0203591RBZ_410</v>
      </c>
    </row>
    <row r="676" spans="1:18" hidden="1" x14ac:dyDescent="0.25">
      <c r="A676" s="73" t="s">
        <v>29579</v>
      </c>
      <c r="B676" s="73" t="s">
        <v>29578</v>
      </c>
      <c r="C676" s="73" t="s">
        <v>430</v>
      </c>
      <c r="D676" s="73" t="s">
        <v>429</v>
      </c>
      <c r="E676" s="73" t="s">
        <v>29571</v>
      </c>
      <c r="F676" s="73" t="s">
        <v>29570</v>
      </c>
      <c r="G676" s="73" t="s">
        <v>29577</v>
      </c>
      <c r="H676" s="73" t="s">
        <v>1011</v>
      </c>
      <c r="I676" s="73" t="s">
        <v>605</v>
      </c>
      <c r="J676" s="73" t="s">
        <v>222</v>
      </c>
      <c r="K676" s="73" t="s">
        <v>470</v>
      </c>
      <c r="N676" s="73" t="s">
        <v>29568</v>
      </c>
      <c r="O676" s="73" t="s">
        <v>1650</v>
      </c>
      <c r="P676" s="74" t="s">
        <v>1008</v>
      </c>
      <c r="Q676" s="74" t="s">
        <v>211</v>
      </c>
      <c r="R676" s="73" t="str">
        <f t="shared" si="10"/>
        <v>RMPW0203591RBZ_410</v>
      </c>
    </row>
    <row r="677" spans="1:18" hidden="1" x14ac:dyDescent="0.25">
      <c r="A677" s="73" t="s">
        <v>29576</v>
      </c>
      <c r="B677" s="73" t="s">
        <v>29575</v>
      </c>
      <c r="C677" s="73" t="s">
        <v>430</v>
      </c>
      <c r="D677" s="73" t="s">
        <v>429</v>
      </c>
      <c r="E677" s="73" t="s">
        <v>29571</v>
      </c>
      <c r="F677" s="73" t="s">
        <v>29570</v>
      </c>
      <c r="G677" s="73" t="s">
        <v>29574</v>
      </c>
      <c r="H677" s="73" t="s">
        <v>1011</v>
      </c>
      <c r="I677" s="73" t="s">
        <v>572</v>
      </c>
      <c r="J677" s="73" t="s">
        <v>222</v>
      </c>
      <c r="K677" s="73" t="s">
        <v>470</v>
      </c>
      <c r="N677" s="73" t="s">
        <v>29568</v>
      </c>
      <c r="O677" s="73" t="s">
        <v>1625</v>
      </c>
      <c r="P677" s="74" t="s">
        <v>1008</v>
      </c>
      <c r="Q677" s="74" t="s">
        <v>189</v>
      </c>
      <c r="R677" s="73" t="str">
        <f t="shared" si="10"/>
        <v>RMPW0203591RBZ_410</v>
      </c>
    </row>
    <row r="678" spans="1:18" hidden="1" x14ac:dyDescent="0.25">
      <c r="A678" s="73" t="s">
        <v>29573</v>
      </c>
      <c r="B678" s="73" t="s">
        <v>29572</v>
      </c>
      <c r="C678" s="73" t="s">
        <v>430</v>
      </c>
      <c r="D678" s="73" t="s">
        <v>429</v>
      </c>
      <c r="E678" s="73" t="s">
        <v>29571</v>
      </c>
      <c r="F678" s="73" t="s">
        <v>29570</v>
      </c>
      <c r="G678" s="73" t="s">
        <v>29569</v>
      </c>
      <c r="H678" s="73" t="s">
        <v>1011</v>
      </c>
      <c r="I678" s="73" t="s">
        <v>457</v>
      </c>
      <c r="J678" s="73" t="s">
        <v>222</v>
      </c>
      <c r="K678" s="73" t="s">
        <v>470</v>
      </c>
      <c r="N678" s="73" t="s">
        <v>29568</v>
      </c>
      <c r="O678" s="73" t="s">
        <v>1575</v>
      </c>
      <c r="P678" s="74" t="s">
        <v>1008</v>
      </c>
      <c r="Q678" s="74" t="s">
        <v>190</v>
      </c>
      <c r="R678" s="73" t="str">
        <f t="shared" si="10"/>
        <v>RMPW0203591RBZ_410</v>
      </c>
    </row>
    <row r="679" spans="1:18" hidden="1" x14ac:dyDescent="0.25">
      <c r="A679" s="73" t="s">
        <v>29567</v>
      </c>
      <c r="B679" s="73" t="s">
        <v>29566</v>
      </c>
      <c r="C679" s="73" t="s">
        <v>430</v>
      </c>
      <c r="D679" s="73" t="s">
        <v>429</v>
      </c>
      <c r="E679" s="73" t="s">
        <v>29556</v>
      </c>
      <c r="F679" s="73" t="s">
        <v>29551</v>
      </c>
      <c r="G679" s="73" t="s">
        <v>29565</v>
      </c>
      <c r="H679" s="73" t="s">
        <v>2070</v>
      </c>
      <c r="I679" s="73" t="s">
        <v>632</v>
      </c>
      <c r="J679" s="73" t="s">
        <v>222</v>
      </c>
      <c r="K679" s="73" t="s">
        <v>470</v>
      </c>
      <c r="N679" s="73" t="s">
        <v>29549</v>
      </c>
      <c r="O679" s="73" t="s">
        <v>6500</v>
      </c>
      <c r="P679" s="74" t="s">
        <v>2068</v>
      </c>
      <c r="Q679" s="74" t="s">
        <v>210</v>
      </c>
      <c r="R679" s="73" t="str">
        <f t="shared" si="10"/>
        <v>RMPW0203611RBZ_020</v>
      </c>
    </row>
    <row r="680" spans="1:18" hidden="1" x14ac:dyDescent="0.25">
      <c r="A680" s="73" t="s">
        <v>29564</v>
      </c>
      <c r="B680" s="73" t="s">
        <v>29563</v>
      </c>
      <c r="C680" s="73" t="s">
        <v>430</v>
      </c>
      <c r="D680" s="73" t="s">
        <v>429</v>
      </c>
      <c r="E680" s="73" t="s">
        <v>29556</v>
      </c>
      <c r="F680" s="73" t="s">
        <v>29551</v>
      </c>
      <c r="G680" s="73" t="s">
        <v>29562</v>
      </c>
      <c r="H680" s="73" t="s">
        <v>2070</v>
      </c>
      <c r="I680" s="73" t="s">
        <v>605</v>
      </c>
      <c r="J680" s="73" t="s">
        <v>222</v>
      </c>
      <c r="K680" s="73" t="s">
        <v>470</v>
      </c>
      <c r="N680" s="73" t="s">
        <v>29549</v>
      </c>
      <c r="O680" s="73" t="s">
        <v>5929</v>
      </c>
      <c r="P680" s="74" t="s">
        <v>2068</v>
      </c>
      <c r="Q680" s="74" t="s">
        <v>211</v>
      </c>
      <c r="R680" s="73" t="str">
        <f t="shared" si="10"/>
        <v>RMPW0203611RBZ_020</v>
      </c>
    </row>
    <row r="681" spans="1:18" hidden="1" x14ac:dyDescent="0.25">
      <c r="A681" s="73" t="s">
        <v>29561</v>
      </c>
      <c r="B681" s="73" t="s">
        <v>29560</v>
      </c>
      <c r="C681" s="73" t="s">
        <v>430</v>
      </c>
      <c r="D681" s="73" t="s">
        <v>429</v>
      </c>
      <c r="E681" s="73" t="s">
        <v>29556</v>
      </c>
      <c r="F681" s="73" t="s">
        <v>29551</v>
      </c>
      <c r="G681" s="73" t="s">
        <v>29559</v>
      </c>
      <c r="H681" s="73" t="s">
        <v>2070</v>
      </c>
      <c r="I681" s="73" t="s">
        <v>572</v>
      </c>
      <c r="J681" s="73" t="s">
        <v>222</v>
      </c>
      <c r="K681" s="73" t="s">
        <v>470</v>
      </c>
      <c r="N681" s="73" t="s">
        <v>29549</v>
      </c>
      <c r="O681" s="73" t="s">
        <v>2230</v>
      </c>
      <c r="P681" s="74" t="s">
        <v>2068</v>
      </c>
      <c r="Q681" s="74" t="s">
        <v>189</v>
      </c>
      <c r="R681" s="73" t="str">
        <f t="shared" si="10"/>
        <v>RMPW0203611RBZ_020</v>
      </c>
    </row>
    <row r="682" spans="1:18" hidden="1" x14ac:dyDescent="0.25">
      <c r="A682" s="73" t="s">
        <v>29558</v>
      </c>
      <c r="B682" s="73" t="s">
        <v>29557</v>
      </c>
      <c r="C682" s="73" t="s">
        <v>430</v>
      </c>
      <c r="D682" s="73" t="s">
        <v>429</v>
      </c>
      <c r="E682" s="73" t="s">
        <v>29556</v>
      </c>
      <c r="F682" s="73" t="s">
        <v>29551</v>
      </c>
      <c r="G682" s="73" t="s">
        <v>29555</v>
      </c>
      <c r="H682" s="73" t="s">
        <v>2070</v>
      </c>
      <c r="I682" s="73" t="s">
        <v>457</v>
      </c>
      <c r="J682" s="73" t="s">
        <v>222</v>
      </c>
      <c r="K682" s="73" t="s">
        <v>470</v>
      </c>
      <c r="N682" s="73" t="s">
        <v>29549</v>
      </c>
      <c r="O682" s="73" t="s">
        <v>2140</v>
      </c>
      <c r="P682" s="74" t="s">
        <v>2068</v>
      </c>
      <c r="Q682" s="74" t="s">
        <v>190</v>
      </c>
      <c r="R682" s="73" t="str">
        <f t="shared" si="10"/>
        <v>RMPW0203611RBZ_020</v>
      </c>
    </row>
    <row r="683" spans="1:18" hidden="1" x14ac:dyDescent="0.25">
      <c r="A683" s="73" t="s">
        <v>29554</v>
      </c>
      <c r="B683" s="73" t="s">
        <v>29553</v>
      </c>
      <c r="C683" s="73" t="s">
        <v>430</v>
      </c>
      <c r="D683" s="73" t="s">
        <v>429</v>
      </c>
      <c r="E683" s="73" t="s">
        <v>29552</v>
      </c>
      <c r="F683" s="73" t="s">
        <v>29551</v>
      </c>
      <c r="G683" s="73" t="s">
        <v>29550</v>
      </c>
      <c r="H683" s="73" t="s">
        <v>1488</v>
      </c>
      <c r="I683" s="73" t="s">
        <v>457</v>
      </c>
      <c r="J683" s="73" t="s">
        <v>222</v>
      </c>
      <c r="K683" s="73" t="s">
        <v>470</v>
      </c>
      <c r="N683" s="73" t="s">
        <v>29549</v>
      </c>
      <c r="O683" s="73" t="s">
        <v>1940</v>
      </c>
      <c r="P683" s="74" t="s">
        <v>1483</v>
      </c>
      <c r="Q683" s="74" t="s">
        <v>190</v>
      </c>
      <c r="R683" s="73" t="str">
        <f t="shared" si="10"/>
        <v>RMPW0203611RBZ_280</v>
      </c>
    </row>
    <row r="684" spans="1:18" hidden="1" x14ac:dyDescent="0.25">
      <c r="A684" s="73" t="s">
        <v>29548</v>
      </c>
      <c r="B684" s="73" t="s">
        <v>29547</v>
      </c>
      <c r="C684" s="73" t="s">
        <v>430</v>
      </c>
      <c r="D684" s="73" t="s">
        <v>429</v>
      </c>
      <c r="E684" s="73" t="s">
        <v>29546</v>
      </c>
      <c r="F684" s="73" t="s">
        <v>29545</v>
      </c>
      <c r="G684" s="73" t="s">
        <v>29544</v>
      </c>
      <c r="H684" s="73" t="s">
        <v>2070</v>
      </c>
      <c r="I684" s="73" t="s">
        <v>457</v>
      </c>
      <c r="J684" s="73" t="s">
        <v>222</v>
      </c>
      <c r="K684" s="73" t="s">
        <v>470</v>
      </c>
      <c r="N684" s="73" t="s">
        <v>29543</v>
      </c>
      <c r="O684" s="73" t="s">
        <v>2140</v>
      </c>
      <c r="P684" s="74" t="s">
        <v>2068</v>
      </c>
      <c r="Q684" s="74" t="s">
        <v>190</v>
      </c>
      <c r="R684" s="73" t="str">
        <f t="shared" si="10"/>
        <v>RMPW0203631RBZ_020</v>
      </c>
    </row>
    <row r="685" spans="1:18" hidden="1" x14ac:dyDescent="0.25">
      <c r="A685" s="73" t="s">
        <v>29542</v>
      </c>
      <c r="B685" s="73" t="s">
        <v>29541</v>
      </c>
      <c r="C685" s="73" t="s">
        <v>430</v>
      </c>
      <c r="D685" s="73" t="s">
        <v>429</v>
      </c>
      <c r="E685" s="73" t="s">
        <v>29534</v>
      </c>
      <c r="F685" s="73" t="s">
        <v>29533</v>
      </c>
      <c r="G685" s="73" t="s">
        <v>29540</v>
      </c>
      <c r="H685" s="73" t="s">
        <v>1488</v>
      </c>
      <c r="I685" s="73" t="s">
        <v>632</v>
      </c>
      <c r="J685" s="73" t="s">
        <v>222</v>
      </c>
      <c r="K685" s="73" t="s">
        <v>470</v>
      </c>
      <c r="N685" s="73" t="s">
        <v>29531</v>
      </c>
      <c r="O685" s="73" t="s">
        <v>2048</v>
      </c>
      <c r="P685" s="74" t="s">
        <v>1483</v>
      </c>
      <c r="Q685" s="74" t="s">
        <v>210</v>
      </c>
      <c r="R685" s="73" t="str">
        <f t="shared" si="10"/>
        <v>RMPW0203651RBZ_280</v>
      </c>
    </row>
    <row r="686" spans="1:18" hidden="1" x14ac:dyDescent="0.25">
      <c r="A686" s="73" t="s">
        <v>29539</v>
      </c>
      <c r="B686" s="73" t="s">
        <v>29538</v>
      </c>
      <c r="C686" s="73" t="s">
        <v>430</v>
      </c>
      <c r="D686" s="73" t="s">
        <v>429</v>
      </c>
      <c r="E686" s="73" t="s">
        <v>29534</v>
      </c>
      <c r="F686" s="73" t="s">
        <v>29533</v>
      </c>
      <c r="G686" s="73" t="s">
        <v>29537</v>
      </c>
      <c r="H686" s="73" t="s">
        <v>1488</v>
      </c>
      <c r="I686" s="73" t="s">
        <v>605</v>
      </c>
      <c r="J686" s="73" t="s">
        <v>222</v>
      </c>
      <c r="K686" s="73" t="s">
        <v>470</v>
      </c>
      <c r="N686" s="73" t="s">
        <v>29531</v>
      </c>
      <c r="O686" s="73" t="s">
        <v>2029</v>
      </c>
      <c r="P686" s="74" t="s">
        <v>1483</v>
      </c>
      <c r="Q686" s="74" t="s">
        <v>211</v>
      </c>
      <c r="R686" s="73" t="str">
        <f t="shared" si="10"/>
        <v>RMPW0203651RBZ_280</v>
      </c>
    </row>
    <row r="687" spans="1:18" hidden="1" x14ac:dyDescent="0.25">
      <c r="A687" s="73" t="s">
        <v>29536</v>
      </c>
      <c r="B687" s="73" t="s">
        <v>29535</v>
      </c>
      <c r="C687" s="73" t="s">
        <v>430</v>
      </c>
      <c r="D687" s="73" t="s">
        <v>429</v>
      </c>
      <c r="E687" s="73" t="s">
        <v>29534</v>
      </c>
      <c r="F687" s="73" t="s">
        <v>29533</v>
      </c>
      <c r="G687" s="73" t="s">
        <v>29532</v>
      </c>
      <c r="H687" s="73" t="s">
        <v>1488</v>
      </c>
      <c r="I687" s="73" t="s">
        <v>572</v>
      </c>
      <c r="J687" s="73" t="s">
        <v>222</v>
      </c>
      <c r="K687" s="73" t="s">
        <v>470</v>
      </c>
      <c r="N687" s="73" t="s">
        <v>29531</v>
      </c>
      <c r="O687" s="73" t="s">
        <v>2012</v>
      </c>
      <c r="P687" s="74" t="s">
        <v>1483</v>
      </c>
      <c r="Q687" s="74" t="s">
        <v>189</v>
      </c>
      <c r="R687" s="73" t="str">
        <f t="shared" si="10"/>
        <v>RMPW0203651RBZ_280</v>
      </c>
    </row>
    <row r="688" spans="1:18" hidden="1" x14ac:dyDescent="0.25">
      <c r="A688" s="73" t="s">
        <v>29530</v>
      </c>
      <c r="B688" s="73" t="s">
        <v>29529</v>
      </c>
      <c r="C688" s="73" t="s">
        <v>430</v>
      </c>
      <c r="D688" s="73" t="s">
        <v>429</v>
      </c>
      <c r="E688" s="73" t="s">
        <v>29519</v>
      </c>
      <c r="F688" s="73" t="s">
        <v>29505</v>
      </c>
      <c r="G688" s="73" t="s">
        <v>29528</v>
      </c>
      <c r="H688" s="73" t="s">
        <v>2070</v>
      </c>
      <c r="I688" s="73" t="s">
        <v>632</v>
      </c>
      <c r="J688" s="73" t="s">
        <v>222</v>
      </c>
      <c r="K688" s="73" t="s">
        <v>470</v>
      </c>
      <c r="N688" s="73" t="s">
        <v>29503</v>
      </c>
      <c r="O688" s="73" t="s">
        <v>6500</v>
      </c>
      <c r="P688" s="74" t="s">
        <v>2068</v>
      </c>
      <c r="Q688" s="74" t="s">
        <v>210</v>
      </c>
      <c r="R688" s="73" t="str">
        <f t="shared" si="10"/>
        <v>RMPW0203661RBZ_020</v>
      </c>
    </row>
    <row r="689" spans="1:18" hidden="1" x14ac:dyDescent="0.25">
      <c r="A689" s="73" t="s">
        <v>29527</v>
      </c>
      <c r="B689" s="73" t="s">
        <v>29526</v>
      </c>
      <c r="C689" s="73" t="s">
        <v>430</v>
      </c>
      <c r="D689" s="73" t="s">
        <v>429</v>
      </c>
      <c r="E689" s="73" t="s">
        <v>29519</v>
      </c>
      <c r="F689" s="73" t="s">
        <v>29505</v>
      </c>
      <c r="G689" s="73" t="s">
        <v>29525</v>
      </c>
      <c r="H689" s="73" t="s">
        <v>2070</v>
      </c>
      <c r="I689" s="73" t="s">
        <v>605</v>
      </c>
      <c r="J689" s="73" t="s">
        <v>222</v>
      </c>
      <c r="K689" s="73" t="s">
        <v>470</v>
      </c>
      <c r="N689" s="73" t="s">
        <v>29503</v>
      </c>
      <c r="O689" s="73" t="s">
        <v>5929</v>
      </c>
      <c r="P689" s="74" t="s">
        <v>2068</v>
      </c>
      <c r="Q689" s="74" t="s">
        <v>211</v>
      </c>
      <c r="R689" s="73" t="str">
        <f t="shared" si="10"/>
        <v>RMPW0203661RBZ_020</v>
      </c>
    </row>
    <row r="690" spans="1:18" hidden="1" x14ac:dyDescent="0.25">
      <c r="A690" s="73" t="s">
        <v>29524</v>
      </c>
      <c r="B690" s="73" t="s">
        <v>29523</v>
      </c>
      <c r="C690" s="73" t="s">
        <v>430</v>
      </c>
      <c r="D690" s="73" t="s">
        <v>429</v>
      </c>
      <c r="E690" s="73" t="s">
        <v>29519</v>
      </c>
      <c r="F690" s="73" t="s">
        <v>29505</v>
      </c>
      <c r="G690" s="73" t="s">
        <v>29522</v>
      </c>
      <c r="H690" s="73" t="s">
        <v>2070</v>
      </c>
      <c r="I690" s="73" t="s">
        <v>572</v>
      </c>
      <c r="J690" s="73" t="s">
        <v>222</v>
      </c>
      <c r="K690" s="73" t="s">
        <v>470</v>
      </c>
      <c r="N690" s="73" t="s">
        <v>29503</v>
      </c>
      <c r="O690" s="73" t="s">
        <v>2230</v>
      </c>
      <c r="P690" s="74" t="s">
        <v>2068</v>
      </c>
      <c r="Q690" s="74" t="s">
        <v>189</v>
      </c>
      <c r="R690" s="73" t="str">
        <f t="shared" si="10"/>
        <v>RMPW0203661RBZ_020</v>
      </c>
    </row>
    <row r="691" spans="1:18" hidden="1" x14ac:dyDescent="0.25">
      <c r="A691" s="73" t="s">
        <v>29521</v>
      </c>
      <c r="B691" s="73" t="s">
        <v>29520</v>
      </c>
      <c r="C691" s="73" t="s">
        <v>430</v>
      </c>
      <c r="D691" s="73" t="s">
        <v>429</v>
      </c>
      <c r="E691" s="73" t="s">
        <v>29519</v>
      </c>
      <c r="F691" s="73" t="s">
        <v>29505</v>
      </c>
      <c r="G691" s="73" t="s">
        <v>29518</v>
      </c>
      <c r="H691" s="73" t="s">
        <v>2070</v>
      </c>
      <c r="I691" s="73" t="s">
        <v>457</v>
      </c>
      <c r="J691" s="73" t="s">
        <v>222</v>
      </c>
      <c r="K691" s="73" t="s">
        <v>470</v>
      </c>
      <c r="N691" s="73" t="s">
        <v>29503</v>
      </c>
      <c r="O691" s="73" t="s">
        <v>2140</v>
      </c>
      <c r="P691" s="74" t="s">
        <v>2068</v>
      </c>
      <c r="Q691" s="74" t="s">
        <v>190</v>
      </c>
      <c r="R691" s="73" t="str">
        <f t="shared" si="10"/>
        <v>RMPW0203661RBZ_020</v>
      </c>
    </row>
    <row r="692" spans="1:18" hidden="1" x14ac:dyDescent="0.25">
      <c r="A692" s="73" t="s">
        <v>29517</v>
      </c>
      <c r="B692" s="73" t="s">
        <v>29516</v>
      </c>
      <c r="C692" s="73" t="s">
        <v>430</v>
      </c>
      <c r="D692" s="73" t="s">
        <v>429</v>
      </c>
      <c r="E692" s="73" t="s">
        <v>29506</v>
      </c>
      <c r="F692" s="73" t="s">
        <v>29505</v>
      </c>
      <c r="G692" s="73" t="s">
        <v>29515</v>
      </c>
      <c r="H692" s="73" t="s">
        <v>1488</v>
      </c>
      <c r="I692" s="73" t="s">
        <v>632</v>
      </c>
      <c r="J692" s="73" t="s">
        <v>222</v>
      </c>
      <c r="K692" s="73" t="s">
        <v>470</v>
      </c>
      <c r="N692" s="73" t="s">
        <v>29503</v>
      </c>
      <c r="O692" s="73" t="s">
        <v>2048</v>
      </c>
      <c r="P692" s="74" t="s">
        <v>1483</v>
      </c>
      <c r="Q692" s="74" t="s">
        <v>210</v>
      </c>
      <c r="R692" s="73" t="str">
        <f t="shared" si="10"/>
        <v>RMPW0203661RBZ_280</v>
      </c>
    </row>
    <row r="693" spans="1:18" hidden="1" x14ac:dyDescent="0.25">
      <c r="A693" s="73" t="s">
        <v>29514</v>
      </c>
      <c r="B693" s="73" t="s">
        <v>29513</v>
      </c>
      <c r="C693" s="73" t="s">
        <v>430</v>
      </c>
      <c r="D693" s="73" t="s">
        <v>429</v>
      </c>
      <c r="E693" s="73" t="s">
        <v>29506</v>
      </c>
      <c r="F693" s="73" t="s">
        <v>29505</v>
      </c>
      <c r="G693" s="73" t="s">
        <v>29512</v>
      </c>
      <c r="H693" s="73" t="s">
        <v>1488</v>
      </c>
      <c r="I693" s="73" t="s">
        <v>605</v>
      </c>
      <c r="J693" s="73" t="s">
        <v>222</v>
      </c>
      <c r="K693" s="73" t="s">
        <v>470</v>
      </c>
      <c r="N693" s="73" t="s">
        <v>29503</v>
      </c>
      <c r="O693" s="73" t="s">
        <v>2029</v>
      </c>
      <c r="P693" s="74" t="s">
        <v>1483</v>
      </c>
      <c r="Q693" s="74" t="s">
        <v>211</v>
      </c>
      <c r="R693" s="73" t="str">
        <f t="shared" si="10"/>
        <v>RMPW0203661RBZ_280</v>
      </c>
    </row>
    <row r="694" spans="1:18" hidden="1" x14ac:dyDescent="0.25">
      <c r="A694" s="73" t="s">
        <v>29511</v>
      </c>
      <c r="B694" s="73" t="s">
        <v>29510</v>
      </c>
      <c r="C694" s="73" t="s">
        <v>430</v>
      </c>
      <c r="D694" s="73" t="s">
        <v>429</v>
      </c>
      <c r="E694" s="73" t="s">
        <v>29506</v>
      </c>
      <c r="F694" s="73" t="s">
        <v>29505</v>
      </c>
      <c r="G694" s="73" t="s">
        <v>29509</v>
      </c>
      <c r="H694" s="73" t="s">
        <v>1488</v>
      </c>
      <c r="I694" s="73" t="s">
        <v>572</v>
      </c>
      <c r="J694" s="73" t="s">
        <v>222</v>
      </c>
      <c r="K694" s="73" t="s">
        <v>470</v>
      </c>
      <c r="N694" s="73" t="s">
        <v>29503</v>
      </c>
      <c r="O694" s="73" t="s">
        <v>2012</v>
      </c>
      <c r="P694" s="74" t="s">
        <v>1483</v>
      </c>
      <c r="Q694" s="74" t="s">
        <v>189</v>
      </c>
      <c r="R694" s="73" t="str">
        <f t="shared" si="10"/>
        <v>RMPW0203661RBZ_280</v>
      </c>
    </row>
    <row r="695" spans="1:18" hidden="1" x14ac:dyDescent="0.25">
      <c r="A695" s="73" t="s">
        <v>29508</v>
      </c>
      <c r="B695" s="73" t="s">
        <v>29507</v>
      </c>
      <c r="C695" s="73" t="s">
        <v>430</v>
      </c>
      <c r="D695" s="73" t="s">
        <v>429</v>
      </c>
      <c r="E695" s="73" t="s">
        <v>29506</v>
      </c>
      <c r="F695" s="73" t="s">
        <v>29505</v>
      </c>
      <c r="G695" s="73" t="s">
        <v>29504</v>
      </c>
      <c r="H695" s="73" t="s">
        <v>1488</v>
      </c>
      <c r="I695" s="73" t="s">
        <v>457</v>
      </c>
      <c r="J695" s="73" t="s">
        <v>222</v>
      </c>
      <c r="K695" s="73" t="s">
        <v>470</v>
      </c>
      <c r="N695" s="73" t="s">
        <v>29503</v>
      </c>
      <c r="O695" s="73" t="s">
        <v>1940</v>
      </c>
      <c r="P695" s="74" t="s">
        <v>1483</v>
      </c>
      <c r="Q695" s="74" t="s">
        <v>190</v>
      </c>
      <c r="R695" s="73" t="str">
        <f t="shared" si="10"/>
        <v>RMPW0203661RBZ_280</v>
      </c>
    </row>
    <row r="696" spans="1:18" x14ac:dyDescent="0.25">
      <c r="A696" s="73" t="s">
        <v>29502</v>
      </c>
      <c r="B696" s="73" t="s">
        <v>29501</v>
      </c>
      <c r="C696" s="73" t="s">
        <v>384</v>
      </c>
      <c r="D696" s="73" t="s">
        <v>383</v>
      </c>
      <c r="E696" s="73" t="s">
        <v>29491</v>
      </c>
      <c r="F696" s="73" t="s">
        <v>29490</v>
      </c>
      <c r="G696" s="73" t="s">
        <v>29500</v>
      </c>
      <c r="H696" s="73" t="s">
        <v>1488</v>
      </c>
      <c r="I696" s="73" t="s">
        <v>632</v>
      </c>
      <c r="J696" s="73" t="s">
        <v>1231</v>
      </c>
      <c r="K696" s="73" t="s">
        <v>29488</v>
      </c>
      <c r="N696" s="73" t="s">
        <v>29487</v>
      </c>
      <c r="O696" s="73" t="s">
        <v>2048</v>
      </c>
      <c r="P696" s="74" t="s">
        <v>1483</v>
      </c>
      <c r="Q696" s="74" t="s">
        <v>210</v>
      </c>
      <c r="R696" s="73" t="str">
        <f t="shared" si="10"/>
        <v>RBPW0205012NOR_280</v>
      </c>
    </row>
    <row r="697" spans="1:18" x14ac:dyDescent="0.25">
      <c r="A697" s="73" t="s">
        <v>29499</v>
      </c>
      <c r="B697" s="73" t="s">
        <v>29498</v>
      </c>
      <c r="C697" s="73" t="s">
        <v>384</v>
      </c>
      <c r="D697" s="73" t="s">
        <v>383</v>
      </c>
      <c r="E697" s="73" t="s">
        <v>29491</v>
      </c>
      <c r="F697" s="73" t="s">
        <v>29490</v>
      </c>
      <c r="G697" s="73" t="s">
        <v>29497</v>
      </c>
      <c r="H697" s="73" t="s">
        <v>1488</v>
      </c>
      <c r="I697" s="73" t="s">
        <v>605</v>
      </c>
      <c r="J697" s="73" t="s">
        <v>1231</v>
      </c>
      <c r="K697" s="73" t="s">
        <v>29488</v>
      </c>
      <c r="N697" s="73" t="s">
        <v>29487</v>
      </c>
      <c r="O697" s="73" t="s">
        <v>2029</v>
      </c>
      <c r="P697" s="74" t="s">
        <v>1483</v>
      </c>
      <c r="Q697" s="74" t="s">
        <v>211</v>
      </c>
      <c r="R697" s="73" t="str">
        <f t="shared" si="10"/>
        <v>RBPW0205012NOR_280</v>
      </c>
    </row>
    <row r="698" spans="1:18" x14ac:dyDescent="0.25">
      <c r="A698" s="73" t="s">
        <v>29496</v>
      </c>
      <c r="B698" s="73" t="s">
        <v>29495</v>
      </c>
      <c r="C698" s="73" t="s">
        <v>384</v>
      </c>
      <c r="D698" s="73" t="s">
        <v>383</v>
      </c>
      <c r="E698" s="73" t="s">
        <v>29491</v>
      </c>
      <c r="F698" s="73" t="s">
        <v>29490</v>
      </c>
      <c r="G698" s="73" t="s">
        <v>29494</v>
      </c>
      <c r="H698" s="73" t="s">
        <v>1488</v>
      </c>
      <c r="I698" s="73" t="s">
        <v>572</v>
      </c>
      <c r="J698" s="73" t="s">
        <v>1231</v>
      </c>
      <c r="K698" s="73" t="s">
        <v>29488</v>
      </c>
      <c r="N698" s="73" t="s">
        <v>29487</v>
      </c>
      <c r="O698" s="73" t="s">
        <v>2012</v>
      </c>
      <c r="P698" s="74" t="s">
        <v>1483</v>
      </c>
      <c r="Q698" s="74" t="s">
        <v>189</v>
      </c>
      <c r="R698" s="73" t="str">
        <f t="shared" si="10"/>
        <v>RBPW0205012NOR_280</v>
      </c>
    </row>
    <row r="699" spans="1:18" x14ac:dyDescent="0.25">
      <c r="A699" s="73" t="s">
        <v>29493</v>
      </c>
      <c r="B699" s="73" t="s">
        <v>29492</v>
      </c>
      <c r="C699" s="73" t="s">
        <v>384</v>
      </c>
      <c r="D699" s="73" t="s">
        <v>383</v>
      </c>
      <c r="E699" s="73" t="s">
        <v>29491</v>
      </c>
      <c r="F699" s="73" t="s">
        <v>29490</v>
      </c>
      <c r="G699" s="73" t="s">
        <v>29489</v>
      </c>
      <c r="H699" s="73" t="s">
        <v>1488</v>
      </c>
      <c r="I699" s="73" t="s">
        <v>457</v>
      </c>
      <c r="J699" s="73" t="s">
        <v>1231</v>
      </c>
      <c r="K699" s="73" t="s">
        <v>29488</v>
      </c>
      <c r="N699" s="73" t="s">
        <v>29487</v>
      </c>
      <c r="O699" s="73" t="s">
        <v>1940</v>
      </c>
      <c r="P699" s="74" t="s">
        <v>1483</v>
      </c>
      <c r="Q699" s="74" t="s">
        <v>190</v>
      </c>
      <c r="R699" s="73" t="str">
        <f t="shared" si="10"/>
        <v>RBPW0205012NOR_280</v>
      </c>
    </row>
    <row r="700" spans="1:18" hidden="1" x14ac:dyDescent="0.25">
      <c r="A700" s="73" t="s">
        <v>29486</v>
      </c>
      <c r="B700" s="73" t="s">
        <v>29485</v>
      </c>
      <c r="C700" s="73" t="s">
        <v>430</v>
      </c>
      <c r="D700" s="73" t="s">
        <v>429</v>
      </c>
      <c r="E700" s="73" t="s">
        <v>29475</v>
      </c>
      <c r="F700" s="73" t="s">
        <v>29474</v>
      </c>
      <c r="G700" s="73" t="s">
        <v>29484</v>
      </c>
      <c r="H700" s="73" t="s">
        <v>859</v>
      </c>
      <c r="I700" s="73" t="s">
        <v>632</v>
      </c>
      <c r="J700" s="73" t="s">
        <v>222</v>
      </c>
      <c r="K700" s="73" t="s">
        <v>796</v>
      </c>
      <c r="N700" s="73" t="s">
        <v>29472</v>
      </c>
      <c r="O700" s="73" t="s">
        <v>12194</v>
      </c>
      <c r="P700" s="74" t="s">
        <v>855</v>
      </c>
      <c r="Q700" s="74" t="s">
        <v>210</v>
      </c>
      <c r="R700" s="73" t="str">
        <f t="shared" si="10"/>
        <v>RMPW0205251RBZ_281</v>
      </c>
    </row>
    <row r="701" spans="1:18" hidden="1" x14ac:dyDescent="0.25">
      <c r="A701" s="73" t="s">
        <v>29483</v>
      </c>
      <c r="B701" s="73" t="s">
        <v>29482</v>
      </c>
      <c r="C701" s="73" t="s">
        <v>430</v>
      </c>
      <c r="D701" s="73" t="s">
        <v>429</v>
      </c>
      <c r="E701" s="73" t="s">
        <v>29475</v>
      </c>
      <c r="F701" s="73" t="s">
        <v>29474</v>
      </c>
      <c r="G701" s="73" t="s">
        <v>29481</v>
      </c>
      <c r="H701" s="73" t="s">
        <v>859</v>
      </c>
      <c r="I701" s="73" t="s">
        <v>605</v>
      </c>
      <c r="J701" s="73" t="s">
        <v>222</v>
      </c>
      <c r="K701" s="73" t="s">
        <v>796</v>
      </c>
      <c r="N701" s="73" t="s">
        <v>29472</v>
      </c>
      <c r="O701" s="73" t="s">
        <v>9444</v>
      </c>
      <c r="P701" s="74" t="s">
        <v>855</v>
      </c>
      <c r="Q701" s="74" t="s">
        <v>211</v>
      </c>
      <c r="R701" s="73" t="str">
        <f t="shared" si="10"/>
        <v>RMPW0205251RBZ_281</v>
      </c>
    </row>
    <row r="702" spans="1:18" hidden="1" x14ac:dyDescent="0.25">
      <c r="A702" s="73" t="s">
        <v>29480</v>
      </c>
      <c r="B702" s="73" t="s">
        <v>29479</v>
      </c>
      <c r="C702" s="73" t="s">
        <v>430</v>
      </c>
      <c r="D702" s="73" t="s">
        <v>429</v>
      </c>
      <c r="E702" s="73" t="s">
        <v>29475</v>
      </c>
      <c r="F702" s="73" t="s">
        <v>29474</v>
      </c>
      <c r="G702" s="73" t="s">
        <v>29478</v>
      </c>
      <c r="H702" s="73" t="s">
        <v>859</v>
      </c>
      <c r="I702" s="73" t="s">
        <v>572</v>
      </c>
      <c r="J702" s="73" t="s">
        <v>222</v>
      </c>
      <c r="K702" s="73" t="s">
        <v>796</v>
      </c>
      <c r="N702" s="73" t="s">
        <v>29472</v>
      </c>
      <c r="O702" s="73" t="s">
        <v>8500</v>
      </c>
      <c r="P702" s="74" t="s">
        <v>855</v>
      </c>
      <c r="Q702" s="74" t="s">
        <v>189</v>
      </c>
      <c r="R702" s="73" t="str">
        <f t="shared" si="10"/>
        <v>RMPW0205251RBZ_281</v>
      </c>
    </row>
    <row r="703" spans="1:18" hidden="1" x14ac:dyDescent="0.25">
      <c r="A703" s="73" t="s">
        <v>29477</v>
      </c>
      <c r="B703" s="73" t="s">
        <v>29476</v>
      </c>
      <c r="C703" s="73" t="s">
        <v>430</v>
      </c>
      <c r="D703" s="73" t="s">
        <v>429</v>
      </c>
      <c r="E703" s="73" t="s">
        <v>29475</v>
      </c>
      <c r="F703" s="73" t="s">
        <v>29474</v>
      </c>
      <c r="G703" s="73" t="s">
        <v>29473</v>
      </c>
      <c r="H703" s="73" t="s">
        <v>859</v>
      </c>
      <c r="I703" s="73" t="s">
        <v>457</v>
      </c>
      <c r="J703" s="73" t="s">
        <v>222</v>
      </c>
      <c r="K703" s="73" t="s">
        <v>796</v>
      </c>
      <c r="N703" s="73" t="s">
        <v>29472</v>
      </c>
      <c r="O703" s="73" t="s">
        <v>8497</v>
      </c>
      <c r="P703" s="74" t="s">
        <v>855</v>
      </c>
      <c r="Q703" s="74" t="s">
        <v>190</v>
      </c>
      <c r="R703" s="73" t="str">
        <f t="shared" si="10"/>
        <v>RMPW0205251RBZ_281</v>
      </c>
    </row>
    <row r="704" spans="1:18" hidden="1" x14ac:dyDescent="0.25">
      <c r="A704" s="73" t="s">
        <v>29471</v>
      </c>
      <c r="B704" s="73" t="s">
        <v>29470</v>
      </c>
      <c r="C704" s="73" t="s">
        <v>430</v>
      </c>
      <c r="D704" s="73" t="s">
        <v>429</v>
      </c>
      <c r="E704" s="73" t="s">
        <v>29460</v>
      </c>
      <c r="F704" s="73" t="s">
        <v>29459</v>
      </c>
      <c r="G704" s="73" t="s">
        <v>29469</v>
      </c>
      <c r="H704" s="73" t="s">
        <v>1066</v>
      </c>
      <c r="I704" s="73" t="s">
        <v>632</v>
      </c>
      <c r="J704" s="73" t="s">
        <v>222</v>
      </c>
      <c r="K704" s="73" t="s">
        <v>796</v>
      </c>
      <c r="N704" s="73" t="s">
        <v>29457</v>
      </c>
      <c r="O704" s="73" t="s">
        <v>6025</v>
      </c>
      <c r="P704" s="74" t="s">
        <v>1063</v>
      </c>
      <c r="Q704" s="74" t="s">
        <v>210</v>
      </c>
      <c r="R704" s="73" t="str">
        <f t="shared" si="10"/>
        <v>RMPW0205261RBZ_600</v>
      </c>
    </row>
    <row r="705" spans="1:18" hidden="1" x14ac:dyDescent="0.25">
      <c r="A705" s="73" t="s">
        <v>29468</v>
      </c>
      <c r="B705" s="73" t="s">
        <v>29467</v>
      </c>
      <c r="C705" s="73" t="s">
        <v>430</v>
      </c>
      <c r="D705" s="73" t="s">
        <v>429</v>
      </c>
      <c r="E705" s="73" t="s">
        <v>29460</v>
      </c>
      <c r="F705" s="73" t="s">
        <v>29459</v>
      </c>
      <c r="G705" s="73" t="s">
        <v>29466</v>
      </c>
      <c r="H705" s="73" t="s">
        <v>1066</v>
      </c>
      <c r="I705" s="73" t="s">
        <v>605</v>
      </c>
      <c r="J705" s="73" t="s">
        <v>222</v>
      </c>
      <c r="K705" s="73" t="s">
        <v>796</v>
      </c>
      <c r="N705" s="73" t="s">
        <v>29457</v>
      </c>
      <c r="O705" s="73" t="s">
        <v>6021</v>
      </c>
      <c r="P705" s="74" t="s">
        <v>1063</v>
      </c>
      <c r="Q705" s="74" t="s">
        <v>211</v>
      </c>
      <c r="R705" s="73" t="str">
        <f t="shared" si="10"/>
        <v>RMPW0205261RBZ_600</v>
      </c>
    </row>
    <row r="706" spans="1:18" hidden="1" x14ac:dyDescent="0.25">
      <c r="A706" s="73" t="s">
        <v>29465</v>
      </c>
      <c r="B706" s="73" t="s">
        <v>29464</v>
      </c>
      <c r="C706" s="73" t="s">
        <v>430</v>
      </c>
      <c r="D706" s="73" t="s">
        <v>429</v>
      </c>
      <c r="E706" s="73" t="s">
        <v>29460</v>
      </c>
      <c r="F706" s="73" t="s">
        <v>29459</v>
      </c>
      <c r="G706" s="73" t="s">
        <v>29463</v>
      </c>
      <c r="H706" s="73" t="s">
        <v>1066</v>
      </c>
      <c r="I706" s="73" t="s">
        <v>572</v>
      </c>
      <c r="J706" s="73" t="s">
        <v>222</v>
      </c>
      <c r="K706" s="73" t="s">
        <v>796</v>
      </c>
      <c r="N706" s="73" t="s">
        <v>29457</v>
      </c>
      <c r="O706" s="73" t="s">
        <v>9467</v>
      </c>
      <c r="P706" s="74" t="s">
        <v>1063</v>
      </c>
      <c r="Q706" s="74" t="s">
        <v>189</v>
      </c>
      <c r="R706" s="73" t="str">
        <f t="shared" ref="R706:R769" si="11">N706&amp;"_"&amp;P706</f>
        <v>RMPW0205261RBZ_600</v>
      </c>
    </row>
    <row r="707" spans="1:18" hidden="1" x14ac:dyDescent="0.25">
      <c r="A707" s="73" t="s">
        <v>29462</v>
      </c>
      <c r="B707" s="73" t="s">
        <v>29461</v>
      </c>
      <c r="C707" s="73" t="s">
        <v>430</v>
      </c>
      <c r="D707" s="73" t="s">
        <v>429</v>
      </c>
      <c r="E707" s="73" t="s">
        <v>29460</v>
      </c>
      <c r="F707" s="73" t="s">
        <v>29459</v>
      </c>
      <c r="G707" s="73" t="s">
        <v>29458</v>
      </c>
      <c r="H707" s="73" t="s">
        <v>1066</v>
      </c>
      <c r="I707" s="73" t="s">
        <v>457</v>
      </c>
      <c r="J707" s="73" t="s">
        <v>222</v>
      </c>
      <c r="K707" s="73" t="s">
        <v>796</v>
      </c>
      <c r="N707" s="73" t="s">
        <v>29457</v>
      </c>
      <c r="O707" s="73" t="s">
        <v>6009</v>
      </c>
      <c r="P707" s="74" t="s">
        <v>1063</v>
      </c>
      <c r="Q707" s="74" t="s">
        <v>190</v>
      </c>
      <c r="R707" s="73" t="str">
        <f t="shared" si="11"/>
        <v>RMPW0205261RBZ_600</v>
      </c>
    </row>
    <row r="708" spans="1:18" hidden="1" x14ac:dyDescent="0.25">
      <c r="A708" s="73" t="s">
        <v>29456</v>
      </c>
      <c r="B708" s="73" t="s">
        <v>29455</v>
      </c>
      <c r="C708" s="73" t="s">
        <v>430</v>
      </c>
      <c r="D708" s="73" t="s">
        <v>429</v>
      </c>
      <c r="E708" s="73" t="s">
        <v>29445</v>
      </c>
      <c r="F708" s="73" t="s">
        <v>29444</v>
      </c>
      <c r="G708" s="73" t="s">
        <v>29454</v>
      </c>
      <c r="H708" s="73" t="s">
        <v>2058</v>
      </c>
      <c r="I708" s="73" t="s">
        <v>632</v>
      </c>
      <c r="J708" s="73" t="s">
        <v>222</v>
      </c>
      <c r="K708" s="73" t="s">
        <v>796</v>
      </c>
      <c r="N708" s="73" t="s">
        <v>29442</v>
      </c>
      <c r="O708" s="73" t="s">
        <v>9011</v>
      </c>
      <c r="P708" s="74" t="s">
        <v>2056</v>
      </c>
      <c r="Q708" s="74" t="s">
        <v>210</v>
      </c>
      <c r="R708" s="73" t="str">
        <f t="shared" si="11"/>
        <v>RMPW0205271RBZ_450</v>
      </c>
    </row>
    <row r="709" spans="1:18" hidden="1" x14ac:dyDescent="0.25">
      <c r="A709" s="73" t="s">
        <v>29453</v>
      </c>
      <c r="B709" s="73" t="s">
        <v>29452</v>
      </c>
      <c r="C709" s="73" t="s">
        <v>430</v>
      </c>
      <c r="D709" s="73" t="s">
        <v>429</v>
      </c>
      <c r="E709" s="73" t="s">
        <v>29445</v>
      </c>
      <c r="F709" s="73" t="s">
        <v>29444</v>
      </c>
      <c r="G709" s="73" t="s">
        <v>29451</v>
      </c>
      <c r="H709" s="73" t="s">
        <v>2058</v>
      </c>
      <c r="I709" s="73" t="s">
        <v>605</v>
      </c>
      <c r="J709" s="73" t="s">
        <v>222</v>
      </c>
      <c r="K709" s="73" t="s">
        <v>796</v>
      </c>
      <c r="N709" s="73" t="s">
        <v>29442</v>
      </c>
      <c r="O709" s="73" t="s">
        <v>9008</v>
      </c>
      <c r="P709" s="74" t="s">
        <v>2056</v>
      </c>
      <c r="Q709" s="74" t="s">
        <v>211</v>
      </c>
      <c r="R709" s="73" t="str">
        <f t="shared" si="11"/>
        <v>RMPW0205271RBZ_450</v>
      </c>
    </row>
    <row r="710" spans="1:18" hidden="1" x14ac:dyDescent="0.25">
      <c r="A710" s="73" t="s">
        <v>29450</v>
      </c>
      <c r="B710" s="73" t="s">
        <v>29449</v>
      </c>
      <c r="C710" s="73" t="s">
        <v>430</v>
      </c>
      <c r="D710" s="73" t="s">
        <v>429</v>
      </c>
      <c r="E710" s="73" t="s">
        <v>29445</v>
      </c>
      <c r="F710" s="73" t="s">
        <v>29444</v>
      </c>
      <c r="G710" s="73" t="s">
        <v>29448</v>
      </c>
      <c r="H710" s="73" t="s">
        <v>2058</v>
      </c>
      <c r="I710" s="73" t="s">
        <v>572</v>
      </c>
      <c r="J710" s="73" t="s">
        <v>222</v>
      </c>
      <c r="K710" s="73" t="s">
        <v>796</v>
      </c>
      <c r="N710" s="73" t="s">
        <v>29442</v>
      </c>
      <c r="O710" s="73" t="s">
        <v>2913</v>
      </c>
      <c r="P710" s="74" t="s">
        <v>2056</v>
      </c>
      <c r="Q710" s="74" t="s">
        <v>189</v>
      </c>
      <c r="R710" s="73" t="str">
        <f t="shared" si="11"/>
        <v>RMPW0205271RBZ_450</v>
      </c>
    </row>
    <row r="711" spans="1:18" hidden="1" x14ac:dyDescent="0.25">
      <c r="A711" s="73" t="s">
        <v>29447</v>
      </c>
      <c r="B711" s="73" t="s">
        <v>29446</v>
      </c>
      <c r="C711" s="73" t="s">
        <v>430</v>
      </c>
      <c r="D711" s="73" t="s">
        <v>429</v>
      </c>
      <c r="E711" s="73" t="s">
        <v>29445</v>
      </c>
      <c r="F711" s="73" t="s">
        <v>29444</v>
      </c>
      <c r="G711" s="73" t="s">
        <v>29443</v>
      </c>
      <c r="H711" s="73" t="s">
        <v>2058</v>
      </c>
      <c r="I711" s="73" t="s">
        <v>457</v>
      </c>
      <c r="J711" s="73" t="s">
        <v>222</v>
      </c>
      <c r="K711" s="73" t="s">
        <v>796</v>
      </c>
      <c r="N711" s="73" t="s">
        <v>29442</v>
      </c>
      <c r="O711" s="73" t="s">
        <v>2908</v>
      </c>
      <c r="P711" s="74" t="s">
        <v>2056</v>
      </c>
      <c r="Q711" s="74" t="s">
        <v>190</v>
      </c>
      <c r="R711" s="73" t="str">
        <f t="shared" si="11"/>
        <v>RMPW0205271RBZ_450</v>
      </c>
    </row>
    <row r="712" spans="1:18" hidden="1" x14ac:dyDescent="0.25">
      <c r="A712" s="73" t="s">
        <v>29441</v>
      </c>
      <c r="B712" s="73" t="s">
        <v>29440</v>
      </c>
      <c r="C712" s="73" t="s">
        <v>430</v>
      </c>
      <c r="D712" s="73" t="s">
        <v>429</v>
      </c>
      <c r="E712" s="73" t="s">
        <v>29430</v>
      </c>
      <c r="F712" s="73" t="s">
        <v>29429</v>
      </c>
      <c r="G712" s="73" t="s">
        <v>29439</v>
      </c>
      <c r="H712" s="73" t="s">
        <v>2556</v>
      </c>
      <c r="I712" s="73" t="s">
        <v>632</v>
      </c>
      <c r="J712" s="73" t="s">
        <v>222</v>
      </c>
      <c r="K712" s="73" t="s">
        <v>796</v>
      </c>
      <c r="N712" s="73" t="s">
        <v>29427</v>
      </c>
      <c r="O712" s="73" t="s">
        <v>2631</v>
      </c>
      <c r="P712" s="74" t="s">
        <v>2554</v>
      </c>
      <c r="Q712" s="74" t="s">
        <v>210</v>
      </c>
      <c r="R712" s="73" t="str">
        <f t="shared" si="11"/>
        <v>RMPW0205281RBZ_011</v>
      </c>
    </row>
    <row r="713" spans="1:18" hidden="1" x14ac:dyDescent="0.25">
      <c r="A713" s="73" t="s">
        <v>29438</v>
      </c>
      <c r="B713" s="73" t="s">
        <v>29437</v>
      </c>
      <c r="C713" s="73" t="s">
        <v>430</v>
      </c>
      <c r="D713" s="73" t="s">
        <v>429</v>
      </c>
      <c r="E713" s="73" t="s">
        <v>29430</v>
      </c>
      <c r="F713" s="73" t="s">
        <v>29429</v>
      </c>
      <c r="G713" s="73" t="s">
        <v>29436</v>
      </c>
      <c r="H713" s="73" t="s">
        <v>2556</v>
      </c>
      <c r="I713" s="73" t="s">
        <v>605</v>
      </c>
      <c r="J713" s="73" t="s">
        <v>222</v>
      </c>
      <c r="K713" s="73" t="s">
        <v>796</v>
      </c>
      <c r="N713" s="73" t="s">
        <v>29427</v>
      </c>
      <c r="O713" s="73" t="s">
        <v>2619</v>
      </c>
      <c r="P713" s="74" t="s">
        <v>2554</v>
      </c>
      <c r="Q713" s="74" t="s">
        <v>211</v>
      </c>
      <c r="R713" s="73" t="str">
        <f t="shared" si="11"/>
        <v>RMPW0205281RBZ_011</v>
      </c>
    </row>
    <row r="714" spans="1:18" hidden="1" x14ac:dyDescent="0.25">
      <c r="A714" s="73" t="s">
        <v>29435</v>
      </c>
      <c r="B714" s="73" t="s">
        <v>29434</v>
      </c>
      <c r="C714" s="73" t="s">
        <v>430</v>
      </c>
      <c r="D714" s="73" t="s">
        <v>429</v>
      </c>
      <c r="E714" s="73" t="s">
        <v>29430</v>
      </c>
      <c r="F714" s="73" t="s">
        <v>29429</v>
      </c>
      <c r="G714" s="73" t="s">
        <v>29433</v>
      </c>
      <c r="H714" s="73" t="s">
        <v>2556</v>
      </c>
      <c r="I714" s="73" t="s">
        <v>572</v>
      </c>
      <c r="J714" s="73" t="s">
        <v>222</v>
      </c>
      <c r="K714" s="73" t="s">
        <v>796</v>
      </c>
      <c r="N714" s="73" t="s">
        <v>29427</v>
      </c>
      <c r="O714" s="73" t="s">
        <v>2609</v>
      </c>
      <c r="P714" s="74" t="s">
        <v>2554</v>
      </c>
      <c r="Q714" s="74" t="s">
        <v>189</v>
      </c>
      <c r="R714" s="73" t="str">
        <f t="shared" si="11"/>
        <v>RMPW0205281RBZ_011</v>
      </c>
    </row>
    <row r="715" spans="1:18" hidden="1" x14ac:dyDescent="0.25">
      <c r="A715" s="73" t="s">
        <v>29432</v>
      </c>
      <c r="B715" s="73" t="s">
        <v>29431</v>
      </c>
      <c r="C715" s="73" t="s">
        <v>430</v>
      </c>
      <c r="D715" s="73" t="s">
        <v>429</v>
      </c>
      <c r="E715" s="73" t="s">
        <v>29430</v>
      </c>
      <c r="F715" s="73" t="s">
        <v>29429</v>
      </c>
      <c r="G715" s="73" t="s">
        <v>29428</v>
      </c>
      <c r="H715" s="73" t="s">
        <v>2556</v>
      </c>
      <c r="I715" s="73" t="s">
        <v>457</v>
      </c>
      <c r="J715" s="73" t="s">
        <v>222</v>
      </c>
      <c r="K715" s="73" t="s">
        <v>796</v>
      </c>
      <c r="N715" s="73" t="s">
        <v>29427</v>
      </c>
      <c r="O715" s="73" t="s">
        <v>2594</v>
      </c>
      <c r="P715" s="74" t="s">
        <v>2554</v>
      </c>
      <c r="Q715" s="74" t="s">
        <v>190</v>
      </c>
      <c r="R715" s="73" t="str">
        <f t="shared" si="11"/>
        <v>RMPW0205281RBZ_011</v>
      </c>
    </row>
    <row r="716" spans="1:18" hidden="1" x14ac:dyDescent="0.25">
      <c r="A716" s="73" t="s">
        <v>29426</v>
      </c>
      <c r="B716" s="73" t="s">
        <v>29425</v>
      </c>
      <c r="C716" s="73" t="s">
        <v>430</v>
      </c>
      <c r="D716" s="73" t="s">
        <v>429</v>
      </c>
      <c r="E716" s="73" t="s">
        <v>29415</v>
      </c>
      <c r="F716" s="73" t="s">
        <v>29414</v>
      </c>
      <c r="G716" s="73" t="s">
        <v>29424</v>
      </c>
      <c r="H716" s="73" t="s">
        <v>236</v>
      </c>
      <c r="I716" s="73" t="s">
        <v>632</v>
      </c>
      <c r="J716" s="73" t="s">
        <v>222</v>
      </c>
      <c r="K716" s="73" t="s">
        <v>796</v>
      </c>
      <c r="N716" s="73" t="s">
        <v>29412</v>
      </c>
      <c r="O716" s="73" t="s">
        <v>6224</v>
      </c>
      <c r="P716" s="74" t="s">
        <v>232</v>
      </c>
      <c r="Q716" s="74" t="s">
        <v>210</v>
      </c>
      <c r="R716" s="73" t="str">
        <f t="shared" si="11"/>
        <v>RMPW0205291RBZ_680</v>
      </c>
    </row>
    <row r="717" spans="1:18" hidden="1" x14ac:dyDescent="0.25">
      <c r="A717" s="73" t="s">
        <v>29423</v>
      </c>
      <c r="B717" s="73" t="s">
        <v>29422</v>
      </c>
      <c r="C717" s="73" t="s">
        <v>430</v>
      </c>
      <c r="D717" s="73" t="s">
        <v>429</v>
      </c>
      <c r="E717" s="73" t="s">
        <v>29415</v>
      </c>
      <c r="F717" s="73" t="s">
        <v>29414</v>
      </c>
      <c r="G717" s="73" t="s">
        <v>29421</v>
      </c>
      <c r="H717" s="73" t="s">
        <v>236</v>
      </c>
      <c r="I717" s="73" t="s">
        <v>605</v>
      </c>
      <c r="J717" s="73" t="s">
        <v>222</v>
      </c>
      <c r="K717" s="73" t="s">
        <v>796</v>
      </c>
      <c r="N717" s="73" t="s">
        <v>29412</v>
      </c>
      <c r="O717" s="73" t="s">
        <v>6220</v>
      </c>
      <c r="P717" s="74" t="s">
        <v>232</v>
      </c>
      <c r="Q717" s="74" t="s">
        <v>211</v>
      </c>
      <c r="R717" s="73" t="str">
        <f t="shared" si="11"/>
        <v>RMPW0205291RBZ_680</v>
      </c>
    </row>
    <row r="718" spans="1:18" hidden="1" x14ac:dyDescent="0.25">
      <c r="A718" s="73" t="s">
        <v>29420</v>
      </c>
      <c r="B718" s="73" t="s">
        <v>29419</v>
      </c>
      <c r="C718" s="73" t="s">
        <v>430</v>
      </c>
      <c r="D718" s="73" t="s">
        <v>429</v>
      </c>
      <c r="E718" s="73" t="s">
        <v>29415</v>
      </c>
      <c r="F718" s="73" t="s">
        <v>29414</v>
      </c>
      <c r="G718" s="73" t="s">
        <v>29418</v>
      </c>
      <c r="H718" s="73" t="s">
        <v>236</v>
      </c>
      <c r="I718" s="73" t="s">
        <v>572</v>
      </c>
      <c r="J718" s="73" t="s">
        <v>222</v>
      </c>
      <c r="K718" s="73" t="s">
        <v>796</v>
      </c>
      <c r="N718" s="73" t="s">
        <v>29412</v>
      </c>
      <c r="O718" s="73" t="s">
        <v>1262</v>
      </c>
      <c r="P718" s="74" t="s">
        <v>232</v>
      </c>
      <c r="Q718" s="74" t="s">
        <v>189</v>
      </c>
      <c r="R718" s="73" t="str">
        <f t="shared" si="11"/>
        <v>RMPW0205291RBZ_680</v>
      </c>
    </row>
    <row r="719" spans="1:18" hidden="1" x14ac:dyDescent="0.25">
      <c r="A719" s="73" t="s">
        <v>29417</v>
      </c>
      <c r="B719" s="73" t="s">
        <v>29416</v>
      </c>
      <c r="C719" s="73" t="s">
        <v>430</v>
      </c>
      <c r="D719" s="73" t="s">
        <v>429</v>
      </c>
      <c r="E719" s="73" t="s">
        <v>29415</v>
      </c>
      <c r="F719" s="73" t="s">
        <v>29414</v>
      </c>
      <c r="G719" s="73" t="s">
        <v>29413</v>
      </c>
      <c r="H719" s="73" t="s">
        <v>236</v>
      </c>
      <c r="I719" s="73" t="s">
        <v>457</v>
      </c>
      <c r="J719" s="73" t="s">
        <v>222</v>
      </c>
      <c r="K719" s="73" t="s">
        <v>796</v>
      </c>
      <c r="N719" s="73" t="s">
        <v>29412</v>
      </c>
      <c r="O719" s="73" t="s">
        <v>6208</v>
      </c>
      <c r="P719" s="74" t="s">
        <v>232</v>
      </c>
      <c r="Q719" s="74" t="s">
        <v>190</v>
      </c>
      <c r="R719" s="73" t="str">
        <f t="shared" si="11"/>
        <v>RMPW0205291RBZ_680</v>
      </c>
    </row>
    <row r="720" spans="1:18" hidden="1" x14ac:dyDescent="0.25">
      <c r="A720" s="73" t="s">
        <v>29411</v>
      </c>
      <c r="B720" s="73" t="s">
        <v>29410</v>
      </c>
      <c r="C720" s="73" t="s">
        <v>430</v>
      </c>
      <c r="D720" s="73" t="s">
        <v>429</v>
      </c>
      <c r="E720" s="73" t="s">
        <v>29400</v>
      </c>
      <c r="F720" s="73" t="s">
        <v>29399</v>
      </c>
      <c r="G720" s="73" t="s">
        <v>29409</v>
      </c>
      <c r="H720" s="73" t="s">
        <v>1488</v>
      </c>
      <c r="I720" s="73" t="s">
        <v>632</v>
      </c>
      <c r="J720" s="73" t="s">
        <v>222</v>
      </c>
      <c r="K720" s="73" t="s">
        <v>796</v>
      </c>
      <c r="N720" s="73" t="s">
        <v>29397</v>
      </c>
      <c r="O720" s="73" t="s">
        <v>2048</v>
      </c>
      <c r="P720" s="74" t="s">
        <v>1483</v>
      </c>
      <c r="Q720" s="74" t="s">
        <v>210</v>
      </c>
      <c r="R720" s="73" t="str">
        <f t="shared" si="11"/>
        <v>RMPW0205301RBZ_280</v>
      </c>
    </row>
    <row r="721" spans="1:18" hidden="1" x14ac:dyDescent="0.25">
      <c r="A721" s="73" t="s">
        <v>29408</v>
      </c>
      <c r="B721" s="73" t="s">
        <v>29407</v>
      </c>
      <c r="C721" s="73" t="s">
        <v>430</v>
      </c>
      <c r="D721" s="73" t="s">
        <v>429</v>
      </c>
      <c r="E721" s="73" t="s">
        <v>29400</v>
      </c>
      <c r="F721" s="73" t="s">
        <v>29399</v>
      </c>
      <c r="G721" s="73" t="s">
        <v>29406</v>
      </c>
      <c r="H721" s="73" t="s">
        <v>1488</v>
      </c>
      <c r="I721" s="73" t="s">
        <v>605</v>
      </c>
      <c r="J721" s="73" t="s">
        <v>222</v>
      </c>
      <c r="K721" s="73" t="s">
        <v>796</v>
      </c>
      <c r="N721" s="73" t="s">
        <v>29397</v>
      </c>
      <c r="O721" s="73" t="s">
        <v>2029</v>
      </c>
      <c r="P721" s="74" t="s">
        <v>1483</v>
      </c>
      <c r="Q721" s="74" t="s">
        <v>211</v>
      </c>
      <c r="R721" s="73" t="str">
        <f t="shared" si="11"/>
        <v>RMPW0205301RBZ_280</v>
      </c>
    </row>
    <row r="722" spans="1:18" hidden="1" x14ac:dyDescent="0.25">
      <c r="A722" s="73" t="s">
        <v>29405</v>
      </c>
      <c r="B722" s="73" t="s">
        <v>29404</v>
      </c>
      <c r="C722" s="73" t="s">
        <v>430</v>
      </c>
      <c r="D722" s="73" t="s">
        <v>429</v>
      </c>
      <c r="E722" s="73" t="s">
        <v>29400</v>
      </c>
      <c r="F722" s="73" t="s">
        <v>29399</v>
      </c>
      <c r="G722" s="73" t="s">
        <v>29403</v>
      </c>
      <c r="H722" s="73" t="s">
        <v>1488</v>
      </c>
      <c r="I722" s="73" t="s">
        <v>572</v>
      </c>
      <c r="J722" s="73" t="s">
        <v>222</v>
      </c>
      <c r="K722" s="73" t="s">
        <v>796</v>
      </c>
      <c r="N722" s="73" t="s">
        <v>29397</v>
      </c>
      <c r="O722" s="73" t="s">
        <v>2012</v>
      </c>
      <c r="P722" s="74" t="s">
        <v>1483</v>
      </c>
      <c r="Q722" s="74" t="s">
        <v>189</v>
      </c>
      <c r="R722" s="73" t="str">
        <f t="shared" si="11"/>
        <v>RMPW0205301RBZ_280</v>
      </c>
    </row>
    <row r="723" spans="1:18" hidden="1" x14ac:dyDescent="0.25">
      <c r="A723" s="73" t="s">
        <v>29402</v>
      </c>
      <c r="B723" s="73" t="s">
        <v>29401</v>
      </c>
      <c r="C723" s="73" t="s">
        <v>430</v>
      </c>
      <c r="D723" s="73" t="s">
        <v>429</v>
      </c>
      <c r="E723" s="73" t="s">
        <v>29400</v>
      </c>
      <c r="F723" s="73" t="s">
        <v>29399</v>
      </c>
      <c r="G723" s="73" t="s">
        <v>29398</v>
      </c>
      <c r="H723" s="73" t="s">
        <v>1488</v>
      </c>
      <c r="I723" s="73" t="s">
        <v>457</v>
      </c>
      <c r="J723" s="73" t="s">
        <v>222</v>
      </c>
      <c r="K723" s="73" t="s">
        <v>796</v>
      </c>
      <c r="N723" s="73" t="s">
        <v>29397</v>
      </c>
      <c r="O723" s="73" t="s">
        <v>1940</v>
      </c>
      <c r="P723" s="74" t="s">
        <v>1483</v>
      </c>
      <c r="Q723" s="74" t="s">
        <v>190</v>
      </c>
      <c r="R723" s="73" t="str">
        <f t="shared" si="11"/>
        <v>RMPW0205301RBZ_280</v>
      </c>
    </row>
    <row r="724" spans="1:18" hidden="1" x14ac:dyDescent="0.25">
      <c r="A724" s="73" t="s">
        <v>29396</v>
      </c>
      <c r="B724" s="73" t="s">
        <v>29395</v>
      </c>
      <c r="C724" s="73" t="s">
        <v>430</v>
      </c>
      <c r="D724" s="73" t="s">
        <v>429</v>
      </c>
      <c r="E724" s="73" t="s">
        <v>29385</v>
      </c>
      <c r="F724" s="73" t="s">
        <v>29384</v>
      </c>
      <c r="G724" s="73" t="s">
        <v>29394</v>
      </c>
      <c r="H724" s="73" t="s">
        <v>1193</v>
      </c>
      <c r="I724" s="73" t="s">
        <v>632</v>
      </c>
      <c r="J724" s="73" t="s">
        <v>222</v>
      </c>
      <c r="K724" s="73" t="s">
        <v>796</v>
      </c>
      <c r="N724" s="73" t="s">
        <v>29382</v>
      </c>
      <c r="O724" s="73" t="s">
        <v>12534</v>
      </c>
      <c r="P724" s="74" t="s">
        <v>1190</v>
      </c>
      <c r="Q724" s="74" t="s">
        <v>210</v>
      </c>
      <c r="R724" s="73" t="str">
        <f t="shared" si="11"/>
        <v>RMPW0205311RBZ_660</v>
      </c>
    </row>
    <row r="725" spans="1:18" hidden="1" x14ac:dyDescent="0.25">
      <c r="A725" s="73" t="s">
        <v>29393</v>
      </c>
      <c r="B725" s="73" t="s">
        <v>29392</v>
      </c>
      <c r="C725" s="73" t="s">
        <v>430</v>
      </c>
      <c r="D725" s="73" t="s">
        <v>429</v>
      </c>
      <c r="E725" s="73" t="s">
        <v>29385</v>
      </c>
      <c r="F725" s="73" t="s">
        <v>29384</v>
      </c>
      <c r="G725" s="73" t="s">
        <v>29391</v>
      </c>
      <c r="H725" s="73" t="s">
        <v>1193</v>
      </c>
      <c r="I725" s="73" t="s">
        <v>605</v>
      </c>
      <c r="J725" s="73" t="s">
        <v>222</v>
      </c>
      <c r="K725" s="73" t="s">
        <v>796</v>
      </c>
      <c r="N725" s="73" t="s">
        <v>29382</v>
      </c>
      <c r="O725" s="73" t="s">
        <v>12531</v>
      </c>
      <c r="P725" s="74" t="s">
        <v>1190</v>
      </c>
      <c r="Q725" s="74" t="s">
        <v>211</v>
      </c>
      <c r="R725" s="73" t="str">
        <f t="shared" si="11"/>
        <v>RMPW0205311RBZ_660</v>
      </c>
    </row>
    <row r="726" spans="1:18" hidden="1" x14ac:dyDescent="0.25">
      <c r="A726" s="73" t="s">
        <v>29390</v>
      </c>
      <c r="B726" s="73" t="s">
        <v>29389</v>
      </c>
      <c r="C726" s="73" t="s">
        <v>430</v>
      </c>
      <c r="D726" s="73" t="s">
        <v>429</v>
      </c>
      <c r="E726" s="73" t="s">
        <v>29385</v>
      </c>
      <c r="F726" s="73" t="s">
        <v>29384</v>
      </c>
      <c r="G726" s="73" t="s">
        <v>29388</v>
      </c>
      <c r="H726" s="73" t="s">
        <v>1193</v>
      </c>
      <c r="I726" s="73" t="s">
        <v>572</v>
      </c>
      <c r="J726" s="73" t="s">
        <v>222</v>
      </c>
      <c r="K726" s="73" t="s">
        <v>796</v>
      </c>
      <c r="N726" s="73" t="s">
        <v>29382</v>
      </c>
      <c r="O726" s="73" t="s">
        <v>1210</v>
      </c>
      <c r="P726" s="74" t="s">
        <v>1190</v>
      </c>
      <c r="Q726" s="74" t="s">
        <v>189</v>
      </c>
      <c r="R726" s="73" t="str">
        <f t="shared" si="11"/>
        <v>RMPW0205311RBZ_660</v>
      </c>
    </row>
    <row r="727" spans="1:18" hidden="1" x14ac:dyDescent="0.25">
      <c r="A727" s="73" t="s">
        <v>29387</v>
      </c>
      <c r="B727" s="73" t="s">
        <v>29386</v>
      </c>
      <c r="C727" s="73" t="s">
        <v>430</v>
      </c>
      <c r="D727" s="73" t="s">
        <v>429</v>
      </c>
      <c r="E727" s="73" t="s">
        <v>29385</v>
      </c>
      <c r="F727" s="73" t="s">
        <v>29384</v>
      </c>
      <c r="G727" s="73" t="s">
        <v>29383</v>
      </c>
      <c r="H727" s="73" t="s">
        <v>1193</v>
      </c>
      <c r="I727" s="73" t="s">
        <v>457</v>
      </c>
      <c r="J727" s="73" t="s">
        <v>222</v>
      </c>
      <c r="K727" s="73" t="s">
        <v>796</v>
      </c>
      <c r="N727" s="73" t="s">
        <v>29382</v>
      </c>
      <c r="O727" s="73" t="s">
        <v>1206</v>
      </c>
      <c r="P727" s="74" t="s">
        <v>1190</v>
      </c>
      <c r="Q727" s="74" t="s">
        <v>190</v>
      </c>
      <c r="R727" s="73" t="str">
        <f t="shared" si="11"/>
        <v>RMPW0205311RBZ_660</v>
      </c>
    </row>
    <row r="728" spans="1:18" hidden="1" x14ac:dyDescent="0.25">
      <c r="A728" s="73" t="s">
        <v>29381</v>
      </c>
      <c r="B728" s="73" t="s">
        <v>29380</v>
      </c>
      <c r="C728" s="73" t="s">
        <v>430</v>
      </c>
      <c r="D728" s="73" t="s">
        <v>429</v>
      </c>
      <c r="E728" s="73" t="s">
        <v>29370</v>
      </c>
      <c r="F728" s="73" t="s">
        <v>29369</v>
      </c>
      <c r="G728" s="73" t="s">
        <v>29379</v>
      </c>
      <c r="H728" s="73" t="s">
        <v>236</v>
      </c>
      <c r="I728" s="73" t="s">
        <v>632</v>
      </c>
      <c r="J728" s="73" t="s">
        <v>222</v>
      </c>
      <c r="K728" s="73" t="s">
        <v>796</v>
      </c>
      <c r="N728" s="73" t="s">
        <v>29367</v>
      </c>
      <c r="O728" s="73" t="s">
        <v>6224</v>
      </c>
      <c r="P728" s="74" t="s">
        <v>232</v>
      </c>
      <c r="Q728" s="74" t="s">
        <v>210</v>
      </c>
      <c r="R728" s="73" t="str">
        <f t="shared" si="11"/>
        <v>RMPW0205321RBZ_680</v>
      </c>
    </row>
    <row r="729" spans="1:18" hidden="1" x14ac:dyDescent="0.25">
      <c r="A729" s="73" t="s">
        <v>29378</v>
      </c>
      <c r="B729" s="73" t="s">
        <v>29377</v>
      </c>
      <c r="C729" s="73" t="s">
        <v>430</v>
      </c>
      <c r="D729" s="73" t="s">
        <v>429</v>
      </c>
      <c r="E729" s="73" t="s">
        <v>29370</v>
      </c>
      <c r="F729" s="73" t="s">
        <v>29369</v>
      </c>
      <c r="G729" s="73" t="s">
        <v>29376</v>
      </c>
      <c r="H729" s="73" t="s">
        <v>236</v>
      </c>
      <c r="I729" s="73" t="s">
        <v>605</v>
      </c>
      <c r="J729" s="73" t="s">
        <v>222</v>
      </c>
      <c r="K729" s="73" t="s">
        <v>796</v>
      </c>
      <c r="N729" s="73" t="s">
        <v>29367</v>
      </c>
      <c r="O729" s="73" t="s">
        <v>6220</v>
      </c>
      <c r="P729" s="74" t="s">
        <v>232</v>
      </c>
      <c r="Q729" s="74" t="s">
        <v>211</v>
      </c>
      <c r="R729" s="73" t="str">
        <f t="shared" si="11"/>
        <v>RMPW0205321RBZ_680</v>
      </c>
    </row>
    <row r="730" spans="1:18" hidden="1" x14ac:dyDescent="0.25">
      <c r="A730" s="73" t="s">
        <v>29375</v>
      </c>
      <c r="B730" s="73" t="s">
        <v>29374</v>
      </c>
      <c r="C730" s="73" t="s">
        <v>430</v>
      </c>
      <c r="D730" s="73" t="s">
        <v>429</v>
      </c>
      <c r="E730" s="73" t="s">
        <v>29370</v>
      </c>
      <c r="F730" s="73" t="s">
        <v>29369</v>
      </c>
      <c r="G730" s="73" t="s">
        <v>29373</v>
      </c>
      <c r="H730" s="73" t="s">
        <v>236</v>
      </c>
      <c r="I730" s="73" t="s">
        <v>572</v>
      </c>
      <c r="J730" s="73" t="s">
        <v>222</v>
      </c>
      <c r="K730" s="73" t="s">
        <v>796</v>
      </c>
      <c r="N730" s="73" t="s">
        <v>29367</v>
      </c>
      <c r="O730" s="73" t="s">
        <v>1262</v>
      </c>
      <c r="P730" s="74" t="s">
        <v>232</v>
      </c>
      <c r="Q730" s="74" t="s">
        <v>189</v>
      </c>
      <c r="R730" s="73" t="str">
        <f t="shared" si="11"/>
        <v>RMPW0205321RBZ_680</v>
      </c>
    </row>
    <row r="731" spans="1:18" hidden="1" x14ac:dyDescent="0.25">
      <c r="A731" s="73" t="s">
        <v>29372</v>
      </c>
      <c r="B731" s="73" t="s">
        <v>29371</v>
      </c>
      <c r="C731" s="73" t="s">
        <v>430</v>
      </c>
      <c r="D731" s="73" t="s">
        <v>429</v>
      </c>
      <c r="E731" s="73" t="s">
        <v>29370</v>
      </c>
      <c r="F731" s="73" t="s">
        <v>29369</v>
      </c>
      <c r="G731" s="73" t="s">
        <v>29368</v>
      </c>
      <c r="H731" s="73" t="s">
        <v>236</v>
      </c>
      <c r="I731" s="73" t="s">
        <v>457</v>
      </c>
      <c r="J731" s="73" t="s">
        <v>222</v>
      </c>
      <c r="K731" s="73" t="s">
        <v>796</v>
      </c>
      <c r="N731" s="73" t="s">
        <v>29367</v>
      </c>
      <c r="O731" s="73" t="s">
        <v>6208</v>
      </c>
      <c r="P731" s="74" t="s">
        <v>232</v>
      </c>
      <c r="Q731" s="74" t="s">
        <v>190</v>
      </c>
      <c r="R731" s="73" t="str">
        <f t="shared" si="11"/>
        <v>RMPW0205321RBZ_680</v>
      </c>
    </row>
    <row r="732" spans="1:18" hidden="1" x14ac:dyDescent="0.25">
      <c r="A732" s="73" t="s">
        <v>29366</v>
      </c>
      <c r="B732" s="73" t="s">
        <v>29365</v>
      </c>
      <c r="C732" s="73" t="s">
        <v>430</v>
      </c>
      <c r="D732" s="73" t="s">
        <v>429</v>
      </c>
      <c r="E732" s="73" t="s">
        <v>29355</v>
      </c>
      <c r="F732" s="73" t="s">
        <v>29354</v>
      </c>
      <c r="G732" s="73" t="s">
        <v>29364</v>
      </c>
      <c r="H732" s="73" t="s">
        <v>250</v>
      </c>
      <c r="I732" s="73" t="s">
        <v>632</v>
      </c>
      <c r="J732" s="73" t="s">
        <v>222</v>
      </c>
      <c r="K732" s="73" t="s">
        <v>796</v>
      </c>
      <c r="N732" s="73" t="s">
        <v>29352</v>
      </c>
      <c r="O732" s="73" t="s">
        <v>631</v>
      </c>
      <c r="P732" s="74" t="s">
        <v>245</v>
      </c>
      <c r="Q732" s="74" t="s">
        <v>210</v>
      </c>
      <c r="R732" s="73" t="str">
        <f t="shared" si="11"/>
        <v>RMPW0205331RBZ_100</v>
      </c>
    </row>
    <row r="733" spans="1:18" hidden="1" x14ac:dyDescent="0.25">
      <c r="A733" s="73" t="s">
        <v>29363</v>
      </c>
      <c r="B733" s="73" t="s">
        <v>29362</v>
      </c>
      <c r="C733" s="73" t="s">
        <v>430</v>
      </c>
      <c r="D733" s="73" t="s">
        <v>429</v>
      </c>
      <c r="E733" s="73" t="s">
        <v>29355</v>
      </c>
      <c r="F733" s="73" t="s">
        <v>29354</v>
      </c>
      <c r="G733" s="73" t="s">
        <v>29361</v>
      </c>
      <c r="H733" s="73" t="s">
        <v>250</v>
      </c>
      <c r="I733" s="73" t="s">
        <v>605</v>
      </c>
      <c r="J733" s="73" t="s">
        <v>222</v>
      </c>
      <c r="K733" s="73" t="s">
        <v>796</v>
      </c>
      <c r="N733" s="73" t="s">
        <v>29352</v>
      </c>
      <c r="O733" s="73" t="s">
        <v>604</v>
      </c>
      <c r="P733" s="74" t="s">
        <v>245</v>
      </c>
      <c r="Q733" s="74" t="s">
        <v>211</v>
      </c>
      <c r="R733" s="73" t="str">
        <f t="shared" si="11"/>
        <v>RMPW0205331RBZ_100</v>
      </c>
    </row>
    <row r="734" spans="1:18" hidden="1" x14ac:dyDescent="0.25">
      <c r="A734" s="73" t="s">
        <v>29360</v>
      </c>
      <c r="B734" s="73" t="s">
        <v>29359</v>
      </c>
      <c r="C734" s="73" t="s">
        <v>430</v>
      </c>
      <c r="D734" s="73" t="s">
        <v>429</v>
      </c>
      <c r="E734" s="73" t="s">
        <v>29355</v>
      </c>
      <c r="F734" s="73" t="s">
        <v>29354</v>
      </c>
      <c r="G734" s="73" t="s">
        <v>29358</v>
      </c>
      <c r="H734" s="73" t="s">
        <v>250</v>
      </c>
      <c r="I734" s="73" t="s">
        <v>572</v>
      </c>
      <c r="J734" s="73" t="s">
        <v>222</v>
      </c>
      <c r="K734" s="73" t="s">
        <v>796</v>
      </c>
      <c r="N734" s="73" t="s">
        <v>29352</v>
      </c>
      <c r="O734" s="73" t="s">
        <v>571</v>
      </c>
      <c r="P734" s="74" t="s">
        <v>245</v>
      </c>
      <c r="Q734" s="74" t="s">
        <v>189</v>
      </c>
      <c r="R734" s="73" t="str">
        <f t="shared" si="11"/>
        <v>RMPW0205331RBZ_100</v>
      </c>
    </row>
    <row r="735" spans="1:18" hidden="1" x14ac:dyDescent="0.25">
      <c r="A735" s="73" t="s">
        <v>29357</v>
      </c>
      <c r="B735" s="73" t="s">
        <v>29356</v>
      </c>
      <c r="C735" s="73" t="s">
        <v>430</v>
      </c>
      <c r="D735" s="73" t="s">
        <v>429</v>
      </c>
      <c r="E735" s="73" t="s">
        <v>29355</v>
      </c>
      <c r="F735" s="73" t="s">
        <v>29354</v>
      </c>
      <c r="G735" s="73" t="s">
        <v>29353</v>
      </c>
      <c r="H735" s="73" t="s">
        <v>250</v>
      </c>
      <c r="I735" s="73" t="s">
        <v>457</v>
      </c>
      <c r="J735" s="73" t="s">
        <v>222</v>
      </c>
      <c r="K735" s="73" t="s">
        <v>796</v>
      </c>
      <c r="N735" s="73" t="s">
        <v>29352</v>
      </c>
      <c r="O735" s="73" t="s">
        <v>456</v>
      </c>
      <c r="P735" s="74" t="s">
        <v>245</v>
      </c>
      <c r="Q735" s="74" t="s">
        <v>190</v>
      </c>
      <c r="R735" s="73" t="str">
        <f t="shared" si="11"/>
        <v>RMPW0205331RBZ_100</v>
      </c>
    </row>
    <row r="736" spans="1:18" x14ac:dyDescent="0.25">
      <c r="A736" s="73" t="s">
        <v>29351</v>
      </c>
      <c r="B736" s="73" t="s">
        <v>29350</v>
      </c>
      <c r="C736" s="73" t="s">
        <v>384</v>
      </c>
      <c r="D736" s="73" t="s">
        <v>383</v>
      </c>
      <c r="E736" s="73" t="s">
        <v>29340</v>
      </c>
      <c r="F736" s="73" t="s">
        <v>29339</v>
      </c>
      <c r="G736" s="73" t="s">
        <v>29349</v>
      </c>
      <c r="H736" s="73" t="s">
        <v>1066</v>
      </c>
      <c r="I736" s="73" t="s">
        <v>632</v>
      </c>
      <c r="J736" s="73" t="s">
        <v>222</v>
      </c>
      <c r="K736" s="73" t="s">
        <v>796</v>
      </c>
      <c r="N736" s="73" t="s">
        <v>29337</v>
      </c>
      <c r="O736" s="73" t="s">
        <v>6025</v>
      </c>
      <c r="P736" s="74" t="s">
        <v>1063</v>
      </c>
      <c r="Q736" s="74" t="s">
        <v>210</v>
      </c>
      <c r="R736" s="73" t="str">
        <f t="shared" si="11"/>
        <v>RBPW0206001RBZ_600</v>
      </c>
    </row>
    <row r="737" spans="1:18" x14ac:dyDescent="0.25">
      <c r="A737" s="73" t="s">
        <v>29348</v>
      </c>
      <c r="B737" s="73" t="s">
        <v>29347</v>
      </c>
      <c r="C737" s="73" t="s">
        <v>384</v>
      </c>
      <c r="D737" s="73" t="s">
        <v>383</v>
      </c>
      <c r="E737" s="73" t="s">
        <v>29340</v>
      </c>
      <c r="F737" s="73" t="s">
        <v>29339</v>
      </c>
      <c r="G737" s="73" t="s">
        <v>29346</v>
      </c>
      <c r="H737" s="73" t="s">
        <v>1066</v>
      </c>
      <c r="I737" s="73" t="s">
        <v>605</v>
      </c>
      <c r="J737" s="73" t="s">
        <v>222</v>
      </c>
      <c r="K737" s="73" t="s">
        <v>796</v>
      </c>
      <c r="N737" s="73" t="s">
        <v>29337</v>
      </c>
      <c r="O737" s="73" t="s">
        <v>6021</v>
      </c>
      <c r="P737" s="74" t="s">
        <v>1063</v>
      </c>
      <c r="Q737" s="74" t="s">
        <v>211</v>
      </c>
      <c r="R737" s="73" t="str">
        <f t="shared" si="11"/>
        <v>RBPW0206001RBZ_600</v>
      </c>
    </row>
    <row r="738" spans="1:18" x14ac:dyDescent="0.25">
      <c r="A738" s="73" t="s">
        <v>29345</v>
      </c>
      <c r="B738" s="73" t="s">
        <v>29344</v>
      </c>
      <c r="C738" s="73" t="s">
        <v>384</v>
      </c>
      <c r="D738" s="73" t="s">
        <v>383</v>
      </c>
      <c r="E738" s="73" t="s">
        <v>29340</v>
      </c>
      <c r="F738" s="73" t="s">
        <v>29339</v>
      </c>
      <c r="G738" s="73" t="s">
        <v>29343</v>
      </c>
      <c r="H738" s="73" t="s">
        <v>1066</v>
      </c>
      <c r="I738" s="73" t="s">
        <v>572</v>
      </c>
      <c r="J738" s="73" t="s">
        <v>222</v>
      </c>
      <c r="K738" s="73" t="s">
        <v>796</v>
      </c>
      <c r="N738" s="73" t="s">
        <v>29337</v>
      </c>
      <c r="O738" s="73" t="s">
        <v>9467</v>
      </c>
      <c r="P738" s="74" t="s">
        <v>1063</v>
      </c>
      <c r="Q738" s="74" t="s">
        <v>189</v>
      </c>
      <c r="R738" s="73" t="str">
        <f t="shared" si="11"/>
        <v>RBPW0206001RBZ_600</v>
      </c>
    </row>
    <row r="739" spans="1:18" x14ac:dyDescent="0.25">
      <c r="A739" s="73" t="s">
        <v>29342</v>
      </c>
      <c r="B739" s="73" t="s">
        <v>29341</v>
      </c>
      <c r="C739" s="73" t="s">
        <v>384</v>
      </c>
      <c r="D739" s="73" t="s">
        <v>383</v>
      </c>
      <c r="E739" s="73" t="s">
        <v>29340</v>
      </c>
      <c r="F739" s="73" t="s">
        <v>29339</v>
      </c>
      <c r="G739" s="73" t="s">
        <v>29338</v>
      </c>
      <c r="H739" s="73" t="s">
        <v>1066</v>
      </c>
      <c r="I739" s="73" t="s">
        <v>457</v>
      </c>
      <c r="J739" s="73" t="s">
        <v>222</v>
      </c>
      <c r="K739" s="73" t="s">
        <v>796</v>
      </c>
      <c r="N739" s="73" t="s">
        <v>29337</v>
      </c>
      <c r="O739" s="73" t="s">
        <v>6009</v>
      </c>
      <c r="P739" s="74" t="s">
        <v>1063</v>
      </c>
      <c r="Q739" s="74" t="s">
        <v>190</v>
      </c>
      <c r="R739" s="73" t="str">
        <f t="shared" si="11"/>
        <v>RBPW0206001RBZ_600</v>
      </c>
    </row>
    <row r="740" spans="1:18" x14ac:dyDescent="0.25">
      <c r="A740" s="73" t="s">
        <v>29336</v>
      </c>
      <c r="B740" s="73" t="s">
        <v>29335</v>
      </c>
      <c r="C740" s="73" t="s">
        <v>384</v>
      </c>
      <c r="D740" s="73" t="s">
        <v>383</v>
      </c>
      <c r="E740" s="73" t="s">
        <v>29325</v>
      </c>
      <c r="F740" s="73" t="s">
        <v>29068</v>
      </c>
      <c r="G740" s="73" t="s">
        <v>29334</v>
      </c>
      <c r="H740" s="73" t="s">
        <v>2070</v>
      </c>
      <c r="I740" s="73" t="s">
        <v>632</v>
      </c>
      <c r="J740" s="73" t="s">
        <v>222</v>
      </c>
      <c r="K740" s="73" t="s">
        <v>796</v>
      </c>
      <c r="N740" s="73" t="s">
        <v>29284</v>
      </c>
      <c r="O740" s="73" t="s">
        <v>6500</v>
      </c>
      <c r="P740" s="74" t="s">
        <v>2068</v>
      </c>
      <c r="Q740" s="74" t="s">
        <v>210</v>
      </c>
      <c r="R740" s="73" t="str">
        <f t="shared" si="11"/>
        <v>RBPW0206011RBZ_020</v>
      </c>
    </row>
    <row r="741" spans="1:18" x14ac:dyDescent="0.25">
      <c r="A741" s="73" t="s">
        <v>29333</v>
      </c>
      <c r="B741" s="73" t="s">
        <v>29332</v>
      </c>
      <c r="C741" s="73" t="s">
        <v>384</v>
      </c>
      <c r="D741" s="73" t="s">
        <v>383</v>
      </c>
      <c r="E741" s="73" t="s">
        <v>29325</v>
      </c>
      <c r="F741" s="73" t="s">
        <v>29068</v>
      </c>
      <c r="G741" s="73" t="s">
        <v>29331</v>
      </c>
      <c r="H741" s="73" t="s">
        <v>2070</v>
      </c>
      <c r="I741" s="73" t="s">
        <v>605</v>
      </c>
      <c r="J741" s="73" t="s">
        <v>222</v>
      </c>
      <c r="K741" s="73" t="s">
        <v>796</v>
      </c>
      <c r="N741" s="73" t="s">
        <v>29284</v>
      </c>
      <c r="O741" s="73" t="s">
        <v>5929</v>
      </c>
      <c r="P741" s="74" t="s">
        <v>2068</v>
      </c>
      <c r="Q741" s="74" t="s">
        <v>211</v>
      </c>
      <c r="R741" s="73" t="str">
        <f t="shared" si="11"/>
        <v>RBPW0206011RBZ_020</v>
      </c>
    </row>
    <row r="742" spans="1:18" x14ac:dyDescent="0.25">
      <c r="A742" s="73" t="s">
        <v>29330</v>
      </c>
      <c r="B742" s="73" t="s">
        <v>29329</v>
      </c>
      <c r="C742" s="73" t="s">
        <v>384</v>
      </c>
      <c r="D742" s="73" t="s">
        <v>383</v>
      </c>
      <c r="E742" s="73" t="s">
        <v>29325</v>
      </c>
      <c r="F742" s="73" t="s">
        <v>29068</v>
      </c>
      <c r="G742" s="73" t="s">
        <v>29328</v>
      </c>
      <c r="H742" s="73" t="s">
        <v>2070</v>
      </c>
      <c r="I742" s="73" t="s">
        <v>572</v>
      </c>
      <c r="J742" s="73" t="s">
        <v>222</v>
      </c>
      <c r="K742" s="73" t="s">
        <v>796</v>
      </c>
      <c r="N742" s="73" t="s">
        <v>29284</v>
      </c>
      <c r="O742" s="73" t="s">
        <v>2230</v>
      </c>
      <c r="P742" s="74" t="s">
        <v>2068</v>
      </c>
      <c r="Q742" s="74" t="s">
        <v>189</v>
      </c>
      <c r="R742" s="73" t="str">
        <f t="shared" si="11"/>
        <v>RBPW0206011RBZ_020</v>
      </c>
    </row>
    <row r="743" spans="1:18" x14ac:dyDescent="0.25">
      <c r="A743" s="73" t="s">
        <v>29327</v>
      </c>
      <c r="B743" s="73" t="s">
        <v>29326</v>
      </c>
      <c r="C743" s="73" t="s">
        <v>384</v>
      </c>
      <c r="D743" s="73" t="s">
        <v>383</v>
      </c>
      <c r="E743" s="73" t="s">
        <v>29325</v>
      </c>
      <c r="F743" s="73" t="s">
        <v>29068</v>
      </c>
      <c r="G743" s="73" t="s">
        <v>29324</v>
      </c>
      <c r="H743" s="73" t="s">
        <v>2070</v>
      </c>
      <c r="I743" s="73" t="s">
        <v>457</v>
      </c>
      <c r="J743" s="73" t="s">
        <v>222</v>
      </c>
      <c r="K743" s="73" t="s">
        <v>796</v>
      </c>
      <c r="N743" s="73" t="s">
        <v>29284</v>
      </c>
      <c r="O743" s="73" t="s">
        <v>2140</v>
      </c>
      <c r="P743" s="74" t="s">
        <v>2068</v>
      </c>
      <c r="Q743" s="74" t="s">
        <v>190</v>
      </c>
      <c r="R743" s="73" t="str">
        <f t="shared" si="11"/>
        <v>RBPW0206011RBZ_020</v>
      </c>
    </row>
    <row r="744" spans="1:18" x14ac:dyDescent="0.25">
      <c r="A744" s="73" t="s">
        <v>29323</v>
      </c>
      <c r="B744" s="73" t="s">
        <v>29322</v>
      </c>
      <c r="C744" s="73" t="s">
        <v>384</v>
      </c>
      <c r="D744" s="73" t="s">
        <v>383</v>
      </c>
      <c r="E744" s="73" t="s">
        <v>29312</v>
      </c>
      <c r="F744" s="73" t="s">
        <v>29068</v>
      </c>
      <c r="G744" s="73" t="s">
        <v>29321</v>
      </c>
      <c r="H744" s="73" t="s">
        <v>2809</v>
      </c>
      <c r="I744" s="73" t="s">
        <v>632</v>
      </c>
      <c r="J744" s="73" t="s">
        <v>222</v>
      </c>
      <c r="K744" s="73" t="s">
        <v>796</v>
      </c>
      <c r="N744" s="73" t="s">
        <v>29284</v>
      </c>
      <c r="O744" s="73" t="s">
        <v>7542</v>
      </c>
      <c r="P744" s="74" t="s">
        <v>2807</v>
      </c>
      <c r="Q744" s="74" t="s">
        <v>210</v>
      </c>
      <c r="R744" s="73" t="str">
        <f t="shared" si="11"/>
        <v>RBPW0206011RBZ_200</v>
      </c>
    </row>
    <row r="745" spans="1:18" x14ac:dyDescent="0.25">
      <c r="A745" s="73" t="s">
        <v>29320</v>
      </c>
      <c r="B745" s="73" t="s">
        <v>29319</v>
      </c>
      <c r="C745" s="73" t="s">
        <v>384</v>
      </c>
      <c r="D745" s="73" t="s">
        <v>383</v>
      </c>
      <c r="E745" s="73" t="s">
        <v>29312</v>
      </c>
      <c r="F745" s="73" t="s">
        <v>29068</v>
      </c>
      <c r="G745" s="73" t="s">
        <v>29318</v>
      </c>
      <c r="H745" s="73" t="s">
        <v>2809</v>
      </c>
      <c r="I745" s="73" t="s">
        <v>605</v>
      </c>
      <c r="J745" s="73" t="s">
        <v>222</v>
      </c>
      <c r="K745" s="73" t="s">
        <v>796</v>
      </c>
      <c r="N745" s="73" t="s">
        <v>29284</v>
      </c>
      <c r="O745" s="73" t="s">
        <v>6605</v>
      </c>
      <c r="P745" s="74" t="s">
        <v>2807</v>
      </c>
      <c r="Q745" s="74" t="s">
        <v>211</v>
      </c>
      <c r="R745" s="73" t="str">
        <f t="shared" si="11"/>
        <v>RBPW0206011RBZ_200</v>
      </c>
    </row>
    <row r="746" spans="1:18" x14ac:dyDescent="0.25">
      <c r="A746" s="73" t="s">
        <v>29317</v>
      </c>
      <c r="B746" s="73" t="s">
        <v>29316</v>
      </c>
      <c r="C746" s="73" t="s">
        <v>384</v>
      </c>
      <c r="D746" s="73" t="s">
        <v>383</v>
      </c>
      <c r="E746" s="73" t="s">
        <v>29312</v>
      </c>
      <c r="F746" s="73" t="s">
        <v>29068</v>
      </c>
      <c r="G746" s="73" t="s">
        <v>29315</v>
      </c>
      <c r="H746" s="73" t="s">
        <v>2809</v>
      </c>
      <c r="I746" s="73" t="s">
        <v>572</v>
      </c>
      <c r="J746" s="73" t="s">
        <v>222</v>
      </c>
      <c r="K746" s="73" t="s">
        <v>796</v>
      </c>
      <c r="N746" s="73" t="s">
        <v>29284</v>
      </c>
      <c r="O746" s="73" t="s">
        <v>8072</v>
      </c>
      <c r="P746" s="74" t="s">
        <v>2807</v>
      </c>
      <c r="Q746" s="74" t="s">
        <v>189</v>
      </c>
      <c r="R746" s="73" t="str">
        <f t="shared" si="11"/>
        <v>RBPW0206011RBZ_200</v>
      </c>
    </row>
    <row r="747" spans="1:18" x14ac:dyDescent="0.25">
      <c r="A747" s="73" t="s">
        <v>29314</v>
      </c>
      <c r="B747" s="73" t="s">
        <v>29313</v>
      </c>
      <c r="C747" s="73" t="s">
        <v>384</v>
      </c>
      <c r="D747" s="73" t="s">
        <v>383</v>
      </c>
      <c r="E747" s="73" t="s">
        <v>29312</v>
      </c>
      <c r="F747" s="73" t="s">
        <v>29068</v>
      </c>
      <c r="G747" s="73" t="s">
        <v>29311</v>
      </c>
      <c r="H747" s="73" t="s">
        <v>2809</v>
      </c>
      <c r="I747" s="73" t="s">
        <v>457</v>
      </c>
      <c r="J747" s="73" t="s">
        <v>222</v>
      </c>
      <c r="K747" s="73" t="s">
        <v>796</v>
      </c>
      <c r="N747" s="73" t="s">
        <v>29284</v>
      </c>
      <c r="O747" s="73" t="s">
        <v>7528</v>
      </c>
      <c r="P747" s="74" t="s">
        <v>2807</v>
      </c>
      <c r="Q747" s="74" t="s">
        <v>190</v>
      </c>
      <c r="R747" s="73" t="str">
        <f t="shared" si="11"/>
        <v>RBPW0206011RBZ_200</v>
      </c>
    </row>
    <row r="748" spans="1:18" x14ac:dyDescent="0.25">
      <c r="A748" s="73" t="s">
        <v>29310</v>
      </c>
      <c r="B748" s="73" t="s">
        <v>29309</v>
      </c>
      <c r="C748" s="73" t="s">
        <v>384</v>
      </c>
      <c r="D748" s="73" t="s">
        <v>383</v>
      </c>
      <c r="E748" s="73" t="s">
        <v>29299</v>
      </c>
      <c r="F748" s="73" t="s">
        <v>29068</v>
      </c>
      <c r="G748" s="73" t="s">
        <v>29308</v>
      </c>
      <c r="H748" s="73" t="s">
        <v>3535</v>
      </c>
      <c r="I748" s="73" t="s">
        <v>632</v>
      </c>
      <c r="J748" s="73" t="s">
        <v>222</v>
      </c>
      <c r="K748" s="73" t="s">
        <v>796</v>
      </c>
      <c r="N748" s="73" t="s">
        <v>29284</v>
      </c>
      <c r="O748" s="73" t="s">
        <v>7573</v>
      </c>
      <c r="P748" s="74" t="s">
        <v>3533</v>
      </c>
      <c r="Q748" s="74" t="s">
        <v>210</v>
      </c>
      <c r="R748" s="73" t="str">
        <f t="shared" si="11"/>
        <v>RBPW0206011RBZ_220</v>
      </c>
    </row>
    <row r="749" spans="1:18" x14ac:dyDescent="0.25">
      <c r="A749" s="73" t="s">
        <v>29307</v>
      </c>
      <c r="B749" s="73" t="s">
        <v>29306</v>
      </c>
      <c r="C749" s="73" t="s">
        <v>384</v>
      </c>
      <c r="D749" s="73" t="s">
        <v>383</v>
      </c>
      <c r="E749" s="73" t="s">
        <v>29299</v>
      </c>
      <c r="F749" s="73" t="s">
        <v>29068</v>
      </c>
      <c r="G749" s="73" t="s">
        <v>29305</v>
      </c>
      <c r="H749" s="73" t="s">
        <v>3535</v>
      </c>
      <c r="I749" s="73" t="s">
        <v>605</v>
      </c>
      <c r="J749" s="73" t="s">
        <v>222</v>
      </c>
      <c r="K749" s="73" t="s">
        <v>796</v>
      </c>
      <c r="N749" s="73" t="s">
        <v>29284</v>
      </c>
      <c r="O749" s="73" t="s">
        <v>7569</v>
      </c>
      <c r="P749" s="74" t="s">
        <v>3533</v>
      </c>
      <c r="Q749" s="74" t="s">
        <v>211</v>
      </c>
      <c r="R749" s="73" t="str">
        <f t="shared" si="11"/>
        <v>RBPW0206011RBZ_220</v>
      </c>
    </row>
    <row r="750" spans="1:18" x14ac:dyDescent="0.25">
      <c r="A750" s="73" t="s">
        <v>29304</v>
      </c>
      <c r="B750" s="73" t="s">
        <v>29303</v>
      </c>
      <c r="C750" s="73" t="s">
        <v>384</v>
      </c>
      <c r="D750" s="73" t="s">
        <v>383</v>
      </c>
      <c r="E750" s="73" t="s">
        <v>29299</v>
      </c>
      <c r="F750" s="73" t="s">
        <v>29068</v>
      </c>
      <c r="G750" s="73" t="s">
        <v>29302</v>
      </c>
      <c r="H750" s="73" t="s">
        <v>3535</v>
      </c>
      <c r="I750" s="73" t="s">
        <v>572</v>
      </c>
      <c r="J750" s="73" t="s">
        <v>222</v>
      </c>
      <c r="K750" s="73" t="s">
        <v>796</v>
      </c>
      <c r="N750" s="73" t="s">
        <v>29284</v>
      </c>
      <c r="O750" s="73" t="s">
        <v>11989</v>
      </c>
      <c r="P750" s="74" t="s">
        <v>3533</v>
      </c>
      <c r="Q750" s="74" t="s">
        <v>189</v>
      </c>
      <c r="R750" s="73" t="str">
        <f t="shared" si="11"/>
        <v>RBPW0206011RBZ_220</v>
      </c>
    </row>
    <row r="751" spans="1:18" x14ac:dyDescent="0.25">
      <c r="A751" s="73" t="s">
        <v>29301</v>
      </c>
      <c r="B751" s="73" t="s">
        <v>29300</v>
      </c>
      <c r="C751" s="73" t="s">
        <v>384</v>
      </c>
      <c r="D751" s="73" t="s">
        <v>383</v>
      </c>
      <c r="E751" s="73" t="s">
        <v>29299</v>
      </c>
      <c r="F751" s="73" t="s">
        <v>29068</v>
      </c>
      <c r="G751" s="73" t="s">
        <v>29298</v>
      </c>
      <c r="H751" s="73" t="s">
        <v>3535</v>
      </c>
      <c r="I751" s="73" t="s">
        <v>457</v>
      </c>
      <c r="J751" s="73" t="s">
        <v>222</v>
      </c>
      <c r="K751" s="73" t="s">
        <v>796</v>
      </c>
      <c r="N751" s="73" t="s">
        <v>29284</v>
      </c>
      <c r="O751" s="73" t="s">
        <v>7557</v>
      </c>
      <c r="P751" s="74" t="s">
        <v>3533</v>
      </c>
      <c r="Q751" s="74" t="s">
        <v>190</v>
      </c>
      <c r="R751" s="73" t="str">
        <f t="shared" si="11"/>
        <v>RBPW0206011RBZ_220</v>
      </c>
    </row>
    <row r="752" spans="1:18" x14ac:dyDescent="0.25">
      <c r="A752" s="73" t="s">
        <v>29297</v>
      </c>
      <c r="B752" s="73" t="s">
        <v>29296</v>
      </c>
      <c r="C752" s="73" t="s">
        <v>384</v>
      </c>
      <c r="D752" s="73" t="s">
        <v>383</v>
      </c>
      <c r="E752" s="73" t="s">
        <v>29286</v>
      </c>
      <c r="F752" s="73" t="s">
        <v>29068</v>
      </c>
      <c r="G752" s="73" t="s">
        <v>29295</v>
      </c>
      <c r="H752" s="73" t="s">
        <v>736</v>
      </c>
      <c r="I752" s="73" t="s">
        <v>632</v>
      </c>
      <c r="J752" s="73" t="s">
        <v>222</v>
      </c>
      <c r="K752" s="73" t="s">
        <v>796</v>
      </c>
      <c r="N752" s="73" t="s">
        <v>29284</v>
      </c>
      <c r="O752" s="73" t="s">
        <v>827</v>
      </c>
      <c r="P752" s="74" t="s">
        <v>734</v>
      </c>
      <c r="Q752" s="74" t="s">
        <v>210</v>
      </c>
      <c r="R752" s="73" t="str">
        <f t="shared" si="11"/>
        <v>RBPW0206011RBZ_440</v>
      </c>
    </row>
    <row r="753" spans="1:18" x14ac:dyDescent="0.25">
      <c r="A753" s="73" t="s">
        <v>29294</v>
      </c>
      <c r="B753" s="73" t="s">
        <v>29293</v>
      </c>
      <c r="C753" s="73" t="s">
        <v>384</v>
      </c>
      <c r="D753" s="73" t="s">
        <v>383</v>
      </c>
      <c r="E753" s="73" t="s">
        <v>29286</v>
      </c>
      <c r="F753" s="73" t="s">
        <v>29068</v>
      </c>
      <c r="G753" s="73" t="s">
        <v>29292</v>
      </c>
      <c r="H753" s="73" t="s">
        <v>736</v>
      </c>
      <c r="I753" s="73" t="s">
        <v>605</v>
      </c>
      <c r="J753" s="73" t="s">
        <v>222</v>
      </c>
      <c r="K753" s="73" t="s">
        <v>796</v>
      </c>
      <c r="N753" s="73" t="s">
        <v>29284</v>
      </c>
      <c r="O753" s="73" t="s">
        <v>819</v>
      </c>
      <c r="P753" s="74" t="s">
        <v>734</v>
      </c>
      <c r="Q753" s="74" t="s">
        <v>211</v>
      </c>
      <c r="R753" s="73" t="str">
        <f t="shared" si="11"/>
        <v>RBPW0206011RBZ_440</v>
      </c>
    </row>
    <row r="754" spans="1:18" x14ac:dyDescent="0.25">
      <c r="A754" s="73" t="s">
        <v>29291</v>
      </c>
      <c r="B754" s="73" t="s">
        <v>29290</v>
      </c>
      <c r="C754" s="73" t="s">
        <v>384</v>
      </c>
      <c r="D754" s="73" t="s">
        <v>383</v>
      </c>
      <c r="E754" s="73" t="s">
        <v>29286</v>
      </c>
      <c r="F754" s="73" t="s">
        <v>29068</v>
      </c>
      <c r="G754" s="73" t="s">
        <v>29289</v>
      </c>
      <c r="H754" s="73" t="s">
        <v>736</v>
      </c>
      <c r="I754" s="73" t="s">
        <v>572</v>
      </c>
      <c r="J754" s="73" t="s">
        <v>222</v>
      </c>
      <c r="K754" s="73" t="s">
        <v>796</v>
      </c>
      <c r="N754" s="73" t="s">
        <v>29284</v>
      </c>
      <c r="O754" s="73" t="s">
        <v>805</v>
      </c>
      <c r="P754" s="74" t="s">
        <v>734</v>
      </c>
      <c r="Q754" s="74" t="s">
        <v>189</v>
      </c>
      <c r="R754" s="73" t="str">
        <f t="shared" si="11"/>
        <v>RBPW0206011RBZ_440</v>
      </c>
    </row>
    <row r="755" spans="1:18" x14ac:dyDescent="0.25">
      <c r="A755" s="73" t="s">
        <v>29288</v>
      </c>
      <c r="B755" s="73" t="s">
        <v>29287</v>
      </c>
      <c r="C755" s="73" t="s">
        <v>384</v>
      </c>
      <c r="D755" s="73" t="s">
        <v>383</v>
      </c>
      <c r="E755" s="73" t="s">
        <v>29286</v>
      </c>
      <c r="F755" s="73" t="s">
        <v>29068</v>
      </c>
      <c r="G755" s="73" t="s">
        <v>29285</v>
      </c>
      <c r="H755" s="73" t="s">
        <v>736</v>
      </c>
      <c r="I755" s="73" t="s">
        <v>457</v>
      </c>
      <c r="J755" s="73" t="s">
        <v>222</v>
      </c>
      <c r="K755" s="73" t="s">
        <v>796</v>
      </c>
      <c r="N755" s="73" t="s">
        <v>29284</v>
      </c>
      <c r="O755" s="73" t="s">
        <v>786</v>
      </c>
      <c r="P755" s="74" t="s">
        <v>734</v>
      </c>
      <c r="Q755" s="74" t="s">
        <v>190</v>
      </c>
      <c r="R755" s="73" t="str">
        <f t="shared" si="11"/>
        <v>RBPW0206011RBZ_440</v>
      </c>
    </row>
    <row r="756" spans="1:18" x14ac:dyDescent="0.25">
      <c r="A756" s="73" t="s">
        <v>29283</v>
      </c>
      <c r="B756" s="73" t="s">
        <v>29282</v>
      </c>
      <c r="C756" s="73" t="s">
        <v>384</v>
      </c>
      <c r="D756" s="73" t="s">
        <v>383</v>
      </c>
      <c r="E756" s="73" t="s">
        <v>29272</v>
      </c>
      <c r="F756" s="73" t="s">
        <v>29271</v>
      </c>
      <c r="G756" s="73" t="s">
        <v>29281</v>
      </c>
      <c r="H756" s="73" t="s">
        <v>5417</v>
      </c>
      <c r="I756" s="73" t="s">
        <v>632</v>
      </c>
      <c r="J756" s="73" t="s">
        <v>222</v>
      </c>
      <c r="K756" s="73" t="s">
        <v>796</v>
      </c>
      <c r="N756" s="73" t="s">
        <v>29269</v>
      </c>
      <c r="O756" s="73" t="s">
        <v>11084</v>
      </c>
      <c r="P756" s="74" t="s">
        <v>5415</v>
      </c>
      <c r="Q756" s="74" t="s">
        <v>210</v>
      </c>
      <c r="R756" s="73" t="str">
        <f t="shared" si="11"/>
        <v>RBPW0206021RBZ_305</v>
      </c>
    </row>
    <row r="757" spans="1:18" x14ac:dyDescent="0.25">
      <c r="A757" s="73" t="s">
        <v>29280</v>
      </c>
      <c r="B757" s="73" t="s">
        <v>29279</v>
      </c>
      <c r="C757" s="73" t="s">
        <v>384</v>
      </c>
      <c r="D757" s="73" t="s">
        <v>383</v>
      </c>
      <c r="E757" s="73" t="s">
        <v>29272</v>
      </c>
      <c r="F757" s="73" t="s">
        <v>29271</v>
      </c>
      <c r="G757" s="73" t="s">
        <v>29278</v>
      </c>
      <c r="H757" s="73" t="s">
        <v>5417</v>
      </c>
      <c r="I757" s="73" t="s">
        <v>605</v>
      </c>
      <c r="J757" s="73" t="s">
        <v>222</v>
      </c>
      <c r="K757" s="73" t="s">
        <v>796</v>
      </c>
      <c r="N757" s="73" t="s">
        <v>29269</v>
      </c>
      <c r="O757" s="73" t="s">
        <v>11080</v>
      </c>
      <c r="P757" s="74" t="s">
        <v>5415</v>
      </c>
      <c r="Q757" s="74" t="s">
        <v>211</v>
      </c>
      <c r="R757" s="73" t="str">
        <f t="shared" si="11"/>
        <v>RBPW0206021RBZ_305</v>
      </c>
    </row>
    <row r="758" spans="1:18" x14ac:dyDescent="0.25">
      <c r="A758" s="73" t="s">
        <v>29277</v>
      </c>
      <c r="B758" s="73" t="s">
        <v>29276</v>
      </c>
      <c r="C758" s="73" t="s">
        <v>384</v>
      </c>
      <c r="D758" s="73" t="s">
        <v>383</v>
      </c>
      <c r="E758" s="73" t="s">
        <v>29272</v>
      </c>
      <c r="F758" s="73" t="s">
        <v>29271</v>
      </c>
      <c r="G758" s="73" t="s">
        <v>29275</v>
      </c>
      <c r="H758" s="73" t="s">
        <v>5417</v>
      </c>
      <c r="I758" s="73" t="s">
        <v>572</v>
      </c>
      <c r="J758" s="73" t="s">
        <v>222</v>
      </c>
      <c r="K758" s="73" t="s">
        <v>796</v>
      </c>
      <c r="N758" s="73" t="s">
        <v>29269</v>
      </c>
      <c r="O758" s="73" t="s">
        <v>11743</v>
      </c>
      <c r="P758" s="74" t="s">
        <v>5415</v>
      </c>
      <c r="Q758" s="74" t="s">
        <v>189</v>
      </c>
      <c r="R758" s="73" t="str">
        <f t="shared" si="11"/>
        <v>RBPW0206021RBZ_305</v>
      </c>
    </row>
    <row r="759" spans="1:18" x14ac:dyDescent="0.25">
      <c r="A759" s="73" t="s">
        <v>29274</v>
      </c>
      <c r="B759" s="73" t="s">
        <v>29273</v>
      </c>
      <c r="C759" s="73" t="s">
        <v>384</v>
      </c>
      <c r="D759" s="73" t="s">
        <v>383</v>
      </c>
      <c r="E759" s="73" t="s">
        <v>29272</v>
      </c>
      <c r="F759" s="73" t="s">
        <v>29271</v>
      </c>
      <c r="G759" s="73" t="s">
        <v>29270</v>
      </c>
      <c r="H759" s="73" t="s">
        <v>5417</v>
      </c>
      <c r="I759" s="73" t="s">
        <v>457</v>
      </c>
      <c r="J759" s="73" t="s">
        <v>222</v>
      </c>
      <c r="K759" s="73" t="s">
        <v>796</v>
      </c>
      <c r="N759" s="73" t="s">
        <v>29269</v>
      </c>
      <c r="O759" s="73" t="s">
        <v>11068</v>
      </c>
      <c r="P759" s="74" t="s">
        <v>5415</v>
      </c>
      <c r="Q759" s="74" t="s">
        <v>190</v>
      </c>
      <c r="R759" s="73" t="str">
        <f t="shared" si="11"/>
        <v>RBPW0206021RBZ_305</v>
      </c>
    </row>
    <row r="760" spans="1:18" x14ac:dyDescent="0.25">
      <c r="A760" s="73" t="s">
        <v>29268</v>
      </c>
      <c r="B760" s="73" t="s">
        <v>29267</v>
      </c>
      <c r="C760" s="73" t="s">
        <v>384</v>
      </c>
      <c r="D760" s="73" t="s">
        <v>383</v>
      </c>
      <c r="E760" s="73" t="s">
        <v>29257</v>
      </c>
      <c r="F760" s="73" t="s">
        <v>29256</v>
      </c>
      <c r="G760" s="73" t="s">
        <v>29266</v>
      </c>
      <c r="H760" s="73" t="s">
        <v>1488</v>
      </c>
      <c r="I760" s="73" t="s">
        <v>632</v>
      </c>
      <c r="J760" s="73" t="s">
        <v>222</v>
      </c>
      <c r="K760" s="73" t="s">
        <v>293</v>
      </c>
      <c r="N760" s="73" t="s">
        <v>29254</v>
      </c>
      <c r="O760" s="73" t="s">
        <v>2048</v>
      </c>
      <c r="P760" s="74" t="s">
        <v>1483</v>
      </c>
      <c r="Q760" s="74" t="s">
        <v>210</v>
      </c>
      <c r="R760" s="73" t="str">
        <f t="shared" si="11"/>
        <v>RBPW0206031RBZ_280</v>
      </c>
    </row>
    <row r="761" spans="1:18" x14ac:dyDescent="0.25">
      <c r="A761" s="73" t="s">
        <v>29265</v>
      </c>
      <c r="B761" s="73" t="s">
        <v>29264</v>
      </c>
      <c r="C761" s="73" t="s">
        <v>384</v>
      </c>
      <c r="D761" s="73" t="s">
        <v>383</v>
      </c>
      <c r="E761" s="73" t="s">
        <v>29257</v>
      </c>
      <c r="F761" s="73" t="s">
        <v>29256</v>
      </c>
      <c r="G761" s="73" t="s">
        <v>29263</v>
      </c>
      <c r="H761" s="73" t="s">
        <v>1488</v>
      </c>
      <c r="I761" s="73" t="s">
        <v>605</v>
      </c>
      <c r="J761" s="73" t="s">
        <v>222</v>
      </c>
      <c r="K761" s="73" t="s">
        <v>293</v>
      </c>
      <c r="N761" s="73" t="s">
        <v>29254</v>
      </c>
      <c r="O761" s="73" t="s">
        <v>2029</v>
      </c>
      <c r="P761" s="74" t="s">
        <v>1483</v>
      </c>
      <c r="Q761" s="74" t="s">
        <v>211</v>
      </c>
      <c r="R761" s="73" t="str">
        <f t="shared" si="11"/>
        <v>RBPW0206031RBZ_280</v>
      </c>
    </row>
    <row r="762" spans="1:18" x14ac:dyDescent="0.25">
      <c r="A762" s="73" t="s">
        <v>29262</v>
      </c>
      <c r="B762" s="73" t="s">
        <v>29261</v>
      </c>
      <c r="C762" s="73" t="s">
        <v>384</v>
      </c>
      <c r="D762" s="73" t="s">
        <v>383</v>
      </c>
      <c r="E762" s="73" t="s">
        <v>29257</v>
      </c>
      <c r="F762" s="73" t="s">
        <v>29256</v>
      </c>
      <c r="G762" s="73" t="s">
        <v>29260</v>
      </c>
      <c r="H762" s="73" t="s">
        <v>1488</v>
      </c>
      <c r="I762" s="73" t="s">
        <v>572</v>
      </c>
      <c r="J762" s="73" t="s">
        <v>222</v>
      </c>
      <c r="K762" s="73" t="s">
        <v>293</v>
      </c>
      <c r="N762" s="73" t="s">
        <v>29254</v>
      </c>
      <c r="O762" s="73" t="s">
        <v>2012</v>
      </c>
      <c r="P762" s="74" t="s">
        <v>1483</v>
      </c>
      <c r="Q762" s="74" t="s">
        <v>189</v>
      </c>
      <c r="R762" s="73" t="str">
        <f t="shared" si="11"/>
        <v>RBPW0206031RBZ_280</v>
      </c>
    </row>
    <row r="763" spans="1:18" x14ac:dyDescent="0.25">
      <c r="A763" s="73" t="s">
        <v>29259</v>
      </c>
      <c r="B763" s="73" t="s">
        <v>29258</v>
      </c>
      <c r="C763" s="73" t="s">
        <v>384</v>
      </c>
      <c r="D763" s="73" t="s">
        <v>383</v>
      </c>
      <c r="E763" s="73" t="s">
        <v>29257</v>
      </c>
      <c r="F763" s="73" t="s">
        <v>29256</v>
      </c>
      <c r="G763" s="73" t="s">
        <v>29255</v>
      </c>
      <c r="H763" s="73" t="s">
        <v>1488</v>
      </c>
      <c r="I763" s="73" t="s">
        <v>457</v>
      </c>
      <c r="J763" s="73" t="s">
        <v>222</v>
      </c>
      <c r="K763" s="73" t="s">
        <v>293</v>
      </c>
      <c r="N763" s="73" t="s">
        <v>29254</v>
      </c>
      <c r="O763" s="73" t="s">
        <v>1940</v>
      </c>
      <c r="P763" s="74" t="s">
        <v>1483</v>
      </c>
      <c r="Q763" s="74" t="s">
        <v>190</v>
      </c>
      <c r="R763" s="73" t="str">
        <f t="shared" si="11"/>
        <v>RBPW0206031RBZ_280</v>
      </c>
    </row>
    <row r="764" spans="1:18" x14ac:dyDescent="0.25">
      <c r="A764" s="73" t="s">
        <v>29253</v>
      </c>
      <c r="B764" s="73" t="s">
        <v>29252</v>
      </c>
      <c r="C764" s="73" t="s">
        <v>384</v>
      </c>
      <c r="D764" s="73" t="s">
        <v>383</v>
      </c>
      <c r="E764" s="73" t="s">
        <v>29242</v>
      </c>
      <c r="F764" s="73" t="s">
        <v>29241</v>
      </c>
      <c r="G764" s="73" t="s">
        <v>29251</v>
      </c>
      <c r="H764" s="73" t="s">
        <v>869</v>
      </c>
      <c r="I764" s="73" t="s">
        <v>632</v>
      </c>
      <c r="J764" s="73" t="s">
        <v>222</v>
      </c>
      <c r="K764" s="73" t="s">
        <v>796</v>
      </c>
      <c r="N764" s="73" t="s">
        <v>29239</v>
      </c>
      <c r="O764" s="73" t="s">
        <v>11148</v>
      </c>
      <c r="P764" s="74" t="s">
        <v>866</v>
      </c>
      <c r="Q764" s="74" t="s">
        <v>210</v>
      </c>
      <c r="R764" s="73" t="str">
        <f t="shared" si="11"/>
        <v>RBPW0206041RBZ_260</v>
      </c>
    </row>
    <row r="765" spans="1:18" x14ac:dyDescent="0.25">
      <c r="A765" s="73" t="s">
        <v>29250</v>
      </c>
      <c r="B765" s="73" t="s">
        <v>29249</v>
      </c>
      <c r="C765" s="73" t="s">
        <v>384</v>
      </c>
      <c r="D765" s="73" t="s">
        <v>383</v>
      </c>
      <c r="E765" s="73" t="s">
        <v>29242</v>
      </c>
      <c r="F765" s="73" t="s">
        <v>29241</v>
      </c>
      <c r="G765" s="73" t="s">
        <v>29248</v>
      </c>
      <c r="H765" s="73" t="s">
        <v>869</v>
      </c>
      <c r="I765" s="73" t="s">
        <v>605</v>
      </c>
      <c r="J765" s="73" t="s">
        <v>222</v>
      </c>
      <c r="K765" s="73" t="s">
        <v>796</v>
      </c>
      <c r="N765" s="73" t="s">
        <v>29239</v>
      </c>
      <c r="O765" s="73" t="s">
        <v>11144</v>
      </c>
      <c r="P765" s="74" t="s">
        <v>866</v>
      </c>
      <c r="Q765" s="74" t="s">
        <v>211</v>
      </c>
      <c r="R765" s="73" t="str">
        <f t="shared" si="11"/>
        <v>RBPW0206041RBZ_260</v>
      </c>
    </row>
    <row r="766" spans="1:18" x14ac:dyDescent="0.25">
      <c r="A766" s="73" t="s">
        <v>29247</v>
      </c>
      <c r="B766" s="73" t="s">
        <v>29246</v>
      </c>
      <c r="C766" s="73" t="s">
        <v>384</v>
      </c>
      <c r="D766" s="73" t="s">
        <v>383</v>
      </c>
      <c r="E766" s="73" t="s">
        <v>29242</v>
      </c>
      <c r="F766" s="73" t="s">
        <v>29241</v>
      </c>
      <c r="G766" s="73" t="s">
        <v>29245</v>
      </c>
      <c r="H766" s="73" t="s">
        <v>869</v>
      </c>
      <c r="I766" s="73" t="s">
        <v>572</v>
      </c>
      <c r="J766" s="73" t="s">
        <v>222</v>
      </c>
      <c r="K766" s="73" t="s">
        <v>796</v>
      </c>
      <c r="N766" s="73" t="s">
        <v>29239</v>
      </c>
      <c r="O766" s="73" t="s">
        <v>878</v>
      </c>
      <c r="P766" s="74" t="s">
        <v>866</v>
      </c>
      <c r="Q766" s="74" t="s">
        <v>189</v>
      </c>
      <c r="R766" s="73" t="str">
        <f t="shared" si="11"/>
        <v>RBPW0206041RBZ_260</v>
      </c>
    </row>
    <row r="767" spans="1:18" x14ac:dyDescent="0.25">
      <c r="A767" s="73" t="s">
        <v>29244</v>
      </c>
      <c r="B767" s="73" t="s">
        <v>29243</v>
      </c>
      <c r="C767" s="73" t="s">
        <v>384</v>
      </c>
      <c r="D767" s="73" t="s">
        <v>383</v>
      </c>
      <c r="E767" s="73" t="s">
        <v>29242</v>
      </c>
      <c r="F767" s="73" t="s">
        <v>29241</v>
      </c>
      <c r="G767" s="73" t="s">
        <v>29240</v>
      </c>
      <c r="H767" s="73" t="s">
        <v>869</v>
      </c>
      <c r="I767" s="73" t="s">
        <v>457</v>
      </c>
      <c r="J767" s="73" t="s">
        <v>222</v>
      </c>
      <c r="K767" s="73" t="s">
        <v>796</v>
      </c>
      <c r="N767" s="73" t="s">
        <v>29239</v>
      </c>
      <c r="O767" s="73" t="s">
        <v>874</v>
      </c>
      <c r="P767" s="74" t="s">
        <v>866</v>
      </c>
      <c r="Q767" s="74" t="s">
        <v>190</v>
      </c>
      <c r="R767" s="73" t="str">
        <f t="shared" si="11"/>
        <v>RBPW0206041RBZ_260</v>
      </c>
    </row>
    <row r="768" spans="1:18" x14ac:dyDescent="0.25">
      <c r="A768" s="73" t="s">
        <v>29238</v>
      </c>
      <c r="B768" s="73" t="s">
        <v>29237</v>
      </c>
      <c r="C768" s="73" t="s">
        <v>384</v>
      </c>
      <c r="D768" s="73" t="s">
        <v>383</v>
      </c>
      <c r="E768" s="73" t="s">
        <v>29227</v>
      </c>
      <c r="F768" s="73" t="s">
        <v>29226</v>
      </c>
      <c r="G768" s="73" t="s">
        <v>29236</v>
      </c>
      <c r="H768" s="73" t="s">
        <v>2556</v>
      </c>
      <c r="I768" s="73" t="s">
        <v>632</v>
      </c>
      <c r="J768" s="73" t="s">
        <v>222</v>
      </c>
      <c r="K768" s="73" t="s">
        <v>796</v>
      </c>
      <c r="N768" s="73" t="s">
        <v>29224</v>
      </c>
      <c r="O768" s="73" t="s">
        <v>2631</v>
      </c>
      <c r="P768" s="74" t="s">
        <v>2554</v>
      </c>
      <c r="Q768" s="74" t="s">
        <v>210</v>
      </c>
      <c r="R768" s="73" t="str">
        <f t="shared" si="11"/>
        <v>RBPW0206051RBZ_011</v>
      </c>
    </row>
    <row r="769" spans="1:18" x14ac:dyDescent="0.25">
      <c r="A769" s="73" t="s">
        <v>29235</v>
      </c>
      <c r="B769" s="73" t="s">
        <v>29234</v>
      </c>
      <c r="C769" s="73" t="s">
        <v>384</v>
      </c>
      <c r="D769" s="73" t="s">
        <v>383</v>
      </c>
      <c r="E769" s="73" t="s">
        <v>29227</v>
      </c>
      <c r="F769" s="73" t="s">
        <v>29226</v>
      </c>
      <c r="G769" s="73" t="s">
        <v>29233</v>
      </c>
      <c r="H769" s="73" t="s">
        <v>2556</v>
      </c>
      <c r="I769" s="73" t="s">
        <v>605</v>
      </c>
      <c r="J769" s="73" t="s">
        <v>222</v>
      </c>
      <c r="K769" s="73" t="s">
        <v>796</v>
      </c>
      <c r="N769" s="73" t="s">
        <v>29224</v>
      </c>
      <c r="O769" s="73" t="s">
        <v>2619</v>
      </c>
      <c r="P769" s="74" t="s">
        <v>2554</v>
      </c>
      <c r="Q769" s="74" t="s">
        <v>211</v>
      </c>
      <c r="R769" s="73" t="str">
        <f t="shared" si="11"/>
        <v>RBPW0206051RBZ_011</v>
      </c>
    </row>
    <row r="770" spans="1:18" x14ac:dyDescent="0.25">
      <c r="A770" s="73" t="s">
        <v>29232</v>
      </c>
      <c r="B770" s="73" t="s">
        <v>29231</v>
      </c>
      <c r="C770" s="73" t="s">
        <v>384</v>
      </c>
      <c r="D770" s="73" t="s">
        <v>383</v>
      </c>
      <c r="E770" s="73" t="s">
        <v>29227</v>
      </c>
      <c r="F770" s="73" t="s">
        <v>29226</v>
      </c>
      <c r="G770" s="73" t="s">
        <v>29230</v>
      </c>
      <c r="H770" s="73" t="s">
        <v>2556</v>
      </c>
      <c r="I770" s="73" t="s">
        <v>572</v>
      </c>
      <c r="J770" s="73" t="s">
        <v>222</v>
      </c>
      <c r="K770" s="73" t="s">
        <v>796</v>
      </c>
      <c r="N770" s="73" t="s">
        <v>29224</v>
      </c>
      <c r="O770" s="73" t="s">
        <v>2609</v>
      </c>
      <c r="P770" s="74" t="s">
        <v>2554</v>
      </c>
      <c r="Q770" s="74" t="s">
        <v>189</v>
      </c>
      <c r="R770" s="73" t="str">
        <f t="shared" ref="R770:R833" si="12">N770&amp;"_"&amp;P770</f>
        <v>RBPW0206051RBZ_011</v>
      </c>
    </row>
    <row r="771" spans="1:18" x14ac:dyDescent="0.25">
      <c r="A771" s="73" t="s">
        <v>29229</v>
      </c>
      <c r="B771" s="73" t="s">
        <v>29228</v>
      </c>
      <c r="C771" s="73" t="s">
        <v>384</v>
      </c>
      <c r="D771" s="73" t="s">
        <v>383</v>
      </c>
      <c r="E771" s="73" t="s">
        <v>29227</v>
      </c>
      <c r="F771" s="73" t="s">
        <v>29226</v>
      </c>
      <c r="G771" s="73" t="s">
        <v>29225</v>
      </c>
      <c r="H771" s="73" t="s">
        <v>2556</v>
      </c>
      <c r="I771" s="73" t="s">
        <v>457</v>
      </c>
      <c r="J771" s="73" t="s">
        <v>222</v>
      </c>
      <c r="K771" s="73" t="s">
        <v>796</v>
      </c>
      <c r="N771" s="73" t="s">
        <v>29224</v>
      </c>
      <c r="O771" s="73" t="s">
        <v>2594</v>
      </c>
      <c r="P771" s="74" t="s">
        <v>2554</v>
      </c>
      <c r="Q771" s="74" t="s">
        <v>190</v>
      </c>
      <c r="R771" s="73" t="str">
        <f t="shared" si="12"/>
        <v>RBPW0206051RBZ_011</v>
      </c>
    </row>
    <row r="772" spans="1:18" x14ac:dyDescent="0.25">
      <c r="A772" s="73" t="s">
        <v>29223</v>
      </c>
      <c r="B772" s="73" t="s">
        <v>29222</v>
      </c>
      <c r="C772" s="73" t="s">
        <v>384</v>
      </c>
      <c r="D772" s="73" t="s">
        <v>383</v>
      </c>
      <c r="E772" s="73" t="s">
        <v>29212</v>
      </c>
      <c r="F772" s="73" t="s">
        <v>29211</v>
      </c>
      <c r="G772" s="73" t="s">
        <v>29221</v>
      </c>
      <c r="H772" s="73" t="s">
        <v>3535</v>
      </c>
      <c r="I772" s="73" t="s">
        <v>632</v>
      </c>
      <c r="J772" s="73" t="s">
        <v>222</v>
      </c>
      <c r="K772" s="73" t="s">
        <v>796</v>
      </c>
      <c r="N772" s="73" t="s">
        <v>29209</v>
      </c>
      <c r="O772" s="73" t="s">
        <v>7573</v>
      </c>
      <c r="P772" s="74" t="s">
        <v>3533</v>
      </c>
      <c r="Q772" s="74" t="s">
        <v>210</v>
      </c>
      <c r="R772" s="73" t="str">
        <f t="shared" si="12"/>
        <v>RBPW0206061RBZ_220</v>
      </c>
    </row>
    <row r="773" spans="1:18" x14ac:dyDescent="0.25">
      <c r="A773" s="73" t="s">
        <v>29220</v>
      </c>
      <c r="B773" s="73" t="s">
        <v>29219</v>
      </c>
      <c r="C773" s="73" t="s">
        <v>384</v>
      </c>
      <c r="D773" s="73" t="s">
        <v>383</v>
      </c>
      <c r="E773" s="73" t="s">
        <v>29212</v>
      </c>
      <c r="F773" s="73" t="s">
        <v>29211</v>
      </c>
      <c r="G773" s="73" t="s">
        <v>29218</v>
      </c>
      <c r="H773" s="73" t="s">
        <v>3535</v>
      </c>
      <c r="I773" s="73" t="s">
        <v>605</v>
      </c>
      <c r="J773" s="73" t="s">
        <v>222</v>
      </c>
      <c r="K773" s="73" t="s">
        <v>796</v>
      </c>
      <c r="N773" s="73" t="s">
        <v>29209</v>
      </c>
      <c r="O773" s="73" t="s">
        <v>7569</v>
      </c>
      <c r="P773" s="74" t="s">
        <v>3533</v>
      </c>
      <c r="Q773" s="74" t="s">
        <v>211</v>
      </c>
      <c r="R773" s="73" t="str">
        <f t="shared" si="12"/>
        <v>RBPW0206061RBZ_220</v>
      </c>
    </row>
    <row r="774" spans="1:18" x14ac:dyDescent="0.25">
      <c r="A774" s="73" t="s">
        <v>29217</v>
      </c>
      <c r="B774" s="73" t="s">
        <v>29216</v>
      </c>
      <c r="C774" s="73" t="s">
        <v>384</v>
      </c>
      <c r="D774" s="73" t="s">
        <v>383</v>
      </c>
      <c r="E774" s="73" t="s">
        <v>29212</v>
      </c>
      <c r="F774" s="73" t="s">
        <v>29211</v>
      </c>
      <c r="G774" s="73" t="s">
        <v>29215</v>
      </c>
      <c r="H774" s="73" t="s">
        <v>3535</v>
      </c>
      <c r="I774" s="73" t="s">
        <v>572</v>
      </c>
      <c r="J774" s="73" t="s">
        <v>222</v>
      </c>
      <c r="K774" s="73" t="s">
        <v>796</v>
      </c>
      <c r="N774" s="73" t="s">
        <v>29209</v>
      </c>
      <c r="O774" s="73" t="s">
        <v>11989</v>
      </c>
      <c r="P774" s="74" t="s">
        <v>3533</v>
      </c>
      <c r="Q774" s="74" t="s">
        <v>189</v>
      </c>
      <c r="R774" s="73" t="str">
        <f t="shared" si="12"/>
        <v>RBPW0206061RBZ_220</v>
      </c>
    </row>
    <row r="775" spans="1:18" x14ac:dyDescent="0.25">
      <c r="A775" s="73" t="s">
        <v>29214</v>
      </c>
      <c r="B775" s="73" t="s">
        <v>29213</v>
      </c>
      <c r="C775" s="73" t="s">
        <v>384</v>
      </c>
      <c r="D775" s="73" t="s">
        <v>383</v>
      </c>
      <c r="E775" s="73" t="s">
        <v>29212</v>
      </c>
      <c r="F775" s="73" t="s">
        <v>29211</v>
      </c>
      <c r="G775" s="73" t="s">
        <v>29210</v>
      </c>
      <c r="H775" s="73" t="s">
        <v>3535</v>
      </c>
      <c r="I775" s="73" t="s">
        <v>457</v>
      </c>
      <c r="J775" s="73" t="s">
        <v>222</v>
      </c>
      <c r="K775" s="73" t="s">
        <v>796</v>
      </c>
      <c r="N775" s="73" t="s">
        <v>29209</v>
      </c>
      <c r="O775" s="73" t="s">
        <v>7557</v>
      </c>
      <c r="P775" s="74" t="s">
        <v>3533</v>
      </c>
      <c r="Q775" s="74" t="s">
        <v>190</v>
      </c>
      <c r="R775" s="73" t="str">
        <f t="shared" si="12"/>
        <v>RBPW0206061RBZ_220</v>
      </c>
    </row>
    <row r="776" spans="1:18" x14ac:dyDescent="0.25">
      <c r="A776" s="73" t="s">
        <v>29208</v>
      </c>
      <c r="B776" s="73" t="s">
        <v>29207</v>
      </c>
      <c r="C776" s="73" t="s">
        <v>384</v>
      </c>
      <c r="D776" s="73" t="s">
        <v>383</v>
      </c>
      <c r="E776" s="73" t="s">
        <v>29197</v>
      </c>
      <c r="F776" s="73" t="s">
        <v>29196</v>
      </c>
      <c r="G776" s="73" t="s">
        <v>29206</v>
      </c>
      <c r="H776" s="73" t="s">
        <v>2070</v>
      </c>
      <c r="I776" s="73" t="s">
        <v>632</v>
      </c>
      <c r="J776" s="73" t="s">
        <v>222</v>
      </c>
      <c r="K776" s="73" t="s">
        <v>796</v>
      </c>
      <c r="N776" s="73" t="s">
        <v>29194</v>
      </c>
      <c r="O776" s="73" t="s">
        <v>6500</v>
      </c>
      <c r="P776" s="74" t="s">
        <v>2068</v>
      </c>
      <c r="Q776" s="74" t="s">
        <v>210</v>
      </c>
      <c r="R776" s="73" t="str">
        <f t="shared" si="12"/>
        <v>RBPW0206071RBZ_020</v>
      </c>
    </row>
    <row r="777" spans="1:18" x14ac:dyDescent="0.25">
      <c r="A777" s="73" t="s">
        <v>29205</v>
      </c>
      <c r="B777" s="73" t="s">
        <v>29204</v>
      </c>
      <c r="C777" s="73" t="s">
        <v>384</v>
      </c>
      <c r="D777" s="73" t="s">
        <v>383</v>
      </c>
      <c r="E777" s="73" t="s">
        <v>29197</v>
      </c>
      <c r="F777" s="73" t="s">
        <v>29196</v>
      </c>
      <c r="G777" s="73" t="s">
        <v>29203</v>
      </c>
      <c r="H777" s="73" t="s">
        <v>2070</v>
      </c>
      <c r="I777" s="73" t="s">
        <v>605</v>
      </c>
      <c r="J777" s="73" t="s">
        <v>222</v>
      </c>
      <c r="K777" s="73" t="s">
        <v>796</v>
      </c>
      <c r="N777" s="73" t="s">
        <v>29194</v>
      </c>
      <c r="O777" s="73" t="s">
        <v>5929</v>
      </c>
      <c r="P777" s="74" t="s">
        <v>2068</v>
      </c>
      <c r="Q777" s="74" t="s">
        <v>211</v>
      </c>
      <c r="R777" s="73" t="str">
        <f t="shared" si="12"/>
        <v>RBPW0206071RBZ_020</v>
      </c>
    </row>
    <row r="778" spans="1:18" x14ac:dyDescent="0.25">
      <c r="A778" s="73" t="s">
        <v>29202</v>
      </c>
      <c r="B778" s="73" t="s">
        <v>29201</v>
      </c>
      <c r="C778" s="73" t="s">
        <v>384</v>
      </c>
      <c r="D778" s="73" t="s">
        <v>383</v>
      </c>
      <c r="E778" s="73" t="s">
        <v>29197</v>
      </c>
      <c r="F778" s="73" t="s">
        <v>29196</v>
      </c>
      <c r="G778" s="73" t="s">
        <v>29200</v>
      </c>
      <c r="H778" s="73" t="s">
        <v>2070</v>
      </c>
      <c r="I778" s="73" t="s">
        <v>572</v>
      </c>
      <c r="J778" s="73" t="s">
        <v>222</v>
      </c>
      <c r="K778" s="73" t="s">
        <v>796</v>
      </c>
      <c r="N778" s="73" t="s">
        <v>29194</v>
      </c>
      <c r="O778" s="73" t="s">
        <v>2230</v>
      </c>
      <c r="P778" s="74" t="s">
        <v>2068</v>
      </c>
      <c r="Q778" s="74" t="s">
        <v>189</v>
      </c>
      <c r="R778" s="73" t="str">
        <f t="shared" si="12"/>
        <v>RBPW0206071RBZ_020</v>
      </c>
    </row>
    <row r="779" spans="1:18" x14ac:dyDescent="0.25">
      <c r="A779" s="73" t="s">
        <v>29199</v>
      </c>
      <c r="B779" s="73" t="s">
        <v>29198</v>
      </c>
      <c r="C779" s="73" t="s">
        <v>384</v>
      </c>
      <c r="D779" s="73" t="s">
        <v>383</v>
      </c>
      <c r="E779" s="73" t="s">
        <v>29197</v>
      </c>
      <c r="F779" s="73" t="s">
        <v>29196</v>
      </c>
      <c r="G779" s="73" t="s">
        <v>29195</v>
      </c>
      <c r="H779" s="73" t="s">
        <v>2070</v>
      </c>
      <c r="I779" s="73" t="s">
        <v>457</v>
      </c>
      <c r="J779" s="73" t="s">
        <v>222</v>
      </c>
      <c r="K779" s="73" t="s">
        <v>796</v>
      </c>
      <c r="N779" s="73" t="s">
        <v>29194</v>
      </c>
      <c r="O779" s="73" t="s">
        <v>2140</v>
      </c>
      <c r="P779" s="74" t="s">
        <v>2068</v>
      </c>
      <c r="Q779" s="74" t="s">
        <v>190</v>
      </c>
      <c r="R779" s="73" t="str">
        <f t="shared" si="12"/>
        <v>RBPW0206071RBZ_020</v>
      </c>
    </row>
    <row r="780" spans="1:18" x14ac:dyDescent="0.25">
      <c r="A780" s="73" t="s">
        <v>29193</v>
      </c>
      <c r="B780" s="73" t="s">
        <v>29192</v>
      </c>
      <c r="C780" s="73" t="s">
        <v>384</v>
      </c>
      <c r="D780" s="73" t="s">
        <v>383</v>
      </c>
      <c r="E780" s="73" t="s">
        <v>29182</v>
      </c>
      <c r="F780" s="73" t="s">
        <v>29181</v>
      </c>
      <c r="G780" s="73" t="s">
        <v>29191</v>
      </c>
      <c r="H780" s="73" t="s">
        <v>736</v>
      </c>
      <c r="I780" s="73" t="s">
        <v>632</v>
      </c>
      <c r="J780" s="73" t="s">
        <v>222</v>
      </c>
      <c r="K780" s="73" t="s">
        <v>796</v>
      </c>
      <c r="N780" s="73" t="s">
        <v>29179</v>
      </c>
      <c r="O780" s="73" t="s">
        <v>827</v>
      </c>
      <c r="P780" s="74" t="s">
        <v>734</v>
      </c>
      <c r="Q780" s="74" t="s">
        <v>210</v>
      </c>
      <c r="R780" s="73" t="str">
        <f t="shared" si="12"/>
        <v>RBPW0206081RBZ_440</v>
      </c>
    </row>
    <row r="781" spans="1:18" x14ac:dyDescent="0.25">
      <c r="A781" s="73" t="s">
        <v>29190</v>
      </c>
      <c r="B781" s="73" t="s">
        <v>29189</v>
      </c>
      <c r="C781" s="73" t="s">
        <v>384</v>
      </c>
      <c r="D781" s="73" t="s">
        <v>383</v>
      </c>
      <c r="E781" s="73" t="s">
        <v>29182</v>
      </c>
      <c r="F781" s="73" t="s">
        <v>29181</v>
      </c>
      <c r="G781" s="73" t="s">
        <v>29188</v>
      </c>
      <c r="H781" s="73" t="s">
        <v>736</v>
      </c>
      <c r="I781" s="73" t="s">
        <v>605</v>
      </c>
      <c r="J781" s="73" t="s">
        <v>222</v>
      </c>
      <c r="K781" s="73" t="s">
        <v>796</v>
      </c>
      <c r="N781" s="73" t="s">
        <v>29179</v>
      </c>
      <c r="O781" s="73" t="s">
        <v>819</v>
      </c>
      <c r="P781" s="74" t="s">
        <v>734</v>
      </c>
      <c r="Q781" s="74" t="s">
        <v>211</v>
      </c>
      <c r="R781" s="73" t="str">
        <f t="shared" si="12"/>
        <v>RBPW0206081RBZ_440</v>
      </c>
    </row>
    <row r="782" spans="1:18" x14ac:dyDescent="0.25">
      <c r="A782" s="73" t="s">
        <v>29187</v>
      </c>
      <c r="B782" s="73" t="s">
        <v>29186</v>
      </c>
      <c r="C782" s="73" t="s">
        <v>384</v>
      </c>
      <c r="D782" s="73" t="s">
        <v>383</v>
      </c>
      <c r="E782" s="73" t="s">
        <v>29182</v>
      </c>
      <c r="F782" s="73" t="s">
        <v>29181</v>
      </c>
      <c r="G782" s="73" t="s">
        <v>29185</v>
      </c>
      <c r="H782" s="73" t="s">
        <v>736</v>
      </c>
      <c r="I782" s="73" t="s">
        <v>572</v>
      </c>
      <c r="J782" s="73" t="s">
        <v>222</v>
      </c>
      <c r="K782" s="73" t="s">
        <v>796</v>
      </c>
      <c r="N782" s="73" t="s">
        <v>29179</v>
      </c>
      <c r="O782" s="73" t="s">
        <v>805</v>
      </c>
      <c r="P782" s="74" t="s">
        <v>734</v>
      </c>
      <c r="Q782" s="74" t="s">
        <v>189</v>
      </c>
      <c r="R782" s="73" t="str">
        <f t="shared" si="12"/>
        <v>RBPW0206081RBZ_440</v>
      </c>
    </row>
    <row r="783" spans="1:18" x14ac:dyDescent="0.25">
      <c r="A783" s="73" t="s">
        <v>29184</v>
      </c>
      <c r="B783" s="73" t="s">
        <v>29183</v>
      </c>
      <c r="C783" s="73" t="s">
        <v>384</v>
      </c>
      <c r="D783" s="73" t="s">
        <v>383</v>
      </c>
      <c r="E783" s="73" t="s">
        <v>29182</v>
      </c>
      <c r="F783" s="73" t="s">
        <v>29181</v>
      </c>
      <c r="G783" s="73" t="s">
        <v>29180</v>
      </c>
      <c r="H783" s="73" t="s">
        <v>736</v>
      </c>
      <c r="I783" s="73" t="s">
        <v>457</v>
      </c>
      <c r="J783" s="73" t="s">
        <v>222</v>
      </c>
      <c r="K783" s="73" t="s">
        <v>796</v>
      </c>
      <c r="N783" s="73" t="s">
        <v>29179</v>
      </c>
      <c r="O783" s="73" t="s">
        <v>786</v>
      </c>
      <c r="P783" s="74" t="s">
        <v>734</v>
      </c>
      <c r="Q783" s="74" t="s">
        <v>190</v>
      </c>
      <c r="R783" s="73" t="str">
        <f t="shared" si="12"/>
        <v>RBPW0206081RBZ_440</v>
      </c>
    </row>
    <row r="784" spans="1:18" x14ac:dyDescent="0.25">
      <c r="A784" s="73" t="s">
        <v>29178</v>
      </c>
      <c r="B784" s="73" t="s">
        <v>29177</v>
      </c>
      <c r="C784" s="73" t="s">
        <v>384</v>
      </c>
      <c r="D784" s="73" t="s">
        <v>383</v>
      </c>
      <c r="E784" s="73" t="s">
        <v>29167</v>
      </c>
      <c r="F784" s="73" t="s">
        <v>29166</v>
      </c>
      <c r="G784" s="73" t="s">
        <v>29176</v>
      </c>
      <c r="H784" s="73" t="s">
        <v>869</v>
      </c>
      <c r="I784" s="73" t="s">
        <v>632</v>
      </c>
      <c r="J784" s="73" t="s">
        <v>222</v>
      </c>
      <c r="K784" s="73" t="s">
        <v>796</v>
      </c>
      <c r="N784" s="73" t="s">
        <v>29164</v>
      </c>
      <c r="O784" s="73" t="s">
        <v>11148</v>
      </c>
      <c r="P784" s="74" t="s">
        <v>866</v>
      </c>
      <c r="Q784" s="74" t="s">
        <v>210</v>
      </c>
      <c r="R784" s="73" t="str">
        <f t="shared" si="12"/>
        <v>RBPW0206091RBZ_260</v>
      </c>
    </row>
    <row r="785" spans="1:18" x14ac:dyDescent="0.25">
      <c r="A785" s="73" t="s">
        <v>29175</v>
      </c>
      <c r="B785" s="73" t="s">
        <v>29174</v>
      </c>
      <c r="C785" s="73" t="s">
        <v>384</v>
      </c>
      <c r="D785" s="73" t="s">
        <v>383</v>
      </c>
      <c r="E785" s="73" t="s">
        <v>29167</v>
      </c>
      <c r="F785" s="73" t="s">
        <v>29166</v>
      </c>
      <c r="G785" s="73" t="s">
        <v>29173</v>
      </c>
      <c r="H785" s="73" t="s">
        <v>869</v>
      </c>
      <c r="I785" s="73" t="s">
        <v>605</v>
      </c>
      <c r="J785" s="73" t="s">
        <v>222</v>
      </c>
      <c r="K785" s="73" t="s">
        <v>796</v>
      </c>
      <c r="N785" s="73" t="s">
        <v>29164</v>
      </c>
      <c r="O785" s="73" t="s">
        <v>11144</v>
      </c>
      <c r="P785" s="74" t="s">
        <v>866</v>
      </c>
      <c r="Q785" s="74" t="s">
        <v>211</v>
      </c>
      <c r="R785" s="73" t="str">
        <f t="shared" si="12"/>
        <v>RBPW0206091RBZ_260</v>
      </c>
    </row>
    <row r="786" spans="1:18" x14ac:dyDescent="0.25">
      <c r="A786" s="73" t="s">
        <v>29172</v>
      </c>
      <c r="B786" s="73" t="s">
        <v>29171</v>
      </c>
      <c r="C786" s="73" t="s">
        <v>384</v>
      </c>
      <c r="D786" s="73" t="s">
        <v>383</v>
      </c>
      <c r="E786" s="73" t="s">
        <v>29167</v>
      </c>
      <c r="F786" s="73" t="s">
        <v>29166</v>
      </c>
      <c r="G786" s="73" t="s">
        <v>29170</v>
      </c>
      <c r="H786" s="73" t="s">
        <v>869</v>
      </c>
      <c r="I786" s="73" t="s">
        <v>572</v>
      </c>
      <c r="J786" s="73" t="s">
        <v>222</v>
      </c>
      <c r="K786" s="73" t="s">
        <v>796</v>
      </c>
      <c r="N786" s="73" t="s">
        <v>29164</v>
      </c>
      <c r="O786" s="73" t="s">
        <v>878</v>
      </c>
      <c r="P786" s="74" t="s">
        <v>866</v>
      </c>
      <c r="Q786" s="74" t="s">
        <v>189</v>
      </c>
      <c r="R786" s="73" t="str">
        <f t="shared" si="12"/>
        <v>RBPW0206091RBZ_260</v>
      </c>
    </row>
    <row r="787" spans="1:18" x14ac:dyDescent="0.25">
      <c r="A787" s="73" t="s">
        <v>29169</v>
      </c>
      <c r="B787" s="73" t="s">
        <v>29168</v>
      </c>
      <c r="C787" s="73" t="s">
        <v>384</v>
      </c>
      <c r="D787" s="73" t="s">
        <v>383</v>
      </c>
      <c r="E787" s="73" t="s">
        <v>29167</v>
      </c>
      <c r="F787" s="73" t="s">
        <v>29166</v>
      </c>
      <c r="G787" s="73" t="s">
        <v>29165</v>
      </c>
      <c r="H787" s="73" t="s">
        <v>869</v>
      </c>
      <c r="I787" s="73" t="s">
        <v>457</v>
      </c>
      <c r="J787" s="73" t="s">
        <v>222</v>
      </c>
      <c r="K787" s="73" t="s">
        <v>796</v>
      </c>
      <c r="N787" s="73" t="s">
        <v>29164</v>
      </c>
      <c r="O787" s="73" t="s">
        <v>874</v>
      </c>
      <c r="P787" s="74" t="s">
        <v>866</v>
      </c>
      <c r="Q787" s="74" t="s">
        <v>190</v>
      </c>
      <c r="R787" s="73" t="str">
        <f t="shared" si="12"/>
        <v>RBPW0206091RBZ_260</v>
      </c>
    </row>
    <row r="788" spans="1:18" x14ac:dyDescent="0.25">
      <c r="A788" s="73" t="s">
        <v>29163</v>
      </c>
      <c r="B788" s="73" t="s">
        <v>29162</v>
      </c>
      <c r="C788" s="73" t="s">
        <v>384</v>
      </c>
      <c r="D788" s="73" t="s">
        <v>383</v>
      </c>
      <c r="E788" s="73" t="s">
        <v>29152</v>
      </c>
      <c r="F788" s="73" t="s">
        <v>29151</v>
      </c>
      <c r="G788" s="73" t="s">
        <v>29161</v>
      </c>
      <c r="H788" s="73" t="s">
        <v>1011</v>
      </c>
      <c r="I788" s="73" t="s">
        <v>632</v>
      </c>
      <c r="J788" s="73" t="s">
        <v>222</v>
      </c>
      <c r="K788" s="73" t="s">
        <v>796</v>
      </c>
      <c r="N788" s="73" t="s">
        <v>29149</v>
      </c>
      <c r="O788" s="73" t="s">
        <v>1669</v>
      </c>
      <c r="P788" s="74" t="s">
        <v>1008</v>
      </c>
      <c r="Q788" s="74" t="s">
        <v>210</v>
      </c>
      <c r="R788" s="73" t="str">
        <f t="shared" si="12"/>
        <v>RBPW0206101RBZ_410</v>
      </c>
    </row>
    <row r="789" spans="1:18" x14ac:dyDescent="0.25">
      <c r="A789" s="73" t="s">
        <v>29160</v>
      </c>
      <c r="B789" s="73" t="s">
        <v>29159</v>
      </c>
      <c r="C789" s="73" t="s">
        <v>384</v>
      </c>
      <c r="D789" s="73" t="s">
        <v>383</v>
      </c>
      <c r="E789" s="73" t="s">
        <v>29152</v>
      </c>
      <c r="F789" s="73" t="s">
        <v>29151</v>
      </c>
      <c r="G789" s="73" t="s">
        <v>29158</v>
      </c>
      <c r="H789" s="73" t="s">
        <v>1011</v>
      </c>
      <c r="I789" s="73" t="s">
        <v>605</v>
      </c>
      <c r="J789" s="73" t="s">
        <v>222</v>
      </c>
      <c r="K789" s="73" t="s">
        <v>796</v>
      </c>
      <c r="N789" s="73" t="s">
        <v>29149</v>
      </c>
      <c r="O789" s="73" t="s">
        <v>1650</v>
      </c>
      <c r="P789" s="74" t="s">
        <v>1008</v>
      </c>
      <c r="Q789" s="74" t="s">
        <v>211</v>
      </c>
      <c r="R789" s="73" t="str">
        <f t="shared" si="12"/>
        <v>RBPW0206101RBZ_410</v>
      </c>
    </row>
    <row r="790" spans="1:18" x14ac:dyDescent="0.25">
      <c r="A790" s="73" t="s">
        <v>29157</v>
      </c>
      <c r="B790" s="73" t="s">
        <v>29156</v>
      </c>
      <c r="C790" s="73" t="s">
        <v>384</v>
      </c>
      <c r="D790" s="73" t="s">
        <v>383</v>
      </c>
      <c r="E790" s="73" t="s">
        <v>29152</v>
      </c>
      <c r="F790" s="73" t="s">
        <v>29151</v>
      </c>
      <c r="G790" s="73" t="s">
        <v>29155</v>
      </c>
      <c r="H790" s="73" t="s">
        <v>1011</v>
      </c>
      <c r="I790" s="73" t="s">
        <v>572</v>
      </c>
      <c r="J790" s="73" t="s">
        <v>222</v>
      </c>
      <c r="K790" s="73" t="s">
        <v>796</v>
      </c>
      <c r="N790" s="73" t="s">
        <v>29149</v>
      </c>
      <c r="O790" s="73" t="s">
        <v>1625</v>
      </c>
      <c r="P790" s="74" t="s">
        <v>1008</v>
      </c>
      <c r="Q790" s="74" t="s">
        <v>189</v>
      </c>
      <c r="R790" s="73" t="str">
        <f t="shared" si="12"/>
        <v>RBPW0206101RBZ_410</v>
      </c>
    </row>
    <row r="791" spans="1:18" x14ac:dyDescent="0.25">
      <c r="A791" s="73" t="s">
        <v>29154</v>
      </c>
      <c r="B791" s="73" t="s">
        <v>29153</v>
      </c>
      <c r="C791" s="73" t="s">
        <v>384</v>
      </c>
      <c r="D791" s="73" t="s">
        <v>383</v>
      </c>
      <c r="E791" s="73" t="s">
        <v>29152</v>
      </c>
      <c r="F791" s="73" t="s">
        <v>29151</v>
      </c>
      <c r="G791" s="73" t="s">
        <v>29150</v>
      </c>
      <c r="H791" s="73" t="s">
        <v>1011</v>
      </c>
      <c r="I791" s="73" t="s">
        <v>457</v>
      </c>
      <c r="J791" s="73" t="s">
        <v>222</v>
      </c>
      <c r="K791" s="73" t="s">
        <v>796</v>
      </c>
      <c r="N791" s="73" t="s">
        <v>29149</v>
      </c>
      <c r="O791" s="73" t="s">
        <v>1575</v>
      </c>
      <c r="P791" s="74" t="s">
        <v>1008</v>
      </c>
      <c r="Q791" s="74" t="s">
        <v>190</v>
      </c>
      <c r="R791" s="73" t="str">
        <f t="shared" si="12"/>
        <v>RBPW0206101RBZ_410</v>
      </c>
    </row>
    <row r="792" spans="1:18" x14ac:dyDescent="0.25">
      <c r="A792" s="73" t="s">
        <v>29148</v>
      </c>
      <c r="B792" s="73" t="s">
        <v>29147</v>
      </c>
      <c r="C792" s="73" t="s">
        <v>384</v>
      </c>
      <c r="D792" s="73" t="s">
        <v>383</v>
      </c>
      <c r="E792" s="73" t="s">
        <v>29137</v>
      </c>
      <c r="F792" s="73" t="s">
        <v>29123</v>
      </c>
      <c r="G792" s="73" t="s">
        <v>29146</v>
      </c>
      <c r="H792" s="73" t="s">
        <v>1488</v>
      </c>
      <c r="I792" s="73" t="s">
        <v>632</v>
      </c>
      <c r="J792" s="73" t="s">
        <v>222</v>
      </c>
      <c r="K792" s="73" t="s">
        <v>796</v>
      </c>
      <c r="N792" s="73" t="s">
        <v>29121</v>
      </c>
      <c r="O792" s="73" t="s">
        <v>2048</v>
      </c>
      <c r="P792" s="74" t="s">
        <v>1483</v>
      </c>
      <c r="Q792" s="74" t="s">
        <v>210</v>
      </c>
      <c r="R792" s="73" t="str">
        <f t="shared" si="12"/>
        <v>RBPW0206111RBZ_280</v>
      </c>
    </row>
    <row r="793" spans="1:18" x14ac:dyDescent="0.25">
      <c r="A793" s="73" t="s">
        <v>29145</v>
      </c>
      <c r="B793" s="73" t="s">
        <v>29144</v>
      </c>
      <c r="C793" s="73" t="s">
        <v>384</v>
      </c>
      <c r="D793" s="73" t="s">
        <v>383</v>
      </c>
      <c r="E793" s="73" t="s">
        <v>29137</v>
      </c>
      <c r="F793" s="73" t="s">
        <v>29123</v>
      </c>
      <c r="G793" s="73" t="s">
        <v>29143</v>
      </c>
      <c r="H793" s="73" t="s">
        <v>1488</v>
      </c>
      <c r="I793" s="73" t="s">
        <v>605</v>
      </c>
      <c r="J793" s="73" t="s">
        <v>222</v>
      </c>
      <c r="K793" s="73" t="s">
        <v>796</v>
      </c>
      <c r="N793" s="73" t="s">
        <v>29121</v>
      </c>
      <c r="O793" s="73" t="s">
        <v>2029</v>
      </c>
      <c r="P793" s="74" t="s">
        <v>1483</v>
      </c>
      <c r="Q793" s="74" t="s">
        <v>211</v>
      </c>
      <c r="R793" s="73" t="str">
        <f t="shared" si="12"/>
        <v>RBPW0206111RBZ_280</v>
      </c>
    </row>
    <row r="794" spans="1:18" x14ac:dyDescent="0.25">
      <c r="A794" s="73" t="s">
        <v>29142</v>
      </c>
      <c r="B794" s="73" t="s">
        <v>29141</v>
      </c>
      <c r="C794" s="73" t="s">
        <v>384</v>
      </c>
      <c r="D794" s="73" t="s">
        <v>383</v>
      </c>
      <c r="E794" s="73" t="s">
        <v>29137</v>
      </c>
      <c r="F794" s="73" t="s">
        <v>29123</v>
      </c>
      <c r="G794" s="73" t="s">
        <v>29140</v>
      </c>
      <c r="H794" s="73" t="s">
        <v>1488</v>
      </c>
      <c r="I794" s="73" t="s">
        <v>572</v>
      </c>
      <c r="J794" s="73" t="s">
        <v>222</v>
      </c>
      <c r="K794" s="73" t="s">
        <v>796</v>
      </c>
      <c r="N794" s="73" t="s">
        <v>29121</v>
      </c>
      <c r="O794" s="73" t="s">
        <v>2012</v>
      </c>
      <c r="P794" s="74" t="s">
        <v>1483</v>
      </c>
      <c r="Q794" s="74" t="s">
        <v>189</v>
      </c>
      <c r="R794" s="73" t="str">
        <f t="shared" si="12"/>
        <v>RBPW0206111RBZ_280</v>
      </c>
    </row>
    <row r="795" spans="1:18" x14ac:dyDescent="0.25">
      <c r="A795" s="73" t="s">
        <v>29139</v>
      </c>
      <c r="B795" s="73" t="s">
        <v>29138</v>
      </c>
      <c r="C795" s="73" t="s">
        <v>384</v>
      </c>
      <c r="D795" s="73" t="s">
        <v>383</v>
      </c>
      <c r="E795" s="73" t="s">
        <v>29137</v>
      </c>
      <c r="F795" s="73" t="s">
        <v>29123</v>
      </c>
      <c r="G795" s="73" t="s">
        <v>29136</v>
      </c>
      <c r="H795" s="73" t="s">
        <v>1488</v>
      </c>
      <c r="I795" s="73" t="s">
        <v>457</v>
      </c>
      <c r="J795" s="73" t="s">
        <v>222</v>
      </c>
      <c r="K795" s="73" t="s">
        <v>796</v>
      </c>
      <c r="N795" s="73" t="s">
        <v>29121</v>
      </c>
      <c r="O795" s="73" t="s">
        <v>1940</v>
      </c>
      <c r="P795" s="74" t="s">
        <v>1483</v>
      </c>
      <c r="Q795" s="74" t="s">
        <v>190</v>
      </c>
      <c r="R795" s="73" t="str">
        <f t="shared" si="12"/>
        <v>RBPW0206111RBZ_280</v>
      </c>
    </row>
    <row r="796" spans="1:18" x14ac:dyDescent="0.25">
      <c r="A796" s="73" t="s">
        <v>29135</v>
      </c>
      <c r="B796" s="73" t="s">
        <v>29134</v>
      </c>
      <c r="C796" s="73" t="s">
        <v>384</v>
      </c>
      <c r="D796" s="73" t="s">
        <v>383</v>
      </c>
      <c r="E796" s="73" t="s">
        <v>29124</v>
      </c>
      <c r="F796" s="73" t="s">
        <v>29123</v>
      </c>
      <c r="G796" s="73" t="s">
        <v>29133</v>
      </c>
      <c r="H796" s="73" t="s">
        <v>2058</v>
      </c>
      <c r="I796" s="73" t="s">
        <v>632</v>
      </c>
      <c r="J796" s="73" t="s">
        <v>222</v>
      </c>
      <c r="K796" s="73" t="s">
        <v>796</v>
      </c>
      <c r="N796" s="73" t="s">
        <v>29121</v>
      </c>
      <c r="O796" s="73" t="s">
        <v>9011</v>
      </c>
      <c r="P796" s="74" t="s">
        <v>2056</v>
      </c>
      <c r="Q796" s="74" t="s">
        <v>210</v>
      </c>
      <c r="R796" s="73" t="str">
        <f t="shared" si="12"/>
        <v>RBPW0206111RBZ_450</v>
      </c>
    </row>
    <row r="797" spans="1:18" x14ac:dyDescent="0.25">
      <c r="A797" s="73" t="s">
        <v>29132</v>
      </c>
      <c r="B797" s="73" t="s">
        <v>29131</v>
      </c>
      <c r="C797" s="73" t="s">
        <v>384</v>
      </c>
      <c r="D797" s="73" t="s">
        <v>383</v>
      </c>
      <c r="E797" s="73" t="s">
        <v>29124</v>
      </c>
      <c r="F797" s="73" t="s">
        <v>29123</v>
      </c>
      <c r="G797" s="73" t="s">
        <v>29130</v>
      </c>
      <c r="H797" s="73" t="s">
        <v>2058</v>
      </c>
      <c r="I797" s="73" t="s">
        <v>605</v>
      </c>
      <c r="J797" s="73" t="s">
        <v>222</v>
      </c>
      <c r="K797" s="73" t="s">
        <v>796</v>
      </c>
      <c r="N797" s="73" t="s">
        <v>29121</v>
      </c>
      <c r="O797" s="73" t="s">
        <v>9008</v>
      </c>
      <c r="P797" s="74" t="s">
        <v>2056</v>
      </c>
      <c r="Q797" s="74" t="s">
        <v>211</v>
      </c>
      <c r="R797" s="73" t="str">
        <f t="shared" si="12"/>
        <v>RBPW0206111RBZ_450</v>
      </c>
    </row>
    <row r="798" spans="1:18" x14ac:dyDescent="0.25">
      <c r="A798" s="73" t="s">
        <v>29129</v>
      </c>
      <c r="B798" s="73" t="s">
        <v>29128</v>
      </c>
      <c r="C798" s="73" t="s">
        <v>384</v>
      </c>
      <c r="D798" s="73" t="s">
        <v>383</v>
      </c>
      <c r="E798" s="73" t="s">
        <v>29124</v>
      </c>
      <c r="F798" s="73" t="s">
        <v>29123</v>
      </c>
      <c r="G798" s="73" t="s">
        <v>29127</v>
      </c>
      <c r="H798" s="73" t="s">
        <v>2058</v>
      </c>
      <c r="I798" s="73" t="s">
        <v>572</v>
      </c>
      <c r="J798" s="73" t="s">
        <v>222</v>
      </c>
      <c r="K798" s="73" t="s">
        <v>796</v>
      </c>
      <c r="N798" s="73" t="s">
        <v>29121</v>
      </c>
      <c r="O798" s="73" t="s">
        <v>2913</v>
      </c>
      <c r="P798" s="74" t="s">
        <v>2056</v>
      </c>
      <c r="Q798" s="74" t="s">
        <v>189</v>
      </c>
      <c r="R798" s="73" t="str">
        <f t="shared" si="12"/>
        <v>RBPW0206111RBZ_450</v>
      </c>
    </row>
    <row r="799" spans="1:18" x14ac:dyDescent="0.25">
      <c r="A799" s="73" t="s">
        <v>29126</v>
      </c>
      <c r="B799" s="73" t="s">
        <v>29125</v>
      </c>
      <c r="C799" s="73" t="s">
        <v>384</v>
      </c>
      <c r="D799" s="73" t="s">
        <v>383</v>
      </c>
      <c r="E799" s="73" t="s">
        <v>29124</v>
      </c>
      <c r="F799" s="73" t="s">
        <v>29123</v>
      </c>
      <c r="G799" s="73" t="s">
        <v>29122</v>
      </c>
      <c r="H799" s="73" t="s">
        <v>2058</v>
      </c>
      <c r="I799" s="73" t="s">
        <v>457</v>
      </c>
      <c r="J799" s="73" t="s">
        <v>222</v>
      </c>
      <c r="K799" s="73" t="s">
        <v>796</v>
      </c>
      <c r="N799" s="73" t="s">
        <v>29121</v>
      </c>
      <c r="O799" s="73" t="s">
        <v>2908</v>
      </c>
      <c r="P799" s="74" t="s">
        <v>2056</v>
      </c>
      <c r="Q799" s="74" t="s">
        <v>190</v>
      </c>
      <c r="R799" s="73" t="str">
        <f t="shared" si="12"/>
        <v>RBPW0206111RBZ_450</v>
      </c>
    </row>
    <row r="800" spans="1:18" x14ac:dyDescent="0.25">
      <c r="A800" s="73" t="s">
        <v>29120</v>
      </c>
      <c r="B800" s="73" t="s">
        <v>29119</v>
      </c>
      <c r="C800" s="73" t="s">
        <v>384</v>
      </c>
      <c r="D800" s="73" t="s">
        <v>383</v>
      </c>
      <c r="E800" s="73" t="s">
        <v>116</v>
      </c>
      <c r="F800" s="73" t="s">
        <v>29068</v>
      </c>
      <c r="G800" s="73" t="s">
        <v>29118</v>
      </c>
      <c r="H800" s="73" t="s">
        <v>1488</v>
      </c>
      <c r="I800" s="73" t="s">
        <v>632</v>
      </c>
      <c r="J800" s="73" t="s">
        <v>222</v>
      </c>
      <c r="K800" s="73" t="s">
        <v>796</v>
      </c>
      <c r="N800" s="73" t="s">
        <v>29066</v>
      </c>
      <c r="O800" s="73" t="s">
        <v>2048</v>
      </c>
      <c r="P800" s="74" t="s">
        <v>1483</v>
      </c>
      <c r="Q800" s="74" t="s">
        <v>210</v>
      </c>
      <c r="R800" s="73" t="str">
        <f t="shared" si="12"/>
        <v>RBPW0206121RBZ_280</v>
      </c>
    </row>
    <row r="801" spans="1:18" x14ac:dyDescent="0.25">
      <c r="A801" s="73" t="s">
        <v>29117</v>
      </c>
      <c r="B801" s="73" t="s">
        <v>29116</v>
      </c>
      <c r="C801" s="73" t="s">
        <v>384</v>
      </c>
      <c r="D801" s="73" t="s">
        <v>383</v>
      </c>
      <c r="E801" s="73" t="s">
        <v>116</v>
      </c>
      <c r="F801" s="73" t="s">
        <v>29068</v>
      </c>
      <c r="G801" s="73" t="s">
        <v>29115</v>
      </c>
      <c r="H801" s="73" t="s">
        <v>1488</v>
      </c>
      <c r="I801" s="73" t="s">
        <v>605</v>
      </c>
      <c r="J801" s="73" t="s">
        <v>222</v>
      </c>
      <c r="K801" s="73" t="s">
        <v>796</v>
      </c>
      <c r="N801" s="73" t="s">
        <v>29066</v>
      </c>
      <c r="O801" s="73" t="s">
        <v>2029</v>
      </c>
      <c r="P801" s="74" t="s">
        <v>1483</v>
      </c>
      <c r="Q801" s="74" t="s">
        <v>211</v>
      </c>
      <c r="R801" s="73" t="str">
        <f t="shared" si="12"/>
        <v>RBPW0206121RBZ_280</v>
      </c>
    </row>
    <row r="802" spans="1:18" x14ac:dyDescent="0.25">
      <c r="A802" s="73" t="s">
        <v>29114</v>
      </c>
      <c r="B802" s="73" t="s">
        <v>29113</v>
      </c>
      <c r="C802" s="73" t="s">
        <v>384</v>
      </c>
      <c r="D802" s="73" t="s">
        <v>383</v>
      </c>
      <c r="E802" s="73" t="s">
        <v>116</v>
      </c>
      <c r="F802" s="73" t="s">
        <v>29068</v>
      </c>
      <c r="G802" s="73" t="s">
        <v>29112</v>
      </c>
      <c r="H802" s="73" t="s">
        <v>1488</v>
      </c>
      <c r="I802" s="73" t="s">
        <v>572</v>
      </c>
      <c r="J802" s="73" t="s">
        <v>222</v>
      </c>
      <c r="K802" s="73" t="s">
        <v>796</v>
      </c>
      <c r="N802" s="73" t="s">
        <v>29066</v>
      </c>
      <c r="O802" s="73" t="s">
        <v>2012</v>
      </c>
      <c r="P802" s="74" t="s">
        <v>1483</v>
      </c>
      <c r="Q802" s="74" t="s">
        <v>189</v>
      </c>
      <c r="R802" s="73" t="str">
        <f t="shared" si="12"/>
        <v>RBPW0206121RBZ_280</v>
      </c>
    </row>
    <row r="803" spans="1:18" x14ac:dyDescent="0.25">
      <c r="A803" s="73" t="s">
        <v>29111</v>
      </c>
      <c r="B803" s="73" t="s">
        <v>29110</v>
      </c>
      <c r="C803" s="73" t="s">
        <v>384</v>
      </c>
      <c r="D803" s="73" t="s">
        <v>383</v>
      </c>
      <c r="E803" s="73" t="s">
        <v>116</v>
      </c>
      <c r="F803" s="73" t="s">
        <v>29068</v>
      </c>
      <c r="G803" s="73" t="s">
        <v>29109</v>
      </c>
      <c r="H803" s="73" t="s">
        <v>1488</v>
      </c>
      <c r="I803" s="73" t="s">
        <v>457</v>
      </c>
      <c r="J803" s="73" t="s">
        <v>222</v>
      </c>
      <c r="K803" s="73" t="s">
        <v>796</v>
      </c>
      <c r="N803" s="73" t="s">
        <v>29066</v>
      </c>
      <c r="O803" s="73" t="s">
        <v>1940</v>
      </c>
      <c r="P803" s="74" t="s">
        <v>1483</v>
      </c>
      <c r="Q803" s="74" t="s">
        <v>190</v>
      </c>
      <c r="R803" s="73" t="str">
        <f t="shared" si="12"/>
        <v>RBPW0206121RBZ_280</v>
      </c>
    </row>
    <row r="804" spans="1:18" x14ac:dyDescent="0.25">
      <c r="A804" s="73" t="s">
        <v>29108</v>
      </c>
      <c r="B804" s="73" t="s">
        <v>29107</v>
      </c>
      <c r="C804" s="73" t="s">
        <v>384</v>
      </c>
      <c r="D804" s="73" t="s">
        <v>383</v>
      </c>
      <c r="E804" s="73" t="s">
        <v>29095</v>
      </c>
      <c r="F804" s="73" t="s">
        <v>29068</v>
      </c>
      <c r="G804" s="73" t="s">
        <v>29106</v>
      </c>
      <c r="H804" s="73" t="s">
        <v>1138</v>
      </c>
      <c r="I804" s="73" t="s">
        <v>632</v>
      </c>
      <c r="J804" s="73" t="s">
        <v>222</v>
      </c>
      <c r="K804" s="73" t="s">
        <v>796</v>
      </c>
      <c r="N804" s="73" t="s">
        <v>29066</v>
      </c>
      <c r="O804" s="73" t="s">
        <v>29105</v>
      </c>
      <c r="P804" s="74" t="s">
        <v>1135</v>
      </c>
      <c r="Q804" s="74" t="s">
        <v>210</v>
      </c>
      <c r="R804" s="73" t="str">
        <f t="shared" si="12"/>
        <v>RBPW0206121RBZ_530</v>
      </c>
    </row>
    <row r="805" spans="1:18" x14ac:dyDescent="0.25">
      <c r="A805" s="73" t="s">
        <v>29104</v>
      </c>
      <c r="B805" s="73" t="s">
        <v>29103</v>
      </c>
      <c r="C805" s="73" t="s">
        <v>384</v>
      </c>
      <c r="D805" s="73" t="s">
        <v>383</v>
      </c>
      <c r="E805" s="73" t="s">
        <v>29095</v>
      </c>
      <c r="F805" s="73" t="s">
        <v>29068</v>
      </c>
      <c r="G805" s="73" t="s">
        <v>29102</v>
      </c>
      <c r="H805" s="73" t="s">
        <v>1138</v>
      </c>
      <c r="I805" s="73" t="s">
        <v>605</v>
      </c>
      <c r="J805" s="73" t="s">
        <v>222</v>
      </c>
      <c r="K805" s="73" t="s">
        <v>796</v>
      </c>
      <c r="N805" s="73" t="s">
        <v>29066</v>
      </c>
      <c r="O805" s="73" t="s">
        <v>29101</v>
      </c>
      <c r="P805" s="74" t="s">
        <v>1135</v>
      </c>
      <c r="Q805" s="74" t="s">
        <v>211</v>
      </c>
      <c r="R805" s="73" t="str">
        <f t="shared" si="12"/>
        <v>RBPW0206121RBZ_530</v>
      </c>
    </row>
    <row r="806" spans="1:18" x14ac:dyDescent="0.25">
      <c r="A806" s="73" t="s">
        <v>29100</v>
      </c>
      <c r="B806" s="73" t="s">
        <v>29099</v>
      </c>
      <c r="C806" s="73" t="s">
        <v>384</v>
      </c>
      <c r="D806" s="73" t="s">
        <v>383</v>
      </c>
      <c r="E806" s="73" t="s">
        <v>29095</v>
      </c>
      <c r="F806" s="73" t="s">
        <v>29068</v>
      </c>
      <c r="G806" s="73" t="s">
        <v>29098</v>
      </c>
      <c r="H806" s="73" t="s">
        <v>1138</v>
      </c>
      <c r="I806" s="73" t="s">
        <v>572</v>
      </c>
      <c r="J806" s="73" t="s">
        <v>222</v>
      </c>
      <c r="K806" s="73" t="s">
        <v>796</v>
      </c>
      <c r="N806" s="73" t="s">
        <v>29066</v>
      </c>
      <c r="O806" s="73" t="s">
        <v>1148</v>
      </c>
      <c r="P806" s="74" t="s">
        <v>1135</v>
      </c>
      <c r="Q806" s="74" t="s">
        <v>189</v>
      </c>
      <c r="R806" s="73" t="str">
        <f t="shared" si="12"/>
        <v>RBPW0206121RBZ_530</v>
      </c>
    </row>
    <row r="807" spans="1:18" x14ac:dyDescent="0.25">
      <c r="A807" s="73" t="s">
        <v>29097</v>
      </c>
      <c r="B807" s="73" t="s">
        <v>29096</v>
      </c>
      <c r="C807" s="73" t="s">
        <v>384</v>
      </c>
      <c r="D807" s="73" t="s">
        <v>383</v>
      </c>
      <c r="E807" s="73" t="s">
        <v>29095</v>
      </c>
      <c r="F807" s="73" t="s">
        <v>29068</v>
      </c>
      <c r="G807" s="73" t="s">
        <v>29094</v>
      </c>
      <c r="H807" s="73" t="s">
        <v>1138</v>
      </c>
      <c r="I807" s="73" t="s">
        <v>457</v>
      </c>
      <c r="J807" s="73" t="s">
        <v>222</v>
      </c>
      <c r="K807" s="73" t="s">
        <v>796</v>
      </c>
      <c r="N807" s="73" t="s">
        <v>29066</v>
      </c>
      <c r="O807" s="73" t="s">
        <v>1144</v>
      </c>
      <c r="P807" s="74" t="s">
        <v>1135</v>
      </c>
      <c r="Q807" s="74" t="s">
        <v>190</v>
      </c>
      <c r="R807" s="73" t="str">
        <f t="shared" si="12"/>
        <v>RBPW0206121RBZ_530</v>
      </c>
    </row>
    <row r="808" spans="1:18" x14ac:dyDescent="0.25">
      <c r="A808" s="73" t="s">
        <v>29093</v>
      </c>
      <c r="B808" s="73" t="s">
        <v>29092</v>
      </c>
      <c r="C808" s="73" t="s">
        <v>384</v>
      </c>
      <c r="D808" s="73" t="s">
        <v>383</v>
      </c>
      <c r="E808" s="73" t="s">
        <v>29082</v>
      </c>
      <c r="F808" s="73" t="s">
        <v>29068</v>
      </c>
      <c r="G808" s="73" t="s">
        <v>29091</v>
      </c>
      <c r="H808" s="73" t="s">
        <v>1193</v>
      </c>
      <c r="I808" s="73" t="s">
        <v>632</v>
      </c>
      <c r="J808" s="73" t="s">
        <v>222</v>
      </c>
      <c r="K808" s="73" t="s">
        <v>796</v>
      </c>
      <c r="N808" s="73" t="s">
        <v>29066</v>
      </c>
      <c r="O808" s="73" t="s">
        <v>12534</v>
      </c>
      <c r="P808" s="74" t="s">
        <v>1190</v>
      </c>
      <c r="Q808" s="74" t="s">
        <v>210</v>
      </c>
      <c r="R808" s="73" t="str">
        <f t="shared" si="12"/>
        <v>RBPW0206121RBZ_660</v>
      </c>
    </row>
    <row r="809" spans="1:18" x14ac:dyDescent="0.25">
      <c r="A809" s="73" t="s">
        <v>29090</v>
      </c>
      <c r="B809" s="73" t="s">
        <v>29089</v>
      </c>
      <c r="C809" s="73" t="s">
        <v>384</v>
      </c>
      <c r="D809" s="73" t="s">
        <v>383</v>
      </c>
      <c r="E809" s="73" t="s">
        <v>29082</v>
      </c>
      <c r="F809" s="73" t="s">
        <v>29068</v>
      </c>
      <c r="G809" s="73" t="s">
        <v>29088</v>
      </c>
      <c r="H809" s="73" t="s">
        <v>1193</v>
      </c>
      <c r="I809" s="73" t="s">
        <v>605</v>
      </c>
      <c r="J809" s="73" t="s">
        <v>222</v>
      </c>
      <c r="K809" s="73" t="s">
        <v>796</v>
      </c>
      <c r="N809" s="73" t="s">
        <v>29066</v>
      </c>
      <c r="O809" s="73" t="s">
        <v>12531</v>
      </c>
      <c r="P809" s="74" t="s">
        <v>1190</v>
      </c>
      <c r="Q809" s="74" t="s">
        <v>211</v>
      </c>
      <c r="R809" s="73" t="str">
        <f t="shared" si="12"/>
        <v>RBPW0206121RBZ_660</v>
      </c>
    </row>
    <row r="810" spans="1:18" x14ac:dyDescent="0.25">
      <c r="A810" s="73" t="s">
        <v>29087</v>
      </c>
      <c r="B810" s="73" t="s">
        <v>29086</v>
      </c>
      <c r="C810" s="73" t="s">
        <v>384</v>
      </c>
      <c r="D810" s="73" t="s">
        <v>383</v>
      </c>
      <c r="E810" s="73" t="s">
        <v>29082</v>
      </c>
      <c r="F810" s="73" t="s">
        <v>29068</v>
      </c>
      <c r="G810" s="73" t="s">
        <v>29085</v>
      </c>
      <c r="H810" s="73" t="s">
        <v>1193</v>
      </c>
      <c r="I810" s="73" t="s">
        <v>572</v>
      </c>
      <c r="J810" s="73" t="s">
        <v>222</v>
      </c>
      <c r="K810" s="73" t="s">
        <v>796</v>
      </c>
      <c r="N810" s="73" t="s">
        <v>29066</v>
      </c>
      <c r="O810" s="73" t="s">
        <v>1210</v>
      </c>
      <c r="P810" s="74" t="s">
        <v>1190</v>
      </c>
      <c r="Q810" s="74" t="s">
        <v>189</v>
      </c>
      <c r="R810" s="73" t="str">
        <f t="shared" si="12"/>
        <v>RBPW0206121RBZ_660</v>
      </c>
    </row>
    <row r="811" spans="1:18" x14ac:dyDescent="0.25">
      <c r="A811" s="73" t="s">
        <v>29084</v>
      </c>
      <c r="B811" s="73" t="s">
        <v>29083</v>
      </c>
      <c r="C811" s="73" t="s">
        <v>384</v>
      </c>
      <c r="D811" s="73" t="s">
        <v>383</v>
      </c>
      <c r="E811" s="73" t="s">
        <v>29082</v>
      </c>
      <c r="F811" s="73" t="s">
        <v>29068</v>
      </c>
      <c r="G811" s="73" t="s">
        <v>29081</v>
      </c>
      <c r="H811" s="73" t="s">
        <v>1193</v>
      </c>
      <c r="I811" s="73" t="s">
        <v>457</v>
      </c>
      <c r="J811" s="73" t="s">
        <v>222</v>
      </c>
      <c r="K811" s="73" t="s">
        <v>796</v>
      </c>
      <c r="N811" s="73" t="s">
        <v>29066</v>
      </c>
      <c r="O811" s="73" t="s">
        <v>1206</v>
      </c>
      <c r="P811" s="74" t="s">
        <v>1190</v>
      </c>
      <c r="Q811" s="74" t="s">
        <v>190</v>
      </c>
      <c r="R811" s="73" t="str">
        <f t="shared" si="12"/>
        <v>RBPW0206121RBZ_660</v>
      </c>
    </row>
    <row r="812" spans="1:18" x14ac:dyDescent="0.25">
      <c r="A812" s="73" t="s">
        <v>29080</v>
      </c>
      <c r="B812" s="73" t="s">
        <v>29079</v>
      </c>
      <c r="C812" s="73" t="s">
        <v>384</v>
      </c>
      <c r="D812" s="73" t="s">
        <v>383</v>
      </c>
      <c r="E812" s="73" t="s">
        <v>29069</v>
      </c>
      <c r="F812" s="73" t="s">
        <v>29068</v>
      </c>
      <c r="G812" s="73" t="s">
        <v>29078</v>
      </c>
      <c r="H812" s="73" t="s">
        <v>5229</v>
      </c>
      <c r="I812" s="73" t="s">
        <v>632</v>
      </c>
      <c r="J812" s="73" t="s">
        <v>222</v>
      </c>
      <c r="K812" s="73" t="s">
        <v>796</v>
      </c>
      <c r="N812" s="73" t="s">
        <v>29066</v>
      </c>
      <c r="O812" s="73" t="s">
        <v>7238</v>
      </c>
      <c r="P812" s="74" t="s">
        <v>5226</v>
      </c>
      <c r="Q812" s="74" t="s">
        <v>210</v>
      </c>
      <c r="R812" s="73" t="str">
        <f t="shared" si="12"/>
        <v>RBPW0206121RBZ_670</v>
      </c>
    </row>
    <row r="813" spans="1:18" x14ac:dyDescent="0.25">
      <c r="A813" s="73" t="s">
        <v>29077</v>
      </c>
      <c r="B813" s="73" t="s">
        <v>29076</v>
      </c>
      <c r="C813" s="73" t="s">
        <v>384</v>
      </c>
      <c r="D813" s="73" t="s">
        <v>383</v>
      </c>
      <c r="E813" s="73" t="s">
        <v>29069</v>
      </c>
      <c r="F813" s="73" t="s">
        <v>29068</v>
      </c>
      <c r="G813" s="73" t="s">
        <v>29075</v>
      </c>
      <c r="H813" s="73" t="s">
        <v>5229</v>
      </c>
      <c r="I813" s="73" t="s">
        <v>605</v>
      </c>
      <c r="J813" s="73" t="s">
        <v>222</v>
      </c>
      <c r="K813" s="73" t="s">
        <v>796</v>
      </c>
      <c r="N813" s="73" t="s">
        <v>29066</v>
      </c>
      <c r="O813" s="73" t="s">
        <v>6677</v>
      </c>
      <c r="P813" s="74" t="s">
        <v>5226</v>
      </c>
      <c r="Q813" s="74" t="s">
        <v>211</v>
      </c>
      <c r="R813" s="73" t="str">
        <f t="shared" si="12"/>
        <v>RBPW0206121RBZ_670</v>
      </c>
    </row>
    <row r="814" spans="1:18" x14ac:dyDescent="0.25">
      <c r="A814" s="73" t="s">
        <v>29074</v>
      </c>
      <c r="B814" s="73" t="s">
        <v>29073</v>
      </c>
      <c r="C814" s="73" t="s">
        <v>384</v>
      </c>
      <c r="D814" s="73" t="s">
        <v>383</v>
      </c>
      <c r="E814" s="73" t="s">
        <v>29069</v>
      </c>
      <c r="F814" s="73" t="s">
        <v>29068</v>
      </c>
      <c r="G814" s="73" t="s">
        <v>29072</v>
      </c>
      <c r="H814" s="73" t="s">
        <v>5229</v>
      </c>
      <c r="I814" s="73" t="s">
        <v>572</v>
      </c>
      <c r="J814" s="73" t="s">
        <v>222</v>
      </c>
      <c r="K814" s="73" t="s">
        <v>796</v>
      </c>
      <c r="N814" s="73" t="s">
        <v>29066</v>
      </c>
      <c r="O814" s="73" t="s">
        <v>9842</v>
      </c>
      <c r="P814" s="74" t="s">
        <v>5226</v>
      </c>
      <c r="Q814" s="74" t="s">
        <v>189</v>
      </c>
      <c r="R814" s="73" t="str">
        <f t="shared" si="12"/>
        <v>RBPW0206121RBZ_670</v>
      </c>
    </row>
    <row r="815" spans="1:18" x14ac:dyDescent="0.25">
      <c r="A815" s="73" t="s">
        <v>29071</v>
      </c>
      <c r="B815" s="73" t="s">
        <v>29070</v>
      </c>
      <c r="C815" s="73" t="s">
        <v>384</v>
      </c>
      <c r="D815" s="73" t="s">
        <v>383</v>
      </c>
      <c r="E815" s="73" t="s">
        <v>29069</v>
      </c>
      <c r="F815" s="73" t="s">
        <v>29068</v>
      </c>
      <c r="G815" s="73" t="s">
        <v>29067</v>
      </c>
      <c r="H815" s="73" t="s">
        <v>5229</v>
      </c>
      <c r="I815" s="73" t="s">
        <v>457</v>
      </c>
      <c r="J815" s="73" t="s">
        <v>222</v>
      </c>
      <c r="K815" s="73" t="s">
        <v>796</v>
      </c>
      <c r="N815" s="73" t="s">
        <v>29066</v>
      </c>
      <c r="O815" s="73" t="s">
        <v>6670</v>
      </c>
      <c r="P815" s="74" t="s">
        <v>5226</v>
      </c>
      <c r="Q815" s="74" t="s">
        <v>190</v>
      </c>
      <c r="R815" s="73" t="str">
        <f t="shared" si="12"/>
        <v>RBPW0206121RBZ_670</v>
      </c>
    </row>
    <row r="816" spans="1:18" x14ac:dyDescent="0.25">
      <c r="A816" s="73" t="s">
        <v>29065</v>
      </c>
      <c r="B816" s="73" t="s">
        <v>29064</v>
      </c>
      <c r="C816" s="73" t="s">
        <v>384</v>
      </c>
      <c r="D816" s="73" t="s">
        <v>383</v>
      </c>
      <c r="E816" s="73" t="s">
        <v>29054</v>
      </c>
      <c r="F816" s="73" t="s">
        <v>29053</v>
      </c>
      <c r="G816" s="73" t="s">
        <v>29063</v>
      </c>
      <c r="H816" s="73" t="s">
        <v>2637</v>
      </c>
      <c r="I816" s="73" t="s">
        <v>632</v>
      </c>
      <c r="J816" s="73" t="s">
        <v>222</v>
      </c>
      <c r="K816" s="73" t="s">
        <v>796</v>
      </c>
      <c r="N816" s="73" t="s">
        <v>29051</v>
      </c>
      <c r="O816" s="73" t="s">
        <v>3457</v>
      </c>
      <c r="P816" s="74" t="s">
        <v>2635</v>
      </c>
      <c r="Q816" s="74" t="s">
        <v>210</v>
      </c>
      <c r="R816" s="73" t="str">
        <f t="shared" si="12"/>
        <v>RBPW0206131RBZ_001</v>
      </c>
    </row>
    <row r="817" spans="1:18" x14ac:dyDescent="0.25">
      <c r="A817" s="73" t="s">
        <v>29062</v>
      </c>
      <c r="B817" s="73" t="s">
        <v>29061</v>
      </c>
      <c r="C817" s="73" t="s">
        <v>384</v>
      </c>
      <c r="D817" s="73" t="s">
        <v>383</v>
      </c>
      <c r="E817" s="73" t="s">
        <v>29054</v>
      </c>
      <c r="F817" s="73" t="s">
        <v>29053</v>
      </c>
      <c r="G817" s="73" t="s">
        <v>29060</v>
      </c>
      <c r="H817" s="73" t="s">
        <v>2637</v>
      </c>
      <c r="I817" s="73" t="s">
        <v>605</v>
      </c>
      <c r="J817" s="73" t="s">
        <v>222</v>
      </c>
      <c r="K817" s="73" t="s">
        <v>796</v>
      </c>
      <c r="N817" s="73" t="s">
        <v>29051</v>
      </c>
      <c r="O817" s="73" t="s">
        <v>3409</v>
      </c>
      <c r="P817" s="74" t="s">
        <v>2635</v>
      </c>
      <c r="Q817" s="74" t="s">
        <v>211</v>
      </c>
      <c r="R817" s="73" t="str">
        <f t="shared" si="12"/>
        <v>RBPW0206131RBZ_001</v>
      </c>
    </row>
    <row r="818" spans="1:18" x14ac:dyDescent="0.25">
      <c r="A818" s="73" t="s">
        <v>29059</v>
      </c>
      <c r="B818" s="73" t="s">
        <v>29058</v>
      </c>
      <c r="C818" s="73" t="s">
        <v>384</v>
      </c>
      <c r="D818" s="73" t="s">
        <v>383</v>
      </c>
      <c r="E818" s="73" t="s">
        <v>29054</v>
      </c>
      <c r="F818" s="73" t="s">
        <v>29053</v>
      </c>
      <c r="G818" s="73" t="s">
        <v>29057</v>
      </c>
      <c r="H818" s="73" t="s">
        <v>2637</v>
      </c>
      <c r="I818" s="73" t="s">
        <v>572</v>
      </c>
      <c r="J818" s="73" t="s">
        <v>222</v>
      </c>
      <c r="K818" s="73" t="s">
        <v>796</v>
      </c>
      <c r="N818" s="73" t="s">
        <v>29051</v>
      </c>
      <c r="O818" s="73" t="s">
        <v>3396</v>
      </c>
      <c r="P818" s="74" t="s">
        <v>2635</v>
      </c>
      <c r="Q818" s="74" t="s">
        <v>189</v>
      </c>
      <c r="R818" s="73" t="str">
        <f t="shared" si="12"/>
        <v>RBPW0206131RBZ_001</v>
      </c>
    </row>
    <row r="819" spans="1:18" x14ac:dyDescent="0.25">
      <c r="A819" s="73" t="s">
        <v>29056</v>
      </c>
      <c r="B819" s="73" t="s">
        <v>29055</v>
      </c>
      <c r="C819" s="73" t="s">
        <v>384</v>
      </c>
      <c r="D819" s="73" t="s">
        <v>383</v>
      </c>
      <c r="E819" s="73" t="s">
        <v>29054</v>
      </c>
      <c r="F819" s="73" t="s">
        <v>29053</v>
      </c>
      <c r="G819" s="73" t="s">
        <v>29052</v>
      </c>
      <c r="H819" s="73" t="s">
        <v>2637</v>
      </c>
      <c r="I819" s="73" t="s">
        <v>457</v>
      </c>
      <c r="J819" s="73" t="s">
        <v>222</v>
      </c>
      <c r="K819" s="73" t="s">
        <v>796</v>
      </c>
      <c r="N819" s="73" t="s">
        <v>29051</v>
      </c>
      <c r="O819" s="73" t="s">
        <v>3341</v>
      </c>
      <c r="P819" s="74" t="s">
        <v>2635</v>
      </c>
      <c r="Q819" s="74" t="s">
        <v>190</v>
      </c>
      <c r="R819" s="73" t="str">
        <f t="shared" si="12"/>
        <v>RBPW0206131RBZ_001</v>
      </c>
    </row>
    <row r="820" spans="1:18" x14ac:dyDescent="0.25">
      <c r="A820" s="73" t="s">
        <v>29050</v>
      </c>
      <c r="B820" s="73" t="s">
        <v>29049</v>
      </c>
      <c r="C820" s="73" t="s">
        <v>384</v>
      </c>
      <c r="D820" s="73" t="s">
        <v>383</v>
      </c>
      <c r="E820" s="73" t="s">
        <v>29039</v>
      </c>
      <c r="F820" s="73" t="s">
        <v>29038</v>
      </c>
      <c r="G820" s="73" t="s">
        <v>29048</v>
      </c>
      <c r="H820" s="73" t="s">
        <v>1281</v>
      </c>
      <c r="I820" s="73" t="s">
        <v>632</v>
      </c>
      <c r="J820" s="73" t="s">
        <v>222</v>
      </c>
      <c r="K820" s="73" t="s">
        <v>796</v>
      </c>
      <c r="N820" s="73" t="s">
        <v>29036</v>
      </c>
      <c r="O820" s="73" t="s">
        <v>1398</v>
      </c>
      <c r="P820" s="74" t="s">
        <v>1278</v>
      </c>
      <c r="Q820" s="74" t="s">
        <v>210</v>
      </c>
      <c r="R820" s="73" t="str">
        <f t="shared" si="12"/>
        <v>RBPW0206141RBZ_650</v>
      </c>
    </row>
    <row r="821" spans="1:18" x14ac:dyDescent="0.25">
      <c r="A821" s="73" t="s">
        <v>29047</v>
      </c>
      <c r="B821" s="73" t="s">
        <v>29046</v>
      </c>
      <c r="C821" s="73" t="s">
        <v>384</v>
      </c>
      <c r="D821" s="73" t="s">
        <v>383</v>
      </c>
      <c r="E821" s="73" t="s">
        <v>29039</v>
      </c>
      <c r="F821" s="73" t="s">
        <v>29038</v>
      </c>
      <c r="G821" s="73" t="s">
        <v>29045</v>
      </c>
      <c r="H821" s="73" t="s">
        <v>1281</v>
      </c>
      <c r="I821" s="73" t="s">
        <v>605</v>
      </c>
      <c r="J821" s="73" t="s">
        <v>222</v>
      </c>
      <c r="K821" s="73" t="s">
        <v>796</v>
      </c>
      <c r="N821" s="73" t="s">
        <v>29036</v>
      </c>
      <c r="O821" s="73" t="s">
        <v>1380</v>
      </c>
      <c r="P821" s="74" t="s">
        <v>1278</v>
      </c>
      <c r="Q821" s="74" t="s">
        <v>211</v>
      </c>
      <c r="R821" s="73" t="str">
        <f t="shared" si="12"/>
        <v>RBPW0206141RBZ_650</v>
      </c>
    </row>
    <row r="822" spans="1:18" x14ac:dyDescent="0.25">
      <c r="A822" s="73" t="s">
        <v>29044</v>
      </c>
      <c r="B822" s="73" t="s">
        <v>29043</v>
      </c>
      <c r="C822" s="73" t="s">
        <v>384</v>
      </c>
      <c r="D822" s="73" t="s">
        <v>383</v>
      </c>
      <c r="E822" s="73" t="s">
        <v>29039</v>
      </c>
      <c r="F822" s="73" t="s">
        <v>29038</v>
      </c>
      <c r="G822" s="73" t="s">
        <v>29042</v>
      </c>
      <c r="H822" s="73" t="s">
        <v>1281</v>
      </c>
      <c r="I822" s="73" t="s">
        <v>572</v>
      </c>
      <c r="J822" s="73" t="s">
        <v>222</v>
      </c>
      <c r="K822" s="73" t="s">
        <v>796</v>
      </c>
      <c r="N822" s="73" t="s">
        <v>29036</v>
      </c>
      <c r="O822" s="73" t="s">
        <v>1362</v>
      </c>
      <c r="P822" s="74" t="s">
        <v>1278</v>
      </c>
      <c r="Q822" s="74" t="s">
        <v>189</v>
      </c>
      <c r="R822" s="73" t="str">
        <f t="shared" si="12"/>
        <v>RBPW0206141RBZ_650</v>
      </c>
    </row>
    <row r="823" spans="1:18" x14ac:dyDescent="0.25">
      <c r="A823" s="73" t="s">
        <v>29041</v>
      </c>
      <c r="B823" s="73" t="s">
        <v>29040</v>
      </c>
      <c r="C823" s="73" t="s">
        <v>384</v>
      </c>
      <c r="D823" s="73" t="s">
        <v>383</v>
      </c>
      <c r="E823" s="73" t="s">
        <v>29039</v>
      </c>
      <c r="F823" s="73" t="s">
        <v>29038</v>
      </c>
      <c r="G823" s="73" t="s">
        <v>29037</v>
      </c>
      <c r="H823" s="73" t="s">
        <v>1281</v>
      </c>
      <c r="I823" s="73" t="s">
        <v>457</v>
      </c>
      <c r="J823" s="73" t="s">
        <v>222</v>
      </c>
      <c r="K823" s="73" t="s">
        <v>796</v>
      </c>
      <c r="N823" s="73" t="s">
        <v>29036</v>
      </c>
      <c r="O823" s="73" t="s">
        <v>1319</v>
      </c>
      <c r="P823" s="74" t="s">
        <v>1278</v>
      </c>
      <c r="Q823" s="74" t="s">
        <v>190</v>
      </c>
      <c r="R823" s="73" t="str">
        <f t="shared" si="12"/>
        <v>RBPW0206141RBZ_650</v>
      </c>
    </row>
    <row r="824" spans="1:18" x14ac:dyDescent="0.25">
      <c r="A824" s="73" t="s">
        <v>29035</v>
      </c>
      <c r="B824" s="73" t="s">
        <v>29034</v>
      </c>
      <c r="C824" s="73" t="s">
        <v>384</v>
      </c>
      <c r="D824" s="73" t="s">
        <v>383</v>
      </c>
      <c r="E824" s="73" t="s">
        <v>29024</v>
      </c>
      <c r="F824" s="73" t="s">
        <v>29023</v>
      </c>
      <c r="G824" s="73" t="s">
        <v>29033</v>
      </c>
      <c r="H824" s="73" t="s">
        <v>869</v>
      </c>
      <c r="I824" s="73" t="s">
        <v>632</v>
      </c>
      <c r="J824" s="73" t="s">
        <v>222</v>
      </c>
      <c r="K824" s="73" t="s">
        <v>796</v>
      </c>
      <c r="N824" s="73" t="s">
        <v>29021</v>
      </c>
      <c r="O824" s="73" t="s">
        <v>11148</v>
      </c>
      <c r="P824" s="74" t="s">
        <v>866</v>
      </c>
      <c r="Q824" s="74" t="s">
        <v>210</v>
      </c>
      <c r="R824" s="73" t="str">
        <f t="shared" si="12"/>
        <v>RBPW0206151RBZ_260</v>
      </c>
    </row>
    <row r="825" spans="1:18" x14ac:dyDescent="0.25">
      <c r="A825" s="73" t="s">
        <v>29032</v>
      </c>
      <c r="B825" s="73" t="s">
        <v>29031</v>
      </c>
      <c r="C825" s="73" t="s">
        <v>384</v>
      </c>
      <c r="D825" s="73" t="s">
        <v>383</v>
      </c>
      <c r="E825" s="73" t="s">
        <v>29024</v>
      </c>
      <c r="F825" s="73" t="s">
        <v>29023</v>
      </c>
      <c r="G825" s="73" t="s">
        <v>29030</v>
      </c>
      <c r="H825" s="73" t="s">
        <v>869</v>
      </c>
      <c r="I825" s="73" t="s">
        <v>605</v>
      </c>
      <c r="J825" s="73" t="s">
        <v>222</v>
      </c>
      <c r="K825" s="73" t="s">
        <v>796</v>
      </c>
      <c r="N825" s="73" t="s">
        <v>29021</v>
      </c>
      <c r="O825" s="73" t="s">
        <v>11144</v>
      </c>
      <c r="P825" s="74" t="s">
        <v>866</v>
      </c>
      <c r="Q825" s="74" t="s">
        <v>211</v>
      </c>
      <c r="R825" s="73" t="str">
        <f t="shared" si="12"/>
        <v>RBPW0206151RBZ_260</v>
      </c>
    </row>
    <row r="826" spans="1:18" x14ac:dyDescent="0.25">
      <c r="A826" s="73" t="s">
        <v>29029</v>
      </c>
      <c r="B826" s="73" t="s">
        <v>29028</v>
      </c>
      <c r="C826" s="73" t="s">
        <v>384</v>
      </c>
      <c r="D826" s="73" t="s">
        <v>383</v>
      </c>
      <c r="E826" s="73" t="s">
        <v>29024</v>
      </c>
      <c r="F826" s="73" t="s">
        <v>29023</v>
      </c>
      <c r="G826" s="73" t="s">
        <v>29027</v>
      </c>
      <c r="H826" s="73" t="s">
        <v>869</v>
      </c>
      <c r="I826" s="73" t="s">
        <v>572</v>
      </c>
      <c r="J826" s="73" t="s">
        <v>222</v>
      </c>
      <c r="K826" s="73" t="s">
        <v>796</v>
      </c>
      <c r="N826" s="73" t="s">
        <v>29021</v>
      </c>
      <c r="O826" s="73" t="s">
        <v>878</v>
      </c>
      <c r="P826" s="74" t="s">
        <v>866</v>
      </c>
      <c r="Q826" s="74" t="s">
        <v>189</v>
      </c>
      <c r="R826" s="73" t="str">
        <f t="shared" si="12"/>
        <v>RBPW0206151RBZ_260</v>
      </c>
    </row>
    <row r="827" spans="1:18" x14ac:dyDescent="0.25">
      <c r="A827" s="73" t="s">
        <v>29026</v>
      </c>
      <c r="B827" s="73" t="s">
        <v>29025</v>
      </c>
      <c r="C827" s="73" t="s">
        <v>384</v>
      </c>
      <c r="D827" s="73" t="s">
        <v>383</v>
      </c>
      <c r="E827" s="73" t="s">
        <v>29024</v>
      </c>
      <c r="F827" s="73" t="s">
        <v>29023</v>
      </c>
      <c r="G827" s="73" t="s">
        <v>29022</v>
      </c>
      <c r="H827" s="73" t="s">
        <v>869</v>
      </c>
      <c r="I827" s="73" t="s">
        <v>457</v>
      </c>
      <c r="J827" s="73" t="s">
        <v>222</v>
      </c>
      <c r="K827" s="73" t="s">
        <v>796</v>
      </c>
      <c r="N827" s="73" t="s">
        <v>29021</v>
      </c>
      <c r="O827" s="73" t="s">
        <v>874</v>
      </c>
      <c r="P827" s="74" t="s">
        <v>866</v>
      </c>
      <c r="Q827" s="74" t="s">
        <v>190</v>
      </c>
      <c r="R827" s="73" t="str">
        <f t="shared" si="12"/>
        <v>RBPW0206151RBZ_260</v>
      </c>
    </row>
    <row r="828" spans="1:18" x14ac:dyDescent="0.25">
      <c r="A828" s="73" t="s">
        <v>29020</v>
      </c>
      <c r="B828" s="73" t="s">
        <v>29019</v>
      </c>
      <c r="C828" s="73" t="s">
        <v>384</v>
      </c>
      <c r="D828" s="73" t="s">
        <v>383</v>
      </c>
      <c r="E828" s="73" t="s">
        <v>29007</v>
      </c>
      <c r="F828" s="73" t="s">
        <v>29006</v>
      </c>
      <c r="G828" s="73" t="s">
        <v>29018</v>
      </c>
      <c r="H828" s="73" t="s">
        <v>2298</v>
      </c>
      <c r="I828" s="73" t="s">
        <v>632</v>
      </c>
      <c r="J828" s="73" t="s">
        <v>222</v>
      </c>
      <c r="K828" s="73" t="s">
        <v>796</v>
      </c>
      <c r="N828" s="73" t="s">
        <v>29004</v>
      </c>
      <c r="O828" s="73" t="s">
        <v>29017</v>
      </c>
      <c r="P828" s="74" t="s">
        <v>2296</v>
      </c>
      <c r="Q828" s="74" t="s">
        <v>210</v>
      </c>
      <c r="R828" s="73" t="str">
        <f t="shared" si="12"/>
        <v>RBPW0206161RBZ_965</v>
      </c>
    </row>
    <row r="829" spans="1:18" x14ac:dyDescent="0.25">
      <c r="A829" s="73" t="s">
        <v>29016</v>
      </c>
      <c r="B829" s="73" t="s">
        <v>29015</v>
      </c>
      <c r="C829" s="73" t="s">
        <v>384</v>
      </c>
      <c r="D829" s="73" t="s">
        <v>383</v>
      </c>
      <c r="E829" s="73" t="s">
        <v>29007</v>
      </c>
      <c r="F829" s="73" t="s">
        <v>29006</v>
      </c>
      <c r="G829" s="73" t="s">
        <v>29014</v>
      </c>
      <c r="H829" s="73" t="s">
        <v>2298</v>
      </c>
      <c r="I829" s="73" t="s">
        <v>605</v>
      </c>
      <c r="J829" s="73" t="s">
        <v>222</v>
      </c>
      <c r="K829" s="73" t="s">
        <v>796</v>
      </c>
      <c r="N829" s="73" t="s">
        <v>29004</v>
      </c>
      <c r="O829" s="73" t="s">
        <v>29013</v>
      </c>
      <c r="P829" s="74" t="s">
        <v>2296</v>
      </c>
      <c r="Q829" s="74" t="s">
        <v>211</v>
      </c>
      <c r="R829" s="73" t="str">
        <f t="shared" si="12"/>
        <v>RBPW0206161RBZ_965</v>
      </c>
    </row>
    <row r="830" spans="1:18" x14ac:dyDescent="0.25">
      <c r="A830" s="73" t="s">
        <v>29012</v>
      </c>
      <c r="B830" s="73" t="s">
        <v>29011</v>
      </c>
      <c r="C830" s="73" t="s">
        <v>384</v>
      </c>
      <c r="D830" s="73" t="s">
        <v>383</v>
      </c>
      <c r="E830" s="73" t="s">
        <v>29007</v>
      </c>
      <c r="F830" s="73" t="s">
        <v>29006</v>
      </c>
      <c r="G830" s="73" t="s">
        <v>29010</v>
      </c>
      <c r="H830" s="73" t="s">
        <v>2298</v>
      </c>
      <c r="I830" s="73" t="s">
        <v>572</v>
      </c>
      <c r="J830" s="73" t="s">
        <v>222</v>
      </c>
      <c r="K830" s="73" t="s">
        <v>796</v>
      </c>
      <c r="N830" s="73" t="s">
        <v>29004</v>
      </c>
      <c r="O830" s="73" t="s">
        <v>3875</v>
      </c>
      <c r="P830" s="74" t="s">
        <v>2296</v>
      </c>
      <c r="Q830" s="74" t="s">
        <v>189</v>
      </c>
      <c r="R830" s="73" t="str">
        <f t="shared" si="12"/>
        <v>RBPW0206161RBZ_965</v>
      </c>
    </row>
    <row r="831" spans="1:18" x14ac:dyDescent="0.25">
      <c r="A831" s="73" t="s">
        <v>29009</v>
      </c>
      <c r="B831" s="73" t="s">
        <v>29008</v>
      </c>
      <c r="C831" s="73" t="s">
        <v>384</v>
      </c>
      <c r="D831" s="73" t="s">
        <v>383</v>
      </c>
      <c r="E831" s="73" t="s">
        <v>29007</v>
      </c>
      <c r="F831" s="73" t="s">
        <v>29006</v>
      </c>
      <c r="G831" s="73" t="s">
        <v>29005</v>
      </c>
      <c r="H831" s="73" t="s">
        <v>2298</v>
      </c>
      <c r="I831" s="73" t="s">
        <v>457</v>
      </c>
      <c r="J831" s="73" t="s">
        <v>222</v>
      </c>
      <c r="K831" s="73" t="s">
        <v>796</v>
      </c>
      <c r="N831" s="73" t="s">
        <v>29004</v>
      </c>
      <c r="O831" s="73" t="s">
        <v>29003</v>
      </c>
      <c r="P831" s="74" t="s">
        <v>2296</v>
      </c>
      <c r="Q831" s="74" t="s">
        <v>190</v>
      </c>
      <c r="R831" s="73" t="str">
        <f t="shared" si="12"/>
        <v>RBPW0206161RBZ_965</v>
      </c>
    </row>
    <row r="832" spans="1:18" x14ac:dyDescent="0.25">
      <c r="A832" s="73" t="s">
        <v>29002</v>
      </c>
      <c r="B832" s="73" t="s">
        <v>29001</v>
      </c>
      <c r="C832" s="73" t="s">
        <v>384</v>
      </c>
      <c r="D832" s="73" t="s">
        <v>383</v>
      </c>
      <c r="E832" s="73" t="s">
        <v>28991</v>
      </c>
      <c r="F832" s="73" t="s">
        <v>28977</v>
      </c>
      <c r="G832" s="73" t="s">
        <v>29000</v>
      </c>
      <c r="H832" s="73" t="s">
        <v>2637</v>
      </c>
      <c r="I832" s="73" t="s">
        <v>632</v>
      </c>
      <c r="J832" s="73" t="s">
        <v>222</v>
      </c>
      <c r="K832" s="73" t="s">
        <v>796</v>
      </c>
      <c r="N832" s="73" t="s">
        <v>28975</v>
      </c>
      <c r="O832" s="73" t="s">
        <v>3457</v>
      </c>
      <c r="P832" s="74" t="s">
        <v>2635</v>
      </c>
      <c r="Q832" s="74" t="s">
        <v>210</v>
      </c>
      <c r="R832" s="73" t="str">
        <f t="shared" si="12"/>
        <v>RBPW0206171RBZ_001</v>
      </c>
    </row>
    <row r="833" spans="1:18" x14ac:dyDescent="0.25">
      <c r="A833" s="73" t="s">
        <v>28999</v>
      </c>
      <c r="B833" s="73" t="s">
        <v>28998</v>
      </c>
      <c r="C833" s="73" t="s">
        <v>384</v>
      </c>
      <c r="D833" s="73" t="s">
        <v>383</v>
      </c>
      <c r="E833" s="73" t="s">
        <v>28991</v>
      </c>
      <c r="F833" s="73" t="s">
        <v>28977</v>
      </c>
      <c r="G833" s="73" t="s">
        <v>28997</v>
      </c>
      <c r="H833" s="73" t="s">
        <v>2637</v>
      </c>
      <c r="I833" s="73" t="s">
        <v>605</v>
      </c>
      <c r="J833" s="73" t="s">
        <v>222</v>
      </c>
      <c r="K833" s="73" t="s">
        <v>796</v>
      </c>
      <c r="N833" s="73" t="s">
        <v>28975</v>
      </c>
      <c r="O833" s="73" t="s">
        <v>3409</v>
      </c>
      <c r="P833" s="74" t="s">
        <v>2635</v>
      </c>
      <c r="Q833" s="74" t="s">
        <v>211</v>
      </c>
      <c r="R833" s="73" t="str">
        <f t="shared" si="12"/>
        <v>RBPW0206171RBZ_001</v>
      </c>
    </row>
    <row r="834" spans="1:18" x14ac:dyDescent="0.25">
      <c r="A834" s="73" t="s">
        <v>28996</v>
      </c>
      <c r="B834" s="73" t="s">
        <v>28995</v>
      </c>
      <c r="C834" s="73" t="s">
        <v>384</v>
      </c>
      <c r="D834" s="73" t="s">
        <v>383</v>
      </c>
      <c r="E834" s="73" t="s">
        <v>28991</v>
      </c>
      <c r="F834" s="73" t="s">
        <v>28977</v>
      </c>
      <c r="G834" s="73" t="s">
        <v>28994</v>
      </c>
      <c r="H834" s="73" t="s">
        <v>2637</v>
      </c>
      <c r="I834" s="73" t="s">
        <v>572</v>
      </c>
      <c r="J834" s="73" t="s">
        <v>222</v>
      </c>
      <c r="K834" s="73" t="s">
        <v>796</v>
      </c>
      <c r="N834" s="73" t="s">
        <v>28975</v>
      </c>
      <c r="O834" s="73" t="s">
        <v>3396</v>
      </c>
      <c r="P834" s="74" t="s">
        <v>2635</v>
      </c>
      <c r="Q834" s="74" t="s">
        <v>189</v>
      </c>
      <c r="R834" s="73" t="str">
        <f t="shared" ref="R834:R897" si="13">N834&amp;"_"&amp;P834</f>
        <v>RBPW0206171RBZ_001</v>
      </c>
    </row>
    <row r="835" spans="1:18" x14ac:dyDescent="0.25">
      <c r="A835" s="73" t="s">
        <v>28993</v>
      </c>
      <c r="B835" s="73" t="s">
        <v>28992</v>
      </c>
      <c r="C835" s="73" t="s">
        <v>384</v>
      </c>
      <c r="D835" s="73" t="s">
        <v>383</v>
      </c>
      <c r="E835" s="73" t="s">
        <v>28991</v>
      </c>
      <c r="F835" s="73" t="s">
        <v>28977</v>
      </c>
      <c r="G835" s="73" t="s">
        <v>28990</v>
      </c>
      <c r="H835" s="73" t="s">
        <v>2637</v>
      </c>
      <c r="I835" s="73" t="s">
        <v>457</v>
      </c>
      <c r="J835" s="73" t="s">
        <v>222</v>
      </c>
      <c r="K835" s="73" t="s">
        <v>796</v>
      </c>
      <c r="N835" s="73" t="s">
        <v>28975</v>
      </c>
      <c r="O835" s="73" t="s">
        <v>3341</v>
      </c>
      <c r="P835" s="74" t="s">
        <v>2635</v>
      </c>
      <c r="Q835" s="74" t="s">
        <v>190</v>
      </c>
      <c r="R835" s="73" t="str">
        <f t="shared" si="13"/>
        <v>RBPW0206171RBZ_001</v>
      </c>
    </row>
    <row r="836" spans="1:18" x14ac:dyDescent="0.25">
      <c r="A836" s="73" t="s">
        <v>28989</v>
      </c>
      <c r="B836" s="73" t="s">
        <v>28988</v>
      </c>
      <c r="C836" s="73" t="s">
        <v>384</v>
      </c>
      <c r="D836" s="73" t="s">
        <v>383</v>
      </c>
      <c r="E836" s="73" t="s">
        <v>28978</v>
      </c>
      <c r="F836" s="73" t="s">
        <v>28977</v>
      </c>
      <c r="G836" s="73" t="s">
        <v>28987</v>
      </c>
      <c r="H836" s="73" t="s">
        <v>1034</v>
      </c>
      <c r="I836" s="73" t="s">
        <v>632</v>
      </c>
      <c r="J836" s="73" t="s">
        <v>222</v>
      </c>
      <c r="K836" s="73" t="s">
        <v>796</v>
      </c>
      <c r="N836" s="73" t="s">
        <v>28975</v>
      </c>
      <c r="O836" s="73" t="s">
        <v>1054</v>
      </c>
      <c r="P836" s="74" t="s">
        <v>1032</v>
      </c>
      <c r="Q836" s="74" t="s">
        <v>210</v>
      </c>
      <c r="R836" s="73" t="str">
        <f t="shared" si="13"/>
        <v>RBPW0206171RBZ_695</v>
      </c>
    </row>
    <row r="837" spans="1:18" x14ac:dyDescent="0.25">
      <c r="A837" s="73" t="s">
        <v>28986</v>
      </c>
      <c r="B837" s="73" t="s">
        <v>28985</v>
      </c>
      <c r="C837" s="73" t="s">
        <v>384</v>
      </c>
      <c r="D837" s="73" t="s">
        <v>383</v>
      </c>
      <c r="E837" s="73" t="s">
        <v>28978</v>
      </c>
      <c r="F837" s="73" t="s">
        <v>28977</v>
      </c>
      <c r="G837" s="73" t="s">
        <v>28984</v>
      </c>
      <c r="H837" s="73" t="s">
        <v>1034</v>
      </c>
      <c r="I837" s="73" t="s">
        <v>605</v>
      </c>
      <c r="J837" s="73" t="s">
        <v>222</v>
      </c>
      <c r="K837" s="73" t="s">
        <v>796</v>
      </c>
      <c r="N837" s="73" t="s">
        <v>28975</v>
      </c>
      <c r="O837" s="73" t="s">
        <v>1050</v>
      </c>
      <c r="P837" s="74" t="s">
        <v>1032</v>
      </c>
      <c r="Q837" s="74" t="s">
        <v>211</v>
      </c>
      <c r="R837" s="73" t="str">
        <f t="shared" si="13"/>
        <v>RBPW0206171RBZ_695</v>
      </c>
    </row>
    <row r="838" spans="1:18" x14ac:dyDescent="0.25">
      <c r="A838" s="73" t="s">
        <v>28983</v>
      </c>
      <c r="B838" s="73" t="s">
        <v>28982</v>
      </c>
      <c r="C838" s="73" t="s">
        <v>384</v>
      </c>
      <c r="D838" s="73" t="s">
        <v>383</v>
      </c>
      <c r="E838" s="73" t="s">
        <v>28978</v>
      </c>
      <c r="F838" s="73" t="s">
        <v>28977</v>
      </c>
      <c r="G838" s="73" t="s">
        <v>28981</v>
      </c>
      <c r="H838" s="73" t="s">
        <v>1034</v>
      </c>
      <c r="I838" s="73" t="s">
        <v>572</v>
      </c>
      <c r="J838" s="73" t="s">
        <v>222</v>
      </c>
      <c r="K838" s="73" t="s">
        <v>796</v>
      </c>
      <c r="N838" s="73" t="s">
        <v>28975</v>
      </c>
      <c r="O838" s="73" t="s">
        <v>2834</v>
      </c>
      <c r="P838" s="74" t="s">
        <v>1032</v>
      </c>
      <c r="Q838" s="74" t="s">
        <v>189</v>
      </c>
      <c r="R838" s="73" t="str">
        <f t="shared" si="13"/>
        <v>RBPW0206171RBZ_695</v>
      </c>
    </row>
    <row r="839" spans="1:18" x14ac:dyDescent="0.25">
      <c r="A839" s="73" t="s">
        <v>28980</v>
      </c>
      <c r="B839" s="73" t="s">
        <v>28979</v>
      </c>
      <c r="C839" s="73" t="s">
        <v>384</v>
      </c>
      <c r="D839" s="73" t="s">
        <v>383</v>
      </c>
      <c r="E839" s="73" t="s">
        <v>28978</v>
      </c>
      <c r="F839" s="73" t="s">
        <v>28977</v>
      </c>
      <c r="G839" s="73" t="s">
        <v>28976</v>
      </c>
      <c r="H839" s="73" t="s">
        <v>1034</v>
      </c>
      <c r="I839" s="73" t="s">
        <v>457</v>
      </c>
      <c r="J839" s="73" t="s">
        <v>222</v>
      </c>
      <c r="K839" s="73" t="s">
        <v>796</v>
      </c>
      <c r="N839" s="73" t="s">
        <v>28975</v>
      </c>
      <c r="O839" s="73" t="s">
        <v>1038</v>
      </c>
      <c r="P839" s="74" t="s">
        <v>1032</v>
      </c>
      <c r="Q839" s="74" t="s">
        <v>190</v>
      </c>
      <c r="R839" s="73" t="str">
        <f t="shared" si="13"/>
        <v>RBPW0206171RBZ_695</v>
      </c>
    </row>
    <row r="840" spans="1:18" x14ac:dyDescent="0.25">
      <c r="A840" s="73" t="s">
        <v>28974</v>
      </c>
      <c r="B840" s="73" t="s">
        <v>28973</v>
      </c>
      <c r="C840" s="73" t="s">
        <v>384</v>
      </c>
      <c r="D840" s="73" t="s">
        <v>383</v>
      </c>
      <c r="E840" s="73" t="s">
        <v>119</v>
      </c>
      <c r="F840" s="73" t="s">
        <v>28951</v>
      </c>
      <c r="G840" s="73" t="s">
        <v>28972</v>
      </c>
      <c r="H840" s="73" t="s">
        <v>2637</v>
      </c>
      <c r="I840" s="73" t="s">
        <v>632</v>
      </c>
      <c r="J840" s="73" t="s">
        <v>222</v>
      </c>
      <c r="K840" s="73" t="s">
        <v>796</v>
      </c>
      <c r="N840" s="73" t="s">
        <v>28949</v>
      </c>
      <c r="O840" s="73" t="s">
        <v>3457</v>
      </c>
      <c r="P840" s="74" t="s">
        <v>2635</v>
      </c>
      <c r="Q840" s="74" t="s">
        <v>210</v>
      </c>
      <c r="R840" s="73" t="str">
        <f t="shared" si="13"/>
        <v>RBPW0206181RBZ_001</v>
      </c>
    </row>
    <row r="841" spans="1:18" x14ac:dyDescent="0.25">
      <c r="A841" s="73" t="s">
        <v>28971</v>
      </c>
      <c r="B841" s="73" t="s">
        <v>28970</v>
      </c>
      <c r="C841" s="73" t="s">
        <v>384</v>
      </c>
      <c r="D841" s="73" t="s">
        <v>383</v>
      </c>
      <c r="E841" s="73" t="s">
        <v>119</v>
      </c>
      <c r="F841" s="73" t="s">
        <v>28951</v>
      </c>
      <c r="G841" s="73" t="s">
        <v>28969</v>
      </c>
      <c r="H841" s="73" t="s">
        <v>2637</v>
      </c>
      <c r="I841" s="73" t="s">
        <v>605</v>
      </c>
      <c r="J841" s="73" t="s">
        <v>222</v>
      </c>
      <c r="K841" s="73" t="s">
        <v>796</v>
      </c>
      <c r="N841" s="73" t="s">
        <v>28949</v>
      </c>
      <c r="O841" s="73" t="s">
        <v>3409</v>
      </c>
      <c r="P841" s="74" t="s">
        <v>2635</v>
      </c>
      <c r="Q841" s="74" t="s">
        <v>211</v>
      </c>
      <c r="R841" s="73" t="str">
        <f t="shared" si="13"/>
        <v>RBPW0206181RBZ_001</v>
      </c>
    </row>
    <row r="842" spans="1:18" x14ac:dyDescent="0.25">
      <c r="A842" s="73" t="s">
        <v>28968</v>
      </c>
      <c r="B842" s="73" t="s">
        <v>28967</v>
      </c>
      <c r="C842" s="73" t="s">
        <v>384</v>
      </c>
      <c r="D842" s="73" t="s">
        <v>383</v>
      </c>
      <c r="E842" s="73" t="s">
        <v>119</v>
      </c>
      <c r="F842" s="73" t="s">
        <v>28951</v>
      </c>
      <c r="G842" s="73" t="s">
        <v>28966</v>
      </c>
      <c r="H842" s="73" t="s">
        <v>2637</v>
      </c>
      <c r="I842" s="73" t="s">
        <v>572</v>
      </c>
      <c r="J842" s="73" t="s">
        <v>222</v>
      </c>
      <c r="K842" s="73" t="s">
        <v>796</v>
      </c>
      <c r="N842" s="73" t="s">
        <v>28949</v>
      </c>
      <c r="O842" s="73" t="s">
        <v>3396</v>
      </c>
      <c r="P842" s="74" t="s">
        <v>2635</v>
      </c>
      <c r="Q842" s="74" t="s">
        <v>189</v>
      </c>
      <c r="R842" s="73" t="str">
        <f t="shared" si="13"/>
        <v>RBPW0206181RBZ_001</v>
      </c>
    </row>
    <row r="843" spans="1:18" x14ac:dyDescent="0.25">
      <c r="A843" s="73" t="s">
        <v>28965</v>
      </c>
      <c r="B843" s="73" t="s">
        <v>28964</v>
      </c>
      <c r="C843" s="73" t="s">
        <v>384</v>
      </c>
      <c r="D843" s="73" t="s">
        <v>383</v>
      </c>
      <c r="E843" s="73" t="s">
        <v>119</v>
      </c>
      <c r="F843" s="73" t="s">
        <v>28951</v>
      </c>
      <c r="G843" s="73" t="s">
        <v>28963</v>
      </c>
      <c r="H843" s="73" t="s">
        <v>2637</v>
      </c>
      <c r="I843" s="73" t="s">
        <v>457</v>
      </c>
      <c r="J843" s="73" t="s">
        <v>222</v>
      </c>
      <c r="K843" s="73" t="s">
        <v>796</v>
      </c>
      <c r="N843" s="73" t="s">
        <v>28949</v>
      </c>
      <c r="O843" s="73" t="s">
        <v>3341</v>
      </c>
      <c r="P843" s="74" t="s">
        <v>2635</v>
      </c>
      <c r="Q843" s="74" t="s">
        <v>190</v>
      </c>
      <c r="R843" s="73" t="str">
        <f t="shared" si="13"/>
        <v>RBPW0206181RBZ_001</v>
      </c>
    </row>
    <row r="844" spans="1:18" x14ac:dyDescent="0.25">
      <c r="A844" s="73" t="s">
        <v>28962</v>
      </c>
      <c r="B844" s="73" t="s">
        <v>28961</v>
      </c>
      <c r="C844" s="73" t="s">
        <v>384</v>
      </c>
      <c r="D844" s="73" t="s">
        <v>383</v>
      </c>
      <c r="E844" s="73" t="s">
        <v>118</v>
      </c>
      <c r="F844" s="73" t="s">
        <v>28951</v>
      </c>
      <c r="G844" s="73" t="s">
        <v>28960</v>
      </c>
      <c r="H844" s="73" t="s">
        <v>1066</v>
      </c>
      <c r="I844" s="73" t="s">
        <v>632</v>
      </c>
      <c r="J844" s="73" t="s">
        <v>222</v>
      </c>
      <c r="K844" s="73" t="s">
        <v>796</v>
      </c>
      <c r="N844" s="73" t="s">
        <v>28949</v>
      </c>
      <c r="O844" s="73" t="s">
        <v>6025</v>
      </c>
      <c r="P844" s="74" t="s">
        <v>1063</v>
      </c>
      <c r="Q844" s="74" t="s">
        <v>210</v>
      </c>
      <c r="R844" s="73" t="str">
        <f t="shared" si="13"/>
        <v>RBPW0206181RBZ_600</v>
      </c>
    </row>
    <row r="845" spans="1:18" x14ac:dyDescent="0.25">
      <c r="A845" s="73" t="s">
        <v>28959</v>
      </c>
      <c r="B845" s="73" t="s">
        <v>28958</v>
      </c>
      <c r="C845" s="73" t="s">
        <v>384</v>
      </c>
      <c r="D845" s="73" t="s">
        <v>383</v>
      </c>
      <c r="E845" s="73" t="s">
        <v>118</v>
      </c>
      <c r="F845" s="73" t="s">
        <v>28951</v>
      </c>
      <c r="G845" s="73" t="s">
        <v>28957</v>
      </c>
      <c r="H845" s="73" t="s">
        <v>1066</v>
      </c>
      <c r="I845" s="73" t="s">
        <v>605</v>
      </c>
      <c r="J845" s="73" t="s">
        <v>222</v>
      </c>
      <c r="K845" s="73" t="s">
        <v>796</v>
      </c>
      <c r="N845" s="73" t="s">
        <v>28949</v>
      </c>
      <c r="O845" s="73" t="s">
        <v>6021</v>
      </c>
      <c r="P845" s="74" t="s">
        <v>1063</v>
      </c>
      <c r="Q845" s="74" t="s">
        <v>211</v>
      </c>
      <c r="R845" s="73" t="str">
        <f t="shared" si="13"/>
        <v>RBPW0206181RBZ_600</v>
      </c>
    </row>
    <row r="846" spans="1:18" x14ac:dyDescent="0.25">
      <c r="A846" s="73" t="s">
        <v>28956</v>
      </c>
      <c r="B846" s="73" t="s">
        <v>28955</v>
      </c>
      <c r="C846" s="73" t="s">
        <v>384</v>
      </c>
      <c r="D846" s="73" t="s">
        <v>383</v>
      </c>
      <c r="E846" s="73" t="s">
        <v>118</v>
      </c>
      <c r="F846" s="73" t="s">
        <v>28951</v>
      </c>
      <c r="G846" s="73" t="s">
        <v>28954</v>
      </c>
      <c r="H846" s="73" t="s">
        <v>1066</v>
      </c>
      <c r="I846" s="73" t="s">
        <v>572</v>
      </c>
      <c r="J846" s="73" t="s">
        <v>222</v>
      </c>
      <c r="K846" s="73" t="s">
        <v>796</v>
      </c>
      <c r="N846" s="73" t="s">
        <v>28949</v>
      </c>
      <c r="O846" s="73" t="s">
        <v>9467</v>
      </c>
      <c r="P846" s="74" t="s">
        <v>1063</v>
      </c>
      <c r="Q846" s="74" t="s">
        <v>189</v>
      </c>
      <c r="R846" s="73" t="str">
        <f t="shared" si="13"/>
        <v>RBPW0206181RBZ_600</v>
      </c>
    </row>
    <row r="847" spans="1:18" x14ac:dyDescent="0.25">
      <c r="A847" s="73" t="s">
        <v>28953</v>
      </c>
      <c r="B847" s="73" t="s">
        <v>28952</v>
      </c>
      <c r="C847" s="73" t="s">
        <v>384</v>
      </c>
      <c r="D847" s="73" t="s">
        <v>383</v>
      </c>
      <c r="E847" s="73" t="s">
        <v>118</v>
      </c>
      <c r="F847" s="73" t="s">
        <v>28951</v>
      </c>
      <c r="G847" s="73" t="s">
        <v>28950</v>
      </c>
      <c r="H847" s="73" t="s">
        <v>1066</v>
      </c>
      <c r="I847" s="73" t="s">
        <v>457</v>
      </c>
      <c r="J847" s="73" t="s">
        <v>222</v>
      </c>
      <c r="K847" s="73" t="s">
        <v>796</v>
      </c>
      <c r="N847" s="73" t="s">
        <v>28949</v>
      </c>
      <c r="O847" s="73" t="s">
        <v>6009</v>
      </c>
      <c r="P847" s="74" t="s">
        <v>1063</v>
      </c>
      <c r="Q847" s="74" t="s">
        <v>190</v>
      </c>
      <c r="R847" s="73" t="str">
        <f t="shared" si="13"/>
        <v>RBPW0206181RBZ_600</v>
      </c>
    </row>
    <row r="848" spans="1:18" x14ac:dyDescent="0.25">
      <c r="A848" s="73" t="s">
        <v>28948</v>
      </c>
      <c r="B848" s="73" t="s">
        <v>28947</v>
      </c>
      <c r="C848" s="73" t="s">
        <v>384</v>
      </c>
      <c r="D848" s="73" t="s">
        <v>383</v>
      </c>
      <c r="E848" s="73" t="s">
        <v>28937</v>
      </c>
      <c r="F848" s="73" t="s">
        <v>28936</v>
      </c>
      <c r="G848" s="73" t="s">
        <v>28946</v>
      </c>
      <c r="H848" s="73" t="s">
        <v>2070</v>
      </c>
      <c r="I848" s="73" t="s">
        <v>632</v>
      </c>
      <c r="J848" s="73" t="s">
        <v>222</v>
      </c>
      <c r="K848" s="73" t="s">
        <v>796</v>
      </c>
      <c r="N848" s="73" t="s">
        <v>28934</v>
      </c>
      <c r="O848" s="73" t="s">
        <v>6500</v>
      </c>
      <c r="P848" s="74" t="s">
        <v>2068</v>
      </c>
      <c r="Q848" s="74" t="s">
        <v>210</v>
      </c>
      <c r="R848" s="73" t="str">
        <f t="shared" si="13"/>
        <v>RBPW0206191RBZ_020</v>
      </c>
    </row>
    <row r="849" spans="1:18" x14ac:dyDescent="0.25">
      <c r="A849" s="73" t="s">
        <v>28945</v>
      </c>
      <c r="B849" s="73" t="s">
        <v>28944</v>
      </c>
      <c r="C849" s="73" t="s">
        <v>384</v>
      </c>
      <c r="D849" s="73" t="s">
        <v>383</v>
      </c>
      <c r="E849" s="73" t="s">
        <v>28937</v>
      </c>
      <c r="F849" s="73" t="s">
        <v>28936</v>
      </c>
      <c r="G849" s="73" t="s">
        <v>28943</v>
      </c>
      <c r="H849" s="73" t="s">
        <v>2070</v>
      </c>
      <c r="I849" s="73" t="s">
        <v>605</v>
      </c>
      <c r="J849" s="73" t="s">
        <v>222</v>
      </c>
      <c r="K849" s="73" t="s">
        <v>796</v>
      </c>
      <c r="N849" s="73" t="s">
        <v>28934</v>
      </c>
      <c r="O849" s="73" t="s">
        <v>5929</v>
      </c>
      <c r="P849" s="74" t="s">
        <v>2068</v>
      </c>
      <c r="Q849" s="74" t="s">
        <v>211</v>
      </c>
      <c r="R849" s="73" t="str">
        <f t="shared" si="13"/>
        <v>RBPW0206191RBZ_020</v>
      </c>
    </row>
    <row r="850" spans="1:18" x14ac:dyDescent="0.25">
      <c r="A850" s="73" t="s">
        <v>28942</v>
      </c>
      <c r="B850" s="73" t="s">
        <v>28941</v>
      </c>
      <c r="C850" s="73" t="s">
        <v>384</v>
      </c>
      <c r="D850" s="73" t="s">
        <v>383</v>
      </c>
      <c r="E850" s="73" t="s">
        <v>28937</v>
      </c>
      <c r="F850" s="73" t="s">
        <v>28936</v>
      </c>
      <c r="G850" s="73" t="s">
        <v>28940</v>
      </c>
      <c r="H850" s="73" t="s">
        <v>2070</v>
      </c>
      <c r="I850" s="73" t="s">
        <v>572</v>
      </c>
      <c r="J850" s="73" t="s">
        <v>222</v>
      </c>
      <c r="K850" s="73" t="s">
        <v>796</v>
      </c>
      <c r="N850" s="73" t="s">
        <v>28934</v>
      </c>
      <c r="O850" s="73" t="s">
        <v>2230</v>
      </c>
      <c r="P850" s="74" t="s">
        <v>2068</v>
      </c>
      <c r="Q850" s="74" t="s">
        <v>189</v>
      </c>
      <c r="R850" s="73" t="str">
        <f t="shared" si="13"/>
        <v>RBPW0206191RBZ_020</v>
      </c>
    </row>
    <row r="851" spans="1:18" x14ac:dyDescent="0.25">
      <c r="A851" s="73" t="s">
        <v>28939</v>
      </c>
      <c r="B851" s="73" t="s">
        <v>28938</v>
      </c>
      <c r="C851" s="73" t="s">
        <v>384</v>
      </c>
      <c r="D851" s="73" t="s">
        <v>383</v>
      </c>
      <c r="E851" s="73" t="s">
        <v>28937</v>
      </c>
      <c r="F851" s="73" t="s">
        <v>28936</v>
      </c>
      <c r="G851" s="73" t="s">
        <v>28935</v>
      </c>
      <c r="H851" s="73" t="s">
        <v>2070</v>
      </c>
      <c r="I851" s="73" t="s">
        <v>457</v>
      </c>
      <c r="J851" s="73" t="s">
        <v>222</v>
      </c>
      <c r="K851" s="73" t="s">
        <v>796</v>
      </c>
      <c r="N851" s="73" t="s">
        <v>28934</v>
      </c>
      <c r="O851" s="73" t="s">
        <v>2140</v>
      </c>
      <c r="P851" s="74" t="s">
        <v>2068</v>
      </c>
      <c r="Q851" s="74" t="s">
        <v>190</v>
      </c>
      <c r="R851" s="73" t="str">
        <f t="shared" si="13"/>
        <v>RBPW0206191RBZ_020</v>
      </c>
    </row>
    <row r="852" spans="1:18" x14ac:dyDescent="0.25">
      <c r="A852" s="73" t="s">
        <v>28933</v>
      </c>
      <c r="B852" s="73" t="s">
        <v>28932</v>
      </c>
      <c r="C852" s="73" t="s">
        <v>384</v>
      </c>
      <c r="D852" s="73" t="s">
        <v>383</v>
      </c>
      <c r="E852" s="73" t="s">
        <v>28922</v>
      </c>
      <c r="F852" s="73" t="s">
        <v>28921</v>
      </c>
      <c r="G852" s="73" t="s">
        <v>28931</v>
      </c>
      <c r="H852" s="73" t="s">
        <v>1281</v>
      </c>
      <c r="I852" s="73" t="s">
        <v>632</v>
      </c>
      <c r="J852" s="73" t="s">
        <v>222</v>
      </c>
      <c r="K852" s="73" t="s">
        <v>796</v>
      </c>
      <c r="N852" s="73" t="s">
        <v>28919</v>
      </c>
      <c r="O852" s="73" t="s">
        <v>1398</v>
      </c>
      <c r="P852" s="74" t="s">
        <v>1278</v>
      </c>
      <c r="Q852" s="74" t="s">
        <v>210</v>
      </c>
      <c r="R852" s="73" t="str">
        <f t="shared" si="13"/>
        <v>RBPW0206201RBZ_650</v>
      </c>
    </row>
    <row r="853" spans="1:18" x14ac:dyDescent="0.25">
      <c r="A853" s="73" t="s">
        <v>28930</v>
      </c>
      <c r="B853" s="73" t="s">
        <v>28929</v>
      </c>
      <c r="C853" s="73" t="s">
        <v>384</v>
      </c>
      <c r="D853" s="73" t="s">
        <v>383</v>
      </c>
      <c r="E853" s="73" t="s">
        <v>28922</v>
      </c>
      <c r="F853" s="73" t="s">
        <v>28921</v>
      </c>
      <c r="G853" s="73" t="s">
        <v>28928</v>
      </c>
      <c r="H853" s="73" t="s">
        <v>1281</v>
      </c>
      <c r="I853" s="73" t="s">
        <v>605</v>
      </c>
      <c r="J853" s="73" t="s">
        <v>222</v>
      </c>
      <c r="K853" s="73" t="s">
        <v>796</v>
      </c>
      <c r="N853" s="73" t="s">
        <v>28919</v>
      </c>
      <c r="O853" s="73" t="s">
        <v>1380</v>
      </c>
      <c r="P853" s="74" t="s">
        <v>1278</v>
      </c>
      <c r="Q853" s="74" t="s">
        <v>211</v>
      </c>
      <c r="R853" s="73" t="str">
        <f t="shared" si="13"/>
        <v>RBPW0206201RBZ_650</v>
      </c>
    </row>
    <row r="854" spans="1:18" x14ac:dyDescent="0.25">
      <c r="A854" s="73" t="s">
        <v>28927</v>
      </c>
      <c r="B854" s="73" t="s">
        <v>28926</v>
      </c>
      <c r="C854" s="73" t="s">
        <v>384</v>
      </c>
      <c r="D854" s="73" t="s">
        <v>383</v>
      </c>
      <c r="E854" s="73" t="s">
        <v>28922</v>
      </c>
      <c r="F854" s="73" t="s">
        <v>28921</v>
      </c>
      <c r="G854" s="73" t="s">
        <v>28925</v>
      </c>
      <c r="H854" s="73" t="s">
        <v>1281</v>
      </c>
      <c r="I854" s="73" t="s">
        <v>572</v>
      </c>
      <c r="J854" s="73" t="s">
        <v>222</v>
      </c>
      <c r="K854" s="73" t="s">
        <v>796</v>
      </c>
      <c r="N854" s="73" t="s">
        <v>28919</v>
      </c>
      <c r="O854" s="73" t="s">
        <v>1362</v>
      </c>
      <c r="P854" s="74" t="s">
        <v>1278</v>
      </c>
      <c r="Q854" s="74" t="s">
        <v>189</v>
      </c>
      <c r="R854" s="73" t="str">
        <f t="shared" si="13"/>
        <v>RBPW0206201RBZ_650</v>
      </c>
    </row>
    <row r="855" spans="1:18" x14ac:dyDescent="0.25">
      <c r="A855" s="73" t="s">
        <v>28924</v>
      </c>
      <c r="B855" s="73" t="s">
        <v>28923</v>
      </c>
      <c r="C855" s="73" t="s">
        <v>384</v>
      </c>
      <c r="D855" s="73" t="s">
        <v>383</v>
      </c>
      <c r="E855" s="73" t="s">
        <v>28922</v>
      </c>
      <c r="F855" s="73" t="s">
        <v>28921</v>
      </c>
      <c r="G855" s="73" t="s">
        <v>28920</v>
      </c>
      <c r="H855" s="73" t="s">
        <v>1281</v>
      </c>
      <c r="I855" s="73" t="s">
        <v>457</v>
      </c>
      <c r="J855" s="73" t="s">
        <v>222</v>
      </c>
      <c r="K855" s="73" t="s">
        <v>796</v>
      </c>
      <c r="N855" s="73" t="s">
        <v>28919</v>
      </c>
      <c r="O855" s="73" t="s">
        <v>1319</v>
      </c>
      <c r="P855" s="74" t="s">
        <v>1278</v>
      </c>
      <c r="Q855" s="74" t="s">
        <v>190</v>
      </c>
      <c r="R855" s="73" t="str">
        <f t="shared" si="13"/>
        <v>RBPW0206201RBZ_650</v>
      </c>
    </row>
    <row r="856" spans="1:18" x14ac:dyDescent="0.25">
      <c r="A856" s="73" t="s">
        <v>28918</v>
      </c>
      <c r="B856" s="73" t="s">
        <v>28917</v>
      </c>
      <c r="C856" s="73" t="s">
        <v>384</v>
      </c>
      <c r="D856" s="73" t="s">
        <v>383</v>
      </c>
      <c r="E856" s="73" t="s">
        <v>28907</v>
      </c>
      <c r="F856" s="73" t="s">
        <v>28906</v>
      </c>
      <c r="G856" s="73" t="s">
        <v>28916</v>
      </c>
      <c r="H856" s="73" t="s">
        <v>736</v>
      </c>
      <c r="I856" s="73" t="s">
        <v>632</v>
      </c>
      <c r="J856" s="73" t="s">
        <v>222</v>
      </c>
      <c r="K856" s="73" t="s">
        <v>796</v>
      </c>
      <c r="N856" s="73" t="s">
        <v>28904</v>
      </c>
      <c r="O856" s="73" t="s">
        <v>827</v>
      </c>
      <c r="P856" s="74" t="s">
        <v>734</v>
      </c>
      <c r="Q856" s="74" t="s">
        <v>210</v>
      </c>
      <c r="R856" s="73" t="str">
        <f t="shared" si="13"/>
        <v>RBPW0206211RBZ_440</v>
      </c>
    </row>
    <row r="857" spans="1:18" x14ac:dyDescent="0.25">
      <c r="A857" s="73" t="s">
        <v>28915</v>
      </c>
      <c r="B857" s="73" t="s">
        <v>28914</v>
      </c>
      <c r="C857" s="73" t="s">
        <v>384</v>
      </c>
      <c r="D857" s="73" t="s">
        <v>383</v>
      </c>
      <c r="E857" s="73" t="s">
        <v>28907</v>
      </c>
      <c r="F857" s="73" t="s">
        <v>28906</v>
      </c>
      <c r="G857" s="73" t="s">
        <v>28913</v>
      </c>
      <c r="H857" s="73" t="s">
        <v>736</v>
      </c>
      <c r="I857" s="73" t="s">
        <v>605</v>
      </c>
      <c r="J857" s="73" t="s">
        <v>222</v>
      </c>
      <c r="K857" s="73" t="s">
        <v>796</v>
      </c>
      <c r="N857" s="73" t="s">
        <v>28904</v>
      </c>
      <c r="O857" s="73" t="s">
        <v>819</v>
      </c>
      <c r="P857" s="74" t="s">
        <v>734</v>
      </c>
      <c r="Q857" s="74" t="s">
        <v>211</v>
      </c>
      <c r="R857" s="73" t="str">
        <f t="shared" si="13"/>
        <v>RBPW0206211RBZ_440</v>
      </c>
    </row>
    <row r="858" spans="1:18" x14ac:dyDescent="0.25">
      <c r="A858" s="73" t="s">
        <v>28912</v>
      </c>
      <c r="B858" s="73" t="s">
        <v>28911</v>
      </c>
      <c r="C858" s="73" t="s">
        <v>384</v>
      </c>
      <c r="D858" s="73" t="s">
        <v>383</v>
      </c>
      <c r="E858" s="73" t="s">
        <v>28907</v>
      </c>
      <c r="F858" s="73" t="s">
        <v>28906</v>
      </c>
      <c r="G858" s="73" t="s">
        <v>28910</v>
      </c>
      <c r="H858" s="73" t="s">
        <v>736</v>
      </c>
      <c r="I858" s="73" t="s">
        <v>572</v>
      </c>
      <c r="J858" s="73" t="s">
        <v>222</v>
      </c>
      <c r="K858" s="73" t="s">
        <v>796</v>
      </c>
      <c r="N858" s="73" t="s">
        <v>28904</v>
      </c>
      <c r="O858" s="73" t="s">
        <v>805</v>
      </c>
      <c r="P858" s="74" t="s">
        <v>734</v>
      </c>
      <c r="Q858" s="74" t="s">
        <v>189</v>
      </c>
      <c r="R858" s="73" t="str">
        <f t="shared" si="13"/>
        <v>RBPW0206211RBZ_440</v>
      </c>
    </row>
    <row r="859" spans="1:18" x14ac:dyDescent="0.25">
      <c r="A859" s="73" t="s">
        <v>28909</v>
      </c>
      <c r="B859" s="73" t="s">
        <v>28908</v>
      </c>
      <c r="C859" s="73" t="s">
        <v>384</v>
      </c>
      <c r="D859" s="73" t="s">
        <v>383</v>
      </c>
      <c r="E859" s="73" t="s">
        <v>28907</v>
      </c>
      <c r="F859" s="73" t="s">
        <v>28906</v>
      </c>
      <c r="G859" s="73" t="s">
        <v>28905</v>
      </c>
      <c r="H859" s="73" t="s">
        <v>736</v>
      </c>
      <c r="I859" s="73" t="s">
        <v>457</v>
      </c>
      <c r="J859" s="73" t="s">
        <v>222</v>
      </c>
      <c r="K859" s="73" t="s">
        <v>796</v>
      </c>
      <c r="N859" s="73" t="s">
        <v>28904</v>
      </c>
      <c r="O859" s="73" t="s">
        <v>786</v>
      </c>
      <c r="P859" s="74" t="s">
        <v>734</v>
      </c>
      <c r="Q859" s="74" t="s">
        <v>190</v>
      </c>
      <c r="R859" s="73" t="str">
        <f t="shared" si="13"/>
        <v>RBPW0206211RBZ_440</v>
      </c>
    </row>
    <row r="860" spans="1:18" x14ac:dyDescent="0.25">
      <c r="A860" s="73" t="s">
        <v>28903</v>
      </c>
      <c r="B860" s="73" t="s">
        <v>28902</v>
      </c>
      <c r="C860" s="73" t="s">
        <v>384</v>
      </c>
      <c r="D860" s="73" t="s">
        <v>383</v>
      </c>
      <c r="E860" s="73" t="s">
        <v>28892</v>
      </c>
      <c r="F860" s="73" t="s">
        <v>28891</v>
      </c>
      <c r="G860" s="73" t="s">
        <v>28901</v>
      </c>
      <c r="H860" s="73" t="s">
        <v>2070</v>
      </c>
      <c r="I860" s="73" t="s">
        <v>632</v>
      </c>
      <c r="J860" s="73" t="s">
        <v>222</v>
      </c>
      <c r="K860" s="73" t="s">
        <v>796</v>
      </c>
      <c r="N860" s="73" t="s">
        <v>28889</v>
      </c>
      <c r="O860" s="73" t="s">
        <v>6500</v>
      </c>
      <c r="P860" s="74" t="s">
        <v>2068</v>
      </c>
      <c r="Q860" s="74" t="s">
        <v>210</v>
      </c>
      <c r="R860" s="73" t="str">
        <f t="shared" si="13"/>
        <v>RBPW0206221RBZ_020</v>
      </c>
    </row>
    <row r="861" spans="1:18" x14ac:dyDescent="0.25">
      <c r="A861" s="73" t="s">
        <v>28900</v>
      </c>
      <c r="B861" s="73" t="s">
        <v>28899</v>
      </c>
      <c r="C861" s="73" t="s">
        <v>384</v>
      </c>
      <c r="D861" s="73" t="s">
        <v>383</v>
      </c>
      <c r="E861" s="73" t="s">
        <v>28892</v>
      </c>
      <c r="F861" s="73" t="s">
        <v>28891</v>
      </c>
      <c r="G861" s="73" t="s">
        <v>28898</v>
      </c>
      <c r="H861" s="73" t="s">
        <v>2070</v>
      </c>
      <c r="I861" s="73" t="s">
        <v>605</v>
      </c>
      <c r="J861" s="73" t="s">
        <v>222</v>
      </c>
      <c r="K861" s="73" t="s">
        <v>796</v>
      </c>
      <c r="N861" s="73" t="s">
        <v>28889</v>
      </c>
      <c r="O861" s="73" t="s">
        <v>5929</v>
      </c>
      <c r="P861" s="74" t="s">
        <v>2068</v>
      </c>
      <c r="Q861" s="74" t="s">
        <v>211</v>
      </c>
      <c r="R861" s="73" t="str">
        <f t="shared" si="13"/>
        <v>RBPW0206221RBZ_020</v>
      </c>
    </row>
    <row r="862" spans="1:18" x14ac:dyDescent="0.25">
      <c r="A862" s="73" t="s">
        <v>28897</v>
      </c>
      <c r="B862" s="73" t="s">
        <v>28896</v>
      </c>
      <c r="C862" s="73" t="s">
        <v>384</v>
      </c>
      <c r="D862" s="73" t="s">
        <v>383</v>
      </c>
      <c r="E862" s="73" t="s">
        <v>28892</v>
      </c>
      <c r="F862" s="73" t="s">
        <v>28891</v>
      </c>
      <c r="G862" s="73" t="s">
        <v>28895</v>
      </c>
      <c r="H862" s="73" t="s">
        <v>2070</v>
      </c>
      <c r="I862" s="73" t="s">
        <v>572</v>
      </c>
      <c r="J862" s="73" t="s">
        <v>222</v>
      </c>
      <c r="K862" s="73" t="s">
        <v>796</v>
      </c>
      <c r="N862" s="73" t="s">
        <v>28889</v>
      </c>
      <c r="O862" s="73" t="s">
        <v>2230</v>
      </c>
      <c r="P862" s="74" t="s">
        <v>2068</v>
      </c>
      <c r="Q862" s="74" t="s">
        <v>189</v>
      </c>
      <c r="R862" s="73" t="str">
        <f t="shared" si="13"/>
        <v>RBPW0206221RBZ_020</v>
      </c>
    </row>
    <row r="863" spans="1:18" x14ac:dyDescent="0.25">
      <c r="A863" s="73" t="s">
        <v>28894</v>
      </c>
      <c r="B863" s="73" t="s">
        <v>28893</v>
      </c>
      <c r="C863" s="73" t="s">
        <v>384</v>
      </c>
      <c r="D863" s="73" t="s">
        <v>383</v>
      </c>
      <c r="E863" s="73" t="s">
        <v>28892</v>
      </c>
      <c r="F863" s="73" t="s">
        <v>28891</v>
      </c>
      <c r="G863" s="73" t="s">
        <v>28890</v>
      </c>
      <c r="H863" s="73" t="s">
        <v>2070</v>
      </c>
      <c r="I863" s="73" t="s">
        <v>457</v>
      </c>
      <c r="J863" s="73" t="s">
        <v>222</v>
      </c>
      <c r="K863" s="73" t="s">
        <v>796</v>
      </c>
      <c r="N863" s="73" t="s">
        <v>28889</v>
      </c>
      <c r="O863" s="73" t="s">
        <v>2140</v>
      </c>
      <c r="P863" s="74" t="s">
        <v>2068</v>
      </c>
      <c r="Q863" s="74" t="s">
        <v>190</v>
      </c>
      <c r="R863" s="73" t="str">
        <f t="shared" si="13"/>
        <v>RBPW0206221RBZ_020</v>
      </c>
    </row>
    <row r="864" spans="1:18" x14ac:dyDescent="0.25">
      <c r="A864" s="73" t="s">
        <v>28888</v>
      </c>
      <c r="B864" s="73" t="s">
        <v>28887</v>
      </c>
      <c r="C864" s="73" t="s">
        <v>384</v>
      </c>
      <c r="D864" s="73" t="s">
        <v>383</v>
      </c>
      <c r="E864" s="73" t="s">
        <v>28877</v>
      </c>
      <c r="F864" s="73" t="s">
        <v>28876</v>
      </c>
      <c r="G864" s="73" t="s">
        <v>28886</v>
      </c>
      <c r="H864" s="73" t="s">
        <v>1034</v>
      </c>
      <c r="I864" s="73" t="s">
        <v>632</v>
      </c>
      <c r="J864" s="73" t="s">
        <v>222</v>
      </c>
      <c r="K864" s="73" t="s">
        <v>796</v>
      </c>
      <c r="N864" s="73" t="s">
        <v>28874</v>
      </c>
      <c r="O864" s="73" t="s">
        <v>1054</v>
      </c>
      <c r="P864" s="74" t="s">
        <v>1032</v>
      </c>
      <c r="Q864" s="74" t="s">
        <v>210</v>
      </c>
      <c r="R864" s="73" t="str">
        <f t="shared" si="13"/>
        <v>RBPW0206231RBZ_695</v>
      </c>
    </row>
    <row r="865" spans="1:18" x14ac:dyDescent="0.25">
      <c r="A865" s="73" t="s">
        <v>28885</v>
      </c>
      <c r="B865" s="73" t="s">
        <v>28884</v>
      </c>
      <c r="C865" s="73" t="s">
        <v>384</v>
      </c>
      <c r="D865" s="73" t="s">
        <v>383</v>
      </c>
      <c r="E865" s="73" t="s">
        <v>28877</v>
      </c>
      <c r="F865" s="73" t="s">
        <v>28876</v>
      </c>
      <c r="G865" s="73" t="s">
        <v>28883</v>
      </c>
      <c r="H865" s="73" t="s">
        <v>1034</v>
      </c>
      <c r="I865" s="73" t="s">
        <v>605</v>
      </c>
      <c r="J865" s="73" t="s">
        <v>222</v>
      </c>
      <c r="K865" s="73" t="s">
        <v>796</v>
      </c>
      <c r="N865" s="73" t="s">
        <v>28874</v>
      </c>
      <c r="O865" s="73" t="s">
        <v>1050</v>
      </c>
      <c r="P865" s="74" t="s">
        <v>1032</v>
      </c>
      <c r="Q865" s="74" t="s">
        <v>211</v>
      </c>
      <c r="R865" s="73" t="str">
        <f t="shared" si="13"/>
        <v>RBPW0206231RBZ_695</v>
      </c>
    </row>
    <row r="866" spans="1:18" x14ac:dyDescent="0.25">
      <c r="A866" s="73" t="s">
        <v>28882</v>
      </c>
      <c r="B866" s="73" t="s">
        <v>28881</v>
      </c>
      <c r="C866" s="73" t="s">
        <v>384</v>
      </c>
      <c r="D866" s="73" t="s">
        <v>383</v>
      </c>
      <c r="E866" s="73" t="s">
        <v>28877</v>
      </c>
      <c r="F866" s="73" t="s">
        <v>28876</v>
      </c>
      <c r="G866" s="73" t="s">
        <v>28880</v>
      </c>
      <c r="H866" s="73" t="s">
        <v>1034</v>
      </c>
      <c r="I866" s="73" t="s">
        <v>572</v>
      </c>
      <c r="J866" s="73" t="s">
        <v>222</v>
      </c>
      <c r="K866" s="73" t="s">
        <v>796</v>
      </c>
      <c r="N866" s="73" t="s">
        <v>28874</v>
      </c>
      <c r="O866" s="73" t="s">
        <v>2834</v>
      </c>
      <c r="P866" s="74" t="s">
        <v>1032</v>
      </c>
      <c r="Q866" s="74" t="s">
        <v>189</v>
      </c>
      <c r="R866" s="73" t="str">
        <f t="shared" si="13"/>
        <v>RBPW0206231RBZ_695</v>
      </c>
    </row>
    <row r="867" spans="1:18" x14ac:dyDescent="0.25">
      <c r="A867" s="73" t="s">
        <v>28879</v>
      </c>
      <c r="B867" s="73" t="s">
        <v>28878</v>
      </c>
      <c r="C867" s="73" t="s">
        <v>384</v>
      </c>
      <c r="D867" s="73" t="s">
        <v>383</v>
      </c>
      <c r="E867" s="73" t="s">
        <v>28877</v>
      </c>
      <c r="F867" s="73" t="s">
        <v>28876</v>
      </c>
      <c r="G867" s="73" t="s">
        <v>28875</v>
      </c>
      <c r="H867" s="73" t="s">
        <v>1034</v>
      </c>
      <c r="I867" s="73" t="s">
        <v>457</v>
      </c>
      <c r="J867" s="73" t="s">
        <v>222</v>
      </c>
      <c r="K867" s="73" t="s">
        <v>796</v>
      </c>
      <c r="N867" s="73" t="s">
        <v>28874</v>
      </c>
      <c r="O867" s="73" t="s">
        <v>1038</v>
      </c>
      <c r="P867" s="74" t="s">
        <v>1032</v>
      </c>
      <c r="Q867" s="74" t="s">
        <v>190</v>
      </c>
      <c r="R867" s="73" t="str">
        <f t="shared" si="13"/>
        <v>RBPW0206231RBZ_695</v>
      </c>
    </row>
    <row r="868" spans="1:18" hidden="1" x14ac:dyDescent="0.25">
      <c r="A868" s="73" t="s">
        <v>28873</v>
      </c>
      <c r="B868" s="73" t="s">
        <v>28872</v>
      </c>
      <c r="C868" s="73" t="s">
        <v>430</v>
      </c>
      <c r="D868" s="73" t="s">
        <v>429</v>
      </c>
      <c r="E868" s="73" t="s">
        <v>28863</v>
      </c>
      <c r="F868" s="73" t="s">
        <v>28862</v>
      </c>
      <c r="G868" s="73" t="s">
        <v>28871</v>
      </c>
      <c r="H868" s="73" t="s">
        <v>2058</v>
      </c>
      <c r="I868" s="73" t="s">
        <v>17149</v>
      </c>
      <c r="J868" s="73" t="s">
        <v>235</v>
      </c>
      <c r="N868" s="73" t="s">
        <v>28860</v>
      </c>
      <c r="O868" s="73" t="s">
        <v>28870</v>
      </c>
      <c r="P868" s="74" t="s">
        <v>2056</v>
      </c>
      <c r="Q868" s="74" t="s">
        <v>17146</v>
      </c>
      <c r="R868" s="73" t="str">
        <f t="shared" si="13"/>
        <v>RMSK0206663RBZ_450</v>
      </c>
    </row>
    <row r="869" spans="1:18" hidden="1" x14ac:dyDescent="0.25">
      <c r="A869" s="73" t="s">
        <v>28869</v>
      </c>
      <c r="B869" s="73" t="s">
        <v>28868</v>
      </c>
      <c r="C869" s="73" t="s">
        <v>430</v>
      </c>
      <c r="D869" s="73" t="s">
        <v>429</v>
      </c>
      <c r="E869" s="73" t="s">
        <v>28863</v>
      </c>
      <c r="F869" s="73" t="s">
        <v>28862</v>
      </c>
      <c r="G869" s="73" t="s">
        <v>28867</v>
      </c>
      <c r="H869" s="73" t="s">
        <v>2058</v>
      </c>
      <c r="I869" s="73" t="s">
        <v>32</v>
      </c>
      <c r="J869" s="73" t="s">
        <v>235</v>
      </c>
      <c r="N869" s="73" t="s">
        <v>28860</v>
      </c>
      <c r="O869" s="73" t="s">
        <v>28866</v>
      </c>
      <c r="P869" s="74" t="s">
        <v>2056</v>
      </c>
      <c r="Q869" s="74" t="s">
        <v>199</v>
      </c>
      <c r="R869" s="73" t="str">
        <f t="shared" si="13"/>
        <v>RMSK0206663RBZ_450</v>
      </c>
    </row>
    <row r="870" spans="1:18" hidden="1" x14ac:dyDescent="0.25">
      <c r="A870" s="73" t="s">
        <v>28865</v>
      </c>
      <c r="B870" s="73" t="s">
        <v>28864</v>
      </c>
      <c r="C870" s="73" t="s">
        <v>430</v>
      </c>
      <c r="D870" s="73" t="s">
        <v>429</v>
      </c>
      <c r="E870" s="73" t="s">
        <v>28863</v>
      </c>
      <c r="F870" s="73" t="s">
        <v>28862</v>
      </c>
      <c r="G870" s="73" t="s">
        <v>28861</v>
      </c>
      <c r="H870" s="73" t="s">
        <v>2058</v>
      </c>
      <c r="I870" s="73" t="s">
        <v>33</v>
      </c>
      <c r="J870" s="73" t="s">
        <v>235</v>
      </c>
      <c r="N870" s="73" t="s">
        <v>28860</v>
      </c>
      <c r="O870" s="73" t="s">
        <v>28859</v>
      </c>
      <c r="P870" s="74" t="s">
        <v>2056</v>
      </c>
      <c r="Q870" s="74" t="s">
        <v>201</v>
      </c>
      <c r="R870" s="73" t="str">
        <f t="shared" si="13"/>
        <v>RMSK0206663RBZ_450</v>
      </c>
    </row>
    <row r="871" spans="1:18" hidden="1" x14ac:dyDescent="0.25">
      <c r="A871" s="73" t="s">
        <v>28858</v>
      </c>
      <c r="B871" s="73" t="s">
        <v>28857</v>
      </c>
      <c r="C871" s="73" t="s">
        <v>430</v>
      </c>
      <c r="D871" s="73" t="s">
        <v>429</v>
      </c>
      <c r="E871" s="73" t="s">
        <v>28848</v>
      </c>
      <c r="F871" s="73" t="s">
        <v>28847</v>
      </c>
      <c r="G871" s="73" t="s">
        <v>28856</v>
      </c>
      <c r="H871" s="73" t="s">
        <v>736</v>
      </c>
      <c r="I871" s="73" t="s">
        <v>17149</v>
      </c>
      <c r="J871" s="73" t="s">
        <v>235</v>
      </c>
      <c r="N871" s="73" t="s">
        <v>28845</v>
      </c>
      <c r="O871" s="73" t="s">
        <v>28855</v>
      </c>
      <c r="P871" s="74" t="s">
        <v>734</v>
      </c>
      <c r="Q871" s="74" t="s">
        <v>17146</v>
      </c>
      <c r="R871" s="73" t="str">
        <f t="shared" si="13"/>
        <v>RMSK0206673RBZ_440</v>
      </c>
    </row>
    <row r="872" spans="1:18" hidden="1" x14ac:dyDescent="0.25">
      <c r="A872" s="73" t="s">
        <v>28854</v>
      </c>
      <c r="B872" s="73" t="s">
        <v>28853</v>
      </c>
      <c r="C872" s="73" t="s">
        <v>430</v>
      </c>
      <c r="D872" s="73" t="s">
        <v>429</v>
      </c>
      <c r="E872" s="73" t="s">
        <v>28848</v>
      </c>
      <c r="F872" s="73" t="s">
        <v>28847</v>
      </c>
      <c r="G872" s="73" t="s">
        <v>28852</v>
      </c>
      <c r="H872" s="73" t="s">
        <v>736</v>
      </c>
      <c r="I872" s="73" t="s">
        <v>32</v>
      </c>
      <c r="J872" s="73" t="s">
        <v>235</v>
      </c>
      <c r="N872" s="73" t="s">
        <v>28845</v>
      </c>
      <c r="O872" s="73" t="s">
        <v>28851</v>
      </c>
      <c r="P872" s="74" t="s">
        <v>734</v>
      </c>
      <c r="Q872" s="74" t="s">
        <v>199</v>
      </c>
      <c r="R872" s="73" t="str">
        <f t="shared" si="13"/>
        <v>RMSK0206673RBZ_440</v>
      </c>
    </row>
    <row r="873" spans="1:18" hidden="1" x14ac:dyDescent="0.25">
      <c r="A873" s="73" t="s">
        <v>28850</v>
      </c>
      <c r="B873" s="73" t="s">
        <v>28849</v>
      </c>
      <c r="C873" s="73" t="s">
        <v>430</v>
      </c>
      <c r="D873" s="73" t="s">
        <v>429</v>
      </c>
      <c r="E873" s="73" t="s">
        <v>28848</v>
      </c>
      <c r="F873" s="73" t="s">
        <v>28847</v>
      </c>
      <c r="G873" s="73" t="s">
        <v>28846</v>
      </c>
      <c r="H873" s="73" t="s">
        <v>736</v>
      </c>
      <c r="I873" s="73" t="s">
        <v>33</v>
      </c>
      <c r="J873" s="73" t="s">
        <v>235</v>
      </c>
      <c r="N873" s="73" t="s">
        <v>28845</v>
      </c>
      <c r="O873" s="73" t="s">
        <v>28844</v>
      </c>
      <c r="P873" s="74" t="s">
        <v>734</v>
      </c>
      <c r="Q873" s="74" t="s">
        <v>201</v>
      </c>
      <c r="R873" s="73" t="str">
        <f t="shared" si="13"/>
        <v>RMSK0206673RBZ_440</v>
      </c>
    </row>
    <row r="874" spans="1:18" hidden="1" x14ac:dyDescent="0.25">
      <c r="A874" s="73" t="s">
        <v>28843</v>
      </c>
      <c r="B874" s="73" t="s">
        <v>28842</v>
      </c>
      <c r="C874" s="73" t="s">
        <v>430</v>
      </c>
      <c r="D874" s="73" t="s">
        <v>429</v>
      </c>
      <c r="E874" s="73" t="s">
        <v>28833</v>
      </c>
      <c r="F874" s="73" t="s">
        <v>28832</v>
      </c>
      <c r="G874" s="73" t="s">
        <v>28841</v>
      </c>
      <c r="H874" s="73" t="s">
        <v>869</v>
      </c>
      <c r="I874" s="73" t="s">
        <v>17149</v>
      </c>
      <c r="J874" s="73" t="s">
        <v>235</v>
      </c>
      <c r="N874" s="73" t="s">
        <v>28830</v>
      </c>
      <c r="O874" s="73" t="s">
        <v>28840</v>
      </c>
      <c r="P874" s="74" t="s">
        <v>866</v>
      </c>
      <c r="Q874" s="74" t="s">
        <v>17146</v>
      </c>
      <c r="R874" s="73" t="str">
        <f t="shared" si="13"/>
        <v>RMSK0206683RBZ_260</v>
      </c>
    </row>
    <row r="875" spans="1:18" hidden="1" x14ac:dyDescent="0.25">
      <c r="A875" s="73" t="s">
        <v>28839</v>
      </c>
      <c r="B875" s="73" t="s">
        <v>28838</v>
      </c>
      <c r="C875" s="73" t="s">
        <v>430</v>
      </c>
      <c r="D875" s="73" t="s">
        <v>429</v>
      </c>
      <c r="E875" s="73" t="s">
        <v>28833</v>
      </c>
      <c r="F875" s="73" t="s">
        <v>28832</v>
      </c>
      <c r="G875" s="73" t="s">
        <v>28837</v>
      </c>
      <c r="H875" s="73" t="s">
        <v>869</v>
      </c>
      <c r="I875" s="73" t="s">
        <v>32</v>
      </c>
      <c r="J875" s="73" t="s">
        <v>235</v>
      </c>
      <c r="N875" s="73" t="s">
        <v>28830</v>
      </c>
      <c r="O875" s="73" t="s">
        <v>28836</v>
      </c>
      <c r="P875" s="74" t="s">
        <v>866</v>
      </c>
      <c r="Q875" s="74" t="s">
        <v>199</v>
      </c>
      <c r="R875" s="73" t="str">
        <f t="shared" si="13"/>
        <v>RMSK0206683RBZ_260</v>
      </c>
    </row>
    <row r="876" spans="1:18" hidden="1" x14ac:dyDescent="0.25">
      <c r="A876" s="73" t="s">
        <v>28835</v>
      </c>
      <c r="B876" s="73" t="s">
        <v>28834</v>
      </c>
      <c r="C876" s="73" t="s">
        <v>430</v>
      </c>
      <c r="D876" s="73" t="s">
        <v>429</v>
      </c>
      <c r="E876" s="73" t="s">
        <v>28833</v>
      </c>
      <c r="F876" s="73" t="s">
        <v>28832</v>
      </c>
      <c r="G876" s="73" t="s">
        <v>28831</v>
      </c>
      <c r="H876" s="73" t="s">
        <v>869</v>
      </c>
      <c r="I876" s="73" t="s">
        <v>33</v>
      </c>
      <c r="J876" s="73" t="s">
        <v>235</v>
      </c>
      <c r="N876" s="73" t="s">
        <v>28830</v>
      </c>
      <c r="O876" s="73" t="s">
        <v>28829</v>
      </c>
      <c r="P876" s="74" t="s">
        <v>866</v>
      </c>
      <c r="Q876" s="74" t="s">
        <v>201</v>
      </c>
      <c r="R876" s="73" t="str">
        <f t="shared" si="13"/>
        <v>RMSK0206683RBZ_260</v>
      </c>
    </row>
    <row r="877" spans="1:18" hidden="1" x14ac:dyDescent="0.25">
      <c r="A877" s="73" t="s">
        <v>28828</v>
      </c>
      <c r="B877" s="73" t="s">
        <v>28827</v>
      </c>
      <c r="C877" s="73" t="s">
        <v>430</v>
      </c>
      <c r="D877" s="73" t="s">
        <v>429</v>
      </c>
      <c r="E877" s="73" t="s">
        <v>28820</v>
      </c>
      <c r="F877" s="73" t="s">
        <v>28819</v>
      </c>
      <c r="G877" s="73" t="s">
        <v>28826</v>
      </c>
      <c r="H877" s="73" t="s">
        <v>1281</v>
      </c>
      <c r="I877" s="73" t="s">
        <v>17149</v>
      </c>
      <c r="J877" s="73" t="s">
        <v>235</v>
      </c>
      <c r="N877" s="73" t="s">
        <v>28817</v>
      </c>
      <c r="O877" s="73" t="s">
        <v>18216</v>
      </c>
      <c r="P877" s="74" t="s">
        <v>1278</v>
      </c>
      <c r="Q877" s="74" t="s">
        <v>17189</v>
      </c>
      <c r="R877" s="73" t="str">
        <f t="shared" si="13"/>
        <v>RMSK0206703RBZ_650</v>
      </c>
    </row>
    <row r="878" spans="1:18" hidden="1" x14ac:dyDescent="0.25">
      <c r="A878" s="73" t="s">
        <v>28825</v>
      </c>
      <c r="B878" s="73" t="s">
        <v>28824</v>
      </c>
      <c r="C878" s="73" t="s">
        <v>430</v>
      </c>
      <c r="D878" s="73" t="s">
        <v>429</v>
      </c>
      <c r="E878" s="73" t="s">
        <v>28820</v>
      </c>
      <c r="F878" s="73" t="s">
        <v>28819</v>
      </c>
      <c r="G878" s="73" t="s">
        <v>28823</v>
      </c>
      <c r="H878" s="73" t="s">
        <v>1281</v>
      </c>
      <c r="I878" s="73" t="s">
        <v>32</v>
      </c>
      <c r="J878" s="73" t="s">
        <v>235</v>
      </c>
      <c r="N878" s="73" t="s">
        <v>28817</v>
      </c>
      <c r="O878" s="73" t="s">
        <v>1377</v>
      </c>
      <c r="P878" s="74" t="s">
        <v>1278</v>
      </c>
      <c r="Q878" s="74" t="s">
        <v>200</v>
      </c>
      <c r="R878" s="73" t="str">
        <f t="shared" si="13"/>
        <v>RMSK0206703RBZ_650</v>
      </c>
    </row>
    <row r="879" spans="1:18" hidden="1" x14ac:dyDescent="0.25">
      <c r="A879" s="73" t="s">
        <v>28822</v>
      </c>
      <c r="B879" s="73" t="s">
        <v>28821</v>
      </c>
      <c r="C879" s="73" t="s">
        <v>430</v>
      </c>
      <c r="D879" s="73" t="s">
        <v>429</v>
      </c>
      <c r="E879" s="73" t="s">
        <v>28820</v>
      </c>
      <c r="F879" s="73" t="s">
        <v>28819</v>
      </c>
      <c r="G879" s="73" t="s">
        <v>28818</v>
      </c>
      <c r="H879" s="73" t="s">
        <v>1281</v>
      </c>
      <c r="I879" s="73" t="s">
        <v>33</v>
      </c>
      <c r="J879" s="73" t="s">
        <v>235</v>
      </c>
      <c r="N879" s="73" t="s">
        <v>28817</v>
      </c>
      <c r="O879" s="73" t="s">
        <v>1374</v>
      </c>
      <c r="P879" s="74" t="s">
        <v>1278</v>
      </c>
      <c r="Q879" s="74" t="s">
        <v>202</v>
      </c>
      <c r="R879" s="73" t="str">
        <f t="shared" si="13"/>
        <v>RMSK0206703RBZ_650</v>
      </c>
    </row>
    <row r="880" spans="1:18" hidden="1" x14ac:dyDescent="0.25">
      <c r="A880" s="73" t="s">
        <v>28816</v>
      </c>
      <c r="B880" s="73" t="s">
        <v>28815</v>
      </c>
      <c r="C880" s="73" t="s">
        <v>430</v>
      </c>
      <c r="D880" s="73" t="s">
        <v>429</v>
      </c>
      <c r="E880" s="73" t="s">
        <v>28808</v>
      </c>
      <c r="F880" s="73" t="s">
        <v>28807</v>
      </c>
      <c r="G880" s="73" t="s">
        <v>28814</v>
      </c>
      <c r="H880" s="73" t="s">
        <v>236</v>
      </c>
      <c r="I880" s="73" t="s">
        <v>17149</v>
      </c>
      <c r="J880" s="73" t="s">
        <v>235</v>
      </c>
      <c r="N880" s="73" t="s">
        <v>28805</v>
      </c>
      <c r="O880" s="73" t="s">
        <v>22229</v>
      </c>
      <c r="P880" s="74" t="s">
        <v>232</v>
      </c>
      <c r="Q880" s="74" t="s">
        <v>17189</v>
      </c>
      <c r="R880" s="73" t="str">
        <f t="shared" si="13"/>
        <v>RMSK0206713RBZ_680</v>
      </c>
    </row>
    <row r="881" spans="1:18" hidden="1" x14ac:dyDescent="0.25">
      <c r="A881" s="73" t="s">
        <v>28813</v>
      </c>
      <c r="B881" s="73" t="s">
        <v>28812</v>
      </c>
      <c r="C881" s="73" t="s">
        <v>430</v>
      </c>
      <c r="D881" s="73" t="s">
        <v>429</v>
      </c>
      <c r="E881" s="73" t="s">
        <v>28808</v>
      </c>
      <c r="F881" s="73" t="s">
        <v>28807</v>
      </c>
      <c r="G881" s="73" t="s">
        <v>28811</v>
      </c>
      <c r="H881" s="73" t="s">
        <v>236</v>
      </c>
      <c r="I881" s="73" t="s">
        <v>32</v>
      </c>
      <c r="J881" s="73" t="s">
        <v>235</v>
      </c>
      <c r="N881" s="73" t="s">
        <v>28805</v>
      </c>
      <c r="O881" s="73" t="s">
        <v>1268</v>
      </c>
      <c r="P881" s="74" t="s">
        <v>232</v>
      </c>
      <c r="Q881" s="74" t="s">
        <v>200</v>
      </c>
      <c r="R881" s="73" t="str">
        <f t="shared" si="13"/>
        <v>RMSK0206713RBZ_680</v>
      </c>
    </row>
    <row r="882" spans="1:18" hidden="1" x14ac:dyDescent="0.25">
      <c r="A882" s="73" t="s">
        <v>28810</v>
      </c>
      <c r="B882" s="73" t="s">
        <v>28809</v>
      </c>
      <c r="C882" s="73" t="s">
        <v>430</v>
      </c>
      <c r="D882" s="73" t="s">
        <v>429</v>
      </c>
      <c r="E882" s="73" t="s">
        <v>28808</v>
      </c>
      <c r="F882" s="73" t="s">
        <v>28807</v>
      </c>
      <c r="G882" s="73" t="s">
        <v>28806</v>
      </c>
      <c r="H882" s="73" t="s">
        <v>236</v>
      </c>
      <c r="I882" s="73" t="s">
        <v>33</v>
      </c>
      <c r="J882" s="73" t="s">
        <v>235</v>
      </c>
      <c r="N882" s="73" t="s">
        <v>28805</v>
      </c>
      <c r="O882" s="73" t="s">
        <v>1265</v>
      </c>
      <c r="P882" s="74" t="s">
        <v>232</v>
      </c>
      <c r="Q882" s="74" t="s">
        <v>202</v>
      </c>
      <c r="R882" s="73" t="str">
        <f t="shared" si="13"/>
        <v>RMSK0206713RBZ_680</v>
      </c>
    </row>
    <row r="883" spans="1:18" hidden="1" x14ac:dyDescent="0.25">
      <c r="A883" s="73" t="s">
        <v>28804</v>
      </c>
      <c r="B883" s="73" t="s">
        <v>28803</v>
      </c>
      <c r="C883" s="73" t="s">
        <v>430</v>
      </c>
      <c r="D883" s="73" t="s">
        <v>429</v>
      </c>
      <c r="E883" s="73" t="s">
        <v>28795</v>
      </c>
      <c r="F883" s="73" t="s">
        <v>28794</v>
      </c>
      <c r="G883" s="73" t="s">
        <v>28802</v>
      </c>
      <c r="H883" s="73" t="s">
        <v>2070</v>
      </c>
      <c r="I883" s="73" t="s">
        <v>17149</v>
      </c>
      <c r="J883" s="73" t="s">
        <v>235</v>
      </c>
      <c r="N883" s="73" t="s">
        <v>28792</v>
      </c>
      <c r="O883" s="73" t="s">
        <v>28801</v>
      </c>
      <c r="P883" s="74" t="s">
        <v>2068</v>
      </c>
      <c r="Q883" s="74" t="s">
        <v>17189</v>
      </c>
      <c r="R883" s="73" t="str">
        <f t="shared" si="13"/>
        <v>RMSK0206723RBZ_020</v>
      </c>
    </row>
    <row r="884" spans="1:18" hidden="1" x14ac:dyDescent="0.25">
      <c r="A884" s="73" t="s">
        <v>28800</v>
      </c>
      <c r="B884" s="73" t="s">
        <v>28799</v>
      </c>
      <c r="C884" s="73" t="s">
        <v>430</v>
      </c>
      <c r="D884" s="73" t="s">
        <v>429</v>
      </c>
      <c r="E884" s="73" t="s">
        <v>28795</v>
      </c>
      <c r="F884" s="73" t="s">
        <v>28794</v>
      </c>
      <c r="G884" s="73" t="s">
        <v>28798</v>
      </c>
      <c r="H884" s="73" t="s">
        <v>2070</v>
      </c>
      <c r="I884" s="73" t="s">
        <v>32</v>
      </c>
      <c r="J884" s="73" t="s">
        <v>235</v>
      </c>
      <c r="N884" s="73" t="s">
        <v>28792</v>
      </c>
      <c r="O884" s="73" t="s">
        <v>2238</v>
      </c>
      <c r="P884" s="74" t="s">
        <v>2068</v>
      </c>
      <c r="Q884" s="74" t="s">
        <v>200</v>
      </c>
      <c r="R884" s="73" t="str">
        <f t="shared" si="13"/>
        <v>RMSK0206723RBZ_020</v>
      </c>
    </row>
    <row r="885" spans="1:18" hidden="1" x14ac:dyDescent="0.25">
      <c r="A885" s="73" t="s">
        <v>28797</v>
      </c>
      <c r="B885" s="73" t="s">
        <v>28796</v>
      </c>
      <c r="C885" s="73" t="s">
        <v>430</v>
      </c>
      <c r="D885" s="73" t="s">
        <v>429</v>
      </c>
      <c r="E885" s="73" t="s">
        <v>28795</v>
      </c>
      <c r="F885" s="73" t="s">
        <v>28794</v>
      </c>
      <c r="G885" s="73" t="s">
        <v>28793</v>
      </c>
      <c r="H885" s="73" t="s">
        <v>2070</v>
      </c>
      <c r="I885" s="73" t="s">
        <v>33</v>
      </c>
      <c r="J885" s="73" t="s">
        <v>235</v>
      </c>
      <c r="N885" s="73" t="s">
        <v>28792</v>
      </c>
      <c r="O885" s="73" t="s">
        <v>2235</v>
      </c>
      <c r="P885" s="74" t="s">
        <v>2068</v>
      </c>
      <c r="Q885" s="74" t="s">
        <v>202</v>
      </c>
      <c r="R885" s="73" t="str">
        <f t="shared" si="13"/>
        <v>RMSK0206723RBZ_020</v>
      </c>
    </row>
    <row r="886" spans="1:18" hidden="1" x14ac:dyDescent="0.25">
      <c r="A886" s="73" t="s">
        <v>28791</v>
      </c>
      <c r="B886" s="73" t="s">
        <v>28790</v>
      </c>
      <c r="C886" s="73" t="s">
        <v>430</v>
      </c>
      <c r="D886" s="73" t="s">
        <v>429</v>
      </c>
      <c r="E886" s="73" t="s">
        <v>28762</v>
      </c>
      <c r="F886" s="73" t="s">
        <v>28776</v>
      </c>
      <c r="G886" s="73" t="s">
        <v>28789</v>
      </c>
      <c r="H886" s="73" t="s">
        <v>2556</v>
      </c>
      <c r="I886" s="73" t="s">
        <v>249</v>
      </c>
      <c r="J886" s="73" t="s">
        <v>222</v>
      </c>
      <c r="K886" s="73" t="s">
        <v>796</v>
      </c>
      <c r="N886" s="73" t="s">
        <v>28774</v>
      </c>
      <c r="O886" s="73" t="s">
        <v>28788</v>
      </c>
      <c r="P886" s="74" t="s">
        <v>2554</v>
      </c>
      <c r="Q886" s="74" t="s">
        <v>378</v>
      </c>
      <c r="R886" s="73" t="str">
        <f t="shared" si="13"/>
        <v>RMSK0206731MJR_011</v>
      </c>
    </row>
    <row r="887" spans="1:18" hidden="1" x14ac:dyDescent="0.25">
      <c r="A887" s="73" t="s">
        <v>28787</v>
      </c>
      <c r="B887" s="73" t="s">
        <v>28786</v>
      </c>
      <c r="C887" s="73" t="s">
        <v>430</v>
      </c>
      <c r="D887" s="73" t="s">
        <v>429</v>
      </c>
      <c r="E887" s="73" t="s">
        <v>28762</v>
      </c>
      <c r="F887" s="73" t="s">
        <v>28776</v>
      </c>
      <c r="G887" s="73" t="s">
        <v>28785</v>
      </c>
      <c r="H887" s="73" t="s">
        <v>2556</v>
      </c>
      <c r="I887" s="73" t="s">
        <v>632</v>
      </c>
      <c r="J887" s="73" t="s">
        <v>222</v>
      </c>
      <c r="K887" s="73" t="s">
        <v>796</v>
      </c>
      <c r="N887" s="73" t="s">
        <v>28774</v>
      </c>
      <c r="O887" s="73" t="s">
        <v>2631</v>
      </c>
      <c r="P887" s="74" t="s">
        <v>2554</v>
      </c>
      <c r="Q887" s="74" t="s">
        <v>210</v>
      </c>
      <c r="R887" s="73" t="str">
        <f t="shared" si="13"/>
        <v>RMSK0206731MJR_011</v>
      </c>
    </row>
    <row r="888" spans="1:18" hidden="1" x14ac:dyDescent="0.25">
      <c r="A888" s="73" t="s">
        <v>28784</v>
      </c>
      <c r="B888" s="73" t="s">
        <v>28783</v>
      </c>
      <c r="C888" s="73" t="s">
        <v>430</v>
      </c>
      <c r="D888" s="73" t="s">
        <v>429</v>
      </c>
      <c r="E888" s="73" t="s">
        <v>28762</v>
      </c>
      <c r="F888" s="73" t="s">
        <v>28776</v>
      </c>
      <c r="G888" s="73" t="s">
        <v>28782</v>
      </c>
      <c r="H888" s="73" t="s">
        <v>2556</v>
      </c>
      <c r="I888" s="73" t="s">
        <v>605</v>
      </c>
      <c r="J888" s="73" t="s">
        <v>222</v>
      </c>
      <c r="K888" s="73" t="s">
        <v>796</v>
      </c>
      <c r="N888" s="73" t="s">
        <v>28774</v>
      </c>
      <c r="O888" s="73" t="s">
        <v>2619</v>
      </c>
      <c r="P888" s="74" t="s">
        <v>2554</v>
      </c>
      <c r="Q888" s="74" t="s">
        <v>211</v>
      </c>
      <c r="R888" s="73" t="str">
        <f t="shared" si="13"/>
        <v>RMSK0206731MJR_011</v>
      </c>
    </row>
    <row r="889" spans="1:18" hidden="1" x14ac:dyDescent="0.25">
      <c r="A889" s="73" t="s">
        <v>28781</v>
      </c>
      <c r="B889" s="73" t="s">
        <v>28780</v>
      </c>
      <c r="C889" s="73" t="s">
        <v>430</v>
      </c>
      <c r="D889" s="73" t="s">
        <v>429</v>
      </c>
      <c r="E889" s="73" t="s">
        <v>28762</v>
      </c>
      <c r="F889" s="73" t="s">
        <v>28776</v>
      </c>
      <c r="G889" s="73" t="s">
        <v>28779</v>
      </c>
      <c r="H889" s="73" t="s">
        <v>2556</v>
      </c>
      <c r="I889" s="73" t="s">
        <v>572</v>
      </c>
      <c r="J889" s="73" t="s">
        <v>222</v>
      </c>
      <c r="K889" s="73" t="s">
        <v>796</v>
      </c>
      <c r="N889" s="73" t="s">
        <v>28774</v>
      </c>
      <c r="O889" s="73" t="s">
        <v>2609</v>
      </c>
      <c r="P889" s="74" t="s">
        <v>2554</v>
      </c>
      <c r="Q889" s="74" t="s">
        <v>189</v>
      </c>
      <c r="R889" s="73" t="str">
        <f t="shared" si="13"/>
        <v>RMSK0206731MJR_011</v>
      </c>
    </row>
    <row r="890" spans="1:18" hidden="1" x14ac:dyDescent="0.25">
      <c r="A890" s="73" t="s">
        <v>28778</v>
      </c>
      <c r="B890" s="73" t="s">
        <v>28777</v>
      </c>
      <c r="C890" s="73" t="s">
        <v>430</v>
      </c>
      <c r="D890" s="73" t="s">
        <v>429</v>
      </c>
      <c r="E890" s="73" t="s">
        <v>28762</v>
      </c>
      <c r="F890" s="73" t="s">
        <v>28776</v>
      </c>
      <c r="G890" s="73" t="s">
        <v>28775</v>
      </c>
      <c r="H890" s="73" t="s">
        <v>2556</v>
      </c>
      <c r="I890" s="73" t="s">
        <v>457</v>
      </c>
      <c r="J890" s="73" t="s">
        <v>222</v>
      </c>
      <c r="K890" s="73" t="s">
        <v>796</v>
      </c>
      <c r="N890" s="73" t="s">
        <v>28774</v>
      </c>
      <c r="O890" s="73" t="s">
        <v>2594</v>
      </c>
      <c r="P890" s="74" t="s">
        <v>2554</v>
      </c>
      <c r="Q890" s="74" t="s">
        <v>190</v>
      </c>
      <c r="R890" s="73" t="str">
        <f t="shared" si="13"/>
        <v>RMSK0206731MJR_011</v>
      </c>
    </row>
    <row r="891" spans="1:18" hidden="1" x14ac:dyDescent="0.25">
      <c r="A891" s="73" t="s">
        <v>28773</v>
      </c>
      <c r="B891" s="73" t="s">
        <v>28772</v>
      </c>
      <c r="C891" s="73" t="s">
        <v>430</v>
      </c>
      <c r="D891" s="73" t="s">
        <v>429</v>
      </c>
      <c r="E891" s="73" t="s">
        <v>28762</v>
      </c>
      <c r="F891" s="73" t="s">
        <v>28748</v>
      </c>
      <c r="G891" s="73" t="s">
        <v>28771</v>
      </c>
      <c r="H891" s="73" t="s">
        <v>2556</v>
      </c>
      <c r="I891" s="73" t="s">
        <v>632</v>
      </c>
      <c r="J891" s="73" t="s">
        <v>222</v>
      </c>
      <c r="K891" s="73" t="s">
        <v>796</v>
      </c>
      <c r="N891" s="73" t="s">
        <v>28746</v>
      </c>
      <c r="O891" s="73" t="s">
        <v>2631</v>
      </c>
      <c r="P891" s="74" t="s">
        <v>2554</v>
      </c>
      <c r="Q891" s="74" t="s">
        <v>210</v>
      </c>
      <c r="R891" s="73" t="str">
        <f t="shared" si="13"/>
        <v>RMPW0206731RBZ_011</v>
      </c>
    </row>
    <row r="892" spans="1:18" hidden="1" x14ac:dyDescent="0.25">
      <c r="A892" s="73" t="s">
        <v>28770</v>
      </c>
      <c r="B892" s="73" t="s">
        <v>28769</v>
      </c>
      <c r="C892" s="73" t="s">
        <v>430</v>
      </c>
      <c r="D892" s="73" t="s">
        <v>429</v>
      </c>
      <c r="E892" s="73" t="s">
        <v>28762</v>
      </c>
      <c r="F892" s="73" t="s">
        <v>28748</v>
      </c>
      <c r="G892" s="73" t="s">
        <v>28768</v>
      </c>
      <c r="H892" s="73" t="s">
        <v>2556</v>
      </c>
      <c r="I892" s="73" t="s">
        <v>605</v>
      </c>
      <c r="J892" s="73" t="s">
        <v>222</v>
      </c>
      <c r="K892" s="73" t="s">
        <v>796</v>
      </c>
      <c r="N892" s="73" t="s">
        <v>28746</v>
      </c>
      <c r="O892" s="73" t="s">
        <v>2619</v>
      </c>
      <c r="P892" s="74" t="s">
        <v>2554</v>
      </c>
      <c r="Q892" s="74" t="s">
        <v>211</v>
      </c>
      <c r="R892" s="73" t="str">
        <f t="shared" si="13"/>
        <v>RMPW0206731RBZ_011</v>
      </c>
    </row>
    <row r="893" spans="1:18" hidden="1" x14ac:dyDescent="0.25">
      <c r="A893" s="73" t="s">
        <v>28767</v>
      </c>
      <c r="B893" s="73" t="s">
        <v>28766</v>
      </c>
      <c r="C893" s="73" t="s">
        <v>430</v>
      </c>
      <c r="D893" s="73" t="s">
        <v>429</v>
      </c>
      <c r="E893" s="73" t="s">
        <v>28762</v>
      </c>
      <c r="F893" s="73" t="s">
        <v>28748</v>
      </c>
      <c r="G893" s="73" t="s">
        <v>28765</v>
      </c>
      <c r="H893" s="73" t="s">
        <v>2556</v>
      </c>
      <c r="I893" s="73" t="s">
        <v>572</v>
      </c>
      <c r="J893" s="73" t="s">
        <v>222</v>
      </c>
      <c r="K893" s="73" t="s">
        <v>796</v>
      </c>
      <c r="N893" s="73" t="s">
        <v>28746</v>
      </c>
      <c r="O893" s="73" t="s">
        <v>2609</v>
      </c>
      <c r="P893" s="74" t="s">
        <v>2554</v>
      </c>
      <c r="Q893" s="74" t="s">
        <v>189</v>
      </c>
      <c r="R893" s="73" t="str">
        <f t="shared" si="13"/>
        <v>RMPW0206731RBZ_011</v>
      </c>
    </row>
    <row r="894" spans="1:18" hidden="1" x14ac:dyDescent="0.25">
      <c r="A894" s="73" t="s">
        <v>28764</v>
      </c>
      <c r="B894" s="73" t="s">
        <v>28763</v>
      </c>
      <c r="C894" s="73" t="s">
        <v>430</v>
      </c>
      <c r="D894" s="73" t="s">
        <v>429</v>
      </c>
      <c r="E894" s="73" t="s">
        <v>28762</v>
      </c>
      <c r="F894" s="73" t="s">
        <v>28748</v>
      </c>
      <c r="G894" s="73" t="s">
        <v>28761</v>
      </c>
      <c r="H894" s="73" t="s">
        <v>2556</v>
      </c>
      <c r="I894" s="73" t="s">
        <v>457</v>
      </c>
      <c r="J894" s="73" t="s">
        <v>222</v>
      </c>
      <c r="K894" s="73" t="s">
        <v>796</v>
      </c>
      <c r="N894" s="73" t="s">
        <v>28746</v>
      </c>
      <c r="O894" s="73" t="s">
        <v>2594</v>
      </c>
      <c r="P894" s="74" t="s">
        <v>2554</v>
      </c>
      <c r="Q894" s="74" t="s">
        <v>190</v>
      </c>
      <c r="R894" s="73" t="str">
        <f t="shared" si="13"/>
        <v>RMPW0206731RBZ_011</v>
      </c>
    </row>
    <row r="895" spans="1:18" hidden="1" x14ac:dyDescent="0.25">
      <c r="A895" s="73" t="s">
        <v>28760</v>
      </c>
      <c r="B895" s="73" t="s">
        <v>28759</v>
      </c>
      <c r="C895" s="73" t="s">
        <v>430</v>
      </c>
      <c r="D895" s="73" t="s">
        <v>429</v>
      </c>
      <c r="E895" s="73" t="s">
        <v>28749</v>
      </c>
      <c r="F895" s="73" t="s">
        <v>28748</v>
      </c>
      <c r="G895" s="73" t="s">
        <v>28758</v>
      </c>
      <c r="H895" s="73" t="s">
        <v>1023</v>
      </c>
      <c r="I895" s="73" t="s">
        <v>632</v>
      </c>
      <c r="J895" s="73" t="s">
        <v>222</v>
      </c>
      <c r="K895" s="73" t="s">
        <v>796</v>
      </c>
      <c r="N895" s="73" t="s">
        <v>28746</v>
      </c>
      <c r="O895" s="73" t="s">
        <v>5994</v>
      </c>
      <c r="P895" s="74" t="s">
        <v>1021</v>
      </c>
      <c r="Q895" s="74" t="s">
        <v>210</v>
      </c>
      <c r="R895" s="73" t="str">
        <f t="shared" si="13"/>
        <v>RMPW0206731RBZ_420</v>
      </c>
    </row>
    <row r="896" spans="1:18" hidden="1" x14ac:dyDescent="0.25">
      <c r="A896" s="73" t="s">
        <v>28757</v>
      </c>
      <c r="B896" s="73" t="s">
        <v>28756</v>
      </c>
      <c r="C896" s="73" t="s">
        <v>430</v>
      </c>
      <c r="D896" s="73" t="s">
        <v>429</v>
      </c>
      <c r="E896" s="73" t="s">
        <v>28749</v>
      </c>
      <c r="F896" s="73" t="s">
        <v>28748</v>
      </c>
      <c r="G896" s="73" t="s">
        <v>28755</v>
      </c>
      <c r="H896" s="73" t="s">
        <v>1023</v>
      </c>
      <c r="I896" s="73" t="s">
        <v>605</v>
      </c>
      <c r="J896" s="73" t="s">
        <v>222</v>
      </c>
      <c r="K896" s="73" t="s">
        <v>796</v>
      </c>
      <c r="N896" s="73" t="s">
        <v>28746</v>
      </c>
      <c r="O896" s="73" t="s">
        <v>5990</v>
      </c>
      <c r="P896" s="74" t="s">
        <v>1021</v>
      </c>
      <c r="Q896" s="74" t="s">
        <v>211</v>
      </c>
      <c r="R896" s="73" t="str">
        <f t="shared" si="13"/>
        <v>RMPW0206731RBZ_420</v>
      </c>
    </row>
    <row r="897" spans="1:18" hidden="1" x14ac:dyDescent="0.25">
      <c r="A897" s="73" t="s">
        <v>28754</v>
      </c>
      <c r="B897" s="73" t="s">
        <v>28753</v>
      </c>
      <c r="C897" s="73" t="s">
        <v>430</v>
      </c>
      <c r="D897" s="73" t="s">
        <v>429</v>
      </c>
      <c r="E897" s="73" t="s">
        <v>28749</v>
      </c>
      <c r="F897" s="73" t="s">
        <v>28748</v>
      </c>
      <c r="G897" s="73" t="s">
        <v>28752</v>
      </c>
      <c r="H897" s="73" t="s">
        <v>1023</v>
      </c>
      <c r="I897" s="73" t="s">
        <v>572</v>
      </c>
      <c r="J897" s="73" t="s">
        <v>222</v>
      </c>
      <c r="K897" s="73" t="s">
        <v>796</v>
      </c>
      <c r="N897" s="73" t="s">
        <v>28746</v>
      </c>
      <c r="O897" s="73" t="s">
        <v>3006</v>
      </c>
      <c r="P897" s="74" t="s">
        <v>1021</v>
      </c>
      <c r="Q897" s="74" t="s">
        <v>189</v>
      </c>
      <c r="R897" s="73" t="str">
        <f t="shared" si="13"/>
        <v>RMPW0206731RBZ_420</v>
      </c>
    </row>
    <row r="898" spans="1:18" hidden="1" x14ac:dyDescent="0.25">
      <c r="A898" s="73" t="s">
        <v>28751</v>
      </c>
      <c r="B898" s="73" t="s">
        <v>28750</v>
      </c>
      <c r="C898" s="73" t="s">
        <v>430</v>
      </c>
      <c r="D898" s="73" t="s">
        <v>429</v>
      </c>
      <c r="E898" s="73" t="s">
        <v>28749</v>
      </c>
      <c r="F898" s="73" t="s">
        <v>28748</v>
      </c>
      <c r="G898" s="73" t="s">
        <v>28747</v>
      </c>
      <c r="H898" s="73" t="s">
        <v>1023</v>
      </c>
      <c r="I898" s="73" t="s">
        <v>457</v>
      </c>
      <c r="J898" s="73" t="s">
        <v>222</v>
      </c>
      <c r="K898" s="73" t="s">
        <v>796</v>
      </c>
      <c r="N898" s="73" t="s">
        <v>28746</v>
      </c>
      <c r="O898" s="73" t="s">
        <v>2961</v>
      </c>
      <c r="P898" s="74" t="s">
        <v>1021</v>
      </c>
      <c r="Q898" s="74" t="s">
        <v>190</v>
      </c>
      <c r="R898" s="73" t="str">
        <f t="shared" ref="R898:R961" si="14">N898&amp;"_"&amp;P898</f>
        <v>RMPW0206731RBZ_420</v>
      </c>
    </row>
    <row r="899" spans="1:18" hidden="1" x14ac:dyDescent="0.25">
      <c r="A899" s="73" t="s">
        <v>28745</v>
      </c>
      <c r="B899" s="73" t="s">
        <v>28744</v>
      </c>
      <c r="C899" s="73" t="s">
        <v>430</v>
      </c>
      <c r="D899" s="73" t="s">
        <v>429</v>
      </c>
      <c r="E899" s="73" t="s">
        <v>28734</v>
      </c>
      <c r="F899" s="73" t="s">
        <v>28707</v>
      </c>
      <c r="G899" s="73" t="s">
        <v>28743</v>
      </c>
      <c r="H899" s="73" t="s">
        <v>2070</v>
      </c>
      <c r="I899" s="73" t="s">
        <v>632</v>
      </c>
      <c r="J899" s="73" t="s">
        <v>222</v>
      </c>
      <c r="K899" s="73" t="s">
        <v>796</v>
      </c>
      <c r="N899" s="73" t="s">
        <v>28705</v>
      </c>
      <c r="O899" s="73" t="s">
        <v>6500</v>
      </c>
      <c r="P899" s="74" t="s">
        <v>2068</v>
      </c>
      <c r="Q899" s="74" t="s">
        <v>210</v>
      </c>
      <c r="R899" s="73" t="str">
        <f t="shared" si="14"/>
        <v>RMPW0206741RBZ_020</v>
      </c>
    </row>
    <row r="900" spans="1:18" hidden="1" x14ac:dyDescent="0.25">
      <c r="A900" s="73" t="s">
        <v>28742</v>
      </c>
      <c r="B900" s="73" t="s">
        <v>28741</v>
      </c>
      <c r="C900" s="73" t="s">
        <v>430</v>
      </c>
      <c r="D900" s="73" t="s">
        <v>429</v>
      </c>
      <c r="E900" s="73" t="s">
        <v>28734</v>
      </c>
      <c r="F900" s="73" t="s">
        <v>28707</v>
      </c>
      <c r="G900" s="73" t="s">
        <v>28740</v>
      </c>
      <c r="H900" s="73" t="s">
        <v>2070</v>
      </c>
      <c r="I900" s="73" t="s">
        <v>605</v>
      </c>
      <c r="J900" s="73" t="s">
        <v>222</v>
      </c>
      <c r="K900" s="73" t="s">
        <v>796</v>
      </c>
      <c r="N900" s="73" t="s">
        <v>28705</v>
      </c>
      <c r="O900" s="73" t="s">
        <v>5929</v>
      </c>
      <c r="P900" s="74" t="s">
        <v>2068</v>
      </c>
      <c r="Q900" s="74" t="s">
        <v>211</v>
      </c>
      <c r="R900" s="73" t="str">
        <f t="shared" si="14"/>
        <v>RMPW0206741RBZ_020</v>
      </c>
    </row>
    <row r="901" spans="1:18" hidden="1" x14ac:dyDescent="0.25">
      <c r="A901" s="73" t="s">
        <v>28739</v>
      </c>
      <c r="B901" s="73" t="s">
        <v>28738</v>
      </c>
      <c r="C901" s="73" t="s">
        <v>430</v>
      </c>
      <c r="D901" s="73" t="s">
        <v>429</v>
      </c>
      <c r="E901" s="73" t="s">
        <v>28734</v>
      </c>
      <c r="F901" s="73" t="s">
        <v>28707</v>
      </c>
      <c r="G901" s="73" t="s">
        <v>28737</v>
      </c>
      <c r="H901" s="73" t="s">
        <v>2070</v>
      </c>
      <c r="I901" s="73" t="s">
        <v>572</v>
      </c>
      <c r="J901" s="73" t="s">
        <v>222</v>
      </c>
      <c r="K901" s="73" t="s">
        <v>796</v>
      </c>
      <c r="N901" s="73" t="s">
        <v>28705</v>
      </c>
      <c r="O901" s="73" t="s">
        <v>2230</v>
      </c>
      <c r="P901" s="74" t="s">
        <v>2068</v>
      </c>
      <c r="Q901" s="74" t="s">
        <v>189</v>
      </c>
      <c r="R901" s="73" t="str">
        <f t="shared" si="14"/>
        <v>RMPW0206741RBZ_020</v>
      </c>
    </row>
    <row r="902" spans="1:18" hidden="1" x14ac:dyDescent="0.25">
      <c r="A902" s="73" t="s">
        <v>28736</v>
      </c>
      <c r="B902" s="73" t="s">
        <v>28735</v>
      </c>
      <c r="C902" s="73" t="s">
        <v>430</v>
      </c>
      <c r="D902" s="73" t="s">
        <v>429</v>
      </c>
      <c r="E902" s="73" t="s">
        <v>28734</v>
      </c>
      <c r="F902" s="73" t="s">
        <v>28707</v>
      </c>
      <c r="G902" s="73" t="s">
        <v>28733</v>
      </c>
      <c r="H902" s="73" t="s">
        <v>2070</v>
      </c>
      <c r="I902" s="73" t="s">
        <v>457</v>
      </c>
      <c r="J902" s="73" t="s">
        <v>222</v>
      </c>
      <c r="K902" s="73" t="s">
        <v>796</v>
      </c>
      <c r="N902" s="73" t="s">
        <v>28705</v>
      </c>
      <c r="O902" s="73" t="s">
        <v>2140</v>
      </c>
      <c r="P902" s="74" t="s">
        <v>2068</v>
      </c>
      <c r="Q902" s="74" t="s">
        <v>190</v>
      </c>
      <c r="R902" s="73" t="str">
        <f t="shared" si="14"/>
        <v>RMPW0206741RBZ_020</v>
      </c>
    </row>
    <row r="903" spans="1:18" hidden="1" x14ac:dyDescent="0.25">
      <c r="A903" s="73" t="s">
        <v>28732</v>
      </c>
      <c r="B903" s="73" t="s">
        <v>28731</v>
      </c>
      <c r="C903" s="73" t="s">
        <v>430</v>
      </c>
      <c r="D903" s="73" t="s">
        <v>429</v>
      </c>
      <c r="E903" s="73" t="s">
        <v>28721</v>
      </c>
      <c r="F903" s="73" t="s">
        <v>28707</v>
      </c>
      <c r="G903" s="73" t="s">
        <v>28730</v>
      </c>
      <c r="H903" s="73" t="s">
        <v>1488</v>
      </c>
      <c r="I903" s="73" t="s">
        <v>632</v>
      </c>
      <c r="J903" s="73" t="s">
        <v>222</v>
      </c>
      <c r="K903" s="73" t="s">
        <v>796</v>
      </c>
      <c r="N903" s="73" t="s">
        <v>28705</v>
      </c>
      <c r="O903" s="73" t="s">
        <v>2048</v>
      </c>
      <c r="P903" s="74" t="s">
        <v>1483</v>
      </c>
      <c r="Q903" s="74" t="s">
        <v>210</v>
      </c>
      <c r="R903" s="73" t="str">
        <f t="shared" si="14"/>
        <v>RMPW0206741RBZ_280</v>
      </c>
    </row>
    <row r="904" spans="1:18" hidden="1" x14ac:dyDescent="0.25">
      <c r="A904" s="73" t="s">
        <v>28729</v>
      </c>
      <c r="B904" s="73" t="s">
        <v>28728</v>
      </c>
      <c r="C904" s="73" t="s">
        <v>430</v>
      </c>
      <c r="D904" s="73" t="s">
        <v>429</v>
      </c>
      <c r="E904" s="73" t="s">
        <v>28721</v>
      </c>
      <c r="F904" s="73" t="s">
        <v>28707</v>
      </c>
      <c r="G904" s="73" t="s">
        <v>28727</v>
      </c>
      <c r="H904" s="73" t="s">
        <v>1488</v>
      </c>
      <c r="I904" s="73" t="s">
        <v>605</v>
      </c>
      <c r="J904" s="73" t="s">
        <v>222</v>
      </c>
      <c r="K904" s="73" t="s">
        <v>796</v>
      </c>
      <c r="N904" s="73" t="s">
        <v>28705</v>
      </c>
      <c r="O904" s="73" t="s">
        <v>2029</v>
      </c>
      <c r="P904" s="74" t="s">
        <v>1483</v>
      </c>
      <c r="Q904" s="74" t="s">
        <v>211</v>
      </c>
      <c r="R904" s="73" t="str">
        <f t="shared" si="14"/>
        <v>RMPW0206741RBZ_280</v>
      </c>
    </row>
    <row r="905" spans="1:18" hidden="1" x14ac:dyDescent="0.25">
      <c r="A905" s="73" t="s">
        <v>28726</v>
      </c>
      <c r="B905" s="73" t="s">
        <v>28725</v>
      </c>
      <c r="C905" s="73" t="s">
        <v>430</v>
      </c>
      <c r="D905" s="73" t="s">
        <v>429</v>
      </c>
      <c r="E905" s="73" t="s">
        <v>28721</v>
      </c>
      <c r="F905" s="73" t="s">
        <v>28707</v>
      </c>
      <c r="G905" s="73" t="s">
        <v>28724</v>
      </c>
      <c r="H905" s="73" t="s">
        <v>1488</v>
      </c>
      <c r="I905" s="73" t="s">
        <v>572</v>
      </c>
      <c r="J905" s="73" t="s">
        <v>222</v>
      </c>
      <c r="K905" s="73" t="s">
        <v>796</v>
      </c>
      <c r="N905" s="73" t="s">
        <v>28705</v>
      </c>
      <c r="O905" s="73" t="s">
        <v>2012</v>
      </c>
      <c r="P905" s="74" t="s">
        <v>1483</v>
      </c>
      <c r="Q905" s="74" t="s">
        <v>189</v>
      </c>
      <c r="R905" s="73" t="str">
        <f t="shared" si="14"/>
        <v>RMPW0206741RBZ_280</v>
      </c>
    </row>
    <row r="906" spans="1:18" hidden="1" x14ac:dyDescent="0.25">
      <c r="A906" s="73" t="s">
        <v>28723</v>
      </c>
      <c r="B906" s="73" t="s">
        <v>28722</v>
      </c>
      <c r="C906" s="73" t="s">
        <v>430</v>
      </c>
      <c r="D906" s="73" t="s">
        <v>429</v>
      </c>
      <c r="E906" s="73" t="s">
        <v>28721</v>
      </c>
      <c r="F906" s="73" t="s">
        <v>28707</v>
      </c>
      <c r="G906" s="73" t="s">
        <v>28720</v>
      </c>
      <c r="H906" s="73" t="s">
        <v>1488</v>
      </c>
      <c r="I906" s="73" t="s">
        <v>457</v>
      </c>
      <c r="J906" s="73" t="s">
        <v>222</v>
      </c>
      <c r="K906" s="73" t="s">
        <v>796</v>
      </c>
      <c r="N906" s="73" t="s">
        <v>28705</v>
      </c>
      <c r="O906" s="73" t="s">
        <v>1940</v>
      </c>
      <c r="P906" s="74" t="s">
        <v>1483</v>
      </c>
      <c r="Q906" s="74" t="s">
        <v>190</v>
      </c>
      <c r="R906" s="73" t="str">
        <f t="shared" si="14"/>
        <v>RMPW0206741RBZ_280</v>
      </c>
    </row>
    <row r="907" spans="1:18" hidden="1" x14ac:dyDescent="0.25">
      <c r="A907" s="73" t="s">
        <v>28719</v>
      </c>
      <c r="B907" s="73" t="s">
        <v>28718</v>
      </c>
      <c r="C907" s="73" t="s">
        <v>430</v>
      </c>
      <c r="D907" s="73" t="s">
        <v>429</v>
      </c>
      <c r="E907" s="73" t="s">
        <v>28708</v>
      </c>
      <c r="F907" s="73" t="s">
        <v>28707</v>
      </c>
      <c r="G907" s="73" t="s">
        <v>28717</v>
      </c>
      <c r="H907" s="73" t="s">
        <v>1011</v>
      </c>
      <c r="I907" s="73" t="s">
        <v>632</v>
      </c>
      <c r="J907" s="73" t="s">
        <v>222</v>
      </c>
      <c r="K907" s="73" t="s">
        <v>796</v>
      </c>
      <c r="N907" s="73" t="s">
        <v>28705</v>
      </c>
      <c r="O907" s="73" t="s">
        <v>1669</v>
      </c>
      <c r="P907" s="74" t="s">
        <v>1008</v>
      </c>
      <c r="Q907" s="74" t="s">
        <v>210</v>
      </c>
      <c r="R907" s="73" t="str">
        <f t="shared" si="14"/>
        <v>RMPW0206741RBZ_410</v>
      </c>
    </row>
    <row r="908" spans="1:18" hidden="1" x14ac:dyDescent="0.25">
      <c r="A908" s="73" t="s">
        <v>28716</v>
      </c>
      <c r="B908" s="73" t="s">
        <v>28715</v>
      </c>
      <c r="C908" s="73" t="s">
        <v>430</v>
      </c>
      <c r="D908" s="73" t="s">
        <v>429</v>
      </c>
      <c r="E908" s="73" t="s">
        <v>28708</v>
      </c>
      <c r="F908" s="73" t="s">
        <v>28707</v>
      </c>
      <c r="G908" s="73" t="s">
        <v>28714</v>
      </c>
      <c r="H908" s="73" t="s">
        <v>1011</v>
      </c>
      <c r="I908" s="73" t="s">
        <v>605</v>
      </c>
      <c r="J908" s="73" t="s">
        <v>222</v>
      </c>
      <c r="K908" s="73" t="s">
        <v>796</v>
      </c>
      <c r="N908" s="73" t="s">
        <v>28705</v>
      </c>
      <c r="O908" s="73" t="s">
        <v>1650</v>
      </c>
      <c r="P908" s="74" t="s">
        <v>1008</v>
      </c>
      <c r="Q908" s="74" t="s">
        <v>211</v>
      </c>
      <c r="R908" s="73" t="str">
        <f t="shared" si="14"/>
        <v>RMPW0206741RBZ_410</v>
      </c>
    </row>
    <row r="909" spans="1:18" hidden="1" x14ac:dyDescent="0.25">
      <c r="A909" s="73" t="s">
        <v>28713</v>
      </c>
      <c r="B909" s="73" t="s">
        <v>28712</v>
      </c>
      <c r="C909" s="73" t="s">
        <v>430</v>
      </c>
      <c r="D909" s="73" t="s">
        <v>429</v>
      </c>
      <c r="E909" s="73" t="s">
        <v>28708</v>
      </c>
      <c r="F909" s="73" t="s">
        <v>28707</v>
      </c>
      <c r="G909" s="73" t="s">
        <v>28711</v>
      </c>
      <c r="H909" s="73" t="s">
        <v>1011</v>
      </c>
      <c r="I909" s="73" t="s">
        <v>572</v>
      </c>
      <c r="J909" s="73" t="s">
        <v>222</v>
      </c>
      <c r="K909" s="73" t="s">
        <v>796</v>
      </c>
      <c r="N909" s="73" t="s">
        <v>28705</v>
      </c>
      <c r="O909" s="73" t="s">
        <v>1625</v>
      </c>
      <c r="P909" s="74" t="s">
        <v>1008</v>
      </c>
      <c r="Q909" s="74" t="s">
        <v>189</v>
      </c>
      <c r="R909" s="73" t="str">
        <f t="shared" si="14"/>
        <v>RMPW0206741RBZ_410</v>
      </c>
    </row>
    <row r="910" spans="1:18" hidden="1" x14ac:dyDescent="0.25">
      <c r="A910" s="73" t="s">
        <v>28710</v>
      </c>
      <c r="B910" s="73" t="s">
        <v>28709</v>
      </c>
      <c r="C910" s="73" t="s">
        <v>430</v>
      </c>
      <c r="D910" s="73" t="s">
        <v>429</v>
      </c>
      <c r="E910" s="73" t="s">
        <v>28708</v>
      </c>
      <c r="F910" s="73" t="s">
        <v>28707</v>
      </c>
      <c r="G910" s="73" t="s">
        <v>28706</v>
      </c>
      <c r="H910" s="73" t="s">
        <v>1011</v>
      </c>
      <c r="I910" s="73" t="s">
        <v>457</v>
      </c>
      <c r="J910" s="73" t="s">
        <v>222</v>
      </c>
      <c r="K910" s="73" t="s">
        <v>796</v>
      </c>
      <c r="N910" s="73" t="s">
        <v>28705</v>
      </c>
      <c r="O910" s="73" t="s">
        <v>1575</v>
      </c>
      <c r="P910" s="74" t="s">
        <v>1008</v>
      </c>
      <c r="Q910" s="74" t="s">
        <v>190</v>
      </c>
      <c r="R910" s="73" t="str">
        <f t="shared" si="14"/>
        <v>RMPW0206741RBZ_410</v>
      </c>
    </row>
    <row r="911" spans="1:18" hidden="1" x14ac:dyDescent="0.25">
      <c r="A911" s="73" t="s">
        <v>28704</v>
      </c>
      <c r="B911" s="73" t="s">
        <v>28703</v>
      </c>
      <c r="C911" s="73" t="s">
        <v>430</v>
      </c>
      <c r="D911" s="73" t="s">
        <v>429</v>
      </c>
      <c r="E911" s="73" t="s">
        <v>28675</v>
      </c>
      <c r="F911" s="73" t="s">
        <v>28689</v>
      </c>
      <c r="G911" s="73" t="s">
        <v>28702</v>
      </c>
      <c r="H911" s="73" t="s">
        <v>236</v>
      </c>
      <c r="I911" s="73" t="s">
        <v>249</v>
      </c>
      <c r="J911" s="73" t="s">
        <v>222</v>
      </c>
      <c r="K911" s="73" t="s">
        <v>796</v>
      </c>
      <c r="N911" s="73" t="s">
        <v>28701</v>
      </c>
      <c r="O911" s="73" t="s">
        <v>1218</v>
      </c>
      <c r="P911" s="74" t="s">
        <v>232</v>
      </c>
      <c r="Q911" s="74" t="s">
        <v>387</v>
      </c>
      <c r="R911" s="73" t="str">
        <f t="shared" si="14"/>
        <v>RMSK0206751MJR_680</v>
      </c>
    </row>
    <row r="912" spans="1:18" hidden="1" x14ac:dyDescent="0.25">
      <c r="A912" s="73" t="s">
        <v>28700</v>
      </c>
      <c r="B912" s="73" t="s">
        <v>28699</v>
      </c>
      <c r="C912" s="73" t="s">
        <v>430</v>
      </c>
      <c r="D912" s="73" t="s">
        <v>429</v>
      </c>
      <c r="E912" s="73" t="s">
        <v>28675</v>
      </c>
      <c r="F912" s="73" t="s">
        <v>28689</v>
      </c>
      <c r="G912" s="73" t="s">
        <v>28698</v>
      </c>
      <c r="H912" s="73" t="s">
        <v>236</v>
      </c>
      <c r="I912" s="73" t="s">
        <v>632</v>
      </c>
      <c r="J912" s="73" t="s">
        <v>222</v>
      </c>
      <c r="K912" s="73" t="s">
        <v>796</v>
      </c>
      <c r="N912" s="73" t="s">
        <v>28687</v>
      </c>
      <c r="O912" s="73" t="s">
        <v>6224</v>
      </c>
      <c r="P912" s="74" t="s">
        <v>232</v>
      </c>
      <c r="Q912" s="74" t="s">
        <v>210</v>
      </c>
      <c r="R912" s="73" t="str">
        <f t="shared" si="14"/>
        <v>RMPW0206751MJR_680</v>
      </c>
    </row>
    <row r="913" spans="1:18" hidden="1" x14ac:dyDescent="0.25">
      <c r="A913" s="73" t="s">
        <v>28697</v>
      </c>
      <c r="B913" s="73" t="s">
        <v>28696</v>
      </c>
      <c r="C913" s="73" t="s">
        <v>430</v>
      </c>
      <c r="D913" s="73" t="s">
        <v>429</v>
      </c>
      <c r="E913" s="73" t="s">
        <v>28675</v>
      </c>
      <c r="F913" s="73" t="s">
        <v>28689</v>
      </c>
      <c r="G913" s="73" t="s">
        <v>28695</v>
      </c>
      <c r="H913" s="73" t="s">
        <v>236</v>
      </c>
      <c r="I913" s="73" t="s">
        <v>605</v>
      </c>
      <c r="J913" s="73" t="s">
        <v>222</v>
      </c>
      <c r="K913" s="73" t="s">
        <v>796</v>
      </c>
      <c r="N913" s="73" t="s">
        <v>28687</v>
      </c>
      <c r="O913" s="73" t="s">
        <v>6220</v>
      </c>
      <c r="P913" s="74" t="s">
        <v>232</v>
      </c>
      <c r="Q913" s="74" t="s">
        <v>211</v>
      </c>
      <c r="R913" s="73" t="str">
        <f t="shared" si="14"/>
        <v>RMPW0206751MJR_680</v>
      </c>
    </row>
    <row r="914" spans="1:18" hidden="1" x14ac:dyDescent="0.25">
      <c r="A914" s="73" t="s">
        <v>28694</v>
      </c>
      <c r="B914" s="73" t="s">
        <v>28693</v>
      </c>
      <c r="C914" s="73" t="s">
        <v>430</v>
      </c>
      <c r="D914" s="73" t="s">
        <v>429</v>
      </c>
      <c r="E914" s="73" t="s">
        <v>28675</v>
      </c>
      <c r="F914" s="73" t="s">
        <v>28689</v>
      </c>
      <c r="G914" s="73" t="s">
        <v>28692</v>
      </c>
      <c r="H914" s="73" t="s">
        <v>236</v>
      </c>
      <c r="I914" s="73" t="s">
        <v>572</v>
      </c>
      <c r="J914" s="73" t="s">
        <v>222</v>
      </c>
      <c r="K914" s="73" t="s">
        <v>796</v>
      </c>
      <c r="N914" s="73" t="s">
        <v>28687</v>
      </c>
      <c r="O914" s="73" t="s">
        <v>1262</v>
      </c>
      <c r="P914" s="74" t="s">
        <v>232</v>
      </c>
      <c r="Q914" s="74" t="s">
        <v>189</v>
      </c>
      <c r="R914" s="73" t="str">
        <f t="shared" si="14"/>
        <v>RMPW0206751MJR_680</v>
      </c>
    </row>
    <row r="915" spans="1:18" hidden="1" x14ac:dyDescent="0.25">
      <c r="A915" s="73" t="s">
        <v>28691</v>
      </c>
      <c r="B915" s="73" t="s">
        <v>28690</v>
      </c>
      <c r="C915" s="73" t="s">
        <v>430</v>
      </c>
      <c r="D915" s="73" t="s">
        <v>429</v>
      </c>
      <c r="E915" s="73" t="s">
        <v>28675</v>
      </c>
      <c r="F915" s="73" t="s">
        <v>28689</v>
      </c>
      <c r="G915" s="73" t="s">
        <v>28688</v>
      </c>
      <c r="H915" s="73" t="s">
        <v>236</v>
      </c>
      <c r="I915" s="73" t="s">
        <v>457</v>
      </c>
      <c r="J915" s="73" t="s">
        <v>222</v>
      </c>
      <c r="K915" s="73" t="s">
        <v>796</v>
      </c>
      <c r="N915" s="73" t="s">
        <v>28687</v>
      </c>
      <c r="O915" s="73" t="s">
        <v>6208</v>
      </c>
      <c r="P915" s="74" t="s">
        <v>232</v>
      </c>
      <c r="Q915" s="74" t="s">
        <v>190</v>
      </c>
      <c r="R915" s="73" t="str">
        <f t="shared" si="14"/>
        <v>RMPW0206751MJR_680</v>
      </c>
    </row>
    <row r="916" spans="1:18" hidden="1" x14ac:dyDescent="0.25">
      <c r="A916" s="73" t="s">
        <v>28686</v>
      </c>
      <c r="B916" s="73" t="s">
        <v>28685</v>
      </c>
      <c r="C916" s="73" t="s">
        <v>430</v>
      </c>
      <c r="D916" s="73" t="s">
        <v>429</v>
      </c>
      <c r="E916" s="73" t="s">
        <v>28675</v>
      </c>
      <c r="F916" s="73" t="s">
        <v>28674</v>
      </c>
      <c r="G916" s="73" t="s">
        <v>28684</v>
      </c>
      <c r="H916" s="73" t="s">
        <v>236</v>
      </c>
      <c r="I916" s="73" t="s">
        <v>632</v>
      </c>
      <c r="J916" s="73" t="s">
        <v>222</v>
      </c>
      <c r="K916" s="73" t="s">
        <v>796</v>
      </c>
      <c r="N916" s="73" t="s">
        <v>28672</v>
      </c>
      <c r="O916" s="73" t="s">
        <v>6224</v>
      </c>
      <c r="P916" s="74" t="s">
        <v>232</v>
      </c>
      <c r="Q916" s="74" t="s">
        <v>210</v>
      </c>
      <c r="R916" s="73" t="str">
        <f t="shared" si="14"/>
        <v>RMPW0206751RBZ_680</v>
      </c>
    </row>
    <row r="917" spans="1:18" hidden="1" x14ac:dyDescent="0.25">
      <c r="A917" s="73" t="s">
        <v>28683</v>
      </c>
      <c r="B917" s="73" t="s">
        <v>28682</v>
      </c>
      <c r="C917" s="73" t="s">
        <v>430</v>
      </c>
      <c r="D917" s="73" t="s">
        <v>429</v>
      </c>
      <c r="E917" s="73" t="s">
        <v>28675</v>
      </c>
      <c r="F917" s="73" t="s">
        <v>28674</v>
      </c>
      <c r="G917" s="73" t="s">
        <v>28681</v>
      </c>
      <c r="H917" s="73" t="s">
        <v>236</v>
      </c>
      <c r="I917" s="73" t="s">
        <v>605</v>
      </c>
      <c r="J917" s="73" t="s">
        <v>222</v>
      </c>
      <c r="K917" s="73" t="s">
        <v>796</v>
      </c>
      <c r="N917" s="73" t="s">
        <v>28672</v>
      </c>
      <c r="O917" s="73" t="s">
        <v>6220</v>
      </c>
      <c r="P917" s="74" t="s">
        <v>232</v>
      </c>
      <c r="Q917" s="74" t="s">
        <v>211</v>
      </c>
      <c r="R917" s="73" t="str">
        <f t="shared" si="14"/>
        <v>RMPW0206751RBZ_680</v>
      </c>
    </row>
    <row r="918" spans="1:18" hidden="1" x14ac:dyDescent="0.25">
      <c r="A918" s="73" t="s">
        <v>28680</v>
      </c>
      <c r="B918" s="73" t="s">
        <v>28679</v>
      </c>
      <c r="C918" s="73" t="s">
        <v>430</v>
      </c>
      <c r="D918" s="73" t="s">
        <v>429</v>
      </c>
      <c r="E918" s="73" t="s">
        <v>28675</v>
      </c>
      <c r="F918" s="73" t="s">
        <v>28674</v>
      </c>
      <c r="G918" s="73" t="s">
        <v>28678</v>
      </c>
      <c r="H918" s="73" t="s">
        <v>236</v>
      </c>
      <c r="I918" s="73" t="s">
        <v>572</v>
      </c>
      <c r="J918" s="73" t="s">
        <v>222</v>
      </c>
      <c r="K918" s="73" t="s">
        <v>796</v>
      </c>
      <c r="N918" s="73" t="s">
        <v>28672</v>
      </c>
      <c r="O918" s="73" t="s">
        <v>1262</v>
      </c>
      <c r="P918" s="74" t="s">
        <v>232</v>
      </c>
      <c r="Q918" s="74" t="s">
        <v>189</v>
      </c>
      <c r="R918" s="73" t="str">
        <f t="shared" si="14"/>
        <v>RMPW0206751RBZ_680</v>
      </c>
    </row>
    <row r="919" spans="1:18" hidden="1" x14ac:dyDescent="0.25">
      <c r="A919" s="73" t="s">
        <v>28677</v>
      </c>
      <c r="B919" s="73" t="s">
        <v>28676</v>
      </c>
      <c r="C919" s="73" t="s">
        <v>430</v>
      </c>
      <c r="D919" s="73" t="s">
        <v>429</v>
      </c>
      <c r="E919" s="73" t="s">
        <v>28675</v>
      </c>
      <c r="F919" s="73" t="s">
        <v>28674</v>
      </c>
      <c r="G919" s="73" t="s">
        <v>28673</v>
      </c>
      <c r="H919" s="73" t="s">
        <v>236</v>
      </c>
      <c r="I919" s="73" t="s">
        <v>457</v>
      </c>
      <c r="J919" s="73" t="s">
        <v>222</v>
      </c>
      <c r="K919" s="73" t="s">
        <v>796</v>
      </c>
      <c r="N919" s="73" t="s">
        <v>28672</v>
      </c>
      <c r="O919" s="73" t="s">
        <v>6208</v>
      </c>
      <c r="P919" s="74" t="s">
        <v>232</v>
      </c>
      <c r="Q919" s="74" t="s">
        <v>190</v>
      </c>
      <c r="R919" s="73" t="str">
        <f t="shared" si="14"/>
        <v>RMPW0206751RBZ_680</v>
      </c>
    </row>
    <row r="920" spans="1:18" hidden="1" x14ac:dyDescent="0.25">
      <c r="A920" s="73" t="s">
        <v>28671</v>
      </c>
      <c r="B920" s="73" t="s">
        <v>28670</v>
      </c>
      <c r="C920" s="73" t="s">
        <v>430</v>
      </c>
      <c r="D920" s="73" t="s">
        <v>429</v>
      </c>
      <c r="E920" s="73" t="s">
        <v>28660</v>
      </c>
      <c r="F920" s="73" t="s">
        <v>28633</v>
      </c>
      <c r="G920" s="73" t="s">
        <v>28669</v>
      </c>
      <c r="H920" s="73" t="s">
        <v>250</v>
      </c>
      <c r="I920" s="73" t="s">
        <v>632</v>
      </c>
      <c r="J920" s="73" t="s">
        <v>222</v>
      </c>
      <c r="K920" s="73" t="s">
        <v>796</v>
      </c>
      <c r="N920" s="73" t="s">
        <v>28631</v>
      </c>
      <c r="O920" s="73" t="s">
        <v>631</v>
      </c>
      <c r="P920" s="74" t="s">
        <v>245</v>
      </c>
      <c r="Q920" s="74" t="s">
        <v>210</v>
      </c>
      <c r="R920" s="73" t="str">
        <f t="shared" si="14"/>
        <v>RMPW0206761RBZ_100</v>
      </c>
    </row>
    <row r="921" spans="1:18" hidden="1" x14ac:dyDescent="0.25">
      <c r="A921" s="73" t="s">
        <v>28668</v>
      </c>
      <c r="B921" s="73" t="s">
        <v>28667</v>
      </c>
      <c r="C921" s="73" t="s">
        <v>430</v>
      </c>
      <c r="D921" s="73" t="s">
        <v>429</v>
      </c>
      <c r="E921" s="73" t="s">
        <v>28660</v>
      </c>
      <c r="F921" s="73" t="s">
        <v>28633</v>
      </c>
      <c r="G921" s="73" t="s">
        <v>28666</v>
      </c>
      <c r="H921" s="73" t="s">
        <v>250</v>
      </c>
      <c r="I921" s="73" t="s">
        <v>605</v>
      </c>
      <c r="J921" s="73" t="s">
        <v>222</v>
      </c>
      <c r="K921" s="73" t="s">
        <v>796</v>
      </c>
      <c r="N921" s="73" t="s">
        <v>28631</v>
      </c>
      <c r="O921" s="73" t="s">
        <v>604</v>
      </c>
      <c r="P921" s="74" t="s">
        <v>245</v>
      </c>
      <c r="Q921" s="74" t="s">
        <v>211</v>
      </c>
      <c r="R921" s="73" t="str">
        <f t="shared" si="14"/>
        <v>RMPW0206761RBZ_100</v>
      </c>
    </row>
    <row r="922" spans="1:18" hidden="1" x14ac:dyDescent="0.25">
      <c r="A922" s="73" t="s">
        <v>28665</v>
      </c>
      <c r="B922" s="73" t="s">
        <v>28664</v>
      </c>
      <c r="C922" s="73" t="s">
        <v>430</v>
      </c>
      <c r="D922" s="73" t="s">
        <v>429</v>
      </c>
      <c r="E922" s="73" t="s">
        <v>28660</v>
      </c>
      <c r="F922" s="73" t="s">
        <v>28633</v>
      </c>
      <c r="G922" s="73" t="s">
        <v>28663</v>
      </c>
      <c r="H922" s="73" t="s">
        <v>250</v>
      </c>
      <c r="I922" s="73" t="s">
        <v>572</v>
      </c>
      <c r="J922" s="73" t="s">
        <v>222</v>
      </c>
      <c r="K922" s="73" t="s">
        <v>796</v>
      </c>
      <c r="N922" s="73" t="s">
        <v>28631</v>
      </c>
      <c r="O922" s="73" t="s">
        <v>571</v>
      </c>
      <c r="P922" s="74" t="s">
        <v>245</v>
      </c>
      <c r="Q922" s="74" t="s">
        <v>189</v>
      </c>
      <c r="R922" s="73" t="str">
        <f t="shared" si="14"/>
        <v>RMPW0206761RBZ_100</v>
      </c>
    </row>
    <row r="923" spans="1:18" hidden="1" x14ac:dyDescent="0.25">
      <c r="A923" s="73" t="s">
        <v>28662</v>
      </c>
      <c r="B923" s="73" t="s">
        <v>28661</v>
      </c>
      <c r="C923" s="73" t="s">
        <v>430</v>
      </c>
      <c r="D923" s="73" t="s">
        <v>429</v>
      </c>
      <c r="E923" s="73" t="s">
        <v>28660</v>
      </c>
      <c r="F923" s="73" t="s">
        <v>28633</v>
      </c>
      <c r="G923" s="73" t="s">
        <v>28659</v>
      </c>
      <c r="H923" s="73" t="s">
        <v>250</v>
      </c>
      <c r="I923" s="73" t="s">
        <v>457</v>
      </c>
      <c r="J923" s="73" t="s">
        <v>222</v>
      </c>
      <c r="K923" s="73" t="s">
        <v>796</v>
      </c>
      <c r="N923" s="73" t="s">
        <v>28631</v>
      </c>
      <c r="O923" s="73" t="s">
        <v>456</v>
      </c>
      <c r="P923" s="74" t="s">
        <v>245</v>
      </c>
      <c r="Q923" s="74" t="s">
        <v>190</v>
      </c>
      <c r="R923" s="73" t="str">
        <f t="shared" si="14"/>
        <v>RMPW0206761RBZ_100</v>
      </c>
    </row>
    <row r="924" spans="1:18" hidden="1" x14ac:dyDescent="0.25">
      <c r="A924" s="73" t="s">
        <v>28658</v>
      </c>
      <c r="B924" s="73" t="s">
        <v>28657</v>
      </c>
      <c r="C924" s="73" t="s">
        <v>430</v>
      </c>
      <c r="D924" s="73" t="s">
        <v>429</v>
      </c>
      <c r="E924" s="73" t="s">
        <v>28647</v>
      </c>
      <c r="F924" s="73" t="s">
        <v>28633</v>
      </c>
      <c r="G924" s="73" t="s">
        <v>28656</v>
      </c>
      <c r="H924" s="73" t="s">
        <v>1193</v>
      </c>
      <c r="I924" s="73" t="s">
        <v>632</v>
      </c>
      <c r="J924" s="73" t="s">
        <v>222</v>
      </c>
      <c r="K924" s="73" t="s">
        <v>796</v>
      </c>
      <c r="N924" s="73" t="s">
        <v>28631</v>
      </c>
      <c r="O924" s="73" t="s">
        <v>12534</v>
      </c>
      <c r="P924" s="74" t="s">
        <v>1190</v>
      </c>
      <c r="Q924" s="74" t="s">
        <v>210</v>
      </c>
      <c r="R924" s="73" t="str">
        <f t="shared" si="14"/>
        <v>RMPW0206761RBZ_660</v>
      </c>
    </row>
    <row r="925" spans="1:18" hidden="1" x14ac:dyDescent="0.25">
      <c r="A925" s="73" t="s">
        <v>28655</v>
      </c>
      <c r="B925" s="73" t="s">
        <v>28654</v>
      </c>
      <c r="C925" s="73" t="s">
        <v>430</v>
      </c>
      <c r="D925" s="73" t="s">
        <v>429</v>
      </c>
      <c r="E925" s="73" t="s">
        <v>28647</v>
      </c>
      <c r="F925" s="73" t="s">
        <v>28633</v>
      </c>
      <c r="G925" s="73" t="s">
        <v>28653</v>
      </c>
      <c r="H925" s="73" t="s">
        <v>1193</v>
      </c>
      <c r="I925" s="73" t="s">
        <v>605</v>
      </c>
      <c r="J925" s="73" t="s">
        <v>222</v>
      </c>
      <c r="K925" s="73" t="s">
        <v>796</v>
      </c>
      <c r="N925" s="73" t="s">
        <v>28631</v>
      </c>
      <c r="O925" s="73" t="s">
        <v>12531</v>
      </c>
      <c r="P925" s="74" t="s">
        <v>1190</v>
      </c>
      <c r="Q925" s="74" t="s">
        <v>211</v>
      </c>
      <c r="R925" s="73" t="str">
        <f t="shared" si="14"/>
        <v>RMPW0206761RBZ_660</v>
      </c>
    </row>
    <row r="926" spans="1:18" hidden="1" x14ac:dyDescent="0.25">
      <c r="A926" s="73" t="s">
        <v>28652</v>
      </c>
      <c r="B926" s="73" t="s">
        <v>28651</v>
      </c>
      <c r="C926" s="73" t="s">
        <v>430</v>
      </c>
      <c r="D926" s="73" t="s">
        <v>429</v>
      </c>
      <c r="E926" s="73" t="s">
        <v>28647</v>
      </c>
      <c r="F926" s="73" t="s">
        <v>28633</v>
      </c>
      <c r="G926" s="73" t="s">
        <v>28650</v>
      </c>
      <c r="H926" s="73" t="s">
        <v>1193</v>
      </c>
      <c r="I926" s="73" t="s">
        <v>572</v>
      </c>
      <c r="J926" s="73" t="s">
        <v>222</v>
      </c>
      <c r="K926" s="73" t="s">
        <v>796</v>
      </c>
      <c r="N926" s="73" t="s">
        <v>28631</v>
      </c>
      <c r="O926" s="73" t="s">
        <v>1210</v>
      </c>
      <c r="P926" s="74" t="s">
        <v>1190</v>
      </c>
      <c r="Q926" s="74" t="s">
        <v>189</v>
      </c>
      <c r="R926" s="73" t="str">
        <f t="shared" si="14"/>
        <v>RMPW0206761RBZ_660</v>
      </c>
    </row>
    <row r="927" spans="1:18" hidden="1" x14ac:dyDescent="0.25">
      <c r="A927" s="73" t="s">
        <v>28649</v>
      </c>
      <c r="B927" s="73" t="s">
        <v>28648</v>
      </c>
      <c r="C927" s="73" t="s">
        <v>430</v>
      </c>
      <c r="D927" s="73" t="s">
        <v>429</v>
      </c>
      <c r="E927" s="73" t="s">
        <v>28647</v>
      </c>
      <c r="F927" s="73" t="s">
        <v>28633</v>
      </c>
      <c r="G927" s="73" t="s">
        <v>28646</v>
      </c>
      <c r="H927" s="73" t="s">
        <v>1193</v>
      </c>
      <c r="I927" s="73" t="s">
        <v>457</v>
      </c>
      <c r="J927" s="73" t="s">
        <v>222</v>
      </c>
      <c r="K927" s="73" t="s">
        <v>796</v>
      </c>
      <c r="N927" s="73" t="s">
        <v>28631</v>
      </c>
      <c r="O927" s="73" t="s">
        <v>1206</v>
      </c>
      <c r="P927" s="74" t="s">
        <v>1190</v>
      </c>
      <c r="Q927" s="74" t="s">
        <v>190</v>
      </c>
      <c r="R927" s="73" t="str">
        <f t="shared" si="14"/>
        <v>RMPW0206761RBZ_660</v>
      </c>
    </row>
    <row r="928" spans="1:18" hidden="1" x14ac:dyDescent="0.25">
      <c r="A928" s="73" t="s">
        <v>28645</v>
      </c>
      <c r="B928" s="73" t="s">
        <v>28644</v>
      </c>
      <c r="C928" s="73" t="s">
        <v>430</v>
      </c>
      <c r="D928" s="73" t="s">
        <v>429</v>
      </c>
      <c r="E928" s="73" t="s">
        <v>28634</v>
      </c>
      <c r="F928" s="73" t="s">
        <v>28633</v>
      </c>
      <c r="G928" s="73" t="s">
        <v>28643</v>
      </c>
      <c r="H928" s="73" t="s">
        <v>1034</v>
      </c>
      <c r="I928" s="73" t="s">
        <v>632</v>
      </c>
      <c r="J928" s="73" t="s">
        <v>222</v>
      </c>
      <c r="K928" s="73" t="s">
        <v>796</v>
      </c>
      <c r="N928" s="73" t="s">
        <v>28631</v>
      </c>
      <c r="O928" s="73" t="s">
        <v>1054</v>
      </c>
      <c r="P928" s="74" t="s">
        <v>1032</v>
      </c>
      <c r="Q928" s="74" t="s">
        <v>210</v>
      </c>
      <c r="R928" s="73" t="str">
        <f t="shared" si="14"/>
        <v>RMPW0206761RBZ_695</v>
      </c>
    </row>
    <row r="929" spans="1:18" hidden="1" x14ac:dyDescent="0.25">
      <c r="A929" s="73" t="s">
        <v>28642</v>
      </c>
      <c r="B929" s="73" t="s">
        <v>28641</v>
      </c>
      <c r="C929" s="73" t="s">
        <v>430</v>
      </c>
      <c r="D929" s="73" t="s">
        <v>429</v>
      </c>
      <c r="E929" s="73" t="s">
        <v>28634</v>
      </c>
      <c r="F929" s="73" t="s">
        <v>28633</v>
      </c>
      <c r="G929" s="73" t="s">
        <v>28640</v>
      </c>
      <c r="H929" s="73" t="s">
        <v>1034</v>
      </c>
      <c r="I929" s="73" t="s">
        <v>605</v>
      </c>
      <c r="J929" s="73" t="s">
        <v>222</v>
      </c>
      <c r="K929" s="73" t="s">
        <v>796</v>
      </c>
      <c r="N929" s="73" t="s">
        <v>28631</v>
      </c>
      <c r="O929" s="73" t="s">
        <v>1050</v>
      </c>
      <c r="P929" s="74" t="s">
        <v>1032</v>
      </c>
      <c r="Q929" s="74" t="s">
        <v>211</v>
      </c>
      <c r="R929" s="73" t="str">
        <f t="shared" si="14"/>
        <v>RMPW0206761RBZ_695</v>
      </c>
    </row>
    <row r="930" spans="1:18" hidden="1" x14ac:dyDescent="0.25">
      <c r="A930" s="73" t="s">
        <v>28639</v>
      </c>
      <c r="B930" s="73" t="s">
        <v>28638</v>
      </c>
      <c r="C930" s="73" t="s">
        <v>430</v>
      </c>
      <c r="D930" s="73" t="s">
        <v>429</v>
      </c>
      <c r="E930" s="73" t="s">
        <v>28634</v>
      </c>
      <c r="F930" s="73" t="s">
        <v>28633</v>
      </c>
      <c r="G930" s="73" t="s">
        <v>28637</v>
      </c>
      <c r="H930" s="73" t="s">
        <v>1034</v>
      </c>
      <c r="I930" s="73" t="s">
        <v>572</v>
      </c>
      <c r="J930" s="73" t="s">
        <v>222</v>
      </c>
      <c r="K930" s="73" t="s">
        <v>796</v>
      </c>
      <c r="N930" s="73" t="s">
        <v>28631</v>
      </c>
      <c r="O930" s="73" t="s">
        <v>2834</v>
      </c>
      <c r="P930" s="74" t="s">
        <v>1032</v>
      </c>
      <c r="Q930" s="74" t="s">
        <v>189</v>
      </c>
      <c r="R930" s="73" t="str">
        <f t="shared" si="14"/>
        <v>RMPW0206761RBZ_695</v>
      </c>
    </row>
    <row r="931" spans="1:18" hidden="1" x14ac:dyDescent="0.25">
      <c r="A931" s="73" t="s">
        <v>28636</v>
      </c>
      <c r="B931" s="73" t="s">
        <v>28635</v>
      </c>
      <c r="C931" s="73" t="s">
        <v>430</v>
      </c>
      <c r="D931" s="73" t="s">
        <v>429</v>
      </c>
      <c r="E931" s="73" t="s">
        <v>28634</v>
      </c>
      <c r="F931" s="73" t="s">
        <v>28633</v>
      </c>
      <c r="G931" s="73" t="s">
        <v>28632</v>
      </c>
      <c r="H931" s="73" t="s">
        <v>1034</v>
      </c>
      <c r="I931" s="73" t="s">
        <v>457</v>
      </c>
      <c r="J931" s="73" t="s">
        <v>222</v>
      </c>
      <c r="K931" s="73" t="s">
        <v>796</v>
      </c>
      <c r="N931" s="73" t="s">
        <v>28631</v>
      </c>
      <c r="O931" s="73" t="s">
        <v>1038</v>
      </c>
      <c r="P931" s="74" t="s">
        <v>1032</v>
      </c>
      <c r="Q931" s="74" t="s">
        <v>190</v>
      </c>
      <c r="R931" s="73" t="str">
        <f t="shared" si="14"/>
        <v>RMPW0206761RBZ_695</v>
      </c>
    </row>
    <row r="932" spans="1:18" hidden="1" x14ac:dyDescent="0.25">
      <c r="A932" s="73" t="s">
        <v>28630</v>
      </c>
      <c r="B932" s="73" t="s">
        <v>28629</v>
      </c>
      <c r="C932" s="73" t="s">
        <v>3446</v>
      </c>
      <c r="D932" s="73" t="s">
        <v>3445</v>
      </c>
      <c r="E932" s="73" t="s">
        <v>28628</v>
      </c>
      <c r="F932" s="73" t="s">
        <v>28627</v>
      </c>
      <c r="G932" s="73" t="s">
        <v>28626</v>
      </c>
      <c r="H932" s="73" t="s">
        <v>3888</v>
      </c>
      <c r="I932" s="73" t="s">
        <v>3442</v>
      </c>
      <c r="J932" s="73" t="s">
        <v>549</v>
      </c>
      <c r="K932" s="73" t="s">
        <v>796</v>
      </c>
      <c r="N932" s="73" t="s">
        <v>28625</v>
      </c>
      <c r="O932" s="73" t="s">
        <v>3909</v>
      </c>
      <c r="P932" s="74" t="s">
        <v>3885</v>
      </c>
      <c r="Q932" s="74" t="s">
        <v>3439</v>
      </c>
      <c r="R932" s="73" t="str">
        <f t="shared" si="14"/>
        <v>TRSK0207516TRP_966</v>
      </c>
    </row>
    <row r="933" spans="1:18" hidden="1" x14ac:dyDescent="0.25">
      <c r="A933" s="73" t="s">
        <v>28624</v>
      </c>
      <c r="B933" s="73" t="s">
        <v>28623</v>
      </c>
      <c r="C933" s="73" t="s">
        <v>3446</v>
      </c>
      <c r="D933" s="73" t="s">
        <v>3445</v>
      </c>
      <c r="E933" s="73" t="s">
        <v>28622</v>
      </c>
      <c r="F933" s="73" t="s">
        <v>28621</v>
      </c>
      <c r="G933" s="73" t="s">
        <v>28620</v>
      </c>
      <c r="H933" s="73" t="s">
        <v>1743</v>
      </c>
      <c r="I933" s="73" t="s">
        <v>3442</v>
      </c>
      <c r="J933" s="73" t="s">
        <v>549</v>
      </c>
      <c r="K933" s="73" t="s">
        <v>796</v>
      </c>
      <c r="N933" s="73" t="s">
        <v>28619</v>
      </c>
      <c r="O933" s="73" t="s">
        <v>28356</v>
      </c>
      <c r="P933" s="74" t="s">
        <v>1739</v>
      </c>
      <c r="Q933" s="74" t="s">
        <v>3439</v>
      </c>
      <c r="R933" s="73" t="str">
        <f t="shared" si="14"/>
        <v>TRSK0207526TRP_964</v>
      </c>
    </row>
    <row r="934" spans="1:18" hidden="1" x14ac:dyDescent="0.25">
      <c r="A934" s="73" t="s">
        <v>28618</v>
      </c>
      <c r="B934" s="73" t="s">
        <v>28617</v>
      </c>
      <c r="C934" s="73" t="s">
        <v>3446</v>
      </c>
      <c r="D934" s="73" t="s">
        <v>3445</v>
      </c>
      <c r="E934" s="73" t="s">
        <v>28616</v>
      </c>
      <c r="F934" s="73" t="s">
        <v>28615</v>
      </c>
      <c r="G934" s="73" t="s">
        <v>28614</v>
      </c>
      <c r="H934" s="73" t="s">
        <v>2809</v>
      </c>
      <c r="I934" s="73" t="s">
        <v>3442</v>
      </c>
      <c r="J934" s="73" t="s">
        <v>549</v>
      </c>
      <c r="K934" s="73" t="s">
        <v>796</v>
      </c>
      <c r="N934" s="73" t="s">
        <v>28613</v>
      </c>
      <c r="O934" s="73" t="s">
        <v>5915</v>
      </c>
      <c r="P934" s="74" t="s">
        <v>2807</v>
      </c>
      <c r="Q934" s="74" t="s">
        <v>3439</v>
      </c>
      <c r="R934" s="73" t="str">
        <f t="shared" si="14"/>
        <v>TRSK0207536TRP_200</v>
      </c>
    </row>
    <row r="935" spans="1:18" hidden="1" x14ac:dyDescent="0.25">
      <c r="A935" s="73" t="s">
        <v>28612</v>
      </c>
      <c r="B935" s="73" t="s">
        <v>28611</v>
      </c>
      <c r="C935" s="73" t="s">
        <v>3446</v>
      </c>
      <c r="D935" s="73" t="s">
        <v>3445</v>
      </c>
      <c r="E935" s="73" t="s">
        <v>28610</v>
      </c>
      <c r="F935" s="73" t="s">
        <v>28609</v>
      </c>
      <c r="G935" s="73" t="s">
        <v>28608</v>
      </c>
      <c r="H935" s="73" t="s">
        <v>1743</v>
      </c>
      <c r="I935" s="73" t="s">
        <v>3442</v>
      </c>
      <c r="J935" s="73" t="s">
        <v>549</v>
      </c>
      <c r="K935" s="73" t="s">
        <v>796</v>
      </c>
      <c r="N935" s="73" t="s">
        <v>28607</v>
      </c>
      <c r="O935" s="73" t="s">
        <v>28356</v>
      </c>
      <c r="P935" s="74" t="s">
        <v>1739</v>
      </c>
      <c r="Q935" s="74" t="s">
        <v>3439</v>
      </c>
      <c r="R935" s="73" t="str">
        <f t="shared" si="14"/>
        <v>TRSK0207546TRP_964</v>
      </c>
    </row>
    <row r="936" spans="1:18" hidden="1" x14ac:dyDescent="0.25">
      <c r="A936" s="73" t="s">
        <v>28606</v>
      </c>
      <c r="B936" s="73" t="s">
        <v>28605</v>
      </c>
      <c r="C936" s="73" t="s">
        <v>3446</v>
      </c>
      <c r="D936" s="73" t="s">
        <v>3445</v>
      </c>
      <c r="E936" s="73" t="s">
        <v>28604</v>
      </c>
      <c r="F936" s="73" t="s">
        <v>28603</v>
      </c>
      <c r="G936" s="73" t="s">
        <v>28602</v>
      </c>
      <c r="H936" s="73" t="s">
        <v>2637</v>
      </c>
      <c r="I936" s="73" t="s">
        <v>3442</v>
      </c>
      <c r="J936" s="73" t="s">
        <v>549</v>
      </c>
      <c r="K936" s="73" t="s">
        <v>796</v>
      </c>
      <c r="N936" s="73" t="s">
        <v>28601</v>
      </c>
      <c r="O936" s="73" t="s">
        <v>3440</v>
      </c>
      <c r="P936" s="74" t="s">
        <v>2635</v>
      </c>
      <c r="Q936" s="74" t="s">
        <v>3439</v>
      </c>
      <c r="R936" s="73" t="str">
        <f t="shared" si="14"/>
        <v>TRSK0207556TRP_001</v>
      </c>
    </row>
    <row r="937" spans="1:18" hidden="1" x14ac:dyDescent="0.25">
      <c r="A937" s="73" t="s">
        <v>28600</v>
      </c>
      <c r="B937" s="73" t="s">
        <v>28599</v>
      </c>
      <c r="C937" s="73" t="s">
        <v>3446</v>
      </c>
      <c r="D937" s="73" t="s">
        <v>3445</v>
      </c>
      <c r="E937" s="73" t="s">
        <v>28598</v>
      </c>
      <c r="F937" s="73" t="s">
        <v>28597</v>
      </c>
      <c r="G937" s="73" t="s">
        <v>28596</v>
      </c>
      <c r="H937" s="73" t="s">
        <v>1743</v>
      </c>
      <c r="I937" s="73" t="s">
        <v>3442</v>
      </c>
      <c r="J937" s="73" t="s">
        <v>549</v>
      </c>
      <c r="K937" s="73" t="s">
        <v>796</v>
      </c>
      <c r="N937" s="73" t="s">
        <v>28595</v>
      </c>
      <c r="O937" s="73" t="s">
        <v>28356</v>
      </c>
      <c r="P937" s="74" t="s">
        <v>1739</v>
      </c>
      <c r="Q937" s="74" t="s">
        <v>3439</v>
      </c>
      <c r="R937" s="73" t="str">
        <f t="shared" si="14"/>
        <v>TRSK0207566TRP_964</v>
      </c>
    </row>
    <row r="938" spans="1:18" hidden="1" x14ac:dyDescent="0.25">
      <c r="A938" s="73" t="s">
        <v>28594</v>
      </c>
      <c r="B938" s="73" t="s">
        <v>28593</v>
      </c>
      <c r="C938" s="73" t="s">
        <v>3446</v>
      </c>
      <c r="D938" s="73" t="s">
        <v>3445</v>
      </c>
      <c r="E938" s="73" t="s">
        <v>28592</v>
      </c>
      <c r="F938" s="73" t="s">
        <v>28591</v>
      </c>
      <c r="G938" s="73" t="s">
        <v>28590</v>
      </c>
      <c r="H938" s="73" t="s">
        <v>1281</v>
      </c>
      <c r="I938" s="73" t="s">
        <v>3442</v>
      </c>
      <c r="J938" s="73" t="s">
        <v>549</v>
      </c>
      <c r="K938" s="73" t="s">
        <v>796</v>
      </c>
      <c r="N938" s="73" t="s">
        <v>28589</v>
      </c>
      <c r="O938" s="73" t="s">
        <v>5854</v>
      </c>
      <c r="P938" s="74" t="s">
        <v>1278</v>
      </c>
      <c r="Q938" s="74" t="s">
        <v>3439</v>
      </c>
      <c r="R938" s="73" t="str">
        <f t="shared" si="14"/>
        <v>TRSK0207576TRP_650</v>
      </c>
    </row>
    <row r="939" spans="1:18" hidden="1" x14ac:dyDescent="0.25">
      <c r="A939" s="73" t="s">
        <v>28588</v>
      </c>
      <c r="B939" s="73" t="s">
        <v>28587</v>
      </c>
      <c r="C939" s="73" t="s">
        <v>3446</v>
      </c>
      <c r="D939" s="73" t="s">
        <v>3445</v>
      </c>
      <c r="E939" s="73" t="s">
        <v>28586</v>
      </c>
      <c r="F939" s="73" t="s">
        <v>28585</v>
      </c>
      <c r="G939" s="73" t="s">
        <v>28584</v>
      </c>
      <c r="H939" s="73" t="s">
        <v>3770</v>
      </c>
      <c r="I939" s="73" t="s">
        <v>3442</v>
      </c>
      <c r="J939" s="73" t="s">
        <v>549</v>
      </c>
      <c r="K939" s="73" t="s">
        <v>796</v>
      </c>
      <c r="N939" s="73" t="s">
        <v>28583</v>
      </c>
      <c r="O939" s="73" t="s">
        <v>28576</v>
      </c>
      <c r="P939" s="74" t="s">
        <v>3767</v>
      </c>
      <c r="Q939" s="74" t="s">
        <v>3439</v>
      </c>
      <c r="R939" s="73" t="str">
        <f t="shared" si="14"/>
        <v>TRSK0207586TRP_967</v>
      </c>
    </row>
    <row r="940" spans="1:18" hidden="1" x14ac:dyDescent="0.25">
      <c r="A940" s="73" t="s">
        <v>28582</v>
      </c>
      <c r="B940" s="73" t="s">
        <v>28581</v>
      </c>
      <c r="C940" s="73" t="s">
        <v>3446</v>
      </c>
      <c r="D940" s="73" t="s">
        <v>3445</v>
      </c>
      <c r="E940" s="73" t="s">
        <v>28580</v>
      </c>
      <c r="F940" s="73" t="s">
        <v>28579</v>
      </c>
      <c r="G940" s="73" t="s">
        <v>28578</v>
      </c>
      <c r="H940" s="73" t="s">
        <v>3770</v>
      </c>
      <c r="I940" s="73" t="s">
        <v>3442</v>
      </c>
      <c r="J940" s="73" t="s">
        <v>1111</v>
      </c>
      <c r="K940" s="73" t="s">
        <v>796</v>
      </c>
      <c r="N940" s="73" t="s">
        <v>28577</v>
      </c>
      <c r="O940" s="73" t="s">
        <v>28576</v>
      </c>
      <c r="P940" s="74" t="s">
        <v>3767</v>
      </c>
      <c r="Q940" s="74" t="s">
        <v>3439</v>
      </c>
      <c r="R940" s="73" t="str">
        <f t="shared" si="14"/>
        <v>TRSK0207594TRP_967</v>
      </c>
    </row>
    <row r="941" spans="1:18" hidden="1" x14ac:dyDescent="0.25">
      <c r="A941" s="73" t="s">
        <v>28575</v>
      </c>
      <c r="B941" s="73" t="s">
        <v>28574</v>
      </c>
      <c r="C941" s="73" t="s">
        <v>3446</v>
      </c>
      <c r="D941" s="73" t="s">
        <v>3445</v>
      </c>
      <c r="E941" s="73" t="s">
        <v>28573</v>
      </c>
      <c r="F941" s="73" t="s">
        <v>28572</v>
      </c>
      <c r="G941" s="73" t="s">
        <v>28571</v>
      </c>
      <c r="H941" s="73" t="s">
        <v>3888</v>
      </c>
      <c r="I941" s="73" t="s">
        <v>3442</v>
      </c>
      <c r="J941" s="73" t="s">
        <v>549</v>
      </c>
      <c r="K941" s="73" t="s">
        <v>796</v>
      </c>
      <c r="N941" s="73" t="s">
        <v>28570</v>
      </c>
      <c r="O941" s="73" t="s">
        <v>3909</v>
      </c>
      <c r="P941" s="74" t="s">
        <v>3885</v>
      </c>
      <c r="Q941" s="74" t="s">
        <v>3439</v>
      </c>
      <c r="R941" s="73" t="str">
        <f t="shared" si="14"/>
        <v>TRSK0207606TRP_966</v>
      </c>
    </row>
    <row r="942" spans="1:18" hidden="1" x14ac:dyDescent="0.25">
      <c r="A942" s="73" t="s">
        <v>28569</v>
      </c>
      <c r="B942" s="73" t="s">
        <v>28568</v>
      </c>
      <c r="C942" s="73" t="s">
        <v>3446</v>
      </c>
      <c r="D942" s="73" t="s">
        <v>3445</v>
      </c>
      <c r="E942" s="73" t="s">
        <v>28567</v>
      </c>
      <c r="F942" s="73" t="s">
        <v>28566</v>
      </c>
      <c r="G942" s="73" t="s">
        <v>28565</v>
      </c>
      <c r="H942" s="73" t="s">
        <v>3888</v>
      </c>
      <c r="I942" s="73" t="s">
        <v>3442</v>
      </c>
      <c r="J942" s="73" t="s">
        <v>549</v>
      </c>
      <c r="K942" s="73" t="s">
        <v>796</v>
      </c>
      <c r="N942" s="73" t="s">
        <v>28564</v>
      </c>
      <c r="O942" s="73" t="s">
        <v>3909</v>
      </c>
      <c r="P942" s="74" t="s">
        <v>3885</v>
      </c>
      <c r="Q942" s="74" t="s">
        <v>3439</v>
      </c>
      <c r="R942" s="73" t="str">
        <f t="shared" si="14"/>
        <v>TRSK0207616TRP_966</v>
      </c>
    </row>
    <row r="943" spans="1:18" hidden="1" x14ac:dyDescent="0.25">
      <c r="A943" s="73" t="s">
        <v>28563</v>
      </c>
      <c r="B943" s="73" t="s">
        <v>28562</v>
      </c>
      <c r="C943" s="73" t="s">
        <v>3446</v>
      </c>
      <c r="D943" s="73" t="s">
        <v>3445</v>
      </c>
      <c r="E943" s="73" t="s">
        <v>28561</v>
      </c>
      <c r="F943" s="73" t="s">
        <v>28560</v>
      </c>
      <c r="G943" s="73" t="s">
        <v>28559</v>
      </c>
      <c r="H943" s="73" t="s">
        <v>3888</v>
      </c>
      <c r="I943" s="73" t="s">
        <v>3442</v>
      </c>
      <c r="J943" s="73" t="s">
        <v>549</v>
      </c>
      <c r="K943" s="73" t="s">
        <v>796</v>
      </c>
      <c r="N943" s="73" t="s">
        <v>28558</v>
      </c>
      <c r="O943" s="73" t="s">
        <v>3909</v>
      </c>
      <c r="P943" s="74" t="s">
        <v>3885</v>
      </c>
      <c r="Q943" s="74" t="s">
        <v>3439</v>
      </c>
      <c r="R943" s="73" t="str">
        <f t="shared" si="14"/>
        <v>TRSK0207626TRP_966</v>
      </c>
    </row>
    <row r="944" spans="1:18" x14ac:dyDescent="0.25">
      <c r="A944" s="73" t="s">
        <v>28557</v>
      </c>
      <c r="B944" s="73" t="s">
        <v>28556</v>
      </c>
      <c r="C944" s="73" t="s">
        <v>384</v>
      </c>
      <c r="D944" s="73" t="s">
        <v>383</v>
      </c>
      <c r="E944" s="73" t="s">
        <v>28546</v>
      </c>
      <c r="F944" s="73" t="s">
        <v>28444</v>
      </c>
      <c r="G944" s="73" t="s">
        <v>28555</v>
      </c>
      <c r="H944" s="73" t="s">
        <v>2058</v>
      </c>
      <c r="I944" s="73" t="s">
        <v>632</v>
      </c>
      <c r="J944" s="73" t="s">
        <v>222</v>
      </c>
      <c r="N944" s="73" t="s">
        <v>28544</v>
      </c>
      <c r="O944" s="73" t="s">
        <v>9011</v>
      </c>
      <c r="P944" s="74" t="s">
        <v>2056</v>
      </c>
      <c r="Q944" s="74" t="s">
        <v>210</v>
      </c>
      <c r="R944" s="73" t="str">
        <f t="shared" si="14"/>
        <v>RBPW0207861RBZ_450</v>
      </c>
    </row>
    <row r="945" spans="1:18" x14ac:dyDescent="0.25">
      <c r="A945" s="73" t="s">
        <v>28554</v>
      </c>
      <c r="B945" s="73" t="s">
        <v>28553</v>
      </c>
      <c r="C945" s="73" t="s">
        <v>384</v>
      </c>
      <c r="D945" s="73" t="s">
        <v>383</v>
      </c>
      <c r="E945" s="73" t="s">
        <v>28546</v>
      </c>
      <c r="F945" s="73" t="s">
        <v>28444</v>
      </c>
      <c r="G945" s="73" t="s">
        <v>28552</v>
      </c>
      <c r="H945" s="73" t="s">
        <v>2058</v>
      </c>
      <c r="I945" s="73" t="s">
        <v>605</v>
      </c>
      <c r="J945" s="73" t="s">
        <v>222</v>
      </c>
      <c r="N945" s="73" t="s">
        <v>28544</v>
      </c>
      <c r="O945" s="73" t="s">
        <v>9008</v>
      </c>
      <c r="P945" s="74" t="s">
        <v>2056</v>
      </c>
      <c r="Q945" s="74" t="s">
        <v>211</v>
      </c>
      <c r="R945" s="73" t="str">
        <f t="shared" si="14"/>
        <v>RBPW0207861RBZ_450</v>
      </c>
    </row>
    <row r="946" spans="1:18" x14ac:dyDescent="0.25">
      <c r="A946" s="73" t="s">
        <v>28551</v>
      </c>
      <c r="B946" s="73" t="s">
        <v>28550</v>
      </c>
      <c r="C946" s="73" t="s">
        <v>384</v>
      </c>
      <c r="D946" s="73" t="s">
        <v>383</v>
      </c>
      <c r="E946" s="73" t="s">
        <v>28546</v>
      </c>
      <c r="F946" s="73" t="s">
        <v>28444</v>
      </c>
      <c r="G946" s="73" t="s">
        <v>28549</v>
      </c>
      <c r="H946" s="73" t="s">
        <v>2058</v>
      </c>
      <c r="I946" s="73" t="s">
        <v>572</v>
      </c>
      <c r="J946" s="73" t="s">
        <v>222</v>
      </c>
      <c r="N946" s="73" t="s">
        <v>28544</v>
      </c>
      <c r="O946" s="73" t="s">
        <v>2913</v>
      </c>
      <c r="P946" s="74" t="s">
        <v>2056</v>
      </c>
      <c r="Q946" s="74" t="s">
        <v>189</v>
      </c>
      <c r="R946" s="73" t="str">
        <f t="shared" si="14"/>
        <v>RBPW0207861RBZ_450</v>
      </c>
    </row>
    <row r="947" spans="1:18" x14ac:dyDescent="0.25">
      <c r="A947" s="73" t="s">
        <v>28548</v>
      </c>
      <c r="B947" s="73" t="s">
        <v>28547</v>
      </c>
      <c r="C947" s="73" t="s">
        <v>384</v>
      </c>
      <c r="D947" s="73" t="s">
        <v>383</v>
      </c>
      <c r="E947" s="73" t="s">
        <v>28546</v>
      </c>
      <c r="F947" s="73" t="s">
        <v>28444</v>
      </c>
      <c r="G947" s="73" t="s">
        <v>28545</v>
      </c>
      <c r="H947" s="73" t="s">
        <v>2058</v>
      </c>
      <c r="I947" s="73" t="s">
        <v>457</v>
      </c>
      <c r="J947" s="73" t="s">
        <v>222</v>
      </c>
      <c r="N947" s="73" t="s">
        <v>28544</v>
      </c>
      <c r="O947" s="73" t="s">
        <v>2908</v>
      </c>
      <c r="P947" s="74" t="s">
        <v>2056</v>
      </c>
      <c r="Q947" s="74" t="s">
        <v>190</v>
      </c>
      <c r="R947" s="73" t="str">
        <f t="shared" si="14"/>
        <v>RBPW0207861RBZ_450</v>
      </c>
    </row>
    <row r="948" spans="1:18" x14ac:dyDescent="0.25">
      <c r="A948" s="73" t="s">
        <v>28543</v>
      </c>
      <c r="B948" s="73" t="s">
        <v>28542</v>
      </c>
      <c r="C948" s="73" t="s">
        <v>384</v>
      </c>
      <c r="D948" s="73" t="s">
        <v>383</v>
      </c>
      <c r="E948" s="73" t="s">
        <v>28532</v>
      </c>
      <c r="F948" s="73" t="s">
        <v>28429</v>
      </c>
      <c r="G948" s="73" t="s">
        <v>28541</v>
      </c>
      <c r="H948" s="73" t="s">
        <v>2070</v>
      </c>
      <c r="I948" s="73" t="s">
        <v>632</v>
      </c>
      <c r="J948" s="73" t="s">
        <v>222</v>
      </c>
      <c r="N948" s="73" t="s">
        <v>28530</v>
      </c>
      <c r="O948" s="73" t="s">
        <v>6500</v>
      </c>
      <c r="P948" s="74" t="s">
        <v>2068</v>
      </c>
      <c r="Q948" s="74" t="s">
        <v>210</v>
      </c>
      <c r="R948" s="73" t="str">
        <f t="shared" si="14"/>
        <v>RBPW0207871RBZ_020</v>
      </c>
    </row>
    <row r="949" spans="1:18" x14ac:dyDescent="0.25">
      <c r="A949" s="73" t="s">
        <v>28540</v>
      </c>
      <c r="B949" s="73" t="s">
        <v>28539</v>
      </c>
      <c r="C949" s="73" t="s">
        <v>384</v>
      </c>
      <c r="D949" s="73" t="s">
        <v>383</v>
      </c>
      <c r="E949" s="73" t="s">
        <v>28532</v>
      </c>
      <c r="F949" s="73" t="s">
        <v>28429</v>
      </c>
      <c r="G949" s="73" t="s">
        <v>28538</v>
      </c>
      <c r="H949" s="73" t="s">
        <v>2070</v>
      </c>
      <c r="I949" s="73" t="s">
        <v>605</v>
      </c>
      <c r="J949" s="73" t="s">
        <v>222</v>
      </c>
      <c r="N949" s="73" t="s">
        <v>28530</v>
      </c>
      <c r="O949" s="73" t="s">
        <v>5929</v>
      </c>
      <c r="P949" s="74" t="s">
        <v>2068</v>
      </c>
      <c r="Q949" s="74" t="s">
        <v>211</v>
      </c>
      <c r="R949" s="73" t="str">
        <f t="shared" si="14"/>
        <v>RBPW0207871RBZ_020</v>
      </c>
    </row>
    <row r="950" spans="1:18" x14ac:dyDescent="0.25">
      <c r="A950" s="73" t="s">
        <v>28537</v>
      </c>
      <c r="B950" s="73" t="s">
        <v>28536</v>
      </c>
      <c r="C950" s="73" t="s">
        <v>384</v>
      </c>
      <c r="D950" s="73" t="s">
        <v>383</v>
      </c>
      <c r="E950" s="73" t="s">
        <v>28532</v>
      </c>
      <c r="F950" s="73" t="s">
        <v>28429</v>
      </c>
      <c r="G950" s="73" t="s">
        <v>28535</v>
      </c>
      <c r="H950" s="73" t="s">
        <v>2070</v>
      </c>
      <c r="I950" s="73" t="s">
        <v>572</v>
      </c>
      <c r="J950" s="73" t="s">
        <v>222</v>
      </c>
      <c r="N950" s="73" t="s">
        <v>28530</v>
      </c>
      <c r="O950" s="73" t="s">
        <v>2230</v>
      </c>
      <c r="P950" s="74" t="s">
        <v>2068</v>
      </c>
      <c r="Q950" s="74" t="s">
        <v>189</v>
      </c>
      <c r="R950" s="73" t="str">
        <f t="shared" si="14"/>
        <v>RBPW0207871RBZ_020</v>
      </c>
    </row>
    <row r="951" spans="1:18" x14ac:dyDescent="0.25">
      <c r="A951" s="73" t="s">
        <v>28534</v>
      </c>
      <c r="B951" s="73" t="s">
        <v>28533</v>
      </c>
      <c r="C951" s="73" t="s">
        <v>384</v>
      </c>
      <c r="D951" s="73" t="s">
        <v>383</v>
      </c>
      <c r="E951" s="73" t="s">
        <v>28532</v>
      </c>
      <c r="F951" s="73" t="s">
        <v>28429</v>
      </c>
      <c r="G951" s="73" t="s">
        <v>28531</v>
      </c>
      <c r="H951" s="73" t="s">
        <v>2070</v>
      </c>
      <c r="I951" s="73" t="s">
        <v>457</v>
      </c>
      <c r="J951" s="73" t="s">
        <v>222</v>
      </c>
      <c r="N951" s="73" t="s">
        <v>28530</v>
      </c>
      <c r="O951" s="73" t="s">
        <v>2140</v>
      </c>
      <c r="P951" s="74" t="s">
        <v>2068</v>
      </c>
      <c r="Q951" s="74" t="s">
        <v>190</v>
      </c>
      <c r="R951" s="73" t="str">
        <f t="shared" si="14"/>
        <v>RBPW0207871RBZ_020</v>
      </c>
    </row>
    <row r="952" spans="1:18" x14ac:dyDescent="0.25">
      <c r="A952" s="73" t="s">
        <v>28529</v>
      </c>
      <c r="B952" s="73" t="s">
        <v>28528</v>
      </c>
      <c r="C952" s="73" t="s">
        <v>384</v>
      </c>
      <c r="D952" s="73" t="s">
        <v>383</v>
      </c>
      <c r="E952" s="73" t="s">
        <v>28518</v>
      </c>
      <c r="F952" s="73" t="s">
        <v>28517</v>
      </c>
      <c r="G952" s="73" t="s">
        <v>28527</v>
      </c>
      <c r="H952" s="73" t="s">
        <v>1023</v>
      </c>
      <c r="I952" s="73" t="s">
        <v>632</v>
      </c>
      <c r="J952" s="73" t="s">
        <v>222</v>
      </c>
      <c r="N952" s="73" t="s">
        <v>28515</v>
      </c>
      <c r="O952" s="73" t="s">
        <v>5994</v>
      </c>
      <c r="P952" s="74" t="s">
        <v>1021</v>
      </c>
      <c r="Q952" s="74" t="s">
        <v>210</v>
      </c>
      <c r="R952" s="73" t="str">
        <f t="shared" si="14"/>
        <v>RBPW0207881RBZ_420</v>
      </c>
    </row>
    <row r="953" spans="1:18" x14ac:dyDescent="0.25">
      <c r="A953" s="73" t="s">
        <v>28526</v>
      </c>
      <c r="B953" s="73" t="s">
        <v>28525</v>
      </c>
      <c r="C953" s="73" t="s">
        <v>384</v>
      </c>
      <c r="D953" s="73" t="s">
        <v>383</v>
      </c>
      <c r="E953" s="73" t="s">
        <v>28518</v>
      </c>
      <c r="F953" s="73" t="s">
        <v>28517</v>
      </c>
      <c r="G953" s="73" t="s">
        <v>28524</v>
      </c>
      <c r="H953" s="73" t="s">
        <v>1023</v>
      </c>
      <c r="I953" s="73" t="s">
        <v>605</v>
      </c>
      <c r="J953" s="73" t="s">
        <v>222</v>
      </c>
      <c r="N953" s="73" t="s">
        <v>28515</v>
      </c>
      <c r="O953" s="73" t="s">
        <v>5990</v>
      </c>
      <c r="P953" s="74" t="s">
        <v>1021</v>
      </c>
      <c r="Q953" s="74" t="s">
        <v>211</v>
      </c>
      <c r="R953" s="73" t="str">
        <f t="shared" si="14"/>
        <v>RBPW0207881RBZ_420</v>
      </c>
    </row>
    <row r="954" spans="1:18" x14ac:dyDescent="0.25">
      <c r="A954" s="73" t="s">
        <v>28523</v>
      </c>
      <c r="B954" s="73" t="s">
        <v>28522</v>
      </c>
      <c r="C954" s="73" t="s">
        <v>384</v>
      </c>
      <c r="D954" s="73" t="s">
        <v>383</v>
      </c>
      <c r="E954" s="73" t="s">
        <v>28518</v>
      </c>
      <c r="F954" s="73" t="s">
        <v>28517</v>
      </c>
      <c r="G954" s="73" t="s">
        <v>28521</v>
      </c>
      <c r="H954" s="73" t="s">
        <v>1023</v>
      </c>
      <c r="I954" s="73" t="s">
        <v>572</v>
      </c>
      <c r="J954" s="73" t="s">
        <v>222</v>
      </c>
      <c r="N954" s="73" t="s">
        <v>28515</v>
      </c>
      <c r="O954" s="73" t="s">
        <v>3006</v>
      </c>
      <c r="P954" s="74" t="s">
        <v>1021</v>
      </c>
      <c r="Q954" s="74" t="s">
        <v>189</v>
      </c>
      <c r="R954" s="73" t="str">
        <f t="shared" si="14"/>
        <v>RBPW0207881RBZ_420</v>
      </c>
    </row>
    <row r="955" spans="1:18" x14ac:dyDescent="0.25">
      <c r="A955" s="73" t="s">
        <v>28520</v>
      </c>
      <c r="B955" s="73" t="s">
        <v>28519</v>
      </c>
      <c r="C955" s="73" t="s">
        <v>384</v>
      </c>
      <c r="D955" s="73" t="s">
        <v>383</v>
      </c>
      <c r="E955" s="73" t="s">
        <v>28518</v>
      </c>
      <c r="F955" s="73" t="s">
        <v>28517</v>
      </c>
      <c r="G955" s="73" t="s">
        <v>28516</v>
      </c>
      <c r="H955" s="73" t="s">
        <v>1023</v>
      </c>
      <c r="I955" s="73" t="s">
        <v>457</v>
      </c>
      <c r="J955" s="73" t="s">
        <v>222</v>
      </c>
      <c r="N955" s="73" t="s">
        <v>28515</v>
      </c>
      <c r="O955" s="73" t="s">
        <v>2961</v>
      </c>
      <c r="P955" s="74" t="s">
        <v>1021</v>
      </c>
      <c r="Q955" s="74" t="s">
        <v>190</v>
      </c>
      <c r="R955" s="73" t="str">
        <f t="shared" si="14"/>
        <v>RBPW0207881RBZ_420</v>
      </c>
    </row>
    <row r="956" spans="1:18" x14ac:dyDescent="0.25">
      <c r="A956" s="73" t="s">
        <v>28514</v>
      </c>
      <c r="B956" s="73" t="s">
        <v>28513</v>
      </c>
      <c r="C956" s="73" t="s">
        <v>384</v>
      </c>
      <c r="D956" s="73" t="s">
        <v>383</v>
      </c>
      <c r="E956" s="73" t="s">
        <v>28503</v>
      </c>
      <c r="F956" s="73" t="s">
        <v>28502</v>
      </c>
      <c r="G956" s="73" t="s">
        <v>28512</v>
      </c>
      <c r="H956" s="73" t="s">
        <v>250</v>
      </c>
      <c r="I956" s="73" t="s">
        <v>632</v>
      </c>
      <c r="J956" s="73" t="s">
        <v>222</v>
      </c>
      <c r="N956" s="73" t="s">
        <v>28500</v>
      </c>
      <c r="O956" s="73" t="s">
        <v>631</v>
      </c>
      <c r="P956" s="74" t="s">
        <v>245</v>
      </c>
      <c r="Q956" s="74" t="s">
        <v>210</v>
      </c>
      <c r="R956" s="73" t="str">
        <f t="shared" si="14"/>
        <v>RBPW0207891RBZ_100</v>
      </c>
    </row>
    <row r="957" spans="1:18" x14ac:dyDescent="0.25">
      <c r="A957" s="73" t="s">
        <v>28511</v>
      </c>
      <c r="B957" s="73" t="s">
        <v>28510</v>
      </c>
      <c r="C957" s="73" t="s">
        <v>384</v>
      </c>
      <c r="D957" s="73" t="s">
        <v>383</v>
      </c>
      <c r="E957" s="73" t="s">
        <v>28503</v>
      </c>
      <c r="F957" s="73" t="s">
        <v>28502</v>
      </c>
      <c r="G957" s="73" t="s">
        <v>28509</v>
      </c>
      <c r="H957" s="73" t="s">
        <v>250</v>
      </c>
      <c r="I957" s="73" t="s">
        <v>605</v>
      </c>
      <c r="J957" s="73" t="s">
        <v>222</v>
      </c>
      <c r="N957" s="73" t="s">
        <v>28500</v>
      </c>
      <c r="O957" s="73" t="s">
        <v>604</v>
      </c>
      <c r="P957" s="74" t="s">
        <v>245</v>
      </c>
      <c r="Q957" s="74" t="s">
        <v>211</v>
      </c>
      <c r="R957" s="73" t="str">
        <f t="shared" si="14"/>
        <v>RBPW0207891RBZ_100</v>
      </c>
    </row>
    <row r="958" spans="1:18" x14ac:dyDescent="0.25">
      <c r="A958" s="73" t="s">
        <v>28508</v>
      </c>
      <c r="B958" s="73" t="s">
        <v>28507</v>
      </c>
      <c r="C958" s="73" t="s">
        <v>384</v>
      </c>
      <c r="D958" s="73" t="s">
        <v>383</v>
      </c>
      <c r="E958" s="73" t="s">
        <v>28503</v>
      </c>
      <c r="F958" s="73" t="s">
        <v>28502</v>
      </c>
      <c r="G958" s="73" t="s">
        <v>28506</v>
      </c>
      <c r="H958" s="73" t="s">
        <v>250</v>
      </c>
      <c r="I958" s="73" t="s">
        <v>572</v>
      </c>
      <c r="J958" s="73" t="s">
        <v>222</v>
      </c>
      <c r="N958" s="73" t="s">
        <v>28500</v>
      </c>
      <c r="O958" s="73" t="s">
        <v>571</v>
      </c>
      <c r="P958" s="74" t="s">
        <v>245</v>
      </c>
      <c r="Q958" s="74" t="s">
        <v>189</v>
      </c>
      <c r="R958" s="73" t="str">
        <f t="shared" si="14"/>
        <v>RBPW0207891RBZ_100</v>
      </c>
    </row>
    <row r="959" spans="1:18" x14ac:dyDescent="0.25">
      <c r="A959" s="73" t="s">
        <v>28505</v>
      </c>
      <c r="B959" s="73" t="s">
        <v>28504</v>
      </c>
      <c r="C959" s="73" t="s">
        <v>384</v>
      </c>
      <c r="D959" s="73" t="s">
        <v>383</v>
      </c>
      <c r="E959" s="73" t="s">
        <v>28503</v>
      </c>
      <c r="F959" s="73" t="s">
        <v>28502</v>
      </c>
      <c r="G959" s="73" t="s">
        <v>28501</v>
      </c>
      <c r="H959" s="73" t="s">
        <v>250</v>
      </c>
      <c r="I959" s="73" t="s">
        <v>457</v>
      </c>
      <c r="J959" s="73" t="s">
        <v>222</v>
      </c>
      <c r="N959" s="73" t="s">
        <v>28500</v>
      </c>
      <c r="O959" s="73" t="s">
        <v>456</v>
      </c>
      <c r="P959" s="74" t="s">
        <v>245</v>
      </c>
      <c r="Q959" s="74" t="s">
        <v>190</v>
      </c>
      <c r="R959" s="73" t="str">
        <f t="shared" si="14"/>
        <v>RBPW0207891RBZ_100</v>
      </c>
    </row>
    <row r="960" spans="1:18" x14ac:dyDescent="0.25">
      <c r="A960" s="73" t="s">
        <v>28499</v>
      </c>
      <c r="B960" s="73" t="s">
        <v>28498</v>
      </c>
      <c r="C960" s="73" t="s">
        <v>384</v>
      </c>
      <c r="D960" s="73" t="s">
        <v>383</v>
      </c>
      <c r="E960" s="73" t="s">
        <v>28488</v>
      </c>
      <c r="F960" s="73" t="s">
        <v>28474</v>
      </c>
      <c r="G960" s="73" t="s">
        <v>28497</v>
      </c>
      <c r="H960" s="73" t="s">
        <v>1488</v>
      </c>
      <c r="I960" s="73" t="s">
        <v>632</v>
      </c>
      <c r="J960" s="73" t="s">
        <v>222</v>
      </c>
      <c r="N960" s="73" t="s">
        <v>28472</v>
      </c>
      <c r="O960" s="73" t="s">
        <v>2048</v>
      </c>
      <c r="P960" s="74" t="s">
        <v>1483</v>
      </c>
      <c r="Q960" s="74" t="s">
        <v>210</v>
      </c>
      <c r="R960" s="73" t="str">
        <f t="shared" si="14"/>
        <v>RBPW0207901RBZ_280</v>
      </c>
    </row>
    <row r="961" spans="1:18" x14ac:dyDescent="0.25">
      <c r="A961" s="73" t="s">
        <v>28496</v>
      </c>
      <c r="B961" s="73" t="s">
        <v>28495</v>
      </c>
      <c r="C961" s="73" t="s">
        <v>384</v>
      </c>
      <c r="D961" s="73" t="s">
        <v>383</v>
      </c>
      <c r="E961" s="73" t="s">
        <v>28488</v>
      </c>
      <c r="F961" s="73" t="s">
        <v>28474</v>
      </c>
      <c r="G961" s="73" t="s">
        <v>28494</v>
      </c>
      <c r="H961" s="73" t="s">
        <v>1488</v>
      </c>
      <c r="I961" s="73" t="s">
        <v>605</v>
      </c>
      <c r="J961" s="73" t="s">
        <v>222</v>
      </c>
      <c r="N961" s="73" t="s">
        <v>28472</v>
      </c>
      <c r="O961" s="73" t="s">
        <v>2029</v>
      </c>
      <c r="P961" s="74" t="s">
        <v>1483</v>
      </c>
      <c r="Q961" s="74" t="s">
        <v>211</v>
      </c>
      <c r="R961" s="73" t="str">
        <f t="shared" si="14"/>
        <v>RBPW0207901RBZ_280</v>
      </c>
    </row>
    <row r="962" spans="1:18" x14ac:dyDescent="0.25">
      <c r="A962" s="73" t="s">
        <v>28493</v>
      </c>
      <c r="B962" s="73" t="s">
        <v>28492</v>
      </c>
      <c r="C962" s="73" t="s">
        <v>384</v>
      </c>
      <c r="D962" s="73" t="s">
        <v>383</v>
      </c>
      <c r="E962" s="73" t="s">
        <v>28488</v>
      </c>
      <c r="F962" s="73" t="s">
        <v>28474</v>
      </c>
      <c r="G962" s="73" t="s">
        <v>28491</v>
      </c>
      <c r="H962" s="73" t="s">
        <v>1488</v>
      </c>
      <c r="I962" s="73" t="s">
        <v>572</v>
      </c>
      <c r="J962" s="73" t="s">
        <v>222</v>
      </c>
      <c r="N962" s="73" t="s">
        <v>28472</v>
      </c>
      <c r="O962" s="73" t="s">
        <v>2012</v>
      </c>
      <c r="P962" s="74" t="s">
        <v>1483</v>
      </c>
      <c r="Q962" s="74" t="s">
        <v>189</v>
      </c>
      <c r="R962" s="73" t="str">
        <f t="shared" ref="R962:R1025" si="15">N962&amp;"_"&amp;P962</f>
        <v>RBPW0207901RBZ_280</v>
      </c>
    </row>
    <row r="963" spans="1:18" x14ac:dyDescent="0.25">
      <c r="A963" s="73" t="s">
        <v>28490</v>
      </c>
      <c r="B963" s="73" t="s">
        <v>28489</v>
      </c>
      <c r="C963" s="73" t="s">
        <v>384</v>
      </c>
      <c r="D963" s="73" t="s">
        <v>383</v>
      </c>
      <c r="E963" s="73" t="s">
        <v>28488</v>
      </c>
      <c r="F963" s="73" t="s">
        <v>28474</v>
      </c>
      <c r="G963" s="73" t="s">
        <v>28487</v>
      </c>
      <c r="H963" s="73" t="s">
        <v>1488</v>
      </c>
      <c r="I963" s="73" t="s">
        <v>457</v>
      </c>
      <c r="J963" s="73" t="s">
        <v>222</v>
      </c>
      <c r="N963" s="73" t="s">
        <v>28472</v>
      </c>
      <c r="O963" s="73" t="s">
        <v>1940</v>
      </c>
      <c r="P963" s="74" t="s">
        <v>1483</v>
      </c>
      <c r="Q963" s="74" t="s">
        <v>190</v>
      </c>
      <c r="R963" s="73" t="str">
        <f t="shared" si="15"/>
        <v>RBPW0207901RBZ_280</v>
      </c>
    </row>
    <row r="964" spans="1:18" x14ac:dyDescent="0.25">
      <c r="A964" s="73" t="s">
        <v>28486</v>
      </c>
      <c r="B964" s="73" t="s">
        <v>28485</v>
      </c>
      <c r="C964" s="73" t="s">
        <v>384</v>
      </c>
      <c r="D964" s="73" t="s">
        <v>383</v>
      </c>
      <c r="E964" s="73" t="s">
        <v>28475</v>
      </c>
      <c r="F964" s="73" t="s">
        <v>28474</v>
      </c>
      <c r="G964" s="73" t="s">
        <v>28484</v>
      </c>
      <c r="H964" s="73" t="s">
        <v>1011</v>
      </c>
      <c r="I964" s="73" t="s">
        <v>632</v>
      </c>
      <c r="J964" s="73" t="s">
        <v>222</v>
      </c>
      <c r="N964" s="73" t="s">
        <v>28472</v>
      </c>
      <c r="O964" s="73" t="s">
        <v>1669</v>
      </c>
      <c r="P964" s="74" t="s">
        <v>1008</v>
      </c>
      <c r="Q964" s="74" t="s">
        <v>210</v>
      </c>
      <c r="R964" s="73" t="str">
        <f t="shared" si="15"/>
        <v>RBPW0207901RBZ_410</v>
      </c>
    </row>
    <row r="965" spans="1:18" x14ac:dyDescent="0.25">
      <c r="A965" s="73" t="s">
        <v>28483</v>
      </c>
      <c r="B965" s="73" t="s">
        <v>28482</v>
      </c>
      <c r="C965" s="73" t="s">
        <v>384</v>
      </c>
      <c r="D965" s="73" t="s">
        <v>383</v>
      </c>
      <c r="E965" s="73" t="s">
        <v>28475</v>
      </c>
      <c r="F965" s="73" t="s">
        <v>28474</v>
      </c>
      <c r="G965" s="73" t="s">
        <v>28481</v>
      </c>
      <c r="H965" s="73" t="s">
        <v>1011</v>
      </c>
      <c r="I965" s="73" t="s">
        <v>605</v>
      </c>
      <c r="J965" s="73" t="s">
        <v>222</v>
      </c>
      <c r="N965" s="73" t="s">
        <v>28472</v>
      </c>
      <c r="O965" s="73" t="s">
        <v>1650</v>
      </c>
      <c r="P965" s="74" t="s">
        <v>1008</v>
      </c>
      <c r="Q965" s="74" t="s">
        <v>211</v>
      </c>
      <c r="R965" s="73" t="str">
        <f t="shared" si="15"/>
        <v>RBPW0207901RBZ_410</v>
      </c>
    </row>
    <row r="966" spans="1:18" x14ac:dyDescent="0.25">
      <c r="A966" s="73" t="s">
        <v>28480</v>
      </c>
      <c r="B966" s="73" t="s">
        <v>28479</v>
      </c>
      <c r="C966" s="73" t="s">
        <v>384</v>
      </c>
      <c r="D966" s="73" t="s">
        <v>383</v>
      </c>
      <c r="E966" s="73" t="s">
        <v>28475</v>
      </c>
      <c r="F966" s="73" t="s">
        <v>28474</v>
      </c>
      <c r="G966" s="73" t="s">
        <v>28478</v>
      </c>
      <c r="H966" s="73" t="s">
        <v>1011</v>
      </c>
      <c r="I966" s="73" t="s">
        <v>572</v>
      </c>
      <c r="J966" s="73" t="s">
        <v>222</v>
      </c>
      <c r="N966" s="73" t="s">
        <v>28472</v>
      </c>
      <c r="O966" s="73" t="s">
        <v>1625</v>
      </c>
      <c r="P966" s="74" t="s">
        <v>1008</v>
      </c>
      <c r="Q966" s="74" t="s">
        <v>189</v>
      </c>
      <c r="R966" s="73" t="str">
        <f t="shared" si="15"/>
        <v>RBPW0207901RBZ_410</v>
      </c>
    </row>
    <row r="967" spans="1:18" x14ac:dyDescent="0.25">
      <c r="A967" s="73" t="s">
        <v>28477</v>
      </c>
      <c r="B967" s="73" t="s">
        <v>28476</v>
      </c>
      <c r="C967" s="73" t="s">
        <v>384</v>
      </c>
      <c r="D967" s="73" t="s">
        <v>383</v>
      </c>
      <c r="E967" s="73" t="s">
        <v>28475</v>
      </c>
      <c r="F967" s="73" t="s">
        <v>28474</v>
      </c>
      <c r="G967" s="73" t="s">
        <v>28473</v>
      </c>
      <c r="H967" s="73" t="s">
        <v>1011</v>
      </c>
      <c r="I967" s="73" t="s">
        <v>457</v>
      </c>
      <c r="J967" s="73" t="s">
        <v>222</v>
      </c>
      <c r="N967" s="73" t="s">
        <v>28472</v>
      </c>
      <c r="O967" s="73" t="s">
        <v>1575</v>
      </c>
      <c r="P967" s="74" t="s">
        <v>1008</v>
      </c>
      <c r="Q967" s="74" t="s">
        <v>190</v>
      </c>
      <c r="R967" s="73" t="str">
        <f t="shared" si="15"/>
        <v>RBPW0207901RBZ_410</v>
      </c>
    </row>
    <row r="968" spans="1:18" x14ac:dyDescent="0.25">
      <c r="A968" s="73" t="s">
        <v>28471</v>
      </c>
      <c r="B968" s="73" t="s">
        <v>28470</v>
      </c>
      <c r="C968" s="73" t="s">
        <v>384</v>
      </c>
      <c r="D968" s="73" t="s">
        <v>383</v>
      </c>
      <c r="E968" s="73" t="s">
        <v>28460</v>
      </c>
      <c r="F968" s="73" t="s">
        <v>28459</v>
      </c>
      <c r="G968" s="73" t="s">
        <v>28469</v>
      </c>
      <c r="H968" s="73" t="s">
        <v>5229</v>
      </c>
      <c r="I968" s="73" t="s">
        <v>632</v>
      </c>
      <c r="J968" s="73" t="s">
        <v>222</v>
      </c>
      <c r="N968" s="73" t="s">
        <v>28457</v>
      </c>
      <c r="O968" s="73" t="s">
        <v>7238</v>
      </c>
      <c r="P968" s="74" t="s">
        <v>5226</v>
      </c>
      <c r="Q968" s="74" t="s">
        <v>210</v>
      </c>
      <c r="R968" s="73" t="str">
        <f t="shared" si="15"/>
        <v>RBPW0207911RBZ_670</v>
      </c>
    </row>
    <row r="969" spans="1:18" x14ac:dyDescent="0.25">
      <c r="A969" s="73" t="s">
        <v>28468</v>
      </c>
      <c r="B969" s="73" t="s">
        <v>28467</v>
      </c>
      <c r="C969" s="73" t="s">
        <v>384</v>
      </c>
      <c r="D969" s="73" t="s">
        <v>383</v>
      </c>
      <c r="E969" s="73" t="s">
        <v>28460</v>
      </c>
      <c r="F969" s="73" t="s">
        <v>28459</v>
      </c>
      <c r="G969" s="73" t="s">
        <v>28466</v>
      </c>
      <c r="H969" s="73" t="s">
        <v>5229</v>
      </c>
      <c r="I969" s="73" t="s">
        <v>605</v>
      </c>
      <c r="J969" s="73" t="s">
        <v>222</v>
      </c>
      <c r="N969" s="73" t="s">
        <v>28457</v>
      </c>
      <c r="O969" s="73" t="s">
        <v>6677</v>
      </c>
      <c r="P969" s="74" t="s">
        <v>5226</v>
      </c>
      <c r="Q969" s="74" t="s">
        <v>211</v>
      </c>
      <c r="R969" s="73" t="str">
        <f t="shared" si="15"/>
        <v>RBPW0207911RBZ_670</v>
      </c>
    </row>
    <row r="970" spans="1:18" x14ac:dyDescent="0.25">
      <c r="A970" s="73" t="s">
        <v>28465</v>
      </c>
      <c r="B970" s="73" t="s">
        <v>28464</v>
      </c>
      <c r="C970" s="73" t="s">
        <v>384</v>
      </c>
      <c r="D970" s="73" t="s">
        <v>383</v>
      </c>
      <c r="E970" s="73" t="s">
        <v>28460</v>
      </c>
      <c r="F970" s="73" t="s">
        <v>28459</v>
      </c>
      <c r="G970" s="73" t="s">
        <v>28463</v>
      </c>
      <c r="H970" s="73" t="s">
        <v>5229</v>
      </c>
      <c r="I970" s="73" t="s">
        <v>572</v>
      </c>
      <c r="J970" s="73" t="s">
        <v>222</v>
      </c>
      <c r="N970" s="73" t="s">
        <v>28457</v>
      </c>
      <c r="O970" s="73" t="s">
        <v>9842</v>
      </c>
      <c r="P970" s="74" t="s">
        <v>5226</v>
      </c>
      <c r="Q970" s="74" t="s">
        <v>189</v>
      </c>
      <c r="R970" s="73" t="str">
        <f t="shared" si="15"/>
        <v>RBPW0207911RBZ_670</v>
      </c>
    </row>
    <row r="971" spans="1:18" x14ac:dyDescent="0.25">
      <c r="A971" s="73" t="s">
        <v>28462</v>
      </c>
      <c r="B971" s="73" t="s">
        <v>28461</v>
      </c>
      <c r="C971" s="73" t="s">
        <v>384</v>
      </c>
      <c r="D971" s="73" t="s">
        <v>383</v>
      </c>
      <c r="E971" s="73" t="s">
        <v>28460</v>
      </c>
      <c r="F971" s="73" t="s">
        <v>28459</v>
      </c>
      <c r="G971" s="73" t="s">
        <v>28458</v>
      </c>
      <c r="H971" s="73" t="s">
        <v>5229</v>
      </c>
      <c r="I971" s="73" t="s">
        <v>457</v>
      </c>
      <c r="J971" s="73" t="s">
        <v>222</v>
      </c>
      <c r="N971" s="73" t="s">
        <v>28457</v>
      </c>
      <c r="O971" s="73" t="s">
        <v>6670</v>
      </c>
      <c r="P971" s="74" t="s">
        <v>5226</v>
      </c>
      <c r="Q971" s="74" t="s">
        <v>190</v>
      </c>
      <c r="R971" s="73" t="str">
        <f t="shared" si="15"/>
        <v>RBPW0207911RBZ_670</v>
      </c>
    </row>
    <row r="972" spans="1:18" x14ac:dyDescent="0.25">
      <c r="A972" s="73" t="s">
        <v>28456</v>
      </c>
      <c r="B972" s="73" t="s">
        <v>28455</v>
      </c>
      <c r="C972" s="73" t="s">
        <v>384</v>
      </c>
      <c r="D972" s="73" t="s">
        <v>383</v>
      </c>
      <c r="E972" s="73" t="s">
        <v>28445</v>
      </c>
      <c r="F972" s="73" t="s">
        <v>28444</v>
      </c>
      <c r="G972" s="73" t="s">
        <v>28454</v>
      </c>
      <c r="H972" s="73" t="s">
        <v>1281</v>
      </c>
      <c r="I972" s="73" t="s">
        <v>632</v>
      </c>
      <c r="J972" s="73" t="s">
        <v>222</v>
      </c>
      <c r="N972" s="73" t="s">
        <v>28442</v>
      </c>
      <c r="O972" s="73" t="s">
        <v>1398</v>
      </c>
      <c r="P972" s="74" t="s">
        <v>1278</v>
      </c>
      <c r="Q972" s="74" t="s">
        <v>210</v>
      </c>
      <c r="R972" s="73" t="str">
        <f t="shared" si="15"/>
        <v>RBPW0207931RBZ_650</v>
      </c>
    </row>
    <row r="973" spans="1:18" x14ac:dyDescent="0.25">
      <c r="A973" s="73" t="s">
        <v>28453</v>
      </c>
      <c r="B973" s="73" t="s">
        <v>28452</v>
      </c>
      <c r="C973" s="73" t="s">
        <v>384</v>
      </c>
      <c r="D973" s="73" t="s">
        <v>383</v>
      </c>
      <c r="E973" s="73" t="s">
        <v>28445</v>
      </c>
      <c r="F973" s="73" t="s">
        <v>28444</v>
      </c>
      <c r="G973" s="73" t="s">
        <v>28451</v>
      </c>
      <c r="H973" s="73" t="s">
        <v>1281</v>
      </c>
      <c r="I973" s="73" t="s">
        <v>605</v>
      </c>
      <c r="J973" s="73" t="s">
        <v>222</v>
      </c>
      <c r="N973" s="73" t="s">
        <v>28442</v>
      </c>
      <c r="O973" s="73" t="s">
        <v>1380</v>
      </c>
      <c r="P973" s="74" t="s">
        <v>1278</v>
      </c>
      <c r="Q973" s="74" t="s">
        <v>211</v>
      </c>
      <c r="R973" s="73" t="str">
        <f t="shared" si="15"/>
        <v>RBPW0207931RBZ_650</v>
      </c>
    </row>
    <row r="974" spans="1:18" x14ac:dyDescent="0.25">
      <c r="A974" s="73" t="s">
        <v>28450</v>
      </c>
      <c r="B974" s="73" t="s">
        <v>28449</v>
      </c>
      <c r="C974" s="73" t="s">
        <v>384</v>
      </c>
      <c r="D974" s="73" t="s">
        <v>383</v>
      </c>
      <c r="E974" s="73" t="s">
        <v>28445</v>
      </c>
      <c r="F974" s="73" t="s">
        <v>28444</v>
      </c>
      <c r="G974" s="73" t="s">
        <v>28448</v>
      </c>
      <c r="H974" s="73" t="s">
        <v>1281</v>
      </c>
      <c r="I974" s="73" t="s">
        <v>572</v>
      </c>
      <c r="J974" s="73" t="s">
        <v>222</v>
      </c>
      <c r="N974" s="73" t="s">
        <v>28442</v>
      </c>
      <c r="O974" s="73" t="s">
        <v>1362</v>
      </c>
      <c r="P974" s="74" t="s">
        <v>1278</v>
      </c>
      <c r="Q974" s="74" t="s">
        <v>189</v>
      </c>
      <c r="R974" s="73" t="str">
        <f t="shared" si="15"/>
        <v>RBPW0207931RBZ_650</v>
      </c>
    </row>
    <row r="975" spans="1:18" x14ac:dyDescent="0.25">
      <c r="A975" s="73" t="s">
        <v>28447</v>
      </c>
      <c r="B975" s="73" t="s">
        <v>28446</v>
      </c>
      <c r="C975" s="73" t="s">
        <v>384</v>
      </c>
      <c r="D975" s="73" t="s">
        <v>383</v>
      </c>
      <c r="E975" s="73" t="s">
        <v>28445</v>
      </c>
      <c r="F975" s="73" t="s">
        <v>28444</v>
      </c>
      <c r="G975" s="73" t="s">
        <v>28443</v>
      </c>
      <c r="H975" s="73" t="s">
        <v>1281</v>
      </c>
      <c r="I975" s="73" t="s">
        <v>457</v>
      </c>
      <c r="J975" s="73" t="s">
        <v>222</v>
      </c>
      <c r="N975" s="73" t="s">
        <v>28442</v>
      </c>
      <c r="O975" s="73" t="s">
        <v>1319</v>
      </c>
      <c r="P975" s="74" t="s">
        <v>1278</v>
      </c>
      <c r="Q975" s="74" t="s">
        <v>190</v>
      </c>
      <c r="R975" s="73" t="str">
        <f t="shared" si="15"/>
        <v>RBPW0207931RBZ_650</v>
      </c>
    </row>
    <row r="976" spans="1:18" x14ac:dyDescent="0.25">
      <c r="A976" s="73" t="s">
        <v>28441</v>
      </c>
      <c r="B976" s="73" t="s">
        <v>28440</v>
      </c>
      <c r="C976" s="73" t="s">
        <v>384</v>
      </c>
      <c r="D976" s="73" t="s">
        <v>383</v>
      </c>
      <c r="E976" s="73" t="s">
        <v>28430</v>
      </c>
      <c r="F976" s="73" t="s">
        <v>28429</v>
      </c>
      <c r="G976" s="73" t="s">
        <v>28439</v>
      </c>
      <c r="H976" s="73" t="s">
        <v>1011</v>
      </c>
      <c r="I976" s="73" t="s">
        <v>632</v>
      </c>
      <c r="J976" s="73" t="s">
        <v>222</v>
      </c>
      <c r="N976" s="73" t="s">
        <v>28427</v>
      </c>
      <c r="O976" s="73" t="s">
        <v>1669</v>
      </c>
      <c r="P976" s="74" t="s">
        <v>1008</v>
      </c>
      <c r="Q976" s="74" t="s">
        <v>210</v>
      </c>
      <c r="R976" s="73" t="str">
        <f t="shared" si="15"/>
        <v>RBPW0207941RBZ_410</v>
      </c>
    </row>
    <row r="977" spans="1:18" x14ac:dyDescent="0.25">
      <c r="A977" s="73" t="s">
        <v>28438</v>
      </c>
      <c r="B977" s="73" t="s">
        <v>28437</v>
      </c>
      <c r="C977" s="73" t="s">
        <v>384</v>
      </c>
      <c r="D977" s="73" t="s">
        <v>383</v>
      </c>
      <c r="E977" s="73" t="s">
        <v>28430</v>
      </c>
      <c r="F977" s="73" t="s">
        <v>28429</v>
      </c>
      <c r="G977" s="73" t="s">
        <v>28436</v>
      </c>
      <c r="H977" s="73" t="s">
        <v>1011</v>
      </c>
      <c r="I977" s="73" t="s">
        <v>605</v>
      </c>
      <c r="J977" s="73" t="s">
        <v>222</v>
      </c>
      <c r="N977" s="73" t="s">
        <v>28427</v>
      </c>
      <c r="O977" s="73" t="s">
        <v>1650</v>
      </c>
      <c r="P977" s="74" t="s">
        <v>1008</v>
      </c>
      <c r="Q977" s="74" t="s">
        <v>211</v>
      </c>
      <c r="R977" s="73" t="str">
        <f t="shared" si="15"/>
        <v>RBPW0207941RBZ_410</v>
      </c>
    </row>
    <row r="978" spans="1:18" x14ac:dyDescent="0.25">
      <c r="A978" s="73" t="s">
        <v>28435</v>
      </c>
      <c r="B978" s="73" t="s">
        <v>28434</v>
      </c>
      <c r="C978" s="73" t="s">
        <v>384</v>
      </c>
      <c r="D978" s="73" t="s">
        <v>383</v>
      </c>
      <c r="E978" s="73" t="s">
        <v>28430</v>
      </c>
      <c r="F978" s="73" t="s">
        <v>28429</v>
      </c>
      <c r="G978" s="73" t="s">
        <v>28433</v>
      </c>
      <c r="H978" s="73" t="s">
        <v>1011</v>
      </c>
      <c r="I978" s="73" t="s">
        <v>572</v>
      </c>
      <c r="J978" s="73" t="s">
        <v>222</v>
      </c>
      <c r="N978" s="73" t="s">
        <v>28427</v>
      </c>
      <c r="O978" s="73" t="s">
        <v>1625</v>
      </c>
      <c r="P978" s="74" t="s">
        <v>1008</v>
      </c>
      <c r="Q978" s="74" t="s">
        <v>189</v>
      </c>
      <c r="R978" s="73" t="str">
        <f t="shared" si="15"/>
        <v>RBPW0207941RBZ_410</v>
      </c>
    </row>
    <row r="979" spans="1:18" x14ac:dyDescent="0.25">
      <c r="A979" s="73" t="s">
        <v>28432</v>
      </c>
      <c r="B979" s="73" t="s">
        <v>28431</v>
      </c>
      <c r="C979" s="73" t="s">
        <v>384</v>
      </c>
      <c r="D979" s="73" t="s">
        <v>383</v>
      </c>
      <c r="E979" s="73" t="s">
        <v>28430</v>
      </c>
      <c r="F979" s="73" t="s">
        <v>28429</v>
      </c>
      <c r="G979" s="73" t="s">
        <v>28428</v>
      </c>
      <c r="H979" s="73" t="s">
        <v>1011</v>
      </c>
      <c r="I979" s="73" t="s">
        <v>457</v>
      </c>
      <c r="J979" s="73" t="s">
        <v>222</v>
      </c>
      <c r="N979" s="73" t="s">
        <v>28427</v>
      </c>
      <c r="O979" s="73" t="s">
        <v>1575</v>
      </c>
      <c r="P979" s="74" t="s">
        <v>1008</v>
      </c>
      <c r="Q979" s="74" t="s">
        <v>190</v>
      </c>
      <c r="R979" s="73" t="str">
        <f t="shared" si="15"/>
        <v>RBPW0207941RBZ_410</v>
      </c>
    </row>
    <row r="980" spans="1:18" x14ac:dyDescent="0.25">
      <c r="A980" s="73" t="s">
        <v>28426</v>
      </c>
      <c r="B980" s="73" t="s">
        <v>28425</v>
      </c>
      <c r="C980" s="73" t="s">
        <v>384</v>
      </c>
      <c r="D980" s="73" t="s">
        <v>383</v>
      </c>
      <c r="E980" s="73" t="s">
        <v>28415</v>
      </c>
      <c r="F980" s="73" t="s">
        <v>28401</v>
      </c>
      <c r="G980" s="73" t="s">
        <v>28424</v>
      </c>
      <c r="H980" s="73" t="s">
        <v>1011</v>
      </c>
      <c r="I980" s="73" t="s">
        <v>632</v>
      </c>
      <c r="J980" s="73" t="s">
        <v>222</v>
      </c>
      <c r="N980" s="73" t="s">
        <v>28399</v>
      </c>
      <c r="O980" s="73" t="s">
        <v>1669</v>
      </c>
      <c r="P980" s="74" t="s">
        <v>1008</v>
      </c>
      <c r="Q980" s="74" t="s">
        <v>210</v>
      </c>
      <c r="R980" s="73" t="str">
        <f t="shared" si="15"/>
        <v>RBPW0207951RBZ_410</v>
      </c>
    </row>
    <row r="981" spans="1:18" x14ac:dyDescent="0.25">
      <c r="A981" s="73" t="s">
        <v>28423</v>
      </c>
      <c r="B981" s="73" t="s">
        <v>28422</v>
      </c>
      <c r="C981" s="73" t="s">
        <v>384</v>
      </c>
      <c r="D981" s="73" t="s">
        <v>383</v>
      </c>
      <c r="E981" s="73" t="s">
        <v>28415</v>
      </c>
      <c r="F981" s="73" t="s">
        <v>28401</v>
      </c>
      <c r="G981" s="73" t="s">
        <v>28421</v>
      </c>
      <c r="H981" s="73" t="s">
        <v>1011</v>
      </c>
      <c r="I981" s="73" t="s">
        <v>605</v>
      </c>
      <c r="J981" s="73" t="s">
        <v>222</v>
      </c>
      <c r="N981" s="73" t="s">
        <v>28399</v>
      </c>
      <c r="O981" s="73" t="s">
        <v>1650</v>
      </c>
      <c r="P981" s="74" t="s">
        <v>1008</v>
      </c>
      <c r="Q981" s="74" t="s">
        <v>211</v>
      </c>
      <c r="R981" s="73" t="str">
        <f t="shared" si="15"/>
        <v>RBPW0207951RBZ_410</v>
      </c>
    </row>
    <row r="982" spans="1:18" x14ac:dyDescent="0.25">
      <c r="A982" s="73" t="s">
        <v>28420</v>
      </c>
      <c r="B982" s="73" t="s">
        <v>28419</v>
      </c>
      <c r="C982" s="73" t="s">
        <v>384</v>
      </c>
      <c r="D982" s="73" t="s">
        <v>383</v>
      </c>
      <c r="E982" s="73" t="s">
        <v>28415</v>
      </c>
      <c r="F982" s="73" t="s">
        <v>28401</v>
      </c>
      <c r="G982" s="73" t="s">
        <v>28418</v>
      </c>
      <c r="H982" s="73" t="s">
        <v>1011</v>
      </c>
      <c r="I982" s="73" t="s">
        <v>572</v>
      </c>
      <c r="J982" s="73" t="s">
        <v>222</v>
      </c>
      <c r="N982" s="73" t="s">
        <v>28399</v>
      </c>
      <c r="O982" s="73" t="s">
        <v>1625</v>
      </c>
      <c r="P982" s="74" t="s">
        <v>1008</v>
      </c>
      <c r="Q982" s="74" t="s">
        <v>189</v>
      </c>
      <c r="R982" s="73" t="str">
        <f t="shared" si="15"/>
        <v>RBPW0207951RBZ_410</v>
      </c>
    </row>
    <row r="983" spans="1:18" x14ac:dyDescent="0.25">
      <c r="A983" s="73" t="s">
        <v>28417</v>
      </c>
      <c r="B983" s="73" t="s">
        <v>28416</v>
      </c>
      <c r="C983" s="73" t="s">
        <v>384</v>
      </c>
      <c r="D983" s="73" t="s">
        <v>383</v>
      </c>
      <c r="E983" s="73" t="s">
        <v>28415</v>
      </c>
      <c r="F983" s="73" t="s">
        <v>28401</v>
      </c>
      <c r="G983" s="73" t="s">
        <v>28414</v>
      </c>
      <c r="H983" s="73" t="s">
        <v>1011</v>
      </c>
      <c r="I983" s="73" t="s">
        <v>457</v>
      </c>
      <c r="J983" s="73" t="s">
        <v>222</v>
      </c>
      <c r="N983" s="73" t="s">
        <v>28399</v>
      </c>
      <c r="O983" s="73" t="s">
        <v>1575</v>
      </c>
      <c r="P983" s="74" t="s">
        <v>1008</v>
      </c>
      <c r="Q983" s="74" t="s">
        <v>190</v>
      </c>
      <c r="R983" s="73" t="str">
        <f t="shared" si="15"/>
        <v>RBPW0207951RBZ_410</v>
      </c>
    </row>
    <row r="984" spans="1:18" x14ac:dyDescent="0.25">
      <c r="A984" s="73" t="s">
        <v>28413</v>
      </c>
      <c r="B984" s="73" t="s">
        <v>28412</v>
      </c>
      <c r="C984" s="73" t="s">
        <v>384</v>
      </c>
      <c r="D984" s="73" t="s">
        <v>383</v>
      </c>
      <c r="E984" s="73" t="s">
        <v>28402</v>
      </c>
      <c r="F984" s="73" t="s">
        <v>28401</v>
      </c>
      <c r="G984" s="73" t="s">
        <v>28411</v>
      </c>
      <c r="H984" s="73" t="s">
        <v>736</v>
      </c>
      <c r="I984" s="73" t="s">
        <v>632</v>
      </c>
      <c r="J984" s="73" t="s">
        <v>222</v>
      </c>
      <c r="N984" s="73" t="s">
        <v>28399</v>
      </c>
      <c r="O984" s="73" t="s">
        <v>827</v>
      </c>
      <c r="P984" s="74" t="s">
        <v>734</v>
      </c>
      <c r="Q984" s="74" t="s">
        <v>210</v>
      </c>
      <c r="R984" s="73" t="str">
        <f t="shared" si="15"/>
        <v>RBPW0207951RBZ_440</v>
      </c>
    </row>
    <row r="985" spans="1:18" x14ac:dyDescent="0.25">
      <c r="A985" s="73" t="s">
        <v>28410</v>
      </c>
      <c r="B985" s="73" t="s">
        <v>28409</v>
      </c>
      <c r="C985" s="73" t="s">
        <v>384</v>
      </c>
      <c r="D985" s="73" t="s">
        <v>383</v>
      </c>
      <c r="E985" s="73" t="s">
        <v>28402</v>
      </c>
      <c r="F985" s="73" t="s">
        <v>28401</v>
      </c>
      <c r="G985" s="73" t="s">
        <v>28408</v>
      </c>
      <c r="H985" s="73" t="s">
        <v>736</v>
      </c>
      <c r="I985" s="73" t="s">
        <v>605</v>
      </c>
      <c r="J985" s="73" t="s">
        <v>222</v>
      </c>
      <c r="N985" s="73" t="s">
        <v>28399</v>
      </c>
      <c r="O985" s="73" t="s">
        <v>819</v>
      </c>
      <c r="P985" s="74" t="s">
        <v>734</v>
      </c>
      <c r="Q985" s="74" t="s">
        <v>211</v>
      </c>
      <c r="R985" s="73" t="str">
        <f t="shared" si="15"/>
        <v>RBPW0207951RBZ_440</v>
      </c>
    </row>
    <row r="986" spans="1:18" x14ac:dyDescent="0.25">
      <c r="A986" s="73" t="s">
        <v>28407</v>
      </c>
      <c r="B986" s="73" t="s">
        <v>28406</v>
      </c>
      <c r="C986" s="73" t="s">
        <v>384</v>
      </c>
      <c r="D986" s="73" t="s">
        <v>383</v>
      </c>
      <c r="E986" s="73" t="s">
        <v>28402</v>
      </c>
      <c r="F986" s="73" t="s">
        <v>28401</v>
      </c>
      <c r="G986" s="73" t="s">
        <v>28405</v>
      </c>
      <c r="H986" s="73" t="s">
        <v>736</v>
      </c>
      <c r="I986" s="73" t="s">
        <v>572</v>
      </c>
      <c r="J986" s="73" t="s">
        <v>222</v>
      </c>
      <c r="N986" s="73" t="s">
        <v>28399</v>
      </c>
      <c r="O986" s="73" t="s">
        <v>805</v>
      </c>
      <c r="P986" s="74" t="s">
        <v>734</v>
      </c>
      <c r="Q986" s="74" t="s">
        <v>189</v>
      </c>
      <c r="R986" s="73" t="str">
        <f t="shared" si="15"/>
        <v>RBPW0207951RBZ_440</v>
      </c>
    </row>
    <row r="987" spans="1:18" x14ac:dyDescent="0.25">
      <c r="A987" s="73" t="s">
        <v>28404</v>
      </c>
      <c r="B987" s="73" t="s">
        <v>28403</v>
      </c>
      <c r="C987" s="73" t="s">
        <v>384</v>
      </c>
      <c r="D987" s="73" t="s">
        <v>383</v>
      </c>
      <c r="E987" s="73" t="s">
        <v>28402</v>
      </c>
      <c r="F987" s="73" t="s">
        <v>28401</v>
      </c>
      <c r="G987" s="73" t="s">
        <v>28400</v>
      </c>
      <c r="H987" s="73" t="s">
        <v>736</v>
      </c>
      <c r="I987" s="73" t="s">
        <v>457</v>
      </c>
      <c r="J987" s="73" t="s">
        <v>222</v>
      </c>
      <c r="N987" s="73" t="s">
        <v>28399</v>
      </c>
      <c r="O987" s="73" t="s">
        <v>786</v>
      </c>
      <c r="P987" s="74" t="s">
        <v>734</v>
      </c>
      <c r="Q987" s="74" t="s">
        <v>190</v>
      </c>
      <c r="R987" s="73" t="str">
        <f t="shared" si="15"/>
        <v>RBPW0207951RBZ_440</v>
      </c>
    </row>
    <row r="988" spans="1:18" hidden="1" x14ac:dyDescent="0.25">
      <c r="A988" s="73" t="s">
        <v>28398</v>
      </c>
      <c r="B988" s="73" t="s">
        <v>28397</v>
      </c>
      <c r="C988" s="73" t="s">
        <v>3446</v>
      </c>
      <c r="D988" s="73" t="s">
        <v>3445</v>
      </c>
      <c r="E988" s="73" t="s">
        <v>28396</v>
      </c>
      <c r="F988" s="73" t="s">
        <v>28395</v>
      </c>
      <c r="G988" s="73" t="s">
        <v>28394</v>
      </c>
      <c r="H988" s="73" t="s">
        <v>3888</v>
      </c>
      <c r="I988" s="73" t="s">
        <v>3442</v>
      </c>
      <c r="J988" s="73" t="s">
        <v>549</v>
      </c>
      <c r="K988" s="73" t="s">
        <v>470</v>
      </c>
      <c r="N988" s="73" t="s">
        <v>28393</v>
      </c>
      <c r="O988" s="73" t="s">
        <v>3909</v>
      </c>
      <c r="P988" s="74" t="s">
        <v>3885</v>
      </c>
      <c r="Q988" s="74" t="s">
        <v>3439</v>
      </c>
      <c r="R988" s="73" t="str">
        <f t="shared" si="15"/>
        <v>TRSK0213916TRP_966</v>
      </c>
    </row>
    <row r="989" spans="1:18" hidden="1" x14ac:dyDescent="0.25">
      <c r="A989" s="73" t="s">
        <v>28392</v>
      </c>
      <c r="B989" s="73" t="s">
        <v>28391</v>
      </c>
      <c r="C989" s="73" t="s">
        <v>3446</v>
      </c>
      <c r="D989" s="73" t="s">
        <v>3445</v>
      </c>
      <c r="E989" s="73" t="s">
        <v>28390</v>
      </c>
      <c r="F989" s="73" t="s">
        <v>28389</v>
      </c>
      <c r="G989" s="73" t="s">
        <v>28388</v>
      </c>
      <c r="H989" s="73" t="s">
        <v>1743</v>
      </c>
      <c r="I989" s="73" t="s">
        <v>3442</v>
      </c>
      <c r="J989" s="73" t="s">
        <v>549</v>
      </c>
      <c r="K989" s="73" t="s">
        <v>470</v>
      </c>
      <c r="N989" s="73" t="s">
        <v>28387</v>
      </c>
      <c r="O989" s="73" t="s">
        <v>28356</v>
      </c>
      <c r="P989" s="74" t="s">
        <v>1739</v>
      </c>
      <c r="Q989" s="74" t="s">
        <v>3439</v>
      </c>
      <c r="R989" s="73" t="str">
        <f t="shared" si="15"/>
        <v>TRSK0213926TRP_964</v>
      </c>
    </row>
    <row r="990" spans="1:18" hidden="1" x14ac:dyDescent="0.25">
      <c r="A990" s="73" t="s">
        <v>28386</v>
      </c>
      <c r="B990" s="73" t="s">
        <v>28385</v>
      </c>
      <c r="C990" s="73" t="s">
        <v>3446</v>
      </c>
      <c r="D990" s="73" t="s">
        <v>3445</v>
      </c>
      <c r="E990" s="73" t="s">
        <v>28384</v>
      </c>
      <c r="F990" s="73" t="s">
        <v>28383</v>
      </c>
      <c r="G990" s="73" t="s">
        <v>28382</v>
      </c>
      <c r="H990" s="73" t="s">
        <v>3888</v>
      </c>
      <c r="I990" s="73" t="s">
        <v>3442</v>
      </c>
      <c r="J990" s="73" t="s">
        <v>549</v>
      </c>
      <c r="K990" s="73" t="s">
        <v>470</v>
      </c>
      <c r="N990" s="73" t="s">
        <v>28381</v>
      </c>
      <c r="O990" s="73" t="s">
        <v>3909</v>
      </c>
      <c r="P990" s="74" t="s">
        <v>3885</v>
      </c>
      <c r="Q990" s="74" t="s">
        <v>3439</v>
      </c>
      <c r="R990" s="73" t="str">
        <f t="shared" si="15"/>
        <v>TRSK0213936TRP_966</v>
      </c>
    </row>
    <row r="991" spans="1:18" hidden="1" x14ac:dyDescent="0.25">
      <c r="A991" s="73" t="s">
        <v>28380</v>
      </c>
      <c r="B991" s="73" t="s">
        <v>28379</v>
      </c>
      <c r="C991" s="73" t="s">
        <v>3446</v>
      </c>
      <c r="D991" s="73" t="s">
        <v>3445</v>
      </c>
      <c r="E991" s="73" t="s">
        <v>28378</v>
      </c>
      <c r="F991" s="73" t="s">
        <v>28377</v>
      </c>
      <c r="G991" s="73" t="s">
        <v>28376</v>
      </c>
      <c r="H991" s="73" t="s">
        <v>1023</v>
      </c>
      <c r="I991" s="73" t="s">
        <v>3442</v>
      </c>
      <c r="J991" s="73" t="s">
        <v>549</v>
      </c>
      <c r="K991" s="73" t="s">
        <v>470</v>
      </c>
      <c r="N991" s="73" t="s">
        <v>28375</v>
      </c>
      <c r="O991" s="73" t="s">
        <v>17221</v>
      </c>
      <c r="P991" s="74" t="s">
        <v>1021</v>
      </c>
      <c r="Q991" s="74" t="s">
        <v>3439</v>
      </c>
      <c r="R991" s="73" t="str">
        <f t="shared" si="15"/>
        <v>TRSK0213946TRP_420</v>
      </c>
    </row>
    <row r="992" spans="1:18" hidden="1" x14ac:dyDescent="0.25">
      <c r="A992" s="73" t="s">
        <v>28374</v>
      </c>
      <c r="B992" s="73" t="s">
        <v>28373</v>
      </c>
      <c r="C992" s="73" t="s">
        <v>3446</v>
      </c>
      <c r="D992" s="73" t="s">
        <v>3445</v>
      </c>
      <c r="E992" s="73" t="s">
        <v>28372</v>
      </c>
      <c r="F992" s="73" t="s">
        <v>28371</v>
      </c>
      <c r="G992" s="73" t="s">
        <v>28370</v>
      </c>
      <c r="H992" s="73" t="s">
        <v>1281</v>
      </c>
      <c r="I992" s="73" t="s">
        <v>3442</v>
      </c>
      <c r="J992" s="73" t="s">
        <v>549</v>
      </c>
      <c r="K992" s="73" t="s">
        <v>470</v>
      </c>
      <c r="N992" s="73" t="s">
        <v>28369</v>
      </c>
      <c r="O992" s="73" t="s">
        <v>5854</v>
      </c>
      <c r="P992" s="74" t="s">
        <v>1278</v>
      </c>
      <c r="Q992" s="74" t="s">
        <v>3439</v>
      </c>
      <c r="R992" s="73" t="str">
        <f t="shared" si="15"/>
        <v>TRSK0213956TRP_650</v>
      </c>
    </row>
    <row r="993" spans="1:18" hidden="1" x14ac:dyDescent="0.25">
      <c r="A993" s="73" t="s">
        <v>28368</v>
      </c>
      <c r="B993" s="73" t="s">
        <v>28367</v>
      </c>
      <c r="C993" s="73" t="s">
        <v>3446</v>
      </c>
      <c r="D993" s="73" t="s">
        <v>3445</v>
      </c>
      <c r="E993" s="73" t="s">
        <v>28366</v>
      </c>
      <c r="F993" s="73" t="s">
        <v>28365</v>
      </c>
      <c r="G993" s="73" t="s">
        <v>28364</v>
      </c>
      <c r="H993" s="73" t="s">
        <v>1743</v>
      </c>
      <c r="I993" s="73" t="s">
        <v>3442</v>
      </c>
      <c r="J993" s="73" t="s">
        <v>549</v>
      </c>
      <c r="K993" s="73" t="s">
        <v>470</v>
      </c>
      <c r="N993" s="73" t="s">
        <v>28363</v>
      </c>
      <c r="O993" s="73" t="s">
        <v>28356</v>
      </c>
      <c r="P993" s="74" t="s">
        <v>1739</v>
      </c>
      <c r="Q993" s="74" t="s">
        <v>3439</v>
      </c>
      <c r="R993" s="73" t="str">
        <f t="shared" si="15"/>
        <v>TRSK0213966TRP_964</v>
      </c>
    </row>
    <row r="994" spans="1:18" hidden="1" x14ac:dyDescent="0.25">
      <c r="A994" s="73" t="s">
        <v>28362</v>
      </c>
      <c r="B994" s="73" t="s">
        <v>28361</v>
      </c>
      <c r="C994" s="73" t="s">
        <v>3446</v>
      </c>
      <c r="D994" s="73" t="s">
        <v>3445</v>
      </c>
      <c r="E994" s="73" t="s">
        <v>28360</v>
      </c>
      <c r="F994" s="73" t="s">
        <v>28359</v>
      </c>
      <c r="G994" s="73" t="s">
        <v>28358</v>
      </c>
      <c r="H994" s="73" t="s">
        <v>1743</v>
      </c>
      <c r="I994" s="73" t="s">
        <v>3442</v>
      </c>
      <c r="J994" s="73" t="s">
        <v>549</v>
      </c>
      <c r="K994" s="73" t="s">
        <v>470</v>
      </c>
      <c r="N994" s="73" t="s">
        <v>28357</v>
      </c>
      <c r="O994" s="73" t="s">
        <v>28356</v>
      </c>
      <c r="P994" s="74" t="s">
        <v>1739</v>
      </c>
      <c r="Q994" s="74" t="s">
        <v>3439</v>
      </c>
      <c r="R994" s="73" t="str">
        <f t="shared" si="15"/>
        <v>TRSK0213976TRP_964</v>
      </c>
    </row>
    <row r="995" spans="1:18" hidden="1" x14ac:dyDescent="0.25">
      <c r="A995" s="73" t="s">
        <v>28355</v>
      </c>
      <c r="B995" s="73" t="s">
        <v>28354</v>
      </c>
      <c r="C995" s="73" t="s">
        <v>7897</v>
      </c>
      <c r="D995" s="73" t="s">
        <v>7896</v>
      </c>
      <c r="E995" s="73" t="s">
        <v>28353</v>
      </c>
      <c r="F995" s="73" t="s">
        <v>28352</v>
      </c>
      <c r="G995" s="73" t="s">
        <v>28351</v>
      </c>
      <c r="H995" s="73" t="s">
        <v>250</v>
      </c>
      <c r="I995" s="73" t="s">
        <v>15718</v>
      </c>
      <c r="J995" s="73" t="s">
        <v>222</v>
      </c>
      <c r="K995" s="73" t="s">
        <v>1515</v>
      </c>
      <c r="N995" s="73" t="s">
        <v>28350</v>
      </c>
      <c r="O995" s="73" t="s">
        <v>15716</v>
      </c>
      <c r="P995" s="74" t="s">
        <v>245</v>
      </c>
      <c r="Q995" s="74" t="s">
        <v>15715</v>
      </c>
      <c r="R995" s="73" t="str">
        <f t="shared" si="15"/>
        <v>PLSK0238101DIL_100</v>
      </c>
    </row>
    <row r="996" spans="1:18" hidden="1" x14ac:dyDescent="0.25">
      <c r="A996" s="73" t="s">
        <v>28349</v>
      </c>
      <c r="B996" s="73" t="s">
        <v>28348</v>
      </c>
      <c r="C996" s="73" t="s">
        <v>7897</v>
      </c>
      <c r="D996" s="73" t="s">
        <v>7896</v>
      </c>
      <c r="E996" s="73" t="s">
        <v>28341</v>
      </c>
      <c r="F996" s="73" t="s">
        <v>28340</v>
      </c>
      <c r="G996" s="73" t="s">
        <v>28347</v>
      </c>
      <c r="H996" s="73" t="s">
        <v>250</v>
      </c>
      <c r="I996" s="73" t="s">
        <v>621</v>
      </c>
      <c r="J996" s="73" t="s">
        <v>222</v>
      </c>
      <c r="K996" s="73" t="s">
        <v>1515</v>
      </c>
      <c r="N996" s="73" t="s">
        <v>28338</v>
      </c>
      <c r="O996" s="73" t="s">
        <v>620</v>
      </c>
      <c r="P996" s="74" t="s">
        <v>245</v>
      </c>
      <c r="Q996" s="74" t="s">
        <v>188</v>
      </c>
      <c r="R996" s="73" t="str">
        <f t="shared" si="15"/>
        <v>PLSK0381141DIL_100</v>
      </c>
    </row>
    <row r="997" spans="1:18" hidden="1" x14ac:dyDescent="0.25">
      <c r="A997" s="73" t="s">
        <v>28346</v>
      </c>
      <c r="B997" s="73" t="s">
        <v>28345</v>
      </c>
      <c r="C997" s="73" t="s">
        <v>7897</v>
      </c>
      <c r="D997" s="73" t="s">
        <v>7896</v>
      </c>
      <c r="E997" s="73" t="s">
        <v>28341</v>
      </c>
      <c r="F997" s="73" t="s">
        <v>28340</v>
      </c>
      <c r="G997" s="73" t="s">
        <v>28344</v>
      </c>
      <c r="H997" s="73" t="s">
        <v>1281</v>
      </c>
      <c r="I997" s="73" t="s">
        <v>621</v>
      </c>
      <c r="J997" s="73" t="s">
        <v>222</v>
      </c>
      <c r="K997" s="73" t="s">
        <v>1515</v>
      </c>
      <c r="N997" s="73" t="s">
        <v>28338</v>
      </c>
      <c r="O997" s="73" t="s">
        <v>1390</v>
      </c>
      <c r="P997" s="74" t="s">
        <v>1278</v>
      </c>
      <c r="Q997" s="74" t="s">
        <v>188</v>
      </c>
      <c r="R997" s="73" t="str">
        <f t="shared" si="15"/>
        <v>PLSK0381141DIL_650</v>
      </c>
    </row>
    <row r="998" spans="1:18" hidden="1" x14ac:dyDescent="0.25">
      <c r="A998" s="73" t="s">
        <v>28343</v>
      </c>
      <c r="B998" s="73" t="s">
        <v>28342</v>
      </c>
      <c r="C998" s="73" t="s">
        <v>7897</v>
      </c>
      <c r="D998" s="73" t="s">
        <v>7896</v>
      </c>
      <c r="E998" s="73" t="s">
        <v>28341</v>
      </c>
      <c r="F998" s="73" t="s">
        <v>28340</v>
      </c>
      <c r="G998" s="73" t="s">
        <v>28339</v>
      </c>
      <c r="H998" s="73" t="s">
        <v>1281</v>
      </c>
      <c r="I998" s="73" t="s">
        <v>15718</v>
      </c>
      <c r="J998" s="73" t="s">
        <v>222</v>
      </c>
      <c r="K998" s="73" t="s">
        <v>1515</v>
      </c>
      <c r="N998" s="73" t="s">
        <v>28338</v>
      </c>
      <c r="O998" s="73" t="s">
        <v>28337</v>
      </c>
      <c r="P998" s="74" t="s">
        <v>1278</v>
      </c>
      <c r="Q998" s="74" t="s">
        <v>15715</v>
      </c>
      <c r="R998" s="73" t="str">
        <f t="shared" si="15"/>
        <v>PLSK0381141DIL_650</v>
      </c>
    </row>
    <row r="999" spans="1:18" hidden="1" x14ac:dyDescent="0.25">
      <c r="A999" s="73" t="s">
        <v>28336</v>
      </c>
      <c r="B999" s="73" t="s">
        <v>28335</v>
      </c>
      <c r="C999" s="73" t="s">
        <v>5095</v>
      </c>
      <c r="D999" s="73" t="s">
        <v>5094</v>
      </c>
      <c r="E999" s="73" t="s">
        <v>28328</v>
      </c>
      <c r="F999" s="73" t="s">
        <v>28327</v>
      </c>
      <c r="G999" s="73" t="s">
        <v>28334</v>
      </c>
      <c r="H999" s="73" t="s">
        <v>2637</v>
      </c>
      <c r="I999" s="73" t="s">
        <v>159</v>
      </c>
      <c r="J999" s="73" t="s">
        <v>549</v>
      </c>
      <c r="K999" s="73" t="s">
        <v>15696</v>
      </c>
      <c r="N999" s="73" t="s">
        <v>28325</v>
      </c>
      <c r="O999" s="73" t="s">
        <v>17310</v>
      </c>
      <c r="P999" s="74" t="s">
        <v>2635</v>
      </c>
      <c r="Q999" s="74" t="s">
        <v>17283</v>
      </c>
      <c r="R999" s="73" t="str">
        <f t="shared" si="15"/>
        <v>GHSK0500116GEN_001</v>
      </c>
    </row>
    <row r="1000" spans="1:18" hidden="1" x14ac:dyDescent="0.25">
      <c r="A1000" s="73" t="s">
        <v>28333</v>
      </c>
      <c r="B1000" s="73" t="s">
        <v>28332</v>
      </c>
      <c r="C1000" s="73" t="s">
        <v>5095</v>
      </c>
      <c r="D1000" s="73" t="s">
        <v>5094</v>
      </c>
      <c r="E1000" s="73" t="s">
        <v>28328</v>
      </c>
      <c r="F1000" s="73" t="s">
        <v>28327</v>
      </c>
      <c r="G1000" s="73" t="s">
        <v>28331</v>
      </c>
      <c r="H1000" s="73" t="s">
        <v>2070</v>
      </c>
      <c r="I1000" s="73" t="s">
        <v>159</v>
      </c>
      <c r="J1000" s="73" t="s">
        <v>549</v>
      </c>
      <c r="K1000" s="73" t="s">
        <v>15696</v>
      </c>
      <c r="N1000" s="73" t="s">
        <v>28325</v>
      </c>
      <c r="O1000" s="73" t="s">
        <v>17757</v>
      </c>
      <c r="P1000" s="74" t="s">
        <v>2068</v>
      </c>
      <c r="Q1000" s="74" t="s">
        <v>17283</v>
      </c>
      <c r="R1000" s="73" t="str">
        <f t="shared" si="15"/>
        <v>GHSK0500116GEN_020</v>
      </c>
    </row>
    <row r="1001" spans="1:18" hidden="1" x14ac:dyDescent="0.25">
      <c r="A1001" s="73" t="s">
        <v>28330</v>
      </c>
      <c r="B1001" s="73" t="s">
        <v>28329</v>
      </c>
      <c r="C1001" s="73" t="s">
        <v>5095</v>
      </c>
      <c r="D1001" s="73" t="s">
        <v>5094</v>
      </c>
      <c r="E1001" s="73" t="s">
        <v>28328</v>
      </c>
      <c r="F1001" s="73" t="s">
        <v>28327</v>
      </c>
      <c r="G1001" s="73" t="s">
        <v>28326</v>
      </c>
      <c r="H1001" s="73" t="s">
        <v>250</v>
      </c>
      <c r="I1001" s="73" t="s">
        <v>159</v>
      </c>
      <c r="J1001" s="73" t="s">
        <v>549</v>
      </c>
      <c r="K1001" s="73" t="s">
        <v>15696</v>
      </c>
      <c r="N1001" s="73" t="s">
        <v>28325</v>
      </c>
      <c r="O1001" s="73" t="s">
        <v>17284</v>
      </c>
      <c r="P1001" s="74" t="s">
        <v>245</v>
      </c>
      <c r="Q1001" s="74" t="s">
        <v>17283</v>
      </c>
      <c r="R1001" s="73" t="str">
        <f t="shared" si="15"/>
        <v>GHSK0500116GEN_100</v>
      </c>
    </row>
    <row r="1002" spans="1:18" hidden="1" x14ac:dyDescent="0.25">
      <c r="A1002" s="73" t="s">
        <v>28324</v>
      </c>
      <c r="B1002" s="73" t="s">
        <v>28323</v>
      </c>
      <c r="C1002" s="73" t="s">
        <v>15701</v>
      </c>
      <c r="D1002" s="73" t="s">
        <v>15700</v>
      </c>
      <c r="E1002" s="73" t="s">
        <v>28322</v>
      </c>
      <c r="F1002" s="73" t="s">
        <v>28321</v>
      </c>
      <c r="G1002" s="73" t="s">
        <v>28320</v>
      </c>
      <c r="H1002" s="73" t="s">
        <v>2809</v>
      </c>
      <c r="I1002" s="73" t="s">
        <v>159</v>
      </c>
      <c r="J1002" s="73" t="s">
        <v>235</v>
      </c>
      <c r="K1002" s="73" t="s">
        <v>9948</v>
      </c>
      <c r="N1002" s="73" t="s">
        <v>28319</v>
      </c>
      <c r="O1002" s="73" t="s">
        <v>28318</v>
      </c>
      <c r="P1002" s="74" t="s">
        <v>2807</v>
      </c>
      <c r="Q1002" s="74" t="s">
        <v>231</v>
      </c>
      <c r="R1002" s="73" t="str">
        <f t="shared" si="15"/>
        <v>ETSK0502303GEN_200</v>
      </c>
    </row>
    <row r="1003" spans="1:18" hidden="1" x14ac:dyDescent="0.25">
      <c r="A1003" s="73" t="s">
        <v>28317</v>
      </c>
      <c r="B1003" s="73" t="s">
        <v>28316</v>
      </c>
      <c r="C1003" s="73" t="s">
        <v>15701</v>
      </c>
      <c r="D1003" s="73" t="s">
        <v>15700</v>
      </c>
      <c r="E1003" s="73" t="s">
        <v>28315</v>
      </c>
      <c r="F1003" s="73" t="s">
        <v>28314</v>
      </c>
      <c r="G1003" s="73" t="s">
        <v>28313</v>
      </c>
      <c r="H1003" s="73" t="s">
        <v>2070</v>
      </c>
      <c r="I1003" s="73" t="s">
        <v>159</v>
      </c>
      <c r="J1003" s="73" t="s">
        <v>549</v>
      </c>
      <c r="K1003" s="73" t="s">
        <v>470</v>
      </c>
      <c r="N1003" s="73" t="s">
        <v>28312</v>
      </c>
      <c r="O1003" s="73" t="s">
        <v>2157</v>
      </c>
      <c r="P1003" s="74" t="s">
        <v>2068</v>
      </c>
      <c r="Q1003" s="74" t="s">
        <v>231</v>
      </c>
      <c r="R1003" s="73" t="str">
        <f t="shared" si="15"/>
        <v>ETSK0513616GEN_020</v>
      </c>
    </row>
    <row r="1004" spans="1:18" hidden="1" x14ac:dyDescent="0.25">
      <c r="A1004" s="73" t="s">
        <v>28311</v>
      </c>
      <c r="B1004" s="73" t="s">
        <v>28310</v>
      </c>
      <c r="C1004" s="73" t="s">
        <v>15701</v>
      </c>
      <c r="D1004" s="73" t="s">
        <v>15700</v>
      </c>
      <c r="E1004" s="73" t="s">
        <v>28309</v>
      </c>
      <c r="F1004" s="73" t="s">
        <v>28308</v>
      </c>
      <c r="G1004" s="73" t="s">
        <v>28307</v>
      </c>
      <c r="H1004" s="73" t="s">
        <v>3550</v>
      </c>
      <c r="I1004" s="73" t="s">
        <v>159</v>
      </c>
      <c r="J1004" s="73" t="s">
        <v>549</v>
      </c>
      <c r="K1004" s="73" t="s">
        <v>470</v>
      </c>
      <c r="N1004" s="73" t="s">
        <v>28306</v>
      </c>
      <c r="O1004" s="73" t="s">
        <v>20517</v>
      </c>
      <c r="P1004" s="74" t="s">
        <v>3548</v>
      </c>
      <c r="Q1004" s="74" t="s">
        <v>231</v>
      </c>
      <c r="R1004" s="73" t="str">
        <f t="shared" si="15"/>
        <v>ETSK0513626GEN_110</v>
      </c>
    </row>
    <row r="1005" spans="1:18" hidden="1" x14ac:dyDescent="0.25">
      <c r="A1005" s="73" t="s">
        <v>28305</v>
      </c>
      <c r="B1005" s="73" t="s">
        <v>28304</v>
      </c>
      <c r="C1005" s="73" t="s">
        <v>15701</v>
      </c>
      <c r="D1005" s="73" t="s">
        <v>15700</v>
      </c>
      <c r="E1005" s="73" t="s">
        <v>28303</v>
      </c>
      <c r="F1005" s="73" t="s">
        <v>28302</v>
      </c>
      <c r="G1005" s="73" t="s">
        <v>28301</v>
      </c>
      <c r="H1005" s="73" t="s">
        <v>3550</v>
      </c>
      <c r="I1005" s="73" t="s">
        <v>159</v>
      </c>
      <c r="J1005" s="73" t="s">
        <v>549</v>
      </c>
      <c r="K1005" s="73" t="s">
        <v>470</v>
      </c>
      <c r="N1005" s="73" t="s">
        <v>28300</v>
      </c>
      <c r="O1005" s="73" t="s">
        <v>20517</v>
      </c>
      <c r="P1005" s="74" t="s">
        <v>3548</v>
      </c>
      <c r="Q1005" s="74" t="s">
        <v>231</v>
      </c>
      <c r="R1005" s="73" t="str">
        <f t="shared" si="15"/>
        <v>ETSK0513636GEN_110</v>
      </c>
    </row>
    <row r="1006" spans="1:18" hidden="1" x14ac:dyDescent="0.25">
      <c r="A1006" s="73" t="s">
        <v>28299</v>
      </c>
      <c r="B1006" s="73" t="s">
        <v>28298</v>
      </c>
      <c r="C1006" s="73" t="s">
        <v>15701</v>
      </c>
      <c r="D1006" s="73" t="s">
        <v>15700</v>
      </c>
      <c r="E1006" s="73" t="s">
        <v>28297</v>
      </c>
      <c r="F1006" s="73" t="s">
        <v>28296</v>
      </c>
      <c r="G1006" s="73" t="s">
        <v>28295</v>
      </c>
      <c r="H1006" s="73" t="s">
        <v>2637</v>
      </c>
      <c r="I1006" s="73" t="s">
        <v>159</v>
      </c>
      <c r="J1006" s="73" t="s">
        <v>549</v>
      </c>
      <c r="K1006" s="73" t="s">
        <v>470</v>
      </c>
      <c r="N1006" s="73" t="s">
        <v>28294</v>
      </c>
      <c r="O1006" s="73" t="s">
        <v>3376</v>
      </c>
      <c r="P1006" s="74" t="s">
        <v>2635</v>
      </c>
      <c r="Q1006" s="74" t="s">
        <v>231</v>
      </c>
      <c r="R1006" s="73" t="str">
        <f t="shared" si="15"/>
        <v>ETSK0513646GEN_001</v>
      </c>
    </row>
    <row r="1007" spans="1:18" hidden="1" x14ac:dyDescent="0.25">
      <c r="A1007" s="73" t="s">
        <v>28293</v>
      </c>
      <c r="B1007" s="73" t="s">
        <v>28292</v>
      </c>
      <c r="C1007" s="73" t="s">
        <v>15701</v>
      </c>
      <c r="D1007" s="73" t="s">
        <v>15700</v>
      </c>
      <c r="E1007" s="73" t="s">
        <v>28291</v>
      </c>
      <c r="F1007" s="73" t="s">
        <v>28290</v>
      </c>
      <c r="G1007" s="73" t="s">
        <v>28289</v>
      </c>
      <c r="H1007" s="73" t="s">
        <v>1281</v>
      </c>
      <c r="I1007" s="73" t="s">
        <v>159</v>
      </c>
      <c r="J1007" s="73" t="s">
        <v>549</v>
      </c>
      <c r="K1007" s="73" t="s">
        <v>470</v>
      </c>
      <c r="N1007" s="73" t="s">
        <v>28288</v>
      </c>
      <c r="O1007" s="73" t="s">
        <v>1335</v>
      </c>
      <c r="P1007" s="74" t="s">
        <v>1278</v>
      </c>
      <c r="Q1007" s="74" t="s">
        <v>231</v>
      </c>
      <c r="R1007" s="73" t="str">
        <f t="shared" si="15"/>
        <v>ETSK0513656GEN_650</v>
      </c>
    </row>
    <row r="1008" spans="1:18" hidden="1" x14ac:dyDescent="0.25">
      <c r="A1008" s="73" t="s">
        <v>28287</v>
      </c>
      <c r="B1008" s="73" t="s">
        <v>28286</v>
      </c>
      <c r="C1008" s="73" t="s">
        <v>1493</v>
      </c>
      <c r="D1008" s="73" t="s">
        <v>1492</v>
      </c>
      <c r="E1008" s="73" t="s">
        <v>28285</v>
      </c>
      <c r="F1008" s="73" t="s">
        <v>28284</v>
      </c>
      <c r="G1008" s="73" t="s">
        <v>28283</v>
      </c>
      <c r="H1008" s="73" t="s">
        <v>1281</v>
      </c>
      <c r="I1008" s="73" t="s">
        <v>159</v>
      </c>
      <c r="J1008" s="73" t="s">
        <v>549</v>
      </c>
      <c r="K1008" s="73" t="s">
        <v>470</v>
      </c>
      <c r="N1008" s="73" t="s">
        <v>28282</v>
      </c>
      <c r="O1008" s="73" t="s">
        <v>1335</v>
      </c>
      <c r="P1008" s="74" t="s">
        <v>1278</v>
      </c>
      <c r="Q1008" s="74" t="s">
        <v>231</v>
      </c>
      <c r="R1008" s="73" t="str">
        <f t="shared" si="15"/>
        <v>NWSK0513716GEN_650</v>
      </c>
    </row>
    <row r="1009" spans="1:18" hidden="1" x14ac:dyDescent="0.25">
      <c r="A1009" s="73" t="s">
        <v>28281</v>
      </c>
      <c r="B1009" s="73" t="s">
        <v>28280</v>
      </c>
      <c r="C1009" s="73" t="s">
        <v>1493</v>
      </c>
      <c r="D1009" s="73" t="s">
        <v>1492</v>
      </c>
      <c r="E1009" s="73" t="s">
        <v>28279</v>
      </c>
      <c r="F1009" s="73" t="s">
        <v>28278</v>
      </c>
      <c r="G1009" s="73" t="s">
        <v>28277</v>
      </c>
      <c r="H1009" s="73" t="s">
        <v>2637</v>
      </c>
      <c r="I1009" s="73" t="s">
        <v>159</v>
      </c>
      <c r="J1009" s="73" t="s">
        <v>549</v>
      </c>
      <c r="K1009" s="73" t="s">
        <v>470</v>
      </c>
      <c r="N1009" s="73" t="s">
        <v>28276</v>
      </c>
      <c r="O1009" s="73" t="s">
        <v>3376</v>
      </c>
      <c r="P1009" s="74" t="s">
        <v>2635</v>
      </c>
      <c r="Q1009" s="74" t="s">
        <v>231</v>
      </c>
      <c r="R1009" s="73" t="str">
        <f t="shared" si="15"/>
        <v>NWSK0513726GEN_001</v>
      </c>
    </row>
    <row r="1010" spans="1:18" hidden="1" x14ac:dyDescent="0.25">
      <c r="A1010" s="73" t="s">
        <v>28275</v>
      </c>
      <c r="B1010" s="73" t="s">
        <v>28274</v>
      </c>
      <c r="C1010" s="73" t="s">
        <v>15587</v>
      </c>
      <c r="D1010" s="73" t="s">
        <v>15586</v>
      </c>
      <c r="E1010" s="73" t="s">
        <v>28273</v>
      </c>
      <c r="F1010" s="73" t="s">
        <v>28272</v>
      </c>
      <c r="G1010" s="73" t="s">
        <v>28271</v>
      </c>
      <c r="H1010" s="73" t="s">
        <v>1743</v>
      </c>
      <c r="I1010" s="73" t="s">
        <v>159</v>
      </c>
      <c r="J1010" s="73" t="s">
        <v>235</v>
      </c>
      <c r="N1010" s="73" t="s">
        <v>28270</v>
      </c>
      <c r="O1010" s="73" t="s">
        <v>3838</v>
      </c>
      <c r="P1010" s="74" t="s">
        <v>1739</v>
      </c>
      <c r="Q1010" s="74" t="s">
        <v>231</v>
      </c>
      <c r="R1010" s="73" t="str">
        <f t="shared" si="15"/>
        <v>PLSK0514013COP_964</v>
      </c>
    </row>
    <row r="1011" spans="1:18" hidden="1" x14ac:dyDescent="0.25">
      <c r="A1011" s="73" t="s">
        <v>28269</v>
      </c>
      <c r="B1011" s="73" t="s">
        <v>28268</v>
      </c>
      <c r="C1011" s="73" t="s">
        <v>5186</v>
      </c>
      <c r="D1011" s="73" t="s">
        <v>5185</v>
      </c>
      <c r="E1011" s="73" t="s">
        <v>28267</v>
      </c>
      <c r="F1011" s="73" t="s">
        <v>28191</v>
      </c>
      <c r="G1011" s="73" t="s">
        <v>28200</v>
      </c>
      <c r="H1011" s="73" t="s">
        <v>2637</v>
      </c>
      <c r="I1011" s="73" t="s">
        <v>159</v>
      </c>
      <c r="J1011" s="73" t="s">
        <v>549</v>
      </c>
      <c r="K1011" s="73" t="s">
        <v>796</v>
      </c>
      <c r="N1011" s="73" t="s">
        <v>28266</v>
      </c>
      <c r="O1011" s="73" t="s">
        <v>3376</v>
      </c>
      <c r="P1011" s="74" t="s">
        <v>2635</v>
      </c>
      <c r="Q1011" s="74" t="s">
        <v>231</v>
      </c>
      <c r="R1011" s="73" t="str">
        <f t="shared" si="15"/>
        <v>MRSK0517766WIT_001</v>
      </c>
    </row>
    <row r="1012" spans="1:18" hidden="1" x14ac:dyDescent="0.25">
      <c r="A1012" s="73" t="s">
        <v>28265</v>
      </c>
      <c r="B1012" s="73" t="s">
        <v>28264</v>
      </c>
      <c r="C1012" s="73" t="s">
        <v>5186</v>
      </c>
      <c r="D1012" s="73" t="s">
        <v>5185</v>
      </c>
      <c r="E1012" s="73" t="s">
        <v>28263</v>
      </c>
      <c r="F1012" s="73" t="s">
        <v>28191</v>
      </c>
      <c r="G1012" s="73" t="s">
        <v>28200</v>
      </c>
      <c r="H1012" s="73" t="s">
        <v>2637</v>
      </c>
      <c r="I1012" s="73" t="s">
        <v>159</v>
      </c>
      <c r="J1012" s="73" t="s">
        <v>549</v>
      </c>
      <c r="K1012" s="73" t="s">
        <v>796</v>
      </c>
      <c r="N1012" s="73" t="s">
        <v>28262</v>
      </c>
      <c r="O1012" s="73" t="s">
        <v>3376</v>
      </c>
      <c r="P1012" s="74" t="s">
        <v>2635</v>
      </c>
      <c r="Q1012" s="74" t="s">
        <v>231</v>
      </c>
      <c r="R1012" s="73" t="str">
        <f t="shared" si="15"/>
        <v>MRSK0517766TRS_001</v>
      </c>
    </row>
    <row r="1013" spans="1:18" hidden="1" x14ac:dyDescent="0.25">
      <c r="A1013" s="73" t="s">
        <v>28261</v>
      </c>
      <c r="B1013" s="73" t="s">
        <v>28260</v>
      </c>
      <c r="C1013" s="73" t="s">
        <v>5186</v>
      </c>
      <c r="D1013" s="73" t="s">
        <v>5185</v>
      </c>
      <c r="E1013" s="73" t="s">
        <v>28259</v>
      </c>
      <c r="F1013" s="73" t="s">
        <v>28191</v>
      </c>
      <c r="G1013" s="73" t="s">
        <v>28200</v>
      </c>
      <c r="H1013" s="73" t="s">
        <v>2637</v>
      </c>
      <c r="I1013" s="73" t="s">
        <v>159</v>
      </c>
      <c r="J1013" s="73" t="s">
        <v>549</v>
      </c>
      <c r="K1013" s="73" t="s">
        <v>796</v>
      </c>
      <c r="N1013" s="73" t="s">
        <v>28258</v>
      </c>
      <c r="O1013" s="73" t="s">
        <v>3376</v>
      </c>
      <c r="P1013" s="74" t="s">
        <v>2635</v>
      </c>
      <c r="Q1013" s="74" t="s">
        <v>231</v>
      </c>
      <c r="R1013" s="73" t="str">
        <f t="shared" si="15"/>
        <v>MRSK0517766BLS_001</v>
      </c>
    </row>
    <row r="1014" spans="1:18" hidden="1" x14ac:dyDescent="0.25">
      <c r="A1014" s="73" t="s">
        <v>28257</v>
      </c>
      <c r="B1014" s="73" t="s">
        <v>28256</v>
      </c>
      <c r="C1014" s="73" t="s">
        <v>5186</v>
      </c>
      <c r="D1014" s="73" t="s">
        <v>5185</v>
      </c>
      <c r="E1014" s="73" t="s">
        <v>28255</v>
      </c>
      <c r="F1014" s="73" t="s">
        <v>28246</v>
      </c>
      <c r="G1014" s="73" t="s">
        <v>28245</v>
      </c>
      <c r="H1014" s="73" t="s">
        <v>2637</v>
      </c>
      <c r="I1014" s="73" t="s">
        <v>159</v>
      </c>
      <c r="J1014" s="73" t="s">
        <v>549</v>
      </c>
      <c r="K1014" s="73" t="s">
        <v>796</v>
      </c>
      <c r="N1014" s="73" t="s">
        <v>28254</v>
      </c>
      <c r="O1014" s="73" t="s">
        <v>3376</v>
      </c>
      <c r="P1014" s="74" t="s">
        <v>2635</v>
      </c>
      <c r="Q1014" s="74" t="s">
        <v>231</v>
      </c>
      <c r="R1014" s="73" t="str">
        <f t="shared" si="15"/>
        <v>MRSK0517776WIT_001</v>
      </c>
    </row>
    <row r="1015" spans="1:18" hidden="1" x14ac:dyDescent="0.25">
      <c r="A1015" s="73" t="s">
        <v>28253</v>
      </c>
      <c r="B1015" s="73" t="s">
        <v>28252</v>
      </c>
      <c r="C1015" s="73" t="s">
        <v>5186</v>
      </c>
      <c r="D1015" s="73" t="s">
        <v>5185</v>
      </c>
      <c r="E1015" s="73" t="s">
        <v>28251</v>
      </c>
      <c r="F1015" s="73" t="s">
        <v>28246</v>
      </c>
      <c r="G1015" s="73" t="s">
        <v>28245</v>
      </c>
      <c r="H1015" s="73" t="s">
        <v>2637</v>
      </c>
      <c r="I1015" s="73" t="s">
        <v>159</v>
      </c>
      <c r="J1015" s="73" t="s">
        <v>549</v>
      </c>
      <c r="K1015" s="73" t="s">
        <v>796</v>
      </c>
      <c r="N1015" s="73" t="s">
        <v>28250</v>
      </c>
      <c r="O1015" s="73" t="s">
        <v>3376</v>
      </c>
      <c r="P1015" s="74" t="s">
        <v>2635</v>
      </c>
      <c r="Q1015" s="74" t="s">
        <v>231</v>
      </c>
      <c r="R1015" s="73" t="str">
        <f t="shared" si="15"/>
        <v>MRSK0517776TRS_001</v>
      </c>
    </row>
    <row r="1016" spans="1:18" hidden="1" x14ac:dyDescent="0.25">
      <c r="A1016" s="73" t="s">
        <v>28249</v>
      </c>
      <c r="B1016" s="73" t="s">
        <v>28248</v>
      </c>
      <c r="C1016" s="73" t="s">
        <v>5186</v>
      </c>
      <c r="D1016" s="73" t="s">
        <v>5185</v>
      </c>
      <c r="E1016" s="73" t="s">
        <v>28247</v>
      </c>
      <c r="F1016" s="73" t="s">
        <v>28246</v>
      </c>
      <c r="G1016" s="73" t="s">
        <v>28245</v>
      </c>
      <c r="H1016" s="73" t="s">
        <v>2637</v>
      </c>
      <c r="I1016" s="73" t="s">
        <v>159</v>
      </c>
      <c r="J1016" s="73" t="s">
        <v>549</v>
      </c>
      <c r="K1016" s="73" t="s">
        <v>796</v>
      </c>
      <c r="N1016" s="73" t="s">
        <v>28244</v>
      </c>
      <c r="O1016" s="73" t="s">
        <v>3376</v>
      </c>
      <c r="P1016" s="74" t="s">
        <v>2635</v>
      </c>
      <c r="Q1016" s="74" t="s">
        <v>231</v>
      </c>
      <c r="R1016" s="73" t="str">
        <f t="shared" si="15"/>
        <v>MRSK0517776BLS_001</v>
      </c>
    </row>
    <row r="1017" spans="1:18" hidden="1" x14ac:dyDescent="0.25">
      <c r="A1017" s="73" t="s">
        <v>28243</v>
      </c>
      <c r="B1017" s="73" t="s">
        <v>28242</v>
      </c>
      <c r="C1017" s="73" t="s">
        <v>5186</v>
      </c>
      <c r="D1017" s="73" t="s">
        <v>5185</v>
      </c>
      <c r="E1017" s="73" t="s">
        <v>28241</v>
      </c>
      <c r="F1017" s="73" t="s">
        <v>28240</v>
      </c>
      <c r="G1017" s="73" t="s">
        <v>28239</v>
      </c>
      <c r="H1017" s="73" t="s">
        <v>250</v>
      </c>
      <c r="I1017" s="73" t="s">
        <v>159</v>
      </c>
      <c r="J1017" s="73" t="s">
        <v>549</v>
      </c>
      <c r="K1017" s="73" t="s">
        <v>796</v>
      </c>
      <c r="N1017" s="73" t="s">
        <v>28238</v>
      </c>
      <c r="O1017" s="73" t="s">
        <v>547</v>
      </c>
      <c r="P1017" s="74" t="s">
        <v>245</v>
      </c>
      <c r="Q1017" s="74" t="s">
        <v>231</v>
      </c>
      <c r="R1017" s="73" t="str">
        <f t="shared" si="15"/>
        <v>MRSK0517786BLS_100</v>
      </c>
    </row>
    <row r="1018" spans="1:18" hidden="1" x14ac:dyDescent="0.25">
      <c r="A1018" s="73" t="s">
        <v>28237</v>
      </c>
      <c r="B1018" s="73" t="s">
        <v>28236</v>
      </c>
      <c r="C1018" s="73" t="s">
        <v>5186</v>
      </c>
      <c r="D1018" s="73" t="s">
        <v>5185</v>
      </c>
      <c r="E1018" s="73" t="s">
        <v>28235</v>
      </c>
      <c r="F1018" s="73" t="s">
        <v>28226</v>
      </c>
      <c r="G1018" s="73" t="s">
        <v>28225</v>
      </c>
      <c r="H1018" s="73" t="s">
        <v>1451</v>
      </c>
      <c r="I1018" s="73" t="s">
        <v>159</v>
      </c>
      <c r="J1018" s="73" t="s">
        <v>549</v>
      </c>
      <c r="K1018" s="73" t="s">
        <v>796</v>
      </c>
      <c r="N1018" s="73" t="s">
        <v>28234</v>
      </c>
      <c r="O1018" s="73" t="s">
        <v>19356</v>
      </c>
      <c r="P1018" s="74" t="s">
        <v>1448</v>
      </c>
      <c r="Q1018" s="74" t="s">
        <v>231</v>
      </c>
      <c r="R1018" s="73" t="str">
        <f t="shared" si="15"/>
        <v>MRSK0517796WIT_300</v>
      </c>
    </row>
    <row r="1019" spans="1:18" hidden="1" x14ac:dyDescent="0.25">
      <c r="A1019" s="73" t="s">
        <v>28233</v>
      </c>
      <c r="B1019" s="73" t="s">
        <v>28232</v>
      </c>
      <c r="C1019" s="73" t="s">
        <v>5186</v>
      </c>
      <c r="D1019" s="73" t="s">
        <v>5185</v>
      </c>
      <c r="E1019" s="73" t="s">
        <v>28231</v>
      </c>
      <c r="F1019" s="73" t="s">
        <v>28226</v>
      </c>
      <c r="G1019" s="73" t="s">
        <v>28225</v>
      </c>
      <c r="H1019" s="73" t="s">
        <v>1451</v>
      </c>
      <c r="I1019" s="73" t="s">
        <v>159</v>
      </c>
      <c r="J1019" s="73" t="s">
        <v>549</v>
      </c>
      <c r="K1019" s="73" t="s">
        <v>796</v>
      </c>
      <c r="N1019" s="73" t="s">
        <v>28230</v>
      </c>
      <c r="O1019" s="73" t="s">
        <v>19356</v>
      </c>
      <c r="P1019" s="74" t="s">
        <v>1448</v>
      </c>
      <c r="Q1019" s="74" t="s">
        <v>231</v>
      </c>
      <c r="R1019" s="73" t="str">
        <f t="shared" si="15"/>
        <v>MRSK0517796TRS_300</v>
      </c>
    </row>
    <row r="1020" spans="1:18" hidden="1" x14ac:dyDescent="0.25">
      <c r="A1020" s="73" t="s">
        <v>28229</v>
      </c>
      <c r="B1020" s="73" t="s">
        <v>28228</v>
      </c>
      <c r="C1020" s="73" t="s">
        <v>5186</v>
      </c>
      <c r="D1020" s="73" t="s">
        <v>5185</v>
      </c>
      <c r="E1020" s="73" t="s">
        <v>28227</v>
      </c>
      <c r="F1020" s="73" t="s">
        <v>28226</v>
      </c>
      <c r="G1020" s="73" t="s">
        <v>28225</v>
      </c>
      <c r="H1020" s="73" t="s">
        <v>1451</v>
      </c>
      <c r="I1020" s="73" t="s">
        <v>159</v>
      </c>
      <c r="J1020" s="73" t="s">
        <v>549</v>
      </c>
      <c r="K1020" s="73" t="s">
        <v>796</v>
      </c>
      <c r="N1020" s="73" t="s">
        <v>28224</v>
      </c>
      <c r="O1020" s="73" t="s">
        <v>19356</v>
      </c>
      <c r="P1020" s="74" t="s">
        <v>1448</v>
      </c>
      <c r="Q1020" s="74" t="s">
        <v>231</v>
      </c>
      <c r="R1020" s="73" t="str">
        <f t="shared" si="15"/>
        <v>MRSK0517796BLS_300</v>
      </c>
    </row>
    <row r="1021" spans="1:18" hidden="1" x14ac:dyDescent="0.25">
      <c r="A1021" s="73" t="s">
        <v>28223</v>
      </c>
      <c r="B1021" s="73" t="s">
        <v>28222</v>
      </c>
      <c r="C1021" s="73" t="s">
        <v>17099</v>
      </c>
      <c r="D1021" s="73" t="s">
        <v>17098</v>
      </c>
      <c r="E1021" s="73" t="s">
        <v>28221</v>
      </c>
      <c r="F1021" s="73" t="s">
        <v>28220</v>
      </c>
      <c r="G1021" s="73" t="s">
        <v>28219</v>
      </c>
      <c r="H1021" s="73" t="s">
        <v>2637</v>
      </c>
      <c r="I1021" s="73" t="s">
        <v>159</v>
      </c>
      <c r="J1021" s="73" t="s">
        <v>235</v>
      </c>
      <c r="K1021" s="73" t="s">
        <v>10092</v>
      </c>
      <c r="N1021" s="73" t="s">
        <v>28218</v>
      </c>
      <c r="O1021" s="73" t="s">
        <v>3376</v>
      </c>
      <c r="P1021" s="74" t="s">
        <v>2635</v>
      </c>
      <c r="Q1021" s="74" t="s">
        <v>231</v>
      </c>
      <c r="R1021" s="73" t="str">
        <f t="shared" si="15"/>
        <v>JNSK0518593GEN_001</v>
      </c>
    </row>
    <row r="1022" spans="1:18" hidden="1" x14ac:dyDescent="0.25">
      <c r="A1022" s="73" t="s">
        <v>28217</v>
      </c>
      <c r="B1022" s="73" t="s">
        <v>28216</v>
      </c>
      <c r="C1022" s="73" t="s">
        <v>241</v>
      </c>
      <c r="D1022" s="73" t="s">
        <v>240</v>
      </c>
      <c r="E1022" s="73" t="s">
        <v>28215</v>
      </c>
      <c r="F1022" s="73" t="s">
        <v>28210</v>
      </c>
      <c r="G1022" s="73" t="s">
        <v>28209</v>
      </c>
      <c r="H1022" s="73" t="s">
        <v>2070</v>
      </c>
      <c r="I1022" s="73" t="s">
        <v>159</v>
      </c>
      <c r="J1022" s="73" t="s">
        <v>1742</v>
      </c>
      <c r="K1022" s="73" t="s">
        <v>796</v>
      </c>
      <c r="N1022" s="73" t="s">
        <v>28214</v>
      </c>
      <c r="O1022" s="73" t="s">
        <v>2157</v>
      </c>
      <c r="P1022" s="74" t="s">
        <v>2068</v>
      </c>
      <c r="Q1022" s="74" t="s">
        <v>231</v>
      </c>
      <c r="R1022" s="73" t="str">
        <f t="shared" si="15"/>
        <v>MHSK0519650MAT_020</v>
      </c>
    </row>
    <row r="1023" spans="1:18" hidden="1" x14ac:dyDescent="0.25">
      <c r="A1023" s="73" t="s">
        <v>28213</v>
      </c>
      <c r="B1023" s="73" t="s">
        <v>28212</v>
      </c>
      <c r="C1023" s="73" t="s">
        <v>241</v>
      </c>
      <c r="D1023" s="73" t="s">
        <v>240</v>
      </c>
      <c r="E1023" s="73" t="s">
        <v>28211</v>
      </c>
      <c r="F1023" s="73" t="s">
        <v>28210</v>
      </c>
      <c r="G1023" s="73" t="s">
        <v>28209</v>
      </c>
      <c r="H1023" s="73" t="s">
        <v>2070</v>
      </c>
      <c r="I1023" s="73" t="s">
        <v>159</v>
      </c>
      <c r="J1023" s="73" t="s">
        <v>1742</v>
      </c>
      <c r="K1023" s="73" t="s">
        <v>796</v>
      </c>
      <c r="N1023" s="73" t="s">
        <v>28208</v>
      </c>
      <c r="O1023" s="73" t="s">
        <v>2157</v>
      </c>
      <c r="P1023" s="74" t="s">
        <v>2068</v>
      </c>
      <c r="Q1023" s="74" t="s">
        <v>231</v>
      </c>
      <c r="R1023" s="73" t="str">
        <f t="shared" si="15"/>
        <v>MHSK0519650TJT_020</v>
      </c>
    </row>
    <row r="1024" spans="1:18" hidden="1" x14ac:dyDescent="0.25">
      <c r="A1024" s="73" t="s">
        <v>28207</v>
      </c>
      <c r="B1024" s="73" t="s">
        <v>28206</v>
      </c>
      <c r="C1024" s="73" t="s">
        <v>241</v>
      </c>
      <c r="D1024" s="73" t="s">
        <v>240</v>
      </c>
      <c r="E1024" s="73" t="s">
        <v>28205</v>
      </c>
      <c r="F1024" s="73" t="s">
        <v>28191</v>
      </c>
      <c r="G1024" s="73" t="s">
        <v>28200</v>
      </c>
      <c r="H1024" s="73" t="s">
        <v>2637</v>
      </c>
      <c r="I1024" s="73" t="s">
        <v>159</v>
      </c>
      <c r="J1024" s="73" t="s">
        <v>1742</v>
      </c>
      <c r="K1024" s="73" t="s">
        <v>796</v>
      </c>
      <c r="N1024" s="73" t="s">
        <v>28204</v>
      </c>
      <c r="O1024" s="73" t="s">
        <v>3376</v>
      </c>
      <c r="P1024" s="74" t="s">
        <v>2635</v>
      </c>
      <c r="Q1024" s="74" t="s">
        <v>231</v>
      </c>
      <c r="R1024" s="73" t="str">
        <f t="shared" si="15"/>
        <v>MHSK0519660MAT_001</v>
      </c>
    </row>
    <row r="1025" spans="1:18" hidden="1" x14ac:dyDescent="0.25">
      <c r="A1025" s="73" t="s">
        <v>28203</v>
      </c>
      <c r="B1025" s="73" t="s">
        <v>28202</v>
      </c>
      <c r="C1025" s="73" t="s">
        <v>241</v>
      </c>
      <c r="D1025" s="73" t="s">
        <v>240</v>
      </c>
      <c r="E1025" s="73" t="s">
        <v>28201</v>
      </c>
      <c r="F1025" s="73" t="s">
        <v>28191</v>
      </c>
      <c r="G1025" s="73" t="s">
        <v>28200</v>
      </c>
      <c r="H1025" s="73" t="s">
        <v>2637</v>
      </c>
      <c r="I1025" s="73" t="s">
        <v>159</v>
      </c>
      <c r="J1025" s="73" t="s">
        <v>1742</v>
      </c>
      <c r="K1025" s="73" t="s">
        <v>796</v>
      </c>
      <c r="N1025" s="73" t="s">
        <v>28199</v>
      </c>
      <c r="O1025" s="73" t="s">
        <v>3376</v>
      </c>
      <c r="P1025" s="74" t="s">
        <v>2635</v>
      </c>
      <c r="Q1025" s="74" t="s">
        <v>231</v>
      </c>
      <c r="R1025" s="73" t="str">
        <f t="shared" si="15"/>
        <v>MHSK0519660TJT_001</v>
      </c>
    </row>
    <row r="1026" spans="1:18" hidden="1" x14ac:dyDescent="0.25">
      <c r="A1026" s="73" t="s">
        <v>28198</v>
      </c>
      <c r="B1026" s="73" t="s">
        <v>28197</v>
      </c>
      <c r="C1026" s="73" t="s">
        <v>241</v>
      </c>
      <c r="D1026" s="73" t="s">
        <v>240</v>
      </c>
      <c r="E1026" s="73" t="s">
        <v>28196</v>
      </c>
      <c r="F1026" s="73" t="s">
        <v>28191</v>
      </c>
      <c r="G1026" s="73" t="s">
        <v>28190</v>
      </c>
      <c r="H1026" s="73" t="s">
        <v>250</v>
      </c>
      <c r="I1026" s="73" t="s">
        <v>159</v>
      </c>
      <c r="J1026" s="73" t="s">
        <v>1742</v>
      </c>
      <c r="K1026" s="73" t="s">
        <v>796</v>
      </c>
      <c r="N1026" s="73" t="s">
        <v>28195</v>
      </c>
      <c r="O1026" s="73" t="s">
        <v>547</v>
      </c>
      <c r="P1026" s="74" t="s">
        <v>245</v>
      </c>
      <c r="Q1026" s="74" t="s">
        <v>231</v>
      </c>
      <c r="R1026" s="73" t="str">
        <f t="shared" ref="R1026:R1089" si="16">N1026&amp;"_"&amp;P1026</f>
        <v>MHSK0519670MAT_100</v>
      </c>
    </row>
    <row r="1027" spans="1:18" hidden="1" x14ac:dyDescent="0.25">
      <c r="A1027" s="73" t="s">
        <v>28194</v>
      </c>
      <c r="B1027" s="73" t="s">
        <v>28193</v>
      </c>
      <c r="C1027" s="73" t="s">
        <v>241</v>
      </c>
      <c r="D1027" s="73" t="s">
        <v>240</v>
      </c>
      <c r="E1027" s="73" t="s">
        <v>28192</v>
      </c>
      <c r="F1027" s="73" t="s">
        <v>28191</v>
      </c>
      <c r="G1027" s="73" t="s">
        <v>28190</v>
      </c>
      <c r="H1027" s="73" t="s">
        <v>250</v>
      </c>
      <c r="I1027" s="73" t="s">
        <v>159</v>
      </c>
      <c r="J1027" s="73" t="s">
        <v>1742</v>
      </c>
      <c r="K1027" s="73" t="s">
        <v>796</v>
      </c>
      <c r="N1027" s="73" t="s">
        <v>28189</v>
      </c>
      <c r="O1027" s="73" t="s">
        <v>547</v>
      </c>
      <c r="P1027" s="74" t="s">
        <v>245</v>
      </c>
      <c r="Q1027" s="74" t="s">
        <v>231</v>
      </c>
      <c r="R1027" s="73" t="str">
        <f t="shared" si="16"/>
        <v>MHSK0519670TJT_100</v>
      </c>
    </row>
    <row r="1028" spans="1:18" hidden="1" x14ac:dyDescent="0.25">
      <c r="A1028" s="73" t="s">
        <v>28188</v>
      </c>
      <c r="B1028" s="73" t="s">
        <v>28187</v>
      </c>
      <c r="C1028" s="73" t="s">
        <v>17808</v>
      </c>
      <c r="D1028" s="73" t="s">
        <v>17807</v>
      </c>
      <c r="E1028" s="73" t="s">
        <v>28186</v>
      </c>
      <c r="F1028" s="73" t="s">
        <v>28171</v>
      </c>
      <c r="G1028" s="73" t="s">
        <v>28185</v>
      </c>
      <c r="H1028" s="73" t="s">
        <v>1743</v>
      </c>
      <c r="I1028" s="73" t="s">
        <v>17817</v>
      </c>
      <c r="J1028" s="73" t="s">
        <v>1111</v>
      </c>
      <c r="K1028" s="73" t="s">
        <v>796</v>
      </c>
      <c r="N1028" s="73" t="s">
        <v>28169</v>
      </c>
      <c r="O1028" s="73" t="s">
        <v>23528</v>
      </c>
      <c r="P1028" s="74" t="s">
        <v>1739</v>
      </c>
      <c r="Q1028" s="74" t="s">
        <v>17815</v>
      </c>
      <c r="R1028" s="73" t="str">
        <f t="shared" si="16"/>
        <v>TESK0519924GEN_964</v>
      </c>
    </row>
    <row r="1029" spans="1:18" hidden="1" x14ac:dyDescent="0.25">
      <c r="A1029" s="73" t="s">
        <v>28184</v>
      </c>
      <c r="B1029" s="73" t="s">
        <v>28182</v>
      </c>
      <c r="C1029" s="73" t="s">
        <v>17808</v>
      </c>
      <c r="D1029" s="73" t="s">
        <v>17807</v>
      </c>
      <c r="E1029" s="73" t="s">
        <v>28181</v>
      </c>
      <c r="F1029" s="73" t="s">
        <v>28171</v>
      </c>
      <c r="G1029" s="73" t="s">
        <v>28180</v>
      </c>
      <c r="H1029" s="73" t="s">
        <v>1743</v>
      </c>
      <c r="I1029" s="73" t="s">
        <v>17813</v>
      </c>
      <c r="J1029" s="73" t="s">
        <v>1111</v>
      </c>
      <c r="K1029" s="73" t="s">
        <v>796</v>
      </c>
      <c r="N1029" s="73" t="s">
        <v>28169</v>
      </c>
      <c r="O1029" s="73" t="s">
        <v>23526</v>
      </c>
      <c r="P1029" s="74" t="s">
        <v>1739</v>
      </c>
      <c r="Q1029" s="74" t="s">
        <v>17811</v>
      </c>
      <c r="R1029" s="73" t="str">
        <f t="shared" si="16"/>
        <v>TESK0519924GEN_964</v>
      </c>
    </row>
    <row r="1030" spans="1:18" hidden="1" x14ac:dyDescent="0.25">
      <c r="A1030" s="73" t="s">
        <v>28183</v>
      </c>
      <c r="B1030" s="73" t="s">
        <v>28182</v>
      </c>
      <c r="C1030" s="73" t="s">
        <v>17808</v>
      </c>
      <c r="D1030" s="73" t="s">
        <v>17807</v>
      </c>
      <c r="E1030" s="73" t="s">
        <v>28181</v>
      </c>
      <c r="F1030" s="73" t="s">
        <v>28171</v>
      </c>
      <c r="G1030" s="73" t="s">
        <v>28180</v>
      </c>
      <c r="H1030" s="73" t="s">
        <v>1743</v>
      </c>
      <c r="I1030" s="73" t="s">
        <v>2108</v>
      </c>
      <c r="J1030" s="73" t="s">
        <v>1111</v>
      </c>
      <c r="K1030" s="73" t="s">
        <v>796</v>
      </c>
      <c r="N1030" s="73" t="s">
        <v>28169</v>
      </c>
      <c r="O1030" s="73" t="s">
        <v>15414</v>
      </c>
      <c r="P1030" s="74" t="s">
        <v>1739</v>
      </c>
      <c r="Q1030" s="74" t="s">
        <v>2106</v>
      </c>
      <c r="R1030" s="73" t="str">
        <f t="shared" si="16"/>
        <v>TESK0519924GEN_964</v>
      </c>
    </row>
    <row r="1031" spans="1:18" hidden="1" x14ac:dyDescent="0.25">
      <c r="A1031" s="73" t="s">
        <v>28179</v>
      </c>
      <c r="B1031" s="73" t="s">
        <v>28178</v>
      </c>
      <c r="C1031" s="73" t="s">
        <v>17808</v>
      </c>
      <c r="D1031" s="73" t="s">
        <v>17807</v>
      </c>
      <c r="E1031" s="73" t="s">
        <v>28177</v>
      </c>
      <c r="F1031" s="73" t="s">
        <v>28171</v>
      </c>
      <c r="G1031" s="73" t="s">
        <v>28176</v>
      </c>
      <c r="H1031" s="73" t="s">
        <v>3888</v>
      </c>
      <c r="I1031" s="73" t="s">
        <v>17817</v>
      </c>
      <c r="J1031" s="73" t="s">
        <v>1111</v>
      </c>
      <c r="K1031" s="73" t="s">
        <v>796</v>
      </c>
      <c r="N1031" s="73" t="s">
        <v>28169</v>
      </c>
      <c r="O1031" s="73" t="s">
        <v>23517</v>
      </c>
      <c r="P1031" s="74" t="s">
        <v>3885</v>
      </c>
      <c r="Q1031" s="74" t="s">
        <v>17815</v>
      </c>
      <c r="R1031" s="73" t="str">
        <f t="shared" si="16"/>
        <v>TESK0519924GEN_966</v>
      </c>
    </row>
    <row r="1032" spans="1:18" hidden="1" x14ac:dyDescent="0.25">
      <c r="A1032" s="73" t="s">
        <v>28175</v>
      </c>
      <c r="B1032" s="73" t="s">
        <v>28173</v>
      </c>
      <c r="C1032" s="73" t="s">
        <v>17808</v>
      </c>
      <c r="D1032" s="73" t="s">
        <v>17807</v>
      </c>
      <c r="E1032" s="73" t="s">
        <v>28172</v>
      </c>
      <c r="F1032" s="73" t="s">
        <v>28171</v>
      </c>
      <c r="G1032" s="73" t="s">
        <v>28170</v>
      </c>
      <c r="H1032" s="73" t="s">
        <v>3888</v>
      </c>
      <c r="I1032" s="73" t="s">
        <v>17813</v>
      </c>
      <c r="J1032" s="73" t="s">
        <v>1111</v>
      </c>
      <c r="K1032" s="73" t="s">
        <v>796</v>
      </c>
      <c r="N1032" s="73" t="s">
        <v>28169</v>
      </c>
      <c r="O1032" s="73" t="s">
        <v>23515</v>
      </c>
      <c r="P1032" s="74" t="s">
        <v>3885</v>
      </c>
      <c r="Q1032" s="74" t="s">
        <v>17811</v>
      </c>
      <c r="R1032" s="73" t="str">
        <f t="shared" si="16"/>
        <v>TESK0519924GEN_966</v>
      </c>
    </row>
    <row r="1033" spans="1:18" hidden="1" x14ac:dyDescent="0.25">
      <c r="A1033" s="73" t="s">
        <v>28174</v>
      </c>
      <c r="B1033" s="73" t="s">
        <v>28173</v>
      </c>
      <c r="C1033" s="73" t="s">
        <v>17808</v>
      </c>
      <c r="D1033" s="73" t="s">
        <v>17807</v>
      </c>
      <c r="E1033" s="73" t="s">
        <v>28172</v>
      </c>
      <c r="F1033" s="73" t="s">
        <v>28171</v>
      </c>
      <c r="G1033" s="73" t="s">
        <v>28170</v>
      </c>
      <c r="H1033" s="73" t="s">
        <v>3888</v>
      </c>
      <c r="I1033" s="73" t="s">
        <v>2108</v>
      </c>
      <c r="J1033" s="73" t="s">
        <v>1111</v>
      </c>
      <c r="K1033" s="73" t="s">
        <v>796</v>
      </c>
      <c r="N1033" s="73" t="s">
        <v>28169</v>
      </c>
      <c r="O1033" s="73" t="s">
        <v>23508</v>
      </c>
      <c r="P1033" s="74" t="s">
        <v>3885</v>
      </c>
      <c r="Q1033" s="74" t="s">
        <v>2106</v>
      </c>
      <c r="R1033" s="73" t="str">
        <f t="shared" si="16"/>
        <v>TESK0519924GEN_966</v>
      </c>
    </row>
    <row r="1034" spans="1:18" hidden="1" x14ac:dyDescent="0.25">
      <c r="A1034" s="73" t="s">
        <v>28168</v>
      </c>
      <c r="B1034" s="73" t="s">
        <v>28167</v>
      </c>
      <c r="C1034" s="73" t="s">
        <v>1493</v>
      </c>
      <c r="D1034" s="73" t="s">
        <v>1492</v>
      </c>
      <c r="E1034" s="73" t="s">
        <v>28160</v>
      </c>
      <c r="F1034" s="73" t="s">
        <v>28159</v>
      </c>
      <c r="G1034" s="73" t="s">
        <v>28166</v>
      </c>
      <c r="H1034" s="73" t="s">
        <v>2637</v>
      </c>
      <c r="I1034" s="73" t="s">
        <v>159</v>
      </c>
      <c r="J1034" s="73" t="s">
        <v>549</v>
      </c>
      <c r="K1034" s="73" t="s">
        <v>1515</v>
      </c>
      <c r="N1034" s="73" t="s">
        <v>28157</v>
      </c>
      <c r="O1034" s="73" t="s">
        <v>3376</v>
      </c>
      <c r="P1034" s="74" t="s">
        <v>2635</v>
      </c>
      <c r="Q1034" s="74" t="s">
        <v>231</v>
      </c>
      <c r="R1034" s="73" t="str">
        <f t="shared" si="16"/>
        <v>NWSK0520156GEN_001</v>
      </c>
    </row>
    <row r="1035" spans="1:18" hidden="1" x14ac:dyDescent="0.25">
      <c r="A1035" s="73" t="s">
        <v>28165</v>
      </c>
      <c r="B1035" s="73" t="s">
        <v>28164</v>
      </c>
      <c r="C1035" s="73" t="s">
        <v>1493</v>
      </c>
      <c r="D1035" s="73" t="s">
        <v>1492</v>
      </c>
      <c r="E1035" s="73" t="s">
        <v>28160</v>
      </c>
      <c r="F1035" s="73" t="s">
        <v>28159</v>
      </c>
      <c r="G1035" s="73" t="s">
        <v>28163</v>
      </c>
      <c r="H1035" s="73" t="s">
        <v>869</v>
      </c>
      <c r="I1035" s="73" t="s">
        <v>159</v>
      </c>
      <c r="J1035" s="73" t="s">
        <v>549</v>
      </c>
      <c r="K1035" s="73" t="s">
        <v>1515</v>
      </c>
      <c r="N1035" s="73" t="s">
        <v>28157</v>
      </c>
      <c r="O1035" s="73" t="s">
        <v>17359</v>
      </c>
      <c r="P1035" s="74" t="s">
        <v>866</v>
      </c>
      <c r="Q1035" s="74" t="s">
        <v>231</v>
      </c>
      <c r="R1035" s="73" t="str">
        <f t="shared" si="16"/>
        <v>NWSK0520156GEN_260</v>
      </c>
    </row>
    <row r="1036" spans="1:18" hidden="1" x14ac:dyDescent="0.25">
      <c r="A1036" s="73" t="s">
        <v>28162</v>
      </c>
      <c r="B1036" s="73" t="s">
        <v>28161</v>
      </c>
      <c r="C1036" s="73" t="s">
        <v>1493</v>
      </c>
      <c r="D1036" s="73" t="s">
        <v>1492</v>
      </c>
      <c r="E1036" s="73" t="s">
        <v>28160</v>
      </c>
      <c r="F1036" s="73" t="s">
        <v>28159</v>
      </c>
      <c r="G1036" s="73" t="s">
        <v>28158</v>
      </c>
      <c r="H1036" s="73" t="s">
        <v>1743</v>
      </c>
      <c r="I1036" s="73" t="s">
        <v>159</v>
      </c>
      <c r="J1036" s="73" t="s">
        <v>549</v>
      </c>
      <c r="K1036" s="73" t="s">
        <v>1515</v>
      </c>
      <c r="N1036" s="73" t="s">
        <v>28157</v>
      </c>
      <c r="O1036" s="73" t="s">
        <v>3838</v>
      </c>
      <c r="P1036" s="74" t="s">
        <v>1739</v>
      </c>
      <c r="Q1036" s="74" t="s">
        <v>231</v>
      </c>
      <c r="R1036" s="73" t="str">
        <f t="shared" si="16"/>
        <v>NWSK0520156GEN_964</v>
      </c>
    </row>
    <row r="1037" spans="1:18" hidden="1" x14ac:dyDescent="0.25">
      <c r="A1037" s="73" t="s">
        <v>28156</v>
      </c>
      <c r="B1037" s="73" t="s">
        <v>28155</v>
      </c>
      <c r="C1037" s="73" t="s">
        <v>1493</v>
      </c>
      <c r="D1037" s="73" t="s">
        <v>1492</v>
      </c>
      <c r="E1037" s="73" t="s">
        <v>28151</v>
      </c>
      <c r="F1037" s="73" t="s">
        <v>28150</v>
      </c>
      <c r="G1037" s="73" t="s">
        <v>28154</v>
      </c>
      <c r="H1037" s="73" t="s">
        <v>2637</v>
      </c>
      <c r="I1037" s="73" t="s">
        <v>159</v>
      </c>
      <c r="J1037" s="73" t="s">
        <v>235</v>
      </c>
      <c r="K1037" s="73" t="s">
        <v>5139</v>
      </c>
      <c r="N1037" s="73" t="s">
        <v>28148</v>
      </c>
      <c r="O1037" s="73" t="s">
        <v>3376</v>
      </c>
      <c r="P1037" s="74" t="s">
        <v>2635</v>
      </c>
      <c r="Q1037" s="74" t="s">
        <v>231</v>
      </c>
      <c r="R1037" s="73" t="str">
        <f t="shared" si="16"/>
        <v>NWSK0520163GEN_001</v>
      </c>
    </row>
    <row r="1038" spans="1:18" hidden="1" x14ac:dyDescent="0.25">
      <c r="A1038" s="73" t="s">
        <v>28153</v>
      </c>
      <c r="B1038" s="73" t="s">
        <v>28152</v>
      </c>
      <c r="C1038" s="73" t="s">
        <v>1493</v>
      </c>
      <c r="D1038" s="73" t="s">
        <v>1492</v>
      </c>
      <c r="E1038" s="73" t="s">
        <v>28151</v>
      </c>
      <c r="F1038" s="73" t="s">
        <v>28150</v>
      </c>
      <c r="G1038" s="73" t="s">
        <v>28149</v>
      </c>
      <c r="H1038" s="73" t="s">
        <v>2070</v>
      </c>
      <c r="I1038" s="73" t="s">
        <v>159</v>
      </c>
      <c r="J1038" s="73" t="s">
        <v>235</v>
      </c>
      <c r="K1038" s="73" t="s">
        <v>5139</v>
      </c>
      <c r="N1038" s="73" t="s">
        <v>28148</v>
      </c>
      <c r="O1038" s="73" t="s">
        <v>2157</v>
      </c>
      <c r="P1038" s="74" t="s">
        <v>2068</v>
      </c>
      <c r="Q1038" s="74" t="s">
        <v>231</v>
      </c>
      <c r="R1038" s="73" t="str">
        <f t="shared" si="16"/>
        <v>NWSK0520163GEN_020</v>
      </c>
    </row>
    <row r="1039" spans="1:18" hidden="1" x14ac:dyDescent="0.25">
      <c r="A1039" s="73" t="s">
        <v>28147</v>
      </c>
      <c r="B1039" s="73" t="s">
        <v>28146</v>
      </c>
      <c r="C1039" s="73" t="s">
        <v>1493</v>
      </c>
      <c r="D1039" s="73" t="s">
        <v>1492</v>
      </c>
      <c r="E1039" s="73" t="s">
        <v>28145</v>
      </c>
      <c r="F1039" s="73" t="s">
        <v>28144</v>
      </c>
      <c r="G1039" s="73" t="s">
        <v>28143</v>
      </c>
      <c r="H1039" s="73" t="s">
        <v>1488</v>
      </c>
      <c r="I1039" s="73" t="s">
        <v>159</v>
      </c>
      <c r="J1039" s="73" t="s">
        <v>549</v>
      </c>
      <c r="K1039" s="73" t="s">
        <v>796</v>
      </c>
      <c r="N1039" s="73" t="s">
        <v>28142</v>
      </c>
      <c r="O1039" s="73" t="s">
        <v>1959</v>
      </c>
      <c r="P1039" s="74" t="s">
        <v>1483</v>
      </c>
      <c r="Q1039" s="74" t="s">
        <v>231</v>
      </c>
      <c r="R1039" s="73" t="str">
        <f t="shared" si="16"/>
        <v>NWSK0521106GEN_280</v>
      </c>
    </row>
    <row r="1040" spans="1:18" hidden="1" x14ac:dyDescent="0.25">
      <c r="A1040" s="73" t="s">
        <v>28141</v>
      </c>
      <c r="B1040" s="73" t="s">
        <v>28140</v>
      </c>
      <c r="C1040" s="73" t="s">
        <v>1493</v>
      </c>
      <c r="D1040" s="73" t="s">
        <v>1492</v>
      </c>
      <c r="E1040" s="73" t="s">
        <v>28139</v>
      </c>
      <c r="F1040" s="73" t="s">
        <v>28138</v>
      </c>
      <c r="G1040" s="73" t="s">
        <v>28137</v>
      </c>
      <c r="H1040" s="73" t="s">
        <v>3888</v>
      </c>
      <c r="I1040" s="73" t="s">
        <v>159</v>
      </c>
      <c r="J1040" s="73" t="s">
        <v>549</v>
      </c>
      <c r="K1040" s="73" t="s">
        <v>796</v>
      </c>
      <c r="N1040" s="73" t="s">
        <v>28136</v>
      </c>
      <c r="O1040" s="73" t="s">
        <v>17139</v>
      </c>
      <c r="P1040" s="74" t="s">
        <v>3885</v>
      </c>
      <c r="Q1040" s="74" t="s">
        <v>231</v>
      </c>
      <c r="R1040" s="73" t="str">
        <f t="shared" si="16"/>
        <v>NWSK0521116GEN_966</v>
      </c>
    </row>
    <row r="1041" spans="1:18" hidden="1" x14ac:dyDescent="0.25">
      <c r="A1041" s="73" t="s">
        <v>28135</v>
      </c>
      <c r="B1041" s="73" t="s">
        <v>28134</v>
      </c>
      <c r="C1041" s="73" t="s">
        <v>19110</v>
      </c>
      <c r="D1041" s="73" t="s">
        <v>19109</v>
      </c>
      <c r="E1041" s="73" t="s">
        <v>28133</v>
      </c>
      <c r="F1041" s="73" t="s">
        <v>28132</v>
      </c>
      <c r="G1041" s="73" t="s">
        <v>28131</v>
      </c>
      <c r="H1041" s="73" t="s">
        <v>1743</v>
      </c>
      <c r="I1041" s="73" t="s">
        <v>223</v>
      </c>
      <c r="J1041" s="73" t="s">
        <v>222</v>
      </c>
      <c r="K1041" s="73" t="s">
        <v>5080</v>
      </c>
      <c r="N1041" s="73" t="s">
        <v>28130</v>
      </c>
      <c r="O1041" s="73" t="s">
        <v>7873</v>
      </c>
      <c r="P1041" s="74" t="s">
        <v>1739</v>
      </c>
      <c r="Q1041" s="74" t="s">
        <v>5373</v>
      </c>
      <c r="R1041" s="73" t="str">
        <f t="shared" si="16"/>
        <v>LASK0528001GEN_964</v>
      </c>
    </row>
    <row r="1042" spans="1:18" hidden="1" x14ac:dyDescent="0.25">
      <c r="A1042" s="73" t="s">
        <v>28129</v>
      </c>
      <c r="B1042" s="73" t="s">
        <v>28128</v>
      </c>
      <c r="C1042" s="73" t="s">
        <v>5095</v>
      </c>
      <c r="D1042" s="73" t="s">
        <v>5094</v>
      </c>
      <c r="E1042" s="73" t="s">
        <v>28121</v>
      </c>
      <c r="F1042" s="73" t="s">
        <v>28120</v>
      </c>
      <c r="G1042" s="73" t="s">
        <v>28127</v>
      </c>
      <c r="H1042" s="73" t="s">
        <v>2637</v>
      </c>
      <c r="I1042" s="73" t="s">
        <v>159</v>
      </c>
      <c r="J1042" s="73" t="s">
        <v>549</v>
      </c>
      <c r="K1042" s="73" t="s">
        <v>470</v>
      </c>
      <c r="N1042" s="73" t="s">
        <v>28118</v>
      </c>
      <c r="O1042" s="73" t="s">
        <v>3376</v>
      </c>
      <c r="P1042" s="74" t="s">
        <v>2635</v>
      </c>
      <c r="Q1042" s="74" t="s">
        <v>231</v>
      </c>
      <c r="R1042" s="73" t="str">
        <f t="shared" si="16"/>
        <v>GHSK0530136GEN_001</v>
      </c>
    </row>
    <row r="1043" spans="1:18" hidden="1" x14ac:dyDescent="0.25">
      <c r="A1043" s="73" t="s">
        <v>28126</v>
      </c>
      <c r="B1043" s="73" t="s">
        <v>28125</v>
      </c>
      <c r="C1043" s="73" t="s">
        <v>5095</v>
      </c>
      <c r="D1043" s="73" t="s">
        <v>5094</v>
      </c>
      <c r="E1043" s="73" t="s">
        <v>28121</v>
      </c>
      <c r="F1043" s="73" t="s">
        <v>28120</v>
      </c>
      <c r="G1043" s="73" t="s">
        <v>28124</v>
      </c>
      <c r="H1043" s="73" t="s">
        <v>869</v>
      </c>
      <c r="I1043" s="73" t="s">
        <v>159</v>
      </c>
      <c r="J1043" s="73" t="s">
        <v>549</v>
      </c>
      <c r="K1043" s="73" t="s">
        <v>470</v>
      </c>
      <c r="N1043" s="73" t="s">
        <v>28118</v>
      </c>
      <c r="O1043" s="73" t="s">
        <v>17359</v>
      </c>
      <c r="P1043" s="74" t="s">
        <v>866</v>
      </c>
      <c r="Q1043" s="74" t="s">
        <v>231</v>
      </c>
      <c r="R1043" s="73" t="str">
        <f t="shared" si="16"/>
        <v>GHSK0530136GEN_260</v>
      </c>
    </row>
    <row r="1044" spans="1:18" hidden="1" x14ac:dyDescent="0.25">
      <c r="A1044" s="73" t="s">
        <v>28123</v>
      </c>
      <c r="B1044" s="73" t="s">
        <v>28122</v>
      </c>
      <c r="C1044" s="73" t="s">
        <v>5095</v>
      </c>
      <c r="D1044" s="73" t="s">
        <v>5094</v>
      </c>
      <c r="E1044" s="73" t="s">
        <v>28121</v>
      </c>
      <c r="F1044" s="73" t="s">
        <v>28120</v>
      </c>
      <c r="G1044" s="73" t="s">
        <v>28119</v>
      </c>
      <c r="H1044" s="73" t="s">
        <v>1743</v>
      </c>
      <c r="I1044" s="73" t="s">
        <v>159</v>
      </c>
      <c r="J1044" s="73" t="s">
        <v>549</v>
      </c>
      <c r="K1044" s="73" t="s">
        <v>470</v>
      </c>
      <c r="N1044" s="73" t="s">
        <v>28118</v>
      </c>
      <c r="O1044" s="73" t="s">
        <v>3838</v>
      </c>
      <c r="P1044" s="74" t="s">
        <v>1739</v>
      </c>
      <c r="Q1044" s="74" t="s">
        <v>231</v>
      </c>
      <c r="R1044" s="73" t="str">
        <f t="shared" si="16"/>
        <v>GHSK0530136GEN_964</v>
      </c>
    </row>
    <row r="1045" spans="1:18" hidden="1" x14ac:dyDescent="0.25">
      <c r="A1045" s="73" t="s">
        <v>28117</v>
      </c>
      <c r="B1045" s="73" t="s">
        <v>28116</v>
      </c>
      <c r="C1045" s="73" t="s">
        <v>1102</v>
      </c>
      <c r="D1045" s="73" t="s">
        <v>1101</v>
      </c>
      <c r="E1045" s="73" t="s">
        <v>28115</v>
      </c>
      <c r="F1045" s="73" t="s">
        <v>28114</v>
      </c>
      <c r="G1045" s="73" t="s">
        <v>28113</v>
      </c>
      <c r="H1045" s="73" t="s">
        <v>1758</v>
      </c>
      <c r="I1045" s="73" t="s">
        <v>598</v>
      </c>
      <c r="J1045" s="73" t="s">
        <v>549</v>
      </c>
      <c r="K1045" s="73" t="s">
        <v>5139</v>
      </c>
      <c r="N1045" s="73" t="s">
        <v>28112</v>
      </c>
      <c r="O1045" s="73" t="s">
        <v>28111</v>
      </c>
      <c r="P1045" s="74" t="s">
        <v>1755</v>
      </c>
      <c r="Q1045" s="74" t="s">
        <v>596</v>
      </c>
      <c r="R1045" s="73" t="str">
        <f t="shared" si="16"/>
        <v>PLSK0550216ROS_960</v>
      </c>
    </row>
    <row r="1046" spans="1:18" hidden="1" x14ac:dyDescent="0.25">
      <c r="A1046" s="73" t="s">
        <v>28110</v>
      </c>
      <c r="B1046" s="73" t="s">
        <v>28109</v>
      </c>
      <c r="C1046" s="73" t="s">
        <v>15587</v>
      </c>
      <c r="D1046" s="73" t="s">
        <v>15586</v>
      </c>
      <c r="E1046" s="73" t="s">
        <v>28108</v>
      </c>
      <c r="F1046" s="73" t="s">
        <v>28107</v>
      </c>
      <c r="G1046" s="73" t="s">
        <v>28106</v>
      </c>
      <c r="H1046" s="73" t="s">
        <v>1743</v>
      </c>
      <c r="I1046" s="73" t="s">
        <v>159</v>
      </c>
      <c r="J1046" s="73" t="s">
        <v>549</v>
      </c>
      <c r="K1046" s="73" t="s">
        <v>842</v>
      </c>
      <c r="N1046" s="73" t="s">
        <v>28105</v>
      </c>
      <c r="O1046" s="73" t="s">
        <v>3838</v>
      </c>
      <c r="P1046" s="74" t="s">
        <v>1739</v>
      </c>
      <c r="Q1046" s="74" t="s">
        <v>231</v>
      </c>
      <c r="R1046" s="73" t="str">
        <f t="shared" si="16"/>
        <v>PLSK0555076COP_964</v>
      </c>
    </row>
    <row r="1047" spans="1:18" hidden="1" x14ac:dyDescent="0.25">
      <c r="A1047" s="73" t="s">
        <v>28104</v>
      </c>
      <c r="B1047" s="73" t="s">
        <v>28103</v>
      </c>
      <c r="C1047" s="73" t="s">
        <v>15587</v>
      </c>
      <c r="D1047" s="73" t="s">
        <v>15586</v>
      </c>
      <c r="E1047" s="73" t="s">
        <v>28102</v>
      </c>
      <c r="F1047" s="73" t="s">
        <v>28101</v>
      </c>
      <c r="G1047" s="73" t="s">
        <v>28100</v>
      </c>
      <c r="H1047" s="73" t="s">
        <v>1743</v>
      </c>
      <c r="I1047" s="73" t="s">
        <v>159</v>
      </c>
      <c r="J1047" s="73" t="s">
        <v>222</v>
      </c>
      <c r="K1047" s="73" t="s">
        <v>842</v>
      </c>
      <c r="N1047" s="73" t="s">
        <v>28099</v>
      </c>
      <c r="O1047" s="73" t="s">
        <v>3838</v>
      </c>
      <c r="P1047" s="74" t="s">
        <v>1739</v>
      </c>
      <c r="Q1047" s="74" t="s">
        <v>231</v>
      </c>
      <c r="R1047" s="73" t="str">
        <f t="shared" si="16"/>
        <v>PLSK0556831COP_964</v>
      </c>
    </row>
    <row r="1048" spans="1:18" hidden="1" x14ac:dyDescent="0.25">
      <c r="A1048" s="73" t="s">
        <v>28098</v>
      </c>
      <c r="B1048" s="73" t="s">
        <v>28097</v>
      </c>
      <c r="C1048" s="73" t="s">
        <v>22050</v>
      </c>
      <c r="D1048" s="73" t="s">
        <v>22049</v>
      </c>
      <c r="E1048" s="73" t="s">
        <v>28094</v>
      </c>
      <c r="F1048" s="73" t="s">
        <v>28093</v>
      </c>
      <c r="G1048" s="73" t="s">
        <v>28092</v>
      </c>
      <c r="H1048" s="73" t="s">
        <v>2637</v>
      </c>
      <c r="I1048" s="73" t="s">
        <v>159</v>
      </c>
      <c r="J1048" s="73" t="s">
        <v>222</v>
      </c>
      <c r="K1048" s="73" t="s">
        <v>9869</v>
      </c>
      <c r="N1048" s="73" t="s">
        <v>28091</v>
      </c>
      <c r="O1048" s="73" t="s">
        <v>3376</v>
      </c>
      <c r="P1048" s="74" t="s">
        <v>2635</v>
      </c>
      <c r="Q1048" s="74" t="s">
        <v>231</v>
      </c>
      <c r="R1048" s="73" t="str">
        <f t="shared" si="16"/>
        <v>YMSK0563371GEN_001</v>
      </c>
    </row>
    <row r="1049" spans="1:18" hidden="1" x14ac:dyDescent="0.25">
      <c r="A1049" s="73" t="s">
        <v>28096</v>
      </c>
      <c r="B1049" s="73" t="s">
        <v>28095</v>
      </c>
      <c r="C1049" s="73" t="s">
        <v>22050</v>
      </c>
      <c r="D1049" s="73" t="s">
        <v>22049</v>
      </c>
      <c r="E1049" s="73" t="s">
        <v>28094</v>
      </c>
      <c r="F1049" s="73" t="s">
        <v>28093</v>
      </c>
      <c r="G1049" s="73" t="s">
        <v>28092</v>
      </c>
      <c r="H1049" s="73" t="s">
        <v>250</v>
      </c>
      <c r="I1049" s="73" t="s">
        <v>159</v>
      </c>
      <c r="J1049" s="73" t="s">
        <v>222</v>
      </c>
      <c r="K1049" s="73" t="s">
        <v>9869</v>
      </c>
      <c r="N1049" s="73" t="s">
        <v>28091</v>
      </c>
      <c r="O1049" s="73" t="s">
        <v>547</v>
      </c>
      <c r="P1049" s="74" t="s">
        <v>245</v>
      </c>
      <c r="Q1049" s="74" t="s">
        <v>231</v>
      </c>
      <c r="R1049" s="73" t="str">
        <f t="shared" si="16"/>
        <v>YMSK0563371GEN_100</v>
      </c>
    </row>
    <row r="1050" spans="1:18" hidden="1" x14ac:dyDescent="0.25">
      <c r="A1050" s="73" t="s">
        <v>28090</v>
      </c>
      <c r="B1050" s="73" t="s">
        <v>28089</v>
      </c>
      <c r="C1050" s="73" t="s">
        <v>15701</v>
      </c>
      <c r="D1050" s="73" t="s">
        <v>15700</v>
      </c>
      <c r="E1050" s="73" t="s">
        <v>28088</v>
      </c>
      <c r="F1050" s="73" t="s">
        <v>28087</v>
      </c>
      <c r="G1050" s="73" t="s">
        <v>28086</v>
      </c>
      <c r="H1050" s="73" t="s">
        <v>1743</v>
      </c>
      <c r="I1050" s="73" t="s">
        <v>223</v>
      </c>
      <c r="J1050" s="73" t="s">
        <v>235</v>
      </c>
      <c r="K1050" s="73" t="s">
        <v>10038</v>
      </c>
      <c r="N1050" s="73" t="s">
        <v>28085</v>
      </c>
      <c r="O1050" s="73" t="s">
        <v>7873</v>
      </c>
      <c r="P1050" s="74" t="s">
        <v>1739</v>
      </c>
      <c r="Q1050" s="74" t="s">
        <v>5373</v>
      </c>
      <c r="R1050" s="73" t="str">
        <f t="shared" si="16"/>
        <v>ETSK0565393GEN_964</v>
      </c>
    </row>
    <row r="1051" spans="1:18" hidden="1" x14ac:dyDescent="0.25">
      <c r="A1051" s="73" t="s">
        <v>28084</v>
      </c>
      <c r="B1051" s="73" t="s">
        <v>28083</v>
      </c>
      <c r="C1051" s="73" t="s">
        <v>17099</v>
      </c>
      <c r="D1051" s="73" t="s">
        <v>17098</v>
      </c>
      <c r="E1051" s="73" t="s">
        <v>28082</v>
      </c>
      <c r="F1051" s="73" t="s">
        <v>28077</v>
      </c>
      <c r="G1051" s="73" t="s">
        <v>28076</v>
      </c>
      <c r="H1051" s="73" t="s">
        <v>1743</v>
      </c>
      <c r="I1051" s="73" t="s">
        <v>159</v>
      </c>
      <c r="J1051" s="73" t="s">
        <v>549</v>
      </c>
      <c r="N1051" s="73" t="s">
        <v>28081</v>
      </c>
      <c r="O1051" s="73" t="s">
        <v>3838</v>
      </c>
      <c r="P1051" s="74" t="s">
        <v>1739</v>
      </c>
      <c r="Q1051" s="74" t="s">
        <v>231</v>
      </c>
      <c r="R1051" s="73" t="str">
        <f t="shared" si="16"/>
        <v>JNSK0580056AMA_964</v>
      </c>
    </row>
    <row r="1052" spans="1:18" hidden="1" x14ac:dyDescent="0.25">
      <c r="A1052" s="73" t="s">
        <v>28080</v>
      </c>
      <c r="B1052" s="73" t="s">
        <v>28079</v>
      </c>
      <c r="C1052" s="73" t="s">
        <v>17099</v>
      </c>
      <c r="D1052" s="73" t="s">
        <v>17098</v>
      </c>
      <c r="E1052" s="73" t="s">
        <v>28078</v>
      </c>
      <c r="F1052" s="73" t="s">
        <v>28077</v>
      </c>
      <c r="G1052" s="73" t="s">
        <v>28076</v>
      </c>
      <c r="H1052" s="73" t="s">
        <v>1743</v>
      </c>
      <c r="I1052" s="73" t="s">
        <v>159</v>
      </c>
      <c r="J1052" s="73" t="s">
        <v>549</v>
      </c>
      <c r="K1052" s="73" t="s">
        <v>5149</v>
      </c>
      <c r="N1052" s="73" t="s">
        <v>28075</v>
      </c>
      <c r="O1052" s="73" t="s">
        <v>3838</v>
      </c>
      <c r="P1052" s="74" t="s">
        <v>1739</v>
      </c>
      <c r="Q1052" s="74" t="s">
        <v>231</v>
      </c>
      <c r="R1052" s="73" t="str">
        <f t="shared" si="16"/>
        <v>JNSK0580056GEN_964</v>
      </c>
    </row>
    <row r="1053" spans="1:18" hidden="1" x14ac:dyDescent="0.25">
      <c r="A1053" s="73" t="s">
        <v>28074</v>
      </c>
      <c r="B1053" s="73" t="s">
        <v>28073</v>
      </c>
      <c r="C1053" s="73" t="s">
        <v>15587</v>
      </c>
      <c r="D1053" s="73" t="s">
        <v>15586</v>
      </c>
      <c r="E1053" s="73" t="s">
        <v>28072</v>
      </c>
      <c r="F1053" s="73" t="s">
        <v>28071</v>
      </c>
      <c r="G1053" s="73" t="s">
        <v>28070</v>
      </c>
      <c r="H1053" s="73" t="s">
        <v>2637</v>
      </c>
      <c r="I1053" s="73" t="s">
        <v>159</v>
      </c>
      <c r="J1053" s="73" t="s">
        <v>235</v>
      </c>
      <c r="K1053" s="73" t="s">
        <v>424</v>
      </c>
      <c r="N1053" s="73" t="s">
        <v>28069</v>
      </c>
      <c r="O1053" s="73" t="s">
        <v>3376</v>
      </c>
      <c r="P1053" s="74" t="s">
        <v>2635</v>
      </c>
      <c r="Q1053" s="74" t="s">
        <v>231</v>
      </c>
      <c r="R1053" s="73" t="str">
        <f t="shared" si="16"/>
        <v>PLSK0580333COP_001</v>
      </c>
    </row>
    <row r="1054" spans="1:18" hidden="1" x14ac:dyDescent="0.25">
      <c r="A1054" s="73" t="s">
        <v>28068</v>
      </c>
      <c r="B1054" s="73" t="s">
        <v>28067</v>
      </c>
      <c r="C1054" s="73" t="s">
        <v>17099</v>
      </c>
      <c r="D1054" s="73" t="s">
        <v>17098</v>
      </c>
      <c r="E1054" s="73" t="s">
        <v>28063</v>
      </c>
      <c r="F1054" s="73" t="s">
        <v>28062</v>
      </c>
      <c r="G1054" s="73" t="s">
        <v>28066</v>
      </c>
      <c r="H1054" s="73" t="s">
        <v>2637</v>
      </c>
      <c r="I1054" s="73" t="s">
        <v>159</v>
      </c>
      <c r="J1054" s="73" t="s">
        <v>235</v>
      </c>
      <c r="K1054" s="73" t="s">
        <v>5139</v>
      </c>
      <c r="N1054" s="73" t="s">
        <v>28060</v>
      </c>
      <c r="O1054" s="73" t="s">
        <v>3376</v>
      </c>
      <c r="P1054" s="74" t="s">
        <v>2635</v>
      </c>
      <c r="Q1054" s="74" t="s">
        <v>231</v>
      </c>
      <c r="R1054" s="73" t="str">
        <f t="shared" si="16"/>
        <v>JNSK0580343GEN_001</v>
      </c>
    </row>
    <row r="1055" spans="1:18" hidden="1" x14ac:dyDescent="0.25">
      <c r="A1055" s="73" t="s">
        <v>28065</v>
      </c>
      <c r="B1055" s="73" t="s">
        <v>28064</v>
      </c>
      <c r="C1055" s="73" t="s">
        <v>17099</v>
      </c>
      <c r="D1055" s="73" t="s">
        <v>17098</v>
      </c>
      <c r="E1055" s="73" t="s">
        <v>28063</v>
      </c>
      <c r="F1055" s="73" t="s">
        <v>28062</v>
      </c>
      <c r="G1055" s="73" t="s">
        <v>28061</v>
      </c>
      <c r="H1055" s="73" t="s">
        <v>2070</v>
      </c>
      <c r="I1055" s="73" t="s">
        <v>159</v>
      </c>
      <c r="J1055" s="73" t="s">
        <v>235</v>
      </c>
      <c r="K1055" s="73" t="s">
        <v>5139</v>
      </c>
      <c r="N1055" s="73" t="s">
        <v>28060</v>
      </c>
      <c r="O1055" s="73" t="s">
        <v>2157</v>
      </c>
      <c r="P1055" s="74" t="s">
        <v>2068</v>
      </c>
      <c r="Q1055" s="74" t="s">
        <v>231</v>
      </c>
      <c r="R1055" s="73" t="str">
        <f t="shared" si="16"/>
        <v>JNSK0580343GEN_020</v>
      </c>
    </row>
    <row r="1056" spans="1:18" hidden="1" x14ac:dyDescent="0.25">
      <c r="A1056" s="73" t="s">
        <v>28059</v>
      </c>
      <c r="B1056" s="73" t="s">
        <v>28058</v>
      </c>
      <c r="C1056" s="73" t="s">
        <v>15701</v>
      </c>
      <c r="D1056" s="73" t="s">
        <v>15700</v>
      </c>
      <c r="E1056" s="73" t="s">
        <v>28053</v>
      </c>
      <c r="F1056" s="73" t="s">
        <v>28052</v>
      </c>
      <c r="G1056" s="73" t="s">
        <v>28048</v>
      </c>
      <c r="H1056" s="73" t="s">
        <v>2637</v>
      </c>
      <c r="I1056" s="73" t="s">
        <v>159</v>
      </c>
      <c r="J1056" s="73" t="s">
        <v>549</v>
      </c>
      <c r="N1056" s="73" t="s">
        <v>28051</v>
      </c>
      <c r="O1056" s="73" t="s">
        <v>3376</v>
      </c>
      <c r="P1056" s="74" t="s">
        <v>2635</v>
      </c>
      <c r="Q1056" s="74" t="s">
        <v>231</v>
      </c>
      <c r="R1056" s="73" t="str">
        <f t="shared" si="16"/>
        <v>ETSK0580526AMA_001</v>
      </c>
    </row>
    <row r="1057" spans="1:18" hidden="1" x14ac:dyDescent="0.25">
      <c r="A1057" s="73" t="s">
        <v>28057</v>
      </c>
      <c r="B1057" s="73" t="s">
        <v>28056</v>
      </c>
      <c r="C1057" s="73" t="s">
        <v>15701</v>
      </c>
      <c r="D1057" s="73" t="s">
        <v>15700</v>
      </c>
      <c r="E1057" s="73" t="s">
        <v>28053</v>
      </c>
      <c r="F1057" s="73" t="s">
        <v>28052</v>
      </c>
      <c r="G1057" s="73" t="s">
        <v>28045</v>
      </c>
      <c r="H1057" s="73" t="s">
        <v>869</v>
      </c>
      <c r="I1057" s="73" t="s">
        <v>159</v>
      </c>
      <c r="J1057" s="73" t="s">
        <v>549</v>
      </c>
      <c r="N1057" s="73" t="s">
        <v>28051</v>
      </c>
      <c r="O1057" s="73" t="s">
        <v>17359</v>
      </c>
      <c r="P1057" s="74" t="s">
        <v>866</v>
      </c>
      <c r="Q1057" s="74" t="s">
        <v>231</v>
      </c>
      <c r="R1057" s="73" t="str">
        <f t="shared" si="16"/>
        <v>ETSK0580526AMA_260</v>
      </c>
    </row>
    <row r="1058" spans="1:18" hidden="1" x14ac:dyDescent="0.25">
      <c r="A1058" s="73" t="s">
        <v>28055</v>
      </c>
      <c r="B1058" s="73" t="s">
        <v>28054</v>
      </c>
      <c r="C1058" s="73" t="s">
        <v>15701</v>
      </c>
      <c r="D1058" s="73" t="s">
        <v>15700</v>
      </c>
      <c r="E1058" s="73" t="s">
        <v>28053</v>
      </c>
      <c r="F1058" s="73" t="s">
        <v>28052</v>
      </c>
      <c r="G1058" s="73" t="s">
        <v>28040</v>
      </c>
      <c r="H1058" s="73" t="s">
        <v>1743</v>
      </c>
      <c r="I1058" s="73" t="s">
        <v>159</v>
      </c>
      <c r="J1058" s="73" t="s">
        <v>549</v>
      </c>
      <c r="N1058" s="73" t="s">
        <v>28051</v>
      </c>
      <c r="O1058" s="73" t="s">
        <v>3838</v>
      </c>
      <c r="P1058" s="74" t="s">
        <v>1739</v>
      </c>
      <c r="Q1058" s="74" t="s">
        <v>231</v>
      </c>
      <c r="R1058" s="73" t="str">
        <f t="shared" si="16"/>
        <v>ETSK0580526AMA_964</v>
      </c>
    </row>
    <row r="1059" spans="1:18" hidden="1" x14ac:dyDescent="0.25">
      <c r="A1059" s="73" t="s">
        <v>28050</v>
      </c>
      <c r="B1059" s="73" t="s">
        <v>28049</v>
      </c>
      <c r="C1059" s="73" t="s">
        <v>15701</v>
      </c>
      <c r="D1059" s="73" t="s">
        <v>15700</v>
      </c>
      <c r="E1059" s="73" t="s">
        <v>28042</v>
      </c>
      <c r="F1059" s="73" t="s">
        <v>28041</v>
      </c>
      <c r="G1059" s="73" t="s">
        <v>28048</v>
      </c>
      <c r="H1059" s="73" t="s">
        <v>2637</v>
      </c>
      <c r="I1059" s="73" t="s">
        <v>159</v>
      </c>
      <c r="J1059" s="73" t="s">
        <v>549</v>
      </c>
      <c r="K1059" s="73" t="s">
        <v>5080</v>
      </c>
      <c r="N1059" s="73" t="s">
        <v>28039</v>
      </c>
      <c r="O1059" s="73" t="s">
        <v>3376</v>
      </c>
      <c r="P1059" s="74" t="s">
        <v>2635</v>
      </c>
      <c r="Q1059" s="74" t="s">
        <v>231</v>
      </c>
      <c r="R1059" s="73" t="str">
        <f t="shared" si="16"/>
        <v>ETSK0580526GEN_001</v>
      </c>
    </row>
    <row r="1060" spans="1:18" hidden="1" x14ac:dyDescent="0.25">
      <c r="A1060" s="73" t="s">
        <v>28047</v>
      </c>
      <c r="B1060" s="73" t="s">
        <v>28046</v>
      </c>
      <c r="C1060" s="73" t="s">
        <v>15701</v>
      </c>
      <c r="D1060" s="73" t="s">
        <v>15700</v>
      </c>
      <c r="E1060" s="73" t="s">
        <v>28042</v>
      </c>
      <c r="F1060" s="73" t="s">
        <v>28041</v>
      </c>
      <c r="G1060" s="73" t="s">
        <v>28045</v>
      </c>
      <c r="H1060" s="73" t="s">
        <v>869</v>
      </c>
      <c r="I1060" s="73" t="s">
        <v>159</v>
      </c>
      <c r="J1060" s="73" t="s">
        <v>549</v>
      </c>
      <c r="K1060" s="73" t="s">
        <v>5080</v>
      </c>
      <c r="N1060" s="73" t="s">
        <v>28039</v>
      </c>
      <c r="O1060" s="73" t="s">
        <v>17359</v>
      </c>
      <c r="P1060" s="74" t="s">
        <v>866</v>
      </c>
      <c r="Q1060" s="74" t="s">
        <v>231</v>
      </c>
      <c r="R1060" s="73" t="str">
        <f t="shared" si="16"/>
        <v>ETSK0580526GEN_260</v>
      </c>
    </row>
    <row r="1061" spans="1:18" hidden="1" x14ac:dyDescent="0.25">
      <c r="A1061" s="73" t="s">
        <v>28044</v>
      </c>
      <c r="B1061" s="73" t="s">
        <v>28043</v>
      </c>
      <c r="C1061" s="73" t="s">
        <v>15701</v>
      </c>
      <c r="D1061" s="73" t="s">
        <v>15700</v>
      </c>
      <c r="E1061" s="73" t="s">
        <v>28042</v>
      </c>
      <c r="F1061" s="73" t="s">
        <v>28041</v>
      </c>
      <c r="G1061" s="73" t="s">
        <v>28040</v>
      </c>
      <c r="H1061" s="73" t="s">
        <v>1743</v>
      </c>
      <c r="I1061" s="73" t="s">
        <v>159</v>
      </c>
      <c r="J1061" s="73" t="s">
        <v>549</v>
      </c>
      <c r="K1061" s="73" t="s">
        <v>5080</v>
      </c>
      <c r="N1061" s="73" t="s">
        <v>28039</v>
      </c>
      <c r="O1061" s="73" t="s">
        <v>3838</v>
      </c>
      <c r="P1061" s="74" t="s">
        <v>1739</v>
      </c>
      <c r="Q1061" s="74" t="s">
        <v>231</v>
      </c>
      <c r="R1061" s="73" t="str">
        <f t="shared" si="16"/>
        <v>ETSK0580526GEN_964</v>
      </c>
    </row>
    <row r="1062" spans="1:18" hidden="1" x14ac:dyDescent="0.25">
      <c r="A1062" s="73" t="s">
        <v>28038</v>
      </c>
      <c r="B1062" s="73" t="s">
        <v>28037</v>
      </c>
      <c r="C1062" s="73" t="s">
        <v>15701</v>
      </c>
      <c r="D1062" s="73" t="s">
        <v>15700</v>
      </c>
      <c r="E1062" s="73" t="s">
        <v>28036</v>
      </c>
      <c r="F1062" s="73" t="s">
        <v>28035</v>
      </c>
      <c r="G1062" s="73" t="s">
        <v>28034</v>
      </c>
      <c r="H1062" s="73" t="s">
        <v>2070</v>
      </c>
      <c r="I1062" s="73" t="s">
        <v>159</v>
      </c>
      <c r="J1062" s="73" t="s">
        <v>235</v>
      </c>
      <c r="K1062" s="73" t="s">
        <v>842</v>
      </c>
      <c r="N1062" s="73" t="s">
        <v>28033</v>
      </c>
      <c r="O1062" s="73" t="s">
        <v>2157</v>
      </c>
      <c r="P1062" s="74" t="s">
        <v>2068</v>
      </c>
      <c r="Q1062" s="74" t="s">
        <v>231</v>
      </c>
      <c r="R1062" s="73" t="str">
        <f t="shared" si="16"/>
        <v>ETSK0580543GEN_020</v>
      </c>
    </row>
    <row r="1063" spans="1:18" hidden="1" x14ac:dyDescent="0.25">
      <c r="A1063" s="73" t="s">
        <v>28032</v>
      </c>
      <c r="B1063" s="73" t="s">
        <v>28031</v>
      </c>
      <c r="C1063" s="73" t="s">
        <v>15701</v>
      </c>
      <c r="D1063" s="73" t="s">
        <v>15700</v>
      </c>
      <c r="E1063" s="73" t="s">
        <v>28024</v>
      </c>
      <c r="F1063" s="73" t="s">
        <v>28023</v>
      </c>
      <c r="G1063" s="73" t="s">
        <v>28030</v>
      </c>
      <c r="H1063" s="73" t="s">
        <v>2637</v>
      </c>
      <c r="I1063" s="73" t="s">
        <v>159</v>
      </c>
      <c r="J1063" s="73" t="s">
        <v>549</v>
      </c>
      <c r="K1063" s="73" t="s">
        <v>10038</v>
      </c>
      <c r="N1063" s="73" t="s">
        <v>28021</v>
      </c>
      <c r="O1063" s="73" t="s">
        <v>3376</v>
      </c>
      <c r="P1063" s="74" t="s">
        <v>2635</v>
      </c>
      <c r="Q1063" s="74" t="s">
        <v>231</v>
      </c>
      <c r="R1063" s="73" t="str">
        <f t="shared" si="16"/>
        <v>ETSK0592046GEN_001</v>
      </c>
    </row>
    <row r="1064" spans="1:18" hidden="1" x14ac:dyDescent="0.25">
      <c r="A1064" s="73" t="s">
        <v>28029</v>
      </c>
      <c r="B1064" s="73" t="s">
        <v>28028</v>
      </c>
      <c r="C1064" s="73" t="s">
        <v>15701</v>
      </c>
      <c r="D1064" s="73" t="s">
        <v>15700</v>
      </c>
      <c r="E1064" s="73" t="s">
        <v>28024</v>
      </c>
      <c r="F1064" s="73" t="s">
        <v>28023</v>
      </c>
      <c r="G1064" s="73" t="s">
        <v>28027</v>
      </c>
      <c r="H1064" s="73" t="s">
        <v>3072</v>
      </c>
      <c r="I1064" s="73" t="s">
        <v>159</v>
      </c>
      <c r="J1064" s="73" t="s">
        <v>549</v>
      </c>
      <c r="K1064" s="73" t="s">
        <v>10038</v>
      </c>
      <c r="N1064" s="73" t="s">
        <v>28021</v>
      </c>
      <c r="O1064" s="73" t="s">
        <v>17336</v>
      </c>
      <c r="P1064" s="74" t="s">
        <v>3069</v>
      </c>
      <c r="Q1064" s="74" t="s">
        <v>231</v>
      </c>
      <c r="R1064" s="73" t="str">
        <f t="shared" si="16"/>
        <v>ETSK0592046GEN_002</v>
      </c>
    </row>
    <row r="1065" spans="1:18" hidden="1" x14ac:dyDescent="0.25">
      <c r="A1065" s="73" t="s">
        <v>28026</v>
      </c>
      <c r="B1065" s="73" t="s">
        <v>28025</v>
      </c>
      <c r="C1065" s="73" t="s">
        <v>15701</v>
      </c>
      <c r="D1065" s="73" t="s">
        <v>15700</v>
      </c>
      <c r="E1065" s="73" t="s">
        <v>28024</v>
      </c>
      <c r="F1065" s="73" t="s">
        <v>28023</v>
      </c>
      <c r="G1065" s="73" t="s">
        <v>28022</v>
      </c>
      <c r="H1065" s="73" t="s">
        <v>250</v>
      </c>
      <c r="I1065" s="73" t="s">
        <v>159</v>
      </c>
      <c r="J1065" s="73" t="s">
        <v>549</v>
      </c>
      <c r="K1065" s="73" t="s">
        <v>10038</v>
      </c>
      <c r="N1065" s="73" t="s">
        <v>28021</v>
      </c>
      <c r="O1065" s="73" t="s">
        <v>547</v>
      </c>
      <c r="P1065" s="74" t="s">
        <v>245</v>
      </c>
      <c r="Q1065" s="74" t="s">
        <v>231</v>
      </c>
      <c r="R1065" s="73" t="str">
        <f t="shared" si="16"/>
        <v>ETSK0592046GEN_100</v>
      </c>
    </row>
    <row r="1066" spans="1:18" hidden="1" x14ac:dyDescent="0.25">
      <c r="A1066" s="73" t="s">
        <v>28020</v>
      </c>
      <c r="B1066" s="73" t="s">
        <v>28019</v>
      </c>
      <c r="C1066" s="73" t="s">
        <v>897</v>
      </c>
      <c r="D1066" s="73" t="s">
        <v>896</v>
      </c>
      <c r="E1066" s="73" t="s">
        <v>28018</v>
      </c>
      <c r="F1066" s="73" t="s">
        <v>28017</v>
      </c>
      <c r="G1066" s="73" t="s">
        <v>28016</v>
      </c>
      <c r="H1066" s="73" t="s">
        <v>2070</v>
      </c>
      <c r="I1066" s="73" t="s">
        <v>159</v>
      </c>
      <c r="J1066" s="73" t="s">
        <v>235</v>
      </c>
      <c r="K1066" s="73" t="s">
        <v>424</v>
      </c>
      <c r="N1066" s="73" t="s">
        <v>28015</v>
      </c>
      <c r="O1066" s="73" t="s">
        <v>2157</v>
      </c>
      <c r="P1066" s="74" t="s">
        <v>2068</v>
      </c>
      <c r="Q1066" s="74" t="s">
        <v>231</v>
      </c>
      <c r="R1066" s="73" t="str">
        <f t="shared" si="16"/>
        <v>RTSK0594253GEN_020</v>
      </c>
    </row>
    <row r="1067" spans="1:18" hidden="1" x14ac:dyDescent="0.25">
      <c r="A1067" s="73" t="s">
        <v>28014</v>
      </c>
      <c r="B1067" s="73" t="s">
        <v>28013</v>
      </c>
      <c r="C1067" s="73" t="s">
        <v>22050</v>
      </c>
      <c r="D1067" s="73" t="s">
        <v>22049</v>
      </c>
      <c r="E1067" s="73" t="s">
        <v>28012</v>
      </c>
      <c r="F1067" s="73" t="s">
        <v>28007</v>
      </c>
      <c r="G1067" s="73" t="s">
        <v>28011</v>
      </c>
      <c r="H1067" s="73" t="s">
        <v>2637</v>
      </c>
      <c r="I1067" s="73" t="s">
        <v>159</v>
      </c>
      <c r="J1067" s="73" t="s">
        <v>549</v>
      </c>
      <c r="K1067" s="73" t="s">
        <v>15696</v>
      </c>
      <c r="N1067" s="73" t="s">
        <v>28005</v>
      </c>
      <c r="O1067" s="73" t="s">
        <v>3376</v>
      </c>
      <c r="P1067" s="74" t="s">
        <v>2635</v>
      </c>
      <c r="Q1067" s="74" t="s">
        <v>231</v>
      </c>
      <c r="R1067" s="73" t="str">
        <f t="shared" si="16"/>
        <v>YMSK0596616GEN_001</v>
      </c>
    </row>
    <row r="1068" spans="1:18" hidden="1" x14ac:dyDescent="0.25">
      <c r="A1068" s="73" t="s">
        <v>28010</v>
      </c>
      <c r="B1068" s="73" t="s">
        <v>28009</v>
      </c>
      <c r="C1068" s="73" t="s">
        <v>22050</v>
      </c>
      <c r="D1068" s="73" t="s">
        <v>22049</v>
      </c>
      <c r="E1068" s="73" t="s">
        <v>28008</v>
      </c>
      <c r="F1068" s="73" t="s">
        <v>28007</v>
      </c>
      <c r="G1068" s="73" t="s">
        <v>28006</v>
      </c>
      <c r="H1068" s="73" t="s">
        <v>1743</v>
      </c>
      <c r="I1068" s="73" t="s">
        <v>159</v>
      </c>
      <c r="J1068" s="73" t="s">
        <v>549</v>
      </c>
      <c r="K1068" s="73" t="s">
        <v>15696</v>
      </c>
      <c r="N1068" s="73" t="s">
        <v>28005</v>
      </c>
      <c r="O1068" s="73" t="s">
        <v>3838</v>
      </c>
      <c r="P1068" s="74" t="s">
        <v>1739</v>
      </c>
      <c r="Q1068" s="74" t="s">
        <v>231</v>
      </c>
      <c r="R1068" s="73" t="str">
        <f t="shared" si="16"/>
        <v>YMSK0596616GEN_964</v>
      </c>
    </row>
    <row r="1069" spans="1:18" hidden="1" x14ac:dyDescent="0.25">
      <c r="A1069" s="73" t="s">
        <v>28004</v>
      </c>
      <c r="B1069" s="73" t="s">
        <v>28003</v>
      </c>
      <c r="C1069" s="73" t="s">
        <v>22050</v>
      </c>
      <c r="D1069" s="73" t="s">
        <v>22049</v>
      </c>
      <c r="E1069" s="73" t="s">
        <v>28002</v>
      </c>
      <c r="F1069" s="73" t="s">
        <v>28001</v>
      </c>
      <c r="G1069" s="73" t="s">
        <v>28000</v>
      </c>
      <c r="H1069" s="73" t="s">
        <v>2637</v>
      </c>
      <c r="I1069" s="73" t="s">
        <v>159</v>
      </c>
      <c r="J1069" s="73" t="s">
        <v>222</v>
      </c>
      <c r="K1069" s="73" t="s">
        <v>9869</v>
      </c>
      <c r="N1069" s="73" t="s">
        <v>27999</v>
      </c>
      <c r="O1069" s="73" t="s">
        <v>3376</v>
      </c>
      <c r="P1069" s="74" t="s">
        <v>2635</v>
      </c>
      <c r="Q1069" s="74" t="s">
        <v>231</v>
      </c>
      <c r="R1069" s="73" t="str">
        <f t="shared" si="16"/>
        <v>YMSK0663081GEN_001</v>
      </c>
    </row>
    <row r="1070" spans="1:18" hidden="1" x14ac:dyDescent="0.25">
      <c r="A1070" s="73" t="s">
        <v>27998</v>
      </c>
      <c r="B1070" s="73" t="s">
        <v>27997</v>
      </c>
      <c r="C1070" s="73" t="s">
        <v>15587</v>
      </c>
      <c r="D1070" s="73" t="s">
        <v>15586</v>
      </c>
      <c r="E1070" s="73" t="s">
        <v>27996</v>
      </c>
      <c r="F1070" s="73" t="s">
        <v>27995</v>
      </c>
      <c r="G1070" s="73" t="s">
        <v>27994</v>
      </c>
      <c r="H1070" s="73" t="s">
        <v>1743</v>
      </c>
      <c r="I1070" s="73" t="s">
        <v>159</v>
      </c>
      <c r="J1070" s="73" t="s">
        <v>549</v>
      </c>
      <c r="K1070" s="73" t="s">
        <v>424</v>
      </c>
      <c r="N1070" s="73" t="s">
        <v>27993</v>
      </c>
      <c r="O1070" s="73" t="s">
        <v>3838</v>
      </c>
      <c r="P1070" s="74" t="s">
        <v>1739</v>
      </c>
      <c r="Q1070" s="74" t="s">
        <v>231</v>
      </c>
      <c r="R1070" s="73" t="str">
        <f t="shared" si="16"/>
        <v>PLSK0700956COP_964</v>
      </c>
    </row>
    <row r="1071" spans="1:18" hidden="1" x14ac:dyDescent="0.25">
      <c r="A1071" s="73" t="s">
        <v>27992</v>
      </c>
      <c r="B1071" s="73" t="s">
        <v>27991</v>
      </c>
      <c r="C1071" s="73" t="s">
        <v>3995</v>
      </c>
      <c r="D1071" s="73" t="s">
        <v>3994</v>
      </c>
      <c r="E1071" s="73" t="s">
        <v>27990</v>
      </c>
      <c r="F1071" s="73" t="s">
        <v>27989</v>
      </c>
      <c r="G1071" s="73" t="s">
        <v>27988</v>
      </c>
      <c r="H1071" s="73" t="s">
        <v>2070</v>
      </c>
      <c r="I1071" s="73" t="s">
        <v>159</v>
      </c>
      <c r="J1071" s="73" t="s">
        <v>235</v>
      </c>
      <c r="K1071" s="73" t="s">
        <v>3877</v>
      </c>
      <c r="N1071" s="73" t="s">
        <v>27987</v>
      </c>
      <c r="O1071" s="73" t="s">
        <v>2157</v>
      </c>
      <c r="P1071" s="74" t="s">
        <v>2068</v>
      </c>
      <c r="Q1071" s="74" t="s">
        <v>231</v>
      </c>
      <c r="R1071" s="73" t="str">
        <f t="shared" si="16"/>
        <v>PLSK0708733BCT_020</v>
      </c>
    </row>
    <row r="1072" spans="1:18" hidden="1" x14ac:dyDescent="0.25">
      <c r="A1072" s="73" t="s">
        <v>27986</v>
      </c>
      <c r="B1072" s="73" t="s">
        <v>27985</v>
      </c>
      <c r="C1072" s="73" t="s">
        <v>3995</v>
      </c>
      <c r="D1072" s="73" t="s">
        <v>3994</v>
      </c>
      <c r="E1072" s="73" t="s">
        <v>27984</v>
      </c>
      <c r="F1072" s="73" t="s">
        <v>27983</v>
      </c>
      <c r="G1072" s="73" t="s">
        <v>27982</v>
      </c>
      <c r="H1072" s="73" t="s">
        <v>409</v>
      </c>
      <c r="I1072" s="73" t="s">
        <v>159</v>
      </c>
      <c r="J1072" s="73" t="s">
        <v>18931</v>
      </c>
      <c r="K1072" s="73" t="s">
        <v>3877</v>
      </c>
      <c r="N1072" s="73" t="s">
        <v>27981</v>
      </c>
      <c r="O1072" s="73" t="s">
        <v>17915</v>
      </c>
      <c r="P1072" s="74" t="s">
        <v>406</v>
      </c>
      <c r="Q1072" s="74" t="s">
        <v>231</v>
      </c>
      <c r="R1072" s="73" t="str">
        <f t="shared" si="16"/>
        <v>PLSK0708743BCT_963</v>
      </c>
    </row>
    <row r="1073" spans="1:18" hidden="1" x14ac:dyDescent="0.25">
      <c r="A1073" s="73" t="s">
        <v>27980</v>
      </c>
      <c r="B1073" s="73" t="s">
        <v>27979</v>
      </c>
      <c r="C1073" s="73" t="s">
        <v>17099</v>
      </c>
      <c r="D1073" s="73" t="s">
        <v>17098</v>
      </c>
      <c r="E1073" s="73" t="s">
        <v>27978</v>
      </c>
      <c r="F1073" s="73" t="s">
        <v>27977</v>
      </c>
      <c r="G1073" s="73" t="s">
        <v>27976</v>
      </c>
      <c r="H1073" s="73" t="s">
        <v>1758</v>
      </c>
      <c r="I1073" s="73" t="s">
        <v>159</v>
      </c>
      <c r="J1073" s="73" t="s">
        <v>549</v>
      </c>
      <c r="K1073" s="73" t="s">
        <v>3877</v>
      </c>
      <c r="N1073" s="73" t="s">
        <v>27975</v>
      </c>
      <c r="O1073" s="73" t="s">
        <v>3687</v>
      </c>
      <c r="P1073" s="74" t="s">
        <v>1755</v>
      </c>
      <c r="Q1073" s="74" t="s">
        <v>231</v>
      </c>
      <c r="R1073" s="73" t="str">
        <f t="shared" si="16"/>
        <v>JNSK0709516BJS_960</v>
      </c>
    </row>
    <row r="1074" spans="1:18" hidden="1" x14ac:dyDescent="0.25">
      <c r="A1074" s="73" t="s">
        <v>27974</v>
      </c>
      <c r="B1074" s="73" t="s">
        <v>27973</v>
      </c>
      <c r="C1074" s="73" t="s">
        <v>15587</v>
      </c>
      <c r="D1074" s="73" t="s">
        <v>15586</v>
      </c>
      <c r="E1074" s="73" t="s">
        <v>27972</v>
      </c>
      <c r="F1074" s="73" t="s">
        <v>27971</v>
      </c>
      <c r="G1074" s="73" t="s">
        <v>27970</v>
      </c>
      <c r="H1074" s="73" t="s">
        <v>1758</v>
      </c>
      <c r="I1074" s="73" t="s">
        <v>159</v>
      </c>
      <c r="J1074" s="73" t="s">
        <v>549</v>
      </c>
      <c r="K1074" s="73" t="s">
        <v>3877</v>
      </c>
      <c r="N1074" s="73" t="s">
        <v>27969</v>
      </c>
      <c r="O1074" s="73" t="s">
        <v>3687</v>
      </c>
      <c r="P1074" s="74" t="s">
        <v>1755</v>
      </c>
      <c r="Q1074" s="74" t="s">
        <v>231</v>
      </c>
      <c r="R1074" s="73" t="str">
        <f t="shared" si="16"/>
        <v>PLSK0710126COP_960</v>
      </c>
    </row>
    <row r="1075" spans="1:18" hidden="1" x14ac:dyDescent="0.25">
      <c r="A1075" s="73" t="s">
        <v>27968</v>
      </c>
      <c r="B1075" s="73" t="s">
        <v>27967</v>
      </c>
      <c r="C1075" s="73" t="s">
        <v>15587</v>
      </c>
      <c r="D1075" s="73" t="s">
        <v>15586</v>
      </c>
      <c r="E1075" s="73" t="s">
        <v>27966</v>
      </c>
      <c r="F1075" s="73" t="s">
        <v>27965</v>
      </c>
      <c r="G1075" s="73" t="s">
        <v>27964</v>
      </c>
      <c r="H1075" s="73" t="s">
        <v>1758</v>
      </c>
      <c r="I1075" s="73" t="s">
        <v>159</v>
      </c>
      <c r="J1075" s="73" t="s">
        <v>549</v>
      </c>
      <c r="K1075" s="73" t="s">
        <v>3877</v>
      </c>
      <c r="N1075" s="73" t="s">
        <v>27963</v>
      </c>
      <c r="O1075" s="73" t="s">
        <v>3687</v>
      </c>
      <c r="P1075" s="74" t="s">
        <v>1755</v>
      </c>
      <c r="Q1075" s="74" t="s">
        <v>231</v>
      </c>
      <c r="R1075" s="73" t="str">
        <f t="shared" si="16"/>
        <v>PLSK0710136COP_960</v>
      </c>
    </row>
    <row r="1076" spans="1:18" hidden="1" x14ac:dyDescent="0.25">
      <c r="A1076" s="73" t="s">
        <v>27962</v>
      </c>
      <c r="B1076" s="73" t="s">
        <v>27961</v>
      </c>
      <c r="C1076" s="73" t="s">
        <v>15587</v>
      </c>
      <c r="D1076" s="73" t="s">
        <v>15586</v>
      </c>
      <c r="E1076" s="73" t="s">
        <v>27960</v>
      </c>
      <c r="F1076" s="73" t="s">
        <v>27959</v>
      </c>
      <c r="G1076" s="73" t="s">
        <v>27958</v>
      </c>
      <c r="H1076" s="73" t="s">
        <v>1758</v>
      </c>
      <c r="I1076" s="73" t="s">
        <v>159</v>
      </c>
      <c r="J1076" s="73" t="s">
        <v>549</v>
      </c>
      <c r="K1076" s="73" t="s">
        <v>3877</v>
      </c>
      <c r="N1076" s="73" t="s">
        <v>27957</v>
      </c>
      <c r="O1076" s="73" t="s">
        <v>3687</v>
      </c>
      <c r="P1076" s="74" t="s">
        <v>1755</v>
      </c>
      <c r="Q1076" s="74" t="s">
        <v>231</v>
      </c>
      <c r="R1076" s="73" t="str">
        <f t="shared" si="16"/>
        <v>PLSK0710146COP_960</v>
      </c>
    </row>
    <row r="1077" spans="1:18" hidden="1" x14ac:dyDescent="0.25">
      <c r="A1077" s="73" t="s">
        <v>27956</v>
      </c>
      <c r="B1077" s="73" t="s">
        <v>27955</v>
      </c>
      <c r="C1077" s="73" t="s">
        <v>22050</v>
      </c>
      <c r="D1077" s="73" t="s">
        <v>22049</v>
      </c>
      <c r="E1077" s="73" t="s">
        <v>27954</v>
      </c>
      <c r="F1077" s="73" t="s">
        <v>27953</v>
      </c>
      <c r="G1077" s="73" t="s">
        <v>27947</v>
      </c>
      <c r="H1077" s="73" t="s">
        <v>1023</v>
      </c>
      <c r="I1077" s="73" t="s">
        <v>159</v>
      </c>
      <c r="J1077" s="73" t="s">
        <v>222</v>
      </c>
      <c r="K1077" s="73" t="s">
        <v>9869</v>
      </c>
      <c r="N1077" s="73" t="s">
        <v>27952</v>
      </c>
      <c r="O1077" s="73" t="s">
        <v>2966</v>
      </c>
      <c r="P1077" s="74" t="s">
        <v>1021</v>
      </c>
      <c r="Q1077" s="74" t="s">
        <v>231</v>
      </c>
      <c r="R1077" s="73" t="str">
        <f t="shared" si="16"/>
        <v>YMSK0763321GEN_420</v>
      </c>
    </row>
    <row r="1078" spans="1:18" hidden="1" x14ac:dyDescent="0.25">
      <c r="A1078" s="73" t="s">
        <v>27951</v>
      </c>
      <c r="B1078" s="73" t="s">
        <v>27950</v>
      </c>
      <c r="C1078" s="73" t="s">
        <v>22050</v>
      </c>
      <c r="D1078" s="73" t="s">
        <v>22049</v>
      </c>
      <c r="E1078" s="73" t="s">
        <v>27949</v>
      </c>
      <c r="F1078" s="73" t="s">
        <v>27948</v>
      </c>
      <c r="G1078" s="73" t="s">
        <v>27947</v>
      </c>
      <c r="H1078" s="73" t="s">
        <v>2637</v>
      </c>
      <c r="I1078" s="73" t="s">
        <v>159</v>
      </c>
      <c r="J1078" s="73" t="s">
        <v>235</v>
      </c>
      <c r="K1078" s="73" t="s">
        <v>5149</v>
      </c>
      <c r="N1078" s="73" t="s">
        <v>27946</v>
      </c>
      <c r="O1078" s="73" t="s">
        <v>3376</v>
      </c>
      <c r="P1078" s="74" t="s">
        <v>2635</v>
      </c>
      <c r="Q1078" s="74" t="s">
        <v>231</v>
      </c>
      <c r="R1078" s="73" t="str">
        <f t="shared" si="16"/>
        <v>YMSK0763323GEN_001</v>
      </c>
    </row>
    <row r="1079" spans="1:18" hidden="1" x14ac:dyDescent="0.25">
      <c r="A1079" s="73" t="s">
        <v>27945</v>
      </c>
      <c r="B1079" s="73" t="s">
        <v>27944</v>
      </c>
      <c r="C1079" s="73" t="s">
        <v>22050</v>
      </c>
      <c r="D1079" s="73" t="s">
        <v>22049</v>
      </c>
      <c r="E1079" s="73" t="s">
        <v>27943</v>
      </c>
      <c r="F1079" s="73" t="s">
        <v>27942</v>
      </c>
      <c r="G1079" s="73" t="s">
        <v>27941</v>
      </c>
      <c r="H1079" s="73" t="s">
        <v>3888</v>
      </c>
      <c r="I1079" s="73" t="s">
        <v>159</v>
      </c>
      <c r="J1079" s="73" t="s">
        <v>235</v>
      </c>
      <c r="K1079" s="73" t="s">
        <v>5149</v>
      </c>
      <c r="N1079" s="73" t="s">
        <v>27940</v>
      </c>
      <c r="O1079" s="73" t="s">
        <v>17139</v>
      </c>
      <c r="P1079" s="74" t="s">
        <v>3885</v>
      </c>
      <c r="Q1079" s="74" t="s">
        <v>231</v>
      </c>
      <c r="R1079" s="73" t="str">
        <f t="shared" si="16"/>
        <v>YMSK0766593GEN_966</v>
      </c>
    </row>
    <row r="1080" spans="1:18" hidden="1" x14ac:dyDescent="0.25">
      <c r="A1080" s="73" t="s">
        <v>27939</v>
      </c>
      <c r="B1080" s="73" t="s">
        <v>27938</v>
      </c>
      <c r="C1080" s="73" t="s">
        <v>17099</v>
      </c>
      <c r="D1080" s="73" t="s">
        <v>17098</v>
      </c>
      <c r="E1080" s="73" t="s">
        <v>27930</v>
      </c>
      <c r="F1080" s="73" t="s">
        <v>27929</v>
      </c>
      <c r="G1080" s="73" t="s">
        <v>27937</v>
      </c>
      <c r="H1080" s="73" t="s">
        <v>1488</v>
      </c>
      <c r="I1080" s="73" t="s">
        <v>159</v>
      </c>
      <c r="J1080" s="73" t="s">
        <v>549</v>
      </c>
      <c r="K1080" s="73" t="s">
        <v>5139</v>
      </c>
      <c r="N1080" s="73" t="s">
        <v>27927</v>
      </c>
      <c r="O1080" s="73" t="s">
        <v>1959</v>
      </c>
      <c r="P1080" s="74" t="s">
        <v>1483</v>
      </c>
      <c r="Q1080" s="74" t="s">
        <v>231</v>
      </c>
      <c r="R1080" s="73" t="str">
        <f t="shared" si="16"/>
        <v>JNSK0780446GEN_280</v>
      </c>
    </row>
    <row r="1081" spans="1:18" hidden="1" x14ac:dyDescent="0.25">
      <c r="A1081" s="73" t="s">
        <v>27936</v>
      </c>
      <c r="B1081" s="73" t="s">
        <v>27935</v>
      </c>
      <c r="C1081" s="73" t="s">
        <v>17099</v>
      </c>
      <c r="D1081" s="73" t="s">
        <v>17098</v>
      </c>
      <c r="E1081" s="73" t="s">
        <v>27934</v>
      </c>
      <c r="F1081" s="73" t="s">
        <v>27929</v>
      </c>
      <c r="G1081" s="73" t="s">
        <v>27933</v>
      </c>
      <c r="H1081" s="73" t="s">
        <v>1912</v>
      </c>
      <c r="I1081" s="73" t="s">
        <v>159</v>
      </c>
      <c r="J1081" s="73" t="s">
        <v>549</v>
      </c>
      <c r="K1081" s="73" t="s">
        <v>5139</v>
      </c>
      <c r="N1081" s="73" t="s">
        <v>27927</v>
      </c>
      <c r="O1081" s="73" t="s">
        <v>17179</v>
      </c>
      <c r="P1081" s="74" t="s">
        <v>1909</v>
      </c>
      <c r="Q1081" s="74" t="s">
        <v>231</v>
      </c>
      <c r="R1081" s="73" t="str">
        <f t="shared" si="16"/>
        <v>JNSK0780446GEN_270</v>
      </c>
    </row>
    <row r="1082" spans="1:18" hidden="1" x14ac:dyDescent="0.25">
      <c r="A1082" s="73" t="s">
        <v>27932</v>
      </c>
      <c r="B1082" s="73" t="s">
        <v>27931</v>
      </c>
      <c r="C1082" s="73" t="s">
        <v>17099</v>
      </c>
      <c r="D1082" s="73" t="s">
        <v>17098</v>
      </c>
      <c r="E1082" s="73" t="s">
        <v>27930</v>
      </c>
      <c r="F1082" s="73" t="s">
        <v>27929</v>
      </c>
      <c r="G1082" s="73" t="s">
        <v>27928</v>
      </c>
      <c r="H1082" s="73" t="s">
        <v>1743</v>
      </c>
      <c r="I1082" s="73" t="s">
        <v>159</v>
      </c>
      <c r="J1082" s="73" t="s">
        <v>549</v>
      </c>
      <c r="K1082" s="73" t="s">
        <v>5139</v>
      </c>
      <c r="N1082" s="73" t="s">
        <v>27927</v>
      </c>
      <c r="O1082" s="73" t="s">
        <v>3838</v>
      </c>
      <c r="P1082" s="74" t="s">
        <v>1739</v>
      </c>
      <c r="Q1082" s="74" t="s">
        <v>231</v>
      </c>
      <c r="R1082" s="73" t="str">
        <f t="shared" si="16"/>
        <v>JNSK0780446GEN_964</v>
      </c>
    </row>
    <row r="1083" spans="1:18" hidden="1" x14ac:dyDescent="0.25">
      <c r="A1083" s="73" t="s">
        <v>27926</v>
      </c>
      <c r="B1083" s="73" t="s">
        <v>27925</v>
      </c>
      <c r="C1083" s="73" t="s">
        <v>15701</v>
      </c>
      <c r="D1083" s="73" t="s">
        <v>15700</v>
      </c>
      <c r="E1083" s="73" t="s">
        <v>27916</v>
      </c>
      <c r="F1083" s="73" t="s">
        <v>27911</v>
      </c>
      <c r="G1083" s="73" t="s">
        <v>27924</v>
      </c>
      <c r="H1083" s="73" t="s">
        <v>2637</v>
      </c>
      <c r="I1083" s="73" t="s">
        <v>159</v>
      </c>
      <c r="J1083" s="73" t="s">
        <v>549</v>
      </c>
      <c r="K1083" s="73" t="s">
        <v>5139</v>
      </c>
      <c r="N1083" s="73" t="s">
        <v>27909</v>
      </c>
      <c r="O1083" s="73" t="s">
        <v>3376</v>
      </c>
      <c r="P1083" s="74" t="s">
        <v>2635</v>
      </c>
      <c r="Q1083" s="74" t="s">
        <v>231</v>
      </c>
      <c r="R1083" s="73" t="str">
        <f t="shared" si="16"/>
        <v>ETSK0780586GEN_001</v>
      </c>
    </row>
    <row r="1084" spans="1:18" hidden="1" x14ac:dyDescent="0.25">
      <c r="A1084" s="73" t="s">
        <v>27923</v>
      </c>
      <c r="B1084" s="73" t="s">
        <v>27922</v>
      </c>
      <c r="C1084" s="73" t="s">
        <v>15701</v>
      </c>
      <c r="D1084" s="73" t="s">
        <v>15700</v>
      </c>
      <c r="E1084" s="73" t="s">
        <v>27916</v>
      </c>
      <c r="F1084" s="73" t="s">
        <v>27911</v>
      </c>
      <c r="G1084" s="73" t="s">
        <v>27921</v>
      </c>
      <c r="H1084" s="73" t="s">
        <v>2556</v>
      </c>
      <c r="I1084" s="73" t="s">
        <v>159</v>
      </c>
      <c r="J1084" s="73" t="s">
        <v>549</v>
      </c>
      <c r="K1084" s="73" t="s">
        <v>5139</v>
      </c>
      <c r="N1084" s="73" t="s">
        <v>27909</v>
      </c>
      <c r="O1084" s="73" t="s">
        <v>2606</v>
      </c>
      <c r="P1084" s="74" t="s">
        <v>2554</v>
      </c>
      <c r="Q1084" s="74" t="s">
        <v>231</v>
      </c>
      <c r="R1084" s="73" t="str">
        <f t="shared" si="16"/>
        <v>ETSK0780586GEN_011</v>
      </c>
    </row>
    <row r="1085" spans="1:18" hidden="1" x14ac:dyDescent="0.25">
      <c r="A1085" s="73" t="s">
        <v>27920</v>
      </c>
      <c r="B1085" s="73" t="s">
        <v>27919</v>
      </c>
      <c r="C1085" s="73" t="s">
        <v>15701</v>
      </c>
      <c r="D1085" s="73" t="s">
        <v>15700</v>
      </c>
      <c r="E1085" s="73" t="s">
        <v>27916</v>
      </c>
      <c r="F1085" s="73" t="s">
        <v>27911</v>
      </c>
      <c r="G1085" s="73" t="s">
        <v>27910</v>
      </c>
      <c r="H1085" s="73" t="s">
        <v>2070</v>
      </c>
      <c r="I1085" s="73" t="s">
        <v>159</v>
      </c>
      <c r="J1085" s="73" t="s">
        <v>549</v>
      </c>
      <c r="K1085" s="73" t="s">
        <v>5139</v>
      </c>
      <c r="N1085" s="73" t="s">
        <v>27909</v>
      </c>
      <c r="O1085" s="73" t="s">
        <v>2157</v>
      </c>
      <c r="P1085" s="74" t="s">
        <v>2068</v>
      </c>
      <c r="Q1085" s="74" t="s">
        <v>231</v>
      </c>
      <c r="R1085" s="73" t="str">
        <f t="shared" si="16"/>
        <v>ETSK0780586GEN_020</v>
      </c>
    </row>
    <row r="1086" spans="1:18" hidden="1" x14ac:dyDescent="0.25">
      <c r="A1086" s="73" t="s">
        <v>27918</v>
      </c>
      <c r="B1086" s="73" t="s">
        <v>27917</v>
      </c>
      <c r="C1086" s="73" t="s">
        <v>15701</v>
      </c>
      <c r="D1086" s="73" t="s">
        <v>15700</v>
      </c>
      <c r="E1086" s="73" t="s">
        <v>27916</v>
      </c>
      <c r="F1086" s="73" t="s">
        <v>27911</v>
      </c>
      <c r="G1086" s="73" t="s">
        <v>27915</v>
      </c>
      <c r="H1086" s="73" t="s">
        <v>1743</v>
      </c>
      <c r="I1086" s="73" t="s">
        <v>159</v>
      </c>
      <c r="J1086" s="73" t="s">
        <v>549</v>
      </c>
      <c r="K1086" s="73" t="s">
        <v>5139</v>
      </c>
      <c r="N1086" s="73" t="s">
        <v>27909</v>
      </c>
      <c r="O1086" s="73" t="s">
        <v>3838</v>
      </c>
      <c r="P1086" s="74" t="s">
        <v>1739</v>
      </c>
      <c r="Q1086" s="74" t="s">
        <v>231</v>
      </c>
      <c r="R1086" s="73" t="str">
        <f t="shared" si="16"/>
        <v>ETSK0780586GEN_964</v>
      </c>
    </row>
    <row r="1087" spans="1:18" hidden="1" x14ac:dyDescent="0.25">
      <c r="A1087" s="73" t="s">
        <v>27914</v>
      </c>
      <c r="B1087" s="73" t="s">
        <v>27913</v>
      </c>
      <c r="C1087" s="73" t="s">
        <v>15701</v>
      </c>
      <c r="D1087" s="73" t="s">
        <v>15700</v>
      </c>
      <c r="E1087" s="73" t="s">
        <v>27912</v>
      </c>
      <c r="F1087" s="73" t="s">
        <v>27911</v>
      </c>
      <c r="G1087" s="73" t="s">
        <v>27910</v>
      </c>
      <c r="H1087" s="73" t="s">
        <v>2298</v>
      </c>
      <c r="I1087" s="73" t="s">
        <v>159</v>
      </c>
      <c r="J1087" s="73" t="s">
        <v>549</v>
      </c>
      <c r="K1087" s="73" t="s">
        <v>5139</v>
      </c>
      <c r="N1087" s="73" t="s">
        <v>27909</v>
      </c>
      <c r="O1087" s="73" t="s">
        <v>20183</v>
      </c>
      <c r="P1087" s="74" t="s">
        <v>2296</v>
      </c>
      <c r="Q1087" s="74" t="s">
        <v>231</v>
      </c>
      <c r="R1087" s="73" t="str">
        <f t="shared" si="16"/>
        <v>ETSK0780586GEN_965</v>
      </c>
    </row>
    <row r="1088" spans="1:18" hidden="1" x14ac:dyDescent="0.25">
      <c r="A1088" s="73" t="s">
        <v>27908</v>
      </c>
      <c r="B1088" s="73" t="s">
        <v>27907</v>
      </c>
      <c r="C1088" s="73" t="s">
        <v>15701</v>
      </c>
      <c r="D1088" s="73" t="s">
        <v>15700</v>
      </c>
      <c r="E1088" s="73" t="s">
        <v>27900</v>
      </c>
      <c r="F1088" s="73" t="s">
        <v>27899</v>
      </c>
      <c r="G1088" s="73" t="s">
        <v>27906</v>
      </c>
      <c r="H1088" s="73" t="s">
        <v>2637</v>
      </c>
      <c r="I1088" s="73" t="s">
        <v>159</v>
      </c>
      <c r="J1088" s="73" t="s">
        <v>549</v>
      </c>
      <c r="K1088" s="73" t="s">
        <v>5139</v>
      </c>
      <c r="N1088" s="73" t="s">
        <v>27897</v>
      </c>
      <c r="O1088" s="73" t="s">
        <v>3376</v>
      </c>
      <c r="P1088" s="74" t="s">
        <v>2635</v>
      </c>
      <c r="Q1088" s="74" t="s">
        <v>231</v>
      </c>
      <c r="R1088" s="73" t="str">
        <f t="shared" si="16"/>
        <v>ETSK0780696GEN_001</v>
      </c>
    </row>
    <row r="1089" spans="1:18" hidden="1" x14ac:dyDescent="0.25">
      <c r="A1089" s="73" t="s">
        <v>27905</v>
      </c>
      <c r="B1089" s="73" t="s">
        <v>27904</v>
      </c>
      <c r="C1089" s="73" t="s">
        <v>15701</v>
      </c>
      <c r="D1089" s="73" t="s">
        <v>15700</v>
      </c>
      <c r="E1089" s="73" t="s">
        <v>27900</v>
      </c>
      <c r="F1089" s="73" t="s">
        <v>27899</v>
      </c>
      <c r="G1089" s="73" t="s">
        <v>27903</v>
      </c>
      <c r="H1089" s="73" t="s">
        <v>2070</v>
      </c>
      <c r="I1089" s="73" t="s">
        <v>159</v>
      </c>
      <c r="J1089" s="73" t="s">
        <v>549</v>
      </c>
      <c r="K1089" s="73" t="s">
        <v>5139</v>
      </c>
      <c r="N1089" s="73" t="s">
        <v>27897</v>
      </c>
      <c r="O1089" s="73" t="s">
        <v>2157</v>
      </c>
      <c r="P1089" s="74" t="s">
        <v>2068</v>
      </c>
      <c r="Q1089" s="74" t="s">
        <v>231</v>
      </c>
      <c r="R1089" s="73" t="str">
        <f t="shared" si="16"/>
        <v>ETSK0780696GEN_020</v>
      </c>
    </row>
    <row r="1090" spans="1:18" hidden="1" x14ac:dyDescent="0.25">
      <c r="A1090" s="73" t="s">
        <v>27902</v>
      </c>
      <c r="B1090" s="73" t="s">
        <v>27901</v>
      </c>
      <c r="C1090" s="73" t="s">
        <v>15701</v>
      </c>
      <c r="D1090" s="73" t="s">
        <v>15700</v>
      </c>
      <c r="E1090" s="73" t="s">
        <v>27900</v>
      </c>
      <c r="F1090" s="73" t="s">
        <v>27899</v>
      </c>
      <c r="G1090" s="73" t="s">
        <v>27898</v>
      </c>
      <c r="H1090" s="73" t="s">
        <v>250</v>
      </c>
      <c r="I1090" s="73" t="s">
        <v>159</v>
      </c>
      <c r="J1090" s="73" t="s">
        <v>549</v>
      </c>
      <c r="K1090" s="73" t="s">
        <v>5139</v>
      </c>
      <c r="N1090" s="73" t="s">
        <v>27897</v>
      </c>
      <c r="O1090" s="73" t="s">
        <v>547</v>
      </c>
      <c r="P1090" s="74" t="s">
        <v>245</v>
      </c>
      <c r="Q1090" s="74" t="s">
        <v>231</v>
      </c>
      <c r="R1090" s="73" t="str">
        <f t="shared" ref="R1090:R1153" si="17">N1090&amp;"_"&amp;P1090</f>
        <v>ETSK0780696GEN_100</v>
      </c>
    </row>
    <row r="1091" spans="1:18" hidden="1" x14ac:dyDescent="0.25">
      <c r="A1091" s="73" t="s">
        <v>27896</v>
      </c>
      <c r="B1091" s="73" t="s">
        <v>27895</v>
      </c>
      <c r="C1091" s="73" t="s">
        <v>1493</v>
      </c>
      <c r="D1091" s="73" t="s">
        <v>1492</v>
      </c>
      <c r="E1091" s="73" t="s">
        <v>27894</v>
      </c>
      <c r="F1091" s="73" t="s">
        <v>27893</v>
      </c>
      <c r="G1091" s="73" t="s">
        <v>27892</v>
      </c>
      <c r="H1091" s="73" t="s">
        <v>2637</v>
      </c>
      <c r="I1091" s="73" t="s">
        <v>159</v>
      </c>
      <c r="J1091" s="73" t="s">
        <v>549</v>
      </c>
      <c r="K1091" s="73" t="s">
        <v>1515</v>
      </c>
      <c r="N1091" s="73" t="s">
        <v>27891</v>
      </c>
      <c r="O1091" s="73" t="s">
        <v>3376</v>
      </c>
      <c r="P1091" s="74" t="s">
        <v>2635</v>
      </c>
      <c r="Q1091" s="74" t="s">
        <v>231</v>
      </c>
      <c r="R1091" s="73" t="str">
        <f t="shared" si="17"/>
        <v>NWSK0794326GEN_001</v>
      </c>
    </row>
    <row r="1092" spans="1:18" hidden="1" x14ac:dyDescent="0.25">
      <c r="A1092" s="73" t="s">
        <v>27890</v>
      </c>
      <c r="B1092" s="73" t="s">
        <v>27889</v>
      </c>
      <c r="C1092" s="73" t="s">
        <v>15701</v>
      </c>
      <c r="D1092" s="73" t="s">
        <v>15700</v>
      </c>
      <c r="E1092" s="73" t="s">
        <v>27888</v>
      </c>
      <c r="F1092" s="73" t="s">
        <v>27887</v>
      </c>
      <c r="G1092" s="73" t="s">
        <v>27886</v>
      </c>
      <c r="H1092" s="73" t="s">
        <v>2070</v>
      </c>
      <c r="I1092" s="73" t="s">
        <v>159</v>
      </c>
      <c r="J1092" s="73" t="s">
        <v>549</v>
      </c>
      <c r="K1092" s="73" t="s">
        <v>1515</v>
      </c>
      <c r="N1092" s="73" t="s">
        <v>27885</v>
      </c>
      <c r="O1092" s="73" t="s">
        <v>2157</v>
      </c>
      <c r="P1092" s="74" t="s">
        <v>2068</v>
      </c>
      <c r="Q1092" s="74" t="s">
        <v>231</v>
      </c>
      <c r="R1092" s="73" t="str">
        <f t="shared" si="17"/>
        <v>ETSK0805986GEN_020</v>
      </c>
    </row>
    <row r="1093" spans="1:18" hidden="1" x14ac:dyDescent="0.25">
      <c r="A1093" s="73" t="s">
        <v>27884</v>
      </c>
      <c r="B1093" s="73" t="s">
        <v>27883</v>
      </c>
      <c r="C1093" s="73" t="s">
        <v>15701</v>
      </c>
      <c r="D1093" s="73" t="s">
        <v>15700</v>
      </c>
      <c r="E1093" s="73" t="s">
        <v>27882</v>
      </c>
      <c r="F1093" s="73" t="s">
        <v>27881</v>
      </c>
      <c r="G1093" s="73" t="s">
        <v>27880</v>
      </c>
      <c r="H1093" s="73" t="s">
        <v>2637</v>
      </c>
      <c r="I1093" s="73" t="s">
        <v>159</v>
      </c>
      <c r="J1093" s="73" t="s">
        <v>549</v>
      </c>
      <c r="K1093" s="73" t="s">
        <v>1515</v>
      </c>
      <c r="N1093" s="73" t="s">
        <v>27879</v>
      </c>
      <c r="O1093" s="73" t="s">
        <v>3376</v>
      </c>
      <c r="P1093" s="74" t="s">
        <v>2635</v>
      </c>
      <c r="Q1093" s="74" t="s">
        <v>231</v>
      </c>
      <c r="R1093" s="73" t="str">
        <f t="shared" si="17"/>
        <v>ETSK1005996GEN_001</v>
      </c>
    </row>
    <row r="1094" spans="1:18" hidden="1" x14ac:dyDescent="0.25">
      <c r="A1094" s="73" t="s">
        <v>27878</v>
      </c>
      <c r="B1094" s="73" t="s">
        <v>27877</v>
      </c>
      <c r="C1094" s="73" t="s">
        <v>1087</v>
      </c>
      <c r="D1094" s="73" t="s">
        <v>1086</v>
      </c>
      <c r="E1094" s="73" t="s">
        <v>27876</v>
      </c>
      <c r="F1094" s="73" t="s">
        <v>27875</v>
      </c>
      <c r="G1094" s="73" t="s">
        <v>27874</v>
      </c>
      <c r="H1094" s="73" t="s">
        <v>1413</v>
      </c>
      <c r="I1094" s="73" t="s">
        <v>33</v>
      </c>
      <c r="J1094" s="73" t="s">
        <v>235</v>
      </c>
      <c r="K1094" s="73" t="s">
        <v>796</v>
      </c>
      <c r="N1094" s="73" t="s">
        <v>27873</v>
      </c>
      <c r="O1094" s="73" t="s">
        <v>27872</v>
      </c>
      <c r="P1094" s="74" t="s">
        <v>1410</v>
      </c>
      <c r="Q1094" s="74" t="s">
        <v>202</v>
      </c>
      <c r="R1094" s="73" t="str">
        <f t="shared" si="17"/>
        <v>PLSK1320753GEN_800</v>
      </c>
    </row>
    <row r="1095" spans="1:18" hidden="1" x14ac:dyDescent="0.25">
      <c r="A1095" s="73" t="s">
        <v>27871</v>
      </c>
      <c r="B1095" s="73" t="s">
        <v>27870</v>
      </c>
      <c r="C1095" s="73" t="s">
        <v>1087</v>
      </c>
      <c r="D1095" s="73" t="s">
        <v>1086</v>
      </c>
      <c r="E1095" s="73" t="s">
        <v>27869</v>
      </c>
      <c r="F1095" s="73" t="s">
        <v>27868</v>
      </c>
      <c r="G1095" s="73" t="s">
        <v>27867</v>
      </c>
      <c r="H1095" s="73" t="s">
        <v>1758</v>
      </c>
      <c r="I1095" s="73" t="s">
        <v>33</v>
      </c>
      <c r="J1095" s="73" t="s">
        <v>235</v>
      </c>
      <c r="K1095" s="73" t="s">
        <v>796</v>
      </c>
      <c r="N1095" s="73" t="s">
        <v>27866</v>
      </c>
      <c r="O1095" s="73" t="s">
        <v>3729</v>
      </c>
      <c r="P1095" s="74" t="s">
        <v>1755</v>
      </c>
      <c r="Q1095" s="74" t="s">
        <v>202</v>
      </c>
      <c r="R1095" s="73" t="str">
        <f t="shared" si="17"/>
        <v>PLSK1320763GEN_960</v>
      </c>
    </row>
    <row r="1096" spans="1:18" hidden="1" x14ac:dyDescent="0.25">
      <c r="A1096" s="73" t="s">
        <v>27865</v>
      </c>
      <c r="B1096" s="73" t="s">
        <v>27864</v>
      </c>
      <c r="C1096" s="73" t="s">
        <v>3995</v>
      </c>
      <c r="D1096" s="73" t="s">
        <v>3994</v>
      </c>
      <c r="E1096" s="73" t="s">
        <v>27863</v>
      </c>
      <c r="F1096" s="73" t="s">
        <v>27862</v>
      </c>
      <c r="G1096" s="73" t="s">
        <v>27861</v>
      </c>
      <c r="H1096" s="73" t="s">
        <v>409</v>
      </c>
      <c r="I1096" s="73" t="s">
        <v>159</v>
      </c>
      <c r="J1096" s="73" t="s">
        <v>23921</v>
      </c>
      <c r="N1096" s="73" t="s">
        <v>27860</v>
      </c>
      <c r="O1096" s="73" t="s">
        <v>17915</v>
      </c>
      <c r="P1096" s="74" t="s">
        <v>406</v>
      </c>
      <c r="Q1096" s="74" t="s">
        <v>231</v>
      </c>
      <c r="R1096" s="73" t="str">
        <f t="shared" si="17"/>
        <v>PLSK1500010BCT_963</v>
      </c>
    </row>
    <row r="1097" spans="1:18" hidden="1" x14ac:dyDescent="0.25">
      <c r="A1097" s="73" t="s">
        <v>27859</v>
      </c>
      <c r="B1097" s="73" t="s">
        <v>27858</v>
      </c>
      <c r="C1097" s="73" t="s">
        <v>299</v>
      </c>
      <c r="D1097" s="73" t="s">
        <v>298</v>
      </c>
      <c r="E1097" s="73" t="s">
        <v>27857</v>
      </c>
      <c r="F1097" s="73" t="s">
        <v>27856</v>
      </c>
      <c r="G1097" s="73" t="s">
        <v>27855</v>
      </c>
      <c r="H1097" s="73" t="s">
        <v>1011</v>
      </c>
      <c r="I1097" s="73" t="s">
        <v>326</v>
      </c>
      <c r="J1097" s="73" t="s">
        <v>1742</v>
      </c>
      <c r="K1097" s="73" t="s">
        <v>5139</v>
      </c>
      <c r="N1097" s="73" t="s">
        <v>27854</v>
      </c>
      <c r="O1097" s="73" t="s">
        <v>19485</v>
      </c>
      <c r="P1097" s="74" t="s">
        <v>1008</v>
      </c>
      <c r="Q1097" s="74" t="s">
        <v>337</v>
      </c>
      <c r="R1097" s="73" t="str">
        <f t="shared" si="17"/>
        <v>PLSK1500140WMU_410</v>
      </c>
    </row>
    <row r="1098" spans="1:18" hidden="1" x14ac:dyDescent="0.25">
      <c r="A1098" s="73" t="s">
        <v>27853</v>
      </c>
      <c r="B1098" s="73" t="s">
        <v>27852</v>
      </c>
      <c r="C1098" s="73" t="s">
        <v>299</v>
      </c>
      <c r="D1098" s="73" t="s">
        <v>298</v>
      </c>
      <c r="E1098" s="73" t="s">
        <v>27851</v>
      </c>
      <c r="F1098" s="73" t="s">
        <v>27806</v>
      </c>
      <c r="G1098" s="73" t="s">
        <v>27850</v>
      </c>
      <c r="H1098" s="73" t="s">
        <v>1011</v>
      </c>
      <c r="I1098" s="73" t="s">
        <v>269</v>
      </c>
      <c r="J1098" s="73" t="s">
        <v>294</v>
      </c>
      <c r="K1098" s="73" t="s">
        <v>1515</v>
      </c>
      <c r="N1098" s="73" t="s">
        <v>27849</v>
      </c>
      <c r="O1098" s="73" t="s">
        <v>19489</v>
      </c>
      <c r="P1098" s="74" t="s">
        <v>1008</v>
      </c>
      <c r="Q1098" s="74" t="s">
        <v>290</v>
      </c>
      <c r="R1098" s="73" t="str">
        <f t="shared" si="17"/>
        <v>PLSK1500149WME_410</v>
      </c>
    </row>
    <row r="1099" spans="1:18" hidden="1" x14ac:dyDescent="0.25">
      <c r="A1099" s="73" t="s">
        <v>27848</v>
      </c>
      <c r="B1099" s="73" t="s">
        <v>27847</v>
      </c>
      <c r="C1099" s="73" t="s">
        <v>299</v>
      </c>
      <c r="D1099" s="73" t="s">
        <v>298</v>
      </c>
      <c r="E1099" s="73" t="s">
        <v>27840</v>
      </c>
      <c r="F1099" s="73" t="s">
        <v>27839</v>
      </c>
      <c r="G1099" s="73" t="s">
        <v>27846</v>
      </c>
      <c r="H1099" s="73" t="s">
        <v>250</v>
      </c>
      <c r="I1099" s="73" t="s">
        <v>269</v>
      </c>
      <c r="J1099" s="73" t="s">
        <v>1742</v>
      </c>
      <c r="K1099" s="73" t="s">
        <v>5139</v>
      </c>
      <c r="N1099" s="73" t="s">
        <v>27837</v>
      </c>
      <c r="O1099" s="73" t="s">
        <v>291</v>
      </c>
      <c r="P1099" s="74" t="s">
        <v>245</v>
      </c>
      <c r="Q1099" s="74" t="s">
        <v>290</v>
      </c>
      <c r="R1099" s="73" t="str">
        <f t="shared" si="17"/>
        <v>PLSK1500300WMU_100</v>
      </c>
    </row>
    <row r="1100" spans="1:18" hidden="1" x14ac:dyDescent="0.25">
      <c r="A1100" s="73" t="s">
        <v>27845</v>
      </c>
      <c r="B1100" s="73" t="s">
        <v>27844</v>
      </c>
      <c r="C1100" s="73" t="s">
        <v>299</v>
      </c>
      <c r="D1100" s="73" t="s">
        <v>298</v>
      </c>
      <c r="E1100" s="73" t="s">
        <v>27840</v>
      </c>
      <c r="F1100" s="73" t="s">
        <v>27839</v>
      </c>
      <c r="G1100" s="73" t="s">
        <v>27843</v>
      </c>
      <c r="H1100" s="73" t="s">
        <v>250</v>
      </c>
      <c r="I1100" s="73" t="s">
        <v>326</v>
      </c>
      <c r="J1100" s="73" t="s">
        <v>1742</v>
      </c>
      <c r="K1100" s="73" t="s">
        <v>5139</v>
      </c>
      <c r="N1100" s="73" t="s">
        <v>27837</v>
      </c>
      <c r="O1100" s="73" t="s">
        <v>338</v>
      </c>
      <c r="P1100" s="74" t="s">
        <v>245</v>
      </c>
      <c r="Q1100" s="74" t="s">
        <v>337</v>
      </c>
      <c r="R1100" s="73" t="str">
        <f t="shared" si="17"/>
        <v>PLSK1500300WMU_100</v>
      </c>
    </row>
    <row r="1101" spans="1:18" hidden="1" x14ac:dyDescent="0.25">
      <c r="A1101" s="73" t="s">
        <v>27842</v>
      </c>
      <c r="B1101" s="73" t="s">
        <v>27841</v>
      </c>
      <c r="C1101" s="73" t="s">
        <v>299</v>
      </c>
      <c r="D1101" s="73" t="s">
        <v>298</v>
      </c>
      <c r="E1101" s="73" t="s">
        <v>27840</v>
      </c>
      <c r="F1101" s="73" t="s">
        <v>27839</v>
      </c>
      <c r="G1101" s="73" t="s">
        <v>27838</v>
      </c>
      <c r="H1101" s="73" t="s">
        <v>250</v>
      </c>
      <c r="I1101" s="73" t="s">
        <v>353</v>
      </c>
      <c r="J1101" s="73" t="s">
        <v>1742</v>
      </c>
      <c r="K1101" s="73" t="s">
        <v>5139</v>
      </c>
      <c r="N1101" s="73" t="s">
        <v>27837</v>
      </c>
      <c r="O1101" s="73" t="s">
        <v>365</v>
      </c>
      <c r="P1101" s="74" t="s">
        <v>245</v>
      </c>
      <c r="Q1101" s="74" t="s">
        <v>364</v>
      </c>
      <c r="R1101" s="73" t="str">
        <f t="shared" si="17"/>
        <v>PLSK1500300WMU_100</v>
      </c>
    </row>
    <row r="1102" spans="1:18" hidden="1" x14ac:dyDescent="0.25">
      <c r="A1102" s="73" t="s">
        <v>27836</v>
      </c>
      <c r="B1102" s="73" t="s">
        <v>27835</v>
      </c>
      <c r="C1102" s="73" t="s">
        <v>299</v>
      </c>
      <c r="D1102" s="73" t="s">
        <v>298</v>
      </c>
      <c r="E1102" s="73" t="s">
        <v>27811</v>
      </c>
      <c r="F1102" s="73" t="s">
        <v>25309</v>
      </c>
      <c r="G1102" s="73" t="s">
        <v>27834</v>
      </c>
      <c r="H1102" s="73" t="s">
        <v>1758</v>
      </c>
      <c r="I1102" s="73" t="s">
        <v>269</v>
      </c>
      <c r="J1102" s="73" t="s">
        <v>294</v>
      </c>
      <c r="K1102" s="73" t="s">
        <v>1515</v>
      </c>
      <c r="N1102" s="73" t="s">
        <v>27826</v>
      </c>
      <c r="O1102" s="73" t="s">
        <v>19138</v>
      </c>
      <c r="P1102" s="74" t="s">
        <v>1755</v>
      </c>
      <c r="Q1102" s="74" t="s">
        <v>290</v>
      </c>
      <c r="R1102" s="73" t="str">
        <f t="shared" si="17"/>
        <v>PLSK1500300WME_960</v>
      </c>
    </row>
    <row r="1103" spans="1:18" hidden="1" x14ac:dyDescent="0.25">
      <c r="A1103" s="73" t="s">
        <v>27833</v>
      </c>
      <c r="B1103" s="73" t="s">
        <v>27832</v>
      </c>
      <c r="C1103" s="73" t="s">
        <v>299</v>
      </c>
      <c r="D1103" s="73" t="s">
        <v>298</v>
      </c>
      <c r="E1103" s="73" t="s">
        <v>27831</v>
      </c>
      <c r="F1103" s="73" t="s">
        <v>25309</v>
      </c>
      <c r="G1103" s="73" t="s">
        <v>27830</v>
      </c>
      <c r="H1103" s="73" t="s">
        <v>1758</v>
      </c>
      <c r="I1103" s="73" t="s">
        <v>326</v>
      </c>
      <c r="J1103" s="73" t="s">
        <v>294</v>
      </c>
      <c r="K1103" s="73" t="s">
        <v>1515</v>
      </c>
      <c r="N1103" s="73" t="s">
        <v>27826</v>
      </c>
      <c r="O1103" s="73" t="s">
        <v>19135</v>
      </c>
      <c r="P1103" s="74" t="s">
        <v>1755</v>
      </c>
      <c r="Q1103" s="74" t="s">
        <v>337</v>
      </c>
      <c r="R1103" s="73" t="str">
        <f t="shared" si="17"/>
        <v>PLSK1500300WME_960</v>
      </c>
    </row>
    <row r="1104" spans="1:18" hidden="1" x14ac:dyDescent="0.25">
      <c r="A1104" s="73" t="s">
        <v>27829</v>
      </c>
      <c r="B1104" s="73" t="s">
        <v>27828</v>
      </c>
      <c r="C1104" s="73" t="s">
        <v>299</v>
      </c>
      <c r="D1104" s="73" t="s">
        <v>298</v>
      </c>
      <c r="E1104" s="73" t="s">
        <v>27807</v>
      </c>
      <c r="F1104" s="73" t="s">
        <v>25309</v>
      </c>
      <c r="G1104" s="73" t="s">
        <v>27827</v>
      </c>
      <c r="H1104" s="73" t="s">
        <v>1758</v>
      </c>
      <c r="I1104" s="73" t="s">
        <v>353</v>
      </c>
      <c r="J1104" s="73" t="s">
        <v>294</v>
      </c>
      <c r="K1104" s="73" t="s">
        <v>1515</v>
      </c>
      <c r="N1104" s="73" t="s">
        <v>27826</v>
      </c>
      <c r="O1104" s="73" t="s">
        <v>19132</v>
      </c>
      <c r="P1104" s="74" t="s">
        <v>1755</v>
      </c>
      <c r="Q1104" s="74" t="s">
        <v>364</v>
      </c>
      <c r="R1104" s="73" t="str">
        <f t="shared" si="17"/>
        <v>PLSK1500300WME_960</v>
      </c>
    </row>
    <row r="1105" spans="1:18" hidden="1" x14ac:dyDescent="0.25">
      <c r="A1105" s="73" t="s">
        <v>27825</v>
      </c>
      <c r="B1105" s="73" t="s">
        <v>27824</v>
      </c>
      <c r="C1105" s="73" t="s">
        <v>299</v>
      </c>
      <c r="D1105" s="73" t="s">
        <v>298</v>
      </c>
      <c r="E1105" s="73" t="s">
        <v>27817</v>
      </c>
      <c r="F1105" s="73" t="s">
        <v>27816</v>
      </c>
      <c r="G1105" s="73" t="s">
        <v>27823</v>
      </c>
      <c r="H1105" s="73" t="s">
        <v>250</v>
      </c>
      <c r="I1105" s="73" t="s">
        <v>269</v>
      </c>
      <c r="J1105" s="73" t="s">
        <v>3990</v>
      </c>
      <c r="K1105" s="73" t="s">
        <v>424</v>
      </c>
      <c r="N1105" s="73" t="s">
        <v>27814</v>
      </c>
      <c r="O1105" s="73" t="s">
        <v>291</v>
      </c>
      <c r="P1105" s="74" t="s">
        <v>245</v>
      </c>
      <c r="Q1105" s="74" t="s">
        <v>290</v>
      </c>
      <c r="R1105" s="73" t="str">
        <f t="shared" si="17"/>
        <v>PLSK1500302WMU_100</v>
      </c>
    </row>
    <row r="1106" spans="1:18" hidden="1" x14ac:dyDescent="0.25">
      <c r="A1106" s="73" t="s">
        <v>27822</v>
      </c>
      <c r="B1106" s="73" t="s">
        <v>27821</v>
      </c>
      <c r="C1106" s="73" t="s">
        <v>299</v>
      </c>
      <c r="D1106" s="73" t="s">
        <v>298</v>
      </c>
      <c r="E1106" s="73" t="s">
        <v>27817</v>
      </c>
      <c r="F1106" s="73" t="s">
        <v>27816</v>
      </c>
      <c r="G1106" s="73" t="s">
        <v>27820</v>
      </c>
      <c r="H1106" s="73" t="s">
        <v>250</v>
      </c>
      <c r="I1106" s="73" t="s">
        <v>326</v>
      </c>
      <c r="J1106" s="73" t="s">
        <v>3990</v>
      </c>
      <c r="K1106" s="73" t="s">
        <v>424</v>
      </c>
      <c r="N1106" s="73" t="s">
        <v>27814</v>
      </c>
      <c r="O1106" s="73" t="s">
        <v>338</v>
      </c>
      <c r="P1106" s="74" t="s">
        <v>245</v>
      </c>
      <c r="Q1106" s="74" t="s">
        <v>337</v>
      </c>
      <c r="R1106" s="73" t="str">
        <f t="shared" si="17"/>
        <v>PLSK1500302WMU_100</v>
      </c>
    </row>
    <row r="1107" spans="1:18" hidden="1" x14ac:dyDescent="0.25">
      <c r="A1107" s="73" t="s">
        <v>27819</v>
      </c>
      <c r="B1107" s="73" t="s">
        <v>27818</v>
      </c>
      <c r="C1107" s="73" t="s">
        <v>299</v>
      </c>
      <c r="D1107" s="73" t="s">
        <v>298</v>
      </c>
      <c r="E1107" s="73" t="s">
        <v>27817</v>
      </c>
      <c r="F1107" s="73" t="s">
        <v>27816</v>
      </c>
      <c r="G1107" s="73" t="s">
        <v>27815</v>
      </c>
      <c r="H1107" s="73" t="s">
        <v>250</v>
      </c>
      <c r="I1107" s="73" t="s">
        <v>353</v>
      </c>
      <c r="J1107" s="73" t="s">
        <v>3990</v>
      </c>
      <c r="K1107" s="73" t="s">
        <v>424</v>
      </c>
      <c r="N1107" s="73" t="s">
        <v>27814</v>
      </c>
      <c r="O1107" s="73" t="s">
        <v>365</v>
      </c>
      <c r="P1107" s="74" t="s">
        <v>245</v>
      </c>
      <c r="Q1107" s="74" t="s">
        <v>364</v>
      </c>
      <c r="R1107" s="73" t="str">
        <f t="shared" si="17"/>
        <v>PLSK1500302WMU_100</v>
      </c>
    </row>
    <row r="1108" spans="1:18" hidden="1" x14ac:dyDescent="0.25">
      <c r="A1108" s="73" t="s">
        <v>27813</v>
      </c>
      <c r="B1108" s="73" t="s">
        <v>27812</v>
      </c>
      <c r="C1108" s="73" t="s">
        <v>299</v>
      </c>
      <c r="D1108" s="73" t="s">
        <v>298</v>
      </c>
      <c r="E1108" s="73" t="s">
        <v>27811</v>
      </c>
      <c r="F1108" s="73" t="s">
        <v>27806</v>
      </c>
      <c r="G1108" s="73" t="s">
        <v>27810</v>
      </c>
      <c r="H1108" s="73" t="s">
        <v>250</v>
      </c>
      <c r="I1108" s="73" t="s">
        <v>269</v>
      </c>
      <c r="J1108" s="73" t="s">
        <v>294</v>
      </c>
      <c r="K1108" s="73" t="s">
        <v>1515</v>
      </c>
      <c r="N1108" s="73" t="s">
        <v>27804</v>
      </c>
      <c r="O1108" s="73" t="s">
        <v>291</v>
      </c>
      <c r="P1108" s="74" t="s">
        <v>245</v>
      </c>
      <c r="Q1108" s="74" t="s">
        <v>290</v>
      </c>
      <c r="R1108" s="73" t="str">
        <f t="shared" si="17"/>
        <v>PLSK1500309WME_100</v>
      </c>
    </row>
    <row r="1109" spans="1:18" hidden="1" x14ac:dyDescent="0.25">
      <c r="A1109" s="73" t="s">
        <v>27809</v>
      </c>
      <c r="B1109" s="73" t="s">
        <v>27808</v>
      </c>
      <c r="C1109" s="73" t="s">
        <v>299</v>
      </c>
      <c r="D1109" s="73" t="s">
        <v>298</v>
      </c>
      <c r="E1109" s="73" t="s">
        <v>27807</v>
      </c>
      <c r="F1109" s="73" t="s">
        <v>27806</v>
      </c>
      <c r="G1109" s="73" t="s">
        <v>27805</v>
      </c>
      <c r="H1109" s="73" t="s">
        <v>250</v>
      </c>
      <c r="I1109" s="73" t="s">
        <v>353</v>
      </c>
      <c r="J1109" s="73" t="s">
        <v>294</v>
      </c>
      <c r="K1109" s="73" t="s">
        <v>1515</v>
      </c>
      <c r="N1109" s="73" t="s">
        <v>27804</v>
      </c>
      <c r="O1109" s="73" t="s">
        <v>365</v>
      </c>
      <c r="P1109" s="74" t="s">
        <v>245</v>
      </c>
      <c r="Q1109" s="74" t="s">
        <v>364</v>
      </c>
      <c r="R1109" s="73" t="str">
        <f t="shared" si="17"/>
        <v>PLSK1500309WME_100</v>
      </c>
    </row>
    <row r="1110" spans="1:18" hidden="1" x14ac:dyDescent="0.25">
      <c r="A1110" s="73" t="s">
        <v>27803</v>
      </c>
      <c r="B1110" s="73" t="s">
        <v>27802</v>
      </c>
      <c r="C1110" s="73" t="s">
        <v>299</v>
      </c>
      <c r="D1110" s="73" t="s">
        <v>298</v>
      </c>
      <c r="E1110" s="73" t="s">
        <v>27801</v>
      </c>
      <c r="F1110" s="73" t="s">
        <v>27800</v>
      </c>
      <c r="G1110" s="73" t="s">
        <v>27799</v>
      </c>
      <c r="H1110" s="73" t="s">
        <v>1758</v>
      </c>
      <c r="I1110" s="73" t="s">
        <v>269</v>
      </c>
      <c r="J1110" s="73" t="s">
        <v>1742</v>
      </c>
      <c r="K1110" s="73" t="s">
        <v>5139</v>
      </c>
      <c r="N1110" s="73" t="s">
        <v>27798</v>
      </c>
      <c r="O1110" s="73" t="s">
        <v>19138</v>
      </c>
      <c r="P1110" s="74" t="s">
        <v>1755</v>
      </c>
      <c r="Q1110" s="74" t="s">
        <v>290</v>
      </c>
      <c r="R1110" s="73" t="str">
        <f t="shared" si="17"/>
        <v>PLSK1500490WMU_960</v>
      </c>
    </row>
    <row r="1111" spans="1:18" hidden="1" x14ac:dyDescent="0.25">
      <c r="A1111" s="73" t="s">
        <v>27797</v>
      </c>
      <c r="B1111" s="73" t="s">
        <v>27796</v>
      </c>
      <c r="C1111" s="73" t="s">
        <v>1780</v>
      </c>
      <c r="D1111" s="73" t="s">
        <v>1779</v>
      </c>
      <c r="E1111" s="73" t="s">
        <v>27795</v>
      </c>
      <c r="F1111" s="73" t="s">
        <v>25356</v>
      </c>
      <c r="G1111" s="73" t="s">
        <v>27794</v>
      </c>
      <c r="H1111" s="73" t="s">
        <v>1011</v>
      </c>
      <c r="I1111" s="73" t="s">
        <v>353</v>
      </c>
      <c r="J1111" s="73" t="s">
        <v>549</v>
      </c>
      <c r="K1111" s="73" t="s">
        <v>5080</v>
      </c>
      <c r="N1111" s="73" t="s">
        <v>27793</v>
      </c>
      <c r="O1111" s="73" t="s">
        <v>19481</v>
      </c>
      <c r="P1111" s="74" t="s">
        <v>1008</v>
      </c>
      <c r="Q1111" s="74" t="s">
        <v>364</v>
      </c>
      <c r="R1111" s="73" t="str">
        <f t="shared" si="17"/>
        <v>PLSK1500556WMU_410</v>
      </c>
    </row>
    <row r="1112" spans="1:18" hidden="1" x14ac:dyDescent="0.25">
      <c r="A1112" s="73" t="s">
        <v>27792</v>
      </c>
      <c r="B1112" s="73" t="s">
        <v>27791</v>
      </c>
      <c r="C1112" s="73" t="s">
        <v>21752</v>
      </c>
      <c r="D1112" s="73" t="s">
        <v>21751</v>
      </c>
      <c r="E1112" s="73" t="s">
        <v>27790</v>
      </c>
      <c r="F1112" s="73" t="s">
        <v>27783</v>
      </c>
      <c r="G1112" s="73" t="s">
        <v>27783</v>
      </c>
      <c r="H1112" s="73" t="s">
        <v>2637</v>
      </c>
      <c r="I1112" s="73" t="s">
        <v>269</v>
      </c>
      <c r="J1112" s="73" t="s">
        <v>3990</v>
      </c>
      <c r="N1112" s="73" t="s">
        <v>27782</v>
      </c>
      <c r="O1112" s="73" t="s">
        <v>18767</v>
      </c>
      <c r="P1112" s="74" t="s">
        <v>2635</v>
      </c>
      <c r="Q1112" s="74" t="s">
        <v>290</v>
      </c>
      <c r="R1112" s="73" t="str">
        <f t="shared" si="17"/>
        <v>PLSK1500801WME_001</v>
      </c>
    </row>
    <row r="1113" spans="1:18" hidden="1" x14ac:dyDescent="0.25">
      <c r="A1113" s="73" t="s">
        <v>27789</v>
      </c>
      <c r="B1113" s="73" t="s">
        <v>27788</v>
      </c>
      <c r="C1113" s="73" t="s">
        <v>21752</v>
      </c>
      <c r="D1113" s="73" t="s">
        <v>21751</v>
      </c>
      <c r="E1113" s="73" t="s">
        <v>27787</v>
      </c>
      <c r="F1113" s="73" t="s">
        <v>27783</v>
      </c>
      <c r="G1113" s="73" t="s">
        <v>27783</v>
      </c>
      <c r="H1113" s="73" t="s">
        <v>2637</v>
      </c>
      <c r="I1113" s="73" t="s">
        <v>326</v>
      </c>
      <c r="J1113" s="73" t="s">
        <v>3990</v>
      </c>
      <c r="N1113" s="73" t="s">
        <v>27782</v>
      </c>
      <c r="O1113" s="73" t="s">
        <v>18762</v>
      </c>
      <c r="P1113" s="74" t="s">
        <v>2635</v>
      </c>
      <c r="Q1113" s="74" t="s">
        <v>337</v>
      </c>
      <c r="R1113" s="73" t="str">
        <f t="shared" si="17"/>
        <v>PLSK1500801WME_001</v>
      </c>
    </row>
    <row r="1114" spans="1:18" hidden="1" x14ac:dyDescent="0.25">
      <c r="A1114" s="73" t="s">
        <v>27786</v>
      </c>
      <c r="B1114" s="73" t="s">
        <v>27785</v>
      </c>
      <c r="C1114" s="73" t="s">
        <v>21752</v>
      </c>
      <c r="D1114" s="73" t="s">
        <v>21751</v>
      </c>
      <c r="E1114" s="73" t="s">
        <v>27784</v>
      </c>
      <c r="F1114" s="73" t="s">
        <v>27783</v>
      </c>
      <c r="G1114" s="73" t="s">
        <v>27783</v>
      </c>
      <c r="H1114" s="73" t="s">
        <v>2637</v>
      </c>
      <c r="I1114" s="73" t="s">
        <v>353</v>
      </c>
      <c r="J1114" s="73" t="s">
        <v>3990</v>
      </c>
      <c r="N1114" s="73" t="s">
        <v>27782</v>
      </c>
      <c r="O1114" s="73" t="s">
        <v>18757</v>
      </c>
      <c r="P1114" s="74" t="s">
        <v>2635</v>
      </c>
      <c r="Q1114" s="74" t="s">
        <v>364</v>
      </c>
      <c r="R1114" s="73" t="str">
        <f t="shared" si="17"/>
        <v>PLSK1500801WME_001</v>
      </c>
    </row>
    <row r="1115" spans="1:18" hidden="1" x14ac:dyDescent="0.25">
      <c r="A1115" s="73" t="s">
        <v>27781</v>
      </c>
      <c r="B1115" s="73" t="s">
        <v>27780</v>
      </c>
      <c r="C1115" s="73" t="s">
        <v>1780</v>
      </c>
      <c r="D1115" s="73" t="s">
        <v>1779</v>
      </c>
      <c r="E1115" s="73" t="s">
        <v>27779</v>
      </c>
      <c r="F1115" s="73" t="s">
        <v>27770</v>
      </c>
      <c r="G1115" s="73" t="s">
        <v>27778</v>
      </c>
      <c r="H1115" s="73" t="s">
        <v>2637</v>
      </c>
      <c r="I1115" s="73" t="s">
        <v>269</v>
      </c>
      <c r="J1115" s="73" t="s">
        <v>3990</v>
      </c>
      <c r="N1115" s="73" t="s">
        <v>27768</v>
      </c>
      <c r="O1115" s="73" t="s">
        <v>18767</v>
      </c>
      <c r="P1115" s="74" t="s">
        <v>2635</v>
      </c>
      <c r="Q1115" s="74" t="s">
        <v>290</v>
      </c>
      <c r="R1115" s="73" t="str">
        <f t="shared" si="17"/>
        <v>PLSK1500802WME_001</v>
      </c>
    </row>
    <row r="1116" spans="1:18" hidden="1" x14ac:dyDescent="0.25">
      <c r="A1116" s="73" t="s">
        <v>27777</v>
      </c>
      <c r="B1116" s="73" t="s">
        <v>27776</v>
      </c>
      <c r="C1116" s="73" t="s">
        <v>1780</v>
      </c>
      <c r="D1116" s="73" t="s">
        <v>1779</v>
      </c>
      <c r="E1116" s="73" t="s">
        <v>27775</v>
      </c>
      <c r="F1116" s="73" t="s">
        <v>27770</v>
      </c>
      <c r="G1116" s="73" t="s">
        <v>27774</v>
      </c>
      <c r="H1116" s="73" t="s">
        <v>250</v>
      </c>
      <c r="I1116" s="73" t="s">
        <v>269</v>
      </c>
      <c r="J1116" s="73" t="s">
        <v>3990</v>
      </c>
      <c r="N1116" s="73" t="s">
        <v>27768</v>
      </c>
      <c r="O1116" s="73" t="s">
        <v>291</v>
      </c>
      <c r="P1116" s="74" t="s">
        <v>245</v>
      </c>
      <c r="Q1116" s="74" t="s">
        <v>290</v>
      </c>
      <c r="R1116" s="73" t="str">
        <f t="shared" si="17"/>
        <v>PLSK1500802WME_100</v>
      </c>
    </row>
    <row r="1117" spans="1:18" hidden="1" x14ac:dyDescent="0.25">
      <c r="A1117" s="73" t="s">
        <v>27773</v>
      </c>
      <c r="B1117" s="73" t="s">
        <v>27772</v>
      </c>
      <c r="C1117" s="73" t="s">
        <v>1780</v>
      </c>
      <c r="D1117" s="73" t="s">
        <v>1779</v>
      </c>
      <c r="E1117" s="73" t="s">
        <v>27771</v>
      </c>
      <c r="F1117" s="73" t="s">
        <v>27770</v>
      </c>
      <c r="G1117" s="73" t="s">
        <v>27769</v>
      </c>
      <c r="H1117" s="73" t="s">
        <v>250</v>
      </c>
      <c r="I1117" s="73" t="s">
        <v>326</v>
      </c>
      <c r="J1117" s="73" t="s">
        <v>3990</v>
      </c>
      <c r="N1117" s="73" t="s">
        <v>27768</v>
      </c>
      <c r="O1117" s="73" t="s">
        <v>338</v>
      </c>
      <c r="P1117" s="74" t="s">
        <v>245</v>
      </c>
      <c r="Q1117" s="74" t="s">
        <v>337</v>
      </c>
      <c r="R1117" s="73" t="str">
        <f t="shared" si="17"/>
        <v>PLSK1500802WME_100</v>
      </c>
    </row>
    <row r="1118" spans="1:18" hidden="1" x14ac:dyDescent="0.25">
      <c r="A1118" s="73" t="s">
        <v>27767</v>
      </c>
      <c r="B1118" s="73" t="s">
        <v>27766</v>
      </c>
      <c r="C1118" s="73" t="s">
        <v>1780</v>
      </c>
      <c r="D1118" s="73" t="s">
        <v>1779</v>
      </c>
      <c r="E1118" s="73" t="s">
        <v>27753</v>
      </c>
      <c r="F1118" s="73" t="s">
        <v>27752</v>
      </c>
      <c r="G1118" s="73" t="s">
        <v>27765</v>
      </c>
      <c r="H1118" s="73" t="s">
        <v>2637</v>
      </c>
      <c r="I1118" s="73" t="s">
        <v>269</v>
      </c>
      <c r="J1118" s="73" t="s">
        <v>549</v>
      </c>
      <c r="K1118" s="73" t="s">
        <v>424</v>
      </c>
      <c r="N1118" s="73" t="s">
        <v>27750</v>
      </c>
      <c r="O1118" s="73" t="s">
        <v>18767</v>
      </c>
      <c r="P1118" s="74" t="s">
        <v>2635</v>
      </c>
      <c r="Q1118" s="74" t="s">
        <v>290</v>
      </c>
      <c r="R1118" s="73" t="str">
        <f t="shared" si="17"/>
        <v>PLSK1500806WMU_001</v>
      </c>
    </row>
    <row r="1119" spans="1:18" hidden="1" x14ac:dyDescent="0.25">
      <c r="A1119" s="73" t="s">
        <v>27764</v>
      </c>
      <c r="B1119" s="73" t="s">
        <v>27763</v>
      </c>
      <c r="C1119" s="73" t="s">
        <v>1780</v>
      </c>
      <c r="D1119" s="73" t="s">
        <v>1779</v>
      </c>
      <c r="E1119" s="73" t="s">
        <v>27753</v>
      </c>
      <c r="F1119" s="73" t="s">
        <v>27752</v>
      </c>
      <c r="G1119" s="73" t="s">
        <v>27762</v>
      </c>
      <c r="H1119" s="73" t="s">
        <v>2637</v>
      </c>
      <c r="I1119" s="73" t="s">
        <v>353</v>
      </c>
      <c r="J1119" s="73" t="s">
        <v>549</v>
      </c>
      <c r="K1119" s="73" t="s">
        <v>424</v>
      </c>
      <c r="N1119" s="73" t="s">
        <v>27750</v>
      </c>
      <c r="O1119" s="73" t="s">
        <v>18757</v>
      </c>
      <c r="P1119" s="74" t="s">
        <v>2635</v>
      </c>
      <c r="Q1119" s="74" t="s">
        <v>364</v>
      </c>
      <c r="R1119" s="73" t="str">
        <f t="shared" si="17"/>
        <v>PLSK1500806WMU_001</v>
      </c>
    </row>
    <row r="1120" spans="1:18" hidden="1" x14ac:dyDescent="0.25">
      <c r="A1120" s="73" t="s">
        <v>27761</v>
      </c>
      <c r="B1120" s="73" t="s">
        <v>27760</v>
      </c>
      <c r="C1120" s="73" t="s">
        <v>1780</v>
      </c>
      <c r="D1120" s="73" t="s">
        <v>1779</v>
      </c>
      <c r="E1120" s="73" t="s">
        <v>27753</v>
      </c>
      <c r="F1120" s="73" t="s">
        <v>27752</v>
      </c>
      <c r="G1120" s="73" t="s">
        <v>27759</v>
      </c>
      <c r="H1120" s="73" t="s">
        <v>250</v>
      </c>
      <c r="I1120" s="73" t="s">
        <v>269</v>
      </c>
      <c r="J1120" s="73" t="s">
        <v>549</v>
      </c>
      <c r="K1120" s="73" t="s">
        <v>424</v>
      </c>
      <c r="N1120" s="73" t="s">
        <v>27750</v>
      </c>
      <c r="O1120" s="73" t="s">
        <v>291</v>
      </c>
      <c r="P1120" s="74" t="s">
        <v>245</v>
      </c>
      <c r="Q1120" s="74" t="s">
        <v>290</v>
      </c>
      <c r="R1120" s="73" t="str">
        <f t="shared" si="17"/>
        <v>PLSK1500806WMU_100</v>
      </c>
    </row>
    <row r="1121" spans="1:18" hidden="1" x14ac:dyDescent="0.25">
      <c r="A1121" s="73" t="s">
        <v>27758</v>
      </c>
      <c r="B1121" s="73" t="s">
        <v>27757</v>
      </c>
      <c r="C1121" s="73" t="s">
        <v>1780</v>
      </c>
      <c r="D1121" s="73" t="s">
        <v>1779</v>
      </c>
      <c r="E1121" s="73" t="s">
        <v>27753</v>
      </c>
      <c r="F1121" s="73" t="s">
        <v>27752</v>
      </c>
      <c r="G1121" s="73" t="s">
        <v>27756</v>
      </c>
      <c r="H1121" s="73" t="s">
        <v>250</v>
      </c>
      <c r="I1121" s="73" t="s">
        <v>326</v>
      </c>
      <c r="J1121" s="73" t="s">
        <v>549</v>
      </c>
      <c r="K1121" s="73" t="s">
        <v>424</v>
      </c>
      <c r="N1121" s="73" t="s">
        <v>27750</v>
      </c>
      <c r="O1121" s="73" t="s">
        <v>338</v>
      </c>
      <c r="P1121" s="74" t="s">
        <v>245</v>
      </c>
      <c r="Q1121" s="74" t="s">
        <v>337</v>
      </c>
      <c r="R1121" s="73" t="str">
        <f t="shared" si="17"/>
        <v>PLSK1500806WMU_100</v>
      </c>
    </row>
    <row r="1122" spans="1:18" hidden="1" x14ac:dyDescent="0.25">
      <c r="A1122" s="73" t="s">
        <v>27755</v>
      </c>
      <c r="B1122" s="73" t="s">
        <v>27754</v>
      </c>
      <c r="C1122" s="73" t="s">
        <v>1780</v>
      </c>
      <c r="D1122" s="73" t="s">
        <v>1779</v>
      </c>
      <c r="E1122" s="73" t="s">
        <v>27753</v>
      </c>
      <c r="F1122" s="73" t="s">
        <v>27752</v>
      </c>
      <c r="G1122" s="73" t="s">
        <v>27751</v>
      </c>
      <c r="H1122" s="73" t="s">
        <v>250</v>
      </c>
      <c r="I1122" s="73" t="s">
        <v>353</v>
      </c>
      <c r="J1122" s="73" t="s">
        <v>549</v>
      </c>
      <c r="K1122" s="73" t="s">
        <v>424</v>
      </c>
      <c r="N1122" s="73" t="s">
        <v>27750</v>
      </c>
      <c r="O1122" s="73" t="s">
        <v>365</v>
      </c>
      <c r="P1122" s="74" t="s">
        <v>245</v>
      </c>
      <c r="Q1122" s="74" t="s">
        <v>364</v>
      </c>
      <c r="R1122" s="73" t="str">
        <f t="shared" si="17"/>
        <v>PLSK1500806WMU_100</v>
      </c>
    </row>
    <row r="1123" spans="1:18" hidden="1" x14ac:dyDescent="0.25">
      <c r="A1123" s="73" t="s">
        <v>27749</v>
      </c>
      <c r="B1123" s="73" t="s">
        <v>27748</v>
      </c>
      <c r="C1123" s="73" t="s">
        <v>299</v>
      </c>
      <c r="D1123" s="73" t="s">
        <v>298</v>
      </c>
      <c r="E1123" s="73" t="s">
        <v>27744</v>
      </c>
      <c r="F1123" s="73" t="s">
        <v>27743</v>
      </c>
      <c r="G1123" s="73" t="s">
        <v>27747</v>
      </c>
      <c r="H1123" s="73" t="s">
        <v>2298</v>
      </c>
      <c r="I1123" s="73" t="s">
        <v>269</v>
      </c>
      <c r="J1123" s="73" t="s">
        <v>1742</v>
      </c>
      <c r="K1123" s="73" t="s">
        <v>424</v>
      </c>
      <c r="N1123" s="73" t="s">
        <v>27741</v>
      </c>
      <c r="O1123" s="73" t="s">
        <v>20491</v>
      </c>
      <c r="P1123" s="74" t="s">
        <v>2296</v>
      </c>
      <c r="Q1123" s="74" t="s">
        <v>290</v>
      </c>
      <c r="R1123" s="73" t="str">
        <f t="shared" si="17"/>
        <v>PLSK1500820WMU_965</v>
      </c>
    </row>
    <row r="1124" spans="1:18" hidden="1" x14ac:dyDescent="0.25">
      <c r="A1124" s="73" t="s">
        <v>27746</v>
      </c>
      <c r="B1124" s="73" t="s">
        <v>27745</v>
      </c>
      <c r="C1124" s="73" t="s">
        <v>299</v>
      </c>
      <c r="D1124" s="73" t="s">
        <v>298</v>
      </c>
      <c r="E1124" s="73" t="s">
        <v>27744</v>
      </c>
      <c r="F1124" s="73" t="s">
        <v>27743</v>
      </c>
      <c r="G1124" s="73" t="s">
        <v>27742</v>
      </c>
      <c r="H1124" s="73" t="s">
        <v>2298</v>
      </c>
      <c r="I1124" s="73" t="s">
        <v>353</v>
      </c>
      <c r="J1124" s="73" t="s">
        <v>1742</v>
      </c>
      <c r="K1124" s="73" t="s">
        <v>424</v>
      </c>
      <c r="N1124" s="73" t="s">
        <v>27741</v>
      </c>
      <c r="O1124" s="73" t="s">
        <v>20485</v>
      </c>
      <c r="P1124" s="74" t="s">
        <v>2296</v>
      </c>
      <c r="Q1124" s="74" t="s">
        <v>364</v>
      </c>
      <c r="R1124" s="73" t="str">
        <f t="shared" si="17"/>
        <v>PLSK1500820WMU_965</v>
      </c>
    </row>
    <row r="1125" spans="1:18" hidden="1" x14ac:dyDescent="0.25">
      <c r="A1125" s="73" t="s">
        <v>27740</v>
      </c>
      <c r="B1125" s="73" t="s">
        <v>27739</v>
      </c>
      <c r="C1125" s="73" t="s">
        <v>299</v>
      </c>
      <c r="D1125" s="73" t="s">
        <v>298</v>
      </c>
      <c r="E1125" s="73" t="s">
        <v>25567</v>
      </c>
      <c r="F1125" s="73" t="s">
        <v>25566</v>
      </c>
      <c r="G1125" s="73" t="s">
        <v>27738</v>
      </c>
      <c r="H1125" s="73" t="s">
        <v>2637</v>
      </c>
      <c r="I1125" s="73" t="s">
        <v>269</v>
      </c>
      <c r="J1125" s="73" t="s">
        <v>235</v>
      </c>
      <c r="K1125" s="73" t="s">
        <v>424</v>
      </c>
      <c r="N1125" s="73" t="s">
        <v>27704</v>
      </c>
      <c r="O1125" s="73" t="s">
        <v>18767</v>
      </c>
      <c r="P1125" s="74" t="s">
        <v>2635</v>
      </c>
      <c r="Q1125" s="74" t="s">
        <v>290</v>
      </c>
      <c r="R1125" s="73" t="str">
        <f t="shared" si="17"/>
        <v>PLSK1501023WMU_001</v>
      </c>
    </row>
    <row r="1126" spans="1:18" hidden="1" x14ac:dyDescent="0.25">
      <c r="A1126" s="73" t="s">
        <v>27737</v>
      </c>
      <c r="B1126" s="73" t="s">
        <v>27736</v>
      </c>
      <c r="C1126" s="73" t="s">
        <v>299</v>
      </c>
      <c r="D1126" s="73" t="s">
        <v>298</v>
      </c>
      <c r="E1126" s="73" t="s">
        <v>25567</v>
      </c>
      <c r="F1126" s="73" t="s">
        <v>25566</v>
      </c>
      <c r="G1126" s="73" t="s">
        <v>27735</v>
      </c>
      <c r="H1126" s="73" t="s">
        <v>2637</v>
      </c>
      <c r="I1126" s="73" t="s">
        <v>326</v>
      </c>
      <c r="J1126" s="73" t="s">
        <v>235</v>
      </c>
      <c r="K1126" s="73" t="s">
        <v>424</v>
      </c>
      <c r="N1126" s="73" t="s">
        <v>27704</v>
      </c>
      <c r="O1126" s="73" t="s">
        <v>18762</v>
      </c>
      <c r="P1126" s="74" t="s">
        <v>2635</v>
      </c>
      <c r="Q1126" s="74" t="s">
        <v>337</v>
      </c>
      <c r="R1126" s="73" t="str">
        <f t="shared" si="17"/>
        <v>PLSK1501023WMU_001</v>
      </c>
    </row>
    <row r="1127" spans="1:18" hidden="1" x14ac:dyDescent="0.25">
      <c r="A1127" s="73" t="s">
        <v>27734</v>
      </c>
      <c r="B1127" s="73" t="s">
        <v>27733</v>
      </c>
      <c r="C1127" s="73" t="s">
        <v>299</v>
      </c>
      <c r="D1127" s="73" t="s">
        <v>298</v>
      </c>
      <c r="E1127" s="73" t="s">
        <v>25567</v>
      </c>
      <c r="F1127" s="73" t="s">
        <v>25566</v>
      </c>
      <c r="G1127" s="73" t="s">
        <v>27732</v>
      </c>
      <c r="H1127" s="73" t="s">
        <v>2637</v>
      </c>
      <c r="I1127" s="73" t="s">
        <v>353</v>
      </c>
      <c r="J1127" s="73" t="s">
        <v>235</v>
      </c>
      <c r="K1127" s="73" t="s">
        <v>424</v>
      </c>
      <c r="N1127" s="73" t="s">
        <v>27704</v>
      </c>
      <c r="O1127" s="73" t="s">
        <v>18757</v>
      </c>
      <c r="P1127" s="74" t="s">
        <v>2635</v>
      </c>
      <c r="Q1127" s="74" t="s">
        <v>364</v>
      </c>
      <c r="R1127" s="73" t="str">
        <f t="shared" si="17"/>
        <v>PLSK1501023WMU_001</v>
      </c>
    </row>
    <row r="1128" spans="1:18" hidden="1" x14ac:dyDescent="0.25">
      <c r="A1128" s="73" t="s">
        <v>27731</v>
      </c>
      <c r="B1128" s="73" t="s">
        <v>27730</v>
      </c>
      <c r="C1128" s="73" t="s">
        <v>299</v>
      </c>
      <c r="D1128" s="73" t="s">
        <v>298</v>
      </c>
      <c r="E1128" s="73" t="s">
        <v>25567</v>
      </c>
      <c r="F1128" s="73" t="s">
        <v>25566</v>
      </c>
      <c r="G1128" s="73" t="s">
        <v>27729</v>
      </c>
      <c r="H1128" s="73" t="s">
        <v>2070</v>
      </c>
      <c r="I1128" s="73" t="s">
        <v>269</v>
      </c>
      <c r="J1128" s="73" t="s">
        <v>235</v>
      </c>
      <c r="K1128" s="73" t="s">
        <v>424</v>
      </c>
      <c r="N1128" s="73" t="s">
        <v>27704</v>
      </c>
      <c r="O1128" s="73" t="s">
        <v>20798</v>
      </c>
      <c r="P1128" s="74" t="s">
        <v>2068</v>
      </c>
      <c r="Q1128" s="74" t="s">
        <v>290</v>
      </c>
      <c r="R1128" s="73" t="str">
        <f t="shared" si="17"/>
        <v>PLSK1501023WMU_020</v>
      </c>
    </row>
    <row r="1129" spans="1:18" hidden="1" x14ac:dyDescent="0.25">
      <c r="A1129" s="73" t="s">
        <v>27728</v>
      </c>
      <c r="B1129" s="73" t="s">
        <v>27727</v>
      </c>
      <c r="C1129" s="73" t="s">
        <v>299</v>
      </c>
      <c r="D1129" s="73" t="s">
        <v>298</v>
      </c>
      <c r="E1129" s="73" t="s">
        <v>25567</v>
      </c>
      <c r="F1129" s="73" t="s">
        <v>25566</v>
      </c>
      <c r="G1129" s="73" t="s">
        <v>27726</v>
      </c>
      <c r="H1129" s="73" t="s">
        <v>2070</v>
      </c>
      <c r="I1129" s="73" t="s">
        <v>326</v>
      </c>
      <c r="J1129" s="73" t="s">
        <v>235</v>
      </c>
      <c r="K1129" s="73" t="s">
        <v>424</v>
      </c>
      <c r="N1129" s="73" t="s">
        <v>27704</v>
      </c>
      <c r="O1129" s="73" t="s">
        <v>20794</v>
      </c>
      <c r="P1129" s="74" t="s">
        <v>2068</v>
      </c>
      <c r="Q1129" s="74" t="s">
        <v>337</v>
      </c>
      <c r="R1129" s="73" t="str">
        <f t="shared" si="17"/>
        <v>PLSK1501023WMU_020</v>
      </c>
    </row>
    <row r="1130" spans="1:18" hidden="1" x14ac:dyDescent="0.25">
      <c r="A1130" s="73" t="s">
        <v>27725</v>
      </c>
      <c r="B1130" s="73" t="s">
        <v>27724</v>
      </c>
      <c r="C1130" s="73" t="s">
        <v>299</v>
      </c>
      <c r="D1130" s="73" t="s">
        <v>298</v>
      </c>
      <c r="E1130" s="73" t="s">
        <v>25567</v>
      </c>
      <c r="F1130" s="73" t="s">
        <v>25566</v>
      </c>
      <c r="G1130" s="73" t="s">
        <v>27723</v>
      </c>
      <c r="H1130" s="73" t="s">
        <v>2070</v>
      </c>
      <c r="I1130" s="73" t="s">
        <v>353</v>
      </c>
      <c r="J1130" s="73" t="s">
        <v>235</v>
      </c>
      <c r="K1130" s="73" t="s">
        <v>424</v>
      </c>
      <c r="N1130" s="73" t="s">
        <v>27704</v>
      </c>
      <c r="O1130" s="73" t="s">
        <v>20790</v>
      </c>
      <c r="P1130" s="74" t="s">
        <v>2068</v>
      </c>
      <c r="Q1130" s="74" t="s">
        <v>364</v>
      </c>
      <c r="R1130" s="73" t="str">
        <f t="shared" si="17"/>
        <v>PLSK1501023WMU_020</v>
      </c>
    </row>
    <row r="1131" spans="1:18" hidden="1" x14ac:dyDescent="0.25">
      <c r="A1131" s="73" t="s">
        <v>27722</v>
      </c>
      <c r="B1131" s="73" t="s">
        <v>27721</v>
      </c>
      <c r="C1131" s="73" t="s">
        <v>299</v>
      </c>
      <c r="D1131" s="73" t="s">
        <v>298</v>
      </c>
      <c r="E1131" s="73" t="s">
        <v>25567</v>
      </c>
      <c r="F1131" s="73" t="s">
        <v>25566</v>
      </c>
      <c r="G1131" s="73" t="s">
        <v>27720</v>
      </c>
      <c r="H1131" s="73" t="s">
        <v>250</v>
      </c>
      <c r="I1131" s="73" t="s">
        <v>269</v>
      </c>
      <c r="J1131" s="73" t="s">
        <v>235</v>
      </c>
      <c r="K1131" s="73" t="s">
        <v>424</v>
      </c>
      <c r="N1131" s="73" t="s">
        <v>27704</v>
      </c>
      <c r="O1131" s="73" t="s">
        <v>291</v>
      </c>
      <c r="P1131" s="74" t="s">
        <v>245</v>
      </c>
      <c r="Q1131" s="74" t="s">
        <v>290</v>
      </c>
      <c r="R1131" s="73" t="str">
        <f t="shared" si="17"/>
        <v>PLSK1501023WMU_100</v>
      </c>
    </row>
    <row r="1132" spans="1:18" hidden="1" x14ac:dyDescent="0.25">
      <c r="A1132" s="73" t="s">
        <v>27719</v>
      </c>
      <c r="B1132" s="73" t="s">
        <v>27718</v>
      </c>
      <c r="C1132" s="73" t="s">
        <v>299</v>
      </c>
      <c r="D1132" s="73" t="s">
        <v>298</v>
      </c>
      <c r="E1132" s="73" t="s">
        <v>25567</v>
      </c>
      <c r="F1132" s="73" t="s">
        <v>25566</v>
      </c>
      <c r="G1132" s="73" t="s">
        <v>27717</v>
      </c>
      <c r="H1132" s="73" t="s">
        <v>250</v>
      </c>
      <c r="I1132" s="73" t="s">
        <v>326</v>
      </c>
      <c r="J1132" s="73" t="s">
        <v>235</v>
      </c>
      <c r="K1132" s="73" t="s">
        <v>424</v>
      </c>
      <c r="N1132" s="73" t="s">
        <v>27704</v>
      </c>
      <c r="O1132" s="73" t="s">
        <v>338</v>
      </c>
      <c r="P1132" s="74" t="s">
        <v>245</v>
      </c>
      <c r="Q1132" s="74" t="s">
        <v>337</v>
      </c>
      <c r="R1132" s="73" t="str">
        <f t="shared" si="17"/>
        <v>PLSK1501023WMU_100</v>
      </c>
    </row>
    <row r="1133" spans="1:18" hidden="1" x14ac:dyDescent="0.25">
      <c r="A1133" s="73" t="s">
        <v>27716</v>
      </c>
      <c r="B1133" s="73" t="s">
        <v>27715</v>
      </c>
      <c r="C1133" s="73" t="s">
        <v>299</v>
      </c>
      <c r="D1133" s="73" t="s">
        <v>298</v>
      </c>
      <c r="E1133" s="73" t="s">
        <v>25567</v>
      </c>
      <c r="F1133" s="73" t="s">
        <v>25566</v>
      </c>
      <c r="G1133" s="73" t="s">
        <v>27714</v>
      </c>
      <c r="H1133" s="73" t="s">
        <v>250</v>
      </c>
      <c r="I1133" s="73" t="s">
        <v>353</v>
      </c>
      <c r="J1133" s="73" t="s">
        <v>235</v>
      </c>
      <c r="K1133" s="73" t="s">
        <v>424</v>
      </c>
      <c r="N1133" s="73" t="s">
        <v>27704</v>
      </c>
      <c r="O1133" s="73" t="s">
        <v>365</v>
      </c>
      <c r="P1133" s="74" t="s">
        <v>245</v>
      </c>
      <c r="Q1133" s="74" t="s">
        <v>364</v>
      </c>
      <c r="R1133" s="73" t="str">
        <f t="shared" si="17"/>
        <v>PLSK1501023WMU_100</v>
      </c>
    </row>
    <row r="1134" spans="1:18" hidden="1" x14ac:dyDescent="0.25">
      <c r="A1134" s="73" t="s">
        <v>27713</v>
      </c>
      <c r="B1134" s="73" t="s">
        <v>27712</v>
      </c>
      <c r="C1134" s="73" t="s">
        <v>299</v>
      </c>
      <c r="D1134" s="73" t="s">
        <v>298</v>
      </c>
      <c r="E1134" s="73" t="s">
        <v>25567</v>
      </c>
      <c r="F1134" s="73" t="s">
        <v>25566</v>
      </c>
      <c r="G1134" s="73" t="s">
        <v>27711</v>
      </c>
      <c r="H1134" s="73" t="s">
        <v>1743</v>
      </c>
      <c r="I1134" s="73" t="s">
        <v>269</v>
      </c>
      <c r="J1134" s="73" t="s">
        <v>235</v>
      </c>
      <c r="K1134" s="73" t="s">
        <v>424</v>
      </c>
      <c r="N1134" s="73" t="s">
        <v>27704</v>
      </c>
      <c r="O1134" s="73" t="s">
        <v>3482</v>
      </c>
      <c r="P1134" s="74" t="s">
        <v>1739</v>
      </c>
      <c r="Q1134" s="74" t="s">
        <v>290</v>
      </c>
      <c r="R1134" s="73" t="str">
        <f t="shared" si="17"/>
        <v>PLSK1501023WMU_964</v>
      </c>
    </row>
    <row r="1135" spans="1:18" hidden="1" x14ac:dyDescent="0.25">
      <c r="A1135" s="73" t="s">
        <v>27710</v>
      </c>
      <c r="B1135" s="73" t="s">
        <v>27709</v>
      </c>
      <c r="C1135" s="73" t="s">
        <v>299</v>
      </c>
      <c r="D1135" s="73" t="s">
        <v>298</v>
      </c>
      <c r="E1135" s="73" t="s">
        <v>25567</v>
      </c>
      <c r="F1135" s="73" t="s">
        <v>25566</v>
      </c>
      <c r="G1135" s="73" t="s">
        <v>27708</v>
      </c>
      <c r="H1135" s="73" t="s">
        <v>1743</v>
      </c>
      <c r="I1135" s="73" t="s">
        <v>326</v>
      </c>
      <c r="J1135" s="73" t="s">
        <v>235</v>
      </c>
      <c r="K1135" s="73" t="s">
        <v>424</v>
      </c>
      <c r="N1135" s="73" t="s">
        <v>27704</v>
      </c>
      <c r="O1135" s="73" t="s">
        <v>3489</v>
      </c>
      <c r="P1135" s="74" t="s">
        <v>1739</v>
      </c>
      <c r="Q1135" s="74" t="s">
        <v>337</v>
      </c>
      <c r="R1135" s="73" t="str">
        <f t="shared" si="17"/>
        <v>PLSK1501023WMU_964</v>
      </c>
    </row>
    <row r="1136" spans="1:18" hidden="1" x14ac:dyDescent="0.25">
      <c r="A1136" s="73" t="s">
        <v>27707</v>
      </c>
      <c r="B1136" s="73" t="s">
        <v>27706</v>
      </c>
      <c r="C1136" s="73" t="s">
        <v>299</v>
      </c>
      <c r="D1136" s="73" t="s">
        <v>298</v>
      </c>
      <c r="E1136" s="73" t="s">
        <v>25567</v>
      </c>
      <c r="F1136" s="73" t="s">
        <v>25566</v>
      </c>
      <c r="G1136" s="73" t="s">
        <v>27705</v>
      </c>
      <c r="H1136" s="73" t="s">
        <v>1743</v>
      </c>
      <c r="I1136" s="73" t="s">
        <v>353</v>
      </c>
      <c r="J1136" s="73" t="s">
        <v>235</v>
      </c>
      <c r="K1136" s="73" t="s">
        <v>424</v>
      </c>
      <c r="N1136" s="73" t="s">
        <v>27704</v>
      </c>
      <c r="O1136" s="73" t="s">
        <v>3496</v>
      </c>
      <c r="P1136" s="74" t="s">
        <v>1739</v>
      </c>
      <c r="Q1136" s="74" t="s">
        <v>364</v>
      </c>
      <c r="R1136" s="73" t="str">
        <f t="shared" si="17"/>
        <v>PLSK1501023WMU_964</v>
      </c>
    </row>
    <row r="1137" spans="1:18" hidden="1" x14ac:dyDescent="0.25">
      <c r="A1137" s="73" t="s">
        <v>27703</v>
      </c>
      <c r="B1137" s="73" t="s">
        <v>27702</v>
      </c>
      <c r="C1137" s="73" t="s">
        <v>1780</v>
      </c>
      <c r="D1137" s="73" t="s">
        <v>1779</v>
      </c>
      <c r="E1137" s="73" t="s">
        <v>27691</v>
      </c>
      <c r="F1137" s="73" t="s">
        <v>27671</v>
      </c>
      <c r="G1137" s="73" t="s">
        <v>27687</v>
      </c>
      <c r="H1137" s="73" t="s">
        <v>2637</v>
      </c>
      <c r="I1137" s="73" t="s">
        <v>269</v>
      </c>
      <c r="J1137" s="73" t="s">
        <v>1742</v>
      </c>
      <c r="K1137" s="73" t="s">
        <v>1515</v>
      </c>
      <c r="N1137" s="73" t="s">
        <v>27690</v>
      </c>
      <c r="O1137" s="73" t="s">
        <v>18767</v>
      </c>
      <c r="P1137" s="74" t="s">
        <v>2635</v>
      </c>
      <c r="Q1137" s="74" t="s">
        <v>290</v>
      </c>
      <c r="R1137" s="73" t="str">
        <f t="shared" si="17"/>
        <v>PLSK1501940WMU_001</v>
      </c>
    </row>
    <row r="1138" spans="1:18" hidden="1" x14ac:dyDescent="0.25">
      <c r="A1138" s="73" t="s">
        <v>27701</v>
      </c>
      <c r="B1138" s="73" t="s">
        <v>27700</v>
      </c>
      <c r="C1138" s="73" t="s">
        <v>1780</v>
      </c>
      <c r="D1138" s="73" t="s">
        <v>1779</v>
      </c>
      <c r="E1138" s="73" t="s">
        <v>27691</v>
      </c>
      <c r="F1138" s="73" t="s">
        <v>27671</v>
      </c>
      <c r="G1138" s="73" t="s">
        <v>27684</v>
      </c>
      <c r="H1138" s="73" t="s">
        <v>2637</v>
      </c>
      <c r="I1138" s="73" t="s">
        <v>326</v>
      </c>
      <c r="J1138" s="73" t="s">
        <v>1742</v>
      </c>
      <c r="K1138" s="73" t="s">
        <v>1515</v>
      </c>
      <c r="N1138" s="73" t="s">
        <v>27690</v>
      </c>
      <c r="O1138" s="73" t="s">
        <v>18762</v>
      </c>
      <c r="P1138" s="74" t="s">
        <v>2635</v>
      </c>
      <c r="Q1138" s="74" t="s">
        <v>337</v>
      </c>
      <c r="R1138" s="73" t="str">
        <f t="shared" si="17"/>
        <v>PLSK1501940WMU_001</v>
      </c>
    </row>
    <row r="1139" spans="1:18" hidden="1" x14ac:dyDescent="0.25">
      <c r="A1139" s="73" t="s">
        <v>27699</v>
      </c>
      <c r="B1139" s="73" t="s">
        <v>27698</v>
      </c>
      <c r="C1139" s="73" t="s">
        <v>1780</v>
      </c>
      <c r="D1139" s="73" t="s">
        <v>1779</v>
      </c>
      <c r="E1139" s="73" t="s">
        <v>27691</v>
      </c>
      <c r="F1139" s="73" t="s">
        <v>27671</v>
      </c>
      <c r="G1139" s="73" t="s">
        <v>27681</v>
      </c>
      <c r="H1139" s="73" t="s">
        <v>2637</v>
      </c>
      <c r="I1139" s="73" t="s">
        <v>353</v>
      </c>
      <c r="J1139" s="73" t="s">
        <v>1742</v>
      </c>
      <c r="K1139" s="73" t="s">
        <v>1515</v>
      </c>
      <c r="N1139" s="73" t="s">
        <v>27690</v>
      </c>
      <c r="O1139" s="73" t="s">
        <v>18757</v>
      </c>
      <c r="P1139" s="74" t="s">
        <v>2635</v>
      </c>
      <c r="Q1139" s="74" t="s">
        <v>364</v>
      </c>
      <c r="R1139" s="73" t="str">
        <f t="shared" si="17"/>
        <v>PLSK1501940WMU_001</v>
      </c>
    </row>
    <row r="1140" spans="1:18" hidden="1" x14ac:dyDescent="0.25">
      <c r="A1140" s="73" t="s">
        <v>27697</v>
      </c>
      <c r="B1140" s="73" t="s">
        <v>27696</v>
      </c>
      <c r="C1140" s="73" t="s">
        <v>1780</v>
      </c>
      <c r="D1140" s="73" t="s">
        <v>1779</v>
      </c>
      <c r="E1140" s="73" t="s">
        <v>27691</v>
      </c>
      <c r="F1140" s="73" t="s">
        <v>27671</v>
      </c>
      <c r="G1140" s="73" t="s">
        <v>27678</v>
      </c>
      <c r="H1140" s="73" t="s">
        <v>250</v>
      </c>
      <c r="I1140" s="73" t="s">
        <v>269</v>
      </c>
      <c r="J1140" s="73" t="s">
        <v>1742</v>
      </c>
      <c r="K1140" s="73" t="s">
        <v>1515</v>
      </c>
      <c r="N1140" s="73" t="s">
        <v>27690</v>
      </c>
      <c r="O1140" s="73" t="s">
        <v>291</v>
      </c>
      <c r="P1140" s="74" t="s">
        <v>245</v>
      </c>
      <c r="Q1140" s="74" t="s">
        <v>290</v>
      </c>
      <c r="R1140" s="73" t="str">
        <f t="shared" si="17"/>
        <v>PLSK1501940WMU_100</v>
      </c>
    </row>
    <row r="1141" spans="1:18" hidden="1" x14ac:dyDescent="0.25">
      <c r="A1141" s="73" t="s">
        <v>27695</v>
      </c>
      <c r="B1141" s="73" t="s">
        <v>27694</v>
      </c>
      <c r="C1141" s="73" t="s">
        <v>1780</v>
      </c>
      <c r="D1141" s="73" t="s">
        <v>1779</v>
      </c>
      <c r="E1141" s="73" t="s">
        <v>27691</v>
      </c>
      <c r="F1141" s="73" t="s">
        <v>27671</v>
      </c>
      <c r="G1141" s="73" t="s">
        <v>27675</v>
      </c>
      <c r="H1141" s="73" t="s">
        <v>250</v>
      </c>
      <c r="I1141" s="73" t="s">
        <v>326</v>
      </c>
      <c r="J1141" s="73" t="s">
        <v>1742</v>
      </c>
      <c r="K1141" s="73" t="s">
        <v>1515</v>
      </c>
      <c r="N1141" s="73" t="s">
        <v>27690</v>
      </c>
      <c r="O1141" s="73" t="s">
        <v>338</v>
      </c>
      <c r="P1141" s="74" t="s">
        <v>245</v>
      </c>
      <c r="Q1141" s="74" t="s">
        <v>337</v>
      </c>
      <c r="R1141" s="73" t="str">
        <f t="shared" si="17"/>
        <v>PLSK1501940WMU_100</v>
      </c>
    </row>
    <row r="1142" spans="1:18" hidden="1" x14ac:dyDescent="0.25">
      <c r="A1142" s="73" t="s">
        <v>27693</v>
      </c>
      <c r="B1142" s="73" t="s">
        <v>27692</v>
      </c>
      <c r="C1142" s="73" t="s">
        <v>1780</v>
      </c>
      <c r="D1142" s="73" t="s">
        <v>1779</v>
      </c>
      <c r="E1142" s="73" t="s">
        <v>27691</v>
      </c>
      <c r="F1142" s="73" t="s">
        <v>27671</v>
      </c>
      <c r="G1142" s="73" t="s">
        <v>27670</v>
      </c>
      <c r="H1142" s="73" t="s">
        <v>250</v>
      </c>
      <c r="I1142" s="73" t="s">
        <v>353</v>
      </c>
      <c r="J1142" s="73" t="s">
        <v>1742</v>
      </c>
      <c r="K1142" s="73" t="s">
        <v>1515</v>
      </c>
      <c r="N1142" s="73" t="s">
        <v>27690</v>
      </c>
      <c r="O1142" s="73" t="s">
        <v>365</v>
      </c>
      <c r="P1142" s="74" t="s">
        <v>245</v>
      </c>
      <c r="Q1142" s="74" t="s">
        <v>364</v>
      </c>
      <c r="R1142" s="73" t="str">
        <f t="shared" si="17"/>
        <v>PLSK1501940WMU_100</v>
      </c>
    </row>
    <row r="1143" spans="1:18" hidden="1" x14ac:dyDescent="0.25">
      <c r="A1143" s="73" t="s">
        <v>27689</v>
      </c>
      <c r="B1143" s="73" t="s">
        <v>27688</v>
      </c>
      <c r="C1143" s="73" t="s">
        <v>1780</v>
      </c>
      <c r="D1143" s="73" t="s">
        <v>1779</v>
      </c>
      <c r="E1143" s="73" t="s">
        <v>27672</v>
      </c>
      <c r="F1143" s="73" t="s">
        <v>27671</v>
      </c>
      <c r="G1143" s="73" t="s">
        <v>27687</v>
      </c>
      <c r="H1143" s="73" t="s">
        <v>2637</v>
      </c>
      <c r="I1143" s="73" t="s">
        <v>269</v>
      </c>
      <c r="J1143" s="73" t="s">
        <v>1742</v>
      </c>
      <c r="K1143" s="73" t="s">
        <v>1515</v>
      </c>
      <c r="N1143" s="73" t="s">
        <v>27669</v>
      </c>
      <c r="O1143" s="73" t="s">
        <v>18767</v>
      </c>
      <c r="P1143" s="74" t="s">
        <v>2635</v>
      </c>
      <c r="Q1143" s="74" t="s">
        <v>290</v>
      </c>
      <c r="R1143" s="73" t="str">
        <f t="shared" si="17"/>
        <v>PLSK1501950WMU_001</v>
      </c>
    </row>
    <row r="1144" spans="1:18" hidden="1" x14ac:dyDescent="0.25">
      <c r="A1144" s="73" t="s">
        <v>27686</v>
      </c>
      <c r="B1144" s="73" t="s">
        <v>27685</v>
      </c>
      <c r="C1144" s="73" t="s">
        <v>1780</v>
      </c>
      <c r="D1144" s="73" t="s">
        <v>1779</v>
      </c>
      <c r="E1144" s="73" t="s">
        <v>27672</v>
      </c>
      <c r="F1144" s="73" t="s">
        <v>27671</v>
      </c>
      <c r="G1144" s="73" t="s">
        <v>27684</v>
      </c>
      <c r="H1144" s="73" t="s">
        <v>2637</v>
      </c>
      <c r="I1144" s="73" t="s">
        <v>326</v>
      </c>
      <c r="J1144" s="73" t="s">
        <v>1742</v>
      </c>
      <c r="K1144" s="73" t="s">
        <v>1515</v>
      </c>
      <c r="N1144" s="73" t="s">
        <v>27669</v>
      </c>
      <c r="O1144" s="73" t="s">
        <v>18762</v>
      </c>
      <c r="P1144" s="74" t="s">
        <v>2635</v>
      </c>
      <c r="Q1144" s="74" t="s">
        <v>337</v>
      </c>
      <c r="R1144" s="73" t="str">
        <f t="shared" si="17"/>
        <v>PLSK1501950WMU_001</v>
      </c>
    </row>
    <row r="1145" spans="1:18" hidden="1" x14ac:dyDescent="0.25">
      <c r="A1145" s="73" t="s">
        <v>27683</v>
      </c>
      <c r="B1145" s="73" t="s">
        <v>27682</v>
      </c>
      <c r="C1145" s="73" t="s">
        <v>1780</v>
      </c>
      <c r="D1145" s="73" t="s">
        <v>1779</v>
      </c>
      <c r="E1145" s="73" t="s">
        <v>27672</v>
      </c>
      <c r="F1145" s="73" t="s">
        <v>27671</v>
      </c>
      <c r="G1145" s="73" t="s">
        <v>27681</v>
      </c>
      <c r="H1145" s="73" t="s">
        <v>2637</v>
      </c>
      <c r="I1145" s="73" t="s">
        <v>353</v>
      </c>
      <c r="J1145" s="73" t="s">
        <v>1742</v>
      </c>
      <c r="K1145" s="73" t="s">
        <v>1515</v>
      </c>
      <c r="N1145" s="73" t="s">
        <v>27669</v>
      </c>
      <c r="O1145" s="73" t="s">
        <v>18757</v>
      </c>
      <c r="P1145" s="74" t="s">
        <v>2635</v>
      </c>
      <c r="Q1145" s="74" t="s">
        <v>364</v>
      </c>
      <c r="R1145" s="73" t="str">
        <f t="shared" si="17"/>
        <v>PLSK1501950WMU_001</v>
      </c>
    </row>
    <row r="1146" spans="1:18" hidden="1" x14ac:dyDescent="0.25">
      <c r="A1146" s="73" t="s">
        <v>27680</v>
      </c>
      <c r="B1146" s="73" t="s">
        <v>27679</v>
      </c>
      <c r="C1146" s="73" t="s">
        <v>1780</v>
      </c>
      <c r="D1146" s="73" t="s">
        <v>1779</v>
      </c>
      <c r="E1146" s="73" t="s">
        <v>27672</v>
      </c>
      <c r="F1146" s="73" t="s">
        <v>27671</v>
      </c>
      <c r="G1146" s="73" t="s">
        <v>27678</v>
      </c>
      <c r="H1146" s="73" t="s">
        <v>250</v>
      </c>
      <c r="I1146" s="73" t="s">
        <v>269</v>
      </c>
      <c r="J1146" s="73" t="s">
        <v>1742</v>
      </c>
      <c r="K1146" s="73" t="s">
        <v>1515</v>
      </c>
      <c r="N1146" s="73" t="s">
        <v>27669</v>
      </c>
      <c r="O1146" s="73" t="s">
        <v>291</v>
      </c>
      <c r="P1146" s="74" t="s">
        <v>245</v>
      </c>
      <c r="Q1146" s="74" t="s">
        <v>290</v>
      </c>
      <c r="R1146" s="73" t="str">
        <f t="shared" si="17"/>
        <v>PLSK1501950WMU_100</v>
      </c>
    </row>
    <row r="1147" spans="1:18" hidden="1" x14ac:dyDescent="0.25">
      <c r="A1147" s="73" t="s">
        <v>27677</v>
      </c>
      <c r="B1147" s="73" t="s">
        <v>27676</v>
      </c>
      <c r="C1147" s="73" t="s">
        <v>1780</v>
      </c>
      <c r="D1147" s="73" t="s">
        <v>1779</v>
      </c>
      <c r="E1147" s="73" t="s">
        <v>27672</v>
      </c>
      <c r="F1147" s="73" t="s">
        <v>27671</v>
      </c>
      <c r="G1147" s="73" t="s">
        <v>27675</v>
      </c>
      <c r="H1147" s="73" t="s">
        <v>250</v>
      </c>
      <c r="I1147" s="73" t="s">
        <v>326</v>
      </c>
      <c r="J1147" s="73" t="s">
        <v>1742</v>
      </c>
      <c r="K1147" s="73" t="s">
        <v>1515</v>
      </c>
      <c r="N1147" s="73" t="s">
        <v>27669</v>
      </c>
      <c r="O1147" s="73" t="s">
        <v>338</v>
      </c>
      <c r="P1147" s="74" t="s">
        <v>245</v>
      </c>
      <c r="Q1147" s="74" t="s">
        <v>337</v>
      </c>
      <c r="R1147" s="73" t="str">
        <f t="shared" si="17"/>
        <v>PLSK1501950WMU_100</v>
      </c>
    </row>
    <row r="1148" spans="1:18" hidden="1" x14ac:dyDescent="0.25">
      <c r="A1148" s="73" t="s">
        <v>27674</v>
      </c>
      <c r="B1148" s="73" t="s">
        <v>27673</v>
      </c>
      <c r="C1148" s="73" t="s">
        <v>1780</v>
      </c>
      <c r="D1148" s="73" t="s">
        <v>1779</v>
      </c>
      <c r="E1148" s="73" t="s">
        <v>27672</v>
      </c>
      <c r="F1148" s="73" t="s">
        <v>27671</v>
      </c>
      <c r="G1148" s="73" t="s">
        <v>27670</v>
      </c>
      <c r="H1148" s="73" t="s">
        <v>250</v>
      </c>
      <c r="I1148" s="73" t="s">
        <v>353</v>
      </c>
      <c r="J1148" s="73" t="s">
        <v>1742</v>
      </c>
      <c r="K1148" s="73" t="s">
        <v>1515</v>
      </c>
      <c r="N1148" s="73" t="s">
        <v>27669</v>
      </c>
      <c r="O1148" s="73" t="s">
        <v>365</v>
      </c>
      <c r="P1148" s="74" t="s">
        <v>245</v>
      </c>
      <c r="Q1148" s="74" t="s">
        <v>364</v>
      </c>
      <c r="R1148" s="73" t="str">
        <f t="shared" si="17"/>
        <v>PLSK1501950WMU_100</v>
      </c>
    </row>
    <row r="1149" spans="1:18" hidden="1" x14ac:dyDescent="0.25">
      <c r="A1149" s="73" t="s">
        <v>27668</v>
      </c>
      <c r="B1149" s="73" t="s">
        <v>27667</v>
      </c>
      <c r="C1149" s="73" t="s">
        <v>1780</v>
      </c>
      <c r="D1149" s="73" t="s">
        <v>1779</v>
      </c>
      <c r="E1149" s="73" t="s">
        <v>27666</v>
      </c>
      <c r="F1149" s="73" t="s">
        <v>27645</v>
      </c>
      <c r="G1149" s="73" t="s">
        <v>27665</v>
      </c>
      <c r="H1149" s="73" t="s">
        <v>2637</v>
      </c>
      <c r="I1149" s="73" t="s">
        <v>269</v>
      </c>
      <c r="J1149" s="73" t="s">
        <v>294</v>
      </c>
      <c r="K1149" s="73" t="s">
        <v>1515</v>
      </c>
      <c r="N1149" s="73" t="s">
        <v>27643</v>
      </c>
      <c r="O1149" s="73" t="s">
        <v>18767</v>
      </c>
      <c r="P1149" s="74" t="s">
        <v>2635</v>
      </c>
      <c r="Q1149" s="74" t="s">
        <v>290</v>
      </c>
      <c r="R1149" s="73" t="str">
        <f t="shared" si="17"/>
        <v>PLSK1501950WME_001</v>
      </c>
    </row>
    <row r="1150" spans="1:18" hidden="1" x14ac:dyDescent="0.25">
      <c r="A1150" s="73" t="s">
        <v>27664</v>
      </c>
      <c r="B1150" s="73" t="s">
        <v>27663</v>
      </c>
      <c r="C1150" s="73" t="s">
        <v>1780</v>
      </c>
      <c r="D1150" s="73" t="s">
        <v>1779</v>
      </c>
      <c r="E1150" s="73" t="s">
        <v>27662</v>
      </c>
      <c r="F1150" s="73" t="s">
        <v>27645</v>
      </c>
      <c r="G1150" s="73" t="s">
        <v>27661</v>
      </c>
      <c r="H1150" s="73" t="s">
        <v>2637</v>
      </c>
      <c r="I1150" s="73" t="s">
        <v>326</v>
      </c>
      <c r="J1150" s="73" t="s">
        <v>294</v>
      </c>
      <c r="K1150" s="73" t="s">
        <v>1515</v>
      </c>
      <c r="N1150" s="73" t="s">
        <v>27643</v>
      </c>
      <c r="O1150" s="73" t="s">
        <v>18762</v>
      </c>
      <c r="P1150" s="74" t="s">
        <v>2635</v>
      </c>
      <c r="Q1150" s="74" t="s">
        <v>337</v>
      </c>
      <c r="R1150" s="73" t="str">
        <f t="shared" si="17"/>
        <v>PLSK1501950WME_001</v>
      </c>
    </row>
    <row r="1151" spans="1:18" hidden="1" x14ac:dyDescent="0.25">
      <c r="A1151" s="73" t="s">
        <v>27660</v>
      </c>
      <c r="B1151" s="73" t="s">
        <v>27659</v>
      </c>
      <c r="C1151" s="73" t="s">
        <v>1780</v>
      </c>
      <c r="D1151" s="73" t="s">
        <v>1779</v>
      </c>
      <c r="E1151" s="73" t="s">
        <v>27658</v>
      </c>
      <c r="F1151" s="73" t="s">
        <v>27645</v>
      </c>
      <c r="G1151" s="73" t="s">
        <v>27657</v>
      </c>
      <c r="H1151" s="73" t="s">
        <v>2637</v>
      </c>
      <c r="I1151" s="73" t="s">
        <v>353</v>
      </c>
      <c r="J1151" s="73" t="s">
        <v>294</v>
      </c>
      <c r="K1151" s="73" t="s">
        <v>1515</v>
      </c>
      <c r="N1151" s="73" t="s">
        <v>27643</v>
      </c>
      <c r="O1151" s="73" t="s">
        <v>18757</v>
      </c>
      <c r="P1151" s="74" t="s">
        <v>2635</v>
      </c>
      <c r="Q1151" s="74" t="s">
        <v>364</v>
      </c>
      <c r="R1151" s="73" t="str">
        <f t="shared" si="17"/>
        <v>PLSK1501950WME_001</v>
      </c>
    </row>
    <row r="1152" spans="1:18" hidden="1" x14ac:dyDescent="0.25">
      <c r="A1152" s="73" t="s">
        <v>27656</v>
      </c>
      <c r="B1152" s="73" t="s">
        <v>27655</v>
      </c>
      <c r="C1152" s="73" t="s">
        <v>1780</v>
      </c>
      <c r="D1152" s="73" t="s">
        <v>1779</v>
      </c>
      <c r="E1152" s="73" t="s">
        <v>27654</v>
      </c>
      <c r="F1152" s="73" t="s">
        <v>27645</v>
      </c>
      <c r="G1152" s="73" t="s">
        <v>27653</v>
      </c>
      <c r="H1152" s="73" t="s">
        <v>250</v>
      </c>
      <c r="I1152" s="73" t="s">
        <v>269</v>
      </c>
      <c r="J1152" s="73" t="s">
        <v>294</v>
      </c>
      <c r="K1152" s="73" t="s">
        <v>1515</v>
      </c>
      <c r="N1152" s="73" t="s">
        <v>27643</v>
      </c>
      <c r="O1152" s="73" t="s">
        <v>291</v>
      </c>
      <c r="P1152" s="74" t="s">
        <v>245</v>
      </c>
      <c r="Q1152" s="74" t="s">
        <v>290</v>
      </c>
      <c r="R1152" s="73" t="str">
        <f t="shared" si="17"/>
        <v>PLSK1501950WME_100</v>
      </c>
    </row>
    <row r="1153" spans="1:18" hidden="1" x14ac:dyDescent="0.25">
      <c r="A1153" s="73" t="s">
        <v>27652</v>
      </c>
      <c r="B1153" s="73" t="s">
        <v>27651</v>
      </c>
      <c r="C1153" s="73" t="s">
        <v>1780</v>
      </c>
      <c r="D1153" s="73" t="s">
        <v>1779</v>
      </c>
      <c r="E1153" s="73" t="s">
        <v>27650</v>
      </c>
      <c r="F1153" s="73" t="s">
        <v>27645</v>
      </c>
      <c r="G1153" s="73" t="s">
        <v>27649</v>
      </c>
      <c r="H1153" s="73" t="s">
        <v>250</v>
      </c>
      <c r="I1153" s="73" t="s">
        <v>326</v>
      </c>
      <c r="J1153" s="73" t="s">
        <v>294</v>
      </c>
      <c r="K1153" s="73" t="s">
        <v>1515</v>
      </c>
      <c r="N1153" s="73" t="s">
        <v>27643</v>
      </c>
      <c r="O1153" s="73" t="s">
        <v>338</v>
      </c>
      <c r="P1153" s="74" t="s">
        <v>245</v>
      </c>
      <c r="Q1153" s="74" t="s">
        <v>337</v>
      </c>
      <c r="R1153" s="73" t="str">
        <f t="shared" si="17"/>
        <v>PLSK1501950WME_100</v>
      </c>
    </row>
    <row r="1154" spans="1:18" hidden="1" x14ac:dyDescent="0.25">
      <c r="A1154" s="73" t="s">
        <v>27648</v>
      </c>
      <c r="B1154" s="73" t="s">
        <v>27647</v>
      </c>
      <c r="C1154" s="73" t="s">
        <v>1780</v>
      </c>
      <c r="D1154" s="73" t="s">
        <v>1779</v>
      </c>
      <c r="E1154" s="73" t="s">
        <v>27646</v>
      </c>
      <c r="F1154" s="73" t="s">
        <v>27645</v>
      </c>
      <c r="G1154" s="73" t="s">
        <v>27644</v>
      </c>
      <c r="H1154" s="73" t="s">
        <v>250</v>
      </c>
      <c r="I1154" s="73" t="s">
        <v>353</v>
      </c>
      <c r="J1154" s="73" t="s">
        <v>294</v>
      </c>
      <c r="K1154" s="73" t="s">
        <v>1515</v>
      </c>
      <c r="N1154" s="73" t="s">
        <v>27643</v>
      </c>
      <c r="O1154" s="73" t="s">
        <v>365</v>
      </c>
      <c r="P1154" s="74" t="s">
        <v>245</v>
      </c>
      <c r="Q1154" s="74" t="s">
        <v>364</v>
      </c>
      <c r="R1154" s="73" t="str">
        <f t="shared" ref="R1154:R1217" si="18">N1154&amp;"_"&amp;P1154</f>
        <v>PLSK1501950WME_100</v>
      </c>
    </row>
    <row r="1155" spans="1:18" hidden="1" x14ac:dyDescent="0.25">
      <c r="A1155" s="73" t="s">
        <v>27642</v>
      </c>
      <c r="B1155" s="73" t="s">
        <v>27641</v>
      </c>
      <c r="C1155" s="73" t="s">
        <v>1780</v>
      </c>
      <c r="D1155" s="73" t="s">
        <v>1779</v>
      </c>
      <c r="E1155" s="73" t="s">
        <v>27640</v>
      </c>
      <c r="F1155" s="73" t="s">
        <v>27619</v>
      </c>
      <c r="G1155" s="73" t="s">
        <v>27639</v>
      </c>
      <c r="H1155" s="73" t="s">
        <v>2637</v>
      </c>
      <c r="I1155" s="73" t="s">
        <v>269</v>
      </c>
      <c r="J1155" s="73" t="s">
        <v>1742</v>
      </c>
      <c r="K1155" s="73" t="s">
        <v>1515</v>
      </c>
      <c r="N1155" s="73" t="s">
        <v>27617</v>
      </c>
      <c r="O1155" s="73" t="s">
        <v>18767</v>
      </c>
      <c r="P1155" s="74" t="s">
        <v>2635</v>
      </c>
      <c r="Q1155" s="74" t="s">
        <v>290</v>
      </c>
      <c r="R1155" s="73" t="str">
        <f t="shared" si="18"/>
        <v>PLSK1501959WME_001</v>
      </c>
    </row>
    <row r="1156" spans="1:18" hidden="1" x14ac:dyDescent="0.25">
      <c r="A1156" s="73" t="s">
        <v>27638</v>
      </c>
      <c r="B1156" s="73" t="s">
        <v>27637</v>
      </c>
      <c r="C1156" s="73" t="s">
        <v>1780</v>
      </c>
      <c r="D1156" s="73" t="s">
        <v>1779</v>
      </c>
      <c r="E1156" s="73" t="s">
        <v>27636</v>
      </c>
      <c r="F1156" s="73" t="s">
        <v>27619</v>
      </c>
      <c r="G1156" s="73" t="s">
        <v>27635</v>
      </c>
      <c r="H1156" s="73" t="s">
        <v>2637</v>
      </c>
      <c r="I1156" s="73" t="s">
        <v>326</v>
      </c>
      <c r="J1156" s="73" t="s">
        <v>1742</v>
      </c>
      <c r="K1156" s="73" t="s">
        <v>1515</v>
      </c>
      <c r="N1156" s="73" t="s">
        <v>27617</v>
      </c>
      <c r="O1156" s="73" t="s">
        <v>18762</v>
      </c>
      <c r="P1156" s="74" t="s">
        <v>2635</v>
      </c>
      <c r="Q1156" s="74" t="s">
        <v>337</v>
      </c>
      <c r="R1156" s="73" t="str">
        <f t="shared" si="18"/>
        <v>PLSK1501959WME_001</v>
      </c>
    </row>
    <row r="1157" spans="1:18" hidden="1" x14ac:dyDescent="0.25">
      <c r="A1157" s="73" t="s">
        <v>27634</v>
      </c>
      <c r="B1157" s="73" t="s">
        <v>27633</v>
      </c>
      <c r="C1157" s="73" t="s">
        <v>1780</v>
      </c>
      <c r="D1157" s="73" t="s">
        <v>1779</v>
      </c>
      <c r="E1157" s="73" t="s">
        <v>27632</v>
      </c>
      <c r="F1157" s="73" t="s">
        <v>27619</v>
      </c>
      <c r="G1157" s="73" t="s">
        <v>27631</v>
      </c>
      <c r="H1157" s="73" t="s">
        <v>2637</v>
      </c>
      <c r="I1157" s="73" t="s">
        <v>353</v>
      </c>
      <c r="J1157" s="73" t="s">
        <v>1742</v>
      </c>
      <c r="K1157" s="73" t="s">
        <v>1515</v>
      </c>
      <c r="N1157" s="73" t="s">
        <v>27617</v>
      </c>
      <c r="O1157" s="73" t="s">
        <v>18757</v>
      </c>
      <c r="P1157" s="74" t="s">
        <v>2635</v>
      </c>
      <c r="Q1157" s="74" t="s">
        <v>364</v>
      </c>
      <c r="R1157" s="73" t="str">
        <f t="shared" si="18"/>
        <v>PLSK1501959WME_001</v>
      </c>
    </row>
    <row r="1158" spans="1:18" hidden="1" x14ac:dyDescent="0.25">
      <c r="A1158" s="73" t="s">
        <v>27630</v>
      </c>
      <c r="B1158" s="73" t="s">
        <v>27629</v>
      </c>
      <c r="C1158" s="73" t="s">
        <v>1780</v>
      </c>
      <c r="D1158" s="73" t="s">
        <v>1779</v>
      </c>
      <c r="E1158" s="73" t="s">
        <v>27628</v>
      </c>
      <c r="F1158" s="73" t="s">
        <v>27619</v>
      </c>
      <c r="G1158" s="73" t="s">
        <v>27627</v>
      </c>
      <c r="H1158" s="73" t="s">
        <v>250</v>
      </c>
      <c r="I1158" s="73" t="s">
        <v>269</v>
      </c>
      <c r="J1158" s="73" t="s">
        <v>1742</v>
      </c>
      <c r="K1158" s="73" t="s">
        <v>1515</v>
      </c>
      <c r="N1158" s="73" t="s">
        <v>27617</v>
      </c>
      <c r="O1158" s="73" t="s">
        <v>291</v>
      </c>
      <c r="P1158" s="74" t="s">
        <v>245</v>
      </c>
      <c r="Q1158" s="74" t="s">
        <v>290</v>
      </c>
      <c r="R1158" s="73" t="str">
        <f t="shared" si="18"/>
        <v>PLSK1501959WME_100</v>
      </c>
    </row>
    <row r="1159" spans="1:18" hidden="1" x14ac:dyDescent="0.25">
      <c r="A1159" s="73" t="s">
        <v>27626</v>
      </c>
      <c r="B1159" s="73" t="s">
        <v>27625</v>
      </c>
      <c r="C1159" s="73" t="s">
        <v>1780</v>
      </c>
      <c r="D1159" s="73" t="s">
        <v>1779</v>
      </c>
      <c r="E1159" s="73" t="s">
        <v>27624</v>
      </c>
      <c r="F1159" s="73" t="s">
        <v>27619</v>
      </c>
      <c r="G1159" s="73" t="s">
        <v>27623</v>
      </c>
      <c r="H1159" s="73" t="s">
        <v>250</v>
      </c>
      <c r="I1159" s="73" t="s">
        <v>326</v>
      </c>
      <c r="J1159" s="73" t="s">
        <v>1742</v>
      </c>
      <c r="K1159" s="73" t="s">
        <v>1515</v>
      </c>
      <c r="N1159" s="73" t="s">
        <v>27617</v>
      </c>
      <c r="O1159" s="73" t="s">
        <v>338</v>
      </c>
      <c r="P1159" s="74" t="s">
        <v>245</v>
      </c>
      <c r="Q1159" s="74" t="s">
        <v>337</v>
      </c>
      <c r="R1159" s="73" t="str">
        <f t="shared" si="18"/>
        <v>PLSK1501959WME_100</v>
      </c>
    </row>
    <row r="1160" spans="1:18" hidden="1" x14ac:dyDescent="0.25">
      <c r="A1160" s="73" t="s">
        <v>27622</v>
      </c>
      <c r="B1160" s="73" t="s">
        <v>27621</v>
      </c>
      <c r="C1160" s="73" t="s">
        <v>1780</v>
      </c>
      <c r="D1160" s="73" t="s">
        <v>1779</v>
      </c>
      <c r="E1160" s="73" t="s">
        <v>27620</v>
      </c>
      <c r="F1160" s="73" t="s">
        <v>27619</v>
      </c>
      <c r="G1160" s="73" t="s">
        <v>27618</v>
      </c>
      <c r="H1160" s="73" t="s">
        <v>250</v>
      </c>
      <c r="I1160" s="73" t="s">
        <v>353</v>
      </c>
      <c r="J1160" s="73" t="s">
        <v>1742</v>
      </c>
      <c r="K1160" s="73" t="s">
        <v>1515</v>
      </c>
      <c r="N1160" s="73" t="s">
        <v>27617</v>
      </c>
      <c r="O1160" s="73" t="s">
        <v>365</v>
      </c>
      <c r="P1160" s="74" t="s">
        <v>245</v>
      </c>
      <c r="Q1160" s="74" t="s">
        <v>364</v>
      </c>
      <c r="R1160" s="73" t="str">
        <f t="shared" si="18"/>
        <v>PLSK1501959WME_100</v>
      </c>
    </row>
    <row r="1161" spans="1:18" hidden="1" x14ac:dyDescent="0.25">
      <c r="A1161" s="73" t="s">
        <v>27616</v>
      </c>
      <c r="B1161" s="73" t="s">
        <v>27615</v>
      </c>
      <c r="C1161" s="73" t="s">
        <v>299</v>
      </c>
      <c r="D1161" s="73" t="s">
        <v>298</v>
      </c>
      <c r="E1161" s="73" t="s">
        <v>27608</v>
      </c>
      <c r="F1161" s="73" t="s">
        <v>27607</v>
      </c>
      <c r="G1161" s="73" t="s">
        <v>27614</v>
      </c>
      <c r="H1161" s="73" t="s">
        <v>2637</v>
      </c>
      <c r="I1161" s="73" t="s">
        <v>269</v>
      </c>
      <c r="J1161" s="73" t="s">
        <v>1742</v>
      </c>
      <c r="N1161" s="73" t="s">
        <v>27605</v>
      </c>
      <c r="O1161" s="73" t="s">
        <v>18767</v>
      </c>
      <c r="P1161" s="74" t="s">
        <v>2635</v>
      </c>
      <c r="Q1161" s="74" t="s">
        <v>290</v>
      </c>
      <c r="R1161" s="73" t="str">
        <f t="shared" si="18"/>
        <v>PLSK1502120WMU_001</v>
      </c>
    </row>
    <row r="1162" spans="1:18" hidden="1" x14ac:dyDescent="0.25">
      <c r="A1162" s="73" t="s">
        <v>27613</v>
      </c>
      <c r="B1162" s="73" t="s">
        <v>27612</v>
      </c>
      <c r="C1162" s="73" t="s">
        <v>299</v>
      </c>
      <c r="D1162" s="73" t="s">
        <v>298</v>
      </c>
      <c r="E1162" s="73" t="s">
        <v>27608</v>
      </c>
      <c r="F1162" s="73" t="s">
        <v>27607</v>
      </c>
      <c r="G1162" s="73" t="s">
        <v>27611</v>
      </c>
      <c r="H1162" s="73" t="s">
        <v>2637</v>
      </c>
      <c r="I1162" s="73" t="s">
        <v>326</v>
      </c>
      <c r="J1162" s="73" t="s">
        <v>1742</v>
      </c>
      <c r="N1162" s="73" t="s">
        <v>27605</v>
      </c>
      <c r="O1162" s="73" t="s">
        <v>18762</v>
      </c>
      <c r="P1162" s="74" t="s">
        <v>2635</v>
      </c>
      <c r="Q1162" s="74" t="s">
        <v>337</v>
      </c>
      <c r="R1162" s="73" t="str">
        <f t="shared" si="18"/>
        <v>PLSK1502120WMU_001</v>
      </c>
    </row>
    <row r="1163" spans="1:18" hidden="1" x14ac:dyDescent="0.25">
      <c r="A1163" s="73" t="s">
        <v>27610</v>
      </c>
      <c r="B1163" s="73" t="s">
        <v>27609</v>
      </c>
      <c r="C1163" s="73" t="s">
        <v>299</v>
      </c>
      <c r="D1163" s="73" t="s">
        <v>298</v>
      </c>
      <c r="E1163" s="73" t="s">
        <v>27608</v>
      </c>
      <c r="F1163" s="73" t="s">
        <v>27607</v>
      </c>
      <c r="G1163" s="73" t="s">
        <v>27606</v>
      </c>
      <c r="H1163" s="73" t="s">
        <v>2637</v>
      </c>
      <c r="I1163" s="73" t="s">
        <v>353</v>
      </c>
      <c r="J1163" s="73" t="s">
        <v>1742</v>
      </c>
      <c r="N1163" s="73" t="s">
        <v>27605</v>
      </c>
      <c r="O1163" s="73" t="s">
        <v>18757</v>
      </c>
      <c r="P1163" s="74" t="s">
        <v>2635</v>
      </c>
      <c r="Q1163" s="74" t="s">
        <v>364</v>
      </c>
      <c r="R1163" s="73" t="str">
        <f t="shared" si="18"/>
        <v>PLSK1502120WMU_001</v>
      </c>
    </row>
    <row r="1164" spans="1:18" hidden="1" x14ac:dyDescent="0.25">
      <c r="A1164" s="73" t="s">
        <v>27604</v>
      </c>
      <c r="B1164" s="73" t="s">
        <v>27603</v>
      </c>
      <c r="C1164" s="73" t="s">
        <v>24386</v>
      </c>
      <c r="D1164" s="73" t="s">
        <v>24385</v>
      </c>
      <c r="E1164" s="73" t="s">
        <v>27602</v>
      </c>
      <c r="F1164" s="73" t="s">
        <v>27601</v>
      </c>
      <c r="G1164" s="73" t="s">
        <v>27600</v>
      </c>
      <c r="H1164" s="73" t="s">
        <v>2637</v>
      </c>
      <c r="I1164" s="73" t="s">
        <v>502</v>
      </c>
      <c r="J1164" s="73" t="s">
        <v>1231</v>
      </c>
      <c r="K1164" s="73" t="s">
        <v>424</v>
      </c>
      <c r="N1164" s="73" t="s">
        <v>27599</v>
      </c>
      <c r="O1164" s="73" t="s">
        <v>3360</v>
      </c>
      <c r="P1164" s="74" t="s">
        <v>2635</v>
      </c>
      <c r="Q1164" s="74" t="s">
        <v>518</v>
      </c>
      <c r="R1164" s="73" t="str">
        <f t="shared" si="18"/>
        <v>PLSK1502132LBR_001</v>
      </c>
    </row>
    <row r="1165" spans="1:18" hidden="1" x14ac:dyDescent="0.25">
      <c r="A1165" s="73" t="s">
        <v>27598</v>
      </c>
      <c r="B1165" s="73" t="s">
        <v>27597</v>
      </c>
      <c r="C1165" s="73" t="s">
        <v>299</v>
      </c>
      <c r="D1165" s="73" t="s">
        <v>298</v>
      </c>
      <c r="E1165" s="73" t="s">
        <v>27592</v>
      </c>
      <c r="F1165" s="73" t="s">
        <v>27493</v>
      </c>
      <c r="G1165" s="73" t="s">
        <v>27587</v>
      </c>
      <c r="H1165" s="73" t="s">
        <v>3072</v>
      </c>
      <c r="I1165" s="73" t="s">
        <v>269</v>
      </c>
      <c r="J1165" s="73" t="s">
        <v>294</v>
      </c>
      <c r="N1165" s="73" t="s">
        <v>27591</v>
      </c>
      <c r="O1165" s="73" t="s">
        <v>27501</v>
      </c>
      <c r="P1165" s="74" t="s">
        <v>3069</v>
      </c>
      <c r="Q1165" s="74" t="s">
        <v>290</v>
      </c>
      <c r="R1165" s="73" t="str">
        <f t="shared" si="18"/>
        <v>PLSK1502360WMU_002</v>
      </c>
    </row>
    <row r="1166" spans="1:18" hidden="1" x14ac:dyDescent="0.25">
      <c r="A1166" s="73" t="s">
        <v>27596</v>
      </c>
      <c r="B1166" s="73" t="s">
        <v>27595</v>
      </c>
      <c r="C1166" s="73" t="s">
        <v>299</v>
      </c>
      <c r="D1166" s="73" t="s">
        <v>298</v>
      </c>
      <c r="E1166" s="73" t="s">
        <v>27592</v>
      </c>
      <c r="F1166" s="73" t="s">
        <v>27493</v>
      </c>
      <c r="G1166" s="73" t="s">
        <v>27583</v>
      </c>
      <c r="H1166" s="73" t="s">
        <v>3072</v>
      </c>
      <c r="I1166" s="73" t="s">
        <v>326</v>
      </c>
      <c r="J1166" s="73" t="s">
        <v>294</v>
      </c>
      <c r="N1166" s="73" t="s">
        <v>27591</v>
      </c>
      <c r="O1166" s="73" t="s">
        <v>23548</v>
      </c>
      <c r="P1166" s="74" t="s">
        <v>3069</v>
      </c>
      <c r="Q1166" s="74" t="s">
        <v>337</v>
      </c>
      <c r="R1166" s="73" t="str">
        <f t="shared" si="18"/>
        <v>PLSK1502360WMU_002</v>
      </c>
    </row>
    <row r="1167" spans="1:18" hidden="1" x14ac:dyDescent="0.25">
      <c r="A1167" s="73" t="s">
        <v>27594</v>
      </c>
      <c r="B1167" s="73" t="s">
        <v>27593</v>
      </c>
      <c r="C1167" s="73" t="s">
        <v>299</v>
      </c>
      <c r="D1167" s="73" t="s">
        <v>298</v>
      </c>
      <c r="E1167" s="73" t="s">
        <v>27592</v>
      </c>
      <c r="F1167" s="73" t="s">
        <v>27493</v>
      </c>
      <c r="G1167" s="73" t="s">
        <v>27579</v>
      </c>
      <c r="H1167" s="73" t="s">
        <v>3072</v>
      </c>
      <c r="I1167" s="73" t="s">
        <v>353</v>
      </c>
      <c r="J1167" s="73" t="s">
        <v>294</v>
      </c>
      <c r="N1167" s="73" t="s">
        <v>27591</v>
      </c>
      <c r="O1167" s="73" t="s">
        <v>23543</v>
      </c>
      <c r="P1167" s="74" t="s">
        <v>3069</v>
      </c>
      <c r="Q1167" s="74" t="s">
        <v>364</v>
      </c>
      <c r="R1167" s="73" t="str">
        <f t="shared" si="18"/>
        <v>PLSK1502360WMU_002</v>
      </c>
    </row>
    <row r="1168" spans="1:18" hidden="1" x14ac:dyDescent="0.25">
      <c r="A1168" s="73" t="s">
        <v>27590</v>
      </c>
      <c r="B1168" s="73" t="s">
        <v>27589</v>
      </c>
      <c r="C1168" s="73" t="s">
        <v>299</v>
      </c>
      <c r="D1168" s="73" t="s">
        <v>298</v>
      </c>
      <c r="E1168" s="73" t="s">
        <v>27588</v>
      </c>
      <c r="F1168" s="73" t="s">
        <v>27493</v>
      </c>
      <c r="G1168" s="73" t="s">
        <v>27587</v>
      </c>
      <c r="H1168" s="73" t="s">
        <v>3072</v>
      </c>
      <c r="I1168" s="73" t="s">
        <v>269</v>
      </c>
      <c r="J1168" s="73" t="s">
        <v>294</v>
      </c>
      <c r="N1168" s="73" t="s">
        <v>27578</v>
      </c>
      <c r="O1168" s="73" t="s">
        <v>27501</v>
      </c>
      <c r="P1168" s="74" t="s">
        <v>3069</v>
      </c>
      <c r="Q1168" s="74" t="s">
        <v>290</v>
      </c>
      <c r="R1168" s="73" t="str">
        <f t="shared" si="18"/>
        <v>PLSK1502360WME_002</v>
      </c>
    </row>
    <row r="1169" spans="1:18" hidden="1" x14ac:dyDescent="0.25">
      <c r="A1169" s="73" t="s">
        <v>27586</v>
      </c>
      <c r="B1169" s="73" t="s">
        <v>27585</v>
      </c>
      <c r="C1169" s="73" t="s">
        <v>299</v>
      </c>
      <c r="D1169" s="73" t="s">
        <v>298</v>
      </c>
      <c r="E1169" s="73" t="s">
        <v>27584</v>
      </c>
      <c r="F1169" s="73" t="s">
        <v>27493</v>
      </c>
      <c r="G1169" s="73" t="s">
        <v>27583</v>
      </c>
      <c r="H1169" s="73" t="s">
        <v>3072</v>
      </c>
      <c r="I1169" s="73" t="s">
        <v>326</v>
      </c>
      <c r="J1169" s="73" t="s">
        <v>294</v>
      </c>
      <c r="N1169" s="73" t="s">
        <v>27578</v>
      </c>
      <c r="O1169" s="73" t="s">
        <v>23548</v>
      </c>
      <c r="P1169" s="74" t="s">
        <v>3069</v>
      </c>
      <c r="Q1169" s="74" t="s">
        <v>337</v>
      </c>
      <c r="R1169" s="73" t="str">
        <f t="shared" si="18"/>
        <v>PLSK1502360WME_002</v>
      </c>
    </row>
    <row r="1170" spans="1:18" hidden="1" x14ac:dyDescent="0.25">
      <c r="A1170" s="73" t="s">
        <v>27582</v>
      </c>
      <c r="B1170" s="73" t="s">
        <v>27581</v>
      </c>
      <c r="C1170" s="73" t="s">
        <v>299</v>
      </c>
      <c r="D1170" s="73" t="s">
        <v>298</v>
      </c>
      <c r="E1170" s="73" t="s">
        <v>27580</v>
      </c>
      <c r="F1170" s="73" t="s">
        <v>27493</v>
      </c>
      <c r="G1170" s="73" t="s">
        <v>27579</v>
      </c>
      <c r="H1170" s="73" t="s">
        <v>3072</v>
      </c>
      <c r="I1170" s="73" t="s">
        <v>353</v>
      </c>
      <c r="J1170" s="73" t="s">
        <v>294</v>
      </c>
      <c r="N1170" s="73" t="s">
        <v>27578</v>
      </c>
      <c r="O1170" s="73" t="s">
        <v>23543</v>
      </c>
      <c r="P1170" s="74" t="s">
        <v>3069</v>
      </c>
      <c r="Q1170" s="74" t="s">
        <v>364</v>
      </c>
      <c r="R1170" s="73" t="str">
        <f t="shared" si="18"/>
        <v>PLSK1502360WME_002</v>
      </c>
    </row>
    <row r="1171" spans="1:18" hidden="1" x14ac:dyDescent="0.25">
      <c r="A1171" s="73" t="s">
        <v>27577</v>
      </c>
      <c r="B1171" s="73" t="s">
        <v>27576</v>
      </c>
      <c r="C1171" s="73" t="s">
        <v>299</v>
      </c>
      <c r="D1171" s="73" t="s">
        <v>298</v>
      </c>
      <c r="E1171" s="73" t="s">
        <v>27571</v>
      </c>
      <c r="F1171" s="73" t="s">
        <v>27516</v>
      </c>
      <c r="G1171" s="73" t="s">
        <v>27566</v>
      </c>
      <c r="H1171" s="73" t="s">
        <v>2070</v>
      </c>
      <c r="I1171" s="73" t="s">
        <v>269</v>
      </c>
      <c r="J1171" s="73" t="s">
        <v>294</v>
      </c>
      <c r="N1171" s="73" t="s">
        <v>27570</v>
      </c>
      <c r="O1171" s="73" t="s">
        <v>20798</v>
      </c>
      <c r="P1171" s="74" t="s">
        <v>2068</v>
      </c>
      <c r="Q1171" s="74" t="s">
        <v>290</v>
      </c>
      <c r="R1171" s="73" t="str">
        <f t="shared" si="18"/>
        <v>PLSK1502390WMU_020</v>
      </c>
    </row>
    <row r="1172" spans="1:18" hidden="1" x14ac:dyDescent="0.25">
      <c r="A1172" s="73" t="s">
        <v>27575</v>
      </c>
      <c r="B1172" s="73" t="s">
        <v>27574</v>
      </c>
      <c r="C1172" s="73" t="s">
        <v>299</v>
      </c>
      <c r="D1172" s="73" t="s">
        <v>298</v>
      </c>
      <c r="E1172" s="73" t="s">
        <v>27571</v>
      </c>
      <c r="F1172" s="73" t="s">
        <v>27516</v>
      </c>
      <c r="G1172" s="73" t="s">
        <v>27562</v>
      </c>
      <c r="H1172" s="73" t="s">
        <v>2070</v>
      </c>
      <c r="I1172" s="73" t="s">
        <v>326</v>
      </c>
      <c r="J1172" s="73" t="s">
        <v>294</v>
      </c>
      <c r="N1172" s="73" t="s">
        <v>27570</v>
      </c>
      <c r="O1172" s="73" t="s">
        <v>20794</v>
      </c>
      <c r="P1172" s="74" t="s">
        <v>2068</v>
      </c>
      <c r="Q1172" s="74" t="s">
        <v>337</v>
      </c>
      <c r="R1172" s="73" t="str">
        <f t="shared" si="18"/>
        <v>PLSK1502390WMU_020</v>
      </c>
    </row>
    <row r="1173" spans="1:18" hidden="1" x14ac:dyDescent="0.25">
      <c r="A1173" s="73" t="s">
        <v>27573</v>
      </c>
      <c r="B1173" s="73" t="s">
        <v>27572</v>
      </c>
      <c r="C1173" s="73" t="s">
        <v>299</v>
      </c>
      <c r="D1173" s="73" t="s">
        <v>298</v>
      </c>
      <c r="E1173" s="73" t="s">
        <v>27571</v>
      </c>
      <c r="F1173" s="73" t="s">
        <v>27516</v>
      </c>
      <c r="G1173" s="73" t="s">
        <v>27558</v>
      </c>
      <c r="H1173" s="73" t="s">
        <v>2070</v>
      </c>
      <c r="I1173" s="73" t="s">
        <v>353</v>
      </c>
      <c r="J1173" s="73" t="s">
        <v>294</v>
      </c>
      <c r="N1173" s="73" t="s">
        <v>27570</v>
      </c>
      <c r="O1173" s="73" t="s">
        <v>20790</v>
      </c>
      <c r="P1173" s="74" t="s">
        <v>2068</v>
      </c>
      <c r="Q1173" s="74" t="s">
        <v>364</v>
      </c>
      <c r="R1173" s="73" t="str">
        <f t="shared" si="18"/>
        <v>PLSK1502390WMU_020</v>
      </c>
    </row>
    <row r="1174" spans="1:18" hidden="1" x14ac:dyDescent="0.25">
      <c r="A1174" s="73" t="s">
        <v>27569</v>
      </c>
      <c r="B1174" s="73" t="s">
        <v>27568</v>
      </c>
      <c r="C1174" s="73" t="s">
        <v>299</v>
      </c>
      <c r="D1174" s="73" t="s">
        <v>298</v>
      </c>
      <c r="E1174" s="73" t="s">
        <v>27567</v>
      </c>
      <c r="F1174" s="73" t="s">
        <v>27516</v>
      </c>
      <c r="G1174" s="73" t="s">
        <v>27566</v>
      </c>
      <c r="H1174" s="73" t="s">
        <v>2070</v>
      </c>
      <c r="I1174" s="73" t="s">
        <v>269</v>
      </c>
      <c r="J1174" s="73" t="s">
        <v>294</v>
      </c>
      <c r="N1174" s="73" t="s">
        <v>27557</v>
      </c>
      <c r="O1174" s="73" t="s">
        <v>20798</v>
      </c>
      <c r="P1174" s="74" t="s">
        <v>2068</v>
      </c>
      <c r="Q1174" s="74" t="s">
        <v>290</v>
      </c>
      <c r="R1174" s="73" t="str">
        <f t="shared" si="18"/>
        <v>PLSK1502390WME_020</v>
      </c>
    </row>
    <row r="1175" spans="1:18" hidden="1" x14ac:dyDescent="0.25">
      <c r="A1175" s="73" t="s">
        <v>27565</v>
      </c>
      <c r="B1175" s="73" t="s">
        <v>27564</v>
      </c>
      <c r="C1175" s="73" t="s">
        <v>299</v>
      </c>
      <c r="D1175" s="73" t="s">
        <v>298</v>
      </c>
      <c r="E1175" s="73" t="s">
        <v>27563</v>
      </c>
      <c r="F1175" s="73" t="s">
        <v>27516</v>
      </c>
      <c r="G1175" s="73" t="s">
        <v>27562</v>
      </c>
      <c r="H1175" s="73" t="s">
        <v>2070</v>
      </c>
      <c r="I1175" s="73" t="s">
        <v>326</v>
      </c>
      <c r="J1175" s="73" t="s">
        <v>294</v>
      </c>
      <c r="N1175" s="73" t="s">
        <v>27557</v>
      </c>
      <c r="O1175" s="73" t="s">
        <v>20794</v>
      </c>
      <c r="P1175" s="74" t="s">
        <v>2068</v>
      </c>
      <c r="Q1175" s="74" t="s">
        <v>337</v>
      </c>
      <c r="R1175" s="73" t="str">
        <f t="shared" si="18"/>
        <v>PLSK1502390WME_020</v>
      </c>
    </row>
    <row r="1176" spans="1:18" hidden="1" x14ac:dyDescent="0.25">
      <c r="A1176" s="73" t="s">
        <v>27561</v>
      </c>
      <c r="B1176" s="73" t="s">
        <v>27560</v>
      </c>
      <c r="C1176" s="73" t="s">
        <v>299</v>
      </c>
      <c r="D1176" s="73" t="s">
        <v>298</v>
      </c>
      <c r="E1176" s="73" t="s">
        <v>27559</v>
      </c>
      <c r="F1176" s="73" t="s">
        <v>27516</v>
      </c>
      <c r="G1176" s="73" t="s">
        <v>27558</v>
      </c>
      <c r="H1176" s="73" t="s">
        <v>2070</v>
      </c>
      <c r="I1176" s="73" t="s">
        <v>353</v>
      </c>
      <c r="J1176" s="73" t="s">
        <v>294</v>
      </c>
      <c r="N1176" s="73" t="s">
        <v>27557</v>
      </c>
      <c r="O1176" s="73" t="s">
        <v>20790</v>
      </c>
      <c r="P1176" s="74" t="s">
        <v>2068</v>
      </c>
      <c r="Q1176" s="74" t="s">
        <v>364</v>
      </c>
      <c r="R1176" s="73" t="str">
        <f t="shared" si="18"/>
        <v>PLSK1502390WME_020</v>
      </c>
    </row>
    <row r="1177" spans="1:18" hidden="1" x14ac:dyDescent="0.25">
      <c r="A1177" s="73" t="s">
        <v>27556</v>
      </c>
      <c r="B1177" s="73" t="s">
        <v>27555</v>
      </c>
      <c r="C1177" s="73" t="s">
        <v>299</v>
      </c>
      <c r="D1177" s="73" t="s">
        <v>298</v>
      </c>
      <c r="E1177" s="73" t="s">
        <v>27550</v>
      </c>
      <c r="F1177" s="73" t="s">
        <v>27516</v>
      </c>
      <c r="G1177" s="73" t="s">
        <v>27545</v>
      </c>
      <c r="H1177" s="73" t="s">
        <v>2637</v>
      </c>
      <c r="I1177" s="73" t="s">
        <v>269</v>
      </c>
      <c r="J1177" s="73" t="s">
        <v>294</v>
      </c>
      <c r="N1177" s="73" t="s">
        <v>27549</v>
      </c>
      <c r="O1177" s="73" t="s">
        <v>18767</v>
      </c>
      <c r="P1177" s="74" t="s">
        <v>2635</v>
      </c>
      <c r="Q1177" s="74" t="s">
        <v>290</v>
      </c>
      <c r="R1177" s="73" t="str">
        <f t="shared" si="18"/>
        <v>PLSK1502440WMU_001</v>
      </c>
    </row>
    <row r="1178" spans="1:18" hidden="1" x14ac:dyDescent="0.25">
      <c r="A1178" s="73" t="s">
        <v>27554</v>
      </c>
      <c r="B1178" s="73" t="s">
        <v>27553</v>
      </c>
      <c r="C1178" s="73" t="s">
        <v>299</v>
      </c>
      <c r="D1178" s="73" t="s">
        <v>298</v>
      </c>
      <c r="E1178" s="73" t="s">
        <v>27550</v>
      </c>
      <c r="F1178" s="73" t="s">
        <v>27516</v>
      </c>
      <c r="G1178" s="73" t="s">
        <v>27541</v>
      </c>
      <c r="H1178" s="73" t="s">
        <v>2637</v>
      </c>
      <c r="I1178" s="73" t="s">
        <v>326</v>
      </c>
      <c r="J1178" s="73" t="s">
        <v>294</v>
      </c>
      <c r="N1178" s="73" t="s">
        <v>27549</v>
      </c>
      <c r="O1178" s="73" t="s">
        <v>18762</v>
      </c>
      <c r="P1178" s="74" t="s">
        <v>2635</v>
      </c>
      <c r="Q1178" s="74" t="s">
        <v>337</v>
      </c>
      <c r="R1178" s="73" t="str">
        <f t="shared" si="18"/>
        <v>PLSK1502440WMU_001</v>
      </c>
    </row>
    <row r="1179" spans="1:18" hidden="1" x14ac:dyDescent="0.25">
      <c r="A1179" s="73" t="s">
        <v>27552</v>
      </c>
      <c r="B1179" s="73" t="s">
        <v>27551</v>
      </c>
      <c r="C1179" s="73" t="s">
        <v>299</v>
      </c>
      <c r="D1179" s="73" t="s">
        <v>298</v>
      </c>
      <c r="E1179" s="73" t="s">
        <v>27550</v>
      </c>
      <c r="F1179" s="73" t="s">
        <v>27516</v>
      </c>
      <c r="G1179" s="73" t="s">
        <v>27537</v>
      </c>
      <c r="H1179" s="73" t="s">
        <v>2637</v>
      </c>
      <c r="I1179" s="73" t="s">
        <v>353</v>
      </c>
      <c r="J1179" s="73" t="s">
        <v>294</v>
      </c>
      <c r="N1179" s="73" t="s">
        <v>27549</v>
      </c>
      <c r="O1179" s="73" t="s">
        <v>18757</v>
      </c>
      <c r="P1179" s="74" t="s">
        <v>2635</v>
      </c>
      <c r="Q1179" s="74" t="s">
        <v>364</v>
      </c>
      <c r="R1179" s="73" t="str">
        <f t="shared" si="18"/>
        <v>PLSK1502440WMU_001</v>
      </c>
    </row>
    <row r="1180" spans="1:18" hidden="1" x14ac:dyDescent="0.25">
      <c r="A1180" s="73" t="s">
        <v>27548</v>
      </c>
      <c r="B1180" s="73" t="s">
        <v>27547</v>
      </c>
      <c r="C1180" s="73" t="s">
        <v>299</v>
      </c>
      <c r="D1180" s="73" t="s">
        <v>298</v>
      </c>
      <c r="E1180" s="73" t="s">
        <v>27546</v>
      </c>
      <c r="F1180" s="73" t="s">
        <v>27516</v>
      </c>
      <c r="G1180" s="73" t="s">
        <v>27545</v>
      </c>
      <c r="H1180" s="73" t="s">
        <v>2637</v>
      </c>
      <c r="I1180" s="73" t="s">
        <v>269</v>
      </c>
      <c r="J1180" s="73" t="s">
        <v>294</v>
      </c>
      <c r="N1180" s="73" t="s">
        <v>27536</v>
      </c>
      <c r="O1180" s="73" t="s">
        <v>18767</v>
      </c>
      <c r="P1180" s="74" t="s">
        <v>2635</v>
      </c>
      <c r="Q1180" s="74" t="s">
        <v>290</v>
      </c>
      <c r="R1180" s="73" t="str">
        <f t="shared" si="18"/>
        <v>PLSK1502440WME_001</v>
      </c>
    </row>
    <row r="1181" spans="1:18" hidden="1" x14ac:dyDescent="0.25">
      <c r="A1181" s="73" t="s">
        <v>27544</v>
      </c>
      <c r="B1181" s="73" t="s">
        <v>27543</v>
      </c>
      <c r="C1181" s="73" t="s">
        <v>299</v>
      </c>
      <c r="D1181" s="73" t="s">
        <v>298</v>
      </c>
      <c r="E1181" s="73" t="s">
        <v>27542</v>
      </c>
      <c r="F1181" s="73" t="s">
        <v>27516</v>
      </c>
      <c r="G1181" s="73" t="s">
        <v>27541</v>
      </c>
      <c r="H1181" s="73" t="s">
        <v>2637</v>
      </c>
      <c r="I1181" s="73" t="s">
        <v>326</v>
      </c>
      <c r="J1181" s="73" t="s">
        <v>294</v>
      </c>
      <c r="N1181" s="73" t="s">
        <v>27536</v>
      </c>
      <c r="O1181" s="73" t="s">
        <v>18762</v>
      </c>
      <c r="P1181" s="74" t="s">
        <v>2635</v>
      </c>
      <c r="Q1181" s="74" t="s">
        <v>337</v>
      </c>
      <c r="R1181" s="73" t="str">
        <f t="shared" si="18"/>
        <v>PLSK1502440WME_001</v>
      </c>
    </row>
    <row r="1182" spans="1:18" hidden="1" x14ac:dyDescent="0.25">
      <c r="A1182" s="73" t="s">
        <v>27540</v>
      </c>
      <c r="B1182" s="73" t="s">
        <v>27539</v>
      </c>
      <c r="C1182" s="73" t="s">
        <v>299</v>
      </c>
      <c r="D1182" s="73" t="s">
        <v>298</v>
      </c>
      <c r="E1182" s="73" t="s">
        <v>27538</v>
      </c>
      <c r="F1182" s="73" t="s">
        <v>27516</v>
      </c>
      <c r="G1182" s="73" t="s">
        <v>27537</v>
      </c>
      <c r="H1182" s="73" t="s">
        <v>2637</v>
      </c>
      <c r="I1182" s="73" t="s">
        <v>353</v>
      </c>
      <c r="J1182" s="73" t="s">
        <v>294</v>
      </c>
      <c r="N1182" s="73" t="s">
        <v>27536</v>
      </c>
      <c r="O1182" s="73" t="s">
        <v>18757</v>
      </c>
      <c r="P1182" s="74" t="s">
        <v>2635</v>
      </c>
      <c r="Q1182" s="74" t="s">
        <v>364</v>
      </c>
      <c r="R1182" s="73" t="str">
        <f t="shared" si="18"/>
        <v>PLSK1502440WME_001</v>
      </c>
    </row>
    <row r="1183" spans="1:18" hidden="1" x14ac:dyDescent="0.25">
      <c r="A1183" s="73" t="s">
        <v>27535</v>
      </c>
      <c r="B1183" s="73" t="s">
        <v>27534</v>
      </c>
      <c r="C1183" s="73" t="s">
        <v>299</v>
      </c>
      <c r="D1183" s="73" t="s">
        <v>298</v>
      </c>
      <c r="E1183" s="73" t="s">
        <v>27529</v>
      </c>
      <c r="F1183" s="73" t="s">
        <v>27516</v>
      </c>
      <c r="G1183" s="73" t="s">
        <v>27524</v>
      </c>
      <c r="H1183" s="73" t="s">
        <v>250</v>
      </c>
      <c r="I1183" s="73" t="s">
        <v>269</v>
      </c>
      <c r="J1183" s="73" t="s">
        <v>294</v>
      </c>
      <c r="N1183" s="73" t="s">
        <v>27528</v>
      </c>
      <c r="O1183" s="73" t="s">
        <v>291</v>
      </c>
      <c r="P1183" s="74" t="s">
        <v>245</v>
      </c>
      <c r="Q1183" s="74" t="s">
        <v>290</v>
      </c>
      <c r="R1183" s="73" t="str">
        <f t="shared" si="18"/>
        <v>PLSK1502450WMU_100</v>
      </c>
    </row>
    <row r="1184" spans="1:18" hidden="1" x14ac:dyDescent="0.25">
      <c r="A1184" s="73" t="s">
        <v>27533</v>
      </c>
      <c r="B1184" s="73" t="s">
        <v>27532</v>
      </c>
      <c r="C1184" s="73" t="s">
        <v>299</v>
      </c>
      <c r="D1184" s="73" t="s">
        <v>298</v>
      </c>
      <c r="E1184" s="73" t="s">
        <v>27529</v>
      </c>
      <c r="F1184" s="73" t="s">
        <v>27516</v>
      </c>
      <c r="G1184" s="73" t="s">
        <v>27520</v>
      </c>
      <c r="H1184" s="73" t="s">
        <v>250</v>
      </c>
      <c r="I1184" s="73" t="s">
        <v>326</v>
      </c>
      <c r="J1184" s="73" t="s">
        <v>294</v>
      </c>
      <c r="N1184" s="73" t="s">
        <v>27528</v>
      </c>
      <c r="O1184" s="73" t="s">
        <v>338</v>
      </c>
      <c r="P1184" s="74" t="s">
        <v>245</v>
      </c>
      <c r="Q1184" s="74" t="s">
        <v>337</v>
      </c>
      <c r="R1184" s="73" t="str">
        <f t="shared" si="18"/>
        <v>PLSK1502450WMU_100</v>
      </c>
    </row>
    <row r="1185" spans="1:18" hidden="1" x14ac:dyDescent="0.25">
      <c r="A1185" s="73" t="s">
        <v>27531</v>
      </c>
      <c r="B1185" s="73" t="s">
        <v>27530</v>
      </c>
      <c r="C1185" s="73" t="s">
        <v>299</v>
      </c>
      <c r="D1185" s="73" t="s">
        <v>298</v>
      </c>
      <c r="E1185" s="73" t="s">
        <v>27529</v>
      </c>
      <c r="F1185" s="73" t="s">
        <v>27516</v>
      </c>
      <c r="G1185" s="73" t="s">
        <v>27515</v>
      </c>
      <c r="H1185" s="73" t="s">
        <v>250</v>
      </c>
      <c r="I1185" s="73" t="s">
        <v>353</v>
      </c>
      <c r="J1185" s="73" t="s">
        <v>294</v>
      </c>
      <c r="N1185" s="73" t="s">
        <v>27528</v>
      </c>
      <c r="O1185" s="73" t="s">
        <v>365</v>
      </c>
      <c r="P1185" s="74" t="s">
        <v>245</v>
      </c>
      <c r="Q1185" s="74" t="s">
        <v>364</v>
      </c>
      <c r="R1185" s="73" t="str">
        <f t="shared" si="18"/>
        <v>PLSK1502450WMU_100</v>
      </c>
    </row>
    <row r="1186" spans="1:18" hidden="1" x14ac:dyDescent="0.25">
      <c r="A1186" s="73" t="s">
        <v>27527</v>
      </c>
      <c r="B1186" s="73" t="s">
        <v>27526</v>
      </c>
      <c r="C1186" s="73" t="s">
        <v>299</v>
      </c>
      <c r="D1186" s="73" t="s">
        <v>298</v>
      </c>
      <c r="E1186" s="73" t="s">
        <v>27525</v>
      </c>
      <c r="F1186" s="73" t="s">
        <v>27516</v>
      </c>
      <c r="G1186" s="73" t="s">
        <v>27524</v>
      </c>
      <c r="H1186" s="73" t="s">
        <v>250</v>
      </c>
      <c r="I1186" s="73" t="s">
        <v>269</v>
      </c>
      <c r="J1186" s="73" t="s">
        <v>294</v>
      </c>
      <c r="N1186" s="73" t="s">
        <v>27514</v>
      </c>
      <c r="O1186" s="73" t="s">
        <v>291</v>
      </c>
      <c r="P1186" s="74" t="s">
        <v>245</v>
      </c>
      <c r="Q1186" s="74" t="s">
        <v>290</v>
      </c>
      <c r="R1186" s="73" t="str">
        <f t="shared" si="18"/>
        <v>PLSK1502450WME_100</v>
      </c>
    </row>
    <row r="1187" spans="1:18" hidden="1" x14ac:dyDescent="0.25">
      <c r="A1187" s="73" t="s">
        <v>27523</v>
      </c>
      <c r="B1187" s="73" t="s">
        <v>27522</v>
      </c>
      <c r="C1187" s="73" t="s">
        <v>299</v>
      </c>
      <c r="D1187" s="73" t="s">
        <v>298</v>
      </c>
      <c r="E1187" s="73" t="s">
        <v>27521</v>
      </c>
      <c r="F1187" s="73" t="s">
        <v>27516</v>
      </c>
      <c r="G1187" s="73" t="s">
        <v>27520</v>
      </c>
      <c r="H1187" s="73" t="s">
        <v>250</v>
      </c>
      <c r="I1187" s="73" t="s">
        <v>326</v>
      </c>
      <c r="J1187" s="73" t="s">
        <v>294</v>
      </c>
      <c r="N1187" s="73" t="s">
        <v>27514</v>
      </c>
      <c r="O1187" s="73" t="s">
        <v>338</v>
      </c>
      <c r="P1187" s="74" t="s">
        <v>245</v>
      </c>
      <c r="Q1187" s="74" t="s">
        <v>337</v>
      </c>
      <c r="R1187" s="73" t="str">
        <f t="shared" si="18"/>
        <v>PLSK1502450WME_100</v>
      </c>
    </row>
    <row r="1188" spans="1:18" hidden="1" x14ac:dyDescent="0.25">
      <c r="A1188" s="73" t="s">
        <v>27519</v>
      </c>
      <c r="B1188" s="73" t="s">
        <v>27518</v>
      </c>
      <c r="C1188" s="73" t="s">
        <v>299</v>
      </c>
      <c r="D1188" s="73" t="s">
        <v>298</v>
      </c>
      <c r="E1188" s="73" t="s">
        <v>27517</v>
      </c>
      <c r="F1188" s="73" t="s">
        <v>27516</v>
      </c>
      <c r="G1188" s="73" t="s">
        <v>27515</v>
      </c>
      <c r="H1188" s="73" t="s">
        <v>250</v>
      </c>
      <c r="I1188" s="73" t="s">
        <v>353</v>
      </c>
      <c r="J1188" s="73" t="s">
        <v>294</v>
      </c>
      <c r="N1188" s="73" t="s">
        <v>27514</v>
      </c>
      <c r="O1188" s="73" t="s">
        <v>365</v>
      </c>
      <c r="P1188" s="74" t="s">
        <v>245</v>
      </c>
      <c r="Q1188" s="74" t="s">
        <v>364</v>
      </c>
      <c r="R1188" s="73" t="str">
        <f t="shared" si="18"/>
        <v>PLSK1502450WME_100</v>
      </c>
    </row>
    <row r="1189" spans="1:18" hidden="1" x14ac:dyDescent="0.25">
      <c r="A1189" s="73" t="s">
        <v>27513</v>
      </c>
      <c r="B1189" s="73" t="s">
        <v>27512</v>
      </c>
      <c r="C1189" s="73" t="s">
        <v>299</v>
      </c>
      <c r="D1189" s="73" t="s">
        <v>298</v>
      </c>
      <c r="E1189" s="73" t="s">
        <v>27507</v>
      </c>
      <c r="F1189" s="73" t="s">
        <v>27493</v>
      </c>
      <c r="G1189" s="73" t="s">
        <v>27502</v>
      </c>
      <c r="H1189" s="73" t="s">
        <v>3072</v>
      </c>
      <c r="I1189" s="73" t="s">
        <v>269</v>
      </c>
      <c r="J1189" s="73" t="s">
        <v>294</v>
      </c>
      <c r="N1189" s="73" t="s">
        <v>27506</v>
      </c>
      <c r="O1189" s="73" t="s">
        <v>27501</v>
      </c>
      <c r="P1189" s="74" t="s">
        <v>3069</v>
      </c>
      <c r="Q1189" s="74" t="s">
        <v>290</v>
      </c>
      <c r="R1189" s="73" t="str">
        <f t="shared" si="18"/>
        <v>PLSK1502470WMU_002</v>
      </c>
    </row>
    <row r="1190" spans="1:18" hidden="1" x14ac:dyDescent="0.25">
      <c r="A1190" s="73" t="s">
        <v>27511</v>
      </c>
      <c r="B1190" s="73" t="s">
        <v>27510</v>
      </c>
      <c r="C1190" s="73" t="s">
        <v>299</v>
      </c>
      <c r="D1190" s="73" t="s">
        <v>298</v>
      </c>
      <c r="E1190" s="73" t="s">
        <v>27507</v>
      </c>
      <c r="F1190" s="73" t="s">
        <v>27493</v>
      </c>
      <c r="G1190" s="73" t="s">
        <v>27497</v>
      </c>
      <c r="H1190" s="73" t="s">
        <v>3072</v>
      </c>
      <c r="I1190" s="73" t="s">
        <v>326</v>
      </c>
      <c r="J1190" s="73" t="s">
        <v>294</v>
      </c>
      <c r="N1190" s="73" t="s">
        <v>27506</v>
      </c>
      <c r="O1190" s="73" t="s">
        <v>23548</v>
      </c>
      <c r="P1190" s="74" t="s">
        <v>3069</v>
      </c>
      <c r="Q1190" s="74" t="s">
        <v>337</v>
      </c>
      <c r="R1190" s="73" t="str">
        <f t="shared" si="18"/>
        <v>PLSK1502470WMU_002</v>
      </c>
    </row>
    <row r="1191" spans="1:18" hidden="1" x14ac:dyDescent="0.25">
      <c r="A1191" s="73" t="s">
        <v>27509</v>
      </c>
      <c r="B1191" s="73" t="s">
        <v>27508</v>
      </c>
      <c r="C1191" s="73" t="s">
        <v>299</v>
      </c>
      <c r="D1191" s="73" t="s">
        <v>298</v>
      </c>
      <c r="E1191" s="73" t="s">
        <v>27507</v>
      </c>
      <c r="F1191" s="73" t="s">
        <v>27493</v>
      </c>
      <c r="G1191" s="73" t="s">
        <v>27492</v>
      </c>
      <c r="H1191" s="73" t="s">
        <v>3072</v>
      </c>
      <c r="I1191" s="73" t="s">
        <v>353</v>
      </c>
      <c r="J1191" s="73" t="s">
        <v>294</v>
      </c>
      <c r="N1191" s="73" t="s">
        <v>27506</v>
      </c>
      <c r="O1191" s="73" t="s">
        <v>23543</v>
      </c>
      <c r="P1191" s="74" t="s">
        <v>3069</v>
      </c>
      <c r="Q1191" s="74" t="s">
        <v>364</v>
      </c>
      <c r="R1191" s="73" t="str">
        <f t="shared" si="18"/>
        <v>PLSK1502470WMU_002</v>
      </c>
    </row>
    <row r="1192" spans="1:18" hidden="1" x14ac:dyDescent="0.25">
      <c r="A1192" s="73" t="s">
        <v>27505</v>
      </c>
      <c r="B1192" s="73" t="s">
        <v>27504</v>
      </c>
      <c r="C1192" s="73" t="s">
        <v>299</v>
      </c>
      <c r="D1192" s="73" t="s">
        <v>298</v>
      </c>
      <c r="E1192" s="73" t="s">
        <v>27503</v>
      </c>
      <c r="F1192" s="73" t="s">
        <v>27493</v>
      </c>
      <c r="G1192" s="73" t="s">
        <v>27502</v>
      </c>
      <c r="H1192" s="73" t="s">
        <v>3072</v>
      </c>
      <c r="I1192" s="73" t="s">
        <v>269</v>
      </c>
      <c r="J1192" s="73" t="s">
        <v>294</v>
      </c>
      <c r="N1192" s="73" t="s">
        <v>27491</v>
      </c>
      <c r="O1192" s="73" t="s">
        <v>27501</v>
      </c>
      <c r="P1192" s="74" t="s">
        <v>3069</v>
      </c>
      <c r="Q1192" s="74" t="s">
        <v>290</v>
      </c>
      <c r="R1192" s="73" t="str">
        <f t="shared" si="18"/>
        <v>PLSK1502470WME_002</v>
      </c>
    </row>
    <row r="1193" spans="1:18" hidden="1" x14ac:dyDescent="0.25">
      <c r="A1193" s="73" t="s">
        <v>27500</v>
      </c>
      <c r="B1193" s="73" t="s">
        <v>27499</v>
      </c>
      <c r="C1193" s="73" t="s">
        <v>299</v>
      </c>
      <c r="D1193" s="73" t="s">
        <v>298</v>
      </c>
      <c r="E1193" s="73" t="s">
        <v>27498</v>
      </c>
      <c r="F1193" s="73" t="s">
        <v>27493</v>
      </c>
      <c r="G1193" s="73" t="s">
        <v>27497</v>
      </c>
      <c r="H1193" s="73" t="s">
        <v>3072</v>
      </c>
      <c r="I1193" s="73" t="s">
        <v>326</v>
      </c>
      <c r="J1193" s="73" t="s">
        <v>294</v>
      </c>
      <c r="N1193" s="73" t="s">
        <v>27491</v>
      </c>
      <c r="O1193" s="73" t="s">
        <v>23548</v>
      </c>
      <c r="P1193" s="74" t="s">
        <v>3069</v>
      </c>
      <c r="Q1193" s="74" t="s">
        <v>337</v>
      </c>
      <c r="R1193" s="73" t="str">
        <f t="shared" si="18"/>
        <v>PLSK1502470WME_002</v>
      </c>
    </row>
    <row r="1194" spans="1:18" hidden="1" x14ac:dyDescent="0.25">
      <c r="A1194" s="73" t="s">
        <v>27496</v>
      </c>
      <c r="B1194" s="73" t="s">
        <v>27495</v>
      </c>
      <c r="C1194" s="73" t="s">
        <v>299</v>
      </c>
      <c r="D1194" s="73" t="s">
        <v>298</v>
      </c>
      <c r="E1194" s="73" t="s">
        <v>27494</v>
      </c>
      <c r="F1194" s="73" t="s">
        <v>27493</v>
      </c>
      <c r="G1194" s="73" t="s">
        <v>27492</v>
      </c>
      <c r="H1194" s="73" t="s">
        <v>3072</v>
      </c>
      <c r="I1194" s="73" t="s">
        <v>353</v>
      </c>
      <c r="J1194" s="73" t="s">
        <v>294</v>
      </c>
      <c r="N1194" s="73" t="s">
        <v>27491</v>
      </c>
      <c r="O1194" s="73" t="s">
        <v>23543</v>
      </c>
      <c r="P1194" s="74" t="s">
        <v>3069</v>
      </c>
      <c r="Q1194" s="74" t="s">
        <v>364</v>
      </c>
      <c r="R1194" s="73" t="str">
        <f t="shared" si="18"/>
        <v>PLSK1502470WME_002</v>
      </c>
    </row>
    <row r="1195" spans="1:18" hidden="1" x14ac:dyDescent="0.25">
      <c r="A1195" s="73" t="s">
        <v>27490</v>
      </c>
      <c r="B1195" s="73" t="s">
        <v>27489</v>
      </c>
      <c r="C1195" s="73" t="s">
        <v>299</v>
      </c>
      <c r="D1195" s="73" t="s">
        <v>298</v>
      </c>
      <c r="E1195" s="73" t="s">
        <v>27482</v>
      </c>
      <c r="F1195" s="73" t="s">
        <v>27469</v>
      </c>
      <c r="G1195" s="73" t="s">
        <v>27477</v>
      </c>
      <c r="H1195" s="73" t="s">
        <v>2637</v>
      </c>
      <c r="I1195" s="73" t="s">
        <v>269</v>
      </c>
      <c r="J1195" s="73" t="s">
        <v>294</v>
      </c>
      <c r="N1195" s="73" t="s">
        <v>27481</v>
      </c>
      <c r="O1195" s="73" t="s">
        <v>18767</v>
      </c>
      <c r="P1195" s="74" t="s">
        <v>2635</v>
      </c>
      <c r="Q1195" s="74" t="s">
        <v>290</v>
      </c>
      <c r="R1195" s="73" t="str">
        <f t="shared" si="18"/>
        <v>PLSK1502480WMU_001</v>
      </c>
    </row>
    <row r="1196" spans="1:18" hidden="1" x14ac:dyDescent="0.25">
      <c r="A1196" s="73" t="s">
        <v>27488</v>
      </c>
      <c r="B1196" s="73" t="s">
        <v>27487</v>
      </c>
      <c r="C1196" s="73" t="s">
        <v>299</v>
      </c>
      <c r="D1196" s="73" t="s">
        <v>298</v>
      </c>
      <c r="E1196" s="73" t="s">
        <v>27482</v>
      </c>
      <c r="F1196" s="73" t="s">
        <v>27469</v>
      </c>
      <c r="G1196" s="73" t="s">
        <v>27473</v>
      </c>
      <c r="H1196" s="73" t="s">
        <v>2637</v>
      </c>
      <c r="I1196" s="73" t="s">
        <v>326</v>
      </c>
      <c r="J1196" s="73" t="s">
        <v>294</v>
      </c>
      <c r="N1196" s="73" t="s">
        <v>27481</v>
      </c>
      <c r="O1196" s="73" t="s">
        <v>18762</v>
      </c>
      <c r="P1196" s="74" t="s">
        <v>2635</v>
      </c>
      <c r="Q1196" s="74" t="s">
        <v>337</v>
      </c>
      <c r="R1196" s="73" t="str">
        <f t="shared" si="18"/>
        <v>PLSK1502480WMU_001</v>
      </c>
    </row>
    <row r="1197" spans="1:18" hidden="1" x14ac:dyDescent="0.25">
      <c r="A1197" s="73" t="s">
        <v>27486</v>
      </c>
      <c r="B1197" s="73" t="s">
        <v>27485</v>
      </c>
      <c r="C1197" s="73" t="s">
        <v>299</v>
      </c>
      <c r="D1197" s="73" t="s">
        <v>298</v>
      </c>
      <c r="E1197" s="73" t="s">
        <v>27482</v>
      </c>
      <c r="F1197" s="73" t="s">
        <v>27469</v>
      </c>
      <c r="G1197" s="73" t="s">
        <v>27468</v>
      </c>
      <c r="H1197" s="73" t="s">
        <v>2637</v>
      </c>
      <c r="I1197" s="73" t="s">
        <v>353</v>
      </c>
      <c r="J1197" s="73" t="s">
        <v>294</v>
      </c>
      <c r="N1197" s="73" t="s">
        <v>27481</v>
      </c>
      <c r="O1197" s="73" t="s">
        <v>18757</v>
      </c>
      <c r="P1197" s="74" t="s">
        <v>2635</v>
      </c>
      <c r="Q1197" s="74" t="s">
        <v>364</v>
      </c>
      <c r="R1197" s="73" t="str">
        <f t="shared" si="18"/>
        <v>PLSK1502480WMU_001</v>
      </c>
    </row>
    <row r="1198" spans="1:18" hidden="1" x14ac:dyDescent="0.25">
      <c r="A1198" s="73" t="s">
        <v>27484</v>
      </c>
      <c r="B1198" s="73" t="s">
        <v>27483</v>
      </c>
      <c r="C1198" s="73" t="s">
        <v>299</v>
      </c>
      <c r="D1198" s="73" t="s">
        <v>298</v>
      </c>
      <c r="E1198" s="73" t="s">
        <v>27482</v>
      </c>
      <c r="F1198" s="73" t="s">
        <v>27469</v>
      </c>
      <c r="G1198" s="73" t="s">
        <v>27477</v>
      </c>
      <c r="H1198" s="73" t="s">
        <v>250</v>
      </c>
      <c r="I1198" s="73" t="s">
        <v>269</v>
      </c>
      <c r="J1198" s="73" t="s">
        <v>294</v>
      </c>
      <c r="N1198" s="73" t="s">
        <v>27481</v>
      </c>
      <c r="O1198" s="73" t="s">
        <v>291</v>
      </c>
      <c r="P1198" s="74" t="s">
        <v>245</v>
      </c>
      <c r="Q1198" s="74" t="s">
        <v>290</v>
      </c>
      <c r="R1198" s="73" t="str">
        <f t="shared" si="18"/>
        <v>PLSK1502480WMU_100</v>
      </c>
    </row>
    <row r="1199" spans="1:18" hidden="1" x14ac:dyDescent="0.25">
      <c r="A1199" s="73" t="s">
        <v>27480</v>
      </c>
      <c r="B1199" s="73" t="s">
        <v>27479</v>
      </c>
      <c r="C1199" s="73" t="s">
        <v>299</v>
      </c>
      <c r="D1199" s="73" t="s">
        <v>298</v>
      </c>
      <c r="E1199" s="73" t="s">
        <v>27478</v>
      </c>
      <c r="F1199" s="73" t="s">
        <v>27469</v>
      </c>
      <c r="G1199" s="73" t="s">
        <v>27477</v>
      </c>
      <c r="H1199" s="73" t="s">
        <v>2637</v>
      </c>
      <c r="I1199" s="73" t="s">
        <v>269</v>
      </c>
      <c r="J1199" s="73" t="s">
        <v>294</v>
      </c>
      <c r="N1199" s="73" t="s">
        <v>27467</v>
      </c>
      <c r="O1199" s="73" t="s">
        <v>18767</v>
      </c>
      <c r="P1199" s="74" t="s">
        <v>2635</v>
      </c>
      <c r="Q1199" s="74" t="s">
        <v>290</v>
      </c>
      <c r="R1199" s="73" t="str">
        <f t="shared" si="18"/>
        <v>PLSK1502480WME_001</v>
      </c>
    </row>
    <row r="1200" spans="1:18" hidden="1" x14ac:dyDescent="0.25">
      <c r="A1200" s="73" t="s">
        <v>27476</v>
      </c>
      <c r="B1200" s="73" t="s">
        <v>27475</v>
      </c>
      <c r="C1200" s="73" t="s">
        <v>299</v>
      </c>
      <c r="D1200" s="73" t="s">
        <v>298</v>
      </c>
      <c r="E1200" s="73" t="s">
        <v>27474</v>
      </c>
      <c r="F1200" s="73" t="s">
        <v>27469</v>
      </c>
      <c r="G1200" s="73" t="s">
        <v>27473</v>
      </c>
      <c r="H1200" s="73" t="s">
        <v>2637</v>
      </c>
      <c r="I1200" s="73" t="s">
        <v>326</v>
      </c>
      <c r="J1200" s="73" t="s">
        <v>294</v>
      </c>
      <c r="N1200" s="73" t="s">
        <v>27467</v>
      </c>
      <c r="O1200" s="73" t="s">
        <v>18762</v>
      </c>
      <c r="P1200" s="74" t="s">
        <v>2635</v>
      </c>
      <c r="Q1200" s="74" t="s">
        <v>337</v>
      </c>
      <c r="R1200" s="73" t="str">
        <f t="shared" si="18"/>
        <v>PLSK1502480WME_001</v>
      </c>
    </row>
    <row r="1201" spans="1:18" hidden="1" x14ac:dyDescent="0.25">
      <c r="A1201" s="73" t="s">
        <v>27472</v>
      </c>
      <c r="B1201" s="73" t="s">
        <v>27471</v>
      </c>
      <c r="C1201" s="73" t="s">
        <v>299</v>
      </c>
      <c r="D1201" s="73" t="s">
        <v>298</v>
      </c>
      <c r="E1201" s="73" t="s">
        <v>27470</v>
      </c>
      <c r="F1201" s="73" t="s">
        <v>27469</v>
      </c>
      <c r="G1201" s="73" t="s">
        <v>27468</v>
      </c>
      <c r="H1201" s="73" t="s">
        <v>2637</v>
      </c>
      <c r="I1201" s="73" t="s">
        <v>353</v>
      </c>
      <c r="J1201" s="73" t="s">
        <v>294</v>
      </c>
      <c r="N1201" s="73" t="s">
        <v>27467</v>
      </c>
      <c r="O1201" s="73" t="s">
        <v>18757</v>
      </c>
      <c r="P1201" s="74" t="s">
        <v>2635</v>
      </c>
      <c r="Q1201" s="74" t="s">
        <v>364</v>
      </c>
      <c r="R1201" s="73" t="str">
        <f t="shared" si="18"/>
        <v>PLSK1502480WME_001</v>
      </c>
    </row>
    <row r="1202" spans="1:18" x14ac:dyDescent="0.25">
      <c r="A1202" s="73" t="s">
        <v>27466</v>
      </c>
      <c r="B1202" s="73" t="s">
        <v>27465</v>
      </c>
      <c r="C1202" s="73" t="s">
        <v>384</v>
      </c>
      <c r="D1202" s="73" t="s">
        <v>383</v>
      </c>
      <c r="E1202" s="73" t="s">
        <v>148</v>
      </c>
      <c r="F1202" s="73" t="s">
        <v>27455</v>
      </c>
      <c r="G1202" s="73" t="s">
        <v>27464</v>
      </c>
      <c r="H1202" s="73" t="s">
        <v>1011</v>
      </c>
      <c r="I1202" s="73" t="s">
        <v>32</v>
      </c>
      <c r="J1202" s="73" t="s">
        <v>549</v>
      </c>
      <c r="K1202" s="73" t="s">
        <v>470</v>
      </c>
      <c r="N1202" s="73" t="s">
        <v>27453</v>
      </c>
      <c r="O1202" s="73" t="s">
        <v>17581</v>
      </c>
      <c r="P1202" s="74" t="s">
        <v>1008</v>
      </c>
      <c r="Q1202" s="74" t="s">
        <v>199</v>
      </c>
      <c r="R1202" s="73" t="str">
        <f t="shared" si="18"/>
        <v>RBSK1503526RBZ_410</v>
      </c>
    </row>
    <row r="1203" spans="1:18" x14ac:dyDescent="0.25">
      <c r="A1203" s="73" t="s">
        <v>27463</v>
      </c>
      <c r="B1203" s="73" t="s">
        <v>27462</v>
      </c>
      <c r="C1203" s="73" t="s">
        <v>384</v>
      </c>
      <c r="D1203" s="73" t="s">
        <v>383</v>
      </c>
      <c r="E1203" s="73" t="s">
        <v>148</v>
      </c>
      <c r="F1203" s="73" t="s">
        <v>27455</v>
      </c>
      <c r="G1203" s="73" t="s">
        <v>27461</v>
      </c>
      <c r="H1203" s="73" t="s">
        <v>1011</v>
      </c>
      <c r="I1203" s="73" t="s">
        <v>33</v>
      </c>
      <c r="J1203" s="73" t="s">
        <v>549</v>
      </c>
      <c r="K1203" s="73" t="s">
        <v>470</v>
      </c>
      <c r="N1203" s="73" t="s">
        <v>27453</v>
      </c>
      <c r="O1203" s="73" t="s">
        <v>17578</v>
      </c>
      <c r="P1203" s="74" t="s">
        <v>1008</v>
      </c>
      <c r="Q1203" s="74" t="s">
        <v>201</v>
      </c>
      <c r="R1203" s="73" t="str">
        <f t="shared" si="18"/>
        <v>RBSK1503526RBZ_410</v>
      </c>
    </row>
    <row r="1204" spans="1:18" x14ac:dyDescent="0.25">
      <c r="A1204" s="73" t="s">
        <v>27460</v>
      </c>
      <c r="B1204" s="73" t="s">
        <v>27459</v>
      </c>
      <c r="C1204" s="73" t="s">
        <v>384</v>
      </c>
      <c r="D1204" s="73" t="s">
        <v>383</v>
      </c>
      <c r="E1204" s="73" t="s">
        <v>148</v>
      </c>
      <c r="F1204" s="73" t="s">
        <v>27455</v>
      </c>
      <c r="G1204" s="73" t="s">
        <v>27458</v>
      </c>
      <c r="H1204" s="73" t="s">
        <v>1011</v>
      </c>
      <c r="I1204" s="73" t="s">
        <v>568</v>
      </c>
      <c r="J1204" s="73" t="s">
        <v>549</v>
      </c>
      <c r="K1204" s="73" t="s">
        <v>470</v>
      </c>
      <c r="N1204" s="73" t="s">
        <v>27453</v>
      </c>
      <c r="O1204" s="73" t="s">
        <v>1622</v>
      </c>
      <c r="P1204" s="74" t="s">
        <v>1008</v>
      </c>
      <c r="Q1204" s="74" t="s">
        <v>203</v>
      </c>
      <c r="R1204" s="73" t="str">
        <f t="shared" si="18"/>
        <v>RBSK1503526RBZ_410</v>
      </c>
    </row>
    <row r="1205" spans="1:18" x14ac:dyDescent="0.25">
      <c r="A1205" s="73" t="s">
        <v>27457</v>
      </c>
      <c r="B1205" s="73" t="s">
        <v>27456</v>
      </c>
      <c r="C1205" s="73" t="s">
        <v>384</v>
      </c>
      <c r="D1205" s="73" t="s">
        <v>383</v>
      </c>
      <c r="E1205" s="73" t="s">
        <v>148</v>
      </c>
      <c r="F1205" s="73" t="s">
        <v>27455</v>
      </c>
      <c r="G1205" s="73" t="s">
        <v>27454</v>
      </c>
      <c r="H1205" s="73" t="s">
        <v>1011</v>
      </c>
      <c r="I1205" s="73" t="s">
        <v>46</v>
      </c>
      <c r="J1205" s="73" t="s">
        <v>549</v>
      </c>
      <c r="K1205" s="73" t="s">
        <v>470</v>
      </c>
      <c r="N1205" s="73" t="s">
        <v>27453</v>
      </c>
      <c r="O1205" s="73" t="s">
        <v>1619</v>
      </c>
      <c r="P1205" s="74" t="s">
        <v>1008</v>
      </c>
      <c r="Q1205" s="74" t="s">
        <v>204</v>
      </c>
      <c r="R1205" s="73" t="str">
        <f t="shared" si="18"/>
        <v>RBSK1503526RBZ_410</v>
      </c>
    </row>
    <row r="1206" spans="1:18" x14ac:dyDescent="0.25">
      <c r="A1206" s="73" t="s">
        <v>27452</v>
      </c>
      <c r="B1206" s="73" t="s">
        <v>27451</v>
      </c>
      <c r="C1206" s="73" t="s">
        <v>384</v>
      </c>
      <c r="D1206" s="73" t="s">
        <v>383</v>
      </c>
      <c r="E1206" s="73" t="s">
        <v>27441</v>
      </c>
      <c r="F1206" s="73" t="s">
        <v>27440</v>
      </c>
      <c r="G1206" s="73" t="s">
        <v>27450</v>
      </c>
      <c r="H1206" s="73" t="s">
        <v>1023</v>
      </c>
      <c r="I1206" s="73" t="s">
        <v>32</v>
      </c>
      <c r="J1206" s="73" t="s">
        <v>549</v>
      </c>
      <c r="K1206" s="73" t="s">
        <v>470</v>
      </c>
      <c r="N1206" s="73" t="s">
        <v>27438</v>
      </c>
      <c r="O1206" s="73" t="s">
        <v>3020</v>
      </c>
      <c r="P1206" s="74" t="s">
        <v>1021</v>
      </c>
      <c r="Q1206" s="74" t="s">
        <v>199</v>
      </c>
      <c r="R1206" s="73" t="str">
        <f t="shared" si="18"/>
        <v>RBSK1503536RBZ_420</v>
      </c>
    </row>
    <row r="1207" spans="1:18" x14ac:dyDescent="0.25">
      <c r="A1207" s="73" t="s">
        <v>27449</v>
      </c>
      <c r="B1207" s="73" t="s">
        <v>27448</v>
      </c>
      <c r="C1207" s="73" t="s">
        <v>384</v>
      </c>
      <c r="D1207" s="73" t="s">
        <v>383</v>
      </c>
      <c r="E1207" s="73" t="s">
        <v>27441</v>
      </c>
      <c r="F1207" s="73" t="s">
        <v>27440</v>
      </c>
      <c r="G1207" s="73" t="s">
        <v>27447</v>
      </c>
      <c r="H1207" s="73" t="s">
        <v>1023</v>
      </c>
      <c r="I1207" s="73" t="s">
        <v>33</v>
      </c>
      <c r="J1207" s="73" t="s">
        <v>549</v>
      </c>
      <c r="K1207" s="73" t="s">
        <v>470</v>
      </c>
      <c r="N1207" s="73" t="s">
        <v>27438</v>
      </c>
      <c r="O1207" s="73" t="s">
        <v>3014</v>
      </c>
      <c r="P1207" s="74" t="s">
        <v>1021</v>
      </c>
      <c r="Q1207" s="74" t="s">
        <v>201</v>
      </c>
      <c r="R1207" s="73" t="str">
        <f t="shared" si="18"/>
        <v>RBSK1503536RBZ_420</v>
      </c>
    </row>
    <row r="1208" spans="1:18" x14ac:dyDescent="0.25">
      <c r="A1208" s="73" t="s">
        <v>27446</v>
      </c>
      <c r="B1208" s="73" t="s">
        <v>27445</v>
      </c>
      <c r="C1208" s="73" t="s">
        <v>384</v>
      </c>
      <c r="D1208" s="73" t="s">
        <v>383</v>
      </c>
      <c r="E1208" s="73" t="s">
        <v>27441</v>
      </c>
      <c r="F1208" s="73" t="s">
        <v>27440</v>
      </c>
      <c r="G1208" s="73" t="s">
        <v>27444</v>
      </c>
      <c r="H1208" s="73" t="s">
        <v>1023</v>
      </c>
      <c r="I1208" s="73" t="s">
        <v>568</v>
      </c>
      <c r="J1208" s="73" t="s">
        <v>549</v>
      </c>
      <c r="K1208" s="73" t="s">
        <v>470</v>
      </c>
      <c r="N1208" s="73" t="s">
        <v>27438</v>
      </c>
      <c r="O1208" s="73" t="s">
        <v>3001</v>
      </c>
      <c r="P1208" s="74" t="s">
        <v>1021</v>
      </c>
      <c r="Q1208" s="74" t="s">
        <v>203</v>
      </c>
      <c r="R1208" s="73" t="str">
        <f t="shared" si="18"/>
        <v>RBSK1503536RBZ_420</v>
      </c>
    </row>
    <row r="1209" spans="1:18" x14ac:dyDescent="0.25">
      <c r="A1209" s="73" t="s">
        <v>27443</v>
      </c>
      <c r="B1209" s="73" t="s">
        <v>27442</v>
      </c>
      <c r="C1209" s="73" t="s">
        <v>384</v>
      </c>
      <c r="D1209" s="73" t="s">
        <v>383</v>
      </c>
      <c r="E1209" s="73" t="s">
        <v>27441</v>
      </c>
      <c r="F1209" s="73" t="s">
        <v>27440</v>
      </c>
      <c r="G1209" s="73" t="s">
        <v>27439</v>
      </c>
      <c r="H1209" s="73" t="s">
        <v>1023</v>
      </c>
      <c r="I1209" s="73" t="s">
        <v>46</v>
      </c>
      <c r="J1209" s="73" t="s">
        <v>549</v>
      </c>
      <c r="K1209" s="73" t="s">
        <v>470</v>
      </c>
      <c r="N1209" s="73" t="s">
        <v>27438</v>
      </c>
      <c r="O1209" s="73" t="s">
        <v>2992</v>
      </c>
      <c r="P1209" s="74" t="s">
        <v>1021</v>
      </c>
      <c r="Q1209" s="74" t="s">
        <v>204</v>
      </c>
      <c r="R1209" s="73" t="str">
        <f t="shared" si="18"/>
        <v>RBSK1503536RBZ_420</v>
      </c>
    </row>
    <row r="1210" spans="1:18" x14ac:dyDescent="0.25">
      <c r="A1210" s="73" t="s">
        <v>27437</v>
      </c>
      <c r="B1210" s="73" t="s">
        <v>27436</v>
      </c>
      <c r="C1210" s="73" t="s">
        <v>384</v>
      </c>
      <c r="D1210" s="73" t="s">
        <v>383</v>
      </c>
      <c r="E1210" s="73" t="s">
        <v>149</v>
      </c>
      <c r="F1210" s="73" t="s">
        <v>27429</v>
      </c>
      <c r="G1210" s="73" t="s">
        <v>27435</v>
      </c>
      <c r="H1210" s="73" t="s">
        <v>2070</v>
      </c>
      <c r="I1210" s="73" t="s">
        <v>32</v>
      </c>
      <c r="J1210" s="73" t="s">
        <v>549</v>
      </c>
      <c r="K1210" s="73" t="s">
        <v>470</v>
      </c>
      <c r="N1210" s="73" t="s">
        <v>27427</v>
      </c>
      <c r="O1210" s="73" t="s">
        <v>22342</v>
      </c>
      <c r="P1210" s="74" t="s">
        <v>2068</v>
      </c>
      <c r="Q1210" s="74" t="s">
        <v>199</v>
      </c>
      <c r="R1210" s="73" t="str">
        <f t="shared" si="18"/>
        <v>RBSK1503546RBZ_020</v>
      </c>
    </row>
    <row r="1211" spans="1:18" x14ac:dyDescent="0.25">
      <c r="A1211" s="73" t="s">
        <v>27434</v>
      </c>
      <c r="B1211" s="73" t="s">
        <v>27433</v>
      </c>
      <c r="C1211" s="73" t="s">
        <v>384</v>
      </c>
      <c r="D1211" s="73" t="s">
        <v>383</v>
      </c>
      <c r="E1211" s="73" t="s">
        <v>149</v>
      </c>
      <c r="F1211" s="73" t="s">
        <v>27429</v>
      </c>
      <c r="G1211" s="73" t="s">
        <v>27432</v>
      </c>
      <c r="H1211" s="73" t="s">
        <v>2070</v>
      </c>
      <c r="I1211" s="73" t="s">
        <v>33</v>
      </c>
      <c r="J1211" s="73" t="s">
        <v>549</v>
      </c>
      <c r="K1211" s="73" t="s">
        <v>470</v>
      </c>
      <c r="N1211" s="73" t="s">
        <v>27427</v>
      </c>
      <c r="O1211" s="73" t="s">
        <v>21017</v>
      </c>
      <c r="P1211" s="74" t="s">
        <v>2068</v>
      </c>
      <c r="Q1211" s="74" t="s">
        <v>201</v>
      </c>
      <c r="R1211" s="73" t="str">
        <f t="shared" si="18"/>
        <v>RBSK1503546RBZ_020</v>
      </c>
    </row>
    <row r="1212" spans="1:18" x14ac:dyDescent="0.25">
      <c r="A1212" s="73" t="s">
        <v>27431</v>
      </c>
      <c r="B1212" s="73" t="s">
        <v>27430</v>
      </c>
      <c r="C1212" s="73" t="s">
        <v>384</v>
      </c>
      <c r="D1212" s="73" t="s">
        <v>383</v>
      </c>
      <c r="E1212" s="73" t="s">
        <v>149</v>
      </c>
      <c r="F1212" s="73" t="s">
        <v>27429</v>
      </c>
      <c r="G1212" s="73" t="s">
        <v>27428</v>
      </c>
      <c r="H1212" s="73" t="s">
        <v>2070</v>
      </c>
      <c r="I1212" s="73" t="s">
        <v>568</v>
      </c>
      <c r="J1212" s="73" t="s">
        <v>549</v>
      </c>
      <c r="K1212" s="73" t="s">
        <v>470</v>
      </c>
      <c r="N1212" s="73" t="s">
        <v>27427</v>
      </c>
      <c r="O1212" s="73" t="s">
        <v>2223</v>
      </c>
      <c r="P1212" s="74" t="s">
        <v>2068</v>
      </c>
      <c r="Q1212" s="74" t="s">
        <v>203</v>
      </c>
      <c r="R1212" s="73" t="str">
        <f t="shared" si="18"/>
        <v>RBSK1503546RBZ_020</v>
      </c>
    </row>
    <row r="1213" spans="1:18" x14ac:dyDescent="0.25">
      <c r="A1213" s="73" t="s">
        <v>27426</v>
      </c>
      <c r="B1213" s="73" t="s">
        <v>27425</v>
      </c>
      <c r="C1213" s="73" t="s">
        <v>384</v>
      </c>
      <c r="D1213" s="73" t="s">
        <v>383</v>
      </c>
      <c r="E1213" s="73" t="s">
        <v>27418</v>
      </c>
      <c r="F1213" s="73" t="s">
        <v>27417</v>
      </c>
      <c r="G1213" s="73" t="s">
        <v>27424</v>
      </c>
      <c r="H1213" s="73" t="s">
        <v>1011</v>
      </c>
      <c r="I1213" s="73" t="s">
        <v>32</v>
      </c>
      <c r="J1213" s="73" t="s">
        <v>549</v>
      </c>
      <c r="K1213" s="73" t="s">
        <v>470</v>
      </c>
      <c r="N1213" s="73" t="s">
        <v>27415</v>
      </c>
      <c r="O1213" s="73" t="s">
        <v>17581</v>
      </c>
      <c r="P1213" s="74" t="s">
        <v>1008</v>
      </c>
      <c r="Q1213" s="74" t="s">
        <v>199</v>
      </c>
      <c r="R1213" s="73" t="str">
        <f t="shared" si="18"/>
        <v>RBSK1503556RBZ_410</v>
      </c>
    </row>
    <row r="1214" spans="1:18" x14ac:dyDescent="0.25">
      <c r="A1214" s="73" t="s">
        <v>27423</v>
      </c>
      <c r="B1214" s="73" t="s">
        <v>27422</v>
      </c>
      <c r="C1214" s="73" t="s">
        <v>384</v>
      </c>
      <c r="D1214" s="73" t="s">
        <v>383</v>
      </c>
      <c r="E1214" s="73" t="s">
        <v>27418</v>
      </c>
      <c r="F1214" s="73" t="s">
        <v>27417</v>
      </c>
      <c r="G1214" s="73" t="s">
        <v>27421</v>
      </c>
      <c r="H1214" s="73" t="s">
        <v>1011</v>
      </c>
      <c r="I1214" s="73" t="s">
        <v>33</v>
      </c>
      <c r="J1214" s="73" t="s">
        <v>549</v>
      </c>
      <c r="K1214" s="73" t="s">
        <v>470</v>
      </c>
      <c r="N1214" s="73" t="s">
        <v>27415</v>
      </c>
      <c r="O1214" s="73" t="s">
        <v>17578</v>
      </c>
      <c r="P1214" s="74" t="s">
        <v>1008</v>
      </c>
      <c r="Q1214" s="74" t="s">
        <v>201</v>
      </c>
      <c r="R1214" s="73" t="str">
        <f t="shared" si="18"/>
        <v>RBSK1503556RBZ_410</v>
      </c>
    </row>
    <row r="1215" spans="1:18" x14ac:dyDescent="0.25">
      <c r="A1215" s="73" t="s">
        <v>27420</v>
      </c>
      <c r="B1215" s="73" t="s">
        <v>27419</v>
      </c>
      <c r="C1215" s="73" t="s">
        <v>384</v>
      </c>
      <c r="D1215" s="73" t="s">
        <v>383</v>
      </c>
      <c r="E1215" s="73" t="s">
        <v>27418</v>
      </c>
      <c r="F1215" s="73" t="s">
        <v>27417</v>
      </c>
      <c r="G1215" s="73" t="s">
        <v>27416</v>
      </c>
      <c r="H1215" s="73" t="s">
        <v>1011</v>
      </c>
      <c r="I1215" s="73" t="s">
        <v>568</v>
      </c>
      <c r="J1215" s="73" t="s">
        <v>549</v>
      </c>
      <c r="K1215" s="73" t="s">
        <v>470</v>
      </c>
      <c r="N1215" s="73" t="s">
        <v>27415</v>
      </c>
      <c r="O1215" s="73" t="s">
        <v>1622</v>
      </c>
      <c r="P1215" s="74" t="s">
        <v>1008</v>
      </c>
      <c r="Q1215" s="74" t="s">
        <v>203</v>
      </c>
      <c r="R1215" s="73" t="str">
        <f t="shared" si="18"/>
        <v>RBSK1503556RBZ_410</v>
      </c>
    </row>
    <row r="1216" spans="1:18" x14ac:dyDescent="0.25">
      <c r="A1216" s="73" t="s">
        <v>27414</v>
      </c>
      <c r="B1216" s="73" t="s">
        <v>27413</v>
      </c>
      <c r="C1216" s="73" t="s">
        <v>384</v>
      </c>
      <c r="D1216" s="73" t="s">
        <v>383</v>
      </c>
      <c r="E1216" s="73" t="s">
        <v>27406</v>
      </c>
      <c r="F1216" s="73" t="s">
        <v>27405</v>
      </c>
      <c r="G1216" s="73" t="s">
        <v>27412</v>
      </c>
      <c r="H1216" s="73" t="s">
        <v>1023</v>
      </c>
      <c r="I1216" s="73" t="s">
        <v>32</v>
      </c>
      <c r="J1216" s="73" t="s">
        <v>549</v>
      </c>
      <c r="K1216" s="73" t="s">
        <v>470</v>
      </c>
      <c r="N1216" s="73" t="s">
        <v>27403</v>
      </c>
      <c r="O1216" s="73" t="s">
        <v>3020</v>
      </c>
      <c r="P1216" s="74" t="s">
        <v>1021</v>
      </c>
      <c r="Q1216" s="74" t="s">
        <v>199</v>
      </c>
      <c r="R1216" s="73" t="str">
        <f t="shared" si="18"/>
        <v>RBSK1503566RBZ_420</v>
      </c>
    </row>
    <row r="1217" spans="1:18" x14ac:dyDescent="0.25">
      <c r="A1217" s="73" t="s">
        <v>27411</v>
      </c>
      <c r="B1217" s="73" t="s">
        <v>27410</v>
      </c>
      <c r="C1217" s="73" t="s">
        <v>384</v>
      </c>
      <c r="D1217" s="73" t="s">
        <v>383</v>
      </c>
      <c r="E1217" s="73" t="s">
        <v>27406</v>
      </c>
      <c r="F1217" s="73" t="s">
        <v>27405</v>
      </c>
      <c r="G1217" s="73" t="s">
        <v>27409</v>
      </c>
      <c r="H1217" s="73" t="s">
        <v>1023</v>
      </c>
      <c r="I1217" s="73" t="s">
        <v>33</v>
      </c>
      <c r="J1217" s="73" t="s">
        <v>549</v>
      </c>
      <c r="K1217" s="73" t="s">
        <v>470</v>
      </c>
      <c r="N1217" s="73" t="s">
        <v>27403</v>
      </c>
      <c r="O1217" s="73" t="s">
        <v>3014</v>
      </c>
      <c r="P1217" s="74" t="s">
        <v>1021</v>
      </c>
      <c r="Q1217" s="74" t="s">
        <v>201</v>
      </c>
      <c r="R1217" s="73" t="str">
        <f t="shared" si="18"/>
        <v>RBSK1503566RBZ_420</v>
      </c>
    </row>
    <row r="1218" spans="1:18" x14ac:dyDescent="0.25">
      <c r="A1218" s="73" t="s">
        <v>27408</v>
      </c>
      <c r="B1218" s="73" t="s">
        <v>27407</v>
      </c>
      <c r="C1218" s="73" t="s">
        <v>384</v>
      </c>
      <c r="D1218" s="73" t="s">
        <v>383</v>
      </c>
      <c r="E1218" s="73" t="s">
        <v>27406</v>
      </c>
      <c r="F1218" s="73" t="s">
        <v>27405</v>
      </c>
      <c r="G1218" s="73" t="s">
        <v>27404</v>
      </c>
      <c r="H1218" s="73" t="s">
        <v>1023</v>
      </c>
      <c r="I1218" s="73" t="s">
        <v>568</v>
      </c>
      <c r="J1218" s="73" t="s">
        <v>549</v>
      </c>
      <c r="K1218" s="73" t="s">
        <v>470</v>
      </c>
      <c r="N1218" s="73" t="s">
        <v>27403</v>
      </c>
      <c r="O1218" s="73" t="s">
        <v>3001</v>
      </c>
      <c r="P1218" s="74" t="s">
        <v>1021</v>
      </c>
      <c r="Q1218" s="74" t="s">
        <v>203</v>
      </c>
      <c r="R1218" s="73" t="str">
        <f t="shared" ref="R1218:R1281" si="19">N1218&amp;"_"&amp;P1218</f>
        <v>RBSK1503566RBZ_420</v>
      </c>
    </row>
    <row r="1219" spans="1:18" hidden="1" x14ac:dyDescent="0.25">
      <c r="A1219" s="73" t="s">
        <v>27402</v>
      </c>
      <c r="B1219" s="73" t="s">
        <v>27401</v>
      </c>
      <c r="C1219" s="73" t="s">
        <v>21752</v>
      </c>
      <c r="D1219" s="73" t="s">
        <v>21751</v>
      </c>
      <c r="E1219" s="73" t="s">
        <v>27400</v>
      </c>
      <c r="F1219" s="73" t="s">
        <v>27394</v>
      </c>
      <c r="G1219" s="73" t="s">
        <v>27399</v>
      </c>
      <c r="H1219" s="73" t="s">
        <v>1075</v>
      </c>
      <c r="I1219" s="73" t="s">
        <v>269</v>
      </c>
      <c r="J1219" s="73" t="s">
        <v>3990</v>
      </c>
      <c r="N1219" s="73" t="s">
        <v>27393</v>
      </c>
      <c r="O1219" s="73" t="s">
        <v>27398</v>
      </c>
      <c r="P1219" s="74" t="s">
        <v>1072</v>
      </c>
      <c r="Q1219" s="74" t="s">
        <v>290</v>
      </c>
      <c r="R1219" s="73" t="str">
        <f t="shared" si="19"/>
        <v>PLSK1504300WME_605</v>
      </c>
    </row>
    <row r="1220" spans="1:18" hidden="1" x14ac:dyDescent="0.25">
      <c r="A1220" s="73" t="s">
        <v>27397</v>
      </c>
      <c r="B1220" s="73" t="s">
        <v>27396</v>
      </c>
      <c r="C1220" s="73" t="s">
        <v>21752</v>
      </c>
      <c r="D1220" s="73" t="s">
        <v>21751</v>
      </c>
      <c r="E1220" s="73" t="s">
        <v>27395</v>
      </c>
      <c r="F1220" s="73" t="s">
        <v>27394</v>
      </c>
      <c r="G1220" s="73" t="s">
        <v>27394</v>
      </c>
      <c r="H1220" s="73" t="s">
        <v>1075</v>
      </c>
      <c r="I1220" s="73" t="s">
        <v>353</v>
      </c>
      <c r="J1220" s="73" t="s">
        <v>3990</v>
      </c>
      <c r="N1220" s="73" t="s">
        <v>27393</v>
      </c>
      <c r="O1220" s="73" t="s">
        <v>21772</v>
      </c>
      <c r="P1220" s="74" t="s">
        <v>1072</v>
      </c>
      <c r="Q1220" s="74" t="s">
        <v>364</v>
      </c>
      <c r="R1220" s="73" t="str">
        <f t="shared" si="19"/>
        <v>PLSK1504300WME_605</v>
      </c>
    </row>
    <row r="1221" spans="1:18" hidden="1" x14ac:dyDescent="0.25">
      <c r="A1221" s="73" t="s">
        <v>27392</v>
      </c>
      <c r="B1221" s="73" t="s">
        <v>27391</v>
      </c>
      <c r="C1221" s="73" t="s">
        <v>430</v>
      </c>
      <c r="D1221" s="73" t="s">
        <v>429</v>
      </c>
      <c r="E1221" s="73" t="s">
        <v>27384</v>
      </c>
      <c r="F1221" s="73" t="s">
        <v>27383</v>
      </c>
      <c r="G1221" s="73" t="s">
        <v>27390</v>
      </c>
      <c r="H1221" s="73" t="s">
        <v>2637</v>
      </c>
      <c r="I1221" s="73" t="s">
        <v>32</v>
      </c>
      <c r="J1221" s="73" t="s">
        <v>549</v>
      </c>
      <c r="N1221" s="73" t="s">
        <v>27381</v>
      </c>
      <c r="O1221" s="73" t="s">
        <v>23998</v>
      </c>
      <c r="P1221" s="74" t="s">
        <v>2635</v>
      </c>
      <c r="Q1221" s="74" t="s">
        <v>199</v>
      </c>
      <c r="R1221" s="73" t="str">
        <f t="shared" si="19"/>
        <v>RMSK1505526RBZ_001</v>
      </c>
    </row>
    <row r="1222" spans="1:18" hidden="1" x14ac:dyDescent="0.25">
      <c r="A1222" s="73" t="s">
        <v>27389</v>
      </c>
      <c r="B1222" s="73" t="s">
        <v>27388</v>
      </c>
      <c r="C1222" s="73" t="s">
        <v>430</v>
      </c>
      <c r="D1222" s="73" t="s">
        <v>429</v>
      </c>
      <c r="E1222" s="73" t="s">
        <v>27384</v>
      </c>
      <c r="F1222" s="73" t="s">
        <v>27383</v>
      </c>
      <c r="G1222" s="73" t="s">
        <v>27387</v>
      </c>
      <c r="H1222" s="73" t="s">
        <v>2637</v>
      </c>
      <c r="I1222" s="73" t="s">
        <v>33</v>
      </c>
      <c r="J1222" s="73" t="s">
        <v>549</v>
      </c>
      <c r="N1222" s="73" t="s">
        <v>27381</v>
      </c>
      <c r="O1222" s="73" t="s">
        <v>22370</v>
      </c>
      <c r="P1222" s="74" t="s">
        <v>2635</v>
      </c>
      <c r="Q1222" s="74" t="s">
        <v>201</v>
      </c>
      <c r="R1222" s="73" t="str">
        <f t="shared" si="19"/>
        <v>RMSK1505526RBZ_001</v>
      </c>
    </row>
    <row r="1223" spans="1:18" hidden="1" x14ac:dyDescent="0.25">
      <c r="A1223" s="73" t="s">
        <v>27386</v>
      </c>
      <c r="B1223" s="73" t="s">
        <v>27385</v>
      </c>
      <c r="C1223" s="73" t="s">
        <v>430</v>
      </c>
      <c r="D1223" s="73" t="s">
        <v>429</v>
      </c>
      <c r="E1223" s="73" t="s">
        <v>27384</v>
      </c>
      <c r="F1223" s="73" t="s">
        <v>27383</v>
      </c>
      <c r="G1223" s="73" t="s">
        <v>27382</v>
      </c>
      <c r="H1223" s="73" t="s">
        <v>2637</v>
      </c>
      <c r="I1223" s="73" t="s">
        <v>568</v>
      </c>
      <c r="J1223" s="73" t="s">
        <v>549</v>
      </c>
      <c r="N1223" s="73" t="s">
        <v>27381</v>
      </c>
      <c r="O1223" s="73" t="s">
        <v>15087</v>
      </c>
      <c r="P1223" s="74" t="s">
        <v>2635</v>
      </c>
      <c r="Q1223" s="74" t="s">
        <v>203</v>
      </c>
      <c r="R1223" s="73" t="str">
        <f t="shared" si="19"/>
        <v>RMSK1505526RBZ_001</v>
      </c>
    </row>
    <row r="1224" spans="1:18" hidden="1" x14ac:dyDescent="0.25">
      <c r="A1224" s="73" t="s">
        <v>27380</v>
      </c>
      <c r="B1224" s="73" t="s">
        <v>27379</v>
      </c>
      <c r="C1224" s="73" t="s">
        <v>430</v>
      </c>
      <c r="D1224" s="73" t="s">
        <v>429</v>
      </c>
      <c r="E1224" s="73" t="s">
        <v>27372</v>
      </c>
      <c r="F1224" s="73" t="s">
        <v>27371</v>
      </c>
      <c r="G1224" s="73" t="s">
        <v>27378</v>
      </c>
      <c r="H1224" s="73" t="s">
        <v>2637</v>
      </c>
      <c r="I1224" s="73" t="s">
        <v>32</v>
      </c>
      <c r="J1224" s="73" t="s">
        <v>549</v>
      </c>
      <c r="N1224" s="73" t="s">
        <v>27369</v>
      </c>
      <c r="O1224" s="73" t="s">
        <v>23998</v>
      </c>
      <c r="P1224" s="74" t="s">
        <v>2635</v>
      </c>
      <c r="Q1224" s="74" t="s">
        <v>199</v>
      </c>
      <c r="R1224" s="73" t="str">
        <f t="shared" si="19"/>
        <v>RMSK1505536RBZ_001</v>
      </c>
    </row>
    <row r="1225" spans="1:18" hidden="1" x14ac:dyDescent="0.25">
      <c r="A1225" s="73" t="s">
        <v>27377</v>
      </c>
      <c r="B1225" s="73" t="s">
        <v>27376</v>
      </c>
      <c r="C1225" s="73" t="s">
        <v>430</v>
      </c>
      <c r="D1225" s="73" t="s">
        <v>429</v>
      </c>
      <c r="E1225" s="73" t="s">
        <v>27372</v>
      </c>
      <c r="F1225" s="73" t="s">
        <v>27371</v>
      </c>
      <c r="G1225" s="73" t="s">
        <v>27375</v>
      </c>
      <c r="H1225" s="73" t="s">
        <v>2637</v>
      </c>
      <c r="I1225" s="73" t="s">
        <v>33</v>
      </c>
      <c r="J1225" s="73" t="s">
        <v>549</v>
      </c>
      <c r="N1225" s="73" t="s">
        <v>27369</v>
      </c>
      <c r="O1225" s="73" t="s">
        <v>22370</v>
      </c>
      <c r="P1225" s="74" t="s">
        <v>2635</v>
      </c>
      <c r="Q1225" s="74" t="s">
        <v>201</v>
      </c>
      <c r="R1225" s="73" t="str">
        <f t="shared" si="19"/>
        <v>RMSK1505536RBZ_001</v>
      </c>
    </row>
    <row r="1226" spans="1:18" hidden="1" x14ac:dyDescent="0.25">
      <c r="A1226" s="73" t="s">
        <v>27374</v>
      </c>
      <c r="B1226" s="73" t="s">
        <v>27373</v>
      </c>
      <c r="C1226" s="73" t="s">
        <v>430</v>
      </c>
      <c r="D1226" s="73" t="s">
        <v>429</v>
      </c>
      <c r="E1226" s="73" t="s">
        <v>27372</v>
      </c>
      <c r="F1226" s="73" t="s">
        <v>27371</v>
      </c>
      <c r="G1226" s="73" t="s">
        <v>27370</v>
      </c>
      <c r="H1226" s="73" t="s">
        <v>2637</v>
      </c>
      <c r="I1226" s="73" t="s">
        <v>568</v>
      </c>
      <c r="J1226" s="73" t="s">
        <v>549</v>
      </c>
      <c r="N1226" s="73" t="s">
        <v>27369</v>
      </c>
      <c r="O1226" s="73" t="s">
        <v>15087</v>
      </c>
      <c r="P1226" s="74" t="s">
        <v>2635</v>
      </c>
      <c r="Q1226" s="74" t="s">
        <v>203</v>
      </c>
      <c r="R1226" s="73" t="str">
        <f t="shared" si="19"/>
        <v>RMSK1505536RBZ_001</v>
      </c>
    </row>
    <row r="1227" spans="1:18" hidden="1" x14ac:dyDescent="0.25">
      <c r="A1227" s="73" t="s">
        <v>27368</v>
      </c>
      <c r="B1227" s="73" t="s">
        <v>27367</v>
      </c>
      <c r="C1227" s="73" t="s">
        <v>430</v>
      </c>
      <c r="D1227" s="73" t="s">
        <v>429</v>
      </c>
      <c r="E1227" s="73" t="s">
        <v>27360</v>
      </c>
      <c r="F1227" s="73" t="s">
        <v>27359</v>
      </c>
      <c r="G1227" s="73" t="s">
        <v>27366</v>
      </c>
      <c r="H1227" s="73" t="s">
        <v>250</v>
      </c>
      <c r="I1227" s="73" t="s">
        <v>32</v>
      </c>
      <c r="J1227" s="73" t="s">
        <v>549</v>
      </c>
      <c r="N1227" s="73" t="s">
        <v>27357</v>
      </c>
      <c r="O1227" s="73" t="s">
        <v>593</v>
      </c>
      <c r="P1227" s="74" t="s">
        <v>245</v>
      </c>
      <c r="Q1227" s="74" t="s">
        <v>200</v>
      </c>
      <c r="R1227" s="73" t="str">
        <f t="shared" si="19"/>
        <v>RMSK1505566RBZ_100</v>
      </c>
    </row>
    <row r="1228" spans="1:18" hidden="1" x14ac:dyDescent="0.25">
      <c r="A1228" s="73" t="s">
        <v>27365</v>
      </c>
      <c r="B1228" s="73" t="s">
        <v>27364</v>
      </c>
      <c r="C1228" s="73" t="s">
        <v>430</v>
      </c>
      <c r="D1228" s="73" t="s">
        <v>429</v>
      </c>
      <c r="E1228" s="73" t="s">
        <v>27360</v>
      </c>
      <c r="F1228" s="73" t="s">
        <v>27359</v>
      </c>
      <c r="G1228" s="73" t="s">
        <v>27363</v>
      </c>
      <c r="H1228" s="73" t="s">
        <v>250</v>
      </c>
      <c r="I1228" s="73" t="s">
        <v>33</v>
      </c>
      <c r="J1228" s="73" t="s">
        <v>549</v>
      </c>
      <c r="N1228" s="73" t="s">
        <v>27357</v>
      </c>
      <c r="O1228" s="73" t="s">
        <v>590</v>
      </c>
      <c r="P1228" s="74" t="s">
        <v>245</v>
      </c>
      <c r="Q1228" s="74" t="s">
        <v>202</v>
      </c>
      <c r="R1228" s="73" t="str">
        <f t="shared" si="19"/>
        <v>RMSK1505566RBZ_100</v>
      </c>
    </row>
    <row r="1229" spans="1:18" hidden="1" x14ac:dyDescent="0.25">
      <c r="A1229" s="73" t="s">
        <v>27362</v>
      </c>
      <c r="B1229" s="73" t="s">
        <v>27361</v>
      </c>
      <c r="C1229" s="73" t="s">
        <v>430</v>
      </c>
      <c r="D1229" s="73" t="s">
        <v>429</v>
      </c>
      <c r="E1229" s="73" t="s">
        <v>27360</v>
      </c>
      <c r="F1229" s="73" t="s">
        <v>27359</v>
      </c>
      <c r="G1229" s="73" t="s">
        <v>27358</v>
      </c>
      <c r="H1229" s="73" t="s">
        <v>250</v>
      </c>
      <c r="I1229" s="73" t="s">
        <v>568</v>
      </c>
      <c r="J1229" s="73" t="s">
        <v>549</v>
      </c>
      <c r="N1229" s="73" t="s">
        <v>27357</v>
      </c>
      <c r="O1229" s="73" t="s">
        <v>567</v>
      </c>
      <c r="P1229" s="74" t="s">
        <v>245</v>
      </c>
      <c r="Q1229" s="74" t="s">
        <v>203</v>
      </c>
      <c r="R1229" s="73" t="str">
        <f t="shared" si="19"/>
        <v>RMSK1505566RBZ_100</v>
      </c>
    </row>
    <row r="1230" spans="1:18" hidden="1" x14ac:dyDescent="0.25">
      <c r="A1230" s="73" t="s">
        <v>27356</v>
      </c>
      <c r="B1230" s="73" t="s">
        <v>27355</v>
      </c>
      <c r="C1230" s="73" t="s">
        <v>15701</v>
      </c>
      <c r="D1230" s="73" t="s">
        <v>15700</v>
      </c>
      <c r="E1230" s="73" t="s">
        <v>27354</v>
      </c>
      <c r="F1230" s="73" t="s">
        <v>27353</v>
      </c>
      <c r="G1230" s="73" t="s">
        <v>27352</v>
      </c>
      <c r="H1230" s="73" t="s">
        <v>2637</v>
      </c>
      <c r="I1230" s="73" t="s">
        <v>159</v>
      </c>
      <c r="J1230" s="73" t="s">
        <v>549</v>
      </c>
      <c r="K1230" s="73" t="s">
        <v>259</v>
      </c>
      <c r="N1230" s="73" t="s">
        <v>27351</v>
      </c>
      <c r="O1230" s="73" t="s">
        <v>3376</v>
      </c>
      <c r="P1230" s="74" t="s">
        <v>2635</v>
      </c>
      <c r="Q1230" s="74" t="s">
        <v>231</v>
      </c>
      <c r="R1230" s="73" t="str">
        <f t="shared" si="19"/>
        <v>ETSK1506006GEN_001</v>
      </c>
    </row>
    <row r="1231" spans="1:18" hidden="1" x14ac:dyDescent="0.25">
      <c r="A1231" s="73" t="s">
        <v>27350</v>
      </c>
      <c r="B1231" s="73" t="s">
        <v>27349</v>
      </c>
      <c r="C1231" s="73" t="s">
        <v>419</v>
      </c>
      <c r="D1231" s="73" t="s">
        <v>418</v>
      </c>
      <c r="E1231" s="73" t="s">
        <v>27342</v>
      </c>
      <c r="F1231" s="73" t="s">
        <v>27341</v>
      </c>
      <c r="G1231" s="73" t="s">
        <v>27348</v>
      </c>
      <c r="H1231" s="73" t="s">
        <v>2298</v>
      </c>
      <c r="I1231" s="73" t="s">
        <v>614</v>
      </c>
      <c r="J1231" s="73" t="s">
        <v>294</v>
      </c>
      <c r="K1231" s="73" t="s">
        <v>470</v>
      </c>
      <c r="N1231" s="73" t="s">
        <v>27339</v>
      </c>
      <c r="O1231" s="73" t="s">
        <v>25493</v>
      </c>
      <c r="P1231" s="74" t="s">
        <v>2296</v>
      </c>
      <c r="Q1231" s="74" t="s">
        <v>207</v>
      </c>
      <c r="R1231" s="73" t="str">
        <f t="shared" si="19"/>
        <v>CHSK1506410GEN_965</v>
      </c>
    </row>
    <row r="1232" spans="1:18" hidden="1" x14ac:dyDescent="0.25">
      <c r="A1232" s="73" t="s">
        <v>27347</v>
      </c>
      <c r="B1232" s="73" t="s">
        <v>27346</v>
      </c>
      <c r="C1232" s="73" t="s">
        <v>419</v>
      </c>
      <c r="D1232" s="73" t="s">
        <v>418</v>
      </c>
      <c r="E1232" s="73" t="s">
        <v>27342</v>
      </c>
      <c r="F1232" s="73" t="s">
        <v>27341</v>
      </c>
      <c r="G1232" s="73" t="s">
        <v>27345</v>
      </c>
      <c r="H1232" s="73" t="s">
        <v>2298</v>
      </c>
      <c r="I1232" s="73" t="s">
        <v>598</v>
      </c>
      <c r="J1232" s="73" t="s">
        <v>294</v>
      </c>
      <c r="K1232" s="73" t="s">
        <v>470</v>
      </c>
      <c r="N1232" s="73" t="s">
        <v>27339</v>
      </c>
      <c r="O1232" s="73" t="s">
        <v>25489</v>
      </c>
      <c r="P1232" s="74" t="s">
        <v>2296</v>
      </c>
      <c r="Q1232" s="74" t="s">
        <v>596</v>
      </c>
      <c r="R1232" s="73" t="str">
        <f t="shared" si="19"/>
        <v>CHSK1506410GEN_965</v>
      </c>
    </row>
    <row r="1233" spans="1:18" hidden="1" x14ac:dyDescent="0.25">
      <c r="A1233" s="73" t="s">
        <v>27344</v>
      </c>
      <c r="B1233" s="73" t="s">
        <v>27343</v>
      </c>
      <c r="C1233" s="73" t="s">
        <v>419</v>
      </c>
      <c r="D1233" s="73" t="s">
        <v>418</v>
      </c>
      <c r="E1233" s="73" t="s">
        <v>27342</v>
      </c>
      <c r="F1233" s="73" t="s">
        <v>27341</v>
      </c>
      <c r="G1233" s="73" t="s">
        <v>27340</v>
      </c>
      <c r="H1233" s="73" t="s">
        <v>2298</v>
      </c>
      <c r="I1233" s="73" t="s">
        <v>24303</v>
      </c>
      <c r="J1233" s="73" t="s">
        <v>294</v>
      </c>
      <c r="K1233" s="73" t="s">
        <v>470</v>
      </c>
      <c r="N1233" s="73" t="s">
        <v>27339</v>
      </c>
      <c r="O1233" s="73" t="s">
        <v>25482</v>
      </c>
      <c r="P1233" s="74" t="s">
        <v>2296</v>
      </c>
      <c r="Q1233" s="74" t="s">
        <v>24300</v>
      </c>
      <c r="R1233" s="73" t="str">
        <f t="shared" si="19"/>
        <v>CHSK1506410GEN_965</v>
      </c>
    </row>
    <row r="1234" spans="1:18" hidden="1" x14ac:dyDescent="0.25">
      <c r="A1234" s="73" t="s">
        <v>27338</v>
      </c>
      <c r="B1234" s="73" t="s">
        <v>27337</v>
      </c>
      <c r="C1234" s="73" t="s">
        <v>419</v>
      </c>
      <c r="D1234" s="73" t="s">
        <v>418</v>
      </c>
      <c r="E1234" s="73" t="s">
        <v>27328</v>
      </c>
      <c r="F1234" s="73" t="s">
        <v>27336</v>
      </c>
      <c r="G1234" s="73" t="s">
        <v>27335</v>
      </c>
      <c r="H1234" s="73" t="s">
        <v>2298</v>
      </c>
      <c r="I1234" s="73" t="s">
        <v>614</v>
      </c>
      <c r="J1234" s="73" t="s">
        <v>294</v>
      </c>
      <c r="K1234" s="73" t="s">
        <v>259</v>
      </c>
      <c r="N1234" s="73" t="s">
        <v>27334</v>
      </c>
      <c r="O1234" s="73" t="s">
        <v>25493</v>
      </c>
      <c r="P1234" s="74" t="s">
        <v>2296</v>
      </c>
      <c r="Q1234" s="74" t="s">
        <v>207</v>
      </c>
      <c r="R1234" s="73" t="str">
        <f t="shared" si="19"/>
        <v>PLSK1506420BCF_965</v>
      </c>
    </row>
    <row r="1235" spans="1:18" hidden="1" x14ac:dyDescent="0.25">
      <c r="A1235" s="73" t="s">
        <v>27333</v>
      </c>
      <c r="B1235" s="73" t="s">
        <v>27332</v>
      </c>
      <c r="C1235" s="73" t="s">
        <v>419</v>
      </c>
      <c r="D1235" s="73" t="s">
        <v>418</v>
      </c>
      <c r="E1235" s="73" t="s">
        <v>27328</v>
      </c>
      <c r="F1235" s="73" t="s">
        <v>27327</v>
      </c>
      <c r="G1235" s="73" t="s">
        <v>27331</v>
      </c>
      <c r="H1235" s="73" t="s">
        <v>2298</v>
      </c>
      <c r="I1235" s="73" t="s">
        <v>598</v>
      </c>
      <c r="J1235" s="73" t="s">
        <v>294</v>
      </c>
      <c r="K1235" s="73" t="s">
        <v>470</v>
      </c>
      <c r="N1235" s="73" t="s">
        <v>27325</v>
      </c>
      <c r="O1235" s="73" t="s">
        <v>25489</v>
      </c>
      <c r="P1235" s="74" t="s">
        <v>2296</v>
      </c>
      <c r="Q1235" s="74" t="s">
        <v>596</v>
      </c>
      <c r="R1235" s="73" t="str">
        <f t="shared" si="19"/>
        <v>CHSK1506420GEN_965</v>
      </c>
    </row>
    <row r="1236" spans="1:18" hidden="1" x14ac:dyDescent="0.25">
      <c r="A1236" s="73" t="s">
        <v>27330</v>
      </c>
      <c r="B1236" s="73" t="s">
        <v>27329</v>
      </c>
      <c r="C1236" s="73" t="s">
        <v>419</v>
      </c>
      <c r="D1236" s="73" t="s">
        <v>418</v>
      </c>
      <c r="E1236" s="73" t="s">
        <v>27328</v>
      </c>
      <c r="F1236" s="73" t="s">
        <v>27327</v>
      </c>
      <c r="G1236" s="73" t="s">
        <v>27326</v>
      </c>
      <c r="H1236" s="73" t="s">
        <v>2298</v>
      </c>
      <c r="I1236" s="73" t="s">
        <v>24303</v>
      </c>
      <c r="J1236" s="73" t="s">
        <v>294</v>
      </c>
      <c r="K1236" s="73" t="s">
        <v>470</v>
      </c>
      <c r="N1236" s="73" t="s">
        <v>27325</v>
      </c>
      <c r="O1236" s="73" t="s">
        <v>25482</v>
      </c>
      <c r="P1236" s="74" t="s">
        <v>2296</v>
      </c>
      <c r="Q1236" s="74" t="s">
        <v>24300</v>
      </c>
      <c r="R1236" s="73" t="str">
        <f t="shared" si="19"/>
        <v>CHSK1506420GEN_965</v>
      </c>
    </row>
    <row r="1237" spans="1:18" hidden="1" x14ac:dyDescent="0.25">
      <c r="A1237" s="73" t="s">
        <v>27324</v>
      </c>
      <c r="B1237" s="73" t="s">
        <v>27323</v>
      </c>
      <c r="C1237" s="73" t="s">
        <v>419</v>
      </c>
      <c r="D1237" s="73" t="s">
        <v>418</v>
      </c>
      <c r="E1237" s="73" t="s">
        <v>27307</v>
      </c>
      <c r="F1237" s="73" t="s">
        <v>27318</v>
      </c>
      <c r="G1237" s="73" t="s">
        <v>27317</v>
      </c>
      <c r="H1237" s="73" t="s">
        <v>2298</v>
      </c>
      <c r="I1237" s="73" t="s">
        <v>614</v>
      </c>
      <c r="J1237" s="73" t="s">
        <v>27293</v>
      </c>
      <c r="K1237" s="73" t="s">
        <v>259</v>
      </c>
      <c r="N1237" s="73" t="s">
        <v>27316</v>
      </c>
      <c r="O1237" s="73" t="s">
        <v>25493</v>
      </c>
      <c r="P1237" s="74" t="s">
        <v>2296</v>
      </c>
      <c r="Q1237" s="74" t="s">
        <v>207</v>
      </c>
      <c r="R1237" s="73" t="str">
        <f t="shared" si="19"/>
        <v>PLSK1506430BCF_965</v>
      </c>
    </row>
    <row r="1238" spans="1:18" hidden="1" x14ac:dyDescent="0.25">
      <c r="A1238" s="73" t="s">
        <v>27322</v>
      </c>
      <c r="B1238" s="73" t="s">
        <v>27321</v>
      </c>
      <c r="C1238" s="73" t="s">
        <v>419</v>
      </c>
      <c r="D1238" s="73" t="s">
        <v>418</v>
      </c>
      <c r="E1238" s="73" t="s">
        <v>27307</v>
      </c>
      <c r="F1238" s="73" t="s">
        <v>27318</v>
      </c>
      <c r="G1238" s="73" t="s">
        <v>27317</v>
      </c>
      <c r="H1238" s="73" t="s">
        <v>2298</v>
      </c>
      <c r="I1238" s="73" t="s">
        <v>598</v>
      </c>
      <c r="J1238" s="73" t="s">
        <v>27293</v>
      </c>
      <c r="K1238" s="73" t="s">
        <v>259</v>
      </c>
      <c r="N1238" s="73" t="s">
        <v>27316</v>
      </c>
      <c r="O1238" s="73" t="s">
        <v>25489</v>
      </c>
      <c r="P1238" s="74" t="s">
        <v>2296</v>
      </c>
      <c r="Q1238" s="74" t="s">
        <v>596</v>
      </c>
      <c r="R1238" s="73" t="str">
        <f t="shared" si="19"/>
        <v>PLSK1506430BCF_965</v>
      </c>
    </row>
    <row r="1239" spans="1:18" hidden="1" x14ac:dyDescent="0.25">
      <c r="A1239" s="73" t="s">
        <v>27320</v>
      </c>
      <c r="B1239" s="73" t="s">
        <v>27319</v>
      </c>
      <c r="C1239" s="73" t="s">
        <v>419</v>
      </c>
      <c r="D1239" s="73" t="s">
        <v>418</v>
      </c>
      <c r="E1239" s="73" t="s">
        <v>27307</v>
      </c>
      <c r="F1239" s="73" t="s">
        <v>27318</v>
      </c>
      <c r="G1239" s="73" t="s">
        <v>27317</v>
      </c>
      <c r="H1239" s="73" t="s">
        <v>2298</v>
      </c>
      <c r="I1239" s="73" t="s">
        <v>24303</v>
      </c>
      <c r="J1239" s="73" t="s">
        <v>27293</v>
      </c>
      <c r="K1239" s="73" t="s">
        <v>259</v>
      </c>
      <c r="N1239" s="73" t="s">
        <v>27316</v>
      </c>
      <c r="O1239" s="73" t="s">
        <v>25482</v>
      </c>
      <c r="P1239" s="74" t="s">
        <v>2296</v>
      </c>
      <c r="Q1239" s="74" t="s">
        <v>24300</v>
      </c>
      <c r="R1239" s="73" t="str">
        <f t="shared" si="19"/>
        <v>PLSK1506430BCF_965</v>
      </c>
    </row>
    <row r="1240" spans="1:18" hidden="1" x14ac:dyDescent="0.25">
      <c r="A1240" s="73" t="s">
        <v>27315</v>
      </c>
      <c r="B1240" s="73" t="s">
        <v>27314</v>
      </c>
      <c r="C1240" s="73" t="s">
        <v>419</v>
      </c>
      <c r="D1240" s="73" t="s">
        <v>418</v>
      </c>
      <c r="E1240" s="73" t="s">
        <v>27307</v>
      </c>
      <c r="F1240" s="73" t="s">
        <v>27306</v>
      </c>
      <c r="G1240" s="73" t="s">
        <v>27313</v>
      </c>
      <c r="H1240" s="73" t="s">
        <v>2298</v>
      </c>
      <c r="I1240" s="73" t="s">
        <v>614</v>
      </c>
      <c r="J1240" s="73" t="s">
        <v>294</v>
      </c>
      <c r="K1240" s="73" t="s">
        <v>470</v>
      </c>
      <c r="N1240" s="73" t="s">
        <v>27304</v>
      </c>
      <c r="O1240" s="73" t="s">
        <v>25493</v>
      </c>
      <c r="P1240" s="74" t="s">
        <v>2296</v>
      </c>
      <c r="Q1240" s="74" t="s">
        <v>207</v>
      </c>
      <c r="R1240" s="73" t="str">
        <f t="shared" si="19"/>
        <v>CHSK1506430GEN_965</v>
      </c>
    </row>
    <row r="1241" spans="1:18" hidden="1" x14ac:dyDescent="0.25">
      <c r="A1241" s="73" t="s">
        <v>27312</v>
      </c>
      <c r="B1241" s="73" t="s">
        <v>27311</v>
      </c>
      <c r="C1241" s="73" t="s">
        <v>419</v>
      </c>
      <c r="D1241" s="73" t="s">
        <v>418</v>
      </c>
      <c r="E1241" s="73" t="s">
        <v>27307</v>
      </c>
      <c r="F1241" s="73" t="s">
        <v>27306</v>
      </c>
      <c r="G1241" s="73" t="s">
        <v>27310</v>
      </c>
      <c r="H1241" s="73" t="s">
        <v>2298</v>
      </c>
      <c r="I1241" s="73" t="s">
        <v>598</v>
      </c>
      <c r="J1241" s="73" t="s">
        <v>294</v>
      </c>
      <c r="K1241" s="73" t="s">
        <v>470</v>
      </c>
      <c r="N1241" s="73" t="s">
        <v>27304</v>
      </c>
      <c r="O1241" s="73" t="s">
        <v>25489</v>
      </c>
      <c r="P1241" s="74" t="s">
        <v>2296</v>
      </c>
      <c r="Q1241" s="74" t="s">
        <v>596</v>
      </c>
      <c r="R1241" s="73" t="str">
        <f t="shared" si="19"/>
        <v>CHSK1506430GEN_965</v>
      </c>
    </row>
    <row r="1242" spans="1:18" hidden="1" x14ac:dyDescent="0.25">
      <c r="A1242" s="73" t="s">
        <v>27309</v>
      </c>
      <c r="B1242" s="73" t="s">
        <v>27308</v>
      </c>
      <c r="C1242" s="73" t="s">
        <v>419</v>
      </c>
      <c r="D1242" s="73" t="s">
        <v>418</v>
      </c>
      <c r="E1242" s="73" t="s">
        <v>27307</v>
      </c>
      <c r="F1242" s="73" t="s">
        <v>27306</v>
      </c>
      <c r="G1242" s="73" t="s">
        <v>27305</v>
      </c>
      <c r="H1242" s="73" t="s">
        <v>2298</v>
      </c>
      <c r="I1242" s="73" t="s">
        <v>24303</v>
      </c>
      <c r="J1242" s="73" t="s">
        <v>294</v>
      </c>
      <c r="K1242" s="73" t="s">
        <v>470</v>
      </c>
      <c r="N1242" s="73" t="s">
        <v>27304</v>
      </c>
      <c r="O1242" s="73" t="s">
        <v>25482</v>
      </c>
      <c r="P1242" s="74" t="s">
        <v>2296</v>
      </c>
      <c r="Q1242" s="74" t="s">
        <v>24300</v>
      </c>
      <c r="R1242" s="73" t="str">
        <f t="shared" si="19"/>
        <v>CHSK1506430GEN_965</v>
      </c>
    </row>
    <row r="1243" spans="1:18" hidden="1" x14ac:dyDescent="0.25">
      <c r="A1243" s="73" t="s">
        <v>27303</v>
      </c>
      <c r="B1243" s="73" t="s">
        <v>27302</v>
      </c>
      <c r="C1243" s="73" t="s">
        <v>419</v>
      </c>
      <c r="D1243" s="73" t="s">
        <v>418</v>
      </c>
      <c r="E1243" s="73" t="s">
        <v>27286</v>
      </c>
      <c r="F1243" s="73" t="s">
        <v>27295</v>
      </c>
      <c r="G1243" s="73" t="s">
        <v>27301</v>
      </c>
      <c r="H1243" s="73" t="s">
        <v>2298</v>
      </c>
      <c r="I1243" s="73" t="s">
        <v>614</v>
      </c>
      <c r="J1243" s="73" t="s">
        <v>27293</v>
      </c>
      <c r="K1243" s="73" t="s">
        <v>259</v>
      </c>
      <c r="N1243" s="73" t="s">
        <v>27292</v>
      </c>
      <c r="O1243" s="73" t="s">
        <v>25493</v>
      </c>
      <c r="P1243" s="74" t="s">
        <v>2296</v>
      </c>
      <c r="Q1243" s="74" t="s">
        <v>207</v>
      </c>
      <c r="R1243" s="73" t="str">
        <f t="shared" si="19"/>
        <v>PLSK1506440BCF_965</v>
      </c>
    </row>
    <row r="1244" spans="1:18" hidden="1" x14ac:dyDescent="0.25">
      <c r="A1244" s="73" t="s">
        <v>27300</v>
      </c>
      <c r="B1244" s="73" t="s">
        <v>27299</v>
      </c>
      <c r="C1244" s="73" t="s">
        <v>419</v>
      </c>
      <c r="D1244" s="73" t="s">
        <v>418</v>
      </c>
      <c r="E1244" s="73" t="s">
        <v>27286</v>
      </c>
      <c r="F1244" s="73" t="s">
        <v>27295</v>
      </c>
      <c r="G1244" s="73" t="s">
        <v>27298</v>
      </c>
      <c r="H1244" s="73" t="s">
        <v>2298</v>
      </c>
      <c r="I1244" s="73" t="s">
        <v>598</v>
      </c>
      <c r="J1244" s="73" t="s">
        <v>27293</v>
      </c>
      <c r="K1244" s="73" t="s">
        <v>259</v>
      </c>
      <c r="N1244" s="73" t="s">
        <v>27292</v>
      </c>
      <c r="O1244" s="73" t="s">
        <v>25489</v>
      </c>
      <c r="P1244" s="74" t="s">
        <v>2296</v>
      </c>
      <c r="Q1244" s="74" t="s">
        <v>596</v>
      </c>
      <c r="R1244" s="73" t="str">
        <f t="shared" si="19"/>
        <v>PLSK1506440BCF_965</v>
      </c>
    </row>
    <row r="1245" spans="1:18" hidden="1" x14ac:dyDescent="0.25">
      <c r="A1245" s="73" t="s">
        <v>27297</v>
      </c>
      <c r="B1245" s="73" t="s">
        <v>27296</v>
      </c>
      <c r="C1245" s="73" t="s">
        <v>419</v>
      </c>
      <c r="D1245" s="73" t="s">
        <v>418</v>
      </c>
      <c r="E1245" s="73" t="s">
        <v>27286</v>
      </c>
      <c r="F1245" s="73" t="s">
        <v>27295</v>
      </c>
      <c r="G1245" s="73" t="s">
        <v>27294</v>
      </c>
      <c r="H1245" s="73" t="s">
        <v>2298</v>
      </c>
      <c r="I1245" s="73" t="s">
        <v>24303</v>
      </c>
      <c r="J1245" s="73" t="s">
        <v>27293</v>
      </c>
      <c r="K1245" s="73" t="s">
        <v>259</v>
      </c>
      <c r="N1245" s="73" t="s">
        <v>27292</v>
      </c>
      <c r="O1245" s="73" t="s">
        <v>25482</v>
      </c>
      <c r="P1245" s="74" t="s">
        <v>2296</v>
      </c>
      <c r="Q1245" s="74" t="s">
        <v>24300</v>
      </c>
      <c r="R1245" s="73" t="str">
        <f t="shared" si="19"/>
        <v>PLSK1506440BCF_965</v>
      </c>
    </row>
    <row r="1246" spans="1:18" hidden="1" x14ac:dyDescent="0.25">
      <c r="A1246" s="73" t="s">
        <v>27291</v>
      </c>
      <c r="B1246" s="73" t="s">
        <v>27290</v>
      </c>
      <c r="C1246" s="73" t="s">
        <v>419</v>
      </c>
      <c r="D1246" s="73" t="s">
        <v>418</v>
      </c>
      <c r="E1246" s="73" t="s">
        <v>27286</v>
      </c>
      <c r="F1246" s="73" t="s">
        <v>27285</v>
      </c>
      <c r="G1246" s="73" t="s">
        <v>27289</v>
      </c>
      <c r="H1246" s="73" t="s">
        <v>2298</v>
      </c>
      <c r="I1246" s="73" t="s">
        <v>598</v>
      </c>
      <c r="J1246" s="73" t="s">
        <v>294</v>
      </c>
      <c r="K1246" s="73" t="s">
        <v>470</v>
      </c>
      <c r="N1246" s="73" t="s">
        <v>27283</v>
      </c>
      <c r="O1246" s="73" t="s">
        <v>25489</v>
      </c>
      <c r="P1246" s="74" t="s">
        <v>2296</v>
      </c>
      <c r="Q1246" s="74" t="s">
        <v>596</v>
      </c>
      <c r="R1246" s="73" t="str">
        <f t="shared" si="19"/>
        <v>CHSK1506440GEN_965</v>
      </c>
    </row>
    <row r="1247" spans="1:18" hidden="1" x14ac:dyDescent="0.25">
      <c r="A1247" s="73" t="s">
        <v>27288</v>
      </c>
      <c r="B1247" s="73" t="s">
        <v>27287</v>
      </c>
      <c r="C1247" s="73" t="s">
        <v>419</v>
      </c>
      <c r="D1247" s="73" t="s">
        <v>418</v>
      </c>
      <c r="E1247" s="73" t="s">
        <v>27286</v>
      </c>
      <c r="F1247" s="73" t="s">
        <v>27285</v>
      </c>
      <c r="G1247" s="73" t="s">
        <v>27284</v>
      </c>
      <c r="H1247" s="73" t="s">
        <v>2298</v>
      </c>
      <c r="I1247" s="73" t="s">
        <v>24303</v>
      </c>
      <c r="J1247" s="73" t="s">
        <v>294</v>
      </c>
      <c r="K1247" s="73" t="s">
        <v>470</v>
      </c>
      <c r="N1247" s="73" t="s">
        <v>27283</v>
      </c>
      <c r="O1247" s="73" t="s">
        <v>25482</v>
      </c>
      <c r="P1247" s="74" t="s">
        <v>2296</v>
      </c>
      <c r="Q1247" s="74" t="s">
        <v>24300</v>
      </c>
      <c r="R1247" s="73" t="str">
        <f t="shared" si="19"/>
        <v>CHSK1506440GEN_965</v>
      </c>
    </row>
    <row r="1248" spans="1:18" hidden="1" x14ac:dyDescent="0.25">
      <c r="A1248" s="73" t="s">
        <v>27282</v>
      </c>
      <c r="B1248" s="73" t="s">
        <v>27281</v>
      </c>
      <c r="C1248" s="73" t="s">
        <v>430</v>
      </c>
      <c r="D1248" s="73" t="s">
        <v>429</v>
      </c>
      <c r="E1248" s="73" t="s">
        <v>27274</v>
      </c>
      <c r="F1248" s="73" t="s">
        <v>27273</v>
      </c>
      <c r="G1248" s="73" t="s">
        <v>27280</v>
      </c>
      <c r="H1248" s="73" t="s">
        <v>2637</v>
      </c>
      <c r="I1248" s="73" t="s">
        <v>32</v>
      </c>
      <c r="J1248" s="73" t="s">
        <v>549</v>
      </c>
      <c r="N1248" s="73" t="s">
        <v>27271</v>
      </c>
      <c r="O1248" s="73" t="s">
        <v>15098</v>
      </c>
      <c r="P1248" s="74" t="s">
        <v>2635</v>
      </c>
      <c r="Q1248" s="74" t="s">
        <v>200</v>
      </c>
      <c r="R1248" s="73" t="str">
        <f t="shared" si="19"/>
        <v>RMSK1506576RBZ_001</v>
      </c>
    </row>
    <row r="1249" spans="1:18" hidden="1" x14ac:dyDescent="0.25">
      <c r="A1249" s="73" t="s">
        <v>27279</v>
      </c>
      <c r="B1249" s="73" t="s">
        <v>27278</v>
      </c>
      <c r="C1249" s="73" t="s">
        <v>430</v>
      </c>
      <c r="D1249" s="73" t="s">
        <v>429</v>
      </c>
      <c r="E1249" s="73" t="s">
        <v>27274</v>
      </c>
      <c r="F1249" s="73" t="s">
        <v>27273</v>
      </c>
      <c r="G1249" s="73" t="s">
        <v>27277</v>
      </c>
      <c r="H1249" s="73" t="s">
        <v>2637</v>
      </c>
      <c r="I1249" s="73" t="s">
        <v>33</v>
      </c>
      <c r="J1249" s="73" t="s">
        <v>549</v>
      </c>
      <c r="N1249" s="73" t="s">
        <v>27271</v>
      </c>
      <c r="O1249" s="73" t="s">
        <v>15094</v>
      </c>
      <c r="P1249" s="74" t="s">
        <v>2635</v>
      </c>
      <c r="Q1249" s="74" t="s">
        <v>202</v>
      </c>
      <c r="R1249" s="73" t="str">
        <f t="shared" si="19"/>
        <v>RMSK1506576RBZ_001</v>
      </c>
    </row>
    <row r="1250" spans="1:18" hidden="1" x14ac:dyDescent="0.25">
      <c r="A1250" s="73" t="s">
        <v>27276</v>
      </c>
      <c r="B1250" s="73" t="s">
        <v>27275</v>
      </c>
      <c r="C1250" s="73" t="s">
        <v>430</v>
      </c>
      <c r="D1250" s="73" t="s">
        <v>429</v>
      </c>
      <c r="E1250" s="73" t="s">
        <v>27274</v>
      </c>
      <c r="F1250" s="73" t="s">
        <v>27273</v>
      </c>
      <c r="G1250" s="73" t="s">
        <v>27272</v>
      </c>
      <c r="H1250" s="73" t="s">
        <v>2637</v>
      </c>
      <c r="I1250" s="73" t="s">
        <v>568</v>
      </c>
      <c r="J1250" s="73" t="s">
        <v>549</v>
      </c>
      <c r="N1250" s="73" t="s">
        <v>27271</v>
      </c>
      <c r="O1250" s="73" t="s">
        <v>15087</v>
      </c>
      <c r="P1250" s="74" t="s">
        <v>2635</v>
      </c>
      <c r="Q1250" s="74" t="s">
        <v>203</v>
      </c>
      <c r="R1250" s="73" t="str">
        <f t="shared" si="19"/>
        <v>RMSK1506576RBZ_001</v>
      </c>
    </row>
    <row r="1251" spans="1:18" x14ac:dyDescent="0.25">
      <c r="A1251" s="73" t="s">
        <v>27270</v>
      </c>
      <c r="B1251" s="73" t="s">
        <v>27269</v>
      </c>
      <c r="C1251" s="73" t="s">
        <v>384</v>
      </c>
      <c r="D1251" s="73" t="s">
        <v>383</v>
      </c>
      <c r="E1251" s="73" t="s">
        <v>27262</v>
      </c>
      <c r="F1251" s="73" t="s">
        <v>27261</v>
      </c>
      <c r="G1251" s="73" t="s">
        <v>27260</v>
      </c>
      <c r="H1251" s="73" t="s">
        <v>1758</v>
      </c>
      <c r="I1251" s="73" t="s">
        <v>32</v>
      </c>
      <c r="J1251" s="73" t="s">
        <v>1742</v>
      </c>
      <c r="K1251" s="73" t="s">
        <v>796</v>
      </c>
      <c r="N1251" s="73" t="s">
        <v>27259</v>
      </c>
      <c r="O1251" s="73" t="s">
        <v>27268</v>
      </c>
      <c r="P1251" s="74" t="s">
        <v>1755</v>
      </c>
      <c r="Q1251" s="74" t="s">
        <v>199</v>
      </c>
      <c r="R1251" s="73" t="str">
        <f t="shared" si="19"/>
        <v>RBSK1506770RBZ_960</v>
      </c>
    </row>
    <row r="1252" spans="1:18" x14ac:dyDescent="0.25">
      <c r="A1252" s="73" t="s">
        <v>27267</v>
      </c>
      <c r="B1252" s="73" t="s">
        <v>27266</v>
      </c>
      <c r="C1252" s="73" t="s">
        <v>384</v>
      </c>
      <c r="D1252" s="73" t="s">
        <v>383</v>
      </c>
      <c r="E1252" s="73" t="s">
        <v>27262</v>
      </c>
      <c r="F1252" s="73" t="s">
        <v>27261</v>
      </c>
      <c r="G1252" s="73" t="s">
        <v>27260</v>
      </c>
      <c r="H1252" s="73" t="s">
        <v>1758</v>
      </c>
      <c r="I1252" s="73" t="s">
        <v>33</v>
      </c>
      <c r="J1252" s="73" t="s">
        <v>1742</v>
      </c>
      <c r="K1252" s="73" t="s">
        <v>796</v>
      </c>
      <c r="N1252" s="73" t="s">
        <v>27259</v>
      </c>
      <c r="O1252" s="73" t="s">
        <v>27265</v>
      </c>
      <c r="P1252" s="74" t="s">
        <v>1755</v>
      </c>
      <c r="Q1252" s="74" t="s">
        <v>201</v>
      </c>
      <c r="R1252" s="73" t="str">
        <f t="shared" si="19"/>
        <v>RBSK1506770RBZ_960</v>
      </c>
    </row>
    <row r="1253" spans="1:18" x14ac:dyDescent="0.25">
      <c r="A1253" s="73" t="s">
        <v>27264</v>
      </c>
      <c r="B1253" s="73" t="s">
        <v>27263</v>
      </c>
      <c r="C1253" s="73" t="s">
        <v>384</v>
      </c>
      <c r="D1253" s="73" t="s">
        <v>383</v>
      </c>
      <c r="E1253" s="73" t="s">
        <v>27262</v>
      </c>
      <c r="F1253" s="73" t="s">
        <v>27261</v>
      </c>
      <c r="G1253" s="73" t="s">
        <v>27260</v>
      </c>
      <c r="H1253" s="73" t="s">
        <v>1758</v>
      </c>
      <c r="I1253" s="73" t="s">
        <v>568</v>
      </c>
      <c r="J1253" s="73" t="s">
        <v>1742</v>
      </c>
      <c r="K1253" s="73" t="s">
        <v>796</v>
      </c>
      <c r="N1253" s="73" t="s">
        <v>27259</v>
      </c>
      <c r="O1253" s="73" t="s">
        <v>3726</v>
      </c>
      <c r="P1253" s="74" t="s">
        <v>1755</v>
      </c>
      <c r="Q1253" s="74" t="s">
        <v>203</v>
      </c>
      <c r="R1253" s="73" t="str">
        <f t="shared" si="19"/>
        <v>RBSK1506770RBZ_960</v>
      </c>
    </row>
    <row r="1254" spans="1:18" x14ac:dyDescent="0.25">
      <c r="A1254" s="73" t="s">
        <v>27258</v>
      </c>
      <c r="B1254" s="73" t="s">
        <v>27257</v>
      </c>
      <c r="C1254" s="73" t="s">
        <v>384</v>
      </c>
      <c r="D1254" s="73" t="s">
        <v>383</v>
      </c>
      <c r="E1254" s="73" t="s">
        <v>27250</v>
      </c>
      <c r="F1254" s="73" t="s">
        <v>27249</v>
      </c>
      <c r="G1254" s="73" t="s">
        <v>27256</v>
      </c>
      <c r="H1254" s="73" t="s">
        <v>1011</v>
      </c>
      <c r="I1254" s="73" t="s">
        <v>32</v>
      </c>
      <c r="J1254" s="73" t="s">
        <v>1742</v>
      </c>
      <c r="K1254" s="73" t="s">
        <v>796</v>
      </c>
      <c r="N1254" s="73" t="s">
        <v>27247</v>
      </c>
      <c r="O1254" s="73" t="s">
        <v>17581</v>
      </c>
      <c r="P1254" s="74" t="s">
        <v>1008</v>
      </c>
      <c r="Q1254" s="74" t="s">
        <v>199</v>
      </c>
      <c r="R1254" s="73" t="str">
        <f t="shared" si="19"/>
        <v>RBSK1506780RBZ_410</v>
      </c>
    </row>
    <row r="1255" spans="1:18" x14ac:dyDescent="0.25">
      <c r="A1255" s="73" t="s">
        <v>27255</v>
      </c>
      <c r="B1255" s="73" t="s">
        <v>27254</v>
      </c>
      <c r="C1255" s="73" t="s">
        <v>384</v>
      </c>
      <c r="D1255" s="73" t="s">
        <v>383</v>
      </c>
      <c r="E1255" s="73" t="s">
        <v>27250</v>
      </c>
      <c r="F1255" s="73" t="s">
        <v>27249</v>
      </c>
      <c r="G1255" s="73" t="s">
        <v>27253</v>
      </c>
      <c r="H1255" s="73" t="s">
        <v>1011</v>
      </c>
      <c r="I1255" s="73" t="s">
        <v>33</v>
      </c>
      <c r="J1255" s="73" t="s">
        <v>1742</v>
      </c>
      <c r="K1255" s="73" t="s">
        <v>796</v>
      </c>
      <c r="N1255" s="73" t="s">
        <v>27247</v>
      </c>
      <c r="O1255" s="73" t="s">
        <v>17578</v>
      </c>
      <c r="P1255" s="74" t="s">
        <v>1008</v>
      </c>
      <c r="Q1255" s="74" t="s">
        <v>201</v>
      </c>
      <c r="R1255" s="73" t="str">
        <f t="shared" si="19"/>
        <v>RBSK1506780RBZ_410</v>
      </c>
    </row>
    <row r="1256" spans="1:18" x14ac:dyDescent="0.25">
      <c r="A1256" s="73" t="s">
        <v>27252</v>
      </c>
      <c r="B1256" s="73" t="s">
        <v>27251</v>
      </c>
      <c r="C1256" s="73" t="s">
        <v>384</v>
      </c>
      <c r="D1256" s="73" t="s">
        <v>383</v>
      </c>
      <c r="E1256" s="73" t="s">
        <v>27250</v>
      </c>
      <c r="F1256" s="73" t="s">
        <v>27249</v>
      </c>
      <c r="G1256" s="73" t="s">
        <v>27248</v>
      </c>
      <c r="H1256" s="73" t="s">
        <v>1011</v>
      </c>
      <c r="I1256" s="73" t="s">
        <v>568</v>
      </c>
      <c r="J1256" s="73" t="s">
        <v>1742</v>
      </c>
      <c r="K1256" s="73" t="s">
        <v>796</v>
      </c>
      <c r="N1256" s="73" t="s">
        <v>27247</v>
      </c>
      <c r="O1256" s="73" t="s">
        <v>1622</v>
      </c>
      <c r="P1256" s="74" t="s">
        <v>1008</v>
      </c>
      <c r="Q1256" s="74" t="s">
        <v>203</v>
      </c>
      <c r="R1256" s="73" t="str">
        <f t="shared" si="19"/>
        <v>RBSK1506780RBZ_410</v>
      </c>
    </row>
    <row r="1257" spans="1:18" x14ac:dyDescent="0.25">
      <c r="A1257" s="73" t="s">
        <v>27246</v>
      </c>
      <c r="B1257" s="73" t="s">
        <v>27245</v>
      </c>
      <c r="C1257" s="73" t="s">
        <v>384</v>
      </c>
      <c r="D1257" s="73" t="s">
        <v>383</v>
      </c>
      <c r="E1257" s="73" t="s">
        <v>27240</v>
      </c>
      <c r="F1257" s="73" t="s">
        <v>27239</v>
      </c>
      <c r="G1257" s="73" t="s">
        <v>27238</v>
      </c>
      <c r="H1257" s="73" t="s">
        <v>1758</v>
      </c>
      <c r="I1257" s="73" t="s">
        <v>32</v>
      </c>
      <c r="J1257" s="73" t="s">
        <v>1742</v>
      </c>
      <c r="K1257" s="73" t="s">
        <v>796</v>
      </c>
      <c r="N1257" s="73" t="s">
        <v>27237</v>
      </c>
      <c r="O1257" s="73" t="s">
        <v>3732</v>
      </c>
      <c r="P1257" s="74" t="s">
        <v>1755</v>
      </c>
      <c r="Q1257" s="74" t="s">
        <v>200</v>
      </c>
      <c r="R1257" s="73" t="str">
        <f t="shared" si="19"/>
        <v>RBSK1506790RBZ_960</v>
      </c>
    </row>
    <row r="1258" spans="1:18" x14ac:dyDescent="0.25">
      <c r="A1258" s="73" t="s">
        <v>27244</v>
      </c>
      <c r="B1258" s="73" t="s">
        <v>27243</v>
      </c>
      <c r="C1258" s="73" t="s">
        <v>384</v>
      </c>
      <c r="D1258" s="73" t="s">
        <v>383</v>
      </c>
      <c r="E1258" s="73" t="s">
        <v>27240</v>
      </c>
      <c r="F1258" s="73" t="s">
        <v>27239</v>
      </c>
      <c r="G1258" s="73" t="s">
        <v>27238</v>
      </c>
      <c r="H1258" s="73" t="s">
        <v>1758</v>
      </c>
      <c r="I1258" s="73" t="s">
        <v>33</v>
      </c>
      <c r="J1258" s="73" t="s">
        <v>1742</v>
      </c>
      <c r="K1258" s="73" t="s">
        <v>796</v>
      </c>
      <c r="N1258" s="73" t="s">
        <v>27237</v>
      </c>
      <c r="O1258" s="73" t="s">
        <v>3729</v>
      </c>
      <c r="P1258" s="74" t="s">
        <v>1755</v>
      </c>
      <c r="Q1258" s="74" t="s">
        <v>202</v>
      </c>
      <c r="R1258" s="73" t="str">
        <f t="shared" si="19"/>
        <v>RBSK1506790RBZ_960</v>
      </c>
    </row>
    <row r="1259" spans="1:18" x14ac:dyDescent="0.25">
      <c r="A1259" s="73" t="s">
        <v>27242</v>
      </c>
      <c r="B1259" s="73" t="s">
        <v>27241</v>
      </c>
      <c r="C1259" s="73" t="s">
        <v>384</v>
      </c>
      <c r="D1259" s="73" t="s">
        <v>383</v>
      </c>
      <c r="E1259" s="73" t="s">
        <v>27240</v>
      </c>
      <c r="F1259" s="73" t="s">
        <v>27239</v>
      </c>
      <c r="G1259" s="73" t="s">
        <v>27238</v>
      </c>
      <c r="H1259" s="73" t="s">
        <v>1758</v>
      </c>
      <c r="I1259" s="73" t="s">
        <v>568</v>
      </c>
      <c r="J1259" s="73" t="s">
        <v>1742</v>
      </c>
      <c r="K1259" s="73" t="s">
        <v>796</v>
      </c>
      <c r="N1259" s="73" t="s">
        <v>27237</v>
      </c>
      <c r="O1259" s="73" t="s">
        <v>3726</v>
      </c>
      <c r="P1259" s="74" t="s">
        <v>1755</v>
      </c>
      <c r="Q1259" s="74" t="s">
        <v>203</v>
      </c>
      <c r="R1259" s="73" t="str">
        <f t="shared" si="19"/>
        <v>RBSK1506790RBZ_960</v>
      </c>
    </row>
    <row r="1260" spans="1:18" x14ac:dyDescent="0.25">
      <c r="A1260" s="73" t="s">
        <v>27236</v>
      </c>
      <c r="B1260" s="73" t="s">
        <v>27235</v>
      </c>
      <c r="C1260" s="73" t="s">
        <v>384</v>
      </c>
      <c r="D1260" s="73" t="s">
        <v>383</v>
      </c>
      <c r="E1260" s="73" t="s">
        <v>27228</v>
      </c>
      <c r="F1260" s="73" t="s">
        <v>27227</v>
      </c>
      <c r="G1260" s="73" t="s">
        <v>27234</v>
      </c>
      <c r="H1260" s="73" t="s">
        <v>1281</v>
      </c>
      <c r="I1260" s="73" t="s">
        <v>32</v>
      </c>
      <c r="J1260" s="73" t="s">
        <v>1742</v>
      </c>
      <c r="K1260" s="73" t="s">
        <v>796</v>
      </c>
      <c r="N1260" s="73" t="s">
        <v>27225</v>
      </c>
      <c r="O1260" s="73" t="s">
        <v>1377</v>
      </c>
      <c r="P1260" s="74" t="s">
        <v>1278</v>
      </c>
      <c r="Q1260" s="74" t="s">
        <v>200</v>
      </c>
      <c r="R1260" s="73" t="str">
        <f t="shared" si="19"/>
        <v>RBSK1506800RBZ_650</v>
      </c>
    </row>
    <row r="1261" spans="1:18" x14ac:dyDescent="0.25">
      <c r="A1261" s="73" t="s">
        <v>27233</v>
      </c>
      <c r="B1261" s="73" t="s">
        <v>27232</v>
      </c>
      <c r="C1261" s="73" t="s">
        <v>384</v>
      </c>
      <c r="D1261" s="73" t="s">
        <v>383</v>
      </c>
      <c r="E1261" s="73" t="s">
        <v>27228</v>
      </c>
      <c r="F1261" s="73" t="s">
        <v>27227</v>
      </c>
      <c r="G1261" s="73" t="s">
        <v>27231</v>
      </c>
      <c r="H1261" s="73" t="s">
        <v>1281</v>
      </c>
      <c r="I1261" s="73" t="s">
        <v>33</v>
      </c>
      <c r="J1261" s="73" t="s">
        <v>1742</v>
      </c>
      <c r="K1261" s="73" t="s">
        <v>796</v>
      </c>
      <c r="N1261" s="73" t="s">
        <v>27225</v>
      </c>
      <c r="O1261" s="73" t="s">
        <v>1374</v>
      </c>
      <c r="P1261" s="74" t="s">
        <v>1278</v>
      </c>
      <c r="Q1261" s="74" t="s">
        <v>202</v>
      </c>
      <c r="R1261" s="73" t="str">
        <f t="shared" si="19"/>
        <v>RBSK1506800RBZ_650</v>
      </c>
    </row>
    <row r="1262" spans="1:18" x14ac:dyDescent="0.25">
      <c r="A1262" s="73" t="s">
        <v>27230</v>
      </c>
      <c r="B1262" s="73" t="s">
        <v>27229</v>
      </c>
      <c r="C1262" s="73" t="s">
        <v>384</v>
      </c>
      <c r="D1262" s="73" t="s">
        <v>383</v>
      </c>
      <c r="E1262" s="73" t="s">
        <v>27228</v>
      </c>
      <c r="F1262" s="73" t="s">
        <v>27227</v>
      </c>
      <c r="G1262" s="73" t="s">
        <v>27226</v>
      </c>
      <c r="H1262" s="73" t="s">
        <v>1281</v>
      </c>
      <c r="I1262" s="73" t="s">
        <v>568</v>
      </c>
      <c r="J1262" s="73" t="s">
        <v>1742</v>
      </c>
      <c r="K1262" s="73" t="s">
        <v>796</v>
      </c>
      <c r="N1262" s="73" t="s">
        <v>27225</v>
      </c>
      <c r="O1262" s="73" t="s">
        <v>1359</v>
      </c>
      <c r="P1262" s="74" t="s">
        <v>1278</v>
      </c>
      <c r="Q1262" s="74" t="s">
        <v>203</v>
      </c>
      <c r="R1262" s="73" t="str">
        <f t="shared" si="19"/>
        <v>RBSK1506800RBZ_650</v>
      </c>
    </row>
    <row r="1263" spans="1:18" x14ac:dyDescent="0.25">
      <c r="A1263" s="73" t="s">
        <v>27224</v>
      </c>
      <c r="B1263" s="73" t="s">
        <v>27223</v>
      </c>
      <c r="C1263" s="73" t="s">
        <v>384</v>
      </c>
      <c r="D1263" s="73" t="s">
        <v>383</v>
      </c>
      <c r="E1263" s="73" t="s">
        <v>27216</v>
      </c>
      <c r="F1263" s="73" t="s">
        <v>27215</v>
      </c>
      <c r="G1263" s="73" t="s">
        <v>27222</v>
      </c>
      <c r="H1263" s="73" t="s">
        <v>3888</v>
      </c>
      <c r="I1263" s="73" t="s">
        <v>32</v>
      </c>
      <c r="J1263" s="73" t="s">
        <v>3990</v>
      </c>
      <c r="K1263" s="73" t="s">
        <v>796</v>
      </c>
      <c r="N1263" s="73" t="s">
        <v>27213</v>
      </c>
      <c r="O1263" s="73" t="s">
        <v>19010</v>
      </c>
      <c r="P1263" s="74" t="s">
        <v>3885</v>
      </c>
      <c r="Q1263" s="74" t="s">
        <v>199</v>
      </c>
      <c r="R1263" s="73" t="str">
        <f t="shared" si="19"/>
        <v>RBSK1506822RBZ_966</v>
      </c>
    </row>
    <row r="1264" spans="1:18" x14ac:dyDescent="0.25">
      <c r="A1264" s="73" t="s">
        <v>27221</v>
      </c>
      <c r="B1264" s="73" t="s">
        <v>27220</v>
      </c>
      <c r="C1264" s="73" t="s">
        <v>384</v>
      </c>
      <c r="D1264" s="73" t="s">
        <v>383</v>
      </c>
      <c r="E1264" s="73" t="s">
        <v>27216</v>
      </c>
      <c r="F1264" s="73" t="s">
        <v>27215</v>
      </c>
      <c r="G1264" s="73" t="s">
        <v>27219</v>
      </c>
      <c r="H1264" s="73" t="s">
        <v>3888</v>
      </c>
      <c r="I1264" s="73" t="s">
        <v>33</v>
      </c>
      <c r="J1264" s="73" t="s">
        <v>3990</v>
      </c>
      <c r="K1264" s="73" t="s">
        <v>796</v>
      </c>
      <c r="N1264" s="73" t="s">
        <v>27213</v>
      </c>
      <c r="O1264" s="73" t="s">
        <v>19006</v>
      </c>
      <c r="P1264" s="74" t="s">
        <v>3885</v>
      </c>
      <c r="Q1264" s="74" t="s">
        <v>201</v>
      </c>
      <c r="R1264" s="73" t="str">
        <f t="shared" si="19"/>
        <v>RBSK1506822RBZ_966</v>
      </c>
    </row>
    <row r="1265" spans="1:18" x14ac:dyDescent="0.25">
      <c r="A1265" s="73" t="s">
        <v>27218</v>
      </c>
      <c r="B1265" s="73" t="s">
        <v>27217</v>
      </c>
      <c r="C1265" s="73" t="s">
        <v>384</v>
      </c>
      <c r="D1265" s="73" t="s">
        <v>383</v>
      </c>
      <c r="E1265" s="73" t="s">
        <v>27216</v>
      </c>
      <c r="F1265" s="73" t="s">
        <v>27215</v>
      </c>
      <c r="G1265" s="73" t="s">
        <v>27214</v>
      </c>
      <c r="H1265" s="73" t="s">
        <v>3888</v>
      </c>
      <c r="I1265" s="73" t="s">
        <v>568</v>
      </c>
      <c r="J1265" s="73" t="s">
        <v>3990</v>
      </c>
      <c r="K1265" s="73" t="s">
        <v>796</v>
      </c>
      <c r="N1265" s="73" t="s">
        <v>27213</v>
      </c>
      <c r="O1265" s="73" t="s">
        <v>18819</v>
      </c>
      <c r="P1265" s="74" t="s">
        <v>3885</v>
      </c>
      <c r="Q1265" s="74" t="s">
        <v>203</v>
      </c>
      <c r="R1265" s="73" t="str">
        <f t="shared" si="19"/>
        <v>RBSK1506822RBZ_966</v>
      </c>
    </row>
    <row r="1266" spans="1:18" x14ac:dyDescent="0.25">
      <c r="A1266" s="73" t="s">
        <v>27212</v>
      </c>
      <c r="B1266" s="73" t="s">
        <v>27211</v>
      </c>
      <c r="C1266" s="73" t="s">
        <v>384</v>
      </c>
      <c r="D1266" s="73" t="s">
        <v>383</v>
      </c>
      <c r="E1266" s="73" t="s">
        <v>27204</v>
      </c>
      <c r="F1266" s="73" t="s">
        <v>27203</v>
      </c>
      <c r="G1266" s="73" t="s">
        <v>27210</v>
      </c>
      <c r="H1266" s="73" t="s">
        <v>3770</v>
      </c>
      <c r="I1266" s="73" t="s">
        <v>32</v>
      </c>
      <c r="J1266" s="73" t="s">
        <v>3990</v>
      </c>
      <c r="K1266" s="73" t="s">
        <v>796</v>
      </c>
      <c r="N1266" s="73" t="s">
        <v>27201</v>
      </c>
      <c r="O1266" s="73" t="s">
        <v>22015</v>
      </c>
      <c r="P1266" s="74" t="s">
        <v>3767</v>
      </c>
      <c r="Q1266" s="74" t="s">
        <v>200</v>
      </c>
      <c r="R1266" s="73" t="str">
        <f t="shared" si="19"/>
        <v>RBSK1506860RBZ_967</v>
      </c>
    </row>
    <row r="1267" spans="1:18" x14ac:dyDescent="0.25">
      <c r="A1267" s="73" t="s">
        <v>27209</v>
      </c>
      <c r="B1267" s="73" t="s">
        <v>27208</v>
      </c>
      <c r="C1267" s="73" t="s">
        <v>384</v>
      </c>
      <c r="D1267" s="73" t="s">
        <v>383</v>
      </c>
      <c r="E1267" s="73" t="s">
        <v>27204</v>
      </c>
      <c r="F1267" s="73" t="s">
        <v>27203</v>
      </c>
      <c r="G1267" s="73" t="s">
        <v>27207</v>
      </c>
      <c r="H1267" s="73" t="s">
        <v>3770</v>
      </c>
      <c r="I1267" s="73" t="s">
        <v>33</v>
      </c>
      <c r="J1267" s="73" t="s">
        <v>3990</v>
      </c>
      <c r="K1267" s="73" t="s">
        <v>796</v>
      </c>
      <c r="N1267" s="73" t="s">
        <v>27201</v>
      </c>
      <c r="O1267" s="73" t="s">
        <v>27194</v>
      </c>
      <c r="P1267" s="74" t="s">
        <v>3767</v>
      </c>
      <c r="Q1267" s="74" t="s">
        <v>202</v>
      </c>
      <c r="R1267" s="73" t="str">
        <f t="shared" si="19"/>
        <v>RBSK1506860RBZ_967</v>
      </c>
    </row>
    <row r="1268" spans="1:18" x14ac:dyDescent="0.25">
      <c r="A1268" s="73" t="s">
        <v>27206</v>
      </c>
      <c r="B1268" s="73" t="s">
        <v>27205</v>
      </c>
      <c r="C1268" s="73" t="s">
        <v>384</v>
      </c>
      <c r="D1268" s="73" t="s">
        <v>383</v>
      </c>
      <c r="E1268" s="73" t="s">
        <v>27204</v>
      </c>
      <c r="F1268" s="73" t="s">
        <v>27203</v>
      </c>
      <c r="G1268" s="73" t="s">
        <v>27202</v>
      </c>
      <c r="H1268" s="73" t="s">
        <v>3770</v>
      </c>
      <c r="I1268" s="73" t="s">
        <v>568</v>
      </c>
      <c r="J1268" s="73" t="s">
        <v>3990</v>
      </c>
      <c r="K1268" s="73" t="s">
        <v>796</v>
      </c>
      <c r="N1268" s="73" t="s">
        <v>27201</v>
      </c>
      <c r="O1268" s="73" t="s">
        <v>27187</v>
      </c>
      <c r="P1268" s="74" t="s">
        <v>3767</v>
      </c>
      <c r="Q1268" s="74" t="s">
        <v>203</v>
      </c>
      <c r="R1268" s="73" t="str">
        <f t="shared" si="19"/>
        <v>RBSK1506860RBZ_967</v>
      </c>
    </row>
    <row r="1269" spans="1:18" x14ac:dyDescent="0.25">
      <c r="A1269" s="73" t="s">
        <v>27200</v>
      </c>
      <c r="B1269" s="73" t="s">
        <v>27199</v>
      </c>
      <c r="C1269" s="73" t="s">
        <v>384</v>
      </c>
      <c r="D1269" s="73" t="s">
        <v>383</v>
      </c>
      <c r="E1269" s="73" t="s">
        <v>27191</v>
      </c>
      <c r="F1269" s="73" t="s">
        <v>27190</v>
      </c>
      <c r="G1269" s="73" t="s">
        <v>27198</v>
      </c>
      <c r="H1269" s="73" t="s">
        <v>3770</v>
      </c>
      <c r="I1269" s="73" t="s">
        <v>32</v>
      </c>
      <c r="J1269" s="73" t="s">
        <v>3990</v>
      </c>
      <c r="K1269" s="73" t="s">
        <v>796</v>
      </c>
      <c r="N1269" s="73" t="s">
        <v>27188</v>
      </c>
      <c r="O1269" s="73" t="s">
        <v>22015</v>
      </c>
      <c r="P1269" s="74" t="s">
        <v>3767</v>
      </c>
      <c r="Q1269" s="74" t="s">
        <v>200</v>
      </c>
      <c r="R1269" s="73" t="str">
        <f t="shared" si="19"/>
        <v>RBSK1506870RBZ_967</v>
      </c>
    </row>
    <row r="1270" spans="1:18" x14ac:dyDescent="0.25">
      <c r="A1270" s="73" t="s">
        <v>27197</v>
      </c>
      <c r="B1270" s="73" t="s">
        <v>27196</v>
      </c>
      <c r="C1270" s="73" t="s">
        <v>384</v>
      </c>
      <c r="D1270" s="73" t="s">
        <v>383</v>
      </c>
      <c r="E1270" s="73" t="s">
        <v>27191</v>
      </c>
      <c r="F1270" s="73" t="s">
        <v>27190</v>
      </c>
      <c r="G1270" s="73" t="s">
        <v>27195</v>
      </c>
      <c r="H1270" s="73" t="s">
        <v>3770</v>
      </c>
      <c r="I1270" s="73" t="s">
        <v>33</v>
      </c>
      <c r="J1270" s="73" t="s">
        <v>3990</v>
      </c>
      <c r="K1270" s="73" t="s">
        <v>796</v>
      </c>
      <c r="N1270" s="73" t="s">
        <v>27188</v>
      </c>
      <c r="O1270" s="73" t="s">
        <v>27194</v>
      </c>
      <c r="P1270" s="74" t="s">
        <v>3767</v>
      </c>
      <c r="Q1270" s="74" t="s">
        <v>202</v>
      </c>
      <c r="R1270" s="73" t="str">
        <f t="shared" si="19"/>
        <v>RBSK1506870RBZ_967</v>
      </c>
    </row>
    <row r="1271" spans="1:18" x14ac:dyDescent="0.25">
      <c r="A1271" s="73" t="s">
        <v>27193</v>
      </c>
      <c r="B1271" s="73" t="s">
        <v>27192</v>
      </c>
      <c r="C1271" s="73" t="s">
        <v>384</v>
      </c>
      <c r="D1271" s="73" t="s">
        <v>383</v>
      </c>
      <c r="E1271" s="73" t="s">
        <v>27191</v>
      </c>
      <c r="F1271" s="73" t="s">
        <v>27190</v>
      </c>
      <c r="G1271" s="73" t="s">
        <v>27189</v>
      </c>
      <c r="H1271" s="73" t="s">
        <v>3770</v>
      </c>
      <c r="I1271" s="73" t="s">
        <v>568</v>
      </c>
      <c r="J1271" s="73" t="s">
        <v>3990</v>
      </c>
      <c r="K1271" s="73" t="s">
        <v>796</v>
      </c>
      <c r="N1271" s="73" t="s">
        <v>27188</v>
      </c>
      <c r="O1271" s="73" t="s">
        <v>27187</v>
      </c>
      <c r="P1271" s="74" t="s">
        <v>3767</v>
      </c>
      <c r="Q1271" s="74" t="s">
        <v>203</v>
      </c>
      <c r="R1271" s="73" t="str">
        <f t="shared" si="19"/>
        <v>RBSK1506870RBZ_967</v>
      </c>
    </row>
    <row r="1272" spans="1:18" x14ac:dyDescent="0.25">
      <c r="A1272" s="73" t="s">
        <v>27186</v>
      </c>
      <c r="B1272" s="73" t="s">
        <v>27185</v>
      </c>
      <c r="C1272" s="73" t="s">
        <v>384</v>
      </c>
      <c r="D1272" s="73" t="s">
        <v>383</v>
      </c>
      <c r="E1272" s="73" t="s">
        <v>130</v>
      </c>
      <c r="F1272" s="73" t="s">
        <v>27163</v>
      </c>
      <c r="G1272" s="73" t="s">
        <v>27184</v>
      </c>
      <c r="H1272" s="73" t="s">
        <v>2637</v>
      </c>
      <c r="I1272" s="73" t="s">
        <v>32</v>
      </c>
      <c r="J1272" s="73" t="s">
        <v>549</v>
      </c>
      <c r="K1272" s="73" t="s">
        <v>796</v>
      </c>
      <c r="N1272" s="73" t="s">
        <v>27161</v>
      </c>
      <c r="O1272" s="73" t="s">
        <v>15098</v>
      </c>
      <c r="P1272" s="74" t="s">
        <v>2635</v>
      </c>
      <c r="Q1272" s="74" t="s">
        <v>200</v>
      </c>
      <c r="R1272" s="73" t="str">
        <f t="shared" si="19"/>
        <v>RBSK1507526RBZ_001</v>
      </c>
    </row>
    <row r="1273" spans="1:18" x14ac:dyDescent="0.25">
      <c r="A1273" s="73" t="s">
        <v>27183</v>
      </c>
      <c r="B1273" s="73" t="s">
        <v>27182</v>
      </c>
      <c r="C1273" s="73" t="s">
        <v>384</v>
      </c>
      <c r="D1273" s="73" t="s">
        <v>383</v>
      </c>
      <c r="E1273" s="73" t="s">
        <v>130</v>
      </c>
      <c r="F1273" s="73" t="s">
        <v>27163</v>
      </c>
      <c r="G1273" s="73" t="s">
        <v>27181</v>
      </c>
      <c r="H1273" s="73" t="s">
        <v>2637</v>
      </c>
      <c r="I1273" s="73" t="s">
        <v>33</v>
      </c>
      <c r="J1273" s="73" t="s">
        <v>549</v>
      </c>
      <c r="K1273" s="73" t="s">
        <v>796</v>
      </c>
      <c r="N1273" s="73" t="s">
        <v>27161</v>
      </c>
      <c r="O1273" s="73" t="s">
        <v>15094</v>
      </c>
      <c r="P1273" s="74" t="s">
        <v>2635</v>
      </c>
      <c r="Q1273" s="74" t="s">
        <v>202</v>
      </c>
      <c r="R1273" s="73" t="str">
        <f t="shared" si="19"/>
        <v>RBSK1507526RBZ_001</v>
      </c>
    </row>
    <row r="1274" spans="1:18" x14ac:dyDescent="0.25">
      <c r="A1274" s="73" t="s">
        <v>27180</v>
      </c>
      <c r="B1274" s="73" t="s">
        <v>27179</v>
      </c>
      <c r="C1274" s="73" t="s">
        <v>384</v>
      </c>
      <c r="D1274" s="73" t="s">
        <v>383</v>
      </c>
      <c r="E1274" s="73" t="s">
        <v>130</v>
      </c>
      <c r="F1274" s="73" t="s">
        <v>27163</v>
      </c>
      <c r="G1274" s="73" t="s">
        <v>27178</v>
      </c>
      <c r="H1274" s="73" t="s">
        <v>2637</v>
      </c>
      <c r="I1274" s="73" t="s">
        <v>568</v>
      </c>
      <c r="J1274" s="73" t="s">
        <v>549</v>
      </c>
      <c r="K1274" s="73" t="s">
        <v>796</v>
      </c>
      <c r="N1274" s="73" t="s">
        <v>27161</v>
      </c>
      <c r="O1274" s="73" t="s">
        <v>15087</v>
      </c>
      <c r="P1274" s="74" t="s">
        <v>2635</v>
      </c>
      <c r="Q1274" s="74" t="s">
        <v>203</v>
      </c>
      <c r="R1274" s="73" t="str">
        <f t="shared" si="19"/>
        <v>RBSK1507526RBZ_001</v>
      </c>
    </row>
    <row r="1275" spans="1:18" x14ac:dyDescent="0.25">
      <c r="A1275" s="73" t="s">
        <v>27177</v>
      </c>
      <c r="B1275" s="73" t="s">
        <v>27176</v>
      </c>
      <c r="C1275" s="73" t="s">
        <v>384</v>
      </c>
      <c r="D1275" s="73" t="s">
        <v>383</v>
      </c>
      <c r="E1275" s="73" t="s">
        <v>130</v>
      </c>
      <c r="F1275" s="73" t="s">
        <v>27163</v>
      </c>
      <c r="G1275" s="73" t="s">
        <v>27175</v>
      </c>
      <c r="H1275" s="73" t="s">
        <v>2637</v>
      </c>
      <c r="I1275" s="73" t="s">
        <v>46</v>
      </c>
      <c r="J1275" s="73" t="s">
        <v>549</v>
      </c>
      <c r="K1275" s="73" t="s">
        <v>796</v>
      </c>
      <c r="N1275" s="73" t="s">
        <v>27161</v>
      </c>
      <c r="O1275" s="73" t="s">
        <v>21116</v>
      </c>
      <c r="P1275" s="74" t="s">
        <v>2635</v>
      </c>
      <c r="Q1275" s="74" t="s">
        <v>204</v>
      </c>
      <c r="R1275" s="73" t="str">
        <f t="shared" si="19"/>
        <v>RBSK1507526RBZ_001</v>
      </c>
    </row>
    <row r="1276" spans="1:18" x14ac:dyDescent="0.25">
      <c r="A1276" s="73" t="s">
        <v>27174</v>
      </c>
      <c r="B1276" s="73" t="s">
        <v>27173</v>
      </c>
      <c r="C1276" s="73" t="s">
        <v>384</v>
      </c>
      <c r="D1276" s="73" t="s">
        <v>383</v>
      </c>
      <c r="E1276" s="73" t="s">
        <v>131</v>
      </c>
      <c r="F1276" s="73" t="s">
        <v>27163</v>
      </c>
      <c r="G1276" s="73" t="s">
        <v>27172</v>
      </c>
      <c r="H1276" s="73" t="s">
        <v>250</v>
      </c>
      <c r="I1276" s="73" t="s">
        <v>32</v>
      </c>
      <c r="J1276" s="73" t="s">
        <v>549</v>
      </c>
      <c r="K1276" s="73" t="s">
        <v>796</v>
      </c>
      <c r="N1276" s="73" t="s">
        <v>27161</v>
      </c>
      <c r="O1276" s="73" t="s">
        <v>593</v>
      </c>
      <c r="P1276" s="74" t="s">
        <v>245</v>
      </c>
      <c r="Q1276" s="74" t="s">
        <v>200</v>
      </c>
      <c r="R1276" s="73" t="str">
        <f t="shared" si="19"/>
        <v>RBSK1507526RBZ_100</v>
      </c>
    </row>
    <row r="1277" spans="1:18" x14ac:dyDescent="0.25">
      <c r="A1277" s="73" t="s">
        <v>27171</v>
      </c>
      <c r="B1277" s="73" t="s">
        <v>27170</v>
      </c>
      <c r="C1277" s="73" t="s">
        <v>384</v>
      </c>
      <c r="D1277" s="73" t="s">
        <v>383</v>
      </c>
      <c r="E1277" s="73" t="s">
        <v>131</v>
      </c>
      <c r="F1277" s="73" t="s">
        <v>27163</v>
      </c>
      <c r="G1277" s="73" t="s">
        <v>27169</v>
      </c>
      <c r="H1277" s="73" t="s">
        <v>250</v>
      </c>
      <c r="I1277" s="73" t="s">
        <v>33</v>
      </c>
      <c r="J1277" s="73" t="s">
        <v>549</v>
      </c>
      <c r="K1277" s="73" t="s">
        <v>796</v>
      </c>
      <c r="N1277" s="73" t="s">
        <v>27161</v>
      </c>
      <c r="O1277" s="73" t="s">
        <v>590</v>
      </c>
      <c r="P1277" s="74" t="s">
        <v>245</v>
      </c>
      <c r="Q1277" s="74" t="s">
        <v>202</v>
      </c>
      <c r="R1277" s="73" t="str">
        <f t="shared" si="19"/>
        <v>RBSK1507526RBZ_100</v>
      </c>
    </row>
    <row r="1278" spans="1:18" x14ac:dyDescent="0.25">
      <c r="A1278" s="73" t="s">
        <v>27168</v>
      </c>
      <c r="B1278" s="73" t="s">
        <v>27167</v>
      </c>
      <c r="C1278" s="73" t="s">
        <v>384</v>
      </c>
      <c r="D1278" s="73" t="s">
        <v>383</v>
      </c>
      <c r="E1278" s="73" t="s">
        <v>131</v>
      </c>
      <c r="F1278" s="73" t="s">
        <v>27163</v>
      </c>
      <c r="G1278" s="73" t="s">
        <v>27166</v>
      </c>
      <c r="H1278" s="73" t="s">
        <v>250</v>
      </c>
      <c r="I1278" s="73" t="s">
        <v>568</v>
      </c>
      <c r="J1278" s="73" t="s">
        <v>549</v>
      </c>
      <c r="K1278" s="73" t="s">
        <v>796</v>
      </c>
      <c r="N1278" s="73" t="s">
        <v>27161</v>
      </c>
      <c r="O1278" s="73" t="s">
        <v>567</v>
      </c>
      <c r="P1278" s="74" t="s">
        <v>245</v>
      </c>
      <c r="Q1278" s="74" t="s">
        <v>203</v>
      </c>
      <c r="R1278" s="73" t="str">
        <f t="shared" si="19"/>
        <v>RBSK1507526RBZ_100</v>
      </c>
    </row>
    <row r="1279" spans="1:18" x14ac:dyDescent="0.25">
      <c r="A1279" s="73" t="s">
        <v>27165</v>
      </c>
      <c r="B1279" s="73" t="s">
        <v>27164</v>
      </c>
      <c r="C1279" s="73" t="s">
        <v>384</v>
      </c>
      <c r="D1279" s="73" t="s">
        <v>383</v>
      </c>
      <c r="E1279" s="73" t="s">
        <v>131</v>
      </c>
      <c r="F1279" s="73" t="s">
        <v>27163</v>
      </c>
      <c r="G1279" s="73" t="s">
        <v>27162</v>
      </c>
      <c r="H1279" s="73" t="s">
        <v>250</v>
      </c>
      <c r="I1279" s="73" t="s">
        <v>46</v>
      </c>
      <c r="J1279" s="73" t="s">
        <v>549</v>
      </c>
      <c r="K1279" s="73" t="s">
        <v>796</v>
      </c>
      <c r="N1279" s="73" t="s">
        <v>27161</v>
      </c>
      <c r="O1279" s="73" t="s">
        <v>556</v>
      </c>
      <c r="P1279" s="74" t="s">
        <v>245</v>
      </c>
      <c r="Q1279" s="74" t="s">
        <v>204</v>
      </c>
      <c r="R1279" s="73" t="str">
        <f t="shared" si="19"/>
        <v>RBSK1507526RBZ_100</v>
      </c>
    </row>
    <row r="1280" spans="1:18" hidden="1" x14ac:dyDescent="0.25">
      <c r="A1280" s="73" t="s">
        <v>27160</v>
      </c>
      <c r="B1280" s="73" t="s">
        <v>27159</v>
      </c>
      <c r="C1280" s="73" t="s">
        <v>15587</v>
      </c>
      <c r="D1280" s="73" t="s">
        <v>15586</v>
      </c>
      <c r="E1280" s="73" t="s">
        <v>27158</v>
      </c>
      <c r="F1280" s="73" t="s">
        <v>27157</v>
      </c>
      <c r="G1280" s="73" t="s">
        <v>27156</v>
      </c>
      <c r="H1280" s="73" t="s">
        <v>2070</v>
      </c>
      <c r="I1280" s="73" t="s">
        <v>159</v>
      </c>
      <c r="J1280" s="73" t="s">
        <v>1742</v>
      </c>
      <c r="N1280" s="73" t="s">
        <v>27155</v>
      </c>
      <c r="O1280" s="73" t="s">
        <v>2157</v>
      </c>
      <c r="P1280" s="74" t="s">
        <v>2068</v>
      </c>
      <c r="Q1280" s="74" t="s">
        <v>231</v>
      </c>
      <c r="R1280" s="73" t="str">
        <f t="shared" si="19"/>
        <v>PLSK1507550COP_020</v>
      </c>
    </row>
    <row r="1281" spans="1:18" hidden="1" x14ac:dyDescent="0.25">
      <c r="A1281" s="73" t="s">
        <v>27154</v>
      </c>
      <c r="B1281" s="73" t="s">
        <v>27153</v>
      </c>
      <c r="C1281" s="73" t="s">
        <v>430</v>
      </c>
      <c r="D1281" s="73" t="s">
        <v>429</v>
      </c>
      <c r="E1281" s="73" t="s">
        <v>27143</v>
      </c>
      <c r="F1281" s="73" t="s">
        <v>27142</v>
      </c>
      <c r="G1281" s="73" t="s">
        <v>27152</v>
      </c>
      <c r="H1281" s="73" t="s">
        <v>3888</v>
      </c>
      <c r="I1281" s="73" t="s">
        <v>614</v>
      </c>
      <c r="J1281" s="73" t="s">
        <v>549</v>
      </c>
      <c r="N1281" s="73" t="s">
        <v>27140</v>
      </c>
      <c r="O1281" s="73" t="s">
        <v>21098</v>
      </c>
      <c r="P1281" s="74" t="s">
        <v>3885</v>
      </c>
      <c r="Q1281" s="74" t="s">
        <v>206</v>
      </c>
      <c r="R1281" s="73" t="str">
        <f t="shared" si="19"/>
        <v>RMSK1507566RBZ_966</v>
      </c>
    </row>
    <row r="1282" spans="1:18" hidden="1" x14ac:dyDescent="0.25">
      <c r="A1282" s="73" t="s">
        <v>27151</v>
      </c>
      <c r="B1282" s="73" t="s">
        <v>27150</v>
      </c>
      <c r="C1282" s="73" t="s">
        <v>430</v>
      </c>
      <c r="D1282" s="73" t="s">
        <v>429</v>
      </c>
      <c r="E1282" s="73" t="s">
        <v>27143</v>
      </c>
      <c r="F1282" s="73" t="s">
        <v>27142</v>
      </c>
      <c r="G1282" s="73" t="s">
        <v>27149</v>
      </c>
      <c r="H1282" s="73" t="s">
        <v>3888</v>
      </c>
      <c r="I1282" s="73" t="s">
        <v>621</v>
      </c>
      <c r="J1282" s="73" t="s">
        <v>549</v>
      </c>
      <c r="N1282" s="73" t="s">
        <v>27140</v>
      </c>
      <c r="O1282" s="73" t="s">
        <v>9919</v>
      </c>
      <c r="P1282" s="74" t="s">
        <v>3885</v>
      </c>
      <c r="Q1282" s="74" t="s">
        <v>188</v>
      </c>
      <c r="R1282" s="73" t="str">
        <f t="shared" ref="R1282:R1345" si="20">N1282&amp;"_"&amp;P1282</f>
        <v>RMSK1507566RBZ_966</v>
      </c>
    </row>
    <row r="1283" spans="1:18" hidden="1" x14ac:dyDescent="0.25">
      <c r="A1283" s="73" t="s">
        <v>27148</v>
      </c>
      <c r="B1283" s="73" t="s">
        <v>27147</v>
      </c>
      <c r="C1283" s="73" t="s">
        <v>430</v>
      </c>
      <c r="D1283" s="73" t="s">
        <v>429</v>
      </c>
      <c r="E1283" s="73" t="s">
        <v>27143</v>
      </c>
      <c r="F1283" s="73" t="s">
        <v>27142</v>
      </c>
      <c r="G1283" s="73" t="s">
        <v>27146</v>
      </c>
      <c r="H1283" s="73" t="s">
        <v>3888</v>
      </c>
      <c r="I1283" s="73" t="s">
        <v>572</v>
      </c>
      <c r="J1283" s="73" t="s">
        <v>549</v>
      </c>
      <c r="N1283" s="73" t="s">
        <v>27140</v>
      </c>
      <c r="O1283" s="73" t="s">
        <v>9915</v>
      </c>
      <c r="P1283" s="74" t="s">
        <v>3885</v>
      </c>
      <c r="Q1283" s="74" t="s">
        <v>189</v>
      </c>
      <c r="R1283" s="73" t="str">
        <f t="shared" si="20"/>
        <v>RMSK1507566RBZ_966</v>
      </c>
    </row>
    <row r="1284" spans="1:18" hidden="1" x14ac:dyDescent="0.25">
      <c r="A1284" s="73" t="s">
        <v>27145</v>
      </c>
      <c r="B1284" s="73" t="s">
        <v>27144</v>
      </c>
      <c r="C1284" s="73" t="s">
        <v>430</v>
      </c>
      <c r="D1284" s="73" t="s">
        <v>429</v>
      </c>
      <c r="E1284" s="73" t="s">
        <v>27143</v>
      </c>
      <c r="F1284" s="73" t="s">
        <v>27142</v>
      </c>
      <c r="G1284" s="73" t="s">
        <v>27141</v>
      </c>
      <c r="H1284" s="73" t="s">
        <v>3888</v>
      </c>
      <c r="I1284" s="73" t="s">
        <v>1164</v>
      </c>
      <c r="J1284" s="73" t="s">
        <v>549</v>
      </c>
      <c r="N1284" s="73" t="s">
        <v>27140</v>
      </c>
      <c r="O1284" s="73" t="s">
        <v>21085</v>
      </c>
      <c r="P1284" s="74" t="s">
        <v>3885</v>
      </c>
      <c r="Q1284" s="74" t="s">
        <v>214</v>
      </c>
      <c r="R1284" s="73" t="str">
        <f t="shared" si="20"/>
        <v>RMSK1507566RBZ_966</v>
      </c>
    </row>
    <row r="1285" spans="1:18" hidden="1" x14ac:dyDescent="0.25">
      <c r="A1285" s="73" t="s">
        <v>27139</v>
      </c>
      <c r="B1285" s="73" t="s">
        <v>27138</v>
      </c>
      <c r="C1285" s="73" t="s">
        <v>430</v>
      </c>
      <c r="D1285" s="73" t="s">
        <v>429</v>
      </c>
      <c r="E1285" s="73" t="s">
        <v>27128</v>
      </c>
      <c r="F1285" s="73" t="s">
        <v>27127</v>
      </c>
      <c r="G1285" s="73" t="s">
        <v>27137</v>
      </c>
      <c r="H1285" s="73" t="s">
        <v>250</v>
      </c>
      <c r="I1285" s="73" t="s">
        <v>614</v>
      </c>
      <c r="J1285" s="73" t="s">
        <v>549</v>
      </c>
      <c r="N1285" s="73" t="s">
        <v>27125</v>
      </c>
      <c r="O1285" s="73" t="s">
        <v>613</v>
      </c>
      <c r="P1285" s="74" t="s">
        <v>245</v>
      </c>
      <c r="Q1285" s="74" t="s">
        <v>207</v>
      </c>
      <c r="R1285" s="73" t="str">
        <f t="shared" si="20"/>
        <v>RMSK1507586RBZ_100</v>
      </c>
    </row>
    <row r="1286" spans="1:18" hidden="1" x14ac:dyDescent="0.25">
      <c r="A1286" s="73" t="s">
        <v>27136</v>
      </c>
      <c r="B1286" s="73" t="s">
        <v>27135</v>
      </c>
      <c r="C1286" s="73" t="s">
        <v>430</v>
      </c>
      <c r="D1286" s="73" t="s">
        <v>429</v>
      </c>
      <c r="E1286" s="73" t="s">
        <v>27128</v>
      </c>
      <c r="F1286" s="73" t="s">
        <v>27127</v>
      </c>
      <c r="G1286" s="73" t="s">
        <v>27134</v>
      </c>
      <c r="H1286" s="73" t="s">
        <v>250</v>
      </c>
      <c r="I1286" s="73" t="s">
        <v>621</v>
      </c>
      <c r="J1286" s="73" t="s">
        <v>549</v>
      </c>
      <c r="N1286" s="73" t="s">
        <v>27125</v>
      </c>
      <c r="O1286" s="73" t="s">
        <v>620</v>
      </c>
      <c r="P1286" s="74" t="s">
        <v>245</v>
      </c>
      <c r="Q1286" s="74" t="s">
        <v>188</v>
      </c>
      <c r="R1286" s="73" t="str">
        <f t="shared" si="20"/>
        <v>RMSK1507586RBZ_100</v>
      </c>
    </row>
    <row r="1287" spans="1:18" hidden="1" x14ac:dyDescent="0.25">
      <c r="A1287" s="73" t="s">
        <v>27133</v>
      </c>
      <c r="B1287" s="73" t="s">
        <v>27132</v>
      </c>
      <c r="C1287" s="73" t="s">
        <v>430</v>
      </c>
      <c r="D1287" s="73" t="s">
        <v>429</v>
      </c>
      <c r="E1287" s="73" t="s">
        <v>27128</v>
      </c>
      <c r="F1287" s="73" t="s">
        <v>27127</v>
      </c>
      <c r="G1287" s="73" t="s">
        <v>27131</v>
      </c>
      <c r="H1287" s="73" t="s">
        <v>250</v>
      </c>
      <c r="I1287" s="73" t="s">
        <v>572</v>
      </c>
      <c r="J1287" s="73" t="s">
        <v>549</v>
      </c>
      <c r="N1287" s="73" t="s">
        <v>27125</v>
      </c>
      <c r="O1287" s="73" t="s">
        <v>571</v>
      </c>
      <c r="P1287" s="74" t="s">
        <v>245</v>
      </c>
      <c r="Q1287" s="74" t="s">
        <v>189</v>
      </c>
      <c r="R1287" s="73" t="str">
        <f t="shared" si="20"/>
        <v>RMSK1507586RBZ_100</v>
      </c>
    </row>
    <row r="1288" spans="1:18" hidden="1" x14ac:dyDescent="0.25">
      <c r="A1288" s="73" t="s">
        <v>27130</v>
      </c>
      <c r="B1288" s="73" t="s">
        <v>27129</v>
      </c>
      <c r="C1288" s="73" t="s">
        <v>430</v>
      </c>
      <c r="D1288" s="73" t="s">
        <v>429</v>
      </c>
      <c r="E1288" s="73" t="s">
        <v>27128</v>
      </c>
      <c r="F1288" s="73" t="s">
        <v>27127</v>
      </c>
      <c r="G1288" s="73" t="s">
        <v>27126</v>
      </c>
      <c r="H1288" s="73" t="s">
        <v>250</v>
      </c>
      <c r="I1288" s="73" t="s">
        <v>1164</v>
      </c>
      <c r="J1288" s="73" t="s">
        <v>549</v>
      </c>
      <c r="N1288" s="73" t="s">
        <v>27125</v>
      </c>
      <c r="O1288" s="73" t="s">
        <v>27124</v>
      </c>
      <c r="P1288" s="74" t="s">
        <v>245</v>
      </c>
      <c r="Q1288" s="74" t="s">
        <v>214</v>
      </c>
      <c r="R1288" s="73" t="str">
        <f t="shared" si="20"/>
        <v>RMSK1507586RBZ_100</v>
      </c>
    </row>
    <row r="1289" spans="1:18" hidden="1" x14ac:dyDescent="0.25">
      <c r="A1289" s="73" t="s">
        <v>27123</v>
      </c>
      <c r="B1289" s="73" t="s">
        <v>27122</v>
      </c>
      <c r="C1289" s="73" t="s">
        <v>15587</v>
      </c>
      <c r="D1289" s="73" t="s">
        <v>15586</v>
      </c>
      <c r="E1289" s="73" t="s">
        <v>27121</v>
      </c>
      <c r="F1289" s="73" t="s">
        <v>27120</v>
      </c>
      <c r="G1289" s="73" t="s">
        <v>27119</v>
      </c>
      <c r="H1289" s="73" t="s">
        <v>1758</v>
      </c>
      <c r="I1289" s="73" t="s">
        <v>502</v>
      </c>
      <c r="J1289" s="73" t="s">
        <v>1742</v>
      </c>
      <c r="N1289" s="73" t="s">
        <v>27118</v>
      </c>
      <c r="O1289" s="73" t="s">
        <v>3680</v>
      </c>
      <c r="P1289" s="74" t="s">
        <v>1755</v>
      </c>
      <c r="Q1289" s="74" t="s">
        <v>498</v>
      </c>
      <c r="R1289" s="73" t="str">
        <f t="shared" si="20"/>
        <v>PLSK1507590COP_960</v>
      </c>
    </row>
    <row r="1290" spans="1:18" hidden="1" x14ac:dyDescent="0.25">
      <c r="A1290" s="73" t="s">
        <v>27117</v>
      </c>
      <c r="B1290" s="73" t="s">
        <v>27116</v>
      </c>
      <c r="C1290" s="73" t="s">
        <v>15587</v>
      </c>
      <c r="D1290" s="73" t="s">
        <v>15586</v>
      </c>
      <c r="E1290" s="73" t="s">
        <v>27115</v>
      </c>
      <c r="F1290" s="73" t="s">
        <v>27114</v>
      </c>
      <c r="G1290" s="73" t="s">
        <v>27113</v>
      </c>
      <c r="H1290" s="73" t="s">
        <v>2637</v>
      </c>
      <c r="I1290" s="73" t="s">
        <v>159</v>
      </c>
      <c r="J1290" s="73" t="s">
        <v>1742</v>
      </c>
      <c r="N1290" s="73" t="s">
        <v>27112</v>
      </c>
      <c r="O1290" s="73" t="s">
        <v>3376</v>
      </c>
      <c r="P1290" s="74" t="s">
        <v>2635</v>
      </c>
      <c r="Q1290" s="74" t="s">
        <v>231</v>
      </c>
      <c r="R1290" s="73" t="str">
        <f t="shared" si="20"/>
        <v>PLSK1507600COP_001</v>
      </c>
    </row>
    <row r="1291" spans="1:18" hidden="1" x14ac:dyDescent="0.25">
      <c r="A1291" s="73" t="s">
        <v>27111</v>
      </c>
      <c r="B1291" s="73" t="s">
        <v>27110</v>
      </c>
      <c r="C1291" s="73" t="s">
        <v>15587</v>
      </c>
      <c r="D1291" s="73" t="s">
        <v>15586</v>
      </c>
      <c r="E1291" s="73" t="s">
        <v>27103</v>
      </c>
      <c r="F1291" s="73" t="s">
        <v>27102</v>
      </c>
      <c r="G1291" s="73" t="s">
        <v>27109</v>
      </c>
      <c r="H1291" s="73" t="s">
        <v>1758</v>
      </c>
      <c r="I1291" s="73" t="s">
        <v>858</v>
      </c>
      <c r="J1291" s="73" t="s">
        <v>22439</v>
      </c>
      <c r="K1291" s="73" t="s">
        <v>3877</v>
      </c>
      <c r="N1291" s="73" t="s">
        <v>27100</v>
      </c>
      <c r="O1291" s="73" t="s">
        <v>27053</v>
      </c>
      <c r="P1291" s="74" t="s">
        <v>1755</v>
      </c>
      <c r="Q1291" s="74" t="s">
        <v>10845</v>
      </c>
      <c r="R1291" s="73" t="str">
        <f t="shared" si="20"/>
        <v>PLSK1507637COP_960</v>
      </c>
    </row>
    <row r="1292" spans="1:18" hidden="1" x14ac:dyDescent="0.25">
      <c r="A1292" s="73" t="s">
        <v>27108</v>
      </c>
      <c r="B1292" s="73" t="s">
        <v>27107</v>
      </c>
      <c r="C1292" s="73" t="s">
        <v>15587</v>
      </c>
      <c r="D1292" s="73" t="s">
        <v>15586</v>
      </c>
      <c r="E1292" s="73" t="s">
        <v>27103</v>
      </c>
      <c r="F1292" s="73" t="s">
        <v>27102</v>
      </c>
      <c r="G1292" s="73" t="s">
        <v>27106</v>
      </c>
      <c r="H1292" s="73" t="s">
        <v>1758</v>
      </c>
      <c r="I1292" s="73" t="s">
        <v>1828</v>
      </c>
      <c r="J1292" s="73" t="s">
        <v>22439</v>
      </c>
      <c r="K1292" s="73" t="s">
        <v>3877</v>
      </c>
      <c r="N1292" s="73" t="s">
        <v>27100</v>
      </c>
      <c r="O1292" s="73" t="s">
        <v>27049</v>
      </c>
      <c r="P1292" s="74" t="s">
        <v>1755</v>
      </c>
      <c r="Q1292" s="74" t="s">
        <v>10830</v>
      </c>
      <c r="R1292" s="73" t="str">
        <f t="shared" si="20"/>
        <v>PLSK1507637COP_960</v>
      </c>
    </row>
    <row r="1293" spans="1:18" hidden="1" x14ac:dyDescent="0.25">
      <c r="A1293" s="73" t="s">
        <v>27105</v>
      </c>
      <c r="B1293" s="73" t="s">
        <v>27104</v>
      </c>
      <c r="C1293" s="73" t="s">
        <v>15587</v>
      </c>
      <c r="D1293" s="73" t="s">
        <v>15586</v>
      </c>
      <c r="E1293" s="73" t="s">
        <v>27103</v>
      </c>
      <c r="F1293" s="73" t="s">
        <v>27102</v>
      </c>
      <c r="G1293" s="73" t="s">
        <v>27101</v>
      </c>
      <c r="H1293" s="73" t="s">
        <v>1758</v>
      </c>
      <c r="I1293" s="73" t="s">
        <v>8518</v>
      </c>
      <c r="J1293" s="73" t="s">
        <v>22439</v>
      </c>
      <c r="K1293" s="73" t="s">
        <v>3877</v>
      </c>
      <c r="N1293" s="73" t="s">
        <v>27100</v>
      </c>
      <c r="O1293" s="73" t="s">
        <v>27042</v>
      </c>
      <c r="P1293" s="74" t="s">
        <v>1755</v>
      </c>
      <c r="Q1293" s="74" t="s">
        <v>27041</v>
      </c>
      <c r="R1293" s="73" t="str">
        <f t="shared" si="20"/>
        <v>PLSK1507637COP_960</v>
      </c>
    </row>
    <row r="1294" spans="1:18" hidden="1" x14ac:dyDescent="0.25">
      <c r="A1294" s="73" t="s">
        <v>27099</v>
      </c>
      <c r="B1294" s="73" t="s">
        <v>27098</v>
      </c>
      <c r="C1294" s="73" t="s">
        <v>15587</v>
      </c>
      <c r="D1294" s="73" t="s">
        <v>15586</v>
      </c>
      <c r="E1294" s="73" t="s">
        <v>27089</v>
      </c>
      <c r="F1294" s="73" t="s">
        <v>27088</v>
      </c>
      <c r="G1294" s="73" t="s">
        <v>27097</v>
      </c>
      <c r="H1294" s="73" t="s">
        <v>1023</v>
      </c>
      <c r="I1294" s="73" t="s">
        <v>858</v>
      </c>
      <c r="J1294" s="73" t="s">
        <v>549</v>
      </c>
      <c r="K1294" s="73" t="s">
        <v>3877</v>
      </c>
      <c r="N1294" s="73" t="s">
        <v>27086</v>
      </c>
      <c r="O1294" s="73" t="s">
        <v>27096</v>
      </c>
      <c r="P1294" s="74" t="s">
        <v>1021</v>
      </c>
      <c r="Q1294" s="74" t="s">
        <v>10845</v>
      </c>
      <c r="R1294" s="73" t="str">
        <f t="shared" si="20"/>
        <v>PLSK1507646COP_420</v>
      </c>
    </row>
    <row r="1295" spans="1:18" hidden="1" x14ac:dyDescent="0.25">
      <c r="A1295" s="73" t="s">
        <v>27095</v>
      </c>
      <c r="B1295" s="73" t="s">
        <v>27094</v>
      </c>
      <c r="C1295" s="73" t="s">
        <v>15587</v>
      </c>
      <c r="D1295" s="73" t="s">
        <v>15586</v>
      </c>
      <c r="E1295" s="73" t="s">
        <v>27089</v>
      </c>
      <c r="F1295" s="73" t="s">
        <v>27088</v>
      </c>
      <c r="G1295" s="73" t="s">
        <v>27093</v>
      </c>
      <c r="H1295" s="73" t="s">
        <v>1023</v>
      </c>
      <c r="I1295" s="73" t="s">
        <v>1828</v>
      </c>
      <c r="J1295" s="73" t="s">
        <v>549</v>
      </c>
      <c r="K1295" s="73" t="s">
        <v>3877</v>
      </c>
      <c r="N1295" s="73" t="s">
        <v>27086</v>
      </c>
      <c r="O1295" s="73" t="s">
        <v>27092</v>
      </c>
      <c r="P1295" s="74" t="s">
        <v>1021</v>
      </c>
      <c r="Q1295" s="74" t="s">
        <v>10830</v>
      </c>
      <c r="R1295" s="73" t="str">
        <f t="shared" si="20"/>
        <v>PLSK1507646COP_420</v>
      </c>
    </row>
    <row r="1296" spans="1:18" hidden="1" x14ac:dyDescent="0.25">
      <c r="A1296" s="73" t="s">
        <v>27091</v>
      </c>
      <c r="B1296" s="73" t="s">
        <v>27090</v>
      </c>
      <c r="C1296" s="73" t="s">
        <v>15587</v>
      </c>
      <c r="D1296" s="73" t="s">
        <v>15586</v>
      </c>
      <c r="E1296" s="73" t="s">
        <v>27089</v>
      </c>
      <c r="F1296" s="73" t="s">
        <v>27088</v>
      </c>
      <c r="G1296" s="73" t="s">
        <v>27087</v>
      </c>
      <c r="H1296" s="73" t="s">
        <v>1023</v>
      </c>
      <c r="I1296" s="73" t="s">
        <v>8518</v>
      </c>
      <c r="J1296" s="73" t="s">
        <v>549</v>
      </c>
      <c r="K1296" s="73" t="s">
        <v>3877</v>
      </c>
      <c r="N1296" s="73" t="s">
        <v>27086</v>
      </c>
      <c r="O1296" s="73" t="s">
        <v>27085</v>
      </c>
      <c r="P1296" s="74" t="s">
        <v>1021</v>
      </c>
      <c r="Q1296" s="74" t="s">
        <v>27041</v>
      </c>
      <c r="R1296" s="73" t="str">
        <f t="shared" si="20"/>
        <v>PLSK1507646COP_420</v>
      </c>
    </row>
    <row r="1297" spans="1:18" hidden="1" x14ac:dyDescent="0.25">
      <c r="A1297" s="73" t="s">
        <v>27084</v>
      </c>
      <c r="B1297" s="73" t="s">
        <v>27083</v>
      </c>
      <c r="C1297" s="73" t="s">
        <v>15587</v>
      </c>
      <c r="D1297" s="73" t="s">
        <v>15586</v>
      </c>
      <c r="E1297" s="73" t="s">
        <v>27076</v>
      </c>
      <c r="F1297" s="73" t="s">
        <v>27075</v>
      </c>
      <c r="G1297" s="73" t="s">
        <v>27082</v>
      </c>
      <c r="H1297" s="73" t="s">
        <v>1758</v>
      </c>
      <c r="I1297" s="73" t="s">
        <v>10702</v>
      </c>
      <c r="J1297" s="73" t="s">
        <v>1742</v>
      </c>
      <c r="K1297" s="73" t="s">
        <v>3877</v>
      </c>
      <c r="N1297" s="73" t="s">
        <v>27073</v>
      </c>
      <c r="O1297" s="73" t="s">
        <v>27069</v>
      </c>
      <c r="P1297" s="74" t="s">
        <v>1755</v>
      </c>
      <c r="Q1297" s="74" t="s">
        <v>10700</v>
      </c>
      <c r="R1297" s="73" t="str">
        <f t="shared" si="20"/>
        <v>PLSK1507660COP_960</v>
      </c>
    </row>
    <row r="1298" spans="1:18" hidden="1" x14ac:dyDescent="0.25">
      <c r="A1298" s="73" t="s">
        <v>27081</v>
      </c>
      <c r="B1298" s="73" t="s">
        <v>27080</v>
      </c>
      <c r="C1298" s="73" t="s">
        <v>15587</v>
      </c>
      <c r="D1298" s="73" t="s">
        <v>15586</v>
      </c>
      <c r="E1298" s="73" t="s">
        <v>27076</v>
      </c>
      <c r="F1298" s="73" t="s">
        <v>27075</v>
      </c>
      <c r="G1298" s="73" t="s">
        <v>27079</v>
      </c>
      <c r="H1298" s="73" t="s">
        <v>1758</v>
      </c>
      <c r="I1298" s="73" t="s">
        <v>1828</v>
      </c>
      <c r="J1298" s="73" t="s">
        <v>1742</v>
      </c>
      <c r="K1298" s="73" t="s">
        <v>3877</v>
      </c>
      <c r="N1298" s="73" t="s">
        <v>27073</v>
      </c>
      <c r="O1298" s="73" t="s">
        <v>27065</v>
      </c>
      <c r="P1298" s="74" t="s">
        <v>1755</v>
      </c>
      <c r="Q1298" s="74" t="s">
        <v>10684</v>
      </c>
      <c r="R1298" s="73" t="str">
        <f t="shared" si="20"/>
        <v>PLSK1507660COP_960</v>
      </c>
    </row>
    <row r="1299" spans="1:18" hidden="1" x14ac:dyDescent="0.25">
      <c r="A1299" s="73" t="s">
        <v>27078</v>
      </c>
      <c r="B1299" s="73" t="s">
        <v>27077</v>
      </c>
      <c r="C1299" s="73" t="s">
        <v>15587</v>
      </c>
      <c r="D1299" s="73" t="s">
        <v>15586</v>
      </c>
      <c r="E1299" s="73" t="s">
        <v>27076</v>
      </c>
      <c r="F1299" s="73" t="s">
        <v>27075</v>
      </c>
      <c r="G1299" s="73" t="s">
        <v>27074</v>
      </c>
      <c r="H1299" s="73" t="s">
        <v>1758</v>
      </c>
      <c r="I1299" s="73" t="s">
        <v>8518</v>
      </c>
      <c r="J1299" s="73" t="s">
        <v>1742</v>
      </c>
      <c r="K1299" s="73" t="s">
        <v>3877</v>
      </c>
      <c r="N1299" s="73" t="s">
        <v>27073</v>
      </c>
      <c r="O1299" s="73" t="s">
        <v>27058</v>
      </c>
      <c r="P1299" s="74" t="s">
        <v>1755</v>
      </c>
      <c r="Q1299" s="74" t="s">
        <v>27057</v>
      </c>
      <c r="R1299" s="73" t="str">
        <f t="shared" si="20"/>
        <v>PLSK1507660COP_960</v>
      </c>
    </row>
    <row r="1300" spans="1:18" hidden="1" x14ac:dyDescent="0.25">
      <c r="A1300" s="73" t="s">
        <v>27072</v>
      </c>
      <c r="B1300" s="73" t="s">
        <v>27071</v>
      </c>
      <c r="C1300" s="73" t="s">
        <v>15587</v>
      </c>
      <c r="D1300" s="73" t="s">
        <v>15586</v>
      </c>
      <c r="E1300" s="73" t="s">
        <v>27062</v>
      </c>
      <c r="F1300" s="73" t="s">
        <v>27061</v>
      </c>
      <c r="G1300" s="73" t="s">
        <v>27070</v>
      </c>
      <c r="H1300" s="73" t="s">
        <v>1758</v>
      </c>
      <c r="I1300" s="73" t="s">
        <v>10702</v>
      </c>
      <c r="J1300" s="73" t="s">
        <v>1742</v>
      </c>
      <c r="K1300" s="73" t="s">
        <v>3877</v>
      </c>
      <c r="N1300" s="73" t="s">
        <v>27059</v>
      </c>
      <c r="O1300" s="73" t="s">
        <v>27069</v>
      </c>
      <c r="P1300" s="74" t="s">
        <v>1755</v>
      </c>
      <c r="Q1300" s="74" t="s">
        <v>10700</v>
      </c>
      <c r="R1300" s="73" t="str">
        <f t="shared" si="20"/>
        <v>PLSK1507670COP_960</v>
      </c>
    </row>
    <row r="1301" spans="1:18" hidden="1" x14ac:dyDescent="0.25">
      <c r="A1301" s="73" t="s">
        <v>27068</v>
      </c>
      <c r="B1301" s="73" t="s">
        <v>27067</v>
      </c>
      <c r="C1301" s="73" t="s">
        <v>15587</v>
      </c>
      <c r="D1301" s="73" t="s">
        <v>15586</v>
      </c>
      <c r="E1301" s="73" t="s">
        <v>27062</v>
      </c>
      <c r="F1301" s="73" t="s">
        <v>27061</v>
      </c>
      <c r="G1301" s="73" t="s">
        <v>27066</v>
      </c>
      <c r="H1301" s="73" t="s">
        <v>1758</v>
      </c>
      <c r="I1301" s="73" t="s">
        <v>1828</v>
      </c>
      <c r="J1301" s="73" t="s">
        <v>1742</v>
      </c>
      <c r="K1301" s="73" t="s">
        <v>3877</v>
      </c>
      <c r="N1301" s="73" t="s">
        <v>27059</v>
      </c>
      <c r="O1301" s="73" t="s">
        <v>27065</v>
      </c>
      <c r="P1301" s="74" t="s">
        <v>1755</v>
      </c>
      <c r="Q1301" s="74" t="s">
        <v>10684</v>
      </c>
      <c r="R1301" s="73" t="str">
        <f t="shared" si="20"/>
        <v>PLSK1507670COP_960</v>
      </c>
    </row>
    <row r="1302" spans="1:18" hidden="1" x14ac:dyDescent="0.25">
      <c r="A1302" s="73" t="s">
        <v>27064</v>
      </c>
      <c r="B1302" s="73" t="s">
        <v>27063</v>
      </c>
      <c r="C1302" s="73" t="s">
        <v>15587</v>
      </c>
      <c r="D1302" s="73" t="s">
        <v>15586</v>
      </c>
      <c r="E1302" s="73" t="s">
        <v>27062</v>
      </c>
      <c r="F1302" s="73" t="s">
        <v>27061</v>
      </c>
      <c r="G1302" s="73" t="s">
        <v>27060</v>
      </c>
      <c r="H1302" s="73" t="s">
        <v>1758</v>
      </c>
      <c r="I1302" s="73" t="s">
        <v>8518</v>
      </c>
      <c r="J1302" s="73" t="s">
        <v>1742</v>
      </c>
      <c r="K1302" s="73" t="s">
        <v>3877</v>
      </c>
      <c r="N1302" s="73" t="s">
        <v>27059</v>
      </c>
      <c r="O1302" s="73" t="s">
        <v>27058</v>
      </c>
      <c r="P1302" s="74" t="s">
        <v>1755</v>
      </c>
      <c r="Q1302" s="74" t="s">
        <v>27057</v>
      </c>
      <c r="R1302" s="73" t="str">
        <f t="shared" si="20"/>
        <v>PLSK1507670COP_960</v>
      </c>
    </row>
    <row r="1303" spans="1:18" hidden="1" x14ac:dyDescent="0.25">
      <c r="A1303" s="73" t="s">
        <v>27056</v>
      </c>
      <c r="B1303" s="73" t="s">
        <v>27055</v>
      </c>
      <c r="C1303" s="73" t="s">
        <v>15587</v>
      </c>
      <c r="D1303" s="73" t="s">
        <v>15586</v>
      </c>
      <c r="E1303" s="73" t="s">
        <v>27046</v>
      </c>
      <c r="F1303" s="73" t="s">
        <v>27045</v>
      </c>
      <c r="G1303" s="73" t="s">
        <v>27054</v>
      </c>
      <c r="H1303" s="73" t="s">
        <v>1758</v>
      </c>
      <c r="I1303" s="73" t="s">
        <v>858</v>
      </c>
      <c r="J1303" s="73" t="s">
        <v>549</v>
      </c>
      <c r="K1303" s="73" t="s">
        <v>3877</v>
      </c>
      <c r="N1303" s="73" t="s">
        <v>27043</v>
      </c>
      <c r="O1303" s="73" t="s">
        <v>27053</v>
      </c>
      <c r="P1303" s="74" t="s">
        <v>1755</v>
      </c>
      <c r="Q1303" s="74" t="s">
        <v>10845</v>
      </c>
      <c r="R1303" s="73" t="str">
        <f t="shared" si="20"/>
        <v>PLSK1507766COP_960</v>
      </c>
    </row>
    <row r="1304" spans="1:18" hidden="1" x14ac:dyDescent="0.25">
      <c r="A1304" s="73" t="s">
        <v>27052</v>
      </c>
      <c r="B1304" s="73" t="s">
        <v>27051</v>
      </c>
      <c r="C1304" s="73" t="s">
        <v>15587</v>
      </c>
      <c r="D1304" s="73" t="s">
        <v>15586</v>
      </c>
      <c r="E1304" s="73" t="s">
        <v>27046</v>
      </c>
      <c r="F1304" s="73" t="s">
        <v>27045</v>
      </c>
      <c r="G1304" s="73" t="s">
        <v>27050</v>
      </c>
      <c r="H1304" s="73" t="s">
        <v>1758</v>
      </c>
      <c r="I1304" s="73" t="s">
        <v>1828</v>
      </c>
      <c r="J1304" s="73" t="s">
        <v>549</v>
      </c>
      <c r="K1304" s="73" t="s">
        <v>3877</v>
      </c>
      <c r="N1304" s="73" t="s">
        <v>27043</v>
      </c>
      <c r="O1304" s="73" t="s">
        <v>27049</v>
      </c>
      <c r="P1304" s="74" t="s">
        <v>1755</v>
      </c>
      <c r="Q1304" s="74" t="s">
        <v>10830</v>
      </c>
      <c r="R1304" s="73" t="str">
        <f t="shared" si="20"/>
        <v>PLSK1507766COP_960</v>
      </c>
    </row>
    <row r="1305" spans="1:18" hidden="1" x14ac:dyDescent="0.25">
      <c r="A1305" s="73" t="s">
        <v>27048</v>
      </c>
      <c r="B1305" s="73" t="s">
        <v>27047</v>
      </c>
      <c r="C1305" s="73" t="s">
        <v>15587</v>
      </c>
      <c r="D1305" s="73" t="s">
        <v>15586</v>
      </c>
      <c r="E1305" s="73" t="s">
        <v>27046</v>
      </c>
      <c r="F1305" s="73" t="s">
        <v>27045</v>
      </c>
      <c r="G1305" s="73" t="s">
        <v>27044</v>
      </c>
      <c r="H1305" s="73" t="s">
        <v>1758</v>
      </c>
      <c r="I1305" s="73" t="s">
        <v>8518</v>
      </c>
      <c r="J1305" s="73" t="s">
        <v>549</v>
      </c>
      <c r="K1305" s="73" t="s">
        <v>3877</v>
      </c>
      <c r="N1305" s="73" t="s">
        <v>27043</v>
      </c>
      <c r="O1305" s="73" t="s">
        <v>27042</v>
      </c>
      <c r="P1305" s="74" t="s">
        <v>1755</v>
      </c>
      <c r="Q1305" s="74" t="s">
        <v>27041</v>
      </c>
      <c r="R1305" s="73" t="str">
        <f t="shared" si="20"/>
        <v>PLSK1507766COP_960</v>
      </c>
    </row>
    <row r="1306" spans="1:18" hidden="1" x14ac:dyDescent="0.25">
      <c r="A1306" s="73" t="s">
        <v>27040</v>
      </c>
      <c r="B1306" s="73" t="s">
        <v>27039</v>
      </c>
      <c r="C1306" s="73" t="s">
        <v>7897</v>
      </c>
      <c r="D1306" s="73" t="s">
        <v>7896</v>
      </c>
      <c r="E1306" s="73" t="s">
        <v>27035</v>
      </c>
      <c r="F1306" s="73" t="s">
        <v>27034</v>
      </c>
      <c r="G1306" s="73" t="s">
        <v>27038</v>
      </c>
      <c r="H1306" s="73" t="s">
        <v>1011</v>
      </c>
      <c r="I1306" s="73" t="s">
        <v>568</v>
      </c>
      <c r="J1306" s="73" t="s">
        <v>549</v>
      </c>
      <c r="K1306" s="73" t="s">
        <v>3877</v>
      </c>
      <c r="N1306" s="73" t="s">
        <v>27032</v>
      </c>
      <c r="O1306" s="73" t="s">
        <v>1622</v>
      </c>
      <c r="P1306" s="74" t="s">
        <v>1008</v>
      </c>
      <c r="Q1306" s="74" t="s">
        <v>203</v>
      </c>
      <c r="R1306" s="73" t="str">
        <f t="shared" si="20"/>
        <v>PLSK1508556DIL_410</v>
      </c>
    </row>
    <row r="1307" spans="1:18" hidden="1" x14ac:dyDescent="0.25">
      <c r="A1307" s="73" t="s">
        <v>27037</v>
      </c>
      <c r="B1307" s="73" t="s">
        <v>27036</v>
      </c>
      <c r="C1307" s="73" t="s">
        <v>7897</v>
      </c>
      <c r="D1307" s="73" t="s">
        <v>7896</v>
      </c>
      <c r="E1307" s="73" t="s">
        <v>27035</v>
      </c>
      <c r="F1307" s="73" t="s">
        <v>27034</v>
      </c>
      <c r="G1307" s="73" t="s">
        <v>27033</v>
      </c>
      <c r="H1307" s="73" t="s">
        <v>1011</v>
      </c>
      <c r="I1307" s="73" t="s">
        <v>159</v>
      </c>
      <c r="J1307" s="73" t="s">
        <v>549</v>
      </c>
      <c r="K1307" s="73" t="s">
        <v>3877</v>
      </c>
      <c r="N1307" s="73" t="s">
        <v>27032</v>
      </c>
      <c r="O1307" s="73" t="s">
        <v>17770</v>
      </c>
      <c r="P1307" s="74" t="s">
        <v>1008</v>
      </c>
      <c r="Q1307" s="74" t="s">
        <v>17283</v>
      </c>
      <c r="R1307" s="73" t="str">
        <f t="shared" si="20"/>
        <v>PLSK1508556DIL_410</v>
      </c>
    </row>
    <row r="1308" spans="1:18" hidden="1" x14ac:dyDescent="0.25">
      <c r="A1308" s="73" t="s">
        <v>27031</v>
      </c>
      <c r="B1308" s="73" t="s">
        <v>27030</v>
      </c>
      <c r="C1308" s="73" t="s">
        <v>15701</v>
      </c>
      <c r="D1308" s="73" t="s">
        <v>15700</v>
      </c>
      <c r="E1308" s="73" t="s">
        <v>27011</v>
      </c>
      <c r="F1308" s="73" t="s">
        <v>27016</v>
      </c>
      <c r="G1308" s="73" t="s">
        <v>27029</v>
      </c>
      <c r="H1308" s="73" t="s">
        <v>2637</v>
      </c>
      <c r="I1308" s="73" t="s">
        <v>159</v>
      </c>
      <c r="J1308" s="73" t="s">
        <v>1742</v>
      </c>
      <c r="K1308" s="73" t="s">
        <v>15696</v>
      </c>
      <c r="N1308" s="73" t="s">
        <v>27028</v>
      </c>
      <c r="O1308" s="73" t="s">
        <v>3376</v>
      </c>
      <c r="P1308" s="74" t="s">
        <v>2635</v>
      </c>
      <c r="Q1308" s="74" t="s">
        <v>231</v>
      </c>
      <c r="R1308" s="73" t="str">
        <f t="shared" si="20"/>
        <v>ETSK1509700GEN_001</v>
      </c>
    </row>
    <row r="1309" spans="1:18" hidden="1" x14ac:dyDescent="0.25">
      <c r="A1309" s="73" t="s">
        <v>27027</v>
      </c>
      <c r="B1309" s="73" t="s">
        <v>27026</v>
      </c>
      <c r="C1309" s="73" t="s">
        <v>15701</v>
      </c>
      <c r="D1309" s="73" t="s">
        <v>15700</v>
      </c>
      <c r="E1309" s="73" t="s">
        <v>27011</v>
      </c>
      <c r="F1309" s="73" t="s">
        <v>27025</v>
      </c>
      <c r="G1309" s="73" t="s">
        <v>27024</v>
      </c>
      <c r="H1309" s="73" t="s">
        <v>1743</v>
      </c>
      <c r="I1309" s="73" t="s">
        <v>159</v>
      </c>
      <c r="J1309" s="73" t="s">
        <v>1742</v>
      </c>
      <c r="K1309" s="73" t="s">
        <v>15696</v>
      </c>
      <c r="N1309" s="73" t="s">
        <v>27023</v>
      </c>
      <c r="O1309" s="73" t="s">
        <v>3838</v>
      </c>
      <c r="P1309" s="74" t="s">
        <v>1739</v>
      </c>
      <c r="Q1309" s="74" t="s">
        <v>231</v>
      </c>
      <c r="R1309" s="73" t="str">
        <f t="shared" si="20"/>
        <v>ETSK1509710GEN_964</v>
      </c>
    </row>
    <row r="1310" spans="1:18" hidden="1" x14ac:dyDescent="0.25">
      <c r="A1310" s="73" t="s">
        <v>27022</v>
      </c>
      <c r="B1310" s="73" t="s">
        <v>27021</v>
      </c>
      <c r="C1310" s="73" t="s">
        <v>15701</v>
      </c>
      <c r="D1310" s="73" t="s">
        <v>15700</v>
      </c>
      <c r="E1310" s="73" t="s">
        <v>27011</v>
      </c>
      <c r="F1310" s="73" t="s">
        <v>27016</v>
      </c>
      <c r="G1310" s="73" t="s">
        <v>27020</v>
      </c>
      <c r="H1310" s="73" t="s">
        <v>250</v>
      </c>
      <c r="I1310" s="73" t="s">
        <v>159</v>
      </c>
      <c r="J1310" s="73" t="s">
        <v>1742</v>
      </c>
      <c r="K1310" s="73" t="s">
        <v>15696</v>
      </c>
      <c r="N1310" s="73" t="s">
        <v>27019</v>
      </c>
      <c r="O1310" s="73" t="s">
        <v>547</v>
      </c>
      <c r="P1310" s="74" t="s">
        <v>245</v>
      </c>
      <c r="Q1310" s="74" t="s">
        <v>231</v>
      </c>
      <c r="R1310" s="73" t="str">
        <f t="shared" si="20"/>
        <v>ETSK1509720GEN_100</v>
      </c>
    </row>
    <row r="1311" spans="1:18" hidden="1" x14ac:dyDescent="0.25">
      <c r="A1311" s="73" t="s">
        <v>27018</v>
      </c>
      <c r="B1311" s="73" t="s">
        <v>27017</v>
      </c>
      <c r="C1311" s="73" t="s">
        <v>15701</v>
      </c>
      <c r="D1311" s="73" t="s">
        <v>15700</v>
      </c>
      <c r="E1311" s="73" t="s">
        <v>27011</v>
      </c>
      <c r="F1311" s="73" t="s">
        <v>27016</v>
      </c>
      <c r="G1311" s="73" t="s">
        <v>27015</v>
      </c>
      <c r="H1311" s="73" t="s">
        <v>3072</v>
      </c>
      <c r="I1311" s="73" t="s">
        <v>159</v>
      </c>
      <c r="J1311" s="73" t="s">
        <v>1742</v>
      </c>
      <c r="K1311" s="73" t="s">
        <v>15696</v>
      </c>
      <c r="N1311" s="73" t="s">
        <v>27014</v>
      </c>
      <c r="O1311" s="73" t="s">
        <v>17336</v>
      </c>
      <c r="P1311" s="74" t="s">
        <v>3069</v>
      </c>
      <c r="Q1311" s="74" t="s">
        <v>231</v>
      </c>
      <c r="R1311" s="73" t="str">
        <f t="shared" si="20"/>
        <v>ETSK1509730GEN_002</v>
      </c>
    </row>
    <row r="1312" spans="1:18" hidden="1" x14ac:dyDescent="0.25">
      <c r="A1312" s="73" t="s">
        <v>27013</v>
      </c>
      <c r="B1312" s="73" t="s">
        <v>27012</v>
      </c>
      <c r="C1312" s="73" t="s">
        <v>15701</v>
      </c>
      <c r="D1312" s="73" t="s">
        <v>15700</v>
      </c>
      <c r="E1312" s="73" t="s">
        <v>27011</v>
      </c>
      <c r="F1312" s="73" t="s">
        <v>27010</v>
      </c>
      <c r="G1312" s="73" t="s">
        <v>27009</v>
      </c>
      <c r="H1312" s="73" t="s">
        <v>1743</v>
      </c>
      <c r="I1312" s="73" t="s">
        <v>159</v>
      </c>
      <c r="J1312" s="73" t="s">
        <v>1742</v>
      </c>
      <c r="K1312" s="73" t="s">
        <v>15696</v>
      </c>
      <c r="N1312" s="73" t="s">
        <v>27008</v>
      </c>
      <c r="O1312" s="73" t="s">
        <v>3838</v>
      </c>
      <c r="P1312" s="74" t="s">
        <v>1739</v>
      </c>
      <c r="Q1312" s="74" t="s">
        <v>231</v>
      </c>
      <c r="R1312" s="73" t="str">
        <f t="shared" si="20"/>
        <v>ETSK1509740GEN_964</v>
      </c>
    </row>
    <row r="1313" spans="1:18" x14ac:dyDescent="0.25">
      <c r="A1313" s="73" t="s">
        <v>27007</v>
      </c>
      <c r="B1313" s="73" t="s">
        <v>27006</v>
      </c>
      <c r="C1313" s="73" t="s">
        <v>384</v>
      </c>
      <c r="D1313" s="73" t="s">
        <v>383</v>
      </c>
      <c r="E1313" s="73" t="s">
        <v>136</v>
      </c>
      <c r="F1313" s="73" t="s">
        <v>26996</v>
      </c>
      <c r="G1313" s="73" t="s">
        <v>27005</v>
      </c>
      <c r="H1313" s="73" t="s">
        <v>1281</v>
      </c>
      <c r="I1313" s="73" t="s">
        <v>32</v>
      </c>
      <c r="J1313" s="73" t="s">
        <v>549</v>
      </c>
      <c r="N1313" s="73" t="s">
        <v>26994</v>
      </c>
      <c r="O1313" s="73" t="s">
        <v>1377</v>
      </c>
      <c r="P1313" s="74" t="s">
        <v>1278</v>
      </c>
      <c r="Q1313" s="74" t="s">
        <v>200</v>
      </c>
      <c r="R1313" s="73" t="str">
        <f t="shared" si="20"/>
        <v>RBSK1509766RBZ_650</v>
      </c>
    </row>
    <row r="1314" spans="1:18" x14ac:dyDescent="0.25">
      <c r="A1314" s="73" t="s">
        <v>27004</v>
      </c>
      <c r="B1314" s="73" t="s">
        <v>27003</v>
      </c>
      <c r="C1314" s="73" t="s">
        <v>384</v>
      </c>
      <c r="D1314" s="73" t="s">
        <v>383</v>
      </c>
      <c r="E1314" s="73" t="s">
        <v>136</v>
      </c>
      <c r="F1314" s="73" t="s">
        <v>26996</v>
      </c>
      <c r="G1314" s="73" t="s">
        <v>27002</v>
      </c>
      <c r="H1314" s="73" t="s">
        <v>1281</v>
      </c>
      <c r="I1314" s="73" t="s">
        <v>33</v>
      </c>
      <c r="J1314" s="73" t="s">
        <v>549</v>
      </c>
      <c r="N1314" s="73" t="s">
        <v>26994</v>
      </c>
      <c r="O1314" s="73" t="s">
        <v>1374</v>
      </c>
      <c r="P1314" s="74" t="s">
        <v>1278</v>
      </c>
      <c r="Q1314" s="74" t="s">
        <v>202</v>
      </c>
      <c r="R1314" s="73" t="str">
        <f t="shared" si="20"/>
        <v>RBSK1509766RBZ_650</v>
      </c>
    </row>
    <row r="1315" spans="1:18" x14ac:dyDescent="0.25">
      <c r="A1315" s="73" t="s">
        <v>27001</v>
      </c>
      <c r="B1315" s="73" t="s">
        <v>27000</v>
      </c>
      <c r="C1315" s="73" t="s">
        <v>384</v>
      </c>
      <c r="D1315" s="73" t="s">
        <v>383</v>
      </c>
      <c r="E1315" s="73" t="s">
        <v>136</v>
      </c>
      <c r="F1315" s="73" t="s">
        <v>26996</v>
      </c>
      <c r="G1315" s="73" t="s">
        <v>26999</v>
      </c>
      <c r="H1315" s="73" t="s">
        <v>1281</v>
      </c>
      <c r="I1315" s="73" t="s">
        <v>568</v>
      </c>
      <c r="J1315" s="73" t="s">
        <v>549</v>
      </c>
      <c r="N1315" s="73" t="s">
        <v>26994</v>
      </c>
      <c r="O1315" s="73" t="s">
        <v>1359</v>
      </c>
      <c r="P1315" s="74" t="s">
        <v>1278</v>
      </c>
      <c r="Q1315" s="74" t="s">
        <v>203</v>
      </c>
      <c r="R1315" s="73" t="str">
        <f t="shared" si="20"/>
        <v>RBSK1509766RBZ_650</v>
      </c>
    </row>
    <row r="1316" spans="1:18" x14ac:dyDescent="0.25">
      <c r="A1316" s="73" t="s">
        <v>26998</v>
      </c>
      <c r="B1316" s="73" t="s">
        <v>26997</v>
      </c>
      <c r="C1316" s="73" t="s">
        <v>384</v>
      </c>
      <c r="D1316" s="73" t="s">
        <v>383</v>
      </c>
      <c r="E1316" s="73" t="s">
        <v>136</v>
      </c>
      <c r="F1316" s="73" t="s">
        <v>26996</v>
      </c>
      <c r="G1316" s="73" t="s">
        <v>26995</v>
      </c>
      <c r="H1316" s="73" t="s">
        <v>1281</v>
      </c>
      <c r="I1316" s="73" t="s">
        <v>46</v>
      </c>
      <c r="J1316" s="73" t="s">
        <v>549</v>
      </c>
      <c r="N1316" s="73" t="s">
        <v>26994</v>
      </c>
      <c r="O1316" s="73" t="s">
        <v>1354</v>
      </c>
      <c r="P1316" s="74" t="s">
        <v>1278</v>
      </c>
      <c r="Q1316" s="74" t="s">
        <v>204</v>
      </c>
      <c r="R1316" s="73" t="str">
        <f t="shared" si="20"/>
        <v>RBSK1509766RBZ_650</v>
      </c>
    </row>
    <row r="1317" spans="1:18" x14ac:dyDescent="0.25">
      <c r="A1317" s="73" t="s">
        <v>26993</v>
      </c>
      <c r="B1317" s="73" t="s">
        <v>26992</v>
      </c>
      <c r="C1317" s="73" t="s">
        <v>384</v>
      </c>
      <c r="D1317" s="73" t="s">
        <v>383</v>
      </c>
      <c r="E1317" s="73" t="s">
        <v>26982</v>
      </c>
      <c r="F1317" s="73" t="s">
        <v>26981</v>
      </c>
      <c r="G1317" s="73" t="s">
        <v>26991</v>
      </c>
      <c r="H1317" s="73" t="s">
        <v>5417</v>
      </c>
      <c r="I1317" s="73" t="s">
        <v>32</v>
      </c>
      <c r="J1317" s="73" t="s">
        <v>549</v>
      </c>
      <c r="N1317" s="73" t="s">
        <v>26979</v>
      </c>
      <c r="O1317" s="73" t="s">
        <v>15143</v>
      </c>
      <c r="P1317" s="74" t="s">
        <v>5415</v>
      </c>
      <c r="Q1317" s="74" t="s">
        <v>199</v>
      </c>
      <c r="R1317" s="73" t="str">
        <f t="shared" si="20"/>
        <v>RBSK1509786RBZ_305</v>
      </c>
    </row>
    <row r="1318" spans="1:18" x14ac:dyDescent="0.25">
      <c r="A1318" s="73" t="s">
        <v>26990</v>
      </c>
      <c r="B1318" s="73" t="s">
        <v>26989</v>
      </c>
      <c r="C1318" s="73" t="s">
        <v>384</v>
      </c>
      <c r="D1318" s="73" t="s">
        <v>383</v>
      </c>
      <c r="E1318" s="73" t="s">
        <v>26982</v>
      </c>
      <c r="F1318" s="73" t="s">
        <v>26981</v>
      </c>
      <c r="G1318" s="73" t="s">
        <v>26988</v>
      </c>
      <c r="H1318" s="73" t="s">
        <v>5417</v>
      </c>
      <c r="I1318" s="73" t="s">
        <v>33</v>
      </c>
      <c r="J1318" s="73" t="s">
        <v>549</v>
      </c>
      <c r="N1318" s="73" t="s">
        <v>26979</v>
      </c>
      <c r="O1318" s="73" t="s">
        <v>15139</v>
      </c>
      <c r="P1318" s="74" t="s">
        <v>5415</v>
      </c>
      <c r="Q1318" s="74" t="s">
        <v>201</v>
      </c>
      <c r="R1318" s="73" t="str">
        <f t="shared" si="20"/>
        <v>RBSK1509786RBZ_305</v>
      </c>
    </row>
    <row r="1319" spans="1:18" x14ac:dyDescent="0.25">
      <c r="A1319" s="73" t="s">
        <v>26987</v>
      </c>
      <c r="B1319" s="73" t="s">
        <v>26986</v>
      </c>
      <c r="C1319" s="73" t="s">
        <v>384</v>
      </c>
      <c r="D1319" s="73" t="s">
        <v>383</v>
      </c>
      <c r="E1319" s="73" t="s">
        <v>26982</v>
      </c>
      <c r="F1319" s="73" t="s">
        <v>26981</v>
      </c>
      <c r="G1319" s="73" t="s">
        <v>26985</v>
      </c>
      <c r="H1319" s="73" t="s">
        <v>5417</v>
      </c>
      <c r="I1319" s="73" t="s">
        <v>568</v>
      </c>
      <c r="J1319" s="73" t="s">
        <v>549</v>
      </c>
      <c r="N1319" s="73" t="s">
        <v>26979</v>
      </c>
      <c r="O1319" s="73" t="s">
        <v>15132</v>
      </c>
      <c r="P1319" s="74" t="s">
        <v>5415</v>
      </c>
      <c r="Q1319" s="74" t="s">
        <v>203</v>
      </c>
      <c r="R1319" s="73" t="str">
        <f t="shared" si="20"/>
        <v>RBSK1509786RBZ_305</v>
      </c>
    </row>
    <row r="1320" spans="1:18" x14ac:dyDescent="0.25">
      <c r="A1320" s="73" t="s">
        <v>26984</v>
      </c>
      <c r="B1320" s="73" t="s">
        <v>26983</v>
      </c>
      <c r="C1320" s="73" t="s">
        <v>384</v>
      </c>
      <c r="D1320" s="73" t="s">
        <v>383</v>
      </c>
      <c r="E1320" s="73" t="s">
        <v>26982</v>
      </c>
      <c r="F1320" s="73" t="s">
        <v>26981</v>
      </c>
      <c r="G1320" s="73" t="s">
        <v>26980</v>
      </c>
      <c r="H1320" s="73" t="s">
        <v>5417</v>
      </c>
      <c r="I1320" s="73" t="s">
        <v>46</v>
      </c>
      <c r="J1320" s="73" t="s">
        <v>549</v>
      </c>
      <c r="N1320" s="73" t="s">
        <v>26979</v>
      </c>
      <c r="O1320" s="73" t="s">
        <v>26978</v>
      </c>
      <c r="P1320" s="74" t="s">
        <v>5415</v>
      </c>
      <c r="Q1320" s="74" t="s">
        <v>204</v>
      </c>
      <c r="R1320" s="73" t="str">
        <f t="shared" si="20"/>
        <v>RBSK1509786RBZ_305</v>
      </c>
    </row>
    <row r="1321" spans="1:18" hidden="1" x14ac:dyDescent="0.25">
      <c r="A1321" s="73" t="s">
        <v>26977</v>
      </c>
      <c r="B1321" s="73" t="s">
        <v>26976</v>
      </c>
      <c r="C1321" s="73" t="s">
        <v>897</v>
      </c>
      <c r="D1321" s="73" t="s">
        <v>896</v>
      </c>
      <c r="E1321" s="73" t="s">
        <v>26972</v>
      </c>
      <c r="G1321" s="73" t="s">
        <v>26975</v>
      </c>
      <c r="H1321" s="73" t="s">
        <v>859</v>
      </c>
      <c r="I1321" s="73" t="s">
        <v>159</v>
      </c>
      <c r="J1321" s="73" t="s">
        <v>549</v>
      </c>
      <c r="N1321" s="73" t="s">
        <v>26970</v>
      </c>
      <c r="O1321" s="73" t="s">
        <v>20457</v>
      </c>
      <c r="P1321" s="74" t="s">
        <v>855</v>
      </c>
      <c r="Q1321" s="74" t="s">
        <v>231</v>
      </c>
      <c r="R1321" s="73" t="str">
        <f t="shared" si="20"/>
        <v>RTSK1510246WMU_281</v>
      </c>
    </row>
    <row r="1322" spans="1:18" hidden="1" x14ac:dyDescent="0.25">
      <c r="A1322" s="73" t="s">
        <v>26974</v>
      </c>
      <c r="B1322" s="73" t="s">
        <v>26973</v>
      </c>
      <c r="C1322" s="73" t="s">
        <v>897</v>
      </c>
      <c r="D1322" s="73" t="s">
        <v>896</v>
      </c>
      <c r="E1322" s="73" t="s">
        <v>26972</v>
      </c>
      <c r="G1322" s="73" t="s">
        <v>26971</v>
      </c>
      <c r="H1322" s="73" t="s">
        <v>1034</v>
      </c>
      <c r="I1322" s="73" t="s">
        <v>159</v>
      </c>
      <c r="J1322" s="73" t="s">
        <v>549</v>
      </c>
      <c r="N1322" s="73" t="s">
        <v>26970</v>
      </c>
      <c r="O1322" s="73" t="s">
        <v>19905</v>
      </c>
      <c r="P1322" s="74" t="s">
        <v>1032</v>
      </c>
      <c r="Q1322" s="74" t="s">
        <v>231</v>
      </c>
      <c r="R1322" s="73" t="str">
        <f t="shared" si="20"/>
        <v>RTSK1510246WMU_695</v>
      </c>
    </row>
    <row r="1323" spans="1:18" hidden="1" x14ac:dyDescent="0.25">
      <c r="A1323" s="73" t="s">
        <v>26969</v>
      </c>
      <c r="B1323" s="73" t="s">
        <v>26968</v>
      </c>
      <c r="C1323" s="73" t="s">
        <v>15933</v>
      </c>
      <c r="D1323" s="73" t="s">
        <v>15932</v>
      </c>
      <c r="E1323" s="73" t="s">
        <v>26967</v>
      </c>
      <c r="F1323" s="73" t="s">
        <v>26966</v>
      </c>
      <c r="G1323" s="73" t="s">
        <v>26966</v>
      </c>
      <c r="H1323" s="73" t="s">
        <v>693</v>
      </c>
      <c r="I1323" s="73" t="s">
        <v>249</v>
      </c>
      <c r="J1323" s="73" t="s">
        <v>549</v>
      </c>
      <c r="K1323" s="73" t="s">
        <v>3877</v>
      </c>
      <c r="N1323" s="73" t="s">
        <v>26965</v>
      </c>
      <c r="O1323" s="73" t="s">
        <v>4863</v>
      </c>
      <c r="P1323" s="74" t="s">
        <v>689</v>
      </c>
      <c r="Q1323" s="74" t="s">
        <v>398</v>
      </c>
      <c r="R1323" s="73" t="str">
        <f t="shared" si="20"/>
        <v>PLSK1510550DOL_961</v>
      </c>
    </row>
    <row r="1324" spans="1:18" hidden="1" x14ac:dyDescent="0.25">
      <c r="A1324" s="73" t="s">
        <v>26964</v>
      </c>
      <c r="B1324" s="73" t="s">
        <v>26963</v>
      </c>
      <c r="C1324" s="73" t="s">
        <v>241</v>
      </c>
      <c r="D1324" s="73" t="s">
        <v>240</v>
      </c>
      <c r="E1324" s="73" t="s">
        <v>26962</v>
      </c>
      <c r="F1324" s="73" t="s">
        <v>26961</v>
      </c>
      <c r="G1324" s="73" t="s">
        <v>26960</v>
      </c>
      <c r="H1324" s="73" t="s">
        <v>2070</v>
      </c>
      <c r="I1324" s="73" t="s">
        <v>159</v>
      </c>
      <c r="J1324" s="73" t="s">
        <v>1742</v>
      </c>
      <c r="K1324" s="73" t="s">
        <v>796</v>
      </c>
      <c r="N1324" s="73" t="s">
        <v>26959</v>
      </c>
      <c r="O1324" s="73" t="s">
        <v>2157</v>
      </c>
      <c r="P1324" s="74" t="s">
        <v>2068</v>
      </c>
      <c r="Q1324" s="74" t="s">
        <v>231</v>
      </c>
      <c r="R1324" s="73" t="str">
        <f t="shared" si="20"/>
        <v>MHSK1511140TJX_020</v>
      </c>
    </row>
    <row r="1325" spans="1:18" hidden="1" x14ac:dyDescent="0.25">
      <c r="A1325" s="73" t="s">
        <v>26958</v>
      </c>
      <c r="B1325" s="73" t="s">
        <v>26957</v>
      </c>
      <c r="C1325" s="73" t="s">
        <v>241</v>
      </c>
      <c r="D1325" s="73" t="s">
        <v>240</v>
      </c>
      <c r="E1325" s="73" t="s">
        <v>26956</v>
      </c>
      <c r="F1325" s="73" t="s">
        <v>26955</v>
      </c>
      <c r="G1325" s="73" t="s">
        <v>26954</v>
      </c>
      <c r="H1325" s="73" t="s">
        <v>2070</v>
      </c>
      <c r="I1325" s="73" t="s">
        <v>159</v>
      </c>
      <c r="J1325" s="73" t="s">
        <v>1742</v>
      </c>
      <c r="N1325" s="73" t="s">
        <v>26953</v>
      </c>
      <c r="O1325" s="73" t="s">
        <v>2157</v>
      </c>
      <c r="P1325" s="74" t="s">
        <v>2068</v>
      </c>
      <c r="Q1325" s="74" t="s">
        <v>231</v>
      </c>
      <c r="R1325" s="73" t="str">
        <f t="shared" si="20"/>
        <v>MHSK1511140WIT_020</v>
      </c>
    </row>
    <row r="1326" spans="1:18" hidden="1" x14ac:dyDescent="0.25">
      <c r="A1326" s="73" t="s">
        <v>26952</v>
      </c>
      <c r="B1326" s="73" t="s">
        <v>26951</v>
      </c>
      <c r="C1326" s="73" t="s">
        <v>241</v>
      </c>
      <c r="D1326" s="73" t="s">
        <v>240</v>
      </c>
      <c r="E1326" s="73" t="s">
        <v>26950</v>
      </c>
      <c r="F1326" s="73" t="s">
        <v>26949</v>
      </c>
      <c r="G1326" s="73" t="s">
        <v>26948</v>
      </c>
      <c r="H1326" s="73" t="s">
        <v>2070</v>
      </c>
      <c r="I1326" s="73" t="s">
        <v>159</v>
      </c>
      <c r="J1326" s="73" t="s">
        <v>1742</v>
      </c>
      <c r="K1326" s="73" t="s">
        <v>796</v>
      </c>
      <c r="N1326" s="73" t="s">
        <v>26947</v>
      </c>
      <c r="O1326" s="73" t="s">
        <v>2157</v>
      </c>
      <c r="P1326" s="74" t="s">
        <v>2068</v>
      </c>
      <c r="Q1326" s="74" t="s">
        <v>231</v>
      </c>
      <c r="R1326" s="73" t="str">
        <f t="shared" si="20"/>
        <v>MHSK1511150TJX_020</v>
      </c>
    </row>
    <row r="1327" spans="1:18" hidden="1" x14ac:dyDescent="0.25">
      <c r="A1327" s="73" t="s">
        <v>26946</v>
      </c>
      <c r="B1327" s="73" t="s">
        <v>26945</v>
      </c>
      <c r="C1327" s="73" t="s">
        <v>241</v>
      </c>
      <c r="D1327" s="73" t="s">
        <v>240</v>
      </c>
      <c r="E1327" s="73" t="s">
        <v>26944</v>
      </c>
      <c r="F1327" s="73" t="s">
        <v>26943</v>
      </c>
      <c r="G1327" s="73" t="s">
        <v>26942</v>
      </c>
      <c r="H1327" s="73" t="s">
        <v>2070</v>
      </c>
      <c r="I1327" s="73" t="s">
        <v>159</v>
      </c>
      <c r="J1327" s="73" t="s">
        <v>1742</v>
      </c>
      <c r="N1327" s="73" t="s">
        <v>26941</v>
      </c>
      <c r="O1327" s="73" t="s">
        <v>2157</v>
      </c>
      <c r="P1327" s="74" t="s">
        <v>2068</v>
      </c>
      <c r="Q1327" s="74" t="s">
        <v>231</v>
      </c>
      <c r="R1327" s="73" t="str">
        <f t="shared" si="20"/>
        <v>MHSK1511150WIT_020</v>
      </c>
    </row>
    <row r="1328" spans="1:18" hidden="1" x14ac:dyDescent="0.25">
      <c r="A1328" s="73" t="s">
        <v>26940</v>
      </c>
      <c r="B1328" s="73" t="s">
        <v>26939</v>
      </c>
      <c r="C1328" s="73" t="s">
        <v>241</v>
      </c>
      <c r="D1328" s="73" t="s">
        <v>240</v>
      </c>
      <c r="E1328" s="73" t="s">
        <v>26938</v>
      </c>
      <c r="F1328" s="73" t="s">
        <v>26937</v>
      </c>
      <c r="G1328" s="73" t="s">
        <v>26936</v>
      </c>
      <c r="H1328" s="73" t="s">
        <v>2070</v>
      </c>
      <c r="I1328" s="73" t="s">
        <v>159</v>
      </c>
      <c r="J1328" s="73" t="s">
        <v>1742</v>
      </c>
      <c r="K1328" s="73" t="s">
        <v>796</v>
      </c>
      <c r="N1328" s="73" t="s">
        <v>26935</v>
      </c>
      <c r="O1328" s="73" t="s">
        <v>2157</v>
      </c>
      <c r="P1328" s="74" t="s">
        <v>2068</v>
      </c>
      <c r="Q1328" s="74" t="s">
        <v>231</v>
      </c>
      <c r="R1328" s="73" t="str">
        <f t="shared" si="20"/>
        <v>MHSK1512250MAY_020</v>
      </c>
    </row>
    <row r="1329" spans="1:18" hidden="1" x14ac:dyDescent="0.25">
      <c r="A1329" s="73" t="s">
        <v>26934</v>
      </c>
      <c r="B1329" s="73" t="s">
        <v>26933</v>
      </c>
      <c r="C1329" s="73" t="s">
        <v>241</v>
      </c>
      <c r="D1329" s="73" t="s">
        <v>240</v>
      </c>
      <c r="E1329" s="73" t="s">
        <v>26932</v>
      </c>
      <c r="F1329" s="73" t="s">
        <v>26920</v>
      </c>
      <c r="G1329" s="73" t="s">
        <v>26931</v>
      </c>
      <c r="H1329" s="73" t="s">
        <v>2070</v>
      </c>
      <c r="I1329" s="73" t="s">
        <v>159</v>
      </c>
      <c r="J1329" s="73" t="s">
        <v>1742</v>
      </c>
      <c r="N1329" s="73" t="s">
        <v>26930</v>
      </c>
      <c r="O1329" s="73" t="s">
        <v>2157</v>
      </c>
      <c r="P1329" s="74" t="s">
        <v>2068</v>
      </c>
      <c r="Q1329" s="74" t="s">
        <v>231</v>
      </c>
      <c r="R1329" s="73" t="str">
        <f t="shared" si="20"/>
        <v>MHSK1512250TJX_020</v>
      </c>
    </row>
    <row r="1330" spans="1:18" hidden="1" x14ac:dyDescent="0.25">
      <c r="A1330" s="73" t="s">
        <v>26929</v>
      </c>
      <c r="B1330" s="73" t="s">
        <v>26928</v>
      </c>
      <c r="C1330" s="73" t="s">
        <v>241</v>
      </c>
      <c r="D1330" s="73" t="s">
        <v>240</v>
      </c>
      <c r="E1330" s="73" t="s">
        <v>26927</v>
      </c>
      <c r="F1330" s="73" t="s">
        <v>26926</v>
      </c>
      <c r="G1330" s="73" t="s">
        <v>26925</v>
      </c>
      <c r="H1330" s="73" t="s">
        <v>2637</v>
      </c>
      <c r="I1330" s="73" t="s">
        <v>159</v>
      </c>
      <c r="J1330" s="73" t="s">
        <v>1742</v>
      </c>
      <c r="K1330" s="73" t="s">
        <v>796</v>
      </c>
      <c r="N1330" s="73" t="s">
        <v>26924</v>
      </c>
      <c r="O1330" s="73" t="s">
        <v>3376</v>
      </c>
      <c r="P1330" s="74" t="s">
        <v>2635</v>
      </c>
      <c r="Q1330" s="74" t="s">
        <v>231</v>
      </c>
      <c r="R1330" s="73" t="str">
        <f t="shared" si="20"/>
        <v>MHSK1512260MAY_001</v>
      </c>
    </row>
    <row r="1331" spans="1:18" hidden="1" x14ac:dyDescent="0.25">
      <c r="A1331" s="73" t="s">
        <v>26923</v>
      </c>
      <c r="B1331" s="73" t="s">
        <v>26922</v>
      </c>
      <c r="C1331" s="73" t="s">
        <v>241</v>
      </c>
      <c r="D1331" s="73" t="s">
        <v>240</v>
      </c>
      <c r="E1331" s="73" t="s">
        <v>26921</v>
      </c>
      <c r="F1331" s="73" t="s">
        <v>26920</v>
      </c>
      <c r="G1331" s="73" t="s">
        <v>26919</v>
      </c>
      <c r="H1331" s="73" t="s">
        <v>2637</v>
      </c>
      <c r="I1331" s="73" t="s">
        <v>159</v>
      </c>
      <c r="J1331" s="73" t="s">
        <v>1742</v>
      </c>
      <c r="N1331" s="73" t="s">
        <v>26918</v>
      </c>
      <c r="O1331" s="73" t="s">
        <v>3376</v>
      </c>
      <c r="P1331" s="74" t="s">
        <v>2635</v>
      </c>
      <c r="Q1331" s="74" t="s">
        <v>231</v>
      </c>
      <c r="R1331" s="73" t="str">
        <f t="shared" si="20"/>
        <v>MHSK1512260TJX_001</v>
      </c>
    </row>
    <row r="1332" spans="1:18" hidden="1" x14ac:dyDescent="0.25">
      <c r="A1332" s="73" t="s">
        <v>26917</v>
      </c>
      <c r="B1332" s="73" t="s">
        <v>26916</v>
      </c>
      <c r="C1332" s="73" t="s">
        <v>4704</v>
      </c>
      <c r="D1332" s="73" t="s">
        <v>4703</v>
      </c>
      <c r="E1332" s="73" t="s">
        <v>26915</v>
      </c>
      <c r="F1332" s="73" t="s">
        <v>26402</v>
      </c>
      <c r="G1332" s="73" t="s">
        <v>26908</v>
      </c>
      <c r="H1332" s="73" t="s">
        <v>2070</v>
      </c>
      <c r="I1332" s="73" t="s">
        <v>269</v>
      </c>
      <c r="J1332" s="73" t="s">
        <v>549</v>
      </c>
      <c r="N1332" s="73" t="s">
        <v>26907</v>
      </c>
      <c r="O1332" s="73" t="s">
        <v>20798</v>
      </c>
      <c r="P1332" s="74" t="s">
        <v>2068</v>
      </c>
      <c r="Q1332" s="74" t="s">
        <v>290</v>
      </c>
      <c r="R1332" s="73" t="str">
        <f t="shared" si="20"/>
        <v>UMSK1513156WME_020</v>
      </c>
    </row>
    <row r="1333" spans="1:18" hidden="1" x14ac:dyDescent="0.25">
      <c r="A1333" s="73" t="s">
        <v>26914</v>
      </c>
      <c r="B1333" s="73" t="s">
        <v>26913</v>
      </c>
      <c r="C1333" s="73" t="s">
        <v>4704</v>
      </c>
      <c r="D1333" s="73" t="s">
        <v>4703</v>
      </c>
      <c r="E1333" s="73" t="s">
        <v>26912</v>
      </c>
      <c r="F1333" s="73" t="s">
        <v>26402</v>
      </c>
      <c r="G1333" s="73" t="s">
        <v>26908</v>
      </c>
      <c r="H1333" s="73" t="s">
        <v>2070</v>
      </c>
      <c r="I1333" s="73" t="s">
        <v>326</v>
      </c>
      <c r="J1333" s="73" t="s">
        <v>549</v>
      </c>
      <c r="N1333" s="73" t="s">
        <v>26907</v>
      </c>
      <c r="O1333" s="73" t="s">
        <v>20794</v>
      </c>
      <c r="P1333" s="74" t="s">
        <v>2068</v>
      </c>
      <c r="Q1333" s="74" t="s">
        <v>337</v>
      </c>
      <c r="R1333" s="73" t="str">
        <f t="shared" si="20"/>
        <v>UMSK1513156WME_020</v>
      </c>
    </row>
    <row r="1334" spans="1:18" hidden="1" x14ac:dyDescent="0.25">
      <c r="A1334" s="73" t="s">
        <v>26911</v>
      </c>
      <c r="B1334" s="73" t="s">
        <v>26910</v>
      </c>
      <c r="C1334" s="73" t="s">
        <v>4704</v>
      </c>
      <c r="D1334" s="73" t="s">
        <v>4703</v>
      </c>
      <c r="E1334" s="73" t="s">
        <v>26909</v>
      </c>
      <c r="F1334" s="73" t="s">
        <v>26402</v>
      </c>
      <c r="G1334" s="73" t="s">
        <v>26908</v>
      </c>
      <c r="H1334" s="73" t="s">
        <v>2070</v>
      </c>
      <c r="I1334" s="73" t="s">
        <v>353</v>
      </c>
      <c r="J1334" s="73" t="s">
        <v>549</v>
      </c>
      <c r="N1334" s="73" t="s">
        <v>26907</v>
      </c>
      <c r="O1334" s="73" t="s">
        <v>20790</v>
      </c>
      <c r="P1334" s="74" t="s">
        <v>2068</v>
      </c>
      <c r="Q1334" s="74" t="s">
        <v>364</v>
      </c>
      <c r="R1334" s="73" t="str">
        <f t="shared" si="20"/>
        <v>UMSK1513156WME_020</v>
      </c>
    </row>
    <row r="1335" spans="1:18" hidden="1" x14ac:dyDescent="0.25">
      <c r="A1335" s="73" t="s">
        <v>26906</v>
      </c>
      <c r="B1335" s="73" t="s">
        <v>26905</v>
      </c>
      <c r="C1335" s="73" t="s">
        <v>4704</v>
      </c>
      <c r="D1335" s="73" t="s">
        <v>4703</v>
      </c>
      <c r="E1335" s="73" t="s">
        <v>26880</v>
      </c>
      <c r="F1335" s="73" t="s">
        <v>25983</v>
      </c>
      <c r="G1335" s="73" t="s">
        <v>26904</v>
      </c>
      <c r="H1335" s="73" t="s">
        <v>2637</v>
      </c>
      <c r="I1335" s="73" t="s">
        <v>269</v>
      </c>
      <c r="J1335" s="73" t="s">
        <v>549</v>
      </c>
      <c r="K1335" s="73" t="s">
        <v>796</v>
      </c>
      <c r="N1335" s="73" t="s">
        <v>26878</v>
      </c>
      <c r="O1335" s="73" t="s">
        <v>18767</v>
      </c>
      <c r="P1335" s="74" t="s">
        <v>2635</v>
      </c>
      <c r="Q1335" s="74" t="s">
        <v>290</v>
      </c>
      <c r="R1335" s="73" t="str">
        <f t="shared" si="20"/>
        <v>UMSK1513156GEN_001</v>
      </c>
    </row>
    <row r="1336" spans="1:18" hidden="1" x14ac:dyDescent="0.25">
      <c r="A1336" s="73" t="s">
        <v>26903</v>
      </c>
      <c r="B1336" s="73" t="s">
        <v>26902</v>
      </c>
      <c r="C1336" s="73" t="s">
        <v>4704</v>
      </c>
      <c r="D1336" s="73" t="s">
        <v>4703</v>
      </c>
      <c r="E1336" s="73" t="s">
        <v>26880</v>
      </c>
      <c r="F1336" s="73" t="s">
        <v>25983</v>
      </c>
      <c r="G1336" s="73" t="s">
        <v>26901</v>
      </c>
      <c r="H1336" s="73" t="s">
        <v>2637</v>
      </c>
      <c r="I1336" s="73" t="s">
        <v>326</v>
      </c>
      <c r="J1336" s="73" t="s">
        <v>549</v>
      </c>
      <c r="K1336" s="73" t="s">
        <v>796</v>
      </c>
      <c r="N1336" s="73" t="s">
        <v>26878</v>
      </c>
      <c r="O1336" s="73" t="s">
        <v>18762</v>
      </c>
      <c r="P1336" s="74" t="s">
        <v>2635</v>
      </c>
      <c r="Q1336" s="74" t="s">
        <v>337</v>
      </c>
      <c r="R1336" s="73" t="str">
        <f t="shared" si="20"/>
        <v>UMSK1513156GEN_001</v>
      </c>
    </row>
    <row r="1337" spans="1:18" hidden="1" x14ac:dyDescent="0.25">
      <c r="A1337" s="73" t="s">
        <v>26900</v>
      </c>
      <c r="B1337" s="73" t="s">
        <v>26899</v>
      </c>
      <c r="C1337" s="73" t="s">
        <v>4704</v>
      </c>
      <c r="D1337" s="73" t="s">
        <v>4703</v>
      </c>
      <c r="E1337" s="73" t="s">
        <v>26880</v>
      </c>
      <c r="F1337" s="73" t="s">
        <v>25983</v>
      </c>
      <c r="G1337" s="73" t="s">
        <v>26898</v>
      </c>
      <c r="H1337" s="73" t="s">
        <v>2637</v>
      </c>
      <c r="I1337" s="73" t="s">
        <v>353</v>
      </c>
      <c r="J1337" s="73" t="s">
        <v>549</v>
      </c>
      <c r="K1337" s="73" t="s">
        <v>796</v>
      </c>
      <c r="N1337" s="73" t="s">
        <v>26878</v>
      </c>
      <c r="O1337" s="73" t="s">
        <v>18757</v>
      </c>
      <c r="P1337" s="74" t="s">
        <v>2635</v>
      </c>
      <c r="Q1337" s="74" t="s">
        <v>364</v>
      </c>
      <c r="R1337" s="73" t="str">
        <f t="shared" si="20"/>
        <v>UMSK1513156GEN_001</v>
      </c>
    </row>
    <row r="1338" spans="1:18" hidden="1" x14ac:dyDescent="0.25">
      <c r="A1338" s="73" t="s">
        <v>26897</v>
      </c>
      <c r="B1338" s="73" t="s">
        <v>26896</v>
      </c>
      <c r="C1338" s="73" t="s">
        <v>4704</v>
      </c>
      <c r="D1338" s="73" t="s">
        <v>4703</v>
      </c>
      <c r="E1338" s="73" t="s">
        <v>26880</v>
      </c>
      <c r="F1338" s="73" t="s">
        <v>25983</v>
      </c>
      <c r="G1338" s="73" t="s">
        <v>26895</v>
      </c>
      <c r="H1338" s="73" t="s">
        <v>2070</v>
      </c>
      <c r="I1338" s="73" t="s">
        <v>269</v>
      </c>
      <c r="J1338" s="73" t="s">
        <v>549</v>
      </c>
      <c r="K1338" s="73" t="s">
        <v>796</v>
      </c>
      <c r="N1338" s="73" t="s">
        <v>26878</v>
      </c>
      <c r="O1338" s="73" t="s">
        <v>20798</v>
      </c>
      <c r="P1338" s="74" t="s">
        <v>2068</v>
      </c>
      <c r="Q1338" s="74" t="s">
        <v>290</v>
      </c>
      <c r="R1338" s="73" t="str">
        <f t="shared" si="20"/>
        <v>UMSK1513156GEN_020</v>
      </c>
    </row>
    <row r="1339" spans="1:18" hidden="1" x14ac:dyDescent="0.25">
      <c r="A1339" s="73" t="s">
        <v>26894</v>
      </c>
      <c r="B1339" s="73" t="s">
        <v>26893</v>
      </c>
      <c r="C1339" s="73" t="s">
        <v>4704</v>
      </c>
      <c r="D1339" s="73" t="s">
        <v>4703</v>
      </c>
      <c r="E1339" s="73" t="s">
        <v>26880</v>
      </c>
      <c r="F1339" s="73" t="s">
        <v>25983</v>
      </c>
      <c r="G1339" s="73" t="s">
        <v>26892</v>
      </c>
      <c r="H1339" s="73" t="s">
        <v>2070</v>
      </c>
      <c r="I1339" s="73" t="s">
        <v>326</v>
      </c>
      <c r="J1339" s="73" t="s">
        <v>549</v>
      </c>
      <c r="K1339" s="73" t="s">
        <v>796</v>
      </c>
      <c r="N1339" s="73" t="s">
        <v>26878</v>
      </c>
      <c r="O1339" s="73" t="s">
        <v>20794</v>
      </c>
      <c r="P1339" s="74" t="s">
        <v>2068</v>
      </c>
      <c r="Q1339" s="74" t="s">
        <v>337</v>
      </c>
      <c r="R1339" s="73" t="str">
        <f t="shared" si="20"/>
        <v>UMSK1513156GEN_020</v>
      </c>
    </row>
    <row r="1340" spans="1:18" hidden="1" x14ac:dyDescent="0.25">
      <c r="A1340" s="73" t="s">
        <v>26891</v>
      </c>
      <c r="B1340" s="73" t="s">
        <v>26890</v>
      </c>
      <c r="C1340" s="73" t="s">
        <v>4704</v>
      </c>
      <c r="D1340" s="73" t="s">
        <v>4703</v>
      </c>
      <c r="E1340" s="73" t="s">
        <v>26880</v>
      </c>
      <c r="F1340" s="73" t="s">
        <v>25983</v>
      </c>
      <c r="G1340" s="73" t="s">
        <v>26889</v>
      </c>
      <c r="H1340" s="73" t="s">
        <v>2070</v>
      </c>
      <c r="I1340" s="73" t="s">
        <v>353</v>
      </c>
      <c r="J1340" s="73" t="s">
        <v>549</v>
      </c>
      <c r="K1340" s="73" t="s">
        <v>796</v>
      </c>
      <c r="N1340" s="73" t="s">
        <v>26878</v>
      </c>
      <c r="O1340" s="73" t="s">
        <v>20790</v>
      </c>
      <c r="P1340" s="74" t="s">
        <v>2068</v>
      </c>
      <c r="Q1340" s="74" t="s">
        <v>364</v>
      </c>
      <c r="R1340" s="73" t="str">
        <f t="shared" si="20"/>
        <v>UMSK1513156GEN_020</v>
      </c>
    </row>
    <row r="1341" spans="1:18" hidden="1" x14ac:dyDescent="0.25">
      <c r="A1341" s="73" t="s">
        <v>26888</v>
      </c>
      <c r="B1341" s="73" t="s">
        <v>26887</v>
      </c>
      <c r="C1341" s="73" t="s">
        <v>4704</v>
      </c>
      <c r="D1341" s="73" t="s">
        <v>4703</v>
      </c>
      <c r="E1341" s="73" t="s">
        <v>26880</v>
      </c>
      <c r="F1341" s="73" t="s">
        <v>25983</v>
      </c>
      <c r="G1341" s="73" t="s">
        <v>26886</v>
      </c>
      <c r="H1341" s="73" t="s">
        <v>250</v>
      </c>
      <c r="I1341" s="73" t="s">
        <v>269</v>
      </c>
      <c r="J1341" s="73" t="s">
        <v>549</v>
      </c>
      <c r="K1341" s="73" t="s">
        <v>796</v>
      </c>
      <c r="N1341" s="73" t="s">
        <v>26878</v>
      </c>
      <c r="O1341" s="73" t="s">
        <v>291</v>
      </c>
      <c r="P1341" s="74" t="s">
        <v>245</v>
      </c>
      <c r="Q1341" s="74" t="s">
        <v>290</v>
      </c>
      <c r="R1341" s="73" t="str">
        <f t="shared" si="20"/>
        <v>UMSK1513156GEN_100</v>
      </c>
    </row>
    <row r="1342" spans="1:18" hidden="1" x14ac:dyDescent="0.25">
      <c r="A1342" s="73" t="s">
        <v>26885</v>
      </c>
      <c r="B1342" s="73" t="s">
        <v>26884</v>
      </c>
      <c r="C1342" s="73" t="s">
        <v>4704</v>
      </c>
      <c r="D1342" s="73" t="s">
        <v>4703</v>
      </c>
      <c r="E1342" s="73" t="s">
        <v>26880</v>
      </c>
      <c r="F1342" s="73" t="s">
        <v>25983</v>
      </c>
      <c r="G1342" s="73" t="s">
        <v>26883</v>
      </c>
      <c r="H1342" s="73" t="s">
        <v>250</v>
      </c>
      <c r="I1342" s="73" t="s">
        <v>326</v>
      </c>
      <c r="J1342" s="73" t="s">
        <v>549</v>
      </c>
      <c r="K1342" s="73" t="s">
        <v>796</v>
      </c>
      <c r="N1342" s="73" t="s">
        <v>26878</v>
      </c>
      <c r="O1342" s="73" t="s">
        <v>338</v>
      </c>
      <c r="P1342" s="74" t="s">
        <v>245</v>
      </c>
      <c r="Q1342" s="74" t="s">
        <v>337</v>
      </c>
      <c r="R1342" s="73" t="str">
        <f t="shared" si="20"/>
        <v>UMSK1513156GEN_100</v>
      </c>
    </row>
    <row r="1343" spans="1:18" hidden="1" x14ac:dyDescent="0.25">
      <c r="A1343" s="73" t="s">
        <v>26882</v>
      </c>
      <c r="B1343" s="73" t="s">
        <v>26881</v>
      </c>
      <c r="C1343" s="73" t="s">
        <v>4704</v>
      </c>
      <c r="D1343" s="73" t="s">
        <v>4703</v>
      </c>
      <c r="E1343" s="73" t="s">
        <v>26880</v>
      </c>
      <c r="F1343" s="73" t="s">
        <v>25983</v>
      </c>
      <c r="G1343" s="73" t="s">
        <v>26879</v>
      </c>
      <c r="H1343" s="73" t="s">
        <v>250</v>
      </c>
      <c r="I1343" s="73" t="s">
        <v>353</v>
      </c>
      <c r="J1343" s="73" t="s">
        <v>549</v>
      </c>
      <c r="K1343" s="73" t="s">
        <v>796</v>
      </c>
      <c r="N1343" s="73" t="s">
        <v>26878</v>
      </c>
      <c r="O1343" s="73" t="s">
        <v>365</v>
      </c>
      <c r="P1343" s="74" t="s">
        <v>245</v>
      </c>
      <c r="Q1343" s="74" t="s">
        <v>364</v>
      </c>
      <c r="R1343" s="73" t="str">
        <f t="shared" si="20"/>
        <v>UMSK1513156GEN_100</v>
      </c>
    </row>
    <row r="1344" spans="1:18" hidden="1" x14ac:dyDescent="0.25">
      <c r="A1344" s="73" t="s">
        <v>26877</v>
      </c>
      <c r="B1344" s="73" t="s">
        <v>26876</v>
      </c>
      <c r="C1344" s="73" t="s">
        <v>4704</v>
      </c>
      <c r="D1344" s="73" t="s">
        <v>4703</v>
      </c>
      <c r="E1344" s="73" t="s">
        <v>26875</v>
      </c>
      <c r="F1344" s="73" t="s">
        <v>26868</v>
      </c>
      <c r="G1344" s="73" t="s">
        <v>26867</v>
      </c>
      <c r="H1344" s="73" t="s">
        <v>250</v>
      </c>
      <c r="I1344" s="73" t="s">
        <v>269</v>
      </c>
      <c r="J1344" s="73" t="s">
        <v>549</v>
      </c>
      <c r="N1344" s="73" t="s">
        <v>26866</v>
      </c>
      <c r="O1344" s="73" t="s">
        <v>291</v>
      </c>
      <c r="P1344" s="74" t="s">
        <v>245</v>
      </c>
      <c r="Q1344" s="74" t="s">
        <v>290</v>
      </c>
      <c r="R1344" s="73" t="str">
        <f t="shared" si="20"/>
        <v>UMSK1513166WME_100</v>
      </c>
    </row>
    <row r="1345" spans="1:18" hidden="1" x14ac:dyDescent="0.25">
      <c r="A1345" s="73" t="s">
        <v>26874</v>
      </c>
      <c r="B1345" s="73" t="s">
        <v>26873</v>
      </c>
      <c r="C1345" s="73" t="s">
        <v>4704</v>
      </c>
      <c r="D1345" s="73" t="s">
        <v>4703</v>
      </c>
      <c r="E1345" s="73" t="s">
        <v>26872</v>
      </c>
      <c r="F1345" s="73" t="s">
        <v>26868</v>
      </c>
      <c r="G1345" s="73" t="s">
        <v>26867</v>
      </c>
      <c r="H1345" s="73" t="s">
        <v>250</v>
      </c>
      <c r="I1345" s="73" t="s">
        <v>326</v>
      </c>
      <c r="J1345" s="73" t="s">
        <v>549</v>
      </c>
      <c r="N1345" s="73" t="s">
        <v>26866</v>
      </c>
      <c r="O1345" s="73" t="s">
        <v>338</v>
      </c>
      <c r="P1345" s="74" t="s">
        <v>245</v>
      </c>
      <c r="Q1345" s="74" t="s">
        <v>337</v>
      </c>
      <c r="R1345" s="73" t="str">
        <f t="shared" si="20"/>
        <v>UMSK1513166WME_100</v>
      </c>
    </row>
    <row r="1346" spans="1:18" hidden="1" x14ac:dyDescent="0.25">
      <c r="A1346" s="73" t="s">
        <v>26871</v>
      </c>
      <c r="B1346" s="73" t="s">
        <v>26870</v>
      </c>
      <c r="C1346" s="73" t="s">
        <v>4704</v>
      </c>
      <c r="D1346" s="73" t="s">
        <v>4703</v>
      </c>
      <c r="E1346" s="73" t="s">
        <v>26869</v>
      </c>
      <c r="F1346" s="73" t="s">
        <v>26868</v>
      </c>
      <c r="G1346" s="73" t="s">
        <v>26867</v>
      </c>
      <c r="H1346" s="73" t="s">
        <v>250</v>
      </c>
      <c r="I1346" s="73" t="s">
        <v>353</v>
      </c>
      <c r="J1346" s="73" t="s">
        <v>549</v>
      </c>
      <c r="N1346" s="73" t="s">
        <v>26866</v>
      </c>
      <c r="O1346" s="73" t="s">
        <v>365</v>
      </c>
      <c r="P1346" s="74" t="s">
        <v>245</v>
      </c>
      <c r="Q1346" s="74" t="s">
        <v>364</v>
      </c>
      <c r="R1346" s="73" t="str">
        <f t="shared" ref="R1346:R1409" si="21">N1346&amp;"_"&amp;P1346</f>
        <v>UMSK1513166WME_100</v>
      </c>
    </row>
    <row r="1347" spans="1:18" hidden="1" x14ac:dyDescent="0.25">
      <c r="A1347" s="73" t="s">
        <v>26865</v>
      </c>
      <c r="B1347" s="73" t="s">
        <v>26864</v>
      </c>
      <c r="C1347" s="73" t="s">
        <v>15701</v>
      </c>
      <c r="D1347" s="73" t="s">
        <v>15700</v>
      </c>
      <c r="E1347" s="73" t="s">
        <v>26863</v>
      </c>
      <c r="F1347" s="73" t="s">
        <v>26862</v>
      </c>
      <c r="G1347" s="73" t="s">
        <v>26861</v>
      </c>
      <c r="H1347" s="73" t="s">
        <v>2070</v>
      </c>
      <c r="I1347" s="73" t="s">
        <v>159</v>
      </c>
      <c r="J1347" s="73" t="s">
        <v>1742</v>
      </c>
      <c r="K1347" s="73" t="s">
        <v>470</v>
      </c>
      <c r="N1347" s="73" t="s">
        <v>26860</v>
      </c>
      <c r="O1347" s="73" t="s">
        <v>2157</v>
      </c>
      <c r="P1347" s="74" t="s">
        <v>2068</v>
      </c>
      <c r="Q1347" s="74" t="s">
        <v>231</v>
      </c>
      <c r="R1347" s="73" t="str">
        <f t="shared" si="21"/>
        <v>ETSK1513660GEN_020</v>
      </c>
    </row>
    <row r="1348" spans="1:18" hidden="1" x14ac:dyDescent="0.25">
      <c r="A1348" s="73" t="s">
        <v>26859</v>
      </c>
      <c r="B1348" s="73" t="s">
        <v>26858</v>
      </c>
      <c r="C1348" s="73" t="s">
        <v>15701</v>
      </c>
      <c r="D1348" s="73" t="s">
        <v>15700</v>
      </c>
      <c r="E1348" s="73" t="s">
        <v>26857</v>
      </c>
      <c r="F1348" s="73" t="s">
        <v>26856</v>
      </c>
      <c r="G1348" s="73" t="s">
        <v>26855</v>
      </c>
      <c r="H1348" s="73" t="s">
        <v>3550</v>
      </c>
      <c r="I1348" s="73" t="s">
        <v>159</v>
      </c>
      <c r="J1348" s="73" t="s">
        <v>1742</v>
      </c>
      <c r="K1348" s="73" t="s">
        <v>470</v>
      </c>
      <c r="N1348" s="73" t="s">
        <v>26854</v>
      </c>
      <c r="O1348" s="73" t="s">
        <v>20517</v>
      </c>
      <c r="P1348" s="74" t="s">
        <v>3548</v>
      </c>
      <c r="Q1348" s="74" t="s">
        <v>231</v>
      </c>
      <c r="R1348" s="73" t="str">
        <f t="shared" si="21"/>
        <v>ETSK1513670GEN_110</v>
      </c>
    </row>
    <row r="1349" spans="1:18" hidden="1" x14ac:dyDescent="0.25">
      <c r="A1349" s="73" t="s">
        <v>26853</v>
      </c>
      <c r="B1349" s="73" t="s">
        <v>26852</v>
      </c>
      <c r="C1349" s="73" t="s">
        <v>15701</v>
      </c>
      <c r="D1349" s="73" t="s">
        <v>15700</v>
      </c>
      <c r="E1349" s="73" t="s">
        <v>26851</v>
      </c>
      <c r="F1349" s="73" t="s">
        <v>26850</v>
      </c>
      <c r="G1349" s="73" t="s">
        <v>26849</v>
      </c>
      <c r="H1349" s="73" t="s">
        <v>1023</v>
      </c>
      <c r="I1349" s="73" t="s">
        <v>159</v>
      </c>
      <c r="J1349" s="73" t="s">
        <v>1742</v>
      </c>
      <c r="K1349" s="73" t="s">
        <v>470</v>
      </c>
      <c r="N1349" s="73" t="s">
        <v>26848</v>
      </c>
      <c r="O1349" s="73" t="s">
        <v>2966</v>
      </c>
      <c r="P1349" s="74" t="s">
        <v>1021</v>
      </c>
      <c r="Q1349" s="74" t="s">
        <v>231</v>
      </c>
      <c r="R1349" s="73" t="str">
        <f t="shared" si="21"/>
        <v>ETSK1513680GEN_420</v>
      </c>
    </row>
    <row r="1350" spans="1:18" hidden="1" x14ac:dyDescent="0.25">
      <c r="A1350" s="73" t="s">
        <v>26847</v>
      </c>
      <c r="B1350" s="73" t="s">
        <v>26846</v>
      </c>
      <c r="C1350" s="73" t="s">
        <v>15701</v>
      </c>
      <c r="D1350" s="73" t="s">
        <v>15700</v>
      </c>
      <c r="E1350" s="73" t="s">
        <v>26845</v>
      </c>
      <c r="F1350" s="73" t="s">
        <v>26844</v>
      </c>
      <c r="G1350" s="73" t="s">
        <v>26843</v>
      </c>
      <c r="H1350" s="73" t="s">
        <v>1138</v>
      </c>
      <c r="I1350" s="73" t="s">
        <v>159</v>
      </c>
      <c r="J1350" s="73" t="s">
        <v>1742</v>
      </c>
      <c r="K1350" s="73" t="s">
        <v>470</v>
      </c>
      <c r="N1350" s="73" t="s">
        <v>26842</v>
      </c>
      <c r="O1350" s="73" t="s">
        <v>18441</v>
      </c>
      <c r="P1350" s="74" t="s">
        <v>1135</v>
      </c>
      <c r="Q1350" s="74" t="s">
        <v>231</v>
      </c>
      <c r="R1350" s="73" t="str">
        <f t="shared" si="21"/>
        <v>ETSK1513690GEN_530</v>
      </c>
    </row>
    <row r="1351" spans="1:18" hidden="1" x14ac:dyDescent="0.25">
      <c r="A1351" s="73" t="s">
        <v>26841</v>
      </c>
      <c r="B1351" s="73" t="s">
        <v>26840</v>
      </c>
      <c r="C1351" s="73" t="s">
        <v>15701</v>
      </c>
      <c r="D1351" s="73" t="s">
        <v>15700</v>
      </c>
      <c r="E1351" s="73" t="s">
        <v>26839</v>
      </c>
      <c r="F1351" s="73" t="s">
        <v>26838</v>
      </c>
      <c r="G1351" s="73" t="s">
        <v>26837</v>
      </c>
      <c r="H1351" s="73" t="s">
        <v>1281</v>
      </c>
      <c r="I1351" s="73" t="s">
        <v>159</v>
      </c>
      <c r="J1351" s="73" t="s">
        <v>1742</v>
      </c>
      <c r="K1351" s="73" t="s">
        <v>470</v>
      </c>
      <c r="N1351" s="73" t="s">
        <v>26836</v>
      </c>
      <c r="O1351" s="73" t="s">
        <v>1335</v>
      </c>
      <c r="P1351" s="74" t="s">
        <v>1278</v>
      </c>
      <c r="Q1351" s="74" t="s">
        <v>231</v>
      </c>
      <c r="R1351" s="73" t="str">
        <f t="shared" si="21"/>
        <v>ETSK1513700GEN_650</v>
      </c>
    </row>
    <row r="1352" spans="1:18" hidden="1" x14ac:dyDescent="0.25">
      <c r="A1352" s="73" t="s">
        <v>26835</v>
      </c>
      <c r="B1352" s="73" t="s">
        <v>26834</v>
      </c>
      <c r="C1352" s="73" t="s">
        <v>1493</v>
      </c>
      <c r="D1352" s="73" t="s">
        <v>1492</v>
      </c>
      <c r="E1352" s="73" t="s">
        <v>26833</v>
      </c>
      <c r="F1352" s="73" t="s">
        <v>26832</v>
      </c>
      <c r="G1352" s="73" t="s">
        <v>26831</v>
      </c>
      <c r="H1352" s="73" t="s">
        <v>2070</v>
      </c>
      <c r="I1352" s="73" t="s">
        <v>159</v>
      </c>
      <c r="J1352" s="73" t="s">
        <v>25619</v>
      </c>
      <c r="K1352" s="73" t="s">
        <v>470</v>
      </c>
      <c r="N1352" s="73" t="s">
        <v>26830</v>
      </c>
      <c r="O1352" s="73" t="s">
        <v>2157</v>
      </c>
      <c r="P1352" s="74" t="s">
        <v>2068</v>
      </c>
      <c r="Q1352" s="74" t="s">
        <v>231</v>
      </c>
      <c r="R1352" s="73" t="str">
        <f t="shared" si="21"/>
        <v>NWSK1513749GEN_020</v>
      </c>
    </row>
    <row r="1353" spans="1:18" hidden="1" x14ac:dyDescent="0.25">
      <c r="A1353" s="73" t="s">
        <v>26829</v>
      </c>
      <c r="B1353" s="73" t="s">
        <v>26828</v>
      </c>
      <c r="C1353" s="73" t="s">
        <v>1493</v>
      </c>
      <c r="D1353" s="73" t="s">
        <v>1492</v>
      </c>
      <c r="E1353" s="73" t="s">
        <v>26824</v>
      </c>
      <c r="F1353" s="73" t="s">
        <v>26823</v>
      </c>
      <c r="G1353" s="73" t="s">
        <v>26827</v>
      </c>
      <c r="H1353" s="73" t="s">
        <v>2637</v>
      </c>
      <c r="I1353" s="73" t="s">
        <v>159</v>
      </c>
      <c r="J1353" s="73" t="s">
        <v>25619</v>
      </c>
      <c r="K1353" s="73" t="s">
        <v>470</v>
      </c>
      <c r="N1353" s="73" t="s">
        <v>26821</v>
      </c>
      <c r="O1353" s="73" t="s">
        <v>3376</v>
      </c>
      <c r="P1353" s="74" t="s">
        <v>2635</v>
      </c>
      <c r="Q1353" s="74" t="s">
        <v>231</v>
      </c>
      <c r="R1353" s="73" t="str">
        <f t="shared" si="21"/>
        <v>NWSK1513759GEN_001</v>
      </c>
    </row>
    <row r="1354" spans="1:18" hidden="1" x14ac:dyDescent="0.25">
      <c r="A1354" s="73" t="s">
        <v>26826</v>
      </c>
      <c r="B1354" s="73" t="s">
        <v>26825</v>
      </c>
      <c r="C1354" s="73" t="s">
        <v>1493</v>
      </c>
      <c r="D1354" s="73" t="s">
        <v>1492</v>
      </c>
      <c r="E1354" s="73" t="s">
        <v>26824</v>
      </c>
      <c r="F1354" s="73" t="s">
        <v>26823</v>
      </c>
      <c r="G1354" s="73" t="s">
        <v>26822</v>
      </c>
      <c r="H1354" s="73" t="s">
        <v>2070</v>
      </c>
      <c r="I1354" s="73" t="s">
        <v>159</v>
      </c>
      <c r="J1354" s="73" t="s">
        <v>25619</v>
      </c>
      <c r="K1354" s="73" t="s">
        <v>470</v>
      </c>
      <c r="N1354" s="73" t="s">
        <v>26821</v>
      </c>
      <c r="O1354" s="73" t="s">
        <v>2157</v>
      </c>
      <c r="P1354" s="74" t="s">
        <v>2068</v>
      </c>
      <c r="Q1354" s="74" t="s">
        <v>231</v>
      </c>
      <c r="R1354" s="73" t="str">
        <f t="shared" si="21"/>
        <v>NWSK1513759GEN_020</v>
      </c>
    </row>
    <row r="1355" spans="1:18" hidden="1" x14ac:dyDescent="0.25">
      <c r="A1355" s="73" t="s">
        <v>26820</v>
      </c>
      <c r="B1355" s="73" t="s">
        <v>26819</v>
      </c>
      <c r="C1355" s="73" t="s">
        <v>1493</v>
      </c>
      <c r="D1355" s="73" t="s">
        <v>1492</v>
      </c>
      <c r="E1355" s="73" t="s">
        <v>26818</v>
      </c>
      <c r="F1355" s="73" t="s">
        <v>26817</v>
      </c>
      <c r="G1355" s="73" t="s">
        <v>26816</v>
      </c>
      <c r="H1355" s="73" t="s">
        <v>2637</v>
      </c>
      <c r="I1355" s="73" t="s">
        <v>159</v>
      </c>
      <c r="J1355" s="73" t="s">
        <v>25619</v>
      </c>
      <c r="K1355" s="73" t="s">
        <v>470</v>
      </c>
      <c r="N1355" s="73" t="s">
        <v>26815</v>
      </c>
      <c r="O1355" s="73" t="s">
        <v>3376</v>
      </c>
      <c r="P1355" s="74" t="s">
        <v>2635</v>
      </c>
      <c r="Q1355" s="74" t="s">
        <v>231</v>
      </c>
      <c r="R1355" s="73" t="str">
        <f t="shared" si="21"/>
        <v>NWSK1513769GEN_001</v>
      </c>
    </row>
    <row r="1356" spans="1:18" hidden="1" x14ac:dyDescent="0.25">
      <c r="A1356" s="73" t="s">
        <v>26814</v>
      </c>
      <c r="B1356" s="73" t="s">
        <v>26813</v>
      </c>
      <c r="C1356" s="73" t="s">
        <v>1493</v>
      </c>
      <c r="D1356" s="73" t="s">
        <v>1492</v>
      </c>
      <c r="E1356" s="73" t="s">
        <v>26812</v>
      </c>
      <c r="F1356" s="73" t="s">
        <v>26811</v>
      </c>
      <c r="G1356" s="73" t="s">
        <v>26810</v>
      </c>
      <c r="H1356" s="73" t="s">
        <v>2070</v>
      </c>
      <c r="I1356" s="73" t="s">
        <v>159</v>
      </c>
      <c r="J1356" s="73" t="s">
        <v>25619</v>
      </c>
      <c r="N1356" s="73" t="s">
        <v>26809</v>
      </c>
      <c r="O1356" s="73" t="s">
        <v>2157</v>
      </c>
      <c r="P1356" s="74" t="s">
        <v>2068</v>
      </c>
      <c r="Q1356" s="74" t="s">
        <v>231</v>
      </c>
      <c r="R1356" s="73" t="str">
        <f t="shared" si="21"/>
        <v>NWSK1513779GEN_020</v>
      </c>
    </row>
    <row r="1357" spans="1:18" hidden="1" x14ac:dyDescent="0.25">
      <c r="A1357" s="73" t="s">
        <v>26808</v>
      </c>
      <c r="B1357" s="73" t="s">
        <v>26807</v>
      </c>
      <c r="C1357" s="73" t="s">
        <v>15701</v>
      </c>
      <c r="D1357" s="73" t="s">
        <v>15700</v>
      </c>
      <c r="E1357" s="73" t="s">
        <v>26806</v>
      </c>
      <c r="F1357" s="73" t="s">
        <v>26801</v>
      </c>
      <c r="G1357" s="73" t="s">
        <v>26800</v>
      </c>
      <c r="H1357" s="73" t="s">
        <v>1281</v>
      </c>
      <c r="I1357" s="73" t="s">
        <v>159</v>
      </c>
      <c r="J1357" s="73" t="s">
        <v>235</v>
      </c>
      <c r="N1357" s="73" t="s">
        <v>26805</v>
      </c>
      <c r="O1357" s="73" t="s">
        <v>1335</v>
      </c>
      <c r="P1357" s="74" t="s">
        <v>1278</v>
      </c>
      <c r="Q1357" s="74" t="s">
        <v>231</v>
      </c>
      <c r="R1357" s="73" t="str">
        <f t="shared" si="21"/>
        <v>ETSK1513793NEX_650</v>
      </c>
    </row>
    <row r="1358" spans="1:18" hidden="1" x14ac:dyDescent="0.25">
      <c r="A1358" s="73" t="s">
        <v>26804</v>
      </c>
      <c r="B1358" s="73" t="s">
        <v>26803</v>
      </c>
      <c r="C1358" s="73" t="s">
        <v>15701</v>
      </c>
      <c r="D1358" s="73" t="s">
        <v>15700</v>
      </c>
      <c r="E1358" s="73" t="s">
        <v>26802</v>
      </c>
      <c r="F1358" s="73" t="s">
        <v>26801</v>
      </c>
      <c r="G1358" s="73" t="s">
        <v>26800</v>
      </c>
      <c r="H1358" s="73" t="s">
        <v>1281</v>
      </c>
      <c r="I1358" s="73" t="s">
        <v>159</v>
      </c>
      <c r="J1358" s="73" t="s">
        <v>1111</v>
      </c>
      <c r="K1358" s="73" t="s">
        <v>796</v>
      </c>
      <c r="N1358" s="73" t="s">
        <v>26799</v>
      </c>
      <c r="O1358" s="73" t="s">
        <v>1335</v>
      </c>
      <c r="P1358" s="74" t="s">
        <v>1278</v>
      </c>
      <c r="Q1358" s="74" t="s">
        <v>231</v>
      </c>
      <c r="R1358" s="73" t="str">
        <f t="shared" si="21"/>
        <v>ETSK1513794MAY_650</v>
      </c>
    </row>
    <row r="1359" spans="1:18" hidden="1" x14ac:dyDescent="0.25">
      <c r="A1359" s="73" t="s">
        <v>26798</v>
      </c>
      <c r="B1359" s="73" t="s">
        <v>26797</v>
      </c>
      <c r="C1359" s="73" t="s">
        <v>15701</v>
      </c>
      <c r="D1359" s="73" t="s">
        <v>15700</v>
      </c>
      <c r="E1359" s="73" t="s">
        <v>26796</v>
      </c>
      <c r="F1359" s="73" t="s">
        <v>26795</v>
      </c>
      <c r="G1359" s="73" t="s">
        <v>26794</v>
      </c>
      <c r="H1359" s="73" t="s">
        <v>1281</v>
      </c>
      <c r="I1359" s="73" t="s">
        <v>159</v>
      </c>
      <c r="J1359" s="73" t="s">
        <v>1111</v>
      </c>
      <c r="K1359" s="73" t="s">
        <v>796</v>
      </c>
      <c r="N1359" s="73" t="s">
        <v>26793</v>
      </c>
      <c r="O1359" s="73" t="s">
        <v>1335</v>
      </c>
      <c r="P1359" s="74" t="s">
        <v>1278</v>
      </c>
      <c r="Q1359" s="74" t="s">
        <v>231</v>
      </c>
      <c r="R1359" s="73" t="str">
        <f t="shared" si="21"/>
        <v>ETSK1513794TJX_650</v>
      </c>
    </row>
    <row r="1360" spans="1:18" hidden="1" x14ac:dyDescent="0.25">
      <c r="A1360" s="73" t="s">
        <v>26792</v>
      </c>
      <c r="B1360" s="73" t="s">
        <v>26791</v>
      </c>
      <c r="C1360" s="73" t="s">
        <v>15701</v>
      </c>
      <c r="D1360" s="73" t="s">
        <v>15700</v>
      </c>
      <c r="E1360" s="73" t="s">
        <v>26790</v>
      </c>
      <c r="F1360" s="73" t="s">
        <v>26789</v>
      </c>
      <c r="G1360" s="73" t="s">
        <v>26788</v>
      </c>
      <c r="H1360" s="73" t="s">
        <v>1281</v>
      </c>
      <c r="I1360" s="73" t="s">
        <v>159</v>
      </c>
      <c r="J1360" s="73" t="s">
        <v>1111</v>
      </c>
      <c r="K1360" s="73" t="s">
        <v>796</v>
      </c>
      <c r="N1360" s="73" t="s">
        <v>26787</v>
      </c>
      <c r="O1360" s="73" t="s">
        <v>1335</v>
      </c>
      <c r="P1360" s="74" t="s">
        <v>1278</v>
      </c>
      <c r="Q1360" s="74" t="s">
        <v>231</v>
      </c>
      <c r="R1360" s="73" t="str">
        <f t="shared" si="21"/>
        <v>ETSK1513794TRS_650</v>
      </c>
    </row>
    <row r="1361" spans="1:18" hidden="1" x14ac:dyDescent="0.25">
      <c r="A1361" s="73" t="s">
        <v>26786</v>
      </c>
      <c r="B1361" s="73" t="s">
        <v>26785</v>
      </c>
      <c r="C1361" s="73" t="s">
        <v>15701</v>
      </c>
      <c r="D1361" s="73" t="s">
        <v>15700</v>
      </c>
      <c r="E1361" s="73" t="s">
        <v>26784</v>
      </c>
      <c r="F1361" s="73" t="s">
        <v>26779</v>
      </c>
      <c r="G1361" s="73" t="s">
        <v>26778</v>
      </c>
      <c r="H1361" s="73" t="s">
        <v>1281</v>
      </c>
      <c r="I1361" s="73" t="s">
        <v>159</v>
      </c>
      <c r="J1361" s="73" t="s">
        <v>235</v>
      </c>
      <c r="N1361" s="73" t="s">
        <v>26783</v>
      </c>
      <c r="O1361" s="73" t="s">
        <v>1335</v>
      </c>
      <c r="P1361" s="74" t="s">
        <v>1278</v>
      </c>
      <c r="Q1361" s="74" t="s">
        <v>231</v>
      </c>
      <c r="R1361" s="73" t="str">
        <f t="shared" si="21"/>
        <v>ETSK1513803NEX_650</v>
      </c>
    </row>
    <row r="1362" spans="1:18" hidden="1" x14ac:dyDescent="0.25">
      <c r="A1362" s="73" t="s">
        <v>26782</v>
      </c>
      <c r="B1362" s="73" t="s">
        <v>26781</v>
      </c>
      <c r="C1362" s="73" t="s">
        <v>15701</v>
      </c>
      <c r="D1362" s="73" t="s">
        <v>15700</v>
      </c>
      <c r="E1362" s="73" t="s">
        <v>26780</v>
      </c>
      <c r="F1362" s="73" t="s">
        <v>26779</v>
      </c>
      <c r="G1362" s="73" t="s">
        <v>26778</v>
      </c>
      <c r="H1362" s="73" t="s">
        <v>1281</v>
      </c>
      <c r="I1362" s="73" t="s">
        <v>159</v>
      </c>
      <c r="J1362" s="73" t="s">
        <v>1111</v>
      </c>
      <c r="K1362" s="73" t="s">
        <v>796</v>
      </c>
      <c r="N1362" s="73" t="s">
        <v>26777</v>
      </c>
      <c r="O1362" s="73" t="s">
        <v>1335</v>
      </c>
      <c r="P1362" s="74" t="s">
        <v>1278</v>
      </c>
      <c r="Q1362" s="74" t="s">
        <v>231</v>
      </c>
      <c r="R1362" s="73" t="str">
        <f t="shared" si="21"/>
        <v>ETSK1513804MAY_650</v>
      </c>
    </row>
    <row r="1363" spans="1:18" hidden="1" x14ac:dyDescent="0.25">
      <c r="A1363" s="73" t="s">
        <v>26776</v>
      </c>
      <c r="B1363" s="73" t="s">
        <v>26775</v>
      </c>
      <c r="C1363" s="73" t="s">
        <v>15701</v>
      </c>
      <c r="D1363" s="73" t="s">
        <v>15700</v>
      </c>
      <c r="E1363" s="73" t="s">
        <v>26774</v>
      </c>
      <c r="F1363" s="73" t="s">
        <v>26773</v>
      </c>
      <c r="G1363" s="73" t="s">
        <v>26772</v>
      </c>
      <c r="H1363" s="73" t="s">
        <v>1281</v>
      </c>
      <c r="I1363" s="73" t="s">
        <v>159</v>
      </c>
      <c r="J1363" s="73" t="s">
        <v>1111</v>
      </c>
      <c r="K1363" s="73" t="s">
        <v>796</v>
      </c>
      <c r="N1363" s="73" t="s">
        <v>26771</v>
      </c>
      <c r="O1363" s="73" t="s">
        <v>1335</v>
      </c>
      <c r="P1363" s="74" t="s">
        <v>1278</v>
      </c>
      <c r="Q1363" s="74" t="s">
        <v>231</v>
      </c>
      <c r="R1363" s="73" t="str">
        <f t="shared" si="21"/>
        <v>ETSK1513804TJX_650</v>
      </c>
    </row>
    <row r="1364" spans="1:18" hidden="1" x14ac:dyDescent="0.25">
      <c r="A1364" s="73" t="s">
        <v>26770</v>
      </c>
      <c r="B1364" s="73" t="s">
        <v>26769</v>
      </c>
      <c r="C1364" s="73" t="s">
        <v>15701</v>
      </c>
      <c r="D1364" s="73" t="s">
        <v>15700</v>
      </c>
      <c r="E1364" s="73" t="s">
        <v>26768</v>
      </c>
      <c r="F1364" s="73" t="s">
        <v>26767</v>
      </c>
      <c r="G1364" s="73" t="s">
        <v>26766</v>
      </c>
      <c r="H1364" s="73" t="s">
        <v>1281</v>
      </c>
      <c r="I1364" s="73" t="s">
        <v>159</v>
      </c>
      <c r="J1364" s="73" t="s">
        <v>1111</v>
      </c>
      <c r="K1364" s="73" t="s">
        <v>796</v>
      </c>
      <c r="N1364" s="73" t="s">
        <v>26765</v>
      </c>
      <c r="O1364" s="73" t="s">
        <v>1335</v>
      </c>
      <c r="P1364" s="74" t="s">
        <v>1278</v>
      </c>
      <c r="Q1364" s="74" t="s">
        <v>231</v>
      </c>
      <c r="R1364" s="73" t="str">
        <f t="shared" si="21"/>
        <v>ETSK1513804TRS_650</v>
      </c>
    </row>
    <row r="1365" spans="1:18" hidden="1" x14ac:dyDescent="0.25">
      <c r="A1365" s="73" t="s">
        <v>26764</v>
      </c>
      <c r="B1365" s="73" t="s">
        <v>26763</v>
      </c>
      <c r="C1365" s="73" t="s">
        <v>15701</v>
      </c>
      <c r="D1365" s="73" t="s">
        <v>15700</v>
      </c>
      <c r="E1365" s="73" t="s">
        <v>26760</v>
      </c>
      <c r="F1365" s="73" t="s">
        <v>26752</v>
      </c>
      <c r="G1365" s="73" t="s">
        <v>26756</v>
      </c>
      <c r="H1365" s="73" t="s">
        <v>2637</v>
      </c>
      <c r="I1365" s="73" t="s">
        <v>159</v>
      </c>
      <c r="J1365" s="73" t="s">
        <v>235</v>
      </c>
      <c r="N1365" s="73" t="s">
        <v>26759</v>
      </c>
      <c r="O1365" s="73" t="s">
        <v>3376</v>
      </c>
      <c r="P1365" s="74" t="s">
        <v>2635</v>
      </c>
      <c r="Q1365" s="74" t="s">
        <v>231</v>
      </c>
      <c r="R1365" s="73" t="str">
        <f t="shared" si="21"/>
        <v>ETSK1513813NEX_001</v>
      </c>
    </row>
    <row r="1366" spans="1:18" hidden="1" x14ac:dyDescent="0.25">
      <c r="A1366" s="73" t="s">
        <v>26762</v>
      </c>
      <c r="B1366" s="73" t="s">
        <v>26761</v>
      </c>
      <c r="C1366" s="73" t="s">
        <v>15701</v>
      </c>
      <c r="D1366" s="73" t="s">
        <v>15700</v>
      </c>
      <c r="E1366" s="73" t="s">
        <v>26760</v>
      </c>
      <c r="F1366" s="73" t="s">
        <v>26752</v>
      </c>
      <c r="G1366" s="73" t="s">
        <v>26751</v>
      </c>
      <c r="H1366" s="73" t="s">
        <v>1488</v>
      </c>
      <c r="I1366" s="73" t="s">
        <v>159</v>
      </c>
      <c r="J1366" s="73" t="s">
        <v>235</v>
      </c>
      <c r="N1366" s="73" t="s">
        <v>26759</v>
      </c>
      <c r="O1366" s="73" t="s">
        <v>1959</v>
      </c>
      <c r="P1366" s="74" t="s">
        <v>1483</v>
      </c>
      <c r="Q1366" s="74" t="s">
        <v>231</v>
      </c>
      <c r="R1366" s="73" t="str">
        <f t="shared" si="21"/>
        <v>ETSK1513813NEX_280</v>
      </c>
    </row>
    <row r="1367" spans="1:18" hidden="1" x14ac:dyDescent="0.25">
      <c r="A1367" s="73" t="s">
        <v>26758</v>
      </c>
      <c r="B1367" s="73" t="s">
        <v>26757</v>
      </c>
      <c r="C1367" s="73" t="s">
        <v>15701</v>
      </c>
      <c r="D1367" s="73" t="s">
        <v>15700</v>
      </c>
      <c r="E1367" s="73" t="s">
        <v>26753</v>
      </c>
      <c r="F1367" s="73" t="s">
        <v>26752</v>
      </c>
      <c r="G1367" s="73" t="s">
        <v>26756</v>
      </c>
      <c r="H1367" s="73" t="s">
        <v>2637</v>
      </c>
      <c r="I1367" s="73" t="s">
        <v>159</v>
      </c>
      <c r="J1367" s="73" t="s">
        <v>1111</v>
      </c>
      <c r="K1367" s="73" t="s">
        <v>796</v>
      </c>
      <c r="N1367" s="73" t="s">
        <v>26750</v>
      </c>
      <c r="O1367" s="73" t="s">
        <v>3376</v>
      </c>
      <c r="P1367" s="74" t="s">
        <v>2635</v>
      </c>
      <c r="Q1367" s="74" t="s">
        <v>231</v>
      </c>
      <c r="R1367" s="73" t="str">
        <f t="shared" si="21"/>
        <v>ETSK1513814MAY_001</v>
      </c>
    </row>
    <row r="1368" spans="1:18" hidden="1" x14ac:dyDescent="0.25">
      <c r="A1368" s="73" t="s">
        <v>26755</v>
      </c>
      <c r="B1368" s="73" t="s">
        <v>26754</v>
      </c>
      <c r="C1368" s="73" t="s">
        <v>15701</v>
      </c>
      <c r="D1368" s="73" t="s">
        <v>15700</v>
      </c>
      <c r="E1368" s="73" t="s">
        <v>26753</v>
      </c>
      <c r="F1368" s="73" t="s">
        <v>26752</v>
      </c>
      <c r="G1368" s="73" t="s">
        <v>26751</v>
      </c>
      <c r="H1368" s="73" t="s">
        <v>1488</v>
      </c>
      <c r="I1368" s="73" t="s">
        <v>159</v>
      </c>
      <c r="J1368" s="73" t="s">
        <v>1111</v>
      </c>
      <c r="K1368" s="73" t="s">
        <v>796</v>
      </c>
      <c r="N1368" s="73" t="s">
        <v>26750</v>
      </c>
      <c r="O1368" s="73" t="s">
        <v>1959</v>
      </c>
      <c r="P1368" s="74" t="s">
        <v>1483</v>
      </c>
      <c r="Q1368" s="74" t="s">
        <v>231</v>
      </c>
      <c r="R1368" s="73" t="str">
        <f t="shared" si="21"/>
        <v>ETSK1513814MAY_280</v>
      </c>
    </row>
    <row r="1369" spans="1:18" hidden="1" x14ac:dyDescent="0.25">
      <c r="A1369" s="73" t="s">
        <v>26749</v>
      </c>
      <c r="B1369" s="73" t="s">
        <v>26748</v>
      </c>
      <c r="C1369" s="73" t="s">
        <v>15701</v>
      </c>
      <c r="D1369" s="73" t="s">
        <v>15700</v>
      </c>
      <c r="E1369" s="73" t="s">
        <v>26744</v>
      </c>
      <c r="F1369" s="73" t="s">
        <v>26743</v>
      </c>
      <c r="G1369" s="73" t="s">
        <v>26747</v>
      </c>
      <c r="H1369" s="73" t="s">
        <v>2637</v>
      </c>
      <c r="I1369" s="73" t="s">
        <v>159</v>
      </c>
      <c r="J1369" s="73" t="s">
        <v>1111</v>
      </c>
      <c r="K1369" s="73" t="s">
        <v>796</v>
      </c>
      <c r="N1369" s="73" t="s">
        <v>26741</v>
      </c>
      <c r="O1369" s="73" t="s">
        <v>3376</v>
      </c>
      <c r="P1369" s="74" t="s">
        <v>2635</v>
      </c>
      <c r="Q1369" s="74" t="s">
        <v>231</v>
      </c>
      <c r="R1369" s="73" t="str">
        <f t="shared" si="21"/>
        <v>ETSK1513814TJX_001</v>
      </c>
    </row>
    <row r="1370" spans="1:18" hidden="1" x14ac:dyDescent="0.25">
      <c r="A1370" s="73" t="s">
        <v>26746</v>
      </c>
      <c r="B1370" s="73" t="s">
        <v>26745</v>
      </c>
      <c r="C1370" s="73" t="s">
        <v>15701</v>
      </c>
      <c r="D1370" s="73" t="s">
        <v>15700</v>
      </c>
      <c r="E1370" s="73" t="s">
        <v>26744</v>
      </c>
      <c r="F1370" s="73" t="s">
        <v>26743</v>
      </c>
      <c r="G1370" s="73" t="s">
        <v>26742</v>
      </c>
      <c r="H1370" s="73" t="s">
        <v>1488</v>
      </c>
      <c r="I1370" s="73" t="s">
        <v>159</v>
      </c>
      <c r="J1370" s="73" t="s">
        <v>1111</v>
      </c>
      <c r="K1370" s="73" t="s">
        <v>796</v>
      </c>
      <c r="N1370" s="73" t="s">
        <v>26741</v>
      </c>
      <c r="O1370" s="73" t="s">
        <v>1959</v>
      </c>
      <c r="P1370" s="74" t="s">
        <v>1483</v>
      </c>
      <c r="Q1370" s="74" t="s">
        <v>231</v>
      </c>
      <c r="R1370" s="73" t="str">
        <f t="shared" si="21"/>
        <v>ETSK1513814TJX_280</v>
      </c>
    </row>
    <row r="1371" spans="1:18" hidden="1" x14ac:dyDescent="0.25">
      <c r="A1371" s="73" t="s">
        <v>26740</v>
      </c>
      <c r="B1371" s="73" t="s">
        <v>26739</v>
      </c>
      <c r="C1371" s="73" t="s">
        <v>15701</v>
      </c>
      <c r="D1371" s="73" t="s">
        <v>15700</v>
      </c>
      <c r="E1371" s="73" t="s">
        <v>26735</v>
      </c>
      <c r="F1371" s="73" t="s">
        <v>26734</v>
      </c>
      <c r="G1371" s="73" t="s">
        <v>26738</v>
      </c>
      <c r="H1371" s="73" t="s">
        <v>2637</v>
      </c>
      <c r="I1371" s="73" t="s">
        <v>159</v>
      </c>
      <c r="J1371" s="73" t="s">
        <v>1111</v>
      </c>
      <c r="K1371" s="73" t="s">
        <v>796</v>
      </c>
      <c r="N1371" s="73" t="s">
        <v>26732</v>
      </c>
      <c r="O1371" s="73" t="s">
        <v>3376</v>
      </c>
      <c r="P1371" s="74" t="s">
        <v>2635</v>
      </c>
      <c r="Q1371" s="74" t="s">
        <v>231</v>
      </c>
      <c r="R1371" s="73" t="str">
        <f t="shared" si="21"/>
        <v>ETSK1513814TRS_001</v>
      </c>
    </row>
    <row r="1372" spans="1:18" hidden="1" x14ac:dyDescent="0.25">
      <c r="A1372" s="73" t="s">
        <v>26737</v>
      </c>
      <c r="B1372" s="73" t="s">
        <v>26736</v>
      </c>
      <c r="C1372" s="73" t="s">
        <v>15701</v>
      </c>
      <c r="D1372" s="73" t="s">
        <v>15700</v>
      </c>
      <c r="E1372" s="73" t="s">
        <v>26735</v>
      </c>
      <c r="F1372" s="73" t="s">
        <v>26734</v>
      </c>
      <c r="G1372" s="73" t="s">
        <v>26733</v>
      </c>
      <c r="H1372" s="73" t="s">
        <v>1488</v>
      </c>
      <c r="I1372" s="73" t="s">
        <v>159</v>
      </c>
      <c r="J1372" s="73" t="s">
        <v>1111</v>
      </c>
      <c r="K1372" s="73" t="s">
        <v>796</v>
      </c>
      <c r="N1372" s="73" t="s">
        <v>26732</v>
      </c>
      <c r="O1372" s="73" t="s">
        <v>1959</v>
      </c>
      <c r="P1372" s="74" t="s">
        <v>1483</v>
      </c>
      <c r="Q1372" s="74" t="s">
        <v>231</v>
      </c>
      <c r="R1372" s="73" t="str">
        <f t="shared" si="21"/>
        <v>ETSK1513814TRS_280</v>
      </c>
    </row>
    <row r="1373" spans="1:18" hidden="1" x14ac:dyDescent="0.25">
      <c r="A1373" s="73" t="s">
        <v>26731</v>
      </c>
      <c r="B1373" s="73" t="s">
        <v>26730</v>
      </c>
      <c r="C1373" s="73" t="s">
        <v>419</v>
      </c>
      <c r="D1373" s="73" t="s">
        <v>418</v>
      </c>
      <c r="E1373" s="73" t="s">
        <v>26729</v>
      </c>
      <c r="F1373" s="73" t="s">
        <v>26722</v>
      </c>
      <c r="G1373" s="73" t="s">
        <v>26722</v>
      </c>
      <c r="H1373" s="73" t="s">
        <v>1758</v>
      </c>
      <c r="I1373" s="73" t="s">
        <v>269</v>
      </c>
      <c r="J1373" s="73" t="s">
        <v>294</v>
      </c>
      <c r="K1373" s="73" t="s">
        <v>1515</v>
      </c>
      <c r="N1373" s="73" t="s">
        <v>26721</v>
      </c>
      <c r="O1373" s="73" t="s">
        <v>1756</v>
      </c>
      <c r="P1373" s="74" t="s">
        <v>1755</v>
      </c>
      <c r="Q1373" s="74" t="s">
        <v>301</v>
      </c>
      <c r="R1373" s="73" t="str">
        <f t="shared" si="21"/>
        <v>CHSK1514190WME_960</v>
      </c>
    </row>
    <row r="1374" spans="1:18" hidden="1" x14ac:dyDescent="0.25">
      <c r="A1374" s="73" t="s">
        <v>26728</v>
      </c>
      <c r="B1374" s="73" t="s">
        <v>26727</v>
      </c>
      <c r="C1374" s="73" t="s">
        <v>419</v>
      </c>
      <c r="D1374" s="73" t="s">
        <v>418</v>
      </c>
      <c r="E1374" s="73" t="s">
        <v>26726</v>
      </c>
      <c r="F1374" s="73" t="s">
        <v>26722</v>
      </c>
      <c r="G1374" s="73" t="s">
        <v>26722</v>
      </c>
      <c r="H1374" s="73" t="s">
        <v>1758</v>
      </c>
      <c r="I1374" s="73" t="s">
        <v>326</v>
      </c>
      <c r="J1374" s="73" t="s">
        <v>294</v>
      </c>
      <c r="K1374" s="73" t="s">
        <v>1515</v>
      </c>
      <c r="N1374" s="73" t="s">
        <v>26721</v>
      </c>
      <c r="O1374" s="73" t="s">
        <v>1774</v>
      </c>
      <c r="P1374" s="74" t="s">
        <v>1755</v>
      </c>
      <c r="Q1374" s="74" t="s">
        <v>341</v>
      </c>
      <c r="R1374" s="73" t="str">
        <f t="shared" si="21"/>
        <v>CHSK1514190WME_960</v>
      </c>
    </row>
    <row r="1375" spans="1:18" hidden="1" x14ac:dyDescent="0.25">
      <c r="A1375" s="73" t="s">
        <v>26725</v>
      </c>
      <c r="B1375" s="73" t="s">
        <v>26724</v>
      </c>
      <c r="C1375" s="73" t="s">
        <v>419</v>
      </c>
      <c r="D1375" s="73" t="s">
        <v>418</v>
      </c>
      <c r="E1375" s="73" t="s">
        <v>26723</v>
      </c>
      <c r="F1375" s="73" t="s">
        <v>26722</v>
      </c>
      <c r="G1375" s="73" t="s">
        <v>26722</v>
      </c>
      <c r="H1375" s="73" t="s">
        <v>1758</v>
      </c>
      <c r="I1375" s="73" t="s">
        <v>353</v>
      </c>
      <c r="J1375" s="73" t="s">
        <v>294</v>
      </c>
      <c r="K1375" s="73" t="s">
        <v>1515</v>
      </c>
      <c r="N1375" s="73" t="s">
        <v>26721</v>
      </c>
      <c r="O1375" s="73" t="s">
        <v>1800</v>
      </c>
      <c r="P1375" s="74" t="s">
        <v>1755</v>
      </c>
      <c r="Q1375" s="74" t="s">
        <v>368</v>
      </c>
      <c r="R1375" s="73" t="str">
        <f t="shared" si="21"/>
        <v>CHSK1514190WME_960</v>
      </c>
    </row>
    <row r="1376" spans="1:18" hidden="1" x14ac:dyDescent="0.25">
      <c r="A1376" s="73" t="s">
        <v>26720</v>
      </c>
      <c r="B1376" s="73" t="s">
        <v>26719</v>
      </c>
      <c r="C1376" s="73" t="s">
        <v>21752</v>
      </c>
      <c r="D1376" s="73" t="s">
        <v>21751</v>
      </c>
      <c r="E1376" s="73" t="s">
        <v>26718</v>
      </c>
      <c r="F1376" s="73" t="s">
        <v>26711</v>
      </c>
      <c r="G1376" s="73" t="s">
        <v>26710</v>
      </c>
      <c r="H1376" s="73" t="s">
        <v>1758</v>
      </c>
      <c r="I1376" s="73" t="s">
        <v>269</v>
      </c>
      <c r="J1376" s="73" t="s">
        <v>294</v>
      </c>
      <c r="K1376" s="73" t="s">
        <v>1515</v>
      </c>
      <c r="N1376" s="73" t="s">
        <v>26709</v>
      </c>
      <c r="O1376" s="73" t="s">
        <v>19138</v>
      </c>
      <c r="P1376" s="74" t="s">
        <v>1755</v>
      </c>
      <c r="Q1376" s="74" t="s">
        <v>290</v>
      </c>
      <c r="R1376" s="73" t="str">
        <f t="shared" si="21"/>
        <v>PLSK1514200WME_960</v>
      </c>
    </row>
    <row r="1377" spans="1:18" hidden="1" x14ac:dyDescent="0.25">
      <c r="A1377" s="73" t="s">
        <v>26717</v>
      </c>
      <c r="B1377" s="73" t="s">
        <v>26716</v>
      </c>
      <c r="C1377" s="73" t="s">
        <v>21752</v>
      </c>
      <c r="D1377" s="73" t="s">
        <v>21751</v>
      </c>
      <c r="E1377" s="73" t="s">
        <v>26715</v>
      </c>
      <c r="F1377" s="73" t="s">
        <v>26711</v>
      </c>
      <c r="G1377" s="73" t="s">
        <v>26710</v>
      </c>
      <c r="H1377" s="73" t="s">
        <v>1758</v>
      </c>
      <c r="I1377" s="73" t="s">
        <v>326</v>
      </c>
      <c r="J1377" s="73" t="s">
        <v>294</v>
      </c>
      <c r="K1377" s="73" t="s">
        <v>1515</v>
      </c>
      <c r="N1377" s="73" t="s">
        <v>26709</v>
      </c>
      <c r="O1377" s="73" t="s">
        <v>19135</v>
      </c>
      <c r="P1377" s="74" t="s">
        <v>1755</v>
      </c>
      <c r="Q1377" s="74" t="s">
        <v>337</v>
      </c>
      <c r="R1377" s="73" t="str">
        <f t="shared" si="21"/>
        <v>PLSK1514200WME_960</v>
      </c>
    </row>
    <row r="1378" spans="1:18" hidden="1" x14ac:dyDescent="0.25">
      <c r="A1378" s="73" t="s">
        <v>26714</v>
      </c>
      <c r="B1378" s="73" t="s">
        <v>26713</v>
      </c>
      <c r="C1378" s="73" t="s">
        <v>21752</v>
      </c>
      <c r="D1378" s="73" t="s">
        <v>21751</v>
      </c>
      <c r="E1378" s="73" t="s">
        <v>26712</v>
      </c>
      <c r="F1378" s="73" t="s">
        <v>26711</v>
      </c>
      <c r="G1378" s="73" t="s">
        <v>26710</v>
      </c>
      <c r="H1378" s="73" t="s">
        <v>1758</v>
      </c>
      <c r="I1378" s="73" t="s">
        <v>353</v>
      </c>
      <c r="J1378" s="73" t="s">
        <v>294</v>
      </c>
      <c r="K1378" s="73" t="s">
        <v>1515</v>
      </c>
      <c r="N1378" s="73" t="s">
        <v>26709</v>
      </c>
      <c r="O1378" s="73" t="s">
        <v>19132</v>
      </c>
      <c r="P1378" s="74" t="s">
        <v>1755</v>
      </c>
      <c r="Q1378" s="74" t="s">
        <v>364</v>
      </c>
      <c r="R1378" s="73" t="str">
        <f t="shared" si="21"/>
        <v>PLSK1514200WME_960</v>
      </c>
    </row>
    <row r="1379" spans="1:18" hidden="1" x14ac:dyDescent="0.25">
      <c r="A1379" s="73" t="s">
        <v>26708</v>
      </c>
      <c r="B1379" s="73" t="s">
        <v>26707</v>
      </c>
      <c r="C1379" s="73" t="s">
        <v>17808</v>
      </c>
      <c r="D1379" s="73" t="s">
        <v>17807</v>
      </c>
      <c r="E1379" s="73" t="s">
        <v>26701</v>
      </c>
      <c r="F1379" s="73" t="s">
        <v>26706</v>
      </c>
      <c r="G1379" s="73" t="s">
        <v>26705</v>
      </c>
      <c r="H1379" s="73" t="s">
        <v>2637</v>
      </c>
      <c r="I1379" s="73" t="s">
        <v>159</v>
      </c>
      <c r="J1379" s="73" t="s">
        <v>235</v>
      </c>
      <c r="K1379" s="73" t="s">
        <v>470</v>
      </c>
      <c r="N1379" s="73" t="s">
        <v>26704</v>
      </c>
      <c r="O1379" s="73" t="s">
        <v>17310</v>
      </c>
      <c r="P1379" s="74" t="s">
        <v>2635</v>
      </c>
      <c r="Q1379" s="74" t="s">
        <v>17283</v>
      </c>
      <c r="R1379" s="73" t="str">
        <f t="shared" si="21"/>
        <v>TESK1514303JCP_001</v>
      </c>
    </row>
    <row r="1380" spans="1:18" hidden="1" x14ac:dyDescent="0.25">
      <c r="A1380" s="73" t="s">
        <v>26703</v>
      </c>
      <c r="B1380" s="73" t="s">
        <v>26702</v>
      </c>
      <c r="C1380" s="73" t="s">
        <v>17808</v>
      </c>
      <c r="D1380" s="73" t="s">
        <v>17807</v>
      </c>
      <c r="E1380" s="73" t="s">
        <v>26701</v>
      </c>
      <c r="F1380" s="73" t="s">
        <v>26623</v>
      </c>
      <c r="G1380" s="73" t="s">
        <v>26700</v>
      </c>
      <c r="H1380" s="73" t="s">
        <v>2637</v>
      </c>
      <c r="I1380" s="73" t="s">
        <v>159</v>
      </c>
      <c r="J1380" s="73" t="s">
        <v>235</v>
      </c>
      <c r="K1380" s="73" t="s">
        <v>470</v>
      </c>
      <c r="N1380" s="73" t="s">
        <v>26699</v>
      </c>
      <c r="O1380" s="73" t="s">
        <v>17310</v>
      </c>
      <c r="P1380" s="74" t="s">
        <v>2635</v>
      </c>
      <c r="Q1380" s="74" t="s">
        <v>17283</v>
      </c>
      <c r="R1380" s="73" t="str">
        <f t="shared" si="21"/>
        <v>TESK1514303JCE_001</v>
      </c>
    </row>
    <row r="1381" spans="1:18" hidden="1" x14ac:dyDescent="0.25">
      <c r="A1381" s="73" t="s">
        <v>26698</v>
      </c>
      <c r="B1381" s="73" t="s">
        <v>26697</v>
      </c>
      <c r="C1381" s="73" t="s">
        <v>17808</v>
      </c>
      <c r="D1381" s="73" t="s">
        <v>17807</v>
      </c>
      <c r="E1381" s="73" t="s">
        <v>26696</v>
      </c>
      <c r="F1381" s="73" t="s">
        <v>26691</v>
      </c>
      <c r="G1381" s="73" t="s">
        <v>26695</v>
      </c>
      <c r="H1381" s="73" t="s">
        <v>2637</v>
      </c>
      <c r="I1381" s="73" t="s">
        <v>159</v>
      </c>
      <c r="J1381" s="73" t="s">
        <v>235</v>
      </c>
      <c r="K1381" s="73" t="s">
        <v>1515</v>
      </c>
      <c r="N1381" s="73" t="s">
        <v>26689</v>
      </c>
      <c r="O1381" s="73" t="s">
        <v>17310</v>
      </c>
      <c r="P1381" s="74" t="s">
        <v>2635</v>
      </c>
      <c r="Q1381" s="74" t="s">
        <v>17283</v>
      </c>
      <c r="R1381" s="73" t="str">
        <f t="shared" si="21"/>
        <v>TESK1514303GEN_001</v>
      </c>
    </row>
    <row r="1382" spans="1:18" hidden="1" x14ac:dyDescent="0.25">
      <c r="A1382" s="73" t="s">
        <v>26694</v>
      </c>
      <c r="B1382" s="73" t="s">
        <v>26693</v>
      </c>
      <c r="C1382" s="73" t="s">
        <v>17808</v>
      </c>
      <c r="D1382" s="73" t="s">
        <v>17807</v>
      </c>
      <c r="E1382" s="73" t="s">
        <v>26692</v>
      </c>
      <c r="F1382" s="73" t="s">
        <v>26691</v>
      </c>
      <c r="G1382" s="73" t="s">
        <v>26690</v>
      </c>
      <c r="H1382" s="73" t="s">
        <v>2637</v>
      </c>
      <c r="I1382" s="73" t="s">
        <v>502</v>
      </c>
      <c r="J1382" s="73" t="s">
        <v>235</v>
      </c>
      <c r="K1382" s="73" t="s">
        <v>1515</v>
      </c>
      <c r="N1382" s="73" t="s">
        <v>26689</v>
      </c>
      <c r="O1382" s="73" t="s">
        <v>17965</v>
      </c>
      <c r="P1382" s="74" t="s">
        <v>2635</v>
      </c>
      <c r="Q1382" s="74" t="s">
        <v>17955</v>
      </c>
      <c r="R1382" s="73" t="str">
        <f t="shared" si="21"/>
        <v>TESK1514303GEN_001</v>
      </c>
    </row>
    <row r="1383" spans="1:18" hidden="1" x14ac:dyDescent="0.25">
      <c r="A1383" s="73" t="s">
        <v>26688</v>
      </c>
      <c r="B1383" s="73" t="s">
        <v>26687</v>
      </c>
      <c r="C1383" s="73" t="s">
        <v>17808</v>
      </c>
      <c r="D1383" s="73" t="s">
        <v>17807</v>
      </c>
      <c r="E1383" s="73" t="s">
        <v>26682</v>
      </c>
      <c r="F1383" s="73" t="s">
        <v>26629</v>
      </c>
      <c r="G1383" s="73" t="s">
        <v>26686</v>
      </c>
      <c r="H1383" s="73" t="s">
        <v>250</v>
      </c>
      <c r="I1383" s="73" t="s">
        <v>159</v>
      </c>
      <c r="J1383" s="73" t="s">
        <v>235</v>
      </c>
      <c r="K1383" s="73" t="s">
        <v>470</v>
      </c>
      <c r="N1383" s="73" t="s">
        <v>26685</v>
      </c>
      <c r="O1383" s="73" t="s">
        <v>17284</v>
      </c>
      <c r="P1383" s="74" t="s">
        <v>245</v>
      </c>
      <c r="Q1383" s="74" t="s">
        <v>17283</v>
      </c>
      <c r="R1383" s="73" t="str">
        <f t="shared" si="21"/>
        <v>TESK1514313JCP_100</v>
      </c>
    </row>
    <row r="1384" spans="1:18" hidden="1" x14ac:dyDescent="0.25">
      <c r="A1384" s="73" t="s">
        <v>26684</v>
      </c>
      <c r="B1384" s="73" t="s">
        <v>26683</v>
      </c>
      <c r="C1384" s="73" t="s">
        <v>17808</v>
      </c>
      <c r="D1384" s="73" t="s">
        <v>17807</v>
      </c>
      <c r="E1384" s="73" t="s">
        <v>26682</v>
      </c>
      <c r="F1384" s="73" t="s">
        <v>26623</v>
      </c>
      <c r="G1384" s="73" t="s">
        <v>26681</v>
      </c>
      <c r="H1384" s="73" t="s">
        <v>250</v>
      </c>
      <c r="I1384" s="73" t="s">
        <v>159</v>
      </c>
      <c r="J1384" s="73" t="s">
        <v>235</v>
      </c>
      <c r="K1384" s="73" t="s">
        <v>470</v>
      </c>
      <c r="N1384" s="73" t="s">
        <v>26680</v>
      </c>
      <c r="O1384" s="73" t="s">
        <v>17284</v>
      </c>
      <c r="P1384" s="74" t="s">
        <v>245</v>
      </c>
      <c r="Q1384" s="74" t="s">
        <v>17283</v>
      </c>
      <c r="R1384" s="73" t="str">
        <f t="shared" si="21"/>
        <v>TESK1514313JCE_100</v>
      </c>
    </row>
    <row r="1385" spans="1:18" hidden="1" x14ac:dyDescent="0.25">
      <c r="A1385" s="73" t="s">
        <v>26679</v>
      </c>
      <c r="B1385" s="73" t="s">
        <v>26678</v>
      </c>
      <c r="C1385" s="73" t="s">
        <v>17808</v>
      </c>
      <c r="D1385" s="73" t="s">
        <v>17807</v>
      </c>
      <c r="E1385" s="73" t="s">
        <v>26677</v>
      </c>
      <c r="F1385" s="73" t="s">
        <v>26672</v>
      </c>
      <c r="G1385" s="73" t="s">
        <v>26676</v>
      </c>
      <c r="H1385" s="73" t="s">
        <v>250</v>
      </c>
      <c r="I1385" s="73" t="s">
        <v>159</v>
      </c>
      <c r="J1385" s="73" t="s">
        <v>235</v>
      </c>
      <c r="K1385" s="73" t="s">
        <v>1515</v>
      </c>
      <c r="N1385" s="73" t="s">
        <v>26670</v>
      </c>
      <c r="O1385" s="73" t="s">
        <v>17284</v>
      </c>
      <c r="P1385" s="74" t="s">
        <v>245</v>
      </c>
      <c r="Q1385" s="74" t="s">
        <v>17283</v>
      </c>
      <c r="R1385" s="73" t="str">
        <f t="shared" si="21"/>
        <v>TESK1514313GEN_100</v>
      </c>
    </row>
    <row r="1386" spans="1:18" hidden="1" x14ac:dyDescent="0.25">
      <c r="A1386" s="73" t="s">
        <v>26675</v>
      </c>
      <c r="B1386" s="73" t="s">
        <v>26674</v>
      </c>
      <c r="C1386" s="73" t="s">
        <v>17808</v>
      </c>
      <c r="D1386" s="73" t="s">
        <v>17807</v>
      </c>
      <c r="E1386" s="73" t="s">
        <v>26673</v>
      </c>
      <c r="F1386" s="73" t="s">
        <v>26672</v>
      </c>
      <c r="G1386" s="73" t="s">
        <v>26671</v>
      </c>
      <c r="H1386" s="73" t="s">
        <v>250</v>
      </c>
      <c r="I1386" s="73" t="s">
        <v>502</v>
      </c>
      <c r="J1386" s="73" t="s">
        <v>235</v>
      </c>
      <c r="K1386" s="73" t="s">
        <v>1515</v>
      </c>
      <c r="N1386" s="73" t="s">
        <v>26670</v>
      </c>
      <c r="O1386" s="73" t="s">
        <v>17956</v>
      </c>
      <c r="P1386" s="74" t="s">
        <v>245</v>
      </c>
      <c r="Q1386" s="74" t="s">
        <v>17955</v>
      </c>
      <c r="R1386" s="73" t="str">
        <f t="shared" si="21"/>
        <v>TESK1514313GEN_100</v>
      </c>
    </row>
    <row r="1387" spans="1:18" hidden="1" x14ac:dyDescent="0.25">
      <c r="A1387" s="73" t="s">
        <v>26669</v>
      </c>
      <c r="B1387" s="73" t="s">
        <v>26668</v>
      </c>
      <c r="C1387" s="73" t="s">
        <v>17808</v>
      </c>
      <c r="D1387" s="73" t="s">
        <v>17807</v>
      </c>
      <c r="E1387" s="73" t="s">
        <v>26663</v>
      </c>
      <c r="F1387" s="73" t="s">
        <v>26608</v>
      </c>
      <c r="G1387" s="73" t="s">
        <v>26667</v>
      </c>
      <c r="H1387" s="73" t="s">
        <v>1758</v>
      </c>
      <c r="I1387" s="73" t="s">
        <v>159</v>
      </c>
      <c r="J1387" s="73" t="s">
        <v>235</v>
      </c>
      <c r="K1387" s="73" t="s">
        <v>470</v>
      </c>
      <c r="N1387" s="73" t="s">
        <v>26666</v>
      </c>
      <c r="O1387" s="73" t="s">
        <v>20716</v>
      </c>
      <c r="P1387" s="74" t="s">
        <v>1755</v>
      </c>
      <c r="Q1387" s="74" t="s">
        <v>17283</v>
      </c>
      <c r="R1387" s="73" t="str">
        <f t="shared" si="21"/>
        <v>TESK1514323JCP_960</v>
      </c>
    </row>
    <row r="1388" spans="1:18" hidden="1" x14ac:dyDescent="0.25">
      <c r="A1388" s="73" t="s">
        <v>26665</v>
      </c>
      <c r="B1388" s="73" t="s">
        <v>26664</v>
      </c>
      <c r="C1388" s="73" t="s">
        <v>17808</v>
      </c>
      <c r="D1388" s="73" t="s">
        <v>17807</v>
      </c>
      <c r="E1388" s="73" t="s">
        <v>26663</v>
      </c>
      <c r="F1388" s="73" t="s">
        <v>26623</v>
      </c>
      <c r="G1388" s="73" t="s">
        <v>26662</v>
      </c>
      <c r="H1388" s="73" t="s">
        <v>1758</v>
      </c>
      <c r="I1388" s="73" t="s">
        <v>159</v>
      </c>
      <c r="J1388" s="73" t="s">
        <v>235</v>
      </c>
      <c r="K1388" s="73" t="s">
        <v>470</v>
      </c>
      <c r="N1388" s="73" t="s">
        <v>26661</v>
      </c>
      <c r="O1388" s="73" t="s">
        <v>20716</v>
      </c>
      <c r="P1388" s="74" t="s">
        <v>1755</v>
      </c>
      <c r="Q1388" s="74" t="s">
        <v>17283</v>
      </c>
      <c r="R1388" s="73" t="str">
        <f t="shared" si="21"/>
        <v>TESK1514323JCE_960</v>
      </c>
    </row>
    <row r="1389" spans="1:18" hidden="1" x14ac:dyDescent="0.25">
      <c r="A1389" s="73" t="s">
        <v>26660</v>
      </c>
      <c r="B1389" s="73" t="s">
        <v>26659</v>
      </c>
      <c r="C1389" s="73" t="s">
        <v>17808</v>
      </c>
      <c r="D1389" s="73" t="s">
        <v>17807</v>
      </c>
      <c r="E1389" s="73" t="s">
        <v>26658</v>
      </c>
      <c r="F1389" s="73" t="s">
        <v>26591</v>
      </c>
      <c r="G1389" s="73" t="s">
        <v>26657</v>
      </c>
      <c r="H1389" s="73" t="s">
        <v>1758</v>
      </c>
      <c r="I1389" s="73" t="s">
        <v>159</v>
      </c>
      <c r="J1389" s="73" t="s">
        <v>235</v>
      </c>
      <c r="K1389" s="73" t="s">
        <v>1515</v>
      </c>
      <c r="N1389" s="73" t="s">
        <v>26652</v>
      </c>
      <c r="O1389" s="73" t="s">
        <v>20716</v>
      </c>
      <c r="P1389" s="74" t="s">
        <v>1755</v>
      </c>
      <c r="Q1389" s="74" t="s">
        <v>17283</v>
      </c>
      <c r="R1389" s="73" t="str">
        <f t="shared" si="21"/>
        <v>TESK1514323GEN_960</v>
      </c>
    </row>
    <row r="1390" spans="1:18" hidden="1" x14ac:dyDescent="0.25">
      <c r="A1390" s="73" t="s">
        <v>26656</v>
      </c>
      <c r="B1390" s="73" t="s">
        <v>26655</v>
      </c>
      <c r="C1390" s="73" t="s">
        <v>17808</v>
      </c>
      <c r="D1390" s="73" t="s">
        <v>17807</v>
      </c>
      <c r="E1390" s="73" t="s">
        <v>26654</v>
      </c>
      <c r="F1390" s="73" t="s">
        <v>26591</v>
      </c>
      <c r="G1390" s="73" t="s">
        <v>26653</v>
      </c>
      <c r="H1390" s="73" t="s">
        <v>1758</v>
      </c>
      <c r="I1390" s="73" t="s">
        <v>502</v>
      </c>
      <c r="J1390" s="73" t="s">
        <v>235</v>
      </c>
      <c r="K1390" s="73" t="s">
        <v>1515</v>
      </c>
      <c r="N1390" s="73" t="s">
        <v>26652</v>
      </c>
      <c r="O1390" s="73" t="s">
        <v>20709</v>
      </c>
      <c r="P1390" s="74" t="s">
        <v>1755</v>
      </c>
      <c r="Q1390" s="74" t="s">
        <v>17955</v>
      </c>
      <c r="R1390" s="73" t="str">
        <f t="shared" si="21"/>
        <v>TESK1514323GEN_960</v>
      </c>
    </row>
    <row r="1391" spans="1:18" hidden="1" x14ac:dyDescent="0.25">
      <c r="A1391" s="73" t="s">
        <v>26651</v>
      </c>
      <c r="B1391" s="73" t="s">
        <v>26650</v>
      </c>
      <c r="C1391" s="73" t="s">
        <v>17808</v>
      </c>
      <c r="D1391" s="73" t="s">
        <v>17807</v>
      </c>
      <c r="E1391" s="73" t="s">
        <v>26645</v>
      </c>
      <c r="F1391" s="73" t="s">
        <v>26608</v>
      </c>
      <c r="G1391" s="73" t="s">
        <v>26649</v>
      </c>
      <c r="H1391" s="73" t="s">
        <v>736</v>
      </c>
      <c r="I1391" s="73" t="s">
        <v>159</v>
      </c>
      <c r="J1391" s="73" t="s">
        <v>235</v>
      </c>
      <c r="K1391" s="73" t="s">
        <v>470</v>
      </c>
      <c r="N1391" s="73" t="s">
        <v>26648</v>
      </c>
      <c r="O1391" s="73" t="s">
        <v>26638</v>
      </c>
      <c r="P1391" s="74" t="s">
        <v>734</v>
      </c>
      <c r="Q1391" s="74" t="s">
        <v>17283</v>
      </c>
      <c r="R1391" s="73" t="str">
        <f t="shared" si="21"/>
        <v>TESK1514333JCP_440</v>
      </c>
    </row>
    <row r="1392" spans="1:18" hidden="1" x14ac:dyDescent="0.25">
      <c r="A1392" s="73" t="s">
        <v>26647</v>
      </c>
      <c r="B1392" s="73" t="s">
        <v>26646</v>
      </c>
      <c r="C1392" s="73" t="s">
        <v>17808</v>
      </c>
      <c r="D1392" s="73" t="s">
        <v>17807</v>
      </c>
      <c r="E1392" s="73" t="s">
        <v>26645</v>
      </c>
      <c r="F1392" s="73" t="s">
        <v>26623</v>
      </c>
      <c r="G1392" s="73" t="s">
        <v>26644</v>
      </c>
      <c r="H1392" s="73" t="s">
        <v>736</v>
      </c>
      <c r="I1392" s="73" t="s">
        <v>159</v>
      </c>
      <c r="J1392" s="73" t="s">
        <v>235</v>
      </c>
      <c r="K1392" s="73" t="s">
        <v>470</v>
      </c>
      <c r="N1392" s="73" t="s">
        <v>26643</v>
      </c>
      <c r="O1392" s="73" t="s">
        <v>26638</v>
      </c>
      <c r="P1392" s="74" t="s">
        <v>734</v>
      </c>
      <c r="Q1392" s="74" t="s">
        <v>17283</v>
      </c>
      <c r="R1392" s="73" t="str">
        <f t="shared" si="21"/>
        <v>TESK1514333JCE_440</v>
      </c>
    </row>
    <row r="1393" spans="1:18" hidden="1" x14ac:dyDescent="0.25">
      <c r="A1393" s="73" t="s">
        <v>26642</v>
      </c>
      <c r="B1393" s="73" t="s">
        <v>26641</v>
      </c>
      <c r="C1393" s="73" t="s">
        <v>17808</v>
      </c>
      <c r="D1393" s="73" t="s">
        <v>17807</v>
      </c>
      <c r="E1393" s="73" t="s">
        <v>26640</v>
      </c>
      <c r="F1393" s="73" t="s">
        <v>26591</v>
      </c>
      <c r="G1393" s="73" t="s">
        <v>26639</v>
      </c>
      <c r="H1393" s="73" t="s">
        <v>736</v>
      </c>
      <c r="I1393" s="73" t="s">
        <v>159</v>
      </c>
      <c r="J1393" s="73" t="s">
        <v>235</v>
      </c>
      <c r="K1393" s="73" t="s">
        <v>1515</v>
      </c>
      <c r="N1393" s="73" t="s">
        <v>26633</v>
      </c>
      <c r="O1393" s="73" t="s">
        <v>26638</v>
      </c>
      <c r="P1393" s="74" t="s">
        <v>734</v>
      </c>
      <c r="Q1393" s="74" t="s">
        <v>17283</v>
      </c>
      <c r="R1393" s="73" t="str">
        <f t="shared" si="21"/>
        <v>TESK1514333GEN_440</v>
      </c>
    </row>
    <row r="1394" spans="1:18" hidden="1" x14ac:dyDescent="0.25">
      <c r="A1394" s="73" t="s">
        <v>26637</v>
      </c>
      <c r="B1394" s="73" t="s">
        <v>26636</v>
      </c>
      <c r="C1394" s="73" t="s">
        <v>17808</v>
      </c>
      <c r="D1394" s="73" t="s">
        <v>17807</v>
      </c>
      <c r="E1394" s="73" t="s">
        <v>26635</v>
      </c>
      <c r="F1394" s="73" t="s">
        <v>26591</v>
      </c>
      <c r="G1394" s="73" t="s">
        <v>26634</v>
      </c>
      <c r="H1394" s="73" t="s">
        <v>736</v>
      </c>
      <c r="I1394" s="73" t="s">
        <v>502</v>
      </c>
      <c r="J1394" s="73" t="s">
        <v>235</v>
      </c>
      <c r="K1394" s="73" t="s">
        <v>1515</v>
      </c>
      <c r="N1394" s="73" t="s">
        <v>26633</v>
      </c>
      <c r="O1394" s="73" t="s">
        <v>26632</v>
      </c>
      <c r="P1394" s="74" t="s">
        <v>734</v>
      </c>
      <c r="Q1394" s="74" t="s">
        <v>17955</v>
      </c>
      <c r="R1394" s="73" t="str">
        <f t="shared" si="21"/>
        <v>TESK1514333GEN_440</v>
      </c>
    </row>
    <row r="1395" spans="1:18" hidden="1" x14ac:dyDescent="0.25">
      <c r="A1395" s="73" t="s">
        <v>26631</v>
      </c>
      <c r="B1395" s="73" t="s">
        <v>26630</v>
      </c>
      <c r="C1395" s="73" t="s">
        <v>17808</v>
      </c>
      <c r="D1395" s="73" t="s">
        <v>17807</v>
      </c>
      <c r="E1395" s="73" t="s">
        <v>26624</v>
      </c>
      <c r="F1395" s="73" t="s">
        <v>26629</v>
      </c>
      <c r="G1395" s="73" t="s">
        <v>26628</v>
      </c>
      <c r="H1395" s="73" t="s">
        <v>1023</v>
      </c>
      <c r="I1395" s="73" t="s">
        <v>159</v>
      </c>
      <c r="J1395" s="73" t="s">
        <v>235</v>
      </c>
      <c r="K1395" s="73" t="s">
        <v>470</v>
      </c>
      <c r="N1395" s="73" t="s">
        <v>26627</v>
      </c>
      <c r="O1395" s="73" t="s">
        <v>19166</v>
      </c>
      <c r="P1395" s="74" t="s">
        <v>1021</v>
      </c>
      <c r="Q1395" s="74" t="s">
        <v>17283</v>
      </c>
      <c r="R1395" s="73" t="str">
        <f t="shared" si="21"/>
        <v>TESK1514343JCP_420</v>
      </c>
    </row>
    <row r="1396" spans="1:18" hidden="1" x14ac:dyDescent="0.25">
      <c r="A1396" s="73" t="s">
        <v>26626</v>
      </c>
      <c r="B1396" s="73" t="s">
        <v>26625</v>
      </c>
      <c r="C1396" s="73" t="s">
        <v>17808</v>
      </c>
      <c r="D1396" s="73" t="s">
        <v>17807</v>
      </c>
      <c r="E1396" s="73" t="s">
        <v>26624</v>
      </c>
      <c r="F1396" s="73" t="s">
        <v>26623</v>
      </c>
      <c r="G1396" s="73" t="s">
        <v>26622</v>
      </c>
      <c r="H1396" s="73" t="s">
        <v>1023</v>
      </c>
      <c r="I1396" s="73" t="s">
        <v>159</v>
      </c>
      <c r="J1396" s="73" t="s">
        <v>235</v>
      </c>
      <c r="K1396" s="73" t="s">
        <v>470</v>
      </c>
      <c r="N1396" s="73" t="s">
        <v>26621</v>
      </c>
      <c r="O1396" s="73" t="s">
        <v>26620</v>
      </c>
      <c r="P1396" s="74" t="s">
        <v>1021</v>
      </c>
      <c r="Q1396" s="74" t="s">
        <v>205</v>
      </c>
      <c r="R1396" s="73" t="str">
        <f t="shared" si="21"/>
        <v>TESK1514343JCE_420</v>
      </c>
    </row>
    <row r="1397" spans="1:18" hidden="1" x14ac:dyDescent="0.25">
      <c r="A1397" s="73" t="s">
        <v>26619</v>
      </c>
      <c r="B1397" s="73" t="s">
        <v>26618</v>
      </c>
      <c r="C1397" s="73" t="s">
        <v>17808</v>
      </c>
      <c r="D1397" s="73" t="s">
        <v>17807</v>
      </c>
      <c r="E1397" s="73" t="s">
        <v>26617</v>
      </c>
      <c r="F1397" s="73" t="s">
        <v>26591</v>
      </c>
      <c r="G1397" s="73" t="s">
        <v>26616</v>
      </c>
      <c r="H1397" s="73" t="s">
        <v>1023</v>
      </c>
      <c r="I1397" s="73" t="s">
        <v>159</v>
      </c>
      <c r="J1397" s="73" t="s">
        <v>235</v>
      </c>
      <c r="K1397" s="73" t="s">
        <v>1515</v>
      </c>
      <c r="N1397" s="73" t="s">
        <v>26611</v>
      </c>
      <c r="O1397" s="73" t="s">
        <v>19166</v>
      </c>
      <c r="P1397" s="74" t="s">
        <v>1021</v>
      </c>
      <c r="Q1397" s="74" t="s">
        <v>17283</v>
      </c>
      <c r="R1397" s="73" t="str">
        <f t="shared" si="21"/>
        <v>TESK1514343GEN_420</v>
      </c>
    </row>
    <row r="1398" spans="1:18" hidden="1" x14ac:dyDescent="0.25">
      <c r="A1398" s="73" t="s">
        <v>26615</v>
      </c>
      <c r="B1398" s="73" t="s">
        <v>26614</v>
      </c>
      <c r="C1398" s="73" t="s">
        <v>17808</v>
      </c>
      <c r="D1398" s="73" t="s">
        <v>17807</v>
      </c>
      <c r="E1398" s="73" t="s">
        <v>26613</v>
      </c>
      <c r="F1398" s="73" t="s">
        <v>26591</v>
      </c>
      <c r="G1398" s="73" t="s">
        <v>26612</v>
      </c>
      <c r="H1398" s="73" t="s">
        <v>1023</v>
      </c>
      <c r="I1398" s="73" t="s">
        <v>502</v>
      </c>
      <c r="J1398" s="73" t="s">
        <v>235</v>
      </c>
      <c r="K1398" s="73" t="s">
        <v>1515</v>
      </c>
      <c r="N1398" s="73" t="s">
        <v>26611</v>
      </c>
      <c r="O1398" s="73" t="s">
        <v>19162</v>
      </c>
      <c r="P1398" s="74" t="s">
        <v>1021</v>
      </c>
      <c r="Q1398" s="74" t="s">
        <v>17955</v>
      </c>
      <c r="R1398" s="73" t="str">
        <f t="shared" si="21"/>
        <v>TESK1514343GEN_420</v>
      </c>
    </row>
    <row r="1399" spans="1:18" hidden="1" x14ac:dyDescent="0.25">
      <c r="A1399" s="73" t="s">
        <v>26610</v>
      </c>
      <c r="B1399" s="73" t="s">
        <v>26609</v>
      </c>
      <c r="C1399" s="73" t="s">
        <v>17808</v>
      </c>
      <c r="D1399" s="73" t="s">
        <v>17807</v>
      </c>
      <c r="E1399" s="73" t="s">
        <v>26603</v>
      </c>
      <c r="F1399" s="73" t="s">
        <v>26608</v>
      </c>
      <c r="G1399" s="73" t="s">
        <v>26607</v>
      </c>
      <c r="H1399" s="73" t="s">
        <v>5229</v>
      </c>
      <c r="I1399" s="73" t="s">
        <v>159</v>
      </c>
      <c r="J1399" s="73" t="s">
        <v>235</v>
      </c>
      <c r="K1399" s="73" t="s">
        <v>470</v>
      </c>
      <c r="N1399" s="73" t="s">
        <v>26606</v>
      </c>
      <c r="O1399" s="73" t="s">
        <v>26595</v>
      </c>
      <c r="P1399" s="74" t="s">
        <v>5226</v>
      </c>
      <c r="Q1399" s="74" t="s">
        <v>17283</v>
      </c>
      <c r="R1399" s="73" t="str">
        <f t="shared" si="21"/>
        <v>TESK1514353JCP_670</v>
      </c>
    </row>
    <row r="1400" spans="1:18" hidden="1" x14ac:dyDescent="0.25">
      <c r="A1400" s="73" t="s">
        <v>26605</v>
      </c>
      <c r="B1400" s="73" t="s">
        <v>26604</v>
      </c>
      <c r="C1400" s="73" t="s">
        <v>17808</v>
      </c>
      <c r="D1400" s="73" t="s">
        <v>17807</v>
      </c>
      <c r="E1400" s="73" t="s">
        <v>26603</v>
      </c>
      <c r="F1400" s="73" t="s">
        <v>26602</v>
      </c>
      <c r="G1400" s="73" t="s">
        <v>26601</v>
      </c>
      <c r="H1400" s="73" t="s">
        <v>5229</v>
      </c>
      <c r="I1400" s="73" t="s">
        <v>159</v>
      </c>
      <c r="J1400" s="73" t="s">
        <v>235</v>
      </c>
      <c r="K1400" s="73" t="s">
        <v>470</v>
      </c>
      <c r="N1400" s="73" t="s">
        <v>26600</v>
      </c>
      <c r="O1400" s="73" t="s">
        <v>26595</v>
      </c>
      <c r="P1400" s="74" t="s">
        <v>5226</v>
      </c>
      <c r="Q1400" s="74" t="s">
        <v>17283</v>
      </c>
      <c r="R1400" s="73" t="str">
        <f t="shared" si="21"/>
        <v>TESK1514353JCE_670</v>
      </c>
    </row>
    <row r="1401" spans="1:18" hidden="1" x14ac:dyDescent="0.25">
      <c r="A1401" s="73" t="s">
        <v>26599</v>
      </c>
      <c r="B1401" s="73" t="s">
        <v>26598</v>
      </c>
      <c r="C1401" s="73" t="s">
        <v>17808</v>
      </c>
      <c r="D1401" s="73" t="s">
        <v>17807</v>
      </c>
      <c r="E1401" s="73" t="s">
        <v>26597</v>
      </c>
      <c r="F1401" s="73" t="s">
        <v>26591</v>
      </c>
      <c r="G1401" s="73" t="s">
        <v>26596</v>
      </c>
      <c r="H1401" s="73" t="s">
        <v>5229</v>
      </c>
      <c r="I1401" s="73" t="s">
        <v>159</v>
      </c>
      <c r="J1401" s="73" t="s">
        <v>235</v>
      </c>
      <c r="K1401" s="73" t="s">
        <v>1515</v>
      </c>
      <c r="N1401" s="73" t="s">
        <v>26589</v>
      </c>
      <c r="O1401" s="73" t="s">
        <v>26595</v>
      </c>
      <c r="P1401" s="74" t="s">
        <v>5226</v>
      </c>
      <c r="Q1401" s="74" t="s">
        <v>17283</v>
      </c>
      <c r="R1401" s="73" t="str">
        <f t="shared" si="21"/>
        <v>TESK1514353GEN_670</v>
      </c>
    </row>
    <row r="1402" spans="1:18" hidden="1" x14ac:dyDescent="0.25">
      <c r="A1402" s="73" t="s">
        <v>26594</v>
      </c>
      <c r="B1402" s="73" t="s">
        <v>26593</v>
      </c>
      <c r="C1402" s="73" t="s">
        <v>17808</v>
      </c>
      <c r="D1402" s="73" t="s">
        <v>17807</v>
      </c>
      <c r="E1402" s="73" t="s">
        <v>26592</v>
      </c>
      <c r="F1402" s="73" t="s">
        <v>26591</v>
      </c>
      <c r="G1402" s="73" t="s">
        <v>26590</v>
      </c>
      <c r="H1402" s="73" t="s">
        <v>5229</v>
      </c>
      <c r="I1402" s="73" t="s">
        <v>502</v>
      </c>
      <c r="J1402" s="73" t="s">
        <v>235</v>
      </c>
      <c r="K1402" s="73" t="s">
        <v>1515</v>
      </c>
      <c r="N1402" s="73" t="s">
        <v>26589</v>
      </c>
      <c r="O1402" s="73" t="s">
        <v>26588</v>
      </c>
      <c r="P1402" s="74" t="s">
        <v>5226</v>
      </c>
      <c r="Q1402" s="74" t="s">
        <v>17955</v>
      </c>
      <c r="R1402" s="73" t="str">
        <f t="shared" si="21"/>
        <v>TESK1514353GEN_670</v>
      </c>
    </row>
    <row r="1403" spans="1:18" hidden="1" x14ac:dyDescent="0.25">
      <c r="A1403" s="73" t="s">
        <v>26587</v>
      </c>
      <c r="B1403" s="73" t="s">
        <v>26586</v>
      </c>
      <c r="C1403" s="73" t="s">
        <v>525</v>
      </c>
      <c r="D1403" s="73" t="s">
        <v>524</v>
      </c>
      <c r="E1403" s="73" t="s">
        <v>26576</v>
      </c>
      <c r="F1403" s="73" t="s">
        <v>26575</v>
      </c>
      <c r="G1403" s="73" t="s">
        <v>26585</v>
      </c>
      <c r="H1403" s="73" t="s">
        <v>2637</v>
      </c>
      <c r="I1403" s="73" t="s">
        <v>159</v>
      </c>
      <c r="J1403" s="73" t="s">
        <v>222</v>
      </c>
      <c r="K1403" s="73" t="s">
        <v>953</v>
      </c>
      <c r="N1403" s="73" t="s">
        <v>26573</v>
      </c>
      <c r="O1403" s="73" t="s">
        <v>17310</v>
      </c>
      <c r="P1403" s="74" t="s">
        <v>2635</v>
      </c>
      <c r="Q1403" s="74" t="s">
        <v>17283</v>
      </c>
      <c r="R1403" s="73" t="str">
        <f t="shared" si="21"/>
        <v>MSSK1514371MIS_001</v>
      </c>
    </row>
    <row r="1404" spans="1:18" hidden="1" x14ac:dyDescent="0.25">
      <c r="A1404" s="73" t="s">
        <v>26584</v>
      </c>
      <c r="B1404" s="73" t="s">
        <v>26583</v>
      </c>
      <c r="C1404" s="73" t="s">
        <v>525</v>
      </c>
      <c r="D1404" s="73" t="s">
        <v>524</v>
      </c>
      <c r="E1404" s="73" t="s">
        <v>26576</v>
      </c>
      <c r="F1404" s="73" t="s">
        <v>26575</v>
      </c>
      <c r="G1404" s="73" t="s">
        <v>26582</v>
      </c>
      <c r="H1404" s="73" t="s">
        <v>2637</v>
      </c>
      <c r="I1404" s="73" t="s">
        <v>502</v>
      </c>
      <c r="J1404" s="73" t="s">
        <v>222</v>
      </c>
      <c r="K1404" s="73" t="s">
        <v>953</v>
      </c>
      <c r="N1404" s="73" t="s">
        <v>26573</v>
      </c>
      <c r="O1404" s="73" t="s">
        <v>17965</v>
      </c>
      <c r="P1404" s="74" t="s">
        <v>2635</v>
      </c>
      <c r="Q1404" s="74" t="s">
        <v>17955</v>
      </c>
      <c r="R1404" s="73" t="str">
        <f t="shared" si="21"/>
        <v>MSSK1514371MIS_001</v>
      </c>
    </row>
    <row r="1405" spans="1:18" hidden="1" x14ac:dyDescent="0.25">
      <c r="A1405" s="73" t="s">
        <v>26581</v>
      </c>
      <c r="B1405" s="73" t="s">
        <v>26580</v>
      </c>
      <c r="C1405" s="73" t="s">
        <v>525</v>
      </c>
      <c r="D1405" s="73" t="s">
        <v>524</v>
      </c>
      <c r="E1405" s="73" t="s">
        <v>26576</v>
      </c>
      <c r="F1405" s="73" t="s">
        <v>26575</v>
      </c>
      <c r="G1405" s="73" t="s">
        <v>26579</v>
      </c>
      <c r="H1405" s="73" t="s">
        <v>250</v>
      </c>
      <c r="I1405" s="73" t="s">
        <v>159</v>
      </c>
      <c r="J1405" s="73" t="s">
        <v>222</v>
      </c>
      <c r="K1405" s="73" t="s">
        <v>953</v>
      </c>
      <c r="N1405" s="73" t="s">
        <v>26573</v>
      </c>
      <c r="O1405" s="73" t="s">
        <v>17284</v>
      </c>
      <c r="P1405" s="74" t="s">
        <v>245</v>
      </c>
      <c r="Q1405" s="74" t="s">
        <v>17283</v>
      </c>
      <c r="R1405" s="73" t="str">
        <f t="shared" si="21"/>
        <v>MSSK1514371MIS_100</v>
      </c>
    </row>
    <row r="1406" spans="1:18" hidden="1" x14ac:dyDescent="0.25">
      <c r="A1406" s="73" t="s">
        <v>26578</v>
      </c>
      <c r="B1406" s="73" t="s">
        <v>26577</v>
      </c>
      <c r="C1406" s="73" t="s">
        <v>525</v>
      </c>
      <c r="D1406" s="73" t="s">
        <v>524</v>
      </c>
      <c r="E1406" s="73" t="s">
        <v>26576</v>
      </c>
      <c r="F1406" s="73" t="s">
        <v>26575</v>
      </c>
      <c r="G1406" s="73" t="s">
        <v>26574</v>
      </c>
      <c r="H1406" s="73" t="s">
        <v>250</v>
      </c>
      <c r="I1406" s="73" t="s">
        <v>502</v>
      </c>
      <c r="J1406" s="73" t="s">
        <v>222</v>
      </c>
      <c r="K1406" s="73" t="s">
        <v>953</v>
      </c>
      <c r="N1406" s="73" t="s">
        <v>26573</v>
      </c>
      <c r="O1406" s="73" t="s">
        <v>17956</v>
      </c>
      <c r="P1406" s="74" t="s">
        <v>245</v>
      </c>
      <c r="Q1406" s="74" t="s">
        <v>17955</v>
      </c>
      <c r="R1406" s="73" t="str">
        <f t="shared" si="21"/>
        <v>MSSK1514371MIS_100</v>
      </c>
    </row>
    <row r="1407" spans="1:18" hidden="1" x14ac:dyDescent="0.25">
      <c r="A1407" s="73" t="s">
        <v>26572</v>
      </c>
      <c r="B1407" s="73" t="s">
        <v>26571</v>
      </c>
      <c r="C1407" s="73" t="s">
        <v>1493</v>
      </c>
      <c r="D1407" s="73" t="s">
        <v>1492</v>
      </c>
      <c r="E1407" s="73" t="s">
        <v>26570</v>
      </c>
      <c r="F1407" s="73" t="s">
        <v>26569</v>
      </c>
      <c r="G1407" s="73" t="s">
        <v>26568</v>
      </c>
      <c r="H1407" s="73" t="s">
        <v>236</v>
      </c>
      <c r="I1407" s="73" t="s">
        <v>159</v>
      </c>
      <c r="J1407" s="73" t="s">
        <v>25619</v>
      </c>
      <c r="K1407" s="73" t="s">
        <v>953</v>
      </c>
      <c r="N1407" s="73" t="s">
        <v>26567</v>
      </c>
      <c r="O1407" s="73" t="s">
        <v>233</v>
      </c>
      <c r="P1407" s="74" t="s">
        <v>232</v>
      </c>
      <c r="Q1407" s="74" t="s">
        <v>231</v>
      </c>
      <c r="R1407" s="73" t="str">
        <f t="shared" si="21"/>
        <v>NWSK1514529GEN_680</v>
      </c>
    </row>
    <row r="1408" spans="1:18" hidden="1" x14ac:dyDescent="0.25">
      <c r="A1408" s="73" t="s">
        <v>26566</v>
      </c>
      <c r="B1408" s="73" t="s">
        <v>26565</v>
      </c>
      <c r="C1408" s="73" t="s">
        <v>419</v>
      </c>
      <c r="D1408" s="73" t="s">
        <v>418</v>
      </c>
      <c r="E1408" s="73" t="s">
        <v>26558</v>
      </c>
      <c r="F1408" s="73" t="s">
        <v>26557</v>
      </c>
      <c r="G1408" s="73" t="s">
        <v>26564</v>
      </c>
      <c r="H1408" s="73" t="s">
        <v>1281</v>
      </c>
      <c r="I1408" s="73" t="s">
        <v>614</v>
      </c>
      <c r="J1408" s="73" t="s">
        <v>1742</v>
      </c>
      <c r="K1408" s="73" t="s">
        <v>470</v>
      </c>
      <c r="N1408" s="73" t="s">
        <v>26555</v>
      </c>
      <c r="O1408" s="73" t="s">
        <v>1384</v>
      </c>
      <c r="P1408" s="74" t="s">
        <v>1278</v>
      </c>
      <c r="Q1408" s="74" t="s">
        <v>207</v>
      </c>
      <c r="R1408" s="73" t="str">
        <f t="shared" si="21"/>
        <v>CHSK1514620GEN_650</v>
      </c>
    </row>
    <row r="1409" spans="1:18" hidden="1" x14ac:dyDescent="0.25">
      <c r="A1409" s="73" t="s">
        <v>26563</v>
      </c>
      <c r="B1409" s="73" t="s">
        <v>26562</v>
      </c>
      <c r="C1409" s="73" t="s">
        <v>419</v>
      </c>
      <c r="D1409" s="73" t="s">
        <v>418</v>
      </c>
      <c r="E1409" s="73" t="s">
        <v>26558</v>
      </c>
      <c r="F1409" s="73" t="s">
        <v>26557</v>
      </c>
      <c r="G1409" s="73" t="s">
        <v>26561</v>
      </c>
      <c r="H1409" s="73" t="s">
        <v>1281</v>
      </c>
      <c r="I1409" s="73" t="s">
        <v>598</v>
      </c>
      <c r="J1409" s="73" t="s">
        <v>1742</v>
      </c>
      <c r="K1409" s="73" t="s">
        <v>470</v>
      </c>
      <c r="N1409" s="73" t="s">
        <v>26555</v>
      </c>
      <c r="O1409" s="73" t="s">
        <v>16247</v>
      </c>
      <c r="P1409" s="74" t="s">
        <v>1278</v>
      </c>
      <c r="Q1409" s="74" t="s">
        <v>596</v>
      </c>
      <c r="R1409" s="73" t="str">
        <f t="shared" si="21"/>
        <v>CHSK1514620GEN_650</v>
      </c>
    </row>
    <row r="1410" spans="1:18" hidden="1" x14ac:dyDescent="0.25">
      <c r="A1410" s="73" t="s">
        <v>26560</v>
      </c>
      <c r="B1410" s="73" t="s">
        <v>26559</v>
      </c>
      <c r="C1410" s="73" t="s">
        <v>419</v>
      </c>
      <c r="D1410" s="73" t="s">
        <v>418</v>
      </c>
      <c r="E1410" s="73" t="s">
        <v>26558</v>
      </c>
      <c r="F1410" s="73" t="s">
        <v>26557</v>
      </c>
      <c r="G1410" s="73" t="s">
        <v>26556</v>
      </c>
      <c r="H1410" s="73" t="s">
        <v>1281</v>
      </c>
      <c r="I1410" s="73" t="s">
        <v>24303</v>
      </c>
      <c r="J1410" s="73" t="s">
        <v>1742</v>
      </c>
      <c r="K1410" s="73" t="s">
        <v>470</v>
      </c>
      <c r="N1410" s="73" t="s">
        <v>26555</v>
      </c>
      <c r="O1410" s="73" t="s">
        <v>26196</v>
      </c>
      <c r="P1410" s="74" t="s">
        <v>1278</v>
      </c>
      <c r="Q1410" s="74" t="s">
        <v>24300</v>
      </c>
      <c r="R1410" s="73" t="str">
        <f t="shared" ref="R1410:R1473" si="22">N1410&amp;"_"&amp;P1410</f>
        <v>CHSK1514620GEN_650</v>
      </c>
    </row>
    <row r="1411" spans="1:18" hidden="1" x14ac:dyDescent="0.25">
      <c r="A1411" s="73" t="s">
        <v>26554</v>
      </c>
      <c r="B1411" s="73" t="s">
        <v>26553</v>
      </c>
      <c r="C1411" s="73" t="s">
        <v>419</v>
      </c>
      <c r="D1411" s="73" t="s">
        <v>418</v>
      </c>
      <c r="E1411" s="73" t="s">
        <v>26548</v>
      </c>
      <c r="F1411" s="73" t="s">
        <v>26547</v>
      </c>
      <c r="G1411" s="73" t="s">
        <v>26547</v>
      </c>
      <c r="H1411" s="73" t="s">
        <v>1281</v>
      </c>
      <c r="I1411" s="73" t="s">
        <v>614</v>
      </c>
      <c r="J1411" s="73" t="s">
        <v>1742</v>
      </c>
      <c r="K1411" s="73" t="s">
        <v>470</v>
      </c>
      <c r="N1411" s="73" t="s">
        <v>26546</v>
      </c>
      <c r="O1411" s="73" t="s">
        <v>1384</v>
      </c>
      <c r="P1411" s="74" t="s">
        <v>1278</v>
      </c>
      <c r="Q1411" s="74" t="s">
        <v>207</v>
      </c>
      <c r="R1411" s="73" t="str">
        <f t="shared" si="22"/>
        <v>CHSK1514630GEN_650</v>
      </c>
    </row>
    <row r="1412" spans="1:18" hidden="1" x14ac:dyDescent="0.25">
      <c r="A1412" s="73" t="s">
        <v>26552</v>
      </c>
      <c r="B1412" s="73" t="s">
        <v>26551</v>
      </c>
      <c r="C1412" s="73" t="s">
        <v>419</v>
      </c>
      <c r="D1412" s="73" t="s">
        <v>418</v>
      </c>
      <c r="E1412" s="73" t="s">
        <v>26548</v>
      </c>
      <c r="F1412" s="73" t="s">
        <v>26547</v>
      </c>
      <c r="G1412" s="73" t="s">
        <v>26547</v>
      </c>
      <c r="H1412" s="73" t="s">
        <v>1281</v>
      </c>
      <c r="I1412" s="73" t="s">
        <v>598</v>
      </c>
      <c r="J1412" s="73" t="s">
        <v>1742</v>
      </c>
      <c r="K1412" s="73" t="s">
        <v>470</v>
      </c>
      <c r="N1412" s="73" t="s">
        <v>26546</v>
      </c>
      <c r="O1412" s="73" t="s">
        <v>16247</v>
      </c>
      <c r="P1412" s="74" t="s">
        <v>1278</v>
      </c>
      <c r="Q1412" s="74" t="s">
        <v>596</v>
      </c>
      <c r="R1412" s="73" t="str">
        <f t="shared" si="22"/>
        <v>CHSK1514630GEN_650</v>
      </c>
    </row>
    <row r="1413" spans="1:18" hidden="1" x14ac:dyDescent="0.25">
      <c r="A1413" s="73" t="s">
        <v>26550</v>
      </c>
      <c r="B1413" s="73" t="s">
        <v>26549</v>
      </c>
      <c r="C1413" s="73" t="s">
        <v>419</v>
      </c>
      <c r="D1413" s="73" t="s">
        <v>418</v>
      </c>
      <c r="E1413" s="73" t="s">
        <v>26548</v>
      </c>
      <c r="F1413" s="73" t="s">
        <v>26547</v>
      </c>
      <c r="G1413" s="73" t="s">
        <v>26547</v>
      </c>
      <c r="H1413" s="73" t="s">
        <v>1281</v>
      </c>
      <c r="I1413" s="73" t="s">
        <v>24303</v>
      </c>
      <c r="J1413" s="73" t="s">
        <v>1742</v>
      </c>
      <c r="K1413" s="73" t="s">
        <v>470</v>
      </c>
      <c r="N1413" s="73" t="s">
        <v>26546</v>
      </c>
      <c r="O1413" s="73" t="s">
        <v>26196</v>
      </c>
      <c r="P1413" s="74" t="s">
        <v>1278</v>
      </c>
      <c r="Q1413" s="74" t="s">
        <v>24300</v>
      </c>
      <c r="R1413" s="73" t="str">
        <f t="shared" si="22"/>
        <v>CHSK1514630GEN_650</v>
      </c>
    </row>
    <row r="1414" spans="1:18" hidden="1" x14ac:dyDescent="0.25">
      <c r="A1414" s="73" t="s">
        <v>26545</v>
      </c>
      <c r="B1414" s="73" t="s">
        <v>26544</v>
      </c>
      <c r="C1414" s="73" t="s">
        <v>419</v>
      </c>
      <c r="D1414" s="73" t="s">
        <v>418</v>
      </c>
      <c r="E1414" s="73" t="s">
        <v>26541</v>
      </c>
      <c r="F1414" s="73" t="s">
        <v>26540</v>
      </c>
      <c r="G1414" s="73" t="s">
        <v>26540</v>
      </c>
      <c r="H1414" s="73" t="s">
        <v>1281</v>
      </c>
      <c r="I1414" s="73" t="s">
        <v>598</v>
      </c>
      <c r="J1414" s="73" t="s">
        <v>1742</v>
      </c>
      <c r="K1414" s="73" t="s">
        <v>470</v>
      </c>
      <c r="N1414" s="73" t="s">
        <v>26539</v>
      </c>
      <c r="O1414" s="73" t="s">
        <v>16247</v>
      </c>
      <c r="P1414" s="74" t="s">
        <v>1278</v>
      </c>
      <c r="Q1414" s="74" t="s">
        <v>596</v>
      </c>
      <c r="R1414" s="73" t="str">
        <f t="shared" si="22"/>
        <v>CHSK1514640GEN_650</v>
      </c>
    </row>
    <row r="1415" spans="1:18" hidden="1" x14ac:dyDescent="0.25">
      <c r="A1415" s="73" t="s">
        <v>26543</v>
      </c>
      <c r="B1415" s="73" t="s">
        <v>26542</v>
      </c>
      <c r="C1415" s="73" t="s">
        <v>419</v>
      </c>
      <c r="D1415" s="73" t="s">
        <v>418</v>
      </c>
      <c r="E1415" s="73" t="s">
        <v>26541</v>
      </c>
      <c r="F1415" s="73" t="s">
        <v>26540</v>
      </c>
      <c r="G1415" s="73" t="s">
        <v>26540</v>
      </c>
      <c r="H1415" s="73" t="s">
        <v>1281</v>
      </c>
      <c r="I1415" s="73" t="s">
        <v>24303</v>
      </c>
      <c r="J1415" s="73" t="s">
        <v>1742</v>
      </c>
      <c r="K1415" s="73" t="s">
        <v>470</v>
      </c>
      <c r="N1415" s="73" t="s">
        <v>26539</v>
      </c>
      <c r="O1415" s="73" t="s">
        <v>26196</v>
      </c>
      <c r="P1415" s="74" t="s">
        <v>1278</v>
      </c>
      <c r="Q1415" s="74" t="s">
        <v>24300</v>
      </c>
      <c r="R1415" s="73" t="str">
        <f t="shared" si="22"/>
        <v>CHSK1514640GEN_650</v>
      </c>
    </row>
    <row r="1416" spans="1:18" hidden="1" x14ac:dyDescent="0.25">
      <c r="A1416" s="73" t="s">
        <v>26538</v>
      </c>
      <c r="B1416" s="73" t="s">
        <v>26537</v>
      </c>
      <c r="C1416" s="73" t="s">
        <v>419</v>
      </c>
      <c r="D1416" s="73" t="s">
        <v>418</v>
      </c>
      <c r="E1416" s="73" t="s">
        <v>26530</v>
      </c>
      <c r="F1416" s="73" t="s">
        <v>26529</v>
      </c>
      <c r="G1416" s="73" t="s">
        <v>26536</v>
      </c>
      <c r="H1416" s="73" t="s">
        <v>1281</v>
      </c>
      <c r="I1416" s="73" t="s">
        <v>614</v>
      </c>
      <c r="J1416" s="73" t="s">
        <v>1742</v>
      </c>
      <c r="K1416" s="73" t="s">
        <v>470</v>
      </c>
      <c r="N1416" s="73" t="s">
        <v>26527</v>
      </c>
      <c r="O1416" s="73" t="s">
        <v>1384</v>
      </c>
      <c r="P1416" s="74" t="s">
        <v>1278</v>
      </c>
      <c r="Q1416" s="74" t="s">
        <v>207</v>
      </c>
      <c r="R1416" s="73" t="str">
        <f t="shared" si="22"/>
        <v>CHSK1514650GEN_650</v>
      </c>
    </row>
    <row r="1417" spans="1:18" hidden="1" x14ac:dyDescent="0.25">
      <c r="A1417" s="73" t="s">
        <v>26535</v>
      </c>
      <c r="B1417" s="73" t="s">
        <v>26534</v>
      </c>
      <c r="C1417" s="73" t="s">
        <v>419</v>
      </c>
      <c r="D1417" s="73" t="s">
        <v>418</v>
      </c>
      <c r="E1417" s="73" t="s">
        <v>26530</v>
      </c>
      <c r="F1417" s="73" t="s">
        <v>26529</v>
      </c>
      <c r="G1417" s="73" t="s">
        <v>26533</v>
      </c>
      <c r="H1417" s="73" t="s">
        <v>1281</v>
      </c>
      <c r="I1417" s="73" t="s">
        <v>598</v>
      </c>
      <c r="J1417" s="73" t="s">
        <v>1742</v>
      </c>
      <c r="K1417" s="73" t="s">
        <v>470</v>
      </c>
      <c r="N1417" s="73" t="s">
        <v>26527</v>
      </c>
      <c r="O1417" s="73" t="s">
        <v>16247</v>
      </c>
      <c r="P1417" s="74" t="s">
        <v>1278</v>
      </c>
      <c r="Q1417" s="74" t="s">
        <v>596</v>
      </c>
      <c r="R1417" s="73" t="str">
        <f t="shared" si="22"/>
        <v>CHSK1514650GEN_650</v>
      </c>
    </row>
    <row r="1418" spans="1:18" hidden="1" x14ac:dyDescent="0.25">
      <c r="A1418" s="73" t="s">
        <v>26532</v>
      </c>
      <c r="B1418" s="73" t="s">
        <v>26531</v>
      </c>
      <c r="C1418" s="73" t="s">
        <v>419</v>
      </c>
      <c r="D1418" s="73" t="s">
        <v>418</v>
      </c>
      <c r="E1418" s="73" t="s">
        <v>26530</v>
      </c>
      <c r="F1418" s="73" t="s">
        <v>26529</v>
      </c>
      <c r="G1418" s="73" t="s">
        <v>26528</v>
      </c>
      <c r="H1418" s="73" t="s">
        <v>1281</v>
      </c>
      <c r="I1418" s="73" t="s">
        <v>24303</v>
      </c>
      <c r="J1418" s="73" t="s">
        <v>1742</v>
      </c>
      <c r="K1418" s="73" t="s">
        <v>470</v>
      </c>
      <c r="N1418" s="73" t="s">
        <v>26527</v>
      </c>
      <c r="O1418" s="73" t="s">
        <v>26196</v>
      </c>
      <c r="P1418" s="74" t="s">
        <v>1278</v>
      </c>
      <c r="Q1418" s="74" t="s">
        <v>24300</v>
      </c>
      <c r="R1418" s="73" t="str">
        <f t="shared" si="22"/>
        <v>CHSK1514650GEN_650</v>
      </c>
    </row>
    <row r="1419" spans="1:18" hidden="1" x14ac:dyDescent="0.25">
      <c r="A1419" s="73" t="s">
        <v>26526</v>
      </c>
      <c r="B1419" s="73" t="s">
        <v>26525</v>
      </c>
      <c r="C1419" s="73" t="s">
        <v>419</v>
      </c>
      <c r="D1419" s="73" t="s">
        <v>418</v>
      </c>
      <c r="E1419" s="73" t="s">
        <v>26518</v>
      </c>
      <c r="F1419" s="73" t="s">
        <v>25656</v>
      </c>
      <c r="G1419" s="73" t="s">
        <v>26524</v>
      </c>
      <c r="H1419" s="73" t="s">
        <v>1281</v>
      </c>
      <c r="I1419" s="73" t="s">
        <v>614</v>
      </c>
      <c r="J1419" s="73" t="s">
        <v>1742</v>
      </c>
      <c r="K1419" s="73" t="s">
        <v>470</v>
      </c>
      <c r="N1419" s="73" t="s">
        <v>26516</v>
      </c>
      <c r="O1419" s="73" t="s">
        <v>1384</v>
      </c>
      <c r="P1419" s="74" t="s">
        <v>1278</v>
      </c>
      <c r="Q1419" s="74" t="s">
        <v>207</v>
      </c>
      <c r="R1419" s="73" t="str">
        <f t="shared" si="22"/>
        <v>CHSK1514660GEN_650</v>
      </c>
    </row>
    <row r="1420" spans="1:18" hidden="1" x14ac:dyDescent="0.25">
      <c r="A1420" s="73" t="s">
        <v>26523</v>
      </c>
      <c r="B1420" s="73" t="s">
        <v>26522</v>
      </c>
      <c r="C1420" s="73" t="s">
        <v>419</v>
      </c>
      <c r="D1420" s="73" t="s">
        <v>418</v>
      </c>
      <c r="E1420" s="73" t="s">
        <v>26518</v>
      </c>
      <c r="F1420" s="73" t="s">
        <v>25656</v>
      </c>
      <c r="G1420" s="73" t="s">
        <v>26521</v>
      </c>
      <c r="H1420" s="73" t="s">
        <v>1281</v>
      </c>
      <c r="I1420" s="73" t="s">
        <v>598</v>
      </c>
      <c r="J1420" s="73" t="s">
        <v>1742</v>
      </c>
      <c r="K1420" s="73" t="s">
        <v>470</v>
      </c>
      <c r="N1420" s="73" t="s">
        <v>26516</v>
      </c>
      <c r="O1420" s="73" t="s">
        <v>16247</v>
      </c>
      <c r="P1420" s="74" t="s">
        <v>1278</v>
      </c>
      <c r="Q1420" s="74" t="s">
        <v>596</v>
      </c>
      <c r="R1420" s="73" t="str">
        <f t="shared" si="22"/>
        <v>CHSK1514660GEN_650</v>
      </c>
    </row>
    <row r="1421" spans="1:18" hidden="1" x14ac:dyDescent="0.25">
      <c r="A1421" s="73" t="s">
        <v>26520</v>
      </c>
      <c r="B1421" s="73" t="s">
        <v>26519</v>
      </c>
      <c r="C1421" s="73" t="s">
        <v>419</v>
      </c>
      <c r="D1421" s="73" t="s">
        <v>418</v>
      </c>
      <c r="E1421" s="73" t="s">
        <v>26518</v>
      </c>
      <c r="F1421" s="73" t="s">
        <v>25656</v>
      </c>
      <c r="G1421" s="73" t="s">
        <v>26517</v>
      </c>
      <c r="H1421" s="73" t="s">
        <v>1281</v>
      </c>
      <c r="I1421" s="73" t="s">
        <v>24303</v>
      </c>
      <c r="J1421" s="73" t="s">
        <v>1742</v>
      </c>
      <c r="K1421" s="73" t="s">
        <v>470</v>
      </c>
      <c r="N1421" s="73" t="s">
        <v>26516</v>
      </c>
      <c r="O1421" s="73" t="s">
        <v>26196</v>
      </c>
      <c r="P1421" s="74" t="s">
        <v>1278</v>
      </c>
      <c r="Q1421" s="74" t="s">
        <v>24300</v>
      </c>
      <c r="R1421" s="73" t="str">
        <f t="shared" si="22"/>
        <v>CHSK1514660GEN_650</v>
      </c>
    </row>
    <row r="1422" spans="1:18" hidden="1" x14ac:dyDescent="0.25">
      <c r="A1422" s="73" t="s">
        <v>26515</v>
      </c>
      <c r="B1422" s="73" t="s">
        <v>26514</v>
      </c>
      <c r="C1422" s="73" t="s">
        <v>419</v>
      </c>
      <c r="D1422" s="73" t="s">
        <v>418</v>
      </c>
      <c r="E1422" s="73" t="s">
        <v>26509</v>
      </c>
      <c r="F1422" s="73" t="s">
        <v>26508</v>
      </c>
      <c r="G1422" s="73" t="s">
        <v>26507</v>
      </c>
      <c r="H1422" s="73" t="s">
        <v>736</v>
      </c>
      <c r="I1422" s="73" t="s">
        <v>614</v>
      </c>
      <c r="J1422" s="73" t="s">
        <v>1742</v>
      </c>
      <c r="K1422" s="73" t="s">
        <v>470</v>
      </c>
      <c r="N1422" s="73" t="s">
        <v>26506</v>
      </c>
      <c r="O1422" s="73" t="s">
        <v>25508</v>
      </c>
      <c r="P1422" s="74" t="s">
        <v>734</v>
      </c>
      <c r="Q1422" s="74" t="s">
        <v>207</v>
      </c>
      <c r="R1422" s="73" t="str">
        <f t="shared" si="22"/>
        <v>CHSK1514670GEN_440</v>
      </c>
    </row>
    <row r="1423" spans="1:18" hidden="1" x14ac:dyDescent="0.25">
      <c r="A1423" s="73" t="s">
        <v>26513</v>
      </c>
      <c r="B1423" s="73" t="s">
        <v>26512</v>
      </c>
      <c r="C1423" s="73" t="s">
        <v>419</v>
      </c>
      <c r="D1423" s="73" t="s">
        <v>418</v>
      </c>
      <c r="E1423" s="73" t="s">
        <v>26509</v>
      </c>
      <c r="F1423" s="73" t="s">
        <v>26508</v>
      </c>
      <c r="G1423" s="73" t="s">
        <v>26507</v>
      </c>
      <c r="H1423" s="73" t="s">
        <v>736</v>
      </c>
      <c r="I1423" s="73" t="s">
        <v>598</v>
      </c>
      <c r="J1423" s="73" t="s">
        <v>1742</v>
      </c>
      <c r="K1423" s="73" t="s">
        <v>470</v>
      </c>
      <c r="N1423" s="73" t="s">
        <v>26506</v>
      </c>
      <c r="O1423" s="73" t="s">
        <v>25504</v>
      </c>
      <c r="P1423" s="74" t="s">
        <v>734</v>
      </c>
      <c r="Q1423" s="74" t="s">
        <v>596</v>
      </c>
      <c r="R1423" s="73" t="str">
        <f t="shared" si="22"/>
        <v>CHSK1514670GEN_440</v>
      </c>
    </row>
    <row r="1424" spans="1:18" hidden="1" x14ac:dyDescent="0.25">
      <c r="A1424" s="73" t="s">
        <v>26511</v>
      </c>
      <c r="B1424" s="73" t="s">
        <v>26510</v>
      </c>
      <c r="C1424" s="73" t="s">
        <v>419</v>
      </c>
      <c r="D1424" s="73" t="s">
        <v>418</v>
      </c>
      <c r="E1424" s="73" t="s">
        <v>26509</v>
      </c>
      <c r="F1424" s="73" t="s">
        <v>26508</v>
      </c>
      <c r="G1424" s="73" t="s">
        <v>26507</v>
      </c>
      <c r="H1424" s="73" t="s">
        <v>736</v>
      </c>
      <c r="I1424" s="73" t="s">
        <v>24303</v>
      </c>
      <c r="J1424" s="73" t="s">
        <v>1742</v>
      </c>
      <c r="K1424" s="73" t="s">
        <v>470</v>
      </c>
      <c r="N1424" s="73" t="s">
        <v>26506</v>
      </c>
      <c r="O1424" s="73" t="s">
        <v>25497</v>
      </c>
      <c r="P1424" s="74" t="s">
        <v>734</v>
      </c>
      <c r="Q1424" s="74" t="s">
        <v>24300</v>
      </c>
      <c r="R1424" s="73" t="str">
        <f t="shared" si="22"/>
        <v>CHSK1514670GEN_440</v>
      </c>
    </row>
    <row r="1425" spans="1:18" hidden="1" x14ac:dyDescent="0.25">
      <c r="A1425" s="73" t="s">
        <v>26505</v>
      </c>
      <c r="B1425" s="73" t="s">
        <v>26504</v>
      </c>
      <c r="C1425" s="73" t="s">
        <v>22339</v>
      </c>
      <c r="D1425" s="73" t="s">
        <v>22338</v>
      </c>
      <c r="E1425" s="73" t="s">
        <v>26500</v>
      </c>
      <c r="F1425" s="73" t="s">
        <v>26499</v>
      </c>
      <c r="G1425" s="73" t="s">
        <v>26503</v>
      </c>
      <c r="H1425" s="73" t="s">
        <v>2637</v>
      </c>
      <c r="I1425" s="73" t="s">
        <v>598</v>
      </c>
      <c r="J1425" s="73" t="s">
        <v>1742</v>
      </c>
      <c r="K1425" s="73" t="s">
        <v>470</v>
      </c>
      <c r="N1425" s="73" t="s">
        <v>26497</v>
      </c>
      <c r="O1425" s="73" t="s">
        <v>26445</v>
      </c>
      <c r="P1425" s="74" t="s">
        <v>2635</v>
      </c>
      <c r="Q1425" s="74" t="s">
        <v>26021</v>
      </c>
      <c r="R1425" s="73" t="str">
        <f t="shared" si="22"/>
        <v>CCSK1514680GEN_001</v>
      </c>
    </row>
    <row r="1426" spans="1:18" hidden="1" x14ac:dyDescent="0.25">
      <c r="A1426" s="73" t="s">
        <v>26502</v>
      </c>
      <c r="B1426" s="73" t="s">
        <v>26501</v>
      </c>
      <c r="C1426" s="73" t="s">
        <v>22339</v>
      </c>
      <c r="D1426" s="73" t="s">
        <v>22338</v>
      </c>
      <c r="E1426" s="73" t="s">
        <v>26500</v>
      </c>
      <c r="F1426" s="73" t="s">
        <v>26499</v>
      </c>
      <c r="G1426" s="73" t="s">
        <v>26498</v>
      </c>
      <c r="H1426" s="73" t="s">
        <v>2637</v>
      </c>
      <c r="I1426" s="73" t="s">
        <v>24303</v>
      </c>
      <c r="J1426" s="73" t="s">
        <v>1742</v>
      </c>
      <c r="K1426" s="73" t="s">
        <v>470</v>
      </c>
      <c r="N1426" s="73" t="s">
        <v>26497</v>
      </c>
      <c r="O1426" s="73" t="s">
        <v>26496</v>
      </c>
      <c r="P1426" s="74" t="s">
        <v>2635</v>
      </c>
      <c r="Q1426" s="74" t="s">
        <v>26042</v>
      </c>
      <c r="R1426" s="73" t="str">
        <f t="shared" si="22"/>
        <v>CCSK1514680GEN_001</v>
      </c>
    </row>
    <row r="1427" spans="1:18" hidden="1" x14ac:dyDescent="0.25">
      <c r="A1427" s="73" t="s">
        <v>26495</v>
      </c>
      <c r="B1427" s="73" t="s">
        <v>26494</v>
      </c>
      <c r="C1427" s="73" t="s">
        <v>22339</v>
      </c>
      <c r="D1427" s="73" t="s">
        <v>22338</v>
      </c>
      <c r="E1427" s="73" t="s">
        <v>26485</v>
      </c>
      <c r="F1427" s="73" t="s">
        <v>26484</v>
      </c>
      <c r="G1427" s="73" t="s">
        <v>26493</v>
      </c>
      <c r="H1427" s="73" t="s">
        <v>1066</v>
      </c>
      <c r="I1427" s="73" t="s">
        <v>614</v>
      </c>
      <c r="J1427" s="73" t="s">
        <v>1742</v>
      </c>
      <c r="K1427" s="73" t="s">
        <v>470</v>
      </c>
      <c r="N1427" s="73" t="s">
        <v>26482</v>
      </c>
      <c r="O1427" s="73" t="s">
        <v>26492</v>
      </c>
      <c r="P1427" s="74" t="s">
        <v>1063</v>
      </c>
      <c r="Q1427" s="74" t="s">
        <v>206</v>
      </c>
      <c r="R1427" s="73" t="str">
        <f t="shared" si="22"/>
        <v>CCSK1514690GEN_600</v>
      </c>
    </row>
    <row r="1428" spans="1:18" hidden="1" x14ac:dyDescent="0.25">
      <c r="A1428" s="73" t="s">
        <v>26491</v>
      </c>
      <c r="B1428" s="73" t="s">
        <v>26490</v>
      </c>
      <c r="C1428" s="73" t="s">
        <v>22339</v>
      </c>
      <c r="D1428" s="73" t="s">
        <v>22338</v>
      </c>
      <c r="E1428" s="73" t="s">
        <v>26485</v>
      </c>
      <c r="F1428" s="73" t="s">
        <v>26484</v>
      </c>
      <c r="G1428" s="73" t="s">
        <v>26489</v>
      </c>
      <c r="H1428" s="73" t="s">
        <v>1066</v>
      </c>
      <c r="I1428" s="73" t="s">
        <v>598</v>
      </c>
      <c r="J1428" s="73" t="s">
        <v>1742</v>
      </c>
      <c r="K1428" s="73" t="s">
        <v>470</v>
      </c>
      <c r="N1428" s="73" t="s">
        <v>26482</v>
      </c>
      <c r="O1428" s="73" t="s">
        <v>26488</v>
      </c>
      <c r="P1428" s="74" t="s">
        <v>1063</v>
      </c>
      <c r="Q1428" s="74" t="s">
        <v>26021</v>
      </c>
      <c r="R1428" s="73" t="str">
        <f t="shared" si="22"/>
        <v>CCSK1514690GEN_600</v>
      </c>
    </row>
    <row r="1429" spans="1:18" hidden="1" x14ac:dyDescent="0.25">
      <c r="A1429" s="73" t="s">
        <v>26487</v>
      </c>
      <c r="B1429" s="73" t="s">
        <v>26486</v>
      </c>
      <c r="C1429" s="73" t="s">
        <v>22339</v>
      </c>
      <c r="D1429" s="73" t="s">
        <v>22338</v>
      </c>
      <c r="E1429" s="73" t="s">
        <v>26485</v>
      </c>
      <c r="F1429" s="73" t="s">
        <v>26484</v>
      </c>
      <c r="G1429" s="73" t="s">
        <v>26483</v>
      </c>
      <c r="H1429" s="73" t="s">
        <v>1066</v>
      </c>
      <c r="I1429" s="73" t="s">
        <v>24303</v>
      </c>
      <c r="J1429" s="73" t="s">
        <v>1742</v>
      </c>
      <c r="K1429" s="73" t="s">
        <v>470</v>
      </c>
      <c r="N1429" s="73" t="s">
        <v>26482</v>
      </c>
      <c r="O1429" s="73" t="s">
        <v>26481</v>
      </c>
      <c r="P1429" s="74" t="s">
        <v>1063</v>
      </c>
      <c r="Q1429" s="74" t="s">
        <v>26042</v>
      </c>
      <c r="R1429" s="73" t="str">
        <f t="shared" si="22"/>
        <v>CCSK1514690GEN_600</v>
      </c>
    </row>
    <row r="1430" spans="1:18" hidden="1" x14ac:dyDescent="0.25">
      <c r="A1430" s="73" t="s">
        <v>26480</v>
      </c>
      <c r="B1430" s="73" t="s">
        <v>26479</v>
      </c>
      <c r="C1430" s="73" t="s">
        <v>22339</v>
      </c>
      <c r="D1430" s="73" t="s">
        <v>22338</v>
      </c>
      <c r="E1430" s="73" t="s">
        <v>26470</v>
      </c>
      <c r="F1430" s="73" t="s">
        <v>26469</v>
      </c>
      <c r="G1430" s="73" t="s">
        <v>26478</v>
      </c>
      <c r="H1430" s="73" t="s">
        <v>1011</v>
      </c>
      <c r="I1430" s="73" t="s">
        <v>614</v>
      </c>
      <c r="J1430" s="73" t="s">
        <v>1742</v>
      </c>
      <c r="K1430" s="73" t="s">
        <v>470</v>
      </c>
      <c r="N1430" s="73" t="s">
        <v>26467</v>
      </c>
      <c r="O1430" s="73" t="s">
        <v>26477</v>
      </c>
      <c r="P1430" s="74" t="s">
        <v>1008</v>
      </c>
      <c r="Q1430" s="74" t="s">
        <v>206</v>
      </c>
      <c r="R1430" s="73" t="str">
        <f t="shared" si="22"/>
        <v>CCSK1514700GEN_410</v>
      </c>
    </row>
    <row r="1431" spans="1:18" hidden="1" x14ac:dyDescent="0.25">
      <c r="A1431" s="73" t="s">
        <v>26476</v>
      </c>
      <c r="B1431" s="73" t="s">
        <v>26475</v>
      </c>
      <c r="C1431" s="73" t="s">
        <v>22339</v>
      </c>
      <c r="D1431" s="73" t="s">
        <v>22338</v>
      </c>
      <c r="E1431" s="73" t="s">
        <v>26470</v>
      </c>
      <c r="F1431" s="73" t="s">
        <v>26469</v>
      </c>
      <c r="G1431" s="73" t="s">
        <v>26474</v>
      </c>
      <c r="H1431" s="73" t="s">
        <v>1011</v>
      </c>
      <c r="I1431" s="73" t="s">
        <v>598</v>
      </c>
      <c r="J1431" s="73" t="s">
        <v>1742</v>
      </c>
      <c r="K1431" s="73" t="s">
        <v>470</v>
      </c>
      <c r="N1431" s="73" t="s">
        <v>26467</v>
      </c>
      <c r="O1431" s="73" t="s">
        <v>26473</v>
      </c>
      <c r="P1431" s="74" t="s">
        <v>1008</v>
      </c>
      <c r="Q1431" s="74" t="s">
        <v>26021</v>
      </c>
      <c r="R1431" s="73" t="str">
        <f t="shared" si="22"/>
        <v>CCSK1514700GEN_410</v>
      </c>
    </row>
    <row r="1432" spans="1:18" hidden="1" x14ac:dyDescent="0.25">
      <c r="A1432" s="73" t="s">
        <v>26472</v>
      </c>
      <c r="B1432" s="73" t="s">
        <v>26471</v>
      </c>
      <c r="C1432" s="73" t="s">
        <v>22339</v>
      </c>
      <c r="D1432" s="73" t="s">
        <v>22338</v>
      </c>
      <c r="E1432" s="73" t="s">
        <v>26470</v>
      </c>
      <c r="F1432" s="73" t="s">
        <v>26469</v>
      </c>
      <c r="G1432" s="73" t="s">
        <v>26468</v>
      </c>
      <c r="H1432" s="73" t="s">
        <v>1011</v>
      </c>
      <c r="I1432" s="73" t="s">
        <v>24303</v>
      </c>
      <c r="J1432" s="73" t="s">
        <v>1742</v>
      </c>
      <c r="K1432" s="73" t="s">
        <v>470</v>
      </c>
      <c r="N1432" s="73" t="s">
        <v>26467</v>
      </c>
      <c r="O1432" s="73" t="s">
        <v>26466</v>
      </c>
      <c r="P1432" s="74" t="s">
        <v>1008</v>
      </c>
      <c r="Q1432" s="74" t="s">
        <v>26042</v>
      </c>
      <c r="R1432" s="73" t="str">
        <f t="shared" si="22"/>
        <v>CCSK1514700GEN_410</v>
      </c>
    </row>
    <row r="1433" spans="1:18" hidden="1" x14ac:dyDescent="0.25">
      <c r="A1433" s="73" t="s">
        <v>26465</v>
      </c>
      <c r="B1433" s="73" t="s">
        <v>26464</v>
      </c>
      <c r="C1433" s="73" t="s">
        <v>22339</v>
      </c>
      <c r="D1433" s="73" t="s">
        <v>22338</v>
      </c>
      <c r="E1433" s="73" t="s">
        <v>26460</v>
      </c>
      <c r="F1433" s="73" t="s">
        <v>26459</v>
      </c>
      <c r="G1433" s="73" t="s">
        <v>26463</v>
      </c>
      <c r="H1433" s="73" t="s">
        <v>3888</v>
      </c>
      <c r="I1433" s="73" t="s">
        <v>614</v>
      </c>
      <c r="J1433" s="73" t="s">
        <v>294</v>
      </c>
      <c r="K1433" s="73" t="s">
        <v>470</v>
      </c>
      <c r="N1433" s="73" t="s">
        <v>26457</v>
      </c>
      <c r="O1433" s="73" t="s">
        <v>21098</v>
      </c>
      <c r="P1433" s="74" t="s">
        <v>3885</v>
      </c>
      <c r="Q1433" s="74" t="s">
        <v>206</v>
      </c>
      <c r="R1433" s="73" t="str">
        <f t="shared" si="22"/>
        <v>CCSK1514710GEN_966</v>
      </c>
    </row>
    <row r="1434" spans="1:18" hidden="1" x14ac:dyDescent="0.25">
      <c r="A1434" s="73" t="s">
        <v>26462</v>
      </c>
      <c r="B1434" s="73" t="s">
        <v>26461</v>
      </c>
      <c r="C1434" s="73" t="s">
        <v>22339</v>
      </c>
      <c r="D1434" s="73" t="s">
        <v>22338</v>
      </c>
      <c r="E1434" s="73" t="s">
        <v>26460</v>
      </c>
      <c r="F1434" s="73" t="s">
        <v>26459</v>
      </c>
      <c r="G1434" s="73" t="s">
        <v>26458</v>
      </c>
      <c r="H1434" s="73" t="s">
        <v>3888</v>
      </c>
      <c r="I1434" s="73" t="s">
        <v>598</v>
      </c>
      <c r="J1434" s="73" t="s">
        <v>294</v>
      </c>
      <c r="K1434" s="73" t="s">
        <v>470</v>
      </c>
      <c r="N1434" s="73" t="s">
        <v>26457</v>
      </c>
      <c r="O1434" s="73" t="s">
        <v>26456</v>
      </c>
      <c r="P1434" s="74" t="s">
        <v>3885</v>
      </c>
      <c r="Q1434" s="74" t="s">
        <v>26021</v>
      </c>
      <c r="R1434" s="73" t="str">
        <f t="shared" si="22"/>
        <v>CCSK1514710GEN_966</v>
      </c>
    </row>
    <row r="1435" spans="1:18" hidden="1" x14ac:dyDescent="0.25">
      <c r="A1435" s="73" t="s">
        <v>26455</v>
      </c>
      <c r="B1435" s="73" t="s">
        <v>26454</v>
      </c>
      <c r="C1435" s="73" t="s">
        <v>22339</v>
      </c>
      <c r="D1435" s="73" t="s">
        <v>22338</v>
      </c>
      <c r="E1435" s="73" t="s">
        <v>26449</v>
      </c>
      <c r="F1435" s="73" t="s">
        <v>26448</v>
      </c>
      <c r="G1435" s="73" t="s">
        <v>26453</v>
      </c>
      <c r="H1435" s="73" t="s">
        <v>2637</v>
      </c>
      <c r="I1435" s="73" t="s">
        <v>614</v>
      </c>
      <c r="J1435" s="73" t="s">
        <v>294</v>
      </c>
      <c r="K1435" s="73" t="s">
        <v>470</v>
      </c>
      <c r="N1435" s="73" t="s">
        <v>26446</v>
      </c>
      <c r="O1435" s="73" t="s">
        <v>26452</v>
      </c>
      <c r="P1435" s="74" t="s">
        <v>2635</v>
      </c>
      <c r="Q1435" s="74" t="s">
        <v>206</v>
      </c>
      <c r="R1435" s="73" t="str">
        <f t="shared" si="22"/>
        <v>CCSK1514720GEN_001</v>
      </c>
    </row>
    <row r="1436" spans="1:18" hidden="1" x14ac:dyDescent="0.25">
      <c r="A1436" s="73" t="s">
        <v>26451</v>
      </c>
      <c r="B1436" s="73" t="s">
        <v>26450</v>
      </c>
      <c r="C1436" s="73" t="s">
        <v>22339</v>
      </c>
      <c r="D1436" s="73" t="s">
        <v>22338</v>
      </c>
      <c r="E1436" s="73" t="s">
        <v>26449</v>
      </c>
      <c r="F1436" s="73" t="s">
        <v>26448</v>
      </c>
      <c r="G1436" s="73" t="s">
        <v>26447</v>
      </c>
      <c r="H1436" s="73" t="s">
        <v>2637</v>
      </c>
      <c r="I1436" s="73" t="s">
        <v>598</v>
      </c>
      <c r="J1436" s="73" t="s">
        <v>294</v>
      </c>
      <c r="K1436" s="73" t="s">
        <v>470</v>
      </c>
      <c r="N1436" s="73" t="s">
        <v>26446</v>
      </c>
      <c r="O1436" s="73" t="s">
        <v>26445</v>
      </c>
      <c r="P1436" s="74" t="s">
        <v>2635</v>
      </c>
      <c r="Q1436" s="74" t="s">
        <v>26021</v>
      </c>
      <c r="R1436" s="73" t="str">
        <f t="shared" si="22"/>
        <v>CCSK1514720GEN_001</v>
      </c>
    </row>
    <row r="1437" spans="1:18" hidden="1" x14ac:dyDescent="0.25">
      <c r="A1437" s="73" t="s">
        <v>26444</v>
      </c>
      <c r="B1437" s="73" t="s">
        <v>26443</v>
      </c>
      <c r="C1437" s="73" t="s">
        <v>4704</v>
      </c>
      <c r="D1437" s="73" t="s">
        <v>4703</v>
      </c>
      <c r="E1437" s="73" t="s">
        <v>26442</v>
      </c>
      <c r="F1437" s="73" t="s">
        <v>26433</v>
      </c>
      <c r="G1437" s="73" t="s">
        <v>26441</v>
      </c>
      <c r="H1437" s="73" t="s">
        <v>2637</v>
      </c>
      <c r="I1437" s="73" t="s">
        <v>502</v>
      </c>
      <c r="J1437" s="73" t="s">
        <v>549</v>
      </c>
      <c r="N1437" s="73" t="s">
        <v>26431</v>
      </c>
      <c r="O1437" s="73" t="s">
        <v>3354</v>
      </c>
      <c r="P1437" s="74" t="s">
        <v>2635</v>
      </c>
      <c r="Q1437" s="74" t="s">
        <v>498</v>
      </c>
      <c r="R1437" s="73" t="str">
        <f t="shared" si="22"/>
        <v>UMSK1514996GEN_001</v>
      </c>
    </row>
    <row r="1438" spans="1:18" hidden="1" x14ac:dyDescent="0.25">
      <c r="A1438" s="73" t="s">
        <v>26440</v>
      </c>
      <c r="B1438" s="73" t="s">
        <v>26439</v>
      </c>
      <c r="C1438" s="73" t="s">
        <v>4704</v>
      </c>
      <c r="D1438" s="73" t="s">
        <v>4703</v>
      </c>
      <c r="E1438" s="73" t="s">
        <v>26438</v>
      </c>
      <c r="F1438" s="73" t="s">
        <v>26433</v>
      </c>
      <c r="G1438" s="73" t="s">
        <v>26437</v>
      </c>
      <c r="H1438" s="73" t="s">
        <v>250</v>
      </c>
      <c r="I1438" s="73" t="s">
        <v>159</v>
      </c>
      <c r="J1438" s="73" t="s">
        <v>549</v>
      </c>
      <c r="N1438" s="73" t="s">
        <v>26431</v>
      </c>
      <c r="O1438" s="73" t="s">
        <v>547</v>
      </c>
      <c r="P1438" s="74" t="s">
        <v>245</v>
      </c>
      <c r="Q1438" s="74" t="s">
        <v>231</v>
      </c>
      <c r="R1438" s="73" t="str">
        <f t="shared" si="22"/>
        <v>UMSK1514996GEN_100</v>
      </c>
    </row>
    <row r="1439" spans="1:18" hidden="1" x14ac:dyDescent="0.25">
      <c r="A1439" s="73" t="s">
        <v>26436</v>
      </c>
      <c r="B1439" s="73" t="s">
        <v>26435</v>
      </c>
      <c r="C1439" s="73" t="s">
        <v>4704</v>
      </c>
      <c r="D1439" s="73" t="s">
        <v>4703</v>
      </c>
      <c r="E1439" s="73" t="s">
        <v>26434</v>
      </c>
      <c r="F1439" s="73" t="s">
        <v>26433</v>
      </c>
      <c r="G1439" s="73" t="s">
        <v>26432</v>
      </c>
      <c r="H1439" s="73" t="s">
        <v>250</v>
      </c>
      <c r="I1439" s="73" t="s">
        <v>502</v>
      </c>
      <c r="J1439" s="73" t="s">
        <v>549</v>
      </c>
      <c r="N1439" s="73" t="s">
        <v>26431</v>
      </c>
      <c r="O1439" s="73" t="s">
        <v>499</v>
      </c>
      <c r="P1439" s="74" t="s">
        <v>245</v>
      </c>
      <c r="Q1439" s="74" t="s">
        <v>498</v>
      </c>
      <c r="R1439" s="73" t="str">
        <f t="shared" si="22"/>
        <v>UMSK1514996GEN_100</v>
      </c>
    </row>
    <row r="1440" spans="1:18" hidden="1" x14ac:dyDescent="0.25">
      <c r="A1440" s="73" t="s">
        <v>26430</v>
      </c>
      <c r="B1440" s="73" t="s">
        <v>26429</v>
      </c>
      <c r="C1440" s="73" t="s">
        <v>4704</v>
      </c>
      <c r="D1440" s="73" t="s">
        <v>4703</v>
      </c>
      <c r="E1440" s="73" t="s">
        <v>26428</v>
      </c>
      <c r="F1440" s="73" t="s">
        <v>26402</v>
      </c>
      <c r="G1440" s="73" t="s">
        <v>26427</v>
      </c>
      <c r="H1440" s="73" t="s">
        <v>2637</v>
      </c>
      <c r="I1440" s="73" t="s">
        <v>159</v>
      </c>
      <c r="J1440" s="73" t="s">
        <v>549</v>
      </c>
      <c r="N1440" s="73" t="s">
        <v>26410</v>
      </c>
      <c r="O1440" s="73" t="s">
        <v>3376</v>
      </c>
      <c r="P1440" s="74" t="s">
        <v>2635</v>
      </c>
      <c r="Q1440" s="74" t="s">
        <v>231</v>
      </c>
      <c r="R1440" s="73" t="str">
        <f t="shared" si="22"/>
        <v>UMSK1515006GEN_001</v>
      </c>
    </row>
    <row r="1441" spans="1:18" hidden="1" x14ac:dyDescent="0.25">
      <c r="A1441" s="73" t="s">
        <v>26426</v>
      </c>
      <c r="B1441" s="73" t="s">
        <v>26425</v>
      </c>
      <c r="C1441" s="73" t="s">
        <v>4704</v>
      </c>
      <c r="D1441" s="73" t="s">
        <v>4703</v>
      </c>
      <c r="E1441" s="73" t="s">
        <v>26407</v>
      </c>
      <c r="F1441" s="73" t="s">
        <v>26402</v>
      </c>
      <c r="G1441" s="73" t="s">
        <v>26406</v>
      </c>
      <c r="H1441" s="73" t="s">
        <v>2637</v>
      </c>
      <c r="I1441" s="73" t="s">
        <v>502</v>
      </c>
      <c r="J1441" s="73" t="s">
        <v>549</v>
      </c>
      <c r="N1441" s="73" t="s">
        <v>26410</v>
      </c>
      <c r="O1441" s="73" t="s">
        <v>3354</v>
      </c>
      <c r="P1441" s="74" t="s">
        <v>2635</v>
      </c>
      <c r="Q1441" s="74" t="s">
        <v>498</v>
      </c>
      <c r="R1441" s="73" t="str">
        <f t="shared" si="22"/>
        <v>UMSK1515006GEN_001</v>
      </c>
    </row>
    <row r="1442" spans="1:18" hidden="1" x14ac:dyDescent="0.25">
      <c r="A1442" s="73" t="s">
        <v>26424</v>
      </c>
      <c r="B1442" s="73" t="s">
        <v>26423</v>
      </c>
      <c r="C1442" s="73" t="s">
        <v>4704</v>
      </c>
      <c r="D1442" s="73" t="s">
        <v>4703</v>
      </c>
      <c r="E1442" s="73" t="s">
        <v>26422</v>
      </c>
      <c r="F1442" s="73" t="s">
        <v>26402</v>
      </c>
      <c r="G1442" s="73" t="s">
        <v>26421</v>
      </c>
      <c r="H1442" s="73" t="s">
        <v>2070</v>
      </c>
      <c r="I1442" s="73" t="s">
        <v>159</v>
      </c>
      <c r="J1442" s="73" t="s">
        <v>549</v>
      </c>
      <c r="N1442" s="73" t="s">
        <v>26410</v>
      </c>
      <c r="O1442" s="73" t="s">
        <v>2157</v>
      </c>
      <c r="P1442" s="74" t="s">
        <v>2068</v>
      </c>
      <c r="Q1442" s="74" t="s">
        <v>231</v>
      </c>
      <c r="R1442" s="73" t="str">
        <f t="shared" si="22"/>
        <v>UMSK1515006GEN_020</v>
      </c>
    </row>
    <row r="1443" spans="1:18" hidden="1" x14ac:dyDescent="0.25">
      <c r="A1443" s="73" t="s">
        <v>26420</v>
      </c>
      <c r="B1443" s="73" t="s">
        <v>26419</v>
      </c>
      <c r="C1443" s="73" t="s">
        <v>4704</v>
      </c>
      <c r="D1443" s="73" t="s">
        <v>4703</v>
      </c>
      <c r="E1443" s="73" t="s">
        <v>26418</v>
      </c>
      <c r="F1443" s="73" t="s">
        <v>26402</v>
      </c>
      <c r="G1443" s="73" t="s">
        <v>26417</v>
      </c>
      <c r="H1443" s="73" t="s">
        <v>2070</v>
      </c>
      <c r="I1443" s="73" t="s">
        <v>502</v>
      </c>
      <c r="J1443" s="73" t="s">
        <v>549</v>
      </c>
      <c r="N1443" s="73" t="s">
        <v>26410</v>
      </c>
      <c r="O1443" s="73" t="s">
        <v>2152</v>
      </c>
      <c r="P1443" s="74" t="s">
        <v>2068</v>
      </c>
      <c r="Q1443" s="74" t="s">
        <v>498</v>
      </c>
      <c r="R1443" s="73" t="str">
        <f t="shared" si="22"/>
        <v>UMSK1515006GEN_020</v>
      </c>
    </row>
    <row r="1444" spans="1:18" hidden="1" x14ac:dyDescent="0.25">
      <c r="A1444" s="73" t="s">
        <v>26416</v>
      </c>
      <c r="B1444" s="73" t="s">
        <v>26415</v>
      </c>
      <c r="C1444" s="73" t="s">
        <v>4704</v>
      </c>
      <c r="D1444" s="73" t="s">
        <v>4703</v>
      </c>
      <c r="E1444" s="73" t="s">
        <v>26414</v>
      </c>
      <c r="F1444" s="73" t="s">
        <v>26402</v>
      </c>
      <c r="G1444" s="73" t="s">
        <v>26413</v>
      </c>
      <c r="H1444" s="73" t="s">
        <v>250</v>
      </c>
      <c r="I1444" s="73" t="s">
        <v>159</v>
      </c>
      <c r="J1444" s="73" t="s">
        <v>549</v>
      </c>
      <c r="N1444" s="73" t="s">
        <v>26410</v>
      </c>
      <c r="O1444" s="73" t="s">
        <v>547</v>
      </c>
      <c r="P1444" s="74" t="s">
        <v>245</v>
      </c>
      <c r="Q1444" s="74" t="s">
        <v>231</v>
      </c>
      <c r="R1444" s="73" t="str">
        <f t="shared" si="22"/>
        <v>UMSK1515006GEN_100</v>
      </c>
    </row>
    <row r="1445" spans="1:18" hidden="1" x14ac:dyDescent="0.25">
      <c r="A1445" s="73" t="s">
        <v>26412</v>
      </c>
      <c r="B1445" s="73" t="s">
        <v>26411</v>
      </c>
      <c r="C1445" s="73" t="s">
        <v>4704</v>
      </c>
      <c r="D1445" s="73" t="s">
        <v>4703</v>
      </c>
      <c r="E1445" s="73" t="s">
        <v>26403</v>
      </c>
      <c r="F1445" s="73" t="s">
        <v>26402</v>
      </c>
      <c r="G1445" s="73" t="s">
        <v>26401</v>
      </c>
      <c r="H1445" s="73" t="s">
        <v>250</v>
      </c>
      <c r="I1445" s="73" t="s">
        <v>502</v>
      </c>
      <c r="J1445" s="73" t="s">
        <v>549</v>
      </c>
      <c r="N1445" s="73" t="s">
        <v>26410</v>
      </c>
      <c r="O1445" s="73" t="s">
        <v>499</v>
      </c>
      <c r="P1445" s="74" t="s">
        <v>245</v>
      </c>
      <c r="Q1445" s="74" t="s">
        <v>498</v>
      </c>
      <c r="R1445" s="73" t="str">
        <f t="shared" si="22"/>
        <v>UMSK1515006GEN_100</v>
      </c>
    </row>
    <row r="1446" spans="1:18" hidden="1" x14ac:dyDescent="0.25">
      <c r="A1446" s="73" t="s">
        <v>26409</v>
      </c>
      <c r="B1446" s="73" t="s">
        <v>26408</v>
      </c>
      <c r="C1446" s="73" t="s">
        <v>4704</v>
      </c>
      <c r="D1446" s="73" t="s">
        <v>4703</v>
      </c>
      <c r="E1446" s="73" t="s">
        <v>26407</v>
      </c>
      <c r="F1446" s="73" t="s">
        <v>26402</v>
      </c>
      <c r="G1446" s="73" t="s">
        <v>26406</v>
      </c>
      <c r="H1446" s="73" t="s">
        <v>2637</v>
      </c>
      <c r="I1446" s="73" t="s">
        <v>502</v>
      </c>
      <c r="J1446" s="73" t="s">
        <v>549</v>
      </c>
      <c r="N1446" s="73" t="s">
        <v>26400</v>
      </c>
      <c r="O1446" s="73" t="s">
        <v>3354</v>
      </c>
      <c r="P1446" s="74" t="s">
        <v>2635</v>
      </c>
      <c r="Q1446" s="74" t="s">
        <v>498</v>
      </c>
      <c r="R1446" s="73" t="str">
        <f t="shared" si="22"/>
        <v>UMSK1515006GAB_001</v>
      </c>
    </row>
    <row r="1447" spans="1:18" hidden="1" x14ac:dyDescent="0.25">
      <c r="A1447" s="73" t="s">
        <v>26405</v>
      </c>
      <c r="B1447" s="73" t="s">
        <v>26404</v>
      </c>
      <c r="C1447" s="73" t="s">
        <v>4704</v>
      </c>
      <c r="D1447" s="73" t="s">
        <v>4703</v>
      </c>
      <c r="E1447" s="73" t="s">
        <v>26403</v>
      </c>
      <c r="F1447" s="73" t="s">
        <v>26402</v>
      </c>
      <c r="G1447" s="73" t="s">
        <v>26401</v>
      </c>
      <c r="H1447" s="73" t="s">
        <v>250</v>
      </c>
      <c r="I1447" s="73" t="s">
        <v>502</v>
      </c>
      <c r="J1447" s="73" t="s">
        <v>549</v>
      </c>
      <c r="N1447" s="73" t="s">
        <v>26400</v>
      </c>
      <c r="O1447" s="73" t="s">
        <v>499</v>
      </c>
      <c r="P1447" s="74" t="s">
        <v>245</v>
      </c>
      <c r="Q1447" s="74" t="s">
        <v>498</v>
      </c>
      <c r="R1447" s="73" t="str">
        <f t="shared" si="22"/>
        <v>UMSK1515006GAB_100</v>
      </c>
    </row>
    <row r="1448" spans="1:18" hidden="1" x14ac:dyDescent="0.25">
      <c r="A1448" s="73" t="s">
        <v>26399</v>
      </c>
      <c r="B1448" s="73" t="s">
        <v>26398</v>
      </c>
      <c r="C1448" s="73" t="s">
        <v>4704</v>
      </c>
      <c r="D1448" s="73" t="s">
        <v>4703</v>
      </c>
      <c r="E1448" s="73" t="s">
        <v>26397</v>
      </c>
      <c r="F1448" s="73" t="s">
        <v>26388</v>
      </c>
      <c r="G1448" s="73" t="s">
        <v>26396</v>
      </c>
      <c r="H1448" s="73" t="s">
        <v>250</v>
      </c>
      <c r="I1448" s="73" t="s">
        <v>159</v>
      </c>
      <c r="J1448" s="73" t="s">
        <v>549</v>
      </c>
      <c r="N1448" s="73" t="s">
        <v>26386</v>
      </c>
      <c r="O1448" s="73" t="s">
        <v>547</v>
      </c>
      <c r="P1448" s="74" t="s">
        <v>245</v>
      </c>
      <c r="Q1448" s="74" t="s">
        <v>231</v>
      </c>
      <c r="R1448" s="73" t="str">
        <f t="shared" si="22"/>
        <v>UMSK1515016GEN_100</v>
      </c>
    </row>
    <row r="1449" spans="1:18" hidden="1" x14ac:dyDescent="0.25">
      <c r="A1449" s="73" t="s">
        <v>26395</v>
      </c>
      <c r="B1449" s="73" t="s">
        <v>26394</v>
      </c>
      <c r="C1449" s="73" t="s">
        <v>4704</v>
      </c>
      <c r="D1449" s="73" t="s">
        <v>4703</v>
      </c>
      <c r="E1449" s="73" t="s">
        <v>26393</v>
      </c>
      <c r="F1449" s="73" t="s">
        <v>26388</v>
      </c>
      <c r="G1449" s="73" t="s">
        <v>26392</v>
      </c>
      <c r="H1449" s="73" t="s">
        <v>250</v>
      </c>
      <c r="I1449" s="73" t="s">
        <v>502</v>
      </c>
      <c r="J1449" s="73" t="s">
        <v>549</v>
      </c>
      <c r="N1449" s="73" t="s">
        <v>26386</v>
      </c>
      <c r="O1449" s="73" t="s">
        <v>499</v>
      </c>
      <c r="P1449" s="74" t="s">
        <v>245</v>
      </c>
      <c r="Q1449" s="74" t="s">
        <v>498</v>
      </c>
      <c r="R1449" s="73" t="str">
        <f t="shared" si="22"/>
        <v>UMSK1515016GEN_100</v>
      </c>
    </row>
    <row r="1450" spans="1:18" hidden="1" x14ac:dyDescent="0.25">
      <c r="A1450" s="73" t="s">
        <v>26391</v>
      </c>
      <c r="B1450" s="73" t="s">
        <v>26390</v>
      </c>
      <c r="C1450" s="73" t="s">
        <v>4704</v>
      </c>
      <c r="D1450" s="73" t="s">
        <v>4703</v>
      </c>
      <c r="E1450" s="73" t="s">
        <v>26389</v>
      </c>
      <c r="F1450" s="73" t="s">
        <v>26388</v>
      </c>
      <c r="G1450" s="73" t="s">
        <v>26387</v>
      </c>
      <c r="H1450" s="73" t="s">
        <v>1011</v>
      </c>
      <c r="I1450" s="73" t="s">
        <v>502</v>
      </c>
      <c r="J1450" s="73" t="s">
        <v>549</v>
      </c>
      <c r="N1450" s="73" t="s">
        <v>26386</v>
      </c>
      <c r="O1450" s="73" t="s">
        <v>18152</v>
      </c>
      <c r="P1450" s="74" t="s">
        <v>1008</v>
      </c>
      <c r="Q1450" s="74" t="s">
        <v>498</v>
      </c>
      <c r="R1450" s="73" t="str">
        <f t="shared" si="22"/>
        <v>UMSK1515016GEN_410</v>
      </c>
    </row>
    <row r="1451" spans="1:18" hidden="1" x14ac:dyDescent="0.25">
      <c r="A1451" s="73" t="s">
        <v>26385</v>
      </c>
      <c r="B1451" s="73" t="s">
        <v>26384</v>
      </c>
      <c r="C1451" s="73" t="s">
        <v>419</v>
      </c>
      <c r="D1451" s="73" t="s">
        <v>418</v>
      </c>
      <c r="E1451" s="73" t="s">
        <v>26383</v>
      </c>
      <c r="F1451" s="73" t="s">
        <v>26374</v>
      </c>
      <c r="G1451" s="73" t="s">
        <v>26382</v>
      </c>
      <c r="H1451" s="73" t="s">
        <v>3973</v>
      </c>
      <c r="I1451" s="73" t="s">
        <v>269</v>
      </c>
      <c r="J1451" s="73" t="s">
        <v>1742</v>
      </c>
      <c r="K1451" s="73" t="s">
        <v>470</v>
      </c>
      <c r="N1451" s="73" t="s">
        <v>26372</v>
      </c>
      <c r="O1451" s="73" t="s">
        <v>26353</v>
      </c>
      <c r="P1451" s="74" t="s">
        <v>3970</v>
      </c>
      <c r="Q1451" s="74" t="s">
        <v>301</v>
      </c>
      <c r="R1451" s="73" t="str">
        <f t="shared" si="22"/>
        <v>CHSK1515180FDM_968</v>
      </c>
    </row>
    <row r="1452" spans="1:18" hidden="1" x14ac:dyDescent="0.25">
      <c r="A1452" s="73" t="s">
        <v>26381</v>
      </c>
      <c r="B1452" s="73" t="s">
        <v>26380</v>
      </c>
      <c r="C1452" s="73" t="s">
        <v>419</v>
      </c>
      <c r="D1452" s="73" t="s">
        <v>418</v>
      </c>
      <c r="E1452" s="73" t="s">
        <v>26379</v>
      </c>
      <c r="F1452" s="73" t="s">
        <v>26374</v>
      </c>
      <c r="G1452" s="73" t="s">
        <v>26378</v>
      </c>
      <c r="H1452" s="73" t="s">
        <v>3973</v>
      </c>
      <c r="I1452" s="73" t="s">
        <v>326</v>
      </c>
      <c r="J1452" s="73" t="s">
        <v>1742</v>
      </c>
      <c r="K1452" s="73" t="s">
        <v>470</v>
      </c>
      <c r="N1452" s="73" t="s">
        <v>26372</v>
      </c>
      <c r="O1452" s="73" t="s">
        <v>26348</v>
      </c>
      <c r="P1452" s="74" t="s">
        <v>3970</v>
      </c>
      <c r="Q1452" s="74" t="s">
        <v>341</v>
      </c>
      <c r="R1452" s="73" t="str">
        <f t="shared" si="22"/>
        <v>CHSK1515180FDM_968</v>
      </c>
    </row>
    <row r="1453" spans="1:18" hidden="1" x14ac:dyDescent="0.25">
      <c r="A1453" s="73" t="s">
        <v>26377</v>
      </c>
      <c r="B1453" s="73" t="s">
        <v>26376</v>
      </c>
      <c r="C1453" s="73" t="s">
        <v>419</v>
      </c>
      <c r="D1453" s="73" t="s">
        <v>418</v>
      </c>
      <c r="E1453" s="73" t="s">
        <v>26375</v>
      </c>
      <c r="F1453" s="73" t="s">
        <v>26374</v>
      </c>
      <c r="G1453" s="73" t="s">
        <v>26373</v>
      </c>
      <c r="H1453" s="73" t="s">
        <v>3973</v>
      </c>
      <c r="I1453" s="73" t="s">
        <v>353</v>
      </c>
      <c r="J1453" s="73" t="s">
        <v>1742</v>
      </c>
      <c r="K1453" s="73" t="s">
        <v>470</v>
      </c>
      <c r="N1453" s="73" t="s">
        <v>26372</v>
      </c>
      <c r="O1453" s="73" t="s">
        <v>26341</v>
      </c>
      <c r="P1453" s="74" t="s">
        <v>3970</v>
      </c>
      <c r="Q1453" s="74" t="s">
        <v>368</v>
      </c>
      <c r="R1453" s="73" t="str">
        <f t="shared" si="22"/>
        <v>CHSK1515180FDM_968</v>
      </c>
    </row>
    <row r="1454" spans="1:18" hidden="1" x14ac:dyDescent="0.25">
      <c r="A1454" s="73" t="s">
        <v>26371</v>
      </c>
      <c r="B1454" s="73" t="s">
        <v>26370</v>
      </c>
      <c r="C1454" s="73" t="s">
        <v>419</v>
      </c>
      <c r="D1454" s="73" t="s">
        <v>418</v>
      </c>
      <c r="E1454" s="73" t="s">
        <v>26369</v>
      </c>
      <c r="F1454" s="73" t="s">
        <v>26360</v>
      </c>
      <c r="G1454" s="73" t="s">
        <v>26368</v>
      </c>
      <c r="H1454" s="73" t="s">
        <v>3973</v>
      </c>
      <c r="I1454" s="73" t="s">
        <v>269</v>
      </c>
      <c r="J1454" s="73" t="s">
        <v>1742</v>
      </c>
      <c r="K1454" s="73" t="s">
        <v>470</v>
      </c>
      <c r="N1454" s="73" t="s">
        <v>26358</v>
      </c>
      <c r="O1454" s="73" t="s">
        <v>26353</v>
      </c>
      <c r="P1454" s="74" t="s">
        <v>3970</v>
      </c>
      <c r="Q1454" s="74" t="s">
        <v>301</v>
      </c>
      <c r="R1454" s="73" t="str">
        <f t="shared" si="22"/>
        <v>CHSK1515190FDM_968</v>
      </c>
    </row>
    <row r="1455" spans="1:18" hidden="1" x14ac:dyDescent="0.25">
      <c r="A1455" s="73" t="s">
        <v>26367</v>
      </c>
      <c r="B1455" s="73" t="s">
        <v>26366</v>
      </c>
      <c r="C1455" s="73" t="s">
        <v>419</v>
      </c>
      <c r="D1455" s="73" t="s">
        <v>418</v>
      </c>
      <c r="E1455" s="73" t="s">
        <v>26365</v>
      </c>
      <c r="F1455" s="73" t="s">
        <v>26360</v>
      </c>
      <c r="G1455" s="73" t="s">
        <v>26364</v>
      </c>
      <c r="H1455" s="73" t="s">
        <v>3973</v>
      </c>
      <c r="I1455" s="73" t="s">
        <v>326</v>
      </c>
      <c r="J1455" s="73" t="s">
        <v>1742</v>
      </c>
      <c r="K1455" s="73" t="s">
        <v>470</v>
      </c>
      <c r="N1455" s="73" t="s">
        <v>26358</v>
      </c>
      <c r="O1455" s="73" t="s">
        <v>26348</v>
      </c>
      <c r="P1455" s="74" t="s">
        <v>3970</v>
      </c>
      <c r="Q1455" s="74" t="s">
        <v>341</v>
      </c>
      <c r="R1455" s="73" t="str">
        <f t="shared" si="22"/>
        <v>CHSK1515190FDM_968</v>
      </c>
    </row>
    <row r="1456" spans="1:18" hidden="1" x14ac:dyDescent="0.25">
      <c r="A1456" s="73" t="s">
        <v>26363</v>
      </c>
      <c r="B1456" s="73" t="s">
        <v>26362</v>
      </c>
      <c r="C1456" s="73" t="s">
        <v>419</v>
      </c>
      <c r="D1456" s="73" t="s">
        <v>418</v>
      </c>
      <c r="E1456" s="73" t="s">
        <v>26361</v>
      </c>
      <c r="F1456" s="73" t="s">
        <v>26360</v>
      </c>
      <c r="G1456" s="73" t="s">
        <v>26359</v>
      </c>
      <c r="H1456" s="73" t="s">
        <v>3973</v>
      </c>
      <c r="I1456" s="73" t="s">
        <v>353</v>
      </c>
      <c r="J1456" s="73" t="s">
        <v>1742</v>
      </c>
      <c r="K1456" s="73" t="s">
        <v>470</v>
      </c>
      <c r="N1456" s="73" t="s">
        <v>26358</v>
      </c>
      <c r="O1456" s="73" t="s">
        <v>26341</v>
      </c>
      <c r="P1456" s="74" t="s">
        <v>3970</v>
      </c>
      <c r="Q1456" s="74" t="s">
        <v>368</v>
      </c>
      <c r="R1456" s="73" t="str">
        <f t="shared" si="22"/>
        <v>CHSK1515190FDM_968</v>
      </c>
    </row>
    <row r="1457" spans="1:18" hidden="1" x14ac:dyDescent="0.25">
      <c r="A1457" s="73" t="s">
        <v>26357</v>
      </c>
      <c r="B1457" s="73" t="s">
        <v>26356</v>
      </c>
      <c r="C1457" s="73" t="s">
        <v>419</v>
      </c>
      <c r="D1457" s="73" t="s">
        <v>418</v>
      </c>
      <c r="E1457" s="73" t="s">
        <v>26355</v>
      </c>
      <c r="F1457" s="73" t="s">
        <v>26344</v>
      </c>
      <c r="G1457" s="73" t="s">
        <v>26354</v>
      </c>
      <c r="H1457" s="73" t="s">
        <v>3973</v>
      </c>
      <c r="I1457" s="73" t="s">
        <v>269</v>
      </c>
      <c r="J1457" s="73" t="s">
        <v>1742</v>
      </c>
      <c r="K1457" s="73" t="s">
        <v>470</v>
      </c>
      <c r="N1457" s="73" t="s">
        <v>26342</v>
      </c>
      <c r="O1457" s="73" t="s">
        <v>26353</v>
      </c>
      <c r="P1457" s="74" t="s">
        <v>3970</v>
      </c>
      <c r="Q1457" s="74" t="s">
        <v>301</v>
      </c>
      <c r="R1457" s="73" t="str">
        <f t="shared" si="22"/>
        <v>CHSK1515200FDM_968</v>
      </c>
    </row>
    <row r="1458" spans="1:18" hidden="1" x14ac:dyDescent="0.25">
      <c r="A1458" s="73" t="s">
        <v>26352</v>
      </c>
      <c r="B1458" s="73" t="s">
        <v>26351</v>
      </c>
      <c r="C1458" s="73" t="s">
        <v>419</v>
      </c>
      <c r="D1458" s="73" t="s">
        <v>418</v>
      </c>
      <c r="E1458" s="73" t="s">
        <v>26350</v>
      </c>
      <c r="F1458" s="73" t="s">
        <v>26344</v>
      </c>
      <c r="G1458" s="73" t="s">
        <v>26349</v>
      </c>
      <c r="H1458" s="73" t="s">
        <v>3973</v>
      </c>
      <c r="I1458" s="73" t="s">
        <v>326</v>
      </c>
      <c r="J1458" s="73" t="s">
        <v>1742</v>
      </c>
      <c r="K1458" s="73" t="s">
        <v>470</v>
      </c>
      <c r="N1458" s="73" t="s">
        <v>26342</v>
      </c>
      <c r="O1458" s="73" t="s">
        <v>26348</v>
      </c>
      <c r="P1458" s="74" t="s">
        <v>3970</v>
      </c>
      <c r="Q1458" s="74" t="s">
        <v>341</v>
      </c>
      <c r="R1458" s="73" t="str">
        <f t="shared" si="22"/>
        <v>CHSK1515200FDM_968</v>
      </c>
    </row>
    <row r="1459" spans="1:18" hidden="1" x14ac:dyDescent="0.25">
      <c r="A1459" s="73" t="s">
        <v>26347</v>
      </c>
      <c r="B1459" s="73" t="s">
        <v>26346</v>
      </c>
      <c r="C1459" s="73" t="s">
        <v>419</v>
      </c>
      <c r="D1459" s="73" t="s">
        <v>418</v>
      </c>
      <c r="E1459" s="73" t="s">
        <v>26345</v>
      </c>
      <c r="F1459" s="73" t="s">
        <v>26344</v>
      </c>
      <c r="G1459" s="73" t="s">
        <v>26343</v>
      </c>
      <c r="H1459" s="73" t="s">
        <v>3973</v>
      </c>
      <c r="I1459" s="73" t="s">
        <v>353</v>
      </c>
      <c r="J1459" s="73" t="s">
        <v>1742</v>
      </c>
      <c r="K1459" s="73" t="s">
        <v>470</v>
      </c>
      <c r="N1459" s="73" t="s">
        <v>26342</v>
      </c>
      <c r="O1459" s="73" t="s">
        <v>26341</v>
      </c>
      <c r="P1459" s="74" t="s">
        <v>3970</v>
      </c>
      <c r="Q1459" s="74" t="s">
        <v>368</v>
      </c>
      <c r="R1459" s="73" t="str">
        <f t="shared" si="22"/>
        <v>CHSK1515200FDM_968</v>
      </c>
    </row>
    <row r="1460" spans="1:18" hidden="1" x14ac:dyDescent="0.25">
      <c r="A1460" s="73" t="s">
        <v>26340</v>
      </c>
      <c r="B1460" s="73" t="s">
        <v>26339</v>
      </c>
      <c r="C1460" s="73" t="s">
        <v>419</v>
      </c>
      <c r="D1460" s="73" t="s">
        <v>418</v>
      </c>
      <c r="E1460" s="73" t="s">
        <v>26338</v>
      </c>
      <c r="F1460" s="73" t="s">
        <v>26327</v>
      </c>
      <c r="G1460" s="73" t="s">
        <v>26337</v>
      </c>
      <c r="H1460" s="73" t="s">
        <v>2298</v>
      </c>
      <c r="I1460" s="73" t="s">
        <v>269</v>
      </c>
      <c r="J1460" s="73" t="s">
        <v>1742</v>
      </c>
      <c r="K1460" s="73" t="s">
        <v>470</v>
      </c>
      <c r="N1460" s="73" t="s">
        <v>26325</v>
      </c>
      <c r="O1460" s="73" t="s">
        <v>26336</v>
      </c>
      <c r="P1460" s="74" t="s">
        <v>2296</v>
      </c>
      <c r="Q1460" s="74" t="s">
        <v>301</v>
      </c>
      <c r="R1460" s="73" t="str">
        <f t="shared" si="22"/>
        <v>CHSK1515210FDM_965</v>
      </c>
    </row>
    <row r="1461" spans="1:18" hidden="1" x14ac:dyDescent="0.25">
      <c r="A1461" s="73" t="s">
        <v>26335</v>
      </c>
      <c r="B1461" s="73" t="s">
        <v>26334</v>
      </c>
      <c r="C1461" s="73" t="s">
        <v>419</v>
      </c>
      <c r="D1461" s="73" t="s">
        <v>418</v>
      </c>
      <c r="E1461" s="73" t="s">
        <v>26333</v>
      </c>
      <c r="F1461" s="73" t="s">
        <v>26327</v>
      </c>
      <c r="G1461" s="73" t="s">
        <v>26332</v>
      </c>
      <c r="H1461" s="73" t="s">
        <v>2298</v>
      </c>
      <c r="I1461" s="73" t="s">
        <v>326</v>
      </c>
      <c r="J1461" s="73" t="s">
        <v>1742</v>
      </c>
      <c r="K1461" s="73" t="s">
        <v>470</v>
      </c>
      <c r="N1461" s="73" t="s">
        <v>26325</v>
      </c>
      <c r="O1461" s="73" t="s">
        <v>26331</v>
      </c>
      <c r="P1461" s="74" t="s">
        <v>2296</v>
      </c>
      <c r="Q1461" s="74" t="s">
        <v>341</v>
      </c>
      <c r="R1461" s="73" t="str">
        <f t="shared" si="22"/>
        <v>CHSK1515210FDM_965</v>
      </c>
    </row>
    <row r="1462" spans="1:18" hidden="1" x14ac:dyDescent="0.25">
      <c r="A1462" s="73" t="s">
        <v>26330</v>
      </c>
      <c r="B1462" s="73" t="s">
        <v>26329</v>
      </c>
      <c r="C1462" s="73" t="s">
        <v>419</v>
      </c>
      <c r="D1462" s="73" t="s">
        <v>418</v>
      </c>
      <c r="E1462" s="73" t="s">
        <v>26328</v>
      </c>
      <c r="F1462" s="73" t="s">
        <v>26327</v>
      </c>
      <c r="G1462" s="73" t="s">
        <v>26326</v>
      </c>
      <c r="H1462" s="73" t="s">
        <v>2298</v>
      </c>
      <c r="I1462" s="73" t="s">
        <v>353</v>
      </c>
      <c r="J1462" s="73" t="s">
        <v>1742</v>
      </c>
      <c r="K1462" s="73" t="s">
        <v>470</v>
      </c>
      <c r="N1462" s="73" t="s">
        <v>26325</v>
      </c>
      <c r="O1462" s="73" t="s">
        <v>24674</v>
      </c>
      <c r="P1462" s="74" t="s">
        <v>2296</v>
      </c>
      <c r="Q1462" s="74" t="s">
        <v>368</v>
      </c>
      <c r="R1462" s="73" t="str">
        <f t="shared" si="22"/>
        <v>CHSK1515210FDM_965</v>
      </c>
    </row>
    <row r="1463" spans="1:18" hidden="1" x14ac:dyDescent="0.25">
      <c r="A1463" s="73" t="s">
        <v>26324</v>
      </c>
      <c r="B1463" s="73" t="s">
        <v>26323</v>
      </c>
      <c r="C1463" s="73" t="s">
        <v>419</v>
      </c>
      <c r="D1463" s="73" t="s">
        <v>418</v>
      </c>
      <c r="E1463" s="73" t="s">
        <v>26322</v>
      </c>
      <c r="F1463" s="73" t="s">
        <v>26313</v>
      </c>
      <c r="G1463" s="73" t="s">
        <v>26321</v>
      </c>
      <c r="H1463" s="73" t="s">
        <v>1281</v>
      </c>
      <c r="I1463" s="73" t="s">
        <v>269</v>
      </c>
      <c r="J1463" s="73" t="s">
        <v>1742</v>
      </c>
      <c r="K1463" s="73" t="s">
        <v>470</v>
      </c>
      <c r="N1463" s="73" t="s">
        <v>26311</v>
      </c>
      <c r="O1463" s="73" t="s">
        <v>25135</v>
      </c>
      <c r="P1463" s="74" t="s">
        <v>1278</v>
      </c>
      <c r="Q1463" s="74" t="s">
        <v>301</v>
      </c>
      <c r="R1463" s="73" t="str">
        <f t="shared" si="22"/>
        <v>CHSK1515220FDM_650</v>
      </c>
    </row>
    <row r="1464" spans="1:18" hidden="1" x14ac:dyDescent="0.25">
      <c r="A1464" s="73" t="s">
        <v>26320</v>
      </c>
      <c r="B1464" s="73" t="s">
        <v>26319</v>
      </c>
      <c r="C1464" s="73" t="s">
        <v>419</v>
      </c>
      <c r="D1464" s="73" t="s">
        <v>418</v>
      </c>
      <c r="E1464" s="73" t="s">
        <v>26318</v>
      </c>
      <c r="F1464" s="73" t="s">
        <v>26313</v>
      </c>
      <c r="G1464" s="73" t="s">
        <v>26317</v>
      </c>
      <c r="H1464" s="73" t="s">
        <v>1281</v>
      </c>
      <c r="I1464" s="73" t="s">
        <v>326</v>
      </c>
      <c r="J1464" s="73" t="s">
        <v>1742</v>
      </c>
      <c r="K1464" s="73" t="s">
        <v>470</v>
      </c>
      <c r="N1464" s="73" t="s">
        <v>26311</v>
      </c>
      <c r="O1464" s="73" t="s">
        <v>25131</v>
      </c>
      <c r="P1464" s="74" t="s">
        <v>1278</v>
      </c>
      <c r="Q1464" s="74" t="s">
        <v>341</v>
      </c>
      <c r="R1464" s="73" t="str">
        <f t="shared" si="22"/>
        <v>CHSK1515220FDM_650</v>
      </c>
    </row>
    <row r="1465" spans="1:18" hidden="1" x14ac:dyDescent="0.25">
      <c r="A1465" s="73" t="s">
        <v>26316</v>
      </c>
      <c r="B1465" s="73" t="s">
        <v>26315</v>
      </c>
      <c r="C1465" s="73" t="s">
        <v>419</v>
      </c>
      <c r="D1465" s="73" t="s">
        <v>418</v>
      </c>
      <c r="E1465" s="73" t="s">
        <v>26314</v>
      </c>
      <c r="F1465" s="73" t="s">
        <v>26313</v>
      </c>
      <c r="G1465" s="73" t="s">
        <v>26312</v>
      </c>
      <c r="H1465" s="73" t="s">
        <v>1281</v>
      </c>
      <c r="I1465" s="73" t="s">
        <v>353</v>
      </c>
      <c r="J1465" s="73" t="s">
        <v>1742</v>
      </c>
      <c r="K1465" s="73" t="s">
        <v>470</v>
      </c>
      <c r="N1465" s="73" t="s">
        <v>26311</v>
      </c>
      <c r="O1465" s="73" t="s">
        <v>25127</v>
      </c>
      <c r="P1465" s="74" t="s">
        <v>1278</v>
      </c>
      <c r="Q1465" s="74" t="s">
        <v>368</v>
      </c>
      <c r="R1465" s="73" t="str">
        <f t="shared" si="22"/>
        <v>CHSK1515220FDM_650</v>
      </c>
    </row>
    <row r="1466" spans="1:18" hidden="1" x14ac:dyDescent="0.25">
      <c r="A1466" s="73" t="s">
        <v>26310</v>
      </c>
      <c r="B1466" s="73" t="s">
        <v>26309</v>
      </c>
      <c r="C1466" s="73" t="s">
        <v>419</v>
      </c>
      <c r="D1466" s="73" t="s">
        <v>418</v>
      </c>
      <c r="E1466" s="73" t="s">
        <v>26308</v>
      </c>
      <c r="F1466" s="73" t="s">
        <v>26295</v>
      </c>
      <c r="G1466" s="73" t="s">
        <v>26307</v>
      </c>
      <c r="H1466" s="73" t="s">
        <v>3973</v>
      </c>
      <c r="I1466" s="73" t="s">
        <v>10702</v>
      </c>
      <c r="J1466" s="73" t="s">
        <v>26272</v>
      </c>
      <c r="K1466" s="73" t="s">
        <v>470</v>
      </c>
      <c r="N1466" s="73" t="s">
        <v>26293</v>
      </c>
      <c r="O1466" s="73" t="s">
        <v>26288</v>
      </c>
      <c r="P1466" s="74" t="s">
        <v>3970</v>
      </c>
      <c r="Q1466" s="74" t="s">
        <v>10700</v>
      </c>
      <c r="R1466" s="73" t="str">
        <f t="shared" si="22"/>
        <v>CHSK1515230FDM_968</v>
      </c>
    </row>
    <row r="1467" spans="1:18" hidden="1" x14ac:dyDescent="0.25">
      <c r="A1467" s="73" t="s">
        <v>26306</v>
      </c>
      <c r="B1467" s="73" t="s">
        <v>26305</v>
      </c>
      <c r="C1467" s="73" t="s">
        <v>419</v>
      </c>
      <c r="D1467" s="73" t="s">
        <v>418</v>
      </c>
      <c r="E1467" s="73" t="s">
        <v>26304</v>
      </c>
      <c r="F1467" s="73" t="s">
        <v>26295</v>
      </c>
      <c r="G1467" s="73" t="s">
        <v>26303</v>
      </c>
      <c r="H1467" s="73" t="s">
        <v>3973</v>
      </c>
      <c r="I1467" s="73" t="s">
        <v>10691</v>
      </c>
      <c r="J1467" s="73" t="s">
        <v>26272</v>
      </c>
      <c r="K1467" s="73" t="s">
        <v>470</v>
      </c>
      <c r="N1467" s="73" t="s">
        <v>26293</v>
      </c>
      <c r="O1467" s="73" t="s">
        <v>26283</v>
      </c>
      <c r="P1467" s="74" t="s">
        <v>3970</v>
      </c>
      <c r="Q1467" s="74" t="s">
        <v>10689</v>
      </c>
      <c r="R1467" s="73" t="str">
        <f t="shared" si="22"/>
        <v>CHSK1515230FDM_968</v>
      </c>
    </row>
    <row r="1468" spans="1:18" hidden="1" x14ac:dyDescent="0.25">
      <c r="A1468" s="73" t="s">
        <v>26302</v>
      </c>
      <c r="B1468" s="73" t="s">
        <v>26301</v>
      </c>
      <c r="C1468" s="73" t="s">
        <v>419</v>
      </c>
      <c r="D1468" s="73" t="s">
        <v>418</v>
      </c>
      <c r="E1468" s="73" t="s">
        <v>26300</v>
      </c>
      <c r="F1468" s="73" t="s">
        <v>26295</v>
      </c>
      <c r="G1468" s="73" t="s">
        <v>26299</v>
      </c>
      <c r="H1468" s="73" t="s">
        <v>3973</v>
      </c>
      <c r="I1468" s="73" t="s">
        <v>423</v>
      </c>
      <c r="J1468" s="73" t="s">
        <v>26272</v>
      </c>
      <c r="K1468" s="73" t="s">
        <v>470</v>
      </c>
      <c r="N1468" s="73" t="s">
        <v>26293</v>
      </c>
      <c r="O1468" s="73" t="s">
        <v>26278</v>
      </c>
      <c r="P1468" s="74" t="s">
        <v>3970</v>
      </c>
      <c r="Q1468" s="74" t="s">
        <v>10676</v>
      </c>
      <c r="R1468" s="73" t="str">
        <f t="shared" si="22"/>
        <v>CHSK1515230FDM_968</v>
      </c>
    </row>
    <row r="1469" spans="1:18" hidden="1" x14ac:dyDescent="0.25">
      <c r="A1469" s="73" t="s">
        <v>26298</v>
      </c>
      <c r="B1469" s="73" t="s">
        <v>26297</v>
      </c>
      <c r="C1469" s="73" t="s">
        <v>419</v>
      </c>
      <c r="D1469" s="73" t="s">
        <v>418</v>
      </c>
      <c r="E1469" s="73" t="s">
        <v>26296</v>
      </c>
      <c r="F1469" s="73" t="s">
        <v>26295</v>
      </c>
      <c r="G1469" s="73" t="s">
        <v>26294</v>
      </c>
      <c r="H1469" s="73" t="s">
        <v>3973</v>
      </c>
      <c r="I1469" s="73" t="s">
        <v>423</v>
      </c>
      <c r="J1469" s="73" t="s">
        <v>26272</v>
      </c>
      <c r="K1469" s="73" t="s">
        <v>470</v>
      </c>
      <c r="N1469" s="73" t="s">
        <v>26293</v>
      </c>
      <c r="O1469" s="73" t="s">
        <v>26270</v>
      </c>
      <c r="P1469" s="74" t="s">
        <v>3970</v>
      </c>
      <c r="Q1469" s="74" t="s">
        <v>26269</v>
      </c>
      <c r="R1469" s="73" t="str">
        <f t="shared" si="22"/>
        <v>CHSK1515230FDM_968</v>
      </c>
    </row>
    <row r="1470" spans="1:18" hidden="1" x14ac:dyDescent="0.25">
      <c r="A1470" s="73" t="s">
        <v>26292</v>
      </c>
      <c r="B1470" s="73" t="s">
        <v>26291</v>
      </c>
      <c r="C1470" s="73" t="s">
        <v>419</v>
      </c>
      <c r="D1470" s="73" t="s">
        <v>418</v>
      </c>
      <c r="E1470" s="73" t="s">
        <v>26290</v>
      </c>
      <c r="F1470" s="73" t="s">
        <v>26274</v>
      </c>
      <c r="G1470" s="73" t="s">
        <v>26289</v>
      </c>
      <c r="H1470" s="73" t="s">
        <v>3973</v>
      </c>
      <c r="I1470" s="73" t="s">
        <v>10702</v>
      </c>
      <c r="J1470" s="73" t="s">
        <v>26272</v>
      </c>
      <c r="K1470" s="73" t="s">
        <v>470</v>
      </c>
      <c r="N1470" s="73" t="s">
        <v>26271</v>
      </c>
      <c r="O1470" s="73" t="s">
        <v>26288</v>
      </c>
      <c r="P1470" s="74" t="s">
        <v>3970</v>
      </c>
      <c r="Q1470" s="74" t="s">
        <v>10700</v>
      </c>
      <c r="R1470" s="73" t="str">
        <f t="shared" si="22"/>
        <v>CHSK1515240FDM_968</v>
      </c>
    </row>
    <row r="1471" spans="1:18" hidden="1" x14ac:dyDescent="0.25">
      <c r="A1471" s="73" t="s">
        <v>26287</v>
      </c>
      <c r="B1471" s="73" t="s">
        <v>26286</v>
      </c>
      <c r="C1471" s="73" t="s">
        <v>419</v>
      </c>
      <c r="D1471" s="73" t="s">
        <v>418</v>
      </c>
      <c r="E1471" s="73" t="s">
        <v>26285</v>
      </c>
      <c r="F1471" s="73" t="s">
        <v>26274</v>
      </c>
      <c r="G1471" s="73" t="s">
        <v>26284</v>
      </c>
      <c r="H1471" s="73" t="s">
        <v>3973</v>
      </c>
      <c r="I1471" s="73" t="s">
        <v>10691</v>
      </c>
      <c r="J1471" s="73" t="s">
        <v>26272</v>
      </c>
      <c r="K1471" s="73" t="s">
        <v>470</v>
      </c>
      <c r="N1471" s="73" t="s">
        <v>26271</v>
      </c>
      <c r="O1471" s="73" t="s">
        <v>26283</v>
      </c>
      <c r="P1471" s="74" t="s">
        <v>3970</v>
      </c>
      <c r="Q1471" s="74" t="s">
        <v>10689</v>
      </c>
      <c r="R1471" s="73" t="str">
        <f t="shared" si="22"/>
        <v>CHSK1515240FDM_968</v>
      </c>
    </row>
    <row r="1472" spans="1:18" hidden="1" x14ac:dyDescent="0.25">
      <c r="A1472" s="73" t="s">
        <v>26282</v>
      </c>
      <c r="B1472" s="73" t="s">
        <v>26281</v>
      </c>
      <c r="C1472" s="73" t="s">
        <v>419</v>
      </c>
      <c r="D1472" s="73" t="s">
        <v>418</v>
      </c>
      <c r="E1472" s="73" t="s">
        <v>26280</v>
      </c>
      <c r="F1472" s="73" t="s">
        <v>26274</v>
      </c>
      <c r="G1472" s="73" t="s">
        <v>26279</v>
      </c>
      <c r="H1472" s="73" t="s">
        <v>3973</v>
      </c>
      <c r="I1472" s="73" t="s">
        <v>423</v>
      </c>
      <c r="J1472" s="73" t="s">
        <v>26272</v>
      </c>
      <c r="K1472" s="73" t="s">
        <v>470</v>
      </c>
      <c r="N1472" s="73" t="s">
        <v>26271</v>
      </c>
      <c r="O1472" s="73" t="s">
        <v>26278</v>
      </c>
      <c r="P1472" s="74" t="s">
        <v>3970</v>
      </c>
      <c r="Q1472" s="74" t="s">
        <v>10676</v>
      </c>
      <c r="R1472" s="73" t="str">
        <f t="shared" si="22"/>
        <v>CHSK1515240FDM_968</v>
      </c>
    </row>
    <row r="1473" spans="1:18" hidden="1" x14ac:dyDescent="0.25">
      <c r="A1473" s="73" t="s">
        <v>26277</v>
      </c>
      <c r="B1473" s="73" t="s">
        <v>26276</v>
      </c>
      <c r="C1473" s="73" t="s">
        <v>419</v>
      </c>
      <c r="D1473" s="73" t="s">
        <v>418</v>
      </c>
      <c r="E1473" s="73" t="s">
        <v>26275</v>
      </c>
      <c r="F1473" s="73" t="s">
        <v>26274</v>
      </c>
      <c r="G1473" s="73" t="s">
        <v>26273</v>
      </c>
      <c r="H1473" s="73" t="s">
        <v>3973</v>
      </c>
      <c r="I1473" s="73" t="s">
        <v>423</v>
      </c>
      <c r="J1473" s="73" t="s">
        <v>26272</v>
      </c>
      <c r="K1473" s="73" t="s">
        <v>470</v>
      </c>
      <c r="N1473" s="73" t="s">
        <v>26271</v>
      </c>
      <c r="O1473" s="73" t="s">
        <v>26270</v>
      </c>
      <c r="P1473" s="74" t="s">
        <v>3970</v>
      </c>
      <c r="Q1473" s="74" t="s">
        <v>26269</v>
      </c>
      <c r="R1473" s="73" t="str">
        <f t="shared" si="22"/>
        <v>CHSK1515240FDM_968</v>
      </c>
    </row>
    <row r="1474" spans="1:18" hidden="1" x14ac:dyDescent="0.25">
      <c r="A1474" s="73" t="s">
        <v>26268</v>
      </c>
      <c r="B1474" s="73" t="s">
        <v>26267</v>
      </c>
      <c r="C1474" s="73" t="s">
        <v>21379</v>
      </c>
      <c r="D1474" s="73" t="s">
        <v>21378</v>
      </c>
      <c r="E1474" s="73" t="s">
        <v>26266</v>
      </c>
      <c r="F1474" s="73" t="s">
        <v>26257</v>
      </c>
      <c r="G1474" s="73" t="s">
        <v>26265</v>
      </c>
      <c r="H1474" s="73" t="s">
        <v>1023</v>
      </c>
      <c r="I1474" s="73" t="s">
        <v>269</v>
      </c>
      <c r="J1474" s="73" t="s">
        <v>1742</v>
      </c>
      <c r="K1474" s="73" t="s">
        <v>470</v>
      </c>
      <c r="N1474" s="73" t="s">
        <v>26255</v>
      </c>
      <c r="O1474" s="73" t="s">
        <v>2857</v>
      </c>
      <c r="P1474" s="74" t="s">
        <v>1021</v>
      </c>
      <c r="Q1474" s="74" t="s">
        <v>290</v>
      </c>
      <c r="R1474" s="73" t="str">
        <f t="shared" ref="R1474:R1537" si="23">N1474&amp;"_"&amp;P1474</f>
        <v>RDSK1515255FDM_420</v>
      </c>
    </row>
    <row r="1475" spans="1:18" hidden="1" x14ac:dyDescent="0.25">
      <c r="A1475" s="73" t="s">
        <v>26264</v>
      </c>
      <c r="B1475" s="73" t="s">
        <v>26263</v>
      </c>
      <c r="C1475" s="73" t="s">
        <v>21379</v>
      </c>
      <c r="D1475" s="73" t="s">
        <v>21378</v>
      </c>
      <c r="E1475" s="73" t="s">
        <v>26262</v>
      </c>
      <c r="F1475" s="73" t="s">
        <v>26257</v>
      </c>
      <c r="G1475" s="73" t="s">
        <v>26261</v>
      </c>
      <c r="H1475" s="73" t="s">
        <v>1023</v>
      </c>
      <c r="I1475" s="73" t="s">
        <v>326</v>
      </c>
      <c r="J1475" s="73" t="s">
        <v>1742</v>
      </c>
      <c r="K1475" s="73" t="s">
        <v>470</v>
      </c>
      <c r="N1475" s="73" t="s">
        <v>26255</v>
      </c>
      <c r="O1475" s="73" t="s">
        <v>2866</v>
      </c>
      <c r="P1475" s="74" t="s">
        <v>1021</v>
      </c>
      <c r="Q1475" s="74" t="s">
        <v>337</v>
      </c>
      <c r="R1475" s="73" t="str">
        <f t="shared" si="23"/>
        <v>RDSK1515255FDM_420</v>
      </c>
    </row>
    <row r="1476" spans="1:18" hidden="1" x14ac:dyDescent="0.25">
      <c r="A1476" s="73" t="s">
        <v>26260</v>
      </c>
      <c r="B1476" s="73" t="s">
        <v>26259</v>
      </c>
      <c r="C1476" s="73" t="s">
        <v>21379</v>
      </c>
      <c r="D1476" s="73" t="s">
        <v>21378</v>
      </c>
      <c r="E1476" s="73" t="s">
        <v>26258</v>
      </c>
      <c r="F1476" s="73" t="s">
        <v>26257</v>
      </c>
      <c r="G1476" s="73" t="s">
        <v>26256</v>
      </c>
      <c r="H1476" s="73" t="s">
        <v>1023</v>
      </c>
      <c r="I1476" s="73" t="s">
        <v>353</v>
      </c>
      <c r="J1476" s="73" t="s">
        <v>1742</v>
      </c>
      <c r="K1476" s="73" t="s">
        <v>470</v>
      </c>
      <c r="N1476" s="73" t="s">
        <v>26255</v>
      </c>
      <c r="O1476" s="73" t="s">
        <v>2925</v>
      </c>
      <c r="P1476" s="74" t="s">
        <v>1021</v>
      </c>
      <c r="Q1476" s="74" t="s">
        <v>364</v>
      </c>
      <c r="R1476" s="73" t="str">
        <f t="shared" si="23"/>
        <v>RDSK1515255FDM_420</v>
      </c>
    </row>
    <row r="1477" spans="1:18" hidden="1" x14ac:dyDescent="0.25">
      <c r="A1477" s="73" t="s">
        <v>26254</v>
      </c>
      <c r="B1477" s="73" t="s">
        <v>26253</v>
      </c>
      <c r="C1477" s="73" t="s">
        <v>21379</v>
      </c>
      <c r="D1477" s="73" t="s">
        <v>21378</v>
      </c>
      <c r="E1477" s="73" t="s">
        <v>26252</v>
      </c>
      <c r="F1477" s="73" t="s">
        <v>26243</v>
      </c>
      <c r="G1477" s="73" t="s">
        <v>26251</v>
      </c>
      <c r="H1477" s="73" t="s">
        <v>2070</v>
      </c>
      <c r="I1477" s="73" t="s">
        <v>269</v>
      </c>
      <c r="J1477" s="73" t="s">
        <v>1742</v>
      </c>
      <c r="K1477" s="73" t="s">
        <v>470</v>
      </c>
      <c r="N1477" s="73" t="s">
        <v>26241</v>
      </c>
      <c r="O1477" s="73" t="s">
        <v>20798</v>
      </c>
      <c r="P1477" s="74" t="s">
        <v>2068</v>
      </c>
      <c r="Q1477" s="74" t="s">
        <v>290</v>
      </c>
      <c r="R1477" s="73" t="str">
        <f t="shared" si="23"/>
        <v>RDSK1515265FDM_020</v>
      </c>
    </row>
    <row r="1478" spans="1:18" hidden="1" x14ac:dyDescent="0.25">
      <c r="A1478" s="73" t="s">
        <v>26250</v>
      </c>
      <c r="B1478" s="73" t="s">
        <v>26249</v>
      </c>
      <c r="C1478" s="73" t="s">
        <v>21379</v>
      </c>
      <c r="D1478" s="73" t="s">
        <v>21378</v>
      </c>
      <c r="E1478" s="73" t="s">
        <v>26248</v>
      </c>
      <c r="F1478" s="73" t="s">
        <v>26243</v>
      </c>
      <c r="G1478" s="73" t="s">
        <v>26247</v>
      </c>
      <c r="H1478" s="73" t="s">
        <v>2070</v>
      </c>
      <c r="I1478" s="73" t="s">
        <v>326</v>
      </c>
      <c r="J1478" s="73" t="s">
        <v>1742</v>
      </c>
      <c r="K1478" s="73" t="s">
        <v>470</v>
      </c>
      <c r="N1478" s="73" t="s">
        <v>26241</v>
      </c>
      <c r="O1478" s="73" t="s">
        <v>20794</v>
      </c>
      <c r="P1478" s="74" t="s">
        <v>2068</v>
      </c>
      <c r="Q1478" s="74" t="s">
        <v>337</v>
      </c>
      <c r="R1478" s="73" t="str">
        <f t="shared" si="23"/>
        <v>RDSK1515265FDM_020</v>
      </c>
    </row>
    <row r="1479" spans="1:18" hidden="1" x14ac:dyDescent="0.25">
      <c r="A1479" s="73" t="s">
        <v>26246</v>
      </c>
      <c r="B1479" s="73" t="s">
        <v>26245</v>
      </c>
      <c r="C1479" s="73" t="s">
        <v>21379</v>
      </c>
      <c r="D1479" s="73" t="s">
        <v>21378</v>
      </c>
      <c r="E1479" s="73" t="s">
        <v>26244</v>
      </c>
      <c r="F1479" s="73" t="s">
        <v>26243</v>
      </c>
      <c r="G1479" s="73" t="s">
        <v>26242</v>
      </c>
      <c r="H1479" s="73" t="s">
        <v>2070</v>
      </c>
      <c r="I1479" s="73" t="s">
        <v>353</v>
      </c>
      <c r="J1479" s="73" t="s">
        <v>1742</v>
      </c>
      <c r="K1479" s="73" t="s">
        <v>470</v>
      </c>
      <c r="N1479" s="73" t="s">
        <v>26241</v>
      </c>
      <c r="O1479" s="73" t="s">
        <v>20790</v>
      </c>
      <c r="P1479" s="74" t="s">
        <v>2068</v>
      </c>
      <c r="Q1479" s="74" t="s">
        <v>364</v>
      </c>
      <c r="R1479" s="73" t="str">
        <f t="shared" si="23"/>
        <v>RDSK1515265FDM_020</v>
      </c>
    </row>
    <row r="1480" spans="1:18" hidden="1" x14ac:dyDescent="0.25">
      <c r="A1480" s="73" t="s">
        <v>26240</v>
      </c>
      <c r="B1480" s="73" t="s">
        <v>26239</v>
      </c>
      <c r="C1480" s="73" t="s">
        <v>419</v>
      </c>
      <c r="D1480" s="73" t="s">
        <v>418</v>
      </c>
      <c r="E1480" s="73" t="s">
        <v>26234</v>
      </c>
      <c r="F1480" s="73" t="s">
        <v>26233</v>
      </c>
      <c r="G1480" s="73" t="s">
        <v>26232</v>
      </c>
      <c r="H1480" s="73" t="s">
        <v>3770</v>
      </c>
      <c r="I1480" s="73" t="s">
        <v>614</v>
      </c>
      <c r="J1480" s="73" t="s">
        <v>1742</v>
      </c>
      <c r="K1480" s="73" t="s">
        <v>470</v>
      </c>
      <c r="N1480" s="73" t="s">
        <v>26231</v>
      </c>
      <c r="O1480" s="73" t="s">
        <v>21081</v>
      </c>
      <c r="P1480" s="74" t="s">
        <v>3767</v>
      </c>
      <c r="Q1480" s="74" t="s">
        <v>207</v>
      </c>
      <c r="R1480" s="73" t="str">
        <f t="shared" si="23"/>
        <v>CHSK1515610GEN_967</v>
      </c>
    </row>
    <row r="1481" spans="1:18" hidden="1" x14ac:dyDescent="0.25">
      <c r="A1481" s="73" t="s">
        <v>26238</v>
      </c>
      <c r="B1481" s="73" t="s">
        <v>26237</v>
      </c>
      <c r="C1481" s="73" t="s">
        <v>419</v>
      </c>
      <c r="D1481" s="73" t="s">
        <v>418</v>
      </c>
      <c r="E1481" s="73" t="s">
        <v>26234</v>
      </c>
      <c r="F1481" s="73" t="s">
        <v>26233</v>
      </c>
      <c r="G1481" s="73" t="s">
        <v>26232</v>
      </c>
      <c r="H1481" s="73" t="s">
        <v>3770</v>
      </c>
      <c r="I1481" s="73" t="s">
        <v>598</v>
      </c>
      <c r="J1481" s="73" t="s">
        <v>1742</v>
      </c>
      <c r="K1481" s="73" t="s">
        <v>470</v>
      </c>
      <c r="N1481" s="73" t="s">
        <v>26231</v>
      </c>
      <c r="O1481" s="73" t="s">
        <v>25545</v>
      </c>
      <c r="P1481" s="74" t="s">
        <v>3767</v>
      </c>
      <c r="Q1481" s="74" t="s">
        <v>596</v>
      </c>
      <c r="R1481" s="73" t="str">
        <f t="shared" si="23"/>
        <v>CHSK1515610GEN_967</v>
      </c>
    </row>
    <row r="1482" spans="1:18" hidden="1" x14ac:dyDescent="0.25">
      <c r="A1482" s="73" t="s">
        <v>26236</v>
      </c>
      <c r="B1482" s="73" t="s">
        <v>26235</v>
      </c>
      <c r="C1482" s="73" t="s">
        <v>419</v>
      </c>
      <c r="D1482" s="73" t="s">
        <v>418</v>
      </c>
      <c r="E1482" s="73" t="s">
        <v>26234</v>
      </c>
      <c r="F1482" s="73" t="s">
        <v>26233</v>
      </c>
      <c r="G1482" s="73" t="s">
        <v>26232</v>
      </c>
      <c r="H1482" s="73" t="s">
        <v>3770</v>
      </c>
      <c r="I1482" s="73" t="s">
        <v>24303</v>
      </c>
      <c r="J1482" s="73" t="s">
        <v>1742</v>
      </c>
      <c r="K1482" s="73" t="s">
        <v>470</v>
      </c>
      <c r="N1482" s="73" t="s">
        <v>26231</v>
      </c>
      <c r="O1482" s="73" t="s">
        <v>25538</v>
      </c>
      <c r="P1482" s="74" t="s">
        <v>3767</v>
      </c>
      <c r="Q1482" s="74" t="s">
        <v>24300</v>
      </c>
      <c r="R1482" s="73" t="str">
        <f t="shared" si="23"/>
        <v>CHSK1515610GEN_967</v>
      </c>
    </row>
    <row r="1483" spans="1:18" hidden="1" x14ac:dyDescent="0.25">
      <c r="A1483" s="73" t="s">
        <v>26230</v>
      </c>
      <c r="B1483" s="73" t="s">
        <v>26229</v>
      </c>
      <c r="C1483" s="73" t="s">
        <v>419</v>
      </c>
      <c r="D1483" s="73" t="s">
        <v>418</v>
      </c>
      <c r="E1483" s="73" t="s">
        <v>26220</v>
      </c>
      <c r="F1483" s="73" t="s">
        <v>26219</v>
      </c>
      <c r="G1483" s="73" t="s">
        <v>26228</v>
      </c>
      <c r="H1483" s="73" t="s">
        <v>2064</v>
      </c>
      <c r="I1483" s="73" t="s">
        <v>614</v>
      </c>
      <c r="J1483" s="73" t="s">
        <v>1742</v>
      </c>
      <c r="K1483" s="73" t="s">
        <v>470</v>
      </c>
      <c r="N1483" s="73" t="s">
        <v>26217</v>
      </c>
      <c r="O1483" s="73" t="s">
        <v>26227</v>
      </c>
      <c r="P1483" s="74" t="s">
        <v>2062</v>
      </c>
      <c r="Q1483" s="74" t="s">
        <v>207</v>
      </c>
      <c r="R1483" s="73" t="str">
        <f t="shared" si="23"/>
        <v>CHSK1515620GEN_962</v>
      </c>
    </row>
    <row r="1484" spans="1:18" hidden="1" x14ac:dyDescent="0.25">
      <c r="A1484" s="73" t="s">
        <v>26226</v>
      </c>
      <c r="B1484" s="73" t="s">
        <v>26225</v>
      </c>
      <c r="C1484" s="73" t="s">
        <v>419</v>
      </c>
      <c r="D1484" s="73" t="s">
        <v>418</v>
      </c>
      <c r="E1484" s="73" t="s">
        <v>26220</v>
      </c>
      <c r="F1484" s="73" t="s">
        <v>26219</v>
      </c>
      <c r="G1484" s="73" t="s">
        <v>26224</v>
      </c>
      <c r="H1484" s="73" t="s">
        <v>2064</v>
      </c>
      <c r="I1484" s="73" t="s">
        <v>598</v>
      </c>
      <c r="J1484" s="73" t="s">
        <v>1742</v>
      </c>
      <c r="K1484" s="73" t="s">
        <v>470</v>
      </c>
      <c r="N1484" s="73" t="s">
        <v>26217</v>
      </c>
      <c r="O1484" s="73" t="s">
        <v>26223</v>
      </c>
      <c r="P1484" s="74" t="s">
        <v>2062</v>
      </c>
      <c r="Q1484" s="74" t="s">
        <v>596</v>
      </c>
      <c r="R1484" s="73" t="str">
        <f t="shared" si="23"/>
        <v>CHSK1515620GEN_962</v>
      </c>
    </row>
    <row r="1485" spans="1:18" hidden="1" x14ac:dyDescent="0.25">
      <c r="A1485" s="73" t="s">
        <v>26222</v>
      </c>
      <c r="B1485" s="73" t="s">
        <v>26221</v>
      </c>
      <c r="C1485" s="73" t="s">
        <v>419</v>
      </c>
      <c r="D1485" s="73" t="s">
        <v>418</v>
      </c>
      <c r="E1485" s="73" t="s">
        <v>26220</v>
      </c>
      <c r="F1485" s="73" t="s">
        <v>26219</v>
      </c>
      <c r="G1485" s="73" t="s">
        <v>26218</v>
      </c>
      <c r="H1485" s="73" t="s">
        <v>2064</v>
      </c>
      <c r="I1485" s="73" t="s">
        <v>24303</v>
      </c>
      <c r="J1485" s="73" t="s">
        <v>1742</v>
      </c>
      <c r="K1485" s="73" t="s">
        <v>470</v>
      </c>
      <c r="N1485" s="73" t="s">
        <v>26217</v>
      </c>
      <c r="O1485" s="73" t="s">
        <v>26216</v>
      </c>
      <c r="P1485" s="74" t="s">
        <v>2062</v>
      </c>
      <c r="Q1485" s="74" t="s">
        <v>24300</v>
      </c>
      <c r="R1485" s="73" t="str">
        <f t="shared" si="23"/>
        <v>CHSK1515620GEN_962</v>
      </c>
    </row>
    <row r="1486" spans="1:18" hidden="1" x14ac:dyDescent="0.25">
      <c r="A1486" s="73" t="s">
        <v>26215</v>
      </c>
      <c r="B1486" s="73" t="s">
        <v>26214</v>
      </c>
      <c r="C1486" s="73" t="s">
        <v>419</v>
      </c>
      <c r="D1486" s="73" t="s">
        <v>418</v>
      </c>
      <c r="E1486" s="73" t="s">
        <v>26209</v>
      </c>
      <c r="F1486" s="73" t="s">
        <v>26208</v>
      </c>
      <c r="G1486" s="73" t="s">
        <v>26207</v>
      </c>
      <c r="H1486" s="73" t="s">
        <v>3770</v>
      </c>
      <c r="I1486" s="73" t="s">
        <v>614</v>
      </c>
      <c r="J1486" s="73" t="s">
        <v>1742</v>
      </c>
      <c r="K1486" s="73" t="s">
        <v>470</v>
      </c>
      <c r="N1486" s="73" t="s">
        <v>26206</v>
      </c>
      <c r="O1486" s="73" t="s">
        <v>21081</v>
      </c>
      <c r="P1486" s="74" t="s">
        <v>3767</v>
      </c>
      <c r="Q1486" s="74" t="s">
        <v>207</v>
      </c>
      <c r="R1486" s="73" t="str">
        <f t="shared" si="23"/>
        <v>CHSK1515640GEN_967</v>
      </c>
    </row>
    <row r="1487" spans="1:18" hidden="1" x14ac:dyDescent="0.25">
      <c r="A1487" s="73" t="s">
        <v>26213</v>
      </c>
      <c r="B1487" s="73" t="s">
        <v>26212</v>
      </c>
      <c r="C1487" s="73" t="s">
        <v>419</v>
      </c>
      <c r="D1487" s="73" t="s">
        <v>418</v>
      </c>
      <c r="E1487" s="73" t="s">
        <v>26209</v>
      </c>
      <c r="F1487" s="73" t="s">
        <v>26208</v>
      </c>
      <c r="G1487" s="73" t="s">
        <v>26207</v>
      </c>
      <c r="H1487" s="73" t="s">
        <v>3770</v>
      </c>
      <c r="I1487" s="73" t="s">
        <v>598</v>
      </c>
      <c r="J1487" s="73" t="s">
        <v>1742</v>
      </c>
      <c r="K1487" s="73" t="s">
        <v>470</v>
      </c>
      <c r="N1487" s="73" t="s">
        <v>26206</v>
      </c>
      <c r="O1487" s="73" t="s">
        <v>25545</v>
      </c>
      <c r="P1487" s="74" t="s">
        <v>3767</v>
      </c>
      <c r="Q1487" s="74" t="s">
        <v>596</v>
      </c>
      <c r="R1487" s="73" t="str">
        <f t="shared" si="23"/>
        <v>CHSK1515640GEN_967</v>
      </c>
    </row>
    <row r="1488" spans="1:18" hidden="1" x14ac:dyDescent="0.25">
      <c r="A1488" s="73" t="s">
        <v>26211</v>
      </c>
      <c r="B1488" s="73" t="s">
        <v>26210</v>
      </c>
      <c r="C1488" s="73" t="s">
        <v>419</v>
      </c>
      <c r="D1488" s="73" t="s">
        <v>418</v>
      </c>
      <c r="E1488" s="73" t="s">
        <v>26209</v>
      </c>
      <c r="F1488" s="73" t="s">
        <v>26208</v>
      </c>
      <c r="G1488" s="73" t="s">
        <v>26207</v>
      </c>
      <c r="H1488" s="73" t="s">
        <v>3770</v>
      </c>
      <c r="I1488" s="73" t="s">
        <v>24303</v>
      </c>
      <c r="J1488" s="73" t="s">
        <v>1742</v>
      </c>
      <c r="K1488" s="73" t="s">
        <v>470</v>
      </c>
      <c r="N1488" s="73" t="s">
        <v>26206</v>
      </c>
      <c r="O1488" s="73" t="s">
        <v>25538</v>
      </c>
      <c r="P1488" s="74" t="s">
        <v>3767</v>
      </c>
      <c r="Q1488" s="74" t="s">
        <v>24300</v>
      </c>
      <c r="R1488" s="73" t="str">
        <f t="shared" si="23"/>
        <v>CHSK1515640GEN_967</v>
      </c>
    </row>
    <row r="1489" spans="1:18" hidden="1" x14ac:dyDescent="0.25">
      <c r="A1489" s="73" t="s">
        <v>26205</v>
      </c>
      <c r="B1489" s="73" t="s">
        <v>26204</v>
      </c>
      <c r="C1489" s="73" t="s">
        <v>419</v>
      </c>
      <c r="D1489" s="73" t="s">
        <v>418</v>
      </c>
      <c r="E1489" s="73" t="s">
        <v>26200</v>
      </c>
      <c r="F1489" s="73" t="s">
        <v>26199</v>
      </c>
      <c r="G1489" s="73" t="s">
        <v>26203</v>
      </c>
      <c r="H1489" s="73" t="s">
        <v>1281</v>
      </c>
      <c r="I1489" s="73" t="s">
        <v>598</v>
      </c>
      <c r="J1489" s="73" t="s">
        <v>1742</v>
      </c>
      <c r="K1489" s="73" t="s">
        <v>470</v>
      </c>
      <c r="N1489" s="73" t="s">
        <v>26197</v>
      </c>
      <c r="O1489" s="73" t="s">
        <v>16247</v>
      </c>
      <c r="P1489" s="74" t="s">
        <v>1278</v>
      </c>
      <c r="Q1489" s="74" t="s">
        <v>596</v>
      </c>
      <c r="R1489" s="73" t="str">
        <f t="shared" si="23"/>
        <v>CHSK1515660GEN_650</v>
      </c>
    </row>
    <row r="1490" spans="1:18" hidden="1" x14ac:dyDescent="0.25">
      <c r="A1490" s="73" t="s">
        <v>26202</v>
      </c>
      <c r="B1490" s="73" t="s">
        <v>26201</v>
      </c>
      <c r="C1490" s="73" t="s">
        <v>419</v>
      </c>
      <c r="D1490" s="73" t="s">
        <v>418</v>
      </c>
      <c r="E1490" s="73" t="s">
        <v>26200</v>
      </c>
      <c r="F1490" s="73" t="s">
        <v>26199</v>
      </c>
      <c r="G1490" s="73" t="s">
        <v>26198</v>
      </c>
      <c r="H1490" s="73" t="s">
        <v>1281</v>
      </c>
      <c r="I1490" s="73" t="s">
        <v>24303</v>
      </c>
      <c r="J1490" s="73" t="s">
        <v>1742</v>
      </c>
      <c r="K1490" s="73" t="s">
        <v>470</v>
      </c>
      <c r="N1490" s="73" t="s">
        <v>26197</v>
      </c>
      <c r="O1490" s="73" t="s">
        <v>26196</v>
      </c>
      <c r="P1490" s="74" t="s">
        <v>1278</v>
      </c>
      <c r="Q1490" s="74" t="s">
        <v>24300</v>
      </c>
      <c r="R1490" s="73" t="str">
        <f t="shared" si="23"/>
        <v>CHSK1515660GEN_650</v>
      </c>
    </row>
    <row r="1491" spans="1:18" hidden="1" x14ac:dyDescent="0.25">
      <c r="A1491" s="73" t="s">
        <v>26195</v>
      </c>
      <c r="B1491" s="73" t="s">
        <v>26194</v>
      </c>
      <c r="C1491" s="73" t="s">
        <v>419</v>
      </c>
      <c r="D1491" s="73" t="s">
        <v>418</v>
      </c>
      <c r="E1491" s="73" t="s">
        <v>26187</v>
      </c>
      <c r="F1491" s="73" t="s">
        <v>26186</v>
      </c>
      <c r="G1491" s="73" t="s">
        <v>26193</v>
      </c>
      <c r="H1491" s="73" t="s">
        <v>3888</v>
      </c>
      <c r="I1491" s="73" t="s">
        <v>614</v>
      </c>
      <c r="J1491" s="73" t="s">
        <v>294</v>
      </c>
      <c r="K1491" s="73" t="s">
        <v>470</v>
      </c>
      <c r="N1491" s="73" t="s">
        <v>26184</v>
      </c>
      <c r="O1491" s="73" t="s">
        <v>24313</v>
      </c>
      <c r="P1491" s="74" t="s">
        <v>3885</v>
      </c>
      <c r="Q1491" s="74" t="s">
        <v>207</v>
      </c>
      <c r="R1491" s="73" t="str">
        <f t="shared" si="23"/>
        <v>CHSK1515790GEN_966</v>
      </c>
    </row>
    <row r="1492" spans="1:18" hidden="1" x14ac:dyDescent="0.25">
      <c r="A1492" s="73" t="s">
        <v>26192</v>
      </c>
      <c r="B1492" s="73" t="s">
        <v>26191</v>
      </c>
      <c r="C1492" s="73" t="s">
        <v>419</v>
      </c>
      <c r="D1492" s="73" t="s">
        <v>418</v>
      </c>
      <c r="E1492" s="73" t="s">
        <v>26187</v>
      </c>
      <c r="F1492" s="73" t="s">
        <v>26186</v>
      </c>
      <c r="G1492" s="73" t="s">
        <v>26190</v>
      </c>
      <c r="H1492" s="73" t="s">
        <v>3888</v>
      </c>
      <c r="I1492" s="73" t="s">
        <v>598</v>
      </c>
      <c r="J1492" s="73" t="s">
        <v>294</v>
      </c>
      <c r="K1492" s="73" t="s">
        <v>470</v>
      </c>
      <c r="N1492" s="73" t="s">
        <v>26184</v>
      </c>
      <c r="O1492" s="73" t="s">
        <v>24309</v>
      </c>
      <c r="P1492" s="74" t="s">
        <v>3885</v>
      </c>
      <c r="Q1492" s="74" t="s">
        <v>596</v>
      </c>
      <c r="R1492" s="73" t="str">
        <f t="shared" si="23"/>
        <v>CHSK1515790GEN_966</v>
      </c>
    </row>
    <row r="1493" spans="1:18" hidden="1" x14ac:dyDescent="0.25">
      <c r="A1493" s="73" t="s">
        <v>26189</v>
      </c>
      <c r="B1493" s="73" t="s">
        <v>26188</v>
      </c>
      <c r="C1493" s="73" t="s">
        <v>419</v>
      </c>
      <c r="D1493" s="73" t="s">
        <v>418</v>
      </c>
      <c r="E1493" s="73" t="s">
        <v>26187</v>
      </c>
      <c r="F1493" s="73" t="s">
        <v>26186</v>
      </c>
      <c r="G1493" s="73" t="s">
        <v>26185</v>
      </c>
      <c r="H1493" s="73" t="s">
        <v>3888</v>
      </c>
      <c r="I1493" s="73" t="s">
        <v>24303</v>
      </c>
      <c r="J1493" s="73" t="s">
        <v>294</v>
      </c>
      <c r="K1493" s="73" t="s">
        <v>470</v>
      </c>
      <c r="N1493" s="73" t="s">
        <v>26184</v>
      </c>
      <c r="O1493" s="73" t="s">
        <v>24301</v>
      </c>
      <c r="P1493" s="74" t="s">
        <v>3885</v>
      </c>
      <c r="Q1493" s="74" t="s">
        <v>24300</v>
      </c>
      <c r="R1493" s="73" t="str">
        <f t="shared" si="23"/>
        <v>CHSK1515790GEN_966</v>
      </c>
    </row>
    <row r="1494" spans="1:18" hidden="1" x14ac:dyDescent="0.25">
      <c r="A1494" s="73" t="s">
        <v>26183</v>
      </c>
      <c r="B1494" s="73" t="s">
        <v>26182</v>
      </c>
      <c r="C1494" s="73" t="s">
        <v>419</v>
      </c>
      <c r="D1494" s="73" t="s">
        <v>418</v>
      </c>
      <c r="E1494" s="73" t="s">
        <v>26178</v>
      </c>
      <c r="F1494" s="73" t="s">
        <v>25879</v>
      </c>
      <c r="G1494" s="73" t="s">
        <v>26181</v>
      </c>
      <c r="H1494" s="73" t="s">
        <v>3888</v>
      </c>
      <c r="I1494" s="73" t="s">
        <v>598</v>
      </c>
      <c r="J1494" s="73" t="s">
        <v>294</v>
      </c>
      <c r="K1494" s="73" t="s">
        <v>470</v>
      </c>
      <c r="N1494" s="73" t="s">
        <v>26176</v>
      </c>
      <c r="O1494" s="73" t="s">
        <v>24309</v>
      </c>
      <c r="P1494" s="74" t="s">
        <v>3885</v>
      </c>
      <c r="Q1494" s="74" t="s">
        <v>596</v>
      </c>
      <c r="R1494" s="73" t="str">
        <f t="shared" si="23"/>
        <v>CHSK1515830GEN_966</v>
      </c>
    </row>
    <row r="1495" spans="1:18" hidden="1" x14ac:dyDescent="0.25">
      <c r="A1495" s="73" t="s">
        <v>26180</v>
      </c>
      <c r="B1495" s="73" t="s">
        <v>26179</v>
      </c>
      <c r="C1495" s="73" t="s">
        <v>419</v>
      </c>
      <c r="D1495" s="73" t="s">
        <v>418</v>
      </c>
      <c r="E1495" s="73" t="s">
        <v>26178</v>
      </c>
      <c r="F1495" s="73" t="s">
        <v>25879</v>
      </c>
      <c r="G1495" s="73" t="s">
        <v>26177</v>
      </c>
      <c r="H1495" s="73" t="s">
        <v>3888</v>
      </c>
      <c r="I1495" s="73" t="s">
        <v>24303</v>
      </c>
      <c r="J1495" s="73" t="s">
        <v>294</v>
      </c>
      <c r="K1495" s="73" t="s">
        <v>470</v>
      </c>
      <c r="N1495" s="73" t="s">
        <v>26176</v>
      </c>
      <c r="O1495" s="73" t="s">
        <v>24301</v>
      </c>
      <c r="P1495" s="74" t="s">
        <v>3885</v>
      </c>
      <c r="Q1495" s="74" t="s">
        <v>24300</v>
      </c>
      <c r="R1495" s="73" t="str">
        <f t="shared" si="23"/>
        <v>CHSK1515830GEN_966</v>
      </c>
    </row>
    <row r="1496" spans="1:18" hidden="1" x14ac:dyDescent="0.25">
      <c r="A1496" s="73" t="s">
        <v>26175</v>
      </c>
      <c r="B1496" s="73" t="s">
        <v>26174</v>
      </c>
      <c r="C1496" s="73" t="s">
        <v>419</v>
      </c>
      <c r="D1496" s="73" t="s">
        <v>418</v>
      </c>
      <c r="E1496" s="73" t="s">
        <v>26167</v>
      </c>
      <c r="F1496" s="73" t="s">
        <v>26166</v>
      </c>
      <c r="G1496" s="73" t="s">
        <v>26173</v>
      </c>
      <c r="H1496" s="73" t="s">
        <v>3770</v>
      </c>
      <c r="I1496" s="73" t="s">
        <v>614</v>
      </c>
      <c r="J1496" s="73" t="s">
        <v>294</v>
      </c>
      <c r="K1496" s="73" t="s">
        <v>470</v>
      </c>
      <c r="N1496" s="73" t="s">
        <v>26164</v>
      </c>
      <c r="O1496" s="73" t="s">
        <v>21081</v>
      </c>
      <c r="P1496" s="74" t="s">
        <v>3767</v>
      </c>
      <c r="Q1496" s="74" t="s">
        <v>207</v>
      </c>
      <c r="R1496" s="73" t="str">
        <f t="shared" si="23"/>
        <v>CHSK1515840GEN_967</v>
      </c>
    </row>
    <row r="1497" spans="1:18" hidden="1" x14ac:dyDescent="0.25">
      <c r="A1497" s="73" t="s">
        <v>26172</v>
      </c>
      <c r="B1497" s="73" t="s">
        <v>26171</v>
      </c>
      <c r="C1497" s="73" t="s">
        <v>419</v>
      </c>
      <c r="D1497" s="73" t="s">
        <v>418</v>
      </c>
      <c r="E1497" s="73" t="s">
        <v>26167</v>
      </c>
      <c r="F1497" s="73" t="s">
        <v>26166</v>
      </c>
      <c r="G1497" s="73" t="s">
        <v>26170</v>
      </c>
      <c r="H1497" s="73" t="s">
        <v>3770</v>
      </c>
      <c r="I1497" s="73" t="s">
        <v>598</v>
      </c>
      <c r="J1497" s="73" t="s">
        <v>294</v>
      </c>
      <c r="K1497" s="73" t="s">
        <v>470</v>
      </c>
      <c r="N1497" s="73" t="s">
        <v>26164</v>
      </c>
      <c r="O1497" s="73" t="s">
        <v>25545</v>
      </c>
      <c r="P1497" s="74" t="s">
        <v>3767</v>
      </c>
      <c r="Q1497" s="74" t="s">
        <v>596</v>
      </c>
      <c r="R1497" s="73" t="str">
        <f t="shared" si="23"/>
        <v>CHSK1515840GEN_967</v>
      </c>
    </row>
    <row r="1498" spans="1:18" hidden="1" x14ac:dyDescent="0.25">
      <c r="A1498" s="73" t="s">
        <v>26169</v>
      </c>
      <c r="B1498" s="73" t="s">
        <v>26168</v>
      </c>
      <c r="C1498" s="73" t="s">
        <v>419</v>
      </c>
      <c r="D1498" s="73" t="s">
        <v>418</v>
      </c>
      <c r="E1498" s="73" t="s">
        <v>26167</v>
      </c>
      <c r="F1498" s="73" t="s">
        <v>26166</v>
      </c>
      <c r="G1498" s="73" t="s">
        <v>26165</v>
      </c>
      <c r="H1498" s="73" t="s">
        <v>3770</v>
      </c>
      <c r="I1498" s="73" t="s">
        <v>24303</v>
      </c>
      <c r="J1498" s="73" t="s">
        <v>294</v>
      </c>
      <c r="K1498" s="73" t="s">
        <v>470</v>
      </c>
      <c r="N1498" s="73" t="s">
        <v>26164</v>
      </c>
      <c r="O1498" s="73" t="s">
        <v>25538</v>
      </c>
      <c r="P1498" s="74" t="s">
        <v>3767</v>
      </c>
      <c r="Q1498" s="74" t="s">
        <v>24300</v>
      </c>
      <c r="R1498" s="73" t="str">
        <f t="shared" si="23"/>
        <v>CHSK1515840GEN_967</v>
      </c>
    </row>
    <row r="1499" spans="1:18" hidden="1" x14ac:dyDescent="0.25">
      <c r="A1499" s="73" t="s">
        <v>26163</v>
      </c>
      <c r="B1499" s="73" t="s">
        <v>26162</v>
      </c>
      <c r="C1499" s="73" t="s">
        <v>419</v>
      </c>
      <c r="D1499" s="73" t="s">
        <v>418</v>
      </c>
      <c r="E1499" s="73" t="s">
        <v>26158</v>
      </c>
      <c r="F1499" s="73" t="s">
        <v>26157</v>
      </c>
      <c r="G1499" s="73" t="s">
        <v>26161</v>
      </c>
      <c r="H1499" s="73" t="s">
        <v>3888</v>
      </c>
      <c r="I1499" s="73" t="s">
        <v>598</v>
      </c>
      <c r="J1499" s="73" t="s">
        <v>294</v>
      </c>
      <c r="K1499" s="73" t="s">
        <v>470</v>
      </c>
      <c r="N1499" s="73" t="s">
        <v>26155</v>
      </c>
      <c r="O1499" s="73" t="s">
        <v>24309</v>
      </c>
      <c r="P1499" s="74" t="s">
        <v>3885</v>
      </c>
      <c r="Q1499" s="74" t="s">
        <v>596</v>
      </c>
      <c r="R1499" s="73" t="str">
        <f t="shared" si="23"/>
        <v>CHSK1515860GEN_966</v>
      </c>
    </row>
    <row r="1500" spans="1:18" hidden="1" x14ac:dyDescent="0.25">
      <c r="A1500" s="73" t="s">
        <v>26160</v>
      </c>
      <c r="B1500" s="73" t="s">
        <v>26159</v>
      </c>
      <c r="C1500" s="73" t="s">
        <v>419</v>
      </c>
      <c r="D1500" s="73" t="s">
        <v>418</v>
      </c>
      <c r="E1500" s="73" t="s">
        <v>26158</v>
      </c>
      <c r="F1500" s="73" t="s">
        <v>26157</v>
      </c>
      <c r="G1500" s="73" t="s">
        <v>26156</v>
      </c>
      <c r="H1500" s="73" t="s">
        <v>3888</v>
      </c>
      <c r="I1500" s="73" t="s">
        <v>24303</v>
      </c>
      <c r="J1500" s="73" t="s">
        <v>294</v>
      </c>
      <c r="K1500" s="73" t="s">
        <v>470</v>
      </c>
      <c r="N1500" s="73" t="s">
        <v>26155</v>
      </c>
      <c r="O1500" s="73" t="s">
        <v>24301</v>
      </c>
      <c r="P1500" s="74" t="s">
        <v>3885</v>
      </c>
      <c r="Q1500" s="74" t="s">
        <v>24300</v>
      </c>
      <c r="R1500" s="73" t="str">
        <f t="shared" si="23"/>
        <v>CHSK1515860GEN_966</v>
      </c>
    </row>
    <row r="1501" spans="1:18" hidden="1" x14ac:dyDescent="0.25">
      <c r="A1501" s="73" t="s">
        <v>26154</v>
      </c>
      <c r="B1501" s="73" t="s">
        <v>26153</v>
      </c>
      <c r="C1501" s="73" t="s">
        <v>241</v>
      </c>
      <c r="D1501" s="73" t="s">
        <v>240</v>
      </c>
      <c r="E1501" s="73" t="s">
        <v>26152</v>
      </c>
      <c r="F1501" s="73" t="s">
        <v>26151</v>
      </c>
      <c r="G1501" s="73" t="s">
        <v>26150</v>
      </c>
      <c r="H1501" s="73" t="s">
        <v>1413</v>
      </c>
      <c r="I1501" s="73" t="s">
        <v>159</v>
      </c>
      <c r="J1501" s="73" t="s">
        <v>1742</v>
      </c>
      <c r="K1501" s="73" t="s">
        <v>796</v>
      </c>
      <c r="N1501" s="73" t="s">
        <v>26149</v>
      </c>
      <c r="O1501" s="73" t="s">
        <v>15050</v>
      </c>
      <c r="P1501" s="74" t="s">
        <v>1410</v>
      </c>
      <c r="Q1501" s="74" t="s">
        <v>231</v>
      </c>
      <c r="R1501" s="73" t="str">
        <f t="shared" si="23"/>
        <v>MHSK1515970TJX_800</v>
      </c>
    </row>
    <row r="1502" spans="1:18" hidden="1" x14ac:dyDescent="0.25">
      <c r="A1502" s="73" t="s">
        <v>26148</v>
      </c>
      <c r="B1502" s="73" t="s">
        <v>26147</v>
      </c>
      <c r="C1502" s="73" t="s">
        <v>241</v>
      </c>
      <c r="D1502" s="73" t="s">
        <v>240</v>
      </c>
      <c r="E1502" s="73" t="s">
        <v>26146</v>
      </c>
      <c r="F1502" s="73" t="s">
        <v>26145</v>
      </c>
      <c r="G1502" s="73" t="s">
        <v>26144</v>
      </c>
      <c r="H1502" s="73" t="s">
        <v>1413</v>
      </c>
      <c r="I1502" s="73" t="s">
        <v>159</v>
      </c>
      <c r="J1502" s="73" t="s">
        <v>1742</v>
      </c>
      <c r="K1502" s="73" t="s">
        <v>796</v>
      </c>
      <c r="N1502" s="73" t="s">
        <v>26143</v>
      </c>
      <c r="O1502" s="73" t="s">
        <v>15050</v>
      </c>
      <c r="P1502" s="74" t="s">
        <v>1410</v>
      </c>
      <c r="Q1502" s="74" t="s">
        <v>231</v>
      </c>
      <c r="R1502" s="73" t="str">
        <f t="shared" si="23"/>
        <v>MHSK1515970BLS_800</v>
      </c>
    </row>
    <row r="1503" spans="1:18" hidden="1" x14ac:dyDescent="0.25">
      <c r="A1503" s="73" t="s">
        <v>26142</v>
      </c>
      <c r="B1503" s="73" t="s">
        <v>26141</v>
      </c>
      <c r="C1503" s="73" t="s">
        <v>241</v>
      </c>
      <c r="D1503" s="73" t="s">
        <v>240</v>
      </c>
      <c r="E1503" s="73" t="s">
        <v>26140</v>
      </c>
      <c r="F1503" s="73" t="s">
        <v>26139</v>
      </c>
      <c r="G1503" s="73" t="s">
        <v>26138</v>
      </c>
      <c r="H1503" s="73" t="s">
        <v>2070</v>
      </c>
      <c r="I1503" s="73" t="s">
        <v>159</v>
      </c>
      <c r="J1503" s="73" t="s">
        <v>1742</v>
      </c>
      <c r="K1503" s="73" t="s">
        <v>796</v>
      </c>
      <c r="N1503" s="73" t="s">
        <v>26137</v>
      </c>
      <c r="O1503" s="73" t="s">
        <v>2157</v>
      </c>
      <c r="P1503" s="74" t="s">
        <v>2068</v>
      </c>
      <c r="Q1503" s="74" t="s">
        <v>231</v>
      </c>
      <c r="R1503" s="73" t="str">
        <f t="shared" si="23"/>
        <v>MHSK1515980TJX_020</v>
      </c>
    </row>
    <row r="1504" spans="1:18" hidden="1" x14ac:dyDescent="0.25">
      <c r="A1504" s="73" t="s">
        <v>26136</v>
      </c>
      <c r="B1504" s="73" t="s">
        <v>26135</v>
      </c>
      <c r="C1504" s="73" t="s">
        <v>241</v>
      </c>
      <c r="D1504" s="73" t="s">
        <v>240</v>
      </c>
      <c r="E1504" s="73" t="s">
        <v>26134</v>
      </c>
      <c r="F1504" s="73" t="s">
        <v>26133</v>
      </c>
      <c r="G1504" s="73" t="s">
        <v>26132</v>
      </c>
      <c r="H1504" s="73" t="s">
        <v>2070</v>
      </c>
      <c r="I1504" s="73" t="s">
        <v>159</v>
      </c>
      <c r="J1504" s="73" t="s">
        <v>1742</v>
      </c>
      <c r="K1504" s="73" t="s">
        <v>796</v>
      </c>
      <c r="N1504" s="73" t="s">
        <v>26131</v>
      </c>
      <c r="O1504" s="73" t="s">
        <v>2157</v>
      </c>
      <c r="P1504" s="74" t="s">
        <v>2068</v>
      </c>
      <c r="Q1504" s="74" t="s">
        <v>231</v>
      </c>
      <c r="R1504" s="73" t="str">
        <f t="shared" si="23"/>
        <v>MHSK1515980WIT_020</v>
      </c>
    </row>
    <row r="1505" spans="1:18" hidden="1" x14ac:dyDescent="0.25">
      <c r="A1505" s="73" t="s">
        <v>26130</v>
      </c>
      <c r="B1505" s="73" t="s">
        <v>26129</v>
      </c>
      <c r="C1505" s="73" t="s">
        <v>241</v>
      </c>
      <c r="D1505" s="73" t="s">
        <v>240</v>
      </c>
      <c r="E1505" s="73" t="s">
        <v>26128</v>
      </c>
      <c r="F1505" s="73" t="s">
        <v>26127</v>
      </c>
      <c r="G1505" s="73" t="s">
        <v>26126</v>
      </c>
      <c r="H1505" s="73" t="s">
        <v>1112</v>
      </c>
      <c r="I1505" s="73" t="s">
        <v>159</v>
      </c>
      <c r="J1505" s="73" t="s">
        <v>1742</v>
      </c>
      <c r="K1505" s="73" t="s">
        <v>796</v>
      </c>
      <c r="N1505" s="73" t="s">
        <v>26125</v>
      </c>
      <c r="O1505" s="73" t="s">
        <v>17539</v>
      </c>
      <c r="P1505" s="74" t="s">
        <v>1108</v>
      </c>
      <c r="Q1505" s="74" t="s">
        <v>231</v>
      </c>
      <c r="R1505" s="73" t="str">
        <f t="shared" si="23"/>
        <v>MHSK1515990TJX_500</v>
      </c>
    </row>
    <row r="1506" spans="1:18" hidden="1" x14ac:dyDescent="0.25">
      <c r="A1506" s="73" t="s">
        <v>26124</v>
      </c>
      <c r="B1506" s="73" t="s">
        <v>26123</v>
      </c>
      <c r="C1506" s="73" t="s">
        <v>241</v>
      </c>
      <c r="D1506" s="73" t="s">
        <v>240</v>
      </c>
      <c r="E1506" s="73" t="s">
        <v>26122</v>
      </c>
      <c r="F1506" s="73" t="s">
        <v>26121</v>
      </c>
      <c r="G1506" s="73" t="s">
        <v>26120</v>
      </c>
      <c r="H1506" s="73" t="s">
        <v>1112</v>
      </c>
      <c r="I1506" s="73" t="s">
        <v>159</v>
      </c>
      <c r="J1506" s="73" t="s">
        <v>1742</v>
      </c>
      <c r="K1506" s="73" t="s">
        <v>796</v>
      </c>
      <c r="N1506" s="73" t="s">
        <v>26119</v>
      </c>
      <c r="O1506" s="73" t="s">
        <v>17539</v>
      </c>
      <c r="P1506" s="74" t="s">
        <v>1108</v>
      </c>
      <c r="Q1506" s="74" t="s">
        <v>231</v>
      </c>
      <c r="R1506" s="73" t="str">
        <f t="shared" si="23"/>
        <v>MHSK1515990BLS_500</v>
      </c>
    </row>
    <row r="1507" spans="1:18" hidden="1" x14ac:dyDescent="0.25">
      <c r="A1507" s="73" t="s">
        <v>26118</v>
      </c>
      <c r="B1507" s="73" t="s">
        <v>26117</v>
      </c>
      <c r="C1507" s="73" t="s">
        <v>419</v>
      </c>
      <c r="D1507" s="73" t="s">
        <v>418</v>
      </c>
      <c r="E1507" s="73" t="s">
        <v>26110</v>
      </c>
      <c r="F1507" s="73" t="s">
        <v>26109</v>
      </c>
      <c r="G1507" s="73" t="s">
        <v>26116</v>
      </c>
      <c r="H1507" s="73" t="s">
        <v>3770</v>
      </c>
      <c r="I1507" s="73" t="s">
        <v>614</v>
      </c>
      <c r="J1507" s="73" t="s">
        <v>1742</v>
      </c>
      <c r="K1507" s="73" t="s">
        <v>796</v>
      </c>
      <c r="N1507" s="73" t="s">
        <v>26107</v>
      </c>
      <c r="O1507" s="73" t="s">
        <v>21081</v>
      </c>
      <c r="P1507" s="74" t="s">
        <v>3767</v>
      </c>
      <c r="Q1507" s="74" t="s">
        <v>207</v>
      </c>
      <c r="R1507" s="73" t="str">
        <f t="shared" si="23"/>
        <v>CHSK1517030GEN_967</v>
      </c>
    </row>
    <row r="1508" spans="1:18" hidden="1" x14ac:dyDescent="0.25">
      <c r="A1508" s="73" t="s">
        <v>26115</v>
      </c>
      <c r="B1508" s="73" t="s">
        <v>26114</v>
      </c>
      <c r="C1508" s="73" t="s">
        <v>419</v>
      </c>
      <c r="D1508" s="73" t="s">
        <v>418</v>
      </c>
      <c r="E1508" s="73" t="s">
        <v>26110</v>
      </c>
      <c r="F1508" s="73" t="s">
        <v>26109</v>
      </c>
      <c r="G1508" s="73" t="s">
        <v>26113</v>
      </c>
      <c r="H1508" s="73" t="s">
        <v>3770</v>
      </c>
      <c r="I1508" s="73" t="s">
        <v>598</v>
      </c>
      <c r="J1508" s="73" t="s">
        <v>1742</v>
      </c>
      <c r="K1508" s="73" t="s">
        <v>796</v>
      </c>
      <c r="N1508" s="73" t="s">
        <v>26107</v>
      </c>
      <c r="O1508" s="73" t="s">
        <v>25545</v>
      </c>
      <c r="P1508" s="74" t="s">
        <v>3767</v>
      </c>
      <c r="Q1508" s="74" t="s">
        <v>596</v>
      </c>
      <c r="R1508" s="73" t="str">
        <f t="shared" si="23"/>
        <v>CHSK1517030GEN_967</v>
      </c>
    </row>
    <row r="1509" spans="1:18" hidden="1" x14ac:dyDescent="0.25">
      <c r="A1509" s="73" t="s">
        <v>26112</v>
      </c>
      <c r="B1509" s="73" t="s">
        <v>26111</v>
      </c>
      <c r="C1509" s="73" t="s">
        <v>419</v>
      </c>
      <c r="D1509" s="73" t="s">
        <v>418</v>
      </c>
      <c r="E1509" s="73" t="s">
        <v>26110</v>
      </c>
      <c r="F1509" s="73" t="s">
        <v>26109</v>
      </c>
      <c r="G1509" s="73" t="s">
        <v>26108</v>
      </c>
      <c r="H1509" s="73" t="s">
        <v>3770</v>
      </c>
      <c r="I1509" s="73" t="s">
        <v>24303</v>
      </c>
      <c r="J1509" s="73" t="s">
        <v>1742</v>
      </c>
      <c r="K1509" s="73" t="s">
        <v>796</v>
      </c>
      <c r="N1509" s="73" t="s">
        <v>26107</v>
      </c>
      <c r="O1509" s="73" t="s">
        <v>25538</v>
      </c>
      <c r="P1509" s="74" t="s">
        <v>3767</v>
      </c>
      <c r="Q1509" s="74" t="s">
        <v>24300</v>
      </c>
      <c r="R1509" s="73" t="str">
        <f t="shared" si="23"/>
        <v>CHSK1517030GEN_967</v>
      </c>
    </row>
    <row r="1510" spans="1:18" hidden="1" x14ac:dyDescent="0.25">
      <c r="A1510" s="73" t="s">
        <v>26106</v>
      </c>
      <c r="B1510" s="73" t="s">
        <v>26105</v>
      </c>
      <c r="C1510" s="73" t="s">
        <v>419</v>
      </c>
      <c r="D1510" s="73" t="s">
        <v>418</v>
      </c>
      <c r="E1510" s="73" t="s">
        <v>26100</v>
      </c>
      <c r="F1510" s="73" t="s">
        <v>26099</v>
      </c>
      <c r="G1510" s="73" t="s">
        <v>26098</v>
      </c>
      <c r="H1510" s="73" t="s">
        <v>5229</v>
      </c>
      <c r="I1510" s="73" t="s">
        <v>614</v>
      </c>
      <c r="J1510" s="73" t="s">
        <v>1742</v>
      </c>
      <c r="K1510" s="73" t="s">
        <v>796</v>
      </c>
      <c r="N1510" s="73" t="s">
        <v>26097</v>
      </c>
      <c r="O1510" s="73" t="s">
        <v>26093</v>
      </c>
      <c r="P1510" s="74" t="s">
        <v>5226</v>
      </c>
      <c r="Q1510" s="74" t="s">
        <v>207</v>
      </c>
      <c r="R1510" s="73" t="str">
        <f t="shared" si="23"/>
        <v>CHSK1517050GEN_670</v>
      </c>
    </row>
    <row r="1511" spans="1:18" hidden="1" x14ac:dyDescent="0.25">
      <c r="A1511" s="73" t="s">
        <v>26104</v>
      </c>
      <c r="B1511" s="73" t="s">
        <v>26103</v>
      </c>
      <c r="C1511" s="73" t="s">
        <v>419</v>
      </c>
      <c r="D1511" s="73" t="s">
        <v>418</v>
      </c>
      <c r="E1511" s="73" t="s">
        <v>26100</v>
      </c>
      <c r="F1511" s="73" t="s">
        <v>26099</v>
      </c>
      <c r="G1511" s="73" t="s">
        <v>26098</v>
      </c>
      <c r="H1511" s="73" t="s">
        <v>5229</v>
      </c>
      <c r="I1511" s="73" t="s">
        <v>598</v>
      </c>
      <c r="J1511" s="73" t="s">
        <v>1742</v>
      </c>
      <c r="K1511" s="73" t="s">
        <v>796</v>
      </c>
      <c r="N1511" s="73" t="s">
        <v>26097</v>
      </c>
      <c r="O1511" s="73" t="s">
        <v>26089</v>
      </c>
      <c r="P1511" s="74" t="s">
        <v>5226</v>
      </c>
      <c r="Q1511" s="74" t="s">
        <v>596</v>
      </c>
      <c r="R1511" s="73" t="str">
        <f t="shared" si="23"/>
        <v>CHSK1517050GEN_670</v>
      </c>
    </row>
    <row r="1512" spans="1:18" hidden="1" x14ac:dyDescent="0.25">
      <c r="A1512" s="73" t="s">
        <v>26102</v>
      </c>
      <c r="B1512" s="73" t="s">
        <v>26101</v>
      </c>
      <c r="C1512" s="73" t="s">
        <v>419</v>
      </c>
      <c r="D1512" s="73" t="s">
        <v>418</v>
      </c>
      <c r="E1512" s="73" t="s">
        <v>26100</v>
      </c>
      <c r="F1512" s="73" t="s">
        <v>26099</v>
      </c>
      <c r="G1512" s="73" t="s">
        <v>26098</v>
      </c>
      <c r="H1512" s="73" t="s">
        <v>5229</v>
      </c>
      <c r="I1512" s="73" t="s">
        <v>24303</v>
      </c>
      <c r="J1512" s="73" t="s">
        <v>1742</v>
      </c>
      <c r="K1512" s="73" t="s">
        <v>796</v>
      </c>
      <c r="N1512" s="73" t="s">
        <v>26097</v>
      </c>
      <c r="O1512" s="73" t="s">
        <v>26082</v>
      </c>
      <c r="P1512" s="74" t="s">
        <v>5226</v>
      </c>
      <c r="Q1512" s="74" t="s">
        <v>24300</v>
      </c>
      <c r="R1512" s="73" t="str">
        <f t="shared" si="23"/>
        <v>CHSK1517050GEN_670</v>
      </c>
    </row>
    <row r="1513" spans="1:18" hidden="1" x14ac:dyDescent="0.25">
      <c r="A1513" s="73" t="s">
        <v>26096</v>
      </c>
      <c r="B1513" s="73" t="s">
        <v>26095</v>
      </c>
      <c r="C1513" s="73" t="s">
        <v>419</v>
      </c>
      <c r="D1513" s="73" t="s">
        <v>418</v>
      </c>
      <c r="E1513" s="73" t="s">
        <v>26086</v>
      </c>
      <c r="F1513" s="73" t="s">
        <v>26085</v>
      </c>
      <c r="G1513" s="73" t="s">
        <v>26094</v>
      </c>
      <c r="H1513" s="73" t="s">
        <v>5229</v>
      </c>
      <c r="I1513" s="73" t="s">
        <v>614</v>
      </c>
      <c r="J1513" s="73" t="s">
        <v>1742</v>
      </c>
      <c r="K1513" s="73" t="s">
        <v>796</v>
      </c>
      <c r="N1513" s="73" t="s">
        <v>26083</v>
      </c>
      <c r="O1513" s="73" t="s">
        <v>26093</v>
      </c>
      <c r="P1513" s="74" t="s">
        <v>5226</v>
      </c>
      <c r="Q1513" s="74" t="s">
        <v>207</v>
      </c>
      <c r="R1513" s="73" t="str">
        <f t="shared" si="23"/>
        <v>CHSK1517090GEN_670</v>
      </c>
    </row>
    <row r="1514" spans="1:18" hidden="1" x14ac:dyDescent="0.25">
      <c r="A1514" s="73" t="s">
        <v>26092</v>
      </c>
      <c r="B1514" s="73" t="s">
        <v>26091</v>
      </c>
      <c r="C1514" s="73" t="s">
        <v>419</v>
      </c>
      <c r="D1514" s="73" t="s">
        <v>418</v>
      </c>
      <c r="E1514" s="73" t="s">
        <v>26086</v>
      </c>
      <c r="F1514" s="73" t="s">
        <v>26085</v>
      </c>
      <c r="G1514" s="73" t="s">
        <v>26090</v>
      </c>
      <c r="H1514" s="73" t="s">
        <v>5229</v>
      </c>
      <c r="I1514" s="73" t="s">
        <v>598</v>
      </c>
      <c r="J1514" s="73" t="s">
        <v>1742</v>
      </c>
      <c r="K1514" s="73" t="s">
        <v>796</v>
      </c>
      <c r="N1514" s="73" t="s">
        <v>26083</v>
      </c>
      <c r="O1514" s="73" t="s">
        <v>26089</v>
      </c>
      <c r="P1514" s="74" t="s">
        <v>5226</v>
      </c>
      <c r="Q1514" s="74" t="s">
        <v>596</v>
      </c>
      <c r="R1514" s="73" t="str">
        <f t="shared" si="23"/>
        <v>CHSK1517090GEN_670</v>
      </c>
    </row>
    <row r="1515" spans="1:18" hidden="1" x14ac:dyDescent="0.25">
      <c r="A1515" s="73" t="s">
        <v>26088</v>
      </c>
      <c r="B1515" s="73" t="s">
        <v>26087</v>
      </c>
      <c r="C1515" s="73" t="s">
        <v>419</v>
      </c>
      <c r="D1515" s="73" t="s">
        <v>418</v>
      </c>
      <c r="E1515" s="73" t="s">
        <v>26086</v>
      </c>
      <c r="F1515" s="73" t="s">
        <v>26085</v>
      </c>
      <c r="G1515" s="73" t="s">
        <v>26084</v>
      </c>
      <c r="H1515" s="73" t="s">
        <v>5229</v>
      </c>
      <c r="I1515" s="73" t="s">
        <v>24303</v>
      </c>
      <c r="J1515" s="73" t="s">
        <v>1742</v>
      </c>
      <c r="K1515" s="73" t="s">
        <v>796</v>
      </c>
      <c r="N1515" s="73" t="s">
        <v>26083</v>
      </c>
      <c r="O1515" s="73" t="s">
        <v>26082</v>
      </c>
      <c r="P1515" s="74" t="s">
        <v>5226</v>
      </c>
      <c r="Q1515" s="74" t="s">
        <v>24300</v>
      </c>
      <c r="R1515" s="73" t="str">
        <f t="shared" si="23"/>
        <v>CHSK1517090GEN_670</v>
      </c>
    </row>
    <row r="1516" spans="1:18" hidden="1" x14ac:dyDescent="0.25">
      <c r="A1516" s="73" t="s">
        <v>26081</v>
      </c>
      <c r="B1516" s="73" t="s">
        <v>26080</v>
      </c>
      <c r="C1516" s="73" t="s">
        <v>22339</v>
      </c>
      <c r="D1516" s="73" t="s">
        <v>22338</v>
      </c>
      <c r="E1516" s="73" t="s">
        <v>26076</v>
      </c>
      <c r="F1516" s="73" t="s">
        <v>26075</v>
      </c>
      <c r="G1516" s="73" t="s">
        <v>26079</v>
      </c>
      <c r="H1516" s="73" t="s">
        <v>1758</v>
      </c>
      <c r="I1516" s="73" t="s">
        <v>598</v>
      </c>
      <c r="J1516" s="73" t="s">
        <v>1742</v>
      </c>
      <c r="K1516" s="73" t="s">
        <v>470</v>
      </c>
      <c r="N1516" s="73" t="s">
        <v>26073</v>
      </c>
      <c r="O1516" s="73" t="s">
        <v>26050</v>
      </c>
      <c r="P1516" s="74" t="s">
        <v>1755</v>
      </c>
      <c r="Q1516" s="74" t="s">
        <v>26021</v>
      </c>
      <c r="R1516" s="73" t="str">
        <f t="shared" si="23"/>
        <v>CCSK1517250GEN_960</v>
      </c>
    </row>
    <row r="1517" spans="1:18" hidden="1" x14ac:dyDescent="0.25">
      <c r="A1517" s="73" t="s">
        <v>26078</v>
      </c>
      <c r="B1517" s="73" t="s">
        <v>26077</v>
      </c>
      <c r="C1517" s="73" t="s">
        <v>22339</v>
      </c>
      <c r="D1517" s="73" t="s">
        <v>22338</v>
      </c>
      <c r="E1517" s="73" t="s">
        <v>26076</v>
      </c>
      <c r="F1517" s="73" t="s">
        <v>26075</v>
      </c>
      <c r="G1517" s="73" t="s">
        <v>26074</v>
      </c>
      <c r="H1517" s="73" t="s">
        <v>1758</v>
      </c>
      <c r="I1517" s="73" t="s">
        <v>24303</v>
      </c>
      <c r="J1517" s="73" t="s">
        <v>1742</v>
      </c>
      <c r="K1517" s="73" t="s">
        <v>470</v>
      </c>
      <c r="N1517" s="73" t="s">
        <v>26073</v>
      </c>
      <c r="O1517" s="73" t="s">
        <v>26043</v>
      </c>
      <c r="P1517" s="74" t="s">
        <v>1755</v>
      </c>
      <c r="Q1517" s="74" t="s">
        <v>26042</v>
      </c>
      <c r="R1517" s="73" t="str">
        <f t="shared" si="23"/>
        <v>CCSK1517250GEN_960</v>
      </c>
    </row>
    <row r="1518" spans="1:18" hidden="1" x14ac:dyDescent="0.25">
      <c r="A1518" s="73" t="s">
        <v>26072</v>
      </c>
      <c r="B1518" s="73" t="s">
        <v>26071</v>
      </c>
      <c r="C1518" s="73" t="s">
        <v>22339</v>
      </c>
      <c r="D1518" s="73" t="s">
        <v>22338</v>
      </c>
      <c r="E1518" s="73" t="s">
        <v>26062</v>
      </c>
      <c r="F1518" s="73" t="s">
        <v>26061</v>
      </c>
      <c r="G1518" s="73" t="s">
        <v>26070</v>
      </c>
      <c r="H1518" s="73" t="s">
        <v>1023</v>
      </c>
      <c r="I1518" s="73" t="s">
        <v>614</v>
      </c>
      <c r="J1518" s="73" t="s">
        <v>1742</v>
      </c>
      <c r="K1518" s="73" t="s">
        <v>470</v>
      </c>
      <c r="N1518" s="73" t="s">
        <v>26059</v>
      </c>
      <c r="O1518" s="73" t="s">
        <v>26069</v>
      </c>
      <c r="P1518" s="74" t="s">
        <v>1021</v>
      </c>
      <c r="Q1518" s="74" t="s">
        <v>206</v>
      </c>
      <c r="R1518" s="73" t="str">
        <f t="shared" si="23"/>
        <v>CCSK1517270GEN_420</v>
      </c>
    </row>
    <row r="1519" spans="1:18" hidden="1" x14ac:dyDescent="0.25">
      <c r="A1519" s="73" t="s">
        <v>26068</v>
      </c>
      <c r="B1519" s="73" t="s">
        <v>26067</v>
      </c>
      <c r="C1519" s="73" t="s">
        <v>22339</v>
      </c>
      <c r="D1519" s="73" t="s">
        <v>22338</v>
      </c>
      <c r="E1519" s="73" t="s">
        <v>26062</v>
      </c>
      <c r="F1519" s="73" t="s">
        <v>26061</v>
      </c>
      <c r="G1519" s="73" t="s">
        <v>26066</v>
      </c>
      <c r="H1519" s="73" t="s">
        <v>1023</v>
      </c>
      <c r="I1519" s="73" t="s">
        <v>598</v>
      </c>
      <c r="J1519" s="73" t="s">
        <v>1742</v>
      </c>
      <c r="K1519" s="73" t="s">
        <v>470</v>
      </c>
      <c r="N1519" s="73" t="s">
        <v>26059</v>
      </c>
      <c r="O1519" s="73" t="s">
        <v>26065</v>
      </c>
      <c r="P1519" s="74" t="s">
        <v>1021</v>
      </c>
      <c r="Q1519" s="74" t="s">
        <v>26021</v>
      </c>
      <c r="R1519" s="73" t="str">
        <f t="shared" si="23"/>
        <v>CCSK1517270GEN_420</v>
      </c>
    </row>
    <row r="1520" spans="1:18" hidden="1" x14ac:dyDescent="0.25">
      <c r="A1520" s="73" t="s">
        <v>26064</v>
      </c>
      <c r="B1520" s="73" t="s">
        <v>26063</v>
      </c>
      <c r="C1520" s="73" t="s">
        <v>22339</v>
      </c>
      <c r="D1520" s="73" t="s">
        <v>22338</v>
      </c>
      <c r="E1520" s="73" t="s">
        <v>26062</v>
      </c>
      <c r="F1520" s="73" t="s">
        <v>26061</v>
      </c>
      <c r="G1520" s="73" t="s">
        <v>26060</v>
      </c>
      <c r="H1520" s="73" t="s">
        <v>1023</v>
      </c>
      <c r="I1520" s="73" t="s">
        <v>24303</v>
      </c>
      <c r="J1520" s="73" t="s">
        <v>1742</v>
      </c>
      <c r="K1520" s="73" t="s">
        <v>470</v>
      </c>
      <c r="N1520" s="73" t="s">
        <v>26059</v>
      </c>
      <c r="O1520" s="73" t="s">
        <v>26058</v>
      </c>
      <c r="P1520" s="74" t="s">
        <v>1021</v>
      </c>
      <c r="Q1520" s="74" t="s">
        <v>26042</v>
      </c>
      <c r="R1520" s="73" t="str">
        <f t="shared" si="23"/>
        <v>CCSK1517270GEN_420</v>
      </c>
    </row>
    <row r="1521" spans="1:18" hidden="1" x14ac:dyDescent="0.25">
      <c r="A1521" s="73" t="s">
        <v>26057</v>
      </c>
      <c r="B1521" s="73" t="s">
        <v>26056</v>
      </c>
      <c r="C1521" s="73" t="s">
        <v>22339</v>
      </c>
      <c r="D1521" s="73" t="s">
        <v>22338</v>
      </c>
      <c r="E1521" s="73" t="s">
        <v>26047</v>
      </c>
      <c r="F1521" s="73" t="s">
        <v>26046</v>
      </c>
      <c r="G1521" s="73" t="s">
        <v>26055</v>
      </c>
      <c r="H1521" s="73" t="s">
        <v>1758</v>
      </c>
      <c r="I1521" s="73" t="s">
        <v>614</v>
      </c>
      <c r="J1521" s="73" t="s">
        <v>1742</v>
      </c>
      <c r="K1521" s="73" t="s">
        <v>470</v>
      </c>
      <c r="N1521" s="73" t="s">
        <v>26044</v>
      </c>
      <c r="O1521" s="73" t="s">
        <v>26054</v>
      </c>
      <c r="P1521" s="74" t="s">
        <v>1755</v>
      </c>
      <c r="Q1521" s="74" t="s">
        <v>206</v>
      </c>
      <c r="R1521" s="73" t="str">
        <f t="shared" si="23"/>
        <v>CCSK1517280GEN_960</v>
      </c>
    </row>
    <row r="1522" spans="1:18" hidden="1" x14ac:dyDescent="0.25">
      <c r="A1522" s="73" t="s">
        <v>26053</v>
      </c>
      <c r="B1522" s="73" t="s">
        <v>26052</v>
      </c>
      <c r="C1522" s="73" t="s">
        <v>22339</v>
      </c>
      <c r="D1522" s="73" t="s">
        <v>22338</v>
      </c>
      <c r="E1522" s="73" t="s">
        <v>26047</v>
      </c>
      <c r="F1522" s="73" t="s">
        <v>26046</v>
      </c>
      <c r="G1522" s="73" t="s">
        <v>26051</v>
      </c>
      <c r="H1522" s="73" t="s">
        <v>1758</v>
      </c>
      <c r="I1522" s="73" t="s">
        <v>598</v>
      </c>
      <c r="J1522" s="73" t="s">
        <v>1742</v>
      </c>
      <c r="K1522" s="73" t="s">
        <v>470</v>
      </c>
      <c r="N1522" s="73" t="s">
        <v>26044</v>
      </c>
      <c r="O1522" s="73" t="s">
        <v>26050</v>
      </c>
      <c r="P1522" s="74" t="s">
        <v>1755</v>
      </c>
      <c r="Q1522" s="74" t="s">
        <v>26021</v>
      </c>
      <c r="R1522" s="73" t="str">
        <f t="shared" si="23"/>
        <v>CCSK1517280GEN_960</v>
      </c>
    </row>
    <row r="1523" spans="1:18" hidden="1" x14ac:dyDescent="0.25">
      <c r="A1523" s="73" t="s">
        <v>26049</v>
      </c>
      <c r="B1523" s="73" t="s">
        <v>26048</v>
      </c>
      <c r="C1523" s="73" t="s">
        <v>22339</v>
      </c>
      <c r="D1523" s="73" t="s">
        <v>22338</v>
      </c>
      <c r="E1523" s="73" t="s">
        <v>26047</v>
      </c>
      <c r="F1523" s="73" t="s">
        <v>26046</v>
      </c>
      <c r="G1523" s="73" t="s">
        <v>26045</v>
      </c>
      <c r="H1523" s="73" t="s">
        <v>1758</v>
      </c>
      <c r="I1523" s="73" t="s">
        <v>24303</v>
      </c>
      <c r="J1523" s="73" t="s">
        <v>1742</v>
      </c>
      <c r="K1523" s="73" t="s">
        <v>470</v>
      </c>
      <c r="N1523" s="73" t="s">
        <v>26044</v>
      </c>
      <c r="O1523" s="73" t="s">
        <v>26043</v>
      </c>
      <c r="P1523" s="74" t="s">
        <v>1755</v>
      </c>
      <c r="Q1523" s="74" t="s">
        <v>26042</v>
      </c>
      <c r="R1523" s="73" t="str">
        <f t="shared" si="23"/>
        <v>CCSK1517280GEN_960</v>
      </c>
    </row>
    <row r="1524" spans="1:18" hidden="1" x14ac:dyDescent="0.25">
      <c r="A1524" s="73" t="s">
        <v>26041</v>
      </c>
      <c r="B1524" s="73" t="s">
        <v>26040</v>
      </c>
      <c r="C1524" s="73" t="s">
        <v>22339</v>
      </c>
      <c r="D1524" s="73" t="s">
        <v>22338</v>
      </c>
      <c r="E1524" s="73" t="s">
        <v>26036</v>
      </c>
      <c r="F1524" s="73" t="s">
        <v>26035</v>
      </c>
      <c r="G1524" s="73" t="s">
        <v>26039</v>
      </c>
      <c r="H1524" s="73" t="s">
        <v>2064</v>
      </c>
      <c r="I1524" s="73" t="s">
        <v>614</v>
      </c>
      <c r="J1524" s="73" t="s">
        <v>294</v>
      </c>
      <c r="K1524" s="73" t="s">
        <v>470</v>
      </c>
      <c r="N1524" s="73" t="s">
        <v>26033</v>
      </c>
      <c r="O1524" s="73" t="s">
        <v>26029</v>
      </c>
      <c r="P1524" s="74" t="s">
        <v>2062</v>
      </c>
      <c r="Q1524" s="74" t="s">
        <v>206</v>
      </c>
      <c r="R1524" s="73" t="str">
        <f t="shared" si="23"/>
        <v>CCSK1517300GEN_962</v>
      </c>
    </row>
    <row r="1525" spans="1:18" hidden="1" x14ac:dyDescent="0.25">
      <c r="A1525" s="73" t="s">
        <v>26038</v>
      </c>
      <c r="B1525" s="73" t="s">
        <v>26037</v>
      </c>
      <c r="C1525" s="73" t="s">
        <v>22339</v>
      </c>
      <c r="D1525" s="73" t="s">
        <v>22338</v>
      </c>
      <c r="E1525" s="73" t="s">
        <v>26036</v>
      </c>
      <c r="F1525" s="73" t="s">
        <v>26035</v>
      </c>
      <c r="G1525" s="73" t="s">
        <v>26034</v>
      </c>
      <c r="H1525" s="73" t="s">
        <v>2064</v>
      </c>
      <c r="I1525" s="73" t="s">
        <v>598</v>
      </c>
      <c r="J1525" s="73" t="s">
        <v>294</v>
      </c>
      <c r="K1525" s="73" t="s">
        <v>470</v>
      </c>
      <c r="N1525" s="73" t="s">
        <v>26033</v>
      </c>
      <c r="O1525" s="73" t="s">
        <v>26022</v>
      </c>
      <c r="P1525" s="74" t="s">
        <v>2062</v>
      </c>
      <c r="Q1525" s="74" t="s">
        <v>26021</v>
      </c>
      <c r="R1525" s="73" t="str">
        <f t="shared" si="23"/>
        <v>CCSK1517300GEN_962</v>
      </c>
    </row>
    <row r="1526" spans="1:18" hidden="1" x14ac:dyDescent="0.25">
      <c r="A1526" s="73" t="s">
        <v>26032</v>
      </c>
      <c r="B1526" s="73" t="s">
        <v>26031</v>
      </c>
      <c r="C1526" s="73" t="s">
        <v>22339</v>
      </c>
      <c r="D1526" s="73" t="s">
        <v>22338</v>
      </c>
      <c r="E1526" s="73" t="s">
        <v>26026</v>
      </c>
      <c r="F1526" s="73" t="s">
        <v>26025</v>
      </c>
      <c r="G1526" s="73" t="s">
        <v>26030</v>
      </c>
      <c r="H1526" s="73" t="s">
        <v>2064</v>
      </c>
      <c r="I1526" s="73" t="s">
        <v>614</v>
      </c>
      <c r="J1526" s="73" t="s">
        <v>294</v>
      </c>
      <c r="K1526" s="73" t="s">
        <v>470</v>
      </c>
      <c r="N1526" s="73" t="s">
        <v>26023</v>
      </c>
      <c r="O1526" s="73" t="s">
        <v>26029</v>
      </c>
      <c r="P1526" s="74" t="s">
        <v>2062</v>
      </c>
      <c r="Q1526" s="74" t="s">
        <v>206</v>
      </c>
      <c r="R1526" s="73" t="str">
        <f t="shared" si="23"/>
        <v>CCSK1517350GEN_962</v>
      </c>
    </row>
    <row r="1527" spans="1:18" hidden="1" x14ac:dyDescent="0.25">
      <c r="A1527" s="73" t="s">
        <v>26028</v>
      </c>
      <c r="B1527" s="73" t="s">
        <v>26027</v>
      </c>
      <c r="C1527" s="73" t="s">
        <v>22339</v>
      </c>
      <c r="D1527" s="73" t="s">
        <v>22338</v>
      </c>
      <c r="E1527" s="73" t="s">
        <v>26026</v>
      </c>
      <c r="F1527" s="73" t="s">
        <v>26025</v>
      </c>
      <c r="G1527" s="73" t="s">
        <v>26024</v>
      </c>
      <c r="H1527" s="73" t="s">
        <v>2064</v>
      </c>
      <c r="I1527" s="73" t="s">
        <v>598</v>
      </c>
      <c r="J1527" s="73" t="s">
        <v>294</v>
      </c>
      <c r="K1527" s="73" t="s">
        <v>470</v>
      </c>
      <c r="N1527" s="73" t="s">
        <v>26023</v>
      </c>
      <c r="O1527" s="73" t="s">
        <v>26022</v>
      </c>
      <c r="P1527" s="74" t="s">
        <v>2062</v>
      </c>
      <c r="Q1527" s="74" t="s">
        <v>26021</v>
      </c>
      <c r="R1527" s="73" t="str">
        <f t="shared" si="23"/>
        <v>CCSK1517350GEN_962</v>
      </c>
    </row>
    <row r="1528" spans="1:18" hidden="1" x14ac:dyDescent="0.25">
      <c r="A1528" s="73" t="s">
        <v>26020</v>
      </c>
      <c r="B1528" s="73" t="s">
        <v>26019</v>
      </c>
      <c r="C1528" s="73" t="s">
        <v>525</v>
      </c>
      <c r="D1528" s="73" t="s">
        <v>524</v>
      </c>
      <c r="E1528" s="73" t="s">
        <v>26009</v>
      </c>
      <c r="F1528" s="73" t="s">
        <v>26008</v>
      </c>
      <c r="G1528" s="73" t="s">
        <v>26018</v>
      </c>
      <c r="H1528" s="73" t="s">
        <v>2637</v>
      </c>
      <c r="I1528" s="73" t="s">
        <v>326</v>
      </c>
      <c r="J1528" s="73" t="s">
        <v>1231</v>
      </c>
      <c r="K1528" s="73" t="s">
        <v>470</v>
      </c>
      <c r="N1528" s="73" t="s">
        <v>26006</v>
      </c>
      <c r="O1528" s="73" t="s">
        <v>18762</v>
      </c>
      <c r="P1528" s="74" t="s">
        <v>2635</v>
      </c>
      <c r="Q1528" s="74" t="s">
        <v>337</v>
      </c>
      <c r="R1528" s="73" t="str">
        <f t="shared" si="23"/>
        <v>MSSK1517602MIS_001</v>
      </c>
    </row>
    <row r="1529" spans="1:18" hidden="1" x14ac:dyDescent="0.25">
      <c r="A1529" s="73" t="s">
        <v>26017</v>
      </c>
      <c r="B1529" s="73" t="s">
        <v>26016</v>
      </c>
      <c r="C1529" s="73" t="s">
        <v>525</v>
      </c>
      <c r="D1529" s="73" t="s">
        <v>524</v>
      </c>
      <c r="E1529" s="73" t="s">
        <v>26009</v>
      </c>
      <c r="F1529" s="73" t="s">
        <v>26008</v>
      </c>
      <c r="G1529" s="73" t="s">
        <v>26015</v>
      </c>
      <c r="H1529" s="73" t="s">
        <v>2637</v>
      </c>
      <c r="I1529" s="73" t="s">
        <v>353</v>
      </c>
      <c r="J1529" s="73" t="s">
        <v>1231</v>
      </c>
      <c r="K1529" s="73" t="s">
        <v>470</v>
      </c>
      <c r="N1529" s="73" t="s">
        <v>26006</v>
      </c>
      <c r="O1529" s="73" t="s">
        <v>18757</v>
      </c>
      <c r="P1529" s="74" t="s">
        <v>2635</v>
      </c>
      <c r="Q1529" s="74" t="s">
        <v>364</v>
      </c>
      <c r="R1529" s="73" t="str">
        <f t="shared" si="23"/>
        <v>MSSK1517602MIS_001</v>
      </c>
    </row>
    <row r="1530" spans="1:18" hidden="1" x14ac:dyDescent="0.25">
      <c r="A1530" s="73" t="s">
        <v>26014</v>
      </c>
      <c r="B1530" s="73" t="s">
        <v>26013</v>
      </c>
      <c r="C1530" s="73" t="s">
        <v>525</v>
      </c>
      <c r="D1530" s="73" t="s">
        <v>524</v>
      </c>
      <c r="E1530" s="73" t="s">
        <v>26009</v>
      </c>
      <c r="F1530" s="73" t="s">
        <v>26008</v>
      </c>
      <c r="G1530" s="73" t="s">
        <v>26012</v>
      </c>
      <c r="H1530" s="73" t="s">
        <v>250</v>
      </c>
      <c r="I1530" s="73" t="s">
        <v>326</v>
      </c>
      <c r="J1530" s="73" t="s">
        <v>1231</v>
      </c>
      <c r="K1530" s="73" t="s">
        <v>470</v>
      </c>
      <c r="N1530" s="73" t="s">
        <v>26006</v>
      </c>
      <c r="O1530" s="73" t="s">
        <v>338</v>
      </c>
      <c r="P1530" s="74" t="s">
        <v>245</v>
      </c>
      <c r="Q1530" s="74" t="s">
        <v>337</v>
      </c>
      <c r="R1530" s="73" t="str">
        <f t="shared" si="23"/>
        <v>MSSK1517602MIS_100</v>
      </c>
    </row>
    <row r="1531" spans="1:18" hidden="1" x14ac:dyDescent="0.25">
      <c r="A1531" s="73" t="s">
        <v>26011</v>
      </c>
      <c r="B1531" s="73" t="s">
        <v>26010</v>
      </c>
      <c r="C1531" s="73" t="s">
        <v>525</v>
      </c>
      <c r="D1531" s="73" t="s">
        <v>524</v>
      </c>
      <c r="E1531" s="73" t="s">
        <v>26009</v>
      </c>
      <c r="F1531" s="73" t="s">
        <v>26008</v>
      </c>
      <c r="G1531" s="73" t="s">
        <v>26007</v>
      </c>
      <c r="H1531" s="73" t="s">
        <v>250</v>
      </c>
      <c r="I1531" s="73" t="s">
        <v>353</v>
      </c>
      <c r="J1531" s="73" t="s">
        <v>1231</v>
      </c>
      <c r="K1531" s="73" t="s">
        <v>470</v>
      </c>
      <c r="N1531" s="73" t="s">
        <v>26006</v>
      </c>
      <c r="O1531" s="73" t="s">
        <v>365</v>
      </c>
      <c r="P1531" s="74" t="s">
        <v>245</v>
      </c>
      <c r="Q1531" s="74" t="s">
        <v>364</v>
      </c>
      <c r="R1531" s="73" t="str">
        <f t="shared" si="23"/>
        <v>MSSK1517602MIS_100</v>
      </c>
    </row>
    <row r="1532" spans="1:18" hidden="1" x14ac:dyDescent="0.25">
      <c r="A1532" s="73" t="s">
        <v>26005</v>
      </c>
      <c r="B1532" s="73" t="s">
        <v>26004</v>
      </c>
      <c r="C1532" s="73" t="s">
        <v>525</v>
      </c>
      <c r="D1532" s="73" t="s">
        <v>524</v>
      </c>
      <c r="E1532" s="73" t="s">
        <v>25994</v>
      </c>
      <c r="F1532" s="73" t="s">
        <v>25993</v>
      </c>
      <c r="G1532" s="73" t="s">
        <v>26003</v>
      </c>
      <c r="H1532" s="73" t="s">
        <v>2637</v>
      </c>
      <c r="I1532" s="73" t="s">
        <v>326</v>
      </c>
      <c r="J1532" s="73" t="s">
        <v>235</v>
      </c>
      <c r="K1532" s="73" t="s">
        <v>470</v>
      </c>
      <c r="N1532" s="73" t="s">
        <v>25991</v>
      </c>
      <c r="O1532" s="73" t="s">
        <v>18762</v>
      </c>
      <c r="P1532" s="74" t="s">
        <v>2635</v>
      </c>
      <c r="Q1532" s="74" t="s">
        <v>337</v>
      </c>
      <c r="R1532" s="73" t="str">
        <f t="shared" si="23"/>
        <v>MSSK1517633MIS_001</v>
      </c>
    </row>
    <row r="1533" spans="1:18" hidden="1" x14ac:dyDescent="0.25">
      <c r="A1533" s="73" t="s">
        <v>26002</v>
      </c>
      <c r="B1533" s="73" t="s">
        <v>26001</v>
      </c>
      <c r="C1533" s="73" t="s">
        <v>525</v>
      </c>
      <c r="D1533" s="73" t="s">
        <v>524</v>
      </c>
      <c r="E1533" s="73" t="s">
        <v>25994</v>
      </c>
      <c r="F1533" s="73" t="s">
        <v>25993</v>
      </c>
      <c r="G1533" s="73" t="s">
        <v>26000</v>
      </c>
      <c r="H1533" s="73" t="s">
        <v>2637</v>
      </c>
      <c r="I1533" s="73" t="s">
        <v>353</v>
      </c>
      <c r="J1533" s="73" t="s">
        <v>235</v>
      </c>
      <c r="K1533" s="73" t="s">
        <v>470</v>
      </c>
      <c r="N1533" s="73" t="s">
        <v>25991</v>
      </c>
      <c r="O1533" s="73" t="s">
        <v>18757</v>
      </c>
      <c r="P1533" s="74" t="s">
        <v>2635</v>
      </c>
      <c r="Q1533" s="74" t="s">
        <v>364</v>
      </c>
      <c r="R1533" s="73" t="str">
        <f t="shared" si="23"/>
        <v>MSSK1517633MIS_001</v>
      </c>
    </row>
    <row r="1534" spans="1:18" hidden="1" x14ac:dyDescent="0.25">
      <c r="A1534" s="73" t="s">
        <v>25999</v>
      </c>
      <c r="B1534" s="73" t="s">
        <v>25998</v>
      </c>
      <c r="C1534" s="73" t="s">
        <v>525</v>
      </c>
      <c r="D1534" s="73" t="s">
        <v>524</v>
      </c>
      <c r="E1534" s="73" t="s">
        <v>25994</v>
      </c>
      <c r="F1534" s="73" t="s">
        <v>25993</v>
      </c>
      <c r="G1534" s="73" t="s">
        <v>25997</v>
      </c>
      <c r="H1534" s="73" t="s">
        <v>250</v>
      </c>
      <c r="I1534" s="73" t="s">
        <v>326</v>
      </c>
      <c r="J1534" s="73" t="s">
        <v>235</v>
      </c>
      <c r="K1534" s="73" t="s">
        <v>470</v>
      </c>
      <c r="N1534" s="73" t="s">
        <v>25991</v>
      </c>
      <c r="O1534" s="73" t="s">
        <v>338</v>
      </c>
      <c r="P1534" s="74" t="s">
        <v>245</v>
      </c>
      <c r="Q1534" s="74" t="s">
        <v>337</v>
      </c>
      <c r="R1534" s="73" t="str">
        <f t="shared" si="23"/>
        <v>MSSK1517633MIS_100</v>
      </c>
    </row>
    <row r="1535" spans="1:18" hidden="1" x14ac:dyDescent="0.25">
      <c r="A1535" s="73" t="s">
        <v>25996</v>
      </c>
      <c r="B1535" s="73" t="s">
        <v>25995</v>
      </c>
      <c r="C1535" s="73" t="s">
        <v>525</v>
      </c>
      <c r="D1535" s="73" t="s">
        <v>524</v>
      </c>
      <c r="E1535" s="73" t="s">
        <v>25994</v>
      </c>
      <c r="F1535" s="73" t="s">
        <v>25993</v>
      </c>
      <c r="G1535" s="73" t="s">
        <v>25992</v>
      </c>
      <c r="H1535" s="73" t="s">
        <v>250</v>
      </c>
      <c r="I1535" s="73" t="s">
        <v>353</v>
      </c>
      <c r="J1535" s="73" t="s">
        <v>235</v>
      </c>
      <c r="K1535" s="73" t="s">
        <v>470</v>
      </c>
      <c r="N1535" s="73" t="s">
        <v>25991</v>
      </c>
      <c r="O1535" s="73" t="s">
        <v>365</v>
      </c>
      <c r="P1535" s="74" t="s">
        <v>245</v>
      </c>
      <c r="Q1535" s="74" t="s">
        <v>364</v>
      </c>
      <c r="R1535" s="73" t="str">
        <f t="shared" si="23"/>
        <v>MSSK1517633MIS_100</v>
      </c>
    </row>
    <row r="1536" spans="1:18" hidden="1" x14ac:dyDescent="0.25">
      <c r="A1536" s="73" t="s">
        <v>25990</v>
      </c>
      <c r="B1536" s="73" t="s">
        <v>25989</v>
      </c>
      <c r="C1536" s="73" t="s">
        <v>4704</v>
      </c>
      <c r="D1536" s="73" t="s">
        <v>4703</v>
      </c>
      <c r="E1536" s="73" t="s">
        <v>25984</v>
      </c>
      <c r="F1536" s="73" t="s">
        <v>25983</v>
      </c>
      <c r="G1536" s="73" t="s">
        <v>25982</v>
      </c>
      <c r="H1536" s="73" t="s">
        <v>693</v>
      </c>
      <c r="I1536" s="73" t="s">
        <v>269</v>
      </c>
      <c r="J1536" s="73" t="s">
        <v>549</v>
      </c>
      <c r="K1536" s="73" t="s">
        <v>796</v>
      </c>
      <c r="N1536" s="73" t="s">
        <v>25981</v>
      </c>
      <c r="O1536" s="73" t="s">
        <v>24664</v>
      </c>
      <c r="P1536" s="74" t="s">
        <v>689</v>
      </c>
      <c r="Q1536" s="74" t="s">
        <v>301</v>
      </c>
      <c r="R1536" s="73" t="str">
        <f t="shared" si="23"/>
        <v>UMSK1517716GEN_961</v>
      </c>
    </row>
    <row r="1537" spans="1:18" hidden="1" x14ac:dyDescent="0.25">
      <c r="A1537" s="73" t="s">
        <v>25988</v>
      </c>
      <c r="B1537" s="73" t="s">
        <v>25987</v>
      </c>
      <c r="C1537" s="73" t="s">
        <v>4704</v>
      </c>
      <c r="D1537" s="73" t="s">
        <v>4703</v>
      </c>
      <c r="E1537" s="73" t="s">
        <v>25984</v>
      </c>
      <c r="F1537" s="73" t="s">
        <v>25983</v>
      </c>
      <c r="G1537" s="73" t="s">
        <v>25982</v>
      </c>
      <c r="H1537" s="73" t="s">
        <v>693</v>
      </c>
      <c r="I1537" s="73" t="s">
        <v>326</v>
      </c>
      <c r="J1537" s="73" t="s">
        <v>549</v>
      </c>
      <c r="K1537" s="73" t="s">
        <v>796</v>
      </c>
      <c r="N1537" s="73" t="s">
        <v>25981</v>
      </c>
      <c r="O1537" s="73" t="s">
        <v>24700</v>
      </c>
      <c r="P1537" s="74" t="s">
        <v>689</v>
      </c>
      <c r="Q1537" s="74" t="s">
        <v>341</v>
      </c>
      <c r="R1537" s="73" t="str">
        <f t="shared" si="23"/>
        <v>UMSK1517716GEN_961</v>
      </c>
    </row>
    <row r="1538" spans="1:18" hidden="1" x14ac:dyDescent="0.25">
      <c r="A1538" s="73" t="s">
        <v>25986</v>
      </c>
      <c r="B1538" s="73" t="s">
        <v>25985</v>
      </c>
      <c r="C1538" s="73" t="s">
        <v>4704</v>
      </c>
      <c r="D1538" s="73" t="s">
        <v>4703</v>
      </c>
      <c r="E1538" s="73" t="s">
        <v>25984</v>
      </c>
      <c r="F1538" s="73" t="s">
        <v>25983</v>
      </c>
      <c r="G1538" s="73" t="s">
        <v>25982</v>
      </c>
      <c r="H1538" s="73" t="s">
        <v>693</v>
      </c>
      <c r="I1538" s="73" t="s">
        <v>353</v>
      </c>
      <c r="J1538" s="73" t="s">
        <v>549</v>
      </c>
      <c r="K1538" s="73" t="s">
        <v>796</v>
      </c>
      <c r="N1538" s="73" t="s">
        <v>25981</v>
      </c>
      <c r="O1538" s="73" t="s">
        <v>24693</v>
      </c>
      <c r="P1538" s="74" t="s">
        <v>689</v>
      </c>
      <c r="Q1538" s="74" t="s">
        <v>368</v>
      </c>
      <c r="R1538" s="73" t="str">
        <f t="shared" ref="R1538:R1601" si="24">N1538&amp;"_"&amp;P1538</f>
        <v>UMSK1517716GEN_961</v>
      </c>
    </row>
    <row r="1539" spans="1:18" hidden="1" x14ac:dyDescent="0.25">
      <c r="A1539" s="73" t="s">
        <v>25980</v>
      </c>
      <c r="B1539" s="73" t="s">
        <v>25979</v>
      </c>
      <c r="C1539" s="73" t="s">
        <v>4704</v>
      </c>
      <c r="D1539" s="73" t="s">
        <v>4703</v>
      </c>
      <c r="E1539" s="73" t="s">
        <v>25972</v>
      </c>
      <c r="F1539" s="73" t="s">
        <v>25971</v>
      </c>
      <c r="G1539" s="73" t="s">
        <v>25978</v>
      </c>
      <c r="H1539" s="73" t="s">
        <v>250</v>
      </c>
      <c r="I1539" s="73" t="s">
        <v>269</v>
      </c>
      <c r="J1539" s="73" t="s">
        <v>549</v>
      </c>
      <c r="K1539" s="73" t="s">
        <v>796</v>
      </c>
      <c r="N1539" s="73" t="s">
        <v>25969</v>
      </c>
      <c r="O1539" s="73" t="s">
        <v>302</v>
      </c>
      <c r="P1539" s="74" t="s">
        <v>245</v>
      </c>
      <c r="Q1539" s="74" t="s">
        <v>301</v>
      </c>
      <c r="R1539" s="73" t="str">
        <f t="shared" si="24"/>
        <v>UMSK1517726GEN_100</v>
      </c>
    </row>
    <row r="1540" spans="1:18" hidden="1" x14ac:dyDescent="0.25">
      <c r="A1540" s="73" t="s">
        <v>25977</v>
      </c>
      <c r="B1540" s="73" t="s">
        <v>25976</v>
      </c>
      <c r="C1540" s="73" t="s">
        <v>4704</v>
      </c>
      <c r="D1540" s="73" t="s">
        <v>4703</v>
      </c>
      <c r="E1540" s="73" t="s">
        <v>25972</v>
      </c>
      <c r="F1540" s="73" t="s">
        <v>25971</v>
      </c>
      <c r="G1540" s="73" t="s">
        <v>25975</v>
      </c>
      <c r="H1540" s="73" t="s">
        <v>250</v>
      </c>
      <c r="I1540" s="73" t="s">
        <v>326</v>
      </c>
      <c r="J1540" s="73" t="s">
        <v>549</v>
      </c>
      <c r="K1540" s="73" t="s">
        <v>796</v>
      </c>
      <c r="N1540" s="73" t="s">
        <v>25969</v>
      </c>
      <c r="O1540" s="73" t="s">
        <v>342</v>
      </c>
      <c r="P1540" s="74" t="s">
        <v>245</v>
      </c>
      <c r="Q1540" s="74" t="s">
        <v>341</v>
      </c>
      <c r="R1540" s="73" t="str">
        <f t="shared" si="24"/>
        <v>UMSK1517726GEN_100</v>
      </c>
    </row>
    <row r="1541" spans="1:18" hidden="1" x14ac:dyDescent="0.25">
      <c r="A1541" s="73" t="s">
        <v>25974</v>
      </c>
      <c r="B1541" s="73" t="s">
        <v>25973</v>
      </c>
      <c r="C1541" s="73" t="s">
        <v>4704</v>
      </c>
      <c r="D1541" s="73" t="s">
        <v>4703</v>
      </c>
      <c r="E1541" s="73" t="s">
        <v>25972</v>
      </c>
      <c r="F1541" s="73" t="s">
        <v>25971</v>
      </c>
      <c r="G1541" s="73" t="s">
        <v>25970</v>
      </c>
      <c r="H1541" s="73" t="s">
        <v>250</v>
      </c>
      <c r="I1541" s="73" t="s">
        <v>353</v>
      </c>
      <c r="J1541" s="73" t="s">
        <v>549</v>
      </c>
      <c r="K1541" s="73" t="s">
        <v>796</v>
      </c>
      <c r="N1541" s="73" t="s">
        <v>25969</v>
      </c>
      <c r="O1541" s="73" t="s">
        <v>369</v>
      </c>
      <c r="P1541" s="74" t="s">
        <v>245</v>
      </c>
      <c r="Q1541" s="74" t="s">
        <v>368</v>
      </c>
      <c r="R1541" s="73" t="str">
        <f t="shared" si="24"/>
        <v>UMSK1517726GEN_100</v>
      </c>
    </row>
    <row r="1542" spans="1:18" hidden="1" x14ac:dyDescent="0.25">
      <c r="A1542" s="73" t="s">
        <v>25968</v>
      </c>
      <c r="B1542" s="73" t="s">
        <v>25967</v>
      </c>
      <c r="C1542" s="73" t="s">
        <v>4704</v>
      </c>
      <c r="D1542" s="73" t="s">
        <v>4703</v>
      </c>
      <c r="E1542" s="73" t="s">
        <v>25966</v>
      </c>
      <c r="F1542" s="73" t="s">
        <v>25941</v>
      </c>
      <c r="G1542" s="73" t="s">
        <v>25941</v>
      </c>
      <c r="H1542" s="73" t="s">
        <v>2637</v>
      </c>
      <c r="I1542" s="73" t="s">
        <v>269</v>
      </c>
      <c r="J1542" s="73" t="s">
        <v>549</v>
      </c>
      <c r="K1542" s="73" t="s">
        <v>1515</v>
      </c>
      <c r="N1542" s="73" t="s">
        <v>25940</v>
      </c>
      <c r="O1542" s="73" t="s">
        <v>18767</v>
      </c>
      <c r="P1542" s="74" t="s">
        <v>2635</v>
      </c>
      <c r="Q1542" s="74" t="s">
        <v>290</v>
      </c>
      <c r="R1542" s="73" t="str">
        <f t="shared" si="24"/>
        <v>UMSK1518116WME_001</v>
      </c>
    </row>
    <row r="1543" spans="1:18" hidden="1" x14ac:dyDescent="0.25">
      <c r="A1543" s="73" t="s">
        <v>25965</v>
      </c>
      <c r="B1543" s="73" t="s">
        <v>25964</v>
      </c>
      <c r="C1543" s="73" t="s">
        <v>4704</v>
      </c>
      <c r="D1543" s="73" t="s">
        <v>4703</v>
      </c>
      <c r="E1543" s="73" t="s">
        <v>25963</v>
      </c>
      <c r="F1543" s="73" t="s">
        <v>25941</v>
      </c>
      <c r="G1543" s="73" t="s">
        <v>25941</v>
      </c>
      <c r="H1543" s="73" t="s">
        <v>2637</v>
      </c>
      <c r="I1543" s="73" t="s">
        <v>326</v>
      </c>
      <c r="J1543" s="73" t="s">
        <v>549</v>
      </c>
      <c r="K1543" s="73" t="s">
        <v>1515</v>
      </c>
      <c r="N1543" s="73" t="s">
        <v>25940</v>
      </c>
      <c r="O1543" s="73" t="s">
        <v>18762</v>
      </c>
      <c r="P1543" s="74" t="s">
        <v>2635</v>
      </c>
      <c r="Q1543" s="74" t="s">
        <v>337</v>
      </c>
      <c r="R1543" s="73" t="str">
        <f t="shared" si="24"/>
        <v>UMSK1518116WME_001</v>
      </c>
    </row>
    <row r="1544" spans="1:18" hidden="1" x14ac:dyDescent="0.25">
      <c r="A1544" s="73" t="s">
        <v>25962</v>
      </c>
      <c r="B1544" s="73" t="s">
        <v>25961</v>
      </c>
      <c r="C1544" s="73" t="s">
        <v>4704</v>
      </c>
      <c r="D1544" s="73" t="s">
        <v>4703</v>
      </c>
      <c r="E1544" s="73" t="s">
        <v>25960</v>
      </c>
      <c r="F1544" s="73" t="s">
        <v>25941</v>
      </c>
      <c r="G1544" s="73" t="s">
        <v>25941</v>
      </c>
      <c r="H1544" s="73" t="s">
        <v>2637</v>
      </c>
      <c r="I1544" s="73" t="s">
        <v>353</v>
      </c>
      <c r="J1544" s="73" t="s">
        <v>549</v>
      </c>
      <c r="K1544" s="73" t="s">
        <v>1515</v>
      </c>
      <c r="N1544" s="73" t="s">
        <v>25940</v>
      </c>
      <c r="O1544" s="73" t="s">
        <v>18757</v>
      </c>
      <c r="P1544" s="74" t="s">
        <v>2635</v>
      </c>
      <c r="Q1544" s="74" t="s">
        <v>364</v>
      </c>
      <c r="R1544" s="73" t="str">
        <f t="shared" si="24"/>
        <v>UMSK1518116WME_001</v>
      </c>
    </row>
    <row r="1545" spans="1:18" hidden="1" x14ac:dyDescent="0.25">
      <c r="A1545" s="73" t="s">
        <v>25959</v>
      </c>
      <c r="B1545" s="73" t="s">
        <v>25958</v>
      </c>
      <c r="C1545" s="73" t="s">
        <v>4704</v>
      </c>
      <c r="D1545" s="73" t="s">
        <v>4703</v>
      </c>
      <c r="E1545" s="73" t="s">
        <v>25957</v>
      </c>
      <c r="F1545" s="73" t="s">
        <v>25941</v>
      </c>
      <c r="G1545" s="73" t="s">
        <v>25941</v>
      </c>
      <c r="H1545" s="73" t="s">
        <v>2070</v>
      </c>
      <c r="I1545" s="73" t="s">
        <v>269</v>
      </c>
      <c r="J1545" s="73" t="s">
        <v>549</v>
      </c>
      <c r="K1545" s="73" t="s">
        <v>1515</v>
      </c>
      <c r="N1545" s="73" t="s">
        <v>25940</v>
      </c>
      <c r="O1545" s="73" t="s">
        <v>20798</v>
      </c>
      <c r="P1545" s="74" t="s">
        <v>2068</v>
      </c>
      <c r="Q1545" s="74" t="s">
        <v>290</v>
      </c>
      <c r="R1545" s="73" t="str">
        <f t="shared" si="24"/>
        <v>UMSK1518116WME_020</v>
      </c>
    </row>
    <row r="1546" spans="1:18" hidden="1" x14ac:dyDescent="0.25">
      <c r="A1546" s="73" t="s">
        <v>25956</v>
      </c>
      <c r="B1546" s="73" t="s">
        <v>25955</v>
      </c>
      <c r="C1546" s="73" t="s">
        <v>4704</v>
      </c>
      <c r="D1546" s="73" t="s">
        <v>4703</v>
      </c>
      <c r="E1546" s="73" t="s">
        <v>25954</v>
      </c>
      <c r="F1546" s="73" t="s">
        <v>25941</v>
      </c>
      <c r="G1546" s="73" t="s">
        <v>25941</v>
      </c>
      <c r="H1546" s="73" t="s">
        <v>2070</v>
      </c>
      <c r="I1546" s="73" t="s">
        <v>326</v>
      </c>
      <c r="J1546" s="73" t="s">
        <v>549</v>
      </c>
      <c r="K1546" s="73" t="s">
        <v>1515</v>
      </c>
      <c r="N1546" s="73" t="s">
        <v>25940</v>
      </c>
      <c r="O1546" s="73" t="s">
        <v>20794</v>
      </c>
      <c r="P1546" s="74" t="s">
        <v>2068</v>
      </c>
      <c r="Q1546" s="74" t="s">
        <v>337</v>
      </c>
      <c r="R1546" s="73" t="str">
        <f t="shared" si="24"/>
        <v>UMSK1518116WME_020</v>
      </c>
    </row>
    <row r="1547" spans="1:18" hidden="1" x14ac:dyDescent="0.25">
      <c r="A1547" s="73" t="s">
        <v>25953</v>
      </c>
      <c r="B1547" s="73" t="s">
        <v>25952</v>
      </c>
      <c r="C1547" s="73" t="s">
        <v>4704</v>
      </c>
      <c r="D1547" s="73" t="s">
        <v>4703</v>
      </c>
      <c r="E1547" s="73" t="s">
        <v>25951</v>
      </c>
      <c r="F1547" s="73" t="s">
        <v>25941</v>
      </c>
      <c r="G1547" s="73" t="s">
        <v>25941</v>
      </c>
      <c r="H1547" s="73" t="s">
        <v>2070</v>
      </c>
      <c r="I1547" s="73" t="s">
        <v>353</v>
      </c>
      <c r="J1547" s="73" t="s">
        <v>549</v>
      </c>
      <c r="K1547" s="73" t="s">
        <v>1515</v>
      </c>
      <c r="N1547" s="73" t="s">
        <v>25940</v>
      </c>
      <c r="O1547" s="73" t="s">
        <v>20790</v>
      </c>
      <c r="P1547" s="74" t="s">
        <v>2068</v>
      </c>
      <c r="Q1547" s="74" t="s">
        <v>364</v>
      </c>
      <c r="R1547" s="73" t="str">
        <f t="shared" si="24"/>
        <v>UMSK1518116WME_020</v>
      </c>
    </row>
    <row r="1548" spans="1:18" hidden="1" x14ac:dyDescent="0.25">
      <c r="A1548" s="73" t="s">
        <v>25950</v>
      </c>
      <c r="B1548" s="73" t="s">
        <v>25949</v>
      </c>
      <c r="C1548" s="73" t="s">
        <v>4704</v>
      </c>
      <c r="D1548" s="73" t="s">
        <v>4703</v>
      </c>
      <c r="E1548" s="73" t="s">
        <v>25948</v>
      </c>
      <c r="F1548" s="73" t="s">
        <v>25941</v>
      </c>
      <c r="G1548" s="73" t="s">
        <v>25941</v>
      </c>
      <c r="H1548" s="73" t="s">
        <v>250</v>
      </c>
      <c r="I1548" s="73" t="s">
        <v>269</v>
      </c>
      <c r="J1548" s="73" t="s">
        <v>549</v>
      </c>
      <c r="K1548" s="73" t="s">
        <v>1515</v>
      </c>
      <c r="N1548" s="73" t="s">
        <v>25940</v>
      </c>
      <c r="O1548" s="73" t="s">
        <v>291</v>
      </c>
      <c r="P1548" s="74" t="s">
        <v>245</v>
      </c>
      <c r="Q1548" s="74" t="s">
        <v>290</v>
      </c>
      <c r="R1548" s="73" t="str">
        <f t="shared" si="24"/>
        <v>UMSK1518116WME_100</v>
      </c>
    </row>
    <row r="1549" spans="1:18" hidden="1" x14ac:dyDescent="0.25">
      <c r="A1549" s="73" t="s">
        <v>25947</v>
      </c>
      <c r="B1549" s="73" t="s">
        <v>25946</v>
      </c>
      <c r="C1549" s="73" t="s">
        <v>4704</v>
      </c>
      <c r="D1549" s="73" t="s">
        <v>4703</v>
      </c>
      <c r="E1549" s="73" t="s">
        <v>25945</v>
      </c>
      <c r="F1549" s="73" t="s">
        <v>25941</v>
      </c>
      <c r="G1549" s="73" t="s">
        <v>25941</v>
      </c>
      <c r="H1549" s="73" t="s">
        <v>250</v>
      </c>
      <c r="I1549" s="73" t="s">
        <v>326</v>
      </c>
      <c r="J1549" s="73" t="s">
        <v>549</v>
      </c>
      <c r="K1549" s="73" t="s">
        <v>1515</v>
      </c>
      <c r="N1549" s="73" t="s">
        <v>25940</v>
      </c>
      <c r="O1549" s="73" t="s">
        <v>338</v>
      </c>
      <c r="P1549" s="74" t="s">
        <v>245</v>
      </c>
      <c r="Q1549" s="74" t="s">
        <v>337</v>
      </c>
      <c r="R1549" s="73" t="str">
        <f t="shared" si="24"/>
        <v>UMSK1518116WME_100</v>
      </c>
    </row>
    <row r="1550" spans="1:18" hidden="1" x14ac:dyDescent="0.25">
      <c r="A1550" s="73" t="s">
        <v>25944</v>
      </c>
      <c r="B1550" s="73" t="s">
        <v>25943</v>
      </c>
      <c r="C1550" s="73" t="s">
        <v>4704</v>
      </c>
      <c r="D1550" s="73" t="s">
        <v>4703</v>
      </c>
      <c r="E1550" s="73" t="s">
        <v>25942</v>
      </c>
      <c r="F1550" s="73" t="s">
        <v>25941</v>
      </c>
      <c r="G1550" s="73" t="s">
        <v>25941</v>
      </c>
      <c r="H1550" s="73" t="s">
        <v>250</v>
      </c>
      <c r="I1550" s="73" t="s">
        <v>353</v>
      </c>
      <c r="J1550" s="73" t="s">
        <v>549</v>
      </c>
      <c r="K1550" s="73" t="s">
        <v>1515</v>
      </c>
      <c r="N1550" s="73" t="s">
        <v>25940</v>
      </c>
      <c r="O1550" s="73" t="s">
        <v>365</v>
      </c>
      <c r="P1550" s="74" t="s">
        <v>245</v>
      </c>
      <c r="Q1550" s="74" t="s">
        <v>364</v>
      </c>
      <c r="R1550" s="73" t="str">
        <f t="shared" si="24"/>
        <v>UMSK1518116WME_100</v>
      </c>
    </row>
    <row r="1551" spans="1:18" hidden="1" x14ac:dyDescent="0.25">
      <c r="A1551" s="73" t="s">
        <v>25939</v>
      </c>
      <c r="B1551" s="73" t="s">
        <v>25938</v>
      </c>
      <c r="C1551" s="73" t="s">
        <v>4704</v>
      </c>
      <c r="D1551" s="73" t="s">
        <v>4703</v>
      </c>
      <c r="E1551" s="73" t="s">
        <v>25937</v>
      </c>
      <c r="F1551" s="73" t="s">
        <v>25930</v>
      </c>
      <c r="G1551" s="73" t="s">
        <v>25930</v>
      </c>
      <c r="H1551" s="73" t="s">
        <v>250</v>
      </c>
      <c r="I1551" s="73" t="s">
        <v>269</v>
      </c>
      <c r="J1551" s="73" t="s">
        <v>549</v>
      </c>
      <c r="K1551" s="73" t="s">
        <v>1515</v>
      </c>
      <c r="N1551" s="73" t="s">
        <v>25929</v>
      </c>
      <c r="O1551" s="73" t="s">
        <v>302</v>
      </c>
      <c r="P1551" s="74" t="s">
        <v>245</v>
      </c>
      <c r="Q1551" s="74" t="s">
        <v>301</v>
      </c>
      <c r="R1551" s="73" t="str">
        <f t="shared" si="24"/>
        <v>UMSK1518136WME_100</v>
      </c>
    </row>
    <row r="1552" spans="1:18" hidden="1" x14ac:dyDescent="0.25">
      <c r="A1552" s="73" t="s">
        <v>25936</v>
      </c>
      <c r="B1552" s="73" t="s">
        <v>25935</v>
      </c>
      <c r="C1552" s="73" t="s">
        <v>4704</v>
      </c>
      <c r="D1552" s="73" t="s">
        <v>4703</v>
      </c>
      <c r="E1552" s="73" t="s">
        <v>25934</v>
      </c>
      <c r="F1552" s="73" t="s">
        <v>25930</v>
      </c>
      <c r="G1552" s="73" t="s">
        <v>25930</v>
      </c>
      <c r="H1552" s="73" t="s">
        <v>250</v>
      </c>
      <c r="I1552" s="73" t="s">
        <v>326</v>
      </c>
      <c r="J1552" s="73" t="s">
        <v>549</v>
      </c>
      <c r="K1552" s="73" t="s">
        <v>1515</v>
      </c>
      <c r="N1552" s="73" t="s">
        <v>25929</v>
      </c>
      <c r="O1552" s="73" t="s">
        <v>342</v>
      </c>
      <c r="P1552" s="74" t="s">
        <v>245</v>
      </c>
      <c r="Q1552" s="74" t="s">
        <v>341</v>
      </c>
      <c r="R1552" s="73" t="str">
        <f t="shared" si="24"/>
        <v>UMSK1518136WME_100</v>
      </c>
    </row>
    <row r="1553" spans="1:18" hidden="1" x14ac:dyDescent="0.25">
      <c r="A1553" s="73" t="s">
        <v>25933</v>
      </c>
      <c r="B1553" s="73" t="s">
        <v>25932</v>
      </c>
      <c r="C1553" s="73" t="s">
        <v>4704</v>
      </c>
      <c r="D1553" s="73" t="s">
        <v>4703</v>
      </c>
      <c r="E1553" s="73" t="s">
        <v>25931</v>
      </c>
      <c r="F1553" s="73" t="s">
        <v>25930</v>
      </c>
      <c r="G1553" s="73" t="s">
        <v>25930</v>
      </c>
      <c r="H1553" s="73" t="s">
        <v>250</v>
      </c>
      <c r="I1553" s="73" t="s">
        <v>353</v>
      </c>
      <c r="J1553" s="73" t="s">
        <v>549</v>
      </c>
      <c r="K1553" s="73" t="s">
        <v>1515</v>
      </c>
      <c r="N1553" s="73" t="s">
        <v>25929</v>
      </c>
      <c r="O1553" s="73" t="s">
        <v>369</v>
      </c>
      <c r="P1553" s="74" t="s">
        <v>245</v>
      </c>
      <c r="Q1553" s="74" t="s">
        <v>368</v>
      </c>
      <c r="R1553" s="73" t="str">
        <f t="shared" si="24"/>
        <v>UMSK1518136WME_100</v>
      </c>
    </row>
    <row r="1554" spans="1:18" hidden="1" x14ac:dyDescent="0.25">
      <c r="A1554" s="73" t="s">
        <v>25928</v>
      </c>
      <c r="B1554" s="73" t="s">
        <v>25927</v>
      </c>
      <c r="C1554" s="73" t="s">
        <v>4704</v>
      </c>
      <c r="D1554" s="73" t="s">
        <v>4703</v>
      </c>
      <c r="E1554" s="73" t="s">
        <v>25926</v>
      </c>
      <c r="F1554" s="73" t="s">
        <v>25919</v>
      </c>
      <c r="G1554" s="73" t="s">
        <v>25919</v>
      </c>
      <c r="H1554" s="73" t="s">
        <v>693</v>
      </c>
      <c r="I1554" s="73" t="s">
        <v>269</v>
      </c>
      <c r="J1554" s="73" t="s">
        <v>549</v>
      </c>
      <c r="K1554" s="73" t="s">
        <v>1515</v>
      </c>
      <c r="N1554" s="73" t="s">
        <v>25918</v>
      </c>
      <c r="O1554" s="73" t="s">
        <v>24664</v>
      </c>
      <c r="P1554" s="74" t="s">
        <v>689</v>
      </c>
      <c r="Q1554" s="74" t="s">
        <v>301</v>
      </c>
      <c r="R1554" s="73" t="str">
        <f t="shared" si="24"/>
        <v>UMSK1518146WME_961</v>
      </c>
    </row>
    <row r="1555" spans="1:18" hidden="1" x14ac:dyDescent="0.25">
      <c r="A1555" s="73" t="s">
        <v>25925</v>
      </c>
      <c r="B1555" s="73" t="s">
        <v>25924</v>
      </c>
      <c r="C1555" s="73" t="s">
        <v>4704</v>
      </c>
      <c r="D1555" s="73" t="s">
        <v>4703</v>
      </c>
      <c r="E1555" s="73" t="s">
        <v>25923</v>
      </c>
      <c r="F1555" s="73" t="s">
        <v>25919</v>
      </c>
      <c r="G1555" s="73" t="s">
        <v>25919</v>
      </c>
      <c r="H1555" s="73" t="s">
        <v>693</v>
      </c>
      <c r="I1555" s="73" t="s">
        <v>326</v>
      </c>
      <c r="J1555" s="73" t="s">
        <v>549</v>
      </c>
      <c r="K1555" s="73" t="s">
        <v>1515</v>
      </c>
      <c r="N1555" s="73" t="s">
        <v>25918</v>
      </c>
      <c r="O1555" s="73" t="s">
        <v>24700</v>
      </c>
      <c r="P1555" s="74" t="s">
        <v>689</v>
      </c>
      <c r="Q1555" s="74" t="s">
        <v>341</v>
      </c>
      <c r="R1555" s="73" t="str">
        <f t="shared" si="24"/>
        <v>UMSK1518146WME_961</v>
      </c>
    </row>
    <row r="1556" spans="1:18" hidden="1" x14ac:dyDescent="0.25">
      <c r="A1556" s="73" t="s">
        <v>25922</v>
      </c>
      <c r="B1556" s="73" t="s">
        <v>25921</v>
      </c>
      <c r="C1556" s="73" t="s">
        <v>4704</v>
      </c>
      <c r="D1556" s="73" t="s">
        <v>4703</v>
      </c>
      <c r="E1556" s="73" t="s">
        <v>25920</v>
      </c>
      <c r="F1556" s="73" t="s">
        <v>25919</v>
      </c>
      <c r="G1556" s="73" t="s">
        <v>25919</v>
      </c>
      <c r="H1556" s="73" t="s">
        <v>693</v>
      </c>
      <c r="I1556" s="73" t="s">
        <v>353</v>
      </c>
      <c r="J1556" s="73" t="s">
        <v>549</v>
      </c>
      <c r="K1556" s="73" t="s">
        <v>1515</v>
      </c>
      <c r="N1556" s="73" t="s">
        <v>25918</v>
      </c>
      <c r="O1556" s="73" t="s">
        <v>24693</v>
      </c>
      <c r="P1556" s="74" t="s">
        <v>689</v>
      </c>
      <c r="Q1556" s="74" t="s">
        <v>368</v>
      </c>
      <c r="R1556" s="73" t="str">
        <f t="shared" si="24"/>
        <v>UMSK1518146WME_961</v>
      </c>
    </row>
    <row r="1557" spans="1:18" hidden="1" x14ac:dyDescent="0.25">
      <c r="A1557" s="73" t="s">
        <v>25917</v>
      </c>
      <c r="B1557" s="73" t="s">
        <v>25916</v>
      </c>
      <c r="C1557" s="73" t="s">
        <v>15701</v>
      </c>
      <c r="D1557" s="73" t="s">
        <v>15700</v>
      </c>
      <c r="E1557" s="73" t="s">
        <v>25915</v>
      </c>
      <c r="F1557" s="73" t="s">
        <v>25914</v>
      </c>
      <c r="G1557" s="73" t="s">
        <v>25913</v>
      </c>
      <c r="H1557" s="73" t="s">
        <v>859</v>
      </c>
      <c r="I1557" s="73" t="s">
        <v>159</v>
      </c>
      <c r="J1557" s="73" t="s">
        <v>1742</v>
      </c>
      <c r="K1557" s="73" t="s">
        <v>796</v>
      </c>
      <c r="N1557" s="73" t="s">
        <v>25912</v>
      </c>
      <c r="O1557" s="73" t="s">
        <v>20457</v>
      </c>
      <c r="P1557" s="74" t="s">
        <v>855</v>
      </c>
      <c r="Q1557" s="74" t="s">
        <v>231</v>
      </c>
      <c r="R1557" s="73" t="str">
        <f t="shared" si="24"/>
        <v>ETSK1518490GEN_281</v>
      </c>
    </row>
    <row r="1558" spans="1:18" hidden="1" x14ac:dyDescent="0.25">
      <c r="A1558" s="73" t="s">
        <v>25911</v>
      </c>
      <c r="B1558" s="73" t="s">
        <v>25910</v>
      </c>
      <c r="C1558" s="73" t="s">
        <v>15701</v>
      </c>
      <c r="D1558" s="73" t="s">
        <v>15700</v>
      </c>
      <c r="E1558" s="73" t="s">
        <v>25909</v>
      </c>
      <c r="F1558" s="73" t="s">
        <v>25908</v>
      </c>
      <c r="G1558" s="73" t="s">
        <v>25907</v>
      </c>
      <c r="H1558" s="73" t="s">
        <v>2556</v>
      </c>
      <c r="I1558" s="73" t="s">
        <v>159</v>
      </c>
      <c r="J1558" s="73" t="s">
        <v>1742</v>
      </c>
      <c r="K1558" s="73" t="s">
        <v>796</v>
      </c>
      <c r="N1558" s="73" t="s">
        <v>25906</v>
      </c>
      <c r="O1558" s="73" t="s">
        <v>2606</v>
      </c>
      <c r="P1558" s="74" t="s">
        <v>2554</v>
      </c>
      <c r="Q1558" s="74" t="s">
        <v>231</v>
      </c>
      <c r="R1558" s="73" t="str">
        <f t="shared" si="24"/>
        <v>ETSK1518500GEN_011</v>
      </c>
    </row>
    <row r="1559" spans="1:18" hidden="1" x14ac:dyDescent="0.25">
      <c r="A1559" s="73" t="s">
        <v>25905</v>
      </c>
      <c r="B1559" s="73" t="s">
        <v>25904</v>
      </c>
      <c r="C1559" s="73" t="s">
        <v>1493</v>
      </c>
      <c r="D1559" s="73" t="s">
        <v>1492</v>
      </c>
      <c r="E1559" s="73" t="s">
        <v>25903</v>
      </c>
      <c r="F1559" s="73" t="s">
        <v>25902</v>
      </c>
      <c r="G1559" s="73" t="s">
        <v>25901</v>
      </c>
      <c r="H1559" s="73" t="s">
        <v>2637</v>
      </c>
      <c r="I1559" s="73" t="s">
        <v>159</v>
      </c>
      <c r="J1559" s="73" t="s">
        <v>25619</v>
      </c>
      <c r="K1559" s="73" t="s">
        <v>796</v>
      </c>
      <c r="N1559" s="73" t="s">
        <v>25900</v>
      </c>
      <c r="O1559" s="73" t="s">
        <v>3376</v>
      </c>
      <c r="P1559" s="74" t="s">
        <v>2635</v>
      </c>
      <c r="Q1559" s="74" t="s">
        <v>231</v>
      </c>
      <c r="R1559" s="73" t="str">
        <f t="shared" si="24"/>
        <v>NWSK1518519GEN_001</v>
      </c>
    </row>
    <row r="1560" spans="1:18" hidden="1" x14ac:dyDescent="0.25">
      <c r="A1560" s="73" t="s">
        <v>25899</v>
      </c>
      <c r="B1560" s="73" t="s">
        <v>25898</v>
      </c>
      <c r="C1560" s="73" t="s">
        <v>1493</v>
      </c>
      <c r="D1560" s="73" t="s">
        <v>1492</v>
      </c>
      <c r="E1560" s="73" t="s">
        <v>25897</v>
      </c>
      <c r="F1560" s="73" t="s">
        <v>25896</v>
      </c>
      <c r="G1560" s="73" t="s">
        <v>25895</v>
      </c>
      <c r="H1560" s="73" t="s">
        <v>2637</v>
      </c>
      <c r="I1560" s="73" t="s">
        <v>159</v>
      </c>
      <c r="J1560" s="73" t="s">
        <v>25619</v>
      </c>
      <c r="K1560" s="73" t="s">
        <v>796</v>
      </c>
      <c r="N1560" s="73" t="s">
        <v>25894</v>
      </c>
      <c r="O1560" s="73" t="s">
        <v>3376</v>
      </c>
      <c r="P1560" s="74" t="s">
        <v>2635</v>
      </c>
      <c r="Q1560" s="74" t="s">
        <v>231</v>
      </c>
      <c r="R1560" s="73" t="str">
        <f t="shared" si="24"/>
        <v>NWSK1518529GEN_001</v>
      </c>
    </row>
    <row r="1561" spans="1:18" hidden="1" x14ac:dyDescent="0.25">
      <c r="A1561" s="73" t="s">
        <v>25893</v>
      </c>
      <c r="B1561" s="73" t="s">
        <v>25892</v>
      </c>
      <c r="C1561" s="73" t="s">
        <v>17099</v>
      </c>
      <c r="D1561" s="73" t="s">
        <v>17098</v>
      </c>
      <c r="E1561" s="73" t="s">
        <v>25891</v>
      </c>
      <c r="F1561" s="73" t="s">
        <v>25890</v>
      </c>
      <c r="G1561" s="73" t="s">
        <v>25889</v>
      </c>
      <c r="H1561" s="73" t="s">
        <v>2556</v>
      </c>
      <c r="I1561" s="73" t="s">
        <v>159</v>
      </c>
      <c r="J1561" s="73" t="s">
        <v>1742</v>
      </c>
      <c r="K1561" s="73" t="s">
        <v>796</v>
      </c>
      <c r="N1561" s="73" t="s">
        <v>25888</v>
      </c>
      <c r="O1561" s="73" t="s">
        <v>2606</v>
      </c>
      <c r="P1561" s="74" t="s">
        <v>2554</v>
      </c>
      <c r="Q1561" s="74" t="s">
        <v>231</v>
      </c>
      <c r="R1561" s="73" t="str">
        <f t="shared" si="24"/>
        <v>JNSK1518530GEN_011</v>
      </c>
    </row>
    <row r="1562" spans="1:18" hidden="1" x14ac:dyDescent="0.25">
      <c r="A1562" s="73" t="s">
        <v>25887</v>
      </c>
      <c r="B1562" s="73" t="s">
        <v>25886</v>
      </c>
      <c r="C1562" s="73" t="s">
        <v>17099</v>
      </c>
      <c r="D1562" s="73" t="s">
        <v>17098</v>
      </c>
      <c r="E1562" s="73" t="s">
        <v>25885</v>
      </c>
      <c r="F1562" s="73" t="s">
        <v>24141</v>
      </c>
      <c r="G1562" s="73" t="s">
        <v>25884</v>
      </c>
      <c r="H1562" s="73" t="s">
        <v>2637</v>
      </c>
      <c r="I1562" s="73" t="s">
        <v>159</v>
      </c>
      <c r="J1562" s="73" t="s">
        <v>1742</v>
      </c>
      <c r="K1562" s="73" t="s">
        <v>796</v>
      </c>
      <c r="N1562" s="73" t="s">
        <v>25883</v>
      </c>
      <c r="O1562" s="73" t="s">
        <v>3376</v>
      </c>
      <c r="P1562" s="74" t="s">
        <v>2635</v>
      </c>
      <c r="Q1562" s="74" t="s">
        <v>231</v>
      </c>
      <c r="R1562" s="73" t="str">
        <f t="shared" si="24"/>
        <v>JNSK1518540GEN_001</v>
      </c>
    </row>
    <row r="1563" spans="1:18" hidden="1" x14ac:dyDescent="0.25">
      <c r="A1563" s="73" t="s">
        <v>25882</v>
      </c>
      <c r="B1563" s="73" t="s">
        <v>25881</v>
      </c>
      <c r="C1563" s="73" t="s">
        <v>17099</v>
      </c>
      <c r="D1563" s="73" t="s">
        <v>17098</v>
      </c>
      <c r="E1563" s="73" t="s">
        <v>25880</v>
      </c>
      <c r="F1563" s="73" t="s">
        <v>25879</v>
      </c>
      <c r="G1563" s="73" t="s">
        <v>25878</v>
      </c>
      <c r="H1563" s="73" t="s">
        <v>2556</v>
      </c>
      <c r="I1563" s="73" t="s">
        <v>159</v>
      </c>
      <c r="J1563" s="73" t="s">
        <v>1742</v>
      </c>
      <c r="K1563" s="73" t="s">
        <v>796</v>
      </c>
      <c r="N1563" s="73" t="s">
        <v>25877</v>
      </c>
      <c r="O1563" s="73" t="s">
        <v>2606</v>
      </c>
      <c r="P1563" s="74" t="s">
        <v>2554</v>
      </c>
      <c r="Q1563" s="74" t="s">
        <v>231</v>
      </c>
      <c r="R1563" s="73" t="str">
        <f t="shared" si="24"/>
        <v>JNSK1518550GEN_011</v>
      </c>
    </row>
    <row r="1564" spans="1:18" hidden="1" x14ac:dyDescent="0.25">
      <c r="A1564" s="73" t="s">
        <v>25876</v>
      </c>
      <c r="B1564" s="73" t="s">
        <v>25875</v>
      </c>
      <c r="C1564" s="73" t="s">
        <v>1997</v>
      </c>
      <c r="D1564" s="73" t="s">
        <v>1996</v>
      </c>
      <c r="E1564" s="73" t="s">
        <v>25871</v>
      </c>
      <c r="F1564" s="73" t="s">
        <v>25844</v>
      </c>
      <c r="G1564" s="73" t="s">
        <v>25874</v>
      </c>
      <c r="H1564" s="73" t="s">
        <v>2070</v>
      </c>
      <c r="I1564" s="73" t="s">
        <v>32</v>
      </c>
      <c r="J1564" s="73" t="s">
        <v>1742</v>
      </c>
      <c r="K1564" s="73" t="s">
        <v>470</v>
      </c>
      <c r="N1564" s="73" t="s">
        <v>25869</v>
      </c>
      <c r="O1564" s="73" t="s">
        <v>22342</v>
      </c>
      <c r="P1564" s="74" t="s">
        <v>2068</v>
      </c>
      <c r="Q1564" s="74" t="s">
        <v>199</v>
      </c>
      <c r="R1564" s="73" t="str">
        <f t="shared" si="24"/>
        <v>FCSK1518810GEN_020</v>
      </c>
    </row>
    <row r="1565" spans="1:18" hidden="1" x14ac:dyDescent="0.25">
      <c r="A1565" s="73" t="s">
        <v>25873</v>
      </c>
      <c r="B1565" s="73" t="s">
        <v>25872</v>
      </c>
      <c r="C1565" s="73" t="s">
        <v>1997</v>
      </c>
      <c r="D1565" s="73" t="s">
        <v>1996</v>
      </c>
      <c r="E1565" s="73" t="s">
        <v>25871</v>
      </c>
      <c r="F1565" s="73" t="s">
        <v>25844</v>
      </c>
      <c r="G1565" s="73" t="s">
        <v>25870</v>
      </c>
      <c r="H1565" s="73" t="s">
        <v>2070</v>
      </c>
      <c r="I1565" s="73" t="s">
        <v>568</v>
      </c>
      <c r="J1565" s="73" t="s">
        <v>1742</v>
      </c>
      <c r="K1565" s="73" t="s">
        <v>470</v>
      </c>
      <c r="N1565" s="73" t="s">
        <v>25869</v>
      </c>
      <c r="O1565" s="73" t="s">
        <v>2223</v>
      </c>
      <c r="P1565" s="74" t="s">
        <v>2068</v>
      </c>
      <c r="Q1565" s="74" t="s">
        <v>203</v>
      </c>
      <c r="R1565" s="73" t="str">
        <f t="shared" si="24"/>
        <v>FCSK1518810GEN_020</v>
      </c>
    </row>
    <row r="1566" spans="1:18" hidden="1" x14ac:dyDescent="0.25">
      <c r="A1566" s="73" t="s">
        <v>25868</v>
      </c>
      <c r="B1566" s="73" t="s">
        <v>25867</v>
      </c>
      <c r="C1566" s="73" t="s">
        <v>1997</v>
      </c>
      <c r="D1566" s="73" t="s">
        <v>1996</v>
      </c>
      <c r="E1566" s="73" t="s">
        <v>25863</v>
      </c>
      <c r="F1566" s="73" t="s">
        <v>25862</v>
      </c>
      <c r="G1566" s="73" t="s">
        <v>25866</v>
      </c>
      <c r="H1566" s="73" t="s">
        <v>2637</v>
      </c>
      <c r="I1566" s="73" t="s">
        <v>32</v>
      </c>
      <c r="J1566" s="73" t="s">
        <v>1742</v>
      </c>
      <c r="K1566" s="73" t="s">
        <v>470</v>
      </c>
      <c r="N1566" s="73" t="s">
        <v>25860</v>
      </c>
      <c r="O1566" s="73" t="s">
        <v>23998</v>
      </c>
      <c r="P1566" s="74" t="s">
        <v>2635</v>
      </c>
      <c r="Q1566" s="74" t="s">
        <v>199</v>
      </c>
      <c r="R1566" s="73" t="str">
        <f t="shared" si="24"/>
        <v>FCSK1518820GEN_001</v>
      </c>
    </row>
    <row r="1567" spans="1:18" hidden="1" x14ac:dyDescent="0.25">
      <c r="A1567" s="73" t="s">
        <v>25865</v>
      </c>
      <c r="B1567" s="73" t="s">
        <v>25864</v>
      </c>
      <c r="C1567" s="73" t="s">
        <v>1997</v>
      </c>
      <c r="D1567" s="73" t="s">
        <v>1996</v>
      </c>
      <c r="E1567" s="73" t="s">
        <v>25863</v>
      </c>
      <c r="F1567" s="73" t="s">
        <v>25862</v>
      </c>
      <c r="G1567" s="73" t="s">
        <v>25861</v>
      </c>
      <c r="H1567" s="73" t="s">
        <v>2637</v>
      </c>
      <c r="I1567" s="73" t="s">
        <v>568</v>
      </c>
      <c r="J1567" s="73" t="s">
        <v>1742</v>
      </c>
      <c r="K1567" s="73" t="s">
        <v>470</v>
      </c>
      <c r="N1567" s="73" t="s">
        <v>25860</v>
      </c>
      <c r="O1567" s="73" t="s">
        <v>15087</v>
      </c>
      <c r="P1567" s="74" t="s">
        <v>2635</v>
      </c>
      <c r="Q1567" s="74" t="s">
        <v>203</v>
      </c>
      <c r="R1567" s="73" t="str">
        <f t="shared" si="24"/>
        <v>FCSK1518820GEN_001</v>
      </c>
    </row>
    <row r="1568" spans="1:18" hidden="1" x14ac:dyDescent="0.25">
      <c r="A1568" s="73" t="s">
        <v>25859</v>
      </c>
      <c r="B1568" s="73" t="s">
        <v>25858</v>
      </c>
      <c r="C1568" s="73" t="s">
        <v>1997</v>
      </c>
      <c r="D1568" s="73" t="s">
        <v>1996</v>
      </c>
      <c r="E1568" s="73" t="s">
        <v>25854</v>
      </c>
      <c r="F1568" s="73" t="s">
        <v>25853</v>
      </c>
      <c r="G1568" s="73" t="s">
        <v>25857</v>
      </c>
      <c r="H1568" s="73" t="s">
        <v>2070</v>
      </c>
      <c r="I1568" s="73" t="s">
        <v>32</v>
      </c>
      <c r="J1568" s="73" t="s">
        <v>1742</v>
      </c>
      <c r="K1568" s="73" t="s">
        <v>470</v>
      </c>
      <c r="N1568" s="73" t="s">
        <v>25851</v>
      </c>
      <c r="O1568" s="73" t="s">
        <v>22342</v>
      </c>
      <c r="P1568" s="74" t="s">
        <v>2068</v>
      </c>
      <c r="Q1568" s="74" t="s">
        <v>199</v>
      </c>
      <c r="R1568" s="73" t="str">
        <f t="shared" si="24"/>
        <v>FCSK1518830GEN_020</v>
      </c>
    </row>
    <row r="1569" spans="1:18" hidden="1" x14ac:dyDescent="0.25">
      <c r="A1569" s="73" t="s">
        <v>25856</v>
      </c>
      <c r="B1569" s="73" t="s">
        <v>25855</v>
      </c>
      <c r="C1569" s="73" t="s">
        <v>1997</v>
      </c>
      <c r="D1569" s="73" t="s">
        <v>1996</v>
      </c>
      <c r="E1569" s="73" t="s">
        <v>25854</v>
      </c>
      <c r="F1569" s="73" t="s">
        <v>25853</v>
      </c>
      <c r="G1569" s="73" t="s">
        <v>25852</v>
      </c>
      <c r="H1569" s="73" t="s">
        <v>2070</v>
      </c>
      <c r="I1569" s="73" t="s">
        <v>568</v>
      </c>
      <c r="J1569" s="73" t="s">
        <v>1742</v>
      </c>
      <c r="K1569" s="73" t="s">
        <v>470</v>
      </c>
      <c r="N1569" s="73" t="s">
        <v>25851</v>
      </c>
      <c r="O1569" s="73" t="s">
        <v>2223</v>
      </c>
      <c r="P1569" s="74" t="s">
        <v>2068</v>
      </c>
      <c r="Q1569" s="74" t="s">
        <v>203</v>
      </c>
      <c r="R1569" s="73" t="str">
        <f t="shared" si="24"/>
        <v>FCSK1518830GEN_020</v>
      </c>
    </row>
    <row r="1570" spans="1:18" hidden="1" x14ac:dyDescent="0.25">
      <c r="A1570" s="73" t="s">
        <v>25850</v>
      </c>
      <c r="B1570" s="73" t="s">
        <v>25849</v>
      </c>
      <c r="C1570" s="73" t="s">
        <v>1997</v>
      </c>
      <c r="D1570" s="73" t="s">
        <v>1996</v>
      </c>
      <c r="E1570" s="73" t="s">
        <v>25845</v>
      </c>
      <c r="F1570" s="73" t="s">
        <v>25844</v>
      </c>
      <c r="G1570" s="73" t="s">
        <v>25848</v>
      </c>
      <c r="H1570" s="73" t="s">
        <v>1281</v>
      </c>
      <c r="I1570" s="73" t="s">
        <v>32</v>
      </c>
      <c r="J1570" s="73" t="s">
        <v>1742</v>
      </c>
      <c r="K1570" s="73" t="s">
        <v>470</v>
      </c>
      <c r="N1570" s="73" t="s">
        <v>25842</v>
      </c>
      <c r="O1570" s="73" t="s">
        <v>1377</v>
      </c>
      <c r="P1570" s="74" t="s">
        <v>1278</v>
      </c>
      <c r="Q1570" s="74" t="s">
        <v>200</v>
      </c>
      <c r="R1570" s="73" t="str">
        <f t="shared" si="24"/>
        <v>FCSK1518840GEN_650</v>
      </c>
    </row>
    <row r="1571" spans="1:18" hidden="1" x14ac:dyDescent="0.25">
      <c r="A1571" s="73" t="s">
        <v>25847</v>
      </c>
      <c r="B1571" s="73" t="s">
        <v>25846</v>
      </c>
      <c r="C1571" s="73" t="s">
        <v>1997</v>
      </c>
      <c r="D1571" s="73" t="s">
        <v>1996</v>
      </c>
      <c r="E1571" s="73" t="s">
        <v>25845</v>
      </c>
      <c r="F1571" s="73" t="s">
        <v>25844</v>
      </c>
      <c r="G1571" s="73" t="s">
        <v>25843</v>
      </c>
      <c r="H1571" s="73" t="s">
        <v>1281</v>
      </c>
      <c r="I1571" s="73" t="s">
        <v>568</v>
      </c>
      <c r="J1571" s="73" t="s">
        <v>1742</v>
      </c>
      <c r="K1571" s="73" t="s">
        <v>470</v>
      </c>
      <c r="N1571" s="73" t="s">
        <v>25842</v>
      </c>
      <c r="O1571" s="73" t="s">
        <v>1359</v>
      </c>
      <c r="P1571" s="74" t="s">
        <v>1278</v>
      </c>
      <c r="Q1571" s="74" t="s">
        <v>203</v>
      </c>
      <c r="R1571" s="73" t="str">
        <f t="shared" si="24"/>
        <v>FCSK1518840GEN_650</v>
      </c>
    </row>
    <row r="1572" spans="1:18" hidden="1" x14ac:dyDescent="0.25">
      <c r="A1572" s="73" t="s">
        <v>25841</v>
      </c>
      <c r="B1572" s="73" t="s">
        <v>25840</v>
      </c>
      <c r="C1572" s="73" t="s">
        <v>1997</v>
      </c>
      <c r="D1572" s="73" t="s">
        <v>1996</v>
      </c>
      <c r="E1572" s="73" t="s">
        <v>25836</v>
      </c>
      <c r="F1572" s="73" t="s">
        <v>25835</v>
      </c>
      <c r="G1572" s="73" t="s">
        <v>25839</v>
      </c>
      <c r="H1572" s="73" t="s">
        <v>2070</v>
      </c>
      <c r="I1572" s="73" t="s">
        <v>32</v>
      </c>
      <c r="J1572" s="73" t="s">
        <v>1742</v>
      </c>
      <c r="K1572" s="73" t="s">
        <v>470</v>
      </c>
      <c r="N1572" s="73" t="s">
        <v>25833</v>
      </c>
      <c r="O1572" s="73" t="s">
        <v>2238</v>
      </c>
      <c r="P1572" s="74" t="s">
        <v>2068</v>
      </c>
      <c r="Q1572" s="74" t="s">
        <v>200</v>
      </c>
      <c r="R1572" s="73" t="str">
        <f t="shared" si="24"/>
        <v>FCSK1518850GEN_020</v>
      </c>
    </row>
    <row r="1573" spans="1:18" hidden="1" x14ac:dyDescent="0.25">
      <c r="A1573" s="73" t="s">
        <v>25838</v>
      </c>
      <c r="B1573" s="73" t="s">
        <v>25837</v>
      </c>
      <c r="C1573" s="73" t="s">
        <v>1997</v>
      </c>
      <c r="D1573" s="73" t="s">
        <v>1996</v>
      </c>
      <c r="E1573" s="73" t="s">
        <v>25836</v>
      </c>
      <c r="F1573" s="73" t="s">
        <v>25835</v>
      </c>
      <c r="G1573" s="73" t="s">
        <v>25834</v>
      </c>
      <c r="H1573" s="73" t="s">
        <v>2070</v>
      </c>
      <c r="I1573" s="73" t="s">
        <v>568</v>
      </c>
      <c r="J1573" s="73" t="s">
        <v>1742</v>
      </c>
      <c r="K1573" s="73" t="s">
        <v>470</v>
      </c>
      <c r="N1573" s="73" t="s">
        <v>25833</v>
      </c>
      <c r="O1573" s="73" t="s">
        <v>2223</v>
      </c>
      <c r="P1573" s="74" t="s">
        <v>2068</v>
      </c>
      <c r="Q1573" s="74" t="s">
        <v>203</v>
      </c>
      <c r="R1573" s="73" t="str">
        <f t="shared" si="24"/>
        <v>FCSK1518850GEN_020</v>
      </c>
    </row>
    <row r="1574" spans="1:18" hidden="1" x14ac:dyDescent="0.25">
      <c r="A1574" s="73" t="s">
        <v>25832</v>
      </c>
      <c r="B1574" s="73" t="s">
        <v>25831</v>
      </c>
      <c r="C1574" s="73" t="s">
        <v>1997</v>
      </c>
      <c r="D1574" s="73" t="s">
        <v>1996</v>
      </c>
      <c r="E1574" s="73" t="s">
        <v>25827</v>
      </c>
      <c r="F1574" s="73" t="s">
        <v>25826</v>
      </c>
      <c r="G1574" s="73" t="s">
        <v>25830</v>
      </c>
      <c r="H1574" s="73" t="s">
        <v>2070</v>
      </c>
      <c r="I1574" s="73" t="s">
        <v>32</v>
      </c>
      <c r="J1574" s="73" t="s">
        <v>1742</v>
      </c>
      <c r="K1574" s="73" t="s">
        <v>470</v>
      </c>
      <c r="N1574" s="73" t="s">
        <v>25824</v>
      </c>
      <c r="O1574" s="73" t="s">
        <v>2238</v>
      </c>
      <c r="P1574" s="74" t="s">
        <v>2068</v>
      </c>
      <c r="Q1574" s="74" t="s">
        <v>200</v>
      </c>
      <c r="R1574" s="73" t="str">
        <f t="shared" si="24"/>
        <v>FCSK1518860GEN_020</v>
      </c>
    </row>
    <row r="1575" spans="1:18" hidden="1" x14ac:dyDescent="0.25">
      <c r="A1575" s="73" t="s">
        <v>25829</v>
      </c>
      <c r="B1575" s="73" t="s">
        <v>25828</v>
      </c>
      <c r="C1575" s="73" t="s">
        <v>1997</v>
      </c>
      <c r="D1575" s="73" t="s">
        <v>1996</v>
      </c>
      <c r="E1575" s="73" t="s">
        <v>25827</v>
      </c>
      <c r="F1575" s="73" t="s">
        <v>25826</v>
      </c>
      <c r="G1575" s="73" t="s">
        <v>25825</v>
      </c>
      <c r="H1575" s="73" t="s">
        <v>2070</v>
      </c>
      <c r="I1575" s="73" t="s">
        <v>568</v>
      </c>
      <c r="J1575" s="73" t="s">
        <v>1742</v>
      </c>
      <c r="K1575" s="73" t="s">
        <v>470</v>
      </c>
      <c r="N1575" s="73" t="s">
        <v>25824</v>
      </c>
      <c r="O1575" s="73" t="s">
        <v>2223</v>
      </c>
      <c r="P1575" s="74" t="s">
        <v>2068</v>
      </c>
      <c r="Q1575" s="74" t="s">
        <v>203</v>
      </c>
      <c r="R1575" s="73" t="str">
        <f t="shared" si="24"/>
        <v>FCSK1518860GEN_020</v>
      </c>
    </row>
    <row r="1576" spans="1:18" hidden="1" x14ac:dyDescent="0.25">
      <c r="A1576" s="73" t="s">
        <v>25823</v>
      </c>
      <c r="B1576" s="73" t="s">
        <v>25822</v>
      </c>
      <c r="C1576" s="73" t="s">
        <v>241</v>
      </c>
      <c r="D1576" s="73" t="s">
        <v>240</v>
      </c>
      <c r="E1576" s="73" t="s">
        <v>25821</v>
      </c>
      <c r="F1576" s="73" t="s">
        <v>25820</v>
      </c>
      <c r="G1576" s="73" t="s">
        <v>25819</v>
      </c>
      <c r="H1576" s="73" t="s">
        <v>2637</v>
      </c>
      <c r="I1576" s="73" t="s">
        <v>159</v>
      </c>
      <c r="J1576" s="73" t="s">
        <v>1742</v>
      </c>
      <c r="K1576" s="73" t="s">
        <v>796</v>
      </c>
      <c r="N1576" s="73" t="s">
        <v>25818</v>
      </c>
      <c r="O1576" s="73" t="s">
        <v>3376</v>
      </c>
      <c r="P1576" s="74" t="s">
        <v>2635</v>
      </c>
      <c r="Q1576" s="74" t="s">
        <v>231</v>
      </c>
      <c r="R1576" s="73" t="str">
        <f t="shared" si="24"/>
        <v>MHSK1519490TJX_001</v>
      </c>
    </row>
    <row r="1577" spans="1:18" hidden="1" x14ac:dyDescent="0.25">
      <c r="A1577" s="73" t="s">
        <v>25817</v>
      </c>
      <c r="B1577" s="73" t="s">
        <v>25816</v>
      </c>
      <c r="C1577" s="73" t="s">
        <v>241</v>
      </c>
      <c r="D1577" s="73" t="s">
        <v>240</v>
      </c>
      <c r="E1577" s="73" t="s">
        <v>25815</v>
      </c>
      <c r="F1577" s="73" t="s">
        <v>25806</v>
      </c>
      <c r="G1577" s="73" t="s">
        <v>25805</v>
      </c>
      <c r="H1577" s="73" t="s">
        <v>1066</v>
      </c>
      <c r="I1577" s="73" t="s">
        <v>159</v>
      </c>
      <c r="J1577" s="73" t="s">
        <v>294</v>
      </c>
      <c r="K1577" s="73" t="s">
        <v>796</v>
      </c>
      <c r="N1577" s="73" t="s">
        <v>25814</v>
      </c>
      <c r="O1577" s="73" t="s">
        <v>19080</v>
      </c>
      <c r="P1577" s="74" t="s">
        <v>1063</v>
      </c>
      <c r="Q1577" s="74" t="s">
        <v>231</v>
      </c>
      <c r="R1577" s="73" t="str">
        <f t="shared" si="24"/>
        <v>MHSK1519620MAT_600</v>
      </c>
    </row>
    <row r="1578" spans="1:18" hidden="1" x14ac:dyDescent="0.25">
      <c r="A1578" s="73" t="s">
        <v>25813</v>
      </c>
      <c r="B1578" s="73" t="s">
        <v>25812</v>
      </c>
      <c r="C1578" s="73" t="s">
        <v>241</v>
      </c>
      <c r="D1578" s="73" t="s">
        <v>240</v>
      </c>
      <c r="E1578" s="73" t="s">
        <v>25811</v>
      </c>
      <c r="F1578" s="73" t="s">
        <v>25806</v>
      </c>
      <c r="G1578" s="73" t="s">
        <v>25805</v>
      </c>
      <c r="H1578" s="73" t="s">
        <v>1066</v>
      </c>
      <c r="I1578" s="73" t="s">
        <v>159</v>
      </c>
      <c r="J1578" s="73" t="s">
        <v>294</v>
      </c>
      <c r="K1578" s="73" t="s">
        <v>796</v>
      </c>
      <c r="N1578" s="73" t="s">
        <v>25810</v>
      </c>
      <c r="O1578" s="73" t="s">
        <v>19080</v>
      </c>
      <c r="P1578" s="74" t="s">
        <v>1063</v>
      </c>
      <c r="Q1578" s="74" t="s">
        <v>231</v>
      </c>
      <c r="R1578" s="73" t="str">
        <f t="shared" si="24"/>
        <v>MHSK1519620TJT_600</v>
      </c>
    </row>
    <row r="1579" spans="1:18" hidden="1" x14ac:dyDescent="0.25">
      <c r="A1579" s="73" t="s">
        <v>25809</v>
      </c>
      <c r="B1579" s="73" t="s">
        <v>25808</v>
      </c>
      <c r="C1579" s="73" t="s">
        <v>241</v>
      </c>
      <c r="D1579" s="73" t="s">
        <v>240</v>
      </c>
      <c r="E1579" s="73" t="s">
        <v>25807</v>
      </c>
      <c r="F1579" s="73" t="s">
        <v>25806</v>
      </c>
      <c r="G1579" s="73" t="s">
        <v>25805</v>
      </c>
      <c r="H1579" s="73" t="s">
        <v>1066</v>
      </c>
      <c r="I1579" s="73" t="s">
        <v>159</v>
      </c>
      <c r="J1579" s="73" t="s">
        <v>294</v>
      </c>
      <c r="K1579" s="73" t="s">
        <v>796</v>
      </c>
      <c r="N1579" s="73" t="s">
        <v>25804</v>
      </c>
      <c r="O1579" s="73" t="s">
        <v>19080</v>
      </c>
      <c r="P1579" s="74" t="s">
        <v>1063</v>
      </c>
      <c r="Q1579" s="74" t="s">
        <v>231</v>
      </c>
      <c r="R1579" s="73" t="str">
        <f t="shared" si="24"/>
        <v>MHSK1519620WIT_600</v>
      </c>
    </row>
    <row r="1580" spans="1:18" hidden="1" x14ac:dyDescent="0.25">
      <c r="A1580" s="73" t="s">
        <v>25803</v>
      </c>
      <c r="B1580" s="73" t="s">
        <v>25802</v>
      </c>
      <c r="C1580" s="73" t="s">
        <v>241</v>
      </c>
      <c r="D1580" s="73" t="s">
        <v>240</v>
      </c>
      <c r="E1580" s="73" t="s">
        <v>25801</v>
      </c>
      <c r="F1580" s="73" t="s">
        <v>25792</v>
      </c>
      <c r="G1580" s="73" t="s">
        <v>25791</v>
      </c>
      <c r="H1580" s="73" t="s">
        <v>250</v>
      </c>
      <c r="I1580" s="73" t="s">
        <v>159</v>
      </c>
      <c r="J1580" s="73" t="s">
        <v>294</v>
      </c>
      <c r="K1580" s="73" t="s">
        <v>796</v>
      </c>
      <c r="N1580" s="73" t="s">
        <v>25800</v>
      </c>
      <c r="O1580" s="73" t="s">
        <v>547</v>
      </c>
      <c r="P1580" s="74" t="s">
        <v>245</v>
      </c>
      <c r="Q1580" s="74" t="s">
        <v>231</v>
      </c>
      <c r="R1580" s="73" t="str">
        <f t="shared" si="24"/>
        <v>MHSK1519630MAT_100</v>
      </c>
    </row>
    <row r="1581" spans="1:18" hidden="1" x14ac:dyDescent="0.25">
      <c r="A1581" s="73" t="s">
        <v>25799</v>
      </c>
      <c r="B1581" s="73" t="s">
        <v>25798</v>
      </c>
      <c r="C1581" s="73" t="s">
        <v>241</v>
      </c>
      <c r="D1581" s="73" t="s">
        <v>240</v>
      </c>
      <c r="E1581" s="73" t="s">
        <v>25797</v>
      </c>
      <c r="F1581" s="73" t="s">
        <v>25792</v>
      </c>
      <c r="G1581" s="73" t="s">
        <v>25791</v>
      </c>
      <c r="H1581" s="73" t="s">
        <v>250</v>
      </c>
      <c r="I1581" s="73" t="s">
        <v>159</v>
      </c>
      <c r="J1581" s="73" t="s">
        <v>294</v>
      </c>
      <c r="K1581" s="73" t="s">
        <v>796</v>
      </c>
      <c r="N1581" s="73" t="s">
        <v>25796</v>
      </c>
      <c r="O1581" s="73" t="s">
        <v>547</v>
      </c>
      <c r="P1581" s="74" t="s">
        <v>245</v>
      </c>
      <c r="Q1581" s="74" t="s">
        <v>231</v>
      </c>
      <c r="R1581" s="73" t="str">
        <f t="shared" si="24"/>
        <v>MHSK1519630TJT_100</v>
      </c>
    </row>
    <row r="1582" spans="1:18" hidden="1" x14ac:dyDescent="0.25">
      <c r="A1582" s="73" t="s">
        <v>25795</v>
      </c>
      <c r="B1582" s="73" t="s">
        <v>25794</v>
      </c>
      <c r="C1582" s="73" t="s">
        <v>241</v>
      </c>
      <c r="D1582" s="73" t="s">
        <v>240</v>
      </c>
      <c r="E1582" s="73" t="s">
        <v>25793</v>
      </c>
      <c r="F1582" s="73" t="s">
        <v>25792</v>
      </c>
      <c r="G1582" s="73" t="s">
        <v>25791</v>
      </c>
      <c r="H1582" s="73" t="s">
        <v>250</v>
      </c>
      <c r="I1582" s="73" t="s">
        <v>159</v>
      </c>
      <c r="J1582" s="73" t="s">
        <v>294</v>
      </c>
      <c r="K1582" s="73" t="s">
        <v>796</v>
      </c>
      <c r="N1582" s="73" t="s">
        <v>25790</v>
      </c>
      <c r="O1582" s="73" t="s">
        <v>547</v>
      </c>
      <c r="P1582" s="74" t="s">
        <v>245</v>
      </c>
      <c r="Q1582" s="74" t="s">
        <v>231</v>
      </c>
      <c r="R1582" s="73" t="str">
        <f t="shared" si="24"/>
        <v>MHSK1519630WIT_100</v>
      </c>
    </row>
    <row r="1583" spans="1:18" hidden="1" x14ac:dyDescent="0.25">
      <c r="A1583" s="73" t="s">
        <v>25789</v>
      </c>
      <c r="B1583" s="73" t="s">
        <v>25788</v>
      </c>
      <c r="C1583" s="73" t="s">
        <v>241</v>
      </c>
      <c r="D1583" s="73" t="s">
        <v>240</v>
      </c>
      <c r="E1583" s="73" t="s">
        <v>25787</v>
      </c>
      <c r="F1583" s="73" t="s">
        <v>25778</v>
      </c>
      <c r="G1583" s="73" t="s">
        <v>25777</v>
      </c>
      <c r="H1583" s="73" t="s">
        <v>2070</v>
      </c>
      <c r="I1583" s="73" t="s">
        <v>159</v>
      </c>
      <c r="J1583" s="73" t="s">
        <v>294</v>
      </c>
      <c r="K1583" s="73" t="s">
        <v>796</v>
      </c>
      <c r="N1583" s="73" t="s">
        <v>25786</v>
      </c>
      <c r="O1583" s="73" t="s">
        <v>2157</v>
      </c>
      <c r="P1583" s="74" t="s">
        <v>2068</v>
      </c>
      <c r="Q1583" s="74" t="s">
        <v>231</v>
      </c>
      <c r="R1583" s="73" t="str">
        <f t="shared" si="24"/>
        <v>MHSK1519640MAT_020</v>
      </c>
    </row>
    <row r="1584" spans="1:18" hidden="1" x14ac:dyDescent="0.25">
      <c r="A1584" s="73" t="s">
        <v>25785</v>
      </c>
      <c r="B1584" s="73" t="s">
        <v>25784</v>
      </c>
      <c r="C1584" s="73" t="s">
        <v>241</v>
      </c>
      <c r="D1584" s="73" t="s">
        <v>240</v>
      </c>
      <c r="E1584" s="73" t="s">
        <v>25783</v>
      </c>
      <c r="F1584" s="73" t="s">
        <v>25778</v>
      </c>
      <c r="G1584" s="73" t="s">
        <v>25777</v>
      </c>
      <c r="H1584" s="73" t="s">
        <v>2070</v>
      </c>
      <c r="I1584" s="73" t="s">
        <v>159</v>
      </c>
      <c r="J1584" s="73" t="s">
        <v>294</v>
      </c>
      <c r="K1584" s="73" t="s">
        <v>796</v>
      </c>
      <c r="N1584" s="73" t="s">
        <v>25782</v>
      </c>
      <c r="O1584" s="73" t="s">
        <v>2157</v>
      </c>
      <c r="P1584" s="74" t="s">
        <v>2068</v>
      </c>
      <c r="Q1584" s="74" t="s">
        <v>231</v>
      </c>
      <c r="R1584" s="73" t="str">
        <f t="shared" si="24"/>
        <v>MHSK1519640TJT_020</v>
      </c>
    </row>
    <row r="1585" spans="1:18" hidden="1" x14ac:dyDescent="0.25">
      <c r="A1585" s="73" t="s">
        <v>25781</v>
      </c>
      <c r="B1585" s="73" t="s">
        <v>25780</v>
      </c>
      <c r="C1585" s="73" t="s">
        <v>241</v>
      </c>
      <c r="D1585" s="73" t="s">
        <v>240</v>
      </c>
      <c r="E1585" s="73" t="s">
        <v>25779</v>
      </c>
      <c r="F1585" s="73" t="s">
        <v>25778</v>
      </c>
      <c r="G1585" s="73" t="s">
        <v>25777</v>
      </c>
      <c r="H1585" s="73" t="s">
        <v>2070</v>
      </c>
      <c r="I1585" s="73" t="s">
        <v>159</v>
      </c>
      <c r="J1585" s="73" t="s">
        <v>294</v>
      </c>
      <c r="K1585" s="73" t="s">
        <v>796</v>
      </c>
      <c r="N1585" s="73" t="s">
        <v>25776</v>
      </c>
      <c r="O1585" s="73" t="s">
        <v>2157</v>
      </c>
      <c r="P1585" s="74" t="s">
        <v>2068</v>
      </c>
      <c r="Q1585" s="74" t="s">
        <v>231</v>
      </c>
      <c r="R1585" s="73" t="str">
        <f t="shared" si="24"/>
        <v>MHSK1519640WIT_020</v>
      </c>
    </row>
    <row r="1586" spans="1:18" hidden="1" x14ac:dyDescent="0.25">
      <c r="A1586" s="73" t="s">
        <v>25775</v>
      </c>
      <c r="B1586" s="73" t="s">
        <v>25774</v>
      </c>
      <c r="C1586" s="73" t="s">
        <v>1102</v>
      </c>
      <c r="D1586" s="73" t="s">
        <v>1101</v>
      </c>
      <c r="E1586" s="73" t="s">
        <v>25773</v>
      </c>
      <c r="G1586" s="73" t="s">
        <v>25772</v>
      </c>
      <c r="H1586" s="73" t="s">
        <v>1758</v>
      </c>
      <c r="I1586" s="73" t="s">
        <v>159</v>
      </c>
      <c r="J1586" s="73" t="s">
        <v>549</v>
      </c>
      <c r="N1586" s="73" t="s">
        <v>25771</v>
      </c>
      <c r="O1586" s="73" t="s">
        <v>3687</v>
      </c>
      <c r="P1586" s="74" t="s">
        <v>1755</v>
      </c>
      <c r="Q1586" s="74" t="s">
        <v>231</v>
      </c>
      <c r="R1586" s="73" t="str">
        <f t="shared" si="24"/>
        <v>PLSK1519696GEN_960</v>
      </c>
    </row>
    <row r="1587" spans="1:18" hidden="1" x14ac:dyDescent="0.25">
      <c r="A1587" s="73" t="s">
        <v>25770</v>
      </c>
      <c r="B1587" s="73" t="s">
        <v>25769</v>
      </c>
      <c r="C1587" s="73" t="s">
        <v>1102</v>
      </c>
      <c r="D1587" s="73" t="s">
        <v>1101</v>
      </c>
      <c r="E1587" s="73" t="s">
        <v>25768</v>
      </c>
      <c r="G1587" s="73" t="s">
        <v>25767</v>
      </c>
      <c r="H1587" s="73" t="s">
        <v>1758</v>
      </c>
      <c r="I1587" s="73" t="s">
        <v>159</v>
      </c>
      <c r="J1587" s="73" t="s">
        <v>235</v>
      </c>
      <c r="N1587" s="73" t="s">
        <v>25766</v>
      </c>
      <c r="O1587" s="73" t="s">
        <v>3687</v>
      </c>
      <c r="P1587" s="74" t="s">
        <v>1755</v>
      </c>
      <c r="Q1587" s="74" t="s">
        <v>231</v>
      </c>
      <c r="R1587" s="73" t="str">
        <f t="shared" si="24"/>
        <v>PLSK1519703GEN_960</v>
      </c>
    </row>
    <row r="1588" spans="1:18" hidden="1" x14ac:dyDescent="0.25">
      <c r="A1588" s="73" t="s">
        <v>25765</v>
      </c>
      <c r="B1588" s="73" t="s">
        <v>25764</v>
      </c>
      <c r="C1588" s="73" t="s">
        <v>1102</v>
      </c>
      <c r="D1588" s="73" t="s">
        <v>1101</v>
      </c>
      <c r="E1588" s="73" t="s">
        <v>25763</v>
      </c>
      <c r="G1588" s="73" t="s">
        <v>25762</v>
      </c>
      <c r="H1588" s="73" t="s">
        <v>1758</v>
      </c>
      <c r="I1588" s="73" t="s">
        <v>159</v>
      </c>
      <c r="J1588" s="73" t="s">
        <v>235</v>
      </c>
      <c r="N1588" s="73" t="s">
        <v>25761</v>
      </c>
      <c r="O1588" s="73" t="s">
        <v>3687</v>
      </c>
      <c r="P1588" s="74" t="s">
        <v>1755</v>
      </c>
      <c r="Q1588" s="74" t="s">
        <v>231</v>
      </c>
      <c r="R1588" s="73" t="str">
        <f t="shared" si="24"/>
        <v>PLSK1519713GEN_960</v>
      </c>
    </row>
    <row r="1589" spans="1:18" hidden="1" x14ac:dyDescent="0.25">
      <c r="A1589" s="73" t="s">
        <v>25760</v>
      </c>
      <c r="B1589" s="73" t="s">
        <v>25759</v>
      </c>
      <c r="C1589" s="73" t="s">
        <v>1102</v>
      </c>
      <c r="D1589" s="73" t="s">
        <v>1101</v>
      </c>
      <c r="E1589" s="73" t="s">
        <v>25758</v>
      </c>
      <c r="G1589" s="73" t="s">
        <v>25757</v>
      </c>
      <c r="H1589" s="73" t="s">
        <v>1758</v>
      </c>
      <c r="I1589" s="73" t="s">
        <v>159</v>
      </c>
      <c r="J1589" s="73" t="s">
        <v>235</v>
      </c>
      <c r="N1589" s="73" t="s">
        <v>25756</v>
      </c>
      <c r="O1589" s="73" t="s">
        <v>3687</v>
      </c>
      <c r="P1589" s="74" t="s">
        <v>1755</v>
      </c>
      <c r="Q1589" s="74" t="s">
        <v>231</v>
      </c>
      <c r="R1589" s="73" t="str">
        <f t="shared" si="24"/>
        <v>PLSK1519723GEN_960</v>
      </c>
    </row>
    <row r="1590" spans="1:18" hidden="1" x14ac:dyDescent="0.25">
      <c r="A1590" s="73" t="s">
        <v>25755</v>
      </c>
      <c r="B1590" s="73" t="s">
        <v>25754</v>
      </c>
      <c r="C1590" s="73" t="s">
        <v>1102</v>
      </c>
      <c r="D1590" s="73" t="s">
        <v>1101</v>
      </c>
      <c r="E1590" s="73" t="s">
        <v>25753</v>
      </c>
      <c r="G1590" s="73" t="s">
        <v>25752</v>
      </c>
      <c r="H1590" s="73" t="s">
        <v>1758</v>
      </c>
      <c r="I1590" s="73" t="s">
        <v>159</v>
      </c>
      <c r="J1590" s="73" t="s">
        <v>235</v>
      </c>
      <c r="N1590" s="73" t="s">
        <v>25751</v>
      </c>
      <c r="O1590" s="73" t="s">
        <v>3687</v>
      </c>
      <c r="P1590" s="74" t="s">
        <v>1755</v>
      </c>
      <c r="Q1590" s="74" t="s">
        <v>231</v>
      </c>
      <c r="R1590" s="73" t="str">
        <f t="shared" si="24"/>
        <v>PLSK1519733GEN_960</v>
      </c>
    </row>
    <row r="1591" spans="1:18" hidden="1" x14ac:dyDescent="0.25">
      <c r="A1591" s="73" t="s">
        <v>25750</v>
      </c>
      <c r="B1591" s="73" t="s">
        <v>25749</v>
      </c>
      <c r="C1591" s="73" t="s">
        <v>1102</v>
      </c>
      <c r="D1591" s="73" t="s">
        <v>1101</v>
      </c>
      <c r="E1591" s="73" t="s">
        <v>25748</v>
      </c>
      <c r="G1591" s="73" t="s">
        <v>25747</v>
      </c>
      <c r="H1591" s="73" t="s">
        <v>1758</v>
      </c>
      <c r="I1591" s="73" t="s">
        <v>159</v>
      </c>
      <c r="J1591" s="73" t="s">
        <v>235</v>
      </c>
      <c r="N1591" s="73" t="s">
        <v>25746</v>
      </c>
      <c r="O1591" s="73" t="s">
        <v>3687</v>
      </c>
      <c r="P1591" s="74" t="s">
        <v>1755</v>
      </c>
      <c r="Q1591" s="74" t="s">
        <v>231</v>
      </c>
      <c r="R1591" s="73" t="str">
        <f t="shared" si="24"/>
        <v>PLSK1519743GEN_960</v>
      </c>
    </row>
    <row r="1592" spans="1:18" hidden="1" x14ac:dyDescent="0.25">
      <c r="A1592" s="73" t="s">
        <v>25745</v>
      </c>
      <c r="B1592" s="73" t="s">
        <v>25744</v>
      </c>
      <c r="C1592" s="73" t="s">
        <v>1102</v>
      </c>
      <c r="D1592" s="73" t="s">
        <v>1101</v>
      </c>
      <c r="E1592" s="73" t="s">
        <v>25743</v>
      </c>
      <c r="G1592" s="73" t="s">
        <v>25742</v>
      </c>
      <c r="H1592" s="73" t="s">
        <v>1758</v>
      </c>
      <c r="I1592" s="73" t="s">
        <v>159</v>
      </c>
      <c r="J1592" s="73" t="s">
        <v>235</v>
      </c>
      <c r="N1592" s="73" t="s">
        <v>25741</v>
      </c>
      <c r="O1592" s="73" t="s">
        <v>3687</v>
      </c>
      <c r="P1592" s="74" t="s">
        <v>1755</v>
      </c>
      <c r="Q1592" s="74" t="s">
        <v>231</v>
      </c>
      <c r="R1592" s="73" t="str">
        <f t="shared" si="24"/>
        <v>PLSK1519753GEN_960</v>
      </c>
    </row>
    <row r="1593" spans="1:18" hidden="1" x14ac:dyDescent="0.25">
      <c r="A1593" s="73" t="s">
        <v>25740</v>
      </c>
      <c r="B1593" s="73" t="s">
        <v>25739</v>
      </c>
      <c r="C1593" s="73" t="s">
        <v>1102</v>
      </c>
      <c r="D1593" s="73" t="s">
        <v>1101</v>
      </c>
      <c r="E1593" s="73" t="s">
        <v>25738</v>
      </c>
      <c r="G1593" s="73" t="s">
        <v>25737</v>
      </c>
      <c r="H1593" s="73" t="s">
        <v>1758</v>
      </c>
      <c r="I1593" s="73" t="s">
        <v>159</v>
      </c>
      <c r="J1593" s="73" t="s">
        <v>235</v>
      </c>
      <c r="N1593" s="73" t="s">
        <v>25736</v>
      </c>
      <c r="O1593" s="73" t="s">
        <v>3687</v>
      </c>
      <c r="P1593" s="74" t="s">
        <v>1755</v>
      </c>
      <c r="Q1593" s="74" t="s">
        <v>231</v>
      </c>
      <c r="R1593" s="73" t="str">
        <f t="shared" si="24"/>
        <v>PLSK1519763GEN_960</v>
      </c>
    </row>
    <row r="1594" spans="1:18" hidden="1" x14ac:dyDescent="0.25">
      <c r="A1594" s="73" t="s">
        <v>25735</v>
      </c>
      <c r="B1594" s="73" t="s">
        <v>25734</v>
      </c>
      <c r="C1594" s="73" t="s">
        <v>1102</v>
      </c>
      <c r="D1594" s="73" t="s">
        <v>1101</v>
      </c>
      <c r="E1594" s="73" t="s">
        <v>25733</v>
      </c>
      <c r="G1594" s="73" t="s">
        <v>25732</v>
      </c>
      <c r="H1594" s="73" t="s">
        <v>1758</v>
      </c>
      <c r="I1594" s="73" t="s">
        <v>159</v>
      </c>
      <c r="J1594" s="73" t="s">
        <v>235</v>
      </c>
      <c r="N1594" s="73" t="s">
        <v>25731</v>
      </c>
      <c r="O1594" s="73" t="s">
        <v>3687</v>
      </c>
      <c r="P1594" s="74" t="s">
        <v>1755</v>
      </c>
      <c r="Q1594" s="74" t="s">
        <v>231</v>
      </c>
      <c r="R1594" s="73" t="str">
        <f t="shared" si="24"/>
        <v>PLSK1519773GEN_960</v>
      </c>
    </row>
    <row r="1595" spans="1:18" hidden="1" x14ac:dyDescent="0.25">
      <c r="A1595" s="73" t="s">
        <v>25730</v>
      </c>
      <c r="B1595" s="73" t="s">
        <v>25729</v>
      </c>
      <c r="C1595" s="73" t="s">
        <v>1102</v>
      </c>
      <c r="D1595" s="73" t="s">
        <v>1101</v>
      </c>
      <c r="E1595" s="73" t="s">
        <v>25728</v>
      </c>
      <c r="G1595" s="73" t="s">
        <v>25727</v>
      </c>
      <c r="H1595" s="73" t="s">
        <v>1758</v>
      </c>
      <c r="I1595" s="73" t="s">
        <v>159</v>
      </c>
      <c r="J1595" s="73" t="s">
        <v>235</v>
      </c>
      <c r="N1595" s="73" t="s">
        <v>25726</v>
      </c>
      <c r="O1595" s="73" t="s">
        <v>3687</v>
      </c>
      <c r="P1595" s="74" t="s">
        <v>1755</v>
      </c>
      <c r="Q1595" s="74" t="s">
        <v>231</v>
      </c>
      <c r="R1595" s="73" t="str">
        <f t="shared" si="24"/>
        <v>PLSK1519783GEN_960</v>
      </c>
    </row>
    <row r="1596" spans="1:18" hidden="1" x14ac:dyDescent="0.25">
      <c r="A1596" s="73" t="s">
        <v>25725</v>
      </c>
      <c r="B1596" s="73" t="s">
        <v>25724</v>
      </c>
      <c r="C1596" s="73" t="s">
        <v>241</v>
      </c>
      <c r="D1596" s="73" t="s">
        <v>240</v>
      </c>
      <c r="E1596" s="73" t="s">
        <v>25723</v>
      </c>
      <c r="F1596" s="73" t="s">
        <v>25722</v>
      </c>
      <c r="G1596" s="73" t="s">
        <v>25721</v>
      </c>
      <c r="H1596" s="73" t="s">
        <v>2637</v>
      </c>
      <c r="I1596" s="73" t="s">
        <v>159</v>
      </c>
      <c r="J1596" s="73" t="s">
        <v>1742</v>
      </c>
      <c r="K1596" s="73" t="s">
        <v>796</v>
      </c>
      <c r="N1596" s="73" t="s">
        <v>25720</v>
      </c>
      <c r="O1596" s="73" t="s">
        <v>3376</v>
      </c>
      <c r="P1596" s="74" t="s">
        <v>2635</v>
      </c>
      <c r="Q1596" s="74" t="s">
        <v>231</v>
      </c>
      <c r="R1596" s="73" t="str">
        <f t="shared" si="24"/>
        <v>MHSK1520460TRS_001</v>
      </c>
    </row>
    <row r="1597" spans="1:18" hidden="1" x14ac:dyDescent="0.25">
      <c r="A1597" s="73" t="s">
        <v>25719</v>
      </c>
      <c r="B1597" s="73" t="s">
        <v>25718</v>
      </c>
      <c r="C1597" s="73" t="s">
        <v>241</v>
      </c>
      <c r="D1597" s="73" t="s">
        <v>240</v>
      </c>
      <c r="E1597" s="73" t="s">
        <v>25717</v>
      </c>
      <c r="F1597" s="73" t="s">
        <v>25716</v>
      </c>
      <c r="G1597" s="73" t="s">
        <v>25715</v>
      </c>
      <c r="H1597" s="73" t="s">
        <v>1066</v>
      </c>
      <c r="I1597" s="73" t="s">
        <v>159</v>
      </c>
      <c r="J1597" s="73" t="s">
        <v>1742</v>
      </c>
      <c r="K1597" s="73" t="s">
        <v>796</v>
      </c>
      <c r="N1597" s="73" t="s">
        <v>25714</v>
      </c>
      <c r="O1597" s="73" t="s">
        <v>19080</v>
      </c>
      <c r="P1597" s="74" t="s">
        <v>1063</v>
      </c>
      <c r="Q1597" s="74" t="s">
        <v>231</v>
      </c>
      <c r="R1597" s="73" t="str">
        <f t="shared" si="24"/>
        <v>MHSK1520470TRS_600</v>
      </c>
    </row>
    <row r="1598" spans="1:18" hidden="1" x14ac:dyDescent="0.25">
      <c r="A1598" s="73" t="s">
        <v>25713</v>
      </c>
      <c r="B1598" s="73" t="s">
        <v>25712</v>
      </c>
      <c r="C1598" s="73" t="s">
        <v>241</v>
      </c>
      <c r="D1598" s="73" t="s">
        <v>240</v>
      </c>
      <c r="E1598" s="73" t="s">
        <v>25711</v>
      </c>
      <c r="F1598" s="73" t="s">
        <v>25710</v>
      </c>
      <c r="G1598" s="73" t="s">
        <v>25709</v>
      </c>
      <c r="H1598" s="73" t="s">
        <v>2070</v>
      </c>
      <c r="I1598" s="73" t="s">
        <v>159</v>
      </c>
      <c r="J1598" s="73" t="s">
        <v>1742</v>
      </c>
      <c r="K1598" s="73" t="s">
        <v>796</v>
      </c>
      <c r="N1598" s="73" t="s">
        <v>25708</v>
      </c>
      <c r="O1598" s="73" t="s">
        <v>2157</v>
      </c>
      <c r="P1598" s="74" t="s">
        <v>2068</v>
      </c>
      <c r="Q1598" s="74" t="s">
        <v>231</v>
      </c>
      <c r="R1598" s="73" t="str">
        <f t="shared" si="24"/>
        <v>MHSK1520480TRS_020</v>
      </c>
    </row>
    <row r="1599" spans="1:18" hidden="1" x14ac:dyDescent="0.25">
      <c r="A1599" s="73" t="s">
        <v>25707</v>
      </c>
      <c r="B1599" s="73" t="s">
        <v>25706</v>
      </c>
      <c r="C1599" s="73" t="s">
        <v>1493</v>
      </c>
      <c r="D1599" s="73" t="s">
        <v>1492</v>
      </c>
      <c r="E1599" s="73" t="s">
        <v>25703</v>
      </c>
      <c r="F1599" s="73" t="s">
        <v>25611</v>
      </c>
      <c r="G1599" s="73" t="s">
        <v>25615</v>
      </c>
      <c r="H1599" s="73" t="s">
        <v>2637</v>
      </c>
      <c r="I1599" s="73" t="s">
        <v>159</v>
      </c>
      <c r="J1599" s="73" t="s">
        <v>25619</v>
      </c>
      <c r="K1599" s="73" t="s">
        <v>796</v>
      </c>
      <c r="N1599" s="73" t="s">
        <v>25702</v>
      </c>
      <c r="O1599" s="73" t="s">
        <v>3376</v>
      </c>
      <c r="P1599" s="74" t="s">
        <v>2635</v>
      </c>
      <c r="Q1599" s="74" t="s">
        <v>231</v>
      </c>
      <c r="R1599" s="73" t="str">
        <f t="shared" si="24"/>
        <v>NWSK1520589GEN_001</v>
      </c>
    </row>
    <row r="1600" spans="1:18" hidden="1" x14ac:dyDescent="0.25">
      <c r="A1600" s="73" t="s">
        <v>25705</v>
      </c>
      <c r="B1600" s="73" t="s">
        <v>25704</v>
      </c>
      <c r="C1600" s="73" t="s">
        <v>1493</v>
      </c>
      <c r="D1600" s="73" t="s">
        <v>1492</v>
      </c>
      <c r="E1600" s="73" t="s">
        <v>25703</v>
      </c>
      <c r="F1600" s="73" t="s">
        <v>25611</v>
      </c>
      <c r="G1600" s="73" t="s">
        <v>25610</v>
      </c>
      <c r="H1600" s="73" t="s">
        <v>250</v>
      </c>
      <c r="I1600" s="73" t="s">
        <v>159</v>
      </c>
      <c r="J1600" s="73" t="s">
        <v>25619</v>
      </c>
      <c r="K1600" s="73" t="s">
        <v>796</v>
      </c>
      <c r="N1600" s="73" t="s">
        <v>25702</v>
      </c>
      <c r="O1600" s="73" t="s">
        <v>547</v>
      </c>
      <c r="P1600" s="74" t="s">
        <v>245</v>
      </c>
      <c r="Q1600" s="74" t="s">
        <v>231</v>
      </c>
      <c r="R1600" s="73" t="str">
        <f t="shared" si="24"/>
        <v>NWSK1520589GEN_100</v>
      </c>
    </row>
    <row r="1601" spans="1:18" hidden="1" x14ac:dyDescent="0.25">
      <c r="A1601" s="73" t="s">
        <v>25701</v>
      </c>
      <c r="B1601" s="73" t="s">
        <v>25700</v>
      </c>
      <c r="C1601" s="73" t="s">
        <v>1493</v>
      </c>
      <c r="D1601" s="73" t="s">
        <v>1492</v>
      </c>
      <c r="E1601" s="73" t="s">
        <v>25699</v>
      </c>
      <c r="F1601" s="73" t="s">
        <v>25698</v>
      </c>
      <c r="G1601" s="73" t="s">
        <v>25697</v>
      </c>
      <c r="H1601" s="73" t="s">
        <v>2637</v>
      </c>
      <c r="I1601" s="73" t="s">
        <v>159</v>
      </c>
      <c r="J1601" s="73" t="s">
        <v>25619</v>
      </c>
      <c r="K1601" s="73" t="s">
        <v>796</v>
      </c>
      <c r="N1601" s="73" t="s">
        <v>25696</v>
      </c>
      <c r="O1601" s="73" t="s">
        <v>3376</v>
      </c>
      <c r="P1601" s="74" t="s">
        <v>2635</v>
      </c>
      <c r="Q1601" s="74" t="s">
        <v>231</v>
      </c>
      <c r="R1601" s="73" t="str">
        <f t="shared" si="24"/>
        <v>NWSK1520599GEN_001</v>
      </c>
    </row>
    <row r="1602" spans="1:18" hidden="1" x14ac:dyDescent="0.25">
      <c r="A1602" s="73" t="s">
        <v>25695</v>
      </c>
      <c r="B1602" s="73" t="s">
        <v>25694</v>
      </c>
      <c r="C1602" s="73" t="s">
        <v>4704</v>
      </c>
      <c r="D1602" s="73" t="s">
        <v>4703</v>
      </c>
      <c r="E1602" s="73" t="s">
        <v>25687</v>
      </c>
      <c r="F1602" s="73" t="s">
        <v>25675</v>
      </c>
      <c r="G1602" s="73" t="s">
        <v>25693</v>
      </c>
      <c r="H1602" s="73" t="s">
        <v>1023</v>
      </c>
      <c r="I1602" s="73" t="s">
        <v>269</v>
      </c>
      <c r="J1602" s="73" t="s">
        <v>549</v>
      </c>
      <c r="K1602" s="73" t="s">
        <v>796</v>
      </c>
      <c r="N1602" s="73" t="s">
        <v>25685</v>
      </c>
      <c r="O1602" s="73" t="s">
        <v>2857</v>
      </c>
      <c r="P1602" s="74" t="s">
        <v>1021</v>
      </c>
      <c r="Q1602" s="74" t="s">
        <v>290</v>
      </c>
      <c r="R1602" s="73" t="str">
        <f t="shared" ref="R1602:R1665" si="25">N1602&amp;"_"&amp;P1602</f>
        <v>UMSK1520706GEN_420</v>
      </c>
    </row>
    <row r="1603" spans="1:18" hidden="1" x14ac:dyDescent="0.25">
      <c r="A1603" s="73" t="s">
        <v>25692</v>
      </c>
      <c r="B1603" s="73" t="s">
        <v>25691</v>
      </c>
      <c r="C1603" s="73" t="s">
        <v>4704</v>
      </c>
      <c r="D1603" s="73" t="s">
        <v>4703</v>
      </c>
      <c r="E1603" s="73" t="s">
        <v>25687</v>
      </c>
      <c r="F1603" s="73" t="s">
        <v>25675</v>
      </c>
      <c r="G1603" s="73" t="s">
        <v>25690</v>
      </c>
      <c r="H1603" s="73" t="s">
        <v>1023</v>
      </c>
      <c r="I1603" s="73" t="s">
        <v>326</v>
      </c>
      <c r="J1603" s="73" t="s">
        <v>549</v>
      </c>
      <c r="K1603" s="73" t="s">
        <v>796</v>
      </c>
      <c r="N1603" s="73" t="s">
        <v>25685</v>
      </c>
      <c r="O1603" s="73" t="s">
        <v>2866</v>
      </c>
      <c r="P1603" s="74" t="s">
        <v>1021</v>
      </c>
      <c r="Q1603" s="74" t="s">
        <v>337</v>
      </c>
      <c r="R1603" s="73" t="str">
        <f t="shared" si="25"/>
        <v>UMSK1520706GEN_420</v>
      </c>
    </row>
    <row r="1604" spans="1:18" hidden="1" x14ac:dyDescent="0.25">
      <c r="A1604" s="73" t="s">
        <v>25689</v>
      </c>
      <c r="B1604" s="73" t="s">
        <v>25688</v>
      </c>
      <c r="C1604" s="73" t="s">
        <v>4704</v>
      </c>
      <c r="D1604" s="73" t="s">
        <v>4703</v>
      </c>
      <c r="E1604" s="73" t="s">
        <v>25687</v>
      </c>
      <c r="F1604" s="73" t="s">
        <v>25675</v>
      </c>
      <c r="G1604" s="73" t="s">
        <v>25686</v>
      </c>
      <c r="H1604" s="73" t="s">
        <v>1023</v>
      </c>
      <c r="I1604" s="73" t="s">
        <v>353</v>
      </c>
      <c r="J1604" s="73" t="s">
        <v>549</v>
      </c>
      <c r="K1604" s="73" t="s">
        <v>796</v>
      </c>
      <c r="N1604" s="73" t="s">
        <v>25685</v>
      </c>
      <c r="O1604" s="73" t="s">
        <v>2925</v>
      </c>
      <c r="P1604" s="74" t="s">
        <v>1021</v>
      </c>
      <c r="Q1604" s="74" t="s">
        <v>364</v>
      </c>
      <c r="R1604" s="73" t="str">
        <f t="shared" si="25"/>
        <v>UMSK1520706GEN_420</v>
      </c>
    </row>
    <row r="1605" spans="1:18" hidden="1" x14ac:dyDescent="0.25">
      <c r="A1605" s="73" t="s">
        <v>25684</v>
      </c>
      <c r="B1605" s="73" t="s">
        <v>25683</v>
      </c>
      <c r="C1605" s="73" t="s">
        <v>4704</v>
      </c>
      <c r="D1605" s="73" t="s">
        <v>4703</v>
      </c>
      <c r="E1605" s="73" t="s">
        <v>25676</v>
      </c>
      <c r="F1605" s="73" t="s">
        <v>25675</v>
      </c>
      <c r="G1605" s="73" t="s">
        <v>25682</v>
      </c>
      <c r="H1605" s="73" t="s">
        <v>2637</v>
      </c>
      <c r="I1605" s="73" t="s">
        <v>269</v>
      </c>
      <c r="J1605" s="73" t="s">
        <v>549</v>
      </c>
      <c r="K1605" s="73" t="s">
        <v>796</v>
      </c>
      <c r="N1605" s="73" t="s">
        <v>25673</v>
      </c>
      <c r="O1605" s="73" t="s">
        <v>3141</v>
      </c>
      <c r="P1605" s="74" t="s">
        <v>2635</v>
      </c>
      <c r="Q1605" s="74" t="s">
        <v>301</v>
      </c>
      <c r="R1605" s="73" t="str">
        <f t="shared" si="25"/>
        <v>UMSK1520716GEN_001</v>
      </c>
    </row>
    <row r="1606" spans="1:18" hidden="1" x14ac:dyDescent="0.25">
      <c r="A1606" s="73" t="s">
        <v>25681</v>
      </c>
      <c r="B1606" s="73" t="s">
        <v>25680</v>
      </c>
      <c r="C1606" s="73" t="s">
        <v>4704</v>
      </c>
      <c r="D1606" s="73" t="s">
        <v>4703</v>
      </c>
      <c r="E1606" s="73" t="s">
        <v>25676</v>
      </c>
      <c r="F1606" s="73" t="s">
        <v>25675</v>
      </c>
      <c r="G1606" s="73" t="s">
        <v>25679</v>
      </c>
      <c r="H1606" s="73" t="s">
        <v>2637</v>
      </c>
      <c r="I1606" s="73" t="s">
        <v>326</v>
      </c>
      <c r="J1606" s="73" t="s">
        <v>549</v>
      </c>
      <c r="K1606" s="73" t="s">
        <v>796</v>
      </c>
      <c r="N1606" s="73" t="s">
        <v>25673</v>
      </c>
      <c r="O1606" s="73" t="s">
        <v>3202</v>
      </c>
      <c r="P1606" s="74" t="s">
        <v>2635</v>
      </c>
      <c r="Q1606" s="74" t="s">
        <v>341</v>
      </c>
      <c r="R1606" s="73" t="str">
        <f t="shared" si="25"/>
        <v>UMSK1520716GEN_001</v>
      </c>
    </row>
    <row r="1607" spans="1:18" hidden="1" x14ac:dyDescent="0.25">
      <c r="A1607" s="73" t="s">
        <v>25678</v>
      </c>
      <c r="B1607" s="73" t="s">
        <v>25677</v>
      </c>
      <c r="C1607" s="73" t="s">
        <v>4704</v>
      </c>
      <c r="D1607" s="73" t="s">
        <v>4703</v>
      </c>
      <c r="E1607" s="73" t="s">
        <v>25676</v>
      </c>
      <c r="F1607" s="73" t="s">
        <v>25675</v>
      </c>
      <c r="G1607" s="73" t="s">
        <v>25674</v>
      </c>
      <c r="H1607" s="73" t="s">
        <v>2637</v>
      </c>
      <c r="I1607" s="73" t="s">
        <v>353</v>
      </c>
      <c r="J1607" s="73" t="s">
        <v>549</v>
      </c>
      <c r="K1607" s="73" t="s">
        <v>796</v>
      </c>
      <c r="N1607" s="73" t="s">
        <v>25673</v>
      </c>
      <c r="O1607" s="73" t="s">
        <v>3256</v>
      </c>
      <c r="P1607" s="74" t="s">
        <v>2635</v>
      </c>
      <c r="Q1607" s="74" t="s">
        <v>368</v>
      </c>
      <c r="R1607" s="73" t="str">
        <f t="shared" si="25"/>
        <v>UMSK1520716GEN_001</v>
      </c>
    </row>
    <row r="1608" spans="1:18" hidden="1" x14ac:dyDescent="0.25">
      <c r="A1608" s="73" t="s">
        <v>25672</v>
      </c>
      <c r="B1608" s="73" t="s">
        <v>25671</v>
      </c>
      <c r="C1608" s="73" t="s">
        <v>419</v>
      </c>
      <c r="D1608" s="73" t="s">
        <v>418</v>
      </c>
      <c r="E1608" s="73" t="s">
        <v>25666</v>
      </c>
      <c r="F1608" s="73" t="s">
        <v>25665</v>
      </c>
      <c r="G1608" s="73" t="s">
        <v>25665</v>
      </c>
      <c r="H1608" s="73" t="s">
        <v>3770</v>
      </c>
      <c r="I1608" s="73" t="s">
        <v>614</v>
      </c>
      <c r="J1608" s="73" t="s">
        <v>1742</v>
      </c>
      <c r="K1608" s="73" t="s">
        <v>796</v>
      </c>
      <c r="N1608" s="73" t="s">
        <v>25664</v>
      </c>
      <c r="O1608" s="73" t="s">
        <v>21081</v>
      </c>
      <c r="P1608" s="74" t="s">
        <v>3767</v>
      </c>
      <c r="Q1608" s="74" t="s">
        <v>207</v>
      </c>
      <c r="R1608" s="73" t="str">
        <f t="shared" si="25"/>
        <v>CHSK1520720GEN_967</v>
      </c>
    </row>
    <row r="1609" spans="1:18" hidden="1" x14ac:dyDescent="0.25">
      <c r="A1609" s="73" t="s">
        <v>25670</v>
      </c>
      <c r="B1609" s="73" t="s">
        <v>25669</v>
      </c>
      <c r="C1609" s="73" t="s">
        <v>419</v>
      </c>
      <c r="D1609" s="73" t="s">
        <v>418</v>
      </c>
      <c r="E1609" s="73" t="s">
        <v>25666</v>
      </c>
      <c r="F1609" s="73" t="s">
        <v>25665</v>
      </c>
      <c r="G1609" s="73" t="s">
        <v>25665</v>
      </c>
      <c r="H1609" s="73" t="s">
        <v>3770</v>
      </c>
      <c r="I1609" s="73" t="s">
        <v>598</v>
      </c>
      <c r="J1609" s="73" t="s">
        <v>1742</v>
      </c>
      <c r="K1609" s="73" t="s">
        <v>796</v>
      </c>
      <c r="N1609" s="73" t="s">
        <v>25664</v>
      </c>
      <c r="O1609" s="73" t="s">
        <v>25545</v>
      </c>
      <c r="P1609" s="74" t="s">
        <v>3767</v>
      </c>
      <c r="Q1609" s="74" t="s">
        <v>596</v>
      </c>
      <c r="R1609" s="73" t="str">
        <f t="shared" si="25"/>
        <v>CHSK1520720GEN_967</v>
      </c>
    </row>
    <row r="1610" spans="1:18" hidden="1" x14ac:dyDescent="0.25">
      <c r="A1610" s="73" t="s">
        <v>25668</v>
      </c>
      <c r="B1610" s="73" t="s">
        <v>25667</v>
      </c>
      <c r="C1610" s="73" t="s">
        <v>419</v>
      </c>
      <c r="D1610" s="73" t="s">
        <v>418</v>
      </c>
      <c r="E1610" s="73" t="s">
        <v>25666</v>
      </c>
      <c r="F1610" s="73" t="s">
        <v>25665</v>
      </c>
      <c r="G1610" s="73" t="s">
        <v>25665</v>
      </c>
      <c r="H1610" s="73" t="s">
        <v>3770</v>
      </c>
      <c r="I1610" s="73" t="s">
        <v>24303</v>
      </c>
      <c r="J1610" s="73" t="s">
        <v>1742</v>
      </c>
      <c r="K1610" s="73" t="s">
        <v>796</v>
      </c>
      <c r="N1610" s="73" t="s">
        <v>25664</v>
      </c>
      <c r="O1610" s="73" t="s">
        <v>25538</v>
      </c>
      <c r="P1610" s="74" t="s">
        <v>3767</v>
      </c>
      <c r="Q1610" s="74" t="s">
        <v>24300</v>
      </c>
      <c r="R1610" s="73" t="str">
        <f t="shared" si="25"/>
        <v>CHSK1520720GEN_967</v>
      </c>
    </row>
    <row r="1611" spans="1:18" hidden="1" x14ac:dyDescent="0.25">
      <c r="A1611" s="73" t="s">
        <v>25663</v>
      </c>
      <c r="B1611" s="73" t="s">
        <v>25662</v>
      </c>
      <c r="C1611" s="73" t="s">
        <v>419</v>
      </c>
      <c r="D1611" s="73" t="s">
        <v>418</v>
      </c>
      <c r="E1611" s="73" t="s">
        <v>25657</v>
      </c>
      <c r="F1611" s="73" t="s">
        <v>25656</v>
      </c>
      <c r="G1611" s="73" t="s">
        <v>25655</v>
      </c>
      <c r="H1611" s="73" t="s">
        <v>3770</v>
      </c>
      <c r="I1611" s="73" t="s">
        <v>614</v>
      </c>
      <c r="J1611" s="73" t="s">
        <v>1742</v>
      </c>
      <c r="K1611" s="73" t="s">
        <v>796</v>
      </c>
      <c r="N1611" s="73" t="s">
        <v>25654</v>
      </c>
      <c r="O1611" s="73" t="s">
        <v>21081</v>
      </c>
      <c r="P1611" s="74" t="s">
        <v>3767</v>
      </c>
      <c r="Q1611" s="74" t="s">
        <v>207</v>
      </c>
      <c r="R1611" s="73" t="str">
        <f t="shared" si="25"/>
        <v>CHSK1520730GEN_967</v>
      </c>
    </row>
    <row r="1612" spans="1:18" hidden="1" x14ac:dyDescent="0.25">
      <c r="A1612" s="73" t="s">
        <v>25661</v>
      </c>
      <c r="B1612" s="73" t="s">
        <v>25660</v>
      </c>
      <c r="C1612" s="73" t="s">
        <v>419</v>
      </c>
      <c r="D1612" s="73" t="s">
        <v>418</v>
      </c>
      <c r="E1612" s="73" t="s">
        <v>25657</v>
      </c>
      <c r="F1612" s="73" t="s">
        <v>25656</v>
      </c>
      <c r="G1612" s="73" t="s">
        <v>25655</v>
      </c>
      <c r="H1612" s="73" t="s">
        <v>3770</v>
      </c>
      <c r="I1612" s="73" t="s">
        <v>598</v>
      </c>
      <c r="J1612" s="73" t="s">
        <v>1742</v>
      </c>
      <c r="K1612" s="73" t="s">
        <v>796</v>
      </c>
      <c r="N1612" s="73" t="s">
        <v>25654</v>
      </c>
      <c r="O1612" s="73" t="s">
        <v>25545</v>
      </c>
      <c r="P1612" s="74" t="s">
        <v>3767</v>
      </c>
      <c r="Q1612" s="74" t="s">
        <v>596</v>
      </c>
      <c r="R1612" s="73" t="str">
        <f t="shared" si="25"/>
        <v>CHSK1520730GEN_967</v>
      </c>
    </row>
    <row r="1613" spans="1:18" hidden="1" x14ac:dyDescent="0.25">
      <c r="A1613" s="73" t="s">
        <v>25659</v>
      </c>
      <c r="B1613" s="73" t="s">
        <v>25658</v>
      </c>
      <c r="C1613" s="73" t="s">
        <v>419</v>
      </c>
      <c r="D1613" s="73" t="s">
        <v>418</v>
      </c>
      <c r="E1613" s="73" t="s">
        <v>25657</v>
      </c>
      <c r="F1613" s="73" t="s">
        <v>25656</v>
      </c>
      <c r="G1613" s="73" t="s">
        <v>25655</v>
      </c>
      <c r="H1613" s="73" t="s">
        <v>3770</v>
      </c>
      <c r="I1613" s="73" t="s">
        <v>24303</v>
      </c>
      <c r="J1613" s="73" t="s">
        <v>1742</v>
      </c>
      <c r="K1613" s="73" t="s">
        <v>796</v>
      </c>
      <c r="N1613" s="73" t="s">
        <v>25654</v>
      </c>
      <c r="O1613" s="73" t="s">
        <v>25538</v>
      </c>
      <c r="P1613" s="74" t="s">
        <v>3767</v>
      </c>
      <c r="Q1613" s="74" t="s">
        <v>24300</v>
      </c>
      <c r="R1613" s="73" t="str">
        <f t="shared" si="25"/>
        <v>CHSK1520730GEN_967</v>
      </c>
    </row>
    <row r="1614" spans="1:18" hidden="1" x14ac:dyDescent="0.25">
      <c r="A1614" s="73" t="s">
        <v>25653</v>
      </c>
      <c r="B1614" s="73" t="s">
        <v>25652</v>
      </c>
      <c r="C1614" s="73" t="s">
        <v>419</v>
      </c>
      <c r="D1614" s="73" t="s">
        <v>418</v>
      </c>
      <c r="E1614" s="73" t="s">
        <v>25647</v>
      </c>
      <c r="F1614" s="73" t="s">
        <v>25646</v>
      </c>
      <c r="G1614" s="73" t="s">
        <v>25645</v>
      </c>
      <c r="H1614" s="73" t="s">
        <v>3888</v>
      </c>
      <c r="I1614" s="73" t="s">
        <v>614</v>
      </c>
      <c r="J1614" s="73" t="s">
        <v>1742</v>
      </c>
      <c r="K1614" s="73" t="s">
        <v>796</v>
      </c>
      <c r="N1614" s="73" t="s">
        <v>25644</v>
      </c>
      <c r="O1614" s="73" t="s">
        <v>24313</v>
      </c>
      <c r="P1614" s="74" t="s">
        <v>3885</v>
      </c>
      <c r="Q1614" s="74" t="s">
        <v>207</v>
      </c>
      <c r="R1614" s="73" t="str">
        <f t="shared" si="25"/>
        <v>CHSK1520740GEN_966</v>
      </c>
    </row>
    <row r="1615" spans="1:18" hidden="1" x14ac:dyDescent="0.25">
      <c r="A1615" s="73" t="s">
        <v>25651</v>
      </c>
      <c r="B1615" s="73" t="s">
        <v>25650</v>
      </c>
      <c r="C1615" s="73" t="s">
        <v>419</v>
      </c>
      <c r="D1615" s="73" t="s">
        <v>418</v>
      </c>
      <c r="E1615" s="73" t="s">
        <v>25647</v>
      </c>
      <c r="F1615" s="73" t="s">
        <v>25646</v>
      </c>
      <c r="G1615" s="73" t="s">
        <v>25645</v>
      </c>
      <c r="H1615" s="73" t="s">
        <v>3888</v>
      </c>
      <c r="I1615" s="73" t="s">
        <v>598</v>
      </c>
      <c r="J1615" s="73" t="s">
        <v>1742</v>
      </c>
      <c r="K1615" s="73" t="s">
        <v>796</v>
      </c>
      <c r="N1615" s="73" t="s">
        <v>25644</v>
      </c>
      <c r="O1615" s="73" t="s">
        <v>24309</v>
      </c>
      <c r="P1615" s="74" t="s">
        <v>3885</v>
      </c>
      <c r="Q1615" s="74" t="s">
        <v>596</v>
      </c>
      <c r="R1615" s="73" t="str">
        <f t="shared" si="25"/>
        <v>CHSK1520740GEN_966</v>
      </c>
    </row>
    <row r="1616" spans="1:18" hidden="1" x14ac:dyDescent="0.25">
      <c r="A1616" s="73" t="s">
        <v>25649</v>
      </c>
      <c r="B1616" s="73" t="s">
        <v>25648</v>
      </c>
      <c r="C1616" s="73" t="s">
        <v>419</v>
      </c>
      <c r="D1616" s="73" t="s">
        <v>418</v>
      </c>
      <c r="E1616" s="73" t="s">
        <v>25647</v>
      </c>
      <c r="F1616" s="73" t="s">
        <v>25646</v>
      </c>
      <c r="G1616" s="73" t="s">
        <v>25645</v>
      </c>
      <c r="H1616" s="73" t="s">
        <v>3888</v>
      </c>
      <c r="I1616" s="73" t="s">
        <v>24303</v>
      </c>
      <c r="J1616" s="73" t="s">
        <v>1742</v>
      </c>
      <c r="K1616" s="73" t="s">
        <v>796</v>
      </c>
      <c r="N1616" s="73" t="s">
        <v>25644</v>
      </c>
      <c r="O1616" s="73" t="s">
        <v>24301</v>
      </c>
      <c r="P1616" s="74" t="s">
        <v>3885</v>
      </c>
      <c r="Q1616" s="74" t="s">
        <v>24300</v>
      </c>
      <c r="R1616" s="73" t="str">
        <f t="shared" si="25"/>
        <v>CHSK1520740GEN_966</v>
      </c>
    </row>
    <row r="1617" spans="1:18" hidden="1" x14ac:dyDescent="0.25">
      <c r="A1617" s="73" t="s">
        <v>25643</v>
      </c>
      <c r="B1617" s="73" t="s">
        <v>25642</v>
      </c>
      <c r="C1617" s="73" t="s">
        <v>1087</v>
      </c>
      <c r="D1617" s="73" t="s">
        <v>1086</v>
      </c>
      <c r="E1617" s="73" t="s">
        <v>25641</v>
      </c>
      <c r="F1617" s="73" t="s">
        <v>25635</v>
      </c>
      <c r="G1617" s="73" t="s">
        <v>25640</v>
      </c>
      <c r="H1617" s="73" t="s">
        <v>1281</v>
      </c>
      <c r="I1617" s="73" t="s">
        <v>159</v>
      </c>
      <c r="J1617" s="73" t="s">
        <v>235</v>
      </c>
      <c r="K1617" s="73" t="s">
        <v>796</v>
      </c>
      <c r="N1617" s="73" t="s">
        <v>25639</v>
      </c>
      <c r="O1617" s="73" t="s">
        <v>1335</v>
      </c>
      <c r="P1617" s="74" t="s">
        <v>1278</v>
      </c>
      <c r="Q1617" s="74" t="s">
        <v>231</v>
      </c>
      <c r="R1617" s="73" t="str">
        <f t="shared" si="25"/>
        <v>PLSK1520783GEN_650</v>
      </c>
    </row>
    <row r="1618" spans="1:18" hidden="1" x14ac:dyDescent="0.25">
      <c r="A1618" s="73" t="s">
        <v>25638</v>
      </c>
      <c r="B1618" s="73" t="s">
        <v>25637</v>
      </c>
      <c r="C1618" s="73" t="s">
        <v>1087</v>
      </c>
      <c r="D1618" s="73" t="s">
        <v>1086</v>
      </c>
      <c r="E1618" s="73" t="s">
        <v>25636</v>
      </c>
      <c r="F1618" s="73" t="s">
        <v>25635</v>
      </c>
      <c r="G1618" s="73" t="s">
        <v>25634</v>
      </c>
      <c r="H1618" s="73" t="s">
        <v>1023</v>
      </c>
      <c r="I1618" s="73" t="s">
        <v>159</v>
      </c>
      <c r="J1618" s="73" t="s">
        <v>235</v>
      </c>
      <c r="K1618" s="73" t="s">
        <v>796</v>
      </c>
      <c r="N1618" s="73" t="s">
        <v>25633</v>
      </c>
      <c r="O1618" s="73" t="s">
        <v>2966</v>
      </c>
      <c r="P1618" s="74" t="s">
        <v>1021</v>
      </c>
      <c r="Q1618" s="74" t="s">
        <v>231</v>
      </c>
      <c r="R1618" s="73" t="str">
        <f t="shared" si="25"/>
        <v>PLSK1520793GEN_420</v>
      </c>
    </row>
    <row r="1619" spans="1:18" hidden="1" x14ac:dyDescent="0.25">
      <c r="A1619" s="73" t="s">
        <v>25632</v>
      </c>
      <c r="B1619" s="73" t="s">
        <v>25631</v>
      </c>
      <c r="C1619" s="73" t="s">
        <v>1087</v>
      </c>
      <c r="D1619" s="73" t="s">
        <v>1086</v>
      </c>
      <c r="E1619" s="73" t="s">
        <v>2172</v>
      </c>
      <c r="F1619" s="73" t="s">
        <v>25630</v>
      </c>
      <c r="G1619" s="73" t="s">
        <v>25629</v>
      </c>
      <c r="H1619" s="73" t="s">
        <v>1281</v>
      </c>
      <c r="I1619" s="73" t="s">
        <v>159</v>
      </c>
      <c r="J1619" s="73" t="s">
        <v>235</v>
      </c>
      <c r="K1619" s="73" t="s">
        <v>796</v>
      </c>
      <c r="N1619" s="73" t="s">
        <v>25628</v>
      </c>
      <c r="O1619" s="73" t="s">
        <v>1335</v>
      </c>
      <c r="P1619" s="74" t="s">
        <v>1278</v>
      </c>
      <c r="Q1619" s="74" t="s">
        <v>231</v>
      </c>
      <c r="R1619" s="73" t="str">
        <f t="shared" si="25"/>
        <v>PLSK1520806GEN_650</v>
      </c>
    </row>
    <row r="1620" spans="1:18" hidden="1" x14ac:dyDescent="0.25">
      <c r="A1620" s="73" t="s">
        <v>25627</v>
      </c>
      <c r="B1620" s="73" t="s">
        <v>25626</v>
      </c>
      <c r="C1620" s="73" t="s">
        <v>1493</v>
      </c>
      <c r="D1620" s="73" t="s">
        <v>1492</v>
      </c>
      <c r="E1620" s="73" t="s">
        <v>25622</v>
      </c>
      <c r="F1620" s="73" t="s">
        <v>25621</v>
      </c>
      <c r="G1620" s="73" t="s">
        <v>25625</v>
      </c>
      <c r="H1620" s="73" t="s">
        <v>2637</v>
      </c>
      <c r="I1620" s="73" t="s">
        <v>159</v>
      </c>
      <c r="J1620" s="73" t="s">
        <v>25619</v>
      </c>
      <c r="K1620" s="73" t="s">
        <v>9948</v>
      </c>
      <c r="N1620" s="73" t="s">
        <v>25618</v>
      </c>
      <c r="O1620" s="73" t="s">
        <v>3376</v>
      </c>
      <c r="P1620" s="74" t="s">
        <v>2635</v>
      </c>
      <c r="Q1620" s="74" t="s">
        <v>231</v>
      </c>
      <c r="R1620" s="73" t="str">
        <f t="shared" si="25"/>
        <v>NWSK1520819GEN_001</v>
      </c>
    </row>
    <row r="1621" spans="1:18" hidden="1" x14ac:dyDescent="0.25">
      <c r="A1621" s="73" t="s">
        <v>25624</v>
      </c>
      <c r="B1621" s="73" t="s">
        <v>25623</v>
      </c>
      <c r="C1621" s="73" t="s">
        <v>1493</v>
      </c>
      <c r="D1621" s="73" t="s">
        <v>1492</v>
      </c>
      <c r="E1621" s="73" t="s">
        <v>25622</v>
      </c>
      <c r="F1621" s="73" t="s">
        <v>25621</v>
      </c>
      <c r="G1621" s="73" t="s">
        <v>25620</v>
      </c>
      <c r="H1621" s="73" t="s">
        <v>3888</v>
      </c>
      <c r="I1621" s="73" t="s">
        <v>159</v>
      </c>
      <c r="J1621" s="73" t="s">
        <v>25619</v>
      </c>
      <c r="K1621" s="73" t="s">
        <v>9948</v>
      </c>
      <c r="N1621" s="73" t="s">
        <v>25618</v>
      </c>
      <c r="O1621" s="73" t="s">
        <v>17139</v>
      </c>
      <c r="P1621" s="74" t="s">
        <v>3885</v>
      </c>
      <c r="Q1621" s="74" t="s">
        <v>231</v>
      </c>
      <c r="R1621" s="73" t="str">
        <f t="shared" si="25"/>
        <v>NWSK1520819GEN_966</v>
      </c>
    </row>
    <row r="1622" spans="1:18" hidden="1" x14ac:dyDescent="0.25">
      <c r="A1622" s="73" t="s">
        <v>25617</v>
      </c>
      <c r="B1622" s="73" t="s">
        <v>25616</v>
      </c>
      <c r="C1622" s="73" t="s">
        <v>1493</v>
      </c>
      <c r="D1622" s="73" t="s">
        <v>1492</v>
      </c>
      <c r="E1622" s="73" t="s">
        <v>25612</v>
      </c>
      <c r="F1622" s="73" t="s">
        <v>25611</v>
      </c>
      <c r="G1622" s="73" t="s">
        <v>25615</v>
      </c>
      <c r="H1622" s="73" t="s">
        <v>2637</v>
      </c>
      <c r="I1622" s="73" t="s">
        <v>159</v>
      </c>
      <c r="J1622" s="73" t="s">
        <v>549</v>
      </c>
      <c r="N1622" s="73" t="s">
        <v>25609</v>
      </c>
      <c r="O1622" s="73" t="s">
        <v>3376</v>
      </c>
      <c r="P1622" s="74" t="s">
        <v>2635</v>
      </c>
      <c r="Q1622" s="74" t="s">
        <v>231</v>
      </c>
      <c r="R1622" s="73" t="str">
        <f t="shared" si="25"/>
        <v>NWSK1520866ROS_001</v>
      </c>
    </row>
    <row r="1623" spans="1:18" hidden="1" x14ac:dyDescent="0.25">
      <c r="A1623" s="73" t="s">
        <v>25614</v>
      </c>
      <c r="B1623" s="73" t="s">
        <v>25613</v>
      </c>
      <c r="C1623" s="73" t="s">
        <v>1493</v>
      </c>
      <c r="D1623" s="73" t="s">
        <v>1492</v>
      </c>
      <c r="E1623" s="73" t="s">
        <v>25612</v>
      </c>
      <c r="F1623" s="73" t="s">
        <v>25611</v>
      </c>
      <c r="G1623" s="73" t="s">
        <v>25610</v>
      </c>
      <c r="H1623" s="73" t="s">
        <v>250</v>
      </c>
      <c r="I1623" s="73" t="s">
        <v>159</v>
      </c>
      <c r="J1623" s="73" t="s">
        <v>549</v>
      </c>
      <c r="N1623" s="73" t="s">
        <v>25609</v>
      </c>
      <c r="O1623" s="73" t="s">
        <v>547</v>
      </c>
      <c r="P1623" s="74" t="s">
        <v>245</v>
      </c>
      <c r="Q1623" s="74" t="s">
        <v>231</v>
      </c>
      <c r="R1623" s="73" t="str">
        <f t="shared" si="25"/>
        <v>NWSK1520866ROS_100</v>
      </c>
    </row>
    <row r="1624" spans="1:18" hidden="1" x14ac:dyDescent="0.25">
      <c r="A1624" s="73" t="s">
        <v>25608</v>
      </c>
      <c r="B1624" s="73" t="s">
        <v>25607</v>
      </c>
      <c r="C1624" s="73" t="s">
        <v>1493</v>
      </c>
      <c r="D1624" s="73" t="s">
        <v>1492</v>
      </c>
      <c r="E1624" s="73" t="s">
        <v>25603</v>
      </c>
      <c r="F1624" s="73" t="s">
        <v>25560</v>
      </c>
      <c r="G1624" s="73" t="s">
        <v>25606</v>
      </c>
      <c r="H1624" s="73" t="s">
        <v>2637</v>
      </c>
      <c r="I1624" s="73" t="s">
        <v>159</v>
      </c>
      <c r="J1624" s="73" t="s">
        <v>549</v>
      </c>
      <c r="N1624" s="73" t="s">
        <v>25602</v>
      </c>
      <c r="O1624" s="73" t="s">
        <v>3376</v>
      </c>
      <c r="P1624" s="74" t="s">
        <v>2635</v>
      </c>
      <c r="Q1624" s="74" t="s">
        <v>231</v>
      </c>
      <c r="R1624" s="73" t="str">
        <f t="shared" si="25"/>
        <v>NWSK1520876ROS_001</v>
      </c>
    </row>
    <row r="1625" spans="1:18" hidden="1" x14ac:dyDescent="0.25">
      <c r="A1625" s="73" t="s">
        <v>25605</v>
      </c>
      <c r="B1625" s="73" t="s">
        <v>25604</v>
      </c>
      <c r="C1625" s="73" t="s">
        <v>1493</v>
      </c>
      <c r="D1625" s="73" t="s">
        <v>1492</v>
      </c>
      <c r="E1625" s="73" t="s">
        <v>25603</v>
      </c>
      <c r="F1625" s="73" t="s">
        <v>25560</v>
      </c>
      <c r="G1625" s="73" t="s">
        <v>25559</v>
      </c>
      <c r="H1625" s="73" t="s">
        <v>3888</v>
      </c>
      <c r="I1625" s="73" t="s">
        <v>159</v>
      </c>
      <c r="J1625" s="73" t="s">
        <v>549</v>
      </c>
      <c r="N1625" s="73" t="s">
        <v>25602</v>
      </c>
      <c r="O1625" s="73" t="s">
        <v>17139</v>
      </c>
      <c r="P1625" s="74" t="s">
        <v>3885</v>
      </c>
      <c r="Q1625" s="74" t="s">
        <v>231</v>
      </c>
      <c r="R1625" s="73" t="str">
        <f t="shared" si="25"/>
        <v>NWSK1520876ROS_966</v>
      </c>
    </row>
    <row r="1626" spans="1:18" hidden="1" x14ac:dyDescent="0.25">
      <c r="A1626" s="73" t="s">
        <v>25601</v>
      </c>
      <c r="B1626" s="73" t="s">
        <v>25600</v>
      </c>
      <c r="C1626" s="73" t="s">
        <v>1493</v>
      </c>
      <c r="D1626" s="73" t="s">
        <v>1492</v>
      </c>
      <c r="E1626" s="73" t="s">
        <v>25599</v>
      </c>
      <c r="F1626" s="73" t="s">
        <v>25554</v>
      </c>
      <c r="G1626" s="73" t="s">
        <v>25598</v>
      </c>
      <c r="H1626" s="73" t="s">
        <v>1281</v>
      </c>
      <c r="I1626" s="73" t="s">
        <v>159</v>
      </c>
      <c r="J1626" s="73" t="s">
        <v>549</v>
      </c>
      <c r="N1626" s="73" t="s">
        <v>25597</v>
      </c>
      <c r="O1626" s="73" t="s">
        <v>1335</v>
      </c>
      <c r="P1626" s="74" t="s">
        <v>1278</v>
      </c>
      <c r="Q1626" s="74" t="s">
        <v>231</v>
      </c>
      <c r="R1626" s="73" t="str">
        <f t="shared" si="25"/>
        <v>NWSK1520886ROS_650</v>
      </c>
    </row>
    <row r="1627" spans="1:18" hidden="1" x14ac:dyDescent="0.25">
      <c r="A1627" s="73" t="s">
        <v>25596</v>
      </c>
      <c r="B1627" s="73" t="s">
        <v>25595</v>
      </c>
      <c r="C1627" s="73" t="s">
        <v>1493</v>
      </c>
      <c r="D1627" s="73" t="s">
        <v>1492</v>
      </c>
      <c r="E1627" s="73" t="s">
        <v>25594</v>
      </c>
      <c r="F1627" s="73" t="s">
        <v>25593</v>
      </c>
      <c r="G1627" s="73" t="s">
        <v>25592</v>
      </c>
      <c r="H1627" s="73" t="s">
        <v>236</v>
      </c>
      <c r="I1627" s="73" t="s">
        <v>159</v>
      </c>
      <c r="J1627" s="73" t="s">
        <v>549</v>
      </c>
      <c r="N1627" s="73" t="s">
        <v>25591</v>
      </c>
      <c r="O1627" s="73" t="s">
        <v>233</v>
      </c>
      <c r="P1627" s="74" t="s">
        <v>232</v>
      </c>
      <c r="Q1627" s="74" t="s">
        <v>231</v>
      </c>
      <c r="R1627" s="73" t="str">
        <f t="shared" si="25"/>
        <v>NWSK1520896ROS_680</v>
      </c>
    </row>
    <row r="1628" spans="1:18" hidden="1" x14ac:dyDescent="0.25">
      <c r="A1628" s="73" t="s">
        <v>25590</v>
      </c>
      <c r="B1628" s="73" t="s">
        <v>25589</v>
      </c>
      <c r="C1628" s="73" t="s">
        <v>1493</v>
      </c>
      <c r="D1628" s="73" t="s">
        <v>1492</v>
      </c>
      <c r="E1628" s="73" t="s">
        <v>25588</v>
      </c>
      <c r="F1628" s="73" t="s">
        <v>25587</v>
      </c>
      <c r="G1628" s="73" t="s">
        <v>25586</v>
      </c>
      <c r="H1628" s="73" t="s">
        <v>1488</v>
      </c>
      <c r="I1628" s="73" t="s">
        <v>159</v>
      </c>
      <c r="J1628" s="73" t="s">
        <v>549</v>
      </c>
      <c r="N1628" s="73" t="s">
        <v>25585</v>
      </c>
      <c r="O1628" s="73" t="s">
        <v>1959</v>
      </c>
      <c r="P1628" s="74" t="s">
        <v>1483</v>
      </c>
      <c r="Q1628" s="74" t="s">
        <v>231</v>
      </c>
      <c r="R1628" s="73" t="str">
        <f t="shared" si="25"/>
        <v>NWSK1520906ROS_280</v>
      </c>
    </row>
    <row r="1629" spans="1:18" hidden="1" x14ac:dyDescent="0.25">
      <c r="A1629" s="73" t="s">
        <v>25584</v>
      </c>
      <c r="B1629" s="73" t="s">
        <v>25583</v>
      </c>
      <c r="C1629" s="73" t="s">
        <v>299</v>
      </c>
      <c r="D1629" s="73" t="s">
        <v>298</v>
      </c>
      <c r="E1629" s="73" t="s">
        <v>25567</v>
      </c>
      <c r="F1629" s="73" t="s">
        <v>25566</v>
      </c>
      <c r="G1629" s="73" t="s">
        <v>25582</v>
      </c>
      <c r="H1629" s="73" t="s">
        <v>250</v>
      </c>
      <c r="I1629" s="73" t="s">
        <v>269</v>
      </c>
      <c r="J1629" s="73" t="s">
        <v>235</v>
      </c>
      <c r="N1629" s="73" t="s">
        <v>25564</v>
      </c>
      <c r="O1629" s="73" t="s">
        <v>291</v>
      </c>
      <c r="P1629" s="74" t="s">
        <v>245</v>
      </c>
      <c r="Q1629" s="74" t="s">
        <v>290</v>
      </c>
      <c r="R1629" s="73" t="str">
        <f t="shared" si="25"/>
        <v>PLSK1521023WMU_100</v>
      </c>
    </row>
    <row r="1630" spans="1:18" hidden="1" x14ac:dyDescent="0.25">
      <c r="A1630" s="73" t="s">
        <v>25581</v>
      </c>
      <c r="B1630" s="73" t="s">
        <v>25580</v>
      </c>
      <c r="C1630" s="73" t="s">
        <v>299</v>
      </c>
      <c r="D1630" s="73" t="s">
        <v>298</v>
      </c>
      <c r="E1630" s="73" t="s">
        <v>25567</v>
      </c>
      <c r="F1630" s="73" t="s">
        <v>25566</v>
      </c>
      <c r="G1630" s="73" t="s">
        <v>25579</v>
      </c>
      <c r="H1630" s="73" t="s">
        <v>250</v>
      </c>
      <c r="I1630" s="73" t="s">
        <v>326</v>
      </c>
      <c r="J1630" s="73" t="s">
        <v>235</v>
      </c>
      <c r="N1630" s="73" t="s">
        <v>25564</v>
      </c>
      <c r="O1630" s="73" t="s">
        <v>338</v>
      </c>
      <c r="P1630" s="74" t="s">
        <v>245</v>
      </c>
      <c r="Q1630" s="74" t="s">
        <v>337</v>
      </c>
      <c r="R1630" s="73" t="str">
        <f t="shared" si="25"/>
        <v>PLSK1521023WMU_100</v>
      </c>
    </row>
    <row r="1631" spans="1:18" hidden="1" x14ac:dyDescent="0.25">
      <c r="A1631" s="73" t="s">
        <v>25578</v>
      </c>
      <c r="B1631" s="73" t="s">
        <v>25577</v>
      </c>
      <c r="C1631" s="73" t="s">
        <v>299</v>
      </c>
      <c r="D1631" s="73" t="s">
        <v>298</v>
      </c>
      <c r="E1631" s="73" t="s">
        <v>25567</v>
      </c>
      <c r="F1631" s="73" t="s">
        <v>25566</v>
      </c>
      <c r="G1631" s="73" t="s">
        <v>25576</v>
      </c>
      <c r="H1631" s="73" t="s">
        <v>250</v>
      </c>
      <c r="I1631" s="73" t="s">
        <v>353</v>
      </c>
      <c r="J1631" s="73" t="s">
        <v>235</v>
      </c>
      <c r="N1631" s="73" t="s">
        <v>25564</v>
      </c>
      <c r="O1631" s="73" t="s">
        <v>365</v>
      </c>
      <c r="P1631" s="74" t="s">
        <v>245</v>
      </c>
      <c r="Q1631" s="74" t="s">
        <v>364</v>
      </c>
      <c r="R1631" s="73" t="str">
        <f t="shared" si="25"/>
        <v>PLSK1521023WMU_100</v>
      </c>
    </row>
    <row r="1632" spans="1:18" hidden="1" x14ac:dyDescent="0.25">
      <c r="A1632" s="73" t="s">
        <v>25575</v>
      </c>
      <c r="B1632" s="73" t="s">
        <v>25574</v>
      </c>
      <c r="C1632" s="73" t="s">
        <v>299</v>
      </c>
      <c r="D1632" s="73" t="s">
        <v>298</v>
      </c>
      <c r="E1632" s="73" t="s">
        <v>25567</v>
      </c>
      <c r="F1632" s="73" t="s">
        <v>25566</v>
      </c>
      <c r="G1632" s="73" t="s">
        <v>25573</v>
      </c>
      <c r="H1632" s="73" t="s">
        <v>1743</v>
      </c>
      <c r="I1632" s="73" t="s">
        <v>269</v>
      </c>
      <c r="J1632" s="73" t="s">
        <v>235</v>
      </c>
      <c r="N1632" s="73" t="s">
        <v>25564</v>
      </c>
      <c r="O1632" s="73" t="s">
        <v>3482</v>
      </c>
      <c r="P1632" s="74" t="s">
        <v>1739</v>
      </c>
      <c r="Q1632" s="74" t="s">
        <v>290</v>
      </c>
      <c r="R1632" s="73" t="str">
        <f t="shared" si="25"/>
        <v>PLSK1521023WMU_964</v>
      </c>
    </row>
    <row r="1633" spans="1:18" hidden="1" x14ac:dyDescent="0.25">
      <c r="A1633" s="73" t="s">
        <v>25572</v>
      </c>
      <c r="B1633" s="73" t="s">
        <v>25571</v>
      </c>
      <c r="C1633" s="73" t="s">
        <v>299</v>
      </c>
      <c r="D1633" s="73" t="s">
        <v>298</v>
      </c>
      <c r="E1633" s="73" t="s">
        <v>25567</v>
      </c>
      <c r="F1633" s="73" t="s">
        <v>25566</v>
      </c>
      <c r="G1633" s="73" t="s">
        <v>25570</v>
      </c>
      <c r="H1633" s="73" t="s">
        <v>1743</v>
      </c>
      <c r="I1633" s="73" t="s">
        <v>326</v>
      </c>
      <c r="J1633" s="73" t="s">
        <v>235</v>
      </c>
      <c r="N1633" s="73" t="s">
        <v>25564</v>
      </c>
      <c r="O1633" s="73" t="s">
        <v>3489</v>
      </c>
      <c r="P1633" s="74" t="s">
        <v>1739</v>
      </c>
      <c r="Q1633" s="74" t="s">
        <v>337</v>
      </c>
      <c r="R1633" s="73" t="str">
        <f t="shared" si="25"/>
        <v>PLSK1521023WMU_964</v>
      </c>
    </row>
    <row r="1634" spans="1:18" hidden="1" x14ac:dyDescent="0.25">
      <c r="A1634" s="73" t="s">
        <v>25569</v>
      </c>
      <c r="B1634" s="73" t="s">
        <v>25568</v>
      </c>
      <c r="C1634" s="73" t="s">
        <v>299</v>
      </c>
      <c r="D1634" s="73" t="s">
        <v>298</v>
      </c>
      <c r="E1634" s="73" t="s">
        <v>25567</v>
      </c>
      <c r="F1634" s="73" t="s">
        <v>25566</v>
      </c>
      <c r="G1634" s="73" t="s">
        <v>25565</v>
      </c>
      <c r="H1634" s="73" t="s">
        <v>1743</v>
      </c>
      <c r="I1634" s="73" t="s">
        <v>353</v>
      </c>
      <c r="J1634" s="73" t="s">
        <v>235</v>
      </c>
      <c r="N1634" s="73" t="s">
        <v>25564</v>
      </c>
      <c r="O1634" s="73" t="s">
        <v>3496</v>
      </c>
      <c r="P1634" s="74" t="s">
        <v>1739</v>
      </c>
      <c r="Q1634" s="74" t="s">
        <v>364</v>
      </c>
      <c r="R1634" s="73" t="str">
        <f t="shared" si="25"/>
        <v>PLSK1521023WMU_964</v>
      </c>
    </row>
    <row r="1635" spans="1:18" hidden="1" x14ac:dyDescent="0.25">
      <c r="A1635" s="73" t="s">
        <v>25563</v>
      </c>
      <c r="B1635" s="73" t="s">
        <v>25562</v>
      </c>
      <c r="C1635" s="73" t="s">
        <v>1493</v>
      </c>
      <c r="D1635" s="73" t="s">
        <v>1492</v>
      </c>
      <c r="E1635" s="73" t="s">
        <v>25561</v>
      </c>
      <c r="F1635" s="73" t="s">
        <v>25560</v>
      </c>
      <c r="G1635" s="73" t="s">
        <v>25559</v>
      </c>
      <c r="H1635" s="73" t="s">
        <v>3888</v>
      </c>
      <c r="I1635" s="73" t="s">
        <v>159</v>
      </c>
      <c r="J1635" s="73" t="s">
        <v>549</v>
      </c>
      <c r="N1635" s="73" t="s">
        <v>25558</v>
      </c>
      <c r="O1635" s="73" t="s">
        <v>17139</v>
      </c>
      <c r="P1635" s="74" t="s">
        <v>3885</v>
      </c>
      <c r="Q1635" s="74" t="s">
        <v>231</v>
      </c>
      <c r="R1635" s="73" t="str">
        <f t="shared" si="25"/>
        <v>NWSK1521056ROS_966</v>
      </c>
    </row>
    <row r="1636" spans="1:18" hidden="1" x14ac:dyDescent="0.25">
      <c r="A1636" s="73" t="s">
        <v>25557</v>
      </c>
      <c r="B1636" s="73" t="s">
        <v>25556</v>
      </c>
      <c r="C1636" s="73" t="s">
        <v>1493</v>
      </c>
      <c r="D1636" s="73" t="s">
        <v>1492</v>
      </c>
      <c r="E1636" s="73" t="s">
        <v>25555</v>
      </c>
      <c r="F1636" s="73" t="s">
        <v>25554</v>
      </c>
      <c r="G1636" s="73" t="s">
        <v>25553</v>
      </c>
      <c r="H1636" s="73" t="s">
        <v>3888</v>
      </c>
      <c r="I1636" s="73" t="s">
        <v>159</v>
      </c>
      <c r="J1636" s="73" t="s">
        <v>549</v>
      </c>
      <c r="N1636" s="73" t="s">
        <v>25552</v>
      </c>
      <c r="O1636" s="73" t="s">
        <v>17139</v>
      </c>
      <c r="P1636" s="74" t="s">
        <v>3885</v>
      </c>
      <c r="Q1636" s="74" t="s">
        <v>231</v>
      </c>
      <c r="R1636" s="73" t="str">
        <f t="shared" si="25"/>
        <v>NWSK1521066ROS_966</v>
      </c>
    </row>
    <row r="1637" spans="1:18" hidden="1" x14ac:dyDescent="0.25">
      <c r="A1637" s="73" t="s">
        <v>25551</v>
      </c>
      <c r="B1637" s="73" t="s">
        <v>25550</v>
      </c>
      <c r="C1637" s="73" t="s">
        <v>419</v>
      </c>
      <c r="D1637" s="73" t="s">
        <v>418</v>
      </c>
      <c r="E1637" s="73" t="s">
        <v>25542</v>
      </c>
      <c r="F1637" s="73" t="s">
        <v>25541</v>
      </c>
      <c r="G1637" s="73" t="s">
        <v>25549</v>
      </c>
      <c r="H1637" s="73" t="s">
        <v>3770</v>
      </c>
      <c r="I1637" s="73" t="s">
        <v>614</v>
      </c>
      <c r="J1637" s="73" t="s">
        <v>294</v>
      </c>
      <c r="N1637" s="73" t="s">
        <v>25539</v>
      </c>
      <c r="O1637" s="73" t="s">
        <v>21081</v>
      </c>
      <c r="P1637" s="74" t="s">
        <v>3767</v>
      </c>
      <c r="Q1637" s="74" t="s">
        <v>207</v>
      </c>
      <c r="R1637" s="73" t="str">
        <f t="shared" si="25"/>
        <v>CHSK1521070GEN_967</v>
      </c>
    </row>
    <row r="1638" spans="1:18" hidden="1" x14ac:dyDescent="0.25">
      <c r="A1638" s="73" t="s">
        <v>25548</v>
      </c>
      <c r="B1638" s="73" t="s">
        <v>25547</v>
      </c>
      <c r="C1638" s="73" t="s">
        <v>419</v>
      </c>
      <c r="D1638" s="73" t="s">
        <v>418</v>
      </c>
      <c r="E1638" s="73" t="s">
        <v>25542</v>
      </c>
      <c r="F1638" s="73" t="s">
        <v>25541</v>
      </c>
      <c r="G1638" s="73" t="s">
        <v>25546</v>
      </c>
      <c r="H1638" s="73" t="s">
        <v>3770</v>
      </c>
      <c r="I1638" s="73" t="s">
        <v>598</v>
      </c>
      <c r="J1638" s="73" t="s">
        <v>294</v>
      </c>
      <c r="N1638" s="73" t="s">
        <v>25539</v>
      </c>
      <c r="O1638" s="73" t="s">
        <v>25545</v>
      </c>
      <c r="P1638" s="74" t="s">
        <v>3767</v>
      </c>
      <c r="Q1638" s="74" t="s">
        <v>596</v>
      </c>
      <c r="R1638" s="73" t="str">
        <f t="shared" si="25"/>
        <v>CHSK1521070GEN_967</v>
      </c>
    </row>
    <row r="1639" spans="1:18" hidden="1" x14ac:dyDescent="0.25">
      <c r="A1639" s="73" t="s">
        <v>25544</v>
      </c>
      <c r="B1639" s="73" t="s">
        <v>25543</v>
      </c>
      <c r="C1639" s="73" t="s">
        <v>419</v>
      </c>
      <c r="D1639" s="73" t="s">
        <v>418</v>
      </c>
      <c r="E1639" s="73" t="s">
        <v>25542</v>
      </c>
      <c r="F1639" s="73" t="s">
        <v>25541</v>
      </c>
      <c r="G1639" s="73" t="s">
        <v>25540</v>
      </c>
      <c r="H1639" s="73" t="s">
        <v>3770</v>
      </c>
      <c r="I1639" s="73" t="s">
        <v>24303</v>
      </c>
      <c r="J1639" s="73" t="s">
        <v>294</v>
      </c>
      <c r="N1639" s="73" t="s">
        <v>25539</v>
      </c>
      <c r="O1639" s="73" t="s">
        <v>25538</v>
      </c>
      <c r="P1639" s="74" t="s">
        <v>3767</v>
      </c>
      <c r="Q1639" s="74" t="s">
        <v>24300</v>
      </c>
      <c r="R1639" s="73" t="str">
        <f t="shared" si="25"/>
        <v>CHSK1521070GEN_967</v>
      </c>
    </row>
    <row r="1640" spans="1:18" hidden="1" x14ac:dyDescent="0.25">
      <c r="A1640" s="73" t="s">
        <v>25537</v>
      </c>
      <c r="B1640" s="73" t="s">
        <v>25536</v>
      </c>
      <c r="C1640" s="73" t="s">
        <v>419</v>
      </c>
      <c r="D1640" s="73" t="s">
        <v>418</v>
      </c>
      <c r="E1640" s="73" t="s">
        <v>25529</v>
      </c>
      <c r="F1640" s="73" t="s">
        <v>25528</v>
      </c>
      <c r="G1640" s="73" t="s">
        <v>25535</v>
      </c>
      <c r="H1640" s="73" t="s">
        <v>2298</v>
      </c>
      <c r="I1640" s="73" t="s">
        <v>614</v>
      </c>
      <c r="J1640" s="73" t="s">
        <v>294</v>
      </c>
      <c r="N1640" s="73" t="s">
        <v>25526</v>
      </c>
      <c r="O1640" s="73" t="s">
        <v>25493</v>
      </c>
      <c r="P1640" s="74" t="s">
        <v>2296</v>
      </c>
      <c r="Q1640" s="74" t="s">
        <v>207</v>
      </c>
      <c r="R1640" s="73" t="str">
        <f t="shared" si="25"/>
        <v>CHSK1521080GEN_965</v>
      </c>
    </row>
    <row r="1641" spans="1:18" hidden="1" x14ac:dyDescent="0.25">
      <c r="A1641" s="73" t="s">
        <v>25534</v>
      </c>
      <c r="B1641" s="73" t="s">
        <v>25533</v>
      </c>
      <c r="C1641" s="73" t="s">
        <v>419</v>
      </c>
      <c r="D1641" s="73" t="s">
        <v>418</v>
      </c>
      <c r="E1641" s="73" t="s">
        <v>25529</v>
      </c>
      <c r="F1641" s="73" t="s">
        <v>25528</v>
      </c>
      <c r="G1641" s="73" t="s">
        <v>25532</v>
      </c>
      <c r="H1641" s="73" t="s">
        <v>2298</v>
      </c>
      <c r="I1641" s="73" t="s">
        <v>598</v>
      </c>
      <c r="J1641" s="73" t="s">
        <v>294</v>
      </c>
      <c r="N1641" s="73" t="s">
        <v>25526</v>
      </c>
      <c r="O1641" s="73" t="s">
        <v>25489</v>
      </c>
      <c r="P1641" s="74" t="s">
        <v>2296</v>
      </c>
      <c r="Q1641" s="74" t="s">
        <v>596</v>
      </c>
      <c r="R1641" s="73" t="str">
        <f t="shared" si="25"/>
        <v>CHSK1521080GEN_965</v>
      </c>
    </row>
    <row r="1642" spans="1:18" hidden="1" x14ac:dyDescent="0.25">
      <c r="A1642" s="73" t="s">
        <v>25531</v>
      </c>
      <c r="B1642" s="73" t="s">
        <v>25530</v>
      </c>
      <c r="C1642" s="73" t="s">
        <v>419</v>
      </c>
      <c r="D1642" s="73" t="s">
        <v>418</v>
      </c>
      <c r="E1642" s="73" t="s">
        <v>25529</v>
      </c>
      <c r="F1642" s="73" t="s">
        <v>25528</v>
      </c>
      <c r="G1642" s="73" t="s">
        <v>25527</v>
      </c>
      <c r="H1642" s="73" t="s">
        <v>2298</v>
      </c>
      <c r="I1642" s="73" t="s">
        <v>24303</v>
      </c>
      <c r="J1642" s="73" t="s">
        <v>294</v>
      </c>
      <c r="N1642" s="73" t="s">
        <v>25526</v>
      </c>
      <c r="O1642" s="73" t="s">
        <v>25482</v>
      </c>
      <c r="P1642" s="74" t="s">
        <v>2296</v>
      </c>
      <c r="Q1642" s="74" t="s">
        <v>24300</v>
      </c>
      <c r="R1642" s="73" t="str">
        <f t="shared" si="25"/>
        <v>CHSK1521080GEN_965</v>
      </c>
    </row>
    <row r="1643" spans="1:18" hidden="1" x14ac:dyDescent="0.25">
      <c r="A1643" s="73" t="s">
        <v>25525</v>
      </c>
      <c r="B1643" s="73" t="s">
        <v>25524</v>
      </c>
      <c r="C1643" s="73" t="s">
        <v>419</v>
      </c>
      <c r="D1643" s="73" t="s">
        <v>418</v>
      </c>
      <c r="E1643" s="73" t="s">
        <v>25516</v>
      </c>
      <c r="F1643" s="73" t="s">
        <v>25515</v>
      </c>
      <c r="G1643" s="73" t="s">
        <v>25523</v>
      </c>
      <c r="H1643" s="73" t="s">
        <v>1023</v>
      </c>
      <c r="I1643" s="73" t="s">
        <v>614</v>
      </c>
      <c r="J1643" s="73" t="s">
        <v>294</v>
      </c>
      <c r="N1643" s="73" t="s">
        <v>25513</v>
      </c>
      <c r="O1643" s="73" t="s">
        <v>3023</v>
      </c>
      <c r="P1643" s="74" t="s">
        <v>1021</v>
      </c>
      <c r="Q1643" s="74" t="s">
        <v>207</v>
      </c>
      <c r="R1643" s="73" t="str">
        <f t="shared" si="25"/>
        <v>CHSK1521090GEN_420</v>
      </c>
    </row>
    <row r="1644" spans="1:18" hidden="1" x14ac:dyDescent="0.25">
      <c r="A1644" s="73" t="s">
        <v>25522</v>
      </c>
      <c r="B1644" s="73" t="s">
        <v>25521</v>
      </c>
      <c r="C1644" s="73" t="s">
        <v>419</v>
      </c>
      <c r="D1644" s="73" t="s">
        <v>418</v>
      </c>
      <c r="E1644" s="73" t="s">
        <v>25516</v>
      </c>
      <c r="F1644" s="73" t="s">
        <v>25515</v>
      </c>
      <c r="G1644" s="73" t="s">
        <v>25520</v>
      </c>
      <c r="H1644" s="73" t="s">
        <v>1023</v>
      </c>
      <c r="I1644" s="73" t="s">
        <v>598</v>
      </c>
      <c r="J1644" s="73" t="s">
        <v>294</v>
      </c>
      <c r="N1644" s="73" t="s">
        <v>25513</v>
      </c>
      <c r="O1644" s="73" t="s">
        <v>25519</v>
      </c>
      <c r="P1644" s="74" t="s">
        <v>1021</v>
      </c>
      <c r="Q1644" s="74" t="s">
        <v>596</v>
      </c>
      <c r="R1644" s="73" t="str">
        <f t="shared" si="25"/>
        <v>CHSK1521090GEN_420</v>
      </c>
    </row>
    <row r="1645" spans="1:18" hidden="1" x14ac:dyDescent="0.25">
      <c r="A1645" s="73" t="s">
        <v>25518</v>
      </c>
      <c r="B1645" s="73" t="s">
        <v>25517</v>
      </c>
      <c r="C1645" s="73" t="s">
        <v>419</v>
      </c>
      <c r="D1645" s="73" t="s">
        <v>418</v>
      </c>
      <c r="E1645" s="73" t="s">
        <v>25516</v>
      </c>
      <c r="F1645" s="73" t="s">
        <v>25515</v>
      </c>
      <c r="G1645" s="73" t="s">
        <v>25514</v>
      </c>
      <c r="H1645" s="73" t="s">
        <v>1023</v>
      </c>
      <c r="I1645" s="73" t="s">
        <v>24303</v>
      </c>
      <c r="J1645" s="73" t="s">
        <v>294</v>
      </c>
      <c r="N1645" s="73" t="s">
        <v>25513</v>
      </c>
      <c r="O1645" s="73" t="s">
        <v>25512</v>
      </c>
      <c r="P1645" s="74" t="s">
        <v>1021</v>
      </c>
      <c r="Q1645" s="74" t="s">
        <v>24300</v>
      </c>
      <c r="R1645" s="73" t="str">
        <f t="shared" si="25"/>
        <v>CHSK1521090GEN_420</v>
      </c>
    </row>
    <row r="1646" spans="1:18" hidden="1" x14ac:dyDescent="0.25">
      <c r="A1646" s="73" t="s">
        <v>25511</v>
      </c>
      <c r="B1646" s="73" t="s">
        <v>25510</v>
      </c>
      <c r="C1646" s="73" t="s">
        <v>419</v>
      </c>
      <c r="D1646" s="73" t="s">
        <v>418</v>
      </c>
      <c r="E1646" s="73" t="s">
        <v>25501</v>
      </c>
      <c r="F1646" s="73" t="s">
        <v>25500</v>
      </c>
      <c r="G1646" s="73" t="s">
        <v>25509</v>
      </c>
      <c r="H1646" s="73" t="s">
        <v>736</v>
      </c>
      <c r="I1646" s="73" t="s">
        <v>614</v>
      </c>
      <c r="J1646" s="73" t="s">
        <v>294</v>
      </c>
      <c r="N1646" s="73" t="s">
        <v>25498</v>
      </c>
      <c r="O1646" s="73" t="s">
        <v>25508</v>
      </c>
      <c r="P1646" s="74" t="s">
        <v>734</v>
      </c>
      <c r="Q1646" s="74" t="s">
        <v>207</v>
      </c>
      <c r="R1646" s="73" t="str">
        <f t="shared" si="25"/>
        <v>CHSK1521120GEN_440</v>
      </c>
    </row>
    <row r="1647" spans="1:18" hidden="1" x14ac:dyDescent="0.25">
      <c r="A1647" s="73" t="s">
        <v>25507</v>
      </c>
      <c r="B1647" s="73" t="s">
        <v>25506</v>
      </c>
      <c r="C1647" s="73" t="s">
        <v>419</v>
      </c>
      <c r="D1647" s="73" t="s">
        <v>418</v>
      </c>
      <c r="E1647" s="73" t="s">
        <v>25501</v>
      </c>
      <c r="F1647" s="73" t="s">
        <v>25500</v>
      </c>
      <c r="G1647" s="73" t="s">
        <v>25505</v>
      </c>
      <c r="H1647" s="73" t="s">
        <v>736</v>
      </c>
      <c r="I1647" s="73" t="s">
        <v>598</v>
      </c>
      <c r="J1647" s="73" t="s">
        <v>294</v>
      </c>
      <c r="N1647" s="73" t="s">
        <v>25498</v>
      </c>
      <c r="O1647" s="73" t="s">
        <v>25504</v>
      </c>
      <c r="P1647" s="74" t="s">
        <v>734</v>
      </c>
      <c r="Q1647" s="74" t="s">
        <v>596</v>
      </c>
      <c r="R1647" s="73" t="str">
        <f t="shared" si="25"/>
        <v>CHSK1521120GEN_440</v>
      </c>
    </row>
    <row r="1648" spans="1:18" hidden="1" x14ac:dyDescent="0.25">
      <c r="A1648" s="73" t="s">
        <v>25503</v>
      </c>
      <c r="B1648" s="73" t="s">
        <v>25502</v>
      </c>
      <c r="C1648" s="73" t="s">
        <v>419</v>
      </c>
      <c r="D1648" s="73" t="s">
        <v>418</v>
      </c>
      <c r="E1648" s="73" t="s">
        <v>25501</v>
      </c>
      <c r="F1648" s="73" t="s">
        <v>25500</v>
      </c>
      <c r="G1648" s="73" t="s">
        <v>25499</v>
      </c>
      <c r="H1648" s="73" t="s">
        <v>736</v>
      </c>
      <c r="I1648" s="73" t="s">
        <v>24303</v>
      </c>
      <c r="J1648" s="73" t="s">
        <v>294</v>
      </c>
      <c r="N1648" s="73" t="s">
        <v>25498</v>
      </c>
      <c r="O1648" s="73" t="s">
        <v>25497</v>
      </c>
      <c r="P1648" s="74" t="s">
        <v>734</v>
      </c>
      <c r="Q1648" s="74" t="s">
        <v>24300</v>
      </c>
      <c r="R1648" s="73" t="str">
        <f t="shared" si="25"/>
        <v>CHSK1521120GEN_440</v>
      </c>
    </row>
    <row r="1649" spans="1:18" hidden="1" x14ac:dyDescent="0.25">
      <c r="A1649" s="73" t="s">
        <v>25496</v>
      </c>
      <c r="B1649" s="73" t="s">
        <v>25495</v>
      </c>
      <c r="C1649" s="73" t="s">
        <v>419</v>
      </c>
      <c r="D1649" s="73" t="s">
        <v>418</v>
      </c>
      <c r="E1649" s="73" t="s">
        <v>25486</v>
      </c>
      <c r="F1649" s="73" t="s">
        <v>25485</v>
      </c>
      <c r="G1649" s="73" t="s">
        <v>25494</v>
      </c>
      <c r="H1649" s="73" t="s">
        <v>2298</v>
      </c>
      <c r="I1649" s="73" t="s">
        <v>614</v>
      </c>
      <c r="J1649" s="73" t="s">
        <v>294</v>
      </c>
      <c r="N1649" s="73" t="s">
        <v>25483</v>
      </c>
      <c r="O1649" s="73" t="s">
        <v>25493</v>
      </c>
      <c r="P1649" s="74" t="s">
        <v>2296</v>
      </c>
      <c r="Q1649" s="74" t="s">
        <v>207</v>
      </c>
      <c r="R1649" s="73" t="str">
        <f t="shared" si="25"/>
        <v>CHSK1521130GEN_965</v>
      </c>
    </row>
    <row r="1650" spans="1:18" hidden="1" x14ac:dyDescent="0.25">
      <c r="A1650" s="73" t="s">
        <v>25492</v>
      </c>
      <c r="B1650" s="73" t="s">
        <v>25491</v>
      </c>
      <c r="C1650" s="73" t="s">
        <v>419</v>
      </c>
      <c r="D1650" s="73" t="s">
        <v>418</v>
      </c>
      <c r="E1650" s="73" t="s">
        <v>25486</v>
      </c>
      <c r="F1650" s="73" t="s">
        <v>25485</v>
      </c>
      <c r="G1650" s="73" t="s">
        <v>25490</v>
      </c>
      <c r="H1650" s="73" t="s">
        <v>2298</v>
      </c>
      <c r="I1650" s="73" t="s">
        <v>598</v>
      </c>
      <c r="J1650" s="73" t="s">
        <v>294</v>
      </c>
      <c r="N1650" s="73" t="s">
        <v>25483</v>
      </c>
      <c r="O1650" s="73" t="s">
        <v>25489</v>
      </c>
      <c r="P1650" s="74" t="s">
        <v>2296</v>
      </c>
      <c r="Q1650" s="74" t="s">
        <v>596</v>
      </c>
      <c r="R1650" s="73" t="str">
        <f t="shared" si="25"/>
        <v>CHSK1521130GEN_965</v>
      </c>
    </row>
    <row r="1651" spans="1:18" hidden="1" x14ac:dyDescent="0.25">
      <c r="A1651" s="73" t="s">
        <v>25488</v>
      </c>
      <c r="B1651" s="73" t="s">
        <v>25487</v>
      </c>
      <c r="C1651" s="73" t="s">
        <v>419</v>
      </c>
      <c r="D1651" s="73" t="s">
        <v>418</v>
      </c>
      <c r="E1651" s="73" t="s">
        <v>25486</v>
      </c>
      <c r="F1651" s="73" t="s">
        <v>25485</v>
      </c>
      <c r="G1651" s="73" t="s">
        <v>25484</v>
      </c>
      <c r="H1651" s="73" t="s">
        <v>2298</v>
      </c>
      <c r="I1651" s="73" t="s">
        <v>24303</v>
      </c>
      <c r="J1651" s="73" t="s">
        <v>294</v>
      </c>
      <c r="N1651" s="73" t="s">
        <v>25483</v>
      </c>
      <c r="O1651" s="73" t="s">
        <v>25482</v>
      </c>
      <c r="P1651" s="74" t="s">
        <v>2296</v>
      </c>
      <c r="Q1651" s="74" t="s">
        <v>24300</v>
      </c>
      <c r="R1651" s="73" t="str">
        <f t="shared" si="25"/>
        <v>CHSK1521130GEN_965</v>
      </c>
    </row>
    <row r="1652" spans="1:18" hidden="1" x14ac:dyDescent="0.25">
      <c r="A1652" s="73" t="s">
        <v>25481</v>
      </c>
      <c r="B1652" s="73" t="s">
        <v>25480</v>
      </c>
      <c r="C1652" s="73" t="s">
        <v>19147</v>
      </c>
      <c r="D1652" s="73" t="s">
        <v>19146</v>
      </c>
      <c r="E1652" s="73" t="s">
        <v>25452</v>
      </c>
      <c r="F1652" s="73" t="s">
        <v>25451</v>
      </c>
      <c r="G1652" s="73" t="s">
        <v>25479</v>
      </c>
      <c r="H1652" s="73" t="s">
        <v>2637</v>
      </c>
      <c r="I1652" s="73" t="s">
        <v>159</v>
      </c>
      <c r="J1652" s="73" t="s">
        <v>222</v>
      </c>
      <c r="N1652" s="73" t="s">
        <v>25449</v>
      </c>
      <c r="O1652" s="73" t="s">
        <v>17310</v>
      </c>
      <c r="P1652" s="74" t="s">
        <v>2635</v>
      </c>
      <c r="Q1652" s="74" t="s">
        <v>17283</v>
      </c>
      <c r="R1652" s="73" t="str">
        <f t="shared" si="25"/>
        <v>PLSK1521371UND_001</v>
      </c>
    </row>
    <row r="1653" spans="1:18" hidden="1" x14ac:dyDescent="0.25">
      <c r="A1653" s="73" t="s">
        <v>25478</v>
      </c>
      <c r="B1653" s="73" t="s">
        <v>25477</v>
      </c>
      <c r="C1653" s="73" t="s">
        <v>19147</v>
      </c>
      <c r="D1653" s="73" t="s">
        <v>19146</v>
      </c>
      <c r="E1653" s="73" t="s">
        <v>25452</v>
      </c>
      <c r="F1653" s="73" t="s">
        <v>25451</v>
      </c>
      <c r="G1653" s="73" t="s">
        <v>25476</v>
      </c>
      <c r="H1653" s="73" t="s">
        <v>2637</v>
      </c>
      <c r="I1653" s="73" t="s">
        <v>502</v>
      </c>
      <c r="J1653" s="73" t="s">
        <v>222</v>
      </c>
      <c r="N1653" s="73" t="s">
        <v>25449</v>
      </c>
      <c r="O1653" s="73" t="s">
        <v>17965</v>
      </c>
      <c r="P1653" s="74" t="s">
        <v>2635</v>
      </c>
      <c r="Q1653" s="74" t="s">
        <v>17955</v>
      </c>
      <c r="R1653" s="73" t="str">
        <f t="shared" si="25"/>
        <v>PLSK1521371UND_001</v>
      </c>
    </row>
    <row r="1654" spans="1:18" hidden="1" x14ac:dyDescent="0.25">
      <c r="A1654" s="73" t="s">
        <v>25475</v>
      </c>
      <c r="B1654" s="73" t="s">
        <v>25474</v>
      </c>
      <c r="C1654" s="73" t="s">
        <v>19147</v>
      </c>
      <c r="D1654" s="73" t="s">
        <v>19146</v>
      </c>
      <c r="E1654" s="73" t="s">
        <v>25452</v>
      </c>
      <c r="F1654" s="73" t="s">
        <v>25451</v>
      </c>
      <c r="G1654" s="73" t="s">
        <v>25473</v>
      </c>
      <c r="H1654" s="73" t="s">
        <v>250</v>
      </c>
      <c r="I1654" s="73" t="s">
        <v>159</v>
      </c>
      <c r="J1654" s="73" t="s">
        <v>222</v>
      </c>
      <c r="N1654" s="73" t="s">
        <v>25449</v>
      </c>
      <c r="O1654" s="73" t="s">
        <v>17284</v>
      </c>
      <c r="P1654" s="74" t="s">
        <v>245</v>
      </c>
      <c r="Q1654" s="74" t="s">
        <v>17283</v>
      </c>
      <c r="R1654" s="73" t="str">
        <f t="shared" si="25"/>
        <v>PLSK1521371UND_100</v>
      </c>
    </row>
    <row r="1655" spans="1:18" hidden="1" x14ac:dyDescent="0.25">
      <c r="A1655" s="73" t="s">
        <v>25472</v>
      </c>
      <c r="B1655" s="73" t="s">
        <v>25471</v>
      </c>
      <c r="C1655" s="73" t="s">
        <v>19147</v>
      </c>
      <c r="D1655" s="73" t="s">
        <v>19146</v>
      </c>
      <c r="E1655" s="73" t="s">
        <v>25452</v>
      </c>
      <c r="F1655" s="73" t="s">
        <v>25451</v>
      </c>
      <c r="G1655" s="73" t="s">
        <v>25470</v>
      </c>
      <c r="H1655" s="73" t="s">
        <v>250</v>
      </c>
      <c r="I1655" s="73" t="s">
        <v>502</v>
      </c>
      <c r="J1655" s="73" t="s">
        <v>222</v>
      </c>
      <c r="N1655" s="73" t="s">
        <v>25449</v>
      </c>
      <c r="O1655" s="73" t="s">
        <v>17956</v>
      </c>
      <c r="P1655" s="74" t="s">
        <v>245</v>
      </c>
      <c r="Q1655" s="74" t="s">
        <v>17955</v>
      </c>
      <c r="R1655" s="73" t="str">
        <f t="shared" si="25"/>
        <v>PLSK1521371UND_100</v>
      </c>
    </row>
    <row r="1656" spans="1:18" hidden="1" x14ac:dyDescent="0.25">
      <c r="A1656" s="73" t="s">
        <v>25469</v>
      </c>
      <c r="B1656" s="73" t="s">
        <v>25468</v>
      </c>
      <c r="C1656" s="73" t="s">
        <v>19147</v>
      </c>
      <c r="D1656" s="73" t="s">
        <v>19146</v>
      </c>
      <c r="E1656" s="73" t="s">
        <v>25452</v>
      </c>
      <c r="F1656" s="73" t="s">
        <v>25451</v>
      </c>
      <c r="G1656" s="73" t="s">
        <v>25467</v>
      </c>
      <c r="H1656" s="73" t="s">
        <v>1023</v>
      </c>
      <c r="I1656" s="73" t="s">
        <v>159</v>
      </c>
      <c r="J1656" s="73" t="s">
        <v>222</v>
      </c>
      <c r="N1656" s="73" t="s">
        <v>25449</v>
      </c>
      <c r="O1656" s="73" t="s">
        <v>19166</v>
      </c>
      <c r="P1656" s="74" t="s">
        <v>1021</v>
      </c>
      <c r="Q1656" s="74" t="s">
        <v>17283</v>
      </c>
      <c r="R1656" s="73" t="str">
        <f t="shared" si="25"/>
        <v>PLSK1521371UND_420</v>
      </c>
    </row>
    <row r="1657" spans="1:18" hidden="1" x14ac:dyDescent="0.25">
      <c r="A1657" s="73" t="s">
        <v>25466</v>
      </c>
      <c r="B1657" s="73" t="s">
        <v>25465</v>
      </c>
      <c r="C1657" s="73" t="s">
        <v>19147</v>
      </c>
      <c r="D1657" s="73" t="s">
        <v>19146</v>
      </c>
      <c r="E1657" s="73" t="s">
        <v>25452</v>
      </c>
      <c r="F1657" s="73" t="s">
        <v>25451</v>
      </c>
      <c r="G1657" s="73" t="s">
        <v>25464</v>
      </c>
      <c r="H1657" s="73" t="s">
        <v>1023</v>
      </c>
      <c r="I1657" s="73" t="s">
        <v>502</v>
      </c>
      <c r="J1657" s="73" t="s">
        <v>222</v>
      </c>
      <c r="N1657" s="73" t="s">
        <v>25449</v>
      </c>
      <c r="O1657" s="73" t="s">
        <v>19162</v>
      </c>
      <c r="P1657" s="74" t="s">
        <v>1021</v>
      </c>
      <c r="Q1657" s="74" t="s">
        <v>17955</v>
      </c>
      <c r="R1657" s="73" t="str">
        <f t="shared" si="25"/>
        <v>PLSK1521371UND_420</v>
      </c>
    </row>
    <row r="1658" spans="1:18" hidden="1" x14ac:dyDescent="0.25">
      <c r="A1658" s="73" t="s">
        <v>25463</v>
      </c>
      <c r="B1658" s="73" t="s">
        <v>25462</v>
      </c>
      <c r="C1658" s="73" t="s">
        <v>19147</v>
      </c>
      <c r="D1658" s="73" t="s">
        <v>19146</v>
      </c>
      <c r="E1658" s="73" t="s">
        <v>25452</v>
      </c>
      <c r="F1658" s="73" t="s">
        <v>25451</v>
      </c>
      <c r="G1658" s="73" t="s">
        <v>25461</v>
      </c>
      <c r="H1658" s="73" t="s">
        <v>1112</v>
      </c>
      <c r="I1658" s="73" t="s">
        <v>159</v>
      </c>
      <c r="J1658" s="73" t="s">
        <v>222</v>
      </c>
      <c r="N1658" s="73" t="s">
        <v>25449</v>
      </c>
      <c r="O1658" s="73" t="s">
        <v>19158</v>
      </c>
      <c r="P1658" s="74" t="s">
        <v>1108</v>
      </c>
      <c r="Q1658" s="74" t="s">
        <v>17283</v>
      </c>
      <c r="R1658" s="73" t="str">
        <f t="shared" si="25"/>
        <v>PLSK1521371UND_500</v>
      </c>
    </row>
    <row r="1659" spans="1:18" hidden="1" x14ac:dyDescent="0.25">
      <c r="A1659" s="73" t="s">
        <v>25460</v>
      </c>
      <c r="B1659" s="73" t="s">
        <v>25459</v>
      </c>
      <c r="C1659" s="73" t="s">
        <v>19147</v>
      </c>
      <c r="D1659" s="73" t="s">
        <v>19146</v>
      </c>
      <c r="E1659" s="73" t="s">
        <v>25452</v>
      </c>
      <c r="F1659" s="73" t="s">
        <v>25451</v>
      </c>
      <c r="G1659" s="73" t="s">
        <v>25458</v>
      </c>
      <c r="H1659" s="73" t="s">
        <v>1112</v>
      </c>
      <c r="I1659" s="73" t="s">
        <v>502</v>
      </c>
      <c r="J1659" s="73" t="s">
        <v>222</v>
      </c>
      <c r="N1659" s="73" t="s">
        <v>25449</v>
      </c>
      <c r="O1659" s="73" t="s">
        <v>19154</v>
      </c>
      <c r="P1659" s="74" t="s">
        <v>1108</v>
      </c>
      <c r="Q1659" s="74" t="s">
        <v>17955</v>
      </c>
      <c r="R1659" s="73" t="str">
        <f t="shared" si="25"/>
        <v>PLSK1521371UND_500</v>
      </c>
    </row>
    <row r="1660" spans="1:18" hidden="1" x14ac:dyDescent="0.25">
      <c r="A1660" s="73" t="s">
        <v>25457</v>
      </c>
      <c r="B1660" s="73" t="s">
        <v>25456</v>
      </c>
      <c r="C1660" s="73" t="s">
        <v>19147</v>
      </c>
      <c r="D1660" s="73" t="s">
        <v>19146</v>
      </c>
      <c r="E1660" s="73" t="s">
        <v>25452</v>
      </c>
      <c r="F1660" s="73" t="s">
        <v>25451</v>
      </c>
      <c r="G1660" s="73" t="s">
        <v>25455</v>
      </c>
      <c r="H1660" s="73" t="s">
        <v>224</v>
      </c>
      <c r="I1660" s="73" t="s">
        <v>159</v>
      </c>
      <c r="J1660" s="73" t="s">
        <v>222</v>
      </c>
      <c r="N1660" s="73" t="s">
        <v>25449</v>
      </c>
      <c r="O1660" s="73" t="s">
        <v>19150</v>
      </c>
      <c r="P1660" s="74" t="s">
        <v>218</v>
      </c>
      <c r="Q1660" s="74" t="s">
        <v>17283</v>
      </c>
      <c r="R1660" s="73" t="str">
        <f t="shared" si="25"/>
        <v>PLSK1521371UND_700</v>
      </c>
    </row>
    <row r="1661" spans="1:18" hidden="1" x14ac:dyDescent="0.25">
      <c r="A1661" s="73" t="s">
        <v>25454</v>
      </c>
      <c r="B1661" s="73" t="s">
        <v>25453</v>
      </c>
      <c r="C1661" s="73" t="s">
        <v>19147</v>
      </c>
      <c r="D1661" s="73" t="s">
        <v>19146</v>
      </c>
      <c r="E1661" s="73" t="s">
        <v>25452</v>
      </c>
      <c r="F1661" s="73" t="s">
        <v>25451</v>
      </c>
      <c r="G1661" s="73" t="s">
        <v>25450</v>
      </c>
      <c r="H1661" s="73" t="s">
        <v>224</v>
      </c>
      <c r="I1661" s="73" t="s">
        <v>502</v>
      </c>
      <c r="J1661" s="73" t="s">
        <v>222</v>
      </c>
      <c r="N1661" s="73" t="s">
        <v>25449</v>
      </c>
      <c r="O1661" s="73" t="s">
        <v>19141</v>
      </c>
      <c r="P1661" s="74" t="s">
        <v>218</v>
      </c>
      <c r="Q1661" s="74" t="s">
        <v>17955</v>
      </c>
      <c r="R1661" s="73" t="str">
        <f t="shared" si="25"/>
        <v>PLSK1521371UND_700</v>
      </c>
    </row>
    <row r="1662" spans="1:18" hidden="1" x14ac:dyDescent="0.25">
      <c r="A1662" s="73" t="s">
        <v>25448</v>
      </c>
      <c r="B1662" s="73" t="s">
        <v>25447</v>
      </c>
      <c r="C1662" s="73" t="s">
        <v>1780</v>
      </c>
      <c r="D1662" s="73" t="s">
        <v>1779</v>
      </c>
      <c r="E1662" s="73" t="s">
        <v>25437</v>
      </c>
      <c r="F1662" s="73" t="s">
        <v>25356</v>
      </c>
      <c r="G1662" s="73" t="s">
        <v>25446</v>
      </c>
      <c r="H1662" s="73" t="s">
        <v>1023</v>
      </c>
      <c r="I1662" s="73" t="s">
        <v>326</v>
      </c>
      <c r="J1662" s="73" t="s">
        <v>549</v>
      </c>
      <c r="K1662" s="73" t="s">
        <v>5080</v>
      </c>
      <c r="N1662" s="73" t="s">
        <v>25435</v>
      </c>
      <c r="O1662" s="73" t="s">
        <v>2866</v>
      </c>
      <c r="P1662" s="74" t="s">
        <v>1021</v>
      </c>
      <c r="Q1662" s="74" t="s">
        <v>337</v>
      </c>
      <c r="R1662" s="73" t="str">
        <f t="shared" si="25"/>
        <v>PLSK1522266WMU_420</v>
      </c>
    </row>
    <row r="1663" spans="1:18" hidden="1" x14ac:dyDescent="0.25">
      <c r="A1663" s="73" t="s">
        <v>25445</v>
      </c>
      <c r="B1663" s="73" t="s">
        <v>25444</v>
      </c>
      <c r="C1663" s="73" t="s">
        <v>1780</v>
      </c>
      <c r="D1663" s="73" t="s">
        <v>1779</v>
      </c>
      <c r="E1663" s="73" t="s">
        <v>25437</v>
      </c>
      <c r="F1663" s="73" t="s">
        <v>25356</v>
      </c>
      <c r="G1663" s="73" t="s">
        <v>25443</v>
      </c>
      <c r="H1663" s="73" t="s">
        <v>1023</v>
      </c>
      <c r="I1663" s="73" t="s">
        <v>353</v>
      </c>
      <c r="J1663" s="73" t="s">
        <v>549</v>
      </c>
      <c r="K1663" s="73" t="s">
        <v>5080</v>
      </c>
      <c r="N1663" s="73" t="s">
        <v>25435</v>
      </c>
      <c r="O1663" s="73" t="s">
        <v>2925</v>
      </c>
      <c r="P1663" s="74" t="s">
        <v>1021</v>
      </c>
      <c r="Q1663" s="74" t="s">
        <v>364</v>
      </c>
      <c r="R1663" s="73" t="str">
        <f t="shared" si="25"/>
        <v>PLSK1522266WMU_420</v>
      </c>
    </row>
    <row r="1664" spans="1:18" hidden="1" x14ac:dyDescent="0.25">
      <c r="A1664" s="73" t="s">
        <v>25442</v>
      </c>
      <c r="B1664" s="73" t="s">
        <v>25441</v>
      </c>
      <c r="C1664" s="73" t="s">
        <v>1780</v>
      </c>
      <c r="D1664" s="73" t="s">
        <v>1779</v>
      </c>
      <c r="E1664" s="73" t="s">
        <v>25437</v>
      </c>
      <c r="F1664" s="73" t="s">
        <v>25356</v>
      </c>
      <c r="G1664" s="73" t="s">
        <v>25440</v>
      </c>
      <c r="H1664" s="73" t="s">
        <v>1066</v>
      </c>
      <c r="I1664" s="73" t="s">
        <v>269</v>
      </c>
      <c r="J1664" s="73" t="s">
        <v>549</v>
      </c>
      <c r="K1664" s="73" t="s">
        <v>5080</v>
      </c>
      <c r="N1664" s="73" t="s">
        <v>25435</v>
      </c>
      <c r="O1664" s="73" t="s">
        <v>19404</v>
      </c>
      <c r="P1664" s="74" t="s">
        <v>1063</v>
      </c>
      <c r="Q1664" s="74" t="s">
        <v>290</v>
      </c>
      <c r="R1664" s="73" t="str">
        <f t="shared" si="25"/>
        <v>PLSK1522266WMU_600</v>
      </c>
    </row>
    <row r="1665" spans="1:18" hidden="1" x14ac:dyDescent="0.25">
      <c r="A1665" s="73" t="s">
        <v>25439</v>
      </c>
      <c r="B1665" s="73" t="s">
        <v>25438</v>
      </c>
      <c r="C1665" s="73" t="s">
        <v>1780</v>
      </c>
      <c r="D1665" s="73" t="s">
        <v>1779</v>
      </c>
      <c r="E1665" s="73" t="s">
        <v>25437</v>
      </c>
      <c r="F1665" s="73" t="s">
        <v>25356</v>
      </c>
      <c r="G1665" s="73" t="s">
        <v>25436</v>
      </c>
      <c r="H1665" s="73" t="s">
        <v>1066</v>
      </c>
      <c r="I1665" s="73" t="s">
        <v>353</v>
      </c>
      <c r="J1665" s="73" t="s">
        <v>549</v>
      </c>
      <c r="K1665" s="73" t="s">
        <v>5080</v>
      </c>
      <c r="N1665" s="73" t="s">
        <v>25435</v>
      </c>
      <c r="O1665" s="73" t="s">
        <v>19396</v>
      </c>
      <c r="P1665" s="74" t="s">
        <v>1063</v>
      </c>
      <c r="Q1665" s="74" t="s">
        <v>364</v>
      </c>
      <c r="R1665" s="73" t="str">
        <f t="shared" si="25"/>
        <v>PLSK1522266WMU_600</v>
      </c>
    </row>
    <row r="1666" spans="1:18" hidden="1" x14ac:dyDescent="0.25">
      <c r="A1666" s="73" t="s">
        <v>25434</v>
      </c>
      <c r="B1666" s="73" t="s">
        <v>25433</v>
      </c>
      <c r="C1666" s="73" t="s">
        <v>15701</v>
      </c>
      <c r="D1666" s="73" t="s">
        <v>15700</v>
      </c>
      <c r="E1666" s="73" t="s">
        <v>25432</v>
      </c>
      <c r="F1666" s="73" t="s">
        <v>25431</v>
      </c>
      <c r="G1666" s="73" t="s">
        <v>25430</v>
      </c>
      <c r="H1666" s="73" t="s">
        <v>1743</v>
      </c>
      <c r="I1666" s="73" t="s">
        <v>159</v>
      </c>
      <c r="J1666" s="73" t="s">
        <v>3990</v>
      </c>
      <c r="K1666" s="73" t="s">
        <v>842</v>
      </c>
      <c r="N1666" s="73" t="s">
        <v>25429</v>
      </c>
      <c r="O1666" s="73" t="s">
        <v>3838</v>
      </c>
      <c r="P1666" s="74" t="s">
        <v>1739</v>
      </c>
      <c r="Q1666" s="74" t="s">
        <v>231</v>
      </c>
      <c r="R1666" s="73" t="str">
        <f t="shared" ref="R1666:R1729" si="26">N1666&amp;"_"&amp;P1666</f>
        <v>ETSK1522882GEN_964</v>
      </c>
    </row>
    <row r="1667" spans="1:18" hidden="1" x14ac:dyDescent="0.25">
      <c r="A1667" s="73" t="s">
        <v>25428</v>
      </c>
      <c r="B1667" s="73" t="s">
        <v>25427</v>
      </c>
      <c r="C1667" s="73" t="s">
        <v>1493</v>
      </c>
      <c r="D1667" s="73" t="s">
        <v>1492</v>
      </c>
      <c r="E1667" s="73" t="s">
        <v>25420</v>
      </c>
      <c r="F1667" s="73" t="s">
        <v>25419</v>
      </c>
      <c r="G1667" s="73" t="s">
        <v>25426</v>
      </c>
      <c r="H1667" s="73" t="s">
        <v>2637</v>
      </c>
      <c r="I1667" s="73" t="s">
        <v>159</v>
      </c>
      <c r="J1667" s="73" t="s">
        <v>549</v>
      </c>
      <c r="N1667" s="73" t="s">
        <v>25417</v>
      </c>
      <c r="O1667" s="73" t="s">
        <v>3376</v>
      </c>
      <c r="P1667" s="74" t="s">
        <v>2635</v>
      </c>
      <c r="Q1667" s="74" t="s">
        <v>231</v>
      </c>
      <c r="R1667" s="73" t="str">
        <f t="shared" si="26"/>
        <v>NWSK1524186AMA_001</v>
      </c>
    </row>
    <row r="1668" spans="1:18" hidden="1" x14ac:dyDescent="0.25">
      <c r="A1668" s="73" t="s">
        <v>25425</v>
      </c>
      <c r="B1668" s="73" t="s">
        <v>25424</v>
      </c>
      <c r="C1668" s="73" t="s">
        <v>1493</v>
      </c>
      <c r="D1668" s="73" t="s">
        <v>1492</v>
      </c>
      <c r="E1668" s="73" t="s">
        <v>25420</v>
      </c>
      <c r="F1668" s="73" t="s">
        <v>25419</v>
      </c>
      <c r="G1668" s="73" t="s">
        <v>25423</v>
      </c>
      <c r="H1668" s="73" t="s">
        <v>250</v>
      </c>
      <c r="I1668" s="73" t="s">
        <v>159</v>
      </c>
      <c r="J1668" s="73" t="s">
        <v>549</v>
      </c>
      <c r="N1668" s="73" t="s">
        <v>25417</v>
      </c>
      <c r="O1668" s="73" t="s">
        <v>547</v>
      </c>
      <c r="P1668" s="74" t="s">
        <v>245</v>
      </c>
      <c r="Q1668" s="74" t="s">
        <v>231</v>
      </c>
      <c r="R1668" s="73" t="str">
        <f t="shared" si="26"/>
        <v>NWSK1524186AMA_100</v>
      </c>
    </row>
    <row r="1669" spans="1:18" hidden="1" x14ac:dyDescent="0.25">
      <c r="A1669" s="73" t="s">
        <v>25422</v>
      </c>
      <c r="B1669" s="73" t="s">
        <v>25421</v>
      </c>
      <c r="C1669" s="73" t="s">
        <v>1493</v>
      </c>
      <c r="D1669" s="73" t="s">
        <v>1492</v>
      </c>
      <c r="E1669" s="73" t="s">
        <v>25420</v>
      </c>
      <c r="F1669" s="73" t="s">
        <v>25419</v>
      </c>
      <c r="G1669" s="73" t="s">
        <v>25418</v>
      </c>
      <c r="H1669" s="73" t="s">
        <v>1743</v>
      </c>
      <c r="I1669" s="73" t="s">
        <v>159</v>
      </c>
      <c r="J1669" s="73" t="s">
        <v>549</v>
      </c>
      <c r="N1669" s="73" t="s">
        <v>25417</v>
      </c>
      <c r="O1669" s="73" t="s">
        <v>3838</v>
      </c>
      <c r="P1669" s="74" t="s">
        <v>1739</v>
      </c>
      <c r="Q1669" s="74" t="s">
        <v>231</v>
      </c>
      <c r="R1669" s="73" t="str">
        <f t="shared" si="26"/>
        <v>NWSK1524186AMA_964</v>
      </c>
    </row>
    <row r="1670" spans="1:18" hidden="1" x14ac:dyDescent="0.25">
      <c r="A1670" s="73" t="s">
        <v>25416</v>
      </c>
      <c r="B1670" s="73" t="s">
        <v>25415</v>
      </c>
      <c r="C1670" s="73" t="s">
        <v>299</v>
      </c>
      <c r="D1670" s="73" t="s">
        <v>298</v>
      </c>
      <c r="E1670" s="73" t="s">
        <v>25118</v>
      </c>
      <c r="F1670" s="73" t="s">
        <v>25117</v>
      </c>
      <c r="G1670" s="73" t="s">
        <v>25414</v>
      </c>
      <c r="H1670" s="73" t="s">
        <v>250</v>
      </c>
      <c r="I1670" s="73" t="s">
        <v>269</v>
      </c>
      <c r="J1670" s="73" t="s">
        <v>235</v>
      </c>
      <c r="N1670" s="73" t="s">
        <v>25407</v>
      </c>
      <c r="O1670" s="73" t="s">
        <v>302</v>
      </c>
      <c r="P1670" s="74" t="s">
        <v>245</v>
      </c>
      <c r="Q1670" s="74" t="s">
        <v>301</v>
      </c>
      <c r="R1670" s="73" t="str">
        <f t="shared" si="26"/>
        <v>PLSK1525113WMU_100</v>
      </c>
    </row>
    <row r="1671" spans="1:18" hidden="1" x14ac:dyDescent="0.25">
      <c r="A1671" s="73" t="s">
        <v>25413</v>
      </c>
      <c r="B1671" s="73" t="s">
        <v>25412</v>
      </c>
      <c r="C1671" s="73" t="s">
        <v>299</v>
      </c>
      <c r="D1671" s="73" t="s">
        <v>298</v>
      </c>
      <c r="E1671" s="73" t="s">
        <v>25118</v>
      </c>
      <c r="F1671" s="73" t="s">
        <v>25117</v>
      </c>
      <c r="G1671" s="73" t="s">
        <v>25411</v>
      </c>
      <c r="H1671" s="73" t="s">
        <v>250</v>
      </c>
      <c r="I1671" s="73" t="s">
        <v>326</v>
      </c>
      <c r="J1671" s="73" t="s">
        <v>235</v>
      </c>
      <c r="N1671" s="73" t="s">
        <v>25407</v>
      </c>
      <c r="O1671" s="73" t="s">
        <v>342</v>
      </c>
      <c r="P1671" s="74" t="s">
        <v>245</v>
      </c>
      <c r="Q1671" s="74" t="s">
        <v>341</v>
      </c>
      <c r="R1671" s="73" t="str">
        <f t="shared" si="26"/>
        <v>PLSK1525113WMU_100</v>
      </c>
    </row>
    <row r="1672" spans="1:18" hidden="1" x14ac:dyDescent="0.25">
      <c r="A1672" s="73" t="s">
        <v>25410</v>
      </c>
      <c r="B1672" s="73" t="s">
        <v>25409</v>
      </c>
      <c r="C1672" s="73" t="s">
        <v>299</v>
      </c>
      <c r="D1672" s="73" t="s">
        <v>298</v>
      </c>
      <c r="E1672" s="73" t="s">
        <v>25118</v>
      </c>
      <c r="F1672" s="73" t="s">
        <v>25117</v>
      </c>
      <c r="G1672" s="73" t="s">
        <v>25408</v>
      </c>
      <c r="H1672" s="73" t="s">
        <v>250</v>
      </c>
      <c r="I1672" s="73" t="s">
        <v>353</v>
      </c>
      <c r="J1672" s="73" t="s">
        <v>235</v>
      </c>
      <c r="N1672" s="73" t="s">
        <v>25407</v>
      </c>
      <c r="O1672" s="73" t="s">
        <v>369</v>
      </c>
      <c r="P1672" s="74" t="s">
        <v>245</v>
      </c>
      <c r="Q1672" s="74" t="s">
        <v>368</v>
      </c>
      <c r="R1672" s="73" t="str">
        <f t="shared" si="26"/>
        <v>PLSK1525113WMU_100</v>
      </c>
    </row>
    <row r="1673" spans="1:18" hidden="1" x14ac:dyDescent="0.25">
      <c r="A1673" s="73" t="s">
        <v>25406</v>
      </c>
      <c r="B1673" s="73" t="s">
        <v>25405</v>
      </c>
      <c r="C1673" s="73" t="s">
        <v>1780</v>
      </c>
      <c r="D1673" s="73" t="s">
        <v>1779</v>
      </c>
      <c r="E1673" s="73" t="s">
        <v>25401</v>
      </c>
      <c r="F1673" s="73" t="s">
        <v>25400</v>
      </c>
      <c r="G1673" s="73" t="s">
        <v>25404</v>
      </c>
      <c r="H1673" s="73" t="s">
        <v>1743</v>
      </c>
      <c r="I1673" s="73" t="s">
        <v>326</v>
      </c>
      <c r="J1673" s="73" t="s">
        <v>549</v>
      </c>
      <c r="K1673" s="73" t="s">
        <v>5139</v>
      </c>
      <c r="N1673" s="73" t="s">
        <v>25398</v>
      </c>
      <c r="O1673" s="73" t="s">
        <v>1783</v>
      </c>
      <c r="P1673" s="74" t="s">
        <v>1739</v>
      </c>
      <c r="Q1673" s="74" t="s">
        <v>341</v>
      </c>
      <c r="R1673" s="73" t="str">
        <f t="shared" si="26"/>
        <v>PLSK1525286WMU_964</v>
      </c>
    </row>
    <row r="1674" spans="1:18" hidden="1" x14ac:dyDescent="0.25">
      <c r="A1674" s="73" t="s">
        <v>25403</v>
      </c>
      <c r="B1674" s="73" t="s">
        <v>25402</v>
      </c>
      <c r="C1674" s="73" t="s">
        <v>1780</v>
      </c>
      <c r="D1674" s="73" t="s">
        <v>1779</v>
      </c>
      <c r="E1674" s="73" t="s">
        <v>25401</v>
      </c>
      <c r="F1674" s="73" t="s">
        <v>25400</v>
      </c>
      <c r="G1674" s="73" t="s">
        <v>25399</v>
      </c>
      <c r="H1674" s="73" t="s">
        <v>1743</v>
      </c>
      <c r="I1674" s="73" t="s">
        <v>353</v>
      </c>
      <c r="J1674" s="73" t="s">
        <v>549</v>
      </c>
      <c r="K1674" s="73" t="s">
        <v>5139</v>
      </c>
      <c r="N1674" s="73" t="s">
        <v>25398</v>
      </c>
      <c r="O1674" s="73" t="s">
        <v>1793</v>
      </c>
      <c r="P1674" s="74" t="s">
        <v>1739</v>
      </c>
      <c r="Q1674" s="74" t="s">
        <v>368</v>
      </c>
      <c r="R1674" s="73" t="str">
        <f t="shared" si="26"/>
        <v>PLSK1525286WMU_964</v>
      </c>
    </row>
    <row r="1675" spans="1:18" hidden="1" x14ac:dyDescent="0.25">
      <c r="A1675" s="73" t="s">
        <v>25397</v>
      </c>
      <c r="B1675" s="73" t="s">
        <v>25396</v>
      </c>
      <c r="C1675" s="73" t="s">
        <v>1493</v>
      </c>
      <c r="D1675" s="73" t="s">
        <v>1492</v>
      </c>
      <c r="E1675" s="73" t="s">
        <v>25392</v>
      </c>
      <c r="F1675" s="73" t="s">
        <v>25391</v>
      </c>
      <c r="G1675" s="73" t="s">
        <v>25395</v>
      </c>
      <c r="H1675" s="73" t="s">
        <v>892</v>
      </c>
      <c r="I1675" s="73" t="s">
        <v>159</v>
      </c>
      <c r="J1675" s="73" t="s">
        <v>235</v>
      </c>
      <c r="K1675" s="73" t="s">
        <v>796</v>
      </c>
      <c r="N1675" s="73" t="s">
        <v>25389</v>
      </c>
      <c r="O1675" s="73" t="s">
        <v>17558</v>
      </c>
      <c r="P1675" s="74" t="s">
        <v>889</v>
      </c>
      <c r="Q1675" s="74" t="s">
        <v>231</v>
      </c>
      <c r="R1675" s="73" t="str">
        <f t="shared" si="26"/>
        <v>NWSK1530903GEN_055</v>
      </c>
    </row>
    <row r="1676" spans="1:18" hidden="1" x14ac:dyDescent="0.25">
      <c r="A1676" s="73" t="s">
        <v>25394</v>
      </c>
      <c r="B1676" s="73" t="s">
        <v>25393</v>
      </c>
      <c r="C1676" s="73" t="s">
        <v>1493</v>
      </c>
      <c r="D1676" s="73" t="s">
        <v>1492</v>
      </c>
      <c r="E1676" s="73" t="s">
        <v>25392</v>
      </c>
      <c r="F1676" s="73" t="s">
        <v>25391</v>
      </c>
      <c r="G1676" s="73" t="s">
        <v>25390</v>
      </c>
      <c r="H1676" s="73" t="s">
        <v>1281</v>
      </c>
      <c r="I1676" s="73" t="s">
        <v>159</v>
      </c>
      <c r="J1676" s="73" t="s">
        <v>235</v>
      </c>
      <c r="K1676" s="73" t="s">
        <v>796</v>
      </c>
      <c r="N1676" s="73" t="s">
        <v>25389</v>
      </c>
      <c r="O1676" s="73" t="s">
        <v>1335</v>
      </c>
      <c r="P1676" s="74" t="s">
        <v>1278</v>
      </c>
      <c r="Q1676" s="74" t="s">
        <v>231</v>
      </c>
      <c r="R1676" s="73" t="str">
        <f t="shared" si="26"/>
        <v>NWSK1530903GEN_650</v>
      </c>
    </row>
    <row r="1677" spans="1:18" x14ac:dyDescent="0.25">
      <c r="A1677" s="73" t="s">
        <v>25388</v>
      </c>
      <c r="B1677" s="73" t="s">
        <v>25387</v>
      </c>
      <c r="C1677" s="73" t="s">
        <v>384</v>
      </c>
      <c r="D1677" s="73" t="s">
        <v>383</v>
      </c>
      <c r="E1677" s="73" t="s">
        <v>25380</v>
      </c>
      <c r="F1677" s="73" t="s">
        <v>25379</v>
      </c>
      <c r="G1677" s="73" t="s">
        <v>25386</v>
      </c>
      <c r="H1677" s="73" t="s">
        <v>3888</v>
      </c>
      <c r="I1677" s="73" t="s">
        <v>32</v>
      </c>
      <c r="J1677" s="73" t="s">
        <v>3990</v>
      </c>
      <c r="K1677" s="73" t="s">
        <v>470</v>
      </c>
      <c r="N1677" s="73" t="s">
        <v>25377</v>
      </c>
      <c r="O1677" s="73" t="s">
        <v>17734</v>
      </c>
      <c r="P1677" s="74" t="s">
        <v>3885</v>
      </c>
      <c r="Q1677" s="74" t="s">
        <v>200</v>
      </c>
      <c r="R1677" s="73" t="str">
        <f t="shared" si="26"/>
        <v>RBSK1534612RBZ_966</v>
      </c>
    </row>
    <row r="1678" spans="1:18" x14ac:dyDescent="0.25">
      <c r="A1678" s="73" t="s">
        <v>25385</v>
      </c>
      <c r="B1678" s="73" t="s">
        <v>25384</v>
      </c>
      <c r="C1678" s="73" t="s">
        <v>384</v>
      </c>
      <c r="D1678" s="73" t="s">
        <v>383</v>
      </c>
      <c r="E1678" s="73" t="s">
        <v>25380</v>
      </c>
      <c r="F1678" s="73" t="s">
        <v>25379</v>
      </c>
      <c r="G1678" s="73" t="s">
        <v>25383</v>
      </c>
      <c r="H1678" s="73" t="s">
        <v>3888</v>
      </c>
      <c r="I1678" s="73" t="s">
        <v>33</v>
      </c>
      <c r="J1678" s="73" t="s">
        <v>3990</v>
      </c>
      <c r="K1678" s="73" t="s">
        <v>470</v>
      </c>
      <c r="N1678" s="73" t="s">
        <v>25377</v>
      </c>
      <c r="O1678" s="73" t="s">
        <v>18826</v>
      </c>
      <c r="P1678" s="74" t="s">
        <v>3885</v>
      </c>
      <c r="Q1678" s="74" t="s">
        <v>202</v>
      </c>
      <c r="R1678" s="73" t="str">
        <f t="shared" si="26"/>
        <v>RBSK1534612RBZ_966</v>
      </c>
    </row>
    <row r="1679" spans="1:18" x14ac:dyDescent="0.25">
      <c r="A1679" s="73" t="s">
        <v>25382</v>
      </c>
      <c r="B1679" s="73" t="s">
        <v>25381</v>
      </c>
      <c r="C1679" s="73" t="s">
        <v>384</v>
      </c>
      <c r="D1679" s="73" t="s">
        <v>383</v>
      </c>
      <c r="E1679" s="73" t="s">
        <v>25380</v>
      </c>
      <c r="F1679" s="73" t="s">
        <v>25379</v>
      </c>
      <c r="G1679" s="73" t="s">
        <v>25378</v>
      </c>
      <c r="H1679" s="73" t="s">
        <v>3888</v>
      </c>
      <c r="I1679" s="73" t="s">
        <v>568</v>
      </c>
      <c r="J1679" s="73" t="s">
        <v>3990</v>
      </c>
      <c r="K1679" s="73" t="s">
        <v>470</v>
      </c>
      <c r="N1679" s="73" t="s">
        <v>25377</v>
      </c>
      <c r="O1679" s="73" t="s">
        <v>18819</v>
      </c>
      <c r="P1679" s="74" t="s">
        <v>3885</v>
      </c>
      <c r="Q1679" s="74" t="s">
        <v>203</v>
      </c>
      <c r="R1679" s="73" t="str">
        <f t="shared" si="26"/>
        <v>RBSK1534612RBZ_966</v>
      </c>
    </row>
    <row r="1680" spans="1:18" hidden="1" x14ac:dyDescent="0.25">
      <c r="A1680" s="73" t="s">
        <v>25376</v>
      </c>
      <c r="B1680" s="73" t="s">
        <v>25375</v>
      </c>
      <c r="C1680" s="73" t="s">
        <v>15587</v>
      </c>
      <c r="D1680" s="73" t="s">
        <v>15586</v>
      </c>
      <c r="E1680" s="73" t="s">
        <v>25374</v>
      </c>
      <c r="F1680" s="73" t="s">
        <v>25373</v>
      </c>
      <c r="G1680" s="73" t="s">
        <v>25372</v>
      </c>
      <c r="H1680" s="73" t="s">
        <v>1758</v>
      </c>
      <c r="I1680" s="73" t="s">
        <v>159</v>
      </c>
      <c r="J1680" s="73" t="s">
        <v>1742</v>
      </c>
      <c r="N1680" s="73" t="s">
        <v>25371</v>
      </c>
      <c r="O1680" s="73" t="s">
        <v>3687</v>
      </c>
      <c r="P1680" s="74" t="s">
        <v>1755</v>
      </c>
      <c r="Q1680" s="74" t="s">
        <v>231</v>
      </c>
      <c r="R1680" s="73" t="str">
        <f t="shared" si="26"/>
        <v>PLSK1541040COP_960</v>
      </c>
    </row>
    <row r="1681" spans="1:18" hidden="1" x14ac:dyDescent="0.25">
      <c r="A1681" s="73" t="s">
        <v>25370</v>
      </c>
      <c r="B1681" s="73" t="s">
        <v>25369</v>
      </c>
      <c r="C1681" s="73" t="s">
        <v>1780</v>
      </c>
      <c r="D1681" s="73" t="s">
        <v>1779</v>
      </c>
      <c r="E1681" s="73" t="s">
        <v>25368</v>
      </c>
      <c r="F1681" s="73" t="s">
        <v>25356</v>
      </c>
      <c r="G1681" s="73" t="s">
        <v>25367</v>
      </c>
      <c r="H1681" s="73" t="s">
        <v>1011</v>
      </c>
      <c r="I1681" s="73" t="s">
        <v>269</v>
      </c>
      <c r="J1681" s="73" t="s">
        <v>549</v>
      </c>
      <c r="K1681" s="73" t="s">
        <v>5080</v>
      </c>
      <c r="N1681" s="73" t="s">
        <v>25366</v>
      </c>
      <c r="O1681" s="73" t="s">
        <v>19489</v>
      </c>
      <c r="P1681" s="74" t="s">
        <v>1008</v>
      </c>
      <c r="Q1681" s="74" t="s">
        <v>290</v>
      </c>
      <c r="R1681" s="73" t="str">
        <f t="shared" si="26"/>
        <v>PLSK1541986WMU_410</v>
      </c>
    </row>
    <row r="1682" spans="1:18" hidden="1" x14ac:dyDescent="0.25">
      <c r="A1682" s="73" t="s">
        <v>25365</v>
      </c>
      <c r="B1682" s="73" t="s">
        <v>25364</v>
      </c>
      <c r="C1682" s="73" t="s">
        <v>1780</v>
      </c>
      <c r="D1682" s="73" t="s">
        <v>1779</v>
      </c>
      <c r="E1682" s="73" t="s">
        <v>25357</v>
      </c>
      <c r="F1682" s="73" t="s">
        <v>25356</v>
      </c>
      <c r="G1682" s="73" t="s">
        <v>25363</v>
      </c>
      <c r="H1682" s="73" t="s">
        <v>2637</v>
      </c>
      <c r="I1682" s="73" t="s">
        <v>269</v>
      </c>
      <c r="J1682" s="73" t="s">
        <v>549</v>
      </c>
      <c r="K1682" s="73" t="s">
        <v>5080</v>
      </c>
      <c r="N1682" s="73" t="s">
        <v>25354</v>
      </c>
      <c r="O1682" s="73" t="s">
        <v>18767</v>
      </c>
      <c r="P1682" s="74" t="s">
        <v>2635</v>
      </c>
      <c r="Q1682" s="74" t="s">
        <v>290</v>
      </c>
      <c r="R1682" s="73" t="str">
        <f t="shared" si="26"/>
        <v>PLSK1542446WMU_001</v>
      </c>
    </row>
    <row r="1683" spans="1:18" hidden="1" x14ac:dyDescent="0.25">
      <c r="A1683" s="73" t="s">
        <v>25362</v>
      </c>
      <c r="B1683" s="73" t="s">
        <v>25361</v>
      </c>
      <c r="C1683" s="73" t="s">
        <v>1780</v>
      </c>
      <c r="D1683" s="73" t="s">
        <v>1779</v>
      </c>
      <c r="E1683" s="73" t="s">
        <v>25357</v>
      </c>
      <c r="F1683" s="73" t="s">
        <v>25356</v>
      </c>
      <c r="G1683" s="73" t="s">
        <v>25360</v>
      </c>
      <c r="H1683" s="73" t="s">
        <v>2637</v>
      </c>
      <c r="I1683" s="73" t="s">
        <v>353</v>
      </c>
      <c r="J1683" s="73" t="s">
        <v>549</v>
      </c>
      <c r="K1683" s="73" t="s">
        <v>5080</v>
      </c>
      <c r="N1683" s="73" t="s">
        <v>25354</v>
      </c>
      <c r="O1683" s="73" t="s">
        <v>18757</v>
      </c>
      <c r="P1683" s="74" t="s">
        <v>2635</v>
      </c>
      <c r="Q1683" s="74" t="s">
        <v>364</v>
      </c>
      <c r="R1683" s="73" t="str">
        <f t="shared" si="26"/>
        <v>PLSK1542446WMU_001</v>
      </c>
    </row>
    <row r="1684" spans="1:18" hidden="1" x14ac:dyDescent="0.25">
      <c r="A1684" s="73" t="s">
        <v>25359</v>
      </c>
      <c r="B1684" s="73" t="s">
        <v>25358</v>
      </c>
      <c r="C1684" s="73" t="s">
        <v>1780</v>
      </c>
      <c r="D1684" s="73" t="s">
        <v>1779</v>
      </c>
      <c r="E1684" s="73" t="s">
        <v>25357</v>
      </c>
      <c r="F1684" s="73" t="s">
        <v>25356</v>
      </c>
      <c r="G1684" s="73" t="s">
        <v>25355</v>
      </c>
      <c r="H1684" s="73" t="s">
        <v>250</v>
      </c>
      <c r="I1684" s="73" t="s">
        <v>269</v>
      </c>
      <c r="J1684" s="73" t="s">
        <v>549</v>
      </c>
      <c r="K1684" s="73" t="s">
        <v>5080</v>
      </c>
      <c r="N1684" s="73" t="s">
        <v>25354</v>
      </c>
      <c r="O1684" s="73" t="s">
        <v>291</v>
      </c>
      <c r="P1684" s="74" t="s">
        <v>245</v>
      </c>
      <c r="Q1684" s="74" t="s">
        <v>290</v>
      </c>
      <c r="R1684" s="73" t="str">
        <f t="shared" si="26"/>
        <v>PLSK1542446WMU_100</v>
      </c>
    </row>
    <row r="1685" spans="1:18" hidden="1" x14ac:dyDescent="0.25">
      <c r="A1685" s="73" t="s">
        <v>25353</v>
      </c>
      <c r="B1685" s="73" t="s">
        <v>25352</v>
      </c>
      <c r="C1685" s="73" t="s">
        <v>299</v>
      </c>
      <c r="D1685" s="73" t="s">
        <v>298</v>
      </c>
      <c r="E1685" s="73" t="s">
        <v>25336</v>
      </c>
      <c r="F1685" s="73" t="s">
        <v>25335</v>
      </c>
      <c r="G1685" s="73" t="s">
        <v>25351</v>
      </c>
      <c r="H1685" s="73" t="s">
        <v>2637</v>
      </c>
      <c r="I1685" s="73" t="s">
        <v>269</v>
      </c>
      <c r="J1685" s="73" t="s">
        <v>1742</v>
      </c>
      <c r="K1685" s="73" t="s">
        <v>5139</v>
      </c>
      <c r="N1685" s="73" t="s">
        <v>25333</v>
      </c>
      <c r="O1685" s="73" t="s">
        <v>18767</v>
      </c>
      <c r="P1685" s="74" t="s">
        <v>2635</v>
      </c>
      <c r="Q1685" s="74" t="s">
        <v>290</v>
      </c>
      <c r="R1685" s="73" t="str">
        <f t="shared" si="26"/>
        <v>PLSK1542800WMU_001</v>
      </c>
    </row>
    <row r="1686" spans="1:18" hidden="1" x14ac:dyDescent="0.25">
      <c r="A1686" s="73" t="s">
        <v>25350</v>
      </c>
      <c r="B1686" s="73" t="s">
        <v>25349</v>
      </c>
      <c r="C1686" s="73" t="s">
        <v>299</v>
      </c>
      <c r="D1686" s="73" t="s">
        <v>298</v>
      </c>
      <c r="E1686" s="73" t="s">
        <v>25336</v>
      </c>
      <c r="F1686" s="73" t="s">
        <v>25335</v>
      </c>
      <c r="G1686" s="73" t="s">
        <v>25348</v>
      </c>
      <c r="H1686" s="73" t="s">
        <v>2637</v>
      </c>
      <c r="I1686" s="73" t="s">
        <v>326</v>
      </c>
      <c r="J1686" s="73" t="s">
        <v>1742</v>
      </c>
      <c r="K1686" s="73" t="s">
        <v>5139</v>
      </c>
      <c r="N1686" s="73" t="s">
        <v>25333</v>
      </c>
      <c r="O1686" s="73" t="s">
        <v>18762</v>
      </c>
      <c r="P1686" s="74" t="s">
        <v>2635</v>
      </c>
      <c r="Q1686" s="74" t="s">
        <v>337</v>
      </c>
      <c r="R1686" s="73" t="str">
        <f t="shared" si="26"/>
        <v>PLSK1542800WMU_001</v>
      </c>
    </row>
    <row r="1687" spans="1:18" hidden="1" x14ac:dyDescent="0.25">
      <c r="A1687" s="73" t="s">
        <v>25347</v>
      </c>
      <c r="B1687" s="73" t="s">
        <v>25346</v>
      </c>
      <c r="C1687" s="73" t="s">
        <v>299</v>
      </c>
      <c r="D1687" s="73" t="s">
        <v>298</v>
      </c>
      <c r="E1687" s="73" t="s">
        <v>25336</v>
      </c>
      <c r="F1687" s="73" t="s">
        <v>25335</v>
      </c>
      <c r="G1687" s="73" t="s">
        <v>25345</v>
      </c>
      <c r="H1687" s="73" t="s">
        <v>2637</v>
      </c>
      <c r="I1687" s="73" t="s">
        <v>353</v>
      </c>
      <c r="J1687" s="73" t="s">
        <v>1742</v>
      </c>
      <c r="K1687" s="73" t="s">
        <v>5139</v>
      </c>
      <c r="N1687" s="73" t="s">
        <v>25333</v>
      </c>
      <c r="O1687" s="73" t="s">
        <v>18757</v>
      </c>
      <c r="P1687" s="74" t="s">
        <v>2635</v>
      </c>
      <c r="Q1687" s="74" t="s">
        <v>364</v>
      </c>
      <c r="R1687" s="73" t="str">
        <f t="shared" si="26"/>
        <v>PLSK1542800WMU_001</v>
      </c>
    </row>
    <row r="1688" spans="1:18" hidden="1" x14ac:dyDescent="0.25">
      <c r="A1688" s="73" t="s">
        <v>25344</v>
      </c>
      <c r="B1688" s="73" t="s">
        <v>25343</v>
      </c>
      <c r="C1688" s="73" t="s">
        <v>299</v>
      </c>
      <c r="D1688" s="73" t="s">
        <v>298</v>
      </c>
      <c r="E1688" s="73" t="s">
        <v>25336</v>
      </c>
      <c r="F1688" s="73" t="s">
        <v>25335</v>
      </c>
      <c r="G1688" s="73" t="s">
        <v>25342</v>
      </c>
      <c r="H1688" s="73" t="s">
        <v>250</v>
      </c>
      <c r="I1688" s="73" t="s">
        <v>269</v>
      </c>
      <c r="J1688" s="73" t="s">
        <v>1742</v>
      </c>
      <c r="K1688" s="73" t="s">
        <v>5139</v>
      </c>
      <c r="N1688" s="73" t="s">
        <v>25333</v>
      </c>
      <c r="O1688" s="73" t="s">
        <v>291</v>
      </c>
      <c r="P1688" s="74" t="s">
        <v>245</v>
      </c>
      <c r="Q1688" s="74" t="s">
        <v>290</v>
      </c>
      <c r="R1688" s="73" t="str">
        <f t="shared" si="26"/>
        <v>PLSK1542800WMU_100</v>
      </c>
    </row>
    <row r="1689" spans="1:18" hidden="1" x14ac:dyDescent="0.25">
      <c r="A1689" s="73" t="s">
        <v>25341</v>
      </c>
      <c r="B1689" s="73" t="s">
        <v>25340</v>
      </c>
      <c r="C1689" s="73" t="s">
        <v>299</v>
      </c>
      <c r="D1689" s="73" t="s">
        <v>298</v>
      </c>
      <c r="E1689" s="73" t="s">
        <v>25336</v>
      </c>
      <c r="F1689" s="73" t="s">
        <v>25335</v>
      </c>
      <c r="G1689" s="73" t="s">
        <v>25339</v>
      </c>
      <c r="H1689" s="73" t="s">
        <v>250</v>
      </c>
      <c r="I1689" s="73" t="s">
        <v>326</v>
      </c>
      <c r="J1689" s="73" t="s">
        <v>1742</v>
      </c>
      <c r="K1689" s="73" t="s">
        <v>5139</v>
      </c>
      <c r="N1689" s="73" t="s">
        <v>25333</v>
      </c>
      <c r="O1689" s="73" t="s">
        <v>338</v>
      </c>
      <c r="P1689" s="74" t="s">
        <v>245</v>
      </c>
      <c r="Q1689" s="74" t="s">
        <v>337</v>
      </c>
      <c r="R1689" s="73" t="str">
        <f t="shared" si="26"/>
        <v>PLSK1542800WMU_100</v>
      </c>
    </row>
    <row r="1690" spans="1:18" hidden="1" x14ac:dyDescent="0.25">
      <c r="A1690" s="73" t="s">
        <v>25338</v>
      </c>
      <c r="B1690" s="73" t="s">
        <v>25337</v>
      </c>
      <c r="C1690" s="73" t="s">
        <v>299</v>
      </c>
      <c r="D1690" s="73" t="s">
        <v>298</v>
      </c>
      <c r="E1690" s="73" t="s">
        <v>25336</v>
      </c>
      <c r="F1690" s="73" t="s">
        <v>25335</v>
      </c>
      <c r="G1690" s="73" t="s">
        <v>25334</v>
      </c>
      <c r="H1690" s="73" t="s">
        <v>250</v>
      </c>
      <c r="I1690" s="73" t="s">
        <v>353</v>
      </c>
      <c r="J1690" s="73" t="s">
        <v>1742</v>
      </c>
      <c r="K1690" s="73" t="s">
        <v>5139</v>
      </c>
      <c r="N1690" s="73" t="s">
        <v>25333</v>
      </c>
      <c r="O1690" s="73" t="s">
        <v>365</v>
      </c>
      <c r="P1690" s="74" t="s">
        <v>245</v>
      </c>
      <c r="Q1690" s="74" t="s">
        <v>364</v>
      </c>
      <c r="R1690" s="73" t="str">
        <f t="shared" si="26"/>
        <v>PLSK1542800WMU_100</v>
      </c>
    </row>
    <row r="1691" spans="1:18" hidden="1" x14ac:dyDescent="0.25">
      <c r="A1691" s="73" t="s">
        <v>25332</v>
      </c>
      <c r="B1691" s="73" t="s">
        <v>25331</v>
      </c>
      <c r="C1691" s="73" t="s">
        <v>299</v>
      </c>
      <c r="D1691" s="73" t="s">
        <v>298</v>
      </c>
      <c r="E1691" s="73" t="s">
        <v>25330</v>
      </c>
      <c r="F1691" s="73" t="s">
        <v>25309</v>
      </c>
      <c r="G1691" s="73" t="s">
        <v>25329</v>
      </c>
      <c r="H1691" s="73" t="s">
        <v>2637</v>
      </c>
      <c r="I1691" s="73" t="s">
        <v>269</v>
      </c>
      <c r="J1691" s="73" t="s">
        <v>294</v>
      </c>
      <c r="K1691" s="73" t="s">
        <v>1515</v>
      </c>
      <c r="N1691" s="73" t="s">
        <v>25307</v>
      </c>
      <c r="O1691" s="73" t="s">
        <v>18767</v>
      </c>
      <c r="P1691" s="74" t="s">
        <v>2635</v>
      </c>
      <c r="Q1691" s="74" t="s">
        <v>290</v>
      </c>
      <c r="R1691" s="73" t="str">
        <f t="shared" si="26"/>
        <v>PLSK1542800WME_001</v>
      </c>
    </row>
    <row r="1692" spans="1:18" hidden="1" x14ac:dyDescent="0.25">
      <c r="A1692" s="73" t="s">
        <v>25328</v>
      </c>
      <c r="B1692" s="73" t="s">
        <v>25327</v>
      </c>
      <c r="C1692" s="73" t="s">
        <v>299</v>
      </c>
      <c r="D1692" s="73" t="s">
        <v>298</v>
      </c>
      <c r="E1692" s="73" t="s">
        <v>25326</v>
      </c>
      <c r="F1692" s="73" t="s">
        <v>25309</v>
      </c>
      <c r="G1692" s="73" t="s">
        <v>25325</v>
      </c>
      <c r="H1692" s="73" t="s">
        <v>2637</v>
      </c>
      <c r="I1692" s="73" t="s">
        <v>326</v>
      </c>
      <c r="J1692" s="73" t="s">
        <v>294</v>
      </c>
      <c r="K1692" s="73" t="s">
        <v>1515</v>
      </c>
      <c r="N1692" s="73" t="s">
        <v>25307</v>
      </c>
      <c r="O1692" s="73" t="s">
        <v>18762</v>
      </c>
      <c r="P1692" s="74" t="s">
        <v>2635</v>
      </c>
      <c r="Q1692" s="74" t="s">
        <v>337</v>
      </c>
      <c r="R1692" s="73" t="str">
        <f t="shared" si="26"/>
        <v>PLSK1542800WME_001</v>
      </c>
    </row>
    <row r="1693" spans="1:18" hidden="1" x14ac:dyDescent="0.25">
      <c r="A1693" s="73" t="s">
        <v>25324</v>
      </c>
      <c r="B1693" s="73" t="s">
        <v>25323</v>
      </c>
      <c r="C1693" s="73" t="s">
        <v>299</v>
      </c>
      <c r="D1693" s="73" t="s">
        <v>298</v>
      </c>
      <c r="E1693" s="73" t="s">
        <v>25322</v>
      </c>
      <c r="F1693" s="73" t="s">
        <v>25309</v>
      </c>
      <c r="G1693" s="73" t="s">
        <v>25321</v>
      </c>
      <c r="H1693" s="73" t="s">
        <v>2637</v>
      </c>
      <c r="I1693" s="73" t="s">
        <v>353</v>
      </c>
      <c r="J1693" s="73" t="s">
        <v>294</v>
      </c>
      <c r="K1693" s="73" t="s">
        <v>1515</v>
      </c>
      <c r="N1693" s="73" t="s">
        <v>25307</v>
      </c>
      <c r="O1693" s="73" t="s">
        <v>18757</v>
      </c>
      <c r="P1693" s="74" t="s">
        <v>2635</v>
      </c>
      <c r="Q1693" s="74" t="s">
        <v>364</v>
      </c>
      <c r="R1693" s="73" t="str">
        <f t="shared" si="26"/>
        <v>PLSK1542800WME_001</v>
      </c>
    </row>
    <row r="1694" spans="1:18" hidden="1" x14ac:dyDescent="0.25">
      <c r="A1694" s="73" t="s">
        <v>25320</v>
      </c>
      <c r="B1694" s="73" t="s">
        <v>25319</v>
      </c>
      <c r="C1694" s="73" t="s">
        <v>299</v>
      </c>
      <c r="D1694" s="73" t="s">
        <v>298</v>
      </c>
      <c r="E1694" s="73" t="s">
        <v>25318</v>
      </c>
      <c r="F1694" s="73" t="s">
        <v>25309</v>
      </c>
      <c r="G1694" s="73" t="s">
        <v>25317</v>
      </c>
      <c r="H1694" s="73" t="s">
        <v>250</v>
      </c>
      <c r="I1694" s="73" t="s">
        <v>269</v>
      </c>
      <c r="J1694" s="73" t="s">
        <v>294</v>
      </c>
      <c r="K1694" s="73" t="s">
        <v>1515</v>
      </c>
      <c r="N1694" s="73" t="s">
        <v>25307</v>
      </c>
      <c r="O1694" s="73" t="s">
        <v>291</v>
      </c>
      <c r="P1694" s="74" t="s">
        <v>245</v>
      </c>
      <c r="Q1694" s="74" t="s">
        <v>290</v>
      </c>
      <c r="R1694" s="73" t="str">
        <f t="shared" si="26"/>
        <v>PLSK1542800WME_100</v>
      </c>
    </row>
    <row r="1695" spans="1:18" hidden="1" x14ac:dyDescent="0.25">
      <c r="A1695" s="73" t="s">
        <v>25316</v>
      </c>
      <c r="B1695" s="73" t="s">
        <v>25315</v>
      </c>
      <c r="C1695" s="73" t="s">
        <v>299</v>
      </c>
      <c r="D1695" s="73" t="s">
        <v>298</v>
      </c>
      <c r="E1695" s="73" t="s">
        <v>25314</v>
      </c>
      <c r="F1695" s="73" t="s">
        <v>25309</v>
      </c>
      <c r="G1695" s="73" t="s">
        <v>25313</v>
      </c>
      <c r="H1695" s="73" t="s">
        <v>250</v>
      </c>
      <c r="I1695" s="73" t="s">
        <v>326</v>
      </c>
      <c r="J1695" s="73" t="s">
        <v>294</v>
      </c>
      <c r="K1695" s="73" t="s">
        <v>1515</v>
      </c>
      <c r="N1695" s="73" t="s">
        <v>25307</v>
      </c>
      <c r="O1695" s="73" t="s">
        <v>338</v>
      </c>
      <c r="P1695" s="74" t="s">
        <v>245</v>
      </c>
      <c r="Q1695" s="74" t="s">
        <v>337</v>
      </c>
      <c r="R1695" s="73" t="str">
        <f t="shared" si="26"/>
        <v>PLSK1542800WME_100</v>
      </c>
    </row>
    <row r="1696" spans="1:18" hidden="1" x14ac:dyDescent="0.25">
      <c r="A1696" s="73" t="s">
        <v>25312</v>
      </c>
      <c r="B1696" s="73" t="s">
        <v>25311</v>
      </c>
      <c r="C1696" s="73" t="s">
        <v>299</v>
      </c>
      <c r="D1696" s="73" t="s">
        <v>298</v>
      </c>
      <c r="E1696" s="73" t="s">
        <v>25310</v>
      </c>
      <c r="F1696" s="73" t="s">
        <v>25309</v>
      </c>
      <c r="G1696" s="73" t="s">
        <v>25308</v>
      </c>
      <c r="H1696" s="73" t="s">
        <v>250</v>
      </c>
      <c r="I1696" s="73" t="s">
        <v>353</v>
      </c>
      <c r="J1696" s="73" t="s">
        <v>294</v>
      </c>
      <c r="K1696" s="73" t="s">
        <v>1515</v>
      </c>
      <c r="N1696" s="73" t="s">
        <v>25307</v>
      </c>
      <c r="O1696" s="73" t="s">
        <v>365</v>
      </c>
      <c r="P1696" s="74" t="s">
        <v>245</v>
      </c>
      <c r="Q1696" s="74" t="s">
        <v>364</v>
      </c>
      <c r="R1696" s="73" t="str">
        <f t="shared" si="26"/>
        <v>PLSK1542800WME_100</v>
      </c>
    </row>
    <row r="1697" spans="1:18" hidden="1" x14ac:dyDescent="0.25">
      <c r="A1697" s="73" t="s">
        <v>25306</v>
      </c>
      <c r="B1697" s="73" t="s">
        <v>25305</v>
      </c>
      <c r="C1697" s="73" t="s">
        <v>299</v>
      </c>
      <c r="D1697" s="73" t="s">
        <v>298</v>
      </c>
      <c r="E1697" s="73" t="s">
        <v>25304</v>
      </c>
      <c r="F1697" s="73" t="s">
        <v>25291</v>
      </c>
      <c r="G1697" s="73" t="s">
        <v>25303</v>
      </c>
      <c r="H1697" s="73" t="s">
        <v>2637</v>
      </c>
      <c r="I1697" s="73" t="s">
        <v>326</v>
      </c>
      <c r="J1697" s="73" t="s">
        <v>294</v>
      </c>
      <c r="K1697" s="73" t="s">
        <v>5324</v>
      </c>
      <c r="N1697" s="73" t="s">
        <v>25289</v>
      </c>
      <c r="O1697" s="73" t="s">
        <v>18762</v>
      </c>
      <c r="P1697" s="74" t="s">
        <v>2635</v>
      </c>
      <c r="Q1697" s="74" t="s">
        <v>337</v>
      </c>
      <c r="R1697" s="73" t="str">
        <f t="shared" si="26"/>
        <v>PLSK1542802WME_001</v>
      </c>
    </row>
    <row r="1698" spans="1:18" hidden="1" x14ac:dyDescent="0.25">
      <c r="A1698" s="73" t="s">
        <v>25302</v>
      </c>
      <c r="B1698" s="73" t="s">
        <v>25301</v>
      </c>
      <c r="C1698" s="73" t="s">
        <v>299</v>
      </c>
      <c r="D1698" s="73" t="s">
        <v>298</v>
      </c>
      <c r="E1698" s="73" t="s">
        <v>25300</v>
      </c>
      <c r="F1698" s="73" t="s">
        <v>25291</v>
      </c>
      <c r="G1698" s="73" t="s">
        <v>25299</v>
      </c>
      <c r="H1698" s="73" t="s">
        <v>250</v>
      </c>
      <c r="I1698" s="73" t="s">
        <v>269</v>
      </c>
      <c r="J1698" s="73" t="s">
        <v>294</v>
      </c>
      <c r="K1698" s="73" t="s">
        <v>5324</v>
      </c>
      <c r="N1698" s="73" t="s">
        <v>25289</v>
      </c>
      <c r="O1698" s="73" t="s">
        <v>291</v>
      </c>
      <c r="P1698" s="74" t="s">
        <v>245</v>
      </c>
      <c r="Q1698" s="74" t="s">
        <v>290</v>
      </c>
      <c r="R1698" s="73" t="str">
        <f t="shared" si="26"/>
        <v>PLSK1542802WME_100</v>
      </c>
    </row>
    <row r="1699" spans="1:18" hidden="1" x14ac:dyDescent="0.25">
      <c r="A1699" s="73" t="s">
        <v>25298</v>
      </c>
      <c r="B1699" s="73" t="s">
        <v>25297</v>
      </c>
      <c r="C1699" s="73" t="s">
        <v>299</v>
      </c>
      <c r="D1699" s="73" t="s">
        <v>298</v>
      </c>
      <c r="E1699" s="73" t="s">
        <v>25296</v>
      </c>
      <c r="F1699" s="73" t="s">
        <v>25291</v>
      </c>
      <c r="G1699" s="73" t="s">
        <v>25295</v>
      </c>
      <c r="H1699" s="73" t="s">
        <v>250</v>
      </c>
      <c r="I1699" s="73" t="s">
        <v>326</v>
      </c>
      <c r="J1699" s="73" t="s">
        <v>294</v>
      </c>
      <c r="K1699" s="73" t="s">
        <v>5324</v>
      </c>
      <c r="N1699" s="73" t="s">
        <v>25289</v>
      </c>
      <c r="O1699" s="73" t="s">
        <v>338</v>
      </c>
      <c r="P1699" s="74" t="s">
        <v>245</v>
      </c>
      <c r="Q1699" s="74" t="s">
        <v>337</v>
      </c>
      <c r="R1699" s="73" t="str">
        <f t="shared" si="26"/>
        <v>PLSK1542802WME_100</v>
      </c>
    </row>
    <row r="1700" spans="1:18" hidden="1" x14ac:dyDescent="0.25">
      <c r="A1700" s="73" t="s">
        <v>25294</v>
      </c>
      <c r="B1700" s="73" t="s">
        <v>25293</v>
      </c>
      <c r="C1700" s="73" t="s">
        <v>299</v>
      </c>
      <c r="D1700" s="73" t="s">
        <v>298</v>
      </c>
      <c r="E1700" s="73" t="s">
        <v>25292</v>
      </c>
      <c r="F1700" s="73" t="s">
        <v>25291</v>
      </c>
      <c r="G1700" s="73" t="s">
        <v>25290</v>
      </c>
      <c r="H1700" s="73" t="s">
        <v>250</v>
      </c>
      <c r="I1700" s="73" t="s">
        <v>353</v>
      </c>
      <c r="J1700" s="73" t="s">
        <v>294</v>
      </c>
      <c r="K1700" s="73" t="s">
        <v>5324</v>
      </c>
      <c r="N1700" s="73" t="s">
        <v>25289</v>
      </c>
      <c r="O1700" s="73" t="s">
        <v>365</v>
      </c>
      <c r="P1700" s="74" t="s">
        <v>245</v>
      </c>
      <c r="Q1700" s="74" t="s">
        <v>364</v>
      </c>
      <c r="R1700" s="73" t="str">
        <f t="shared" si="26"/>
        <v>PLSK1542802WME_100</v>
      </c>
    </row>
    <row r="1701" spans="1:18" hidden="1" x14ac:dyDescent="0.25">
      <c r="A1701" s="73" t="s">
        <v>25288</v>
      </c>
      <c r="B1701" s="73" t="s">
        <v>25287</v>
      </c>
      <c r="C1701" s="73" t="s">
        <v>299</v>
      </c>
      <c r="D1701" s="73" t="s">
        <v>298</v>
      </c>
      <c r="E1701" s="73" t="s">
        <v>24658</v>
      </c>
      <c r="F1701" s="73" t="s">
        <v>24696</v>
      </c>
      <c r="G1701" s="73" t="s">
        <v>25286</v>
      </c>
      <c r="H1701" s="73" t="s">
        <v>1743</v>
      </c>
      <c r="I1701" s="73" t="s">
        <v>353</v>
      </c>
      <c r="J1701" s="73" t="s">
        <v>1742</v>
      </c>
      <c r="N1701" s="73" t="s">
        <v>25285</v>
      </c>
      <c r="O1701" s="73" t="s">
        <v>1793</v>
      </c>
      <c r="P1701" s="74" t="s">
        <v>1739</v>
      </c>
      <c r="Q1701" s="74" t="s">
        <v>368</v>
      </c>
      <c r="R1701" s="73" t="str">
        <f t="shared" si="26"/>
        <v>PLSK1542810WMU_964</v>
      </c>
    </row>
    <row r="1702" spans="1:18" hidden="1" x14ac:dyDescent="0.25">
      <c r="A1702" s="73" t="s">
        <v>25284</v>
      </c>
      <c r="B1702" s="73" t="s">
        <v>25283</v>
      </c>
      <c r="C1702" s="73" t="s">
        <v>299</v>
      </c>
      <c r="D1702" s="73" t="s">
        <v>298</v>
      </c>
      <c r="E1702" s="73" t="s">
        <v>25282</v>
      </c>
      <c r="F1702" s="73" t="s">
        <v>25281</v>
      </c>
      <c r="G1702" s="73" t="s">
        <v>25280</v>
      </c>
      <c r="H1702" s="73" t="s">
        <v>250</v>
      </c>
      <c r="I1702" s="73" t="s">
        <v>353</v>
      </c>
      <c r="J1702" s="73" t="s">
        <v>3990</v>
      </c>
      <c r="K1702" s="73" t="s">
        <v>5139</v>
      </c>
      <c r="N1702" s="73" t="s">
        <v>25279</v>
      </c>
      <c r="O1702" s="73" t="s">
        <v>365</v>
      </c>
      <c r="P1702" s="74" t="s">
        <v>245</v>
      </c>
      <c r="Q1702" s="74" t="s">
        <v>364</v>
      </c>
      <c r="R1702" s="73" t="str">
        <f t="shared" si="26"/>
        <v>PLSK1542932WMU_100</v>
      </c>
    </row>
    <row r="1703" spans="1:18" hidden="1" x14ac:dyDescent="0.25">
      <c r="A1703" s="73" t="s">
        <v>25278</v>
      </c>
      <c r="B1703" s="73" t="s">
        <v>25277</v>
      </c>
      <c r="C1703" s="73" t="s">
        <v>507</v>
      </c>
      <c r="D1703" s="73" t="s">
        <v>506</v>
      </c>
      <c r="E1703" s="73" t="s">
        <v>25273</v>
      </c>
      <c r="F1703" s="73" t="s">
        <v>18745</v>
      </c>
      <c r="G1703" s="73" t="s">
        <v>25276</v>
      </c>
      <c r="H1703" s="73" t="s">
        <v>2637</v>
      </c>
      <c r="I1703" s="73" t="s">
        <v>502</v>
      </c>
      <c r="J1703" s="73" t="s">
        <v>501</v>
      </c>
      <c r="K1703" s="73" t="s">
        <v>5080</v>
      </c>
      <c r="N1703" s="73" t="s">
        <v>25271</v>
      </c>
      <c r="O1703" s="73" t="s">
        <v>3354</v>
      </c>
      <c r="P1703" s="74" t="s">
        <v>2635</v>
      </c>
      <c r="Q1703" s="74" t="s">
        <v>498</v>
      </c>
      <c r="R1703" s="73" t="str">
        <f t="shared" si="26"/>
        <v>STSK1546355GEN_001</v>
      </c>
    </row>
    <row r="1704" spans="1:18" hidden="1" x14ac:dyDescent="0.25">
      <c r="A1704" s="73" t="s">
        <v>25275</v>
      </c>
      <c r="B1704" s="73" t="s">
        <v>25274</v>
      </c>
      <c r="C1704" s="73" t="s">
        <v>507</v>
      </c>
      <c r="D1704" s="73" t="s">
        <v>506</v>
      </c>
      <c r="E1704" s="73" t="s">
        <v>25273</v>
      </c>
      <c r="F1704" s="73" t="s">
        <v>18745</v>
      </c>
      <c r="G1704" s="73" t="s">
        <v>25272</v>
      </c>
      <c r="H1704" s="73" t="s">
        <v>250</v>
      </c>
      <c r="I1704" s="73" t="s">
        <v>502</v>
      </c>
      <c r="J1704" s="73" t="s">
        <v>501</v>
      </c>
      <c r="K1704" s="73" t="s">
        <v>5080</v>
      </c>
      <c r="N1704" s="73" t="s">
        <v>25271</v>
      </c>
      <c r="O1704" s="73" t="s">
        <v>499</v>
      </c>
      <c r="P1704" s="74" t="s">
        <v>245</v>
      </c>
      <c r="Q1704" s="74" t="s">
        <v>498</v>
      </c>
      <c r="R1704" s="73" t="str">
        <f t="shared" si="26"/>
        <v>STSK1546355GEN_100</v>
      </c>
    </row>
    <row r="1705" spans="1:18" hidden="1" x14ac:dyDescent="0.25">
      <c r="A1705" s="73" t="s">
        <v>25270</v>
      </c>
      <c r="B1705" s="73" t="s">
        <v>25269</v>
      </c>
      <c r="C1705" s="73" t="s">
        <v>241</v>
      </c>
      <c r="D1705" s="73" t="s">
        <v>240</v>
      </c>
      <c r="E1705" s="73" t="s">
        <v>25266</v>
      </c>
      <c r="F1705" s="73" t="s">
        <v>25265</v>
      </c>
      <c r="G1705" s="73" t="s">
        <v>25265</v>
      </c>
      <c r="H1705" s="73" t="s">
        <v>2637</v>
      </c>
      <c r="I1705" s="73" t="s">
        <v>159</v>
      </c>
      <c r="J1705" s="73" t="s">
        <v>1742</v>
      </c>
      <c r="K1705" s="73" t="s">
        <v>5080</v>
      </c>
      <c r="N1705" s="73" t="s">
        <v>25263</v>
      </c>
      <c r="O1705" s="73" t="s">
        <v>3376</v>
      </c>
      <c r="P1705" s="74" t="s">
        <v>2635</v>
      </c>
      <c r="Q1705" s="74" t="s">
        <v>231</v>
      </c>
      <c r="R1705" s="73" t="str">
        <f t="shared" si="26"/>
        <v>MHSK1550060GEN_001</v>
      </c>
    </row>
    <row r="1706" spans="1:18" hidden="1" x14ac:dyDescent="0.25">
      <c r="A1706" s="73" t="s">
        <v>25268</v>
      </c>
      <c r="B1706" s="73" t="s">
        <v>25267</v>
      </c>
      <c r="C1706" s="73" t="s">
        <v>241</v>
      </c>
      <c r="D1706" s="73" t="s">
        <v>240</v>
      </c>
      <c r="E1706" s="73" t="s">
        <v>25266</v>
      </c>
      <c r="F1706" s="73" t="s">
        <v>25265</v>
      </c>
      <c r="G1706" s="73" t="s">
        <v>25264</v>
      </c>
      <c r="H1706" s="73" t="s">
        <v>409</v>
      </c>
      <c r="I1706" s="73" t="s">
        <v>159</v>
      </c>
      <c r="J1706" s="73" t="s">
        <v>1742</v>
      </c>
      <c r="K1706" s="73" t="s">
        <v>5080</v>
      </c>
      <c r="N1706" s="73" t="s">
        <v>25263</v>
      </c>
      <c r="O1706" s="73" t="s">
        <v>17915</v>
      </c>
      <c r="P1706" s="74" t="s">
        <v>406</v>
      </c>
      <c r="Q1706" s="74" t="s">
        <v>231</v>
      </c>
      <c r="R1706" s="73" t="str">
        <f t="shared" si="26"/>
        <v>MHSK1550060GEN_963</v>
      </c>
    </row>
    <row r="1707" spans="1:18" hidden="1" x14ac:dyDescent="0.25">
      <c r="A1707" s="73" t="s">
        <v>25262</v>
      </c>
      <c r="B1707" s="73" t="s">
        <v>25261</v>
      </c>
      <c r="C1707" s="73" t="s">
        <v>15933</v>
      </c>
      <c r="D1707" s="73" t="s">
        <v>15932</v>
      </c>
      <c r="E1707" s="73" t="s">
        <v>25260</v>
      </c>
      <c r="F1707" s="73" t="s">
        <v>25259</v>
      </c>
      <c r="G1707" s="73" t="s">
        <v>25258</v>
      </c>
      <c r="H1707" s="73" t="s">
        <v>1743</v>
      </c>
      <c r="I1707" s="73" t="s">
        <v>159</v>
      </c>
      <c r="J1707" s="73" t="s">
        <v>549</v>
      </c>
      <c r="K1707" s="73" t="s">
        <v>259</v>
      </c>
      <c r="N1707" s="73" t="s">
        <v>25257</v>
      </c>
      <c r="O1707" s="73" t="s">
        <v>3838</v>
      </c>
      <c r="P1707" s="74" t="s">
        <v>1739</v>
      </c>
      <c r="Q1707" s="74" t="s">
        <v>231</v>
      </c>
      <c r="R1707" s="73" t="str">
        <f t="shared" si="26"/>
        <v>PLSK1550116DOL_964</v>
      </c>
    </row>
    <row r="1708" spans="1:18" hidden="1" x14ac:dyDescent="0.25">
      <c r="A1708" s="73" t="s">
        <v>25256</v>
      </c>
      <c r="B1708" s="73" t="s">
        <v>25255</v>
      </c>
      <c r="C1708" s="73" t="s">
        <v>419</v>
      </c>
      <c r="D1708" s="73" t="s">
        <v>418</v>
      </c>
      <c r="E1708" s="73" t="s">
        <v>25254</v>
      </c>
      <c r="F1708" s="73" t="s">
        <v>25249</v>
      </c>
      <c r="G1708" s="73" t="s">
        <v>25253</v>
      </c>
      <c r="H1708" s="73" t="s">
        <v>1743</v>
      </c>
      <c r="I1708" s="73" t="s">
        <v>326</v>
      </c>
      <c r="J1708" s="73" t="s">
        <v>3990</v>
      </c>
      <c r="N1708" s="73" t="s">
        <v>25247</v>
      </c>
      <c r="O1708" s="73" t="s">
        <v>1783</v>
      </c>
      <c r="P1708" s="74" t="s">
        <v>1739</v>
      </c>
      <c r="Q1708" s="74" t="s">
        <v>341</v>
      </c>
      <c r="R1708" s="73" t="str">
        <f t="shared" si="26"/>
        <v>PLSK1550120WME_964</v>
      </c>
    </row>
    <row r="1709" spans="1:18" hidden="1" x14ac:dyDescent="0.25">
      <c r="A1709" s="73" t="s">
        <v>25252</v>
      </c>
      <c r="B1709" s="73" t="s">
        <v>25251</v>
      </c>
      <c r="C1709" s="73" t="s">
        <v>419</v>
      </c>
      <c r="D1709" s="73" t="s">
        <v>418</v>
      </c>
      <c r="E1709" s="73" t="s">
        <v>25250</v>
      </c>
      <c r="F1709" s="73" t="s">
        <v>25249</v>
      </c>
      <c r="G1709" s="73" t="s">
        <v>25248</v>
      </c>
      <c r="H1709" s="73" t="s">
        <v>1743</v>
      </c>
      <c r="I1709" s="73" t="s">
        <v>353</v>
      </c>
      <c r="J1709" s="73" t="s">
        <v>3990</v>
      </c>
      <c r="N1709" s="73" t="s">
        <v>25247</v>
      </c>
      <c r="O1709" s="73" t="s">
        <v>1793</v>
      </c>
      <c r="P1709" s="74" t="s">
        <v>1739</v>
      </c>
      <c r="Q1709" s="74" t="s">
        <v>368</v>
      </c>
      <c r="R1709" s="73" t="str">
        <f t="shared" si="26"/>
        <v>PLSK1550120WME_964</v>
      </c>
    </row>
    <row r="1710" spans="1:18" hidden="1" x14ac:dyDescent="0.25">
      <c r="A1710" s="73" t="s">
        <v>25246</v>
      </c>
      <c r="B1710" s="73" t="s">
        <v>25245</v>
      </c>
      <c r="C1710" s="73" t="s">
        <v>1780</v>
      </c>
      <c r="D1710" s="73" t="s">
        <v>1779</v>
      </c>
      <c r="E1710" s="73" t="s">
        <v>25244</v>
      </c>
      <c r="F1710" s="73" t="s">
        <v>25235</v>
      </c>
      <c r="G1710" s="73" t="s">
        <v>25243</v>
      </c>
      <c r="H1710" s="73" t="s">
        <v>1758</v>
      </c>
      <c r="I1710" s="73" t="s">
        <v>269</v>
      </c>
      <c r="J1710" s="73" t="s">
        <v>549</v>
      </c>
      <c r="K1710" s="73" t="s">
        <v>5139</v>
      </c>
      <c r="N1710" s="73" t="s">
        <v>25242</v>
      </c>
      <c r="O1710" s="73" t="s">
        <v>1756</v>
      </c>
      <c r="P1710" s="74" t="s">
        <v>1755</v>
      </c>
      <c r="Q1710" s="74" t="s">
        <v>301</v>
      </c>
      <c r="R1710" s="73" t="str">
        <f t="shared" si="26"/>
        <v>PLSK1550126WMU_960</v>
      </c>
    </row>
    <row r="1711" spans="1:18" hidden="1" x14ac:dyDescent="0.25">
      <c r="A1711" s="73" t="s">
        <v>25241</v>
      </c>
      <c r="B1711" s="73" t="s">
        <v>25240</v>
      </c>
      <c r="C1711" s="73" t="s">
        <v>1780</v>
      </c>
      <c r="D1711" s="73" t="s">
        <v>1779</v>
      </c>
      <c r="E1711" s="73" t="s">
        <v>25236</v>
      </c>
      <c r="F1711" s="73" t="s">
        <v>25235</v>
      </c>
      <c r="G1711" s="73" t="s">
        <v>25239</v>
      </c>
      <c r="H1711" s="73" t="s">
        <v>250</v>
      </c>
      <c r="I1711" s="73" t="s">
        <v>326</v>
      </c>
      <c r="J1711" s="73" t="s">
        <v>549</v>
      </c>
      <c r="K1711" s="73" t="s">
        <v>5139</v>
      </c>
      <c r="N1711" s="73" t="s">
        <v>25233</v>
      </c>
      <c r="O1711" s="73" t="s">
        <v>342</v>
      </c>
      <c r="P1711" s="74" t="s">
        <v>245</v>
      </c>
      <c r="Q1711" s="74" t="s">
        <v>341</v>
      </c>
      <c r="R1711" s="73" t="str">
        <f t="shared" si="26"/>
        <v>PLSK1550136WMU_100</v>
      </c>
    </row>
    <row r="1712" spans="1:18" hidden="1" x14ac:dyDescent="0.25">
      <c r="A1712" s="73" t="s">
        <v>25238</v>
      </c>
      <c r="B1712" s="73" t="s">
        <v>25237</v>
      </c>
      <c r="C1712" s="73" t="s">
        <v>1780</v>
      </c>
      <c r="D1712" s="73" t="s">
        <v>1779</v>
      </c>
      <c r="E1712" s="73" t="s">
        <v>25236</v>
      </c>
      <c r="F1712" s="73" t="s">
        <v>25235</v>
      </c>
      <c r="G1712" s="73" t="s">
        <v>25234</v>
      </c>
      <c r="H1712" s="73" t="s">
        <v>250</v>
      </c>
      <c r="I1712" s="73" t="s">
        <v>353</v>
      </c>
      <c r="J1712" s="73" t="s">
        <v>549</v>
      </c>
      <c r="K1712" s="73" t="s">
        <v>5139</v>
      </c>
      <c r="N1712" s="73" t="s">
        <v>25233</v>
      </c>
      <c r="O1712" s="73" t="s">
        <v>369</v>
      </c>
      <c r="P1712" s="74" t="s">
        <v>245</v>
      </c>
      <c r="Q1712" s="74" t="s">
        <v>368</v>
      </c>
      <c r="R1712" s="73" t="str">
        <f t="shared" si="26"/>
        <v>PLSK1550136WMU_100</v>
      </c>
    </row>
    <row r="1713" spans="1:18" hidden="1" x14ac:dyDescent="0.25">
      <c r="A1713" s="73" t="s">
        <v>25232</v>
      </c>
      <c r="B1713" s="73" t="s">
        <v>25231</v>
      </c>
      <c r="C1713" s="73" t="s">
        <v>1780</v>
      </c>
      <c r="D1713" s="73" t="s">
        <v>1779</v>
      </c>
      <c r="E1713" s="73" t="s">
        <v>25230</v>
      </c>
      <c r="F1713" s="73" t="s">
        <v>25229</v>
      </c>
      <c r="G1713" s="73" t="s">
        <v>25228</v>
      </c>
      <c r="H1713" s="73" t="s">
        <v>1758</v>
      </c>
      <c r="I1713" s="73" t="s">
        <v>353</v>
      </c>
      <c r="J1713" s="73" t="s">
        <v>549</v>
      </c>
      <c r="K1713" s="73" t="s">
        <v>5139</v>
      </c>
      <c r="N1713" s="73" t="s">
        <v>25227</v>
      </c>
      <c r="O1713" s="73" t="s">
        <v>1800</v>
      </c>
      <c r="P1713" s="74" t="s">
        <v>1755</v>
      </c>
      <c r="Q1713" s="74" t="s">
        <v>368</v>
      </c>
      <c r="R1713" s="73" t="str">
        <f t="shared" si="26"/>
        <v>PLSK1550176WMU_960</v>
      </c>
    </row>
    <row r="1714" spans="1:18" hidden="1" x14ac:dyDescent="0.25">
      <c r="A1714" s="73" t="s">
        <v>25226</v>
      </c>
      <c r="B1714" s="73" t="s">
        <v>25225</v>
      </c>
      <c r="C1714" s="73" t="s">
        <v>299</v>
      </c>
      <c r="D1714" s="73" t="s">
        <v>298</v>
      </c>
      <c r="E1714" s="73" t="s">
        <v>25224</v>
      </c>
      <c r="G1714" s="73" t="s">
        <v>25223</v>
      </c>
      <c r="H1714" s="73" t="s">
        <v>2637</v>
      </c>
      <c r="I1714" s="73" t="s">
        <v>33</v>
      </c>
      <c r="J1714" s="73" t="s">
        <v>294</v>
      </c>
      <c r="N1714" s="73" t="s">
        <v>25214</v>
      </c>
      <c r="O1714" s="73" t="s">
        <v>15094</v>
      </c>
      <c r="P1714" s="74" t="s">
        <v>2635</v>
      </c>
      <c r="Q1714" s="74" t="s">
        <v>202</v>
      </c>
      <c r="R1714" s="73" t="str">
        <f t="shared" si="26"/>
        <v>PLSK1550330WME_001</v>
      </c>
    </row>
    <row r="1715" spans="1:18" hidden="1" x14ac:dyDescent="0.25">
      <c r="A1715" s="73" t="s">
        <v>25222</v>
      </c>
      <c r="B1715" s="73" t="s">
        <v>25221</v>
      </c>
      <c r="C1715" s="73" t="s">
        <v>299</v>
      </c>
      <c r="D1715" s="73" t="s">
        <v>298</v>
      </c>
      <c r="E1715" s="73" t="s">
        <v>25220</v>
      </c>
      <c r="G1715" s="73" t="s">
        <v>25219</v>
      </c>
      <c r="H1715" s="73" t="s">
        <v>2637</v>
      </c>
      <c r="I1715" s="73" t="s">
        <v>568</v>
      </c>
      <c r="J1715" s="73" t="s">
        <v>294</v>
      </c>
      <c r="N1715" s="73" t="s">
        <v>25214</v>
      </c>
      <c r="O1715" s="73" t="s">
        <v>15087</v>
      </c>
      <c r="P1715" s="74" t="s">
        <v>2635</v>
      </c>
      <c r="Q1715" s="74" t="s">
        <v>203</v>
      </c>
      <c r="R1715" s="73" t="str">
        <f t="shared" si="26"/>
        <v>PLSK1550330WME_001</v>
      </c>
    </row>
    <row r="1716" spans="1:18" hidden="1" x14ac:dyDescent="0.25">
      <c r="A1716" s="73" t="s">
        <v>25218</v>
      </c>
      <c r="B1716" s="73" t="s">
        <v>25217</v>
      </c>
      <c r="C1716" s="73" t="s">
        <v>299</v>
      </c>
      <c r="D1716" s="73" t="s">
        <v>298</v>
      </c>
      <c r="E1716" s="73" t="s">
        <v>25216</v>
      </c>
      <c r="G1716" s="73" t="s">
        <v>25215</v>
      </c>
      <c r="H1716" s="73" t="s">
        <v>2637</v>
      </c>
      <c r="I1716" s="73" t="s">
        <v>159</v>
      </c>
      <c r="J1716" s="73" t="s">
        <v>294</v>
      </c>
      <c r="N1716" s="73" t="s">
        <v>25214</v>
      </c>
      <c r="O1716" s="73" t="s">
        <v>25213</v>
      </c>
      <c r="P1716" s="74" t="s">
        <v>2635</v>
      </c>
      <c r="Q1716" s="74" t="s">
        <v>205</v>
      </c>
      <c r="R1716" s="73" t="str">
        <f t="shared" si="26"/>
        <v>PLSK1550330WME_001</v>
      </c>
    </row>
    <row r="1717" spans="1:18" hidden="1" x14ac:dyDescent="0.25">
      <c r="A1717" s="73" t="s">
        <v>25212</v>
      </c>
      <c r="B1717" s="73" t="s">
        <v>25211</v>
      </c>
      <c r="C1717" s="73" t="s">
        <v>299</v>
      </c>
      <c r="D1717" s="73" t="s">
        <v>298</v>
      </c>
      <c r="E1717" s="73" t="s">
        <v>25210</v>
      </c>
      <c r="G1717" s="73" t="s">
        <v>25209</v>
      </c>
      <c r="H1717" s="73" t="s">
        <v>2637</v>
      </c>
      <c r="I1717" s="73" t="s">
        <v>33</v>
      </c>
      <c r="J1717" s="73" t="s">
        <v>294</v>
      </c>
      <c r="N1717" s="73" t="s">
        <v>25200</v>
      </c>
      <c r="O1717" s="73" t="s">
        <v>15094</v>
      </c>
      <c r="P1717" s="74" t="s">
        <v>2635</v>
      </c>
      <c r="Q1717" s="74" t="s">
        <v>202</v>
      </c>
      <c r="R1717" s="73" t="str">
        <f t="shared" si="26"/>
        <v>PLSK1550340WME_001</v>
      </c>
    </row>
    <row r="1718" spans="1:18" hidden="1" x14ac:dyDescent="0.25">
      <c r="A1718" s="73" t="s">
        <v>25208</v>
      </c>
      <c r="B1718" s="73" t="s">
        <v>25207</v>
      </c>
      <c r="C1718" s="73" t="s">
        <v>299</v>
      </c>
      <c r="D1718" s="73" t="s">
        <v>298</v>
      </c>
      <c r="E1718" s="73" t="s">
        <v>25206</v>
      </c>
      <c r="G1718" s="73" t="s">
        <v>25205</v>
      </c>
      <c r="H1718" s="73" t="s">
        <v>250</v>
      </c>
      <c r="I1718" s="73" t="s">
        <v>33</v>
      </c>
      <c r="J1718" s="73" t="s">
        <v>294</v>
      </c>
      <c r="N1718" s="73" t="s">
        <v>25200</v>
      </c>
      <c r="O1718" s="73" t="s">
        <v>590</v>
      </c>
      <c r="P1718" s="74" t="s">
        <v>245</v>
      </c>
      <c r="Q1718" s="74" t="s">
        <v>202</v>
      </c>
      <c r="R1718" s="73" t="str">
        <f t="shared" si="26"/>
        <v>PLSK1550340WME_100</v>
      </c>
    </row>
    <row r="1719" spans="1:18" hidden="1" x14ac:dyDescent="0.25">
      <c r="A1719" s="73" t="s">
        <v>25204</v>
      </c>
      <c r="B1719" s="73" t="s">
        <v>25203</v>
      </c>
      <c r="C1719" s="73" t="s">
        <v>299</v>
      </c>
      <c r="D1719" s="73" t="s">
        <v>298</v>
      </c>
      <c r="E1719" s="73" t="s">
        <v>25202</v>
      </c>
      <c r="G1719" s="73" t="s">
        <v>25201</v>
      </c>
      <c r="H1719" s="73" t="s">
        <v>250</v>
      </c>
      <c r="I1719" s="73" t="s">
        <v>568</v>
      </c>
      <c r="J1719" s="73" t="s">
        <v>294</v>
      </c>
      <c r="N1719" s="73" t="s">
        <v>25200</v>
      </c>
      <c r="O1719" s="73" t="s">
        <v>567</v>
      </c>
      <c r="P1719" s="74" t="s">
        <v>245</v>
      </c>
      <c r="Q1719" s="74" t="s">
        <v>203</v>
      </c>
      <c r="R1719" s="73" t="str">
        <f t="shared" si="26"/>
        <v>PLSK1550340WME_100</v>
      </c>
    </row>
    <row r="1720" spans="1:18" hidden="1" x14ac:dyDescent="0.25">
      <c r="A1720" s="73" t="s">
        <v>25199</v>
      </c>
      <c r="B1720" s="73" t="s">
        <v>25198</v>
      </c>
      <c r="C1720" s="73" t="s">
        <v>1780</v>
      </c>
      <c r="D1720" s="73" t="s">
        <v>1779</v>
      </c>
      <c r="E1720" s="73" t="s">
        <v>25197</v>
      </c>
      <c r="G1720" s="73" t="s">
        <v>25196</v>
      </c>
      <c r="H1720" s="73" t="s">
        <v>2298</v>
      </c>
      <c r="I1720" s="73" t="s">
        <v>353</v>
      </c>
      <c r="J1720" s="73" t="s">
        <v>549</v>
      </c>
      <c r="N1720" s="73" t="s">
        <v>25195</v>
      </c>
      <c r="O1720" s="73" t="s">
        <v>24674</v>
      </c>
      <c r="P1720" s="74" t="s">
        <v>2296</v>
      </c>
      <c r="Q1720" s="74" t="s">
        <v>368</v>
      </c>
      <c r="R1720" s="73" t="str">
        <f t="shared" si="26"/>
        <v>PLSK1550436WMU_965</v>
      </c>
    </row>
    <row r="1721" spans="1:18" hidden="1" x14ac:dyDescent="0.25">
      <c r="A1721" s="73" t="s">
        <v>25194</v>
      </c>
      <c r="B1721" s="73" t="s">
        <v>25193</v>
      </c>
      <c r="C1721" s="73" t="s">
        <v>299</v>
      </c>
      <c r="D1721" s="73" t="s">
        <v>298</v>
      </c>
      <c r="E1721" s="73" t="s">
        <v>25192</v>
      </c>
      <c r="G1721" s="73" t="s">
        <v>25191</v>
      </c>
      <c r="H1721" s="73" t="s">
        <v>3888</v>
      </c>
      <c r="I1721" s="73" t="s">
        <v>33</v>
      </c>
      <c r="J1721" s="73" t="s">
        <v>294</v>
      </c>
      <c r="N1721" s="73" t="s">
        <v>25186</v>
      </c>
      <c r="O1721" s="73" t="s">
        <v>18826</v>
      </c>
      <c r="P1721" s="74" t="s">
        <v>3885</v>
      </c>
      <c r="Q1721" s="74" t="s">
        <v>202</v>
      </c>
      <c r="R1721" s="73" t="str">
        <f t="shared" si="26"/>
        <v>PLSK1550500WME_966</v>
      </c>
    </row>
    <row r="1722" spans="1:18" hidden="1" x14ac:dyDescent="0.25">
      <c r="A1722" s="73" t="s">
        <v>25190</v>
      </c>
      <c r="B1722" s="73" t="s">
        <v>25189</v>
      </c>
      <c r="C1722" s="73" t="s">
        <v>299</v>
      </c>
      <c r="D1722" s="73" t="s">
        <v>298</v>
      </c>
      <c r="E1722" s="73" t="s">
        <v>25188</v>
      </c>
      <c r="G1722" s="73" t="s">
        <v>25187</v>
      </c>
      <c r="H1722" s="73" t="s">
        <v>3888</v>
      </c>
      <c r="I1722" s="73" t="s">
        <v>568</v>
      </c>
      <c r="J1722" s="73" t="s">
        <v>294</v>
      </c>
      <c r="N1722" s="73" t="s">
        <v>25186</v>
      </c>
      <c r="O1722" s="73" t="s">
        <v>18819</v>
      </c>
      <c r="P1722" s="74" t="s">
        <v>3885</v>
      </c>
      <c r="Q1722" s="74" t="s">
        <v>203</v>
      </c>
      <c r="R1722" s="73" t="str">
        <f t="shared" si="26"/>
        <v>PLSK1550500WME_966</v>
      </c>
    </row>
    <row r="1723" spans="1:18" hidden="1" x14ac:dyDescent="0.25">
      <c r="A1723" s="73" t="s">
        <v>25185</v>
      </c>
      <c r="B1723" s="73" t="s">
        <v>25184</v>
      </c>
      <c r="C1723" s="73" t="s">
        <v>299</v>
      </c>
      <c r="D1723" s="73" t="s">
        <v>298</v>
      </c>
      <c r="E1723" s="73" t="s">
        <v>25183</v>
      </c>
      <c r="G1723" s="73" t="s">
        <v>25182</v>
      </c>
      <c r="H1723" s="73" t="s">
        <v>3888</v>
      </c>
      <c r="I1723" s="73" t="s">
        <v>33</v>
      </c>
      <c r="J1723" s="73" t="s">
        <v>294</v>
      </c>
      <c r="N1723" s="73" t="s">
        <v>25173</v>
      </c>
      <c r="O1723" s="73" t="s">
        <v>18826</v>
      </c>
      <c r="P1723" s="74" t="s">
        <v>3885</v>
      </c>
      <c r="Q1723" s="74" t="s">
        <v>202</v>
      </c>
      <c r="R1723" s="73" t="str">
        <f t="shared" si="26"/>
        <v>PLSK1550520WME_966</v>
      </c>
    </row>
    <row r="1724" spans="1:18" hidden="1" x14ac:dyDescent="0.25">
      <c r="A1724" s="73" t="s">
        <v>25181</v>
      </c>
      <c r="B1724" s="73" t="s">
        <v>25180</v>
      </c>
      <c r="C1724" s="73" t="s">
        <v>299</v>
      </c>
      <c r="D1724" s="73" t="s">
        <v>298</v>
      </c>
      <c r="E1724" s="73" t="s">
        <v>25179</v>
      </c>
      <c r="G1724" s="73" t="s">
        <v>25178</v>
      </c>
      <c r="H1724" s="73" t="s">
        <v>3888</v>
      </c>
      <c r="I1724" s="73" t="s">
        <v>568</v>
      </c>
      <c r="J1724" s="73" t="s">
        <v>294</v>
      </c>
      <c r="N1724" s="73" t="s">
        <v>25173</v>
      </c>
      <c r="O1724" s="73" t="s">
        <v>18819</v>
      </c>
      <c r="P1724" s="74" t="s">
        <v>3885</v>
      </c>
      <c r="Q1724" s="74" t="s">
        <v>203</v>
      </c>
      <c r="R1724" s="73" t="str">
        <f t="shared" si="26"/>
        <v>PLSK1550520WME_966</v>
      </c>
    </row>
    <row r="1725" spans="1:18" hidden="1" x14ac:dyDescent="0.25">
      <c r="A1725" s="73" t="s">
        <v>25177</v>
      </c>
      <c r="B1725" s="73" t="s">
        <v>25176</v>
      </c>
      <c r="C1725" s="73" t="s">
        <v>299</v>
      </c>
      <c r="D1725" s="73" t="s">
        <v>298</v>
      </c>
      <c r="E1725" s="73" t="s">
        <v>25175</v>
      </c>
      <c r="G1725" s="73" t="s">
        <v>25174</v>
      </c>
      <c r="H1725" s="73" t="s">
        <v>3888</v>
      </c>
      <c r="I1725" s="73" t="s">
        <v>159</v>
      </c>
      <c r="J1725" s="73" t="s">
        <v>294</v>
      </c>
      <c r="N1725" s="73" t="s">
        <v>25173</v>
      </c>
      <c r="O1725" s="73" t="s">
        <v>25172</v>
      </c>
      <c r="P1725" s="74" t="s">
        <v>3885</v>
      </c>
      <c r="Q1725" s="74" t="s">
        <v>205</v>
      </c>
      <c r="R1725" s="73" t="str">
        <f t="shared" si="26"/>
        <v>PLSK1550520WME_966</v>
      </c>
    </row>
    <row r="1726" spans="1:18" hidden="1" x14ac:dyDescent="0.25">
      <c r="A1726" s="73" t="s">
        <v>25171</v>
      </c>
      <c r="B1726" s="73" t="s">
        <v>25170</v>
      </c>
      <c r="C1726" s="73" t="s">
        <v>17099</v>
      </c>
      <c r="D1726" s="73" t="s">
        <v>17098</v>
      </c>
      <c r="E1726" s="73" t="s">
        <v>25169</v>
      </c>
      <c r="F1726" s="73" t="s">
        <v>25168</v>
      </c>
      <c r="G1726" s="73" t="s">
        <v>25167</v>
      </c>
      <c r="H1726" s="73" t="s">
        <v>2637</v>
      </c>
      <c r="I1726" s="73" t="s">
        <v>159</v>
      </c>
      <c r="J1726" s="73" t="s">
        <v>549</v>
      </c>
      <c r="K1726" s="73" t="s">
        <v>842</v>
      </c>
      <c r="N1726" s="73" t="s">
        <v>25166</v>
      </c>
      <c r="O1726" s="73" t="s">
        <v>3376</v>
      </c>
      <c r="P1726" s="74" t="s">
        <v>2635</v>
      </c>
      <c r="Q1726" s="74" t="s">
        <v>231</v>
      </c>
      <c r="R1726" s="73" t="str">
        <f t="shared" si="26"/>
        <v>JNSK1550776GEN_001</v>
      </c>
    </row>
    <row r="1727" spans="1:18" hidden="1" x14ac:dyDescent="0.25">
      <c r="A1727" s="73" t="s">
        <v>25165</v>
      </c>
      <c r="B1727" s="73" t="s">
        <v>25164</v>
      </c>
      <c r="C1727" s="73" t="s">
        <v>299</v>
      </c>
      <c r="D1727" s="73" t="s">
        <v>298</v>
      </c>
      <c r="E1727" s="73" t="s">
        <v>25118</v>
      </c>
      <c r="F1727" s="73" t="s">
        <v>25117</v>
      </c>
      <c r="G1727" s="73" t="s">
        <v>25163</v>
      </c>
      <c r="H1727" s="73" t="s">
        <v>2637</v>
      </c>
      <c r="I1727" s="73" t="s">
        <v>269</v>
      </c>
      <c r="J1727" s="73" t="s">
        <v>235</v>
      </c>
      <c r="K1727" s="73" t="s">
        <v>424</v>
      </c>
      <c r="N1727" s="73" t="s">
        <v>25115</v>
      </c>
      <c r="O1727" s="73" t="s">
        <v>3141</v>
      </c>
      <c r="P1727" s="74" t="s">
        <v>2635</v>
      </c>
      <c r="Q1727" s="74" t="s">
        <v>301</v>
      </c>
      <c r="R1727" s="73" t="str">
        <f t="shared" si="26"/>
        <v>PLSK1551113WMU_001</v>
      </c>
    </row>
    <row r="1728" spans="1:18" hidden="1" x14ac:dyDescent="0.25">
      <c r="A1728" s="73" t="s">
        <v>25162</v>
      </c>
      <c r="B1728" s="73" t="s">
        <v>25161</v>
      </c>
      <c r="C1728" s="73" t="s">
        <v>299</v>
      </c>
      <c r="D1728" s="73" t="s">
        <v>298</v>
      </c>
      <c r="E1728" s="73" t="s">
        <v>25118</v>
      </c>
      <c r="F1728" s="73" t="s">
        <v>25117</v>
      </c>
      <c r="G1728" s="73" t="s">
        <v>25160</v>
      </c>
      <c r="H1728" s="73" t="s">
        <v>2637</v>
      </c>
      <c r="I1728" s="73" t="s">
        <v>326</v>
      </c>
      <c r="J1728" s="73" t="s">
        <v>235</v>
      </c>
      <c r="K1728" s="73" t="s">
        <v>424</v>
      </c>
      <c r="N1728" s="73" t="s">
        <v>25115</v>
      </c>
      <c r="O1728" s="73" t="s">
        <v>3202</v>
      </c>
      <c r="P1728" s="74" t="s">
        <v>2635</v>
      </c>
      <c r="Q1728" s="74" t="s">
        <v>341</v>
      </c>
      <c r="R1728" s="73" t="str">
        <f t="shared" si="26"/>
        <v>PLSK1551113WMU_001</v>
      </c>
    </row>
    <row r="1729" spans="1:18" hidden="1" x14ac:dyDescent="0.25">
      <c r="A1729" s="73" t="s">
        <v>25159</v>
      </c>
      <c r="B1729" s="73" t="s">
        <v>25158</v>
      </c>
      <c r="C1729" s="73" t="s">
        <v>299</v>
      </c>
      <c r="D1729" s="73" t="s">
        <v>298</v>
      </c>
      <c r="E1729" s="73" t="s">
        <v>25118</v>
      </c>
      <c r="F1729" s="73" t="s">
        <v>25117</v>
      </c>
      <c r="G1729" s="73" t="s">
        <v>25157</v>
      </c>
      <c r="H1729" s="73" t="s">
        <v>2637</v>
      </c>
      <c r="I1729" s="73" t="s">
        <v>353</v>
      </c>
      <c r="J1729" s="73" t="s">
        <v>235</v>
      </c>
      <c r="K1729" s="73" t="s">
        <v>424</v>
      </c>
      <c r="N1729" s="73" t="s">
        <v>25115</v>
      </c>
      <c r="O1729" s="73" t="s">
        <v>3256</v>
      </c>
      <c r="P1729" s="74" t="s">
        <v>2635</v>
      </c>
      <c r="Q1729" s="74" t="s">
        <v>368</v>
      </c>
      <c r="R1729" s="73" t="str">
        <f t="shared" si="26"/>
        <v>PLSK1551113WMU_001</v>
      </c>
    </row>
    <row r="1730" spans="1:18" hidden="1" x14ac:dyDescent="0.25">
      <c r="A1730" s="73" t="s">
        <v>25156</v>
      </c>
      <c r="B1730" s="73" t="s">
        <v>25155</v>
      </c>
      <c r="C1730" s="73" t="s">
        <v>299</v>
      </c>
      <c r="D1730" s="73" t="s">
        <v>298</v>
      </c>
      <c r="E1730" s="73" t="s">
        <v>25118</v>
      </c>
      <c r="F1730" s="73" t="s">
        <v>25117</v>
      </c>
      <c r="G1730" s="73" t="s">
        <v>25154</v>
      </c>
      <c r="H1730" s="73" t="s">
        <v>2070</v>
      </c>
      <c r="I1730" s="73" t="s">
        <v>269</v>
      </c>
      <c r="J1730" s="73" t="s">
        <v>235</v>
      </c>
      <c r="K1730" s="73" t="s">
        <v>424</v>
      </c>
      <c r="N1730" s="73" t="s">
        <v>25115</v>
      </c>
      <c r="O1730" s="73" t="s">
        <v>2085</v>
      </c>
      <c r="P1730" s="74" t="s">
        <v>2068</v>
      </c>
      <c r="Q1730" s="74" t="s">
        <v>301</v>
      </c>
      <c r="R1730" s="73" t="str">
        <f t="shared" ref="R1730:R1793" si="27">N1730&amp;"_"&amp;P1730</f>
        <v>PLSK1551113WMU_020</v>
      </c>
    </row>
    <row r="1731" spans="1:18" hidden="1" x14ac:dyDescent="0.25">
      <c r="A1731" s="73" t="s">
        <v>25153</v>
      </c>
      <c r="B1731" s="73" t="s">
        <v>25152</v>
      </c>
      <c r="C1731" s="73" t="s">
        <v>299</v>
      </c>
      <c r="D1731" s="73" t="s">
        <v>298</v>
      </c>
      <c r="E1731" s="73" t="s">
        <v>25118</v>
      </c>
      <c r="F1731" s="73" t="s">
        <v>25117</v>
      </c>
      <c r="G1731" s="73" t="s">
        <v>25151</v>
      </c>
      <c r="H1731" s="73" t="s">
        <v>2070</v>
      </c>
      <c r="I1731" s="73" t="s">
        <v>326</v>
      </c>
      <c r="J1731" s="73" t="s">
        <v>235</v>
      </c>
      <c r="K1731" s="73" t="s">
        <v>424</v>
      </c>
      <c r="N1731" s="73" t="s">
        <v>25115</v>
      </c>
      <c r="O1731" s="73" t="s">
        <v>2097</v>
      </c>
      <c r="P1731" s="74" t="s">
        <v>2068</v>
      </c>
      <c r="Q1731" s="74" t="s">
        <v>341</v>
      </c>
      <c r="R1731" s="73" t="str">
        <f t="shared" si="27"/>
        <v>PLSK1551113WMU_020</v>
      </c>
    </row>
    <row r="1732" spans="1:18" hidden="1" x14ac:dyDescent="0.25">
      <c r="A1732" s="73" t="s">
        <v>25150</v>
      </c>
      <c r="B1732" s="73" t="s">
        <v>25149</v>
      </c>
      <c r="C1732" s="73" t="s">
        <v>299</v>
      </c>
      <c r="D1732" s="73" t="s">
        <v>298</v>
      </c>
      <c r="E1732" s="73" t="s">
        <v>25118</v>
      </c>
      <c r="F1732" s="73" t="s">
        <v>25117</v>
      </c>
      <c r="G1732" s="73" t="s">
        <v>25148</v>
      </c>
      <c r="H1732" s="73" t="s">
        <v>2070</v>
      </c>
      <c r="I1732" s="73" t="s">
        <v>353</v>
      </c>
      <c r="J1732" s="73" t="s">
        <v>235</v>
      </c>
      <c r="K1732" s="73" t="s">
        <v>424</v>
      </c>
      <c r="N1732" s="73" t="s">
        <v>25115</v>
      </c>
      <c r="O1732" s="73" t="s">
        <v>2111</v>
      </c>
      <c r="P1732" s="74" t="s">
        <v>2068</v>
      </c>
      <c r="Q1732" s="74" t="s">
        <v>368</v>
      </c>
      <c r="R1732" s="73" t="str">
        <f t="shared" si="27"/>
        <v>PLSK1551113WMU_020</v>
      </c>
    </row>
    <row r="1733" spans="1:18" hidden="1" x14ac:dyDescent="0.25">
      <c r="A1733" s="73" t="s">
        <v>25147</v>
      </c>
      <c r="B1733" s="73" t="s">
        <v>25146</v>
      </c>
      <c r="C1733" s="73" t="s">
        <v>299</v>
      </c>
      <c r="D1733" s="73" t="s">
        <v>298</v>
      </c>
      <c r="E1733" s="73" t="s">
        <v>25118</v>
      </c>
      <c r="F1733" s="73" t="s">
        <v>25117</v>
      </c>
      <c r="G1733" s="73" t="s">
        <v>25145</v>
      </c>
      <c r="H1733" s="73" t="s">
        <v>250</v>
      </c>
      <c r="I1733" s="73" t="s">
        <v>269</v>
      </c>
      <c r="J1733" s="73" t="s">
        <v>235</v>
      </c>
      <c r="K1733" s="73" t="s">
        <v>424</v>
      </c>
      <c r="N1733" s="73" t="s">
        <v>25115</v>
      </c>
      <c r="O1733" s="73" t="s">
        <v>302</v>
      </c>
      <c r="P1733" s="74" t="s">
        <v>245</v>
      </c>
      <c r="Q1733" s="74" t="s">
        <v>301</v>
      </c>
      <c r="R1733" s="73" t="str">
        <f t="shared" si="27"/>
        <v>PLSK1551113WMU_100</v>
      </c>
    </row>
    <row r="1734" spans="1:18" hidden="1" x14ac:dyDescent="0.25">
      <c r="A1734" s="73" t="s">
        <v>25144</v>
      </c>
      <c r="B1734" s="73" t="s">
        <v>25143</v>
      </c>
      <c r="C1734" s="73" t="s">
        <v>299</v>
      </c>
      <c r="D1734" s="73" t="s">
        <v>298</v>
      </c>
      <c r="E1734" s="73" t="s">
        <v>25118</v>
      </c>
      <c r="F1734" s="73" t="s">
        <v>25117</v>
      </c>
      <c r="G1734" s="73" t="s">
        <v>25142</v>
      </c>
      <c r="H1734" s="73" t="s">
        <v>250</v>
      </c>
      <c r="I1734" s="73" t="s">
        <v>326</v>
      </c>
      <c r="J1734" s="73" t="s">
        <v>235</v>
      </c>
      <c r="K1734" s="73" t="s">
        <v>424</v>
      </c>
      <c r="N1734" s="73" t="s">
        <v>25115</v>
      </c>
      <c r="O1734" s="73" t="s">
        <v>342</v>
      </c>
      <c r="P1734" s="74" t="s">
        <v>245</v>
      </c>
      <c r="Q1734" s="74" t="s">
        <v>341</v>
      </c>
      <c r="R1734" s="73" t="str">
        <f t="shared" si="27"/>
        <v>PLSK1551113WMU_100</v>
      </c>
    </row>
    <row r="1735" spans="1:18" hidden="1" x14ac:dyDescent="0.25">
      <c r="A1735" s="73" t="s">
        <v>25141</v>
      </c>
      <c r="B1735" s="73" t="s">
        <v>25140</v>
      </c>
      <c r="C1735" s="73" t="s">
        <v>299</v>
      </c>
      <c r="D1735" s="73" t="s">
        <v>298</v>
      </c>
      <c r="E1735" s="73" t="s">
        <v>25118</v>
      </c>
      <c r="F1735" s="73" t="s">
        <v>25117</v>
      </c>
      <c r="G1735" s="73" t="s">
        <v>25139</v>
      </c>
      <c r="H1735" s="73" t="s">
        <v>250</v>
      </c>
      <c r="I1735" s="73" t="s">
        <v>353</v>
      </c>
      <c r="J1735" s="73" t="s">
        <v>235</v>
      </c>
      <c r="K1735" s="73" t="s">
        <v>424</v>
      </c>
      <c r="N1735" s="73" t="s">
        <v>25115</v>
      </c>
      <c r="O1735" s="73" t="s">
        <v>369</v>
      </c>
      <c r="P1735" s="74" t="s">
        <v>245</v>
      </c>
      <c r="Q1735" s="74" t="s">
        <v>368</v>
      </c>
      <c r="R1735" s="73" t="str">
        <f t="shared" si="27"/>
        <v>PLSK1551113WMU_100</v>
      </c>
    </row>
    <row r="1736" spans="1:18" hidden="1" x14ac:dyDescent="0.25">
      <c r="A1736" s="73" t="s">
        <v>25138</v>
      </c>
      <c r="B1736" s="73" t="s">
        <v>25137</v>
      </c>
      <c r="C1736" s="73" t="s">
        <v>299</v>
      </c>
      <c r="D1736" s="73" t="s">
        <v>298</v>
      </c>
      <c r="E1736" s="73" t="s">
        <v>25118</v>
      </c>
      <c r="F1736" s="73" t="s">
        <v>25117</v>
      </c>
      <c r="G1736" s="73" t="s">
        <v>25136</v>
      </c>
      <c r="H1736" s="73" t="s">
        <v>1281</v>
      </c>
      <c r="I1736" s="73" t="s">
        <v>269</v>
      </c>
      <c r="J1736" s="73" t="s">
        <v>235</v>
      </c>
      <c r="K1736" s="73" t="s">
        <v>424</v>
      </c>
      <c r="N1736" s="73" t="s">
        <v>25115</v>
      </c>
      <c r="O1736" s="73" t="s">
        <v>25135</v>
      </c>
      <c r="P1736" s="74" t="s">
        <v>1278</v>
      </c>
      <c r="Q1736" s="74" t="s">
        <v>301</v>
      </c>
      <c r="R1736" s="73" t="str">
        <f t="shared" si="27"/>
        <v>PLSK1551113WMU_650</v>
      </c>
    </row>
    <row r="1737" spans="1:18" hidden="1" x14ac:dyDescent="0.25">
      <c r="A1737" s="73" t="s">
        <v>25134</v>
      </c>
      <c r="B1737" s="73" t="s">
        <v>25133</v>
      </c>
      <c r="C1737" s="73" t="s">
        <v>299</v>
      </c>
      <c r="D1737" s="73" t="s">
        <v>298</v>
      </c>
      <c r="E1737" s="73" t="s">
        <v>25118</v>
      </c>
      <c r="F1737" s="73" t="s">
        <v>25117</v>
      </c>
      <c r="G1737" s="73" t="s">
        <v>25132</v>
      </c>
      <c r="H1737" s="73" t="s">
        <v>1281</v>
      </c>
      <c r="I1737" s="73" t="s">
        <v>326</v>
      </c>
      <c r="J1737" s="73" t="s">
        <v>235</v>
      </c>
      <c r="K1737" s="73" t="s">
        <v>424</v>
      </c>
      <c r="N1737" s="73" t="s">
        <v>25115</v>
      </c>
      <c r="O1737" s="73" t="s">
        <v>25131</v>
      </c>
      <c r="P1737" s="74" t="s">
        <v>1278</v>
      </c>
      <c r="Q1737" s="74" t="s">
        <v>341</v>
      </c>
      <c r="R1737" s="73" t="str">
        <f t="shared" si="27"/>
        <v>PLSK1551113WMU_650</v>
      </c>
    </row>
    <row r="1738" spans="1:18" hidden="1" x14ac:dyDescent="0.25">
      <c r="A1738" s="73" t="s">
        <v>25130</v>
      </c>
      <c r="B1738" s="73" t="s">
        <v>25129</v>
      </c>
      <c r="C1738" s="73" t="s">
        <v>299</v>
      </c>
      <c r="D1738" s="73" t="s">
        <v>298</v>
      </c>
      <c r="E1738" s="73" t="s">
        <v>25118</v>
      </c>
      <c r="F1738" s="73" t="s">
        <v>25117</v>
      </c>
      <c r="G1738" s="73" t="s">
        <v>25128</v>
      </c>
      <c r="H1738" s="73" t="s">
        <v>1281</v>
      </c>
      <c r="I1738" s="73" t="s">
        <v>353</v>
      </c>
      <c r="J1738" s="73" t="s">
        <v>235</v>
      </c>
      <c r="K1738" s="73" t="s">
        <v>424</v>
      </c>
      <c r="N1738" s="73" t="s">
        <v>25115</v>
      </c>
      <c r="O1738" s="73" t="s">
        <v>25127</v>
      </c>
      <c r="P1738" s="74" t="s">
        <v>1278</v>
      </c>
      <c r="Q1738" s="74" t="s">
        <v>368</v>
      </c>
      <c r="R1738" s="73" t="str">
        <f t="shared" si="27"/>
        <v>PLSK1551113WMU_650</v>
      </c>
    </row>
    <row r="1739" spans="1:18" hidden="1" x14ac:dyDescent="0.25">
      <c r="A1739" s="73" t="s">
        <v>25126</v>
      </c>
      <c r="B1739" s="73" t="s">
        <v>25125</v>
      </c>
      <c r="C1739" s="73" t="s">
        <v>299</v>
      </c>
      <c r="D1739" s="73" t="s">
        <v>298</v>
      </c>
      <c r="E1739" s="73" t="s">
        <v>25118</v>
      </c>
      <c r="F1739" s="73" t="s">
        <v>25117</v>
      </c>
      <c r="G1739" s="73" t="s">
        <v>25124</v>
      </c>
      <c r="H1739" s="73" t="s">
        <v>1743</v>
      </c>
      <c r="I1739" s="73" t="s">
        <v>269</v>
      </c>
      <c r="J1739" s="73" t="s">
        <v>235</v>
      </c>
      <c r="K1739" s="73" t="s">
        <v>424</v>
      </c>
      <c r="N1739" s="73" t="s">
        <v>25115</v>
      </c>
      <c r="O1739" s="73" t="s">
        <v>1740</v>
      </c>
      <c r="P1739" s="74" t="s">
        <v>1739</v>
      </c>
      <c r="Q1739" s="74" t="s">
        <v>301</v>
      </c>
      <c r="R1739" s="73" t="str">
        <f t="shared" si="27"/>
        <v>PLSK1551113WMU_964</v>
      </c>
    </row>
    <row r="1740" spans="1:18" hidden="1" x14ac:dyDescent="0.25">
      <c r="A1740" s="73" t="s">
        <v>25123</v>
      </c>
      <c r="B1740" s="73" t="s">
        <v>25122</v>
      </c>
      <c r="C1740" s="73" t="s">
        <v>299</v>
      </c>
      <c r="D1740" s="73" t="s">
        <v>298</v>
      </c>
      <c r="E1740" s="73" t="s">
        <v>25118</v>
      </c>
      <c r="F1740" s="73" t="s">
        <v>25117</v>
      </c>
      <c r="G1740" s="73" t="s">
        <v>25121</v>
      </c>
      <c r="H1740" s="73" t="s">
        <v>1743</v>
      </c>
      <c r="I1740" s="73" t="s">
        <v>326</v>
      </c>
      <c r="J1740" s="73" t="s">
        <v>235</v>
      </c>
      <c r="K1740" s="73" t="s">
        <v>424</v>
      </c>
      <c r="N1740" s="73" t="s">
        <v>25115</v>
      </c>
      <c r="O1740" s="73" t="s">
        <v>1783</v>
      </c>
      <c r="P1740" s="74" t="s">
        <v>1739</v>
      </c>
      <c r="Q1740" s="74" t="s">
        <v>341</v>
      </c>
      <c r="R1740" s="73" t="str">
        <f t="shared" si="27"/>
        <v>PLSK1551113WMU_964</v>
      </c>
    </row>
    <row r="1741" spans="1:18" hidden="1" x14ac:dyDescent="0.25">
      <c r="A1741" s="73" t="s">
        <v>25120</v>
      </c>
      <c r="B1741" s="73" t="s">
        <v>25119</v>
      </c>
      <c r="C1741" s="73" t="s">
        <v>299</v>
      </c>
      <c r="D1741" s="73" t="s">
        <v>298</v>
      </c>
      <c r="E1741" s="73" t="s">
        <v>25118</v>
      </c>
      <c r="F1741" s="73" t="s">
        <v>25117</v>
      </c>
      <c r="G1741" s="73" t="s">
        <v>25116</v>
      </c>
      <c r="H1741" s="73" t="s">
        <v>1743</v>
      </c>
      <c r="I1741" s="73" t="s">
        <v>353</v>
      </c>
      <c r="J1741" s="73" t="s">
        <v>235</v>
      </c>
      <c r="K1741" s="73" t="s">
        <v>424</v>
      </c>
      <c r="N1741" s="73" t="s">
        <v>25115</v>
      </c>
      <c r="O1741" s="73" t="s">
        <v>1793</v>
      </c>
      <c r="P1741" s="74" t="s">
        <v>1739</v>
      </c>
      <c r="Q1741" s="74" t="s">
        <v>368</v>
      </c>
      <c r="R1741" s="73" t="str">
        <f t="shared" si="27"/>
        <v>PLSK1551113WMU_964</v>
      </c>
    </row>
    <row r="1742" spans="1:18" hidden="1" x14ac:dyDescent="0.25">
      <c r="A1742" s="73" t="s">
        <v>25114</v>
      </c>
      <c r="B1742" s="73" t="s">
        <v>25113</v>
      </c>
      <c r="C1742" s="73" t="s">
        <v>17099</v>
      </c>
      <c r="D1742" s="73" t="s">
        <v>17098</v>
      </c>
      <c r="E1742" s="73" t="s">
        <v>25112</v>
      </c>
      <c r="F1742" s="73" t="s">
        <v>25108</v>
      </c>
      <c r="G1742" s="73" t="s">
        <v>25107</v>
      </c>
      <c r="H1742" s="73" t="s">
        <v>2637</v>
      </c>
      <c r="I1742" s="73" t="s">
        <v>159</v>
      </c>
      <c r="J1742" s="73" t="s">
        <v>549</v>
      </c>
      <c r="K1742" s="73" t="s">
        <v>5139</v>
      </c>
      <c r="N1742" s="73" t="s">
        <v>25106</v>
      </c>
      <c r="O1742" s="73" t="s">
        <v>3376</v>
      </c>
      <c r="P1742" s="74" t="s">
        <v>2635</v>
      </c>
      <c r="Q1742" s="74" t="s">
        <v>231</v>
      </c>
      <c r="R1742" s="73" t="str">
        <f t="shared" si="27"/>
        <v>JNSK1551416GEN_001</v>
      </c>
    </row>
    <row r="1743" spans="1:18" hidden="1" x14ac:dyDescent="0.25">
      <c r="A1743" s="73" t="s">
        <v>25111</v>
      </c>
      <c r="B1743" s="73" t="s">
        <v>25110</v>
      </c>
      <c r="C1743" s="73" t="s">
        <v>17099</v>
      </c>
      <c r="D1743" s="73" t="s">
        <v>17098</v>
      </c>
      <c r="E1743" s="73" t="s">
        <v>25109</v>
      </c>
      <c r="F1743" s="73" t="s">
        <v>25108</v>
      </c>
      <c r="G1743" s="73" t="s">
        <v>25107</v>
      </c>
      <c r="H1743" s="73" t="s">
        <v>3072</v>
      </c>
      <c r="I1743" s="73" t="s">
        <v>159</v>
      </c>
      <c r="J1743" s="73" t="s">
        <v>549</v>
      </c>
      <c r="K1743" s="73" t="s">
        <v>5139</v>
      </c>
      <c r="N1743" s="73" t="s">
        <v>25106</v>
      </c>
      <c r="O1743" s="73" t="s">
        <v>17336</v>
      </c>
      <c r="P1743" s="74" t="s">
        <v>3069</v>
      </c>
      <c r="Q1743" s="74" t="s">
        <v>231</v>
      </c>
      <c r="R1743" s="73" t="str">
        <f t="shared" si="27"/>
        <v>JNSK1551416GEN_002</v>
      </c>
    </row>
    <row r="1744" spans="1:18" hidden="1" x14ac:dyDescent="0.25">
      <c r="A1744" s="73" t="s">
        <v>25105</v>
      </c>
      <c r="B1744" s="73" t="s">
        <v>25104</v>
      </c>
      <c r="C1744" s="73" t="s">
        <v>17099</v>
      </c>
      <c r="D1744" s="73" t="s">
        <v>17098</v>
      </c>
      <c r="E1744" s="73" t="s">
        <v>25095</v>
      </c>
      <c r="F1744" s="73" t="s">
        <v>25094</v>
      </c>
      <c r="G1744" s="73" t="s">
        <v>25101</v>
      </c>
      <c r="H1744" s="73" t="s">
        <v>2556</v>
      </c>
      <c r="I1744" s="73" t="s">
        <v>159</v>
      </c>
      <c r="J1744" s="73" t="s">
        <v>549</v>
      </c>
      <c r="K1744" s="73" t="s">
        <v>5139</v>
      </c>
      <c r="N1744" s="73" t="s">
        <v>25092</v>
      </c>
      <c r="O1744" s="73" t="s">
        <v>2606</v>
      </c>
      <c r="P1744" s="74" t="s">
        <v>2554</v>
      </c>
      <c r="Q1744" s="74" t="s">
        <v>231</v>
      </c>
      <c r="R1744" s="73" t="str">
        <f t="shared" si="27"/>
        <v>JNSK1551426GEN_011</v>
      </c>
    </row>
    <row r="1745" spans="1:18" hidden="1" x14ac:dyDescent="0.25">
      <c r="A1745" s="73" t="s">
        <v>25103</v>
      </c>
      <c r="B1745" s="73" t="s">
        <v>25102</v>
      </c>
      <c r="C1745" s="73" t="s">
        <v>17099</v>
      </c>
      <c r="D1745" s="73" t="s">
        <v>17098</v>
      </c>
      <c r="E1745" s="73" t="s">
        <v>25098</v>
      </c>
      <c r="F1745" s="73" t="s">
        <v>25094</v>
      </c>
      <c r="G1745" s="73" t="s">
        <v>25101</v>
      </c>
      <c r="H1745" s="73" t="s">
        <v>2070</v>
      </c>
      <c r="I1745" s="73" t="s">
        <v>159</v>
      </c>
      <c r="J1745" s="73" t="s">
        <v>549</v>
      </c>
      <c r="K1745" s="73" t="s">
        <v>5139</v>
      </c>
      <c r="N1745" s="73" t="s">
        <v>25092</v>
      </c>
      <c r="O1745" s="73" t="s">
        <v>2157</v>
      </c>
      <c r="P1745" s="74" t="s">
        <v>2068</v>
      </c>
      <c r="Q1745" s="74" t="s">
        <v>231</v>
      </c>
      <c r="R1745" s="73" t="str">
        <f t="shared" si="27"/>
        <v>JNSK1551426GEN_020</v>
      </c>
    </row>
    <row r="1746" spans="1:18" hidden="1" x14ac:dyDescent="0.25">
      <c r="A1746" s="73" t="s">
        <v>25100</v>
      </c>
      <c r="B1746" s="73" t="s">
        <v>25099</v>
      </c>
      <c r="C1746" s="73" t="s">
        <v>17099</v>
      </c>
      <c r="D1746" s="73" t="s">
        <v>17098</v>
      </c>
      <c r="E1746" s="73" t="s">
        <v>25098</v>
      </c>
      <c r="F1746" s="73" t="s">
        <v>25094</v>
      </c>
      <c r="G1746" s="73" t="s">
        <v>25093</v>
      </c>
      <c r="H1746" s="73" t="s">
        <v>1023</v>
      </c>
      <c r="I1746" s="73" t="s">
        <v>159</v>
      </c>
      <c r="J1746" s="73" t="s">
        <v>549</v>
      </c>
      <c r="K1746" s="73" t="s">
        <v>5139</v>
      </c>
      <c r="N1746" s="73" t="s">
        <v>25092</v>
      </c>
      <c r="O1746" s="73" t="s">
        <v>2966</v>
      </c>
      <c r="P1746" s="74" t="s">
        <v>1021</v>
      </c>
      <c r="Q1746" s="74" t="s">
        <v>231</v>
      </c>
      <c r="R1746" s="73" t="str">
        <f t="shared" si="27"/>
        <v>JNSK1551426GEN_420</v>
      </c>
    </row>
    <row r="1747" spans="1:18" hidden="1" x14ac:dyDescent="0.25">
      <c r="A1747" s="73" t="s">
        <v>25097</v>
      </c>
      <c r="B1747" s="73" t="s">
        <v>25096</v>
      </c>
      <c r="C1747" s="73" t="s">
        <v>17099</v>
      </c>
      <c r="D1747" s="73" t="s">
        <v>17098</v>
      </c>
      <c r="E1747" s="73" t="s">
        <v>25095</v>
      </c>
      <c r="F1747" s="73" t="s">
        <v>25094</v>
      </c>
      <c r="G1747" s="73" t="s">
        <v>25093</v>
      </c>
      <c r="H1747" s="73" t="s">
        <v>1011</v>
      </c>
      <c r="I1747" s="73" t="s">
        <v>159</v>
      </c>
      <c r="J1747" s="73" t="s">
        <v>549</v>
      </c>
      <c r="K1747" s="73" t="s">
        <v>5139</v>
      </c>
      <c r="N1747" s="73" t="s">
        <v>25092</v>
      </c>
      <c r="O1747" s="73" t="s">
        <v>1602</v>
      </c>
      <c r="P1747" s="74" t="s">
        <v>1008</v>
      </c>
      <c r="Q1747" s="74" t="s">
        <v>231</v>
      </c>
      <c r="R1747" s="73" t="str">
        <f t="shared" si="27"/>
        <v>JNSK1551426GEN_410</v>
      </c>
    </row>
    <row r="1748" spans="1:18" hidden="1" x14ac:dyDescent="0.25">
      <c r="A1748" s="73" t="s">
        <v>25091</v>
      </c>
      <c r="B1748" s="73" t="s">
        <v>25090</v>
      </c>
      <c r="C1748" s="73" t="s">
        <v>299</v>
      </c>
      <c r="D1748" s="73" t="s">
        <v>298</v>
      </c>
      <c r="E1748" s="73" t="s">
        <v>25089</v>
      </c>
      <c r="G1748" s="73" t="s">
        <v>25088</v>
      </c>
      <c r="H1748" s="73" t="s">
        <v>1743</v>
      </c>
      <c r="I1748" s="73" t="s">
        <v>269</v>
      </c>
      <c r="J1748" s="73" t="s">
        <v>294</v>
      </c>
      <c r="N1748" s="73" t="s">
        <v>25083</v>
      </c>
      <c r="O1748" s="73" t="s">
        <v>1740</v>
      </c>
      <c r="P1748" s="74" t="s">
        <v>1739</v>
      </c>
      <c r="Q1748" s="74" t="s">
        <v>301</v>
      </c>
      <c r="R1748" s="73" t="str">
        <f t="shared" si="27"/>
        <v>PLSK1551530WME_964</v>
      </c>
    </row>
    <row r="1749" spans="1:18" hidden="1" x14ac:dyDescent="0.25">
      <c r="A1749" s="73" t="s">
        <v>25087</v>
      </c>
      <c r="B1749" s="73" t="s">
        <v>25086</v>
      </c>
      <c r="C1749" s="73" t="s">
        <v>299</v>
      </c>
      <c r="D1749" s="73" t="s">
        <v>298</v>
      </c>
      <c r="E1749" s="73" t="s">
        <v>25085</v>
      </c>
      <c r="G1749" s="73" t="s">
        <v>25084</v>
      </c>
      <c r="H1749" s="73" t="s">
        <v>1743</v>
      </c>
      <c r="I1749" s="73" t="s">
        <v>326</v>
      </c>
      <c r="J1749" s="73" t="s">
        <v>294</v>
      </c>
      <c r="N1749" s="73" t="s">
        <v>25083</v>
      </c>
      <c r="O1749" s="73" t="s">
        <v>1783</v>
      </c>
      <c r="P1749" s="74" t="s">
        <v>1739</v>
      </c>
      <c r="Q1749" s="74" t="s">
        <v>341</v>
      </c>
      <c r="R1749" s="73" t="str">
        <f t="shared" si="27"/>
        <v>PLSK1551530WME_964</v>
      </c>
    </row>
    <row r="1750" spans="1:18" hidden="1" x14ac:dyDescent="0.25">
      <c r="A1750" s="73" t="s">
        <v>25082</v>
      </c>
      <c r="B1750" s="73" t="s">
        <v>25081</v>
      </c>
      <c r="C1750" s="73" t="s">
        <v>299</v>
      </c>
      <c r="D1750" s="73" t="s">
        <v>298</v>
      </c>
      <c r="E1750" s="73" t="s">
        <v>25080</v>
      </c>
      <c r="G1750" s="73" t="s">
        <v>25079</v>
      </c>
      <c r="H1750" s="73" t="s">
        <v>1743</v>
      </c>
      <c r="I1750" s="73" t="s">
        <v>269</v>
      </c>
      <c r="J1750" s="73" t="s">
        <v>294</v>
      </c>
      <c r="N1750" s="73" t="s">
        <v>25074</v>
      </c>
      <c r="O1750" s="73" t="s">
        <v>1740</v>
      </c>
      <c r="P1750" s="74" t="s">
        <v>1739</v>
      </c>
      <c r="Q1750" s="74" t="s">
        <v>301</v>
      </c>
      <c r="R1750" s="73" t="str">
        <f t="shared" si="27"/>
        <v>PLSK1551590WME_964</v>
      </c>
    </row>
    <row r="1751" spans="1:18" hidden="1" x14ac:dyDescent="0.25">
      <c r="A1751" s="73" t="s">
        <v>25078</v>
      </c>
      <c r="B1751" s="73" t="s">
        <v>25077</v>
      </c>
      <c r="C1751" s="73" t="s">
        <v>299</v>
      </c>
      <c r="D1751" s="73" t="s">
        <v>298</v>
      </c>
      <c r="E1751" s="73" t="s">
        <v>25076</v>
      </c>
      <c r="G1751" s="73" t="s">
        <v>25075</v>
      </c>
      <c r="H1751" s="73" t="s">
        <v>1743</v>
      </c>
      <c r="I1751" s="73" t="s">
        <v>326</v>
      </c>
      <c r="J1751" s="73" t="s">
        <v>294</v>
      </c>
      <c r="N1751" s="73" t="s">
        <v>25074</v>
      </c>
      <c r="O1751" s="73" t="s">
        <v>1783</v>
      </c>
      <c r="P1751" s="74" t="s">
        <v>1739</v>
      </c>
      <c r="Q1751" s="74" t="s">
        <v>341</v>
      </c>
      <c r="R1751" s="73" t="str">
        <f t="shared" si="27"/>
        <v>PLSK1551590WME_964</v>
      </c>
    </row>
    <row r="1752" spans="1:18" hidden="1" x14ac:dyDescent="0.25">
      <c r="A1752" s="73" t="s">
        <v>25073</v>
      </c>
      <c r="B1752" s="73" t="s">
        <v>25072</v>
      </c>
      <c r="C1752" s="73" t="s">
        <v>299</v>
      </c>
      <c r="D1752" s="73" t="s">
        <v>298</v>
      </c>
      <c r="E1752" s="73" t="s">
        <v>25071</v>
      </c>
      <c r="G1752" s="73" t="s">
        <v>25070</v>
      </c>
      <c r="H1752" s="73" t="s">
        <v>1743</v>
      </c>
      <c r="I1752" s="73" t="s">
        <v>269</v>
      </c>
      <c r="J1752" s="73" t="s">
        <v>294</v>
      </c>
      <c r="N1752" s="73" t="s">
        <v>25061</v>
      </c>
      <c r="O1752" s="73" t="s">
        <v>1740</v>
      </c>
      <c r="P1752" s="74" t="s">
        <v>1739</v>
      </c>
      <c r="Q1752" s="74" t="s">
        <v>301</v>
      </c>
      <c r="R1752" s="73" t="str">
        <f t="shared" si="27"/>
        <v>PLSK1551600WME_964</v>
      </c>
    </row>
    <row r="1753" spans="1:18" hidden="1" x14ac:dyDescent="0.25">
      <c r="A1753" s="73" t="s">
        <v>25069</v>
      </c>
      <c r="B1753" s="73" t="s">
        <v>25068</v>
      </c>
      <c r="C1753" s="73" t="s">
        <v>299</v>
      </c>
      <c r="D1753" s="73" t="s">
        <v>298</v>
      </c>
      <c r="E1753" s="73" t="s">
        <v>25067</v>
      </c>
      <c r="G1753" s="73" t="s">
        <v>25066</v>
      </c>
      <c r="H1753" s="73" t="s">
        <v>1743</v>
      </c>
      <c r="I1753" s="73" t="s">
        <v>326</v>
      </c>
      <c r="J1753" s="73" t="s">
        <v>294</v>
      </c>
      <c r="N1753" s="73" t="s">
        <v>25061</v>
      </c>
      <c r="O1753" s="73" t="s">
        <v>1783</v>
      </c>
      <c r="P1753" s="74" t="s">
        <v>1739</v>
      </c>
      <c r="Q1753" s="74" t="s">
        <v>341</v>
      </c>
      <c r="R1753" s="73" t="str">
        <f t="shared" si="27"/>
        <v>PLSK1551600WME_964</v>
      </c>
    </row>
    <row r="1754" spans="1:18" hidden="1" x14ac:dyDescent="0.25">
      <c r="A1754" s="73" t="s">
        <v>25065</v>
      </c>
      <c r="B1754" s="73" t="s">
        <v>25064</v>
      </c>
      <c r="C1754" s="73" t="s">
        <v>299</v>
      </c>
      <c r="D1754" s="73" t="s">
        <v>298</v>
      </c>
      <c r="E1754" s="73" t="s">
        <v>25063</v>
      </c>
      <c r="G1754" s="73" t="s">
        <v>25062</v>
      </c>
      <c r="H1754" s="73" t="s">
        <v>1743</v>
      </c>
      <c r="I1754" s="73" t="s">
        <v>353</v>
      </c>
      <c r="J1754" s="73" t="s">
        <v>294</v>
      </c>
      <c r="N1754" s="73" t="s">
        <v>25061</v>
      </c>
      <c r="O1754" s="73" t="s">
        <v>1793</v>
      </c>
      <c r="P1754" s="74" t="s">
        <v>1739</v>
      </c>
      <c r="Q1754" s="74" t="s">
        <v>368</v>
      </c>
      <c r="R1754" s="73" t="str">
        <f t="shared" si="27"/>
        <v>PLSK1551600WME_964</v>
      </c>
    </row>
    <row r="1755" spans="1:18" hidden="1" x14ac:dyDescent="0.25">
      <c r="A1755" s="73" t="s">
        <v>25060</v>
      </c>
      <c r="B1755" s="73" t="s">
        <v>25059</v>
      </c>
      <c r="C1755" s="73" t="s">
        <v>1780</v>
      </c>
      <c r="D1755" s="73" t="s">
        <v>1779</v>
      </c>
      <c r="E1755" s="73" t="s">
        <v>25048</v>
      </c>
      <c r="F1755" s="73" t="s">
        <v>25047</v>
      </c>
      <c r="G1755" s="73" t="s">
        <v>25034</v>
      </c>
      <c r="H1755" s="73" t="s">
        <v>250</v>
      </c>
      <c r="I1755" s="73" t="s">
        <v>269</v>
      </c>
      <c r="J1755" s="73" t="s">
        <v>294</v>
      </c>
      <c r="K1755" s="73" t="s">
        <v>1515</v>
      </c>
      <c r="N1755" s="73" t="s">
        <v>25046</v>
      </c>
      <c r="O1755" s="73" t="s">
        <v>302</v>
      </c>
      <c r="P1755" s="74" t="s">
        <v>245</v>
      </c>
      <c r="Q1755" s="74" t="s">
        <v>301</v>
      </c>
      <c r="R1755" s="73" t="str">
        <f t="shared" si="27"/>
        <v>PLSK1551610WMU_100</v>
      </c>
    </row>
    <row r="1756" spans="1:18" hidden="1" x14ac:dyDescent="0.25">
      <c r="A1756" s="73" t="s">
        <v>25058</v>
      </c>
      <c r="B1756" s="73" t="s">
        <v>25057</v>
      </c>
      <c r="C1756" s="73" t="s">
        <v>1780</v>
      </c>
      <c r="D1756" s="73" t="s">
        <v>1779</v>
      </c>
      <c r="E1756" s="73" t="s">
        <v>25048</v>
      </c>
      <c r="F1756" s="73" t="s">
        <v>25047</v>
      </c>
      <c r="G1756" s="73" t="s">
        <v>25030</v>
      </c>
      <c r="H1756" s="73" t="s">
        <v>250</v>
      </c>
      <c r="I1756" s="73" t="s">
        <v>326</v>
      </c>
      <c r="J1756" s="73" t="s">
        <v>294</v>
      </c>
      <c r="K1756" s="73" t="s">
        <v>1515</v>
      </c>
      <c r="N1756" s="73" t="s">
        <v>25046</v>
      </c>
      <c r="O1756" s="73" t="s">
        <v>342</v>
      </c>
      <c r="P1756" s="74" t="s">
        <v>245</v>
      </c>
      <c r="Q1756" s="74" t="s">
        <v>341</v>
      </c>
      <c r="R1756" s="73" t="str">
        <f t="shared" si="27"/>
        <v>PLSK1551610WMU_100</v>
      </c>
    </row>
    <row r="1757" spans="1:18" hidden="1" x14ac:dyDescent="0.25">
      <c r="A1757" s="73" t="s">
        <v>25056</v>
      </c>
      <c r="B1757" s="73" t="s">
        <v>25055</v>
      </c>
      <c r="C1757" s="73" t="s">
        <v>1780</v>
      </c>
      <c r="D1757" s="73" t="s">
        <v>1779</v>
      </c>
      <c r="E1757" s="73" t="s">
        <v>25048</v>
      </c>
      <c r="F1757" s="73" t="s">
        <v>25047</v>
      </c>
      <c r="G1757" s="73" t="s">
        <v>25026</v>
      </c>
      <c r="H1757" s="73" t="s">
        <v>250</v>
      </c>
      <c r="I1757" s="73" t="s">
        <v>353</v>
      </c>
      <c r="J1757" s="73" t="s">
        <v>294</v>
      </c>
      <c r="K1757" s="73" t="s">
        <v>1515</v>
      </c>
      <c r="N1757" s="73" t="s">
        <v>25046</v>
      </c>
      <c r="O1757" s="73" t="s">
        <v>369</v>
      </c>
      <c r="P1757" s="74" t="s">
        <v>245</v>
      </c>
      <c r="Q1757" s="74" t="s">
        <v>368</v>
      </c>
      <c r="R1757" s="73" t="str">
        <f t="shared" si="27"/>
        <v>PLSK1551610WMU_100</v>
      </c>
    </row>
    <row r="1758" spans="1:18" hidden="1" x14ac:dyDescent="0.25">
      <c r="A1758" s="73" t="s">
        <v>25054</v>
      </c>
      <c r="B1758" s="73" t="s">
        <v>25053</v>
      </c>
      <c r="C1758" s="73" t="s">
        <v>1780</v>
      </c>
      <c r="D1758" s="73" t="s">
        <v>1779</v>
      </c>
      <c r="E1758" s="73" t="s">
        <v>25048</v>
      </c>
      <c r="F1758" s="73" t="s">
        <v>25047</v>
      </c>
      <c r="G1758" s="73" t="s">
        <v>25022</v>
      </c>
      <c r="H1758" s="73" t="s">
        <v>1758</v>
      </c>
      <c r="I1758" s="73" t="s">
        <v>269</v>
      </c>
      <c r="J1758" s="73" t="s">
        <v>294</v>
      </c>
      <c r="K1758" s="73" t="s">
        <v>1515</v>
      </c>
      <c r="N1758" s="73" t="s">
        <v>25046</v>
      </c>
      <c r="O1758" s="73" t="s">
        <v>1756</v>
      </c>
      <c r="P1758" s="74" t="s">
        <v>1755</v>
      </c>
      <c r="Q1758" s="74" t="s">
        <v>301</v>
      </c>
      <c r="R1758" s="73" t="str">
        <f t="shared" si="27"/>
        <v>PLSK1551610WMU_960</v>
      </c>
    </row>
    <row r="1759" spans="1:18" hidden="1" x14ac:dyDescent="0.25">
      <c r="A1759" s="73" t="s">
        <v>25052</v>
      </c>
      <c r="B1759" s="73" t="s">
        <v>25051</v>
      </c>
      <c r="C1759" s="73" t="s">
        <v>1780</v>
      </c>
      <c r="D1759" s="73" t="s">
        <v>1779</v>
      </c>
      <c r="E1759" s="73" t="s">
        <v>25048</v>
      </c>
      <c r="F1759" s="73" t="s">
        <v>25047</v>
      </c>
      <c r="G1759" s="73" t="s">
        <v>25018</v>
      </c>
      <c r="H1759" s="73" t="s">
        <v>1758</v>
      </c>
      <c r="I1759" s="73" t="s">
        <v>326</v>
      </c>
      <c r="J1759" s="73" t="s">
        <v>294</v>
      </c>
      <c r="K1759" s="73" t="s">
        <v>1515</v>
      </c>
      <c r="N1759" s="73" t="s">
        <v>25046</v>
      </c>
      <c r="O1759" s="73" t="s">
        <v>1774</v>
      </c>
      <c r="P1759" s="74" t="s">
        <v>1755</v>
      </c>
      <c r="Q1759" s="74" t="s">
        <v>341</v>
      </c>
      <c r="R1759" s="73" t="str">
        <f t="shared" si="27"/>
        <v>PLSK1551610WMU_960</v>
      </c>
    </row>
    <row r="1760" spans="1:18" hidden="1" x14ac:dyDescent="0.25">
      <c r="A1760" s="73" t="s">
        <v>25050</v>
      </c>
      <c r="B1760" s="73" t="s">
        <v>25049</v>
      </c>
      <c r="C1760" s="73" t="s">
        <v>1780</v>
      </c>
      <c r="D1760" s="73" t="s">
        <v>1779</v>
      </c>
      <c r="E1760" s="73" t="s">
        <v>25048</v>
      </c>
      <c r="F1760" s="73" t="s">
        <v>25047</v>
      </c>
      <c r="G1760" s="73" t="s">
        <v>25014</v>
      </c>
      <c r="H1760" s="73" t="s">
        <v>1758</v>
      </c>
      <c r="I1760" s="73" t="s">
        <v>353</v>
      </c>
      <c r="J1760" s="73" t="s">
        <v>294</v>
      </c>
      <c r="K1760" s="73" t="s">
        <v>1515</v>
      </c>
      <c r="N1760" s="73" t="s">
        <v>25046</v>
      </c>
      <c r="O1760" s="73" t="s">
        <v>1800</v>
      </c>
      <c r="P1760" s="74" t="s">
        <v>1755</v>
      </c>
      <c r="Q1760" s="74" t="s">
        <v>368</v>
      </c>
      <c r="R1760" s="73" t="str">
        <f t="shared" si="27"/>
        <v>PLSK1551610WMU_960</v>
      </c>
    </row>
    <row r="1761" spans="1:18" hidden="1" x14ac:dyDescent="0.25">
      <c r="A1761" s="73" t="s">
        <v>25045</v>
      </c>
      <c r="B1761" s="73" t="s">
        <v>25044</v>
      </c>
      <c r="C1761" s="73" t="s">
        <v>299</v>
      </c>
      <c r="D1761" s="73" t="s">
        <v>298</v>
      </c>
      <c r="E1761" s="73" t="s">
        <v>25043</v>
      </c>
      <c r="G1761" s="73" t="s">
        <v>25042</v>
      </c>
      <c r="H1761" s="73" t="s">
        <v>2637</v>
      </c>
      <c r="I1761" s="73" t="s">
        <v>269</v>
      </c>
      <c r="J1761" s="73" t="s">
        <v>294</v>
      </c>
      <c r="N1761" s="73" t="s">
        <v>25038</v>
      </c>
      <c r="O1761" s="73" t="s">
        <v>3141</v>
      </c>
      <c r="P1761" s="74" t="s">
        <v>2635</v>
      </c>
      <c r="Q1761" s="74" t="s">
        <v>301</v>
      </c>
      <c r="R1761" s="73" t="str">
        <f t="shared" si="27"/>
        <v>PLSK1551610WME_001</v>
      </c>
    </row>
    <row r="1762" spans="1:18" hidden="1" x14ac:dyDescent="0.25">
      <c r="A1762" s="73" t="s">
        <v>25041</v>
      </c>
      <c r="B1762" s="73" t="s">
        <v>25040</v>
      </c>
      <c r="C1762" s="73" t="s">
        <v>299</v>
      </c>
      <c r="D1762" s="73" t="s">
        <v>298</v>
      </c>
      <c r="E1762" s="73" t="s">
        <v>25039</v>
      </c>
      <c r="G1762" s="73" t="s">
        <v>25026</v>
      </c>
      <c r="H1762" s="73" t="s">
        <v>250</v>
      </c>
      <c r="I1762" s="73" t="s">
        <v>353</v>
      </c>
      <c r="J1762" s="73" t="s">
        <v>294</v>
      </c>
      <c r="N1762" s="73" t="s">
        <v>25038</v>
      </c>
      <c r="O1762" s="73" t="s">
        <v>369</v>
      </c>
      <c r="P1762" s="74" t="s">
        <v>245</v>
      </c>
      <c r="Q1762" s="74" t="s">
        <v>368</v>
      </c>
      <c r="R1762" s="73" t="str">
        <f t="shared" si="27"/>
        <v>PLSK1551610WME_100</v>
      </c>
    </row>
    <row r="1763" spans="1:18" hidden="1" x14ac:dyDescent="0.25">
      <c r="A1763" s="73" t="s">
        <v>25037</v>
      </c>
      <c r="B1763" s="73" t="s">
        <v>25036</v>
      </c>
      <c r="C1763" s="73" t="s">
        <v>299</v>
      </c>
      <c r="D1763" s="73" t="s">
        <v>298</v>
      </c>
      <c r="E1763" s="73" t="s">
        <v>25035</v>
      </c>
      <c r="G1763" s="73" t="s">
        <v>25034</v>
      </c>
      <c r="H1763" s="73" t="s">
        <v>250</v>
      </c>
      <c r="I1763" s="73" t="s">
        <v>269</v>
      </c>
      <c r="J1763" s="73" t="s">
        <v>294</v>
      </c>
      <c r="N1763" s="73" t="s">
        <v>25013</v>
      </c>
      <c r="O1763" s="73" t="s">
        <v>302</v>
      </c>
      <c r="P1763" s="74" t="s">
        <v>245</v>
      </c>
      <c r="Q1763" s="74" t="s">
        <v>301</v>
      </c>
      <c r="R1763" s="73" t="str">
        <f t="shared" si="27"/>
        <v>PLSK1551611WME_100</v>
      </c>
    </row>
    <row r="1764" spans="1:18" hidden="1" x14ac:dyDescent="0.25">
      <c r="A1764" s="73" t="s">
        <v>25033</v>
      </c>
      <c r="B1764" s="73" t="s">
        <v>25032</v>
      </c>
      <c r="C1764" s="73" t="s">
        <v>299</v>
      </c>
      <c r="D1764" s="73" t="s">
        <v>298</v>
      </c>
      <c r="E1764" s="73" t="s">
        <v>25031</v>
      </c>
      <c r="G1764" s="73" t="s">
        <v>25030</v>
      </c>
      <c r="H1764" s="73" t="s">
        <v>250</v>
      </c>
      <c r="I1764" s="73" t="s">
        <v>326</v>
      </c>
      <c r="J1764" s="73" t="s">
        <v>294</v>
      </c>
      <c r="N1764" s="73" t="s">
        <v>25013</v>
      </c>
      <c r="O1764" s="73" t="s">
        <v>342</v>
      </c>
      <c r="P1764" s="74" t="s">
        <v>245</v>
      </c>
      <c r="Q1764" s="74" t="s">
        <v>341</v>
      </c>
      <c r="R1764" s="73" t="str">
        <f t="shared" si="27"/>
        <v>PLSK1551611WME_100</v>
      </c>
    </row>
    <row r="1765" spans="1:18" hidden="1" x14ac:dyDescent="0.25">
      <c r="A1765" s="73" t="s">
        <v>25029</v>
      </c>
      <c r="B1765" s="73" t="s">
        <v>25028</v>
      </c>
      <c r="C1765" s="73" t="s">
        <v>299</v>
      </c>
      <c r="D1765" s="73" t="s">
        <v>298</v>
      </c>
      <c r="E1765" s="73" t="s">
        <v>25027</v>
      </c>
      <c r="G1765" s="73" t="s">
        <v>25026</v>
      </c>
      <c r="H1765" s="73" t="s">
        <v>250</v>
      </c>
      <c r="I1765" s="73" t="s">
        <v>353</v>
      </c>
      <c r="J1765" s="73" t="s">
        <v>294</v>
      </c>
      <c r="N1765" s="73" t="s">
        <v>25013</v>
      </c>
      <c r="O1765" s="73" t="s">
        <v>369</v>
      </c>
      <c r="P1765" s="74" t="s">
        <v>245</v>
      </c>
      <c r="Q1765" s="74" t="s">
        <v>368</v>
      </c>
      <c r="R1765" s="73" t="str">
        <f t="shared" si="27"/>
        <v>PLSK1551611WME_100</v>
      </c>
    </row>
    <row r="1766" spans="1:18" hidden="1" x14ac:dyDescent="0.25">
      <c r="A1766" s="73" t="s">
        <v>25025</v>
      </c>
      <c r="B1766" s="73" t="s">
        <v>25024</v>
      </c>
      <c r="C1766" s="73" t="s">
        <v>299</v>
      </c>
      <c r="D1766" s="73" t="s">
        <v>298</v>
      </c>
      <c r="E1766" s="73" t="s">
        <v>25023</v>
      </c>
      <c r="G1766" s="73" t="s">
        <v>25022</v>
      </c>
      <c r="H1766" s="73" t="s">
        <v>1758</v>
      </c>
      <c r="I1766" s="73" t="s">
        <v>269</v>
      </c>
      <c r="J1766" s="73" t="s">
        <v>294</v>
      </c>
      <c r="N1766" s="73" t="s">
        <v>25013</v>
      </c>
      <c r="O1766" s="73" t="s">
        <v>1756</v>
      </c>
      <c r="P1766" s="74" t="s">
        <v>1755</v>
      </c>
      <c r="Q1766" s="74" t="s">
        <v>301</v>
      </c>
      <c r="R1766" s="73" t="str">
        <f t="shared" si="27"/>
        <v>PLSK1551611WME_960</v>
      </c>
    </row>
    <row r="1767" spans="1:18" hidden="1" x14ac:dyDescent="0.25">
      <c r="A1767" s="73" t="s">
        <v>25021</v>
      </c>
      <c r="B1767" s="73" t="s">
        <v>25020</v>
      </c>
      <c r="C1767" s="73" t="s">
        <v>299</v>
      </c>
      <c r="D1767" s="73" t="s">
        <v>298</v>
      </c>
      <c r="E1767" s="73" t="s">
        <v>25019</v>
      </c>
      <c r="G1767" s="73" t="s">
        <v>25018</v>
      </c>
      <c r="H1767" s="73" t="s">
        <v>1758</v>
      </c>
      <c r="I1767" s="73" t="s">
        <v>326</v>
      </c>
      <c r="J1767" s="73" t="s">
        <v>294</v>
      </c>
      <c r="N1767" s="73" t="s">
        <v>25013</v>
      </c>
      <c r="O1767" s="73" t="s">
        <v>1774</v>
      </c>
      <c r="P1767" s="74" t="s">
        <v>1755</v>
      </c>
      <c r="Q1767" s="74" t="s">
        <v>341</v>
      </c>
      <c r="R1767" s="73" t="str">
        <f t="shared" si="27"/>
        <v>PLSK1551611WME_960</v>
      </c>
    </row>
    <row r="1768" spans="1:18" hidden="1" x14ac:dyDescent="0.25">
      <c r="A1768" s="73" t="s">
        <v>25017</v>
      </c>
      <c r="B1768" s="73" t="s">
        <v>25016</v>
      </c>
      <c r="C1768" s="73" t="s">
        <v>299</v>
      </c>
      <c r="D1768" s="73" t="s">
        <v>298</v>
      </c>
      <c r="E1768" s="73" t="s">
        <v>25015</v>
      </c>
      <c r="G1768" s="73" t="s">
        <v>25014</v>
      </c>
      <c r="H1768" s="73" t="s">
        <v>1758</v>
      </c>
      <c r="I1768" s="73" t="s">
        <v>353</v>
      </c>
      <c r="J1768" s="73" t="s">
        <v>294</v>
      </c>
      <c r="N1768" s="73" t="s">
        <v>25013</v>
      </c>
      <c r="O1768" s="73" t="s">
        <v>1800</v>
      </c>
      <c r="P1768" s="74" t="s">
        <v>1755</v>
      </c>
      <c r="Q1768" s="74" t="s">
        <v>368</v>
      </c>
      <c r="R1768" s="73" t="str">
        <f t="shared" si="27"/>
        <v>PLSK1551611WME_960</v>
      </c>
    </row>
    <row r="1769" spans="1:18" hidden="1" x14ac:dyDescent="0.25">
      <c r="A1769" s="73" t="s">
        <v>25012</v>
      </c>
      <c r="B1769" s="73" t="s">
        <v>25011</v>
      </c>
      <c r="C1769" s="73" t="s">
        <v>1780</v>
      </c>
      <c r="D1769" s="73" t="s">
        <v>1779</v>
      </c>
      <c r="E1769" s="73" t="s">
        <v>25004</v>
      </c>
      <c r="F1769" s="73" t="s">
        <v>24979</v>
      </c>
      <c r="G1769" s="73" t="s">
        <v>25010</v>
      </c>
      <c r="H1769" s="73" t="s">
        <v>250</v>
      </c>
      <c r="I1769" s="73" t="s">
        <v>269</v>
      </c>
      <c r="J1769" s="73" t="s">
        <v>1742</v>
      </c>
      <c r="K1769" s="73" t="s">
        <v>1515</v>
      </c>
      <c r="N1769" s="73" t="s">
        <v>25002</v>
      </c>
      <c r="O1769" s="73" t="s">
        <v>302</v>
      </c>
      <c r="P1769" s="74" t="s">
        <v>245</v>
      </c>
      <c r="Q1769" s="74" t="s">
        <v>301</v>
      </c>
      <c r="R1769" s="73" t="str">
        <f t="shared" si="27"/>
        <v>PLSK1551710WMU_100</v>
      </c>
    </row>
    <row r="1770" spans="1:18" hidden="1" x14ac:dyDescent="0.25">
      <c r="A1770" s="73" t="s">
        <v>25009</v>
      </c>
      <c r="B1770" s="73" t="s">
        <v>25008</v>
      </c>
      <c r="C1770" s="73" t="s">
        <v>1780</v>
      </c>
      <c r="D1770" s="73" t="s">
        <v>1779</v>
      </c>
      <c r="E1770" s="73" t="s">
        <v>25004</v>
      </c>
      <c r="F1770" s="73" t="s">
        <v>24979</v>
      </c>
      <c r="G1770" s="73" t="s">
        <v>25007</v>
      </c>
      <c r="H1770" s="73" t="s">
        <v>250</v>
      </c>
      <c r="I1770" s="73" t="s">
        <v>326</v>
      </c>
      <c r="J1770" s="73" t="s">
        <v>1742</v>
      </c>
      <c r="K1770" s="73" t="s">
        <v>1515</v>
      </c>
      <c r="N1770" s="73" t="s">
        <v>25002</v>
      </c>
      <c r="O1770" s="73" t="s">
        <v>342</v>
      </c>
      <c r="P1770" s="74" t="s">
        <v>245</v>
      </c>
      <c r="Q1770" s="74" t="s">
        <v>341</v>
      </c>
      <c r="R1770" s="73" t="str">
        <f t="shared" si="27"/>
        <v>PLSK1551710WMU_100</v>
      </c>
    </row>
    <row r="1771" spans="1:18" hidden="1" x14ac:dyDescent="0.25">
      <c r="A1771" s="73" t="s">
        <v>25006</v>
      </c>
      <c r="B1771" s="73" t="s">
        <v>25005</v>
      </c>
      <c r="C1771" s="73" t="s">
        <v>1780</v>
      </c>
      <c r="D1771" s="73" t="s">
        <v>1779</v>
      </c>
      <c r="E1771" s="73" t="s">
        <v>25004</v>
      </c>
      <c r="F1771" s="73" t="s">
        <v>24979</v>
      </c>
      <c r="G1771" s="73" t="s">
        <v>25003</v>
      </c>
      <c r="H1771" s="73" t="s">
        <v>250</v>
      </c>
      <c r="I1771" s="73" t="s">
        <v>353</v>
      </c>
      <c r="J1771" s="73" t="s">
        <v>1742</v>
      </c>
      <c r="K1771" s="73" t="s">
        <v>1515</v>
      </c>
      <c r="N1771" s="73" t="s">
        <v>25002</v>
      </c>
      <c r="O1771" s="73" t="s">
        <v>369</v>
      </c>
      <c r="P1771" s="74" t="s">
        <v>245</v>
      </c>
      <c r="Q1771" s="74" t="s">
        <v>368</v>
      </c>
      <c r="R1771" s="73" t="str">
        <f t="shared" si="27"/>
        <v>PLSK1551710WMU_100</v>
      </c>
    </row>
    <row r="1772" spans="1:18" hidden="1" x14ac:dyDescent="0.25">
      <c r="A1772" s="73" t="s">
        <v>25001</v>
      </c>
      <c r="B1772" s="73" t="s">
        <v>25000</v>
      </c>
      <c r="C1772" s="73" t="s">
        <v>1780</v>
      </c>
      <c r="D1772" s="73" t="s">
        <v>1779</v>
      </c>
      <c r="E1772" s="73" t="s">
        <v>24999</v>
      </c>
      <c r="F1772" s="73" t="s">
        <v>24965</v>
      </c>
      <c r="G1772" s="73" t="s">
        <v>24998</v>
      </c>
      <c r="H1772" s="73" t="s">
        <v>250</v>
      </c>
      <c r="I1772" s="73" t="s">
        <v>269</v>
      </c>
      <c r="J1772" s="73" t="s">
        <v>294</v>
      </c>
      <c r="K1772" s="73" t="s">
        <v>1515</v>
      </c>
      <c r="N1772" s="73" t="s">
        <v>24989</v>
      </c>
      <c r="O1772" s="73" t="s">
        <v>302</v>
      </c>
      <c r="P1772" s="74" t="s">
        <v>245</v>
      </c>
      <c r="Q1772" s="74" t="s">
        <v>301</v>
      </c>
      <c r="R1772" s="73" t="str">
        <f t="shared" si="27"/>
        <v>PLSK1551710WME_100</v>
      </c>
    </row>
    <row r="1773" spans="1:18" hidden="1" x14ac:dyDescent="0.25">
      <c r="A1773" s="73" t="s">
        <v>24997</v>
      </c>
      <c r="B1773" s="73" t="s">
        <v>24996</v>
      </c>
      <c r="C1773" s="73" t="s">
        <v>1780</v>
      </c>
      <c r="D1773" s="73" t="s">
        <v>1779</v>
      </c>
      <c r="E1773" s="73" t="s">
        <v>24995</v>
      </c>
      <c r="F1773" s="73" t="s">
        <v>24965</v>
      </c>
      <c r="G1773" s="73" t="s">
        <v>24994</v>
      </c>
      <c r="H1773" s="73" t="s">
        <v>250</v>
      </c>
      <c r="I1773" s="73" t="s">
        <v>326</v>
      </c>
      <c r="J1773" s="73" t="s">
        <v>294</v>
      </c>
      <c r="K1773" s="73" t="s">
        <v>1515</v>
      </c>
      <c r="N1773" s="73" t="s">
        <v>24989</v>
      </c>
      <c r="O1773" s="73" t="s">
        <v>342</v>
      </c>
      <c r="P1773" s="74" t="s">
        <v>245</v>
      </c>
      <c r="Q1773" s="74" t="s">
        <v>341</v>
      </c>
      <c r="R1773" s="73" t="str">
        <f t="shared" si="27"/>
        <v>PLSK1551710WME_100</v>
      </c>
    </row>
    <row r="1774" spans="1:18" hidden="1" x14ac:dyDescent="0.25">
      <c r="A1774" s="73" t="s">
        <v>24993</v>
      </c>
      <c r="B1774" s="73" t="s">
        <v>24992</v>
      </c>
      <c r="C1774" s="73" t="s">
        <v>1780</v>
      </c>
      <c r="D1774" s="73" t="s">
        <v>1779</v>
      </c>
      <c r="E1774" s="73" t="s">
        <v>24991</v>
      </c>
      <c r="F1774" s="73" t="s">
        <v>24965</v>
      </c>
      <c r="G1774" s="73" t="s">
        <v>24990</v>
      </c>
      <c r="H1774" s="73" t="s">
        <v>250</v>
      </c>
      <c r="I1774" s="73" t="s">
        <v>353</v>
      </c>
      <c r="J1774" s="73" t="s">
        <v>294</v>
      </c>
      <c r="K1774" s="73" t="s">
        <v>1515</v>
      </c>
      <c r="N1774" s="73" t="s">
        <v>24989</v>
      </c>
      <c r="O1774" s="73" t="s">
        <v>369</v>
      </c>
      <c r="P1774" s="74" t="s">
        <v>245</v>
      </c>
      <c r="Q1774" s="74" t="s">
        <v>368</v>
      </c>
      <c r="R1774" s="73" t="str">
        <f t="shared" si="27"/>
        <v>PLSK1551710WME_100</v>
      </c>
    </row>
    <row r="1775" spans="1:18" hidden="1" x14ac:dyDescent="0.25">
      <c r="A1775" s="73" t="s">
        <v>24988</v>
      </c>
      <c r="B1775" s="73" t="s">
        <v>24987</v>
      </c>
      <c r="C1775" s="73" t="s">
        <v>1780</v>
      </c>
      <c r="D1775" s="73" t="s">
        <v>1779</v>
      </c>
      <c r="E1775" s="73" t="s">
        <v>24980</v>
      </c>
      <c r="F1775" s="73" t="s">
        <v>24979</v>
      </c>
      <c r="G1775" s="73" t="s">
        <v>24986</v>
      </c>
      <c r="H1775" s="73" t="s">
        <v>2637</v>
      </c>
      <c r="I1775" s="73" t="s">
        <v>269</v>
      </c>
      <c r="J1775" s="73" t="s">
        <v>1742</v>
      </c>
      <c r="K1775" s="73" t="s">
        <v>1515</v>
      </c>
      <c r="N1775" s="73" t="s">
        <v>24977</v>
      </c>
      <c r="O1775" s="73" t="s">
        <v>3141</v>
      </c>
      <c r="P1775" s="74" t="s">
        <v>2635</v>
      </c>
      <c r="Q1775" s="74" t="s">
        <v>301</v>
      </c>
      <c r="R1775" s="73" t="str">
        <f t="shared" si="27"/>
        <v>PLSK1551720WMU_001</v>
      </c>
    </row>
    <row r="1776" spans="1:18" hidden="1" x14ac:dyDescent="0.25">
      <c r="A1776" s="73" t="s">
        <v>24985</v>
      </c>
      <c r="B1776" s="73" t="s">
        <v>24984</v>
      </c>
      <c r="C1776" s="73" t="s">
        <v>1780</v>
      </c>
      <c r="D1776" s="73" t="s">
        <v>1779</v>
      </c>
      <c r="E1776" s="73" t="s">
        <v>24980</v>
      </c>
      <c r="F1776" s="73" t="s">
        <v>24979</v>
      </c>
      <c r="G1776" s="73" t="s">
        <v>24983</v>
      </c>
      <c r="H1776" s="73" t="s">
        <v>2637</v>
      </c>
      <c r="I1776" s="73" t="s">
        <v>326</v>
      </c>
      <c r="J1776" s="73" t="s">
        <v>1742</v>
      </c>
      <c r="K1776" s="73" t="s">
        <v>1515</v>
      </c>
      <c r="N1776" s="73" t="s">
        <v>24977</v>
      </c>
      <c r="O1776" s="73" t="s">
        <v>3202</v>
      </c>
      <c r="P1776" s="74" t="s">
        <v>2635</v>
      </c>
      <c r="Q1776" s="74" t="s">
        <v>341</v>
      </c>
      <c r="R1776" s="73" t="str">
        <f t="shared" si="27"/>
        <v>PLSK1551720WMU_001</v>
      </c>
    </row>
    <row r="1777" spans="1:18" hidden="1" x14ac:dyDescent="0.25">
      <c r="A1777" s="73" t="s">
        <v>24982</v>
      </c>
      <c r="B1777" s="73" t="s">
        <v>24981</v>
      </c>
      <c r="C1777" s="73" t="s">
        <v>1780</v>
      </c>
      <c r="D1777" s="73" t="s">
        <v>1779</v>
      </c>
      <c r="E1777" s="73" t="s">
        <v>24980</v>
      </c>
      <c r="F1777" s="73" t="s">
        <v>24979</v>
      </c>
      <c r="G1777" s="73" t="s">
        <v>24978</v>
      </c>
      <c r="H1777" s="73" t="s">
        <v>2637</v>
      </c>
      <c r="I1777" s="73" t="s">
        <v>353</v>
      </c>
      <c r="J1777" s="73" t="s">
        <v>1742</v>
      </c>
      <c r="K1777" s="73" t="s">
        <v>1515</v>
      </c>
      <c r="N1777" s="73" t="s">
        <v>24977</v>
      </c>
      <c r="O1777" s="73" t="s">
        <v>3256</v>
      </c>
      <c r="P1777" s="74" t="s">
        <v>2635</v>
      </c>
      <c r="Q1777" s="74" t="s">
        <v>368</v>
      </c>
      <c r="R1777" s="73" t="str">
        <f t="shared" si="27"/>
        <v>PLSK1551720WMU_001</v>
      </c>
    </row>
    <row r="1778" spans="1:18" hidden="1" x14ac:dyDescent="0.25">
      <c r="A1778" s="73" t="s">
        <v>24976</v>
      </c>
      <c r="B1778" s="73" t="s">
        <v>24975</v>
      </c>
      <c r="C1778" s="73" t="s">
        <v>1780</v>
      </c>
      <c r="D1778" s="73" t="s">
        <v>1779</v>
      </c>
      <c r="E1778" s="73" t="s">
        <v>24974</v>
      </c>
      <c r="F1778" s="73" t="s">
        <v>24965</v>
      </c>
      <c r="G1778" s="73" t="s">
        <v>24973</v>
      </c>
      <c r="H1778" s="73" t="s">
        <v>2637</v>
      </c>
      <c r="I1778" s="73" t="s">
        <v>269</v>
      </c>
      <c r="J1778" s="73" t="s">
        <v>294</v>
      </c>
      <c r="K1778" s="73" t="s">
        <v>1515</v>
      </c>
      <c r="N1778" s="73" t="s">
        <v>24963</v>
      </c>
      <c r="O1778" s="73" t="s">
        <v>3141</v>
      </c>
      <c r="P1778" s="74" t="s">
        <v>2635</v>
      </c>
      <c r="Q1778" s="74" t="s">
        <v>301</v>
      </c>
      <c r="R1778" s="73" t="str">
        <f t="shared" si="27"/>
        <v>PLSK1551720WME_001</v>
      </c>
    </row>
    <row r="1779" spans="1:18" hidden="1" x14ac:dyDescent="0.25">
      <c r="A1779" s="73" t="s">
        <v>24972</v>
      </c>
      <c r="B1779" s="73" t="s">
        <v>24971</v>
      </c>
      <c r="C1779" s="73" t="s">
        <v>1780</v>
      </c>
      <c r="D1779" s="73" t="s">
        <v>1779</v>
      </c>
      <c r="E1779" s="73" t="s">
        <v>24970</v>
      </c>
      <c r="F1779" s="73" t="s">
        <v>24965</v>
      </c>
      <c r="G1779" s="73" t="s">
        <v>24969</v>
      </c>
      <c r="H1779" s="73" t="s">
        <v>2637</v>
      </c>
      <c r="I1779" s="73" t="s">
        <v>326</v>
      </c>
      <c r="J1779" s="73" t="s">
        <v>294</v>
      </c>
      <c r="K1779" s="73" t="s">
        <v>1515</v>
      </c>
      <c r="N1779" s="73" t="s">
        <v>24963</v>
      </c>
      <c r="O1779" s="73" t="s">
        <v>3202</v>
      </c>
      <c r="P1779" s="74" t="s">
        <v>2635</v>
      </c>
      <c r="Q1779" s="74" t="s">
        <v>341</v>
      </c>
      <c r="R1779" s="73" t="str">
        <f t="shared" si="27"/>
        <v>PLSK1551720WME_001</v>
      </c>
    </row>
    <row r="1780" spans="1:18" hidden="1" x14ac:dyDescent="0.25">
      <c r="A1780" s="73" t="s">
        <v>24968</v>
      </c>
      <c r="B1780" s="73" t="s">
        <v>24967</v>
      </c>
      <c r="C1780" s="73" t="s">
        <v>1780</v>
      </c>
      <c r="D1780" s="73" t="s">
        <v>1779</v>
      </c>
      <c r="E1780" s="73" t="s">
        <v>24966</v>
      </c>
      <c r="F1780" s="73" t="s">
        <v>24965</v>
      </c>
      <c r="G1780" s="73" t="s">
        <v>24964</v>
      </c>
      <c r="H1780" s="73" t="s">
        <v>2637</v>
      </c>
      <c r="I1780" s="73" t="s">
        <v>353</v>
      </c>
      <c r="J1780" s="73" t="s">
        <v>294</v>
      </c>
      <c r="K1780" s="73" t="s">
        <v>1515</v>
      </c>
      <c r="N1780" s="73" t="s">
        <v>24963</v>
      </c>
      <c r="O1780" s="73" t="s">
        <v>3256</v>
      </c>
      <c r="P1780" s="74" t="s">
        <v>2635</v>
      </c>
      <c r="Q1780" s="74" t="s">
        <v>368</v>
      </c>
      <c r="R1780" s="73" t="str">
        <f t="shared" si="27"/>
        <v>PLSK1551720WME_001</v>
      </c>
    </row>
    <row r="1781" spans="1:18" hidden="1" x14ac:dyDescent="0.25">
      <c r="A1781" s="73" t="s">
        <v>24962</v>
      </c>
      <c r="B1781" s="73" t="s">
        <v>24961</v>
      </c>
      <c r="C1781" s="73" t="s">
        <v>17099</v>
      </c>
      <c r="D1781" s="73" t="s">
        <v>17098</v>
      </c>
      <c r="E1781" s="73" t="s">
        <v>24953</v>
      </c>
      <c r="F1781" s="73" t="s">
        <v>24946</v>
      </c>
      <c r="G1781" s="73" t="s">
        <v>24956</v>
      </c>
      <c r="H1781" s="73" t="s">
        <v>2637</v>
      </c>
      <c r="I1781" s="73" t="s">
        <v>159</v>
      </c>
      <c r="J1781" s="73" t="s">
        <v>549</v>
      </c>
      <c r="K1781" s="73" t="s">
        <v>9948</v>
      </c>
      <c r="N1781" s="73" t="s">
        <v>24944</v>
      </c>
      <c r="O1781" s="73" t="s">
        <v>3376</v>
      </c>
      <c r="P1781" s="74" t="s">
        <v>2635</v>
      </c>
      <c r="Q1781" s="74" t="s">
        <v>231</v>
      </c>
      <c r="R1781" s="73" t="str">
        <f t="shared" si="27"/>
        <v>JNSK1551806GEN_001</v>
      </c>
    </row>
    <row r="1782" spans="1:18" hidden="1" x14ac:dyDescent="0.25">
      <c r="A1782" s="73" t="s">
        <v>24960</v>
      </c>
      <c r="B1782" s="73" t="s">
        <v>24959</v>
      </c>
      <c r="C1782" s="73" t="s">
        <v>17099</v>
      </c>
      <c r="D1782" s="73" t="s">
        <v>17098</v>
      </c>
      <c r="E1782" s="73" t="s">
        <v>24953</v>
      </c>
      <c r="F1782" s="73" t="s">
        <v>24946</v>
      </c>
      <c r="G1782" s="73" t="s">
        <v>24945</v>
      </c>
      <c r="H1782" s="73" t="s">
        <v>892</v>
      </c>
      <c r="I1782" s="73" t="s">
        <v>159</v>
      </c>
      <c r="J1782" s="73" t="s">
        <v>549</v>
      </c>
      <c r="K1782" s="73" t="s">
        <v>9948</v>
      </c>
      <c r="N1782" s="73" t="s">
        <v>24944</v>
      </c>
      <c r="O1782" s="73" t="s">
        <v>17558</v>
      </c>
      <c r="P1782" s="74" t="s">
        <v>889</v>
      </c>
      <c r="Q1782" s="74" t="s">
        <v>231</v>
      </c>
      <c r="R1782" s="73" t="str">
        <f t="shared" si="27"/>
        <v>JNSK1551806GEN_055</v>
      </c>
    </row>
    <row r="1783" spans="1:18" hidden="1" x14ac:dyDescent="0.25">
      <c r="A1783" s="73" t="s">
        <v>24958</v>
      </c>
      <c r="B1783" s="73" t="s">
        <v>24957</v>
      </c>
      <c r="C1783" s="73" t="s">
        <v>17099</v>
      </c>
      <c r="D1783" s="73" t="s">
        <v>17098</v>
      </c>
      <c r="E1783" s="73" t="s">
        <v>24947</v>
      </c>
      <c r="F1783" s="73" t="s">
        <v>24946</v>
      </c>
      <c r="G1783" s="73" t="s">
        <v>24956</v>
      </c>
      <c r="H1783" s="73" t="s">
        <v>3072</v>
      </c>
      <c r="I1783" s="73" t="s">
        <v>159</v>
      </c>
      <c r="J1783" s="73" t="s">
        <v>549</v>
      </c>
      <c r="K1783" s="73" t="s">
        <v>9948</v>
      </c>
      <c r="N1783" s="73" t="s">
        <v>24944</v>
      </c>
      <c r="O1783" s="73" t="s">
        <v>17336</v>
      </c>
      <c r="P1783" s="74" t="s">
        <v>3069</v>
      </c>
      <c r="Q1783" s="74" t="s">
        <v>231</v>
      </c>
      <c r="R1783" s="73" t="str">
        <f t="shared" si="27"/>
        <v>JNSK1551806GEN_002</v>
      </c>
    </row>
    <row r="1784" spans="1:18" hidden="1" x14ac:dyDescent="0.25">
      <c r="A1784" s="73" t="s">
        <v>24955</v>
      </c>
      <c r="B1784" s="73" t="s">
        <v>24954</v>
      </c>
      <c r="C1784" s="73" t="s">
        <v>17099</v>
      </c>
      <c r="D1784" s="73" t="s">
        <v>17098</v>
      </c>
      <c r="E1784" s="73" t="s">
        <v>24953</v>
      </c>
      <c r="F1784" s="73" t="s">
        <v>24946</v>
      </c>
      <c r="G1784" s="73" t="s">
        <v>24950</v>
      </c>
      <c r="H1784" s="73" t="s">
        <v>250</v>
      </c>
      <c r="I1784" s="73" t="s">
        <v>159</v>
      </c>
      <c r="J1784" s="73" t="s">
        <v>549</v>
      </c>
      <c r="K1784" s="73" t="s">
        <v>9948</v>
      </c>
      <c r="N1784" s="73" t="s">
        <v>24944</v>
      </c>
      <c r="O1784" s="73" t="s">
        <v>547</v>
      </c>
      <c r="P1784" s="74" t="s">
        <v>245</v>
      </c>
      <c r="Q1784" s="74" t="s">
        <v>231</v>
      </c>
      <c r="R1784" s="73" t="str">
        <f t="shared" si="27"/>
        <v>JNSK1551806GEN_100</v>
      </c>
    </row>
    <row r="1785" spans="1:18" hidden="1" x14ac:dyDescent="0.25">
      <c r="A1785" s="73" t="s">
        <v>24952</v>
      </c>
      <c r="B1785" s="73" t="s">
        <v>24951</v>
      </c>
      <c r="C1785" s="73" t="s">
        <v>17099</v>
      </c>
      <c r="D1785" s="73" t="s">
        <v>17098</v>
      </c>
      <c r="E1785" s="73" t="s">
        <v>24947</v>
      </c>
      <c r="F1785" s="73" t="s">
        <v>24946</v>
      </c>
      <c r="G1785" s="73" t="s">
        <v>24950</v>
      </c>
      <c r="H1785" s="73" t="s">
        <v>3550</v>
      </c>
      <c r="I1785" s="73" t="s">
        <v>159</v>
      </c>
      <c r="J1785" s="73" t="s">
        <v>549</v>
      </c>
      <c r="K1785" s="73" t="s">
        <v>9948</v>
      </c>
      <c r="N1785" s="73" t="s">
        <v>24944</v>
      </c>
      <c r="O1785" s="73" t="s">
        <v>20517</v>
      </c>
      <c r="P1785" s="74" t="s">
        <v>3548</v>
      </c>
      <c r="Q1785" s="74" t="s">
        <v>231</v>
      </c>
      <c r="R1785" s="73" t="str">
        <f t="shared" si="27"/>
        <v>JNSK1551806GEN_110</v>
      </c>
    </row>
    <row r="1786" spans="1:18" hidden="1" x14ac:dyDescent="0.25">
      <c r="A1786" s="73" t="s">
        <v>24949</v>
      </c>
      <c r="B1786" s="73" t="s">
        <v>24948</v>
      </c>
      <c r="C1786" s="73" t="s">
        <v>17099</v>
      </c>
      <c r="D1786" s="73" t="s">
        <v>17098</v>
      </c>
      <c r="E1786" s="73" t="s">
        <v>24947</v>
      </c>
      <c r="F1786" s="73" t="s">
        <v>24946</v>
      </c>
      <c r="G1786" s="73" t="s">
        <v>24945</v>
      </c>
      <c r="H1786" s="73" t="s">
        <v>1743</v>
      </c>
      <c r="I1786" s="73" t="s">
        <v>159</v>
      </c>
      <c r="J1786" s="73" t="s">
        <v>549</v>
      </c>
      <c r="K1786" s="73" t="s">
        <v>9948</v>
      </c>
      <c r="N1786" s="73" t="s">
        <v>24944</v>
      </c>
      <c r="O1786" s="73" t="s">
        <v>3838</v>
      </c>
      <c r="P1786" s="74" t="s">
        <v>1739</v>
      </c>
      <c r="Q1786" s="74" t="s">
        <v>231</v>
      </c>
      <c r="R1786" s="73" t="str">
        <f t="shared" si="27"/>
        <v>JNSK1551806GEN_964</v>
      </c>
    </row>
    <row r="1787" spans="1:18" hidden="1" x14ac:dyDescent="0.25">
      <c r="A1787" s="73" t="s">
        <v>24943</v>
      </c>
      <c r="B1787" s="73" t="s">
        <v>24942</v>
      </c>
      <c r="C1787" s="73" t="s">
        <v>299</v>
      </c>
      <c r="D1787" s="73" t="s">
        <v>298</v>
      </c>
      <c r="E1787" s="73" t="s">
        <v>24937</v>
      </c>
      <c r="G1787" s="73" t="s">
        <v>24932</v>
      </c>
      <c r="H1787" s="73" t="s">
        <v>1743</v>
      </c>
      <c r="I1787" s="73" t="s">
        <v>269</v>
      </c>
      <c r="J1787" s="73" t="s">
        <v>294</v>
      </c>
      <c r="N1787" s="73" t="s">
        <v>24936</v>
      </c>
      <c r="O1787" s="73" t="s">
        <v>1740</v>
      </c>
      <c r="P1787" s="74" t="s">
        <v>1739</v>
      </c>
      <c r="Q1787" s="74" t="s">
        <v>301</v>
      </c>
      <c r="R1787" s="73" t="str">
        <f t="shared" si="27"/>
        <v>PLSK1552570WMU_964</v>
      </c>
    </row>
    <row r="1788" spans="1:18" hidden="1" x14ac:dyDescent="0.25">
      <c r="A1788" s="73" t="s">
        <v>24941</v>
      </c>
      <c r="B1788" s="73" t="s">
        <v>24940</v>
      </c>
      <c r="C1788" s="73" t="s">
        <v>299</v>
      </c>
      <c r="D1788" s="73" t="s">
        <v>298</v>
      </c>
      <c r="E1788" s="73" t="s">
        <v>24937</v>
      </c>
      <c r="G1788" s="73" t="s">
        <v>24928</v>
      </c>
      <c r="H1788" s="73" t="s">
        <v>1743</v>
      </c>
      <c r="I1788" s="73" t="s">
        <v>326</v>
      </c>
      <c r="J1788" s="73" t="s">
        <v>294</v>
      </c>
      <c r="N1788" s="73" t="s">
        <v>24936</v>
      </c>
      <c r="O1788" s="73" t="s">
        <v>1783</v>
      </c>
      <c r="P1788" s="74" t="s">
        <v>1739</v>
      </c>
      <c r="Q1788" s="74" t="s">
        <v>341</v>
      </c>
      <c r="R1788" s="73" t="str">
        <f t="shared" si="27"/>
        <v>PLSK1552570WMU_964</v>
      </c>
    </row>
    <row r="1789" spans="1:18" hidden="1" x14ac:dyDescent="0.25">
      <c r="A1789" s="73" t="s">
        <v>24939</v>
      </c>
      <c r="B1789" s="73" t="s">
        <v>24938</v>
      </c>
      <c r="C1789" s="73" t="s">
        <v>299</v>
      </c>
      <c r="D1789" s="73" t="s">
        <v>298</v>
      </c>
      <c r="E1789" s="73" t="s">
        <v>24937</v>
      </c>
      <c r="G1789" s="73" t="s">
        <v>24924</v>
      </c>
      <c r="H1789" s="73" t="s">
        <v>1743</v>
      </c>
      <c r="I1789" s="73" t="s">
        <v>353</v>
      </c>
      <c r="J1789" s="73" t="s">
        <v>294</v>
      </c>
      <c r="N1789" s="73" t="s">
        <v>24936</v>
      </c>
      <c r="O1789" s="73" t="s">
        <v>1793</v>
      </c>
      <c r="P1789" s="74" t="s">
        <v>1739</v>
      </c>
      <c r="Q1789" s="74" t="s">
        <v>368</v>
      </c>
      <c r="R1789" s="73" t="str">
        <f t="shared" si="27"/>
        <v>PLSK1552570WMU_964</v>
      </c>
    </row>
    <row r="1790" spans="1:18" hidden="1" x14ac:dyDescent="0.25">
      <c r="A1790" s="73" t="s">
        <v>24935</v>
      </c>
      <c r="B1790" s="73" t="s">
        <v>24934</v>
      </c>
      <c r="C1790" s="73" t="s">
        <v>299</v>
      </c>
      <c r="D1790" s="73" t="s">
        <v>298</v>
      </c>
      <c r="E1790" s="73" t="s">
        <v>24933</v>
      </c>
      <c r="G1790" s="73" t="s">
        <v>24932</v>
      </c>
      <c r="H1790" s="73" t="s">
        <v>1743</v>
      </c>
      <c r="I1790" s="73" t="s">
        <v>269</v>
      </c>
      <c r="J1790" s="73" t="s">
        <v>294</v>
      </c>
      <c r="N1790" s="73" t="s">
        <v>24923</v>
      </c>
      <c r="O1790" s="73" t="s">
        <v>1740</v>
      </c>
      <c r="P1790" s="74" t="s">
        <v>1739</v>
      </c>
      <c r="Q1790" s="74" t="s">
        <v>301</v>
      </c>
      <c r="R1790" s="73" t="str">
        <f t="shared" si="27"/>
        <v>PLSK1552570WME_964</v>
      </c>
    </row>
    <row r="1791" spans="1:18" hidden="1" x14ac:dyDescent="0.25">
      <c r="A1791" s="73" t="s">
        <v>24931</v>
      </c>
      <c r="B1791" s="73" t="s">
        <v>24930</v>
      </c>
      <c r="C1791" s="73" t="s">
        <v>299</v>
      </c>
      <c r="D1791" s="73" t="s">
        <v>298</v>
      </c>
      <c r="E1791" s="73" t="s">
        <v>24929</v>
      </c>
      <c r="G1791" s="73" t="s">
        <v>24928</v>
      </c>
      <c r="H1791" s="73" t="s">
        <v>1743</v>
      </c>
      <c r="I1791" s="73" t="s">
        <v>326</v>
      </c>
      <c r="J1791" s="73" t="s">
        <v>294</v>
      </c>
      <c r="N1791" s="73" t="s">
        <v>24923</v>
      </c>
      <c r="O1791" s="73" t="s">
        <v>1783</v>
      </c>
      <c r="P1791" s="74" t="s">
        <v>1739</v>
      </c>
      <c r="Q1791" s="74" t="s">
        <v>341</v>
      </c>
      <c r="R1791" s="73" t="str">
        <f t="shared" si="27"/>
        <v>PLSK1552570WME_964</v>
      </c>
    </row>
    <row r="1792" spans="1:18" hidden="1" x14ac:dyDescent="0.25">
      <c r="A1792" s="73" t="s">
        <v>24927</v>
      </c>
      <c r="B1792" s="73" t="s">
        <v>24926</v>
      </c>
      <c r="C1792" s="73" t="s">
        <v>299</v>
      </c>
      <c r="D1792" s="73" t="s">
        <v>298</v>
      </c>
      <c r="E1792" s="73" t="s">
        <v>24925</v>
      </c>
      <c r="G1792" s="73" t="s">
        <v>24924</v>
      </c>
      <c r="H1792" s="73" t="s">
        <v>1743</v>
      </c>
      <c r="I1792" s="73" t="s">
        <v>353</v>
      </c>
      <c r="J1792" s="73" t="s">
        <v>294</v>
      </c>
      <c r="N1792" s="73" t="s">
        <v>24923</v>
      </c>
      <c r="O1792" s="73" t="s">
        <v>1793</v>
      </c>
      <c r="P1792" s="74" t="s">
        <v>1739</v>
      </c>
      <c r="Q1792" s="74" t="s">
        <v>368</v>
      </c>
      <c r="R1792" s="73" t="str">
        <f t="shared" si="27"/>
        <v>PLSK1552570WME_964</v>
      </c>
    </row>
    <row r="1793" spans="1:18" hidden="1" x14ac:dyDescent="0.25">
      <c r="A1793" s="73" t="s">
        <v>24922</v>
      </c>
      <c r="B1793" s="73" t="s">
        <v>24921</v>
      </c>
      <c r="C1793" s="73" t="s">
        <v>299</v>
      </c>
      <c r="D1793" s="73" t="s">
        <v>298</v>
      </c>
      <c r="E1793" s="73" t="s">
        <v>24916</v>
      </c>
      <c r="G1793" s="73" t="s">
        <v>24911</v>
      </c>
      <c r="H1793" s="73" t="s">
        <v>1743</v>
      </c>
      <c r="I1793" s="73" t="s">
        <v>269</v>
      </c>
      <c r="J1793" s="73" t="s">
        <v>294</v>
      </c>
      <c r="N1793" s="73" t="s">
        <v>24915</v>
      </c>
      <c r="O1793" s="73" t="s">
        <v>1740</v>
      </c>
      <c r="P1793" s="74" t="s">
        <v>1739</v>
      </c>
      <c r="Q1793" s="74" t="s">
        <v>301</v>
      </c>
      <c r="R1793" s="73" t="str">
        <f t="shared" si="27"/>
        <v>PLSK1552580WMU_964</v>
      </c>
    </row>
    <row r="1794" spans="1:18" hidden="1" x14ac:dyDescent="0.25">
      <c r="A1794" s="73" t="s">
        <v>24920</v>
      </c>
      <c r="B1794" s="73" t="s">
        <v>24919</v>
      </c>
      <c r="C1794" s="73" t="s">
        <v>299</v>
      </c>
      <c r="D1794" s="73" t="s">
        <v>298</v>
      </c>
      <c r="E1794" s="73" t="s">
        <v>24916</v>
      </c>
      <c r="G1794" s="73" t="s">
        <v>24907</v>
      </c>
      <c r="H1794" s="73" t="s">
        <v>1743</v>
      </c>
      <c r="I1794" s="73" t="s">
        <v>326</v>
      </c>
      <c r="J1794" s="73" t="s">
        <v>294</v>
      </c>
      <c r="N1794" s="73" t="s">
        <v>24915</v>
      </c>
      <c r="O1794" s="73" t="s">
        <v>1783</v>
      </c>
      <c r="P1794" s="74" t="s">
        <v>1739</v>
      </c>
      <c r="Q1794" s="74" t="s">
        <v>341</v>
      </c>
      <c r="R1794" s="73" t="str">
        <f t="shared" ref="R1794:R1857" si="28">N1794&amp;"_"&amp;P1794</f>
        <v>PLSK1552580WMU_964</v>
      </c>
    </row>
    <row r="1795" spans="1:18" hidden="1" x14ac:dyDescent="0.25">
      <c r="A1795" s="73" t="s">
        <v>24918</v>
      </c>
      <c r="B1795" s="73" t="s">
        <v>24917</v>
      </c>
      <c r="C1795" s="73" t="s">
        <v>299</v>
      </c>
      <c r="D1795" s="73" t="s">
        <v>298</v>
      </c>
      <c r="E1795" s="73" t="s">
        <v>24916</v>
      </c>
      <c r="G1795" s="73" t="s">
        <v>24903</v>
      </c>
      <c r="H1795" s="73" t="s">
        <v>1743</v>
      </c>
      <c r="I1795" s="73" t="s">
        <v>353</v>
      </c>
      <c r="J1795" s="73" t="s">
        <v>294</v>
      </c>
      <c r="N1795" s="73" t="s">
        <v>24915</v>
      </c>
      <c r="O1795" s="73" t="s">
        <v>1793</v>
      </c>
      <c r="P1795" s="74" t="s">
        <v>1739</v>
      </c>
      <c r="Q1795" s="74" t="s">
        <v>368</v>
      </c>
      <c r="R1795" s="73" t="str">
        <f t="shared" si="28"/>
        <v>PLSK1552580WMU_964</v>
      </c>
    </row>
    <row r="1796" spans="1:18" hidden="1" x14ac:dyDescent="0.25">
      <c r="A1796" s="73" t="s">
        <v>24914</v>
      </c>
      <c r="B1796" s="73" t="s">
        <v>24913</v>
      </c>
      <c r="C1796" s="73" t="s">
        <v>299</v>
      </c>
      <c r="D1796" s="73" t="s">
        <v>298</v>
      </c>
      <c r="E1796" s="73" t="s">
        <v>24912</v>
      </c>
      <c r="G1796" s="73" t="s">
        <v>24911</v>
      </c>
      <c r="H1796" s="73" t="s">
        <v>1743</v>
      </c>
      <c r="I1796" s="73" t="s">
        <v>269</v>
      </c>
      <c r="J1796" s="73" t="s">
        <v>294</v>
      </c>
      <c r="N1796" s="73" t="s">
        <v>24902</v>
      </c>
      <c r="O1796" s="73" t="s">
        <v>1740</v>
      </c>
      <c r="P1796" s="74" t="s">
        <v>1739</v>
      </c>
      <c r="Q1796" s="74" t="s">
        <v>301</v>
      </c>
      <c r="R1796" s="73" t="str">
        <f t="shared" si="28"/>
        <v>PLSK1552580WME_964</v>
      </c>
    </row>
    <row r="1797" spans="1:18" hidden="1" x14ac:dyDescent="0.25">
      <c r="A1797" s="73" t="s">
        <v>24910</v>
      </c>
      <c r="B1797" s="73" t="s">
        <v>24909</v>
      </c>
      <c r="C1797" s="73" t="s">
        <v>299</v>
      </c>
      <c r="D1797" s="73" t="s">
        <v>298</v>
      </c>
      <c r="E1797" s="73" t="s">
        <v>24908</v>
      </c>
      <c r="G1797" s="73" t="s">
        <v>24907</v>
      </c>
      <c r="H1797" s="73" t="s">
        <v>1743</v>
      </c>
      <c r="I1797" s="73" t="s">
        <v>326</v>
      </c>
      <c r="J1797" s="73" t="s">
        <v>294</v>
      </c>
      <c r="N1797" s="73" t="s">
        <v>24902</v>
      </c>
      <c r="O1797" s="73" t="s">
        <v>1783</v>
      </c>
      <c r="P1797" s="74" t="s">
        <v>1739</v>
      </c>
      <c r="Q1797" s="74" t="s">
        <v>341</v>
      </c>
      <c r="R1797" s="73" t="str">
        <f t="shared" si="28"/>
        <v>PLSK1552580WME_964</v>
      </c>
    </row>
    <row r="1798" spans="1:18" hidden="1" x14ac:dyDescent="0.25">
      <c r="A1798" s="73" t="s">
        <v>24906</v>
      </c>
      <c r="B1798" s="73" t="s">
        <v>24905</v>
      </c>
      <c r="C1798" s="73" t="s">
        <v>299</v>
      </c>
      <c r="D1798" s="73" t="s">
        <v>298</v>
      </c>
      <c r="E1798" s="73" t="s">
        <v>24904</v>
      </c>
      <c r="G1798" s="73" t="s">
        <v>24903</v>
      </c>
      <c r="H1798" s="73" t="s">
        <v>1743</v>
      </c>
      <c r="I1798" s="73" t="s">
        <v>353</v>
      </c>
      <c r="J1798" s="73" t="s">
        <v>294</v>
      </c>
      <c r="N1798" s="73" t="s">
        <v>24902</v>
      </c>
      <c r="O1798" s="73" t="s">
        <v>1793</v>
      </c>
      <c r="P1798" s="74" t="s">
        <v>1739</v>
      </c>
      <c r="Q1798" s="74" t="s">
        <v>368</v>
      </c>
      <c r="R1798" s="73" t="str">
        <f t="shared" si="28"/>
        <v>PLSK1552580WME_964</v>
      </c>
    </row>
    <row r="1799" spans="1:18" hidden="1" x14ac:dyDescent="0.25">
      <c r="A1799" s="73" t="s">
        <v>24901</v>
      </c>
      <c r="B1799" s="73" t="s">
        <v>24900</v>
      </c>
      <c r="C1799" s="73" t="s">
        <v>299</v>
      </c>
      <c r="D1799" s="73" t="s">
        <v>298</v>
      </c>
      <c r="E1799" s="73" t="s">
        <v>24895</v>
      </c>
      <c r="G1799" s="73" t="s">
        <v>24890</v>
      </c>
      <c r="H1799" s="73" t="s">
        <v>1743</v>
      </c>
      <c r="I1799" s="73" t="s">
        <v>269</v>
      </c>
      <c r="J1799" s="73" t="s">
        <v>294</v>
      </c>
      <c r="N1799" s="73" t="s">
        <v>24894</v>
      </c>
      <c r="O1799" s="73" t="s">
        <v>1740</v>
      </c>
      <c r="P1799" s="74" t="s">
        <v>1739</v>
      </c>
      <c r="Q1799" s="74" t="s">
        <v>301</v>
      </c>
      <c r="R1799" s="73" t="str">
        <f t="shared" si="28"/>
        <v>PLSK1552590WMU_964</v>
      </c>
    </row>
    <row r="1800" spans="1:18" hidden="1" x14ac:dyDescent="0.25">
      <c r="A1800" s="73" t="s">
        <v>24899</v>
      </c>
      <c r="B1800" s="73" t="s">
        <v>24898</v>
      </c>
      <c r="C1800" s="73" t="s">
        <v>299</v>
      </c>
      <c r="D1800" s="73" t="s">
        <v>298</v>
      </c>
      <c r="E1800" s="73" t="s">
        <v>24895</v>
      </c>
      <c r="G1800" s="73" t="s">
        <v>24886</v>
      </c>
      <c r="H1800" s="73" t="s">
        <v>1743</v>
      </c>
      <c r="I1800" s="73" t="s">
        <v>326</v>
      </c>
      <c r="J1800" s="73" t="s">
        <v>294</v>
      </c>
      <c r="N1800" s="73" t="s">
        <v>24894</v>
      </c>
      <c r="O1800" s="73" t="s">
        <v>1783</v>
      </c>
      <c r="P1800" s="74" t="s">
        <v>1739</v>
      </c>
      <c r="Q1800" s="74" t="s">
        <v>341</v>
      </c>
      <c r="R1800" s="73" t="str">
        <f t="shared" si="28"/>
        <v>PLSK1552590WMU_964</v>
      </c>
    </row>
    <row r="1801" spans="1:18" hidden="1" x14ac:dyDescent="0.25">
      <c r="A1801" s="73" t="s">
        <v>24897</v>
      </c>
      <c r="B1801" s="73" t="s">
        <v>24896</v>
      </c>
      <c r="C1801" s="73" t="s">
        <v>299</v>
      </c>
      <c r="D1801" s="73" t="s">
        <v>298</v>
      </c>
      <c r="E1801" s="73" t="s">
        <v>24895</v>
      </c>
      <c r="G1801" s="73" t="s">
        <v>24882</v>
      </c>
      <c r="H1801" s="73" t="s">
        <v>1743</v>
      </c>
      <c r="I1801" s="73" t="s">
        <v>353</v>
      </c>
      <c r="J1801" s="73" t="s">
        <v>294</v>
      </c>
      <c r="N1801" s="73" t="s">
        <v>24894</v>
      </c>
      <c r="O1801" s="73" t="s">
        <v>1793</v>
      </c>
      <c r="P1801" s="74" t="s">
        <v>1739</v>
      </c>
      <c r="Q1801" s="74" t="s">
        <v>368</v>
      </c>
      <c r="R1801" s="73" t="str">
        <f t="shared" si="28"/>
        <v>PLSK1552590WMU_964</v>
      </c>
    </row>
    <row r="1802" spans="1:18" hidden="1" x14ac:dyDescent="0.25">
      <c r="A1802" s="73" t="s">
        <v>24893</v>
      </c>
      <c r="B1802" s="73" t="s">
        <v>24892</v>
      </c>
      <c r="C1802" s="73" t="s">
        <v>299</v>
      </c>
      <c r="D1802" s="73" t="s">
        <v>298</v>
      </c>
      <c r="E1802" s="73" t="s">
        <v>24891</v>
      </c>
      <c r="G1802" s="73" t="s">
        <v>24890</v>
      </c>
      <c r="H1802" s="73" t="s">
        <v>1743</v>
      </c>
      <c r="I1802" s="73" t="s">
        <v>269</v>
      </c>
      <c r="J1802" s="73" t="s">
        <v>294</v>
      </c>
      <c r="N1802" s="73" t="s">
        <v>24881</v>
      </c>
      <c r="O1802" s="73" t="s">
        <v>1740</v>
      </c>
      <c r="P1802" s="74" t="s">
        <v>1739</v>
      </c>
      <c r="Q1802" s="74" t="s">
        <v>301</v>
      </c>
      <c r="R1802" s="73" t="str">
        <f t="shared" si="28"/>
        <v>PLSK1552590WME_964</v>
      </c>
    </row>
    <row r="1803" spans="1:18" hidden="1" x14ac:dyDescent="0.25">
      <c r="A1803" s="73" t="s">
        <v>24889</v>
      </c>
      <c r="B1803" s="73" t="s">
        <v>24888</v>
      </c>
      <c r="C1803" s="73" t="s">
        <v>299</v>
      </c>
      <c r="D1803" s="73" t="s">
        <v>298</v>
      </c>
      <c r="E1803" s="73" t="s">
        <v>24887</v>
      </c>
      <c r="G1803" s="73" t="s">
        <v>24886</v>
      </c>
      <c r="H1803" s="73" t="s">
        <v>1743</v>
      </c>
      <c r="I1803" s="73" t="s">
        <v>326</v>
      </c>
      <c r="J1803" s="73" t="s">
        <v>294</v>
      </c>
      <c r="N1803" s="73" t="s">
        <v>24881</v>
      </c>
      <c r="O1803" s="73" t="s">
        <v>1783</v>
      </c>
      <c r="P1803" s="74" t="s">
        <v>1739</v>
      </c>
      <c r="Q1803" s="74" t="s">
        <v>341</v>
      </c>
      <c r="R1803" s="73" t="str">
        <f t="shared" si="28"/>
        <v>PLSK1552590WME_964</v>
      </c>
    </row>
    <row r="1804" spans="1:18" hidden="1" x14ac:dyDescent="0.25">
      <c r="A1804" s="73" t="s">
        <v>24885</v>
      </c>
      <c r="B1804" s="73" t="s">
        <v>24884</v>
      </c>
      <c r="C1804" s="73" t="s">
        <v>299</v>
      </c>
      <c r="D1804" s="73" t="s">
        <v>298</v>
      </c>
      <c r="E1804" s="73" t="s">
        <v>24883</v>
      </c>
      <c r="G1804" s="73" t="s">
        <v>24882</v>
      </c>
      <c r="H1804" s="73" t="s">
        <v>1743</v>
      </c>
      <c r="I1804" s="73" t="s">
        <v>353</v>
      </c>
      <c r="J1804" s="73" t="s">
        <v>294</v>
      </c>
      <c r="N1804" s="73" t="s">
        <v>24881</v>
      </c>
      <c r="O1804" s="73" t="s">
        <v>1793</v>
      </c>
      <c r="P1804" s="74" t="s">
        <v>1739</v>
      </c>
      <c r="Q1804" s="74" t="s">
        <v>368</v>
      </c>
      <c r="R1804" s="73" t="str">
        <f t="shared" si="28"/>
        <v>PLSK1552590WME_964</v>
      </c>
    </row>
    <row r="1805" spans="1:18" hidden="1" x14ac:dyDescent="0.25">
      <c r="A1805" s="73" t="s">
        <v>24880</v>
      </c>
      <c r="B1805" s="73" t="s">
        <v>24879</v>
      </c>
      <c r="C1805" s="73" t="s">
        <v>299</v>
      </c>
      <c r="D1805" s="73" t="s">
        <v>298</v>
      </c>
      <c r="E1805" s="73" t="s">
        <v>24874</v>
      </c>
      <c r="G1805" s="73" t="s">
        <v>24784</v>
      </c>
      <c r="H1805" s="73" t="s">
        <v>1743</v>
      </c>
      <c r="I1805" s="73" t="s">
        <v>269</v>
      </c>
      <c r="J1805" s="73" t="s">
        <v>24776</v>
      </c>
      <c r="N1805" s="73" t="s">
        <v>24873</v>
      </c>
      <c r="O1805" s="73" t="s">
        <v>1740</v>
      </c>
      <c r="P1805" s="74" t="s">
        <v>1739</v>
      </c>
      <c r="Q1805" s="74" t="s">
        <v>301</v>
      </c>
      <c r="R1805" s="73" t="str">
        <f t="shared" si="28"/>
        <v>PLSK1552680WMU_964</v>
      </c>
    </row>
    <row r="1806" spans="1:18" hidden="1" x14ac:dyDescent="0.25">
      <c r="A1806" s="73" t="s">
        <v>24878</v>
      </c>
      <c r="B1806" s="73" t="s">
        <v>24877</v>
      </c>
      <c r="C1806" s="73" t="s">
        <v>299</v>
      </c>
      <c r="D1806" s="73" t="s">
        <v>298</v>
      </c>
      <c r="E1806" s="73" t="s">
        <v>24874</v>
      </c>
      <c r="G1806" s="73" t="s">
        <v>24781</v>
      </c>
      <c r="H1806" s="73" t="s">
        <v>1743</v>
      </c>
      <c r="I1806" s="73" t="s">
        <v>326</v>
      </c>
      <c r="J1806" s="73" t="s">
        <v>24776</v>
      </c>
      <c r="N1806" s="73" t="s">
        <v>24873</v>
      </c>
      <c r="O1806" s="73" t="s">
        <v>1783</v>
      </c>
      <c r="P1806" s="74" t="s">
        <v>1739</v>
      </c>
      <c r="Q1806" s="74" t="s">
        <v>341</v>
      </c>
      <c r="R1806" s="73" t="str">
        <f t="shared" si="28"/>
        <v>PLSK1552680WMU_964</v>
      </c>
    </row>
    <row r="1807" spans="1:18" hidden="1" x14ac:dyDescent="0.25">
      <c r="A1807" s="73" t="s">
        <v>24876</v>
      </c>
      <c r="B1807" s="73" t="s">
        <v>24875</v>
      </c>
      <c r="C1807" s="73" t="s">
        <v>299</v>
      </c>
      <c r="D1807" s="73" t="s">
        <v>298</v>
      </c>
      <c r="E1807" s="73" t="s">
        <v>24874</v>
      </c>
      <c r="G1807" s="73" t="s">
        <v>24777</v>
      </c>
      <c r="H1807" s="73" t="s">
        <v>1743</v>
      </c>
      <c r="I1807" s="73" t="s">
        <v>353</v>
      </c>
      <c r="J1807" s="73" t="s">
        <v>24776</v>
      </c>
      <c r="N1807" s="73" t="s">
        <v>24873</v>
      </c>
      <c r="O1807" s="73" t="s">
        <v>1793</v>
      </c>
      <c r="P1807" s="74" t="s">
        <v>1739</v>
      </c>
      <c r="Q1807" s="74" t="s">
        <v>368</v>
      </c>
      <c r="R1807" s="73" t="str">
        <f t="shared" si="28"/>
        <v>PLSK1552680WMU_964</v>
      </c>
    </row>
    <row r="1808" spans="1:18" hidden="1" x14ac:dyDescent="0.25">
      <c r="A1808" s="73" t="s">
        <v>24872</v>
      </c>
      <c r="B1808" s="73" t="s">
        <v>24871</v>
      </c>
      <c r="C1808" s="73" t="s">
        <v>299</v>
      </c>
      <c r="D1808" s="73" t="s">
        <v>298</v>
      </c>
      <c r="E1808" s="73" t="s">
        <v>24866</v>
      </c>
      <c r="G1808" s="73" t="s">
        <v>24784</v>
      </c>
      <c r="H1808" s="73" t="s">
        <v>1743</v>
      </c>
      <c r="I1808" s="73" t="s">
        <v>269</v>
      </c>
      <c r="J1808" s="73" t="s">
        <v>24776</v>
      </c>
      <c r="N1808" s="73" t="s">
        <v>24865</v>
      </c>
      <c r="O1808" s="73" t="s">
        <v>1740</v>
      </c>
      <c r="P1808" s="74" t="s">
        <v>1739</v>
      </c>
      <c r="Q1808" s="74" t="s">
        <v>301</v>
      </c>
      <c r="R1808" s="73" t="str">
        <f t="shared" si="28"/>
        <v>PLSK1552690WMU_964</v>
      </c>
    </row>
    <row r="1809" spans="1:18" hidden="1" x14ac:dyDescent="0.25">
      <c r="A1809" s="73" t="s">
        <v>24870</v>
      </c>
      <c r="B1809" s="73" t="s">
        <v>24869</v>
      </c>
      <c r="C1809" s="73" t="s">
        <v>299</v>
      </c>
      <c r="D1809" s="73" t="s">
        <v>298</v>
      </c>
      <c r="E1809" s="73" t="s">
        <v>24866</v>
      </c>
      <c r="G1809" s="73" t="s">
        <v>24781</v>
      </c>
      <c r="H1809" s="73" t="s">
        <v>1743</v>
      </c>
      <c r="I1809" s="73" t="s">
        <v>326</v>
      </c>
      <c r="J1809" s="73" t="s">
        <v>24776</v>
      </c>
      <c r="N1809" s="73" t="s">
        <v>24865</v>
      </c>
      <c r="O1809" s="73" t="s">
        <v>1783</v>
      </c>
      <c r="P1809" s="74" t="s">
        <v>1739</v>
      </c>
      <c r="Q1809" s="74" t="s">
        <v>341</v>
      </c>
      <c r="R1809" s="73" t="str">
        <f t="shared" si="28"/>
        <v>PLSK1552690WMU_964</v>
      </c>
    </row>
    <row r="1810" spans="1:18" hidden="1" x14ac:dyDescent="0.25">
      <c r="A1810" s="73" t="s">
        <v>24868</v>
      </c>
      <c r="B1810" s="73" t="s">
        <v>24867</v>
      </c>
      <c r="C1810" s="73" t="s">
        <v>299</v>
      </c>
      <c r="D1810" s="73" t="s">
        <v>298</v>
      </c>
      <c r="E1810" s="73" t="s">
        <v>24866</v>
      </c>
      <c r="G1810" s="73" t="s">
        <v>24777</v>
      </c>
      <c r="H1810" s="73" t="s">
        <v>1743</v>
      </c>
      <c r="I1810" s="73" t="s">
        <v>353</v>
      </c>
      <c r="J1810" s="73" t="s">
        <v>24776</v>
      </c>
      <c r="N1810" s="73" t="s">
        <v>24865</v>
      </c>
      <c r="O1810" s="73" t="s">
        <v>1793</v>
      </c>
      <c r="P1810" s="74" t="s">
        <v>1739</v>
      </c>
      <c r="Q1810" s="74" t="s">
        <v>368</v>
      </c>
      <c r="R1810" s="73" t="str">
        <f t="shared" si="28"/>
        <v>PLSK1552690WMU_964</v>
      </c>
    </row>
    <row r="1811" spans="1:18" hidden="1" x14ac:dyDescent="0.25">
      <c r="A1811" s="73" t="s">
        <v>24864</v>
      </c>
      <c r="B1811" s="73" t="s">
        <v>24863</v>
      </c>
      <c r="C1811" s="73" t="s">
        <v>299</v>
      </c>
      <c r="D1811" s="73" t="s">
        <v>298</v>
      </c>
      <c r="E1811" s="73" t="s">
        <v>24862</v>
      </c>
      <c r="F1811" s="73" t="s">
        <v>24798</v>
      </c>
      <c r="G1811" s="73" t="s">
        <v>24806</v>
      </c>
      <c r="H1811" s="73" t="s">
        <v>1743</v>
      </c>
      <c r="I1811" s="73" t="s">
        <v>269</v>
      </c>
      <c r="J1811" s="73" t="s">
        <v>24796</v>
      </c>
      <c r="N1811" s="73" t="s">
        <v>24855</v>
      </c>
      <c r="O1811" s="73" t="s">
        <v>1740</v>
      </c>
      <c r="P1811" s="74" t="s">
        <v>1739</v>
      </c>
      <c r="Q1811" s="74" t="s">
        <v>301</v>
      </c>
      <c r="R1811" s="73" t="str">
        <f t="shared" si="28"/>
        <v>PLSK1552690WME_964</v>
      </c>
    </row>
    <row r="1812" spans="1:18" hidden="1" x14ac:dyDescent="0.25">
      <c r="A1812" s="73" t="s">
        <v>24861</v>
      </c>
      <c r="B1812" s="73" t="s">
        <v>24860</v>
      </c>
      <c r="C1812" s="73" t="s">
        <v>299</v>
      </c>
      <c r="D1812" s="73" t="s">
        <v>298</v>
      </c>
      <c r="E1812" s="73" t="s">
        <v>24859</v>
      </c>
      <c r="F1812" s="73" t="s">
        <v>24798</v>
      </c>
      <c r="G1812" s="73" t="s">
        <v>24839</v>
      </c>
      <c r="H1812" s="73" t="s">
        <v>1743</v>
      </c>
      <c r="I1812" s="73" t="s">
        <v>326</v>
      </c>
      <c r="J1812" s="73" t="s">
        <v>24796</v>
      </c>
      <c r="N1812" s="73" t="s">
        <v>24855</v>
      </c>
      <c r="O1812" s="73" t="s">
        <v>1783</v>
      </c>
      <c r="P1812" s="74" t="s">
        <v>1739</v>
      </c>
      <c r="Q1812" s="74" t="s">
        <v>341</v>
      </c>
      <c r="R1812" s="73" t="str">
        <f t="shared" si="28"/>
        <v>PLSK1552690WME_964</v>
      </c>
    </row>
    <row r="1813" spans="1:18" hidden="1" x14ac:dyDescent="0.25">
      <c r="A1813" s="73" t="s">
        <v>24858</v>
      </c>
      <c r="B1813" s="73" t="s">
        <v>24857</v>
      </c>
      <c r="C1813" s="73" t="s">
        <v>299</v>
      </c>
      <c r="D1813" s="73" t="s">
        <v>298</v>
      </c>
      <c r="E1813" s="73" t="s">
        <v>24856</v>
      </c>
      <c r="F1813" s="73" t="s">
        <v>24798</v>
      </c>
      <c r="G1813" s="73" t="s">
        <v>24797</v>
      </c>
      <c r="H1813" s="73" t="s">
        <v>1743</v>
      </c>
      <c r="I1813" s="73" t="s">
        <v>353</v>
      </c>
      <c r="J1813" s="73" t="s">
        <v>24796</v>
      </c>
      <c r="N1813" s="73" t="s">
        <v>24855</v>
      </c>
      <c r="O1813" s="73" t="s">
        <v>1793</v>
      </c>
      <c r="P1813" s="74" t="s">
        <v>1739</v>
      </c>
      <c r="Q1813" s="74" t="s">
        <v>368</v>
      </c>
      <c r="R1813" s="73" t="str">
        <f t="shared" si="28"/>
        <v>PLSK1552690WME_964</v>
      </c>
    </row>
    <row r="1814" spans="1:18" hidden="1" x14ac:dyDescent="0.25">
      <c r="A1814" s="73" t="s">
        <v>24854</v>
      </c>
      <c r="B1814" s="73" t="s">
        <v>24853</v>
      </c>
      <c r="C1814" s="73" t="s">
        <v>299</v>
      </c>
      <c r="D1814" s="73" t="s">
        <v>298</v>
      </c>
      <c r="E1814" s="73" t="s">
        <v>24848</v>
      </c>
      <c r="G1814" s="73" t="s">
        <v>24784</v>
      </c>
      <c r="H1814" s="73" t="s">
        <v>1743</v>
      </c>
      <c r="I1814" s="73" t="s">
        <v>269</v>
      </c>
      <c r="J1814" s="73" t="s">
        <v>24776</v>
      </c>
      <c r="N1814" s="73" t="s">
        <v>24847</v>
      </c>
      <c r="O1814" s="73" t="s">
        <v>1740</v>
      </c>
      <c r="P1814" s="74" t="s">
        <v>1739</v>
      </c>
      <c r="Q1814" s="74" t="s">
        <v>301</v>
      </c>
      <c r="R1814" s="73" t="str">
        <f t="shared" si="28"/>
        <v>PLSK1552700WMU_964</v>
      </c>
    </row>
    <row r="1815" spans="1:18" hidden="1" x14ac:dyDescent="0.25">
      <c r="A1815" s="73" t="s">
        <v>24852</v>
      </c>
      <c r="B1815" s="73" t="s">
        <v>24851</v>
      </c>
      <c r="C1815" s="73" t="s">
        <v>299</v>
      </c>
      <c r="D1815" s="73" t="s">
        <v>298</v>
      </c>
      <c r="E1815" s="73" t="s">
        <v>24848</v>
      </c>
      <c r="G1815" s="73" t="s">
        <v>24781</v>
      </c>
      <c r="H1815" s="73" t="s">
        <v>1743</v>
      </c>
      <c r="I1815" s="73" t="s">
        <v>326</v>
      </c>
      <c r="J1815" s="73" t="s">
        <v>24776</v>
      </c>
      <c r="N1815" s="73" t="s">
        <v>24847</v>
      </c>
      <c r="O1815" s="73" t="s">
        <v>1783</v>
      </c>
      <c r="P1815" s="74" t="s">
        <v>1739</v>
      </c>
      <c r="Q1815" s="74" t="s">
        <v>341</v>
      </c>
      <c r="R1815" s="73" t="str">
        <f t="shared" si="28"/>
        <v>PLSK1552700WMU_964</v>
      </c>
    </row>
    <row r="1816" spans="1:18" hidden="1" x14ac:dyDescent="0.25">
      <c r="A1816" s="73" t="s">
        <v>24850</v>
      </c>
      <c r="B1816" s="73" t="s">
        <v>24849</v>
      </c>
      <c r="C1816" s="73" t="s">
        <v>299</v>
      </c>
      <c r="D1816" s="73" t="s">
        <v>298</v>
      </c>
      <c r="E1816" s="73" t="s">
        <v>24848</v>
      </c>
      <c r="G1816" s="73" t="s">
        <v>24819</v>
      </c>
      <c r="H1816" s="73" t="s">
        <v>1743</v>
      </c>
      <c r="I1816" s="73" t="s">
        <v>353</v>
      </c>
      <c r="J1816" s="73" t="s">
        <v>24776</v>
      </c>
      <c r="N1816" s="73" t="s">
        <v>24847</v>
      </c>
      <c r="O1816" s="73" t="s">
        <v>1793</v>
      </c>
      <c r="P1816" s="74" t="s">
        <v>1739</v>
      </c>
      <c r="Q1816" s="74" t="s">
        <v>368</v>
      </c>
      <c r="R1816" s="73" t="str">
        <f t="shared" si="28"/>
        <v>PLSK1552700WMU_964</v>
      </c>
    </row>
    <row r="1817" spans="1:18" hidden="1" x14ac:dyDescent="0.25">
      <c r="A1817" s="73" t="s">
        <v>24846</v>
      </c>
      <c r="B1817" s="73" t="s">
        <v>24845</v>
      </c>
      <c r="C1817" s="73" t="s">
        <v>299</v>
      </c>
      <c r="D1817" s="73" t="s">
        <v>298</v>
      </c>
      <c r="E1817" s="73" t="s">
        <v>24844</v>
      </c>
      <c r="F1817" s="73" t="s">
        <v>24798</v>
      </c>
      <c r="G1817" s="73" t="s">
        <v>24843</v>
      </c>
      <c r="H1817" s="73" t="s">
        <v>1743</v>
      </c>
      <c r="I1817" s="73" t="s">
        <v>269</v>
      </c>
      <c r="J1817" s="73" t="s">
        <v>24796</v>
      </c>
      <c r="N1817" s="73" t="s">
        <v>24835</v>
      </c>
      <c r="O1817" s="73" t="s">
        <v>1740</v>
      </c>
      <c r="P1817" s="74" t="s">
        <v>1739</v>
      </c>
      <c r="Q1817" s="74" t="s">
        <v>301</v>
      </c>
      <c r="R1817" s="73" t="str">
        <f t="shared" si="28"/>
        <v>PLSK1552700WME_964</v>
      </c>
    </row>
    <row r="1818" spans="1:18" hidden="1" x14ac:dyDescent="0.25">
      <c r="A1818" s="73" t="s">
        <v>24842</v>
      </c>
      <c r="B1818" s="73" t="s">
        <v>24841</v>
      </c>
      <c r="C1818" s="73" t="s">
        <v>299</v>
      </c>
      <c r="D1818" s="73" t="s">
        <v>298</v>
      </c>
      <c r="E1818" s="73" t="s">
        <v>24840</v>
      </c>
      <c r="F1818" s="73" t="s">
        <v>24798</v>
      </c>
      <c r="G1818" s="73" t="s">
        <v>24839</v>
      </c>
      <c r="H1818" s="73" t="s">
        <v>1743</v>
      </c>
      <c r="I1818" s="73" t="s">
        <v>326</v>
      </c>
      <c r="J1818" s="73" t="s">
        <v>24796</v>
      </c>
      <c r="N1818" s="73" t="s">
        <v>24835</v>
      </c>
      <c r="O1818" s="73" t="s">
        <v>1783</v>
      </c>
      <c r="P1818" s="74" t="s">
        <v>1739</v>
      </c>
      <c r="Q1818" s="74" t="s">
        <v>341</v>
      </c>
      <c r="R1818" s="73" t="str">
        <f t="shared" si="28"/>
        <v>PLSK1552700WME_964</v>
      </c>
    </row>
    <row r="1819" spans="1:18" hidden="1" x14ac:dyDescent="0.25">
      <c r="A1819" s="73" t="s">
        <v>24838</v>
      </c>
      <c r="B1819" s="73" t="s">
        <v>24837</v>
      </c>
      <c r="C1819" s="73" t="s">
        <v>299</v>
      </c>
      <c r="D1819" s="73" t="s">
        <v>298</v>
      </c>
      <c r="E1819" s="73" t="s">
        <v>24836</v>
      </c>
      <c r="F1819" s="73" t="s">
        <v>24798</v>
      </c>
      <c r="G1819" s="73" t="s">
        <v>24797</v>
      </c>
      <c r="H1819" s="73" t="s">
        <v>1743</v>
      </c>
      <c r="I1819" s="73" t="s">
        <v>353</v>
      </c>
      <c r="J1819" s="73" t="s">
        <v>24796</v>
      </c>
      <c r="N1819" s="73" t="s">
        <v>24835</v>
      </c>
      <c r="O1819" s="73" t="s">
        <v>1793</v>
      </c>
      <c r="P1819" s="74" t="s">
        <v>1739</v>
      </c>
      <c r="Q1819" s="74" t="s">
        <v>368</v>
      </c>
      <c r="R1819" s="73" t="str">
        <f t="shared" si="28"/>
        <v>PLSK1552700WME_964</v>
      </c>
    </row>
    <row r="1820" spans="1:18" hidden="1" x14ac:dyDescent="0.25">
      <c r="A1820" s="73" t="s">
        <v>24834</v>
      </c>
      <c r="B1820" s="73" t="s">
        <v>24833</v>
      </c>
      <c r="C1820" s="73" t="s">
        <v>299</v>
      </c>
      <c r="D1820" s="73" t="s">
        <v>298</v>
      </c>
      <c r="E1820" s="73" t="s">
        <v>24828</v>
      </c>
      <c r="G1820" s="73" t="s">
        <v>24784</v>
      </c>
      <c r="H1820" s="73" t="s">
        <v>1743</v>
      </c>
      <c r="I1820" s="73" t="s">
        <v>269</v>
      </c>
      <c r="J1820" s="73" t="s">
        <v>24776</v>
      </c>
      <c r="N1820" s="73" t="s">
        <v>24827</v>
      </c>
      <c r="O1820" s="73" t="s">
        <v>1740</v>
      </c>
      <c r="P1820" s="74" t="s">
        <v>1739</v>
      </c>
      <c r="Q1820" s="74" t="s">
        <v>301</v>
      </c>
      <c r="R1820" s="73" t="str">
        <f t="shared" si="28"/>
        <v>PLSK1552710WMU_964</v>
      </c>
    </row>
    <row r="1821" spans="1:18" hidden="1" x14ac:dyDescent="0.25">
      <c r="A1821" s="73" t="s">
        <v>24832</v>
      </c>
      <c r="B1821" s="73" t="s">
        <v>24831</v>
      </c>
      <c r="C1821" s="73" t="s">
        <v>299</v>
      </c>
      <c r="D1821" s="73" t="s">
        <v>298</v>
      </c>
      <c r="E1821" s="73" t="s">
        <v>24828</v>
      </c>
      <c r="G1821" s="73" t="s">
        <v>24781</v>
      </c>
      <c r="H1821" s="73" t="s">
        <v>1743</v>
      </c>
      <c r="I1821" s="73" t="s">
        <v>326</v>
      </c>
      <c r="J1821" s="73" t="s">
        <v>24776</v>
      </c>
      <c r="N1821" s="73" t="s">
        <v>24827</v>
      </c>
      <c r="O1821" s="73" t="s">
        <v>1783</v>
      </c>
      <c r="P1821" s="74" t="s">
        <v>1739</v>
      </c>
      <c r="Q1821" s="74" t="s">
        <v>341</v>
      </c>
      <c r="R1821" s="73" t="str">
        <f t="shared" si="28"/>
        <v>PLSK1552710WMU_964</v>
      </c>
    </row>
    <row r="1822" spans="1:18" hidden="1" x14ac:dyDescent="0.25">
      <c r="A1822" s="73" t="s">
        <v>24830</v>
      </c>
      <c r="B1822" s="73" t="s">
        <v>24829</v>
      </c>
      <c r="C1822" s="73" t="s">
        <v>299</v>
      </c>
      <c r="D1822" s="73" t="s">
        <v>298</v>
      </c>
      <c r="E1822" s="73" t="s">
        <v>24828</v>
      </c>
      <c r="G1822" s="73" t="s">
        <v>24777</v>
      </c>
      <c r="H1822" s="73" t="s">
        <v>1743</v>
      </c>
      <c r="I1822" s="73" t="s">
        <v>353</v>
      </c>
      <c r="J1822" s="73" t="s">
        <v>24776</v>
      </c>
      <c r="N1822" s="73" t="s">
        <v>24827</v>
      </c>
      <c r="O1822" s="73" t="s">
        <v>1793</v>
      </c>
      <c r="P1822" s="74" t="s">
        <v>1739</v>
      </c>
      <c r="Q1822" s="74" t="s">
        <v>368</v>
      </c>
      <c r="R1822" s="73" t="str">
        <f t="shared" si="28"/>
        <v>PLSK1552710WMU_964</v>
      </c>
    </row>
    <row r="1823" spans="1:18" hidden="1" x14ac:dyDescent="0.25">
      <c r="A1823" s="73" t="s">
        <v>24826</v>
      </c>
      <c r="B1823" s="73" t="s">
        <v>24825</v>
      </c>
      <c r="C1823" s="73" t="s">
        <v>299</v>
      </c>
      <c r="D1823" s="73" t="s">
        <v>298</v>
      </c>
      <c r="E1823" s="73" t="s">
        <v>24820</v>
      </c>
      <c r="G1823" s="73" t="s">
        <v>24784</v>
      </c>
      <c r="H1823" s="73" t="s">
        <v>1743</v>
      </c>
      <c r="I1823" s="73" t="s">
        <v>269</v>
      </c>
      <c r="J1823" s="73" t="s">
        <v>24776</v>
      </c>
      <c r="N1823" s="73" t="s">
        <v>24818</v>
      </c>
      <c r="O1823" s="73" t="s">
        <v>1740</v>
      </c>
      <c r="P1823" s="74" t="s">
        <v>1739</v>
      </c>
      <c r="Q1823" s="74" t="s">
        <v>301</v>
      </c>
      <c r="R1823" s="73" t="str">
        <f t="shared" si="28"/>
        <v>PLSK1552720WMU_964</v>
      </c>
    </row>
    <row r="1824" spans="1:18" hidden="1" x14ac:dyDescent="0.25">
      <c r="A1824" s="73" t="s">
        <v>24824</v>
      </c>
      <c r="B1824" s="73" t="s">
        <v>24823</v>
      </c>
      <c r="C1824" s="73" t="s">
        <v>299</v>
      </c>
      <c r="D1824" s="73" t="s">
        <v>298</v>
      </c>
      <c r="E1824" s="73" t="s">
        <v>24820</v>
      </c>
      <c r="G1824" s="73" t="s">
        <v>24781</v>
      </c>
      <c r="H1824" s="73" t="s">
        <v>1743</v>
      </c>
      <c r="I1824" s="73" t="s">
        <v>326</v>
      </c>
      <c r="J1824" s="73" t="s">
        <v>24776</v>
      </c>
      <c r="N1824" s="73" t="s">
        <v>24818</v>
      </c>
      <c r="O1824" s="73" t="s">
        <v>1783</v>
      </c>
      <c r="P1824" s="74" t="s">
        <v>1739</v>
      </c>
      <c r="Q1824" s="74" t="s">
        <v>341</v>
      </c>
      <c r="R1824" s="73" t="str">
        <f t="shared" si="28"/>
        <v>PLSK1552720WMU_964</v>
      </c>
    </row>
    <row r="1825" spans="1:18" hidden="1" x14ac:dyDescent="0.25">
      <c r="A1825" s="73" t="s">
        <v>24822</v>
      </c>
      <c r="B1825" s="73" t="s">
        <v>24821</v>
      </c>
      <c r="C1825" s="73" t="s">
        <v>299</v>
      </c>
      <c r="D1825" s="73" t="s">
        <v>298</v>
      </c>
      <c r="E1825" s="73" t="s">
        <v>24820</v>
      </c>
      <c r="G1825" s="73" t="s">
        <v>24819</v>
      </c>
      <c r="H1825" s="73" t="s">
        <v>1743</v>
      </c>
      <c r="I1825" s="73" t="s">
        <v>353</v>
      </c>
      <c r="J1825" s="73" t="s">
        <v>24776</v>
      </c>
      <c r="N1825" s="73" t="s">
        <v>24818</v>
      </c>
      <c r="O1825" s="73" t="s">
        <v>1793</v>
      </c>
      <c r="P1825" s="74" t="s">
        <v>1739</v>
      </c>
      <c r="Q1825" s="74" t="s">
        <v>368</v>
      </c>
      <c r="R1825" s="73" t="str">
        <f t="shared" si="28"/>
        <v>PLSK1552720WMU_964</v>
      </c>
    </row>
    <row r="1826" spans="1:18" hidden="1" x14ac:dyDescent="0.25">
      <c r="A1826" s="73" t="s">
        <v>24817</v>
      </c>
      <c r="B1826" s="73" t="s">
        <v>24816</v>
      </c>
      <c r="C1826" s="73" t="s">
        <v>299</v>
      </c>
      <c r="D1826" s="73" t="s">
        <v>298</v>
      </c>
      <c r="E1826" s="73" t="s">
        <v>24811</v>
      </c>
      <c r="G1826" s="73" t="s">
        <v>24784</v>
      </c>
      <c r="H1826" s="73" t="s">
        <v>1743</v>
      </c>
      <c r="I1826" s="73" t="s">
        <v>269</v>
      </c>
      <c r="J1826" s="73" t="s">
        <v>24776</v>
      </c>
      <c r="N1826" s="73" t="s">
        <v>24810</v>
      </c>
      <c r="O1826" s="73" t="s">
        <v>1740</v>
      </c>
      <c r="P1826" s="74" t="s">
        <v>1739</v>
      </c>
      <c r="Q1826" s="74" t="s">
        <v>301</v>
      </c>
      <c r="R1826" s="73" t="str">
        <f t="shared" si="28"/>
        <v>PLSK1552730WMU_964</v>
      </c>
    </row>
    <row r="1827" spans="1:18" hidden="1" x14ac:dyDescent="0.25">
      <c r="A1827" s="73" t="s">
        <v>24815</v>
      </c>
      <c r="B1827" s="73" t="s">
        <v>24814</v>
      </c>
      <c r="C1827" s="73" t="s">
        <v>299</v>
      </c>
      <c r="D1827" s="73" t="s">
        <v>298</v>
      </c>
      <c r="E1827" s="73" t="s">
        <v>24811</v>
      </c>
      <c r="G1827" s="73" t="s">
        <v>24781</v>
      </c>
      <c r="H1827" s="73" t="s">
        <v>1743</v>
      </c>
      <c r="I1827" s="73" t="s">
        <v>326</v>
      </c>
      <c r="J1827" s="73" t="s">
        <v>24776</v>
      </c>
      <c r="N1827" s="73" t="s">
        <v>24810</v>
      </c>
      <c r="O1827" s="73" t="s">
        <v>1783</v>
      </c>
      <c r="P1827" s="74" t="s">
        <v>1739</v>
      </c>
      <c r="Q1827" s="74" t="s">
        <v>341</v>
      </c>
      <c r="R1827" s="73" t="str">
        <f t="shared" si="28"/>
        <v>PLSK1552730WMU_964</v>
      </c>
    </row>
    <row r="1828" spans="1:18" hidden="1" x14ac:dyDescent="0.25">
      <c r="A1828" s="73" t="s">
        <v>24813</v>
      </c>
      <c r="B1828" s="73" t="s">
        <v>24812</v>
      </c>
      <c r="C1828" s="73" t="s">
        <v>299</v>
      </c>
      <c r="D1828" s="73" t="s">
        <v>298</v>
      </c>
      <c r="E1828" s="73" t="s">
        <v>24811</v>
      </c>
      <c r="G1828" s="73" t="s">
        <v>24777</v>
      </c>
      <c r="H1828" s="73" t="s">
        <v>1743</v>
      </c>
      <c r="I1828" s="73" t="s">
        <v>353</v>
      </c>
      <c r="J1828" s="73" t="s">
        <v>24776</v>
      </c>
      <c r="N1828" s="73" t="s">
        <v>24810</v>
      </c>
      <c r="O1828" s="73" t="s">
        <v>1793</v>
      </c>
      <c r="P1828" s="74" t="s">
        <v>1739</v>
      </c>
      <c r="Q1828" s="74" t="s">
        <v>368</v>
      </c>
      <c r="R1828" s="73" t="str">
        <f t="shared" si="28"/>
        <v>PLSK1552730WMU_964</v>
      </c>
    </row>
    <row r="1829" spans="1:18" hidden="1" x14ac:dyDescent="0.25">
      <c r="A1829" s="73" t="s">
        <v>24809</v>
      </c>
      <c r="B1829" s="73" t="s">
        <v>24808</v>
      </c>
      <c r="C1829" s="73" t="s">
        <v>299</v>
      </c>
      <c r="D1829" s="73" t="s">
        <v>298</v>
      </c>
      <c r="E1829" s="73" t="s">
        <v>24807</v>
      </c>
      <c r="F1829" s="73" t="s">
        <v>24798</v>
      </c>
      <c r="G1829" s="73" t="s">
        <v>24806</v>
      </c>
      <c r="H1829" s="73" t="s">
        <v>1743</v>
      </c>
      <c r="I1829" s="73" t="s">
        <v>269</v>
      </c>
      <c r="J1829" s="73" t="s">
        <v>24796</v>
      </c>
      <c r="N1829" s="73" t="s">
        <v>24795</v>
      </c>
      <c r="O1829" s="73" t="s">
        <v>1740</v>
      </c>
      <c r="P1829" s="74" t="s">
        <v>1739</v>
      </c>
      <c r="Q1829" s="74" t="s">
        <v>301</v>
      </c>
      <c r="R1829" s="73" t="str">
        <f t="shared" si="28"/>
        <v>PLSK1552730WME_964</v>
      </c>
    </row>
    <row r="1830" spans="1:18" hidden="1" x14ac:dyDescent="0.25">
      <c r="A1830" s="73" t="s">
        <v>24805</v>
      </c>
      <c r="B1830" s="73" t="s">
        <v>24804</v>
      </c>
      <c r="C1830" s="73" t="s">
        <v>299</v>
      </c>
      <c r="D1830" s="73" t="s">
        <v>298</v>
      </c>
      <c r="E1830" s="73" t="s">
        <v>24803</v>
      </c>
      <c r="F1830" s="73" t="s">
        <v>24798</v>
      </c>
      <c r="G1830" s="73" t="s">
        <v>24802</v>
      </c>
      <c r="H1830" s="73" t="s">
        <v>1743</v>
      </c>
      <c r="I1830" s="73" t="s">
        <v>326</v>
      </c>
      <c r="J1830" s="73" t="s">
        <v>24796</v>
      </c>
      <c r="N1830" s="73" t="s">
        <v>24795</v>
      </c>
      <c r="O1830" s="73" t="s">
        <v>1783</v>
      </c>
      <c r="P1830" s="74" t="s">
        <v>1739</v>
      </c>
      <c r="Q1830" s="74" t="s">
        <v>341</v>
      </c>
      <c r="R1830" s="73" t="str">
        <f t="shared" si="28"/>
        <v>PLSK1552730WME_964</v>
      </c>
    </row>
    <row r="1831" spans="1:18" hidden="1" x14ac:dyDescent="0.25">
      <c r="A1831" s="73" t="s">
        <v>24801</v>
      </c>
      <c r="B1831" s="73" t="s">
        <v>24800</v>
      </c>
      <c r="C1831" s="73" t="s">
        <v>299</v>
      </c>
      <c r="D1831" s="73" t="s">
        <v>298</v>
      </c>
      <c r="E1831" s="73" t="s">
        <v>24799</v>
      </c>
      <c r="F1831" s="73" t="s">
        <v>24798</v>
      </c>
      <c r="G1831" s="73" t="s">
        <v>24797</v>
      </c>
      <c r="H1831" s="73" t="s">
        <v>1743</v>
      </c>
      <c r="I1831" s="73" t="s">
        <v>353</v>
      </c>
      <c r="J1831" s="73" t="s">
        <v>24796</v>
      </c>
      <c r="N1831" s="73" t="s">
        <v>24795</v>
      </c>
      <c r="O1831" s="73" t="s">
        <v>1793</v>
      </c>
      <c r="P1831" s="74" t="s">
        <v>1739</v>
      </c>
      <c r="Q1831" s="74" t="s">
        <v>368</v>
      </c>
      <c r="R1831" s="73" t="str">
        <f t="shared" si="28"/>
        <v>PLSK1552730WME_964</v>
      </c>
    </row>
    <row r="1832" spans="1:18" hidden="1" x14ac:dyDescent="0.25">
      <c r="A1832" s="73" t="s">
        <v>24794</v>
      </c>
      <c r="B1832" s="73" t="s">
        <v>24793</v>
      </c>
      <c r="C1832" s="73" t="s">
        <v>299</v>
      </c>
      <c r="D1832" s="73" t="s">
        <v>298</v>
      </c>
      <c r="E1832" s="73" t="s">
        <v>24788</v>
      </c>
      <c r="G1832" s="73" t="s">
        <v>24784</v>
      </c>
      <c r="H1832" s="73" t="s">
        <v>1743</v>
      </c>
      <c r="I1832" s="73" t="s">
        <v>269</v>
      </c>
      <c r="J1832" s="73" t="s">
        <v>24776</v>
      </c>
      <c r="N1832" s="73" t="s">
        <v>24787</v>
      </c>
      <c r="O1832" s="73" t="s">
        <v>1740</v>
      </c>
      <c r="P1832" s="74" t="s">
        <v>1739</v>
      </c>
      <c r="Q1832" s="74" t="s">
        <v>301</v>
      </c>
      <c r="R1832" s="73" t="str">
        <f t="shared" si="28"/>
        <v>PLSK1552740WMU_964</v>
      </c>
    </row>
    <row r="1833" spans="1:18" hidden="1" x14ac:dyDescent="0.25">
      <c r="A1833" s="73" t="s">
        <v>24792</v>
      </c>
      <c r="B1833" s="73" t="s">
        <v>24791</v>
      </c>
      <c r="C1833" s="73" t="s">
        <v>299</v>
      </c>
      <c r="D1833" s="73" t="s">
        <v>298</v>
      </c>
      <c r="E1833" s="73" t="s">
        <v>24788</v>
      </c>
      <c r="G1833" s="73" t="s">
        <v>24781</v>
      </c>
      <c r="H1833" s="73" t="s">
        <v>1743</v>
      </c>
      <c r="I1833" s="73" t="s">
        <v>326</v>
      </c>
      <c r="J1833" s="73" t="s">
        <v>24776</v>
      </c>
      <c r="N1833" s="73" t="s">
        <v>24787</v>
      </c>
      <c r="O1833" s="73" t="s">
        <v>1783</v>
      </c>
      <c r="P1833" s="74" t="s">
        <v>1739</v>
      </c>
      <c r="Q1833" s="74" t="s">
        <v>341</v>
      </c>
      <c r="R1833" s="73" t="str">
        <f t="shared" si="28"/>
        <v>PLSK1552740WMU_964</v>
      </c>
    </row>
    <row r="1834" spans="1:18" hidden="1" x14ac:dyDescent="0.25">
      <c r="A1834" s="73" t="s">
        <v>24790</v>
      </c>
      <c r="B1834" s="73" t="s">
        <v>24789</v>
      </c>
      <c r="C1834" s="73" t="s">
        <v>299</v>
      </c>
      <c r="D1834" s="73" t="s">
        <v>298</v>
      </c>
      <c r="E1834" s="73" t="s">
        <v>24788</v>
      </c>
      <c r="G1834" s="73" t="s">
        <v>24777</v>
      </c>
      <c r="H1834" s="73" t="s">
        <v>1743</v>
      </c>
      <c r="I1834" s="73" t="s">
        <v>353</v>
      </c>
      <c r="J1834" s="73" t="s">
        <v>24776</v>
      </c>
      <c r="N1834" s="73" t="s">
        <v>24787</v>
      </c>
      <c r="O1834" s="73" t="s">
        <v>1793</v>
      </c>
      <c r="P1834" s="74" t="s">
        <v>1739</v>
      </c>
      <c r="Q1834" s="74" t="s">
        <v>368</v>
      </c>
      <c r="R1834" s="73" t="str">
        <f t="shared" si="28"/>
        <v>PLSK1552740WMU_964</v>
      </c>
    </row>
    <row r="1835" spans="1:18" hidden="1" x14ac:dyDescent="0.25">
      <c r="A1835" s="73" t="s">
        <v>24786</v>
      </c>
      <c r="B1835" s="73" t="s">
        <v>24785</v>
      </c>
      <c r="C1835" s="73" t="s">
        <v>299</v>
      </c>
      <c r="D1835" s="73" t="s">
        <v>298</v>
      </c>
      <c r="E1835" s="73" t="s">
        <v>24778</v>
      </c>
      <c r="G1835" s="73" t="s">
        <v>24784</v>
      </c>
      <c r="H1835" s="73" t="s">
        <v>1743</v>
      </c>
      <c r="I1835" s="73" t="s">
        <v>269</v>
      </c>
      <c r="J1835" s="73" t="s">
        <v>24776</v>
      </c>
      <c r="N1835" s="73" t="s">
        <v>24775</v>
      </c>
      <c r="O1835" s="73" t="s">
        <v>1740</v>
      </c>
      <c r="P1835" s="74" t="s">
        <v>1739</v>
      </c>
      <c r="Q1835" s="74" t="s">
        <v>301</v>
      </c>
      <c r="R1835" s="73" t="str">
        <f t="shared" si="28"/>
        <v>PLSK1552750WMU_964</v>
      </c>
    </row>
    <row r="1836" spans="1:18" hidden="1" x14ac:dyDescent="0.25">
      <c r="A1836" s="73" t="s">
        <v>24783</v>
      </c>
      <c r="B1836" s="73" t="s">
        <v>24782</v>
      </c>
      <c r="C1836" s="73" t="s">
        <v>299</v>
      </c>
      <c r="D1836" s="73" t="s">
        <v>298</v>
      </c>
      <c r="E1836" s="73" t="s">
        <v>24778</v>
      </c>
      <c r="G1836" s="73" t="s">
        <v>24781</v>
      </c>
      <c r="H1836" s="73" t="s">
        <v>1743</v>
      </c>
      <c r="I1836" s="73" t="s">
        <v>326</v>
      </c>
      <c r="J1836" s="73" t="s">
        <v>24776</v>
      </c>
      <c r="N1836" s="73" t="s">
        <v>24775</v>
      </c>
      <c r="O1836" s="73" t="s">
        <v>1783</v>
      </c>
      <c r="P1836" s="74" t="s">
        <v>1739</v>
      </c>
      <c r="Q1836" s="74" t="s">
        <v>341</v>
      </c>
      <c r="R1836" s="73" t="str">
        <f t="shared" si="28"/>
        <v>PLSK1552750WMU_964</v>
      </c>
    </row>
    <row r="1837" spans="1:18" hidden="1" x14ac:dyDescent="0.25">
      <c r="A1837" s="73" t="s">
        <v>24780</v>
      </c>
      <c r="B1837" s="73" t="s">
        <v>24779</v>
      </c>
      <c r="C1837" s="73" t="s">
        <v>299</v>
      </c>
      <c r="D1837" s="73" t="s">
        <v>298</v>
      </c>
      <c r="E1837" s="73" t="s">
        <v>24778</v>
      </c>
      <c r="G1837" s="73" t="s">
        <v>24777</v>
      </c>
      <c r="H1837" s="73" t="s">
        <v>1743</v>
      </c>
      <c r="I1837" s="73" t="s">
        <v>353</v>
      </c>
      <c r="J1837" s="73" t="s">
        <v>24776</v>
      </c>
      <c r="N1837" s="73" t="s">
        <v>24775</v>
      </c>
      <c r="O1837" s="73" t="s">
        <v>1793</v>
      </c>
      <c r="P1837" s="74" t="s">
        <v>1739</v>
      </c>
      <c r="Q1837" s="74" t="s">
        <v>368</v>
      </c>
      <c r="R1837" s="73" t="str">
        <f t="shared" si="28"/>
        <v>PLSK1552750WMU_964</v>
      </c>
    </row>
    <row r="1838" spans="1:18" hidden="1" x14ac:dyDescent="0.25">
      <c r="A1838" s="73" t="s">
        <v>24774</v>
      </c>
      <c r="B1838" s="73" t="s">
        <v>24773</v>
      </c>
      <c r="C1838" s="73" t="s">
        <v>15701</v>
      </c>
      <c r="D1838" s="73" t="s">
        <v>15700</v>
      </c>
      <c r="E1838" s="73" t="s">
        <v>24772</v>
      </c>
      <c r="F1838" s="73" t="s">
        <v>24771</v>
      </c>
      <c r="G1838" s="73" t="s">
        <v>24770</v>
      </c>
      <c r="H1838" s="73" t="s">
        <v>892</v>
      </c>
      <c r="I1838" s="73" t="s">
        <v>159</v>
      </c>
      <c r="J1838" s="73" t="s">
        <v>549</v>
      </c>
      <c r="K1838" s="73" t="s">
        <v>5324</v>
      </c>
      <c r="N1838" s="73" t="s">
        <v>24769</v>
      </c>
      <c r="O1838" s="73" t="s">
        <v>17558</v>
      </c>
      <c r="P1838" s="74" t="s">
        <v>889</v>
      </c>
      <c r="Q1838" s="74" t="s">
        <v>231</v>
      </c>
      <c r="R1838" s="73" t="str">
        <f t="shared" si="28"/>
        <v>ETSK1552896GEN_055</v>
      </c>
    </row>
    <row r="1839" spans="1:18" hidden="1" x14ac:dyDescent="0.25">
      <c r="A1839" s="73" t="s">
        <v>24768</v>
      </c>
      <c r="B1839" s="73" t="s">
        <v>24767</v>
      </c>
      <c r="C1839" s="73" t="s">
        <v>15701</v>
      </c>
      <c r="D1839" s="73" t="s">
        <v>15700</v>
      </c>
      <c r="E1839" s="73" t="s">
        <v>24764</v>
      </c>
      <c r="F1839" s="73" t="s">
        <v>24760</v>
      </c>
      <c r="G1839" s="73" t="s">
        <v>24763</v>
      </c>
      <c r="H1839" s="73" t="s">
        <v>2637</v>
      </c>
      <c r="I1839" s="73" t="s">
        <v>159</v>
      </c>
      <c r="J1839" s="73" t="s">
        <v>549</v>
      </c>
      <c r="K1839" s="73" t="s">
        <v>424</v>
      </c>
      <c r="N1839" s="73" t="s">
        <v>24758</v>
      </c>
      <c r="O1839" s="73" t="s">
        <v>3376</v>
      </c>
      <c r="P1839" s="74" t="s">
        <v>2635</v>
      </c>
      <c r="Q1839" s="74" t="s">
        <v>231</v>
      </c>
      <c r="R1839" s="73" t="str">
        <f t="shared" si="28"/>
        <v>ETSK1553696GEN_001</v>
      </c>
    </row>
    <row r="1840" spans="1:18" hidden="1" x14ac:dyDescent="0.25">
      <c r="A1840" s="73" t="s">
        <v>24766</v>
      </c>
      <c r="B1840" s="73" t="s">
        <v>24765</v>
      </c>
      <c r="C1840" s="73" t="s">
        <v>15701</v>
      </c>
      <c r="D1840" s="73" t="s">
        <v>15700</v>
      </c>
      <c r="E1840" s="73" t="s">
        <v>24764</v>
      </c>
      <c r="F1840" s="73" t="s">
        <v>24760</v>
      </c>
      <c r="G1840" s="73" t="s">
        <v>24763</v>
      </c>
      <c r="H1840" s="73" t="s">
        <v>2070</v>
      </c>
      <c r="I1840" s="73" t="s">
        <v>159</v>
      </c>
      <c r="J1840" s="73" t="s">
        <v>549</v>
      </c>
      <c r="K1840" s="73" t="s">
        <v>424</v>
      </c>
      <c r="N1840" s="73" t="s">
        <v>24758</v>
      </c>
      <c r="O1840" s="73" t="s">
        <v>2157</v>
      </c>
      <c r="P1840" s="74" t="s">
        <v>2068</v>
      </c>
      <c r="Q1840" s="74" t="s">
        <v>231</v>
      </c>
      <c r="R1840" s="73" t="str">
        <f t="shared" si="28"/>
        <v>ETSK1553696GEN_020</v>
      </c>
    </row>
    <row r="1841" spans="1:18" hidden="1" x14ac:dyDescent="0.25">
      <c r="A1841" s="73" t="s">
        <v>24762</v>
      </c>
      <c r="B1841" s="73" t="s">
        <v>24761</v>
      </c>
      <c r="C1841" s="73" t="s">
        <v>15701</v>
      </c>
      <c r="D1841" s="73" t="s">
        <v>15700</v>
      </c>
      <c r="E1841" s="73" t="s">
        <v>2976</v>
      </c>
      <c r="F1841" s="73" t="s">
        <v>24760</v>
      </c>
      <c r="G1841" s="73" t="s">
        <v>24759</v>
      </c>
      <c r="H1841" s="73" t="s">
        <v>1281</v>
      </c>
      <c r="I1841" s="73" t="s">
        <v>159</v>
      </c>
      <c r="J1841" s="73" t="s">
        <v>549</v>
      </c>
      <c r="K1841" s="73" t="s">
        <v>424</v>
      </c>
      <c r="N1841" s="73" t="s">
        <v>24758</v>
      </c>
      <c r="O1841" s="73" t="s">
        <v>1335</v>
      </c>
      <c r="P1841" s="74" t="s">
        <v>1278</v>
      </c>
      <c r="Q1841" s="74" t="s">
        <v>231</v>
      </c>
      <c r="R1841" s="73" t="str">
        <f t="shared" si="28"/>
        <v>ETSK1553696GEN_650</v>
      </c>
    </row>
    <row r="1842" spans="1:18" hidden="1" x14ac:dyDescent="0.25">
      <c r="A1842" s="73" t="s">
        <v>24757</v>
      </c>
      <c r="B1842" s="73" t="s">
        <v>24756</v>
      </c>
      <c r="C1842" s="73" t="s">
        <v>15701</v>
      </c>
      <c r="D1842" s="73" t="s">
        <v>15700</v>
      </c>
      <c r="E1842" s="73" t="s">
        <v>24755</v>
      </c>
      <c r="F1842" s="73" t="s">
        <v>24750</v>
      </c>
      <c r="G1842" s="73" t="s">
        <v>24754</v>
      </c>
      <c r="H1842" s="73" t="s">
        <v>2637</v>
      </c>
      <c r="I1842" s="73" t="s">
        <v>159</v>
      </c>
      <c r="J1842" s="73" t="s">
        <v>549</v>
      </c>
      <c r="K1842" s="73" t="s">
        <v>424</v>
      </c>
      <c r="N1842" s="73" t="s">
        <v>24748</v>
      </c>
      <c r="O1842" s="73" t="s">
        <v>3376</v>
      </c>
      <c r="P1842" s="74" t="s">
        <v>2635</v>
      </c>
      <c r="Q1842" s="74" t="s">
        <v>231</v>
      </c>
      <c r="R1842" s="73" t="str">
        <f t="shared" si="28"/>
        <v>ETSK1553716GEN_001</v>
      </c>
    </row>
    <row r="1843" spans="1:18" hidden="1" x14ac:dyDescent="0.25">
      <c r="A1843" s="73" t="s">
        <v>24753</v>
      </c>
      <c r="B1843" s="73" t="s">
        <v>24752</v>
      </c>
      <c r="C1843" s="73" t="s">
        <v>15701</v>
      </c>
      <c r="D1843" s="73" t="s">
        <v>15700</v>
      </c>
      <c r="E1843" s="73" t="s">
        <v>24751</v>
      </c>
      <c r="F1843" s="73" t="s">
        <v>24750</v>
      </c>
      <c r="G1843" s="73" t="s">
        <v>24749</v>
      </c>
      <c r="H1843" s="73" t="s">
        <v>2556</v>
      </c>
      <c r="I1843" s="73" t="s">
        <v>159</v>
      </c>
      <c r="J1843" s="73" t="s">
        <v>549</v>
      </c>
      <c r="K1843" s="73" t="s">
        <v>424</v>
      </c>
      <c r="N1843" s="73" t="s">
        <v>24748</v>
      </c>
      <c r="O1843" s="73" t="s">
        <v>2606</v>
      </c>
      <c r="P1843" s="74" t="s">
        <v>2554</v>
      </c>
      <c r="Q1843" s="74" t="s">
        <v>231</v>
      </c>
      <c r="R1843" s="73" t="str">
        <f t="shared" si="28"/>
        <v>ETSK1553716GEN_011</v>
      </c>
    </row>
    <row r="1844" spans="1:18" hidden="1" x14ac:dyDescent="0.25">
      <c r="A1844" s="73" t="s">
        <v>24747</v>
      </c>
      <c r="B1844" s="73" t="s">
        <v>24746</v>
      </c>
      <c r="C1844" s="73" t="s">
        <v>17099</v>
      </c>
      <c r="D1844" s="73" t="s">
        <v>17098</v>
      </c>
      <c r="E1844" s="73" t="s">
        <v>24745</v>
      </c>
      <c r="F1844" s="73" t="s">
        <v>24744</v>
      </c>
      <c r="G1844" s="73" t="s">
        <v>24743</v>
      </c>
      <c r="H1844" s="73" t="s">
        <v>2637</v>
      </c>
      <c r="I1844" s="73" t="s">
        <v>159</v>
      </c>
      <c r="J1844" s="73" t="s">
        <v>549</v>
      </c>
      <c r="K1844" s="73" t="s">
        <v>424</v>
      </c>
      <c r="N1844" s="73" t="s">
        <v>24742</v>
      </c>
      <c r="O1844" s="73" t="s">
        <v>3376</v>
      </c>
      <c r="P1844" s="74" t="s">
        <v>2635</v>
      </c>
      <c r="Q1844" s="74" t="s">
        <v>231</v>
      </c>
      <c r="R1844" s="73" t="str">
        <f t="shared" si="28"/>
        <v>JNSK1554756GEN_001</v>
      </c>
    </row>
    <row r="1845" spans="1:18" hidden="1" x14ac:dyDescent="0.25">
      <c r="A1845" s="73" t="s">
        <v>24741</v>
      </c>
      <c r="B1845" s="73" t="s">
        <v>24740</v>
      </c>
      <c r="C1845" s="73" t="s">
        <v>17099</v>
      </c>
      <c r="D1845" s="73" t="s">
        <v>17098</v>
      </c>
      <c r="E1845" s="73" t="s">
        <v>24739</v>
      </c>
      <c r="F1845" s="73" t="s">
        <v>24738</v>
      </c>
      <c r="G1845" s="73" t="s">
        <v>24737</v>
      </c>
      <c r="H1845" s="73" t="s">
        <v>2070</v>
      </c>
      <c r="I1845" s="73" t="s">
        <v>159</v>
      </c>
      <c r="J1845" s="73" t="s">
        <v>549</v>
      </c>
      <c r="K1845" s="73" t="s">
        <v>424</v>
      </c>
      <c r="N1845" s="73" t="s">
        <v>24736</v>
      </c>
      <c r="O1845" s="73" t="s">
        <v>2157</v>
      </c>
      <c r="P1845" s="74" t="s">
        <v>2068</v>
      </c>
      <c r="Q1845" s="74" t="s">
        <v>231</v>
      </c>
      <c r="R1845" s="73" t="str">
        <f t="shared" si="28"/>
        <v>JNSK1554766GEN_020</v>
      </c>
    </row>
    <row r="1846" spans="1:18" hidden="1" x14ac:dyDescent="0.25">
      <c r="A1846" s="73" t="s">
        <v>24735</v>
      </c>
      <c r="B1846" s="73" t="s">
        <v>24734</v>
      </c>
      <c r="C1846" s="73" t="s">
        <v>299</v>
      </c>
      <c r="D1846" s="73" t="s">
        <v>298</v>
      </c>
      <c r="E1846" s="73" t="s">
        <v>24682</v>
      </c>
      <c r="F1846" s="73" t="s">
        <v>24696</v>
      </c>
      <c r="G1846" s="73" t="s">
        <v>24733</v>
      </c>
      <c r="H1846" s="73" t="s">
        <v>2637</v>
      </c>
      <c r="I1846" s="73" t="s">
        <v>269</v>
      </c>
      <c r="J1846" s="73" t="s">
        <v>1742</v>
      </c>
      <c r="K1846" s="73" t="s">
        <v>5139</v>
      </c>
      <c r="N1846" s="73" t="s">
        <v>24694</v>
      </c>
      <c r="O1846" s="73" t="s">
        <v>3141</v>
      </c>
      <c r="P1846" s="74" t="s">
        <v>2635</v>
      </c>
      <c r="Q1846" s="74" t="s">
        <v>301</v>
      </c>
      <c r="R1846" s="73" t="str">
        <f t="shared" si="28"/>
        <v>PLSK1555250WMU_001</v>
      </c>
    </row>
    <row r="1847" spans="1:18" hidden="1" x14ac:dyDescent="0.25">
      <c r="A1847" s="73" t="s">
        <v>24732</v>
      </c>
      <c r="B1847" s="73" t="s">
        <v>24731</v>
      </c>
      <c r="C1847" s="73" t="s">
        <v>299</v>
      </c>
      <c r="D1847" s="73" t="s">
        <v>298</v>
      </c>
      <c r="E1847" s="73" t="s">
        <v>24682</v>
      </c>
      <c r="F1847" s="73" t="s">
        <v>24696</v>
      </c>
      <c r="G1847" s="73" t="s">
        <v>24730</v>
      </c>
      <c r="H1847" s="73" t="s">
        <v>2637</v>
      </c>
      <c r="I1847" s="73" t="s">
        <v>326</v>
      </c>
      <c r="J1847" s="73" t="s">
        <v>1742</v>
      </c>
      <c r="K1847" s="73" t="s">
        <v>5139</v>
      </c>
      <c r="N1847" s="73" t="s">
        <v>24694</v>
      </c>
      <c r="O1847" s="73" t="s">
        <v>3202</v>
      </c>
      <c r="P1847" s="74" t="s">
        <v>2635</v>
      </c>
      <c r="Q1847" s="74" t="s">
        <v>341</v>
      </c>
      <c r="R1847" s="73" t="str">
        <f t="shared" si="28"/>
        <v>PLSK1555250WMU_001</v>
      </c>
    </row>
    <row r="1848" spans="1:18" hidden="1" x14ac:dyDescent="0.25">
      <c r="A1848" s="73" t="s">
        <v>24729</v>
      </c>
      <c r="B1848" s="73" t="s">
        <v>24728</v>
      </c>
      <c r="C1848" s="73" t="s">
        <v>299</v>
      </c>
      <c r="D1848" s="73" t="s">
        <v>298</v>
      </c>
      <c r="E1848" s="73" t="s">
        <v>24682</v>
      </c>
      <c r="F1848" s="73" t="s">
        <v>24696</v>
      </c>
      <c r="G1848" s="73" t="s">
        <v>24727</v>
      </c>
      <c r="H1848" s="73" t="s">
        <v>2637</v>
      </c>
      <c r="I1848" s="73" t="s">
        <v>353</v>
      </c>
      <c r="J1848" s="73" t="s">
        <v>1742</v>
      </c>
      <c r="K1848" s="73" t="s">
        <v>5139</v>
      </c>
      <c r="N1848" s="73" t="s">
        <v>24694</v>
      </c>
      <c r="O1848" s="73" t="s">
        <v>3256</v>
      </c>
      <c r="P1848" s="74" t="s">
        <v>2635</v>
      </c>
      <c r="Q1848" s="74" t="s">
        <v>368</v>
      </c>
      <c r="R1848" s="73" t="str">
        <f t="shared" si="28"/>
        <v>PLSK1555250WMU_001</v>
      </c>
    </row>
    <row r="1849" spans="1:18" hidden="1" x14ac:dyDescent="0.25">
      <c r="A1849" s="73" t="s">
        <v>24726</v>
      </c>
      <c r="B1849" s="73" t="s">
        <v>24725</v>
      </c>
      <c r="C1849" s="73" t="s">
        <v>299</v>
      </c>
      <c r="D1849" s="73" t="s">
        <v>298</v>
      </c>
      <c r="E1849" s="73" t="s">
        <v>24718</v>
      </c>
      <c r="F1849" s="73" t="s">
        <v>24696</v>
      </c>
      <c r="G1849" s="73" t="s">
        <v>24724</v>
      </c>
      <c r="H1849" s="73" t="s">
        <v>3072</v>
      </c>
      <c r="I1849" s="73" t="s">
        <v>269</v>
      </c>
      <c r="J1849" s="73" t="s">
        <v>1742</v>
      </c>
      <c r="K1849" s="73" t="s">
        <v>5139</v>
      </c>
      <c r="N1849" s="73" t="s">
        <v>24694</v>
      </c>
      <c r="O1849" s="73" t="s">
        <v>3070</v>
      </c>
      <c r="P1849" s="74" t="s">
        <v>3069</v>
      </c>
      <c r="Q1849" s="74" t="s">
        <v>301</v>
      </c>
      <c r="R1849" s="73" t="str">
        <f t="shared" si="28"/>
        <v>PLSK1555250WMU_002</v>
      </c>
    </row>
    <row r="1850" spans="1:18" hidden="1" x14ac:dyDescent="0.25">
      <c r="A1850" s="73" t="s">
        <v>24723</v>
      </c>
      <c r="B1850" s="73" t="s">
        <v>24722</v>
      </c>
      <c r="C1850" s="73" t="s">
        <v>299</v>
      </c>
      <c r="D1850" s="73" t="s">
        <v>298</v>
      </c>
      <c r="E1850" s="73" t="s">
        <v>24718</v>
      </c>
      <c r="F1850" s="73" t="s">
        <v>24696</v>
      </c>
      <c r="G1850" s="73" t="s">
        <v>24721</v>
      </c>
      <c r="H1850" s="73" t="s">
        <v>3072</v>
      </c>
      <c r="I1850" s="73" t="s">
        <v>326</v>
      </c>
      <c r="J1850" s="73" t="s">
        <v>1742</v>
      </c>
      <c r="K1850" s="73" t="s">
        <v>5139</v>
      </c>
      <c r="N1850" s="73" t="s">
        <v>24694</v>
      </c>
      <c r="O1850" s="73" t="s">
        <v>3077</v>
      </c>
      <c r="P1850" s="74" t="s">
        <v>3069</v>
      </c>
      <c r="Q1850" s="74" t="s">
        <v>341</v>
      </c>
      <c r="R1850" s="73" t="str">
        <f t="shared" si="28"/>
        <v>PLSK1555250WMU_002</v>
      </c>
    </row>
    <row r="1851" spans="1:18" hidden="1" x14ac:dyDescent="0.25">
      <c r="A1851" s="73" t="s">
        <v>24720</v>
      </c>
      <c r="B1851" s="73" t="s">
        <v>24719</v>
      </c>
      <c r="C1851" s="73" t="s">
        <v>299</v>
      </c>
      <c r="D1851" s="73" t="s">
        <v>298</v>
      </c>
      <c r="E1851" s="73" t="s">
        <v>24718</v>
      </c>
      <c r="F1851" s="73" t="s">
        <v>24696</v>
      </c>
      <c r="G1851" s="73" t="s">
        <v>24717</v>
      </c>
      <c r="H1851" s="73" t="s">
        <v>3072</v>
      </c>
      <c r="I1851" s="73" t="s">
        <v>353</v>
      </c>
      <c r="J1851" s="73" t="s">
        <v>1742</v>
      </c>
      <c r="K1851" s="73" t="s">
        <v>5139</v>
      </c>
      <c r="N1851" s="73" t="s">
        <v>24694</v>
      </c>
      <c r="O1851" s="73" t="s">
        <v>3080</v>
      </c>
      <c r="P1851" s="74" t="s">
        <v>3069</v>
      </c>
      <c r="Q1851" s="74" t="s">
        <v>368</v>
      </c>
      <c r="R1851" s="73" t="str">
        <f t="shared" si="28"/>
        <v>PLSK1555250WMU_002</v>
      </c>
    </row>
    <row r="1852" spans="1:18" hidden="1" x14ac:dyDescent="0.25">
      <c r="A1852" s="73" t="s">
        <v>24716</v>
      </c>
      <c r="B1852" s="73" t="s">
        <v>24715</v>
      </c>
      <c r="C1852" s="73" t="s">
        <v>299</v>
      </c>
      <c r="D1852" s="73" t="s">
        <v>298</v>
      </c>
      <c r="E1852" s="73" t="s">
        <v>24708</v>
      </c>
      <c r="F1852" s="73" t="s">
        <v>24696</v>
      </c>
      <c r="G1852" s="73" t="s">
        <v>24714</v>
      </c>
      <c r="H1852" s="73" t="s">
        <v>250</v>
      </c>
      <c r="I1852" s="73" t="s">
        <v>269</v>
      </c>
      <c r="J1852" s="73" t="s">
        <v>1742</v>
      </c>
      <c r="K1852" s="73" t="s">
        <v>5139</v>
      </c>
      <c r="N1852" s="73" t="s">
        <v>24694</v>
      </c>
      <c r="O1852" s="73" t="s">
        <v>302</v>
      </c>
      <c r="P1852" s="74" t="s">
        <v>245</v>
      </c>
      <c r="Q1852" s="74" t="s">
        <v>301</v>
      </c>
      <c r="R1852" s="73" t="str">
        <f t="shared" si="28"/>
        <v>PLSK1555250WMU_100</v>
      </c>
    </row>
    <row r="1853" spans="1:18" hidden="1" x14ac:dyDescent="0.25">
      <c r="A1853" s="73" t="s">
        <v>24713</v>
      </c>
      <c r="B1853" s="73" t="s">
        <v>24712</v>
      </c>
      <c r="C1853" s="73" t="s">
        <v>299</v>
      </c>
      <c r="D1853" s="73" t="s">
        <v>298</v>
      </c>
      <c r="E1853" s="73" t="s">
        <v>24708</v>
      </c>
      <c r="F1853" s="73" t="s">
        <v>24696</v>
      </c>
      <c r="G1853" s="73" t="s">
        <v>24711</v>
      </c>
      <c r="H1853" s="73" t="s">
        <v>250</v>
      </c>
      <c r="I1853" s="73" t="s">
        <v>326</v>
      </c>
      <c r="J1853" s="73" t="s">
        <v>1742</v>
      </c>
      <c r="K1853" s="73" t="s">
        <v>5139</v>
      </c>
      <c r="N1853" s="73" t="s">
        <v>24694</v>
      </c>
      <c r="O1853" s="73" t="s">
        <v>342</v>
      </c>
      <c r="P1853" s="74" t="s">
        <v>245</v>
      </c>
      <c r="Q1853" s="74" t="s">
        <v>341</v>
      </c>
      <c r="R1853" s="73" t="str">
        <f t="shared" si="28"/>
        <v>PLSK1555250WMU_100</v>
      </c>
    </row>
    <row r="1854" spans="1:18" hidden="1" x14ac:dyDescent="0.25">
      <c r="A1854" s="73" t="s">
        <v>24710</v>
      </c>
      <c r="B1854" s="73" t="s">
        <v>24709</v>
      </c>
      <c r="C1854" s="73" t="s">
        <v>299</v>
      </c>
      <c r="D1854" s="73" t="s">
        <v>298</v>
      </c>
      <c r="E1854" s="73" t="s">
        <v>24708</v>
      </c>
      <c r="F1854" s="73" t="s">
        <v>24696</v>
      </c>
      <c r="G1854" s="73" t="s">
        <v>24707</v>
      </c>
      <c r="H1854" s="73" t="s">
        <v>250</v>
      </c>
      <c r="I1854" s="73" t="s">
        <v>353</v>
      </c>
      <c r="J1854" s="73" t="s">
        <v>1742</v>
      </c>
      <c r="K1854" s="73" t="s">
        <v>5139</v>
      </c>
      <c r="N1854" s="73" t="s">
        <v>24694</v>
      </c>
      <c r="O1854" s="73" t="s">
        <v>369</v>
      </c>
      <c r="P1854" s="74" t="s">
        <v>245</v>
      </c>
      <c r="Q1854" s="74" t="s">
        <v>368</v>
      </c>
      <c r="R1854" s="73" t="str">
        <f t="shared" si="28"/>
        <v>PLSK1555250WMU_100</v>
      </c>
    </row>
    <row r="1855" spans="1:18" hidden="1" x14ac:dyDescent="0.25">
      <c r="A1855" s="73" t="s">
        <v>24706</v>
      </c>
      <c r="B1855" s="73" t="s">
        <v>24705</v>
      </c>
      <c r="C1855" s="73" t="s">
        <v>299</v>
      </c>
      <c r="D1855" s="73" t="s">
        <v>298</v>
      </c>
      <c r="E1855" s="73" t="s">
        <v>24697</v>
      </c>
      <c r="F1855" s="73" t="s">
        <v>24696</v>
      </c>
      <c r="G1855" s="73" t="s">
        <v>24704</v>
      </c>
      <c r="H1855" s="73" t="s">
        <v>693</v>
      </c>
      <c r="I1855" s="73" t="s">
        <v>269</v>
      </c>
      <c r="J1855" s="73" t="s">
        <v>1742</v>
      </c>
      <c r="K1855" s="73" t="s">
        <v>5139</v>
      </c>
      <c r="N1855" s="73" t="s">
        <v>24694</v>
      </c>
      <c r="O1855" s="73" t="s">
        <v>24664</v>
      </c>
      <c r="P1855" s="74" t="s">
        <v>689</v>
      </c>
      <c r="Q1855" s="74" t="s">
        <v>301</v>
      </c>
      <c r="R1855" s="73" t="str">
        <f t="shared" si="28"/>
        <v>PLSK1555250WMU_961</v>
      </c>
    </row>
    <row r="1856" spans="1:18" hidden="1" x14ac:dyDescent="0.25">
      <c r="A1856" s="73" t="s">
        <v>24703</v>
      </c>
      <c r="B1856" s="73" t="s">
        <v>24702</v>
      </c>
      <c r="C1856" s="73" t="s">
        <v>299</v>
      </c>
      <c r="D1856" s="73" t="s">
        <v>298</v>
      </c>
      <c r="E1856" s="73" t="s">
        <v>24697</v>
      </c>
      <c r="F1856" s="73" t="s">
        <v>24696</v>
      </c>
      <c r="G1856" s="73" t="s">
        <v>24701</v>
      </c>
      <c r="H1856" s="73" t="s">
        <v>693</v>
      </c>
      <c r="I1856" s="73" t="s">
        <v>326</v>
      </c>
      <c r="J1856" s="73" t="s">
        <v>1742</v>
      </c>
      <c r="K1856" s="73" t="s">
        <v>5139</v>
      </c>
      <c r="N1856" s="73" t="s">
        <v>24694</v>
      </c>
      <c r="O1856" s="73" t="s">
        <v>24700</v>
      </c>
      <c r="P1856" s="74" t="s">
        <v>689</v>
      </c>
      <c r="Q1856" s="74" t="s">
        <v>341</v>
      </c>
      <c r="R1856" s="73" t="str">
        <f t="shared" si="28"/>
        <v>PLSK1555250WMU_961</v>
      </c>
    </row>
    <row r="1857" spans="1:18" hidden="1" x14ac:dyDescent="0.25">
      <c r="A1857" s="73" t="s">
        <v>24699</v>
      </c>
      <c r="B1857" s="73" t="s">
        <v>24698</v>
      </c>
      <c r="C1857" s="73" t="s">
        <v>299</v>
      </c>
      <c r="D1857" s="73" t="s">
        <v>298</v>
      </c>
      <c r="E1857" s="73" t="s">
        <v>24697</v>
      </c>
      <c r="F1857" s="73" t="s">
        <v>24696</v>
      </c>
      <c r="G1857" s="73" t="s">
        <v>24695</v>
      </c>
      <c r="H1857" s="73" t="s">
        <v>693</v>
      </c>
      <c r="I1857" s="73" t="s">
        <v>353</v>
      </c>
      <c r="J1857" s="73" t="s">
        <v>1742</v>
      </c>
      <c r="K1857" s="73" t="s">
        <v>5139</v>
      </c>
      <c r="N1857" s="73" t="s">
        <v>24694</v>
      </c>
      <c r="O1857" s="73" t="s">
        <v>24693</v>
      </c>
      <c r="P1857" s="74" t="s">
        <v>689</v>
      </c>
      <c r="Q1857" s="74" t="s">
        <v>368</v>
      </c>
      <c r="R1857" s="73" t="str">
        <f t="shared" si="28"/>
        <v>PLSK1555250WMU_961</v>
      </c>
    </row>
    <row r="1858" spans="1:18" hidden="1" x14ac:dyDescent="0.25">
      <c r="A1858" s="73" t="s">
        <v>24692</v>
      </c>
      <c r="B1858" s="73" t="s">
        <v>24691</v>
      </c>
      <c r="C1858" s="73" t="s">
        <v>299</v>
      </c>
      <c r="D1858" s="73" t="s">
        <v>298</v>
      </c>
      <c r="E1858" s="73" t="s">
        <v>24690</v>
      </c>
      <c r="F1858" s="73" t="s">
        <v>24643</v>
      </c>
      <c r="G1858" s="73" t="s">
        <v>24689</v>
      </c>
      <c r="H1858" s="73" t="s">
        <v>2637</v>
      </c>
      <c r="I1858" s="73" t="s">
        <v>269</v>
      </c>
      <c r="J1858" s="73" t="s">
        <v>294</v>
      </c>
      <c r="K1858" s="73" t="s">
        <v>1515</v>
      </c>
      <c r="N1858" s="73" t="s">
        <v>24680</v>
      </c>
      <c r="O1858" s="73" t="s">
        <v>3141</v>
      </c>
      <c r="P1858" s="74" t="s">
        <v>2635</v>
      </c>
      <c r="Q1858" s="74" t="s">
        <v>301</v>
      </c>
      <c r="R1858" s="73" t="str">
        <f t="shared" ref="R1858:R1921" si="29">N1858&amp;"_"&amp;P1858</f>
        <v>PLSK1555250WME_001</v>
      </c>
    </row>
    <row r="1859" spans="1:18" hidden="1" x14ac:dyDescent="0.25">
      <c r="A1859" s="73" t="s">
        <v>24688</v>
      </c>
      <c r="B1859" s="73" t="s">
        <v>24687</v>
      </c>
      <c r="C1859" s="73" t="s">
        <v>299</v>
      </c>
      <c r="D1859" s="73" t="s">
        <v>298</v>
      </c>
      <c r="E1859" s="73" t="s">
        <v>24686</v>
      </c>
      <c r="F1859" s="73" t="s">
        <v>24643</v>
      </c>
      <c r="G1859" s="73" t="s">
        <v>24685</v>
      </c>
      <c r="H1859" s="73" t="s">
        <v>2637</v>
      </c>
      <c r="I1859" s="73" t="s">
        <v>326</v>
      </c>
      <c r="J1859" s="73" t="s">
        <v>294</v>
      </c>
      <c r="K1859" s="73" t="s">
        <v>1515</v>
      </c>
      <c r="N1859" s="73" t="s">
        <v>24680</v>
      </c>
      <c r="O1859" s="73" t="s">
        <v>3202</v>
      </c>
      <c r="P1859" s="74" t="s">
        <v>2635</v>
      </c>
      <c r="Q1859" s="74" t="s">
        <v>341</v>
      </c>
      <c r="R1859" s="73" t="str">
        <f t="shared" si="29"/>
        <v>PLSK1555250WME_001</v>
      </c>
    </row>
    <row r="1860" spans="1:18" hidden="1" x14ac:dyDescent="0.25">
      <c r="A1860" s="73" t="s">
        <v>24684</v>
      </c>
      <c r="B1860" s="73" t="s">
        <v>24683</v>
      </c>
      <c r="C1860" s="73" t="s">
        <v>299</v>
      </c>
      <c r="D1860" s="73" t="s">
        <v>298</v>
      </c>
      <c r="E1860" s="73" t="s">
        <v>24682</v>
      </c>
      <c r="F1860" s="73" t="s">
        <v>24643</v>
      </c>
      <c r="G1860" s="73" t="s">
        <v>24681</v>
      </c>
      <c r="H1860" s="73" t="s">
        <v>2637</v>
      </c>
      <c r="I1860" s="73" t="s">
        <v>353</v>
      </c>
      <c r="J1860" s="73" t="s">
        <v>294</v>
      </c>
      <c r="K1860" s="73" t="s">
        <v>1515</v>
      </c>
      <c r="N1860" s="73" t="s">
        <v>24680</v>
      </c>
      <c r="O1860" s="73" t="s">
        <v>3256</v>
      </c>
      <c r="P1860" s="74" t="s">
        <v>2635</v>
      </c>
      <c r="Q1860" s="74" t="s">
        <v>368</v>
      </c>
      <c r="R1860" s="73" t="str">
        <f t="shared" si="29"/>
        <v>PLSK1555250WME_001</v>
      </c>
    </row>
    <row r="1861" spans="1:18" hidden="1" x14ac:dyDescent="0.25">
      <c r="A1861" s="73" t="s">
        <v>24679</v>
      </c>
      <c r="B1861" s="73" t="s">
        <v>24678</v>
      </c>
      <c r="C1861" s="73" t="s">
        <v>299</v>
      </c>
      <c r="D1861" s="73" t="s">
        <v>298</v>
      </c>
      <c r="E1861" s="73" t="s">
        <v>24677</v>
      </c>
      <c r="G1861" s="73" t="s">
        <v>24676</v>
      </c>
      <c r="H1861" s="73" t="s">
        <v>2298</v>
      </c>
      <c r="I1861" s="73" t="s">
        <v>353</v>
      </c>
      <c r="J1861" s="73" t="s">
        <v>294</v>
      </c>
      <c r="N1861" s="73" t="s">
        <v>24675</v>
      </c>
      <c r="O1861" s="73" t="s">
        <v>24674</v>
      </c>
      <c r="P1861" s="74" t="s">
        <v>2296</v>
      </c>
      <c r="Q1861" s="74" t="s">
        <v>368</v>
      </c>
      <c r="R1861" s="73" t="str">
        <f t="shared" si="29"/>
        <v>PLSK1555252WME_965</v>
      </c>
    </row>
    <row r="1862" spans="1:18" hidden="1" x14ac:dyDescent="0.25">
      <c r="A1862" s="73" t="s">
        <v>24673</v>
      </c>
      <c r="B1862" s="73" t="s">
        <v>24672</v>
      </c>
      <c r="C1862" s="73" t="s">
        <v>1780</v>
      </c>
      <c r="D1862" s="73" t="s">
        <v>1779</v>
      </c>
      <c r="E1862" s="73" t="s">
        <v>24671</v>
      </c>
      <c r="F1862" s="73" t="s">
        <v>24670</v>
      </c>
      <c r="G1862" s="73" t="s">
        <v>24669</v>
      </c>
      <c r="H1862" s="73" t="s">
        <v>3072</v>
      </c>
      <c r="I1862" s="73" t="s">
        <v>326</v>
      </c>
      <c r="J1862" s="73" t="s">
        <v>3990</v>
      </c>
      <c r="K1862" s="73" t="s">
        <v>1515</v>
      </c>
      <c r="N1862" s="73" t="s">
        <v>24668</v>
      </c>
      <c r="O1862" s="73" t="s">
        <v>3077</v>
      </c>
      <c r="P1862" s="74" t="s">
        <v>3069</v>
      </c>
      <c r="Q1862" s="74" t="s">
        <v>341</v>
      </c>
      <c r="R1862" s="73" t="str">
        <f t="shared" si="29"/>
        <v>PLSK1555280WME_002</v>
      </c>
    </row>
    <row r="1863" spans="1:18" hidden="1" x14ac:dyDescent="0.25">
      <c r="A1863" s="73" t="s">
        <v>24667</v>
      </c>
      <c r="B1863" s="73" t="s">
        <v>24666</v>
      </c>
      <c r="C1863" s="73" t="s">
        <v>299</v>
      </c>
      <c r="D1863" s="73" t="s">
        <v>298</v>
      </c>
      <c r="E1863" s="73" t="s">
        <v>24665</v>
      </c>
      <c r="F1863" s="73" t="s">
        <v>24657</v>
      </c>
      <c r="G1863" s="73" t="s">
        <v>24657</v>
      </c>
      <c r="H1863" s="73" t="s">
        <v>693</v>
      </c>
      <c r="I1863" s="73" t="s">
        <v>269</v>
      </c>
      <c r="J1863" s="73" t="s">
        <v>1742</v>
      </c>
      <c r="K1863" s="73" t="s">
        <v>5139</v>
      </c>
      <c r="N1863" s="73" t="s">
        <v>24655</v>
      </c>
      <c r="O1863" s="73" t="s">
        <v>24664</v>
      </c>
      <c r="P1863" s="74" t="s">
        <v>689</v>
      </c>
      <c r="Q1863" s="74" t="s">
        <v>301</v>
      </c>
      <c r="R1863" s="73" t="str">
        <f t="shared" si="29"/>
        <v>PLSK1555390WMU_961</v>
      </c>
    </row>
    <row r="1864" spans="1:18" hidden="1" x14ac:dyDescent="0.25">
      <c r="A1864" s="73" t="s">
        <v>24663</v>
      </c>
      <c r="B1864" s="73" t="s">
        <v>24662</v>
      </c>
      <c r="C1864" s="73" t="s">
        <v>299</v>
      </c>
      <c r="D1864" s="73" t="s">
        <v>298</v>
      </c>
      <c r="E1864" s="73" t="s">
        <v>24658</v>
      </c>
      <c r="F1864" s="73" t="s">
        <v>24657</v>
      </c>
      <c r="G1864" s="73" t="s">
        <v>24661</v>
      </c>
      <c r="H1864" s="73" t="s">
        <v>409</v>
      </c>
      <c r="I1864" s="73" t="s">
        <v>269</v>
      </c>
      <c r="J1864" s="73" t="s">
        <v>1742</v>
      </c>
      <c r="K1864" s="73" t="s">
        <v>5139</v>
      </c>
      <c r="N1864" s="73" t="s">
        <v>24655</v>
      </c>
      <c r="O1864" s="73" t="s">
        <v>1749</v>
      </c>
      <c r="P1864" s="74" t="s">
        <v>406</v>
      </c>
      <c r="Q1864" s="74" t="s">
        <v>301</v>
      </c>
      <c r="R1864" s="73" t="str">
        <f t="shared" si="29"/>
        <v>PLSK1555390WMU_963</v>
      </c>
    </row>
    <row r="1865" spans="1:18" hidden="1" x14ac:dyDescent="0.25">
      <c r="A1865" s="73" t="s">
        <v>24660</v>
      </c>
      <c r="B1865" s="73" t="s">
        <v>24659</v>
      </c>
      <c r="C1865" s="73" t="s">
        <v>299</v>
      </c>
      <c r="D1865" s="73" t="s">
        <v>298</v>
      </c>
      <c r="E1865" s="73" t="s">
        <v>24658</v>
      </c>
      <c r="F1865" s="73" t="s">
        <v>24657</v>
      </c>
      <c r="G1865" s="73" t="s">
        <v>24656</v>
      </c>
      <c r="H1865" s="73" t="s">
        <v>409</v>
      </c>
      <c r="I1865" s="73" t="s">
        <v>326</v>
      </c>
      <c r="J1865" s="73" t="s">
        <v>1742</v>
      </c>
      <c r="K1865" s="73" t="s">
        <v>5139</v>
      </c>
      <c r="N1865" s="73" t="s">
        <v>24655</v>
      </c>
      <c r="O1865" s="73" t="s">
        <v>1786</v>
      </c>
      <c r="P1865" s="74" t="s">
        <v>406</v>
      </c>
      <c r="Q1865" s="74" t="s">
        <v>341</v>
      </c>
      <c r="R1865" s="73" t="str">
        <f t="shared" si="29"/>
        <v>PLSK1555390WMU_963</v>
      </c>
    </row>
    <row r="1866" spans="1:18" hidden="1" x14ac:dyDescent="0.25">
      <c r="A1866" s="73" t="s">
        <v>24654</v>
      </c>
      <c r="B1866" s="73" t="s">
        <v>24653</v>
      </c>
      <c r="C1866" s="73" t="s">
        <v>299</v>
      </c>
      <c r="D1866" s="73" t="s">
        <v>298</v>
      </c>
      <c r="E1866" s="73" t="s">
        <v>24652</v>
      </c>
      <c r="F1866" s="73" t="s">
        <v>24643</v>
      </c>
      <c r="G1866" s="73" t="s">
        <v>24651</v>
      </c>
      <c r="H1866" s="73" t="s">
        <v>250</v>
      </c>
      <c r="I1866" s="73" t="s">
        <v>269</v>
      </c>
      <c r="J1866" s="73" t="s">
        <v>294</v>
      </c>
      <c r="K1866" s="73" t="s">
        <v>1515</v>
      </c>
      <c r="N1866" s="73" t="s">
        <v>24641</v>
      </c>
      <c r="O1866" s="73" t="s">
        <v>302</v>
      </c>
      <c r="P1866" s="74" t="s">
        <v>245</v>
      </c>
      <c r="Q1866" s="74" t="s">
        <v>301</v>
      </c>
      <c r="R1866" s="73" t="str">
        <f t="shared" si="29"/>
        <v>PLSK1555390WME_100</v>
      </c>
    </row>
    <row r="1867" spans="1:18" hidden="1" x14ac:dyDescent="0.25">
      <c r="A1867" s="73" t="s">
        <v>24650</v>
      </c>
      <c r="B1867" s="73" t="s">
        <v>24649</v>
      </c>
      <c r="C1867" s="73" t="s">
        <v>299</v>
      </c>
      <c r="D1867" s="73" t="s">
        <v>298</v>
      </c>
      <c r="E1867" s="73" t="s">
        <v>24648</v>
      </c>
      <c r="F1867" s="73" t="s">
        <v>24643</v>
      </c>
      <c r="G1867" s="73" t="s">
        <v>24647</v>
      </c>
      <c r="H1867" s="73" t="s">
        <v>250</v>
      </c>
      <c r="I1867" s="73" t="s">
        <v>326</v>
      </c>
      <c r="J1867" s="73" t="s">
        <v>294</v>
      </c>
      <c r="K1867" s="73" t="s">
        <v>1515</v>
      </c>
      <c r="N1867" s="73" t="s">
        <v>24641</v>
      </c>
      <c r="O1867" s="73" t="s">
        <v>342</v>
      </c>
      <c r="P1867" s="74" t="s">
        <v>245</v>
      </c>
      <c r="Q1867" s="74" t="s">
        <v>341</v>
      </c>
      <c r="R1867" s="73" t="str">
        <f t="shared" si="29"/>
        <v>PLSK1555390WME_100</v>
      </c>
    </row>
    <row r="1868" spans="1:18" hidden="1" x14ac:dyDescent="0.25">
      <c r="A1868" s="73" t="s">
        <v>24646</v>
      </c>
      <c r="B1868" s="73" t="s">
        <v>24645</v>
      </c>
      <c r="C1868" s="73" t="s">
        <v>299</v>
      </c>
      <c r="D1868" s="73" t="s">
        <v>298</v>
      </c>
      <c r="E1868" s="73" t="s">
        <v>24644</v>
      </c>
      <c r="F1868" s="73" t="s">
        <v>24643</v>
      </c>
      <c r="G1868" s="73" t="s">
        <v>24642</v>
      </c>
      <c r="H1868" s="73" t="s">
        <v>250</v>
      </c>
      <c r="I1868" s="73" t="s">
        <v>353</v>
      </c>
      <c r="J1868" s="73" t="s">
        <v>294</v>
      </c>
      <c r="K1868" s="73" t="s">
        <v>1515</v>
      </c>
      <c r="N1868" s="73" t="s">
        <v>24641</v>
      </c>
      <c r="O1868" s="73" t="s">
        <v>369</v>
      </c>
      <c r="P1868" s="74" t="s">
        <v>245</v>
      </c>
      <c r="Q1868" s="74" t="s">
        <v>368</v>
      </c>
      <c r="R1868" s="73" t="str">
        <f t="shared" si="29"/>
        <v>PLSK1555390WME_100</v>
      </c>
    </row>
    <row r="1869" spans="1:18" hidden="1" x14ac:dyDescent="0.25">
      <c r="A1869" s="73" t="s">
        <v>24640</v>
      </c>
      <c r="B1869" s="73" t="s">
        <v>24639</v>
      </c>
      <c r="C1869" s="73" t="s">
        <v>15701</v>
      </c>
      <c r="D1869" s="73" t="s">
        <v>15700</v>
      </c>
      <c r="E1869" s="73" t="s">
        <v>24638</v>
      </c>
      <c r="F1869" s="73" t="s">
        <v>24637</v>
      </c>
      <c r="G1869" s="73" t="s">
        <v>24636</v>
      </c>
      <c r="H1869" s="73" t="s">
        <v>2070</v>
      </c>
      <c r="I1869" s="73" t="s">
        <v>159</v>
      </c>
      <c r="J1869" s="73" t="s">
        <v>4418</v>
      </c>
      <c r="K1869" s="73" t="s">
        <v>842</v>
      </c>
      <c r="N1869" s="73" t="s">
        <v>24635</v>
      </c>
      <c r="O1869" s="73" t="s">
        <v>2157</v>
      </c>
      <c r="P1869" s="74" t="s">
        <v>2068</v>
      </c>
      <c r="Q1869" s="74" t="s">
        <v>231</v>
      </c>
      <c r="R1869" s="73" t="str">
        <f t="shared" si="29"/>
        <v>ETSK1555908GEN_020</v>
      </c>
    </row>
    <row r="1870" spans="1:18" hidden="1" x14ac:dyDescent="0.25">
      <c r="A1870" s="73" t="s">
        <v>24634</v>
      </c>
      <c r="B1870" s="73" t="s">
        <v>24633</v>
      </c>
      <c r="C1870" s="73" t="s">
        <v>15701</v>
      </c>
      <c r="D1870" s="73" t="s">
        <v>15700</v>
      </c>
      <c r="E1870" s="73" t="s">
        <v>24632</v>
      </c>
      <c r="F1870" s="73" t="s">
        <v>24631</v>
      </c>
      <c r="G1870" s="73" t="s">
        <v>24630</v>
      </c>
      <c r="H1870" s="73" t="s">
        <v>2070</v>
      </c>
      <c r="I1870" s="73" t="s">
        <v>159</v>
      </c>
      <c r="J1870" s="73" t="s">
        <v>4418</v>
      </c>
      <c r="K1870" s="73" t="s">
        <v>842</v>
      </c>
      <c r="N1870" s="73" t="s">
        <v>24629</v>
      </c>
      <c r="O1870" s="73" t="s">
        <v>2157</v>
      </c>
      <c r="P1870" s="74" t="s">
        <v>2068</v>
      </c>
      <c r="Q1870" s="74" t="s">
        <v>231</v>
      </c>
      <c r="R1870" s="73" t="str">
        <f t="shared" si="29"/>
        <v>ETSK1555998GEN_020</v>
      </c>
    </row>
    <row r="1871" spans="1:18" hidden="1" x14ac:dyDescent="0.25">
      <c r="A1871" s="73" t="s">
        <v>24628</v>
      </c>
      <c r="B1871" s="73" t="s">
        <v>24627</v>
      </c>
      <c r="C1871" s="73" t="s">
        <v>1780</v>
      </c>
      <c r="D1871" s="73" t="s">
        <v>1779</v>
      </c>
      <c r="E1871" s="73" t="s">
        <v>24626</v>
      </c>
      <c r="F1871" s="73" t="s">
        <v>24625</v>
      </c>
      <c r="G1871" s="73" t="s">
        <v>24624</v>
      </c>
      <c r="H1871" s="73" t="s">
        <v>1743</v>
      </c>
      <c r="I1871" s="73" t="s">
        <v>269</v>
      </c>
      <c r="J1871" s="73" t="s">
        <v>549</v>
      </c>
      <c r="K1871" s="73" t="s">
        <v>5080</v>
      </c>
      <c r="N1871" s="73" t="s">
        <v>24623</v>
      </c>
      <c r="O1871" s="73" t="s">
        <v>1740</v>
      </c>
      <c r="P1871" s="74" t="s">
        <v>1739</v>
      </c>
      <c r="Q1871" s="74" t="s">
        <v>301</v>
      </c>
      <c r="R1871" s="73" t="str">
        <f t="shared" si="29"/>
        <v>PLSK1556966WMU_964</v>
      </c>
    </row>
    <row r="1872" spans="1:18" hidden="1" x14ac:dyDescent="0.25">
      <c r="A1872" s="73" t="s">
        <v>24622</v>
      </c>
      <c r="B1872" s="73" t="s">
        <v>24621</v>
      </c>
      <c r="C1872" s="73" t="s">
        <v>1493</v>
      </c>
      <c r="D1872" s="73" t="s">
        <v>1492</v>
      </c>
      <c r="E1872" s="73" t="s">
        <v>24620</v>
      </c>
      <c r="F1872" s="73" t="s">
        <v>24615</v>
      </c>
      <c r="G1872" s="73" t="s">
        <v>24614</v>
      </c>
      <c r="H1872" s="73" t="s">
        <v>2637</v>
      </c>
      <c r="I1872" s="73" t="s">
        <v>159</v>
      </c>
      <c r="J1872" s="73" t="s">
        <v>549</v>
      </c>
      <c r="N1872" s="73" t="s">
        <v>24619</v>
      </c>
      <c r="O1872" s="73" t="s">
        <v>3376</v>
      </c>
      <c r="P1872" s="74" t="s">
        <v>2635</v>
      </c>
      <c r="Q1872" s="74" t="s">
        <v>231</v>
      </c>
      <c r="R1872" s="73" t="str">
        <f t="shared" si="29"/>
        <v>NWSK1557126TJX_001</v>
      </c>
    </row>
    <row r="1873" spans="1:18" hidden="1" x14ac:dyDescent="0.25">
      <c r="A1873" s="73" t="s">
        <v>24618</v>
      </c>
      <c r="B1873" s="73" t="s">
        <v>24617</v>
      </c>
      <c r="C1873" s="73" t="s">
        <v>1493</v>
      </c>
      <c r="D1873" s="73" t="s">
        <v>1492</v>
      </c>
      <c r="E1873" s="73" t="s">
        <v>24616</v>
      </c>
      <c r="F1873" s="73" t="s">
        <v>24615</v>
      </c>
      <c r="G1873" s="73" t="s">
        <v>24614</v>
      </c>
      <c r="H1873" s="73" t="s">
        <v>2637</v>
      </c>
      <c r="I1873" s="73" t="s">
        <v>159</v>
      </c>
      <c r="J1873" s="73" t="s">
        <v>549</v>
      </c>
      <c r="K1873" s="73" t="s">
        <v>424</v>
      </c>
      <c r="N1873" s="73" t="s">
        <v>24613</v>
      </c>
      <c r="O1873" s="73" t="s">
        <v>3376</v>
      </c>
      <c r="P1873" s="74" t="s">
        <v>2635</v>
      </c>
      <c r="Q1873" s="74" t="s">
        <v>231</v>
      </c>
      <c r="R1873" s="73" t="str">
        <f t="shared" si="29"/>
        <v>NWSK1557156TJX_001</v>
      </c>
    </row>
    <row r="1874" spans="1:18" hidden="1" x14ac:dyDescent="0.25">
      <c r="A1874" s="73" t="s">
        <v>24612</v>
      </c>
      <c r="B1874" s="73" t="s">
        <v>24611</v>
      </c>
      <c r="C1874" s="73" t="s">
        <v>1780</v>
      </c>
      <c r="D1874" s="73" t="s">
        <v>1779</v>
      </c>
      <c r="E1874" s="73" t="s">
        <v>24610</v>
      </c>
      <c r="F1874" s="73" t="s">
        <v>24609</v>
      </c>
      <c r="G1874" s="73" t="s">
        <v>24608</v>
      </c>
      <c r="H1874" s="73" t="s">
        <v>250</v>
      </c>
      <c r="I1874" s="73" t="s">
        <v>159</v>
      </c>
      <c r="J1874" s="73" t="s">
        <v>1742</v>
      </c>
      <c r="K1874" s="73" t="s">
        <v>5080</v>
      </c>
      <c r="N1874" s="73" t="s">
        <v>24607</v>
      </c>
      <c r="O1874" s="73" t="s">
        <v>547</v>
      </c>
      <c r="P1874" s="74" t="s">
        <v>245</v>
      </c>
      <c r="Q1874" s="74" t="s">
        <v>231</v>
      </c>
      <c r="R1874" s="73" t="str">
        <f t="shared" si="29"/>
        <v>PLSK1557860WMU_100</v>
      </c>
    </row>
    <row r="1875" spans="1:18" hidden="1" x14ac:dyDescent="0.25">
      <c r="A1875" s="73" t="s">
        <v>24606</v>
      </c>
      <c r="B1875" s="73" t="s">
        <v>24605</v>
      </c>
      <c r="C1875" s="73" t="s">
        <v>299</v>
      </c>
      <c r="D1875" s="73" t="s">
        <v>298</v>
      </c>
      <c r="E1875" s="73" t="s">
        <v>24600</v>
      </c>
      <c r="F1875" s="73" t="s">
        <v>24599</v>
      </c>
      <c r="G1875" s="73" t="s">
        <v>24594</v>
      </c>
      <c r="H1875" s="73" t="s">
        <v>1758</v>
      </c>
      <c r="I1875" s="73" t="s">
        <v>269</v>
      </c>
      <c r="J1875" s="73" t="s">
        <v>294</v>
      </c>
      <c r="K1875" s="73" t="s">
        <v>1515</v>
      </c>
      <c r="N1875" s="73" t="s">
        <v>24598</v>
      </c>
      <c r="O1875" s="73" t="s">
        <v>1756</v>
      </c>
      <c r="P1875" s="74" t="s">
        <v>1755</v>
      </c>
      <c r="Q1875" s="74" t="s">
        <v>301</v>
      </c>
      <c r="R1875" s="73" t="str">
        <f t="shared" si="29"/>
        <v>PLSK1557880WMU_960</v>
      </c>
    </row>
    <row r="1876" spans="1:18" hidden="1" x14ac:dyDescent="0.25">
      <c r="A1876" s="73" t="s">
        <v>24604</v>
      </c>
      <c r="B1876" s="73" t="s">
        <v>24603</v>
      </c>
      <c r="C1876" s="73" t="s">
        <v>299</v>
      </c>
      <c r="D1876" s="73" t="s">
        <v>298</v>
      </c>
      <c r="E1876" s="73" t="s">
        <v>24600</v>
      </c>
      <c r="F1876" s="73" t="s">
        <v>24599</v>
      </c>
      <c r="G1876" s="73" t="s">
        <v>24590</v>
      </c>
      <c r="H1876" s="73" t="s">
        <v>1758</v>
      </c>
      <c r="I1876" s="73" t="s">
        <v>326</v>
      </c>
      <c r="J1876" s="73" t="s">
        <v>294</v>
      </c>
      <c r="K1876" s="73" t="s">
        <v>1515</v>
      </c>
      <c r="N1876" s="73" t="s">
        <v>24598</v>
      </c>
      <c r="O1876" s="73" t="s">
        <v>1774</v>
      </c>
      <c r="P1876" s="74" t="s">
        <v>1755</v>
      </c>
      <c r="Q1876" s="74" t="s">
        <v>341</v>
      </c>
      <c r="R1876" s="73" t="str">
        <f t="shared" si="29"/>
        <v>PLSK1557880WMU_960</v>
      </c>
    </row>
    <row r="1877" spans="1:18" hidden="1" x14ac:dyDescent="0.25">
      <c r="A1877" s="73" t="s">
        <v>24602</v>
      </c>
      <c r="B1877" s="73" t="s">
        <v>24601</v>
      </c>
      <c r="C1877" s="73" t="s">
        <v>299</v>
      </c>
      <c r="D1877" s="73" t="s">
        <v>298</v>
      </c>
      <c r="E1877" s="73" t="s">
        <v>24600</v>
      </c>
      <c r="F1877" s="73" t="s">
        <v>24599</v>
      </c>
      <c r="G1877" s="73" t="s">
        <v>24586</v>
      </c>
      <c r="H1877" s="73" t="s">
        <v>1758</v>
      </c>
      <c r="I1877" s="73" t="s">
        <v>353</v>
      </c>
      <c r="J1877" s="73" t="s">
        <v>294</v>
      </c>
      <c r="K1877" s="73" t="s">
        <v>1515</v>
      </c>
      <c r="N1877" s="73" t="s">
        <v>24598</v>
      </c>
      <c r="O1877" s="73" t="s">
        <v>1800</v>
      </c>
      <c r="P1877" s="74" t="s">
        <v>1755</v>
      </c>
      <c r="Q1877" s="74" t="s">
        <v>368</v>
      </c>
      <c r="R1877" s="73" t="str">
        <f t="shared" si="29"/>
        <v>PLSK1557880WMU_960</v>
      </c>
    </row>
    <row r="1878" spans="1:18" hidden="1" x14ac:dyDescent="0.25">
      <c r="A1878" s="73" t="s">
        <v>24597</v>
      </c>
      <c r="B1878" s="73" t="s">
        <v>24596</v>
      </c>
      <c r="C1878" s="73" t="s">
        <v>299</v>
      </c>
      <c r="D1878" s="73" t="s">
        <v>298</v>
      </c>
      <c r="E1878" s="73" t="s">
        <v>24595</v>
      </c>
      <c r="G1878" s="73" t="s">
        <v>24594</v>
      </c>
      <c r="H1878" s="73" t="s">
        <v>1758</v>
      </c>
      <c r="I1878" s="73" t="s">
        <v>269</v>
      </c>
      <c r="J1878" s="73" t="s">
        <v>294</v>
      </c>
      <c r="N1878" s="73" t="s">
        <v>24585</v>
      </c>
      <c r="O1878" s="73" t="s">
        <v>1756</v>
      </c>
      <c r="P1878" s="74" t="s">
        <v>1755</v>
      </c>
      <c r="Q1878" s="74" t="s">
        <v>301</v>
      </c>
      <c r="R1878" s="73" t="str">
        <f t="shared" si="29"/>
        <v>PLSK1557880WME_960</v>
      </c>
    </row>
    <row r="1879" spans="1:18" hidden="1" x14ac:dyDescent="0.25">
      <c r="A1879" s="73" t="s">
        <v>24593</v>
      </c>
      <c r="B1879" s="73" t="s">
        <v>24592</v>
      </c>
      <c r="C1879" s="73" t="s">
        <v>299</v>
      </c>
      <c r="D1879" s="73" t="s">
        <v>298</v>
      </c>
      <c r="E1879" s="73" t="s">
        <v>24591</v>
      </c>
      <c r="G1879" s="73" t="s">
        <v>24590</v>
      </c>
      <c r="H1879" s="73" t="s">
        <v>1758</v>
      </c>
      <c r="I1879" s="73" t="s">
        <v>326</v>
      </c>
      <c r="J1879" s="73" t="s">
        <v>294</v>
      </c>
      <c r="N1879" s="73" t="s">
        <v>24585</v>
      </c>
      <c r="O1879" s="73" t="s">
        <v>1774</v>
      </c>
      <c r="P1879" s="74" t="s">
        <v>1755</v>
      </c>
      <c r="Q1879" s="74" t="s">
        <v>341</v>
      </c>
      <c r="R1879" s="73" t="str">
        <f t="shared" si="29"/>
        <v>PLSK1557880WME_960</v>
      </c>
    </row>
    <row r="1880" spans="1:18" hidden="1" x14ac:dyDescent="0.25">
      <c r="A1880" s="73" t="s">
        <v>24589</v>
      </c>
      <c r="B1880" s="73" t="s">
        <v>24588</v>
      </c>
      <c r="C1880" s="73" t="s">
        <v>299</v>
      </c>
      <c r="D1880" s="73" t="s">
        <v>298</v>
      </c>
      <c r="E1880" s="73" t="s">
        <v>24587</v>
      </c>
      <c r="G1880" s="73" t="s">
        <v>24586</v>
      </c>
      <c r="H1880" s="73" t="s">
        <v>1758</v>
      </c>
      <c r="I1880" s="73" t="s">
        <v>353</v>
      </c>
      <c r="J1880" s="73" t="s">
        <v>294</v>
      </c>
      <c r="N1880" s="73" t="s">
        <v>24585</v>
      </c>
      <c r="O1880" s="73" t="s">
        <v>1800</v>
      </c>
      <c r="P1880" s="74" t="s">
        <v>1755</v>
      </c>
      <c r="Q1880" s="74" t="s">
        <v>368</v>
      </c>
      <c r="R1880" s="73" t="str">
        <f t="shared" si="29"/>
        <v>PLSK1557880WME_960</v>
      </c>
    </row>
    <row r="1881" spans="1:18" hidden="1" x14ac:dyDescent="0.25">
      <c r="A1881" s="73" t="s">
        <v>24584</v>
      </c>
      <c r="B1881" s="73" t="s">
        <v>24583</v>
      </c>
      <c r="C1881" s="73" t="s">
        <v>1780</v>
      </c>
      <c r="D1881" s="73" t="s">
        <v>1779</v>
      </c>
      <c r="E1881" s="73" t="s">
        <v>24582</v>
      </c>
      <c r="F1881" s="73" t="s">
        <v>24581</v>
      </c>
      <c r="G1881" s="73" t="s">
        <v>24580</v>
      </c>
      <c r="H1881" s="73" t="s">
        <v>1743</v>
      </c>
      <c r="I1881" s="73" t="s">
        <v>159</v>
      </c>
      <c r="J1881" s="73" t="s">
        <v>1742</v>
      </c>
      <c r="K1881" s="73" t="s">
        <v>5139</v>
      </c>
      <c r="N1881" s="73" t="s">
        <v>24579</v>
      </c>
      <c r="O1881" s="73" t="s">
        <v>3838</v>
      </c>
      <c r="P1881" s="74" t="s">
        <v>1739</v>
      </c>
      <c r="Q1881" s="74" t="s">
        <v>231</v>
      </c>
      <c r="R1881" s="73" t="str">
        <f t="shared" si="29"/>
        <v>PLSK1557920WMU_964</v>
      </c>
    </row>
    <row r="1882" spans="1:18" hidden="1" x14ac:dyDescent="0.25">
      <c r="A1882" s="73" t="s">
        <v>24578</v>
      </c>
      <c r="B1882" s="73" t="s">
        <v>24577</v>
      </c>
      <c r="C1882" s="73" t="s">
        <v>1780</v>
      </c>
      <c r="D1882" s="73" t="s">
        <v>1779</v>
      </c>
      <c r="E1882" s="73" t="s">
        <v>24576</v>
      </c>
      <c r="F1882" s="73" t="s">
        <v>24575</v>
      </c>
      <c r="G1882" s="73" t="s">
        <v>24574</v>
      </c>
      <c r="H1882" s="73" t="s">
        <v>2637</v>
      </c>
      <c r="I1882" s="73" t="s">
        <v>159</v>
      </c>
      <c r="J1882" s="73" t="s">
        <v>1742</v>
      </c>
      <c r="K1882" s="73" t="s">
        <v>5080</v>
      </c>
      <c r="N1882" s="73" t="s">
        <v>24573</v>
      </c>
      <c r="O1882" s="73" t="s">
        <v>3376</v>
      </c>
      <c r="P1882" s="74" t="s">
        <v>2635</v>
      </c>
      <c r="Q1882" s="74" t="s">
        <v>231</v>
      </c>
      <c r="R1882" s="73" t="str">
        <f t="shared" si="29"/>
        <v>PLSK1557990WMU_001</v>
      </c>
    </row>
    <row r="1883" spans="1:18" hidden="1" x14ac:dyDescent="0.25">
      <c r="A1883" s="73" t="s">
        <v>24572</v>
      </c>
      <c r="B1883" s="73" t="s">
        <v>24571</v>
      </c>
      <c r="C1883" s="73" t="s">
        <v>507</v>
      </c>
      <c r="D1883" s="73" t="s">
        <v>506</v>
      </c>
      <c r="E1883" s="73" t="s">
        <v>24561</v>
      </c>
      <c r="F1883" s="73" t="s">
        <v>24560</v>
      </c>
      <c r="G1883" s="73" t="s">
        <v>24570</v>
      </c>
      <c r="H1883" s="73" t="s">
        <v>2637</v>
      </c>
      <c r="I1883" s="73" t="s">
        <v>502</v>
      </c>
      <c r="J1883" s="73" t="s">
        <v>4418</v>
      </c>
      <c r="K1883" s="73" t="s">
        <v>470</v>
      </c>
      <c r="N1883" s="73" t="s">
        <v>24558</v>
      </c>
      <c r="O1883" s="73" t="s">
        <v>3354</v>
      </c>
      <c r="P1883" s="74" t="s">
        <v>2635</v>
      </c>
      <c r="Q1883" s="74" t="s">
        <v>498</v>
      </c>
      <c r="R1883" s="73" t="str">
        <f t="shared" si="29"/>
        <v>STSK1558878KOE_001</v>
      </c>
    </row>
    <row r="1884" spans="1:18" hidden="1" x14ac:dyDescent="0.25">
      <c r="A1884" s="73" t="s">
        <v>24569</v>
      </c>
      <c r="B1884" s="73" t="s">
        <v>24568</v>
      </c>
      <c r="C1884" s="73" t="s">
        <v>507</v>
      </c>
      <c r="D1884" s="73" t="s">
        <v>506</v>
      </c>
      <c r="E1884" s="73" t="s">
        <v>24561</v>
      </c>
      <c r="F1884" s="73" t="s">
        <v>24560</v>
      </c>
      <c r="G1884" s="73" t="s">
        <v>24567</v>
      </c>
      <c r="H1884" s="73" t="s">
        <v>2070</v>
      </c>
      <c r="I1884" s="73" t="s">
        <v>502</v>
      </c>
      <c r="J1884" s="73" t="s">
        <v>4418</v>
      </c>
      <c r="K1884" s="73" t="s">
        <v>470</v>
      </c>
      <c r="N1884" s="73" t="s">
        <v>24558</v>
      </c>
      <c r="O1884" s="73" t="s">
        <v>2152</v>
      </c>
      <c r="P1884" s="74" t="s">
        <v>2068</v>
      </c>
      <c r="Q1884" s="74" t="s">
        <v>498</v>
      </c>
      <c r="R1884" s="73" t="str">
        <f t="shared" si="29"/>
        <v>STSK1558878KOE_020</v>
      </c>
    </row>
    <row r="1885" spans="1:18" hidden="1" x14ac:dyDescent="0.25">
      <c r="A1885" s="73" t="s">
        <v>24566</v>
      </c>
      <c r="B1885" s="73" t="s">
        <v>24565</v>
      </c>
      <c r="C1885" s="73" t="s">
        <v>507</v>
      </c>
      <c r="D1885" s="73" t="s">
        <v>506</v>
      </c>
      <c r="E1885" s="73" t="s">
        <v>24561</v>
      </c>
      <c r="F1885" s="73" t="s">
        <v>24560</v>
      </c>
      <c r="G1885" s="73" t="s">
        <v>24564</v>
      </c>
      <c r="H1885" s="73" t="s">
        <v>3072</v>
      </c>
      <c r="I1885" s="73" t="s">
        <v>502</v>
      </c>
      <c r="J1885" s="73" t="s">
        <v>4418</v>
      </c>
      <c r="K1885" s="73" t="s">
        <v>470</v>
      </c>
      <c r="N1885" s="73" t="s">
        <v>24558</v>
      </c>
      <c r="O1885" s="73" t="s">
        <v>18656</v>
      </c>
      <c r="P1885" s="74" t="s">
        <v>3069</v>
      </c>
      <c r="Q1885" s="74" t="s">
        <v>498</v>
      </c>
      <c r="R1885" s="73" t="str">
        <f t="shared" si="29"/>
        <v>STSK1558878KOE_002</v>
      </c>
    </row>
    <row r="1886" spans="1:18" hidden="1" x14ac:dyDescent="0.25">
      <c r="A1886" s="73" t="s">
        <v>24563</v>
      </c>
      <c r="B1886" s="73" t="s">
        <v>24562</v>
      </c>
      <c r="C1886" s="73" t="s">
        <v>507</v>
      </c>
      <c r="D1886" s="73" t="s">
        <v>506</v>
      </c>
      <c r="E1886" s="73" t="s">
        <v>24561</v>
      </c>
      <c r="F1886" s="73" t="s">
        <v>24560</v>
      </c>
      <c r="G1886" s="73" t="s">
        <v>24559</v>
      </c>
      <c r="H1886" s="73" t="s">
        <v>250</v>
      </c>
      <c r="I1886" s="73" t="s">
        <v>502</v>
      </c>
      <c r="J1886" s="73" t="s">
        <v>4418</v>
      </c>
      <c r="K1886" s="73" t="s">
        <v>470</v>
      </c>
      <c r="N1886" s="73" t="s">
        <v>24558</v>
      </c>
      <c r="O1886" s="73" t="s">
        <v>499</v>
      </c>
      <c r="P1886" s="74" t="s">
        <v>245</v>
      </c>
      <c r="Q1886" s="74" t="s">
        <v>498</v>
      </c>
      <c r="R1886" s="73" t="str">
        <f t="shared" si="29"/>
        <v>STSK1558878KOE_100</v>
      </c>
    </row>
    <row r="1887" spans="1:18" hidden="1" x14ac:dyDescent="0.25">
      <c r="A1887" s="73" t="s">
        <v>24557</v>
      </c>
      <c r="B1887" s="73" t="s">
        <v>24556</v>
      </c>
      <c r="C1887" s="73" t="s">
        <v>1780</v>
      </c>
      <c r="D1887" s="73" t="s">
        <v>1779</v>
      </c>
      <c r="E1887" s="73" t="s">
        <v>24555</v>
      </c>
      <c r="F1887" s="73" t="s">
        <v>24554</v>
      </c>
      <c r="G1887" s="73" t="s">
        <v>24553</v>
      </c>
      <c r="H1887" s="73" t="s">
        <v>2637</v>
      </c>
      <c r="I1887" s="73" t="s">
        <v>159</v>
      </c>
      <c r="J1887" s="73" t="s">
        <v>1742</v>
      </c>
      <c r="K1887" s="73" t="s">
        <v>5080</v>
      </c>
      <c r="N1887" s="73" t="s">
        <v>24552</v>
      </c>
      <c r="O1887" s="73" t="s">
        <v>3376</v>
      </c>
      <c r="P1887" s="74" t="s">
        <v>2635</v>
      </c>
      <c r="Q1887" s="74" t="s">
        <v>231</v>
      </c>
      <c r="R1887" s="73" t="str">
        <f t="shared" si="29"/>
        <v>PLSK1559340WMU_001</v>
      </c>
    </row>
    <row r="1888" spans="1:18" hidden="1" x14ac:dyDescent="0.25">
      <c r="A1888" s="73" t="s">
        <v>24551</v>
      </c>
      <c r="B1888" s="73" t="s">
        <v>24550</v>
      </c>
      <c r="C1888" s="73" t="s">
        <v>18084</v>
      </c>
      <c r="D1888" s="73" t="s">
        <v>18083</v>
      </c>
      <c r="E1888" s="73" t="s">
        <v>24549</v>
      </c>
      <c r="F1888" s="73" t="s">
        <v>24548</v>
      </c>
      <c r="G1888" s="73" t="s">
        <v>24547</v>
      </c>
      <c r="H1888" s="73" t="s">
        <v>250</v>
      </c>
      <c r="I1888" s="73" t="s">
        <v>448</v>
      </c>
      <c r="J1888" s="73" t="s">
        <v>235</v>
      </c>
      <c r="K1888" s="73" t="s">
        <v>5324</v>
      </c>
      <c r="N1888" s="73" t="s">
        <v>24546</v>
      </c>
      <c r="O1888" s="73" t="s">
        <v>445</v>
      </c>
      <c r="P1888" s="74" t="s">
        <v>245</v>
      </c>
      <c r="Q1888" s="74" t="s">
        <v>444</v>
      </c>
      <c r="R1888" s="73" t="str">
        <f t="shared" si="29"/>
        <v>PLSK1566243DXL_100</v>
      </c>
    </row>
    <row r="1889" spans="1:18" hidden="1" x14ac:dyDescent="0.25">
      <c r="A1889" s="73" t="s">
        <v>24545</v>
      </c>
      <c r="B1889" s="73" t="s">
        <v>24544</v>
      </c>
      <c r="C1889" s="73" t="s">
        <v>18084</v>
      </c>
      <c r="D1889" s="73" t="s">
        <v>18083</v>
      </c>
      <c r="E1889" s="73" t="s">
        <v>24543</v>
      </c>
      <c r="F1889" s="73" t="s">
        <v>24542</v>
      </c>
      <c r="G1889" s="73" t="s">
        <v>24541</v>
      </c>
      <c r="H1889" s="73" t="s">
        <v>250</v>
      </c>
      <c r="I1889" s="73" t="s">
        <v>448</v>
      </c>
      <c r="J1889" s="73" t="s">
        <v>235</v>
      </c>
      <c r="K1889" s="73" t="s">
        <v>5324</v>
      </c>
      <c r="N1889" s="73" t="s">
        <v>24540</v>
      </c>
      <c r="O1889" s="73" t="s">
        <v>445</v>
      </c>
      <c r="P1889" s="74" t="s">
        <v>245</v>
      </c>
      <c r="Q1889" s="74" t="s">
        <v>444</v>
      </c>
      <c r="R1889" s="73" t="str">
        <f t="shared" si="29"/>
        <v>PLSK1566253DXL_100</v>
      </c>
    </row>
    <row r="1890" spans="1:18" hidden="1" x14ac:dyDescent="0.25">
      <c r="A1890" s="73" t="s">
        <v>24539</v>
      </c>
      <c r="B1890" s="73" t="s">
        <v>24538</v>
      </c>
      <c r="C1890" s="73" t="s">
        <v>18084</v>
      </c>
      <c r="D1890" s="73" t="s">
        <v>18083</v>
      </c>
      <c r="E1890" s="73" t="s">
        <v>24537</v>
      </c>
      <c r="F1890" s="73" t="s">
        <v>24536</v>
      </c>
      <c r="G1890" s="73" t="s">
        <v>24535</v>
      </c>
      <c r="H1890" s="73" t="s">
        <v>2637</v>
      </c>
      <c r="I1890" s="73" t="s">
        <v>448</v>
      </c>
      <c r="J1890" s="73" t="s">
        <v>235</v>
      </c>
      <c r="K1890" s="73" t="s">
        <v>5324</v>
      </c>
      <c r="N1890" s="73" t="s">
        <v>24534</v>
      </c>
      <c r="O1890" s="73" t="s">
        <v>18094</v>
      </c>
      <c r="P1890" s="74" t="s">
        <v>2635</v>
      </c>
      <c r="Q1890" s="74" t="s">
        <v>444</v>
      </c>
      <c r="R1890" s="73" t="str">
        <f t="shared" si="29"/>
        <v>PLSK1566263DXL_001</v>
      </c>
    </row>
    <row r="1891" spans="1:18" hidden="1" x14ac:dyDescent="0.25">
      <c r="A1891" s="73" t="s">
        <v>24533</v>
      </c>
      <c r="B1891" s="73" t="s">
        <v>24532</v>
      </c>
      <c r="C1891" s="73" t="s">
        <v>419</v>
      </c>
      <c r="D1891" s="73" t="s">
        <v>418</v>
      </c>
      <c r="E1891" s="73" t="s">
        <v>24531</v>
      </c>
      <c r="F1891" s="73" t="s">
        <v>24530</v>
      </c>
      <c r="G1891" s="73" t="s">
        <v>24529</v>
      </c>
      <c r="H1891" s="73" t="s">
        <v>1743</v>
      </c>
      <c r="I1891" s="73" t="s">
        <v>598</v>
      </c>
      <c r="J1891" s="73" t="s">
        <v>24528</v>
      </c>
      <c r="K1891" s="73" t="s">
        <v>1515</v>
      </c>
      <c r="N1891" s="73" t="s">
        <v>24527</v>
      </c>
      <c r="O1891" s="73" t="s">
        <v>16633</v>
      </c>
      <c r="P1891" s="74" t="s">
        <v>1739</v>
      </c>
      <c r="Q1891" s="74" t="s">
        <v>596</v>
      </c>
      <c r="R1891" s="73" t="str">
        <f t="shared" si="29"/>
        <v>PLSK1566540GEN_964</v>
      </c>
    </row>
    <row r="1892" spans="1:18" hidden="1" x14ac:dyDescent="0.25">
      <c r="A1892" s="73" t="s">
        <v>24526</v>
      </c>
      <c r="B1892" s="73" t="s">
        <v>24525</v>
      </c>
      <c r="C1892" s="73" t="s">
        <v>14415</v>
      </c>
      <c r="D1892" s="73" t="s">
        <v>14414</v>
      </c>
      <c r="E1892" s="73" t="s">
        <v>24524</v>
      </c>
      <c r="F1892" s="73" t="s">
        <v>24523</v>
      </c>
      <c r="G1892" s="73" t="s">
        <v>24522</v>
      </c>
      <c r="H1892" s="73" t="s">
        <v>3888</v>
      </c>
      <c r="I1892" s="73" t="s">
        <v>568</v>
      </c>
      <c r="J1892" s="73" t="s">
        <v>235</v>
      </c>
      <c r="K1892" s="73" t="s">
        <v>5324</v>
      </c>
      <c r="N1892" s="73" t="s">
        <v>24521</v>
      </c>
      <c r="O1892" s="73" t="s">
        <v>18819</v>
      </c>
      <c r="P1892" s="74" t="s">
        <v>3885</v>
      </c>
      <c r="Q1892" s="74" t="s">
        <v>203</v>
      </c>
      <c r="R1892" s="73" t="str">
        <f t="shared" si="29"/>
        <v>SRSK1571013GEN_966</v>
      </c>
    </row>
    <row r="1893" spans="1:18" hidden="1" x14ac:dyDescent="0.25">
      <c r="A1893" s="73" t="s">
        <v>24520</v>
      </c>
      <c r="B1893" s="73" t="s">
        <v>24519</v>
      </c>
      <c r="C1893" s="73" t="s">
        <v>1997</v>
      </c>
      <c r="D1893" s="73" t="s">
        <v>1996</v>
      </c>
      <c r="E1893" s="73" t="s">
        <v>24515</v>
      </c>
      <c r="F1893" s="73" t="s">
        <v>24514</v>
      </c>
      <c r="G1893" s="73" t="s">
        <v>24518</v>
      </c>
      <c r="H1893" s="73" t="s">
        <v>3888</v>
      </c>
      <c r="I1893" s="73" t="s">
        <v>32</v>
      </c>
      <c r="J1893" s="73" t="s">
        <v>1742</v>
      </c>
      <c r="K1893" s="73" t="s">
        <v>842</v>
      </c>
      <c r="N1893" s="73" t="s">
        <v>24512</v>
      </c>
      <c r="O1893" s="73" t="s">
        <v>19010</v>
      </c>
      <c r="P1893" s="74" t="s">
        <v>3885</v>
      </c>
      <c r="Q1893" s="74" t="s">
        <v>199</v>
      </c>
      <c r="R1893" s="73" t="str">
        <f t="shared" si="29"/>
        <v>FCSK1576980ROS_966</v>
      </c>
    </row>
    <row r="1894" spans="1:18" hidden="1" x14ac:dyDescent="0.25">
      <c r="A1894" s="73" t="s">
        <v>24517</v>
      </c>
      <c r="B1894" s="73" t="s">
        <v>24516</v>
      </c>
      <c r="C1894" s="73" t="s">
        <v>1997</v>
      </c>
      <c r="D1894" s="73" t="s">
        <v>1996</v>
      </c>
      <c r="E1894" s="73" t="s">
        <v>24515</v>
      </c>
      <c r="F1894" s="73" t="s">
        <v>24514</v>
      </c>
      <c r="G1894" s="73" t="s">
        <v>24513</v>
      </c>
      <c r="H1894" s="73" t="s">
        <v>3888</v>
      </c>
      <c r="I1894" s="73" t="s">
        <v>159</v>
      </c>
      <c r="J1894" s="73" t="s">
        <v>1742</v>
      </c>
      <c r="K1894" s="73" t="s">
        <v>842</v>
      </c>
      <c r="N1894" s="73" t="s">
        <v>24512</v>
      </c>
      <c r="O1894" s="73" t="s">
        <v>24511</v>
      </c>
      <c r="P1894" s="74" t="s">
        <v>3885</v>
      </c>
      <c r="Q1894" s="74" t="s">
        <v>17283</v>
      </c>
      <c r="R1894" s="73" t="str">
        <f t="shared" si="29"/>
        <v>FCSK1576980ROS_966</v>
      </c>
    </row>
    <row r="1895" spans="1:18" hidden="1" x14ac:dyDescent="0.25">
      <c r="A1895" s="73" t="s">
        <v>24510</v>
      </c>
      <c r="B1895" s="73" t="s">
        <v>24509</v>
      </c>
      <c r="C1895" s="73" t="s">
        <v>1997</v>
      </c>
      <c r="D1895" s="73" t="s">
        <v>1996</v>
      </c>
      <c r="E1895" s="73" t="s">
        <v>24508</v>
      </c>
      <c r="F1895" s="73" t="s">
        <v>24507</v>
      </c>
      <c r="G1895" s="73" t="s">
        <v>24506</v>
      </c>
      <c r="H1895" s="73" t="s">
        <v>3888</v>
      </c>
      <c r="I1895" s="73" t="s">
        <v>33</v>
      </c>
      <c r="J1895" s="73" t="s">
        <v>1742</v>
      </c>
      <c r="K1895" s="73" t="s">
        <v>842</v>
      </c>
      <c r="N1895" s="73" t="s">
        <v>24505</v>
      </c>
      <c r="O1895" s="73" t="s">
        <v>19006</v>
      </c>
      <c r="P1895" s="74" t="s">
        <v>3885</v>
      </c>
      <c r="Q1895" s="74" t="s">
        <v>201</v>
      </c>
      <c r="R1895" s="73" t="str">
        <f t="shared" si="29"/>
        <v>FCSK1576990ROS_966</v>
      </c>
    </row>
    <row r="1896" spans="1:18" hidden="1" x14ac:dyDescent="0.25">
      <c r="A1896" s="73" t="s">
        <v>24504</v>
      </c>
      <c r="B1896" s="73" t="s">
        <v>24503</v>
      </c>
      <c r="C1896" s="73" t="s">
        <v>1997</v>
      </c>
      <c r="D1896" s="73" t="s">
        <v>1996</v>
      </c>
      <c r="E1896" s="73" t="s">
        <v>24495</v>
      </c>
      <c r="F1896" s="73" t="s">
        <v>24502</v>
      </c>
      <c r="G1896" s="73" t="s">
        <v>24498</v>
      </c>
      <c r="H1896" s="73" t="s">
        <v>2637</v>
      </c>
      <c r="I1896" s="73" t="s">
        <v>32</v>
      </c>
      <c r="J1896" s="73" t="s">
        <v>1742</v>
      </c>
      <c r="K1896" s="73" t="s">
        <v>842</v>
      </c>
      <c r="N1896" s="73" t="s">
        <v>24501</v>
      </c>
      <c r="O1896" s="73" t="s">
        <v>23998</v>
      </c>
      <c r="P1896" s="74" t="s">
        <v>2635</v>
      </c>
      <c r="Q1896" s="74" t="s">
        <v>199</v>
      </c>
      <c r="R1896" s="73" t="str">
        <f t="shared" si="29"/>
        <v>FCSK1577000ROS_001</v>
      </c>
    </row>
    <row r="1897" spans="1:18" hidden="1" x14ac:dyDescent="0.25">
      <c r="A1897" s="73" t="s">
        <v>24500</v>
      </c>
      <c r="B1897" s="73" t="s">
        <v>24499</v>
      </c>
      <c r="C1897" s="73" t="s">
        <v>1997</v>
      </c>
      <c r="D1897" s="73" t="s">
        <v>1996</v>
      </c>
      <c r="E1897" s="73" t="s">
        <v>24495</v>
      </c>
      <c r="F1897" s="73" t="s">
        <v>24494</v>
      </c>
      <c r="G1897" s="73" t="s">
        <v>24498</v>
      </c>
      <c r="H1897" s="73" t="s">
        <v>2637</v>
      </c>
      <c r="I1897" s="73" t="s">
        <v>32</v>
      </c>
      <c r="J1897" s="73" t="s">
        <v>1742</v>
      </c>
      <c r="N1897" s="73" t="s">
        <v>24492</v>
      </c>
      <c r="O1897" s="73" t="s">
        <v>23998</v>
      </c>
      <c r="P1897" s="74" t="s">
        <v>2635</v>
      </c>
      <c r="Q1897" s="74" t="s">
        <v>199</v>
      </c>
      <c r="R1897" s="73" t="str">
        <f t="shared" si="29"/>
        <v>FCSK1577000GEN_001</v>
      </c>
    </row>
    <row r="1898" spans="1:18" hidden="1" x14ac:dyDescent="0.25">
      <c r="A1898" s="73" t="s">
        <v>24497</v>
      </c>
      <c r="B1898" s="73" t="s">
        <v>24496</v>
      </c>
      <c r="C1898" s="73" t="s">
        <v>1997</v>
      </c>
      <c r="D1898" s="73" t="s">
        <v>1996</v>
      </c>
      <c r="E1898" s="73" t="s">
        <v>24495</v>
      </c>
      <c r="F1898" s="73" t="s">
        <v>24494</v>
      </c>
      <c r="G1898" s="73" t="s">
        <v>24493</v>
      </c>
      <c r="H1898" s="73" t="s">
        <v>2637</v>
      </c>
      <c r="I1898" s="73" t="s">
        <v>568</v>
      </c>
      <c r="J1898" s="73" t="s">
        <v>1742</v>
      </c>
      <c r="N1898" s="73" t="s">
        <v>24492</v>
      </c>
      <c r="O1898" s="73" t="s">
        <v>15087</v>
      </c>
      <c r="P1898" s="74" t="s">
        <v>2635</v>
      </c>
      <c r="Q1898" s="74" t="s">
        <v>203</v>
      </c>
      <c r="R1898" s="73" t="str">
        <f t="shared" si="29"/>
        <v>FCSK1577000GEN_001</v>
      </c>
    </row>
    <row r="1899" spans="1:18" hidden="1" x14ac:dyDescent="0.25">
      <c r="A1899" s="73" t="s">
        <v>24491</v>
      </c>
      <c r="B1899" s="73" t="s">
        <v>24490</v>
      </c>
      <c r="C1899" s="73" t="s">
        <v>1493</v>
      </c>
      <c r="D1899" s="73" t="s">
        <v>1492</v>
      </c>
      <c r="E1899" s="73" t="s">
        <v>24489</v>
      </c>
      <c r="F1899" s="73" t="s">
        <v>24488</v>
      </c>
      <c r="G1899" s="73" t="s">
        <v>24487</v>
      </c>
      <c r="H1899" s="73" t="s">
        <v>869</v>
      </c>
      <c r="I1899" s="73" t="s">
        <v>223</v>
      </c>
      <c r="J1899" s="73" t="s">
        <v>1231</v>
      </c>
      <c r="K1899" s="73" t="s">
        <v>5324</v>
      </c>
      <c r="N1899" s="73" t="s">
        <v>24486</v>
      </c>
      <c r="O1899" s="73" t="s">
        <v>24485</v>
      </c>
      <c r="P1899" s="74" t="s">
        <v>866</v>
      </c>
      <c r="Q1899" s="74" t="s">
        <v>5373</v>
      </c>
      <c r="R1899" s="73" t="str">
        <f t="shared" si="29"/>
        <v>NWSK1580102GEN_260</v>
      </c>
    </row>
    <row r="1900" spans="1:18" hidden="1" x14ac:dyDescent="0.25">
      <c r="A1900" s="73" t="s">
        <v>24484</v>
      </c>
      <c r="B1900" s="73" t="s">
        <v>24483</v>
      </c>
      <c r="C1900" s="73" t="s">
        <v>18084</v>
      </c>
      <c r="D1900" s="73" t="s">
        <v>18083</v>
      </c>
      <c r="E1900" s="73" t="s">
        <v>24482</v>
      </c>
      <c r="F1900" s="73" t="s">
        <v>24481</v>
      </c>
      <c r="G1900" s="73" t="s">
        <v>24480</v>
      </c>
      <c r="H1900" s="73" t="s">
        <v>2637</v>
      </c>
      <c r="I1900" s="73" t="s">
        <v>448</v>
      </c>
      <c r="J1900" s="73" t="s">
        <v>1742</v>
      </c>
      <c r="K1900" s="73" t="s">
        <v>5139</v>
      </c>
      <c r="N1900" s="73" t="s">
        <v>24479</v>
      </c>
      <c r="O1900" s="73" t="s">
        <v>18094</v>
      </c>
      <c r="P1900" s="74" t="s">
        <v>2635</v>
      </c>
      <c r="Q1900" s="74" t="s">
        <v>444</v>
      </c>
      <c r="R1900" s="73" t="str">
        <f t="shared" si="29"/>
        <v>PLSK1581400DXL_001</v>
      </c>
    </row>
    <row r="1901" spans="1:18" hidden="1" x14ac:dyDescent="0.25">
      <c r="A1901" s="73" t="s">
        <v>24478</v>
      </c>
      <c r="B1901" s="73" t="s">
        <v>24477</v>
      </c>
      <c r="C1901" s="73" t="s">
        <v>7897</v>
      </c>
      <c r="D1901" s="73" t="s">
        <v>7896</v>
      </c>
      <c r="E1901" s="73" t="s">
        <v>24460</v>
      </c>
      <c r="F1901" s="73" t="s">
        <v>24459</v>
      </c>
      <c r="G1901" s="73" t="s">
        <v>24476</v>
      </c>
      <c r="H1901" s="73" t="s">
        <v>2070</v>
      </c>
      <c r="I1901" s="73" t="s">
        <v>32</v>
      </c>
      <c r="J1901" s="73" t="s">
        <v>549</v>
      </c>
      <c r="K1901" s="73" t="s">
        <v>5139</v>
      </c>
      <c r="N1901" s="73" t="s">
        <v>24457</v>
      </c>
      <c r="O1901" s="73" t="s">
        <v>22342</v>
      </c>
      <c r="P1901" s="74" t="s">
        <v>2068</v>
      </c>
      <c r="Q1901" s="74" t="s">
        <v>199</v>
      </c>
      <c r="R1901" s="73" t="str">
        <f t="shared" si="29"/>
        <v>PLSK1582906DIL_020</v>
      </c>
    </row>
    <row r="1902" spans="1:18" hidden="1" x14ac:dyDescent="0.25">
      <c r="A1902" s="73" t="s">
        <v>24475</v>
      </c>
      <c r="B1902" s="73" t="s">
        <v>24474</v>
      </c>
      <c r="C1902" s="73" t="s">
        <v>7897</v>
      </c>
      <c r="D1902" s="73" t="s">
        <v>7896</v>
      </c>
      <c r="E1902" s="73" t="s">
        <v>24460</v>
      </c>
      <c r="F1902" s="73" t="s">
        <v>24459</v>
      </c>
      <c r="G1902" s="73" t="s">
        <v>24473</v>
      </c>
      <c r="H1902" s="73" t="s">
        <v>2070</v>
      </c>
      <c r="I1902" s="73" t="s">
        <v>33</v>
      </c>
      <c r="J1902" s="73" t="s">
        <v>549</v>
      </c>
      <c r="K1902" s="73" t="s">
        <v>5139</v>
      </c>
      <c r="N1902" s="73" t="s">
        <v>24457</v>
      </c>
      <c r="O1902" s="73" t="s">
        <v>21017</v>
      </c>
      <c r="P1902" s="74" t="s">
        <v>2068</v>
      </c>
      <c r="Q1902" s="74" t="s">
        <v>201</v>
      </c>
      <c r="R1902" s="73" t="str">
        <f t="shared" si="29"/>
        <v>PLSK1582906DIL_020</v>
      </c>
    </row>
    <row r="1903" spans="1:18" hidden="1" x14ac:dyDescent="0.25">
      <c r="A1903" s="73" t="s">
        <v>24472</v>
      </c>
      <c r="B1903" s="73" t="s">
        <v>24471</v>
      </c>
      <c r="C1903" s="73" t="s">
        <v>7897</v>
      </c>
      <c r="D1903" s="73" t="s">
        <v>7896</v>
      </c>
      <c r="E1903" s="73" t="s">
        <v>24460</v>
      </c>
      <c r="F1903" s="73" t="s">
        <v>24459</v>
      </c>
      <c r="G1903" s="73" t="s">
        <v>24470</v>
      </c>
      <c r="H1903" s="73" t="s">
        <v>2070</v>
      </c>
      <c r="I1903" s="73" t="s">
        <v>568</v>
      </c>
      <c r="J1903" s="73" t="s">
        <v>549</v>
      </c>
      <c r="K1903" s="73" t="s">
        <v>5139</v>
      </c>
      <c r="N1903" s="73" t="s">
        <v>24457</v>
      </c>
      <c r="O1903" s="73" t="s">
        <v>2223</v>
      </c>
      <c r="P1903" s="74" t="s">
        <v>2068</v>
      </c>
      <c r="Q1903" s="74" t="s">
        <v>203</v>
      </c>
      <c r="R1903" s="73" t="str">
        <f t="shared" si="29"/>
        <v>PLSK1582906DIL_020</v>
      </c>
    </row>
    <row r="1904" spans="1:18" hidden="1" x14ac:dyDescent="0.25">
      <c r="A1904" s="73" t="s">
        <v>24469</v>
      </c>
      <c r="B1904" s="73" t="s">
        <v>24468</v>
      </c>
      <c r="C1904" s="73" t="s">
        <v>7897</v>
      </c>
      <c r="D1904" s="73" t="s">
        <v>7896</v>
      </c>
      <c r="E1904" s="73" t="s">
        <v>24460</v>
      </c>
      <c r="F1904" s="73" t="s">
        <v>24459</v>
      </c>
      <c r="G1904" s="73" t="s">
        <v>24467</v>
      </c>
      <c r="H1904" s="73" t="s">
        <v>250</v>
      </c>
      <c r="I1904" s="73" t="s">
        <v>32</v>
      </c>
      <c r="J1904" s="73" t="s">
        <v>549</v>
      </c>
      <c r="K1904" s="73" t="s">
        <v>5139</v>
      </c>
      <c r="N1904" s="73" t="s">
        <v>24457</v>
      </c>
      <c r="O1904" s="73" t="s">
        <v>23971</v>
      </c>
      <c r="P1904" s="74" t="s">
        <v>245</v>
      </c>
      <c r="Q1904" s="74" t="s">
        <v>199</v>
      </c>
      <c r="R1904" s="73" t="str">
        <f t="shared" si="29"/>
        <v>PLSK1582906DIL_100</v>
      </c>
    </row>
    <row r="1905" spans="1:18" hidden="1" x14ac:dyDescent="0.25">
      <c r="A1905" s="73" t="s">
        <v>24466</v>
      </c>
      <c r="B1905" s="73" t="s">
        <v>24465</v>
      </c>
      <c r="C1905" s="73" t="s">
        <v>7897</v>
      </c>
      <c r="D1905" s="73" t="s">
        <v>7896</v>
      </c>
      <c r="E1905" s="73" t="s">
        <v>24460</v>
      </c>
      <c r="F1905" s="73" t="s">
        <v>24459</v>
      </c>
      <c r="G1905" s="73" t="s">
        <v>24464</v>
      </c>
      <c r="H1905" s="73" t="s">
        <v>250</v>
      </c>
      <c r="I1905" s="73" t="s">
        <v>33</v>
      </c>
      <c r="J1905" s="73" t="s">
        <v>549</v>
      </c>
      <c r="K1905" s="73" t="s">
        <v>5139</v>
      </c>
      <c r="N1905" s="73" t="s">
        <v>24457</v>
      </c>
      <c r="O1905" s="73" t="s">
        <v>24463</v>
      </c>
      <c r="P1905" s="74" t="s">
        <v>245</v>
      </c>
      <c r="Q1905" s="74" t="s">
        <v>201</v>
      </c>
      <c r="R1905" s="73" t="str">
        <f t="shared" si="29"/>
        <v>PLSK1582906DIL_100</v>
      </c>
    </row>
    <row r="1906" spans="1:18" hidden="1" x14ac:dyDescent="0.25">
      <c r="A1906" s="73" t="s">
        <v>24462</v>
      </c>
      <c r="B1906" s="73" t="s">
        <v>24461</v>
      </c>
      <c r="C1906" s="73" t="s">
        <v>7897</v>
      </c>
      <c r="D1906" s="73" t="s">
        <v>7896</v>
      </c>
      <c r="E1906" s="73" t="s">
        <v>24460</v>
      </c>
      <c r="F1906" s="73" t="s">
        <v>24459</v>
      </c>
      <c r="G1906" s="73" t="s">
        <v>24458</v>
      </c>
      <c r="H1906" s="73" t="s">
        <v>250</v>
      </c>
      <c r="I1906" s="73" t="s">
        <v>568</v>
      </c>
      <c r="J1906" s="73" t="s">
        <v>549</v>
      </c>
      <c r="K1906" s="73" t="s">
        <v>5139</v>
      </c>
      <c r="N1906" s="73" t="s">
        <v>24457</v>
      </c>
      <c r="O1906" s="73" t="s">
        <v>567</v>
      </c>
      <c r="P1906" s="74" t="s">
        <v>245</v>
      </c>
      <c r="Q1906" s="74" t="s">
        <v>203</v>
      </c>
      <c r="R1906" s="73" t="str">
        <f t="shared" si="29"/>
        <v>PLSK1582906DIL_100</v>
      </c>
    </row>
    <row r="1907" spans="1:18" hidden="1" x14ac:dyDescent="0.25">
      <c r="A1907" s="73" t="s">
        <v>24456</v>
      </c>
      <c r="B1907" s="73" t="s">
        <v>24455</v>
      </c>
      <c r="C1907" s="73" t="s">
        <v>1997</v>
      </c>
      <c r="D1907" s="73" t="s">
        <v>1996</v>
      </c>
      <c r="E1907" s="73" t="s">
        <v>24451</v>
      </c>
      <c r="F1907" s="73" t="s">
        <v>24450</v>
      </c>
      <c r="G1907" s="73" t="s">
        <v>24454</v>
      </c>
      <c r="H1907" s="73" t="s">
        <v>2070</v>
      </c>
      <c r="I1907" s="73" t="s">
        <v>33</v>
      </c>
      <c r="J1907" s="73" t="s">
        <v>1742</v>
      </c>
      <c r="K1907" s="73" t="s">
        <v>5139</v>
      </c>
      <c r="N1907" s="73" t="s">
        <v>24448</v>
      </c>
      <c r="O1907" s="73" t="s">
        <v>2235</v>
      </c>
      <c r="P1907" s="74" t="s">
        <v>2068</v>
      </c>
      <c r="Q1907" s="74" t="s">
        <v>202</v>
      </c>
      <c r="R1907" s="73" t="str">
        <f t="shared" si="29"/>
        <v>FCSK1583001ROS_020</v>
      </c>
    </row>
    <row r="1908" spans="1:18" hidden="1" x14ac:dyDescent="0.25">
      <c r="A1908" s="73" t="s">
        <v>24453</v>
      </c>
      <c r="B1908" s="73" t="s">
        <v>24452</v>
      </c>
      <c r="C1908" s="73" t="s">
        <v>1997</v>
      </c>
      <c r="D1908" s="73" t="s">
        <v>1996</v>
      </c>
      <c r="E1908" s="73" t="s">
        <v>24451</v>
      </c>
      <c r="F1908" s="73" t="s">
        <v>24450</v>
      </c>
      <c r="G1908" s="73" t="s">
        <v>24449</v>
      </c>
      <c r="H1908" s="73" t="s">
        <v>2070</v>
      </c>
      <c r="I1908" s="73" t="s">
        <v>568</v>
      </c>
      <c r="J1908" s="73" t="s">
        <v>1742</v>
      </c>
      <c r="K1908" s="73" t="s">
        <v>5139</v>
      </c>
      <c r="N1908" s="73" t="s">
        <v>24448</v>
      </c>
      <c r="O1908" s="73" t="s">
        <v>2223</v>
      </c>
      <c r="P1908" s="74" t="s">
        <v>2068</v>
      </c>
      <c r="Q1908" s="74" t="s">
        <v>203</v>
      </c>
      <c r="R1908" s="73" t="str">
        <f t="shared" si="29"/>
        <v>FCSK1583001ROS_020</v>
      </c>
    </row>
    <row r="1909" spans="1:18" hidden="1" x14ac:dyDescent="0.25">
      <c r="A1909" s="73" t="s">
        <v>24447</v>
      </c>
      <c r="B1909" s="73" t="s">
        <v>24446</v>
      </c>
      <c r="C1909" s="73" t="s">
        <v>1997</v>
      </c>
      <c r="D1909" s="73" t="s">
        <v>1996</v>
      </c>
      <c r="E1909" s="73" t="s">
        <v>24442</v>
      </c>
      <c r="F1909" s="73" t="s">
        <v>24441</v>
      </c>
      <c r="G1909" s="73" t="s">
        <v>24445</v>
      </c>
      <c r="H1909" s="73" t="s">
        <v>2070</v>
      </c>
      <c r="I1909" s="73" t="s">
        <v>32</v>
      </c>
      <c r="J1909" s="73" t="s">
        <v>1742</v>
      </c>
      <c r="K1909" s="73" t="s">
        <v>5139</v>
      </c>
      <c r="N1909" s="73" t="s">
        <v>24439</v>
      </c>
      <c r="O1909" s="73" t="s">
        <v>2238</v>
      </c>
      <c r="P1909" s="74" t="s">
        <v>2068</v>
      </c>
      <c r="Q1909" s="74" t="s">
        <v>200</v>
      </c>
      <c r="R1909" s="73" t="str">
        <f t="shared" si="29"/>
        <v>FCSK1583010ROS_020</v>
      </c>
    </row>
    <row r="1910" spans="1:18" hidden="1" x14ac:dyDescent="0.25">
      <c r="A1910" s="73" t="s">
        <v>24444</v>
      </c>
      <c r="B1910" s="73" t="s">
        <v>24443</v>
      </c>
      <c r="C1910" s="73" t="s">
        <v>1997</v>
      </c>
      <c r="D1910" s="73" t="s">
        <v>1996</v>
      </c>
      <c r="E1910" s="73" t="s">
        <v>24442</v>
      </c>
      <c r="F1910" s="73" t="s">
        <v>24441</v>
      </c>
      <c r="G1910" s="73" t="s">
        <v>24440</v>
      </c>
      <c r="H1910" s="73" t="s">
        <v>2070</v>
      </c>
      <c r="I1910" s="73" t="s">
        <v>568</v>
      </c>
      <c r="J1910" s="73" t="s">
        <v>1742</v>
      </c>
      <c r="K1910" s="73" t="s">
        <v>5139</v>
      </c>
      <c r="N1910" s="73" t="s">
        <v>24439</v>
      </c>
      <c r="O1910" s="73" t="s">
        <v>2223</v>
      </c>
      <c r="P1910" s="74" t="s">
        <v>2068</v>
      </c>
      <c r="Q1910" s="74" t="s">
        <v>203</v>
      </c>
      <c r="R1910" s="73" t="str">
        <f t="shared" si="29"/>
        <v>FCSK1583010ROS_020</v>
      </c>
    </row>
    <row r="1911" spans="1:18" hidden="1" x14ac:dyDescent="0.25">
      <c r="A1911" s="73" t="s">
        <v>24438</v>
      </c>
      <c r="B1911" s="73" t="s">
        <v>24437</v>
      </c>
      <c r="C1911" s="73" t="s">
        <v>1997</v>
      </c>
      <c r="D1911" s="73" t="s">
        <v>1996</v>
      </c>
      <c r="E1911" s="73" t="s">
        <v>24430</v>
      </c>
      <c r="F1911" s="73" t="s">
        <v>24429</v>
      </c>
      <c r="G1911" s="73" t="s">
        <v>24436</v>
      </c>
      <c r="H1911" s="73" t="s">
        <v>3888</v>
      </c>
      <c r="I1911" s="73" t="s">
        <v>32</v>
      </c>
      <c r="J1911" s="73" t="s">
        <v>1742</v>
      </c>
      <c r="K1911" s="73" t="s">
        <v>5139</v>
      </c>
      <c r="N1911" s="73" t="s">
        <v>24427</v>
      </c>
      <c r="O1911" s="73" t="s">
        <v>17734</v>
      </c>
      <c r="P1911" s="74" t="s">
        <v>3885</v>
      </c>
      <c r="Q1911" s="74" t="s">
        <v>200</v>
      </c>
      <c r="R1911" s="73" t="str">
        <f t="shared" si="29"/>
        <v>FCSK1583040ROS_966</v>
      </c>
    </row>
    <row r="1912" spans="1:18" hidden="1" x14ac:dyDescent="0.25">
      <c r="A1912" s="73" t="s">
        <v>24435</v>
      </c>
      <c r="B1912" s="73" t="s">
        <v>24434</v>
      </c>
      <c r="C1912" s="73" t="s">
        <v>1997</v>
      </c>
      <c r="D1912" s="73" t="s">
        <v>1996</v>
      </c>
      <c r="E1912" s="73" t="s">
        <v>24430</v>
      </c>
      <c r="F1912" s="73" t="s">
        <v>24429</v>
      </c>
      <c r="G1912" s="73" t="s">
        <v>24433</v>
      </c>
      <c r="H1912" s="73" t="s">
        <v>3888</v>
      </c>
      <c r="I1912" s="73" t="s">
        <v>33</v>
      </c>
      <c r="J1912" s="73" t="s">
        <v>1742</v>
      </c>
      <c r="K1912" s="73" t="s">
        <v>5139</v>
      </c>
      <c r="N1912" s="73" t="s">
        <v>24427</v>
      </c>
      <c r="O1912" s="73" t="s">
        <v>18826</v>
      </c>
      <c r="P1912" s="74" t="s">
        <v>3885</v>
      </c>
      <c r="Q1912" s="74" t="s">
        <v>202</v>
      </c>
      <c r="R1912" s="73" t="str">
        <f t="shared" si="29"/>
        <v>FCSK1583040ROS_966</v>
      </c>
    </row>
    <row r="1913" spans="1:18" hidden="1" x14ac:dyDescent="0.25">
      <c r="A1913" s="73" t="s">
        <v>24432</v>
      </c>
      <c r="B1913" s="73" t="s">
        <v>24431</v>
      </c>
      <c r="C1913" s="73" t="s">
        <v>1997</v>
      </c>
      <c r="D1913" s="73" t="s">
        <v>1996</v>
      </c>
      <c r="E1913" s="73" t="s">
        <v>24430</v>
      </c>
      <c r="F1913" s="73" t="s">
        <v>24429</v>
      </c>
      <c r="G1913" s="73" t="s">
        <v>24428</v>
      </c>
      <c r="H1913" s="73" t="s">
        <v>3888</v>
      </c>
      <c r="I1913" s="73" t="s">
        <v>568</v>
      </c>
      <c r="J1913" s="73" t="s">
        <v>1742</v>
      </c>
      <c r="K1913" s="73" t="s">
        <v>5139</v>
      </c>
      <c r="N1913" s="73" t="s">
        <v>24427</v>
      </c>
      <c r="O1913" s="73" t="s">
        <v>18819</v>
      </c>
      <c r="P1913" s="74" t="s">
        <v>3885</v>
      </c>
      <c r="Q1913" s="74" t="s">
        <v>203</v>
      </c>
      <c r="R1913" s="73" t="str">
        <f t="shared" si="29"/>
        <v>FCSK1583040ROS_966</v>
      </c>
    </row>
    <row r="1914" spans="1:18" hidden="1" x14ac:dyDescent="0.25">
      <c r="A1914" s="73" t="s">
        <v>24426</v>
      </c>
      <c r="B1914" s="73" t="s">
        <v>24425</v>
      </c>
      <c r="C1914" s="73" t="s">
        <v>1997</v>
      </c>
      <c r="D1914" s="73" t="s">
        <v>1996</v>
      </c>
      <c r="E1914" s="73" t="s">
        <v>24424</v>
      </c>
      <c r="F1914" s="73" t="s">
        <v>24423</v>
      </c>
      <c r="G1914" s="73" t="s">
        <v>24422</v>
      </c>
      <c r="H1914" s="73" t="s">
        <v>3888</v>
      </c>
      <c r="I1914" s="73" t="s">
        <v>568</v>
      </c>
      <c r="J1914" s="73" t="s">
        <v>1742</v>
      </c>
      <c r="K1914" s="73" t="s">
        <v>5139</v>
      </c>
      <c r="N1914" s="73" t="s">
        <v>24421</v>
      </c>
      <c r="O1914" s="73" t="s">
        <v>18819</v>
      </c>
      <c r="P1914" s="74" t="s">
        <v>3885</v>
      </c>
      <c r="Q1914" s="74" t="s">
        <v>203</v>
      </c>
      <c r="R1914" s="73" t="str">
        <f t="shared" si="29"/>
        <v>FCSK1583050ROS_966</v>
      </c>
    </row>
    <row r="1915" spans="1:18" hidden="1" x14ac:dyDescent="0.25">
      <c r="A1915" s="73" t="s">
        <v>24420</v>
      </c>
      <c r="B1915" s="73" t="s">
        <v>24419</v>
      </c>
      <c r="C1915" s="73" t="s">
        <v>241</v>
      </c>
      <c r="D1915" s="73" t="s">
        <v>240</v>
      </c>
      <c r="E1915" s="73" t="s">
        <v>24418</v>
      </c>
      <c r="F1915" s="73" t="s">
        <v>24417</v>
      </c>
      <c r="G1915" s="73" t="s">
        <v>24416</v>
      </c>
      <c r="H1915" s="73" t="s">
        <v>2637</v>
      </c>
      <c r="I1915" s="73" t="s">
        <v>159</v>
      </c>
      <c r="J1915" s="73" t="s">
        <v>1742</v>
      </c>
      <c r="K1915" s="73" t="s">
        <v>796</v>
      </c>
      <c r="N1915" s="73" t="s">
        <v>24415</v>
      </c>
      <c r="O1915" s="73" t="s">
        <v>3376</v>
      </c>
      <c r="P1915" s="74" t="s">
        <v>2635</v>
      </c>
      <c r="Q1915" s="74" t="s">
        <v>231</v>
      </c>
      <c r="R1915" s="73" t="str">
        <f t="shared" si="29"/>
        <v>MHSK1587350MAY_001</v>
      </c>
    </row>
    <row r="1916" spans="1:18" hidden="1" x14ac:dyDescent="0.25">
      <c r="A1916" s="73" t="s">
        <v>24414</v>
      </c>
      <c r="B1916" s="73" t="s">
        <v>24413</v>
      </c>
      <c r="C1916" s="73" t="s">
        <v>241</v>
      </c>
      <c r="D1916" s="73" t="s">
        <v>240</v>
      </c>
      <c r="E1916" s="73" t="s">
        <v>24412</v>
      </c>
      <c r="F1916" s="73" t="s">
        <v>24411</v>
      </c>
      <c r="G1916" s="73" t="s">
        <v>24410</v>
      </c>
      <c r="H1916" s="73" t="s">
        <v>2637</v>
      </c>
      <c r="I1916" s="73" t="s">
        <v>159</v>
      </c>
      <c r="J1916" s="73" t="s">
        <v>1742</v>
      </c>
      <c r="N1916" s="73" t="s">
        <v>24409</v>
      </c>
      <c r="O1916" s="73" t="s">
        <v>3376</v>
      </c>
      <c r="P1916" s="74" t="s">
        <v>2635</v>
      </c>
      <c r="Q1916" s="74" t="s">
        <v>231</v>
      </c>
      <c r="R1916" s="73" t="str">
        <f t="shared" si="29"/>
        <v>MHSK1587350TJX_001</v>
      </c>
    </row>
    <row r="1917" spans="1:18" hidden="1" x14ac:dyDescent="0.25">
      <c r="A1917" s="73" t="s">
        <v>24408</v>
      </c>
      <c r="B1917" s="73" t="s">
        <v>24407</v>
      </c>
      <c r="C1917" s="73" t="s">
        <v>241</v>
      </c>
      <c r="D1917" s="73" t="s">
        <v>240</v>
      </c>
      <c r="E1917" s="73" t="s">
        <v>24406</v>
      </c>
      <c r="F1917" s="73" t="s">
        <v>24405</v>
      </c>
      <c r="G1917" s="73" t="s">
        <v>24404</v>
      </c>
      <c r="H1917" s="73" t="s">
        <v>2070</v>
      </c>
      <c r="I1917" s="73" t="s">
        <v>159</v>
      </c>
      <c r="J1917" s="73" t="s">
        <v>1742</v>
      </c>
      <c r="K1917" s="73" t="s">
        <v>796</v>
      </c>
      <c r="N1917" s="73" t="s">
        <v>24403</v>
      </c>
      <c r="O1917" s="73" t="s">
        <v>2157</v>
      </c>
      <c r="P1917" s="74" t="s">
        <v>2068</v>
      </c>
      <c r="Q1917" s="74" t="s">
        <v>231</v>
      </c>
      <c r="R1917" s="73" t="str">
        <f t="shared" si="29"/>
        <v>MHSK1589820MAY_020</v>
      </c>
    </row>
    <row r="1918" spans="1:18" hidden="1" x14ac:dyDescent="0.25">
      <c r="A1918" s="73" t="s">
        <v>24402</v>
      </c>
      <c r="B1918" s="73" t="s">
        <v>24401</v>
      </c>
      <c r="C1918" s="73" t="s">
        <v>241</v>
      </c>
      <c r="D1918" s="73" t="s">
        <v>240</v>
      </c>
      <c r="E1918" s="73" t="s">
        <v>24395</v>
      </c>
      <c r="F1918" s="73" t="s">
        <v>24400</v>
      </c>
      <c r="G1918" s="73" t="s">
        <v>24399</v>
      </c>
      <c r="H1918" s="73" t="s">
        <v>2070</v>
      </c>
      <c r="I1918" s="73" t="s">
        <v>159</v>
      </c>
      <c r="J1918" s="73" t="s">
        <v>1742</v>
      </c>
      <c r="N1918" s="73" t="s">
        <v>24398</v>
      </c>
      <c r="O1918" s="73" t="s">
        <v>2157</v>
      </c>
      <c r="P1918" s="74" t="s">
        <v>2068</v>
      </c>
      <c r="Q1918" s="74" t="s">
        <v>231</v>
      </c>
      <c r="R1918" s="73" t="str">
        <f t="shared" si="29"/>
        <v>MHSK1589820TJX_020</v>
      </c>
    </row>
    <row r="1919" spans="1:18" hidden="1" x14ac:dyDescent="0.25">
      <c r="A1919" s="73" t="s">
        <v>24397</v>
      </c>
      <c r="B1919" s="73" t="s">
        <v>24396</v>
      </c>
      <c r="C1919" s="73" t="s">
        <v>241</v>
      </c>
      <c r="D1919" s="73" t="s">
        <v>240</v>
      </c>
      <c r="E1919" s="73" t="s">
        <v>24395</v>
      </c>
      <c r="F1919" s="73" t="s">
        <v>24394</v>
      </c>
      <c r="G1919" s="73" t="s">
        <v>24393</v>
      </c>
      <c r="H1919" s="73" t="s">
        <v>2070</v>
      </c>
      <c r="I1919" s="73" t="s">
        <v>159</v>
      </c>
      <c r="J1919" s="73" t="s">
        <v>1742</v>
      </c>
      <c r="N1919" s="73" t="s">
        <v>24392</v>
      </c>
      <c r="O1919" s="73" t="s">
        <v>2157</v>
      </c>
      <c r="P1919" s="74" t="s">
        <v>2068</v>
      </c>
      <c r="Q1919" s="74" t="s">
        <v>231</v>
      </c>
      <c r="R1919" s="73" t="str">
        <f t="shared" si="29"/>
        <v>MHSK1589820GEN_020</v>
      </c>
    </row>
    <row r="1920" spans="1:18" hidden="1" x14ac:dyDescent="0.25">
      <c r="A1920" s="73" t="s">
        <v>24391</v>
      </c>
      <c r="B1920" s="73" t="s">
        <v>24390</v>
      </c>
      <c r="C1920" s="73" t="s">
        <v>24386</v>
      </c>
      <c r="D1920" s="73" t="s">
        <v>24385</v>
      </c>
      <c r="E1920" s="73" t="s">
        <v>24384</v>
      </c>
      <c r="F1920" s="73" t="s">
        <v>24383</v>
      </c>
      <c r="G1920" s="73" t="s">
        <v>24389</v>
      </c>
      <c r="H1920" s="73" t="s">
        <v>2637</v>
      </c>
      <c r="I1920" s="73" t="s">
        <v>502</v>
      </c>
      <c r="J1920" s="73" t="s">
        <v>1231</v>
      </c>
      <c r="K1920" s="73" t="s">
        <v>9948</v>
      </c>
      <c r="N1920" s="73" t="s">
        <v>24381</v>
      </c>
      <c r="O1920" s="73" t="s">
        <v>3360</v>
      </c>
      <c r="P1920" s="74" t="s">
        <v>2635</v>
      </c>
      <c r="Q1920" s="74" t="s">
        <v>518</v>
      </c>
      <c r="R1920" s="73" t="str">
        <f t="shared" si="29"/>
        <v>PLSK1590762GEN_001</v>
      </c>
    </row>
    <row r="1921" spans="1:18" hidden="1" x14ac:dyDescent="0.25">
      <c r="A1921" s="73" t="s">
        <v>24388</v>
      </c>
      <c r="B1921" s="73" t="s">
        <v>24387</v>
      </c>
      <c r="C1921" s="73" t="s">
        <v>24386</v>
      </c>
      <c r="D1921" s="73" t="s">
        <v>24385</v>
      </c>
      <c r="E1921" s="73" t="s">
        <v>24384</v>
      </c>
      <c r="F1921" s="73" t="s">
        <v>24383</v>
      </c>
      <c r="G1921" s="73" t="s">
        <v>24382</v>
      </c>
      <c r="H1921" s="73" t="s">
        <v>250</v>
      </c>
      <c r="I1921" s="73" t="s">
        <v>502</v>
      </c>
      <c r="J1921" s="73" t="s">
        <v>1231</v>
      </c>
      <c r="K1921" s="73" t="s">
        <v>9948</v>
      </c>
      <c r="N1921" s="73" t="s">
        <v>24381</v>
      </c>
      <c r="O1921" s="73" t="s">
        <v>519</v>
      </c>
      <c r="P1921" s="74" t="s">
        <v>245</v>
      </c>
      <c r="Q1921" s="74" t="s">
        <v>518</v>
      </c>
      <c r="R1921" s="73" t="str">
        <f t="shared" si="29"/>
        <v>PLSK1590762GEN_100</v>
      </c>
    </row>
    <row r="1922" spans="1:18" hidden="1" x14ac:dyDescent="0.25">
      <c r="A1922" s="73" t="s">
        <v>24380</v>
      </c>
      <c r="B1922" s="73" t="s">
        <v>24379</v>
      </c>
      <c r="C1922" s="73" t="s">
        <v>15701</v>
      </c>
      <c r="D1922" s="73" t="s">
        <v>15700</v>
      </c>
      <c r="E1922" s="73" t="s">
        <v>24366</v>
      </c>
      <c r="F1922" s="73" t="s">
        <v>24361</v>
      </c>
      <c r="G1922" s="73" t="s">
        <v>24378</v>
      </c>
      <c r="H1922" s="73" t="s">
        <v>2637</v>
      </c>
      <c r="I1922" s="73" t="s">
        <v>159</v>
      </c>
      <c r="J1922" s="73" t="s">
        <v>1742</v>
      </c>
      <c r="K1922" s="73" t="s">
        <v>5139</v>
      </c>
      <c r="N1922" s="73" t="s">
        <v>24359</v>
      </c>
      <c r="O1922" s="73" t="s">
        <v>3376</v>
      </c>
      <c r="P1922" s="74" t="s">
        <v>2635</v>
      </c>
      <c r="Q1922" s="74" t="s">
        <v>231</v>
      </c>
      <c r="R1922" s="73" t="str">
        <f t="shared" ref="R1922:R1985" si="30">N1922&amp;"_"&amp;P1922</f>
        <v>ETSK1592040GEN_001</v>
      </c>
    </row>
    <row r="1923" spans="1:18" hidden="1" x14ac:dyDescent="0.25">
      <c r="A1923" s="73" t="s">
        <v>24377</v>
      </c>
      <c r="B1923" s="73" t="s">
        <v>24376</v>
      </c>
      <c r="C1923" s="73" t="s">
        <v>15701</v>
      </c>
      <c r="D1923" s="73" t="s">
        <v>15700</v>
      </c>
      <c r="E1923" s="73" t="s">
        <v>24366</v>
      </c>
      <c r="F1923" s="73" t="s">
        <v>24361</v>
      </c>
      <c r="G1923" s="73" t="s">
        <v>24375</v>
      </c>
      <c r="H1923" s="73" t="s">
        <v>2070</v>
      </c>
      <c r="I1923" s="73" t="s">
        <v>159</v>
      </c>
      <c r="J1923" s="73" t="s">
        <v>1742</v>
      </c>
      <c r="K1923" s="73" t="s">
        <v>5139</v>
      </c>
      <c r="N1923" s="73" t="s">
        <v>24359</v>
      </c>
      <c r="O1923" s="73" t="s">
        <v>2157</v>
      </c>
      <c r="P1923" s="74" t="s">
        <v>2068</v>
      </c>
      <c r="Q1923" s="74" t="s">
        <v>231</v>
      </c>
      <c r="R1923" s="73" t="str">
        <f t="shared" si="30"/>
        <v>ETSK1592040GEN_020</v>
      </c>
    </row>
    <row r="1924" spans="1:18" hidden="1" x14ac:dyDescent="0.25">
      <c r="A1924" s="73" t="s">
        <v>24374</v>
      </c>
      <c r="B1924" s="73" t="s">
        <v>24373</v>
      </c>
      <c r="C1924" s="73" t="s">
        <v>15701</v>
      </c>
      <c r="D1924" s="73" t="s">
        <v>15700</v>
      </c>
      <c r="E1924" s="73" t="s">
        <v>24366</v>
      </c>
      <c r="F1924" s="73" t="s">
        <v>24361</v>
      </c>
      <c r="G1924" s="73" t="s">
        <v>24372</v>
      </c>
      <c r="H1924" s="73" t="s">
        <v>3072</v>
      </c>
      <c r="I1924" s="73" t="s">
        <v>159</v>
      </c>
      <c r="J1924" s="73" t="s">
        <v>1742</v>
      </c>
      <c r="K1924" s="73" t="s">
        <v>5139</v>
      </c>
      <c r="N1924" s="73" t="s">
        <v>24359</v>
      </c>
      <c r="O1924" s="73" t="s">
        <v>17336</v>
      </c>
      <c r="P1924" s="74" t="s">
        <v>3069</v>
      </c>
      <c r="Q1924" s="74" t="s">
        <v>231</v>
      </c>
      <c r="R1924" s="73" t="str">
        <f t="shared" si="30"/>
        <v>ETSK1592040GEN_002</v>
      </c>
    </row>
    <row r="1925" spans="1:18" hidden="1" x14ac:dyDescent="0.25">
      <c r="A1925" s="73" t="s">
        <v>24371</v>
      </c>
      <c r="B1925" s="73" t="s">
        <v>24370</v>
      </c>
      <c r="C1925" s="73" t="s">
        <v>15701</v>
      </c>
      <c r="D1925" s="73" t="s">
        <v>15700</v>
      </c>
      <c r="E1925" s="73" t="s">
        <v>24366</v>
      </c>
      <c r="F1925" s="73" t="s">
        <v>24361</v>
      </c>
      <c r="G1925" s="73" t="s">
        <v>24369</v>
      </c>
      <c r="H1925" s="73" t="s">
        <v>250</v>
      </c>
      <c r="I1925" s="73" t="s">
        <v>159</v>
      </c>
      <c r="J1925" s="73" t="s">
        <v>1742</v>
      </c>
      <c r="K1925" s="73" t="s">
        <v>5139</v>
      </c>
      <c r="N1925" s="73" t="s">
        <v>24359</v>
      </c>
      <c r="O1925" s="73" t="s">
        <v>547</v>
      </c>
      <c r="P1925" s="74" t="s">
        <v>245</v>
      </c>
      <c r="Q1925" s="74" t="s">
        <v>231</v>
      </c>
      <c r="R1925" s="73" t="str">
        <f t="shared" si="30"/>
        <v>ETSK1592040GEN_100</v>
      </c>
    </row>
    <row r="1926" spans="1:18" hidden="1" x14ac:dyDescent="0.25">
      <c r="A1926" s="73" t="s">
        <v>24368</v>
      </c>
      <c r="B1926" s="73" t="s">
        <v>24367</v>
      </c>
      <c r="C1926" s="73" t="s">
        <v>15701</v>
      </c>
      <c r="D1926" s="73" t="s">
        <v>15700</v>
      </c>
      <c r="E1926" s="73" t="s">
        <v>24366</v>
      </c>
      <c r="F1926" s="73" t="s">
        <v>24361</v>
      </c>
      <c r="G1926" s="73" t="s">
        <v>24365</v>
      </c>
      <c r="H1926" s="73" t="s">
        <v>1743</v>
      </c>
      <c r="I1926" s="73" t="s">
        <v>159</v>
      </c>
      <c r="J1926" s="73" t="s">
        <v>1742</v>
      </c>
      <c r="K1926" s="73" t="s">
        <v>5139</v>
      </c>
      <c r="N1926" s="73" t="s">
        <v>24359</v>
      </c>
      <c r="O1926" s="73" t="s">
        <v>3838</v>
      </c>
      <c r="P1926" s="74" t="s">
        <v>1739</v>
      </c>
      <c r="Q1926" s="74" t="s">
        <v>231</v>
      </c>
      <c r="R1926" s="73" t="str">
        <f t="shared" si="30"/>
        <v>ETSK1592040GEN_964</v>
      </c>
    </row>
    <row r="1927" spans="1:18" hidden="1" x14ac:dyDescent="0.25">
      <c r="A1927" s="73" t="s">
        <v>24364</v>
      </c>
      <c r="B1927" s="73" t="s">
        <v>24363</v>
      </c>
      <c r="C1927" s="73" t="s">
        <v>15701</v>
      </c>
      <c r="D1927" s="73" t="s">
        <v>15700</v>
      </c>
      <c r="E1927" s="73" t="s">
        <v>24362</v>
      </c>
      <c r="F1927" s="73" t="s">
        <v>24361</v>
      </c>
      <c r="G1927" s="73" t="s">
        <v>24360</v>
      </c>
      <c r="H1927" s="73" t="s">
        <v>3770</v>
      </c>
      <c r="I1927" s="73" t="s">
        <v>159</v>
      </c>
      <c r="J1927" s="73" t="s">
        <v>1742</v>
      </c>
      <c r="K1927" s="73" t="s">
        <v>5139</v>
      </c>
      <c r="N1927" s="73" t="s">
        <v>24359</v>
      </c>
      <c r="O1927" s="73" t="s">
        <v>24358</v>
      </c>
      <c r="P1927" s="74" t="s">
        <v>3767</v>
      </c>
      <c r="Q1927" s="74" t="s">
        <v>231</v>
      </c>
      <c r="R1927" s="73" t="str">
        <f t="shared" si="30"/>
        <v>ETSK1592040GEN_967</v>
      </c>
    </row>
    <row r="1928" spans="1:18" hidden="1" x14ac:dyDescent="0.25">
      <c r="A1928" s="73" t="s">
        <v>24357</v>
      </c>
      <c r="B1928" s="73" t="s">
        <v>24356</v>
      </c>
      <c r="C1928" s="73" t="s">
        <v>14415</v>
      </c>
      <c r="D1928" s="73" t="s">
        <v>14414</v>
      </c>
      <c r="E1928" s="73" t="s">
        <v>24355</v>
      </c>
      <c r="F1928" s="73" t="s">
        <v>24354</v>
      </c>
      <c r="G1928" s="73" t="s">
        <v>24353</v>
      </c>
      <c r="H1928" s="73" t="s">
        <v>409</v>
      </c>
      <c r="I1928" s="73" t="s">
        <v>568</v>
      </c>
      <c r="J1928" s="73" t="s">
        <v>549</v>
      </c>
      <c r="K1928" s="73" t="s">
        <v>424</v>
      </c>
      <c r="N1928" s="73" t="s">
        <v>24352</v>
      </c>
      <c r="O1928" s="73" t="s">
        <v>22396</v>
      </c>
      <c r="P1928" s="74" t="s">
        <v>406</v>
      </c>
      <c r="Q1928" s="74" t="s">
        <v>203</v>
      </c>
      <c r="R1928" s="73" t="str">
        <f t="shared" si="30"/>
        <v>SRSK1592816SCL_963</v>
      </c>
    </row>
    <row r="1929" spans="1:18" hidden="1" x14ac:dyDescent="0.25">
      <c r="A1929" s="73" t="s">
        <v>24351</v>
      </c>
      <c r="B1929" s="73" t="s">
        <v>24350</v>
      </c>
      <c r="C1929" s="73" t="s">
        <v>14415</v>
      </c>
      <c r="D1929" s="73" t="s">
        <v>14414</v>
      </c>
      <c r="E1929" s="73" t="s">
        <v>24349</v>
      </c>
      <c r="F1929" s="73" t="s">
        <v>24348</v>
      </c>
      <c r="G1929" s="73" t="s">
        <v>24347</v>
      </c>
      <c r="H1929" s="73" t="s">
        <v>2070</v>
      </c>
      <c r="I1929" s="73" t="s">
        <v>33</v>
      </c>
      <c r="J1929" s="73" t="s">
        <v>4418</v>
      </c>
      <c r="N1929" s="73" t="s">
        <v>24346</v>
      </c>
      <c r="O1929" s="73" t="s">
        <v>21017</v>
      </c>
      <c r="P1929" s="74" t="s">
        <v>2068</v>
      </c>
      <c r="Q1929" s="74" t="s">
        <v>201</v>
      </c>
      <c r="R1929" s="73" t="str">
        <f t="shared" si="30"/>
        <v>SRSK1592878AMA_020</v>
      </c>
    </row>
    <row r="1930" spans="1:18" hidden="1" x14ac:dyDescent="0.25">
      <c r="A1930" s="73" t="s">
        <v>24345</v>
      </c>
      <c r="B1930" s="73" t="s">
        <v>24344</v>
      </c>
      <c r="C1930" s="73" t="s">
        <v>18717</v>
      </c>
      <c r="D1930" s="73" t="s">
        <v>18716</v>
      </c>
      <c r="E1930" s="73" t="s">
        <v>24343</v>
      </c>
      <c r="F1930" s="73" t="s">
        <v>24342</v>
      </c>
      <c r="G1930" s="73" t="s">
        <v>24341</v>
      </c>
      <c r="H1930" s="73" t="s">
        <v>3888</v>
      </c>
      <c r="I1930" s="73" t="s">
        <v>568</v>
      </c>
      <c r="J1930" s="73" t="s">
        <v>235</v>
      </c>
      <c r="K1930" s="73" t="s">
        <v>24340</v>
      </c>
      <c r="N1930" s="73" t="s">
        <v>24339</v>
      </c>
      <c r="O1930" s="73" t="s">
        <v>18819</v>
      </c>
      <c r="P1930" s="74" t="s">
        <v>3885</v>
      </c>
      <c r="Q1930" s="74" t="s">
        <v>203</v>
      </c>
      <c r="R1930" s="73" t="str">
        <f t="shared" si="30"/>
        <v>KCSK1595563SHO_966</v>
      </c>
    </row>
    <row r="1931" spans="1:18" hidden="1" x14ac:dyDescent="0.25">
      <c r="A1931" s="73" t="s">
        <v>24338</v>
      </c>
      <c r="B1931" s="73" t="s">
        <v>24337</v>
      </c>
      <c r="C1931" s="73" t="s">
        <v>24328</v>
      </c>
      <c r="D1931" s="73" t="s">
        <v>24327</v>
      </c>
      <c r="E1931" s="73" t="s">
        <v>24336</v>
      </c>
      <c r="F1931" s="73" t="s">
        <v>24325</v>
      </c>
      <c r="G1931" s="73" t="s">
        <v>24335</v>
      </c>
      <c r="H1931" s="73" t="s">
        <v>2070</v>
      </c>
      <c r="I1931" s="73" t="s">
        <v>159</v>
      </c>
      <c r="J1931" s="73" t="s">
        <v>549</v>
      </c>
      <c r="K1931" s="73" t="s">
        <v>15696</v>
      </c>
      <c r="N1931" s="73" t="s">
        <v>24323</v>
      </c>
      <c r="O1931" s="73" t="s">
        <v>2157</v>
      </c>
      <c r="P1931" s="74" t="s">
        <v>2068</v>
      </c>
      <c r="Q1931" s="74" t="s">
        <v>231</v>
      </c>
      <c r="R1931" s="73" t="str">
        <f t="shared" si="30"/>
        <v>TNSK1596586GEN_020</v>
      </c>
    </row>
    <row r="1932" spans="1:18" hidden="1" x14ac:dyDescent="0.25">
      <c r="A1932" s="73" t="s">
        <v>24334</v>
      </c>
      <c r="B1932" s="73" t="s">
        <v>24333</v>
      </c>
      <c r="C1932" s="73" t="s">
        <v>24328</v>
      </c>
      <c r="D1932" s="73" t="s">
        <v>24327</v>
      </c>
      <c r="E1932" s="73" t="s">
        <v>24332</v>
      </c>
      <c r="F1932" s="73" t="s">
        <v>24325</v>
      </c>
      <c r="G1932" s="73" t="s">
        <v>24331</v>
      </c>
      <c r="H1932" s="73" t="s">
        <v>250</v>
      </c>
      <c r="I1932" s="73" t="s">
        <v>159</v>
      </c>
      <c r="J1932" s="73" t="s">
        <v>549</v>
      </c>
      <c r="K1932" s="73" t="s">
        <v>15696</v>
      </c>
      <c r="N1932" s="73" t="s">
        <v>24323</v>
      </c>
      <c r="O1932" s="73" t="s">
        <v>547</v>
      </c>
      <c r="P1932" s="74" t="s">
        <v>245</v>
      </c>
      <c r="Q1932" s="74" t="s">
        <v>231</v>
      </c>
      <c r="R1932" s="73" t="str">
        <f t="shared" si="30"/>
        <v>TNSK1596586GEN_100</v>
      </c>
    </row>
    <row r="1933" spans="1:18" hidden="1" x14ac:dyDescent="0.25">
      <c r="A1933" s="73" t="s">
        <v>24330</v>
      </c>
      <c r="B1933" s="73" t="s">
        <v>24329</v>
      </c>
      <c r="C1933" s="73" t="s">
        <v>24328</v>
      </c>
      <c r="D1933" s="73" t="s">
        <v>24327</v>
      </c>
      <c r="E1933" s="73" t="s">
        <v>24326</v>
      </c>
      <c r="F1933" s="73" t="s">
        <v>24325</v>
      </c>
      <c r="G1933" s="73" t="s">
        <v>24324</v>
      </c>
      <c r="H1933" s="73" t="s">
        <v>1743</v>
      </c>
      <c r="I1933" s="73" t="s">
        <v>159</v>
      </c>
      <c r="J1933" s="73" t="s">
        <v>549</v>
      </c>
      <c r="K1933" s="73" t="s">
        <v>15696</v>
      </c>
      <c r="N1933" s="73" t="s">
        <v>24323</v>
      </c>
      <c r="O1933" s="73" t="s">
        <v>3838</v>
      </c>
      <c r="P1933" s="74" t="s">
        <v>1739</v>
      </c>
      <c r="Q1933" s="74" t="s">
        <v>231</v>
      </c>
      <c r="R1933" s="73" t="str">
        <f t="shared" si="30"/>
        <v>TNSK1596586GEN_964</v>
      </c>
    </row>
    <row r="1934" spans="1:18" hidden="1" x14ac:dyDescent="0.25">
      <c r="A1934" s="73" t="s">
        <v>24322</v>
      </c>
      <c r="B1934" s="73" t="s">
        <v>24321</v>
      </c>
      <c r="C1934" s="73" t="s">
        <v>241</v>
      </c>
      <c r="D1934" s="73" t="s">
        <v>240</v>
      </c>
      <c r="E1934" s="73" t="s">
        <v>24320</v>
      </c>
      <c r="F1934" s="73" t="s">
        <v>24319</v>
      </c>
      <c r="G1934" s="73" t="s">
        <v>24318</v>
      </c>
      <c r="H1934" s="73" t="s">
        <v>1413</v>
      </c>
      <c r="I1934" s="73" t="s">
        <v>159</v>
      </c>
      <c r="J1934" s="73" t="s">
        <v>1742</v>
      </c>
      <c r="K1934" s="73" t="s">
        <v>424</v>
      </c>
      <c r="N1934" s="73" t="s">
        <v>24317</v>
      </c>
      <c r="O1934" s="73" t="s">
        <v>15050</v>
      </c>
      <c r="P1934" s="74" t="s">
        <v>1410</v>
      </c>
      <c r="Q1934" s="74" t="s">
        <v>231</v>
      </c>
      <c r="R1934" s="73" t="str">
        <f t="shared" si="30"/>
        <v>MHSK1598310TJX_800</v>
      </c>
    </row>
    <row r="1935" spans="1:18" hidden="1" x14ac:dyDescent="0.25">
      <c r="A1935" s="73" t="s">
        <v>24316</v>
      </c>
      <c r="B1935" s="73" t="s">
        <v>24315</v>
      </c>
      <c r="C1935" s="73" t="s">
        <v>15587</v>
      </c>
      <c r="D1935" s="73" t="s">
        <v>15586</v>
      </c>
      <c r="E1935" s="73" t="s">
        <v>24306</v>
      </c>
      <c r="F1935" s="73" t="s">
        <v>24305</v>
      </c>
      <c r="G1935" s="73" t="s">
        <v>24314</v>
      </c>
      <c r="H1935" s="73" t="s">
        <v>3888</v>
      </c>
      <c r="I1935" s="73" t="s">
        <v>614</v>
      </c>
      <c r="J1935" s="73" t="s">
        <v>1742</v>
      </c>
      <c r="K1935" s="73" t="s">
        <v>259</v>
      </c>
      <c r="N1935" s="73" t="s">
        <v>24302</v>
      </c>
      <c r="O1935" s="73" t="s">
        <v>24313</v>
      </c>
      <c r="P1935" s="74" t="s">
        <v>3885</v>
      </c>
      <c r="Q1935" s="74" t="s">
        <v>207</v>
      </c>
      <c r="R1935" s="73" t="str">
        <f t="shared" si="30"/>
        <v>PLSK1598340COP_966</v>
      </c>
    </row>
    <row r="1936" spans="1:18" hidden="1" x14ac:dyDescent="0.25">
      <c r="A1936" s="73" t="s">
        <v>24312</v>
      </c>
      <c r="B1936" s="73" t="s">
        <v>24311</v>
      </c>
      <c r="C1936" s="73" t="s">
        <v>15587</v>
      </c>
      <c r="D1936" s="73" t="s">
        <v>15586</v>
      </c>
      <c r="E1936" s="73" t="s">
        <v>24306</v>
      </c>
      <c r="F1936" s="73" t="s">
        <v>24305</v>
      </c>
      <c r="G1936" s="73" t="s">
        <v>24310</v>
      </c>
      <c r="H1936" s="73" t="s">
        <v>3888</v>
      </c>
      <c r="I1936" s="73" t="s">
        <v>598</v>
      </c>
      <c r="J1936" s="73" t="s">
        <v>1742</v>
      </c>
      <c r="K1936" s="73" t="s">
        <v>259</v>
      </c>
      <c r="N1936" s="73" t="s">
        <v>24302</v>
      </c>
      <c r="O1936" s="73" t="s">
        <v>24309</v>
      </c>
      <c r="P1936" s="74" t="s">
        <v>3885</v>
      </c>
      <c r="Q1936" s="74" t="s">
        <v>596</v>
      </c>
      <c r="R1936" s="73" t="str">
        <f t="shared" si="30"/>
        <v>PLSK1598340COP_966</v>
      </c>
    </row>
    <row r="1937" spans="1:18" hidden="1" x14ac:dyDescent="0.25">
      <c r="A1937" s="73" t="s">
        <v>24308</v>
      </c>
      <c r="B1937" s="73" t="s">
        <v>24307</v>
      </c>
      <c r="C1937" s="73" t="s">
        <v>15587</v>
      </c>
      <c r="D1937" s="73" t="s">
        <v>15586</v>
      </c>
      <c r="E1937" s="73" t="s">
        <v>24306</v>
      </c>
      <c r="F1937" s="73" t="s">
        <v>24305</v>
      </c>
      <c r="G1937" s="73" t="s">
        <v>24304</v>
      </c>
      <c r="H1937" s="73" t="s">
        <v>3888</v>
      </c>
      <c r="I1937" s="73" t="s">
        <v>24303</v>
      </c>
      <c r="J1937" s="73" t="s">
        <v>1742</v>
      </c>
      <c r="K1937" s="73" t="s">
        <v>259</v>
      </c>
      <c r="N1937" s="73" t="s">
        <v>24302</v>
      </c>
      <c r="O1937" s="73" t="s">
        <v>24301</v>
      </c>
      <c r="P1937" s="74" t="s">
        <v>3885</v>
      </c>
      <c r="Q1937" s="74" t="s">
        <v>24300</v>
      </c>
      <c r="R1937" s="73" t="str">
        <f t="shared" si="30"/>
        <v>PLSK1598340COP_966</v>
      </c>
    </row>
    <row r="1938" spans="1:18" hidden="1" x14ac:dyDescent="0.25">
      <c r="A1938" s="73" t="s">
        <v>24299</v>
      </c>
      <c r="B1938" s="73" t="s">
        <v>24298</v>
      </c>
      <c r="C1938" s="73" t="s">
        <v>15587</v>
      </c>
      <c r="D1938" s="73" t="s">
        <v>15586</v>
      </c>
      <c r="E1938" s="73" t="s">
        <v>24297</v>
      </c>
      <c r="F1938" s="73" t="s">
        <v>24296</v>
      </c>
      <c r="G1938" s="73" t="s">
        <v>24295</v>
      </c>
      <c r="H1938" s="73" t="s">
        <v>2070</v>
      </c>
      <c r="I1938" s="73" t="s">
        <v>159</v>
      </c>
      <c r="J1938" s="73" t="s">
        <v>1742</v>
      </c>
      <c r="K1938" s="73" t="s">
        <v>259</v>
      </c>
      <c r="N1938" s="73" t="s">
        <v>24294</v>
      </c>
      <c r="O1938" s="73" t="s">
        <v>2157</v>
      </c>
      <c r="P1938" s="74" t="s">
        <v>2068</v>
      </c>
      <c r="Q1938" s="74" t="s">
        <v>231</v>
      </c>
      <c r="R1938" s="73" t="str">
        <f t="shared" si="30"/>
        <v>PLSK1598410COP_020</v>
      </c>
    </row>
    <row r="1939" spans="1:18" hidden="1" x14ac:dyDescent="0.25">
      <c r="A1939" s="73" t="s">
        <v>24293</v>
      </c>
      <c r="B1939" s="73" t="s">
        <v>24292</v>
      </c>
      <c r="C1939" s="73" t="s">
        <v>15587</v>
      </c>
      <c r="D1939" s="73" t="s">
        <v>15586</v>
      </c>
      <c r="E1939" s="73" t="s">
        <v>24291</v>
      </c>
      <c r="F1939" s="73" t="s">
        <v>24290</v>
      </c>
      <c r="G1939" s="73" t="s">
        <v>24289</v>
      </c>
      <c r="H1939" s="73" t="s">
        <v>250</v>
      </c>
      <c r="I1939" s="73" t="s">
        <v>159</v>
      </c>
      <c r="J1939" s="73" t="s">
        <v>1742</v>
      </c>
      <c r="K1939" s="73" t="s">
        <v>259</v>
      </c>
      <c r="N1939" s="73" t="s">
        <v>24288</v>
      </c>
      <c r="O1939" s="73" t="s">
        <v>547</v>
      </c>
      <c r="P1939" s="74" t="s">
        <v>245</v>
      </c>
      <c r="Q1939" s="74" t="s">
        <v>231</v>
      </c>
      <c r="R1939" s="73" t="str">
        <f t="shared" si="30"/>
        <v>PLSK1598420COP_100</v>
      </c>
    </row>
    <row r="1940" spans="1:18" hidden="1" x14ac:dyDescent="0.25">
      <c r="A1940" s="73" t="s">
        <v>24287</v>
      </c>
      <c r="B1940" s="73" t="s">
        <v>24286</v>
      </c>
      <c r="C1940" s="73" t="s">
        <v>15587</v>
      </c>
      <c r="D1940" s="73" t="s">
        <v>15586</v>
      </c>
      <c r="E1940" s="73" t="s">
        <v>24285</v>
      </c>
      <c r="F1940" s="73" t="s">
        <v>24284</v>
      </c>
      <c r="G1940" s="73" t="s">
        <v>24283</v>
      </c>
      <c r="H1940" s="73" t="s">
        <v>2058</v>
      </c>
      <c r="I1940" s="73" t="s">
        <v>159</v>
      </c>
      <c r="J1940" s="73" t="s">
        <v>549</v>
      </c>
      <c r="K1940" s="73" t="s">
        <v>259</v>
      </c>
      <c r="N1940" s="73" t="s">
        <v>24282</v>
      </c>
      <c r="O1940" s="73" t="s">
        <v>18468</v>
      </c>
      <c r="P1940" s="74" t="s">
        <v>2056</v>
      </c>
      <c r="Q1940" s="74" t="s">
        <v>231</v>
      </c>
      <c r="R1940" s="73" t="str">
        <f t="shared" si="30"/>
        <v>PLSK1598436COP_450</v>
      </c>
    </row>
    <row r="1941" spans="1:18" hidden="1" x14ac:dyDescent="0.25">
      <c r="A1941" s="73" t="s">
        <v>24281</v>
      </c>
      <c r="B1941" s="73" t="s">
        <v>24280</v>
      </c>
      <c r="C1941" s="73" t="s">
        <v>1780</v>
      </c>
      <c r="D1941" s="73" t="s">
        <v>1779</v>
      </c>
      <c r="E1941" s="73" t="s">
        <v>24275</v>
      </c>
      <c r="F1941" s="73" t="s">
        <v>24250</v>
      </c>
      <c r="G1941" s="73" t="s">
        <v>24261</v>
      </c>
      <c r="H1941" s="73" t="s">
        <v>2637</v>
      </c>
      <c r="I1941" s="73" t="s">
        <v>159</v>
      </c>
      <c r="J1941" s="73" t="s">
        <v>1742</v>
      </c>
      <c r="K1941" s="73" t="s">
        <v>259</v>
      </c>
      <c r="N1941" s="73" t="s">
        <v>24268</v>
      </c>
      <c r="O1941" s="73" t="s">
        <v>3376</v>
      </c>
      <c r="P1941" s="74" t="s">
        <v>2635</v>
      </c>
      <c r="Q1941" s="74" t="s">
        <v>231</v>
      </c>
      <c r="R1941" s="73" t="str">
        <f t="shared" si="30"/>
        <v>PLSK1598700WMU_001</v>
      </c>
    </row>
    <row r="1942" spans="1:18" hidden="1" x14ac:dyDescent="0.25">
      <c r="A1942" s="73" t="s">
        <v>24279</v>
      </c>
      <c r="B1942" s="73" t="s">
        <v>24278</v>
      </c>
      <c r="C1942" s="73" t="s">
        <v>1780</v>
      </c>
      <c r="D1942" s="73" t="s">
        <v>1779</v>
      </c>
      <c r="E1942" s="73" t="s">
        <v>24272</v>
      </c>
      <c r="F1942" s="73" t="s">
        <v>24250</v>
      </c>
      <c r="G1942" s="73" t="s">
        <v>24261</v>
      </c>
      <c r="H1942" s="73" t="s">
        <v>2637</v>
      </c>
      <c r="I1942" s="73" t="s">
        <v>502</v>
      </c>
      <c r="J1942" s="73" t="s">
        <v>1742</v>
      </c>
      <c r="K1942" s="73" t="s">
        <v>259</v>
      </c>
      <c r="N1942" s="73" t="s">
        <v>24268</v>
      </c>
      <c r="O1942" s="73" t="s">
        <v>3360</v>
      </c>
      <c r="P1942" s="74" t="s">
        <v>2635</v>
      </c>
      <c r="Q1942" s="74" t="s">
        <v>518</v>
      </c>
      <c r="R1942" s="73" t="str">
        <f t="shared" si="30"/>
        <v>PLSK1598700WMU_001</v>
      </c>
    </row>
    <row r="1943" spans="1:18" hidden="1" x14ac:dyDescent="0.25">
      <c r="A1943" s="73" t="s">
        <v>24277</v>
      </c>
      <c r="B1943" s="73" t="s">
        <v>24276</v>
      </c>
      <c r="C1943" s="73" t="s">
        <v>1780</v>
      </c>
      <c r="D1943" s="73" t="s">
        <v>1779</v>
      </c>
      <c r="E1943" s="73" t="s">
        <v>24275</v>
      </c>
      <c r="F1943" s="73" t="s">
        <v>24250</v>
      </c>
      <c r="G1943" s="73" t="s">
        <v>24254</v>
      </c>
      <c r="H1943" s="73" t="s">
        <v>250</v>
      </c>
      <c r="I1943" s="73" t="s">
        <v>159</v>
      </c>
      <c r="J1943" s="73" t="s">
        <v>1742</v>
      </c>
      <c r="K1943" s="73" t="s">
        <v>259</v>
      </c>
      <c r="N1943" s="73" t="s">
        <v>24268</v>
      </c>
      <c r="O1943" s="73" t="s">
        <v>547</v>
      </c>
      <c r="P1943" s="74" t="s">
        <v>245</v>
      </c>
      <c r="Q1943" s="74" t="s">
        <v>231</v>
      </c>
      <c r="R1943" s="73" t="str">
        <f t="shared" si="30"/>
        <v>PLSK1598700WMU_100</v>
      </c>
    </row>
    <row r="1944" spans="1:18" hidden="1" x14ac:dyDescent="0.25">
      <c r="A1944" s="73" t="s">
        <v>24274</v>
      </c>
      <c r="B1944" s="73" t="s">
        <v>24273</v>
      </c>
      <c r="C1944" s="73" t="s">
        <v>1780</v>
      </c>
      <c r="D1944" s="73" t="s">
        <v>1779</v>
      </c>
      <c r="E1944" s="73" t="s">
        <v>24272</v>
      </c>
      <c r="F1944" s="73" t="s">
        <v>24250</v>
      </c>
      <c r="G1944" s="73" t="s">
        <v>24254</v>
      </c>
      <c r="H1944" s="73" t="s">
        <v>250</v>
      </c>
      <c r="I1944" s="73" t="s">
        <v>502</v>
      </c>
      <c r="J1944" s="73" t="s">
        <v>1742</v>
      </c>
      <c r="K1944" s="73" t="s">
        <v>259</v>
      </c>
      <c r="N1944" s="73" t="s">
        <v>24268</v>
      </c>
      <c r="O1944" s="73" t="s">
        <v>519</v>
      </c>
      <c r="P1944" s="74" t="s">
        <v>245</v>
      </c>
      <c r="Q1944" s="74" t="s">
        <v>518</v>
      </c>
      <c r="R1944" s="73" t="str">
        <f t="shared" si="30"/>
        <v>PLSK1598700WMU_100</v>
      </c>
    </row>
    <row r="1945" spans="1:18" hidden="1" x14ac:dyDescent="0.25">
      <c r="A1945" s="73" t="s">
        <v>24271</v>
      </c>
      <c r="B1945" s="73" t="s">
        <v>24270</v>
      </c>
      <c r="C1945" s="73" t="s">
        <v>1780</v>
      </c>
      <c r="D1945" s="73" t="s">
        <v>1779</v>
      </c>
      <c r="E1945" s="73" t="s">
        <v>24269</v>
      </c>
      <c r="F1945" s="73" t="s">
        <v>24250</v>
      </c>
      <c r="G1945" s="73" t="s">
        <v>24249</v>
      </c>
      <c r="H1945" s="73" t="s">
        <v>1758</v>
      </c>
      <c r="I1945" s="73" t="s">
        <v>159</v>
      </c>
      <c r="J1945" s="73" t="s">
        <v>1742</v>
      </c>
      <c r="K1945" s="73" t="s">
        <v>259</v>
      </c>
      <c r="N1945" s="73" t="s">
        <v>24268</v>
      </c>
      <c r="O1945" s="73" t="s">
        <v>3687</v>
      </c>
      <c r="P1945" s="74" t="s">
        <v>1755</v>
      </c>
      <c r="Q1945" s="74" t="s">
        <v>231</v>
      </c>
      <c r="R1945" s="73" t="str">
        <f t="shared" si="30"/>
        <v>PLSK1598700WMU_960</v>
      </c>
    </row>
    <row r="1946" spans="1:18" hidden="1" x14ac:dyDescent="0.25">
      <c r="A1946" s="73" t="s">
        <v>24267</v>
      </c>
      <c r="B1946" s="73" t="s">
        <v>24266</v>
      </c>
      <c r="C1946" s="73" t="s">
        <v>1780</v>
      </c>
      <c r="D1946" s="73" t="s">
        <v>1779</v>
      </c>
      <c r="E1946" s="73" t="s">
        <v>24265</v>
      </c>
      <c r="F1946" s="73" t="s">
        <v>24250</v>
      </c>
      <c r="G1946" s="73" t="s">
        <v>24261</v>
      </c>
      <c r="H1946" s="73" t="s">
        <v>2637</v>
      </c>
      <c r="I1946" s="73" t="s">
        <v>159</v>
      </c>
      <c r="J1946" s="73" t="s">
        <v>1742</v>
      </c>
      <c r="N1946" s="73" t="s">
        <v>24248</v>
      </c>
      <c r="O1946" s="73" t="s">
        <v>3376</v>
      </c>
      <c r="P1946" s="74" t="s">
        <v>2635</v>
      </c>
      <c r="Q1946" s="74" t="s">
        <v>231</v>
      </c>
      <c r="R1946" s="73" t="str">
        <f t="shared" si="30"/>
        <v>PLSK1598700WME_001</v>
      </c>
    </row>
    <row r="1947" spans="1:18" hidden="1" x14ac:dyDescent="0.25">
      <c r="A1947" s="73" t="s">
        <v>24264</v>
      </c>
      <c r="B1947" s="73" t="s">
        <v>24263</v>
      </c>
      <c r="C1947" s="73" t="s">
        <v>1780</v>
      </c>
      <c r="D1947" s="73" t="s">
        <v>1779</v>
      </c>
      <c r="E1947" s="73" t="s">
        <v>24262</v>
      </c>
      <c r="F1947" s="73" t="s">
        <v>24250</v>
      </c>
      <c r="G1947" s="73" t="s">
        <v>24261</v>
      </c>
      <c r="H1947" s="73" t="s">
        <v>2637</v>
      </c>
      <c r="I1947" s="73" t="s">
        <v>502</v>
      </c>
      <c r="J1947" s="73" t="s">
        <v>1742</v>
      </c>
      <c r="N1947" s="73" t="s">
        <v>24248</v>
      </c>
      <c r="O1947" s="73" t="s">
        <v>3360</v>
      </c>
      <c r="P1947" s="74" t="s">
        <v>2635</v>
      </c>
      <c r="Q1947" s="74" t="s">
        <v>518</v>
      </c>
      <c r="R1947" s="73" t="str">
        <f t="shared" si="30"/>
        <v>PLSK1598700WME_001</v>
      </c>
    </row>
    <row r="1948" spans="1:18" hidden="1" x14ac:dyDescent="0.25">
      <c r="A1948" s="73" t="s">
        <v>24260</v>
      </c>
      <c r="B1948" s="73" t="s">
        <v>24259</v>
      </c>
      <c r="C1948" s="73" t="s">
        <v>1780</v>
      </c>
      <c r="D1948" s="73" t="s">
        <v>1779</v>
      </c>
      <c r="E1948" s="73" t="s">
        <v>24258</v>
      </c>
      <c r="F1948" s="73" t="s">
        <v>24250</v>
      </c>
      <c r="G1948" s="73" t="s">
        <v>24254</v>
      </c>
      <c r="H1948" s="73" t="s">
        <v>250</v>
      </c>
      <c r="I1948" s="73" t="s">
        <v>159</v>
      </c>
      <c r="J1948" s="73" t="s">
        <v>1742</v>
      </c>
      <c r="N1948" s="73" t="s">
        <v>24248</v>
      </c>
      <c r="O1948" s="73" t="s">
        <v>547</v>
      </c>
      <c r="P1948" s="74" t="s">
        <v>245</v>
      </c>
      <c r="Q1948" s="74" t="s">
        <v>231</v>
      </c>
      <c r="R1948" s="73" t="str">
        <f t="shared" si="30"/>
        <v>PLSK1598700WME_100</v>
      </c>
    </row>
    <row r="1949" spans="1:18" hidden="1" x14ac:dyDescent="0.25">
      <c r="A1949" s="73" t="s">
        <v>24257</v>
      </c>
      <c r="B1949" s="73" t="s">
        <v>24256</v>
      </c>
      <c r="C1949" s="73" t="s">
        <v>1780</v>
      </c>
      <c r="D1949" s="73" t="s">
        <v>1779</v>
      </c>
      <c r="E1949" s="73" t="s">
        <v>24255</v>
      </c>
      <c r="F1949" s="73" t="s">
        <v>24250</v>
      </c>
      <c r="G1949" s="73" t="s">
        <v>24254</v>
      </c>
      <c r="H1949" s="73" t="s">
        <v>250</v>
      </c>
      <c r="I1949" s="73" t="s">
        <v>502</v>
      </c>
      <c r="J1949" s="73" t="s">
        <v>1742</v>
      </c>
      <c r="N1949" s="73" t="s">
        <v>24248</v>
      </c>
      <c r="O1949" s="73" t="s">
        <v>519</v>
      </c>
      <c r="P1949" s="74" t="s">
        <v>245</v>
      </c>
      <c r="Q1949" s="74" t="s">
        <v>518</v>
      </c>
      <c r="R1949" s="73" t="str">
        <f t="shared" si="30"/>
        <v>PLSK1598700WME_100</v>
      </c>
    </row>
    <row r="1950" spans="1:18" hidden="1" x14ac:dyDescent="0.25">
      <c r="A1950" s="73" t="s">
        <v>24253</v>
      </c>
      <c r="B1950" s="73" t="s">
        <v>24252</v>
      </c>
      <c r="C1950" s="73" t="s">
        <v>1780</v>
      </c>
      <c r="D1950" s="73" t="s">
        <v>1779</v>
      </c>
      <c r="E1950" s="73" t="s">
        <v>24251</v>
      </c>
      <c r="F1950" s="73" t="s">
        <v>24250</v>
      </c>
      <c r="G1950" s="73" t="s">
        <v>24249</v>
      </c>
      <c r="H1950" s="73" t="s">
        <v>1758</v>
      </c>
      <c r="I1950" s="73" t="s">
        <v>159</v>
      </c>
      <c r="J1950" s="73" t="s">
        <v>1742</v>
      </c>
      <c r="N1950" s="73" t="s">
        <v>24248</v>
      </c>
      <c r="O1950" s="73" t="s">
        <v>3687</v>
      </c>
      <c r="P1950" s="74" t="s">
        <v>1755</v>
      </c>
      <c r="Q1950" s="74" t="s">
        <v>231</v>
      </c>
      <c r="R1950" s="73" t="str">
        <f t="shared" si="30"/>
        <v>PLSK1598700WME_960</v>
      </c>
    </row>
    <row r="1951" spans="1:18" hidden="1" x14ac:dyDescent="0.25">
      <c r="A1951" s="73" t="s">
        <v>24247</v>
      </c>
      <c r="B1951" s="73" t="s">
        <v>24246</v>
      </c>
      <c r="C1951" s="73" t="s">
        <v>1780</v>
      </c>
      <c r="D1951" s="73" t="s">
        <v>1779</v>
      </c>
      <c r="E1951" s="73" t="s">
        <v>24236</v>
      </c>
      <c r="F1951" s="73" t="s">
        <v>24210</v>
      </c>
      <c r="G1951" s="73" t="s">
        <v>24225</v>
      </c>
      <c r="H1951" s="73" t="s">
        <v>2637</v>
      </c>
      <c r="I1951" s="73" t="s">
        <v>159</v>
      </c>
      <c r="J1951" s="73" t="s">
        <v>1742</v>
      </c>
      <c r="K1951" s="73" t="s">
        <v>259</v>
      </c>
      <c r="N1951" s="73" t="s">
        <v>24232</v>
      </c>
      <c r="O1951" s="73" t="s">
        <v>3376</v>
      </c>
      <c r="P1951" s="74" t="s">
        <v>2635</v>
      </c>
      <c r="Q1951" s="74" t="s">
        <v>231</v>
      </c>
      <c r="R1951" s="73" t="str">
        <f t="shared" si="30"/>
        <v>PLSK1598710WMU_001</v>
      </c>
    </row>
    <row r="1952" spans="1:18" hidden="1" x14ac:dyDescent="0.25">
      <c r="A1952" s="73" t="s">
        <v>24245</v>
      </c>
      <c r="B1952" s="73" t="s">
        <v>24244</v>
      </c>
      <c r="C1952" s="73" t="s">
        <v>1780</v>
      </c>
      <c r="D1952" s="73" t="s">
        <v>1779</v>
      </c>
      <c r="E1952" s="73" t="s">
        <v>24239</v>
      </c>
      <c r="F1952" s="73" t="s">
        <v>24210</v>
      </c>
      <c r="G1952" s="73" t="s">
        <v>24225</v>
      </c>
      <c r="H1952" s="73" t="s">
        <v>2637</v>
      </c>
      <c r="I1952" s="73" t="s">
        <v>502</v>
      </c>
      <c r="J1952" s="73" t="s">
        <v>1742</v>
      </c>
      <c r="K1952" s="73" t="s">
        <v>259</v>
      </c>
      <c r="N1952" s="73" t="s">
        <v>24232</v>
      </c>
      <c r="O1952" s="73" t="s">
        <v>3360</v>
      </c>
      <c r="P1952" s="74" t="s">
        <v>2635</v>
      </c>
      <c r="Q1952" s="74" t="s">
        <v>518</v>
      </c>
      <c r="R1952" s="73" t="str">
        <f t="shared" si="30"/>
        <v>PLSK1598710WMU_001</v>
      </c>
    </row>
    <row r="1953" spans="1:18" hidden="1" x14ac:dyDescent="0.25">
      <c r="A1953" s="73" t="s">
        <v>24243</v>
      </c>
      <c r="B1953" s="73" t="s">
        <v>24242</v>
      </c>
      <c r="C1953" s="73" t="s">
        <v>1780</v>
      </c>
      <c r="D1953" s="73" t="s">
        <v>1779</v>
      </c>
      <c r="E1953" s="73" t="s">
        <v>24236</v>
      </c>
      <c r="F1953" s="73" t="s">
        <v>24210</v>
      </c>
      <c r="G1953" s="73" t="s">
        <v>24218</v>
      </c>
      <c r="H1953" s="73" t="s">
        <v>250</v>
      </c>
      <c r="I1953" s="73" t="s">
        <v>159</v>
      </c>
      <c r="J1953" s="73" t="s">
        <v>1742</v>
      </c>
      <c r="K1953" s="73" t="s">
        <v>259</v>
      </c>
      <c r="N1953" s="73" t="s">
        <v>24232</v>
      </c>
      <c r="O1953" s="73" t="s">
        <v>547</v>
      </c>
      <c r="P1953" s="74" t="s">
        <v>245</v>
      </c>
      <c r="Q1953" s="74" t="s">
        <v>231</v>
      </c>
      <c r="R1953" s="73" t="str">
        <f t="shared" si="30"/>
        <v>PLSK1598710WMU_100</v>
      </c>
    </row>
    <row r="1954" spans="1:18" hidden="1" x14ac:dyDescent="0.25">
      <c r="A1954" s="73" t="s">
        <v>24241</v>
      </c>
      <c r="B1954" s="73" t="s">
        <v>24240</v>
      </c>
      <c r="C1954" s="73" t="s">
        <v>1780</v>
      </c>
      <c r="D1954" s="73" t="s">
        <v>1779</v>
      </c>
      <c r="E1954" s="73" t="s">
        <v>24239</v>
      </c>
      <c r="F1954" s="73" t="s">
        <v>24210</v>
      </c>
      <c r="G1954" s="73" t="s">
        <v>24218</v>
      </c>
      <c r="H1954" s="73" t="s">
        <v>250</v>
      </c>
      <c r="I1954" s="73" t="s">
        <v>502</v>
      </c>
      <c r="J1954" s="73" t="s">
        <v>1742</v>
      </c>
      <c r="K1954" s="73" t="s">
        <v>259</v>
      </c>
      <c r="N1954" s="73" t="s">
        <v>24232</v>
      </c>
      <c r="O1954" s="73" t="s">
        <v>519</v>
      </c>
      <c r="P1954" s="74" t="s">
        <v>245</v>
      </c>
      <c r="Q1954" s="74" t="s">
        <v>518</v>
      </c>
      <c r="R1954" s="73" t="str">
        <f t="shared" si="30"/>
        <v>PLSK1598710WMU_100</v>
      </c>
    </row>
    <row r="1955" spans="1:18" hidden="1" x14ac:dyDescent="0.25">
      <c r="A1955" s="73" t="s">
        <v>24238</v>
      </c>
      <c r="B1955" s="73" t="s">
        <v>24237</v>
      </c>
      <c r="C1955" s="73" t="s">
        <v>1780</v>
      </c>
      <c r="D1955" s="73" t="s">
        <v>1779</v>
      </c>
      <c r="E1955" s="73" t="s">
        <v>24236</v>
      </c>
      <c r="F1955" s="73" t="s">
        <v>24210</v>
      </c>
      <c r="G1955" s="73" t="s">
        <v>24214</v>
      </c>
      <c r="H1955" s="73" t="s">
        <v>1758</v>
      </c>
      <c r="I1955" s="73" t="s">
        <v>159</v>
      </c>
      <c r="J1955" s="73" t="s">
        <v>1742</v>
      </c>
      <c r="K1955" s="73" t="s">
        <v>259</v>
      </c>
      <c r="N1955" s="73" t="s">
        <v>24232</v>
      </c>
      <c r="O1955" s="73" t="s">
        <v>3687</v>
      </c>
      <c r="P1955" s="74" t="s">
        <v>1755</v>
      </c>
      <c r="Q1955" s="74" t="s">
        <v>231</v>
      </c>
      <c r="R1955" s="73" t="str">
        <f t="shared" si="30"/>
        <v>PLSK1598710WMU_960</v>
      </c>
    </row>
    <row r="1956" spans="1:18" hidden="1" x14ac:dyDescent="0.25">
      <c r="A1956" s="73" t="s">
        <v>24235</v>
      </c>
      <c r="B1956" s="73" t="s">
        <v>24234</v>
      </c>
      <c r="C1956" s="73" t="s">
        <v>1780</v>
      </c>
      <c r="D1956" s="73" t="s">
        <v>1779</v>
      </c>
      <c r="E1956" s="73" t="s">
        <v>24233</v>
      </c>
      <c r="F1956" s="73" t="s">
        <v>24210</v>
      </c>
      <c r="G1956" s="73" t="s">
        <v>24209</v>
      </c>
      <c r="H1956" s="73" t="s">
        <v>1743</v>
      </c>
      <c r="I1956" s="73" t="s">
        <v>159</v>
      </c>
      <c r="J1956" s="73" t="s">
        <v>1742</v>
      </c>
      <c r="K1956" s="73" t="s">
        <v>259</v>
      </c>
      <c r="N1956" s="73" t="s">
        <v>24232</v>
      </c>
      <c r="O1956" s="73" t="s">
        <v>3838</v>
      </c>
      <c r="P1956" s="74" t="s">
        <v>1739</v>
      </c>
      <c r="Q1956" s="74" t="s">
        <v>231</v>
      </c>
      <c r="R1956" s="73" t="str">
        <f t="shared" si="30"/>
        <v>PLSK1598710WMU_964</v>
      </c>
    </row>
    <row r="1957" spans="1:18" hidden="1" x14ac:dyDescent="0.25">
      <c r="A1957" s="73" t="s">
        <v>24231</v>
      </c>
      <c r="B1957" s="73" t="s">
        <v>24230</v>
      </c>
      <c r="C1957" s="73" t="s">
        <v>1780</v>
      </c>
      <c r="D1957" s="73" t="s">
        <v>1779</v>
      </c>
      <c r="E1957" s="73" t="s">
        <v>24229</v>
      </c>
      <c r="F1957" s="73" t="s">
        <v>24210</v>
      </c>
      <c r="G1957" s="73" t="s">
        <v>24225</v>
      </c>
      <c r="H1957" s="73" t="s">
        <v>2637</v>
      </c>
      <c r="I1957" s="73" t="s">
        <v>159</v>
      </c>
      <c r="J1957" s="73" t="s">
        <v>1742</v>
      </c>
      <c r="N1957" s="73" t="s">
        <v>24208</v>
      </c>
      <c r="O1957" s="73" t="s">
        <v>3376</v>
      </c>
      <c r="P1957" s="74" t="s">
        <v>2635</v>
      </c>
      <c r="Q1957" s="74" t="s">
        <v>231</v>
      </c>
      <c r="R1957" s="73" t="str">
        <f t="shared" si="30"/>
        <v>PLSK1598710WME_001</v>
      </c>
    </row>
    <row r="1958" spans="1:18" hidden="1" x14ac:dyDescent="0.25">
      <c r="A1958" s="73" t="s">
        <v>24228</v>
      </c>
      <c r="B1958" s="73" t="s">
        <v>24227</v>
      </c>
      <c r="C1958" s="73" t="s">
        <v>1780</v>
      </c>
      <c r="D1958" s="73" t="s">
        <v>1779</v>
      </c>
      <c r="E1958" s="73" t="s">
        <v>24226</v>
      </c>
      <c r="F1958" s="73" t="s">
        <v>24210</v>
      </c>
      <c r="G1958" s="73" t="s">
        <v>24225</v>
      </c>
      <c r="H1958" s="73" t="s">
        <v>2637</v>
      </c>
      <c r="I1958" s="73" t="s">
        <v>502</v>
      </c>
      <c r="J1958" s="73" t="s">
        <v>1742</v>
      </c>
      <c r="N1958" s="73" t="s">
        <v>24208</v>
      </c>
      <c r="O1958" s="73" t="s">
        <v>3360</v>
      </c>
      <c r="P1958" s="74" t="s">
        <v>2635</v>
      </c>
      <c r="Q1958" s="74" t="s">
        <v>518</v>
      </c>
      <c r="R1958" s="73" t="str">
        <f t="shared" si="30"/>
        <v>PLSK1598710WME_001</v>
      </c>
    </row>
    <row r="1959" spans="1:18" hidden="1" x14ac:dyDescent="0.25">
      <c r="A1959" s="73" t="s">
        <v>24224</v>
      </c>
      <c r="B1959" s="73" t="s">
        <v>24223</v>
      </c>
      <c r="C1959" s="73" t="s">
        <v>1780</v>
      </c>
      <c r="D1959" s="73" t="s">
        <v>1779</v>
      </c>
      <c r="E1959" s="73" t="s">
        <v>24222</v>
      </c>
      <c r="F1959" s="73" t="s">
        <v>24210</v>
      </c>
      <c r="G1959" s="73" t="s">
        <v>24218</v>
      </c>
      <c r="H1959" s="73" t="s">
        <v>250</v>
      </c>
      <c r="I1959" s="73" t="s">
        <v>159</v>
      </c>
      <c r="J1959" s="73" t="s">
        <v>1742</v>
      </c>
      <c r="N1959" s="73" t="s">
        <v>24208</v>
      </c>
      <c r="O1959" s="73" t="s">
        <v>547</v>
      </c>
      <c r="P1959" s="74" t="s">
        <v>245</v>
      </c>
      <c r="Q1959" s="74" t="s">
        <v>231</v>
      </c>
      <c r="R1959" s="73" t="str">
        <f t="shared" si="30"/>
        <v>PLSK1598710WME_100</v>
      </c>
    </row>
    <row r="1960" spans="1:18" hidden="1" x14ac:dyDescent="0.25">
      <c r="A1960" s="73" t="s">
        <v>24221</v>
      </c>
      <c r="B1960" s="73" t="s">
        <v>24220</v>
      </c>
      <c r="C1960" s="73" t="s">
        <v>1780</v>
      </c>
      <c r="D1960" s="73" t="s">
        <v>1779</v>
      </c>
      <c r="E1960" s="73" t="s">
        <v>24219</v>
      </c>
      <c r="F1960" s="73" t="s">
        <v>24210</v>
      </c>
      <c r="G1960" s="73" t="s">
        <v>24218</v>
      </c>
      <c r="H1960" s="73" t="s">
        <v>250</v>
      </c>
      <c r="I1960" s="73" t="s">
        <v>502</v>
      </c>
      <c r="J1960" s="73" t="s">
        <v>1742</v>
      </c>
      <c r="N1960" s="73" t="s">
        <v>24208</v>
      </c>
      <c r="O1960" s="73" t="s">
        <v>519</v>
      </c>
      <c r="P1960" s="74" t="s">
        <v>245</v>
      </c>
      <c r="Q1960" s="74" t="s">
        <v>518</v>
      </c>
      <c r="R1960" s="73" t="str">
        <f t="shared" si="30"/>
        <v>PLSK1598710WME_100</v>
      </c>
    </row>
    <row r="1961" spans="1:18" hidden="1" x14ac:dyDescent="0.25">
      <c r="A1961" s="73" t="s">
        <v>24217</v>
      </c>
      <c r="B1961" s="73" t="s">
        <v>24216</v>
      </c>
      <c r="C1961" s="73" t="s">
        <v>1780</v>
      </c>
      <c r="D1961" s="73" t="s">
        <v>1779</v>
      </c>
      <c r="E1961" s="73" t="s">
        <v>24215</v>
      </c>
      <c r="F1961" s="73" t="s">
        <v>24210</v>
      </c>
      <c r="G1961" s="73" t="s">
        <v>24214</v>
      </c>
      <c r="H1961" s="73" t="s">
        <v>1758</v>
      </c>
      <c r="I1961" s="73" t="s">
        <v>159</v>
      </c>
      <c r="J1961" s="73" t="s">
        <v>1742</v>
      </c>
      <c r="N1961" s="73" t="s">
        <v>24208</v>
      </c>
      <c r="O1961" s="73" t="s">
        <v>3687</v>
      </c>
      <c r="P1961" s="74" t="s">
        <v>1755</v>
      </c>
      <c r="Q1961" s="74" t="s">
        <v>231</v>
      </c>
      <c r="R1961" s="73" t="str">
        <f t="shared" si="30"/>
        <v>PLSK1598710WME_960</v>
      </c>
    </row>
    <row r="1962" spans="1:18" hidden="1" x14ac:dyDescent="0.25">
      <c r="A1962" s="73" t="s">
        <v>24213</v>
      </c>
      <c r="B1962" s="73" t="s">
        <v>24212</v>
      </c>
      <c r="C1962" s="73" t="s">
        <v>1780</v>
      </c>
      <c r="D1962" s="73" t="s">
        <v>1779</v>
      </c>
      <c r="E1962" s="73" t="s">
        <v>24211</v>
      </c>
      <c r="F1962" s="73" t="s">
        <v>24210</v>
      </c>
      <c r="G1962" s="73" t="s">
        <v>24209</v>
      </c>
      <c r="H1962" s="73" t="s">
        <v>1743</v>
      </c>
      <c r="I1962" s="73" t="s">
        <v>159</v>
      </c>
      <c r="J1962" s="73" t="s">
        <v>1742</v>
      </c>
      <c r="N1962" s="73" t="s">
        <v>24208</v>
      </c>
      <c r="O1962" s="73" t="s">
        <v>3838</v>
      </c>
      <c r="P1962" s="74" t="s">
        <v>1739</v>
      </c>
      <c r="Q1962" s="74" t="s">
        <v>231</v>
      </c>
      <c r="R1962" s="73" t="str">
        <f t="shared" si="30"/>
        <v>PLSK1598710WME_964</v>
      </c>
    </row>
    <row r="1963" spans="1:18" hidden="1" x14ac:dyDescent="0.25">
      <c r="A1963" s="73" t="s">
        <v>24207</v>
      </c>
      <c r="B1963" s="73" t="s">
        <v>24206</v>
      </c>
      <c r="C1963" s="73" t="s">
        <v>4013</v>
      </c>
      <c r="D1963" s="73" t="s">
        <v>4012</v>
      </c>
      <c r="E1963" s="73" t="s">
        <v>24199</v>
      </c>
      <c r="F1963" s="73" t="s">
        <v>24198</v>
      </c>
      <c r="G1963" s="73" t="s">
        <v>24205</v>
      </c>
      <c r="H1963" s="73" t="s">
        <v>1743</v>
      </c>
      <c r="I1963" s="73" t="s">
        <v>33</v>
      </c>
      <c r="J1963" s="73" t="s">
        <v>1742</v>
      </c>
      <c r="N1963" s="73" t="s">
        <v>24196</v>
      </c>
      <c r="O1963" s="73" t="s">
        <v>3853</v>
      </c>
      <c r="P1963" s="74" t="s">
        <v>1739</v>
      </c>
      <c r="Q1963" s="74" t="s">
        <v>202</v>
      </c>
      <c r="R1963" s="73" t="str">
        <f t="shared" si="30"/>
        <v>PLSK1608920SAM_964</v>
      </c>
    </row>
    <row r="1964" spans="1:18" hidden="1" x14ac:dyDescent="0.25">
      <c r="A1964" s="73" t="s">
        <v>24204</v>
      </c>
      <c r="B1964" s="73" t="s">
        <v>24203</v>
      </c>
      <c r="C1964" s="73" t="s">
        <v>4013</v>
      </c>
      <c r="D1964" s="73" t="s">
        <v>4012</v>
      </c>
      <c r="E1964" s="73" t="s">
        <v>24199</v>
      </c>
      <c r="F1964" s="73" t="s">
        <v>24198</v>
      </c>
      <c r="G1964" s="73" t="s">
        <v>24202</v>
      </c>
      <c r="H1964" s="73" t="s">
        <v>1743</v>
      </c>
      <c r="I1964" s="73" t="s">
        <v>568</v>
      </c>
      <c r="J1964" s="73" t="s">
        <v>1742</v>
      </c>
      <c r="N1964" s="73" t="s">
        <v>24196</v>
      </c>
      <c r="O1964" s="73" t="s">
        <v>3848</v>
      </c>
      <c r="P1964" s="74" t="s">
        <v>1739</v>
      </c>
      <c r="Q1964" s="74" t="s">
        <v>203</v>
      </c>
      <c r="R1964" s="73" t="str">
        <f t="shared" si="30"/>
        <v>PLSK1608920SAM_964</v>
      </c>
    </row>
    <row r="1965" spans="1:18" hidden="1" x14ac:dyDescent="0.25">
      <c r="A1965" s="73" t="s">
        <v>24201</v>
      </c>
      <c r="B1965" s="73" t="s">
        <v>24200</v>
      </c>
      <c r="C1965" s="73" t="s">
        <v>4013</v>
      </c>
      <c r="D1965" s="73" t="s">
        <v>4012</v>
      </c>
      <c r="E1965" s="73" t="s">
        <v>24199</v>
      </c>
      <c r="F1965" s="73" t="s">
        <v>24198</v>
      </c>
      <c r="G1965" s="73" t="s">
        <v>24197</v>
      </c>
      <c r="H1965" s="73" t="s">
        <v>1743</v>
      </c>
      <c r="I1965" s="73" t="s">
        <v>159</v>
      </c>
      <c r="J1965" s="73" t="s">
        <v>1742</v>
      </c>
      <c r="N1965" s="73" t="s">
        <v>24196</v>
      </c>
      <c r="O1965" s="73" t="s">
        <v>3827</v>
      </c>
      <c r="P1965" s="74" t="s">
        <v>1739</v>
      </c>
      <c r="Q1965" s="74" t="s">
        <v>205</v>
      </c>
      <c r="R1965" s="73" t="str">
        <f t="shared" si="30"/>
        <v>PLSK1608920SAM_964</v>
      </c>
    </row>
    <row r="1966" spans="1:18" hidden="1" x14ac:dyDescent="0.25">
      <c r="A1966" s="73" t="s">
        <v>24195</v>
      </c>
      <c r="B1966" s="73" t="s">
        <v>24194</v>
      </c>
      <c r="C1966" s="73" t="s">
        <v>4013</v>
      </c>
      <c r="D1966" s="73" t="s">
        <v>4012</v>
      </c>
      <c r="E1966" s="73" t="s">
        <v>24187</v>
      </c>
      <c r="F1966" s="73" t="s">
        <v>24186</v>
      </c>
      <c r="G1966" s="73" t="s">
        <v>24193</v>
      </c>
      <c r="H1966" s="73" t="s">
        <v>1743</v>
      </c>
      <c r="I1966" s="73" t="s">
        <v>33</v>
      </c>
      <c r="J1966" s="73" t="s">
        <v>1742</v>
      </c>
      <c r="N1966" s="73" t="s">
        <v>24184</v>
      </c>
      <c r="O1966" s="73" t="s">
        <v>3853</v>
      </c>
      <c r="P1966" s="74" t="s">
        <v>1739</v>
      </c>
      <c r="Q1966" s="74" t="s">
        <v>202</v>
      </c>
      <c r="R1966" s="73" t="str">
        <f t="shared" si="30"/>
        <v>PLSK1608930SAM_964</v>
      </c>
    </row>
    <row r="1967" spans="1:18" hidden="1" x14ac:dyDescent="0.25">
      <c r="A1967" s="73" t="s">
        <v>24192</v>
      </c>
      <c r="B1967" s="73" t="s">
        <v>24191</v>
      </c>
      <c r="C1967" s="73" t="s">
        <v>4013</v>
      </c>
      <c r="D1967" s="73" t="s">
        <v>4012</v>
      </c>
      <c r="E1967" s="73" t="s">
        <v>24187</v>
      </c>
      <c r="F1967" s="73" t="s">
        <v>24186</v>
      </c>
      <c r="G1967" s="73" t="s">
        <v>24190</v>
      </c>
      <c r="H1967" s="73" t="s">
        <v>1743</v>
      </c>
      <c r="I1967" s="73" t="s">
        <v>568</v>
      </c>
      <c r="J1967" s="73" t="s">
        <v>1742</v>
      </c>
      <c r="N1967" s="73" t="s">
        <v>24184</v>
      </c>
      <c r="O1967" s="73" t="s">
        <v>3848</v>
      </c>
      <c r="P1967" s="74" t="s">
        <v>1739</v>
      </c>
      <c r="Q1967" s="74" t="s">
        <v>203</v>
      </c>
      <c r="R1967" s="73" t="str">
        <f t="shared" si="30"/>
        <v>PLSK1608930SAM_964</v>
      </c>
    </row>
    <row r="1968" spans="1:18" hidden="1" x14ac:dyDescent="0.25">
      <c r="A1968" s="73" t="s">
        <v>24189</v>
      </c>
      <c r="B1968" s="73" t="s">
        <v>24188</v>
      </c>
      <c r="C1968" s="73" t="s">
        <v>4013</v>
      </c>
      <c r="D1968" s="73" t="s">
        <v>4012</v>
      </c>
      <c r="E1968" s="73" t="s">
        <v>24187</v>
      </c>
      <c r="F1968" s="73" t="s">
        <v>24186</v>
      </c>
      <c r="G1968" s="73" t="s">
        <v>24185</v>
      </c>
      <c r="H1968" s="73" t="s">
        <v>1743</v>
      </c>
      <c r="I1968" s="73" t="s">
        <v>159</v>
      </c>
      <c r="J1968" s="73" t="s">
        <v>1742</v>
      </c>
      <c r="N1968" s="73" t="s">
        <v>24184</v>
      </c>
      <c r="O1968" s="73" t="s">
        <v>3827</v>
      </c>
      <c r="P1968" s="74" t="s">
        <v>1739</v>
      </c>
      <c r="Q1968" s="74" t="s">
        <v>205</v>
      </c>
      <c r="R1968" s="73" t="str">
        <f t="shared" si="30"/>
        <v>PLSK1608930SAM_964</v>
      </c>
    </row>
    <row r="1969" spans="1:18" hidden="1" x14ac:dyDescent="0.25">
      <c r="A1969" s="73" t="s">
        <v>24183</v>
      </c>
      <c r="B1969" s="73" t="s">
        <v>24182</v>
      </c>
      <c r="C1969" s="73" t="s">
        <v>4013</v>
      </c>
      <c r="D1969" s="73" t="s">
        <v>4012</v>
      </c>
      <c r="E1969" s="73" t="s">
        <v>24175</v>
      </c>
      <c r="F1969" s="73" t="s">
        <v>24174</v>
      </c>
      <c r="G1969" s="73" t="s">
        <v>24181</v>
      </c>
      <c r="H1969" s="73" t="s">
        <v>1743</v>
      </c>
      <c r="I1969" s="73" t="s">
        <v>33</v>
      </c>
      <c r="J1969" s="73" t="s">
        <v>1742</v>
      </c>
      <c r="N1969" s="73" t="s">
        <v>24172</v>
      </c>
      <c r="O1969" s="73" t="s">
        <v>17568</v>
      </c>
      <c r="P1969" s="74" t="s">
        <v>1739</v>
      </c>
      <c r="Q1969" s="74" t="s">
        <v>201</v>
      </c>
      <c r="R1969" s="73" t="str">
        <f t="shared" si="30"/>
        <v>PLSK1608940SAM_964</v>
      </c>
    </row>
    <row r="1970" spans="1:18" hidden="1" x14ac:dyDescent="0.25">
      <c r="A1970" s="73" t="s">
        <v>24180</v>
      </c>
      <c r="B1970" s="73" t="s">
        <v>24179</v>
      </c>
      <c r="C1970" s="73" t="s">
        <v>4013</v>
      </c>
      <c r="D1970" s="73" t="s">
        <v>4012</v>
      </c>
      <c r="E1970" s="73" t="s">
        <v>24175</v>
      </c>
      <c r="F1970" s="73" t="s">
        <v>24174</v>
      </c>
      <c r="G1970" s="73" t="s">
        <v>24178</v>
      </c>
      <c r="H1970" s="73" t="s">
        <v>1743</v>
      </c>
      <c r="I1970" s="73" t="s">
        <v>568</v>
      </c>
      <c r="J1970" s="73" t="s">
        <v>1742</v>
      </c>
      <c r="N1970" s="73" t="s">
        <v>24172</v>
      </c>
      <c r="O1970" s="73" t="s">
        <v>3848</v>
      </c>
      <c r="P1970" s="74" t="s">
        <v>1739</v>
      </c>
      <c r="Q1970" s="74" t="s">
        <v>203</v>
      </c>
      <c r="R1970" s="73" t="str">
        <f t="shared" si="30"/>
        <v>PLSK1608940SAM_964</v>
      </c>
    </row>
    <row r="1971" spans="1:18" hidden="1" x14ac:dyDescent="0.25">
      <c r="A1971" s="73" t="s">
        <v>24177</v>
      </c>
      <c r="B1971" s="73" t="s">
        <v>24176</v>
      </c>
      <c r="C1971" s="73" t="s">
        <v>4013</v>
      </c>
      <c r="D1971" s="73" t="s">
        <v>4012</v>
      </c>
      <c r="E1971" s="73" t="s">
        <v>24175</v>
      </c>
      <c r="F1971" s="73" t="s">
        <v>24174</v>
      </c>
      <c r="G1971" s="73" t="s">
        <v>24173</v>
      </c>
      <c r="H1971" s="73" t="s">
        <v>1743</v>
      </c>
      <c r="I1971" s="73" t="s">
        <v>159</v>
      </c>
      <c r="J1971" s="73" t="s">
        <v>1742</v>
      </c>
      <c r="N1971" s="73" t="s">
        <v>24172</v>
      </c>
      <c r="O1971" s="73" t="s">
        <v>17748</v>
      </c>
      <c r="P1971" s="74" t="s">
        <v>1739</v>
      </c>
      <c r="Q1971" s="74" t="s">
        <v>17283</v>
      </c>
      <c r="R1971" s="73" t="str">
        <f t="shared" si="30"/>
        <v>PLSK1608940SAM_964</v>
      </c>
    </row>
    <row r="1972" spans="1:18" hidden="1" x14ac:dyDescent="0.25">
      <c r="A1972" s="73" t="s">
        <v>24171</v>
      </c>
      <c r="B1972" s="73" t="s">
        <v>24170</v>
      </c>
      <c r="C1972" s="73" t="s">
        <v>4013</v>
      </c>
      <c r="D1972" s="73" t="s">
        <v>4012</v>
      </c>
      <c r="E1972" s="73" t="s">
        <v>24163</v>
      </c>
      <c r="F1972" s="73" t="s">
        <v>24162</v>
      </c>
      <c r="G1972" s="73" t="s">
        <v>24169</v>
      </c>
      <c r="H1972" s="73" t="s">
        <v>1743</v>
      </c>
      <c r="I1972" s="73" t="s">
        <v>33</v>
      </c>
      <c r="J1972" s="73" t="s">
        <v>1742</v>
      </c>
      <c r="N1972" s="73" t="s">
        <v>24160</v>
      </c>
      <c r="O1972" s="73" t="s">
        <v>17568</v>
      </c>
      <c r="P1972" s="74" t="s">
        <v>1739</v>
      </c>
      <c r="Q1972" s="74" t="s">
        <v>201</v>
      </c>
      <c r="R1972" s="73" t="str">
        <f t="shared" si="30"/>
        <v>PLSK1608950SAM_964</v>
      </c>
    </row>
    <row r="1973" spans="1:18" hidden="1" x14ac:dyDescent="0.25">
      <c r="A1973" s="73" t="s">
        <v>24168</v>
      </c>
      <c r="B1973" s="73" t="s">
        <v>24167</v>
      </c>
      <c r="C1973" s="73" t="s">
        <v>4013</v>
      </c>
      <c r="D1973" s="73" t="s">
        <v>4012</v>
      </c>
      <c r="E1973" s="73" t="s">
        <v>24163</v>
      </c>
      <c r="F1973" s="73" t="s">
        <v>24162</v>
      </c>
      <c r="G1973" s="73" t="s">
        <v>24166</v>
      </c>
      <c r="H1973" s="73" t="s">
        <v>1743</v>
      </c>
      <c r="I1973" s="73" t="s">
        <v>568</v>
      </c>
      <c r="J1973" s="73" t="s">
        <v>1742</v>
      </c>
      <c r="N1973" s="73" t="s">
        <v>24160</v>
      </c>
      <c r="O1973" s="73" t="s">
        <v>3848</v>
      </c>
      <c r="P1973" s="74" t="s">
        <v>1739</v>
      </c>
      <c r="Q1973" s="74" t="s">
        <v>203</v>
      </c>
      <c r="R1973" s="73" t="str">
        <f t="shared" si="30"/>
        <v>PLSK1608950SAM_964</v>
      </c>
    </row>
    <row r="1974" spans="1:18" hidden="1" x14ac:dyDescent="0.25">
      <c r="A1974" s="73" t="s">
        <v>24165</v>
      </c>
      <c r="B1974" s="73" t="s">
        <v>24164</v>
      </c>
      <c r="C1974" s="73" t="s">
        <v>4013</v>
      </c>
      <c r="D1974" s="73" t="s">
        <v>4012</v>
      </c>
      <c r="E1974" s="73" t="s">
        <v>24163</v>
      </c>
      <c r="F1974" s="73" t="s">
        <v>24162</v>
      </c>
      <c r="G1974" s="73" t="s">
        <v>24161</v>
      </c>
      <c r="H1974" s="73" t="s">
        <v>1743</v>
      </c>
      <c r="I1974" s="73" t="s">
        <v>159</v>
      </c>
      <c r="J1974" s="73" t="s">
        <v>1742</v>
      </c>
      <c r="N1974" s="73" t="s">
        <v>24160</v>
      </c>
      <c r="O1974" s="73" t="s">
        <v>17748</v>
      </c>
      <c r="P1974" s="74" t="s">
        <v>1739</v>
      </c>
      <c r="Q1974" s="74" t="s">
        <v>17283</v>
      </c>
      <c r="R1974" s="73" t="str">
        <f t="shared" si="30"/>
        <v>PLSK1608950SAM_964</v>
      </c>
    </row>
    <row r="1975" spans="1:18" hidden="1" x14ac:dyDescent="0.25">
      <c r="A1975" s="73" t="s">
        <v>24159</v>
      </c>
      <c r="B1975" s="73" t="s">
        <v>24158</v>
      </c>
      <c r="C1975" s="73" t="s">
        <v>14415</v>
      </c>
      <c r="D1975" s="73" t="s">
        <v>14414</v>
      </c>
      <c r="E1975" s="73" t="s">
        <v>24154</v>
      </c>
      <c r="F1975" s="73" t="s">
        <v>24153</v>
      </c>
      <c r="G1975" s="73" t="s">
        <v>24157</v>
      </c>
      <c r="H1975" s="73" t="s">
        <v>250</v>
      </c>
      <c r="I1975" s="73" t="s">
        <v>32</v>
      </c>
      <c r="J1975" s="73" t="s">
        <v>549</v>
      </c>
      <c r="N1975" s="73" t="s">
        <v>24151</v>
      </c>
      <c r="O1975" s="73" t="s">
        <v>23971</v>
      </c>
      <c r="P1975" s="74" t="s">
        <v>245</v>
      </c>
      <c r="Q1975" s="74" t="s">
        <v>199</v>
      </c>
      <c r="R1975" s="73" t="str">
        <f t="shared" si="30"/>
        <v>SRSK1610306GEN_100</v>
      </c>
    </row>
    <row r="1976" spans="1:18" hidden="1" x14ac:dyDescent="0.25">
      <c r="A1976" s="73" t="s">
        <v>24156</v>
      </c>
      <c r="B1976" s="73" t="s">
        <v>24155</v>
      </c>
      <c r="C1976" s="73" t="s">
        <v>14415</v>
      </c>
      <c r="D1976" s="73" t="s">
        <v>14414</v>
      </c>
      <c r="E1976" s="73" t="s">
        <v>24154</v>
      </c>
      <c r="F1976" s="73" t="s">
        <v>24153</v>
      </c>
      <c r="G1976" s="73" t="s">
        <v>24152</v>
      </c>
      <c r="H1976" s="73" t="s">
        <v>250</v>
      </c>
      <c r="I1976" s="73" t="s">
        <v>46</v>
      </c>
      <c r="J1976" s="73" t="s">
        <v>549</v>
      </c>
      <c r="N1976" s="73" t="s">
        <v>24151</v>
      </c>
      <c r="O1976" s="73" t="s">
        <v>556</v>
      </c>
      <c r="P1976" s="74" t="s">
        <v>245</v>
      </c>
      <c r="Q1976" s="74" t="s">
        <v>204</v>
      </c>
      <c r="R1976" s="73" t="str">
        <f t="shared" si="30"/>
        <v>SRSK1610306GEN_100</v>
      </c>
    </row>
    <row r="1977" spans="1:18" hidden="1" x14ac:dyDescent="0.25">
      <c r="A1977" s="73" t="s">
        <v>24150</v>
      </c>
      <c r="B1977" s="73" t="s">
        <v>24149</v>
      </c>
      <c r="C1977" s="73" t="s">
        <v>14415</v>
      </c>
      <c r="D1977" s="73" t="s">
        <v>14414</v>
      </c>
      <c r="E1977" s="73" t="s">
        <v>24148</v>
      </c>
      <c r="F1977" s="73" t="s">
        <v>24147</v>
      </c>
      <c r="G1977" s="73" t="s">
        <v>24146</v>
      </c>
      <c r="H1977" s="73" t="s">
        <v>5229</v>
      </c>
      <c r="I1977" s="73" t="s">
        <v>568</v>
      </c>
      <c r="J1977" s="73" t="s">
        <v>549</v>
      </c>
      <c r="N1977" s="73" t="s">
        <v>24145</v>
      </c>
      <c r="O1977" s="73" t="s">
        <v>18711</v>
      </c>
      <c r="P1977" s="74" t="s">
        <v>5226</v>
      </c>
      <c r="Q1977" s="74" t="s">
        <v>203</v>
      </c>
      <c r="R1977" s="73" t="str">
        <f t="shared" si="30"/>
        <v>SRSK1625746GEN_670</v>
      </c>
    </row>
    <row r="1978" spans="1:18" hidden="1" x14ac:dyDescent="0.25">
      <c r="A1978" s="73" t="s">
        <v>24144</v>
      </c>
      <c r="B1978" s="73" t="s">
        <v>24143</v>
      </c>
      <c r="C1978" s="73" t="s">
        <v>14415</v>
      </c>
      <c r="D1978" s="73" t="s">
        <v>14414</v>
      </c>
      <c r="E1978" s="73" t="s">
        <v>24142</v>
      </c>
      <c r="F1978" s="73" t="s">
        <v>24141</v>
      </c>
      <c r="G1978" s="73" t="s">
        <v>24140</v>
      </c>
      <c r="H1978" s="73" t="s">
        <v>2070</v>
      </c>
      <c r="I1978" s="73" t="s">
        <v>32</v>
      </c>
      <c r="J1978" s="73" t="s">
        <v>549</v>
      </c>
      <c r="K1978" s="73" t="s">
        <v>16215</v>
      </c>
      <c r="N1978" s="73" t="s">
        <v>24139</v>
      </c>
      <c r="O1978" s="73" t="s">
        <v>2238</v>
      </c>
      <c r="P1978" s="74" t="s">
        <v>2068</v>
      </c>
      <c r="Q1978" s="74" t="s">
        <v>200</v>
      </c>
      <c r="R1978" s="73" t="str">
        <f t="shared" si="30"/>
        <v>SRSK1640416GEN_020</v>
      </c>
    </row>
    <row r="1979" spans="1:18" hidden="1" x14ac:dyDescent="0.25">
      <c r="A1979" s="73" t="s">
        <v>24138</v>
      </c>
      <c r="B1979" s="73" t="s">
        <v>24137</v>
      </c>
      <c r="C1979" s="73" t="s">
        <v>14415</v>
      </c>
      <c r="D1979" s="73" t="s">
        <v>14414</v>
      </c>
      <c r="E1979" s="73" t="s">
        <v>24136</v>
      </c>
      <c r="F1979" s="73" t="s">
        <v>24135</v>
      </c>
      <c r="G1979" s="73" t="s">
        <v>24134</v>
      </c>
      <c r="H1979" s="73" t="s">
        <v>3888</v>
      </c>
      <c r="I1979" s="73" t="s">
        <v>32</v>
      </c>
      <c r="J1979" s="73" t="s">
        <v>3990</v>
      </c>
      <c r="K1979" s="73" t="s">
        <v>5149</v>
      </c>
      <c r="N1979" s="73" t="s">
        <v>24133</v>
      </c>
      <c r="O1979" s="73" t="s">
        <v>19010</v>
      </c>
      <c r="P1979" s="74" t="s">
        <v>3885</v>
      </c>
      <c r="Q1979" s="74" t="s">
        <v>199</v>
      </c>
      <c r="R1979" s="73" t="str">
        <f t="shared" si="30"/>
        <v>SRSK1645280GEN_966</v>
      </c>
    </row>
    <row r="1980" spans="1:18" hidden="1" x14ac:dyDescent="0.25">
      <c r="A1980" s="73" t="s">
        <v>24132</v>
      </c>
      <c r="B1980" s="73" t="s">
        <v>24131</v>
      </c>
      <c r="C1980" s="73" t="s">
        <v>14415</v>
      </c>
      <c r="D1980" s="73" t="s">
        <v>14414</v>
      </c>
      <c r="E1980" s="73" t="s">
        <v>24130</v>
      </c>
      <c r="F1980" s="73" t="s">
        <v>24129</v>
      </c>
      <c r="G1980" s="73" t="s">
        <v>24128</v>
      </c>
      <c r="H1980" s="73" t="s">
        <v>1011</v>
      </c>
      <c r="I1980" s="73" t="s">
        <v>32</v>
      </c>
      <c r="J1980" s="73" t="s">
        <v>235</v>
      </c>
      <c r="K1980" s="73" t="s">
        <v>9869</v>
      </c>
      <c r="N1980" s="73" t="s">
        <v>24127</v>
      </c>
      <c r="O1980" s="73" t="s">
        <v>17581</v>
      </c>
      <c r="P1980" s="74" t="s">
        <v>1008</v>
      </c>
      <c r="Q1980" s="74" t="s">
        <v>199</v>
      </c>
      <c r="R1980" s="73" t="str">
        <f t="shared" si="30"/>
        <v>SRSK1650203GEN_410</v>
      </c>
    </row>
    <row r="1981" spans="1:18" hidden="1" x14ac:dyDescent="0.25">
      <c r="A1981" s="73" t="s">
        <v>24126</v>
      </c>
      <c r="B1981" s="73" t="s">
        <v>24125</v>
      </c>
      <c r="C1981" s="73" t="s">
        <v>7897</v>
      </c>
      <c r="D1981" s="73" t="s">
        <v>7896</v>
      </c>
      <c r="E1981" s="73" t="s">
        <v>24121</v>
      </c>
      <c r="F1981" s="73" t="s">
        <v>24120</v>
      </c>
      <c r="G1981" s="73" t="s">
        <v>24124</v>
      </c>
      <c r="H1981" s="73" t="s">
        <v>640</v>
      </c>
      <c r="I1981" s="73" t="s">
        <v>568</v>
      </c>
      <c r="J1981" s="73" t="s">
        <v>235</v>
      </c>
      <c r="K1981" s="73" t="s">
        <v>1515</v>
      </c>
      <c r="N1981" s="73" t="s">
        <v>24118</v>
      </c>
      <c r="O1981" s="73" t="s">
        <v>17741</v>
      </c>
      <c r="P1981" s="74" t="s">
        <v>638</v>
      </c>
      <c r="Q1981" s="74" t="s">
        <v>203</v>
      </c>
      <c r="R1981" s="73" t="str">
        <f t="shared" si="30"/>
        <v>PLSK1655703DIL_112</v>
      </c>
    </row>
    <row r="1982" spans="1:18" hidden="1" x14ac:dyDescent="0.25">
      <c r="A1982" s="73" t="s">
        <v>24123</v>
      </c>
      <c r="B1982" s="73" t="s">
        <v>24122</v>
      </c>
      <c r="C1982" s="73" t="s">
        <v>7897</v>
      </c>
      <c r="D1982" s="73" t="s">
        <v>7896</v>
      </c>
      <c r="E1982" s="73" t="s">
        <v>24121</v>
      </c>
      <c r="F1982" s="73" t="s">
        <v>24120</v>
      </c>
      <c r="G1982" s="73" t="s">
        <v>24119</v>
      </c>
      <c r="H1982" s="73" t="s">
        <v>640</v>
      </c>
      <c r="I1982" s="73" t="s">
        <v>159</v>
      </c>
      <c r="J1982" s="73" t="s">
        <v>235</v>
      </c>
      <c r="K1982" s="73" t="s">
        <v>1515</v>
      </c>
      <c r="N1982" s="73" t="s">
        <v>24118</v>
      </c>
      <c r="O1982" s="73" t="s">
        <v>22236</v>
      </c>
      <c r="P1982" s="74" t="s">
        <v>638</v>
      </c>
      <c r="Q1982" s="74" t="s">
        <v>17283</v>
      </c>
      <c r="R1982" s="73" t="str">
        <f t="shared" si="30"/>
        <v>PLSK1655703DIL_112</v>
      </c>
    </row>
    <row r="1983" spans="1:18" hidden="1" x14ac:dyDescent="0.25">
      <c r="A1983" s="73" t="s">
        <v>24117</v>
      </c>
      <c r="B1983" s="73" t="s">
        <v>24116</v>
      </c>
      <c r="C1983" s="73" t="s">
        <v>7897</v>
      </c>
      <c r="D1983" s="73" t="s">
        <v>7896</v>
      </c>
      <c r="E1983" s="73" t="s">
        <v>24115</v>
      </c>
      <c r="F1983" s="73" t="s">
        <v>24114</v>
      </c>
      <c r="G1983" s="73" t="s">
        <v>24113</v>
      </c>
      <c r="H1983" s="73" t="s">
        <v>2637</v>
      </c>
      <c r="I1983" s="73" t="s">
        <v>46</v>
      </c>
      <c r="J1983" s="73" t="s">
        <v>235</v>
      </c>
      <c r="K1983" s="73" t="s">
        <v>1515</v>
      </c>
      <c r="N1983" s="73" t="s">
        <v>24112</v>
      </c>
      <c r="O1983" s="73" t="s">
        <v>21116</v>
      </c>
      <c r="P1983" s="74" t="s">
        <v>2635</v>
      </c>
      <c r="Q1983" s="74" t="s">
        <v>204</v>
      </c>
      <c r="R1983" s="73" t="str">
        <f t="shared" si="30"/>
        <v>PLSK1655713DIL_001</v>
      </c>
    </row>
    <row r="1984" spans="1:18" hidden="1" x14ac:dyDescent="0.25">
      <c r="A1984" s="73" t="s">
        <v>24111</v>
      </c>
      <c r="B1984" s="73" t="s">
        <v>24110</v>
      </c>
      <c r="C1984" s="73" t="s">
        <v>7897</v>
      </c>
      <c r="D1984" s="73" t="s">
        <v>7896</v>
      </c>
      <c r="E1984" s="73" t="s">
        <v>24106</v>
      </c>
      <c r="F1984" s="73" t="s">
        <v>24105</v>
      </c>
      <c r="G1984" s="73" t="s">
        <v>24109</v>
      </c>
      <c r="H1984" s="73" t="s">
        <v>409</v>
      </c>
      <c r="I1984" s="73" t="s">
        <v>568</v>
      </c>
      <c r="J1984" s="73" t="s">
        <v>549</v>
      </c>
      <c r="K1984" s="73" t="s">
        <v>1515</v>
      </c>
      <c r="N1984" s="73" t="s">
        <v>24103</v>
      </c>
      <c r="O1984" s="73" t="s">
        <v>22396</v>
      </c>
      <c r="P1984" s="74" t="s">
        <v>406</v>
      </c>
      <c r="Q1984" s="74" t="s">
        <v>203</v>
      </c>
      <c r="R1984" s="73" t="str">
        <f t="shared" si="30"/>
        <v>PLSK1655726DIL_963</v>
      </c>
    </row>
    <row r="1985" spans="1:18" hidden="1" x14ac:dyDescent="0.25">
      <c r="A1985" s="73" t="s">
        <v>24108</v>
      </c>
      <c r="B1985" s="73" t="s">
        <v>24107</v>
      </c>
      <c r="C1985" s="73" t="s">
        <v>7897</v>
      </c>
      <c r="D1985" s="73" t="s">
        <v>7896</v>
      </c>
      <c r="E1985" s="73" t="s">
        <v>24106</v>
      </c>
      <c r="F1985" s="73" t="s">
        <v>24105</v>
      </c>
      <c r="G1985" s="73" t="s">
        <v>24104</v>
      </c>
      <c r="H1985" s="73" t="s">
        <v>409</v>
      </c>
      <c r="I1985" s="73" t="s">
        <v>159</v>
      </c>
      <c r="J1985" s="73" t="s">
        <v>549</v>
      </c>
      <c r="K1985" s="73" t="s">
        <v>1515</v>
      </c>
      <c r="N1985" s="73" t="s">
        <v>24103</v>
      </c>
      <c r="O1985" s="73" t="s">
        <v>24102</v>
      </c>
      <c r="P1985" s="74" t="s">
        <v>406</v>
      </c>
      <c r="Q1985" s="74" t="s">
        <v>17283</v>
      </c>
      <c r="R1985" s="73" t="str">
        <f t="shared" si="30"/>
        <v>PLSK1655726DIL_963</v>
      </c>
    </row>
    <row r="1986" spans="1:18" hidden="1" x14ac:dyDescent="0.25">
      <c r="A1986" s="73" t="s">
        <v>24101</v>
      </c>
      <c r="B1986" s="73" t="s">
        <v>24100</v>
      </c>
      <c r="C1986" s="73" t="s">
        <v>14415</v>
      </c>
      <c r="D1986" s="73" t="s">
        <v>14414</v>
      </c>
      <c r="E1986" s="73" t="s">
        <v>24099</v>
      </c>
      <c r="F1986" s="73" t="s">
        <v>24098</v>
      </c>
      <c r="G1986" s="73" t="s">
        <v>24097</v>
      </c>
      <c r="H1986" s="73" t="s">
        <v>1066</v>
      </c>
      <c r="I1986" s="73" t="s">
        <v>46</v>
      </c>
      <c r="J1986" s="73" t="s">
        <v>3990</v>
      </c>
      <c r="K1986" s="73" t="s">
        <v>5149</v>
      </c>
      <c r="N1986" s="73" t="s">
        <v>24096</v>
      </c>
      <c r="O1986" s="73" t="s">
        <v>18329</v>
      </c>
      <c r="P1986" s="74" t="s">
        <v>1063</v>
      </c>
      <c r="Q1986" s="74" t="s">
        <v>204</v>
      </c>
      <c r="R1986" s="73" t="str">
        <f t="shared" ref="R1986:R2049" si="31">N1986&amp;"_"&amp;P1986</f>
        <v>SRSK1660110GEN_600</v>
      </c>
    </row>
    <row r="1987" spans="1:18" hidden="1" x14ac:dyDescent="0.25">
      <c r="A1987" s="73" t="s">
        <v>24095</v>
      </c>
      <c r="B1987" s="73" t="s">
        <v>24094</v>
      </c>
      <c r="C1987" s="73" t="s">
        <v>14415</v>
      </c>
      <c r="D1987" s="73" t="s">
        <v>14414</v>
      </c>
      <c r="E1987" s="73" t="s">
        <v>24093</v>
      </c>
      <c r="F1987" s="73" t="s">
        <v>24092</v>
      </c>
      <c r="G1987" s="73" t="s">
        <v>24091</v>
      </c>
      <c r="H1987" s="73" t="s">
        <v>1023</v>
      </c>
      <c r="I1987" s="73" t="s">
        <v>33</v>
      </c>
      <c r="J1987" s="73" t="s">
        <v>549</v>
      </c>
      <c r="K1987" s="73" t="s">
        <v>5149</v>
      </c>
      <c r="N1987" s="73" t="s">
        <v>24090</v>
      </c>
      <c r="O1987" s="73" t="s">
        <v>3011</v>
      </c>
      <c r="P1987" s="74" t="s">
        <v>1021</v>
      </c>
      <c r="Q1987" s="74" t="s">
        <v>202</v>
      </c>
      <c r="R1987" s="73" t="str">
        <f t="shared" si="31"/>
        <v>SRSK1662966GEN_420</v>
      </c>
    </row>
    <row r="1988" spans="1:18" hidden="1" x14ac:dyDescent="0.25">
      <c r="A1988" s="73" t="s">
        <v>24089</v>
      </c>
      <c r="B1988" s="73" t="s">
        <v>24088</v>
      </c>
      <c r="C1988" s="73" t="s">
        <v>22050</v>
      </c>
      <c r="D1988" s="73" t="s">
        <v>22049</v>
      </c>
      <c r="E1988" s="73" t="s">
        <v>24077</v>
      </c>
      <c r="F1988" s="73" t="s">
        <v>24076</v>
      </c>
      <c r="G1988" s="73" t="s">
        <v>24070</v>
      </c>
      <c r="H1988" s="73" t="s">
        <v>2637</v>
      </c>
      <c r="I1988" s="73" t="s">
        <v>159</v>
      </c>
      <c r="J1988" s="73" t="s">
        <v>222</v>
      </c>
      <c r="K1988" s="73" t="s">
        <v>9869</v>
      </c>
      <c r="N1988" s="73" t="s">
        <v>24075</v>
      </c>
      <c r="O1988" s="73" t="s">
        <v>3376</v>
      </c>
      <c r="P1988" s="74" t="s">
        <v>2635</v>
      </c>
      <c r="Q1988" s="74" t="s">
        <v>231</v>
      </c>
      <c r="R1988" s="73" t="str">
        <f t="shared" si="31"/>
        <v>YMSK1663331GEN_001</v>
      </c>
    </row>
    <row r="1989" spans="1:18" hidden="1" x14ac:dyDescent="0.25">
      <c r="A1989" s="73" t="s">
        <v>24087</v>
      </c>
      <c r="B1989" s="73" t="s">
        <v>24086</v>
      </c>
      <c r="C1989" s="73" t="s">
        <v>22050</v>
      </c>
      <c r="D1989" s="73" t="s">
        <v>22049</v>
      </c>
      <c r="E1989" s="73" t="s">
        <v>24077</v>
      </c>
      <c r="F1989" s="73" t="s">
        <v>24076</v>
      </c>
      <c r="G1989" s="73" t="s">
        <v>24070</v>
      </c>
      <c r="H1989" s="73" t="s">
        <v>2070</v>
      </c>
      <c r="I1989" s="73" t="s">
        <v>159</v>
      </c>
      <c r="J1989" s="73" t="s">
        <v>222</v>
      </c>
      <c r="K1989" s="73" t="s">
        <v>9869</v>
      </c>
      <c r="N1989" s="73" t="s">
        <v>24075</v>
      </c>
      <c r="O1989" s="73" t="s">
        <v>2157</v>
      </c>
      <c r="P1989" s="74" t="s">
        <v>2068</v>
      </c>
      <c r="Q1989" s="74" t="s">
        <v>231</v>
      </c>
      <c r="R1989" s="73" t="str">
        <f t="shared" si="31"/>
        <v>YMSK1663331GEN_020</v>
      </c>
    </row>
    <row r="1990" spans="1:18" hidden="1" x14ac:dyDescent="0.25">
      <c r="A1990" s="73" t="s">
        <v>24085</v>
      </c>
      <c r="B1990" s="73" t="s">
        <v>24084</v>
      </c>
      <c r="C1990" s="73" t="s">
        <v>22050</v>
      </c>
      <c r="D1990" s="73" t="s">
        <v>22049</v>
      </c>
      <c r="E1990" s="73" t="s">
        <v>24077</v>
      </c>
      <c r="F1990" s="73" t="s">
        <v>24076</v>
      </c>
      <c r="G1990" s="73" t="s">
        <v>24070</v>
      </c>
      <c r="H1990" s="73" t="s">
        <v>250</v>
      </c>
      <c r="I1990" s="73" t="s">
        <v>159</v>
      </c>
      <c r="J1990" s="73" t="s">
        <v>222</v>
      </c>
      <c r="K1990" s="73" t="s">
        <v>9869</v>
      </c>
      <c r="N1990" s="73" t="s">
        <v>24075</v>
      </c>
      <c r="O1990" s="73" t="s">
        <v>547</v>
      </c>
      <c r="P1990" s="74" t="s">
        <v>245</v>
      </c>
      <c r="Q1990" s="74" t="s">
        <v>231</v>
      </c>
      <c r="R1990" s="73" t="str">
        <f t="shared" si="31"/>
        <v>YMSK1663331GEN_100</v>
      </c>
    </row>
    <row r="1991" spans="1:18" hidden="1" x14ac:dyDescent="0.25">
      <c r="A1991" s="73" t="s">
        <v>24083</v>
      </c>
      <c r="B1991" s="73" t="s">
        <v>24082</v>
      </c>
      <c r="C1991" s="73" t="s">
        <v>22050</v>
      </c>
      <c r="D1991" s="73" t="s">
        <v>22049</v>
      </c>
      <c r="E1991" s="73" t="s">
        <v>24077</v>
      </c>
      <c r="F1991" s="73" t="s">
        <v>24076</v>
      </c>
      <c r="G1991" s="73" t="s">
        <v>24070</v>
      </c>
      <c r="H1991" s="73" t="s">
        <v>1451</v>
      </c>
      <c r="I1991" s="73" t="s">
        <v>159</v>
      </c>
      <c r="J1991" s="73" t="s">
        <v>222</v>
      </c>
      <c r="K1991" s="73" t="s">
        <v>9869</v>
      </c>
      <c r="N1991" s="73" t="s">
        <v>24075</v>
      </c>
      <c r="O1991" s="73" t="s">
        <v>19356</v>
      </c>
      <c r="P1991" s="74" t="s">
        <v>1448</v>
      </c>
      <c r="Q1991" s="74" t="s">
        <v>231</v>
      </c>
      <c r="R1991" s="73" t="str">
        <f t="shared" si="31"/>
        <v>YMSK1663331GEN_300</v>
      </c>
    </row>
    <row r="1992" spans="1:18" hidden="1" x14ac:dyDescent="0.25">
      <c r="A1992" s="73" t="s">
        <v>24081</v>
      </c>
      <c r="B1992" s="73" t="s">
        <v>24080</v>
      </c>
      <c r="C1992" s="73" t="s">
        <v>22050</v>
      </c>
      <c r="D1992" s="73" t="s">
        <v>22049</v>
      </c>
      <c r="E1992" s="73" t="s">
        <v>24077</v>
      </c>
      <c r="F1992" s="73" t="s">
        <v>24076</v>
      </c>
      <c r="G1992" s="73" t="s">
        <v>24070</v>
      </c>
      <c r="H1992" s="73" t="s">
        <v>1023</v>
      </c>
      <c r="I1992" s="73" t="s">
        <v>159</v>
      </c>
      <c r="J1992" s="73" t="s">
        <v>222</v>
      </c>
      <c r="K1992" s="73" t="s">
        <v>9869</v>
      </c>
      <c r="N1992" s="73" t="s">
        <v>24075</v>
      </c>
      <c r="O1992" s="73" t="s">
        <v>2966</v>
      </c>
      <c r="P1992" s="74" t="s">
        <v>1021</v>
      </c>
      <c r="Q1992" s="74" t="s">
        <v>231</v>
      </c>
      <c r="R1992" s="73" t="str">
        <f t="shared" si="31"/>
        <v>YMSK1663331GEN_420</v>
      </c>
    </row>
    <row r="1993" spans="1:18" hidden="1" x14ac:dyDescent="0.25">
      <c r="A1993" s="73" t="s">
        <v>24079</v>
      </c>
      <c r="B1993" s="73" t="s">
        <v>24078</v>
      </c>
      <c r="C1993" s="73" t="s">
        <v>22050</v>
      </c>
      <c r="D1993" s="73" t="s">
        <v>22049</v>
      </c>
      <c r="E1993" s="73" t="s">
        <v>24077</v>
      </c>
      <c r="F1993" s="73" t="s">
        <v>24076</v>
      </c>
      <c r="G1993" s="73" t="s">
        <v>24070</v>
      </c>
      <c r="H1993" s="73" t="s">
        <v>2058</v>
      </c>
      <c r="I1993" s="73" t="s">
        <v>159</v>
      </c>
      <c r="J1993" s="73" t="s">
        <v>222</v>
      </c>
      <c r="K1993" s="73" t="s">
        <v>9869</v>
      </c>
      <c r="N1993" s="73" t="s">
        <v>24075</v>
      </c>
      <c r="O1993" s="73" t="s">
        <v>18468</v>
      </c>
      <c r="P1993" s="74" t="s">
        <v>2056</v>
      </c>
      <c r="Q1993" s="74" t="s">
        <v>231</v>
      </c>
      <c r="R1993" s="73" t="str">
        <f t="shared" si="31"/>
        <v>YMSK1663331GEN_450</v>
      </c>
    </row>
    <row r="1994" spans="1:18" hidden="1" x14ac:dyDescent="0.25">
      <c r="A1994" s="73" t="s">
        <v>24074</v>
      </c>
      <c r="B1994" s="73" t="s">
        <v>24073</v>
      </c>
      <c r="C1994" s="73" t="s">
        <v>22050</v>
      </c>
      <c r="D1994" s="73" t="s">
        <v>22049</v>
      </c>
      <c r="E1994" s="73" t="s">
        <v>24072</v>
      </c>
      <c r="F1994" s="73" t="s">
        <v>24071</v>
      </c>
      <c r="G1994" s="73" t="s">
        <v>24070</v>
      </c>
      <c r="H1994" s="73" t="s">
        <v>3973</v>
      </c>
      <c r="I1994" s="73" t="s">
        <v>159</v>
      </c>
      <c r="J1994" s="73" t="s">
        <v>1231</v>
      </c>
      <c r="K1994" s="73" t="s">
        <v>5149</v>
      </c>
      <c r="N1994" s="73" t="s">
        <v>24069</v>
      </c>
      <c r="O1994" s="73" t="s">
        <v>20615</v>
      </c>
      <c r="P1994" s="74" t="s">
        <v>3970</v>
      </c>
      <c r="Q1994" s="74" t="s">
        <v>231</v>
      </c>
      <c r="R1994" s="73" t="str">
        <f t="shared" si="31"/>
        <v>YMSK1663332GEN_968</v>
      </c>
    </row>
    <row r="1995" spans="1:18" hidden="1" x14ac:dyDescent="0.25">
      <c r="A1995" s="73" t="s">
        <v>24068</v>
      </c>
      <c r="B1995" s="73" t="s">
        <v>24067</v>
      </c>
      <c r="C1995" s="73" t="s">
        <v>22050</v>
      </c>
      <c r="D1995" s="73" t="s">
        <v>22049</v>
      </c>
      <c r="E1995" s="73" t="s">
        <v>24062</v>
      </c>
      <c r="F1995" s="73" t="s">
        <v>24061</v>
      </c>
      <c r="G1995" s="73" t="s">
        <v>24060</v>
      </c>
      <c r="H1995" s="73" t="s">
        <v>2637</v>
      </c>
      <c r="I1995" s="73" t="s">
        <v>159</v>
      </c>
      <c r="J1995" s="73" t="s">
        <v>222</v>
      </c>
      <c r="K1995" s="73" t="s">
        <v>9869</v>
      </c>
      <c r="N1995" s="73" t="s">
        <v>24059</v>
      </c>
      <c r="O1995" s="73" t="s">
        <v>3376</v>
      </c>
      <c r="P1995" s="74" t="s">
        <v>2635</v>
      </c>
      <c r="Q1995" s="74" t="s">
        <v>231</v>
      </c>
      <c r="R1995" s="73" t="str">
        <f t="shared" si="31"/>
        <v>YMSK1663351GEN_001</v>
      </c>
    </row>
    <row r="1996" spans="1:18" hidden="1" x14ac:dyDescent="0.25">
      <c r="A1996" s="73" t="s">
        <v>24066</v>
      </c>
      <c r="B1996" s="73" t="s">
        <v>24065</v>
      </c>
      <c r="C1996" s="73" t="s">
        <v>22050</v>
      </c>
      <c r="D1996" s="73" t="s">
        <v>22049</v>
      </c>
      <c r="E1996" s="73" t="s">
        <v>24062</v>
      </c>
      <c r="F1996" s="73" t="s">
        <v>24061</v>
      </c>
      <c r="G1996" s="73" t="s">
        <v>24060</v>
      </c>
      <c r="H1996" s="73" t="s">
        <v>250</v>
      </c>
      <c r="I1996" s="73" t="s">
        <v>159</v>
      </c>
      <c r="J1996" s="73" t="s">
        <v>222</v>
      </c>
      <c r="K1996" s="73" t="s">
        <v>9869</v>
      </c>
      <c r="N1996" s="73" t="s">
        <v>24059</v>
      </c>
      <c r="O1996" s="73" t="s">
        <v>547</v>
      </c>
      <c r="P1996" s="74" t="s">
        <v>245</v>
      </c>
      <c r="Q1996" s="74" t="s">
        <v>231</v>
      </c>
      <c r="R1996" s="73" t="str">
        <f t="shared" si="31"/>
        <v>YMSK1663351GEN_100</v>
      </c>
    </row>
    <row r="1997" spans="1:18" hidden="1" x14ac:dyDescent="0.25">
      <c r="A1997" s="73" t="s">
        <v>24064</v>
      </c>
      <c r="B1997" s="73" t="s">
        <v>24063</v>
      </c>
      <c r="C1997" s="73" t="s">
        <v>22050</v>
      </c>
      <c r="D1997" s="73" t="s">
        <v>22049</v>
      </c>
      <c r="E1997" s="73" t="s">
        <v>24062</v>
      </c>
      <c r="F1997" s="73" t="s">
        <v>24061</v>
      </c>
      <c r="G1997" s="73" t="s">
        <v>24060</v>
      </c>
      <c r="H1997" s="73" t="s">
        <v>1112</v>
      </c>
      <c r="I1997" s="73" t="s">
        <v>159</v>
      </c>
      <c r="J1997" s="73" t="s">
        <v>222</v>
      </c>
      <c r="K1997" s="73" t="s">
        <v>9869</v>
      </c>
      <c r="N1997" s="73" t="s">
        <v>24059</v>
      </c>
      <c r="O1997" s="73" t="s">
        <v>17539</v>
      </c>
      <c r="P1997" s="74" t="s">
        <v>1108</v>
      </c>
      <c r="Q1997" s="74" t="s">
        <v>231</v>
      </c>
      <c r="R1997" s="73" t="str">
        <f t="shared" si="31"/>
        <v>YMSK1663351GEN_500</v>
      </c>
    </row>
    <row r="1998" spans="1:18" hidden="1" x14ac:dyDescent="0.25">
      <c r="A1998" s="73" t="s">
        <v>24058</v>
      </c>
      <c r="B1998" s="73" t="s">
        <v>24057</v>
      </c>
      <c r="C1998" s="73" t="s">
        <v>22050</v>
      </c>
      <c r="D1998" s="73" t="s">
        <v>22049</v>
      </c>
      <c r="E1998" s="73" t="s">
        <v>24056</v>
      </c>
      <c r="F1998" s="73" t="s">
        <v>24055</v>
      </c>
      <c r="G1998" s="73" t="s">
        <v>24054</v>
      </c>
      <c r="H1998" s="73" t="s">
        <v>2637</v>
      </c>
      <c r="I1998" s="73" t="s">
        <v>159</v>
      </c>
      <c r="J1998" s="73" t="s">
        <v>222</v>
      </c>
      <c r="K1998" s="73" t="s">
        <v>5149</v>
      </c>
      <c r="N1998" s="73" t="s">
        <v>24053</v>
      </c>
      <c r="O1998" s="73" t="s">
        <v>3376</v>
      </c>
      <c r="P1998" s="74" t="s">
        <v>2635</v>
      </c>
      <c r="Q1998" s="74" t="s">
        <v>231</v>
      </c>
      <c r="R1998" s="73" t="str">
        <f t="shared" si="31"/>
        <v>YMSK1666751GEN_001</v>
      </c>
    </row>
    <row r="1999" spans="1:18" hidden="1" x14ac:dyDescent="0.25">
      <c r="A1999" s="73" t="s">
        <v>24052</v>
      </c>
      <c r="B1999" s="73" t="s">
        <v>24051</v>
      </c>
      <c r="C1999" s="73" t="s">
        <v>22050</v>
      </c>
      <c r="D1999" s="73" t="s">
        <v>22049</v>
      </c>
      <c r="E1999" s="73" t="s">
        <v>24048</v>
      </c>
      <c r="F1999" s="73" t="s">
        <v>24047</v>
      </c>
      <c r="G1999" s="73" t="s">
        <v>24046</v>
      </c>
      <c r="H1999" s="73" t="s">
        <v>2637</v>
      </c>
      <c r="I1999" s="73" t="s">
        <v>159</v>
      </c>
      <c r="J1999" s="73" t="s">
        <v>222</v>
      </c>
      <c r="K1999" s="73" t="s">
        <v>5149</v>
      </c>
      <c r="N1999" s="73" t="s">
        <v>24045</v>
      </c>
      <c r="O1999" s="73" t="s">
        <v>3376</v>
      </c>
      <c r="P1999" s="74" t="s">
        <v>2635</v>
      </c>
      <c r="Q1999" s="74" t="s">
        <v>231</v>
      </c>
      <c r="R1999" s="73" t="str">
        <f t="shared" si="31"/>
        <v>YMSK1666761GEN_001</v>
      </c>
    </row>
    <row r="2000" spans="1:18" hidden="1" x14ac:dyDescent="0.25">
      <c r="A2000" s="73" t="s">
        <v>24050</v>
      </c>
      <c r="B2000" s="73" t="s">
        <v>24049</v>
      </c>
      <c r="C2000" s="73" t="s">
        <v>22050</v>
      </c>
      <c r="D2000" s="73" t="s">
        <v>22049</v>
      </c>
      <c r="E2000" s="73" t="s">
        <v>24048</v>
      </c>
      <c r="F2000" s="73" t="s">
        <v>24047</v>
      </c>
      <c r="G2000" s="73" t="s">
        <v>24046</v>
      </c>
      <c r="H2000" s="73" t="s">
        <v>250</v>
      </c>
      <c r="I2000" s="73" t="s">
        <v>159</v>
      </c>
      <c r="J2000" s="73" t="s">
        <v>222</v>
      </c>
      <c r="K2000" s="73" t="s">
        <v>5149</v>
      </c>
      <c r="N2000" s="73" t="s">
        <v>24045</v>
      </c>
      <c r="O2000" s="73" t="s">
        <v>547</v>
      </c>
      <c r="P2000" s="74" t="s">
        <v>245</v>
      </c>
      <c r="Q2000" s="74" t="s">
        <v>231</v>
      </c>
      <c r="R2000" s="73" t="str">
        <f t="shared" si="31"/>
        <v>YMSK1666761GEN_100</v>
      </c>
    </row>
    <row r="2001" spans="1:18" hidden="1" x14ac:dyDescent="0.25">
      <c r="A2001" s="73" t="s">
        <v>24044</v>
      </c>
      <c r="B2001" s="73" t="s">
        <v>24043</v>
      </c>
      <c r="C2001" s="73" t="s">
        <v>22050</v>
      </c>
      <c r="D2001" s="73" t="s">
        <v>22049</v>
      </c>
      <c r="E2001" s="73" t="s">
        <v>24040</v>
      </c>
      <c r="F2001" s="73" t="s">
        <v>24039</v>
      </c>
      <c r="G2001" s="73" t="s">
        <v>24038</v>
      </c>
      <c r="H2001" s="73" t="s">
        <v>2637</v>
      </c>
      <c r="I2001" s="73" t="s">
        <v>159</v>
      </c>
      <c r="J2001" s="73" t="s">
        <v>222</v>
      </c>
      <c r="K2001" s="73" t="s">
        <v>5149</v>
      </c>
      <c r="N2001" s="73" t="s">
        <v>24037</v>
      </c>
      <c r="O2001" s="73" t="s">
        <v>3376</v>
      </c>
      <c r="P2001" s="74" t="s">
        <v>2635</v>
      </c>
      <c r="Q2001" s="74" t="s">
        <v>231</v>
      </c>
      <c r="R2001" s="73" t="str">
        <f t="shared" si="31"/>
        <v>YMSK1666771GEN_001</v>
      </c>
    </row>
    <row r="2002" spans="1:18" hidden="1" x14ac:dyDescent="0.25">
      <c r="A2002" s="73" t="s">
        <v>24042</v>
      </c>
      <c r="B2002" s="73" t="s">
        <v>24041</v>
      </c>
      <c r="C2002" s="73" t="s">
        <v>22050</v>
      </c>
      <c r="D2002" s="73" t="s">
        <v>22049</v>
      </c>
      <c r="E2002" s="73" t="s">
        <v>24040</v>
      </c>
      <c r="F2002" s="73" t="s">
        <v>24039</v>
      </c>
      <c r="G2002" s="73" t="s">
        <v>24038</v>
      </c>
      <c r="H2002" s="73" t="s">
        <v>250</v>
      </c>
      <c r="I2002" s="73" t="s">
        <v>159</v>
      </c>
      <c r="J2002" s="73" t="s">
        <v>222</v>
      </c>
      <c r="K2002" s="73" t="s">
        <v>5149</v>
      </c>
      <c r="N2002" s="73" t="s">
        <v>24037</v>
      </c>
      <c r="O2002" s="73" t="s">
        <v>547</v>
      </c>
      <c r="P2002" s="74" t="s">
        <v>245</v>
      </c>
      <c r="Q2002" s="74" t="s">
        <v>231</v>
      </c>
      <c r="R2002" s="73" t="str">
        <f t="shared" si="31"/>
        <v>YMSK1666771GEN_100</v>
      </c>
    </row>
    <row r="2003" spans="1:18" hidden="1" x14ac:dyDescent="0.25">
      <c r="A2003" s="73" t="s">
        <v>24036</v>
      </c>
      <c r="B2003" s="73" t="s">
        <v>24035</v>
      </c>
      <c r="C2003" s="73" t="s">
        <v>22050</v>
      </c>
      <c r="D2003" s="73" t="s">
        <v>22049</v>
      </c>
      <c r="E2003" s="73" t="s">
        <v>24026</v>
      </c>
      <c r="F2003" s="73" t="s">
        <v>24025</v>
      </c>
      <c r="G2003" s="73" t="s">
        <v>24024</v>
      </c>
      <c r="H2003" s="73" t="s">
        <v>2637</v>
      </c>
      <c r="I2003" s="73" t="s">
        <v>159</v>
      </c>
      <c r="J2003" s="73" t="s">
        <v>222</v>
      </c>
      <c r="K2003" s="73" t="s">
        <v>5149</v>
      </c>
      <c r="N2003" s="73" t="s">
        <v>24023</v>
      </c>
      <c r="O2003" s="73" t="s">
        <v>3376</v>
      </c>
      <c r="P2003" s="74" t="s">
        <v>2635</v>
      </c>
      <c r="Q2003" s="74" t="s">
        <v>231</v>
      </c>
      <c r="R2003" s="73" t="str">
        <f t="shared" si="31"/>
        <v>YMSK1666781GEN_001</v>
      </c>
    </row>
    <row r="2004" spans="1:18" hidden="1" x14ac:dyDescent="0.25">
      <c r="A2004" s="73" t="s">
        <v>24034</v>
      </c>
      <c r="B2004" s="73" t="s">
        <v>24033</v>
      </c>
      <c r="C2004" s="73" t="s">
        <v>22050</v>
      </c>
      <c r="D2004" s="73" t="s">
        <v>22049</v>
      </c>
      <c r="E2004" s="73" t="s">
        <v>24026</v>
      </c>
      <c r="F2004" s="73" t="s">
        <v>24025</v>
      </c>
      <c r="G2004" s="73" t="s">
        <v>24024</v>
      </c>
      <c r="H2004" s="73" t="s">
        <v>250</v>
      </c>
      <c r="I2004" s="73" t="s">
        <v>159</v>
      </c>
      <c r="J2004" s="73" t="s">
        <v>222</v>
      </c>
      <c r="K2004" s="73" t="s">
        <v>5149</v>
      </c>
      <c r="N2004" s="73" t="s">
        <v>24023</v>
      </c>
      <c r="O2004" s="73" t="s">
        <v>547</v>
      </c>
      <c r="P2004" s="74" t="s">
        <v>245</v>
      </c>
      <c r="Q2004" s="74" t="s">
        <v>231</v>
      </c>
      <c r="R2004" s="73" t="str">
        <f t="shared" si="31"/>
        <v>YMSK1666781GEN_100</v>
      </c>
    </row>
    <row r="2005" spans="1:18" hidden="1" x14ac:dyDescent="0.25">
      <c r="A2005" s="73" t="s">
        <v>24032</v>
      </c>
      <c r="B2005" s="73" t="s">
        <v>24031</v>
      </c>
      <c r="C2005" s="73" t="s">
        <v>22050</v>
      </c>
      <c r="D2005" s="73" t="s">
        <v>22049</v>
      </c>
      <c r="E2005" s="73" t="s">
        <v>24026</v>
      </c>
      <c r="F2005" s="73" t="s">
        <v>24025</v>
      </c>
      <c r="G2005" s="73" t="s">
        <v>24024</v>
      </c>
      <c r="H2005" s="73" t="s">
        <v>1451</v>
      </c>
      <c r="I2005" s="73" t="s">
        <v>159</v>
      </c>
      <c r="J2005" s="73" t="s">
        <v>222</v>
      </c>
      <c r="K2005" s="73" t="s">
        <v>5149</v>
      </c>
      <c r="N2005" s="73" t="s">
        <v>24023</v>
      </c>
      <c r="O2005" s="73" t="s">
        <v>19356</v>
      </c>
      <c r="P2005" s="74" t="s">
        <v>1448</v>
      </c>
      <c r="Q2005" s="74" t="s">
        <v>231</v>
      </c>
      <c r="R2005" s="73" t="str">
        <f t="shared" si="31"/>
        <v>YMSK1666781GEN_300</v>
      </c>
    </row>
    <row r="2006" spans="1:18" hidden="1" x14ac:dyDescent="0.25">
      <c r="A2006" s="73" t="s">
        <v>24030</v>
      </c>
      <c r="B2006" s="73" t="s">
        <v>24029</v>
      </c>
      <c r="C2006" s="73" t="s">
        <v>22050</v>
      </c>
      <c r="D2006" s="73" t="s">
        <v>22049</v>
      </c>
      <c r="E2006" s="73" t="s">
        <v>24026</v>
      </c>
      <c r="F2006" s="73" t="s">
        <v>24025</v>
      </c>
      <c r="G2006" s="73" t="s">
        <v>24024</v>
      </c>
      <c r="H2006" s="73" t="s">
        <v>1023</v>
      </c>
      <c r="I2006" s="73" t="s">
        <v>159</v>
      </c>
      <c r="J2006" s="73" t="s">
        <v>222</v>
      </c>
      <c r="K2006" s="73" t="s">
        <v>5149</v>
      </c>
      <c r="N2006" s="73" t="s">
        <v>24023</v>
      </c>
      <c r="O2006" s="73" t="s">
        <v>2966</v>
      </c>
      <c r="P2006" s="74" t="s">
        <v>1021</v>
      </c>
      <c r="Q2006" s="74" t="s">
        <v>231</v>
      </c>
      <c r="R2006" s="73" t="str">
        <f t="shared" si="31"/>
        <v>YMSK1666781GEN_420</v>
      </c>
    </row>
    <row r="2007" spans="1:18" hidden="1" x14ac:dyDescent="0.25">
      <c r="A2007" s="73" t="s">
        <v>24028</v>
      </c>
      <c r="B2007" s="73" t="s">
        <v>24027</v>
      </c>
      <c r="C2007" s="73" t="s">
        <v>22050</v>
      </c>
      <c r="D2007" s="73" t="s">
        <v>22049</v>
      </c>
      <c r="E2007" s="73" t="s">
        <v>24026</v>
      </c>
      <c r="F2007" s="73" t="s">
        <v>24025</v>
      </c>
      <c r="G2007" s="73" t="s">
        <v>24024</v>
      </c>
      <c r="H2007" s="73" t="s">
        <v>1112</v>
      </c>
      <c r="I2007" s="73" t="s">
        <v>159</v>
      </c>
      <c r="J2007" s="73" t="s">
        <v>222</v>
      </c>
      <c r="K2007" s="73" t="s">
        <v>5149</v>
      </c>
      <c r="N2007" s="73" t="s">
        <v>24023</v>
      </c>
      <c r="O2007" s="73" t="s">
        <v>17539</v>
      </c>
      <c r="P2007" s="74" t="s">
        <v>1108</v>
      </c>
      <c r="Q2007" s="74" t="s">
        <v>231</v>
      </c>
      <c r="R2007" s="73" t="str">
        <f t="shared" si="31"/>
        <v>YMSK1666781GEN_500</v>
      </c>
    </row>
    <row r="2008" spans="1:18" hidden="1" x14ac:dyDescent="0.25">
      <c r="A2008" s="73" t="s">
        <v>24022</v>
      </c>
      <c r="B2008" s="73" t="s">
        <v>24021</v>
      </c>
      <c r="C2008" s="73" t="s">
        <v>14415</v>
      </c>
      <c r="D2008" s="73" t="s">
        <v>14414</v>
      </c>
      <c r="E2008" s="73" t="s">
        <v>24020</v>
      </c>
      <c r="F2008" s="73" t="s">
        <v>24019</v>
      </c>
      <c r="G2008" s="73" t="s">
        <v>24018</v>
      </c>
      <c r="H2008" s="73" t="s">
        <v>2637</v>
      </c>
      <c r="I2008" s="73" t="s">
        <v>32</v>
      </c>
      <c r="J2008" s="73" t="s">
        <v>235</v>
      </c>
      <c r="K2008" s="73" t="s">
        <v>5324</v>
      </c>
      <c r="N2008" s="73" t="s">
        <v>24017</v>
      </c>
      <c r="O2008" s="73" t="s">
        <v>15098</v>
      </c>
      <c r="P2008" s="74" t="s">
        <v>2635</v>
      </c>
      <c r="Q2008" s="74" t="s">
        <v>200</v>
      </c>
      <c r="R2008" s="73" t="str">
        <f t="shared" si="31"/>
        <v>SRSK1670113GEN_001</v>
      </c>
    </row>
    <row r="2009" spans="1:18" hidden="1" x14ac:dyDescent="0.25">
      <c r="A2009" s="73" t="s">
        <v>24016</v>
      </c>
      <c r="B2009" s="73" t="s">
        <v>24015</v>
      </c>
      <c r="C2009" s="73" t="s">
        <v>14415</v>
      </c>
      <c r="D2009" s="73" t="s">
        <v>14414</v>
      </c>
      <c r="E2009" s="73" t="s">
        <v>24014</v>
      </c>
      <c r="F2009" s="73" t="s">
        <v>24013</v>
      </c>
      <c r="G2009" s="73" t="s">
        <v>24012</v>
      </c>
      <c r="H2009" s="73" t="s">
        <v>2637</v>
      </c>
      <c r="I2009" s="73" t="s">
        <v>46</v>
      </c>
      <c r="J2009" s="73" t="s">
        <v>235</v>
      </c>
      <c r="K2009" s="73" t="s">
        <v>5324</v>
      </c>
      <c r="N2009" s="73" t="s">
        <v>24011</v>
      </c>
      <c r="O2009" s="73" t="s">
        <v>21116</v>
      </c>
      <c r="P2009" s="74" t="s">
        <v>2635</v>
      </c>
      <c r="Q2009" s="74" t="s">
        <v>204</v>
      </c>
      <c r="R2009" s="73" t="str">
        <f t="shared" si="31"/>
        <v>SRSK1671043GEN_001</v>
      </c>
    </row>
    <row r="2010" spans="1:18" hidden="1" x14ac:dyDescent="0.25">
      <c r="A2010" s="73" t="s">
        <v>24010</v>
      </c>
      <c r="B2010" s="73" t="s">
        <v>24009</v>
      </c>
      <c r="C2010" s="73" t="s">
        <v>14415</v>
      </c>
      <c r="D2010" s="73" t="s">
        <v>14414</v>
      </c>
      <c r="E2010" s="73" t="s">
        <v>24008</v>
      </c>
      <c r="F2010" s="73" t="s">
        <v>24007</v>
      </c>
      <c r="G2010" s="73" t="s">
        <v>24006</v>
      </c>
      <c r="H2010" s="73" t="s">
        <v>3888</v>
      </c>
      <c r="I2010" s="73" t="s">
        <v>32</v>
      </c>
      <c r="J2010" s="73" t="s">
        <v>549</v>
      </c>
      <c r="K2010" s="73" t="s">
        <v>5080</v>
      </c>
      <c r="N2010" s="73" t="s">
        <v>24005</v>
      </c>
      <c r="O2010" s="73" t="s">
        <v>17734</v>
      </c>
      <c r="P2010" s="74" t="s">
        <v>3885</v>
      </c>
      <c r="Q2010" s="74" t="s">
        <v>200</v>
      </c>
      <c r="R2010" s="73" t="str">
        <f t="shared" si="31"/>
        <v>SRSK1684676GEN_966</v>
      </c>
    </row>
    <row r="2011" spans="1:18" hidden="1" x14ac:dyDescent="0.25">
      <c r="A2011" s="73" t="s">
        <v>24004</v>
      </c>
      <c r="B2011" s="73" t="s">
        <v>24003</v>
      </c>
      <c r="C2011" s="73" t="s">
        <v>14415</v>
      </c>
      <c r="D2011" s="73" t="s">
        <v>14414</v>
      </c>
      <c r="E2011" s="73" t="s">
        <v>24002</v>
      </c>
      <c r="F2011" s="73" t="s">
        <v>24001</v>
      </c>
      <c r="G2011" s="73" t="s">
        <v>24000</v>
      </c>
      <c r="H2011" s="73" t="s">
        <v>2637</v>
      </c>
      <c r="I2011" s="73" t="s">
        <v>32</v>
      </c>
      <c r="J2011" s="73" t="s">
        <v>549</v>
      </c>
      <c r="K2011" s="73" t="s">
        <v>5080</v>
      </c>
      <c r="N2011" s="73" t="s">
        <v>23999</v>
      </c>
      <c r="O2011" s="73" t="s">
        <v>23998</v>
      </c>
      <c r="P2011" s="74" t="s">
        <v>2635</v>
      </c>
      <c r="Q2011" s="74" t="s">
        <v>199</v>
      </c>
      <c r="R2011" s="73" t="str">
        <f t="shared" si="31"/>
        <v>SRSK1684766GEN_001</v>
      </c>
    </row>
    <row r="2012" spans="1:18" hidden="1" x14ac:dyDescent="0.25">
      <c r="A2012" s="73" t="s">
        <v>23997</v>
      </c>
      <c r="B2012" s="73" t="s">
        <v>23996</v>
      </c>
      <c r="C2012" s="73" t="s">
        <v>1997</v>
      </c>
      <c r="D2012" s="73" t="s">
        <v>1996</v>
      </c>
      <c r="E2012" s="73" t="s">
        <v>23995</v>
      </c>
      <c r="F2012" s="73" t="s">
        <v>23986</v>
      </c>
      <c r="G2012" s="73" t="s">
        <v>23994</v>
      </c>
      <c r="H2012" s="73" t="s">
        <v>1023</v>
      </c>
      <c r="I2012" s="73" t="s">
        <v>159</v>
      </c>
      <c r="J2012" s="73" t="s">
        <v>1111</v>
      </c>
      <c r="K2012" s="73" t="s">
        <v>5080</v>
      </c>
      <c r="N2012" s="73" t="s">
        <v>23984</v>
      </c>
      <c r="O2012" s="73" t="s">
        <v>2966</v>
      </c>
      <c r="P2012" s="74" t="s">
        <v>1021</v>
      </c>
      <c r="Q2012" s="74" t="s">
        <v>231</v>
      </c>
      <c r="R2012" s="73" t="str">
        <f t="shared" si="31"/>
        <v>FCSK1685974FDM_420</v>
      </c>
    </row>
    <row r="2013" spans="1:18" hidden="1" x14ac:dyDescent="0.25">
      <c r="A2013" s="73" t="s">
        <v>23993</v>
      </c>
      <c r="B2013" s="73" t="s">
        <v>23992</v>
      </c>
      <c r="C2013" s="73" t="s">
        <v>1997</v>
      </c>
      <c r="D2013" s="73" t="s">
        <v>1996</v>
      </c>
      <c r="E2013" s="73" t="s">
        <v>23991</v>
      </c>
      <c r="F2013" s="73" t="s">
        <v>23986</v>
      </c>
      <c r="G2013" s="73" t="s">
        <v>23990</v>
      </c>
      <c r="H2013" s="73" t="s">
        <v>1112</v>
      </c>
      <c r="I2013" s="73" t="s">
        <v>159</v>
      </c>
      <c r="J2013" s="73" t="s">
        <v>1111</v>
      </c>
      <c r="K2013" s="73" t="s">
        <v>5080</v>
      </c>
      <c r="N2013" s="73" t="s">
        <v>23984</v>
      </c>
      <c r="O2013" s="73" t="s">
        <v>17539</v>
      </c>
      <c r="P2013" s="74" t="s">
        <v>1108</v>
      </c>
      <c r="Q2013" s="74" t="s">
        <v>231</v>
      </c>
      <c r="R2013" s="73" t="str">
        <f t="shared" si="31"/>
        <v>FCSK1685974FDM_500</v>
      </c>
    </row>
    <row r="2014" spans="1:18" hidden="1" x14ac:dyDescent="0.25">
      <c r="A2014" s="73" t="s">
        <v>23989</v>
      </c>
      <c r="B2014" s="73" t="s">
        <v>23988</v>
      </c>
      <c r="C2014" s="73" t="s">
        <v>1997</v>
      </c>
      <c r="D2014" s="73" t="s">
        <v>1996</v>
      </c>
      <c r="E2014" s="73" t="s">
        <v>23987</v>
      </c>
      <c r="F2014" s="73" t="s">
        <v>23986</v>
      </c>
      <c r="G2014" s="73" t="s">
        <v>23985</v>
      </c>
      <c r="H2014" s="73" t="s">
        <v>1281</v>
      </c>
      <c r="I2014" s="73" t="s">
        <v>159</v>
      </c>
      <c r="J2014" s="73" t="s">
        <v>1111</v>
      </c>
      <c r="K2014" s="73" t="s">
        <v>5080</v>
      </c>
      <c r="N2014" s="73" t="s">
        <v>23984</v>
      </c>
      <c r="O2014" s="73" t="s">
        <v>1335</v>
      </c>
      <c r="P2014" s="74" t="s">
        <v>1278</v>
      </c>
      <c r="Q2014" s="74" t="s">
        <v>231</v>
      </c>
      <c r="R2014" s="73" t="str">
        <f t="shared" si="31"/>
        <v>FCSK1685974FDM_650</v>
      </c>
    </row>
    <row r="2015" spans="1:18" hidden="1" x14ac:dyDescent="0.25">
      <c r="A2015" s="73" t="s">
        <v>23983</v>
      </c>
      <c r="B2015" s="73" t="s">
        <v>23982</v>
      </c>
      <c r="C2015" s="73" t="s">
        <v>14415</v>
      </c>
      <c r="D2015" s="73" t="s">
        <v>14414</v>
      </c>
      <c r="E2015" s="73" t="s">
        <v>23981</v>
      </c>
      <c r="F2015" s="73" t="s">
        <v>23980</v>
      </c>
      <c r="G2015" s="73" t="s">
        <v>23979</v>
      </c>
      <c r="H2015" s="73" t="s">
        <v>1011</v>
      </c>
      <c r="I2015" s="73" t="s">
        <v>46</v>
      </c>
      <c r="J2015" s="73" t="s">
        <v>549</v>
      </c>
      <c r="K2015" s="73" t="s">
        <v>424</v>
      </c>
      <c r="N2015" s="73" t="s">
        <v>23978</v>
      </c>
      <c r="O2015" s="73" t="s">
        <v>1619</v>
      </c>
      <c r="P2015" s="74" t="s">
        <v>1008</v>
      </c>
      <c r="Q2015" s="74" t="s">
        <v>204</v>
      </c>
      <c r="R2015" s="73" t="str">
        <f t="shared" si="31"/>
        <v>SRSK1692106GEN_410</v>
      </c>
    </row>
    <row r="2016" spans="1:18" hidden="1" x14ac:dyDescent="0.25">
      <c r="A2016" s="73" t="s">
        <v>23977</v>
      </c>
      <c r="B2016" s="73" t="s">
        <v>23976</v>
      </c>
      <c r="C2016" s="73" t="s">
        <v>14415</v>
      </c>
      <c r="D2016" s="73" t="s">
        <v>14414</v>
      </c>
      <c r="E2016" s="73" t="s">
        <v>23975</v>
      </c>
      <c r="F2016" s="73" t="s">
        <v>23974</v>
      </c>
      <c r="G2016" s="73" t="s">
        <v>23973</v>
      </c>
      <c r="H2016" s="73" t="s">
        <v>250</v>
      </c>
      <c r="I2016" s="73" t="s">
        <v>32</v>
      </c>
      <c r="J2016" s="73" t="s">
        <v>549</v>
      </c>
      <c r="K2016" s="73" t="s">
        <v>1515</v>
      </c>
      <c r="N2016" s="73" t="s">
        <v>23972</v>
      </c>
      <c r="O2016" s="73" t="s">
        <v>23971</v>
      </c>
      <c r="P2016" s="74" t="s">
        <v>245</v>
      </c>
      <c r="Q2016" s="74" t="s">
        <v>199</v>
      </c>
      <c r="R2016" s="73" t="str">
        <f t="shared" si="31"/>
        <v>SRSK1693146GEN_100</v>
      </c>
    </row>
    <row r="2017" spans="1:18" hidden="1" x14ac:dyDescent="0.25">
      <c r="A2017" s="73" t="s">
        <v>23970</v>
      </c>
      <c r="B2017" s="73" t="s">
        <v>23969</v>
      </c>
      <c r="C2017" s="73" t="s">
        <v>15933</v>
      </c>
      <c r="D2017" s="73" t="s">
        <v>15932</v>
      </c>
      <c r="E2017" s="73" t="s">
        <v>23968</v>
      </c>
      <c r="F2017" s="73" t="s">
        <v>23593</v>
      </c>
      <c r="G2017" s="73" t="s">
        <v>23967</v>
      </c>
      <c r="H2017" s="73" t="s">
        <v>2556</v>
      </c>
      <c r="I2017" s="73" t="s">
        <v>502</v>
      </c>
      <c r="J2017" s="73" t="s">
        <v>549</v>
      </c>
      <c r="K2017" s="73" t="s">
        <v>1515</v>
      </c>
      <c r="N2017" s="73" t="s">
        <v>23966</v>
      </c>
      <c r="O2017" s="73" t="s">
        <v>18186</v>
      </c>
      <c r="P2017" s="74" t="s">
        <v>2554</v>
      </c>
      <c r="Q2017" s="74" t="s">
        <v>498</v>
      </c>
      <c r="R2017" s="73" t="str">
        <f t="shared" si="31"/>
        <v>PLSK1705096DOL_011</v>
      </c>
    </row>
    <row r="2018" spans="1:18" hidden="1" x14ac:dyDescent="0.25">
      <c r="A2018" s="73" t="s">
        <v>23965</v>
      </c>
      <c r="B2018" s="73" t="s">
        <v>23964</v>
      </c>
      <c r="C2018" s="73" t="s">
        <v>15701</v>
      </c>
      <c r="D2018" s="73" t="s">
        <v>15700</v>
      </c>
      <c r="E2018" s="73" t="s">
        <v>23963</v>
      </c>
      <c r="F2018" s="73" t="s">
        <v>23962</v>
      </c>
      <c r="G2018" s="73" t="s">
        <v>23961</v>
      </c>
      <c r="H2018" s="73" t="s">
        <v>1023</v>
      </c>
      <c r="I2018" s="73" t="s">
        <v>159</v>
      </c>
      <c r="J2018" s="73" t="s">
        <v>549</v>
      </c>
      <c r="K2018" s="73" t="s">
        <v>259</v>
      </c>
      <c r="N2018" s="73" t="s">
        <v>23960</v>
      </c>
      <c r="O2018" s="73" t="s">
        <v>2966</v>
      </c>
      <c r="P2018" s="74" t="s">
        <v>1021</v>
      </c>
      <c r="Q2018" s="74" t="s">
        <v>231</v>
      </c>
      <c r="R2018" s="73" t="str">
        <f t="shared" si="31"/>
        <v>ETSK1706016GEN_420</v>
      </c>
    </row>
    <row r="2019" spans="1:18" hidden="1" x14ac:dyDescent="0.25">
      <c r="A2019" s="73" t="s">
        <v>23959</v>
      </c>
      <c r="B2019" s="73" t="s">
        <v>23958</v>
      </c>
      <c r="C2019" s="73" t="s">
        <v>15701</v>
      </c>
      <c r="D2019" s="73" t="s">
        <v>15700</v>
      </c>
      <c r="E2019" s="73" t="s">
        <v>23957</v>
      </c>
      <c r="F2019" s="73" t="s">
        <v>23956</v>
      </c>
      <c r="G2019" s="73" t="s">
        <v>23955</v>
      </c>
      <c r="H2019" s="73" t="s">
        <v>1488</v>
      </c>
      <c r="I2019" s="73" t="s">
        <v>159</v>
      </c>
      <c r="J2019" s="73" t="s">
        <v>549</v>
      </c>
      <c r="K2019" s="73" t="s">
        <v>259</v>
      </c>
      <c r="N2019" s="73" t="s">
        <v>23954</v>
      </c>
      <c r="O2019" s="73" t="s">
        <v>1959</v>
      </c>
      <c r="P2019" s="74" t="s">
        <v>1483</v>
      </c>
      <c r="Q2019" s="74" t="s">
        <v>231</v>
      </c>
      <c r="R2019" s="73" t="str">
        <f t="shared" si="31"/>
        <v>ETSK1706026GEN_280</v>
      </c>
    </row>
    <row r="2020" spans="1:18" hidden="1" x14ac:dyDescent="0.25">
      <c r="A2020" s="73" t="s">
        <v>23953</v>
      </c>
      <c r="B2020" s="73" t="s">
        <v>23952</v>
      </c>
      <c r="C2020" s="73" t="s">
        <v>15701</v>
      </c>
      <c r="D2020" s="73" t="s">
        <v>15700</v>
      </c>
      <c r="E2020" s="73" t="s">
        <v>23951</v>
      </c>
      <c r="F2020" s="73" t="s">
        <v>23950</v>
      </c>
      <c r="G2020" s="73" t="s">
        <v>23949</v>
      </c>
      <c r="H2020" s="73" t="s">
        <v>1075</v>
      </c>
      <c r="I2020" s="73" t="s">
        <v>159</v>
      </c>
      <c r="J2020" s="73" t="s">
        <v>549</v>
      </c>
      <c r="K2020" s="73" t="s">
        <v>259</v>
      </c>
      <c r="N2020" s="73" t="s">
        <v>23948</v>
      </c>
      <c r="O2020" s="73" t="s">
        <v>1081</v>
      </c>
      <c r="P2020" s="74" t="s">
        <v>1072</v>
      </c>
      <c r="Q2020" s="74" t="s">
        <v>231</v>
      </c>
      <c r="R2020" s="73" t="str">
        <f t="shared" si="31"/>
        <v>ETSK1706036GEN_605</v>
      </c>
    </row>
    <row r="2021" spans="1:18" hidden="1" x14ac:dyDescent="0.25">
      <c r="A2021" s="73" t="s">
        <v>23947</v>
      </c>
      <c r="B2021" s="73" t="s">
        <v>23946</v>
      </c>
      <c r="C2021" s="73" t="s">
        <v>15701</v>
      </c>
      <c r="D2021" s="73" t="s">
        <v>15700</v>
      </c>
      <c r="E2021" s="73" t="s">
        <v>23942</v>
      </c>
      <c r="F2021" s="73" t="s">
        <v>23941</v>
      </c>
      <c r="G2021" s="73" t="s">
        <v>23945</v>
      </c>
      <c r="H2021" s="73" t="s">
        <v>2058</v>
      </c>
      <c r="I2021" s="73" t="s">
        <v>159</v>
      </c>
      <c r="J2021" s="73" t="s">
        <v>549</v>
      </c>
      <c r="K2021" s="73" t="s">
        <v>259</v>
      </c>
      <c r="N2021" s="73" t="s">
        <v>23939</v>
      </c>
      <c r="O2021" s="73" t="s">
        <v>18468</v>
      </c>
      <c r="P2021" s="74" t="s">
        <v>2056</v>
      </c>
      <c r="Q2021" s="74" t="s">
        <v>231</v>
      </c>
      <c r="R2021" s="73" t="str">
        <f t="shared" si="31"/>
        <v>ETSK1706046GEN_450</v>
      </c>
    </row>
    <row r="2022" spans="1:18" hidden="1" x14ac:dyDescent="0.25">
      <c r="A2022" s="73" t="s">
        <v>23944</v>
      </c>
      <c r="B2022" s="73" t="s">
        <v>23943</v>
      </c>
      <c r="C2022" s="73" t="s">
        <v>15701</v>
      </c>
      <c r="D2022" s="73" t="s">
        <v>15700</v>
      </c>
      <c r="E2022" s="73" t="s">
        <v>23942</v>
      </c>
      <c r="F2022" s="73" t="s">
        <v>23941</v>
      </c>
      <c r="G2022" s="73" t="s">
        <v>23940</v>
      </c>
      <c r="H2022" s="73" t="s">
        <v>236</v>
      </c>
      <c r="I2022" s="73" t="s">
        <v>159</v>
      </c>
      <c r="J2022" s="73" t="s">
        <v>549</v>
      </c>
      <c r="K2022" s="73" t="s">
        <v>259</v>
      </c>
      <c r="N2022" s="73" t="s">
        <v>23939</v>
      </c>
      <c r="O2022" s="73" t="s">
        <v>233</v>
      </c>
      <c r="P2022" s="74" t="s">
        <v>232</v>
      </c>
      <c r="Q2022" s="74" t="s">
        <v>231</v>
      </c>
      <c r="R2022" s="73" t="str">
        <f t="shared" si="31"/>
        <v>ETSK1706046GEN_680</v>
      </c>
    </row>
    <row r="2023" spans="1:18" hidden="1" x14ac:dyDescent="0.25">
      <c r="A2023" s="73" t="s">
        <v>23938</v>
      </c>
      <c r="B2023" s="73" t="s">
        <v>23937</v>
      </c>
      <c r="C2023" s="73" t="s">
        <v>15701</v>
      </c>
      <c r="D2023" s="73" t="s">
        <v>15700</v>
      </c>
      <c r="E2023" s="73" t="s">
        <v>23936</v>
      </c>
      <c r="F2023" s="73" t="s">
        <v>23935</v>
      </c>
      <c r="G2023" s="73" t="s">
        <v>23934</v>
      </c>
      <c r="H2023" s="73" t="s">
        <v>3973</v>
      </c>
      <c r="I2023" s="73" t="s">
        <v>159</v>
      </c>
      <c r="J2023" s="73" t="s">
        <v>549</v>
      </c>
      <c r="K2023" s="73" t="s">
        <v>259</v>
      </c>
      <c r="N2023" s="73" t="s">
        <v>23933</v>
      </c>
      <c r="O2023" s="73" t="s">
        <v>20615</v>
      </c>
      <c r="P2023" s="74" t="s">
        <v>3970</v>
      </c>
      <c r="Q2023" s="74" t="s">
        <v>231</v>
      </c>
      <c r="R2023" s="73" t="str">
        <f t="shared" si="31"/>
        <v>ETSK1706056GEN_968</v>
      </c>
    </row>
    <row r="2024" spans="1:18" hidden="1" x14ac:dyDescent="0.25">
      <c r="A2024" s="73" t="s">
        <v>23932</v>
      </c>
      <c r="B2024" s="73" t="s">
        <v>23931</v>
      </c>
      <c r="C2024" s="73" t="s">
        <v>3995</v>
      </c>
      <c r="D2024" s="73" t="s">
        <v>3994</v>
      </c>
      <c r="E2024" s="73" t="s">
        <v>23930</v>
      </c>
      <c r="F2024" s="73" t="s">
        <v>23929</v>
      </c>
      <c r="G2024" s="73" t="s">
        <v>23928</v>
      </c>
      <c r="H2024" s="73" t="s">
        <v>409</v>
      </c>
      <c r="I2024" s="73" t="s">
        <v>159</v>
      </c>
      <c r="J2024" s="73" t="s">
        <v>23921</v>
      </c>
      <c r="K2024" s="73" t="s">
        <v>3877</v>
      </c>
      <c r="N2024" s="73" t="s">
        <v>23927</v>
      </c>
      <c r="O2024" s="73" t="s">
        <v>17915</v>
      </c>
      <c r="P2024" s="74" t="s">
        <v>406</v>
      </c>
      <c r="Q2024" s="74" t="s">
        <v>231</v>
      </c>
      <c r="R2024" s="73" t="str">
        <f t="shared" si="31"/>
        <v>PLSK1708750BCT_963</v>
      </c>
    </row>
    <row r="2025" spans="1:18" hidden="1" x14ac:dyDescent="0.25">
      <c r="A2025" s="73" t="s">
        <v>23926</v>
      </c>
      <c r="B2025" s="73" t="s">
        <v>23925</v>
      </c>
      <c r="C2025" s="73" t="s">
        <v>3995</v>
      </c>
      <c r="D2025" s="73" t="s">
        <v>3994</v>
      </c>
      <c r="E2025" s="73" t="s">
        <v>23924</v>
      </c>
      <c r="F2025" s="73" t="s">
        <v>23923</v>
      </c>
      <c r="G2025" s="73" t="s">
        <v>23922</v>
      </c>
      <c r="H2025" s="73" t="s">
        <v>409</v>
      </c>
      <c r="I2025" s="73" t="s">
        <v>159</v>
      </c>
      <c r="J2025" s="73" t="s">
        <v>23921</v>
      </c>
      <c r="K2025" s="73" t="s">
        <v>3877</v>
      </c>
      <c r="N2025" s="73" t="s">
        <v>23920</v>
      </c>
      <c r="O2025" s="73" t="s">
        <v>17915</v>
      </c>
      <c r="P2025" s="74" t="s">
        <v>406</v>
      </c>
      <c r="Q2025" s="74" t="s">
        <v>231</v>
      </c>
      <c r="R2025" s="73" t="str">
        <f t="shared" si="31"/>
        <v>PLSK1708760BCT_963</v>
      </c>
    </row>
    <row r="2026" spans="1:18" hidden="1" x14ac:dyDescent="0.25">
      <c r="A2026" s="73" t="s">
        <v>23919</v>
      </c>
      <c r="B2026" s="73" t="s">
        <v>23918</v>
      </c>
      <c r="C2026" s="73" t="s">
        <v>17099</v>
      </c>
      <c r="D2026" s="73" t="s">
        <v>17098</v>
      </c>
      <c r="E2026" s="73" t="s">
        <v>23917</v>
      </c>
      <c r="F2026" s="73" t="s">
        <v>23916</v>
      </c>
      <c r="G2026" s="73" t="s">
        <v>23915</v>
      </c>
      <c r="H2026" s="73" t="s">
        <v>1758</v>
      </c>
      <c r="I2026" s="73" t="s">
        <v>159</v>
      </c>
      <c r="J2026" s="73" t="s">
        <v>3990</v>
      </c>
      <c r="K2026" s="73" t="s">
        <v>3877</v>
      </c>
      <c r="N2026" s="73" t="s">
        <v>23914</v>
      </c>
      <c r="O2026" s="73" t="s">
        <v>3687</v>
      </c>
      <c r="P2026" s="74" t="s">
        <v>1755</v>
      </c>
      <c r="Q2026" s="74" t="s">
        <v>231</v>
      </c>
      <c r="R2026" s="73" t="str">
        <f t="shared" si="31"/>
        <v>JNSK1709490BJS_960</v>
      </c>
    </row>
    <row r="2027" spans="1:18" hidden="1" x14ac:dyDescent="0.25">
      <c r="A2027" s="73" t="s">
        <v>23913</v>
      </c>
      <c r="B2027" s="73" t="s">
        <v>23912</v>
      </c>
      <c r="C2027" s="73" t="s">
        <v>15587</v>
      </c>
      <c r="D2027" s="73" t="s">
        <v>15586</v>
      </c>
      <c r="E2027" s="73" t="s">
        <v>23911</v>
      </c>
      <c r="F2027" s="73" t="s">
        <v>23910</v>
      </c>
      <c r="G2027" s="73" t="s">
        <v>23909</v>
      </c>
      <c r="H2027" s="73" t="s">
        <v>2637</v>
      </c>
      <c r="I2027" s="73" t="s">
        <v>159</v>
      </c>
      <c r="J2027" s="73" t="s">
        <v>549</v>
      </c>
      <c r="K2027" s="73" t="s">
        <v>3877</v>
      </c>
      <c r="N2027" s="73" t="s">
        <v>23908</v>
      </c>
      <c r="O2027" s="73" t="s">
        <v>3376</v>
      </c>
      <c r="P2027" s="74" t="s">
        <v>2635</v>
      </c>
      <c r="Q2027" s="74" t="s">
        <v>231</v>
      </c>
      <c r="R2027" s="73" t="str">
        <f t="shared" si="31"/>
        <v>PLSK1709946COP_001</v>
      </c>
    </row>
    <row r="2028" spans="1:18" hidden="1" x14ac:dyDescent="0.25">
      <c r="A2028" s="73" t="s">
        <v>23907</v>
      </c>
      <c r="B2028" s="73" t="s">
        <v>23906</v>
      </c>
      <c r="C2028" s="73" t="s">
        <v>15587</v>
      </c>
      <c r="D2028" s="73" t="s">
        <v>15586</v>
      </c>
      <c r="E2028" s="73" t="s">
        <v>23905</v>
      </c>
      <c r="F2028" s="73" t="s">
        <v>23899</v>
      </c>
      <c r="G2028" s="73" t="s">
        <v>23904</v>
      </c>
      <c r="H2028" s="73" t="s">
        <v>250</v>
      </c>
      <c r="I2028" s="73" t="s">
        <v>159</v>
      </c>
      <c r="J2028" s="73" t="s">
        <v>1742</v>
      </c>
      <c r="K2028" s="73" t="s">
        <v>3877</v>
      </c>
      <c r="N2028" s="73" t="s">
        <v>23903</v>
      </c>
      <c r="O2028" s="73" t="s">
        <v>547</v>
      </c>
      <c r="P2028" s="74" t="s">
        <v>245</v>
      </c>
      <c r="Q2028" s="74" t="s">
        <v>231</v>
      </c>
      <c r="R2028" s="73" t="str">
        <f t="shared" si="31"/>
        <v>PLSK1709950COP_100</v>
      </c>
    </row>
    <row r="2029" spans="1:18" hidden="1" x14ac:dyDescent="0.25">
      <c r="A2029" s="73" t="s">
        <v>23902</v>
      </c>
      <c r="B2029" s="73" t="s">
        <v>23901</v>
      </c>
      <c r="C2029" s="73" t="s">
        <v>15587</v>
      </c>
      <c r="D2029" s="73" t="s">
        <v>15586</v>
      </c>
      <c r="E2029" s="73" t="s">
        <v>23900</v>
      </c>
      <c r="F2029" s="73" t="s">
        <v>23899</v>
      </c>
      <c r="G2029" s="73" t="s">
        <v>23898</v>
      </c>
      <c r="H2029" s="73" t="s">
        <v>2637</v>
      </c>
      <c r="I2029" s="73" t="s">
        <v>159</v>
      </c>
      <c r="J2029" s="73" t="s">
        <v>1742</v>
      </c>
      <c r="K2029" s="73" t="s">
        <v>3877</v>
      </c>
      <c r="N2029" s="73" t="s">
        <v>23897</v>
      </c>
      <c r="O2029" s="73" t="s">
        <v>3376</v>
      </c>
      <c r="P2029" s="74" t="s">
        <v>2635</v>
      </c>
      <c r="Q2029" s="74" t="s">
        <v>231</v>
      </c>
      <c r="R2029" s="73" t="str">
        <f t="shared" si="31"/>
        <v>PLSK1709960COP_001</v>
      </c>
    </row>
    <row r="2030" spans="1:18" hidden="1" x14ac:dyDescent="0.25">
      <c r="A2030" s="73" t="s">
        <v>23896</v>
      </c>
      <c r="B2030" s="73" t="s">
        <v>23895</v>
      </c>
      <c r="C2030" s="73" t="s">
        <v>15587</v>
      </c>
      <c r="D2030" s="73" t="s">
        <v>15586</v>
      </c>
      <c r="E2030" s="73" t="s">
        <v>23894</v>
      </c>
      <c r="F2030" s="73" t="s">
        <v>23893</v>
      </c>
      <c r="G2030" s="73" t="s">
        <v>23892</v>
      </c>
      <c r="H2030" s="73" t="s">
        <v>2637</v>
      </c>
      <c r="I2030" s="73" t="s">
        <v>159</v>
      </c>
      <c r="J2030" s="73" t="s">
        <v>549</v>
      </c>
      <c r="K2030" s="73" t="s">
        <v>3877</v>
      </c>
      <c r="N2030" s="73" t="s">
        <v>23891</v>
      </c>
      <c r="O2030" s="73" t="s">
        <v>3376</v>
      </c>
      <c r="P2030" s="74" t="s">
        <v>2635</v>
      </c>
      <c r="Q2030" s="74" t="s">
        <v>231</v>
      </c>
      <c r="R2030" s="73" t="str">
        <f t="shared" si="31"/>
        <v>PLSK1710116COP_001</v>
      </c>
    </row>
    <row r="2031" spans="1:18" hidden="1" x14ac:dyDescent="0.25">
      <c r="A2031" s="73" t="s">
        <v>23890</v>
      </c>
      <c r="B2031" s="73" t="s">
        <v>23889</v>
      </c>
      <c r="C2031" s="73" t="s">
        <v>15933</v>
      </c>
      <c r="D2031" s="73" t="s">
        <v>15932</v>
      </c>
      <c r="E2031" s="73" t="s">
        <v>23888</v>
      </c>
      <c r="F2031" s="73" t="s">
        <v>23887</v>
      </c>
      <c r="G2031" s="73" t="s">
        <v>23886</v>
      </c>
      <c r="H2031" s="73" t="s">
        <v>1743</v>
      </c>
      <c r="I2031" s="73" t="s">
        <v>249</v>
      </c>
      <c r="J2031" s="73" t="s">
        <v>549</v>
      </c>
      <c r="K2031" s="73" t="s">
        <v>3877</v>
      </c>
      <c r="N2031" s="73" t="s">
        <v>23885</v>
      </c>
      <c r="O2031" s="73" t="s">
        <v>2052</v>
      </c>
      <c r="P2031" s="74" t="s">
        <v>1739</v>
      </c>
      <c r="Q2031" s="74" t="s">
        <v>244</v>
      </c>
      <c r="R2031" s="73" t="str">
        <f t="shared" si="31"/>
        <v>PLSK1710490DOL_964</v>
      </c>
    </row>
    <row r="2032" spans="1:18" hidden="1" x14ac:dyDescent="0.25">
      <c r="A2032" s="73" t="s">
        <v>23884</v>
      </c>
      <c r="B2032" s="73" t="s">
        <v>23883</v>
      </c>
      <c r="C2032" s="73" t="s">
        <v>17808</v>
      </c>
      <c r="D2032" s="73" t="s">
        <v>17807</v>
      </c>
      <c r="E2032" s="73" t="s">
        <v>23877</v>
      </c>
      <c r="F2032" s="73" t="s">
        <v>23882</v>
      </c>
      <c r="G2032" s="73" t="s">
        <v>23881</v>
      </c>
      <c r="H2032" s="73" t="s">
        <v>2637</v>
      </c>
      <c r="I2032" s="73" t="s">
        <v>159</v>
      </c>
      <c r="J2032" s="73" t="s">
        <v>235</v>
      </c>
      <c r="K2032" s="73" t="s">
        <v>470</v>
      </c>
      <c r="N2032" s="73" t="s">
        <v>23880</v>
      </c>
      <c r="O2032" s="73" t="s">
        <v>17310</v>
      </c>
      <c r="P2032" s="74" t="s">
        <v>2635</v>
      </c>
      <c r="Q2032" s="74" t="s">
        <v>17283</v>
      </c>
      <c r="R2032" s="73" t="str">
        <f t="shared" si="31"/>
        <v>TESK1714273JCP_001</v>
      </c>
    </row>
    <row r="2033" spans="1:18" hidden="1" x14ac:dyDescent="0.25">
      <c r="A2033" s="73" t="s">
        <v>23879</v>
      </c>
      <c r="B2033" s="73" t="s">
        <v>23878</v>
      </c>
      <c r="C2033" s="73" t="s">
        <v>17808</v>
      </c>
      <c r="D2033" s="73" t="s">
        <v>17807</v>
      </c>
      <c r="E2033" s="73" t="s">
        <v>23877</v>
      </c>
      <c r="F2033" s="73" t="s">
        <v>23838</v>
      </c>
      <c r="G2033" s="73" t="s">
        <v>23876</v>
      </c>
      <c r="H2033" s="73" t="s">
        <v>2637</v>
      </c>
      <c r="I2033" s="73" t="s">
        <v>159</v>
      </c>
      <c r="J2033" s="73" t="s">
        <v>235</v>
      </c>
      <c r="K2033" s="73" t="s">
        <v>470</v>
      </c>
      <c r="N2033" s="73" t="s">
        <v>23875</v>
      </c>
      <c r="O2033" s="73" t="s">
        <v>17310</v>
      </c>
      <c r="P2033" s="74" t="s">
        <v>2635</v>
      </c>
      <c r="Q2033" s="74" t="s">
        <v>17283</v>
      </c>
      <c r="R2033" s="73" t="str">
        <f t="shared" si="31"/>
        <v>TESK1714273JCE_001</v>
      </c>
    </row>
    <row r="2034" spans="1:18" hidden="1" x14ac:dyDescent="0.25">
      <c r="A2034" s="73" t="s">
        <v>23874</v>
      </c>
      <c r="B2034" s="73" t="s">
        <v>23873</v>
      </c>
      <c r="C2034" s="73" t="s">
        <v>17808</v>
      </c>
      <c r="D2034" s="73" t="s">
        <v>17807</v>
      </c>
      <c r="E2034" s="73" t="s">
        <v>23872</v>
      </c>
      <c r="F2034" s="73" t="s">
        <v>23828</v>
      </c>
      <c r="G2034" s="73" t="s">
        <v>23871</v>
      </c>
      <c r="H2034" s="73" t="s">
        <v>2637</v>
      </c>
      <c r="I2034" s="73" t="s">
        <v>159</v>
      </c>
      <c r="J2034" s="73" t="s">
        <v>235</v>
      </c>
      <c r="K2034" s="73" t="s">
        <v>1515</v>
      </c>
      <c r="N2034" s="73" t="s">
        <v>23866</v>
      </c>
      <c r="O2034" s="73" t="s">
        <v>17310</v>
      </c>
      <c r="P2034" s="74" t="s">
        <v>2635</v>
      </c>
      <c r="Q2034" s="74" t="s">
        <v>17283</v>
      </c>
      <c r="R2034" s="73" t="str">
        <f t="shared" si="31"/>
        <v>TESK1714273GEN_001</v>
      </c>
    </row>
    <row r="2035" spans="1:18" hidden="1" x14ac:dyDescent="0.25">
      <c r="A2035" s="73" t="s">
        <v>23870</v>
      </c>
      <c r="B2035" s="73" t="s">
        <v>23869</v>
      </c>
      <c r="C2035" s="73" t="s">
        <v>17808</v>
      </c>
      <c r="D2035" s="73" t="s">
        <v>17807</v>
      </c>
      <c r="E2035" s="73" t="s">
        <v>23868</v>
      </c>
      <c r="F2035" s="73" t="s">
        <v>23828</v>
      </c>
      <c r="G2035" s="73" t="s">
        <v>23867</v>
      </c>
      <c r="H2035" s="73" t="s">
        <v>2637</v>
      </c>
      <c r="I2035" s="73" t="s">
        <v>502</v>
      </c>
      <c r="J2035" s="73" t="s">
        <v>235</v>
      </c>
      <c r="K2035" s="73" t="s">
        <v>1515</v>
      </c>
      <c r="N2035" s="73" t="s">
        <v>23866</v>
      </c>
      <c r="O2035" s="73" t="s">
        <v>17965</v>
      </c>
      <c r="P2035" s="74" t="s">
        <v>2635</v>
      </c>
      <c r="Q2035" s="74" t="s">
        <v>17955</v>
      </c>
      <c r="R2035" s="73" t="str">
        <f t="shared" si="31"/>
        <v>TESK1714273GEN_001</v>
      </c>
    </row>
    <row r="2036" spans="1:18" hidden="1" x14ac:dyDescent="0.25">
      <c r="A2036" s="73" t="s">
        <v>23865</v>
      </c>
      <c r="B2036" s="73" t="s">
        <v>23864</v>
      </c>
      <c r="C2036" s="73" t="s">
        <v>17808</v>
      </c>
      <c r="D2036" s="73" t="s">
        <v>17807</v>
      </c>
      <c r="E2036" s="73" t="s">
        <v>23858</v>
      </c>
      <c r="F2036" s="73" t="s">
        <v>23863</v>
      </c>
      <c r="G2036" s="73" t="s">
        <v>23862</v>
      </c>
      <c r="H2036" s="73" t="s">
        <v>250</v>
      </c>
      <c r="I2036" s="73" t="s">
        <v>159</v>
      </c>
      <c r="J2036" s="73" t="s">
        <v>235</v>
      </c>
      <c r="K2036" s="73" t="s">
        <v>470</v>
      </c>
      <c r="N2036" s="73" t="s">
        <v>23861</v>
      </c>
      <c r="O2036" s="73" t="s">
        <v>17284</v>
      </c>
      <c r="P2036" s="74" t="s">
        <v>245</v>
      </c>
      <c r="Q2036" s="74" t="s">
        <v>17283</v>
      </c>
      <c r="R2036" s="73" t="str">
        <f t="shared" si="31"/>
        <v>TESK1714283JCP_100</v>
      </c>
    </row>
    <row r="2037" spans="1:18" hidden="1" x14ac:dyDescent="0.25">
      <c r="A2037" s="73" t="s">
        <v>23860</v>
      </c>
      <c r="B2037" s="73" t="s">
        <v>23859</v>
      </c>
      <c r="C2037" s="73" t="s">
        <v>17808</v>
      </c>
      <c r="D2037" s="73" t="s">
        <v>17807</v>
      </c>
      <c r="E2037" s="73" t="s">
        <v>23858</v>
      </c>
      <c r="F2037" s="73" t="s">
        <v>23838</v>
      </c>
      <c r="G2037" s="73" t="s">
        <v>23857</v>
      </c>
      <c r="H2037" s="73" t="s">
        <v>250</v>
      </c>
      <c r="I2037" s="73" t="s">
        <v>159</v>
      </c>
      <c r="J2037" s="73" t="s">
        <v>235</v>
      </c>
      <c r="K2037" s="73" t="s">
        <v>470</v>
      </c>
      <c r="N2037" s="73" t="s">
        <v>23856</v>
      </c>
      <c r="O2037" s="73" t="s">
        <v>17284</v>
      </c>
      <c r="P2037" s="74" t="s">
        <v>245</v>
      </c>
      <c r="Q2037" s="74" t="s">
        <v>17283</v>
      </c>
      <c r="R2037" s="73" t="str">
        <f t="shared" si="31"/>
        <v>TESK1714283JCE_100</v>
      </c>
    </row>
    <row r="2038" spans="1:18" hidden="1" x14ac:dyDescent="0.25">
      <c r="A2038" s="73" t="s">
        <v>23855</v>
      </c>
      <c r="B2038" s="73" t="s">
        <v>23854</v>
      </c>
      <c r="C2038" s="73" t="s">
        <v>17808</v>
      </c>
      <c r="D2038" s="73" t="s">
        <v>17807</v>
      </c>
      <c r="E2038" s="73" t="s">
        <v>23853</v>
      </c>
      <c r="F2038" s="73" t="s">
        <v>23828</v>
      </c>
      <c r="G2038" s="73" t="s">
        <v>23852</v>
      </c>
      <c r="H2038" s="73" t="s">
        <v>250</v>
      </c>
      <c r="I2038" s="73" t="s">
        <v>159</v>
      </c>
      <c r="J2038" s="73" t="s">
        <v>235</v>
      </c>
      <c r="K2038" s="73" t="s">
        <v>1515</v>
      </c>
      <c r="N2038" s="73" t="s">
        <v>23847</v>
      </c>
      <c r="O2038" s="73" t="s">
        <v>17284</v>
      </c>
      <c r="P2038" s="74" t="s">
        <v>245</v>
      </c>
      <c r="Q2038" s="74" t="s">
        <v>17283</v>
      </c>
      <c r="R2038" s="73" t="str">
        <f t="shared" si="31"/>
        <v>TESK1714283GEN_100</v>
      </c>
    </row>
    <row r="2039" spans="1:18" hidden="1" x14ac:dyDescent="0.25">
      <c r="A2039" s="73" t="s">
        <v>23851</v>
      </c>
      <c r="B2039" s="73" t="s">
        <v>23850</v>
      </c>
      <c r="C2039" s="73" t="s">
        <v>17808</v>
      </c>
      <c r="D2039" s="73" t="s">
        <v>17807</v>
      </c>
      <c r="E2039" s="73" t="s">
        <v>23849</v>
      </c>
      <c r="F2039" s="73" t="s">
        <v>23828</v>
      </c>
      <c r="G2039" s="73" t="s">
        <v>23848</v>
      </c>
      <c r="H2039" s="73" t="s">
        <v>250</v>
      </c>
      <c r="I2039" s="73" t="s">
        <v>502</v>
      </c>
      <c r="J2039" s="73" t="s">
        <v>235</v>
      </c>
      <c r="K2039" s="73" t="s">
        <v>1515</v>
      </c>
      <c r="N2039" s="73" t="s">
        <v>23847</v>
      </c>
      <c r="O2039" s="73" t="s">
        <v>17956</v>
      </c>
      <c r="P2039" s="74" t="s">
        <v>245</v>
      </c>
      <c r="Q2039" s="74" t="s">
        <v>17955</v>
      </c>
      <c r="R2039" s="73" t="str">
        <f t="shared" si="31"/>
        <v>TESK1714283GEN_100</v>
      </c>
    </row>
    <row r="2040" spans="1:18" hidden="1" x14ac:dyDescent="0.25">
      <c r="A2040" s="73" t="s">
        <v>23846</v>
      </c>
      <c r="B2040" s="73" t="s">
        <v>23845</v>
      </c>
      <c r="C2040" s="73" t="s">
        <v>17808</v>
      </c>
      <c r="D2040" s="73" t="s">
        <v>17807</v>
      </c>
      <c r="E2040" s="73" t="s">
        <v>23839</v>
      </c>
      <c r="F2040" s="73" t="s">
        <v>23844</v>
      </c>
      <c r="G2040" s="73" t="s">
        <v>23843</v>
      </c>
      <c r="H2040" s="73" t="s">
        <v>1758</v>
      </c>
      <c r="I2040" s="73" t="s">
        <v>159</v>
      </c>
      <c r="J2040" s="73" t="s">
        <v>235</v>
      </c>
      <c r="K2040" s="73" t="s">
        <v>470</v>
      </c>
      <c r="N2040" s="73" t="s">
        <v>23842</v>
      </c>
      <c r="O2040" s="73" t="s">
        <v>20716</v>
      </c>
      <c r="P2040" s="74" t="s">
        <v>1755</v>
      </c>
      <c r="Q2040" s="74" t="s">
        <v>17283</v>
      </c>
      <c r="R2040" s="73" t="str">
        <f t="shared" si="31"/>
        <v>TESK1714293JCP_960</v>
      </c>
    </row>
    <row r="2041" spans="1:18" hidden="1" x14ac:dyDescent="0.25">
      <c r="A2041" s="73" t="s">
        <v>23841</v>
      </c>
      <c r="B2041" s="73" t="s">
        <v>23840</v>
      </c>
      <c r="C2041" s="73" t="s">
        <v>17808</v>
      </c>
      <c r="D2041" s="73" t="s">
        <v>17807</v>
      </c>
      <c r="E2041" s="73" t="s">
        <v>23839</v>
      </c>
      <c r="F2041" s="73" t="s">
        <v>23838</v>
      </c>
      <c r="G2041" s="73" t="s">
        <v>23837</v>
      </c>
      <c r="H2041" s="73" t="s">
        <v>1758</v>
      </c>
      <c r="I2041" s="73" t="s">
        <v>159</v>
      </c>
      <c r="J2041" s="73" t="s">
        <v>235</v>
      </c>
      <c r="K2041" s="73" t="s">
        <v>470</v>
      </c>
      <c r="N2041" s="73" t="s">
        <v>23836</v>
      </c>
      <c r="O2041" s="73" t="s">
        <v>20716</v>
      </c>
      <c r="P2041" s="74" t="s">
        <v>1755</v>
      </c>
      <c r="Q2041" s="74" t="s">
        <v>17283</v>
      </c>
      <c r="R2041" s="73" t="str">
        <f t="shared" si="31"/>
        <v>TESK1714293JCE_960</v>
      </c>
    </row>
    <row r="2042" spans="1:18" hidden="1" x14ac:dyDescent="0.25">
      <c r="A2042" s="73" t="s">
        <v>23835</v>
      </c>
      <c r="B2042" s="73" t="s">
        <v>23834</v>
      </c>
      <c r="C2042" s="73" t="s">
        <v>17808</v>
      </c>
      <c r="D2042" s="73" t="s">
        <v>17807</v>
      </c>
      <c r="E2042" s="73" t="s">
        <v>23833</v>
      </c>
      <c r="F2042" s="73" t="s">
        <v>23828</v>
      </c>
      <c r="G2042" s="73" t="s">
        <v>23832</v>
      </c>
      <c r="H2042" s="73" t="s">
        <v>1758</v>
      </c>
      <c r="I2042" s="73" t="s">
        <v>159</v>
      </c>
      <c r="J2042" s="73" t="s">
        <v>235</v>
      </c>
      <c r="K2042" s="73" t="s">
        <v>1515</v>
      </c>
      <c r="N2042" s="73" t="s">
        <v>23826</v>
      </c>
      <c r="O2042" s="73" t="s">
        <v>20716</v>
      </c>
      <c r="P2042" s="74" t="s">
        <v>1755</v>
      </c>
      <c r="Q2042" s="74" t="s">
        <v>17283</v>
      </c>
      <c r="R2042" s="73" t="str">
        <f t="shared" si="31"/>
        <v>TESK1714293GEN_960</v>
      </c>
    </row>
    <row r="2043" spans="1:18" hidden="1" x14ac:dyDescent="0.25">
      <c r="A2043" s="73" t="s">
        <v>23831</v>
      </c>
      <c r="B2043" s="73" t="s">
        <v>23830</v>
      </c>
      <c r="C2043" s="73" t="s">
        <v>17808</v>
      </c>
      <c r="D2043" s="73" t="s">
        <v>17807</v>
      </c>
      <c r="E2043" s="73" t="s">
        <v>23829</v>
      </c>
      <c r="F2043" s="73" t="s">
        <v>23828</v>
      </c>
      <c r="G2043" s="73" t="s">
        <v>23827</v>
      </c>
      <c r="H2043" s="73" t="s">
        <v>1758</v>
      </c>
      <c r="I2043" s="73" t="s">
        <v>502</v>
      </c>
      <c r="J2043" s="73" t="s">
        <v>235</v>
      </c>
      <c r="K2043" s="73" t="s">
        <v>1515</v>
      </c>
      <c r="N2043" s="73" t="s">
        <v>23826</v>
      </c>
      <c r="O2043" s="73" t="s">
        <v>20709</v>
      </c>
      <c r="P2043" s="74" t="s">
        <v>1755</v>
      </c>
      <c r="Q2043" s="74" t="s">
        <v>17955</v>
      </c>
      <c r="R2043" s="73" t="str">
        <f t="shared" si="31"/>
        <v>TESK1714293GEN_960</v>
      </c>
    </row>
    <row r="2044" spans="1:18" hidden="1" x14ac:dyDescent="0.25">
      <c r="A2044" s="73" t="s">
        <v>23825</v>
      </c>
      <c r="B2044" s="73" t="s">
        <v>23824</v>
      </c>
      <c r="C2044" s="73" t="s">
        <v>525</v>
      </c>
      <c r="D2044" s="73" t="s">
        <v>524</v>
      </c>
      <c r="E2044" s="73" t="s">
        <v>23814</v>
      </c>
      <c r="F2044" s="73" t="s">
        <v>23813</v>
      </c>
      <c r="G2044" s="73" t="s">
        <v>23823</v>
      </c>
      <c r="H2044" s="73" t="s">
        <v>2637</v>
      </c>
      <c r="I2044" s="73" t="s">
        <v>159</v>
      </c>
      <c r="J2044" s="73" t="s">
        <v>222</v>
      </c>
      <c r="K2044" s="73" t="s">
        <v>953</v>
      </c>
      <c r="N2044" s="73" t="s">
        <v>23811</v>
      </c>
      <c r="O2044" s="73" t="s">
        <v>17310</v>
      </c>
      <c r="P2044" s="74" t="s">
        <v>2635</v>
      </c>
      <c r="Q2044" s="74" t="s">
        <v>17283</v>
      </c>
      <c r="R2044" s="73" t="str">
        <f t="shared" si="31"/>
        <v>MSSK1714381MIS_001</v>
      </c>
    </row>
    <row r="2045" spans="1:18" hidden="1" x14ac:dyDescent="0.25">
      <c r="A2045" s="73" t="s">
        <v>23822</v>
      </c>
      <c r="B2045" s="73" t="s">
        <v>23821</v>
      </c>
      <c r="C2045" s="73" t="s">
        <v>525</v>
      </c>
      <c r="D2045" s="73" t="s">
        <v>524</v>
      </c>
      <c r="E2045" s="73" t="s">
        <v>23814</v>
      </c>
      <c r="F2045" s="73" t="s">
        <v>23813</v>
      </c>
      <c r="G2045" s="73" t="s">
        <v>23820</v>
      </c>
      <c r="H2045" s="73" t="s">
        <v>2637</v>
      </c>
      <c r="I2045" s="73" t="s">
        <v>502</v>
      </c>
      <c r="J2045" s="73" t="s">
        <v>222</v>
      </c>
      <c r="K2045" s="73" t="s">
        <v>953</v>
      </c>
      <c r="N2045" s="73" t="s">
        <v>23811</v>
      </c>
      <c r="O2045" s="73" t="s">
        <v>17965</v>
      </c>
      <c r="P2045" s="74" t="s">
        <v>2635</v>
      </c>
      <c r="Q2045" s="74" t="s">
        <v>17955</v>
      </c>
      <c r="R2045" s="73" t="str">
        <f t="shared" si="31"/>
        <v>MSSK1714381MIS_001</v>
      </c>
    </row>
    <row r="2046" spans="1:18" hidden="1" x14ac:dyDescent="0.25">
      <c r="A2046" s="73" t="s">
        <v>23819</v>
      </c>
      <c r="B2046" s="73" t="s">
        <v>23818</v>
      </c>
      <c r="C2046" s="73" t="s">
        <v>525</v>
      </c>
      <c r="D2046" s="73" t="s">
        <v>524</v>
      </c>
      <c r="E2046" s="73" t="s">
        <v>23814</v>
      </c>
      <c r="F2046" s="73" t="s">
        <v>23813</v>
      </c>
      <c r="G2046" s="73" t="s">
        <v>23817</v>
      </c>
      <c r="H2046" s="73" t="s">
        <v>250</v>
      </c>
      <c r="I2046" s="73" t="s">
        <v>159</v>
      </c>
      <c r="J2046" s="73" t="s">
        <v>222</v>
      </c>
      <c r="K2046" s="73" t="s">
        <v>953</v>
      </c>
      <c r="N2046" s="73" t="s">
        <v>23811</v>
      </c>
      <c r="O2046" s="73" t="s">
        <v>17284</v>
      </c>
      <c r="P2046" s="74" t="s">
        <v>245</v>
      </c>
      <c r="Q2046" s="74" t="s">
        <v>17283</v>
      </c>
      <c r="R2046" s="73" t="str">
        <f t="shared" si="31"/>
        <v>MSSK1714381MIS_100</v>
      </c>
    </row>
    <row r="2047" spans="1:18" hidden="1" x14ac:dyDescent="0.25">
      <c r="A2047" s="73" t="s">
        <v>23816</v>
      </c>
      <c r="B2047" s="73" t="s">
        <v>23815</v>
      </c>
      <c r="C2047" s="73" t="s">
        <v>525</v>
      </c>
      <c r="D2047" s="73" t="s">
        <v>524</v>
      </c>
      <c r="E2047" s="73" t="s">
        <v>23814</v>
      </c>
      <c r="F2047" s="73" t="s">
        <v>23813</v>
      </c>
      <c r="G2047" s="73" t="s">
        <v>23812</v>
      </c>
      <c r="H2047" s="73" t="s">
        <v>250</v>
      </c>
      <c r="I2047" s="73" t="s">
        <v>502</v>
      </c>
      <c r="J2047" s="73" t="s">
        <v>222</v>
      </c>
      <c r="K2047" s="73" t="s">
        <v>953</v>
      </c>
      <c r="N2047" s="73" t="s">
        <v>23811</v>
      </c>
      <c r="O2047" s="73" t="s">
        <v>17956</v>
      </c>
      <c r="P2047" s="74" t="s">
        <v>245</v>
      </c>
      <c r="Q2047" s="74" t="s">
        <v>17955</v>
      </c>
      <c r="R2047" s="73" t="str">
        <f t="shared" si="31"/>
        <v>MSSK1714381MIS_100</v>
      </c>
    </row>
    <row r="2048" spans="1:18" hidden="1" x14ac:dyDescent="0.25">
      <c r="A2048" s="73" t="s">
        <v>23810</v>
      </c>
      <c r="B2048" s="73" t="s">
        <v>23809</v>
      </c>
      <c r="C2048" s="73" t="s">
        <v>15587</v>
      </c>
      <c r="D2048" s="73" t="s">
        <v>15586</v>
      </c>
      <c r="E2048" s="73" t="s">
        <v>23808</v>
      </c>
      <c r="G2048" s="73" t="s">
        <v>23807</v>
      </c>
      <c r="H2048" s="73" t="s">
        <v>250</v>
      </c>
      <c r="I2048" s="73" t="s">
        <v>159</v>
      </c>
      <c r="J2048" s="73" t="s">
        <v>549</v>
      </c>
      <c r="N2048" s="73" t="s">
        <v>23806</v>
      </c>
      <c r="O2048" s="73" t="s">
        <v>547</v>
      </c>
      <c r="P2048" s="74" t="s">
        <v>245</v>
      </c>
      <c r="Q2048" s="74" t="s">
        <v>231</v>
      </c>
      <c r="R2048" s="73" t="str">
        <f t="shared" si="31"/>
        <v>PLSK1717736COP_100</v>
      </c>
    </row>
    <row r="2049" spans="1:18" hidden="1" x14ac:dyDescent="0.25">
      <c r="A2049" s="73" t="s">
        <v>23805</v>
      </c>
      <c r="B2049" s="73" t="s">
        <v>23804</v>
      </c>
      <c r="C2049" s="73" t="s">
        <v>1102</v>
      </c>
      <c r="D2049" s="73" t="s">
        <v>1101</v>
      </c>
      <c r="E2049" s="73" t="s">
        <v>23803</v>
      </c>
      <c r="G2049" s="73" t="s">
        <v>23762</v>
      </c>
      <c r="H2049" s="73" t="s">
        <v>1500</v>
      </c>
      <c r="I2049" s="73" t="s">
        <v>249</v>
      </c>
      <c r="J2049" s="73" t="s">
        <v>222</v>
      </c>
      <c r="N2049" s="73" t="s">
        <v>23802</v>
      </c>
      <c r="O2049" s="73" t="s">
        <v>23710</v>
      </c>
      <c r="P2049" s="74" t="s">
        <v>1496</v>
      </c>
      <c r="Q2049" s="74" t="s">
        <v>398</v>
      </c>
      <c r="R2049" s="73" t="str">
        <f t="shared" si="31"/>
        <v>PLSK1718151GEN_000</v>
      </c>
    </row>
    <row r="2050" spans="1:18" hidden="1" x14ac:dyDescent="0.25">
      <c r="A2050" s="73" t="s">
        <v>23801</v>
      </c>
      <c r="B2050" s="73" t="s">
        <v>23800</v>
      </c>
      <c r="C2050" s="73" t="s">
        <v>1102</v>
      </c>
      <c r="D2050" s="73" t="s">
        <v>1101</v>
      </c>
      <c r="E2050" s="73" t="s">
        <v>23799</v>
      </c>
      <c r="G2050" s="73" t="s">
        <v>23762</v>
      </c>
      <c r="H2050" s="73" t="s">
        <v>1500</v>
      </c>
      <c r="I2050" s="73" t="s">
        <v>249</v>
      </c>
      <c r="J2050" s="73" t="s">
        <v>222</v>
      </c>
      <c r="N2050" s="73" t="s">
        <v>23798</v>
      </c>
      <c r="O2050" s="73" t="s">
        <v>23710</v>
      </c>
      <c r="P2050" s="74" t="s">
        <v>1496</v>
      </c>
      <c r="Q2050" s="74" t="s">
        <v>398</v>
      </c>
      <c r="R2050" s="73" t="str">
        <f t="shared" ref="R2050:R2113" si="32">N2050&amp;"_"&amp;P2050</f>
        <v>PLSK1718161GEN_000</v>
      </c>
    </row>
    <row r="2051" spans="1:18" hidden="1" x14ac:dyDescent="0.25">
      <c r="A2051" s="73" t="s">
        <v>23797</v>
      </c>
      <c r="B2051" s="73" t="s">
        <v>23796</v>
      </c>
      <c r="C2051" s="73" t="s">
        <v>1102</v>
      </c>
      <c r="D2051" s="73" t="s">
        <v>1101</v>
      </c>
      <c r="E2051" s="73" t="s">
        <v>23795</v>
      </c>
      <c r="G2051" s="73" t="s">
        <v>23762</v>
      </c>
      <c r="H2051" s="73" t="s">
        <v>1500</v>
      </c>
      <c r="I2051" s="73" t="s">
        <v>249</v>
      </c>
      <c r="J2051" s="73" t="s">
        <v>222</v>
      </c>
      <c r="N2051" s="73" t="s">
        <v>23794</v>
      </c>
      <c r="O2051" s="73" t="s">
        <v>23710</v>
      </c>
      <c r="P2051" s="74" t="s">
        <v>1496</v>
      </c>
      <c r="Q2051" s="74" t="s">
        <v>398</v>
      </c>
      <c r="R2051" s="73" t="str">
        <f t="shared" si="32"/>
        <v>PLSK1718171GEN_000</v>
      </c>
    </row>
    <row r="2052" spans="1:18" hidden="1" x14ac:dyDescent="0.25">
      <c r="A2052" s="73" t="s">
        <v>23793</v>
      </c>
      <c r="B2052" s="73" t="s">
        <v>23792</v>
      </c>
      <c r="C2052" s="73" t="s">
        <v>1102</v>
      </c>
      <c r="D2052" s="73" t="s">
        <v>1101</v>
      </c>
      <c r="E2052" s="73" t="s">
        <v>23791</v>
      </c>
      <c r="G2052" s="73" t="s">
        <v>23762</v>
      </c>
      <c r="H2052" s="73" t="s">
        <v>1500</v>
      </c>
      <c r="I2052" s="73" t="s">
        <v>249</v>
      </c>
      <c r="J2052" s="73" t="s">
        <v>222</v>
      </c>
      <c r="N2052" s="73" t="s">
        <v>23790</v>
      </c>
      <c r="O2052" s="73" t="s">
        <v>23710</v>
      </c>
      <c r="P2052" s="74" t="s">
        <v>1496</v>
      </c>
      <c r="Q2052" s="74" t="s">
        <v>398</v>
      </c>
      <c r="R2052" s="73" t="str">
        <f t="shared" si="32"/>
        <v>PLSK1718181GEN_000</v>
      </c>
    </row>
    <row r="2053" spans="1:18" hidden="1" x14ac:dyDescent="0.25">
      <c r="A2053" s="73" t="s">
        <v>23789</v>
      </c>
      <c r="B2053" s="73" t="s">
        <v>23788</v>
      </c>
      <c r="C2053" s="73" t="s">
        <v>1102</v>
      </c>
      <c r="D2053" s="73" t="s">
        <v>1101</v>
      </c>
      <c r="E2053" s="73" t="s">
        <v>23787</v>
      </c>
      <c r="G2053" s="73" t="s">
        <v>23762</v>
      </c>
      <c r="H2053" s="73" t="s">
        <v>1500</v>
      </c>
      <c r="I2053" s="73" t="s">
        <v>249</v>
      </c>
      <c r="J2053" s="73" t="s">
        <v>222</v>
      </c>
      <c r="N2053" s="73" t="s">
        <v>23786</v>
      </c>
      <c r="O2053" s="73" t="s">
        <v>23710</v>
      </c>
      <c r="P2053" s="74" t="s">
        <v>1496</v>
      </c>
      <c r="Q2053" s="74" t="s">
        <v>398</v>
      </c>
      <c r="R2053" s="73" t="str">
        <f t="shared" si="32"/>
        <v>PLSK1718191GEN_000</v>
      </c>
    </row>
    <row r="2054" spans="1:18" hidden="1" x14ac:dyDescent="0.25">
      <c r="A2054" s="73" t="s">
        <v>23785</v>
      </c>
      <c r="B2054" s="73" t="s">
        <v>23784</v>
      </c>
      <c r="C2054" s="73" t="s">
        <v>1102</v>
      </c>
      <c r="D2054" s="73" t="s">
        <v>1101</v>
      </c>
      <c r="E2054" s="73" t="s">
        <v>23783</v>
      </c>
      <c r="G2054" s="73" t="s">
        <v>23762</v>
      </c>
      <c r="H2054" s="73" t="s">
        <v>1500</v>
      </c>
      <c r="I2054" s="73" t="s">
        <v>249</v>
      </c>
      <c r="J2054" s="73" t="s">
        <v>222</v>
      </c>
      <c r="N2054" s="73" t="s">
        <v>23782</v>
      </c>
      <c r="O2054" s="73" t="s">
        <v>23710</v>
      </c>
      <c r="P2054" s="74" t="s">
        <v>1496</v>
      </c>
      <c r="Q2054" s="74" t="s">
        <v>398</v>
      </c>
      <c r="R2054" s="73" t="str">
        <f t="shared" si="32"/>
        <v>PLSK1718201GEN_000</v>
      </c>
    </row>
    <row r="2055" spans="1:18" hidden="1" x14ac:dyDescent="0.25">
      <c r="A2055" s="73" t="s">
        <v>23781</v>
      </c>
      <c r="B2055" s="73" t="s">
        <v>23780</v>
      </c>
      <c r="C2055" s="73" t="s">
        <v>1102</v>
      </c>
      <c r="D2055" s="73" t="s">
        <v>1101</v>
      </c>
      <c r="E2055" s="73" t="s">
        <v>23779</v>
      </c>
      <c r="G2055" s="73" t="s">
        <v>23762</v>
      </c>
      <c r="H2055" s="73" t="s">
        <v>1500</v>
      </c>
      <c r="I2055" s="73" t="s">
        <v>249</v>
      </c>
      <c r="J2055" s="73" t="s">
        <v>222</v>
      </c>
      <c r="N2055" s="73" t="s">
        <v>23778</v>
      </c>
      <c r="O2055" s="73" t="s">
        <v>23710</v>
      </c>
      <c r="P2055" s="74" t="s">
        <v>1496</v>
      </c>
      <c r="Q2055" s="74" t="s">
        <v>398</v>
      </c>
      <c r="R2055" s="73" t="str">
        <f t="shared" si="32"/>
        <v>PLSK1718211GEN_000</v>
      </c>
    </row>
    <row r="2056" spans="1:18" hidden="1" x14ac:dyDescent="0.25">
      <c r="A2056" s="73" t="s">
        <v>23777</v>
      </c>
      <c r="B2056" s="73" t="s">
        <v>23776</v>
      </c>
      <c r="C2056" s="73" t="s">
        <v>1102</v>
      </c>
      <c r="D2056" s="73" t="s">
        <v>1101</v>
      </c>
      <c r="E2056" s="73" t="s">
        <v>23775</v>
      </c>
      <c r="G2056" s="73" t="s">
        <v>23762</v>
      </c>
      <c r="H2056" s="73" t="s">
        <v>1500</v>
      </c>
      <c r="I2056" s="73" t="s">
        <v>249</v>
      </c>
      <c r="J2056" s="73" t="s">
        <v>222</v>
      </c>
      <c r="N2056" s="73" t="s">
        <v>23774</v>
      </c>
      <c r="O2056" s="73" t="s">
        <v>23710</v>
      </c>
      <c r="P2056" s="74" t="s">
        <v>1496</v>
      </c>
      <c r="Q2056" s="74" t="s">
        <v>398</v>
      </c>
      <c r="R2056" s="73" t="str">
        <f t="shared" si="32"/>
        <v>PLSK1718221GEN_000</v>
      </c>
    </row>
    <row r="2057" spans="1:18" hidden="1" x14ac:dyDescent="0.25">
      <c r="A2057" s="73" t="s">
        <v>23773</v>
      </c>
      <c r="B2057" s="73" t="s">
        <v>23772</v>
      </c>
      <c r="C2057" s="73" t="s">
        <v>1102</v>
      </c>
      <c r="D2057" s="73" t="s">
        <v>1101</v>
      </c>
      <c r="E2057" s="73" t="s">
        <v>23771</v>
      </c>
      <c r="G2057" s="73" t="s">
        <v>23762</v>
      </c>
      <c r="H2057" s="73" t="s">
        <v>1500</v>
      </c>
      <c r="I2057" s="73" t="s">
        <v>249</v>
      </c>
      <c r="J2057" s="73" t="s">
        <v>222</v>
      </c>
      <c r="N2057" s="73" t="s">
        <v>23770</v>
      </c>
      <c r="O2057" s="73" t="s">
        <v>23710</v>
      </c>
      <c r="P2057" s="74" t="s">
        <v>1496</v>
      </c>
      <c r="Q2057" s="74" t="s">
        <v>398</v>
      </c>
      <c r="R2057" s="73" t="str">
        <f t="shared" si="32"/>
        <v>PLSK1718231GEN_000</v>
      </c>
    </row>
    <row r="2058" spans="1:18" hidden="1" x14ac:dyDescent="0.25">
      <c r="A2058" s="73" t="s">
        <v>23769</v>
      </c>
      <c r="B2058" s="73" t="s">
        <v>23768</v>
      </c>
      <c r="C2058" s="73" t="s">
        <v>1102</v>
      </c>
      <c r="D2058" s="73" t="s">
        <v>1101</v>
      </c>
      <c r="E2058" s="73" t="s">
        <v>23767</v>
      </c>
      <c r="G2058" s="73" t="s">
        <v>23762</v>
      </c>
      <c r="H2058" s="73" t="s">
        <v>1500</v>
      </c>
      <c r="I2058" s="73" t="s">
        <v>249</v>
      </c>
      <c r="J2058" s="73" t="s">
        <v>222</v>
      </c>
      <c r="N2058" s="73" t="s">
        <v>23766</v>
      </c>
      <c r="O2058" s="73" t="s">
        <v>23710</v>
      </c>
      <c r="P2058" s="74" t="s">
        <v>1496</v>
      </c>
      <c r="Q2058" s="74" t="s">
        <v>398</v>
      </c>
      <c r="R2058" s="73" t="str">
        <f t="shared" si="32"/>
        <v>PLSK1718241GEN_000</v>
      </c>
    </row>
    <row r="2059" spans="1:18" hidden="1" x14ac:dyDescent="0.25">
      <c r="A2059" s="73" t="s">
        <v>23765</v>
      </c>
      <c r="B2059" s="73" t="s">
        <v>23764</v>
      </c>
      <c r="C2059" s="73" t="s">
        <v>1102</v>
      </c>
      <c r="D2059" s="73" t="s">
        <v>1101</v>
      </c>
      <c r="E2059" s="73" t="s">
        <v>23763</v>
      </c>
      <c r="G2059" s="73" t="s">
        <v>23762</v>
      </c>
      <c r="H2059" s="73" t="s">
        <v>1500</v>
      </c>
      <c r="I2059" s="73" t="s">
        <v>249</v>
      </c>
      <c r="J2059" s="73" t="s">
        <v>222</v>
      </c>
      <c r="N2059" s="73" t="s">
        <v>23761</v>
      </c>
      <c r="O2059" s="73" t="s">
        <v>23710</v>
      </c>
      <c r="P2059" s="74" t="s">
        <v>1496</v>
      </c>
      <c r="Q2059" s="74" t="s">
        <v>398</v>
      </c>
      <c r="R2059" s="73" t="str">
        <f t="shared" si="32"/>
        <v>PLSK1718251GEN_000</v>
      </c>
    </row>
    <row r="2060" spans="1:18" hidden="1" x14ac:dyDescent="0.25">
      <c r="A2060" s="73" t="s">
        <v>23760</v>
      </c>
      <c r="B2060" s="73" t="s">
        <v>23759</v>
      </c>
      <c r="C2060" s="73" t="s">
        <v>15933</v>
      </c>
      <c r="D2060" s="73" t="s">
        <v>15932</v>
      </c>
      <c r="E2060" s="73" t="s">
        <v>23758</v>
      </c>
      <c r="F2060" s="73" t="s">
        <v>23757</v>
      </c>
      <c r="G2060" s="73" t="s">
        <v>23757</v>
      </c>
      <c r="H2060" s="73" t="s">
        <v>1743</v>
      </c>
      <c r="I2060" s="73" t="s">
        <v>502</v>
      </c>
      <c r="J2060" s="73" t="s">
        <v>501</v>
      </c>
      <c r="K2060" s="73" t="s">
        <v>796</v>
      </c>
      <c r="N2060" s="73" t="s">
        <v>23756</v>
      </c>
      <c r="O2060" s="73" t="s">
        <v>5137</v>
      </c>
      <c r="P2060" s="74" t="s">
        <v>1739</v>
      </c>
      <c r="Q2060" s="74" t="s">
        <v>498</v>
      </c>
      <c r="R2060" s="73" t="str">
        <f t="shared" si="32"/>
        <v>PLSK1718775DOL_964</v>
      </c>
    </row>
    <row r="2061" spans="1:18" hidden="1" x14ac:dyDescent="0.25">
      <c r="A2061" s="73" t="s">
        <v>23755</v>
      </c>
      <c r="B2061" s="73" t="s">
        <v>23754</v>
      </c>
      <c r="C2061" s="73" t="s">
        <v>15933</v>
      </c>
      <c r="D2061" s="73" t="s">
        <v>15932</v>
      </c>
      <c r="E2061" s="73" t="s">
        <v>23753</v>
      </c>
      <c r="F2061" s="73" t="s">
        <v>23748</v>
      </c>
      <c r="G2061" s="73" t="s">
        <v>23748</v>
      </c>
      <c r="H2061" s="73" t="s">
        <v>1743</v>
      </c>
      <c r="I2061" s="73" t="s">
        <v>159</v>
      </c>
      <c r="J2061" s="73" t="s">
        <v>501</v>
      </c>
      <c r="K2061" s="73" t="s">
        <v>796</v>
      </c>
      <c r="N2061" s="73" t="s">
        <v>23752</v>
      </c>
      <c r="O2061" s="73" t="s">
        <v>3838</v>
      </c>
      <c r="P2061" s="74" t="s">
        <v>1739</v>
      </c>
      <c r="Q2061" s="74" t="s">
        <v>231</v>
      </c>
      <c r="R2061" s="73" t="str">
        <f t="shared" si="32"/>
        <v>PLSK1718785DOL_964</v>
      </c>
    </row>
    <row r="2062" spans="1:18" hidden="1" x14ac:dyDescent="0.25">
      <c r="A2062" s="73" t="s">
        <v>23751</v>
      </c>
      <c r="B2062" s="73" t="s">
        <v>23750</v>
      </c>
      <c r="C2062" s="73" t="s">
        <v>15933</v>
      </c>
      <c r="D2062" s="73" t="s">
        <v>15932</v>
      </c>
      <c r="E2062" s="73" t="s">
        <v>23749</v>
      </c>
      <c r="F2062" s="73" t="s">
        <v>23748</v>
      </c>
      <c r="G2062" s="73" t="s">
        <v>23748</v>
      </c>
      <c r="H2062" s="73" t="s">
        <v>1743</v>
      </c>
      <c r="I2062" s="73" t="s">
        <v>159</v>
      </c>
      <c r="J2062" s="73" t="s">
        <v>501</v>
      </c>
      <c r="K2062" s="73" t="s">
        <v>796</v>
      </c>
      <c r="N2062" s="73" t="s">
        <v>23747</v>
      </c>
      <c r="O2062" s="73" t="s">
        <v>3838</v>
      </c>
      <c r="P2062" s="74" t="s">
        <v>1739</v>
      </c>
      <c r="Q2062" s="74" t="s">
        <v>231</v>
      </c>
      <c r="R2062" s="73" t="str">
        <f t="shared" si="32"/>
        <v>PLSK1718795DOL_964</v>
      </c>
    </row>
    <row r="2063" spans="1:18" hidden="1" x14ac:dyDescent="0.25">
      <c r="A2063" s="73" t="s">
        <v>23746</v>
      </c>
      <c r="B2063" s="73" t="s">
        <v>23745</v>
      </c>
      <c r="C2063" s="73" t="s">
        <v>1102</v>
      </c>
      <c r="D2063" s="73" t="s">
        <v>1101</v>
      </c>
      <c r="E2063" s="73" t="s">
        <v>23744</v>
      </c>
      <c r="G2063" s="73" t="s">
        <v>23744</v>
      </c>
      <c r="H2063" s="73" t="s">
        <v>1500</v>
      </c>
      <c r="I2063" s="73" t="s">
        <v>249</v>
      </c>
      <c r="J2063" s="73" t="s">
        <v>222</v>
      </c>
      <c r="N2063" s="73" t="s">
        <v>23743</v>
      </c>
      <c r="O2063" s="73" t="s">
        <v>23710</v>
      </c>
      <c r="P2063" s="74" t="s">
        <v>1496</v>
      </c>
      <c r="Q2063" s="74" t="s">
        <v>398</v>
      </c>
      <c r="R2063" s="73" t="str">
        <f t="shared" si="32"/>
        <v>PLSK1718970GEN_000</v>
      </c>
    </row>
    <row r="2064" spans="1:18" hidden="1" x14ac:dyDescent="0.25">
      <c r="A2064" s="73" t="s">
        <v>23742</v>
      </c>
      <c r="B2064" s="73" t="s">
        <v>23741</v>
      </c>
      <c r="C2064" s="73" t="s">
        <v>1102</v>
      </c>
      <c r="D2064" s="73" t="s">
        <v>1101</v>
      </c>
      <c r="E2064" s="73" t="s">
        <v>23740</v>
      </c>
      <c r="G2064" s="73" t="s">
        <v>23740</v>
      </c>
      <c r="H2064" s="73" t="s">
        <v>1500</v>
      </c>
      <c r="I2064" s="73" t="s">
        <v>249</v>
      </c>
      <c r="J2064" s="73" t="s">
        <v>222</v>
      </c>
      <c r="N2064" s="73" t="s">
        <v>23739</v>
      </c>
      <c r="O2064" s="73" t="s">
        <v>23710</v>
      </c>
      <c r="P2064" s="74" t="s">
        <v>1496</v>
      </c>
      <c r="Q2064" s="74" t="s">
        <v>398</v>
      </c>
      <c r="R2064" s="73" t="str">
        <f t="shared" si="32"/>
        <v>PLSK1718981GEN_000</v>
      </c>
    </row>
    <row r="2065" spans="1:18" hidden="1" x14ac:dyDescent="0.25">
      <c r="A2065" s="73" t="s">
        <v>23738</v>
      </c>
      <c r="B2065" s="73" t="s">
        <v>23737</v>
      </c>
      <c r="C2065" s="73" t="s">
        <v>1102</v>
      </c>
      <c r="D2065" s="73" t="s">
        <v>1101</v>
      </c>
      <c r="E2065" s="73" t="s">
        <v>23736</v>
      </c>
      <c r="G2065" s="73" t="s">
        <v>23736</v>
      </c>
      <c r="H2065" s="73" t="s">
        <v>1500</v>
      </c>
      <c r="I2065" s="73" t="s">
        <v>249</v>
      </c>
      <c r="J2065" s="73" t="s">
        <v>222</v>
      </c>
      <c r="N2065" s="73" t="s">
        <v>23735</v>
      </c>
      <c r="O2065" s="73" t="s">
        <v>23710</v>
      </c>
      <c r="P2065" s="74" t="s">
        <v>1496</v>
      </c>
      <c r="Q2065" s="74" t="s">
        <v>398</v>
      </c>
      <c r="R2065" s="73" t="str">
        <f t="shared" si="32"/>
        <v>PLSK1718991GEN_000</v>
      </c>
    </row>
    <row r="2066" spans="1:18" hidden="1" x14ac:dyDescent="0.25">
      <c r="A2066" s="73" t="s">
        <v>23734</v>
      </c>
      <c r="B2066" s="73" t="s">
        <v>23733</v>
      </c>
      <c r="C2066" s="73" t="s">
        <v>1102</v>
      </c>
      <c r="D2066" s="73" t="s">
        <v>1101</v>
      </c>
      <c r="E2066" s="73" t="s">
        <v>23732</v>
      </c>
      <c r="G2066" s="73" t="s">
        <v>23732</v>
      </c>
      <c r="H2066" s="73" t="s">
        <v>1500</v>
      </c>
      <c r="I2066" s="73" t="s">
        <v>249</v>
      </c>
      <c r="J2066" s="73" t="s">
        <v>222</v>
      </c>
      <c r="N2066" s="73" t="s">
        <v>23731</v>
      </c>
      <c r="O2066" s="73" t="s">
        <v>23710</v>
      </c>
      <c r="P2066" s="74" t="s">
        <v>1496</v>
      </c>
      <c r="Q2066" s="74" t="s">
        <v>398</v>
      </c>
      <c r="R2066" s="73" t="str">
        <f t="shared" si="32"/>
        <v>PLSK1719001GEN_000</v>
      </c>
    </row>
    <row r="2067" spans="1:18" hidden="1" x14ac:dyDescent="0.25">
      <c r="A2067" s="73" t="s">
        <v>23730</v>
      </c>
      <c r="B2067" s="73" t="s">
        <v>23729</v>
      </c>
      <c r="C2067" s="73" t="s">
        <v>1102</v>
      </c>
      <c r="D2067" s="73" t="s">
        <v>1101</v>
      </c>
      <c r="E2067" s="73" t="s">
        <v>23728</v>
      </c>
      <c r="G2067" s="73" t="s">
        <v>23728</v>
      </c>
      <c r="H2067" s="73" t="s">
        <v>1500</v>
      </c>
      <c r="I2067" s="73" t="s">
        <v>249</v>
      </c>
      <c r="J2067" s="73" t="s">
        <v>222</v>
      </c>
      <c r="N2067" s="73" t="s">
        <v>23727</v>
      </c>
      <c r="O2067" s="73" t="s">
        <v>23710</v>
      </c>
      <c r="P2067" s="74" t="s">
        <v>1496</v>
      </c>
      <c r="Q2067" s="74" t="s">
        <v>398</v>
      </c>
      <c r="R2067" s="73" t="str">
        <f t="shared" si="32"/>
        <v>PLSK1719011GEN_000</v>
      </c>
    </row>
    <row r="2068" spans="1:18" hidden="1" x14ac:dyDescent="0.25">
      <c r="A2068" s="73" t="s">
        <v>23726</v>
      </c>
      <c r="B2068" s="73" t="s">
        <v>23725</v>
      </c>
      <c r="C2068" s="73" t="s">
        <v>1102</v>
      </c>
      <c r="D2068" s="73" t="s">
        <v>1101</v>
      </c>
      <c r="E2068" s="73" t="s">
        <v>23724</v>
      </c>
      <c r="G2068" s="73" t="s">
        <v>23724</v>
      </c>
      <c r="H2068" s="73" t="s">
        <v>1500</v>
      </c>
      <c r="I2068" s="73" t="s">
        <v>249</v>
      </c>
      <c r="J2068" s="73" t="s">
        <v>222</v>
      </c>
      <c r="N2068" s="73" t="s">
        <v>23723</v>
      </c>
      <c r="O2068" s="73" t="s">
        <v>23710</v>
      </c>
      <c r="P2068" s="74" t="s">
        <v>1496</v>
      </c>
      <c r="Q2068" s="74" t="s">
        <v>398</v>
      </c>
      <c r="R2068" s="73" t="str">
        <f t="shared" si="32"/>
        <v>PLSK1719021GEN_000</v>
      </c>
    </row>
    <row r="2069" spans="1:18" hidden="1" x14ac:dyDescent="0.25">
      <c r="A2069" s="73" t="s">
        <v>23722</v>
      </c>
      <c r="B2069" s="73" t="s">
        <v>23721</v>
      </c>
      <c r="C2069" s="73" t="s">
        <v>1102</v>
      </c>
      <c r="D2069" s="73" t="s">
        <v>1101</v>
      </c>
      <c r="E2069" s="73" t="s">
        <v>23720</v>
      </c>
      <c r="G2069" s="73" t="s">
        <v>23720</v>
      </c>
      <c r="H2069" s="73" t="s">
        <v>1500</v>
      </c>
      <c r="I2069" s="73" t="s">
        <v>249</v>
      </c>
      <c r="J2069" s="73" t="s">
        <v>222</v>
      </c>
      <c r="N2069" s="73" t="s">
        <v>23719</v>
      </c>
      <c r="O2069" s="73" t="s">
        <v>23710</v>
      </c>
      <c r="P2069" s="74" t="s">
        <v>1496</v>
      </c>
      <c r="Q2069" s="74" t="s">
        <v>398</v>
      </c>
      <c r="R2069" s="73" t="str">
        <f t="shared" si="32"/>
        <v>PLSK1719031GEN_000</v>
      </c>
    </row>
    <row r="2070" spans="1:18" hidden="1" x14ac:dyDescent="0.25">
      <c r="A2070" s="73" t="s">
        <v>23718</v>
      </c>
      <c r="B2070" s="73" t="s">
        <v>23717</v>
      </c>
      <c r="C2070" s="73" t="s">
        <v>1102</v>
      </c>
      <c r="D2070" s="73" t="s">
        <v>1101</v>
      </c>
      <c r="E2070" s="73" t="s">
        <v>23716</v>
      </c>
      <c r="G2070" s="73" t="s">
        <v>23716</v>
      </c>
      <c r="H2070" s="73" t="s">
        <v>1500</v>
      </c>
      <c r="I2070" s="73" t="s">
        <v>249</v>
      </c>
      <c r="J2070" s="73" t="s">
        <v>222</v>
      </c>
      <c r="N2070" s="73" t="s">
        <v>23715</v>
      </c>
      <c r="O2070" s="73" t="s">
        <v>23710</v>
      </c>
      <c r="P2070" s="74" t="s">
        <v>1496</v>
      </c>
      <c r="Q2070" s="74" t="s">
        <v>398</v>
      </c>
      <c r="R2070" s="73" t="str">
        <f t="shared" si="32"/>
        <v>PLSK1719041GEN_000</v>
      </c>
    </row>
    <row r="2071" spans="1:18" hidden="1" x14ac:dyDescent="0.25">
      <c r="A2071" s="73" t="s">
        <v>23714</v>
      </c>
      <c r="B2071" s="73" t="s">
        <v>23713</v>
      </c>
      <c r="C2071" s="73" t="s">
        <v>1102</v>
      </c>
      <c r="D2071" s="73" t="s">
        <v>1101</v>
      </c>
      <c r="E2071" s="73" t="s">
        <v>23712</v>
      </c>
      <c r="G2071" s="73" t="s">
        <v>23712</v>
      </c>
      <c r="H2071" s="73" t="s">
        <v>1500</v>
      </c>
      <c r="I2071" s="73" t="s">
        <v>249</v>
      </c>
      <c r="J2071" s="73" t="s">
        <v>222</v>
      </c>
      <c r="N2071" s="73" t="s">
        <v>23711</v>
      </c>
      <c r="O2071" s="73" t="s">
        <v>23710</v>
      </c>
      <c r="P2071" s="74" t="s">
        <v>1496</v>
      </c>
      <c r="Q2071" s="74" t="s">
        <v>398</v>
      </c>
      <c r="R2071" s="73" t="str">
        <f t="shared" si="32"/>
        <v>PLSK1719051GEN_000</v>
      </c>
    </row>
    <row r="2072" spans="1:18" hidden="1" x14ac:dyDescent="0.25">
      <c r="A2072" s="73" t="s">
        <v>23709</v>
      </c>
      <c r="B2072" s="73" t="s">
        <v>23708</v>
      </c>
      <c r="C2072" s="73" t="s">
        <v>1493</v>
      </c>
      <c r="D2072" s="73" t="s">
        <v>1492</v>
      </c>
      <c r="E2072" s="73" t="s">
        <v>23707</v>
      </c>
      <c r="F2072" s="73" t="s">
        <v>23706</v>
      </c>
      <c r="G2072" s="73" t="s">
        <v>23705</v>
      </c>
      <c r="H2072" s="73" t="s">
        <v>1488</v>
      </c>
      <c r="I2072" s="73" t="s">
        <v>1487</v>
      </c>
      <c r="J2072" s="73" t="s">
        <v>235</v>
      </c>
      <c r="N2072" s="73" t="s">
        <v>23704</v>
      </c>
      <c r="O2072" s="73" t="s">
        <v>1484</v>
      </c>
      <c r="P2072" s="74" t="s">
        <v>1483</v>
      </c>
      <c r="Q2072" s="74" t="s">
        <v>1482</v>
      </c>
      <c r="R2072" s="73" t="str">
        <f t="shared" si="32"/>
        <v>NWSK1721203BOS_280</v>
      </c>
    </row>
    <row r="2073" spans="1:18" hidden="1" x14ac:dyDescent="0.25">
      <c r="A2073" s="73" t="s">
        <v>23703</v>
      </c>
      <c r="B2073" s="73" t="s">
        <v>23702</v>
      </c>
      <c r="C2073" s="73" t="s">
        <v>1493</v>
      </c>
      <c r="D2073" s="73" t="s">
        <v>1492</v>
      </c>
      <c r="E2073" s="73" t="s">
        <v>23701</v>
      </c>
      <c r="F2073" s="73" t="s">
        <v>23700</v>
      </c>
      <c r="G2073" s="73" t="s">
        <v>23699</v>
      </c>
      <c r="H2073" s="73" t="s">
        <v>2637</v>
      </c>
      <c r="I2073" s="73" t="s">
        <v>1487</v>
      </c>
      <c r="J2073" s="73" t="s">
        <v>4685</v>
      </c>
      <c r="N2073" s="73" t="s">
        <v>23698</v>
      </c>
      <c r="O2073" s="73" t="s">
        <v>19226</v>
      </c>
      <c r="P2073" s="74" t="s">
        <v>2635</v>
      </c>
      <c r="Q2073" s="74" t="s">
        <v>1482</v>
      </c>
      <c r="R2073" s="73" t="str">
        <f t="shared" si="32"/>
        <v>NWSK1721213BOS_001</v>
      </c>
    </row>
    <row r="2074" spans="1:18" hidden="1" x14ac:dyDescent="0.25">
      <c r="A2074" s="73" t="s">
        <v>23697</v>
      </c>
      <c r="B2074" s="73" t="s">
        <v>23696</v>
      </c>
      <c r="C2074" s="73" t="s">
        <v>1493</v>
      </c>
      <c r="D2074" s="73" t="s">
        <v>1492</v>
      </c>
      <c r="E2074" s="73" t="s">
        <v>23693</v>
      </c>
      <c r="F2074" s="73" t="s">
        <v>23692</v>
      </c>
      <c r="G2074" s="73" t="s">
        <v>23692</v>
      </c>
      <c r="H2074" s="73" t="s">
        <v>2637</v>
      </c>
      <c r="I2074" s="73" t="s">
        <v>1487</v>
      </c>
      <c r="J2074" s="73" t="s">
        <v>235</v>
      </c>
      <c r="N2074" s="73" t="s">
        <v>23691</v>
      </c>
      <c r="O2074" s="73" t="s">
        <v>19226</v>
      </c>
      <c r="P2074" s="74" t="s">
        <v>2635</v>
      </c>
      <c r="Q2074" s="74" t="s">
        <v>1482</v>
      </c>
      <c r="R2074" s="73" t="str">
        <f t="shared" si="32"/>
        <v>NWSK1721223BOS_001</v>
      </c>
    </row>
    <row r="2075" spans="1:18" hidden="1" x14ac:dyDescent="0.25">
      <c r="A2075" s="73" t="s">
        <v>23695</v>
      </c>
      <c r="B2075" s="73" t="s">
        <v>23694</v>
      </c>
      <c r="C2075" s="73" t="s">
        <v>1493</v>
      </c>
      <c r="D2075" s="73" t="s">
        <v>1492</v>
      </c>
      <c r="E2075" s="73" t="s">
        <v>23693</v>
      </c>
      <c r="F2075" s="73" t="s">
        <v>23692</v>
      </c>
      <c r="G2075" s="73" t="s">
        <v>23692</v>
      </c>
      <c r="H2075" s="73" t="s">
        <v>1281</v>
      </c>
      <c r="I2075" s="73" t="s">
        <v>1487</v>
      </c>
      <c r="J2075" s="73" t="s">
        <v>235</v>
      </c>
      <c r="N2075" s="73" t="s">
        <v>23691</v>
      </c>
      <c r="O2075" s="73" t="s">
        <v>23690</v>
      </c>
      <c r="P2075" s="74" t="s">
        <v>1278</v>
      </c>
      <c r="Q2075" s="74" t="s">
        <v>1482</v>
      </c>
      <c r="R2075" s="73" t="str">
        <f t="shared" si="32"/>
        <v>NWSK1721223BOS_650</v>
      </c>
    </row>
    <row r="2076" spans="1:18" hidden="1" x14ac:dyDescent="0.25">
      <c r="A2076" s="73" t="s">
        <v>23689</v>
      </c>
      <c r="B2076" s="73" t="s">
        <v>23688</v>
      </c>
      <c r="C2076" s="73" t="s">
        <v>1493</v>
      </c>
      <c r="D2076" s="73" t="s">
        <v>1492</v>
      </c>
      <c r="E2076" s="73" t="s">
        <v>23684</v>
      </c>
      <c r="F2076" s="73" t="s">
        <v>23683</v>
      </c>
      <c r="G2076" s="73" t="s">
        <v>23687</v>
      </c>
      <c r="H2076" s="73" t="s">
        <v>2637</v>
      </c>
      <c r="I2076" s="73" t="s">
        <v>1487</v>
      </c>
      <c r="J2076" s="73" t="s">
        <v>235</v>
      </c>
      <c r="N2076" s="73" t="s">
        <v>23681</v>
      </c>
      <c r="O2076" s="73" t="s">
        <v>19226</v>
      </c>
      <c r="P2076" s="74" t="s">
        <v>2635</v>
      </c>
      <c r="Q2076" s="74" t="s">
        <v>1482</v>
      </c>
      <c r="R2076" s="73" t="str">
        <f t="shared" si="32"/>
        <v>NWSK1721233BOS_001</v>
      </c>
    </row>
    <row r="2077" spans="1:18" hidden="1" x14ac:dyDescent="0.25">
      <c r="A2077" s="73" t="s">
        <v>23686</v>
      </c>
      <c r="B2077" s="73" t="s">
        <v>23685</v>
      </c>
      <c r="C2077" s="73" t="s">
        <v>1493</v>
      </c>
      <c r="D2077" s="73" t="s">
        <v>1492</v>
      </c>
      <c r="E2077" s="73" t="s">
        <v>23684</v>
      </c>
      <c r="F2077" s="73" t="s">
        <v>23683</v>
      </c>
      <c r="G2077" s="73" t="s">
        <v>23682</v>
      </c>
      <c r="H2077" s="73" t="s">
        <v>1488</v>
      </c>
      <c r="I2077" s="73" t="s">
        <v>1487</v>
      </c>
      <c r="J2077" s="73" t="s">
        <v>235</v>
      </c>
      <c r="N2077" s="73" t="s">
        <v>23681</v>
      </c>
      <c r="O2077" s="73" t="s">
        <v>1484</v>
      </c>
      <c r="P2077" s="74" t="s">
        <v>1483</v>
      </c>
      <c r="Q2077" s="74" t="s">
        <v>1482</v>
      </c>
      <c r="R2077" s="73" t="str">
        <f t="shared" si="32"/>
        <v>NWSK1721233BOS_280</v>
      </c>
    </row>
    <row r="2078" spans="1:18" hidden="1" x14ac:dyDescent="0.25">
      <c r="A2078" s="73" t="s">
        <v>23680</v>
      </c>
      <c r="B2078" s="73" t="s">
        <v>23679</v>
      </c>
      <c r="C2078" s="73" t="s">
        <v>1493</v>
      </c>
      <c r="D2078" s="73" t="s">
        <v>1492</v>
      </c>
      <c r="E2078" s="73" t="s">
        <v>23675</v>
      </c>
      <c r="F2078" s="73" t="s">
        <v>23674</v>
      </c>
      <c r="G2078" s="73" t="s">
        <v>23678</v>
      </c>
      <c r="H2078" s="73" t="s">
        <v>2637</v>
      </c>
      <c r="I2078" s="73" t="s">
        <v>1487</v>
      </c>
      <c r="J2078" s="73" t="s">
        <v>235</v>
      </c>
      <c r="N2078" s="73" t="s">
        <v>23672</v>
      </c>
      <c r="O2078" s="73" t="s">
        <v>19226</v>
      </c>
      <c r="P2078" s="74" t="s">
        <v>2635</v>
      </c>
      <c r="Q2078" s="74" t="s">
        <v>1482</v>
      </c>
      <c r="R2078" s="73" t="str">
        <f t="shared" si="32"/>
        <v>NWSK1721243BOS_001</v>
      </c>
    </row>
    <row r="2079" spans="1:18" hidden="1" x14ac:dyDescent="0.25">
      <c r="A2079" s="73" t="s">
        <v>23677</v>
      </c>
      <c r="B2079" s="73" t="s">
        <v>23676</v>
      </c>
      <c r="C2079" s="73" t="s">
        <v>1493</v>
      </c>
      <c r="D2079" s="73" t="s">
        <v>1492</v>
      </c>
      <c r="E2079" s="73" t="s">
        <v>23675</v>
      </c>
      <c r="F2079" s="73" t="s">
        <v>23674</v>
      </c>
      <c r="G2079" s="73" t="s">
        <v>23673</v>
      </c>
      <c r="H2079" s="73" t="s">
        <v>1075</v>
      </c>
      <c r="I2079" s="73" t="s">
        <v>1487</v>
      </c>
      <c r="J2079" s="73" t="s">
        <v>235</v>
      </c>
      <c r="N2079" s="73" t="s">
        <v>23672</v>
      </c>
      <c r="O2079" s="73" t="s">
        <v>23671</v>
      </c>
      <c r="P2079" s="74" t="s">
        <v>1072</v>
      </c>
      <c r="Q2079" s="74" t="s">
        <v>1482</v>
      </c>
      <c r="R2079" s="73" t="str">
        <f t="shared" si="32"/>
        <v>NWSK1721243BOS_605</v>
      </c>
    </row>
    <row r="2080" spans="1:18" hidden="1" x14ac:dyDescent="0.25">
      <c r="A2080" s="73" t="s">
        <v>23670</v>
      </c>
      <c r="B2080" s="73" t="s">
        <v>23669</v>
      </c>
      <c r="C2080" s="73" t="s">
        <v>1493</v>
      </c>
      <c r="D2080" s="73" t="s">
        <v>1492</v>
      </c>
      <c r="E2080" s="73" t="s">
        <v>1844</v>
      </c>
      <c r="F2080" s="73" t="s">
        <v>23668</v>
      </c>
      <c r="G2080" s="73" t="s">
        <v>23668</v>
      </c>
      <c r="H2080" s="73" t="s">
        <v>2637</v>
      </c>
      <c r="I2080" s="73" t="s">
        <v>1487</v>
      </c>
      <c r="J2080" s="73" t="s">
        <v>549</v>
      </c>
      <c r="N2080" s="73" t="s">
        <v>23667</v>
      </c>
      <c r="O2080" s="73" t="s">
        <v>19226</v>
      </c>
      <c r="P2080" s="74" t="s">
        <v>2635</v>
      </c>
      <c r="Q2080" s="74" t="s">
        <v>1482</v>
      </c>
      <c r="R2080" s="73" t="str">
        <f t="shared" si="32"/>
        <v>NWSK1721326BOS_001</v>
      </c>
    </row>
    <row r="2081" spans="1:18" hidden="1" x14ac:dyDescent="0.25">
      <c r="A2081" s="73" t="s">
        <v>23666</v>
      </c>
      <c r="B2081" s="73" t="s">
        <v>23665</v>
      </c>
      <c r="C2081" s="73" t="s">
        <v>1493</v>
      </c>
      <c r="D2081" s="73" t="s">
        <v>1492</v>
      </c>
      <c r="E2081" s="73" t="s">
        <v>23664</v>
      </c>
      <c r="F2081" s="73" t="s">
        <v>23663</v>
      </c>
      <c r="G2081" s="73" t="s">
        <v>23663</v>
      </c>
      <c r="H2081" s="73" t="s">
        <v>2637</v>
      </c>
      <c r="I2081" s="73" t="s">
        <v>1487</v>
      </c>
      <c r="J2081" s="73" t="s">
        <v>549</v>
      </c>
      <c r="N2081" s="73" t="s">
        <v>23662</v>
      </c>
      <c r="O2081" s="73" t="s">
        <v>19226</v>
      </c>
      <c r="P2081" s="74" t="s">
        <v>2635</v>
      </c>
      <c r="Q2081" s="74" t="s">
        <v>1482</v>
      </c>
      <c r="R2081" s="73" t="str">
        <f t="shared" si="32"/>
        <v>NWSK1721336BOS_001</v>
      </c>
    </row>
    <row r="2082" spans="1:18" hidden="1" x14ac:dyDescent="0.25">
      <c r="A2082" s="73" t="s">
        <v>23661</v>
      </c>
      <c r="B2082" s="73" t="s">
        <v>23660</v>
      </c>
      <c r="C2082" s="73" t="s">
        <v>15587</v>
      </c>
      <c r="D2082" s="73" t="s">
        <v>15586</v>
      </c>
      <c r="E2082" s="73" t="s">
        <v>23659</v>
      </c>
      <c r="F2082" s="73" t="s">
        <v>23658</v>
      </c>
      <c r="G2082" s="73" t="s">
        <v>23657</v>
      </c>
      <c r="H2082" s="73" t="s">
        <v>2070</v>
      </c>
      <c r="I2082" s="73" t="s">
        <v>159</v>
      </c>
      <c r="J2082" s="73" t="s">
        <v>1742</v>
      </c>
      <c r="K2082" s="73" t="s">
        <v>424</v>
      </c>
      <c r="N2082" s="73" t="s">
        <v>23656</v>
      </c>
      <c r="O2082" s="73" t="s">
        <v>2157</v>
      </c>
      <c r="P2082" s="74" t="s">
        <v>2068</v>
      </c>
      <c r="Q2082" s="74" t="s">
        <v>231</v>
      </c>
      <c r="R2082" s="73" t="str">
        <f t="shared" si="32"/>
        <v>PLSK1750200COP_020</v>
      </c>
    </row>
    <row r="2083" spans="1:18" hidden="1" x14ac:dyDescent="0.25">
      <c r="A2083" s="73" t="s">
        <v>23655</v>
      </c>
      <c r="B2083" s="73" t="s">
        <v>23654</v>
      </c>
      <c r="C2083" s="73" t="s">
        <v>15587</v>
      </c>
      <c r="D2083" s="73" t="s">
        <v>15586</v>
      </c>
      <c r="E2083" s="73" t="s">
        <v>23653</v>
      </c>
      <c r="F2083" s="73" t="s">
        <v>23652</v>
      </c>
      <c r="G2083" s="73" t="s">
        <v>23651</v>
      </c>
      <c r="H2083" s="73" t="s">
        <v>2637</v>
      </c>
      <c r="I2083" s="73" t="s">
        <v>159</v>
      </c>
      <c r="J2083" s="73" t="s">
        <v>549</v>
      </c>
      <c r="K2083" s="73" t="s">
        <v>3877</v>
      </c>
      <c r="N2083" s="73" t="s">
        <v>23650</v>
      </c>
      <c r="O2083" s="73" t="s">
        <v>3376</v>
      </c>
      <c r="P2083" s="74" t="s">
        <v>2635</v>
      </c>
      <c r="Q2083" s="74" t="s">
        <v>231</v>
      </c>
      <c r="R2083" s="73" t="str">
        <f t="shared" si="32"/>
        <v>PLSK1755996COP_001</v>
      </c>
    </row>
    <row r="2084" spans="1:18" hidden="1" x14ac:dyDescent="0.25">
      <c r="A2084" s="73" t="s">
        <v>23649</v>
      </c>
      <c r="B2084" s="73" t="s">
        <v>23648</v>
      </c>
      <c r="C2084" s="73" t="s">
        <v>15587</v>
      </c>
      <c r="D2084" s="73" t="s">
        <v>15586</v>
      </c>
      <c r="E2084" s="73" t="s">
        <v>23647</v>
      </c>
      <c r="F2084" s="73" t="s">
        <v>23646</v>
      </c>
      <c r="G2084" s="73" t="s">
        <v>23645</v>
      </c>
      <c r="H2084" s="73" t="s">
        <v>3888</v>
      </c>
      <c r="I2084" s="73" t="s">
        <v>159</v>
      </c>
      <c r="J2084" s="73" t="s">
        <v>549</v>
      </c>
      <c r="K2084" s="73" t="s">
        <v>424</v>
      </c>
      <c r="N2084" s="73" t="s">
        <v>23644</v>
      </c>
      <c r="O2084" s="73" t="s">
        <v>17139</v>
      </c>
      <c r="P2084" s="74" t="s">
        <v>3885</v>
      </c>
      <c r="Q2084" s="74" t="s">
        <v>231</v>
      </c>
      <c r="R2084" s="73" t="str">
        <f t="shared" si="32"/>
        <v>PLSK1781536COP_966</v>
      </c>
    </row>
    <row r="2085" spans="1:18" hidden="1" x14ac:dyDescent="0.25">
      <c r="A2085" s="73" t="s">
        <v>23643</v>
      </c>
      <c r="B2085" s="73" t="s">
        <v>23642</v>
      </c>
      <c r="C2085" s="73" t="s">
        <v>897</v>
      </c>
      <c r="D2085" s="73" t="s">
        <v>896</v>
      </c>
      <c r="E2085" s="73" t="s">
        <v>23638</v>
      </c>
      <c r="F2085" s="73" t="s">
        <v>23637</v>
      </c>
      <c r="G2085" s="73" t="s">
        <v>23641</v>
      </c>
      <c r="H2085" s="73" t="s">
        <v>2637</v>
      </c>
      <c r="I2085" s="73" t="s">
        <v>159</v>
      </c>
      <c r="J2085" s="73" t="s">
        <v>549</v>
      </c>
      <c r="K2085" s="73" t="s">
        <v>424</v>
      </c>
      <c r="N2085" s="73" t="s">
        <v>23635</v>
      </c>
      <c r="O2085" s="73" t="s">
        <v>3376</v>
      </c>
      <c r="P2085" s="74" t="s">
        <v>2635</v>
      </c>
      <c r="Q2085" s="74" t="s">
        <v>231</v>
      </c>
      <c r="R2085" s="73" t="str">
        <f t="shared" si="32"/>
        <v>RTSK1794226GEN_001</v>
      </c>
    </row>
    <row r="2086" spans="1:18" hidden="1" x14ac:dyDescent="0.25">
      <c r="A2086" s="73" t="s">
        <v>23640</v>
      </c>
      <c r="B2086" s="73" t="s">
        <v>23639</v>
      </c>
      <c r="C2086" s="73" t="s">
        <v>897</v>
      </c>
      <c r="D2086" s="73" t="s">
        <v>896</v>
      </c>
      <c r="E2086" s="73" t="s">
        <v>23638</v>
      </c>
      <c r="F2086" s="73" t="s">
        <v>23637</v>
      </c>
      <c r="G2086" s="73" t="s">
        <v>23636</v>
      </c>
      <c r="H2086" s="73" t="s">
        <v>1034</v>
      </c>
      <c r="I2086" s="73" t="s">
        <v>159</v>
      </c>
      <c r="J2086" s="73" t="s">
        <v>549</v>
      </c>
      <c r="K2086" s="73" t="s">
        <v>424</v>
      </c>
      <c r="N2086" s="73" t="s">
        <v>23635</v>
      </c>
      <c r="O2086" s="73" t="s">
        <v>19905</v>
      </c>
      <c r="P2086" s="74" t="s">
        <v>1032</v>
      </c>
      <c r="Q2086" s="74" t="s">
        <v>231</v>
      </c>
      <c r="R2086" s="73" t="str">
        <f t="shared" si="32"/>
        <v>RTSK1794226GEN_695</v>
      </c>
    </row>
    <row r="2087" spans="1:18" hidden="1" x14ac:dyDescent="0.25">
      <c r="A2087" s="73" t="s">
        <v>23634</v>
      </c>
      <c r="B2087" s="73" t="s">
        <v>23633</v>
      </c>
      <c r="C2087" s="73" t="s">
        <v>897</v>
      </c>
      <c r="D2087" s="73" t="s">
        <v>896</v>
      </c>
      <c r="E2087" s="73" t="s">
        <v>23629</v>
      </c>
      <c r="F2087" s="73" t="s">
        <v>23628</v>
      </c>
      <c r="G2087" s="73" t="s">
        <v>23632</v>
      </c>
      <c r="H2087" s="73" t="s">
        <v>2070</v>
      </c>
      <c r="I2087" s="73" t="s">
        <v>159</v>
      </c>
      <c r="J2087" s="73" t="s">
        <v>549</v>
      </c>
      <c r="K2087" s="73" t="s">
        <v>424</v>
      </c>
      <c r="N2087" s="73" t="s">
        <v>23626</v>
      </c>
      <c r="O2087" s="73" t="s">
        <v>2157</v>
      </c>
      <c r="P2087" s="74" t="s">
        <v>2068</v>
      </c>
      <c r="Q2087" s="74" t="s">
        <v>231</v>
      </c>
      <c r="R2087" s="73" t="str">
        <f t="shared" si="32"/>
        <v>RTSK1794236GEN_020</v>
      </c>
    </row>
    <row r="2088" spans="1:18" hidden="1" x14ac:dyDescent="0.25">
      <c r="A2088" s="73" t="s">
        <v>23631</v>
      </c>
      <c r="B2088" s="73" t="s">
        <v>23630</v>
      </c>
      <c r="C2088" s="73" t="s">
        <v>897</v>
      </c>
      <c r="D2088" s="73" t="s">
        <v>896</v>
      </c>
      <c r="E2088" s="73" t="s">
        <v>23629</v>
      </c>
      <c r="F2088" s="73" t="s">
        <v>23628</v>
      </c>
      <c r="G2088" s="73" t="s">
        <v>23627</v>
      </c>
      <c r="H2088" s="73" t="s">
        <v>250</v>
      </c>
      <c r="I2088" s="73" t="s">
        <v>159</v>
      </c>
      <c r="J2088" s="73" t="s">
        <v>549</v>
      </c>
      <c r="K2088" s="73" t="s">
        <v>424</v>
      </c>
      <c r="N2088" s="73" t="s">
        <v>23626</v>
      </c>
      <c r="O2088" s="73" t="s">
        <v>547</v>
      </c>
      <c r="P2088" s="74" t="s">
        <v>245</v>
      </c>
      <c r="Q2088" s="74" t="s">
        <v>231</v>
      </c>
      <c r="R2088" s="73" t="str">
        <f t="shared" si="32"/>
        <v>RTSK1794236GEN_100</v>
      </c>
    </row>
    <row r="2089" spans="1:18" hidden="1" x14ac:dyDescent="0.25">
      <c r="A2089" s="73" t="s">
        <v>23625</v>
      </c>
      <c r="B2089" s="73" t="s">
        <v>23624</v>
      </c>
      <c r="C2089" s="73" t="s">
        <v>15444</v>
      </c>
      <c r="D2089" s="73" t="s">
        <v>15443</v>
      </c>
      <c r="E2089" s="73" t="s">
        <v>23623</v>
      </c>
      <c r="F2089" s="73" t="s">
        <v>23622</v>
      </c>
      <c r="G2089" s="73" t="s">
        <v>23621</v>
      </c>
      <c r="H2089" s="73" t="s">
        <v>3973</v>
      </c>
      <c r="I2089" s="73" t="s">
        <v>598</v>
      </c>
      <c r="J2089" s="73" t="s">
        <v>1742</v>
      </c>
      <c r="K2089" s="73" t="s">
        <v>15696</v>
      </c>
      <c r="N2089" s="73" t="s">
        <v>23620</v>
      </c>
      <c r="O2089" s="73" t="s">
        <v>23613</v>
      </c>
      <c r="P2089" s="74" t="s">
        <v>3970</v>
      </c>
      <c r="Q2089" s="74" t="s">
        <v>596</v>
      </c>
      <c r="R2089" s="73" t="str">
        <f t="shared" si="32"/>
        <v>SCSK1796180GEN_968</v>
      </c>
    </row>
    <row r="2090" spans="1:18" hidden="1" x14ac:dyDescent="0.25">
      <c r="A2090" s="73" t="s">
        <v>23619</v>
      </c>
      <c r="B2090" s="73" t="s">
        <v>23618</v>
      </c>
      <c r="C2090" s="73" t="s">
        <v>15444</v>
      </c>
      <c r="D2090" s="73" t="s">
        <v>15443</v>
      </c>
      <c r="E2090" s="73" t="s">
        <v>23617</v>
      </c>
      <c r="F2090" s="73" t="s">
        <v>23616</v>
      </c>
      <c r="G2090" s="73" t="s">
        <v>23615</v>
      </c>
      <c r="H2090" s="73" t="s">
        <v>3973</v>
      </c>
      <c r="I2090" s="73" t="s">
        <v>598</v>
      </c>
      <c r="J2090" s="73" t="s">
        <v>1742</v>
      </c>
      <c r="K2090" s="73" t="s">
        <v>15696</v>
      </c>
      <c r="N2090" s="73" t="s">
        <v>23614</v>
      </c>
      <c r="O2090" s="73" t="s">
        <v>23613</v>
      </c>
      <c r="P2090" s="74" t="s">
        <v>3970</v>
      </c>
      <c r="Q2090" s="74" t="s">
        <v>596</v>
      </c>
      <c r="R2090" s="73" t="str">
        <f t="shared" si="32"/>
        <v>SCSK1796200GEN_968</v>
      </c>
    </row>
    <row r="2091" spans="1:18" hidden="1" x14ac:dyDescent="0.25">
      <c r="A2091" s="73" t="s">
        <v>23612</v>
      </c>
      <c r="B2091" s="73" t="s">
        <v>23611</v>
      </c>
      <c r="C2091" s="73" t="s">
        <v>15444</v>
      </c>
      <c r="D2091" s="73" t="s">
        <v>15443</v>
      </c>
      <c r="E2091" s="73" t="s">
        <v>23606</v>
      </c>
      <c r="F2091" s="73" t="s">
        <v>23605</v>
      </c>
      <c r="G2091" s="73" t="s">
        <v>23610</v>
      </c>
      <c r="H2091" s="73" t="s">
        <v>2637</v>
      </c>
      <c r="I2091" s="73" t="s">
        <v>17391</v>
      </c>
      <c r="J2091" s="73" t="s">
        <v>1742</v>
      </c>
      <c r="K2091" s="73" t="s">
        <v>15696</v>
      </c>
      <c r="N2091" s="73" t="s">
        <v>23603</v>
      </c>
      <c r="O2091" s="73" t="s">
        <v>23609</v>
      </c>
      <c r="P2091" s="74" t="s">
        <v>2635</v>
      </c>
      <c r="Q2091" s="74" t="s">
        <v>17389</v>
      </c>
      <c r="R2091" s="73" t="str">
        <f t="shared" si="32"/>
        <v>SCSK1796210GEN_001</v>
      </c>
    </row>
    <row r="2092" spans="1:18" hidden="1" x14ac:dyDescent="0.25">
      <c r="A2092" s="73" t="s">
        <v>23608</v>
      </c>
      <c r="B2092" s="73" t="s">
        <v>23607</v>
      </c>
      <c r="C2092" s="73" t="s">
        <v>15444</v>
      </c>
      <c r="D2092" s="73" t="s">
        <v>15443</v>
      </c>
      <c r="E2092" s="73" t="s">
        <v>23606</v>
      </c>
      <c r="F2092" s="73" t="s">
        <v>23605</v>
      </c>
      <c r="G2092" s="73" t="s">
        <v>23604</v>
      </c>
      <c r="H2092" s="73" t="s">
        <v>2637</v>
      </c>
      <c r="I2092" s="73" t="s">
        <v>598</v>
      </c>
      <c r="J2092" s="73" t="s">
        <v>1742</v>
      </c>
      <c r="K2092" s="73" t="s">
        <v>15696</v>
      </c>
      <c r="N2092" s="73" t="s">
        <v>23603</v>
      </c>
      <c r="O2092" s="73" t="s">
        <v>15872</v>
      </c>
      <c r="P2092" s="74" t="s">
        <v>2635</v>
      </c>
      <c r="Q2092" s="74" t="s">
        <v>596</v>
      </c>
      <c r="R2092" s="73" t="str">
        <f t="shared" si="32"/>
        <v>SCSK1796210GEN_001</v>
      </c>
    </row>
    <row r="2093" spans="1:18" hidden="1" x14ac:dyDescent="0.25">
      <c r="A2093" s="73" t="s">
        <v>23602</v>
      </c>
      <c r="B2093" s="73" t="s">
        <v>23601</v>
      </c>
      <c r="C2093" s="73" t="s">
        <v>22132</v>
      </c>
      <c r="D2093" s="73" t="s">
        <v>22131</v>
      </c>
      <c r="E2093" s="73" t="s">
        <v>23600</v>
      </c>
      <c r="F2093" s="73" t="s">
        <v>23599</v>
      </c>
      <c r="G2093" s="73" t="s">
        <v>23598</v>
      </c>
      <c r="H2093" s="73" t="s">
        <v>2637</v>
      </c>
      <c r="I2093" s="73" t="s">
        <v>502</v>
      </c>
      <c r="J2093" s="73" t="s">
        <v>549</v>
      </c>
      <c r="K2093" s="73" t="s">
        <v>259</v>
      </c>
      <c r="N2093" s="73" t="s">
        <v>23597</v>
      </c>
      <c r="O2093" s="73" t="s">
        <v>3360</v>
      </c>
      <c r="P2093" s="74" t="s">
        <v>2635</v>
      </c>
      <c r="Q2093" s="74" t="s">
        <v>518</v>
      </c>
      <c r="R2093" s="73" t="str">
        <f t="shared" si="32"/>
        <v>PLSK1799646CTH_001</v>
      </c>
    </row>
    <row r="2094" spans="1:18" hidden="1" x14ac:dyDescent="0.25">
      <c r="A2094" s="73" t="s">
        <v>23596</v>
      </c>
      <c r="B2094" s="73" t="s">
        <v>23595</v>
      </c>
      <c r="C2094" s="73" t="s">
        <v>14415</v>
      </c>
      <c r="D2094" s="73" t="s">
        <v>14414</v>
      </c>
      <c r="E2094" s="73" t="s">
        <v>23594</v>
      </c>
      <c r="F2094" s="73" t="s">
        <v>23593</v>
      </c>
      <c r="G2094" s="73" t="s">
        <v>23592</v>
      </c>
      <c r="H2094" s="73" t="s">
        <v>250</v>
      </c>
      <c r="I2094" s="73" t="s">
        <v>46</v>
      </c>
      <c r="J2094" s="73" t="s">
        <v>235</v>
      </c>
      <c r="K2094" s="73" t="s">
        <v>1515</v>
      </c>
      <c r="N2094" s="73" t="s">
        <v>23591</v>
      </c>
      <c r="O2094" s="73" t="s">
        <v>556</v>
      </c>
      <c r="P2094" s="74" t="s">
        <v>245</v>
      </c>
      <c r="Q2094" s="74" t="s">
        <v>204</v>
      </c>
      <c r="R2094" s="73" t="str">
        <f t="shared" si="32"/>
        <v>SRSK1881313GEN_100</v>
      </c>
    </row>
    <row r="2095" spans="1:18" hidden="1" x14ac:dyDescent="0.25">
      <c r="A2095" s="73" t="s">
        <v>23590</v>
      </c>
      <c r="B2095" s="73" t="s">
        <v>23589</v>
      </c>
      <c r="C2095" s="73" t="s">
        <v>525</v>
      </c>
      <c r="D2095" s="73" t="s">
        <v>524</v>
      </c>
      <c r="E2095" s="73" t="s">
        <v>23579</v>
      </c>
      <c r="F2095" s="73" t="s">
        <v>23578</v>
      </c>
      <c r="G2095" s="73" t="s">
        <v>23588</v>
      </c>
      <c r="H2095" s="73" t="s">
        <v>2637</v>
      </c>
      <c r="I2095" s="73" t="s">
        <v>326</v>
      </c>
      <c r="J2095" s="73" t="s">
        <v>1231</v>
      </c>
      <c r="K2095" s="73" t="s">
        <v>470</v>
      </c>
      <c r="N2095" s="73" t="s">
        <v>23576</v>
      </c>
      <c r="O2095" s="73" t="s">
        <v>18762</v>
      </c>
      <c r="P2095" s="74" t="s">
        <v>2635</v>
      </c>
      <c r="Q2095" s="74" t="s">
        <v>337</v>
      </c>
      <c r="R2095" s="73" t="str">
        <f t="shared" si="32"/>
        <v>MSSK1917612MIS_001</v>
      </c>
    </row>
    <row r="2096" spans="1:18" hidden="1" x14ac:dyDescent="0.25">
      <c r="A2096" s="73" t="s">
        <v>23587</v>
      </c>
      <c r="B2096" s="73" t="s">
        <v>23586</v>
      </c>
      <c r="C2096" s="73" t="s">
        <v>525</v>
      </c>
      <c r="D2096" s="73" t="s">
        <v>524</v>
      </c>
      <c r="E2096" s="73" t="s">
        <v>23579</v>
      </c>
      <c r="F2096" s="73" t="s">
        <v>23578</v>
      </c>
      <c r="G2096" s="73" t="s">
        <v>23585</v>
      </c>
      <c r="H2096" s="73" t="s">
        <v>2637</v>
      </c>
      <c r="I2096" s="73" t="s">
        <v>353</v>
      </c>
      <c r="J2096" s="73" t="s">
        <v>1231</v>
      </c>
      <c r="K2096" s="73" t="s">
        <v>470</v>
      </c>
      <c r="N2096" s="73" t="s">
        <v>23576</v>
      </c>
      <c r="O2096" s="73" t="s">
        <v>18757</v>
      </c>
      <c r="P2096" s="74" t="s">
        <v>2635</v>
      </c>
      <c r="Q2096" s="74" t="s">
        <v>364</v>
      </c>
      <c r="R2096" s="73" t="str">
        <f t="shared" si="32"/>
        <v>MSSK1917612MIS_001</v>
      </c>
    </row>
    <row r="2097" spans="1:18" hidden="1" x14ac:dyDescent="0.25">
      <c r="A2097" s="73" t="s">
        <v>23584</v>
      </c>
      <c r="B2097" s="73" t="s">
        <v>23583</v>
      </c>
      <c r="C2097" s="73" t="s">
        <v>525</v>
      </c>
      <c r="D2097" s="73" t="s">
        <v>524</v>
      </c>
      <c r="E2097" s="73" t="s">
        <v>23579</v>
      </c>
      <c r="F2097" s="73" t="s">
        <v>23578</v>
      </c>
      <c r="G2097" s="73" t="s">
        <v>23582</v>
      </c>
      <c r="H2097" s="73" t="s">
        <v>250</v>
      </c>
      <c r="I2097" s="73" t="s">
        <v>326</v>
      </c>
      <c r="J2097" s="73" t="s">
        <v>1231</v>
      </c>
      <c r="K2097" s="73" t="s">
        <v>470</v>
      </c>
      <c r="N2097" s="73" t="s">
        <v>23576</v>
      </c>
      <c r="O2097" s="73" t="s">
        <v>338</v>
      </c>
      <c r="P2097" s="74" t="s">
        <v>245</v>
      </c>
      <c r="Q2097" s="74" t="s">
        <v>337</v>
      </c>
      <c r="R2097" s="73" t="str">
        <f t="shared" si="32"/>
        <v>MSSK1917612MIS_100</v>
      </c>
    </row>
    <row r="2098" spans="1:18" hidden="1" x14ac:dyDescent="0.25">
      <c r="A2098" s="73" t="s">
        <v>23581</v>
      </c>
      <c r="B2098" s="73" t="s">
        <v>23580</v>
      </c>
      <c r="C2098" s="73" t="s">
        <v>525</v>
      </c>
      <c r="D2098" s="73" t="s">
        <v>524</v>
      </c>
      <c r="E2098" s="73" t="s">
        <v>23579</v>
      </c>
      <c r="F2098" s="73" t="s">
        <v>23578</v>
      </c>
      <c r="G2098" s="73" t="s">
        <v>23577</v>
      </c>
      <c r="H2098" s="73" t="s">
        <v>250</v>
      </c>
      <c r="I2098" s="73" t="s">
        <v>353</v>
      </c>
      <c r="J2098" s="73" t="s">
        <v>1231</v>
      </c>
      <c r="K2098" s="73" t="s">
        <v>470</v>
      </c>
      <c r="N2098" s="73" t="s">
        <v>23576</v>
      </c>
      <c r="O2098" s="73" t="s">
        <v>365</v>
      </c>
      <c r="P2098" s="74" t="s">
        <v>245</v>
      </c>
      <c r="Q2098" s="74" t="s">
        <v>364</v>
      </c>
      <c r="R2098" s="73" t="str">
        <f t="shared" si="32"/>
        <v>MSSK1917612MIS_100</v>
      </c>
    </row>
    <row r="2099" spans="1:18" hidden="1" x14ac:dyDescent="0.25">
      <c r="A2099" s="73" t="s">
        <v>23575</v>
      </c>
      <c r="B2099" s="73" t="s">
        <v>23574</v>
      </c>
      <c r="C2099" s="73" t="s">
        <v>525</v>
      </c>
      <c r="D2099" s="73" t="s">
        <v>524</v>
      </c>
      <c r="E2099" s="73" t="s">
        <v>23564</v>
      </c>
      <c r="F2099" s="73" t="s">
        <v>23563</v>
      </c>
      <c r="G2099" s="73" t="s">
        <v>23573</v>
      </c>
      <c r="H2099" s="73" t="s">
        <v>2637</v>
      </c>
      <c r="I2099" s="73" t="s">
        <v>326</v>
      </c>
      <c r="J2099" s="73" t="s">
        <v>235</v>
      </c>
      <c r="K2099" s="73" t="s">
        <v>470</v>
      </c>
      <c r="N2099" s="73" t="s">
        <v>23561</v>
      </c>
      <c r="O2099" s="73" t="s">
        <v>18762</v>
      </c>
      <c r="P2099" s="74" t="s">
        <v>2635</v>
      </c>
      <c r="Q2099" s="74" t="s">
        <v>337</v>
      </c>
      <c r="R2099" s="73" t="str">
        <f t="shared" si="32"/>
        <v>MSSK1917643MIS_001</v>
      </c>
    </row>
    <row r="2100" spans="1:18" hidden="1" x14ac:dyDescent="0.25">
      <c r="A2100" s="73" t="s">
        <v>23572</v>
      </c>
      <c r="B2100" s="73" t="s">
        <v>23571</v>
      </c>
      <c r="C2100" s="73" t="s">
        <v>525</v>
      </c>
      <c r="D2100" s="73" t="s">
        <v>524</v>
      </c>
      <c r="E2100" s="73" t="s">
        <v>23564</v>
      </c>
      <c r="F2100" s="73" t="s">
        <v>23563</v>
      </c>
      <c r="G2100" s="73" t="s">
        <v>23570</v>
      </c>
      <c r="H2100" s="73" t="s">
        <v>2637</v>
      </c>
      <c r="I2100" s="73" t="s">
        <v>353</v>
      </c>
      <c r="J2100" s="73" t="s">
        <v>235</v>
      </c>
      <c r="K2100" s="73" t="s">
        <v>470</v>
      </c>
      <c r="N2100" s="73" t="s">
        <v>23561</v>
      </c>
      <c r="O2100" s="73" t="s">
        <v>18757</v>
      </c>
      <c r="P2100" s="74" t="s">
        <v>2635</v>
      </c>
      <c r="Q2100" s="74" t="s">
        <v>364</v>
      </c>
      <c r="R2100" s="73" t="str">
        <f t="shared" si="32"/>
        <v>MSSK1917643MIS_001</v>
      </c>
    </row>
    <row r="2101" spans="1:18" hidden="1" x14ac:dyDescent="0.25">
      <c r="A2101" s="73" t="s">
        <v>23569</v>
      </c>
      <c r="B2101" s="73" t="s">
        <v>23568</v>
      </c>
      <c r="C2101" s="73" t="s">
        <v>525</v>
      </c>
      <c r="D2101" s="73" t="s">
        <v>524</v>
      </c>
      <c r="E2101" s="73" t="s">
        <v>23564</v>
      </c>
      <c r="F2101" s="73" t="s">
        <v>23563</v>
      </c>
      <c r="G2101" s="73" t="s">
        <v>23567</v>
      </c>
      <c r="H2101" s="73" t="s">
        <v>250</v>
      </c>
      <c r="I2101" s="73" t="s">
        <v>326</v>
      </c>
      <c r="J2101" s="73" t="s">
        <v>235</v>
      </c>
      <c r="K2101" s="73" t="s">
        <v>470</v>
      </c>
      <c r="N2101" s="73" t="s">
        <v>23561</v>
      </c>
      <c r="O2101" s="73" t="s">
        <v>338</v>
      </c>
      <c r="P2101" s="74" t="s">
        <v>245</v>
      </c>
      <c r="Q2101" s="74" t="s">
        <v>337</v>
      </c>
      <c r="R2101" s="73" t="str">
        <f t="shared" si="32"/>
        <v>MSSK1917643MIS_100</v>
      </c>
    </row>
    <row r="2102" spans="1:18" hidden="1" x14ac:dyDescent="0.25">
      <c r="A2102" s="73" t="s">
        <v>23566</v>
      </c>
      <c r="B2102" s="73" t="s">
        <v>23565</v>
      </c>
      <c r="C2102" s="73" t="s">
        <v>525</v>
      </c>
      <c r="D2102" s="73" t="s">
        <v>524</v>
      </c>
      <c r="E2102" s="73" t="s">
        <v>23564</v>
      </c>
      <c r="F2102" s="73" t="s">
        <v>23563</v>
      </c>
      <c r="G2102" s="73" t="s">
        <v>23562</v>
      </c>
      <c r="H2102" s="73" t="s">
        <v>250</v>
      </c>
      <c r="I2102" s="73" t="s">
        <v>353</v>
      </c>
      <c r="J2102" s="73" t="s">
        <v>235</v>
      </c>
      <c r="K2102" s="73" t="s">
        <v>470</v>
      </c>
      <c r="N2102" s="73" t="s">
        <v>23561</v>
      </c>
      <c r="O2102" s="73" t="s">
        <v>365</v>
      </c>
      <c r="P2102" s="74" t="s">
        <v>245</v>
      </c>
      <c r="Q2102" s="74" t="s">
        <v>364</v>
      </c>
      <c r="R2102" s="73" t="str">
        <f t="shared" si="32"/>
        <v>MSSK1917643MIS_100</v>
      </c>
    </row>
    <row r="2103" spans="1:18" hidden="1" x14ac:dyDescent="0.25">
      <c r="A2103" s="73" t="s">
        <v>23560</v>
      </c>
      <c r="B2103" s="73" t="s">
        <v>23559</v>
      </c>
      <c r="C2103" s="73" t="s">
        <v>525</v>
      </c>
      <c r="D2103" s="73" t="s">
        <v>524</v>
      </c>
      <c r="E2103" s="73" t="s">
        <v>23558</v>
      </c>
      <c r="F2103" s="73" t="s">
        <v>23535</v>
      </c>
      <c r="G2103" s="73" t="s">
        <v>23557</v>
      </c>
      <c r="H2103" s="73" t="s">
        <v>2637</v>
      </c>
      <c r="I2103" s="73" t="s">
        <v>326</v>
      </c>
      <c r="J2103" s="73" t="s">
        <v>1111</v>
      </c>
      <c r="N2103" s="73" t="s">
        <v>23533</v>
      </c>
      <c r="O2103" s="73" t="s">
        <v>18762</v>
      </c>
      <c r="P2103" s="74" t="s">
        <v>2635</v>
      </c>
      <c r="Q2103" s="74" t="s">
        <v>337</v>
      </c>
      <c r="R2103" s="73" t="str">
        <f t="shared" si="32"/>
        <v>MSSK1917644MIS_001</v>
      </c>
    </row>
    <row r="2104" spans="1:18" hidden="1" x14ac:dyDescent="0.25">
      <c r="A2104" s="73" t="s">
        <v>23556</v>
      </c>
      <c r="B2104" s="73" t="s">
        <v>23555</v>
      </c>
      <c r="C2104" s="73" t="s">
        <v>525</v>
      </c>
      <c r="D2104" s="73" t="s">
        <v>524</v>
      </c>
      <c r="E2104" s="73" t="s">
        <v>23554</v>
      </c>
      <c r="F2104" s="73" t="s">
        <v>23535</v>
      </c>
      <c r="G2104" s="73" t="s">
        <v>23553</v>
      </c>
      <c r="H2104" s="73" t="s">
        <v>2637</v>
      </c>
      <c r="I2104" s="73" t="s">
        <v>353</v>
      </c>
      <c r="J2104" s="73" t="s">
        <v>1111</v>
      </c>
      <c r="N2104" s="73" t="s">
        <v>23533</v>
      </c>
      <c r="O2104" s="73" t="s">
        <v>18757</v>
      </c>
      <c r="P2104" s="74" t="s">
        <v>2635</v>
      </c>
      <c r="Q2104" s="74" t="s">
        <v>364</v>
      </c>
      <c r="R2104" s="73" t="str">
        <f t="shared" si="32"/>
        <v>MSSK1917644MIS_001</v>
      </c>
    </row>
    <row r="2105" spans="1:18" hidden="1" x14ac:dyDescent="0.25">
      <c r="A2105" s="73" t="s">
        <v>23552</v>
      </c>
      <c r="B2105" s="73" t="s">
        <v>23551</v>
      </c>
      <c r="C2105" s="73" t="s">
        <v>525</v>
      </c>
      <c r="D2105" s="73" t="s">
        <v>524</v>
      </c>
      <c r="E2105" s="73" t="s">
        <v>23550</v>
      </c>
      <c r="F2105" s="73" t="s">
        <v>23535</v>
      </c>
      <c r="G2105" s="73" t="s">
        <v>23549</v>
      </c>
      <c r="H2105" s="73" t="s">
        <v>3072</v>
      </c>
      <c r="I2105" s="73" t="s">
        <v>326</v>
      </c>
      <c r="J2105" s="73" t="s">
        <v>1111</v>
      </c>
      <c r="N2105" s="73" t="s">
        <v>23533</v>
      </c>
      <c r="O2105" s="73" t="s">
        <v>23548</v>
      </c>
      <c r="P2105" s="74" t="s">
        <v>3069</v>
      </c>
      <c r="Q2105" s="74" t="s">
        <v>337</v>
      </c>
      <c r="R2105" s="73" t="str">
        <f t="shared" si="32"/>
        <v>MSSK1917644MIS_002</v>
      </c>
    </row>
    <row r="2106" spans="1:18" hidden="1" x14ac:dyDescent="0.25">
      <c r="A2106" s="73" t="s">
        <v>23547</v>
      </c>
      <c r="B2106" s="73" t="s">
        <v>23546</v>
      </c>
      <c r="C2106" s="73" t="s">
        <v>525</v>
      </c>
      <c r="D2106" s="73" t="s">
        <v>524</v>
      </c>
      <c r="E2106" s="73" t="s">
        <v>23545</v>
      </c>
      <c r="F2106" s="73" t="s">
        <v>23535</v>
      </c>
      <c r="G2106" s="73" t="s">
        <v>23544</v>
      </c>
      <c r="H2106" s="73" t="s">
        <v>3072</v>
      </c>
      <c r="I2106" s="73" t="s">
        <v>353</v>
      </c>
      <c r="J2106" s="73" t="s">
        <v>1111</v>
      </c>
      <c r="N2106" s="73" t="s">
        <v>23533</v>
      </c>
      <c r="O2106" s="73" t="s">
        <v>23543</v>
      </c>
      <c r="P2106" s="74" t="s">
        <v>3069</v>
      </c>
      <c r="Q2106" s="74" t="s">
        <v>364</v>
      </c>
      <c r="R2106" s="73" t="str">
        <f t="shared" si="32"/>
        <v>MSSK1917644MIS_002</v>
      </c>
    </row>
    <row r="2107" spans="1:18" hidden="1" x14ac:dyDescent="0.25">
      <c r="A2107" s="73" t="s">
        <v>23542</v>
      </c>
      <c r="B2107" s="73" t="s">
        <v>23541</v>
      </c>
      <c r="C2107" s="73" t="s">
        <v>525</v>
      </c>
      <c r="D2107" s="73" t="s">
        <v>524</v>
      </c>
      <c r="E2107" s="73" t="s">
        <v>23540</v>
      </c>
      <c r="F2107" s="73" t="s">
        <v>23535</v>
      </c>
      <c r="G2107" s="73" t="s">
        <v>23539</v>
      </c>
      <c r="H2107" s="73" t="s">
        <v>250</v>
      </c>
      <c r="I2107" s="73" t="s">
        <v>326</v>
      </c>
      <c r="J2107" s="73" t="s">
        <v>1111</v>
      </c>
      <c r="N2107" s="73" t="s">
        <v>23533</v>
      </c>
      <c r="O2107" s="73" t="s">
        <v>338</v>
      </c>
      <c r="P2107" s="74" t="s">
        <v>245</v>
      </c>
      <c r="Q2107" s="74" t="s">
        <v>337</v>
      </c>
      <c r="R2107" s="73" t="str">
        <f t="shared" si="32"/>
        <v>MSSK1917644MIS_100</v>
      </c>
    </row>
    <row r="2108" spans="1:18" hidden="1" x14ac:dyDescent="0.25">
      <c r="A2108" s="73" t="s">
        <v>23538</v>
      </c>
      <c r="B2108" s="73" t="s">
        <v>23537</v>
      </c>
      <c r="C2108" s="73" t="s">
        <v>525</v>
      </c>
      <c r="D2108" s="73" t="s">
        <v>524</v>
      </c>
      <c r="E2108" s="73" t="s">
        <v>23536</v>
      </c>
      <c r="F2108" s="73" t="s">
        <v>23535</v>
      </c>
      <c r="G2108" s="73" t="s">
        <v>23534</v>
      </c>
      <c r="H2108" s="73" t="s">
        <v>250</v>
      </c>
      <c r="I2108" s="73" t="s">
        <v>353</v>
      </c>
      <c r="J2108" s="73" t="s">
        <v>1111</v>
      </c>
      <c r="N2108" s="73" t="s">
        <v>23533</v>
      </c>
      <c r="O2108" s="73" t="s">
        <v>365</v>
      </c>
      <c r="P2108" s="74" t="s">
        <v>245</v>
      </c>
      <c r="Q2108" s="74" t="s">
        <v>364</v>
      </c>
      <c r="R2108" s="73" t="str">
        <f t="shared" si="32"/>
        <v>MSSK1917644MIS_100</v>
      </c>
    </row>
    <row r="2109" spans="1:18" hidden="1" x14ac:dyDescent="0.25">
      <c r="A2109" s="73" t="s">
        <v>23532</v>
      </c>
      <c r="B2109" s="73" t="s">
        <v>23531</v>
      </c>
      <c r="C2109" s="73" t="s">
        <v>17808</v>
      </c>
      <c r="D2109" s="73" t="s">
        <v>17807</v>
      </c>
      <c r="E2109" s="73" t="s">
        <v>23530</v>
      </c>
      <c r="F2109" s="73" t="s">
        <v>23511</v>
      </c>
      <c r="G2109" s="73" t="s">
        <v>23529</v>
      </c>
      <c r="H2109" s="73" t="s">
        <v>1743</v>
      </c>
      <c r="I2109" s="73" t="s">
        <v>17817</v>
      </c>
      <c r="J2109" s="73" t="s">
        <v>235</v>
      </c>
      <c r="K2109" s="73" t="s">
        <v>796</v>
      </c>
      <c r="N2109" s="73" t="s">
        <v>23509</v>
      </c>
      <c r="O2109" s="73" t="s">
        <v>23528</v>
      </c>
      <c r="P2109" s="74" t="s">
        <v>1739</v>
      </c>
      <c r="Q2109" s="74" t="s">
        <v>17815</v>
      </c>
      <c r="R2109" s="73" t="str">
        <f t="shared" si="32"/>
        <v>TESK1919893GEN_964</v>
      </c>
    </row>
    <row r="2110" spans="1:18" hidden="1" x14ac:dyDescent="0.25">
      <c r="A2110" s="73" t="s">
        <v>23527</v>
      </c>
      <c r="B2110" s="73" t="s">
        <v>23524</v>
      </c>
      <c r="C2110" s="73" t="s">
        <v>17808</v>
      </c>
      <c r="D2110" s="73" t="s">
        <v>17807</v>
      </c>
      <c r="E2110" s="73" t="s">
        <v>23523</v>
      </c>
      <c r="F2110" s="73" t="s">
        <v>23511</v>
      </c>
      <c r="G2110" s="73" t="s">
        <v>23522</v>
      </c>
      <c r="H2110" s="73" t="s">
        <v>1743</v>
      </c>
      <c r="I2110" s="73" t="s">
        <v>17813</v>
      </c>
      <c r="J2110" s="73" t="s">
        <v>235</v>
      </c>
      <c r="K2110" s="73" t="s">
        <v>796</v>
      </c>
      <c r="N2110" s="73" t="s">
        <v>23509</v>
      </c>
      <c r="O2110" s="73" t="s">
        <v>23526</v>
      </c>
      <c r="P2110" s="74" t="s">
        <v>1739</v>
      </c>
      <c r="Q2110" s="74" t="s">
        <v>17811</v>
      </c>
      <c r="R2110" s="73" t="str">
        <f t="shared" si="32"/>
        <v>TESK1919893GEN_964</v>
      </c>
    </row>
    <row r="2111" spans="1:18" hidden="1" x14ac:dyDescent="0.25">
      <c r="A2111" s="73" t="s">
        <v>23525</v>
      </c>
      <c r="B2111" s="73" t="s">
        <v>23524</v>
      </c>
      <c r="C2111" s="73" t="s">
        <v>17808</v>
      </c>
      <c r="D2111" s="73" t="s">
        <v>17807</v>
      </c>
      <c r="E2111" s="73" t="s">
        <v>23523</v>
      </c>
      <c r="F2111" s="73" t="s">
        <v>23511</v>
      </c>
      <c r="G2111" s="73" t="s">
        <v>23522</v>
      </c>
      <c r="H2111" s="73" t="s">
        <v>1743</v>
      </c>
      <c r="I2111" s="73" t="s">
        <v>2108</v>
      </c>
      <c r="J2111" s="73" t="s">
        <v>235</v>
      </c>
      <c r="K2111" s="73" t="s">
        <v>796</v>
      </c>
      <c r="N2111" s="73" t="s">
        <v>23509</v>
      </c>
      <c r="O2111" s="73" t="s">
        <v>15414</v>
      </c>
      <c r="P2111" s="74" t="s">
        <v>1739</v>
      </c>
      <c r="Q2111" s="74" t="s">
        <v>2106</v>
      </c>
      <c r="R2111" s="73" t="str">
        <f t="shared" si="32"/>
        <v>TESK1919893GEN_964</v>
      </c>
    </row>
    <row r="2112" spans="1:18" hidden="1" x14ac:dyDescent="0.25">
      <c r="A2112" s="73" t="s">
        <v>23521</v>
      </c>
      <c r="B2112" s="73" t="s">
        <v>23520</v>
      </c>
      <c r="C2112" s="73" t="s">
        <v>17808</v>
      </c>
      <c r="D2112" s="73" t="s">
        <v>17807</v>
      </c>
      <c r="E2112" s="73" t="s">
        <v>23519</v>
      </c>
      <c r="F2112" s="73" t="s">
        <v>23511</v>
      </c>
      <c r="G2112" s="73" t="s">
        <v>23518</v>
      </c>
      <c r="H2112" s="73" t="s">
        <v>3888</v>
      </c>
      <c r="I2112" s="73" t="s">
        <v>17817</v>
      </c>
      <c r="J2112" s="73" t="s">
        <v>235</v>
      </c>
      <c r="K2112" s="73" t="s">
        <v>796</v>
      </c>
      <c r="N2112" s="73" t="s">
        <v>23509</v>
      </c>
      <c r="O2112" s="73" t="s">
        <v>23517</v>
      </c>
      <c r="P2112" s="74" t="s">
        <v>3885</v>
      </c>
      <c r="Q2112" s="74" t="s">
        <v>17815</v>
      </c>
      <c r="R2112" s="73" t="str">
        <f t="shared" si="32"/>
        <v>TESK1919893GEN_966</v>
      </c>
    </row>
    <row r="2113" spans="1:18" hidden="1" x14ac:dyDescent="0.25">
      <c r="A2113" s="73" t="s">
        <v>23516</v>
      </c>
      <c r="B2113" s="73" t="s">
        <v>23513</v>
      </c>
      <c r="C2113" s="73" t="s">
        <v>17808</v>
      </c>
      <c r="D2113" s="73" t="s">
        <v>17807</v>
      </c>
      <c r="E2113" s="73" t="s">
        <v>23512</v>
      </c>
      <c r="F2113" s="73" t="s">
        <v>23511</v>
      </c>
      <c r="G2113" s="73" t="s">
        <v>23510</v>
      </c>
      <c r="H2113" s="73" t="s">
        <v>3888</v>
      </c>
      <c r="I2113" s="73" t="s">
        <v>17813</v>
      </c>
      <c r="J2113" s="73" t="s">
        <v>235</v>
      </c>
      <c r="K2113" s="73" t="s">
        <v>796</v>
      </c>
      <c r="N2113" s="73" t="s">
        <v>23509</v>
      </c>
      <c r="O2113" s="73" t="s">
        <v>23515</v>
      </c>
      <c r="P2113" s="74" t="s">
        <v>3885</v>
      </c>
      <c r="Q2113" s="74" t="s">
        <v>17811</v>
      </c>
      <c r="R2113" s="73" t="str">
        <f t="shared" si="32"/>
        <v>TESK1919893GEN_966</v>
      </c>
    </row>
    <row r="2114" spans="1:18" hidden="1" x14ac:dyDescent="0.25">
      <c r="A2114" s="73" t="s">
        <v>23514</v>
      </c>
      <c r="B2114" s="73" t="s">
        <v>23513</v>
      </c>
      <c r="C2114" s="73" t="s">
        <v>17808</v>
      </c>
      <c r="D2114" s="73" t="s">
        <v>17807</v>
      </c>
      <c r="E2114" s="73" t="s">
        <v>23512</v>
      </c>
      <c r="F2114" s="73" t="s">
        <v>23511</v>
      </c>
      <c r="G2114" s="73" t="s">
        <v>23510</v>
      </c>
      <c r="H2114" s="73" t="s">
        <v>3888</v>
      </c>
      <c r="I2114" s="73" t="s">
        <v>2108</v>
      </c>
      <c r="J2114" s="73" t="s">
        <v>235</v>
      </c>
      <c r="K2114" s="73" t="s">
        <v>796</v>
      </c>
      <c r="N2114" s="73" t="s">
        <v>23509</v>
      </c>
      <c r="O2114" s="73" t="s">
        <v>23508</v>
      </c>
      <c r="P2114" s="74" t="s">
        <v>3885</v>
      </c>
      <c r="Q2114" s="74" t="s">
        <v>2106</v>
      </c>
      <c r="R2114" s="73" t="str">
        <f t="shared" ref="R2114:R2177" si="33">N2114&amp;"_"&amp;P2114</f>
        <v>TESK1919893GEN_966</v>
      </c>
    </row>
    <row r="2115" spans="1:18" hidden="1" x14ac:dyDescent="0.25">
      <c r="A2115" s="73" t="s">
        <v>23507</v>
      </c>
      <c r="B2115" s="73" t="s">
        <v>23506</v>
      </c>
      <c r="C2115" s="73" t="s">
        <v>22050</v>
      </c>
      <c r="D2115" s="73" t="s">
        <v>22049</v>
      </c>
      <c r="E2115" s="73" t="s">
        <v>23499</v>
      </c>
      <c r="F2115" s="73" t="s">
        <v>23498</v>
      </c>
      <c r="G2115" s="73" t="s">
        <v>23497</v>
      </c>
      <c r="H2115" s="73" t="s">
        <v>3973</v>
      </c>
      <c r="I2115" s="73" t="s">
        <v>223</v>
      </c>
      <c r="J2115" s="73" t="s">
        <v>549</v>
      </c>
      <c r="K2115" s="73" t="s">
        <v>842</v>
      </c>
      <c r="N2115" s="73" t="s">
        <v>23502</v>
      </c>
      <c r="O2115" s="73" t="s">
        <v>23505</v>
      </c>
      <c r="P2115" s="74" t="s">
        <v>3970</v>
      </c>
      <c r="Q2115" s="74" t="s">
        <v>5373</v>
      </c>
      <c r="R2115" s="73" t="str">
        <f t="shared" si="33"/>
        <v>YMSK1981476COS_968</v>
      </c>
    </row>
    <row r="2116" spans="1:18" hidden="1" x14ac:dyDescent="0.25">
      <c r="A2116" s="73" t="s">
        <v>23504</v>
      </c>
      <c r="B2116" s="73" t="s">
        <v>23503</v>
      </c>
      <c r="C2116" s="73" t="s">
        <v>22050</v>
      </c>
      <c r="D2116" s="73" t="s">
        <v>22049</v>
      </c>
      <c r="E2116" s="73" t="s">
        <v>23499</v>
      </c>
      <c r="F2116" s="73" t="s">
        <v>23498</v>
      </c>
      <c r="G2116" s="73" t="s">
        <v>23497</v>
      </c>
      <c r="H2116" s="73" t="s">
        <v>3973</v>
      </c>
      <c r="I2116" s="73" t="s">
        <v>159</v>
      </c>
      <c r="J2116" s="73" t="s">
        <v>549</v>
      </c>
      <c r="K2116" s="73" t="s">
        <v>842</v>
      </c>
      <c r="N2116" s="73" t="s">
        <v>23502</v>
      </c>
      <c r="O2116" s="73" t="s">
        <v>20615</v>
      </c>
      <c r="P2116" s="74" t="s">
        <v>3970</v>
      </c>
      <c r="Q2116" s="74" t="s">
        <v>231</v>
      </c>
      <c r="R2116" s="73" t="str">
        <f t="shared" si="33"/>
        <v>YMSK1981476COS_968</v>
      </c>
    </row>
    <row r="2117" spans="1:18" hidden="1" x14ac:dyDescent="0.25">
      <c r="A2117" s="73" t="s">
        <v>23501</v>
      </c>
      <c r="B2117" s="73" t="s">
        <v>23500</v>
      </c>
      <c r="C2117" s="73" t="s">
        <v>22050</v>
      </c>
      <c r="D2117" s="73" t="s">
        <v>22049</v>
      </c>
      <c r="E2117" s="73" t="s">
        <v>23499</v>
      </c>
      <c r="F2117" s="73" t="s">
        <v>23498</v>
      </c>
      <c r="G2117" s="73" t="s">
        <v>23497</v>
      </c>
      <c r="H2117" s="73" t="s">
        <v>1743</v>
      </c>
      <c r="I2117" s="73" t="s">
        <v>159</v>
      </c>
      <c r="J2117" s="73" t="s">
        <v>549</v>
      </c>
      <c r="K2117" s="73" t="s">
        <v>842</v>
      </c>
      <c r="N2117" s="73" t="s">
        <v>23496</v>
      </c>
      <c r="O2117" s="73" t="s">
        <v>3838</v>
      </c>
      <c r="P2117" s="74" t="s">
        <v>1739</v>
      </c>
      <c r="Q2117" s="74" t="s">
        <v>231</v>
      </c>
      <c r="R2117" s="73" t="str">
        <f t="shared" si="33"/>
        <v>YMSK1981486COS_964</v>
      </c>
    </row>
    <row r="2118" spans="1:18" hidden="1" x14ac:dyDescent="0.25">
      <c r="A2118" s="73" t="s">
        <v>23495</v>
      </c>
      <c r="B2118" s="73" t="s">
        <v>23494</v>
      </c>
      <c r="C2118" s="73" t="s">
        <v>15701</v>
      </c>
      <c r="D2118" s="73" t="s">
        <v>15700</v>
      </c>
      <c r="E2118" s="73" t="s">
        <v>23493</v>
      </c>
      <c r="F2118" s="73" t="s">
        <v>23492</v>
      </c>
      <c r="G2118" s="73" t="s">
        <v>23491</v>
      </c>
      <c r="H2118" s="73" t="s">
        <v>1075</v>
      </c>
      <c r="I2118" s="73" t="s">
        <v>159</v>
      </c>
      <c r="J2118" s="73" t="s">
        <v>549</v>
      </c>
      <c r="K2118" s="73" t="s">
        <v>259</v>
      </c>
      <c r="N2118" s="73" t="s">
        <v>23490</v>
      </c>
      <c r="O2118" s="73" t="s">
        <v>1081</v>
      </c>
      <c r="P2118" s="74" t="s">
        <v>1072</v>
      </c>
      <c r="Q2118" s="74" t="s">
        <v>231</v>
      </c>
      <c r="R2118" s="73" t="str">
        <f t="shared" si="33"/>
        <v>ETSK2006066GEN_605</v>
      </c>
    </row>
    <row r="2119" spans="1:18" hidden="1" x14ac:dyDescent="0.25">
      <c r="A2119" s="73" t="s">
        <v>23489</v>
      </c>
      <c r="B2119" s="73" t="s">
        <v>23488</v>
      </c>
      <c r="C2119" s="73" t="s">
        <v>1997</v>
      </c>
      <c r="D2119" s="73" t="s">
        <v>1996</v>
      </c>
      <c r="E2119" s="73" t="s">
        <v>23487</v>
      </c>
      <c r="F2119" s="73" t="s">
        <v>23486</v>
      </c>
      <c r="G2119" s="73" t="s">
        <v>23485</v>
      </c>
      <c r="H2119" s="73" t="s">
        <v>3888</v>
      </c>
      <c r="I2119" s="73" t="s">
        <v>568</v>
      </c>
      <c r="J2119" s="73" t="s">
        <v>1742</v>
      </c>
      <c r="K2119" s="73" t="s">
        <v>5139</v>
      </c>
      <c r="N2119" s="73" t="s">
        <v>23484</v>
      </c>
      <c r="O2119" s="73" t="s">
        <v>18819</v>
      </c>
      <c r="P2119" s="74" t="s">
        <v>3885</v>
      </c>
      <c r="Q2119" s="74" t="s">
        <v>203</v>
      </c>
      <c r="R2119" s="73" t="str">
        <f t="shared" si="33"/>
        <v>FCSK2083030ROS_966</v>
      </c>
    </row>
    <row r="2120" spans="1:18" hidden="1" x14ac:dyDescent="0.25">
      <c r="A2120" s="73" t="s">
        <v>23483</v>
      </c>
      <c r="B2120" s="73" t="s">
        <v>23482</v>
      </c>
      <c r="C2120" s="73" t="s">
        <v>21752</v>
      </c>
      <c r="D2120" s="73" t="s">
        <v>21751</v>
      </c>
      <c r="E2120" s="73" t="s">
        <v>23481</v>
      </c>
      <c r="F2120" s="73" t="s">
        <v>23473</v>
      </c>
      <c r="G2120" s="73" t="s">
        <v>23480</v>
      </c>
      <c r="H2120" s="73" t="s">
        <v>250</v>
      </c>
      <c r="I2120" s="73" t="s">
        <v>269</v>
      </c>
      <c r="J2120" s="73" t="s">
        <v>549</v>
      </c>
      <c r="N2120" s="73" t="s">
        <v>23472</v>
      </c>
      <c r="O2120" s="73" t="s">
        <v>291</v>
      </c>
      <c r="P2120" s="74" t="s">
        <v>245</v>
      </c>
      <c r="Q2120" s="74" t="s">
        <v>290</v>
      </c>
      <c r="R2120" s="73" t="str">
        <f t="shared" si="33"/>
        <v>PLSK2200240WME_100</v>
      </c>
    </row>
    <row r="2121" spans="1:18" hidden="1" x14ac:dyDescent="0.25">
      <c r="A2121" s="73" t="s">
        <v>23479</v>
      </c>
      <c r="B2121" s="73" t="s">
        <v>23478</v>
      </c>
      <c r="C2121" s="73" t="s">
        <v>21752</v>
      </c>
      <c r="D2121" s="73" t="s">
        <v>21751</v>
      </c>
      <c r="E2121" s="73" t="s">
        <v>23477</v>
      </c>
      <c r="F2121" s="73" t="s">
        <v>23473</v>
      </c>
      <c r="G2121" s="73" t="s">
        <v>23473</v>
      </c>
      <c r="H2121" s="73" t="s">
        <v>250</v>
      </c>
      <c r="I2121" s="73" t="s">
        <v>326</v>
      </c>
      <c r="J2121" s="73" t="s">
        <v>549</v>
      </c>
      <c r="N2121" s="73" t="s">
        <v>23472</v>
      </c>
      <c r="O2121" s="73" t="s">
        <v>338</v>
      </c>
      <c r="P2121" s="74" t="s">
        <v>245</v>
      </c>
      <c r="Q2121" s="74" t="s">
        <v>337</v>
      </c>
      <c r="R2121" s="73" t="str">
        <f t="shared" si="33"/>
        <v>PLSK2200240WME_100</v>
      </c>
    </row>
    <row r="2122" spans="1:18" hidden="1" x14ac:dyDescent="0.25">
      <c r="A2122" s="73" t="s">
        <v>23476</v>
      </c>
      <c r="B2122" s="73" t="s">
        <v>23475</v>
      </c>
      <c r="C2122" s="73" t="s">
        <v>21752</v>
      </c>
      <c r="D2122" s="73" t="s">
        <v>21751</v>
      </c>
      <c r="E2122" s="73" t="s">
        <v>23474</v>
      </c>
      <c r="F2122" s="73" t="s">
        <v>23473</v>
      </c>
      <c r="G2122" s="73" t="s">
        <v>23473</v>
      </c>
      <c r="H2122" s="73" t="s">
        <v>250</v>
      </c>
      <c r="I2122" s="73" t="s">
        <v>353</v>
      </c>
      <c r="J2122" s="73" t="s">
        <v>549</v>
      </c>
      <c r="N2122" s="73" t="s">
        <v>23472</v>
      </c>
      <c r="O2122" s="73" t="s">
        <v>365</v>
      </c>
      <c r="P2122" s="74" t="s">
        <v>245</v>
      </c>
      <c r="Q2122" s="74" t="s">
        <v>364</v>
      </c>
      <c r="R2122" s="73" t="str">
        <f t="shared" si="33"/>
        <v>PLSK2200240WME_100</v>
      </c>
    </row>
    <row r="2123" spans="1:18" hidden="1" x14ac:dyDescent="0.25">
      <c r="A2123" s="73" t="s">
        <v>23471</v>
      </c>
      <c r="B2123" s="73" t="s">
        <v>23470</v>
      </c>
      <c r="C2123" s="73" t="s">
        <v>1780</v>
      </c>
      <c r="D2123" s="73" t="s">
        <v>1779</v>
      </c>
      <c r="E2123" s="73" t="s">
        <v>23469</v>
      </c>
      <c r="F2123" s="73" t="s">
        <v>23468</v>
      </c>
      <c r="G2123" s="73" t="s">
        <v>23467</v>
      </c>
      <c r="H2123" s="73" t="s">
        <v>1413</v>
      </c>
      <c r="I2123" s="73" t="s">
        <v>353</v>
      </c>
      <c r="J2123" s="73" t="s">
        <v>22439</v>
      </c>
      <c r="K2123" s="73" t="s">
        <v>424</v>
      </c>
      <c r="N2123" s="73" t="s">
        <v>23466</v>
      </c>
      <c r="O2123" s="73" t="s">
        <v>23465</v>
      </c>
      <c r="P2123" s="74" t="s">
        <v>1410</v>
      </c>
      <c r="Q2123" s="74" t="s">
        <v>364</v>
      </c>
      <c r="R2123" s="73" t="str">
        <f t="shared" si="33"/>
        <v>PLSK2200247WMU_800</v>
      </c>
    </row>
    <row r="2124" spans="1:18" hidden="1" x14ac:dyDescent="0.25">
      <c r="A2124" s="73" t="s">
        <v>23464</v>
      </c>
      <c r="B2124" s="73" t="s">
        <v>23463</v>
      </c>
      <c r="C2124" s="73" t="s">
        <v>1780</v>
      </c>
      <c r="D2124" s="73" t="s">
        <v>1779</v>
      </c>
      <c r="E2124" s="73" t="s">
        <v>23462</v>
      </c>
      <c r="G2124" s="73" t="s">
        <v>23461</v>
      </c>
      <c r="H2124" s="73" t="s">
        <v>2637</v>
      </c>
      <c r="I2124" s="73" t="s">
        <v>269</v>
      </c>
      <c r="J2124" s="73" t="s">
        <v>3990</v>
      </c>
      <c r="N2124" s="73" t="s">
        <v>23444</v>
      </c>
      <c r="O2124" s="73" t="s">
        <v>18767</v>
      </c>
      <c r="P2124" s="74" t="s">
        <v>2635</v>
      </c>
      <c r="Q2124" s="74" t="s">
        <v>290</v>
      </c>
      <c r="R2124" s="73" t="str">
        <f t="shared" si="33"/>
        <v>PLSK2200652WME_001</v>
      </c>
    </row>
    <row r="2125" spans="1:18" hidden="1" x14ac:dyDescent="0.25">
      <c r="A2125" s="73" t="s">
        <v>23460</v>
      </c>
      <c r="B2125" s="73" t="s">
        <v>23459</v>
      </c>
      <c r="C2125" s="73" t="s">
        <v>1780</v>
      </c>
      <c r="D2125" s="73" t="s">
        <v>1779</v>
      </c>
      <c r="E2125" s="73" t="s">
        <v>23458</v>
      </c>
      <c r="G2125" s="73" t="s">
        <v>23457</v>
      </c>
      <c r="H2125" s="73" t="s">
        <v>2637</v>
      </c>
      <c r="I2125" s="73" t="s">
        <v>353</v>
      </c>
      <c r="J2125" s="73" t="s">
        <v>3990</v>
      </c>
      <c r="N2125" s="73" t="s">
        <v>23444</v>
      </c>
      <c r="O2125" s="73" t="s">
        <v>18757</v>
      </c>
      <c r="P2125" s="74" t="s">
        <v>2635</v>
      </c>
      <c r="Q2125" s="74" t="s">
        <v>364</v>
      </c>
      <c r="R2125" s="73" t="str">
        <f t="shared" si="33"/>
        <v>PLSK2200652WME_001</v>
      </c>
    </row>
    <row r="2126" spans="1:18" hidden="1" x14ac:dyDescent="0.25">
      <c r="A2126" s="73" t="s">
        <v>23456</v>
      </c>
      <c r="B2126" s="73" t="s">
        <v>23455</v>
      </c>
      <c r="C2126" s="73" t="s">
        <v>1780</v>
      </c>
      <c r="D2126" s="73" t="s">
        <v>1779</v>
      </c>
      <c r="E2126" s="73" t="s">
        <v>23454</v>
      </c>
      <c r="G2126" s="73" t="s">
        <v>23453</v>
      </c>
      <c r="H2126" s="73" t="s">
        <v>250</v>
      </c>
      <c r="I2126" s="73" t="s">
        <v>269</v>
      </c>
      <c r="J2126" s="73" t="s">
        <v>3990</v>
      </c>
      <c r="N2126" s="73" t="s">
        <v>23444</v>
      </c>
      <c r="O2126" s="73" t="s">
        <v>291</v>
      </c>
      <c r="P2126" s="74" t="s">
        <v>245</v>
      </c>
      <c r="Q2126" s="74" t="s">
        <v>290</v>
      </c>
      <c r="R2126" s="73" t="str">
        <f t="shared" si="33"/>
        <v>PLSK2200652WME_100</v>
      </c>
    </row>
    <row r="2127" spans="1:18" hidden="1" x14ac:dyDescent="0.25">
      <c r="A2127" s="73" t="s">
        <v>23452</v>
      </c>
      <c r="B2127" s="73" t="s">
        <v>23451</v>
      </c>
      <c r="C2127" s="73" t="s">
        <v>1780</v>
      </c>
      <c r="D2127" s="73" t="s">
        <v>1779</v>
      </c>
      <c r="E2127" s="73" t="s">
        <v>23450</v>
      </c>
      <c r="G2127" s="73" t="s">
        <v>23449</v>
      </c>
      <c r="H2127" s="73" t="s">
        <v>250</v>
      </c>
      <c r="I2127" s="73" t="s">
        <v>326</v>
      </c>
      <c r="J2127" s="73" t="s">
        <v>3990</v>
      </c>
      <c r="N2127" s="73" t="s">
        <v>23444</v>
      </c>
      <c r="O2127" s="73" t="s">
        <v>338</v>
      </c>
      <c r="P2127" s="74" t="s">
        <v>245</v>
      </c>
      <c r="Q2127" s="74" t="s">
        <v>337</v>
      </c>
      <c r="R2127" s="73" t="str">
        <f t="shared" si="33"/>
        <v>PLSK2200652WME_100</v>
      </c>
    </row>
    <row r="2128" spans="1:18" hidden="1" x14ac:dyDescent="0.25">
      <c r="A2128" s="73" t="s">
        <v>23448</v>
      </c>
      <c r="B2128" s="73" t="s">
        <v>23447</v>
      </c>
      <c r="C2128" s="73" t="s">
        <v>1780</v>
      </c>
      <c r="D2128" s="73" t="s">
        <v>1779</v>
      </c>
      <c r="E2128" s="73" t="s">
        <v>23446</v>
      </c>
      <c r="G2128" s="73" t="s">
        <v>23445</v>
      </c>
      <c r="H2128" s="73" t="s">
        <v>250</v>
      </c>
      <c r="I2128" s="73" t="s">
        <v>353</v>
      </c>
      <c r="J2128" s="73" t="s">
        <v>3990</v>
      </c>
      <c r="N2128" s="73" t="s">
        <v>23444</v>
      </c>
      <c r="O2128" s="73" t="s">
        <v>365</v>
      </c>
      <c r="P2128" s="74" t="s">
        <v>245</v>
      </c>
      <c r="Q2128" s="74" t="s">
        <v>364</v>
      </c>
      <c r="R2128" s="73" t="str">
        <f t="shared" si="33"/>
        <v>PLSK2200652WME_100</v>
      </c>
    </row>
    <row r="2129" spans="1:18" hidden="1" x14ac:dyDescent="0.25">
      <c r="A2129" s="73" t="s">
        <v>23443</v>
      </c>
      <c r="B2129" s="73" t="s">
        <v>23442</v>
      </c>
      <c r="C2129" s="73" t="s">
        <v>1780</v>
      </c>
      <c r="D2129" s="73" t="s">
        <v>1779</v>
      </c>
      <c r="E2129" s="73" t="s">
        <v>23435</v>
      </c>
      <c r="F2129" s="73" t="s">
        <v>23434</v>
      </c>
      <c r="G2129" s="73" t="s">
        <v>23441</v>
      </c>
      <c r="H2129" s="73" t="s">
        <v>2637</v>
      </c>
      <c r="I2129" s="73" t="s">
        <v>269</v>
      </c>
      <c r="J2129" s="73" t="s">
        <v>549</v>
      </c>
      <c r="K2129" s="73" t="s">
        <v>424</v>
      </c>
      <c r="N2129" s="73" t="s">
        <v>23432</v>
      </c>
      <c r="O2129" s="73" t="s">
        <v>18767</v>
      </c>
      <c r="P2129" s="74" t="s">
        <v>2635</v>
      </c>
      <c r="Q2129" s="74" t="s">
        <v>290</v>
      </c>
      <c r="R2129" s="73" t="str">
        <f t="shared" si="33"/>
        <v>PLSK2200656WMU_001</v>
      </c>
    </row>
    <row r="2130" spans="1:18" hidden="1" x14ac:dyDescent="0.25">
      <c r="A2130" s="73" t="s">
        <v>23440</v>
      </c>
      <c r="B2130" s="73" t="s">
        <v>23439</v>
      </c>
      <c r="C2130" s="73" t="s">
        <v>1780</v>
      </c>
      <c r="D2130" s="73" t="s">
        <v>1779</v>
      </c>
      <c r="E2130" s="73" t="s">
        <v>23435</v>
      </c>
      <c r="F2130" s="73" t="s">
        <v>23434</v>
      </c>
      <c r="G2130" s="73" t="s">
        <v>23438</v>
      </c>
      <c r="H2130" s="73" t="s">
        <v>2637</v>
      </c>
      <c r="I2130" s="73" t="s">
        <v>326</v>
      </c>
      <c r="J2130" s="73" t="s">
        <v>549</v>
      </c>
      <c r="K2130" s="73" t="s">
        <v>424</v>
      </c>
      <c r="N2130" s="73" t="s">
        <v>23432</v>
      </c>
      <c r="O2130" s="73" t="s">
        <v>18762</v>
      </c>
      <c r="P2130" s="74" t="s">
        <v>2635</v>
      </c>
      <c r="Q2130" s="74" t="s">
        <v>337</v>
      </c>
      <c r="R2130" s="73" t="str">
        <f t="shared" si="33"/>
        <v>PLSK2200656WMU_001</v>
      </c>
    </row>
    <row r="2131" spans="1:18" hidden="1" x14ac:dyDescent="0.25">
      <c r="A2131" s="73" t="s">
        <v>23437</v>
      </c>
      <c r="B2131" s="73" t="s">
        <v>23436</v>
      </c>
      <c r="C2131" s="73" t="s">
        <v>1780</v>
      </c>
      <c r="D2131" s="73" t="s">
        <v>1779</v>
      </c>
      <c r="E2131" s="73" t="s">
        <v>23435</v>
      </c>
      <c r="F2131" s="73" t="s">
        <v>23434</v>
      </c>
      <c r="G2131" s="73" t="s">
        <v>23433</v>
      </c>
      <c r="H2131" s="73" t="s">
        <v>250</v>
      </c>
      <c r="I2131" s="73" t="s">
        <v>353</v>
      </c>
      <c r="J2131" s="73" t="s">
        <v>549</v>
      </c>
      <c r="K2131" s="73" t="s">
        <v>424</v>
      </c>
      <c r="N2131" s="73" t="s">
        <v>23432</v>
      </c>
      <c r="O2131" s="73" t="s">
        <v>365</v>
      </c>
      <c r="P2131" s="74" t="s">
        <v>245</v>
      </c>
      <c r="Q2131" s="74" t="s">
        <v>364</v>
      </c>
      <c r="R2131" s="73" t="str">
        <f t="shared" si="33"/>
        <v>PLSK2200656WMU_100</v>
      </c>
    </row>
    <row r="2132" spans="1:18" hidden="1" x14ac:dyDescent="0.25">
      <c r="A2132" s="73" t="s">
        <v>23431</v>
      </c>
      <c r="B2132" s="73" t="s">
        <v>23430</v>
      </c>
      <c r="C2132" s="73" t="s">
        <v>1780</v>
      </c>
      <c r="D2132" s="73" t="s">
        <v>1779</v>
      </c>
      <c r="E2132" s="73" t="s">
        <v>23414</v>
      </c>
      <c r="F2132" s="73" t="s">
        <v>23413</v>
      </c>
      <c r="G2132" s="73" t="s">
        <v>23429</v>
      </c>
      <c r="H2132" s="73" t="s">
        <v>2637</v>
      </c>
      <c r="I2132" s="73" t="s">
        <v>269</v>
      </c>
      <c r="J2132" s="73" t="s">
        <v>1742</v>
      </c>
      <c r="K2132" s="73" t="s">
        <v>1515</v>
      </c>
      <c r="N2132" s="73" t="s">
        <v>23411</v>
      </c>
      <c r="O2132" s="73" t="s">
        <v>18767</v>
      </c>
      <c r="P2132" s="74" t="s">
        <v>2635</v>
      </c>
      <c r="Q2132" s="74" t="s">
        <v>290</v>
      </c>
      <c r="R2132" s="73" t="str">
        <f t="shared" si="33"/>
        <v>PLSK2201960WMU_001</v>
      </c>
    </row>
    <row r="2133" spans="1:18" hidden="1" x14ac:dyDescent="0.25">
      <c r="A2133" s="73" t="s">
        <v>23428</v>
      </c>
      <c r="B2133" s="73" t="s">
        <v>23427</v>
      </c>
      <c r="C2133" s="73" t="s">
        <v>1780</v>
      </c>
      <c r="D2133" s="73" t="s">
        <v>1779</v>
      </c>
      <c r="E2133" s="73" t="s">
        <v>23414</v>
      </c>
      <c r="F2133" s="73" t="s">
        <v>23413</v>
      </c>
      <c r="G2133" s="73" t="s">
        <v>23426</v>
      </c>
      <c r="H2133" s="73" t="s">
        <v>2637</v>
      </c>
      <c r="I2133" s="73" t="s">
        <v>326</v>
      </c>
      <c r="J2133" s="73" t="s">
        <v>1742</v>
      </c>
      <c r="K2133" s="73" t="s">
        <v>1515</v>
      </c>
      <c r="N2133" s="73" t="s">
        <v>23411</v>
      </c>
      <c r="O2133" s="73" t="s">
        <v>18762</v>
      </c>
      <c r="P2133" s="74" t="s">
        <v>2635</v>
      </c>
      <c r="Q2133" s="74" t="s">
        <v>337</v>
      </c>
      <c r="R2133" s="73" t="str">
        <f t="shared" si="33"/>
        <v>PLSK2201960WMU_001</v>
      </c>
    </row>
    <row r="2134" spans="1:18" hidden="1" x14ac:dyDescent="0.25">
      <c r="A2134" s="73" t="s">
        <v>23425</v>
      </c>
      <c r="B2134" s="73" t="s">
        <v>23424</v>
      </c>
      <c r="C2134" s="73" t="s">
        <v>1780</v>
      </c>
      <c r="D2134" s="73" t="s">
        <v>1779</v>
      </c>
      <c r="E2134" s="73" t="s">
        <v>23414</v>
      </c>
      <c r="F2134" s="73" t="s">
        <v>23413</v>
      </c>
      <c r="G2134" s="73" t="s">
        <v>23423</v>
      </c>
      <c r="H2134" s="73" t="s">
        <v>2637</v>
      </c>
      <c r="I2134" s="73" t="s">
        <v>353</v>
      </c>
      <c r="J2134" s="73" t="s">
        <v>1742</v>
      </c>
      <c r="K2134" s="73" t="s">
        <v>1515</v>
      </c>
      <c r="N2134" s="73" t="s">
        <v>23411</v>
      </c>
      <c r="O2134" s="73" t="s">
        <v>18757</v>
      </c>
      <c r="P2134" s="74" t="s">
        <v>2635</v>
      </c>
      <c r="Q2134" s="74" t="s">
        <v>364</v>
      </c>
      <c r="R2134" s="73" t="str">
        <f t="shared" si="33"/>
        <v>PLSK2201960WMU_001</v>
      </c>
    </row>
    <row r="2135" spans="1:18" hidden="1" x14ac:dyDescent="0.25">
      <c r="A2135" s="73" t="s">
        <v>23422</v>
      </c>
      <c r="B2135" s="73" t="s">
        <v>23421</v>
      </c>
      <c r="C2135" s="73" t="s">
        <v>1780</v>
      </c>
      <c r="D2135" s="73" t="s">
        <v>1779</v>
      </c>
      <c r="E2135" s="73" t="s">
        <v>23414</v>
      </c>
      <c r="F2135" s="73" t="s">
        <v>23413</v>
      </c>
      <c r="G2135" s="73" t="s">
        <v>23420</v>
      </c>
      <c r="H2135" s="73" t="s">
        <v>250</v>
      </c>
      <c r="I2135" s="73" t="s">
        <v>269</v>
      </c>
      <c r="J2135" s="73" t="s">
        <v>1742</v>
      </c>
      <c r="K2135" s="73" t="s">
        <v>1515</v>
      </c>
      <c r="N2135" s="73" t="s">
        <v>23411</v>
      </c>
      <c r="O2135" s="73" t="s">
        <v>291</v>
      </c>
      <c r="P2135" s="74" t="s">
        <v>245</v>
      </c>
      <c r="Q2135" s="74" t="s">
        <v>290</v>
      </c>
      <c r="R2135" s="73" t="str">
        <f t="shared" si="33"/>
        <v>PLSK2201960WMU_100</v>
      </c>
    </row>
    <row r="2136" spans="1:18" hidden="1" x14ac:dyDescent="0.25">
      <c r="A2136" s="73" t="s">
        <v>23419</v>
      </c>
      <c r="B2136" s="73" t="s">
        <v>23418</v>
      </c>
      <c r="C2136" s="73" t="s">
        <v>1780</v>
      </c>
      <c r="D2136" s="73" t="s">
        <v>1779</v>
      </c>
      <c r="E2136" s="73" t="s">
        <v>23414</v>
      </c>
      <c r="F2136" s="73" t="s">
        <v>23413</v>
      </c>
      <c r="G2136" s="73" t="s">
        <v>23417</v>
      </c>
      <c r="H2136" s="73" t="s">
        <v>250</v>
      </c>
      <c r="I2136" s="73" t="s">
        <v>326</v>
      </c>
      <c r="J2136" s="73" t="s">
        <v>1742</v>
      </c>
      <c r="K2136" s="73" t="s">
        <v>1515</v>
      </c>
      <c r="N2136" s="73" t="s">
        <v>23411</v>
      </c>
      <c r="O2136" s="73" t="s">
        <v>338</v>
      </c>
      <c r="P2136" s="74" t="s">
        <v>245</v>
      </c>
      <c r="Q2136" s="74" t="s">
        <v>337</v>
      </c>
      <c r="R2136" s="73" t="str">
        <f t="shared" si="33"/>
        <v>PLSK2201960WMU_100</v>
      </c>
    </row>
    <row r="2137" spans="1:18" hidden="1" x14ac:dyDescent="0.25">
      <c r="A2137" s="73" t="s">
        <v>23416</v>
      </c>
      <c r="B2137" s="73" t="s">
        <v>23415</v>
      </c>
      <c r="C2137" s="73" t="s">
        <v>1780</v>
      </c>
      <c r="D2137" s="73" t="s">
        <v>1779</v>
      </c>
      <c r="E2137" s="73" t="s">
        <v>23414</v>
      </c>
      <c r="F2137" s="73" t="s">
        <v>23413</v>
      </c>
      <c r="G2137" s="73" t="s">
        <v>23412</v>
      </c>
      <c r="H2137" s="73" t="s">
        <v>250</v>
      </c>
      <c r="I2137" s="73" t="s">
        <v>353</v>
      </c>
      <c r="J2137" s="73" t="s">
        <v>1742</v>
      </c>
      <c r="K2137" s="73" t="s">
        <v>1515</v>
      </c>
      <c r="N2137" s="73" t="s">
        <v>23411</v>
      </c>
      <c r="O2137" s="73" t="s">
        <v>365</v>
      </c>
      <c r="P2137" s="74" t="s">
        <v>245</v>
      </c>
      <c r="Q2137" s="74" t="s">
        <v>364</v>
      </c>
      <c r="R2137" s="73" t="str">
        <f t="shared" si="33"/>
        <v>PLSK2201960WMU_100</v>
      </c>
    </row>
    <row r="2138" spans="1:18" hidden="1" x14ac:dyDescent="0.25">
      <c r="A2138" s="73" t="s">
        <v>23410</v>
      </c>
      <c r="B2138" s="73" t="s">
        <v>23409</v>
      </c>
      <c r="C2138" s="73" t="s">
        <v>1780</v>
      </c>
      <c r="D2138" s="73" t="s">
        <v>1779</v>
      </c>
      <c r="E2138" s="73" t="s">
        <v>23408</v>
      </c>
      <c r="F2138" s="73" t="s">
        <v>23387</v>
      </c>
      <c r="G2138" s="73" t="s">
        <v>23407</v>
      </c>
      <c r="H2138" s="73" t="s">
        <v>2637</v>
      </c>
      <c r="I2138" s="73" t="s">
        <v>269</v>
      </c>
      <c r="J2138" s="73" t="s">
        <v>294</v>
      </c>
      <c r="K2138" s="73" t="s">
        <v>1515</v>
      </c>
      <c r="N2138" s="73" t="s">
        <v>23385</v>
      </c>
      <c r="O2138" s="73" t="s">
        <v>18767</v>
      </c>
      <c r="P2138" s="74" t="s">
        <v>2635</v>
      </c>
      <c r="Q2138" s="74" t="s">
        <v>290</v>
      </c>
      <c r="R2138" s="73" t="str">
        <f t="shared" si="33"/>
        <v>PLSK2201960WME_001</v>
      </c>
    </row>
    <row r="2139" spans="1:18" hidden="1" x14ac:dyDescent="0.25">
      <c r="A2139" s="73" t="s">
        <v>23406</v>
      </c>
      <c r="B2139" s="73" t="s">
        <v>23405</v>
      </c>
      <c r="C2139" s="73" t="s">
        <v>1780</v>
      </c>
      <c r="D2139" s="73" t="s">
        <v>1779</v>
      </c>
      <c r="E2139" s="73" t="s">
        <v>23404</v>
      </c>
      <c r="F2139" s="73" t="s">
        <v>23387</v>
      </c>
      <c r="G2139" s="73" t="s">
        <v>23403</v>
      </c>
      <c r="H2139" s="73" t="s">
        <v>2637</v>
      </c>
      <c r="I2139" s="73" t="s">
        <v>326</v>
      </c>
      <c r="J2139" s="73" t="s">
        <v>294</v>
      </c>
      <c r="K2139" s="73" t="s">
        <v>1515</v>
      </c>
      <c r="N2139" s="73" t="s">
        <v>23385</v>
      </c>
      <c r="O2139" s="73" t="s">
        <v>18762</v>
      </c>
      <c r="P2139" s="74" t="s">
        <v>2635</v>
      </c>
      <c r="Q2139" s="74" t="s">
        <v>337</v>
      </c>
      <c r="R2139" s="73" t="str">
        <f t="shared" si="33"/>
        <v>PLSK2201960WME_001</v>
      </c>
    </row>
    <row r="2140" spans="1:18" hidden="1" x14ac:dyDescent="0.25">
      <c r="A2140" s="73" t="s">
        <v>23402</v>
      </c>
      <c r="B2140" s="73" t="s">
        <v>23401</v>
      </c>
      <c r="C2140" s="73" t="s">
        <v>1780</v>
      </c>
      <c r="D2140" s="73" t="s">
        <v>1779</v>
      </c>
      <c r="E2140" s="73" t="s">
        <v>23400</v>
      </c>
      <c r="F2140" s="73" t="s">
        <v>23387</v>
      </c>
      <c r="G2140" s="73" t="s">
        <v>23399</v>
      </c>
      <c r="H2140" s="73" t="s">
        <v>2637</v>
      </c>
      <c r="I2140" s="73" t="s">
        <v>353</v>
      </c>
      <c r="J2140" s="73" t="s">
        <v>294</v>
      </c>
      <c r="K2140" s="73" t="s">
        <v>1515</v>
      </c>
      <c r="N2140" s="73" t="s">
        <v>23385</v>
      </c>
      <c r="O2140" s="73" t="s">
        <v>18757</v>
      </c>
      <c r="P2140" s="74" t="s">
        <v>2635</v>
      </c>
      <c r="Q2140" s="74" t="s">
        <v>364</v>
      </c>
      <c r="R2140" s="73" t="str">
        <f t="shared" si="33"/>
        <v>PLSK2201960WME_001</v>
      </c>
    </row>
    <row r="2141" spans="1:18" hidden="1" x14ac:dyDescent="0.25">
      <c r="A2141" s="73" t="s">
        <v>23398</v>
      </c>
      <c r="B2141" s="73" t="s">
        <v>23397</v>
      </c>
      <c r="C2141" s="73" t="s">
        <v>1780</v>
      </c>
      <c r="D2141" s="73" t="s">
        <v>1779</v>
      </c>
      <c r="E2141" s="73" t="s">
        <v>23396</v>
      </c>
      <c r="F2141" s="73" t="s">
        <v>23387</v>
      </c>
      <c r="G2141" s="73" t="s">
        <v>23395</v>
      </c>
      <c r="H2141" s="73" t="s">
        <v>250</v>
      </c>
      <c r="I2141" s="73" t="s">
        <v>269</v>
      </c>
      <c r="J2141" s="73" t="s">
        <v>294</v>
      </c>
      <c r="K2141" s="73" t="s">
        <v>1515</v>
      </c>
      <c r="N2141" s="73" t="s">
        <v>23385</v>
      </c>
      <c r="O2141" s="73" t="s">
        <v>291</v>
      </c>
      <c r="P2141" s="74" t="s">
        <v>245</v>
      </c>
      <c r="Q2141" s="74" t="s">
        <v>290</v>
      </c>
      <c r="R2141" s="73" t="str">
        <f t="shared" si="33"/>
        <v>PLSK2201960WME_100</v>
      </c>
    </row>
    <row r="2142" spans="1:18" hidden="1" x14ac:dyDescent="0.25">
      <c r="A2142" s="73" t="s">
        <v>23394</v>
      </c>
      <c r="B2142" s="73" t="s">
        <v>23393</v>
      </c>
      <c r="C2142" s="73" t="s">
        <v>1780</v>
      </c>
      <c r="D2142" s="73" t="s">
        <v>1779</v>
      </c>
      <c r="E2142" s="73" t="s">
        <v>23392</v>
      </c>
      <c r="F2142" s="73" t="s">
        <v>23387</v>
      </c>
      <c r="G2142" s="73" t="s">
        <v>23391</v>
      </c>
      <c r="H2142" s="73" t="s">
        <v>250</v>
      </c>
      <c r="I2142" s="73" t="s">
        <v>326</v>
      </c>
      <c r="J2142" s="73" t="s">
        <v>294</v>
      </c>
      <c r="K2142" s="73" t="s">
        <v>1515</v>
      </c>
      <c r="N2142" s="73" t="s">
        <v>23385</v>
      </c>
      <c r="O2142" s="73" t="s">
        <v>338</v>
      </c>
      <c r="P2142" s="74" t="s">
        <v>245</v>
      </c>
      <c r="Q2142" s="74" t="s">
        <v>337</v>
      </c>
      <c r="R2142" s="73" t="str">
        <f t="shared" si="33"/>
        <v>PLSK2201960WME_100</v>
      </c>
    </row>
    <row r="2143" spans="1:18" hidden="1" x14ac:dyDescent="0.25">
      <c r="A2143" s="73" t="s">
        <v>23390</v>
      </c>
      <c r="B2143" s="73" t="s">
        <v>23389</v>
      </c>
      <c r="C2143" s="73" t="s">
        <v>1780</v>
      </c>
      <c r="D2143" s="73" t="s">
        <v>1779</v>
      </c>
      <c r="E2143" s="73" t="s">
        <v>23388</v>
      </c>
      <c r="F2143" s="73" t="s">
        <v>23387</v>
      </c>
      <c r="G2143" s="73" t="s">
        <v>23386</v>
      </c>
      <c r="H2143" s="73" t="s">
        <v>250</v>
      </c>
      <c r="I2143" s="73" t="s">
        <v>353</v>
      </c>
      <c r="J2143" s="73" t="s">
        <v>294</v>
      </c>
      <c r="K2143" s="73" t="s">
        <v>1515</v>
      </c>
      <c r="N2143" s="73" t="s">
        <v>23385</v>
      </c>
      <c r="O2143" s="73" t="s">
        <v>365</v>
      </c>
      <c r="P2143" s="74" t="s">
        <v>245</v>
      </c>
      <c r="Q2143" s="74" t="s">
        <v>364</v>
      </c>
      <c r="R2143" s="73" t="str">
        <f t="shared" si="33"/>
        <v>PLSK2201960WME_100</v>
      </c>
    </row>
    <row r="2144" spans="1:18" hidden="1" x14ac:dyDescent="0.25">
      <c r="A2144" s="73" t="s">
        <v>23384</v>
      </c>
      <c r="B2144" s="73" t="s">
        <v>23383</v>
      </c>
      <c r="C2144" s="73" t="s">
        <v>1780</v>
      </c>
      <c r="D2144" s="73" t="s">
        <v>1779</v>
      </c>
      <c r="E2144" s="73" t="s">
        <v>23382</v>
      </c>
      <c r="F2144" s="73" t="s">
        <v>23361</v>
      </c>
      <c r="G2144" s="73" t="s">
        <v>23381</v>
      </c>
      <c r="H2144" s="73" t="s">
        <v>2637</v>
      </c>
      <c r="I2144" s="73" t="s">
        <v>269</v>
      </c>
      <c r="J2144" s="73" t="s">
        <v>1742</v>
      </c>
      <c r="K2144" s="73" t="s">
        <v>1515</v>
      </c>
      <c r="N2144" s="73" t="s">
        <v>23359</v>
      </c>
      <c r="O2144" s="73" t="s">
        <v>18767</v>
      </c>
      <c r="P2144" s="74" t="s">
        <v>2635</v>
      </c>
      <c r="Q2144" s="74" t="s">
        <v>290</v>
      </c>
      <c r="R2144" s="73" t="str">
        <f t="shared" si="33"/>
        <v>PLSK2201969WME_001</v>
      </c>
    </row>
    <row r="2145" spans="1:18" hidden="1" x14ac:dyDescent="0.25">
      <c r="A2145" s="73" t="s">
        <v>23380</v>
      </c>
      <c r="B2145" s="73" t="s">
        <v>23379</v>
      </c>
      <c r="C2145" s="73" t="s">
        <v>1780</v>
      </c>
      <c r="D2145" s="73" t="s">
        <v>1779</v>
      </c>
      <c r="E2145" s="73" t="s">
        <v>23378</v>
      </c>
      <c r="F2145" s="73" t="s">
        <v>23361</v>
      </c>
      <c r="G2145" s="73" t="s">
        <v>23377</v>
      </c>
      <c r="H2145" s="73" t="s">
        <v>2637</v>
      </c>
      <c r="I2145" s="73" t="s">
        <v>326</v>
      </c>
      <c r="J2145" s="73" t="s">
        <v>1742</v>
      </c>
      <c r="K2145" s="73" t="s">
        <v>1515</v>
      </c>
      <c r="N2145" s="73" t="s">
        <v>23359</v>
      </c>
      <c r="O2145" s="73" t="s">
        <v>18762</v>
      </c>
      <c r="P2145" s="74" t="s">
        <v>2635</v>
      </c>
      <c r="Q2145" s="74" t="s">
        <v>337</v>
      </c>
      <c r="R2145" s="73" t="str">
        <f t="shared" si="33"/>
        <v>PLSK2201969WME_001</v>
      </c>
    </row>
    <row r="2146" spans="1:18" hidden="1" x14ac:dyDescent="0.25">
      <c r="A2146" s="73" t="s">
        <v>23376</v>
      </c>
      <c r="B2146" s="73" t="s">
        <v>23375</v>
      </c>
      <c r="C2146" s="73" t="s">
        <v>1780</v>
      </c>
      <c r="D2146" s="73" t="s">
        <v>1779</v>
      </c>
      <c r="E2146" s="73" t="s">
        <v>23374</v>
      </c>
      <c r="F2146" s="73" t="s">
        <v>23361</v>
      </c>
      <c r="G2146" s="73" t="s">
        <v>23373</v>
      </c>
      <c r="H2146" s="73" t="s">
        <v>2637</v>
      </c>
      <c r="I2146" s="73" t="s">
        <v>353</v>
      </c>
      <c r="J2146" s="73" t="s">
        <v>1742</v>
      </c>
      <c r="K2146" s="73" t="s">
        <v>1515</v>
      </c>
      <c r="N2146" s="73" t="s">
        <v>23359</v>
      </c>
      <c r="O2146" s="73" t="s">
        <v>18757</v>
      </c>
      <c r="P2146" s="74" t="s">
        <v>2635</v>
      </c>
      <c r="Q2146" s="74" t="s">
        <v>364</v>
      </c>
      <c r="R2146" s="73" t="str">
        <f t="shared" si="33"/>
        <v>PLSK2201969WME_001</v>
      </c>
    </row>
    <row r="2147" spans="1:18" hidden="1" x14ac:dyDescent="0.25">
      <c r="A2147" s="73" t="s">
        <v>23372</v>
      </c>
      <c r="B2147" s="73" t="s">
        <v>23371</v>
      </c>
      <c r="C2147" s="73" t="s">
        <v>1780</v>
      </c>
      <c r="D2147" s="73" t="s">
        <v>1779</v>
      </c>
      <c r="E2147" s="73" t="s">
        <v>23370</v>
      </c>
      <c r="F2147" s="73" t="s">
        <v>23361</v>
      </c>
      <c r="G2147" s="73" t="s">
        <v>23369</v>
      </c>
      <c r="H2147" s="73" t="s">
        <v>250</v>
      </c>
      <c r="I2147" s="73" t="s">
        <v>269</v>
      </c>
      <c r="J2147" s="73" t="s">
        <v>1742</v>
      </c>
      <c r="K2147" s="73" t="s">
        <v>1515</v>
      </c>
      <c r="N2147" s="73" t="s">
        <v>23359</v>
      </c>
      <c r="O2147" s="73" t="s">
        <v>291</v>
      </c>
      <c r="P2147" s="74" t="s">
        <v>245</v>
      </c>
      <c r="Q2147" s="74" t="s">
        <v>290</v>
      </c>
      <c r="R2147" s="73" t="str">
        <f t="shared" si="33"/>
        <v>PLSK2201969WME_100</v>
      </c>
    </row>
    <row r="2148" spans="1:18" hidden="1" x14ac:dyDescent="0.25">
      <c r="A2148" s="73" t="s">
        <v>23368</v>
      </c>
      <c r="B2148" s="73" t="s">
        <v>23367</v>
      </c>
      <c r="C2148" s="73" t="s">
        <v>1780</v>
      </c>
      <c r="D2148" s="73" t="s">
        <v>1779</v>
      </c>
      <c r="E2148" s="73" t="s">
        <v>23366</v>
      </c>
      <c r="F2148" s="73" t="s">
        <v>23361</v>
      </c>
      <c r="G2148" s="73" t="s">
        <v>23365</v>
      </c>
      <c r="H2148" s="73" t="s">
        <v>250</v>
      </c>
      <c r="I2148" s="73" t="s">
        <v>326</v>
      </c>
      <c r="J2148" s="73" t="s">
        <v>1742</v>
      </c>
      <c r="K2148" s="73" t="s">
        <v>1515</v>
      </c>
      <c r="N2148" s="73" t="s">
        <v>23359</v>
      </c>
      <c r="O2148" s="73" t="s">
        <v>338</v>
      </c>
      <c r="P2148" s="74" t="s">
        <v>245</v>
      </c>
      <c r="Q2148" s="74" t="s">
        <v>337</v>
      </c>
      <c r="R2148" s="73" t="str">
        <f t="shared" si="33"/>
        <v>PLSK2201969WME_100</v>
      </c>
    </row>
    <row r="2149" spans="1:18" hidden="1" x14ac:dyDescent="0.25">
      <c r="A2149" s="73" t="s">
        <v>23364</v>
      </c>
      <c r="B2149" s="73" t="s">
        <v>23363</v>
      </c>
      <c r="C2149" s="73" t="s">
        <v>1780</v>
      </c>
      <c r="D2149" s="73" t="s">
        <v>1779</v>
      </c>
      <c r="E2149" s="73" t="s">
        <v>23362</v>
      </c>
      <c r="F2149" s="73" t="s">
        <v>23361</v>
      </c>
      <c r="G2149" s="73" t="s">
        <v>23360</v>
      </c>
      <c r="H2149" s="73" t="s">
        <v>250</v>
      </c>
      <c r="I2149" s="73" t="s">
        <v>353</v>
      </c>
      <c r="J2149" s="73" t="s">
        <v>1742</v>
      </c>
      <c r="K2149" s="73" t="s">
        <v>1515</v>
      </c>
      <c r="N2149" s="73" t="s">
        <v>23359</v>
      </c>
      <c r="O2149" s="73" t="s">
        <v>365</v>
      </c>
      <c r="P2149" s="74" t="s">
        <v>245</v>
      </c>
      <c r="Q2149" s="74" t="s">
        <v>364</v>
      </c>
      <c r="R2149" s="73" t="str">
        <f t="shared" si="33"/>
        <v>PLSK2201969WME_100</v>
      </c>
    </row>
    <row r="2150" spans="1:18" hidden="1" x14ac:dyDescent="0.25">
      <c r="A2150" s="73" t="s">
        <v>23358</v>
      </c>
      <c r="B2150" s="73" t="s">
        <v>23357</v>
      </c>
      <c r="C2150" s="73" t="s">
        <v>1780</v>
      </c>
      <c r="D2150" s="73" t="s">
        <v>1779</v>
      </c>
      <c r="E2150" s="73" t="s">
        <v>23352</v>
      </c>
      <c r="F2150" s="73" t="s">
        <v>22746</v>
      </c>
      <c r="G2150" s="73" t="s">
        <v>23356</v>
      </c>
      <c r="H2150" s="73" t="s">
        <v>2556</v>
      </c>
      <c r="I2150" s="73" t="s">
        <v>269</v>
      </c>
      <c r="J2150" s="73" t="s">
        <v>549</v>
      </c>
      <c r="N2150" s="73" t="s">
        <v>23351</v>
      </c>
      <c r="O2150" s="73" t="s">
        <v>23355</v>
      </c>
      <c r="P2150" s="74" t="s">
        <v>2554</v>
      </c>
      <c r="Q2150" s="74" t="s">
        <v>290</v>
      </c>
      <c r="R2150" s="73" t="str">
        <f t="shared" si="33"/>
        <v>PLSK2202256WMU_011</v>
      </c>
    </row>
    <row r="2151" spans="1:18" hidden="1" x14ac:dyDescent="0.25">
      <c r="A2151" s="73" t="s">
        <v>23354</v>
      </c>
      <c r="B2151" s="73" t="s">
        <v>23353</v>
      </c>
      <c r="C2151" s="73" t="s">
        <v>1780</v>
      </c>
      <c r="D2151" s="73" t="s">
        <v>1779</v>
      </c>
      <c r="E2151" s="73" t="s">
        <v>23352</v>
      </c>
      <c r="F2151" s="73" t="s">
        <v>22746</v>
      </c>
      <c r="G2151" s="73" t="s">
        <v>22754</v>
      </c>
      <c r="H2151" s="73" t="s">
        <v>2556</v>
      </c>
      <c r="I2151" s="73" t="s">
        <v>353</v>
      </c>
      <c r="J2151" s="73" t="s">
        <v>549</v>
      </c>
      <c r="N2151" s="73" t="s">
        <v>23351</v>
      </c>
      <c r="O2151" s="73" t="s">
        <v>21913</v>
      </c>
      <c r="P2151" s="74" t="s">
        <v>2554</v>
      </c>
      <c r="Q2151" s="74" t="s">
        <v>364</v>
      </c>
      <c r="R2151" s="73" t="str">
        <f t="shared" si="33"/>
        <v>PLSK2202256WMU_011</v>
      </c>
    </row>
    <row r="2152" spans="1:18" hidden="1" x14ac:dyDescent="0.25">
      <c r="A2152" s="73" t="s">
        <v>23350</v>
      </c>
      <c r="B2152" s="73" t="s">
        <v>23349</v>
      </c>
      <c r="C2152" s="73" t="s">
        <v>430</v>
      </c>
      <c r="D2152" s="73" t="s">
        <v>429</v>
      </c>
      <c r="E2152" s="73" t="s">
        <v>23342</v>
      </c>
      <c r="F2152" s="73" t="s">
        <v>23341</v>
      </c>
      <c r="G2152" s="73" t="s">
        <v>23348</v>
      </c>
      <c r="H2152" s="73" t="s">
        <v>1023</v>
      </c>
      <c r="I2152" s="73" t="s">
        <v>32</v>
      </c>
      <c r="J2152" s="73" t="s">
        <v>549</v>
      </c>
      <c r="N2152" s="73" t="s">
        <v>23339</v>
      </c>
      <c r="O2152" s="73" t="s">
        <v>3020</v>
      </c>
      <c r="P2152" s="74" t="s">
        <v>1021</v>
      </c>
      <c r="Q2152" s="74" t="s">
        <v>199</v>
      </c>
      <c r="R2152" s="73" t="str">
        <f t="shared" si="33"/>
        <v>RMSK2205546RBZ_420</v>
      </c>
    </row>
    <row r="2153" spans="1:18" hidden="1" x14ac:dyDescent="0.25">
      <c r="A2153" s="73" t="s">
        <v>23347</v>
      </c>
      <c r="B2153" s="73" t="s">
        <v>23346</v>
      </c>
      <c r="C2153" s="73" t="s">
        <v>430</v>
      </c>
      <c r="D2153" s="73" t="s">
        <v>429</v>
      </c>
      <c r="E2153" s="73" t="s">
        <v>23342</v>
      </c>
      <c r="F2153" s="73" t="s">
        <v>23341</v>
      </c>
      <c r="G2153" s="73" t="s">
        <v>23345</v>
      </c>
      <c r="H2153" s="73" t="s">
        <v>1023</v>
      </c>
      <c r="I2153" s="73" t="s">
        <v>33</v>
      </c>
      <c r="J2153" s="73" t="s">
        <v>549</v>
      </c>
      <c r="N2153" s="73" t="s">
        <v>23339</v>
      </c>
      <c r="O2153" s="73" t="s">
        <v>3014</v>
      </c>
      <c r="P2153" s="74" t="s">
        <v>1021</v>
      </c>
      <c r="Q2153" s="74" t="s">
        <v>201</v>
      </c>
      <c r="R2153" s="73" t="str">
        <f t="shared" si="33"/>
        <v>RMSK2205546RBZ_420</v>
      </c>
    </row>
    <row r="2154" spans="1:18" hidden="1" x14ac:dyDescent="0.25">
      <c r="A2154" s="73" t="s">
        <v>23344</v>
      </c>
      <c r="B2154" s="73" t="s">
        <v>23343</v>
      </c>
      <c r="C2154" s="73" t="s">
        <v>430</v>
      </c>
      <c r="D2154" s="73" t="s">
        <v>429</v>
      </c>
      <c r="E2154" s="73" t="s">
        <v>23342</v>
      </c>
      <c r="F2154" s="73" t="s">
        <v>23341</v>
      </c>
      <c r="G2154" s="73" t="s">
        <v>23340</v>
      </c>
      <c r="H2154" s="73" t="s">
        <v>1023</v>
      </c>
      <c r="I2154" s="73" t="s">
        <v>568</v>
      </c>
      <c r="J2154" s="73" t="s">
        <v>549</v>
      </c>
      <c r="N2154" s="73" t="s">
        <v>23339</v>
      </c>
      <c r="O2154" s="73" t="s">
        <v>3001</v>
      </c>
      <c r="P2154" s="74" t="s">
        <v>1021</v>
      </c>
      <c r="Q2154" s="74" t="s">
        <v>203</v>
      </c>
      <c r="R2154" s="73" t="str">
        <f t="shared" si="33"/>
        <v>RMSK2205546RBZ_420</v>
      </c>
    </row>
    <row r="2155" spans="1:18" hidden="1" x14ac:dyDescent="0.25">
      <c r="A2155" s="73" t="s">
        <v>23338</v>
      </c>
      <c r="B2155" s="73" t="s">
        <v>23337</v>
      </c>
      <c r="C2155" s="73" t="s">
        <v>15701</v>
      </c>
      <c r="D2155" s="73" t="s">
        <v>15700</v>
      </c>
      <c r="E2155" s="73" t="s">
        <v>23336</v>
      </c>
      <c r="F2155" s="73" t="s">
        <v>23335</v>
      </c>
      <c r="G2155" s="73" t="s">
        <v>23334</v>
      </c>
      <c r="H2155" s="73" t="s">
        <v>2637</v>
      </c>
      <c r="I2155" s="73" t="s">
        <v>159</v>
      </c>
      <c r="J2155" s="73" t="s">
        <v>549</v>
      </c>
      <c r="K2155" s="73" t="s">
        <v>259</v>
      </c>
      <c r="N2155" s="73" t="s">
        <v>23333</v>
      </c>
      <c r="O2155" s="73" t="s">
        <v>3376</v>
      </c>
      <c r="P2155" s="74" t="s">
        <v>2635</v>
      </c>
      <c r="Q2155" s="74" t="s">
        <v>231</v>
      </c>
      <c r="R2155" s="73" t="str">
        <f t="shared" si="33"/>
        <v>ETSK2206076GEN_001</v>
      </c>
    </row>
    <row r="2156" spans="1:18" hidden="1" x14ac:dyDescent="0.25">
      <c r="A2156" s="73" t="s">
        <v>23332</v>
      </c>
      <c r="B2156" s="73" t="s">
        <v>23331</v>
      </c>
      <c r="C2156" s="73" t="s">
        <v>21752</v>
      </c>
      <c r="D2156" s="73" t="s">
        <v>21751</v>
      </c>
      <c r="E2156" s="73" t="s">
        <v>23330</v>
      </c>
      <c r="F2156" s="73" t="s">
        <v>23323</v>
      </c>
      <c r="G2156" s="73" t="s">
        <v>23323</v>
      </c>
      <c r="H2156" s="73" t="s">
        <v>250</v>
      </c>
      <c r="I2156" s="73" t="s">
        <v>269</v>
      </c>
      <c r="J2156" s="73" t="s">
        <v>3990</v>
      </c>
      <c r="N2156" s="73" t="s">
        <v>23322</v>
      </c>
      <c r="O2156" s="73" t="s">
        <v>291</v>
      </c>
      <c r="P2156" s="74" t="s">
        <v>245</v>
      </c>
      <c r="Q2156" s="74" t="s">
        <v>290</v>
      </c>
      <c r="R2156" s="73" t="str">
        <f t="shared" si="33"/>
        <v>PLSK2206500WME_100</v>
      </c>
    </row>
    <row r="2157" spans="1:18" hidden="1" x14ac:dyDescent="0.25">
      <c r="A2157" s="73" t="s">
        <v>23329</v>
      </c>
      <c r="B2157" s="73" t="s">
        <v>23328</v>
      </c>
      <c r="C2157" s="73" t="s">
        <v>21752</v>
      </c>
      <c r="D2157" s="73" t="s">
        <v>21751</v>
      </c>
      <c r="E2157" s="73" t="s">
        <v>23327</v>
      </c>
      <c r="F2157" s="73" t="s">
        <v>23323</v>
      </c>
      <c r="G2157" s="73" t="s">
        <v>23323</v>
      </c>
      <c r="H2157" s="73" t="s">
        <v>250</v>
      </c>
      <c r="I2157" s="73" t="s">
        <v>326</v>
      </c>
      <c r="J2157" s="73" t="s">
        <v>3990</v>
      </c>
      <c r="N2157" s="73" t="s">
        <v>23322</v>
      </c>
      <c r="O2157" s="73" t="s">
        <v>338</v>
      </c>
      <c r="P2157" s="74" t="s">
        <v>245</v>
      </c>
      <c r="Q2157" s="74" t="s">
        <v>337</v>
      </c>
      <c r="R2157" s="73" t="str">
        <f t="shared" si="33"/>
        <v>PLSK2206500WME_100</v>
      </c>
    </row>
    <row r="2158" spans="1:18" hidden="1" x14ac:dyDescent="0.25">
      <c r="A2158" s="73" t="s">
        <v>23326</v>
      </c>
      <c r="B2158" s="73" t="s">
        <v>23325</v>
      </c>
      <c r="C2158" s="73" t="s">
        <v>21752</v>
      </c>
      <c r="D2158" s="73" t="s">
        <v>21751</v>
      </c>
      <c r="E2158" s="73" t="s">
        <v>23324</v>
      </c>
      <c r="F2158" s="73" t="s">
        <v>23323</v>
      </c>
      <c r="G2158" s="73" t="s">
        <v>23323</v>
      </c>
      <c r="H2158" s="73" t="s">
        <v>250</v>
      </c>
      <c r="I2158" s="73" t="s">
        <v>353</v>
      </c>
      <c r="J2158" s="73" t="s">
        <v>3990</v>
      </c>
      <c r="N2158" s="73" t="s">
        <v>23322</v>
      </c>
      <c r="O2158" s="73" t="s">
        <v>365</v>
      </c>
      <c r="P2158" s="74" t="s">
        <v>245</v>
      </c>
      <c r="Q2158" s="74" t="s">
        <v>364</v>
      </c>
      <c r="R2158" s="73" t="str">
        <f t="shared" si="33"/>
        <v>PLSK2206500WME_100</v>
      </c>
    </row>
    <row r="2159" spans="1:18" hidden="1" x14ac:dyDescent="0.25">
      <c r="A2159" s="73" t="s">
        <v>23321</v>
      </c>
      <c r="B2159" s="73" t="s">
        <v>23320</v>
      </c>
      <c r="C2159" s="73" t="s">
        <v>430</v>
      </c>
      <c r="D2159" s="73" t="s">
        <v>429</v>
      </c>
      <c r="E2159" s="73" t="s">
        <v>23313</v>
      </c>
      <c r="F2159" s="73" t="s">
        <v>23312</v>
      </c>
      <c r="G2159" s="73" t="s">
        <v>23319</v>
      </c>
      <c r="H2159" s="73" t="s">
        <v>2070</v>
      </c>
      <c r="I2159" s="73" t="s">
        <v>32</v>
      </c>
      <c r="J2159" s="73" t="s">
        <v>549</v>
      </c>
      <c r="N2159" s="73" t="s">
        <v>23310</v>
      </c>
      <c r="O2159" s="73" t="s">
        <v>2238</v>
      </c>
      <c r="P2159" s="74" t="s">
        <v>2068</v>
      </c>
      <c r="Q2159" s="74" t="s">
        <v>200</v>
      </c>
      <c r="R2159" s="73" t="str">
        <f t="shared" si="33"/>
        <v>RMSK2206586RBZ_020</v>
      </c>
    </row>
    <row r="2160" spans="1:18" hidden="1" x14ac:dyDescent="0.25">
      <c r="A2160" s="73" t="s">
        <v>23318</v>
      </c>
      <c r="B2160" s="73" t="s">
        <v>23317</v>
      </c>
      <c r="C2160" s="73" t="s">
        <v>430</v>
      </c>
      <c r="D2160" s="73" t="s">
        <v>429</v>
      </c>
      <c r="E2160" s="73" t="s">
        <v>23313</v>
      </c>
      <c r="F2160" s="73" t="s">
        <v>23312</v>
      </c>
      <c r="G2160" s="73" t="s">
        <v>23316</v>
      </c>
      <c r="H2160" s="73" t="s">
        <v>2070</v>
      </c>
      <c r="I2160" s="73" t="s">
        <v>33</v>
      </c>
      <c r="J2160" s="73" t="s">
        <v>549</v>
      </c>
      <c r="N2160" s="73" t="s">
        <v>23310</v>
      </c>
      <c r="O2160" s="73" t="s">
        <v>2235</v>
      </c>
      <c r="P2160" s="74" t="s">
        <v>2068</v>
      </c>
      <c r="Q2160" s="74" t="s">
        <v>202</v>
      </c>
      <c r="R2160" s="73" t="str">
        <f t="shared" si="33"/>
        <v>RMSK2206586RBZ_020</v>
      </c>
    </row>
    <row r="2161" spans="1:18" hidden="1" x14ac:dyDescent="0.25">
      <c r="A2161" s="73" t="s">
        <v>23315</v>
      </c>
      <c r="B2161" s="73" t="s">
        <v>23314</v>
      </c>
      <c r="C2161" s="73" t="s">
        <v>430</v>
      </c>
      <c r="D2161" s="73" t="s">
        <v>429</v>
      </c>
      <c r="E2161" s="73" t="s">
        <v>23313</v>
      </c>
      <c r="F2161" s="73" t="s">
        <v>23312</v>
      </c>
      <c r="G2161" s="73" t="s">
        <v>23311</v>
      </c>
      <c r="H2161" s="73" t="s">
        <v>2070</v>
      </c>
      <c r="I2161" s="73" t="s">
        <v>568</v>
      </c>
      <c r="J2161" s="73" t="s">
        <v>549</v>
      </c>
      <c r="N2161" s="73" t="s">
        <v>23310</v>
      </c>
      <c r="O2161" s="73" t="s">
        <v>2223</v>
      </c>
      <c r="P2161" s="74" t="s">
        <v>2068</v>
      </c>
      <c r="Q2161" s="74" t="s">
        <v>203</v>
      </c>
      <c r="R2161" s="73" t="str">
        <f t="shared" si="33"/>
        <v>RMSK2206586RBZ_020</v>
      </c>
    </row>
    <row r="2162" spans="1:18" x14ac:dyDescent="0.25">
      <c r="A2162" s="73" t="s">
        <v>23309</v>
      </c>
      <c r="B2162" s="73" t="s">
        <v>23308</v>
      </c>
      <c r="C2162" s="73" t="s">
        <v>384</v>
      </c>
      <c r="D2162" s="73" t="s">
        <v>383</v>
      </c>
      <c r="E2162" s="73" t="s">
        <v>23299</v>
      </c>
      <c r="F2162" s="73" t="s">
        <v>23298</v>
      </c>
      <c r="G2162" s="73" t="s">
        <v>23307</v>
      </c>
      <c r="H2162" s="73" t="s">
        <v>409</v>
      </c>
      <c r="I2162" s="73" t="s">
        <v>32</v>
      </c>
      <c r="J2162" s="73" t="s">
        <v>3990</v>
      </c>
      <c r="K2162" s="73" t="s">
        <v>796</v>
      </c>
      <c r="N2162" s="73" t="s">
        <v>23296</v>
      </c>
      <c r="O2162" s="73" t="s">
        <v>23306</v>
      </c>
      <c r="P2162" s="74" t="s">
        <v>406</v>
      </c>
      <c r="Q2162" s="74" t="s">
        <v>199</v>
      </c>
      <c r="R2162" s="73" t="str">
        <f t="shared" si="33"/>
        <v>RBSK2206810RBZ_963</v>
      </c>
    </row>
    <row r="2163" spans="1:18" x14ac:dyDescent="0.25">
      <c r="A2163" s="73" t="s">
        <v>23305</v>
      </c>
      <c r="B2163" s="73" t="s">
        <v>23304</v>
      </c>
      <c r="C2163" s="73" t="s">
        <v>384</v>
      </c>
      <c r="D2163" s="73" t="s">
        <v>383</v>
      </c>
      <c r="E2163" s="73" t="s">
        <v>23299</v>
      </c>
      <c r="F2163" s="73" t="s">
        <v>23298</v>
      </c>
      <c r="G2163" s="73" t="s">
        <v>23303</v>
      </c>
      <c r="H2163" s="73" t="s">
        <v>409</v>
      </c>
      <c r="I2163" s="73" t="s">
        <v>33</v>
      </c>
      <c r="J2163" s="73" t="s">
        <v>3990</v>
      </c>
      <c r="K2163" s="73" t="s">
        <v>796</v>
      </c>
      <c r="N2163" s="73" t="s">
        <v>23296</v>
      </c>
      <c r="O2163" s="73" t="s">
        <v>23302</v>
      </c>
      <c r="P2163" s="74" t="s">
        <v>406</v>
      </c>
      <c r="Q2163" s="74" t="s">
        <v>201</v>
      </c>
      <c r="R2163" s="73" t="str">
        <f t="shared" si="33"/>
        <v>RBSK2206810RBZ_963</v>
      </c>
    </row>
    <row r="2164" spans="1:18" x14ac:dyDescent="0.25">
      <c r="A2164" s="73" t="s">
        <v>23301</v>
      </c>
      <c r="B2164" s="73" t="s">
        <v>23300</v>
      </c>
      <c r="C2164" s="73" t="s">
        <v>384</v>
      </c>
      <c r="D2164" s="73" t="s">
        <v>383</v>
      </c>
      <c r="E2164" s="73" t="s">
        <v>23299</v>
      </c>
      <c r="F2164" s="73" t="s">
        <v>23298</v>
      </c>
      <c r="G2164" s="73" t="s">
        <v>23297</v>
      </c>
      <c r="H2164" s="73" t="s">
        <v>409</v>
      </c>
      <c r="I2164" s="73" t="s">
        <v>568</v>
      </c>
      <c r="J2164" s="73" t="s">
        <v>3990</v>
      </c>
      <c r="K2164" s="73" t="s">
        <v>796</v>
      </c>
      <c r="N2164" s="73" t="s">
        <v>23296</v>
      </c>
      <c r="O2164" s="73" t="s">
        <v>22396</v>
      </c>
      <c r="P2164" s="74" t="s">
        <v>406</v>
      </c>
      <c r="Q2164" s="74" t="s">
        <v>203</v>
      </c>
      <c r="R2164" s="73" t="str">
        <f t="shared" si="33"/>
        <v>RBSK2206810RBZ_963</v>
      </c>
    </row>
    <row r="2165" spans="1:18" x14ac:dyDescent="0.25">
      <c r="A2165" s="73" t="s">
        <v>23295</v>
      </c>
      <c r="B2165" s="73" t="s">
        <v>23294</v>
      </c>
      <c r="C2165" s="73" t="s">
        <v>384</v>
      </c>
      <c r="D2165" s="73" t="s">
        <v>383</v>
      </c>
      <c r="E2165" s="73" t="s">
        <v>23287</v>
      </c>
      <c r="F2165" s="73" t="s">
        <v>23286</v>
      </c>
      <c r="G2165" s="73" t="s">
        <v>23293</v>
      </c>
      <c r="H2165" s="73" t="s">
        <v>3072</v>
      </c>
      <c r="I2165" s="73" t="s">
        <v>32</v>
      </c>
      <c r="J2165" s="73" t="s">
        <v>3990</v>
      </c>
      <c r="K2165" s="73" t="s">
        <v>796</v>
      </c>
      <c r="N2165" s="73" t="s">
        <v>23284</v>
      </c>
      <c r="O2165" s="73" t="s">
        <v>21329</v>
      </c>
      <c r="P2165" s="74" t="s">
        <v>3069</v>
      </c>
      <c r="Q2165" s="74" t="s">
        <v>199</v>
      </c>
      <c r="R2165" s="73" t="str">
        <f t="shared" si="33"/>
        <v>RBSK2206832RBZ_002</v>
      </c>
    </row>
    <row r="2166" spans="1:18" x14ac:dyDescent="0.25">
      <c r="A2166" s="73" t="s">
        <v>23292</v>
      </c>
      <c r="B2166" s="73" t="s">
        <v>23291</v>
      </c>
      <c r="C2166" s="73" t="s">
        <v>384</v>
      </c>
      <c r="D2166" s="73" t="s">
        <v>383</v>
      </c>
      <c r="E2166" s="73" t="s">
        <v>23287</v>
      </c>
      <c r="F2166" s="73" t="s">
        <v>23286</v>
      </c>
      <c r="G2166" s="73" t="s">
        <v>23290</v>
      </c>
      <c r="H2166" s="73" t="s">
        <v>3072</v>
      </c>
      <c r="I2166" s="73" t="s">
        <v>33</v>
      </c>
      <c r="J2166" s="73" t="s">
        <v>3990</v>
      </c>
      <c r="K2166" s="73" t="s">
        <v>796</v>
      </c>
      <c r="N2166" s="73" t="s">
        <v>23284</v>
      </c>
      <c r="O2166" s="73" t="s">
        <v>21325</v>
      </c>
      <c r="P2166" s="74" t="s">
        <v>3069</v>
      </c>
      <c r="Q2166" s="74" t="s">
        <v>201</v>
      </c>
      <c r="R2166" s="73" t="str">
        <f t="shared" si="33"/>
        <v>RBSK2206832RBZ_002</v>
      </c>
    </row>
    <row r="2167" spans="1:18" x14ac:dyDescent="0.25">
      <c r="A2167" s="73" t="s">
        <v>23289</v>
      </c>
      <c r="B2167" s="73" t="s">
        <v>23288</v>
      </c>
      <c r="C2167" s="73" t="s">
        <v>384</v>
      </c>
      <c r="D2167" s="73" t="s">
        <v>383</v>
      </c>
      <c r="E2167" s="73" t="s">
        <v>23287</v>
      </c>
      <c r="F2167" s="73" t="s">
        <v>23286</v>
      </c>
      <c r="G2167" s="73" t="s">
        <v>23285</v>
      </c>
      <c r="H2167" s="73" t="s">
        <v>3072</v>
      </c>
      <c r="I2167" s="73" t="s">
        <v>568</v>
      </c>
      <c r="J2167" s="73" t="s">
        <v>3990</v>
      </c>
      <c r="K2167" s="73" t="s">
        <v>796</v>
      </c>
      <c r="N2167" s="73" t="s">
        <v>23284</v>
      </c>
      <c r="O2167" s="73" t="s">
        <v>21318</v>
      </c>
      <c r="P2167" s="74" t="s">
        <v>3069</v>
      </c>
      <c r="Q2167" s="74" t="s">
        <v>203</v>
      </c>
      <c r="R2167" s="73" t="str">
        <f t="shared" si="33"/>
        <v>RBSK2206832RBZ_002</v>
      </c>
    </row>
    <row r="2168" spans="1:18" x14ac:dyDescent="0.25">
      <c r="A2168" s="73" t="s">
        <v>23283</v>
      </c>
      <c r="B2168" s="73" t="s">
        <v>23282</v>
      </c>
      <c r="C2168" s="73" t="s">
        <v>384</v>
      </c>
      <c r="D2168" s="73" t="s">
        <v>383</v>
      </c>
      <c r="E2168" s="73" t="s">
        <v>23275</v>
      </c>
      <c r="F2168" s="73" t="s">
        <v>23274</v>
      </c>
      <c r="G2168" s="73" t="s">
        <v>23281</v>
      </c>
      <c r="H2168" s="73" t="s">
        <v>1758</v>
      </c>
      <c r="I2168" s="73" t="s">
        <v>32</v>
      </c>
      <c r="J2168" s="73" t="s">
        <v>3990</v>
      </c>
      <c r="K2168" s="73" t="s">
        <v>796</v>
      </c>
      <c r="N2168" s="73" t="s">
        <v>23272</v>
      </c>
      <c r="O2168" s="73" t="s">
        <v>3732</v>
      </c>
      <c r="P2168" s="74" t="s">
        <v>1755</v>
      </c>
      <c r="Q2168" s="74" t="s">
        <v>200</v>
      </c>
      <c r="R2168" s="73" t="str">
        <f t="shared" si="33"/>
        <v>RBSK2206850RBZ_960</v>
      </c>
    </row>
    <row r="2169" spans="1:18" x14ac:dyDescent="0.25">
      <c r="A2169" s="73" t="s">
        <v>23280</v>
      </c>
      <c r="B2169" s="73" t="s">
        <v>23279</v>
      </c>
      <c r="C2169" s="73" t="s">
        <v>384</v>
      </c>
      <c r="D2169" s="73" t="s">
        <v>383</v>
      </c>
      <c r="E2169" s="73" t="s">
        <v>23275</v>
      </c>
      <c r="F2169" s="73" t="s">
        <v>23274</v>
      </c>
      <c r="G2169" s="73" t="s">
        <v>23278</v>
      </c>
      <c r="H2169" s="73" t="s">
        <v>1758</v>
      </c>
      <c r="I2169" s="73" t="s">
        <v>33</v>
      </c>
      <c r="J2169" s="73" t="s">
        <v>3990</v>
      </c>
      <c r="K2169" s="73" t="s">
        <v>796</v>
      </c>
      <c r="N2169" s="73" t="s">
        <v>23272</v>
      </c>
      <c r="O2169" s="73" t="s">
        <v>3729</v>
      </c>
      <c r="P2169" s="74" t="s">
        <v>1755</v>
      </c>
      <c r="Q2169" s="74" t="s">
        <v>202</v>
      </c>
      <c r="R2169" s="73" t="str">
        <f t="shared" si="33"/>
        <v>RBSK2206850RBZ_960</v>
      </c>
    </row>
    <row r="2170" spans="1:18" x14ac:dyDescent="0.25">
      <c r="A2170" s="73" t="s">
        <v>23277</v>
      </c>
      <c r="B2170" s="73" t="s">
        <v>23276</v>
      </c>
      <c r="C2170" s="73" t="s">
        <v>384</v>
      </c>
      <c r="D2170" s="73" t="s">
        <v>383</v>
      </c>
      <c r="E2170" s="73" t="s">
        <v>23275</v>
      </c>
      <c r="F2170" s="73" t="s">
        <v>23274</v>
      </c>
      <c r="G2170" s="73" t="s">
        <v>23273</v>
      </c>
      <c r="H2170" s="73" t="s">
        <v>1758</v>
      </c>
      <c r="I2170" s="73" t="s">
        <v>568</v>
      </c>
      <c r="J2170" s="73" t="s">
        <v>3990</v>
      </c>
      <c r="K2170" s="73" t="s">
        <v>796</v>
      </c>
      <c r="N2170" s="73" t="s">
        <v>23272</v>
      </c>
      <c r="O2170" s="73" t="s">
        <v>3726</v>
      </c>
      <c r="P2170" s="74" t="s">
        <v>1755</v>
      </c>
      <c r="Q2170" s="74" t="s">
        <v>203</v>
      </c>
      <c r="R2170" s="73" t="str">
        <f t="shared" si="33"/>
        <v>RBSK2206850RBZ_960</v>
      </c>
    </row>
    <row r="2171" spans="1:18" x14ac:dyDescent="0.25">
      <c r="A2171" s="73" t="s">
        <v>23271</v>
      </c>
      <c r="B2171" s="73" t="s">
        <v>23270</v>
      </c>
      <c r="C2171" s="73" t="s">
        <v>384</v>
      </c>
      <c r="D2171" s="73" t="s">
        <v>383</v>
      </c>
      <c r="E2171" s="73" t="s">
        <v>134</v>
      </c>
      <c r="F2171" s="73" t="s">
        <v>23248</v>
      </c>
      <c r="G2171" s="73" t="s">
        <v>23269</v>
      </c>
      <c r="H2171" s="73" t="s">
        <v>2637</v>
      </c>
      <c r="I2171" s="73" t="s">
        <v>32</v>
      </c>
      <c r="J2171" s="73" t="s">
        <v>549</v>
      </c>
      <c r="K2171" s="73" t="s">
        <v>796</v>
      </c>
      <c r="N2171" s="73" t="s">
        <v>23246</v>
      </c>
      <c r="O2171" s="73" t="s">
        <v>15098</v>
      </c>
      <c r="P2171" s="74" t="s">
        <v>2635</v>
      </c>
      <c r="Q2171" s="74" t="s">
        <v>200</v>
      </c>
      <c r="R2171" s="73" t="str">
        <f t="shared" si="33"/>
        <v>RBSK2207536RBZ_001</v>
      </c>
    </row>
    <row r="2172" spans="1:18" x14ac:dyDescent="0.25">
      <c r="A2172" s="73" t="s">
        <v>23268</v>
      </c>
      <c r="B2172" s="73" t="s">
        <v>23267</v>
      </c>
      <c r="C2172" s="73" t="s">
        <v>384</v>
      </c>
      <c r="D2172" s="73" t="s">
        <v>383</v>
      </c>
      <c r="E2172" s="73" t="s">
        <v>134</v>
      </c>
      <c r="F2172" s="73" t="s">
        <v>23248</v>
      </c>
      <c r="G2172" s="73" t="s">
        <v>23266</v>
      </c>
      <c r="H2172" s="73" t="s">
        <v>2637</v>
      </c>
      <c r="I2172" s="73" t="s">
        <v>33</v>
      </c>
      <c r="J2172" s="73" t="s">
        <v>549</v>
      </c>
      <c r="K2172" s="73" t="s">
        <v>796</v>
      </c>
      <c r="N2172" s="73" t="s">
        <v>23246</v>
      </c>
      <c r="O2172" s="73" t="s">
        <v>15094</v>
      </c>
      <c r="P2172" s="74" t="s">
        <v>2635</v>
      </c>
      <c r="Q2172" s="74" t="s">
        <v>202</v>
      </c>
      <c r="R2172" s="73" t="str">
        <f t="shared" si="33"/>
        <v>RBSK2207536RBZ_001</v>
      </c>
    </row>
    <row r="2173" spans="1:18" x14ac:dyDescent="0.25">
      <c r="A2173" s="73" t="s">
        <v>23265</v>
      </c>
      <c r="B2173" s="73" t="s">
        <v>23264</v>
      </c>
      <c r="C2173" s="73" t="s">
        <v>384</v>
      </c>
      <c r="D2173" s="73" t="s">
        <v>383</v>
      </c>
      <c r="E2173" s="73" t="s">
        <v>134</v>
      </c>
      <c r="F2173" s="73" t="s">
        <v>23248</v>
      </c>
      <c r="G2173" s="73" t="s">
        <v>23263</v>
      </c>
      <c r="H2173" s="73" t="s">
        <v>2637</v>
      </c>
      <c r="I2173" s="73" t="s">
        <v>568</v>
      </c>
      <c r="J2173" s="73" t="s">
        <v>549</v>
      </c>
      <c r="K2173" s="73" t="s">
        <v>796</v>
      </c>
      <c r="N2173" s="73" t="s">
        <v>23246</v>
      </c>
      <c r="O2173" s="73" t="s">
        <v>15087</v>
      </c>
      <c r="P2173" s="74" t="s">
        <v>2635</v>
      </c>
      <c r="Q2173" s="74" t="s">
        <v>203</v>
      </c>
      <c r="R2173" s="73" t="str">
        <f t="shared" si="33"/>
        <v>RBSK2207536RBZ_001</v>
      </c>
    </row>
    <row r="2174" spans="1:18" x14ac:dyDescent="0.25">
      <c r="A2174" s="73" t="s">
        <v>23262</v>
      </c>
      <c r="B2174" s="73" t="s">
        <v>23261</v>
      </c>
      <c r="C2174" s="73" t="s">
        <v>384</v>
      </c>
      <c r="D2174" s="73" t="s">
        <v>383</v>
      </c>
      <c r="E2174" s="73" t="s">
        <v>134</v>
      </c>
      <c r="F2174" s="73" t="s">
        <v>23248</v>
      </c>
      <c r="G2174" s="73" t="s">
        <v>23260</v>
      </c>
      <c r="H2174" s="73" t="s">
        <v>2637</v>
      </c>
      <c r="I2174" s="73" t="s">
        <v>46</v>
      </c>
      <c r="J2174" s="73" t="s">
        <v>549</v>
      </c>
      <c r="K2174" s="73" t="s">
        <v>796</v>
      </c>
      <c r="N2174" s="73" t="s">
        <v>23246</v>
      </c>
      <c r="O2174" s="73" t="s">
        <v>21116</v>
      </c>
      <c r="P2174" s="74" t="s">
        <v>2635</v>
      </c>
      <c r="Q2174" s="74" t="s">
        <v>204</v>
      </c>
      <c r="R2174" s="73" t="str">
        <f t="shared" si="33"/>
        <v>RBSK2207536RBZ_001</v>
      </c>
    </row>
    <row r="2175" spans="1:18" x14ac:dyDescent="0.25">
      <c r="A2175" s="73" t="s">
        <v>23259</v>
      </c>
      <c r="B2175" s="73" t="s">
        <v>23258</v>
      </c>
      <c r="C2175" s="73" t="s">
        <v>384</v>
      </c>
      <c r="D2175" s="73" t="s">
        <v>383</v>
      </c>
      <c r="E2175" s="73" t="s">
        <v>135</v>
      </c>
      <c r="F2175" s="73" t="s">
        <v>23248</v>
      </c>
      <c r="G2175" s="73" t="s">
        <v>23257</v>
      </c>
      <c r="H2175" s="73" t="s">
        <v>250</v>
      </c>
      <c r="I2175" s="73" t="s">
        <v>32</v>
      </c>
      <c r="J2175" s="73" t="s">
        <v>549</v>
      </c>
      <c r="K2175" s="73" t="s">
        <v>796</v>
      </c>
      <c r="N2175" s="73" t="s">
        <v>23246</v>
      </c>
      <c r="O2175" s="73" t="s">
        <v>593</v>
      </c>
      <c r="P2175" s="74" t="s">
        <v>245</v>
      </c>
      <c r="Q2175" s="74" t="s">
        <v>200</v>
      </c>
      <c r="R2175" s="73" t="str">
        <f t="shared" si="33"/>
        <v>RBSK2207536RBZ_100</v>
      </c>
    </row>
    <row r="2176" spans="1:18" x14ac:dyDescent="0.25">
      <c r="A2176" s="73" t="s">
        <v>23256</v>
      </c>
      <c r="B2176" s="73" t="s">
        <v>23255</v>
      </c>
      <c r="C2176" s="73" t="s">
        <v>384</v>
      </c>
      <c r="D2176" s="73" t="s">
        <v>383</v>
      </c>
      <c r="E2176" s="73" t="s">
        <v>135</v>
      </c>
      <c r="F2176" s="73" t="s">
        <v>23248</v>
      </c>
      <c r="G2176" s="73" t="s">
        <v>23254</v>
      </c>
      <c r="H2176" s="73" t="s">
        <v>250</v>
      </c>
      <c r="I2176" s="73" t="s">
        <v>33</v>
      </c>
      <c r="J2176" s="73" t="s">
        <v>549</v>
      </c>
      <c r="K2176" s="73" t="s">
        <v>796</v>
      </c>
      <c r="N2176" s="73" t="s">
        <v>23246</v>
      </c>
      <c r="O2176" s="73" t="s">
        <v>590</v>
      </c>
      <c r="P2176" s="74" t="s">
        <v>245</v>
      </c>
      <c r="Q2176" s="74" t="s">
        <v>202</v>
      </c>
      <c r="R2176" s="73" t="str">
        <f t="shared" si="33"/>
        <v>RBSK2207536RBZ_100</v>
      </c>
    </row>
    <row r="2177" spans="1:18" x14ac:dyDescent="0.25">
      <c r="A2177" s="73" t="s">
        <v>23253</v>
      </c>
      <c r="B2177" s="73" t="s">
        <v>23252</v>
      </c>
      <c r="C2177" s="73" t="s">
        <v>384</v>
      </c>
      <c r="D2177" s="73" t="s">
        <v>383</v>
      </c>
      <c r="E2177" s="73" t="s">
        <v>135</v>
      </c>
      <c r="F2177" s="73" t="s">
        <v>23248</v>
      </c>
      <c r="G2177" s="73" t="s">
        <v>23251</v>
      </c>
      <c r="H2177" s="73" t="s">
        <v>250</v>
      </c>
      <c r="I2177" s="73" t="s">
        <v>568</v>
      </c>
      <c r="J2177" s="73" t="s">
        <v>549</v>
      </c>
      <c r="K2177" s="73" t="s">
        <v>796</v>
      </c>
      <c r="N2177" s="73" t="s">
        <v>23246</v>
      </c>
      <c r="O2177" s="73" t="s">
        <v>567</v>
      </c>
      <c r="P2177" s="74" t="s">
        <v>245</v>
      </c>
      <c r="Q2177" s="74" t="s">
        <v>203</v>
      </c>
      <c r="R2177" s="73" t="str">
        <f t="shared" si="33"/>
        <v>RBSK2207536RBZ_100</v>
      </c>
    </row>
    <row r="2178" spans="1:18" x14ac:dyDescent="0.25">
      <c r="A2178" s="73" t="s">
        <v>23250</v>
      </c>
      <c r="B2178" s="73" t="s">
        <v>23249</v>
      </c>
      <c r="C2178" s="73" t="s">
        <v>384</v>
      </c>
      <c r="D2178" s="73" t="s">
        <v>383</v>
      </c>
      <c r="E2178" s="73" t="s">
        <v>135</v>
      </c>
      <c r="F2178" s="73" t="s">
        <v>23248</v>
      </c>
      <c r="G2178" s="73" t="s">
        <v>23247</v>
      </c>
      <c r="H2178" s="73" t="s">
        <v>250</v>
      </c>
      <c r="I2178" s="73" t="s">
        <v>46</v>
      </c>
      <c r="J2178" s="73" t="s">
        <v>549</v>
      </c>
      <c r="K2178" s="73" t="s">
        <v>796</v>
      </c>
      <c r="N2178" s="73" t="s">
        <v>23246</v>
      </c>
      <c r="O2178" s="73" t="s">
        <v>556</v>
      </c>
      <c r="P2178" s="74" t="s">
        <v>245</v>
      </c>
      <c r="Q2178" s="74" t="s">
        <v>204</v>
      </c>
      <c r="R2178" s="73" t="str">
        <f t="shared" ref="R2178:R2241" si="34">N2178&amp;"_"&amp;P2178</f>
        <v>RBSK2207536RBZ_100</v>
      </c>
    </row>
    <row r="2179" spans="1:18" hidden="1" x14ac:dyDescent="0.25">
      <c r="A2179" s="73" t="s">
        <v>23245</v>
      </c>
      <c r="B2179" s="73" t="s">
        <v>23244</v>
      </c>
      <c r="C2179" s="73" t="s">
        <v>897</v>
      </c>
      <c r="D2179" s="73" t="s">
        <v>896</v>
      </c>
      <c r="E2179" s="73" t="s">
        <v>23240</v>
      </c>
      <c r="G2179" s="73" t="s">
        <v>23243</v>
      </c>
      <c r="H2179" s="73" t="s">
        <v>859</v>
      </c>
      <c r="I2179" s="73" t="s">
        <v>159</v>
      </c>
      <c r="J2179" s="73" t="s">
        <v>549</v>
      </c>
      <c r="N2179" s="73" t="s">
        <v>23238</v>
      </c>
      <c r="O2179" s="73" t="s">
        <v>20457</v>
      </c>
      <c r="P2179" s="74" t="s">
        <v>855</v>
      </c>
      <c r="Q2179" s="74" t="s">
        <v>231</v>
      </c>
      <c r="R2179" s="73" t="str">
        <f t="shared" si="34"/>
        <v>RTSK2210247WMU_281</v>
      </c>
    </row>
    <row r="2180" spans="1:18" hidden="1" x14ac:dyDescent="0.25">
      <c r="A2180" s="73" t="s">
        <v>23242</v>
      </c>
      <c r="B2180" s="73" t="s">
        <v>23241</v>
      </c>
      <c r="C2180" s="73" t="s">
        <v>897</v>
      </c>
      <c r="D2180" s="73" t="s">
        <v>896</v>
      </c>
      <c r="E2180" s="73" t="s">
        <v>23240</v>
      </c>
      <c r="G2180" s="73" t="s">
        <v>23239</v>
      </c>
      <c r="H2180" s="73" t="s">
        <v>1023</v>
      </c>
      <c r="I2180" s="73" t="s">
        <v>159</v>
      </c>
      <c r="J2180" s="73" t="s">
        <v>549</v>
      </c>
      <c r="N2180" s="73" t="s">
        <v>23238</v>
      </c>
      <c r="O2180" s="73" t="s">
        <v>2966</v>
      </c>
      <c r="P2180" s="74" t="s">
        <v>1021</v>
      </c>
      <c r="Q2180" s="74" t="s">
        <v>231</v>
      </c>
      <c r="R2180" s="73" t="str">
        <f t="shared" si="34"/>
        <v>RTSK2210247WMU_420</v>
      </c>
    </row>
    <row r="2181" spans="1:18" hidden="1" x14ac:dyDescent="0.25">
      <c r="A2181" s="73" t="s">
        <v>23237</v>
      </c>
      <c r="B2181" s="73" t="s">
        <v>23236</v>
      </c>
      <c r="C2181" s="73" t="s">
        <v>4704</v>
      </c>
      <c r="D2181" s="73" t="s">
        <v>4703</v>
      </c>
      <c r="E2181" s="73" t="s">
        <v>23211</v>
      </c>
      <c r="F2181" s="73" t="s">
        <v>23210</v>
      </c>
      <c r="G2181" s="73" t="s">
        <v>23235</v>
      </c>
      <c r="H2181" s="73" t="s">
        <v>2637</v>
      </c>
      <c r="I2181" s="73" t="s">
        <v>269</v>
      </c>
      <c r="J2181" s="73" t="s">
        <v>549</v>
      </c>
      <c r="K2181" s="73" t="s">
        <v>796</v>
      </c>
      <c r="N2181" s="73" t="s">
        <v>23208</v>
      </c>
      <c r="O2181" s="73" t="s">
        <v>18767</v>
      </c>
      <c r="P2181" s="74" t="s">
        <v>2635</v>
      </c>
      <c r="Q2181" s="74" t="s">
        <v>290</v>
      </c>
      <c r="R2181" s="73" t="str">
        <f t="shared" si="34"/>
        <v>UMSK2213176GEN_001</v>
      </c>
    </row>
    <row r="2182" spans="1:18" hidden="1" x14ac:dyDescent="0.25">
      <c r="A2182" s="73" t="s">
        <v>23234</v>
      </c>
      <c r="B2182" s="73" t="s">
        <v>23233</v>
      </c>
      <c r="C2182" s="73" t="s">
        <v>4704</v>
      </c>
      <c r="D2182" s="73" t="s">
        <v>4703</v>
      </c>
      <c r="E2182" s="73" t="s">
        <v>23211</v>
      </c>
      <c r="F2182" s="73" t="s">
        <v>23210</v>
      </c>
      <c r="G2182" s="73" t="s">
        <v>23232</v>
      </c>
      <c r="H2182" s="73" t="s">
        <v>2637</v>
      </c>
      <c r="I2182" s="73" t="s">
        <v>326</v>
      </c>
      <c r="J2182" s="73" t="s">
        <v>549</v>
      </c>
      <c r="K2182" s="73" t="s">
        <v>796</v>
      </c>
      <c r="N2182" s="73" t="s">
        <v>23208</v>
      </c>
      <c r="O2182" s="73" t="s">
        <v>18762</v>
      </c>
      <c r="P2182" s="74" t="s">
        <v>2635</v>
      </c>
      <c r="Q2182" s="74" t="s">
        <v>337</v>
      </c>
      <c r="R2182" s="73" t="str">
        <f t="shared" si="34"/>
        <v>UMSK2213176GEN_001</v>
      </c>
    </row>
    <row r="2183" spans="1:18" hidden="1" x14ac:dyDescent="0.25">
      <c r="A2183" s="73" t="s">
        <v>23231</v>
      </c>
      <c r="B2183" s="73" t="s">
        <v>23230</v>
      </c>
      <c r="C2183" s="73" t="s">
        <v>4704</v>
      </c>
      <c r="D2183" s="73" t="s">
        <v>4703</v>
      </c>
      <c r="E2183" s="73" t="s">
        <v>23211</v>
      </c>
      <c r="F2183" s="73" t="s">
        <v>23210</v>
      </c>
      <c r="G2183" s="73" t="s">
        <v>23229</v>
      </c>
      <c r="H2183" s="73" t="s">
        <v>2637</v>
      </c>
      <c r="I2183" s="73" t="s">
        <v>353</v>
      </c>
      <c r="J2183" s="73" t="s">
        <v>549</v>
      </c>
      <c r="K2183" s="73" t="s">
        <v>796</v>
      </c>
      <c r="N2183" s="73" t="s">
        <v>23208</v>
      </c>
      <c r="O2183" s="73" t="s">
        <v>18757</v>
      </c>
      <c r="P2183" s="74" t="s">
        <v>2635</v>
      </c>
      <c r="Q2183" s="74" t="s">
        <v>364</v>
      </c>
      <c r="R2183" s="73" t="str">
        <f t="shared" si="34"/>
        <v>UMSK2213176GEN_001</v>
      </c>
    </row>
    <row r="2184" spans="1:18" hidden="1" x14ac:dyDescent="0.25">
      <c r="A2184" s="73" t="s">
        <v>23228</v>
      </c>
      <c r="B2184" s="73" t="s">
        <v>23227</v>
      </c>
      <c r="C2184" s="73" t="s">
        <v>4704</v>
      </c>
      <c r="D2184" s="73" t="s">
        <v>4703</v>
      </c>
      <c r="E2184" s="73" t="s">
        <v>23211</v>
      </c>
      <c r="F2184" s="73" t="s">
        <v>23210</v>
      </c>
      <c r="G2184" s="73" t="s">
        <v>23226</v>
      </c>
      <c r="H2184" s="73" t="s">
        <v>2070</v>
      </c>
      <c r="I2184" s="73" t="s">
        <v>269</v>
      </c>
      <c r="J2184" s="73" t="s">
        <v>549</v>
      </c>
      <c r="K2184" s="73" t="s">
        <v>796</v>
      </c>
      <c r="N2184" s="73" t="s">
        <v>23208</v>
      </c>
      <c r="O2184" s="73" t="s">
        <v>20798</v>
      </c>
      <c r="P2184" s="74" t="s">
        <v>2068</v>
      </c>
      <c r="Q2184" s="74" t="s">
        <v>290</v>
      </c>
      <c r="R2184" s="73" t="str">
        <f t="shared" si="34"/>
        <v>UMSK2213176GEN_020</v>
      </c>
    </row>
    <row r="2185" spans="1:18" hidden="1" x14ac:dyDescent="0.25">
      <c r="A2185" s="73" t="s">
        <v>23225</v>
      </c>
      <c r="B2185" s="73" t="s">
        <v>23224</v>
      </c>
      <c r="C2185" s="73" t="s">
        <v>4704</v>
      </c>
      <c r="D2185" s="73" t="s">
        <v>4703</v>
      </c>
      <c r="E2185" s="73" t="s">
        <v>23211</v>
      </c>
      <c r="F2185" s="73" t="s">
        <v>23210</v>
      </c>
      <c r="G2185" s="73" t="s">
        <v>23223</v>
      </c>
      <c r="H2185" s="73" t="s">
        <v>2070</v>
      </c>
      <c r="I2185" s="73" t="s">
        <v>326</v>
      </c>
      <c r="J2185" s="73" t="s">
        <v>549</v>
      </c>
      <c r="K2185" s="73" t="s">
        <v>796</v>
      </c>
      <c r="N2185" s="73" t="s">
        <v>23208</v>
      </c>
      <c r="O2185" s="73" t="s">
        <v>20794</v>
      </c>
      <c r="P2185" s="74" t="s">
        <v>2068</v>
      </c>
      <c r="Q2185" s="74" t="s">
        <v>337</v>
      </c>
      <c r="R2185" s="73" t="str">
        <f t="shared" si="34"/>
        <v>UMSK2213176GEN_020</v>
      </c>
    </row>
    <row r="2186" spans="1:18" hidden="1" x14ac:dyDescent="0.25">
      <c r="A2186" s="73" t="s">
        <v>23222</v>
      </c>
      <c r="B2186" s="73" t="s">
        <v>23221</v>
      </c>
      <c r="C2186" s="73" t="s">
        <v>4704</v>
      </c>
      <c r="D2186" s="73" t="s">
        <v>4703</v>
      </c>
      <c r="E2186" s="73" t="s">
        <v>23211</v>
      </c>
      <c r="F2186" s="73" t="s">
        <v>23210</v>
      </c>
      <c r="G2186" s="73" t="s">
        <v>23220</v>
      </c>
      <c r="H2186" s="73" t="s">
        <v>2070</v>
      </c>
      <c r="I2186" s="73" t="s">
        <v>353</v>
      </c>
      <c r="J2186" s="73" t="s">
        <v>549</v>
      </c>
      <c r="K2186" s="73" t="s">
        <v>796</v>
      </c>
      <c r="N2186" s="73" t="s">
        <v>23208</v>
      </c>
      <c r="O2186" s="73" t="s">
        <v>20790</v>
      </c>
      <c r="P2186" s="74" t="s">
        <v>2068</v>
      </c>
      <c r="Q2186" s="74" t="s">
        <v>364</v>
      </c>
      <c r="R2186" s="73" t="str">
        <f t="shared" si="34"/>
        <v>UMSK2213176GEN_020</v>
      </c>
    </row>
    <row r="2187" spans="1:18" hidden="1" x14ac:dyDescent="0.25">
      <c r="A2187" s="73" t="s">
        <v>23219</v>
      </c>
      <c r="B2187" s="73" t="s">
        <v>23218</v>
      </c>
      <c r="C2187" s="73" t="s">
        <v>4704</v>
      </c>
      <c r="D2187" s="73" t="s">
        <v>4703</v>
      </c>
      <c r="E2187" s="73" t="s">
        <v>23211</v>
      </c>
      <c r="F2187" s="73" t="s">
        <v>23210</v>
      </c>
      <c r="G2187" s="73" t="s">
        <v>23217</v>
      </c>
      <c r="H2187" s="73" t="s">
        <v>250</v>
      </c>
      <c r="I2187" s="73" t="s">
        <v>269</v>
      </c>
      <c r="J2187" s="73" t="s">
        <v>549</v>
      </c>
      <c r="K2187" s="73" t="s">
        <v>796</v>
      </c>
      <c r="N2187" s="73" t="s">
        <v>23208</v>
      </c>
      <c r="O2187" s="73" t="s">
        <v>291</v>
      </c>
      <c r="P2187" s="74" t="s">
        <v>245</v>
      </c>
      <c r="Q2187" s="74" t="s">
        <v>290</v>
      </c>
      <c r="R2187" s="73" t="str">
        <f t="shared" si="34"/>
        <v>UMSK2213176GEN_100</v>
      </c>
    </row>
    <row r="2188" spans="1:18" hidden="1" x14ac:dyDescent="0.25">
      <c r="A2188" s="73" t="s">
        <v>23216</v>
      </c>
      <c r="B2188" s="73" t="s">
        <v>23215</v>
      </c>
      <c r="C2188" s="73" t="s">
        <v>4704</v>
      </c>
      <c r="D2188" s="73" t="s">
        <v>4703</v>
      </c>
      <c r="E2188" s="73" t="s">
        <v>23211</v>
      </c>
      <c r="F2188" s="73" t="s">
        <v>23210</v>
      </c>
      <c r="G2188" s="73" t="s">
        <v>23214</v>
      </c>
      <c r="H2188" s="73" t="s">
        <v>250</v>
      </c>
      <c r="I2188" s="73" t="s">
        <v>326</v>
      </c>
      <c r="J2188" s="73" t="s">
        <v>549</v>
      </c>
      <c r="K2188" s="73" t="s">
        <v>796</v>
      </c>
      <c r="N2188" s="73" t="s">
        <v>23208</v>
      </c>
      <c r="O2188" s="73" t="s">
        <v>338</v>
      </c>
      <c r="P2188" s="74" t="s">
        <v>245</v>
      </c>
      <c r="Q2188" s="74" t="s">
        <v>337</v>
      </c>
      <c r="R2188" s="73" t="str">
        <f t="shared" si="34"/>
        <v>UMSK2213176GEN_100</v>
      </c>
    </row>
    <row r="2189" spans="1:18" hidden="1" x14ac:dyDescent="0.25">
      <c r="A2189" s="73" t="s">
        <v>23213</v>
      </c>
      <c r="B2189" s="73" t="s">
        <v>23212</v>
      </c>
      <c r="C2189" s="73" t="s">
        <v>4704</v>
      </c>
      <c r="D2189" s="73" t="s">
        <v>4703</v>
      </c>
      <c r="E2189" s="73" t="s">
        <v>23211</v>
      </c>
      <c r="F2189" s="73" t="s">
        <v>23210</v>
      </c>
      <c r="G2189" s="73" t="s">
        <v>23209</v>
      </c>
      <c r="H2189" s="73" t="s">
        <v>250</v>
      </c>
      <c r="I2189" s="73" t="s">
        <v>353</v>
      </c>
      <c r="J2189" s="73" t="s">
        <v>549</v>
      </c>
      <c r="K2189" s="73" t="s">
        <v>796</v>
      </c>
      <c r="N2189" s="73" t="s">
        <v>23208</v>
      </c>
      <c r="O2189" s="73" t="s">
        <v>365</v>
      </c>
      <c r="P2189" s="74" t="s">
        <v>245</v>
      </c>
      <c r="Q2189" s="74" t="s">
        <v>364</v>
      </c>
      <c r="R2189" s="73" t="str">
        <f t="shared" si="34"/>
        <v>UMSK2213176GEN_100</v>
      </c>
    </row>
    <row r="2190" spans="1:18" hidden="1" x14ac:dyDescent="0.25">
      <c r="A2190" s="73" t="s">
        <v>23207</v>
      </c>
      <c r="B2190" s="73" t="s">
        <v>23206</v>
      </c>
      <c r="C2190" s="73" t="s">
        <v>17808</v>
      </c>
      <c r="D2190" s="73" t="s">
        <v>17807</v>
      </c>
      <c r="E2190" s="73" t="s">
        <v>23200</v>
      </c>
      <c r="F2190" s="73" t="s">
        <v>23205</v>
      </c>
      <c r="G2190" s="73" t="s">
        <v>23204</v>
      </c>
      <c r="H2190" s="73" t="s">
        <v>2637</v>
      </c>
      <c r="I2190" s="73" t="s">
        <v>159</v>
      </c>
      <c r="J2190" s="73" t="s">
        <v>235</v>
      </c>
      <c r="K2190" s="73" t="s">
        <v>470</v>
      </c>
      <c r="N2190" s="73" t="s">
        <v>23203</v>
      </c>
      <c r="O2190" s="73" t="s">
        <v>17310</v>
      </c>
      <c r="P2190" s="74" t="s">
        <v>2635</v>
      </c>
      <c r="Q2190" s="74" t="s">
        <v>17283</v>
      </c>
      <c r="R2190" s="73" t="str">
        <f t="shared" si="34"/>
        <v>TESK2214243JCP_001</v>
      </c>
    </row>
    <row r="2191" spans="1:18" hidden="1" x14ac:dyDescent="0.25">
      <c r="A2191" s="73" t="s">
        <v>23202</v>
      </c>
      <c r="B2191" s="73" t="s">
        <v>23201</v>
      </c>
      <c r="C2191" s="73" t="s">
        <v>17808</v>
      </c>
      <c r="D2191" s="73" t="s">
        <v>17807</v>
      </c>
      <c r="E2191" s="73" t="s">
        <v>23200</v>
      </c>
      <c r="F2191" s="73" t="s">
        <v>23199</v>
      </c>
      <c r="G2191" s="73" t="s">
        <v>23198</v>
      </c>
      <c r="H2191" s="73" t="s">
        <v>2637</v>
      </c>
      <c r="I2191" s="73" t="s">
        <v>159</v>
      </c>
      <c r="J2191" s="73" t="s">
        <v>235</v>
      </c>
      <c r="K2191" s="73" t="s">
        <v>470</v>
      </c>
      <c r="N2191" s="73" t="s">
        <v>23197</v>
      </c>
      <c r="O2191" s="73" t="s">
        <v>17310</v>
      </c>
      <c r="P2191" s="74" t="s">
        <v>2635</v>
      </c>
      <c r="Q2191" s="74" t="s">
        <v>17283</v>
      </c>
      <c r="R2191" s="73" t="str">
        <f t="shared" si="34"/>
        <v>TESK2214243JCE_001</v>
      </c>
    </row>
    <row r="2192" spans="1:18" hidden="1" x14ac:dyDescent="0.25">
      <c r="A2192" s="73" t="s">
        <v>23196</v>
      </c>
      <c r="B2192" s="73" t="s">
        <v>23195</v>
      </c>
      <c r="C2192" s="73" t="s">
        <v>17808</v>
      </c>
      <c r="D2192" s="73" t="s">
        <v>17807</v>
      </c>
      <c r="E2192" s="73" t="s">
        <v>23194</v>
      </c>
      <c r="F2192" s="73" t="s">
        <v>23149</v>
      </c>
      <c r="G2192" s="73" t="s">
        <v>23193</v>
      </c>
      <c r="H2192" s="73" t="s">
        <v>2637</v>
      </c>
      <c r="I2192" s="73" t="s">
        <v>159</v>
      </c>
      <c r="J2192" s="73" t="s">
        <v>235</v>
      </c>
      <c r="K2192" s="73" t="s">
        <v>1515</v>
      </c>
      <c r="N2192" s="73" t="s">
        <v>23188</v>
      </c>
      <c r="O2192" s="73" t="s">
        <v>17310</v>
      </c>
      <c r="P2192" s="74" t="s">
        <v>2635</v>
      </c>
      <c r="Q2192" s="74" t="s">
        <v>17283</v>
      </c>
      <c r="R2192" s="73" t="str">
        <f t="shared" si="34"/>
        <v>TESK2214243GEN_001</v>
      </c>
    </row>
    <row r="2193" spans="1:18" hidden="1" x14ac:dyDescent="0.25">
      <c r="A2193" s="73" t="s">
        <v>23192</v>
      </c>
      <c r="B2193" s="73" t="s">
        <v>23191</v>
      </c>
      <c r="C2193" s="73" t="s">
        <v>17808</v>
      </c>
      <c r="D2193" s="73" t="s">
        <v>17807</v>
      </c>
      <c r="E2193" s="73" t="s">
        <v>23190</v>
      </c>
      <c r="F2193" s="73" t="s">
        <v>23149</v>
      </c>
      <c r="G2193" s="73" t="s">
        <v>23189</v>
      </c>
      <c r="H2193" s="73" t="s">
        <v>2637</v>
      </c>
      <c r="I2193" s="73" t="s">
        <v>502</v>
      </c>
      <c r="J2193" s="73" t="s">
        <v>235</v>
      </c>
      <c r="K2193" s="73" t="s">
        <v>1515</v>
      </c>
      <c r="N2193" s="73" t="s">
        <v>23188</v>
      </c>
      <c r="O2193" s="73" t="s">
        <v>17965</v>
      </c>
      <c r="P2193" s="74" t="s">
        <v>2635</v>
      </c>
      <c r="Q2193" s="74" t="s">
        <v>17955</v>
      </c>
      <c r="R2193" s="73" t="str">
        <f t="shared" si="34"/>
        <v>TESK2214243GEN_001</v>
      </c>
    </row>
    <row r="2194" spans="1:18" hidden="1" x14ac:dyDescent="0.25">
      <c r="A2194" s="73" t="s">
        <v>23187</v>
      </c>
      <c r="B2194" s="73" t="s">
        <v>23186</v>
      </c>
      <c r="C2194" s="73" t="s">
        <v>17808</v>
      </c>
      <c r="D2194" s="73" t="s">
        <v>17807</v>
      </c>
      <c r="E2194" s="73" t="s">
        <v>23180</v>
      </c>
      <c r="F2194" s="73" t="s">
        <v>23185</v>
      </c>
      <c r="G2194" s="73" t="s">
        <v>23184</v>
      </c>
      <c r="H2194" s="73" t="s">
        <v>250</v>
      </c>
      <c r="I2194" s="73" t="s">
        <v>159</v>
      </c>
      <c r="J2194" s="73" t="s">
        <v>235</v>
      </c>
      <c r="K2194" s="73" t="s">
        <v>470</v>
      </c>
      <c r="N2194" s="73" t="s">
        <v>23183</v>
      </c>
      <c r="O2194" s="73" t="s">
        <v>17284</v>
      </c>
      <c r="P2194" s="74" t="s">
        <v>245</v>
      </c>
      <c r="Q2194" s="74" t="s">
        <v>17283</v>
      </c>
      <c r="R2194" s="73" t="str">
        <f t="shared" si="34"/>
        <v>TESK2214253JCP_100</v>
      </c>
    </row>
    <row r="2195" spans="1:18" hidden="1" x14ac:dyDescent="0.25">
      <c r="A2195" s="73" t="s">
        <v>23182</v>
      </c>
      <c r="B2195" s="73" t="s">
        <v>23181</v>
      </c>
      <c r="C2195" s="73" t="s">
        <v>17808</v>
      </c>
      <c r="D2195" s="73" t="s">
        <v>17807</v>
      </c>
      <c r="E2195" s="73" t="s">
        <v>23180</v>
      </c>
      <c r="F2195" s="73" t="s">
        <v>23179</v>
      </c>
      <c r="G2195" s="73" t="s">
        <v>23178</v>
      </c>
      <c r="H2195" s="73" t="s">
        <v>250</v>
      </c>
      <c r="I2195" s="73" t="s">
        <v>159</v>
      </c>
      <c r="J2195" s="73" t="s">
        <v>235</v>
      </c>
      <c r="K2195" s="73" t="s">
        <v>470</v>
      </c>
      <c r="N2195" s="73" t="s">
        <v>23177</v>
      </c>
      <c r="O2195" s="73" t="s">
        <v>17284</v>
      </c>
      <c r="P2195" s="74" t="s">
        <v>245</v>
      </c>
      <c r="Q2195" s="74" t="s">
        <v>17283</v>
      </c>
      <c r="R2195" s="73" t="str">
        <f t="shared" si="34"/>
        <v>TESK2214253JCE_100</v>
      </c>
    </row>
    <row r="2196" spans="1:18" hidden="1" x14ac:dyDescent="0.25">
      <c r="A2196" s="73" t="s">
        <v>23176</v>
      </c>
      <c r="B2196" s="73" t="s">
        <v>23175</v>
      </c>
      <c r="C2196" s="73" t="s">
        <v>17808</v>
      </c>
      <c r="D2196" s="73" t="s">
        <v>17807</v>
      </c>
      <c r="E2196" s="73" t="s">
        <v>23174</v>
      </c>
      <c r="F2196" s="73" t="s">
        <v>23149</v>
      </c>
      <c r="G2196" s="73" t="s">
        <v>23173</v>
      </c>
      <c r="H2196" s="73" t="s">
        <v>250</v>
      </c>
      <c r="I2196" s="73" t="s">
        <v>159</v>
      </c>
      <c r="J2196" s="73" t="s">
        <v>235</v>
      </c>
      <c r="K2196" s="73" t="s">
        <v>1515</v>
      </c>
      <c r="N2196" s="73" t="s">
        <v>23168</v>
      </c>
      <c r="O2196" s="73" t="s">
        <v>17284</v>
      </c>
      <c r="P2196" s="74" t="s">
        <v>245</v>
      </c>
      <c r="Q2196" s="74" t="s">
        <v>17283</v>
      </c>
      <c r="R2196" s="73" t="str">
        <f t="shared" si="34"/>
        <v>TESK2214253GEN_100</v>
      </c>
    </row>
    <row r="2197" spans="1:18" hidden="1" x14ac:dyDescent="0.25">
      <c r="A2197" s="73" t="s">
        <v>23172</v>
      </c>
      <c r="B2197" s="73" t="s">
        <v>23171</v>
      </c>
      <c r="C2197" s="73" t="s">
        <v>17808</v>
      </c>
      <c r="D2197" s="73" t="s">
        <v>17807</v>
      </c>
      <c r="E2197" s="73" t="s">
        <v>23170</v>
      </c>
      <c r="F2197" s="73" t="s">
        <v>23149</v>
      </c>
      <c r="G2197" s="73" t="s">
        <v>23169</v>
      </c>
      <c r="H2197" s="73" t="s">
        <v>250</v>
      </c>
      <c r="I2197" s="73" t="s">
        <v>502</v>
      </c>
      <c r="J2197" s="73" t="s">
        <v>235</v>
      </c>
      <c r="K2197" s="73" t="s">
        <v>1515</v>
      </c>
      <c r="N2197" s="73" t="s">
        <v>23168</v>
      </c>
      <c r="O2197" s="73" t="s">
        <v>17956</v>
      </c>
      <c r="P2197" s="74" t="s">
        <v>245</v>
      </c>
      <c r="Q2197" s="74" t="s">
        <v>17955</v>
      </c>
      <c r="R2197" s="73" t="str">
        <f t="shared" si="34"/>
        <v>TESK2214253GEN_100</v>
      </c>
    </row>
    <row r="2198" spans="1:18" hidden="1" x14ac:dyDescent="0.25">
      <c r="A2198" s="73" t="s">
        <v>23167</v>
      </c>
      <c r="B2198" s="73" t="s">
        <v>23166</v>
      </c>
      <c r="C2198" s="73" t="s">
        <v>17808</v>
      </c>
      <c r="D2198" s="73" t="s">
        <v>17807</v>
      </c>
      <c r="E2198" s="73" t="s">
        <v>23160</v>
      </c>
      <c r="F2198" s="73" t="s">
        <v>23165</v>
      </c>
      <c r="G2198" s="73" t="s">
        <v>23164</v>
      </c>
      <c r="H2198" s="73" t="s">
        <v>1758</v>
      </c>
      <c r="I2198" s="73" t="s">
        <v>159</v>
      </c>
      <c r="J2198" s="73" t="s">
        <v>235</v>
      </c>
      <c r="K2198" s="73" t="s">
        <v>470</v>
      </c>
      <c r="N2198" s="73" t="s">
        <v>23163</v>
      </c>
      <c r="O2198" s="73" t="s">
        <v>20716</v>
      </c>
      <c r="P2198" s="74" t="s">
        <v>1755</v>
      </c>
      <c r="Q2198" s="74" t="s">
        <v>17283</v>
      </c>
      <c r="R2198" s="73" t="str">
        <f t="shared" si="34"/>
        <v>TESK2214263JCP_960</v>
      </c>
    </row>
    <row r="2199" spans="1:18" hidden="1" x14ac:dyDescent="0.25">
      <c r="A2199" s="73" t="s">
        <v>23162</v>
      </c>
      <c r="B2199" s="73" t="s">
        <v>23161</v>
      </c>
      <c r="C2199" s="73" t="s">
        <v>17808</v>
      </c>
      <c r="D2199" s="73" t="s">
        <v>17807</v>
      </c>
      <c r="E2199" s="73" t="s">
        <v>23160</v>
      </c>
      <c r="F2199" s="73" t="s">
        <v>23159</v>
      </c>
      <c r="G2199" s="73" t="s">
        <v>23158</v>
      </c>
      <c r="H2199" s="73" t="s">
        <v>1758</v>
      </c>
      <c r="I2199" s="73" t="s">
        <v>159</v>
      </c>
      <c r="J2199" s="73" t="s">
        <v>235</v>
      </c>
      <c r="K2199" s="73" t="s">
        <v>470</v>
      </c>
      <c r="N2199" s="73" t="s">
        <v>23157</v>
      </c>
      <c r="O2199" s="73" t="s">
        <v>20716</v>
      </c>
      <c r="P2199" s="74" t="s">
        <v>1755</v>
      </c>
      <c r="Q2199" s="74" t="s">
        <v>17283</v>
      </c>
      <c r="R2199" s="73" t="str">
        <f t="shared" si="34"/>
        <v>TESK2214263JCE_960</v>
      </c>
    </row>
    <row r="2200" spans="1:18" hidden="1" x14ac:dyDescent="0.25">
      <c r="A2200" s="73" t="s">
        <v>23156</v>
      </c>
      <c r="B2200" s="73" t="s">
        <v>23155</v>
      </c>
      <c r="C2200" s="73" t="s">
        <v>17808</v>
      </c>
      <c r="D2200" s="73" t="s">
        <v>17807</v>
      </c>
      <c r="E2200" s="73" t="s">
        <v>23154</v>
      </c>
      <c r="F2200" s="73" t="s">
        <v>23149</v>
      </c>
      <c r="G2200" s="73" t="s">
        <v>23153</v>
      </c>
      <c r="H2200" s="73" t="s">
        <v>1758</v>
      </c>
      <c r="I2200" s="73" t="s">
        <v>159</v>
      </c>
      <c r="J2200" s="73" t="s">
        <v>235</v>
      </c>
      <c r="K2200" s="73" t="s">
        <v>1515</v>
      </c>
      <c r="N2200" s="73" t="s">
        <v>23147</v>
      </c>
      <c r="O2200" s="73" t="s">
        <v>20716</v>
      </c>
      <c r="P2200" s="74" t="s">
        <v>1755</v>
      </c>
      <c r="Q2200" s="74" t="s">
        <v>17283</v>
      </c>
      <c r="R2200" s="73" t="str">
        <f t="shared" si="34"/>
        <v>TESK2214263GEN_960</v>
      </c>
    </row>
    <row r="2201" spans="1:18" hidden="1" x14ac:dyDescent="0.25">
      <c r="A2201" s="73" t="s">
        <v>23152</v>
      </c>
      <c r="B2201" s="73" t="s">
        <v>23151</v>
      </c>
      <c r="C2201" s="73" t="s">
        <v>17808</v>
      </c>
      <c r="D2201" s="73" t="s">
        <v>17807</v>
      </c>
      <c r="E2201" s="73" t="s">
        <v>23150</v>
      </c>
      <c r="F2201" s="73" t="s">
        <v>23149</v>
      </c>
      <c r="G2201" s="73" t="s">
        <v>23148</v>
      </c>
      <c r="H2201" s="73" t="s">
        <v>1758</v>
      </c>
      <c r="I2201" s="73" t="s">
        <v>502</v>
      </c>
      <c r="J2201" s="73" t="s">
        <v>235</v>
      </c>
      <c r="K2201" s="73" t="s">
        <v>1515</v>
      </c>
      <c r="N2201" s="73" t="s">
        <v>23147</v>
      </c>
      <c r="O2201" s="73" t="s">
        <v>20709</v>
      </c>
      <c r="P2201" s="74" t="s">
        <v>1755</v>
      </c>
      <c r="Q2201" s="74" t="s">
        <v>17955</v>
      </c>
      <c r="R2201" s="73" t="str">
        <f t="shared" si="34"/>
        <v>TESK2214263GEN_960</v>
      </c>
    </row>
    <row r="2202" spans="1:18" hidden="1" x14ac:dyDescent="0.25">
      <c r="A2202" s="73" t="s">
        <v>23146</v>
      </c>
      <c r="B2202" s="73" t="s">
        <v>23145</v>
      </c>
      <c r="C2202" s="73" t="s">
        <v>1997</v>
      </c>
      <c r="D2202" s="73" t="s">
        <v>1996</v>
      </c>
      <c r="E2202" s="73" t="s">
        <v>23144</v>
      </c>
      <c r="F2202" s="73" t="s">
        <v>23143</v>
      </c>
      <c r="G2202" s="73" t="s">
        <v>23142</v>
      </c>
      <c r="H2202" s="73" t="s">
        <v>1011</v>
      </c>
      <c r="I2202" s="73" t="s">
        <v>159</v>
      </c>
      <c r="J2202" s="73" t="s">
        <v>235</v>
      </c>
      <c r="K2202" s="73" t="s">
        <v>796</v>
      </c>
      <c r="N2202" s="73" t="s">
        <v>23141</v>
      </c>
      <c r="O2202" s="73" t="s">
        <v>1602</v>
      </c>
      <c r="P2202" s="74" t="s">
        <v>1008</v>
      </c>
      <c r="Q2202" s="74" t="s">
        <v>231</v>
      </c>
      <c r="R2202" s="73" t="str">
        <f t="shared" si="34"/>
        <v>FCSK2214793FDM_410</v>
      </c>
    </row>
    <row r="2203" spans="1:18" hidden="1" x14ac:dyDescent="0.25">
      <c r="A2203" s="73" t="s">
        <v>23140</v>
      </c>
      <c r="B2203" s="73" t="s">
        <v>23139</v>
      </c>
      <c r="C2203" s="73" t="s">
        <v>1997</v>
      </c>
      <c r="D2203" s="73" t="s">
        <v>1996</v>
      </c>
      <c r="E2203" s="73" t="s">
        <v>23138</v>
      </c>
      <c r="F2203" s="73" t="s">
        <v>23137</v>
      </c>
      <c r="G2203" s="73" t="s">
        <v>23136</v>
      </c>
      <c r="H2203" s="73" t="s">
        <v>3973</v>
      </c>
      <c r="I2203" s="73" t="s">
        <v>159</v>
      </c>
      <c r="J2203" s="73" t="s">
        <v>235</v>
      </c>
      <c r="K2203" s="73" t="s">
        <v>796</v>
      </c>
      <c r="N2203" s="73" t="s">
        <v>23135</v>
      </c>
      <c r="O2203" s="73" t="s">
        <v>20615</v>
      </c>
      <c r="P2203" s="74" t="s">
        <v>3970</v>
      </c>
      <c r="Q2203" s="74" t="s">
        <v>231</v>
      </c>
      <c r="R2203" s="73" t="str">
        <f t="shared" si="34"/>
        <v>FCSK2214803FDM_968</v>
      </c>
    </row>
    <row r="2204" spans="1:18" hidden="1" x14ac:dyDescent="0.25">
      <c r="A2204" s="73" t="s">
        <v>23134</v>
      </c>
      <c r="B2204" s="73" t="s">
        <v>23133</v>
      </c>
      <c r="C2204" s="73" t="s">
        <v>1997</v>
      </c>
      <c r="D2204" s="73" t="s">
        <v>1996</v>
      </c>
      <c r="E2204" s="73" t="s">
        <v>23132</v>
      </c>
      <c r="F2204" s="73" t="s">
        <v>23131</v>
      </c>
      <c r="G2204" s="73" t="s">
        <v>23130</v>
      </c>
      <c r="H2204" s="73" t="s">
        <v>1281</v>
      </c>
      <c r="I2204" s="73" t="s">
        <v>159</v>
      </c>
      <c r="J2204" s="73" t="s">
        <v>235</v>
      </c>
      <c r="K2204" s="73" t="s">
        <v>796</v>
      </c>
      <c r="N2204" s="73" t="s">
        <v>23129</v>
      </c>
      <c r="O2204" s="73" t="s">
        <v>1335</v>
      </c>
      <c r="P2204" s="74" t="s">
        <v>1278</v>
      </c>
      <c r="Q2204" s="74" t="s">
        <v>231</v>
      </c>
      <c r="R2204" s="73" t="str">
        <f t="shared" si="34"/>
        <v>FCSK2214813FDM_650</v>
      </c>
    </row>
    <row r="2205" spans="1:18" hidden="1" x14ac:dyDescent="0.25">
      <c r="A2205" s="73" t="s">
        <v>23128</v>
      </c>
      <c r="B2205" s="73" t="s">
        <v>23127</v>
      </c>
      <c r="C2205" s="73" t="s">
        <v>1997</v>
      </c>
      <c r="D2205" s="73" t="s">
        <v>1996</v>
      </c>
      <c r="E2205" s="73" t="s">
        <v>23126</v>
      </c>
      <c r="F2205" s="73" t="s">
        <v>23125</v>
      </c>
      <c r="G2205" s="73" t="s">
        <v>23124</v>
      </c>
      <c r="H2205" s="73" t="s">
        <v>2070</v>
      </c>
      <c r="I2205" s="73" t="s">
        <v>159</v>
      </c>
      <c r="J2205" s="73" t="s">
        <v>235</v>
      </c>
      <c r="K2205" s="73" t="s">
        <v>796</v>
      </c>
      <c r="N2205" s="73" t="s">
        <v>23123</v>
      </c>
      <c r="O2205" s="73" t="s">
        <v>2157</v>
      </c>
      <c r="P2205" s="74" t="s">
        <v>2068</v>
      </c>
      <c r="Q2205" s="74" t="s">
        <v>231</v>
      </c>
      <c r="R2205" s="73" t="str">
        <f t="shared" si="34"/>
        <v>FCSK2214823FDM_020</v>
      </c>
    </row>
    <row r="2206" spans="1:18" hidden="1" x14ac:dyDescent="0.25">
      <c r="A2206" s="73" t="s">
        <v>23122</v>
      </c>
      <c r="B2206" s="73" t="s">
        <v>23121</v>
      </c>
      <c r="C2206" s="73" t="s">
        <v>4704</v>
      </c>
      <c r="D2206" s="73" t="s">
        <v>4703</v>
      </c>
      <c r="E2206" s="73" t="s">
        <v>23120</v>
      </c>
      <c r="F2206" s="73" t="s">
        <v>23102</v>
      </c>
      <c r="G2206" s="73" t="s">
        <v>23119</v>
      </c>
      <c r="H2206" s="73" t="s">
        <v>2637</v>
      </c>
      <c r="I2206" s="73" t="s">
        <v>159</v>
      </c>
      <c r="J2206" s="73" t="s">
        <v>549</v>
      </c>
      <c r="N2206" s="73" t="s">
        <v>23101</v>
      </c>
      <c r="O2206" s="73" t="s">
        <v>3376</v>
      </c>
      <c r="P2206" s="74" t="s">
        <v>2635</v>
      </c>
      <c r="Q2206" s="74" t="s">
        <v>231</v>
      </c>
      <c r="R2206" s="73" t="str">
        <f t="shared" si="34"/>
        <v>UMSK2215366GEN_001</v>
      </c>
    </row>
    <row r="2207" spans="1:18" hidden="1" x14ac:dyDescent="0.25">
      <c r="A2207" s="73" t="s">
        <v>23118</v>
      </c>
      <c r="B2207" s="73" t="s">
        <v>23117</v>
      </c>
      <c r="C2207" s="73" t="s">
        <v>4704</v>
      </c>
      <c r="D2207" s="73" t="s">
        <v>4703</v>
      </c>
      <c r="E2207" s="73" t="s">
        <v>23098</v>
      </c>
      <c r="F2207" s="73" t="s">
        <v>23102</v>
      </c>
      <c r="G2207" s="73" t="s">
        <v>23097</v>
      </c>
      <c r="H2207" s="73" t="s">
        <v>2637</v>
      </c>
      <c r="I2207" s="73" t="s">
        <v>502</v>
      </c>
      <c r="J2207" s="73" t="s">
        <v>549</v>
      </c>
      <c r="N2207" s="73" t="s">
        <v>23101</v>
      </c>
      <c r="O2207" s="73" t="s">
        <v>3354</v>
      </c>
      <c r="P2207" s="74" t="s">
        <v>2635</v>
      </c>
      <c r="Q2207" s="74" t="s">
        <v>498</v>
      </c>
      <c r="R2207" s="73" t="str">
        <f t="shared" si="34"/>
        <v>UMSK2215366GEN_001</v>
      </c>
    </row>
    <row r="2208" spans="1:18" hidden="1" x14ac:dyDescent="0.25">
      <c r="A2208" s="73" t="s">
        <v>23116</v>
      </c>
      <c r="B2208" s="73" t="s">
        <v>23115</v>
      </c>
      <c r="C2208" s="73" t="s">
        <v>4704</v>
      </c>
      <c r="D2208" s="73" t="s">
        <v>4703</v>
      </c>
      <c r="E2208" s="73" t="s">
        <v>23114</v>
      </c>
      <c r="F2208" s="73" t="s">
        <v>23102</v>
      </c>
      <c r="G2208" s="73" t="s">
        <v>23113</v>
      </c>
      <c r="H2208" s="73" t="s">
        <v>2070</v>
      </c>
      <c r="I2208" s="73" t="s">
        <v>159</v>
      </c>
      <c r="J2208" s="73" t="s">
        <v>549</v>
      </c>
      <c r="N2208" s="73" t="s">
        <v>23101</v>
      </c>
      <c r="O2208" s="73" t="s">
        <v>2157</v>
      </c>
      <c r="P2208" s="74" t="s">
        <v>2068</v>
      </c>
      <c r="Q2208" s="74" t="s">
        <v>231</v>
      </c>
      <c r="R2208" s="73" t="str">
        <f t="shared" si="34"/>
        <v>UMSK2215366GEN_020</v>
      </c>
    </row>
    <row r="2209" spans="1:18" hidden="1" x14ac:dyDescent="0.25">
      <c r="A2209" s="73" t="s">
        <v>23112</v>
      </c>
      <c r="B2209" s="73" t="s">
        <v>23111</v>
      </c>
      <c r="C2209" s="73" t="s">
        <v>4704</v>
      </c>
      <c r="D2209" s="73" t="s">
        <v>4703</v>
      </c>
      <c r="E2209" s="73" t="s">
        <v>23110</v>
      </c>
      <c r="F2209" s="73" t="s">
        <v>23102</v>
      </c>
      <c r="G2209" s="73" t="s">
        <v>23109</v>
      </c>
      <c r="H2209" s="73" t="s">
        <v>2070</v>
      </c>
      <c r="I2209" s="73" t="s">
        <v>502</v>
      </c>
      <c r="J2209" s="73" t="s">
        <v>549</v>
      </c>
      <c r="N2209" s="73" t="s">
        <v>23101</v>
      </c>
      <c r="O2209" s="73" t="s">
        <v>2152</v>
      </c>
      <c r="P2209" s="74" t="s">
        <v>2068</v>
      </c>
      <c r="Q2209" s="74" t="s">
        <v>498</v>
      </c>
      <c r="R2209" s="73" t="str">
        <f t="shared" si="34"/>
        <v>UMSK2215366GEN_020</v>
      </c>
    </row>
    <row r="2210" spans="1:18" hidden="1" x14ac:dyDescent="0.25">
      <c r="A2210" s="73" t="s">
        <v>23108</v>
      </c>
      <c r="B2210" s="73" t="s">
        <v>23107</v>
      </c>
      <c r="C2210" s="73" t="s">
        <v>4704</v>
      </c>
      <c r="D2210" s="73" t="s">
        <v>4703</v>
      </c>
      <c r="E2210" s="73" t="s">
        <v>23106</v>
      </c>
      <c r="F2210" s="73" t="s">
        <v>23102</v>
      </c>
      <c r="G2210" s="73" t="s">
        <v>23105</v>
      </c>
      <c r="H2210" s="73" t="s">
        <v>250</v>
      </c>
      <c r="I2210" s="73" t="s">
        <v>159</v>
      </c>
      <c r="J2210" s="73" t="s">
        <v>549</v>
      </c>
      <c r="N2210" s="73" t="s">
        <v>23101</v>
      </c>
      <c r="O2210" s="73" t="s">
        <v>547</v>
      </c>
      <c r="P2210" s="74" t="s">
        <v>245</v>
      </c>
      <c r="Q2210" s="74" t="s">
        <v>231</v>
      </c>
      <c r="R2210" s="73" t="str">
        <f t="shared" si="34"/>
        <v>UMSK2215366GEN_100</v>
      </c>
    </row>
    <row r="2211" spans="1:18" hidden="1" x14ac:dyDescent="0.25">
      <c r="A2211" s="73" t="s">
        <v>23104</v>
      </c>
      <c r="B2211" s="73" t="s">
        <v>23103</v>
      </c>
      <c r="C2211" s="73" t="s">
        <v>4704</v>
      </c>
      <c r="D2211" s="73" t="s">
        <v>4703</v>
      </c>
      <c r="E2211" s="73" t="s">
        <v>23094</v>
      </c>
      <c r="F2211" s="73" t="s">
        <v>23102</v>
      </c>
      <c r="G2211" s="73" t="s">
        <v>23092</v>
      </c>
      <c r="H2211" s="73" t="s">
        <v>250</v>
      </c>
      <c r="I2211" s="73" t="s">
        <v>502</v>
      </c>
      <c r="J2211" s="73" t="s">
        <v>549</v>
      </c>
      <c r="N2211" s="73" t="s">
        <v>23101</v>
      </c>
      <c r="O2211" s="73" t="s">
        <v>499</v>
      </c>
      <c r="P2211" s="74" t="s">
        <v>245</v>
      </c>
      <c r="Q2211" s="74" t="s">
        <v>498</v>
      </c>
      <c r="R2211" s="73" t="str">
        <f t="shared" si="34"/>
        <v>UMSK2215366GEN_100</v>
      </c>
    </row>
    <row r="2212" spans="1:18" hidden="1" x14ac:dyDescent="0.25">
      <c r="A2212" s="73" t="s">
        <v>23100</v>
      </c>
      <c r="B2212" s="73" t="s">
        <v>23099</v>
      </c>
      <c r="C2212" s="73" t="s">
        <v>4704</v>
      </c>
      <c r="D2212" s="73" t="s">
        <v>4703</v>
      </c>
      <c r="E2212" s="73" t="s">
        <v>23098</v>
      </c>
      <c r="F2212" s="73" t="s">
        <v>23093</v>
      </c>
      <c r="G2212" s="73" t="s">
        <v>23097</v>
      </c>
      <c r="H2212" s="73" t="s">
        <v>2637</v>
      </c>
      <c r="I2212" s="73" t="s">
        <v>502</v>
      </c>
      <c r="J2212" s="73" t="s">
        <v>549</v>
      </c>
      <c r="N2212" s="73" t="s">
        <v>23091</v>
      </c>
      <c r="O2212" s="73" t="s">
        <v>3354</v>
      </c>
      <c r="P2212" s="74" t="s">
        <v>2635</v>
      </c>
      <c r="Q2212" s="74" t="s">
        <v>498</v>
      </c>
      <c r="R2212" s="73" t="str">
        <f t="shared" si="34"/>
        <v>UMSK2215366GAB_001</v>
      </c>
    </row>
    <row r="2213" spans="1:18" hidden="1" x14ac:dyDescent="0.25">
      <c r="A2213" s="73" t="s">
        <v>23096</v>
      </c>
      <c r="B2213" s="73" t="s">
        <v>23095</v>
      </c>
      <c r="C2213" s="73" t="s">
        <v>4704</v>
      </c>
      <c r="D2213" s="73" t="s">
        <v>4703</v>
      </c>
      <c r="E2213" s="73" t="s">
        <v>23094</v>
      </c>
      <c r="F2213" s="73" t="s">
        <v>23093</v>
      </c>
      <c r="G2213" s="73" t="s">
        <v>23092</v>
      </c>
      <c r="H2213" s="73" t="s">
        <v>250</v>
      </c>
      <c r="I2213" s="73" t="s">
        <v>502</v>
      </c>
      <c r="J2213" s="73" t="s">
        <v>549</v>
      </c>
      <c r="N2213" s="73" t="s">
        <v>23091</v>
      </c>
      <c r="O2213" s="73" t="s">
        <v>499</v>
      </c>
      <c r="P2213" s="74" t="s">
        <v>245</v>
      </c>
      <c r="Q2213" s="74" t="s">
        <v>498</v>
      </c>
      <c r="R2213" s="73" t="str">
        <f t="shared" si="34"/>
        <v>UMSK2215366GAB_100</v>
      </c>
    </row>
    <row r="2214" spans="1:18" hidden="1" x14ac:dyDescent="0.25">
      <c r="A2214" s="73" t="s">
        <v>23090</v>
      </c>
      <c r="B2214" s="73" t="s">
        <v>23089</v>
      </c>
      <c r="C2214" s="73" t="s">
        <v>4704</v>
      </c>
      <c r="D2214" s="73" t="s">
        <v>4703</v>
      </c>
      <c r="E2214" s="73" t="s">
        <v>23088</v>
      </c>
      <c r="F2214" s="73" t="s">
        <v>23083</v>
      </c>
      <c r="G2214" s="73" t="s">
        <v>23087</v>
      </c>
      <c r="H2214" s="73" t="s">
        <v>250</v>
      </c>
      <c r="I2214" s="73" t="s">
        <v>502</v>
      </c>
      <c r="J2214" s="73" t="s">
        <v>549</v>
      </c>
      <c r="N2214" s="73" t="s">
        <v>23081</v>
      </c>
      <c r="O2214" s="73" t="s">
        <v>499</v>
      </c>
      <c r="P2214" s="74" t="s">
        <v>245</v>
      </c>
      <c r="Q2214" s="74" t="s">
        <v>498</v>
      </c>
      <c r="R2214" s="73" t="str">
        <f t="shared" si="34"/>
        <v>UMSK2215396GEN_100</v>
      </c>
    </row>
    <row r="2215" spans="1:18" hidden="1" x14ac:dyDescent="0.25">
      <c r="A2215" s="73" t="s">
        <v>23086</v>
      </c>
      <c r="B2215" s="73" t="s">
        <v>23085</v>
      </c>
      <c r="C2215" s="73" t="s">
        <v>4704</v>
      </c>
      <c r="D2215" s="73" t="s">
        <v>4703</v>
      </c>
      <c r="E2215" s="73" t="s">
        <v>23084</v>
      </c>
      <c r="F2215" s="73" t="s">
        <v>23083</v>
      </c>
      <c r="G2215" s="73" t="s">
        <v>23082</v>
      </c>
      <c r="H2215" s="73" t="s">
        <v>1011</v>
      </c>
      <c r="I2215" s="73" t="s">
        <v>502</v>
      </c>
      <c r="J2215" s="73" t="s">
        <v>549</v>
      </c>
      <c r="N2215" s="73" t="s">
        <v>23081</v>
      </c>
      <c r="O2215" s="73" t="s">
        <v>18152</v>
      </c>
      <c r="P2215" s="74" t="s">
        <v>1008</v>
      </c>
      <c r="Q2215" s="74" t="s">
        <v>498</v>
      </c>
      <c r="R2215" s="73" t="str">
        <f t="shared" si="34"/>
        <v>UMSK2215396GEN_410</v>
      </c>
    </row>
    <row r="2216" spans="1:18" hidden="1" x14ac:dyDescent="0.25">
      <c r="A2216" s="73" t="s">
        <v>23080</v>
      </c>
      <c r="B2216" s="73" t="s">
        <v>23079</v>
      </c>
      <c r="C2216" s="73" t="s">
        <v>4704</v>
      </c>
      <c r="D2216" s="73" t="s">
        <v>4703</v>
      </c>
      <c r="E2216" s="73" t="s">
        <v>23078</v>
      </c>
      <c r="F2216" s="73" t="s">
        <v>23073</v>
      </c>
      <c r="G2216" s="73" t="s">
        <v>23077</v>
      </c>
      <c r="H2216" s="73" t="s">
        <v>2637</v>
      </c>
      <c r="I2216" s="73" t="s">
        <v>502</v>
      </c>
      <c r="J2216" s="73" t="s">
        <v>549</v>
      </c>
      <c r="N2216" s="73" t="s">
        <v>23071</v>
      </c>
      <c r="O2216" s="73" t="s">
        <v>3354</v>
      </c>
      <c r="P2216" s="74" t="s">
        <v>2635</v>
      </c>
      <c r="Q2216" s="74" t="s">
        <v>498</v>
      </c>
      <c r="R2216" s="73" t="str">
        <f t="shared" si="34"/>
        <v>UMSK2215406GEN_001</v>
      </c>
    </row>
    <row r="2217" spans="1:18" hidden="1" x14ac:dyDescent="0.25">
      <c r="A2217" s="73" t="s">
        <v>23076</v>
      </c>
      <c r="B2217" s="73" t="s">
        <v>23075</v>
      </c>
      <c r="C2217" s="73" t="s">
        <v>4704</v>
      </c>
      <c r="D2217" s="73" t="s">
        <v>4703</v>
      </c>
      <c r="E2217" s="73" t="s">
        <v>23074</v>
      </c>
      <c r="F2217" s="73" t="s">
        <v>23073</v>
      </c>
      <c r="G2217" s="73" t="s">
        <v>23072</v>
      </c>
      <c r="H2217" s="73" t="s">
        <v>250</v>
      </c>
      <c r="I2217" s="73" t="s">
        <v>502</v>
      </c>
      <c r="J2217" s="73" t="s">
        <v>549</v>
      </c>
      <c r="N2217" s="73" t="s">
        <v>23071</v>
      </c>
      <c r="O2217" s="73" t="s">
        <v>499</v>
      </c>
      <c r="P2217" s="74" t="s">
        <v>245</v>
      </c>
      <c r="Q2217" s="74" t="s">
        <v>498</v>
      </c>
      <c r="R2217" s="73" t="str">
        <f t="shared" si="34"/>
        <v>UMSK2215406GEN_100</v>
      </c>
    </row>
    <row r="2218" spans="1:18" hidden="1" x14ac:dyDescent="0.25">
      <c r="A2218" s="73" t="s">
        <v>23070</v>
      </c>
      <c r="B2218" s="73" t="s">
        <v>23069</v>
      </c>
      <c r="C2218" s="73" t="s">
        <v>277</v>
      </c>
      <c r="D2218" s="73" t="s">
        <v>276</v>
      </c>
      <c r="E2218" s="73" t="s">
        <v>22783</v>
      </c>
      <c r="G2218" s="73" t="s">
        <v>23062</v>
      </c>
      <c r="H2218" s="73" t="s">
        <v>1758</v>
      </c>
      <c r="I2218" s="73" t="s">
        <v>269</v>
      </c>
      <c r="J2218" s="73" t="s">
        <v>235</v>
      </c>
      <c r="N2218" s="73" t="s">
        <v>23043</v>
      </c>
      <c r="O2218" s="73" t="s">
        <v>19138</v>
      </c>
      <c r="P2218" s="74" t="s">
        <v>1755</v>
      </c>
      <c r="Q2218" s="74" t="s">
        <v>290</v>
      </c>
      <c r="R2218" s="73" t="str">
        <f t="shared" si="34"/>
        <v>PLSK2216073TMC_960</v>
      </c>
    </row>
    <row r="2219" spans="1:18" hidden="1" x14ac:dyDescent="0.25">
      <c r="A2219" s="73" t="s">
        <v>23068</v>
      </c>
      <c r="B2219" s="73" t="s">
        <v>23067</v>
      </c>
      <c r="C2219" s="73" t="s">
        <v>277</v>
      </c>
      <c r="D2219" s="73" t="s">
        <v>276</v>
      </c>
      <c r="E2219" s="73" t="s">
        <v>22783</v>
      </c>
      <c r="G2219" s="73" t="s">
        <v>23062</v>
      </c>
      <c r="H2219" s="73" t="s">
        <v>1758</v>
      </c>
      <c r="I2219" s="73" t="s">
        <v>326</v>
      </c>
      <c r="J2219" s="73" t="s">
        <v>235</v>
      </c>
      <c r="N2219" s="73" t="s">
        <v>23043</v>
      </c>
      <c r="O2219" s="73" t="s">
        <v>19135</v>
      </c>
      <c r="P2219" s="74" t="s">
        <v>1755</v>
      </c>
      <c r="Q2219" s="74" t="s">
        <v>337</v>
      </c>
      <c r="R2219" s="73" t="str">
        <f t="shared" si="34"/>
        <v>PLSK2216073TMC_960</v>
      </c>
    </row>
    <row r="2220" spans="1:18" hidden="1" x14ac:dyDescent="0.25">
      <c r="A2220" s="73" t="s">
        <v>23066</v>
      </c>
      <c r="B2220" s="73" t="s">
        <v>23065</v>
      </c>
      <c r="C2220" s="73" t="s">
        <v>277</v>
      </c>
      <c r="D2220" s="73" t="s">
        <v>276</v>
      </c>
      <c r="E2220" s="73" t="s">
        <v>22783</v>
      </c>
      <c r="G2220" s="73" t="s">
        <v>23062</v>
      </c>
      <c r="H2220" s="73" t="s">
        <v>1758</v>
      </c>
      <c r="I2220" s="73" t="s">
        <v>353</v>
      </c>
      <c r="J2220" s="73" t="s">
        <v>235</v>
      </c>
      <c r="N2220" s="73" t="s">
        <v>23043</v>
      </c>
      <c r="O2220" s="73" t="s">
        <v>19132</v>
      </c>
      <c r="P2220" s="74" t="s">
        <v>1755</v>
      </c>
      <c r="Q2220" s="74" t="s">
        <v>364</v>
      </c>
      <c r="R2220" s="73" t="str">
        <f t="shared" si="34"/>
        <v>PLSK2216073TMC_960</v>
      </c>
    </row>
    <row r="2221" spans="1:18" hidden="1" x14ac:dyDescent="0.25">
      <c r="A2221" s="73" t="s">
        <v>23064</v>
      </c>
      <c r="B2221" s="73" t="s">
        <v>23063</v>
      </c>
      <c r="C2221" s="73" t="s">
        <v>277</v>
      </c>
      <c r="D2221" s="73" t="s">
        <v>276</v>
      </c>
      <c r="E2221" s="73" t="s">
        <v>22783</v>
      </c>
      <c r="G2221" s="73" t="s">
        <v>23062</v>
      </c>
      <c r="H2221" s="73" t="s">
        <v>1758</v>
      </c>
      <c r="I2221" s="73" t="s">
        <v>852</v>
      </c>
      <c r="J2221" s="73" t="s">
        <v>235</v>
      </c>
      <c r="N2221" s="73" t="s">
        <v>23043</v>
      </c>
      <c r="O2221" s="73" t="s">
        <v>7112</v>
      </c>
      <c r="P2221" s="74" t="s">
        <v>1755</v>
      </c>
      <c r="Q2221" s="74" t="s">
        <v>1107</v>
      </c>
      <c r="R2221" s="73" t="str">
        <f t="shared" si="34"/>
        <v>PLSK2216073TMC_960</v>
      </c>
    </row>
    <row r="2222" spans="1:18" hidden="1" x14ac:dyDescent="0.25">
      <c r="A2222" s="73" t="s">
        <v>23061</v>
      </c>
      <c r="B2222" s="73" t="s">
        <v>23060</v>
      </c>
      <c r="C2222" s="73" t="s">
        <v>277</v>
      </c>
      <c r="D2222" s="73" t="s">
        <v>276</v>
      </c>
      <c r="E2222" s="73" t="s">
        <v>22770</v>
      </c>
      <c r="G2222" s="73" t="s">
        <v>22779</v>
      </c>
      <c r="H2222" s="73" t="s">
        <v>1743</v>
      </c>
      <c r="I2222" s="73" t="s">
        <v>269</v>
      </c>
      <c r="J2222" s="73" t="s">
        <v>235</v>
      </c>
      <c r="N2222" s="73" t="s">
        <v>23043</v>
      </c>
      <c r="O2222" s="73" t="s">
        <v>3482</v>
      </c>
      <c r="P2222" s="74" t="s">
        <v>1739</v>
      </c>
      <c r="Q2222" s="74" t="s">
        <v>290</v>
      </c>
      <c r="R2222" s="73" t="str">
        <f t="shared" si="34"/>
        <v>PLSK2216073TMC_964</v>
      </c>
    </row>
    <row r="2223" spans="1:18" hidden="1" x14ac:dyDescent="0.25">
      <c r="A2223" s="73" t="s">
        <v>23059</v>
      </c>
      <c r="B2223" s="73" t="s">
        <v>23058</v>
      </c>
      <c r="C2223" s="73" t="s">
        <v>277</v>
      </c>
      <c r="D2223" s="73" t="s">
        <v>276</v>
      </c>
      <c r="E2223" s="73" t="s">
        <v>22770</v>
      </c>
      <c r="G2223" s="73" t="s">
        <v>22776</v>
      </c>
      <c r="H2223" s="73" t="s">
        <v>1743</v>
      </c>
      <c r="I2223" s="73" t="s">
        <v>326</v>
      </c>
      <c r="J2223" s="73" t="s">
        <v>235</v>
      </c>
      <c r="N2223" s="73" t="s">
        <v>23043</v>
      </c>
      <c r="O2223" s="73" t="s">
        <v>3489</v>
      </c>
      <c r="P2223" s="74" t="s">
        <v>1739</v>
      </c>
      <c r="Q2223" s="74" t="s">
        <v>337</v>
      </c>
      <c r="R2223" s="73" t="str">
        <f t="shared" si="34"/>
        <v>PLSK2216073TMC_964</v>
      </c>
    </row>
    <row r="2224" spans="1:18" hidden="1" x14ac:dyDescent="0.25">
      <c r="A2224" s="73" t="s">
        <v>23057</v>
      </c>
      <c r="B2224" s="73" t="s">
        <v>23056</v>
      </c>
      <c r="C2224" s="73" t="s">
        <v>277</v>
      </c>
      <c r="D2224" s="73" t="s">
        <v>276</v>
      </c>
      <c r="E2224" s="73" t="s">
        <v>22770</v>
      </c>
      <c r="G2224" s="73" t="s">
        <v>22773</v>
      </c>
      <c r="H2224" s="73" t="s">
        <v>1743</v>
      </c>
      <c r="I2224" s="73" t="s">
        <v>353</v>
      </c>
      <c r="J2224" s="73" t="s">
        <v>235</v>
      </c>
      <c r="N2224" s="73" t="s">
        <v>23043</v>
      </c>
      <c r="O2224" s="73" t="s">
        <v>3496</v>
      </c>
      <c r="P2224" s="74" t="s">
        <v>1739</v>
      </c>
      <c r="Q2224" s="74" t="s">
        <v>364</v>
      </c>
      <c r="R2224" s="73" t="str">
        <f t="shared" si="34"/>
        <v>PLSK2216073TMC_964</v>
      </c>
    </row>
    <row r="2225" spans="1:18" hidden="1" x14ac:dyDescent="0.25">
      <c r="A2225" s="73" t="s">
        <v>23055</v>
      </c>
      <c r="B2225" s="73" t="s">
        <v>23054</v>
      </c>
      <c r="C2225" s="73" t="s">
        <v>277</v>
      </c>
      <c r="D2225" s="73" t="s">
        <v>276</v>
      </c>
      <c r="E2225" s="73" t="s">
        <v>22770</v>
      </c>
      <c r="G2225" s="73" t="s">
        <v>23053</v>
      </c>
      <c r="H2225" s="73" t="s">
        <v>1743</v>
      </c>
      <c r="I2225" s="73" t="s">
        <v>852</v>
      </c>
      <c r="J2225" s="73" t="s">
        <v>235</v>
      </c>
      <c r="N2225" s="73" t="s">
        <v>23043</v>
      </c>
      <c r="O2225" s="73" t="s">
        <v>3473</v>
      </c>
      <c r="P2225" s="74" t="s">
        <v>1739</v>
      </c>
      <c r="Q2225" s="74" t="s">
        <v>1107</v>
      </c>
      <c r="R2225" s="73" t="str">
        <f t="shared" si="34"/>
        <v>PLSK2216073TMC_964</v>
      </c>
    </row>
    <row r="2226" spans="1:18" hidden="1" x14ac:dyDescent="0.25">
      <c r="A2226" s="73" t="s">
        <v>23052</v>
      </c>
      <c r="B2226" s="73" t="s">
        <v>23051</v>
      </c>
      <c r="C2226" s="73" t="s">
        <v>277</v>
      </c>
      <c r="D2226" s="73" t="s">
        <v>276</v>
      </c>
      <c r="E2226" s="73" t="s">
        <v>23044</v>
      </c>
      <c r="H2226" s="73" t="s">
        <v>2298</v>
      </c>
      <c r="I2226" s="73" t="s">
        <v>269</v>
      </c>
      <c r="J2226" s="73" t="s">
        <v>235</v>
      </c>
      <c r="N2226" s="73" t="s">
        <v>23043</v>
      </c>
      <c r="O2226" s="73" t="s">
        <v>20491</v>
      </c>
      <c r="P2226" s="74" t="s">
        <v>2296</v>
      </c>
      <c r="Q2226" s="74" t="s">
        <v>290</v>
      </c>
      <c r="R2226" s="73" t="str">
        <f t="shared" si="34"/>
        <v>PLSK2216073TMC_965</v>
      </c>
    </row>
    <row r="2227" spans="1:18" hidden="1" x14ac:dyDescent="0.25">
      <c r="A2227" s="73" t="s">
        <v>23050</v>
      </c>
      <c r="B2227" s="73" t="s">
        <v>23049</v>
      </c>
      <c r="C2227" s="73" t="s">
        <v>277</v>
      </c>
      <c r="D2227" s="73" t="s">
        <v>276</v>
      </c>
      <c r="E2227" s="73" t="s">
        <v>23044</v>
      </c>
      <c r="H2227" s="73" t="s">
        <v>2298</v>
      </c>
      <c r="I2227" s="73" t="s">
        <v>326</v>
      </c>
      <c r="J2227" s="73" t="s">
        <v>235</v>
      </c>
      <c r="N2227" s="73" t="s">
        <v>23043</v>
      </c>
      <c r="O2227" s="73" t="s">
        <v>20488</v>
      </c>
      <c r="P2227" s="74" t="s">
        <v>2296</v>
      </c>
      <c r="Q2227" s="74" t="s">
        <v>337</v>
      </c>
      <c r="R2227" s="73" t="str">
        <f t="shared" si="34"/>
        <v>PLSK2216073TMC_965</v>
      </c>
    </row>
    <row r="2228" spans="1:18" hidden="1" x14ac:dyDescent="0.25">
      <c r="A2228" s="73" t="s">
        <v>23048</v>
      </c>
      <c r="B2228" s="73" t="s">
        <v>23047</v>
      </c>
      <c r="C2228" s="73" t="s">
        <v>277</v>
      </c>
      <c r="D2228" s="73" t="s">
        <v>276</v>
      </c>
      <c r="E2228" s="73" t="s">
        <v>23044</v>
      </c>
      <c r="H2228" s="73" t="s">
        <v>2298</v>
      </c>
      <c r="I2228" s="73" t="s">
        <v>353</v>
      </c>
      <c r="J2228" s="73" t="s">
        <v>235</v>
      </c>
      <c r="N2228" s="73" t="s">
        <v>23043</v>
      </c>
      <c r="O2228" s="73" t="s">
        <v>20485</v>
      </c>
      <c r="P2228" s="74" t="s">
        <v>2296</v>
      </c>
      <c r="Q2228" s="74" t="s">
        <v>364</v>
      </c>
      <c r="R2228" s="73" t="str">
        <f t="shared" si="34"/>
        <v>PLSK2216073TMC_965</v>
      </c>
    </row>
    <row r="2229" spans="1:18" hidden="1" x14ac:dyDescent="0.25">
      <c r="A2229" s="73" t="s">
        <v>23046</v>
      </c>
      <c r="B2229" s="73" t="s">
        <v>23045</v>
      </c>
      <c r="C2229" s="73" t="s">
        <v>277</v>
      </c>
      <c r="D2229" s="73" t="s">
        <v>276</v>
      </c>
      <c r="E2229" s="73" t="s">
        <v>23044</v>
      </c>
      <c r="H2229" s="73" t="s">
        <v>2298</v>
      </c>
      <c r="I2229" s="73" t="s">
        <v>852</v>
      </c>
      <c r="J2229" s="73" t="s">
        <v>235</v>
      </c>
      <c r="N2229" s="73" t="s">
        <v>23043</v>
      </c>
      <c r="O2229" s="73" t="s">
        <v>3937</v>
      </c>
      <c r="P2229" s="74" t="s">
        <v>2296</v>
      </c>
      <c r="Q2229" s="74" t="s">
        <v>1107</v>
      </c>
      <c r="R2229" s="73" t="str">
        <f t="shared" si="34"/>
        <v>PLSK2216073TMC_965</v>
      </c>
    </row>
    <row r="2230" spans="1:18" hidden="1" x14ac:dyDescent="0.25">
      <c r="A2230" s="73" t="s">
        <v>23042</v>
      </c>
      <c r="B2230" s="73" t="s">
        <v>23041</v>
      </c>
      <c r="C2230" s="73" t="s">
        <v>525</v>
      </c>
      <c r="D2230" s="73" t="s">
        <v>524</v>
      </c>
      <c r="E2230" s="73" t="s">
        <v>23040</v>
      </c>
      <c r="F2230" s="73" t="s">
        <v>23027</v>
      </c>
      <c r="G2230" s="73" t="s">
        <v>23039</v>
      </c>
      <c r="H2230" s="73" t="s">
        <v>2637</v>
      </c>
      <c r="I2230" s="73" t="s">
        <v>326</v>
      </c>
      <c r="J2230" s="73" t="s">
        <v>1231</v>
      </c>
      <c r="N2230" s="73" t="s">
        <v>23025</v>
      </c>
      <c r="O2230" s="73" t="s">
        <v>18762</v>
      </c>
      <c r="P2230" s="74" t="s">
        <v>2635</v>
      </c>
      <c r="Q2230" s="74" t="s">
        <v>337</v>
      </c>
      <c r="R2230" s="73" t="str">
        <f t="shared" si="34"/>
        <v>MSSK2217612MIS_001</v>
      </c>
    </row>
    <row r="2231" spans="1:18" hidden="1" x14ac:dyDescent="0.25">
      <c r="A2231" s="73" t="s">
        <v>23038</v>
      </c>
      <c r="B2231" s="73" t="s">
        <v>23037</v>
      </c>
      <c r="C2231" s="73" t="s">
        <v>525</v>
      </c>
      <c r="D2231" s="73" t="s">
        <v>524</v>
      </c>
      <c r="E2231" s="73" t="s">
        <v>23036</v>
      </c>
      <c r="F2231" s="73" t="s">
        <v>23027</v>
      </c>
      <c r="G2231" s="73" t="s">
        <v>23035</v>
      </c>
      <c r="H2231" s="73" t="s">
        <v>2637</v>
      </c>
      <c r="I2231" s="73" t="s">
        <v>353</v>
      </c>
      <c r="J2231" s="73" t="s">
        <v>1231</v>
      </c>
      <c r="N2231" s="73" t="s">
        <v>23025</v>
      </c>
      <c r="O2231" s="73" t="s">
        <v>18757</v>
      </c>
      <c r="P2231" s="74" t="s">
        <v>2635</v>
      </c>
      <c r="Q2231" s="74" t="s">
        <v>364</v>
      </c>
      <c r="R2231" s="73" t="str">
        <f t="shared" si="34"/>
        <v>MSSK2217612MIS_001</v>
      </c>
    </row>
    <row r="2232" spans="1:18" hidden="1" x14ac:dyDescent="0.25">
      <c r="A2232" s="73" t="s">
        <v>23034</v>
      </c>
      <c r="B2232" s="73" t="s">
        <v>23033</v>
      </c>
      <c r="C2232" s="73" t="s">
        <v>525</v>
      </c>
      <c r="D2232" s="73" t="s">
        <v>524</v>
      </c>
      <c r="E2232" s="73" t="s">
        <v>23032</v>
      </c>
      <c r="F2232" s="73" t="s">
        <v>23027</v>
      </c>
      <c r="G2232" s="73" t="s">
        <v>23031</v>
      </c>
      <c r="H2232" s="73" t="s">
        <v>250</v>
      </c>
      <c r="I2232" s="73" t="s">
        <v>326</v>
      </c>
      <c r="J2232" s="73" t="s">
        <v>1231</v>
      </c>
      <c r="N2232" s="73" t="s">
        <v>23025</v>
      </c>
      <c r="O2232" s="73" t="s">
        <v>338</v>
      </c>
      <c r="P2232" s="74" t="s">
        <v>245</v>
      </c>
      <c r="Q2232" s="74" t="s">
        <v>337</v>
      </c>
      <c r="R2232" s="73" t="str">
        <f t="shared" si="34"/>
        <v>MSSK2217612MIS_100</v>
      </c>
    </row>
    <row r="2233" spans="1:18" hidden="1" x14ac:dyDescent="0.25">
      <c r="A2233" s="73" t="s">
        <v>23030</v>
      </c>
      <c r="B2233" s="73" t="s">
        <v>23029</v>
      </c>
      <c r="C2233" s="73" t="s">
        <v>525</v>
      </c>
      <c r="D2233" s="73" t="s">
        <v>524</v>
      </c>
      <c r="E2233" s="73" t="s">
        <v>23028</v>
      </c>
      <c r="F2233" s="73" t="s">
        <v>23027</v>
      </c>
      <c r="G2233" s="73" t="s">
        <v>23026</v>
      </c>
      <c r="H2233" s="73" t="s">
        <v>250</v>
      </c>
      <c r="I2233" s="73" t="s">
        <v>353</v>
      </c>
      <c r="J2233" s="73" t="s">
        <v>1231</v>
      </c>
      <c r="N2233" s="73" t="s">
        <v>23025</v>
      </c>
      <c r="O2233" s="73" t="s">
        <v>365</v>
      </c>
      <c r="P2233" s="74" t="s">
        <v>245</v>
      </c>
      <c r="Q2233" s="74" t="s">
        <v>364</v>
      </c>
      <c r="R2233" s="73" t="str">
        <f t="shared" si="34"/>
        <v>MSSK2217612MIS_100</v>
      </c>
    </row>
    <row r="2234" spans="1:18" hidden="1" x14ac:dyDescent="0.25">
      <c r="A2234" s="73" t="s">
        <v>23024</v>
      </c>
      <c r="B2234" s="73" t="s">
        <v>23023</v>
      </c>
      <c r="C2234" s="73" t="s">
        <v>525</v>
      </c>
      <c r="D2234" s="73" t="s">
        <v>524</v>
      </c>
      <c r="E2234" s="73" t="s">
        <v>23013</v>
      </c>
      <c r="F2234" s="73" t="s">
        <v>23012</v>
      </c>
      <c r="G2234" s="73" t="s">
        <v>23022</v>
      </c>
      <c r="H2234" s="73" t="s">
        <v>2637</v>
      </c>
      <c r="I2234" s="73" t="s">
        <v>326</v>
      </c>
      <c r="J2234" s="73" t="s">
        <v>235</v>
      </c>
      <c r="K2234" s="73" t="s">
        <v>470</v>
      </c>
      <c r="N2234" s="73" t="s">
        <v>23010</v>
      </c>
      <c r="O2234" s="73" t="s">
        <v>18762</v>
      </c>
      <c r="P2234" s="74" t="s">
        <v>2635</v>
      </c>
      <c r="Q2234" s="74" t="s">
        <v>337</v>
      </c>
      <c r="R2234" s="73" t="str">
        <f t="shared" si="34"/>
        <v>MSSK2217653MIS_001</v>
      </c>
    </row>
    <row r="2235" spans="1:18" hidden="1" x14ac:dyDescent="0.25">
      <c r="A2235" s="73" t="s">
        <v>23021</v>
      </c>
      <c r="B2235" s="73" t="s">
        <v>23020</v>
      </c>
      <c r="C2235" s="73" t="s">
        <v>525</v>
      </c>
      <c r="D2235" s="73" t="s">
        <v>524</v>
      </c>
      <c r="E2235" s="73" t="s">
        <v>23013</v>
      </c>
      <c r="F2235" s="73" t="s">
        <v>23012</v>
      </c>
      <c r="G2235" s="73" t="s">
        <v>23019</v>
      </c>
      <c r="H2235" s="73" t="s">
        <v>2637</v>
      </c>
      <c r="I2235" s="73" t="s">
        <v>353</v>
      </c>
      <c r="J2235" s="73" t="s">
        <v>235</v>
      </c>
      <c r="K2235" s="73" t="s">
        <v>470</v>
      </c>
      <c r="N2235" s="73" t="s">
        <v>23010</v>
      </c>
      <c r="O2235" s="73" t="s">
        <v>18757</v>
      </c>
      <c r="P2235" s="74" t="s">
        <v>2635</v>
      </c>
      <c r="Q2235" s="74" t="s">
        <v>364</v>
      </c>
      <c r="R2235" s="73" t="str">
        <f t="shared" si="34"/>
        <v>MSSK2217653MIS_001</v>
      </c>
    </row>
    <row r="2236" spans="1:18" hidden="1" x14ac:dyDescent="0.25">
      <c r="A2236" s="73" t="s">
        <v>23018</v>
      </c>
      <c r="B2236" s="73" t="s">
        <v>23017</v>
      </c>
      <c r="C2236" s="73" t="s">
        <v>525</v>
      </c>
      <c r="D2236" s="73" t="s">
        <v>524</v>
      </c>
      <c r="E2236" s="73" t="s">
        <v>23013</v>
      </c>
      <c r="F2236" s="73" t="s">
        <v>23012</v>
      </c>
      <c r="G2236" s="73" t="s">
        <v>23016</v>
      </c>
      <c r="H2236" s="73" t="s">
        <v>250</v>
      </c>
      <c r="I2236" s="73" t="s">
        <v>326</v>
      </c>
      <c r="J2236" s="73" t="s">
        <v>235</v>
      </c>
      <c r="K2236" s="73" t="s">
        <v>470</v>
      </c>
      <c r="N2236" s="73" t="s">
        <v>23010</v>
      </c>
      <c r="O2236" s="73" t="s">
        <v>338</v>
      </c>
      <c r="P2236" s="74" t="s">
        <v>245</v>
      </c>
      <c r="Q2236" s="74" t="s">
        <v>337</v>
      </c>
      <c r="R2236" s="73" t="str">
        <f t="shared" si="34"/>
        <v>MSSK2217653MIS_100</v>
      </c>
    </row>
    <row r="2237" spans="1:18" hidden="1" x14ac:dyDescent="0.25">
      <c r="A2237" s="73" t="s">
        <v>23015</v>
      </c>
      <c r="B2237" s="73" t="s">
        <v>23014</v>
      </c>
      <c r="C2237" s="73" t="s">
        <v>525</v>
      </c>
      <c r="D2237" s="73" t="s">
        <v>524</v>
      </c>
      <c r="E2237" s="73" t="s">
        <v>23013</v>
      </c>
      <c r="F2237" s="73" t="s">
        <v>23012</v>
      </c>
      <c r="G2237" s="73" t="s">
        <v>23011</v>
      </c>
      <c r="H2237" s="73" t="s">
        <v>250</v>
      </c>
      <c r="I2237" s="73" t="s">
        <v>353</v>
      </c>
      <c r="J2237" s="73" t="s">
        <v>235</v>
      </c>
      <c r="K2237" s="73" t="s">
        <v>470</v>
      </c>
      <c r="N2237" s="73" t="s">
        <v>23010</v>
      </c>
      <c r="O2237" s="73" t="s">
        <v>365</v>
      </c>
      <c r="P2237" s="74" t="s">
        <v>245</v>
      </c>
      <c r="Q2237" s="74" t="s">
        <v>364</v>
      </c>
      <c r="R2237" s="73" t="str">
        <f t="shared" si="34"/>
        <v>MSSK2217653MIS_100</v>
      </c>
    </row>
    <row r="2238" spans="1:18" hidden="1" x14ac:dyDescent="0.25">
      <c r="A2238" s="73" t="s">
        <v>23009</v>
      </c>
      <c r="B2238" s="73" t="s">
        <v>23008</v>
      </c>
      <c r="C2238" s="73" t="s">
        <v>525</v>
      </c>
      <c r="D2238" s="73" t="s">
        <v>524</v>
      </c>
      <c r="E2238" s="73" t="s">
        <v>22998</v>
      </c>
      <c r="F2238" s="73" t="s">
        <v>22997</v>
      </c>
      <c r="G2238" s="73" t="s">
        <v>23007</v>
      </c>
      <c r="H2238" s="73" t="s">
        <v>2637</v>
      </c>
      <c r="I2238" s="73" t="s">
        <v>326</v>
      </c>
      <c r="J2238" s="73" t="s">
        <v>222</v>
      </c>
      <c r="K2238" s="73" t="s">
        <v>470</v>
      </c>
      <c r="N2238" s="73" t="s">
        <v>22995</v>
      </c>
      <c r="O2238" s="73" t="s">
        <v>18762</v>
      </c>
      <c r="P2238" s="74" t="s">
        <v>2635</v>
      </c>
      <c r="Q2238" s="74" t="s">
        <v>337</v>
      </c>
      <c r="R2238" s="73" t="str">
        <f t="shared" si="34"/>
        <v>MSSK2217691MIS_001</v>
      </c>
    </row>
    <row r="2239" spans="1:18" hidden="1" x14ac:dyDescent="0.25">
      <c r="A2239" s="73" t="s">
        <v>23006</v>
      </c>
      <c r="B2239" s="73" t="s">
        <v>23005</v>
      </c>
      <c r="C2239" s="73" t="s">
        <v>525</v>
      </c>
      <c r="D2239" s="73" t="s">
        <v>524</v>
      </c>
      <c r="E2239" s="73" t="s">
        <v>22998</v>
      </c>
      <c r="F2239" s="73" t="s">
        <v>22997</v>
      </c>
      <c r="G2239" s="73" t="s">
        <v>23004</v>
      </c>
      <c r="H2239" s="73" t="s">
        <v>2637</v>
      </c>
      <c r="I2239" s="73" t="s">
        <v>353</v>
      </c>
      <c r="J2239" s="73" t="s">
        <v>222</v>
      </c>
      <c r="K2239" s="73" t="s">
        <v>470</v>
      </c>
      <c r="N2239" s="73" t="s">
        <v>22995</v>
      </c>
      <c r="O2239" s="73" t="s">
        <v>18757</v>
      </c>
      <c r="P2239" s="74" t="s">
        <v>2635</v>
      </c>
      <c r="Q2239" s="74" t="s">
        <v>364</v>
      </c>
      <c r="R2239" s="73" t="str">
        <f t="shared" si="34"/>
        <v>MSSK2217691MIS_001</v>
      </c>
    </row>
    <row r="2240" spans="1:18" hidden="1" x14ac:dyDescent="0.25">
      <c r="A2240" s="73" t="s">
        <v>23003</v>
      </c>
      <c r="B2240" s="73" t="s">
        <v>23002</v>
      </c>
      <c r="C2240" s="73" t="s">
        <v>525</v>
      </c>
      <c r="D2240" s="73" t="s">
        <v>524</v>
      </c>
      <c r="E2240" s="73" t="s">
        <v>22998</v>
      </c>
      <c r="F2240" s="73" t="s">
        <v>22997</v>
      </c>
      <c r="G2240" s="73" t="s">
        <v>23001</v>
      </c>
      <c r="H2240" s="73" t="s">
        <v>250</v>
      </c>
      <c r="I2240" s="73" t="s">
        <v>326</v>
      </c>
      <c r="J2240" s="73" t="s">
        <v>222</v>
      </c>
      <c r="K2240" s="73" t="s">
        <v>470</v>
      </c>
      <c r="N2240" s="73" t="s">
        <v>22995</v>
      </c>
      <c r="O2240" s="73" t="s">
        <v>338</v>
      </c>
      <c r="P2240" s="74" t="s">
        <v>245</v>
      </c>
      <c r="Q2240" s="74" t="s">
        <v>337</v>
      </c>
      <c r="R2240" s="73" t="str">
        <f t="shared" si="34"/>
        <v>MSSK2217691MIS_100</v>
      </c>
    </row>
    <row r="2241" spans="1:18" hidden="1" x14ac:dyDescent="0.25">
      <c r="A2241" s="73" t="s">
        <v>23000</v>
      </c>
      <c r="B2241" s="73" t="s">
        <v>22999</v>
      </c>
      <c r="C2241" s="73" t="s">
        <v>525</v>
      </c>
      <c r="D2241" s="73" t="s">
        <v>524</v>
      </c>
      <c r="E2241" s="73" t="s">
        <v>22998</v>
      </c>
      <c r="F2241" s="73" t="s">
        <v>22997</v>
      </c>
      <c r="G2241" s="73" t="s">
        <v>22996</v>
      </c>
      <c r="H2241" s="73" t="s">
        <v>250</v>
      </c>
      <c r="I2241" s="73" t="s">
        <v>353</v>
      </c>
      <c r="J2241" s="73" t="s">
        <v>222</v>
      </c>
      <c r="K2241" s="73" t="s">
        <v>470</v>
      </c>
      <c r="N2241" s="73" t="s">
        <v>22995</v>
      </c>
      <c r="O2241" s="73" t="s">
        <v>365</v>
      </c>
      <c r="P2241" s="74" t="s">
        <v>245</v>
      </c>
      <c r="Q2241" s="74" t="s">
        <v>364</v>
      </c>
      <c r="R2241" s="73" t="str">
        <f t="shared" si="34"/>
        <v>MSSK2217691MIS_100</v>
      </c>
    </row>
    <row r="2242" spans="1:18" hidden="1" x14ac:dyDescent="0.25">
      <c r="A2242" s="73" t="s">
        <v>22994</v>
      </c>
      <c r="B2242" s="73" t="s">
        <v>22993</v>
      </c>
      <c r="C2242" s="73" t="s">
        <v>1997</v>
      </c>
      <c r="D2242" s="73" t="s">
        <v>1996</v>
      </c>
      <c r="E2242" s="73" t="s">
        <v>22986</v>
      </c>
      <c r="F2242" s="73" t="s">
        <v>22985</v>
      </c>
      <c r="G2242" s="73" t="s">
        <v>22992</v>
      </c>
      <c r="H2242" s="73" t="s">
        <v>2637</v>
      </c>
      <c r="I2242" s="73" t="s">
        <v>159</v>
      </c>
      <c r="J2242" s="73" t="s">
        <v>235</v>
      </c>
      <c r="K2242" s="73" t="s">
        <v>796</v>
      </c>
      <c r="N2242" s="73" t="s">
        <v>22983</v>
      </c>
      <c r="O2242" s="73" t="s">
        <v>3376</v>
      </c>
      <c r="P2242" s="74" t="s">
        <v>2635</v>
      </c>
      <c r="Q2242" s="74" t="s">
        <v>231</v>
      </c>
      <c r="R2242" s="73" t="str">
        <f t="shared" ref="R2242:R2305" si="35">N2242&amp;"_"&amp;P2242</f>
        <v>FCSK2218623GEN_001</v>
      </c>
    </row>
    <row r="2243" spans="1:18" hidden="1" x14ac:dyDescent="0.25">
      <c r="A2243" s="73" t="s">
        <v>22991</v>
      </c>
      <c r="B2243" s="73" t="s">
        <v>22990</v>
      </c>
      <c r="C2243" s="73" t="s">
        <v>1997</v>
      </c>
      <c r="D2243" s="73" t="s">
        <v>1996</v>
      </c>
      <c r="E2243" s="73" t="s">
        <v>22986</v>
      </c>
      <c r="F2243" s="73" t="s">
        <v>22985</v>
      </c>
      <c r="G2243" s="73" t="s">
        <v>22989</v>
      </c>
      <c r="H2243" s="73" t="s">
        <v>2070</v>
      </c>
      <c r="I2243" s="73" t="s">
        <v>159</v>
      </c>
      <c r="J2243" s="73" t="s">
        <v>235</v>
      </c>
      <c r="K2243" s="73" t="s">
        <v>796</v>
      </c>
      <c r="N2243" s="73" t="s">
        <v>22983</v>
      </c>
      <c r="O2243" s="73" t="s">
        <v>2157</v>
      </c>
      <c r="P2243" s="74" t="s">
        <v>2068</v>
      </c>
      <c r="Q2243" s="74" t="s">
        <v>231</v>
      </c>
      <c r="R2243" s="73" t="str">
        <f t="shared" si="35"/>
        <v>FCSK2218623GEN_020</v>
      </c>
    </row>
    <row r="2244" spans="1:18" hidden="1" x14ac:dyDescent="0.25">
      <c r="A2244" s="73" t="s">
        <v>22988</v>
      </c>
      <c r="B2244" s="73" t="s">
        <v>22987</v>
      </c>
      <c r="C2244" s="73" t="s">
        <v>1997</v>
      </c>
      <c r="D2244" s="73" t="s">
        <v>1996</v>
      </c>
      <c r="E2244" s="73" t="s">
        <v>22986</v>
      </c>
      <c r="F2244" s="73" t="s">
        <v>22985</v>
      </c>
      <c r="G2244" s="73" t="s">
        <v>22984</v>
      </c>
      <c r="H2244" s="73" t="s">
        <v>736</v>
      </c>
      <c r="I2244" s="73" t="s">
        <v>159</v>
      </c>
      <c r="J2244" s="73" t="s">
        <v>235</v>
      </c>
      <c r="K2244" s="73" t="s">
        <v>796</v>
      </c>
      <c r="N2244" s="73" t="s">
        <v>22983</v>
      </c>
      <c r="O2244" s="73" t="s">
        <v>17677</v>
      </c>
      <c r="P2244" s="74" t="s">
        <v>734</v>
      </c>
      <c r="Q2244" s="74" t="s">
        <v>231</v>
      </c>
      <c r="R2244" s="73" t="str">
        <f t="shared" si="35"/>
        <v>FCSK2218623GEN_440</v>
      </c>
    </row>
    <row r="2245" spans="1:18" hidden="1" x14ac:dyDescent="0.25">
      <c r="A2245" s="73" t="s">
        <v>22982</v>
      </c>
      <c r="B2245" s="73" t="s">
        <v>22981</v>
      </c>
      <c r="C2245" s="73" t="s">
        <v>277</v>
      </c>
      <c r="D2245" s="73" t="s">
        <v>276</v>
      </c>
      <c r="E2245" s="73" t="s">
        <v>22955</v>
      </c>
      <c r="F2245" s="73" t="s">
        <v>22917</v>
      </c>
      <c r="G2245" s="73" t="s">
        <v>22951</v>
      </c>
      <c r="H2245" s="73" t="s">
        <v>2637</v>
      </c>
      <c r="I2245" s="73" t="s">
        <v>159</v>
      </c>
      <c r="J2245" s="73" t="s">
        <v>222</v>
      </c>
      <c r="N2245" s="73" t="s">
        <v>22954</v>
      </c>
      <c r="O2245" s="73" t="s">
        <v>17310</v>
      </c>
      <c r="P2245" s="74" t="s">
        <v>2635</v>
      </c>
      <c r="Q2245" s="74" t="s">
        <v>17283</v>
      </c>
      <c r="R2245" s="73" t="str">
        <f t="shared" si="35"/>
        <v>PLSK2219861TMC_001</v>
      </c>
    </row>
    <row r="2246" spans="1:18" hidden="1" x14ac:dyDescent="0.25">
      <c r="A2246" s="73" t="s">
        <v>22980</v>
      </c>
      <c r="B2246" s="73" t="s">
        <v>22979</v>
      </c>
      <c r="C2246" s="73" t="s">
        <v>277</v>
      </c>
      <c r="D2246" s="73" t="s">
        <v>276</v>
      </c>
      <c r="E2246" s="73" t="s">
        <v>22955</v>
      </c>
      <c r="F2246" s="73" t="s">
        <v>22917</v>
      </c>
      <c r="G2246" s="73" t="s">
        <v>22948</v>
      </c>
      <c r="H2246" s="73" t="s">
        <v>2637</v>
      </c>
      <c r="I2246" s="73" t="s">
        <v>17391</v>
      </c>
      <c r="J2246" s="73" t="s">
        <v>222</v>
      </c>
      <c r="N2246" s="73" t="s">
        <v>22954</v>
      </c>
      <c r="O2246" s="73" t="s">
        <v>19627</v>
      </c>
      <c r="P2246" s="74" t="s">
        <v>2635</v>
      </c>
      <c r="Q2246" s="74" t="s">
        <v>19594</v>
      </c>
      <c r="R2246" s="73" t="str">
        <f t="shared" si="35"/>
        <v>PLSK2219861TMC_001</v>
      </c>
    </row>
    <row r="2247" spans="1:18" hidden="1" x14ac:dyDescent="0.25">
      <c r="A2247" s="73" t="s">
        <v>22978</v>
      </c>
      <c r="B2247" s="73" t="s">
        <v>22977</v>
      </c>
      <c r="C2247" s="73" t="s">
        <v>277</v>
      </c>
      <c r="D2247" s="73" t="s">
        <v>276</v>
      </c>
      <c r="E2247" s="73" t="s">
        <v>22955</v>
      </c>
      <c r="F2247" s="73" t="s">
        <v>22917</v>
      </c>
      <c r="G2247" s="73" t="s">
        <v>22945</v>
      </c>
      <c r="H2247" s="73" t="s">
        <v>2637</v>
      </c>
      <c r="I2247" s="73" t="s">
        <v>448</v>
      </c>
      <c r="J2247" s="73" t="s">
        <v>222</v>
      </c>
      <c r="N2247" s="73" t="s">
        <v>22954</v>
      </c>
      <c r="O2247" s="73" t="s">
        <v>18094</v>
      </c>
      <c r="P2247" s="74" t="s">
        <v>2635</v>
      </c>
      <c r="Q2247" s="74" t="s">
        <v>444</v>
      </c>
      <c r="R2247" s="73" t="str">
        <f t="shared" si="35"/>
        <v>PLSK2219861TMC_001</v>
      </c>
    </row>
    <row r="2248" spans="1:18" hidden="1" x14ac:dyDescent="0.25">
      <c r="A2248" s="73" t="s">
        <v>22976</v>
      </c>
      <c r="B2248" s="73" t="s">
        <v>22975</v>
      </c>
      <c r="C2248" s="73" t="s">
        <v>277</v>
      </c>
      <c r="D2248" s="73" t="s">
        <v>276</v>
      </c>
      <c r="E2248" s="73" t="s">
        <v>22955</v>
      </c>
      <c r="F2248" s="73" t="s">
        <v>22917</v>
      </c>
      <c r="G2248" s="73" t="s">
        <v>22974</v>
      </c>
      <c r="H2248" s="73" t="s">
        <v>2070</v>
      </c>
      <c r="I2248" s="73" t="s">
        <v>159</v>
      </c>
      <c r="J2248" s="73" t="s">
        <v>222</v>
      </c>
      <c r="N2248" s="73" t="s">
        <v>22954</v>
      </c>
      <c r="O2248" s="73" t="s">
        <v>17757</v>
      </c>
      <c r="P2248" s="74" t="s">
        <v>2068</v>
      </c>
      <c r="Q2248" s="74" t="s">
        <v>17283</v>
      </c>
      <c r="R2248" s="73" t="str">
        <f t="shared" si="35"/>
        <v>PLSK2219861TMC_020</v>
      </c>
    </row>
    <row r="2249" spans="1:18" hidden="1" x14ac:dyDescent="0.25">
      <c r="A2249" s="73" t="s">
        <v>22973</v>
      </c>
      <c r="B2249" s="73" t="s">
        <v>22972</v>
      </c>
      <c r="C2249" s="73" t="s">
        <v>277</v>
      </c>
      <c r="D2249" s="73" t="s">
        <v>276</v>
      </c>
      <c r="E2249" s="73" t="s">
        <v>22955</v>
      </c>
      <c r="F2249" s="73" t="s">
        <v>22917</v>
      </c>
      <c r="G2249" s="73" t="s">
        <v>22971</v>
      </c>
      <c r="H2249" s="73" t="s">
        <v>2070</v>
      </c>
      <c r="I2249" s="73" t="s">
        <v>17391</v>
      </c>
      <c r="J2249" s="73" t="s">
        <v>222</v>
      </c>
      <c r="N2249" s="73" t="s">
        <v>22954</v>
      </c>
      <c r="O2249" s="73" t="s">
        <v>19655</v>
      </c>
      <c r="P2249" s="74" t="s">
        <v>2068</v>
      </c>
      <c r="Q2249" s="74" t="s">
        <v>19594</v>
      </c>
      <c r="R2249" s="73" t="str">
        <f t="shared" si="35"/>
        <v>PLSK2219861TMC_020</v>
      </c>
    </row>
    <row r="2250" spans="1:18" hidden="1" x14ac:dyDescent="0.25">
      <c r="A2250" s="73" t="s">
        <v>22970</v>
      </c>
      <c r="B2250" s="73" t="s">
        <v>22969</v>
      </c>
      <c r="C2250" s="73" t="s">
        <v>277</v>
      </c>
      <c r="D2250" s="73" t="s">
        <v>276</v>
      </c>
      <c r="E2250" s="73" t="s">
        <v>22955</v>
      </c>
      <c r="F2250" s="73" t="s">
        <v>22917</v>
      </c>
      <c r="G2250" s="73" t="s">
        <v>22968</v>
      </c>
      <c r="H2250" s="73" t="s">
        <v>2070</v>
      </c>
      <c r="I2250" s="73" t="s">
        <v>448</v>
      </c>
      <c r="J2250" s="73" t="s">
        <v>222</v>
      </c>
      <c r="N2250" s="73" t="s">
        <v>22954</v>
      </c>
      <c r="O2250" s="73" t="s">
        <v>18238</v>
      </c>
      <c r="P2250" s="74" t="s">
        <v>2068</v>
      </c>
      <c r="Q2250" s="74" t="s">
        <v>444</v>
      </c>
      <c r="R2250" s="73" t="str">
        <f t="shared" si="35"/>
        <v>PLSK2219861TMC_020</v>
      </c>
    </row>
    <row r="2251" spans="1:18" hidden="1" x14ac:dyDescent="0.25">
      <c r="A2251" s="73" t="s">
        <v>22967</v>
      </c>
      <c r="B2251" s="73" t="s">
        <v>22966</v>
      </c>
      <c r="C2251" s="73" t="s">
        <v>277</v>
      </c>
      <c r="D2251" s="73" t="s">
        <v>276</v>
      </c>
      <c r="E2251" s="73" t="s">
        <v>22955</v>
      </c>
      <c r="F2251" s="73" t="s">
        <v>22917</v>
      </c>
      <c r="G2251" s="73" t="s">
        <v>22942</v>
      </c>
      <c r="H2251" s="73" t="s">
        <v>250</v>
      </c>
      <c r="I2251" s="73" t="s">
        <v>159</v>
      </c>
      <c r="J2251" s="73" t="s">
        <v>222</v>
      </c>
      <c r="N2251" s="73" t="s">
        <v>22954</v>
      </c>
      <c r="O2251" s="73" t="s">
        <v>17284</v>
      </c>
      <c r="P2251" s="74" t="s">
        <v>245</v>
      </c>
      <c r="Q2251" s="74" t="s">
        <v>17283</v>
      </c>
      <c r="R2251" s="73" t="str">
        <f t="shared" si="35"/>
        <v>PLSK2219861TMC_100</v>
      </c>
    </row>
    <row r="2252" spans="1:18" hidden="1" x14ac:dyDescent="0.25">
      <c r="A2252" s="73" t="s">
        <v>22965</v>
      </c>
      <c r="B2252" s="73" t="s">
        <v>22964</v>
      </c>
      <c r="C2252" s="73" t="s">
        <v>277</v>
      </c>
      <c r="D2252" s="73" t="s">
        <v>276</v>
      </c>
      <c r="E2252" s="73" t="s">
        <v>22955</v>
      </c>
      <c r="F2252" s="73" t="s">
        <v>22917</v>
      </c>
      <c r="G2252" s="73" t="s">
        <v>22939</v>
      </c>
      <c r="H2252" s="73" t="s">
        <v>250</v>
      </c>
      <c r="I2252" s="73" t="s">
        <v>17391</v>
      </c>
      <c r="J2252" s="73" t="s">
        <v>222</v>
      </c>
      <c r="N2252" s="73" t="s">
        <v>22954</v>
      </c>
      <c r="O2252" s="73" t="s">
        <v>19617</v>
      </c>
      <c r="P2252" s="74" t="s">
        <v>245</v>
      </c>
      <c r="Q2252" s="74" t="s">
        <v>19594</v>
      </c>
      <c r="R2252" s="73" t="str">
        <f t="shared" si="35"/>
        <v>PLSK2219861TMC_100</v>
      </c>
    </row>
    <row r="2253" spans="1:18" hidden="1" x14ac:dyDescent="0.25">
      <c r="A2253" s="73" t="s">
        <v>22963</v>
      </c>
      <c r="B2253" s="73" t="s">
        <v>22962</v>
      </c>
      <c r="C2253" s="73" t="s">
        <v>277</v>
      </c>
      <c r="D2253" s="73" t="s">
        <v>276</v>
      </c>
      <c r="E2253" s="73" t="s">
        <v>22955</v>
      </c>
      <c r="F2253" s="73" t="s">
        <v>22917</v>
      </c>
      <c r="G2253" s="73" t="s">
        <v>22936</v>
      </c>
      <c r="H2253" s="73" t="s">
        <v>250</v>
      </c>
      <c r="I2253" s="73" t="s">
        <v>448</v>
      </c>
      <c r="J2253" s="73" t="s">
        <v>222</v>
      </c>
      <c r="N2253" s="73" t="s">
        <v>22954</v>
      </c>
      <c r="O2253" s="73" t="s">
        <v>445</v>
      </c>
      <c r="P2253" s="74" t="s">
        <v>245</v>
      </c>
      <c r="Q2253" s="74" t="s">
        <v>444</v>
      </c>
      <c r="R2253" s="73" t="str">
        <f t="shared" si="35"/>
        <v>PLSK2219861TMC_100</v>
      </c>
    </row>
    <row r="2254" spans="1:18" hidden="1" x14ac:dyDescent="0.25">
      <c r="A2254" s="73" t="s">
        <v>22961</v>
      </c>
      <c r="B2254" s="73" t="s">
        <v>22960</v>
      </c>
      <c r="C2254" s="73" t="s">
        <v>277</v>
      </c>
      <c r="D2254" s="73" t="s">
        <v>276</v>
      </c>
      <c r="E2254" s="73" t="s">
        <v>22955</v>
      </c>
      <c r="F2254" s="73" t="s">
        <v>22917</v>
      </c>
      <c r="G2254" s="73" t="s">
        <v>22924</v>
      </c>
      <c r="H2254" s="73" t="s">
        <v>1075</v>
      </c>
      <c r="I2254" s="73" t="s">
        <v>159</v>
      </c>
      <c r="J2254" s="73" t="s">
        <v>222</v>
      </c>
      <c r="N2254" s="73" t="s">
        <v>22954</v>
      </c>
      <c r="O2254" s="73" t="s">
        <v>19599</v>
      </c>
      <c r="P2254" s="74" t="s">
        <v>1072</v>
      </c>
      <c r="Q2254" s="74" t="s">
        <v>17283</v>
      </c>
      <c r="R2254" s="73" t="str">
        <f t="shared" si="35"/>
        <v>PLSK2219861TMC_605</v>
      </c>
    </row>
    <row r="2255" spans="1:18" hidden="1" x14ac:dyDescent="0.25">
      <c r="A2255" s="73" t="s">
        <v>22959</v>
      </c>
      <c r="B2255" s="73" t="s">
        <v>22958</v>
      </c>
      <c r="C2255" s="73" t="s">
        <v>277</v>
      </c>
      <c r="D2255" s="73" t="s">
        <v>276</v>
      </c>
      <c r="E2255" s="73" t="s">
        <v>22955</v>
      </c>
      <c r="F2255" s="73" t="s">
        <v>22917</v>
      </c>
      <c r="G2255" s="73" t="s">
        <v>22921</v>
      </c>
      <c r="H2255" s="73" t="s">
        <v>1075</v>
      </c>
      <c r="I2255" s="73" t="s">
        <v>17391</v>
      </c>
      <c r="J2255" s="73" t="s">
        <v>222</v>
      </c>
      <c r="N2255" s="73" t="s">
        <v>22954</v>
      </c>
      <c r="O2255" s="73" t="s">
        <v>19595</v>
      </c>
      <c r="P2255" s="74" t="s">
        <v>1072</v>
      </c>
      <c r="Q2255" s="74" t="s">
        <v>19594</v>
      </c>
      <c r="R2255" s="73" t="str">
        <f t="shared" si="35"/>
        <v>PLSK2219861TMC_605</v>
      </c>
    </row>
    <row r="2256" spans="1:18" hidden="1" x14ac:dyDescent="0.25">
      <c r="A2256" s="73" t="s">
        <v>22957</v>
      </c>
      <c r="B2256" s="73" t="s">
        <v>22956</v>
      </c>
      <c r="C2256" s="73" t="s">
        <v>277</v>
      </c>
      <c r="D2256" s="73" t="s">
        <v>276</v>
      </c>
      <c r="E2256" s="73" t="s">
        <v>22955</v>
      </c>
      <c r="F2256" s="73" t="s">
        <v>22917</v>
      </c>
      <c r="G2256" s="73" t="s">
        <v>22916</v>
      </c>
      <c r="H2256" s="73" t="s">
        <v>1075</v>
      </c>
      <c r="I2256" s="73" t="s">
        <v>448</v>
      </c>
      <c r="J2256" s="73" t="s">
        <v>222</v>
      </c>
      <c r="N2256" s="73" t="s">
        <v>22954</v>
      </c>
      <c r="O2256" s="73" t="s">
        <v>19587</v>
      </c>
      <c r="P2256" s="74" t="s">
        <v>1072</v>
      </c>
      <c r="Q2256" s="74" t="s">
        <v>444</v>
      </c>
      <c r="R2256" s="73" t="str">
        <f t="shared" si="35"/>
        <v>PLSK2219861TMC_605</v>
      </c>
    </row>
    <row r="2257" spans="1:18" hidden="1" x14ac:dyDescent="0.25">
      <c r="A2257" s="73" t="s">
        <v>22953</v>
      </c>
      <c r="B2257" s="73" t="s">
        <v>22952</v>
      </c>
      <c r="C2257" s="73" t="s">
        <v>277</v>
      </c>
      <c r="D2257" s="73" t="s">
        <v>276</v>
      </c>
      <c r="E2257" s="73" t="s">
        <v>22918</v>
      </c>
      <c r="F2257" s="73" t="s">
        <v>22917</v>
      </c>
      <c r="G2257" s="73" t="s">
        <v>22951</v>
      </c>
      <c r="H2257" s="73" t="s">
        <v>2637</v>
      </c>
      <c r="I2257" s="73" t="s">
        <v>159</v>
      </c>
      <c r="J2257" s="73" t="s">
        <v>222</v>
      </c>
      <c r="N2257" s="73" t="s">
        <v>22915</v>
      </c>
      <c r="O2257" s="73" t="s">
        <v>17310</v>
      </c>
      <c r="P2257" s="74" t="s">
        <v>2635</v>
      </c>
      <c r="Q2257" s="74" t="s">
        <v>17283</v>
      </c>
      <c r="R2257" s="73" t="str">
        <f t="shared" si="35"/>
        <v>PLSK2219871TMC_001</v>
      </c>
    </row>
    <row r="2258" spans="1:18" hidden="1" x14ac:dyDescent="0.25">
      <c r="A2258" s="73" t="s">
        <v>22950</v>
      </c>
      <c r="B2258" s="73" t="s">
        <v>22949</v>
      </c>
      <c r="C2258" s="73" t="s">
        <v>277</v>
      </c>
      <c r="D2258" s="73" t="s">
        <v>276</v>
      </c>
      <c r="E2258" s="73" t="s">
        <v>22918</v>
      </c>
      <c r="F2258" s="73" t="s">
        <v>22917</v>
      </c>
      <c r="G2258" s="73" t="s">
        <v>22948</v>
      </c>
      <c r="H2258" s="73" t="s">
        <v>2637</v>
      </c>
      <c r="I2258" s="73" t="s">
        <v>17391</v>
      </c>
      <c r="J2258" s="73" t="s">
        <v>222</v>
      </c>
      <c r="N2258" s="73" t="s">
        <v>22915</v>
      </c>
      <c r="O2258" s="73" t="s">
        <v>19627</v>
      </c>
      <c r="P2258" s="74" t="s">
        <v>2635</v>
      </c>
      <c r="Q2258" s="74" t="s">
        <v>19594</v>
      </c>
      <c r="R2258" s="73" t="str">
        <f t="shared" si="35"/>
        <v>PLSK2219871TMC_001</v>
      </c>
    </row>
    <row r="2259" spans="1:18" hidden="1" x14ac:dyDescent="0.25">
      <c r="A2259" s="73" t="s">
        <v>22947</v>
      </c>
      <c r="B2259" s="73" t="s">
        <v>22946</v>
      </c>
      <c r="C2259" s="73" t="s">
        <v>277</v>
      </c>
      <c r="D2259" s="73" t="s">
        <v>276</v>
      </c>
      <c r="E2259" s="73" t="s">
        <v>22918</v>
      </c>
      <c r="F2259" s="73" t="s">
        <v>22917</v>
      </c>
      <c r="G2259" s="73" t="s">
        <v>22945</v>
      </c>
      <c r="H2259" s="73" t="s">
        <v>2637</v>
      </c>
      <c r="I2259" s="73" t="s">
        <v>448</v>
      </c>
      <c r="J2259" s="73" t="s">
        <v>222</v>
      </c>
      <c r="N2259" s="73" t="s">
        <v>22915</v>
      </c>
      <c r="O2259" s="73" t="s">
        <v>18094</v>
      </c>
      <c r="P2259" s="74" t="s">
        <v>2635</v>
      </c>
      <c r="Q2259" s="74" t="s">
        <v>444</v>
      </c>
      <c r="R2259" s="73" t="str">
        <f t="shared" si="35"/>
        <v>PLSK2219871TMC_001</v>
      </c>
    </row>
    <row r="2260" spans="1:18" hidden="1" x14ac:dyDescent="0.25">
      <c r="A2260" s="73" t="s">
        <v>22944</v>
      </c>
      <c r="B2260" s="73" t="s">
        <v>22943</v>
      </c>
      <c r="C2260" s="73" t="s">
        <v>277</v>
      </c>
      <c r="D2260" s="73" t="s">
        <v>276</v>
      </c>
      <c r="E2260" s="73" t="s">
        <v>22918</v>
      </c>
      <c r="F2260" s="73" t="s">
        <v>22917</v>
      </c>
      <c r="G2260" s="73" t="s">
        <v>22942</v>
      </c>
      <c r="H2260" s="73" t="s">
        <v>250</v>
      </c>
      <c r="I2260" s="73" t="s">
        <v>159</v>
      </c>
      <c r="J2260" s="73" t="s">
        <v>222</v>
      </c>
      <c r="N2260" s="73" t="s">
        <v>22915</v>
      </c>
      <c r="O2260" s="73" t="s">
        <v>17284</v>
      </c>
      <c r="P2260" s="74" t="s">
        <v>245</v>
      </c>
      <c r="Q2260" s="74" t="s">
        <v>17283</v>
      </c>
      <c r="R2260" s="73" t="str">
        <f t="shared" si="35"/>
        <v>PLSK2219871TMC_100</v>
      </c>
    </row>
    <row r="2261" spans="1:18" hidden="1" x14ac:dyDescent="0.25">
      <c r="A2261" s="73" t="s">
        <v>22941</v>
      </c>
      <c r="B2261" s="73" t="s">
        <v>22940</v>
      </c>
      <c r="C2261" s="73" t="s">
        <v>277</v>
      </c>
      <c r="D2261" s="73" t="s">
        <v>276</v>
      </c>
      <c r="E2261" s="73" t="s">
        <v>22918</v>
      </c>
      <c r="F2261" s="73" t="s">
        <v>22917</v>
      </c>
      <c r="G2261" s="73" t="s">
        <v>22939</v>
      </c>
      <c r="H2261" s="73" t="s">
        <v>250</v>
      </c>
      <c r="I2261" s="73" t="s">
        <v>17391</v>
      </c>
      <c r="J2261" s="73" t="s">
        <v>222</v>
      </c>
      <c r="N2261" s="73" t="s">
        <v>22915</v>
      </c>
      <c r="O2261" s="73" t="s">
        <v>19617</v>
      </c>
      <c r="P2261" s="74" t="s">
        <v>245</v>
      </c>
      <c r="Q2261" s="74" t="s">
        <v>19594</v>
      </c>
      <c r="R2261" s="73" t="str">
        <f t="shared" si="35"/>
        <v>PLSK2219871TMC_100</v>
      </c>
    </row>
    <row r="2262" spans="1:18" hidden="1" x14ac:dyDescent="0.25">
      <c r="A2262" s="73" t="s">
        <v>22938</v>
      </c>
      <c r="B2262" s="73" t="s">
        <v>22937</v>
      </c>
      <c r="C2262" s="73" t="s">
        <v>277</v>
      </c>
      <c r="D2262" s="73" t="s">
        <v>276</v>
      </c>
      <c r="E2262" s="73" t="s">
        <v>22918</v>
      </c>
      <c r="F2262" s="73" t="s">
        <v>22917</v>
      </c>
      <c r="G2262" s="73" t="s">
        <v>22936</v>
      </c>
      <c r="H2262" s="73" t="s">
        <v>250</v>
      </c>
      <c r="I2262" s="73" t="s">
        <v>448</v>
      </c>
      <c r="J2262" s="73" t="s">
        <v>222</v>
      </c>
      <c r="N2262" s="73" t="s">
        <v>22915</v>
      </c>
      <c r="O2262" s="73" t="s">
        <v>445</v>
      </c>
      <c r="P2262" s="74" t="s">
        <v>245</v>
      </c>
      <c r="Q2262" s="74" t="s">
        <v>444</v>
      </c>
      <c r="R2262" s="73" t="str">
        <f t="shared" si="35"/>
        <v>PLSK2219871TMC_100</v>
      </c>
    </row>
    <row r="2263" spans="1:18" hidden="1" x14ac:dyDescent="0.25">
      <c r="A2263" s="73" t="s">
        <v>22935</v>
      </c>
      <c r="B2263" s="73" t="s">
        <v>22934</v>
      </c>
      <c r="C2263" s="73" t="s">
        <v>277</v>
      </c>
      <c r="D2263" s="73" t="s">
        <v>276</v>
      </c>
      <c r="E2263" s="73" t="s">
        <v>22918</v>
      </c>
      <c r="F2263" s="73" t="s">
        <v>22917</v>
      </c>
      <c r="G2263" s="73" t="s">
        <v>22933</v>
      </c>
      <c r="H2263" s="73" t="s">
        <v>1023</v>
      </c>
      <c r="I2263" s="73" t="s">
        <v>159</v>
      </c>
      <c r="J2263" s="73" t="s">
        <v>222</v>
      </c>
      <c r="N2263" s="73" t="s">
        <v>22915</v>
      </c>
      <c r="O2263" s="73" t="s">
        <v>19166</v>
      </c>
      <c r="P2263" s="74" t="s">
        <v>1021</v>
      </c>
      <c r="Q2263" s="74" t="s">
        <v>17283</v>
      </c>
      <c r="R2263" s="73" t="str">
        <f t="shared" si="35"/>
        <v>PLSK2219871TMC_420</v>
      </c>
    </row>
    <row r="2264" spans="1:18" hidden="1" x14ac:dyDescent="0.25">
      <c r="A2264" s="73" t="s">
        <v>22932</v>
      </c>
      <c r="B2264" s="73" t="s">
        <v>22931</v>
      </c>
      <c r="C2264" s="73" t="s">
        <v>277</v>
      </c>
      <c r="D2264" s="73" t="s">
        <v>276</v>
      </c>
      <c r="E2264" s="73" t="s">
        <v>22918</v>
      </c>
      <c r="F2264" s="73" t="s">
        <v>22917</v>
      </c>
      <c r="G2264" s="73" t="s">
        <v>22930</v>
      </c>
      <c r="H2264" s="73" t="s">
        <v>1023</v>
      </c>
      <c r="I2264" s="73" t="s">
        <v>17391</v>
      </c>
      <c r="J2264" s="73" t="s">
        <v>222</v>
      </c>
      <c r="N2264" s="73" t="s">
        <v>22915</v>
      </c>
      <c r="O2264" s="73" t="s">
        <v>19607</v>
      </c>
      <c r="P2264" s="74" t="s">
        <v>1021</v>
      </c>
      <c r="Q2264" s="74" t="s">
        <v>19594</v>
      </c>
      <c r="R2264" s="73" t="str">
        <f t="shared" si="35"/>
        <v>PLSK2219871TMC_420</v>
      </c>
    </row>
    <row r="2265" spans="1:18" hidden="1" x14ac:dyDescent="0.25">
      <c r="A2265" s="73" t="s">
        <v>22929</v>
      </c>
      <c r="B2265" s="73" t="s">
        <v>22928</v>
      </c>
      <c r="C2265" s="73" t="s">
        <v>277</v>
      </c>
      <c r="D2265" s="73" t="s">
        <v>276</v>
      </c>
      <c r="E2265" s="73" t="s">
        <v>22918</v>
      </c>
      <c r="F2265" s="73" t="s">
        <v>22917</v>
      </c>
      <c r="G2265" s="73" t="s">
        <v>22927</v>
      </c>
      <c r="H2265" s="73" t="s">
        <v>1023</v>
      </c>
      <c r="I2265" s="73" t="s">
        <v>448</v>
      </c>
      <c r="J2265" s="73" t="s">
        <v>222</v>
      </c>
      <c r="N2265" s="73" t="s">
        <v>22915</v>
      </c>
      <c r="O2265" s="73" t="s">
        <v>19603</v>
      </c>
      <c r="P2265" s="74" t="s">
        <v>1021</v>
      </c>
      <c r="Q2265" s="74" t="s">
        <v>444</v>
      </c>
      <c r="R2265" s="73" t="str">
        <f t="shared" si="35"/>
        <v>PLSK2219871TMC_420</v>
      </c>
    </row>
    <row r="2266" spans="1:18" hidden="1" x14ac:dyDescent="0.25">
      <c r="A2266" s="73" t="s">
        <v>22926</v>
      </c>
      <c r="B2266" s="73" t="s">
        <v>22925</v>
      </c>
      <c r="C2266" s="73" t="s">
        <v>277</v>
      </c>
      <c r="D2266" s="73" t="s">
        <v>276</v>
      </c>
      <c r="E2266" s="73" t="s">
        <v>22918</v>
      </c>
      <c r="F2266" s="73" t="s">
        <v>22917</v>
      </c>
      <c r="G2266" s="73" t="s">
        <v>22924</v>
      </c>
      <c r="H2266" s="73" t="s">
        <v>1075</v>
      </c>
      <c r="I2266" s="73" t="s">
        <v>159</v>
      </c>
      <c r="J2266" s="73" t="s">
        <v>222</v>
      </c>
      <c r="N2266" s="73" t="s">
        <v>22915</v>
      </c>
      <c r="O2266" s="73" t="s">
        <v>19599</v>
      </c>
      <c r="P2266" s="74" t="s">
        <v>1072</v>
      </c>
      <c r="Q2266" s="74" t="s">
        <v>17283</v>
      </c>
      <c r="R2266" s="73" t="str">
        <f t="shared" si="35"/>
        <v>PLSK2219871TMC_605</v>
      </c>
    </row>
    <row r="2267" spans="1:18" hidden="1" x14ac:dyDescent="0.25">
      <c r="A2267" s="73" t="s">
        <v>22923</v>
      </c>
      <c r="B2267" s="73" t="s">
        <v>22922</v>
      </c>
      <c r="C2267" s="73" t="s">
        <v>277</v>
      </c>
      <c r="D2267" s="73" t="s">
        <v>276</v>
      </c>
      <c r="E2267" s="73" t="s">
        <v>22918</v>
      </c>
      <c r="F2267" s="73" t="s">
        <v>22917</v>
      </c>
      <c r="G2267" s="73" t="s">
        <v>22921</v>
      </c>
      <c r="H2267" s="73" t="s">
        <v>1075</v>
      </c>
      <c r="I2267" s="73" t="s">
        <v>17391</v>
      </c>
      <c r="J2267" s="73" t="s">
        <v>222</v>
      </c>
      <c r="N2267" s="73" t="s">
        <v>22915</v>
      </c>
      <c r="O2267" s="73" t="s">
        <v>19595</v>
      </c>
      <c r="P2267" s="74" t="s">
        <v>1072</v>
      </c>
      <c r="Q2267" s="74" t="s">
        <v>19594</v>
      </c>
      <c r="R2267" s="73" t="str">
        <f t="shared" si="35"/>
        <v>PLSK2219871TMC_605</v>
      </c>
    </row>
    <row r="2268" spans="1:18" hidden="1" x14ac:dyDescent="0.25">
      <c r="A2268" s="73" t="s">
        <v>22920</v>
      </c>
      <c r="B2268" s="73" t="s">
        <v>22919</v>
      </c>
      <c r="C2268" s="73" t="s">
        <v>277</v>
      </c>
      <c r="D2268" s="73" t="s">
        <v>276</v>
      </c>
      <c r="E2268" s="73" t="s">
        <v>22918</v>
      </c>
      <c r="F2268" s="73" t="s">
        <v>22917</v>
      </c>
      <c r="G2268" s="73" t="s">
        <v>22916</v>
      </c>
      <c r="H2268" s="73" t="s">
        <v>1075</v>
      </c>
      <c r="I2268" s="73" t="s">
        <v>448</v>
      </c>
      <c r="J2268" s="73" t="s">
        <v>222</v>
      </c>
      <c r="N2268" s="73" t="s">
        <v>22915</v>
      </c>
      <c r="O2268" s="73" t="s">
        <v>19587</v>
      </c>
      <c r="P2268" s="74" t="s">
        <v>1072</v>
      </c>
      <c r="Q2268" s="74" t="s">
        <v>444</v>
      </c>
      <c r="R2268" s="73" t="str">
        <f t="shared" si="35"/>
        <v>PLSK2219871TMC_605</v>
      </c>
    </row>
    <row r="2269" spans="1:18" hidden="1" x14ac:dyDescent="0.25">
      <c r="A2269" s="73" t="s">
        <v>22914</v>
      </c>
      <c r="B2269" s="73" t="s">
        <v>22913</v>
      </c>
      <c r="C2269" s="73" t="s">
        <v>277</v>
      </c>
      <c r="D2269" s="73" t="s">
        <v>276</v>
      </c>
      <c r="E2269" s="73" t="s">
        <v>22876</v>
      </c>
      <c r="F2269" s="73" t="s">
        <v>22863</v>
      </c>
      <c r="G2269" s="73" t="s">
        <v>22912</v>
      </c>
      <c r="H2269" s="73" t="s">
        <v>1011</v>
      </c>
      <c r="I2269" s="73" t="s">
        <v>269</v>
      </c>
      <c r="J2269" s="73" t="s">
        <v>1111</v>
      </c>
      <c r="N2269" s="73" t="s">
        <v>22861</v>
      </c>
      <c r="O2269" s="73" t="s">
        <v>19489</v>
      </c>
      <c r="P2269" s="74" t="s">
        <v>1008</v>
      </c>
      <c r="Q2269" s="74" t="s">
        <v>290</v>
      </c>
      <c r="R2269" s="73" t="str">
        <f t="shared" si="35"/>
        <v>PLSK2220604TMC_410</v>
      </c>
    </row>
    <row r="2270" spans="1:18" hidden="1" x14ac:dyDescent="0.25">
      <c r="A2270" s="73" t="s">
        <v>22911</v>
      </c>
      <c r="B2270" s="73" t="s">
        <v>22910</v>
      </c>
      <c r="C2270" s="73" t="s">
        <v>277</v>
      </c>
      <c r="D2270" s="73" t="s">
        <v>276</v>
      </c>
      <c r="E2270" s="73" t="s">
        <v>22872</v>
      </c>
      <c r="F2270" s="73" t="s">
        <v>22863</v>
      </c>
      <c r="G2270" s="73" t="s">
        <v>22909</v>
      </c>
      <c r="H2270" s="73" t="s">
        <v>1011</v>
      </c>
      <c r="I2270" s="73" t="s">
        <v>326</v>
      </c>
      <c r="J2270" s="73" t="s">
        <v>1111</v>
      </c>
      <c r="N2270" s="73" t="s">
        <v>22861</v>
      </c>
      <c r="O2270" s="73" t="s">
        <v>19485</v>
      </c>
      <c r="P2270" s="74" t="s">
        <v>1008</v>
      </c>
      <c r="Q2270" s="74" t="s">
        <v>337</v>
      </c>
      <c r="R2270" s="73" t="str">
        <f t="shared" si="35"/>
        <v>PLSK2220604TMC_410</v>
      </c>
    </row>
    <row r="2271" spans="1:18" hidden="1" x14ac:dyDescent="0.25">
      <c r="A2271" s="73" t="s">
        <v>22908</v>
      </c>
      <c r="B2271" s="73" t="s">
        <v>22907</v>
      </c>
      <c r="C2271" s="73" t="s">
        <v>277</v>
      </c>
      <c r="D2271" s="73" t="s">
        <v>276</v>
      </c>
      <c r="E2271" s="73" t="s">
        <v>22868</v>
      </c>
      <c r="F2271" s="73" t="s">
        <v>22863</v>
      </c>
      <c r="G2271" s="73" t="s">
        <v>22906</v>
      </c>
      <c r="H2271" s="73" t="s">
        <v>1011</v>
      </c>
      <c r="I2271" s="73" t="s">
        <v>353</v>
      </c>
      <c r="J2271" s="73" t="s">
        <v>1111</v>
      </c>
      <c r="N2271" s="73" t="s">
        <v>22861</v>
      </c>
      <c r="O2271" s="73" t="s">
        <v>19481</v>
      </c>
      <c r="P2271" s="74" t="s">
        <v>1008</v>
      </c>
      <c r="Q2271" s="74" t="s">
        <v>364</v>
      </c>
      <c r="R2271" s="73" t="str">
        <f t="shared" si="35"/>
        <v>PLSK2220604TMC_410</v>
      </c>
    </row>
    <row r="2272" spans="1:18" hidden="1" x14ac:dyDescent="0.25">
      <c r="A2272" s="73" t="s">
        <v>22905</v>
      </c>
      <c r="B2272" s="73" t="s">
        <v>22904</v>
      </c>
      <c r="C2272" s="73" t="s">
        <v>277</v>
      </c>
      <c r="D2272" s="73" t="s">
        <v>276</v>
      </c>
      <c r="E2272" s="73" t="s">
        <v>22864</v>
      </c>
      <c r="F2272" s="73" t="s">
        <v>22863</v>
      </c>
      <c r="G2272" s="73" t="s">
        <v>22903</v>
      </c>
      <c r="H2272" s="73" t="s">
        <v>1011</v>
      </c>
      <c r="I2272" s="73" t="s">
        <v>852</v>
      </c>
      <c r="J2272" s="73" t="s">
        <v>1111</v>
      </c>
      <c r="N2272" s="73" t="s">
        <v>22861</v>
      </c>
      <c r="O2272" s="73" t="s">
        <v>1694</v>
      </c>
      <c r="P2272" s="74" t="s">
        <v>1008</v>
      </c>
      <c r="Q2272" s="74" t="s">
        <v>1107</v>
      </c>
      <c r="R2272" s="73" t="str">
        <f t="shared" si="35"/>
        <v>PLSK2220604TMC_410</v>
      </c>
    </row>
    <row r="2273" spans="1:18" hidden="1" x14ac:dyDescent="0.25">
      <c r="A2273" s="73" t="s">
        <v>22902</v>
      </c>
      <c r="B2273" s="73" t="s">
        <v>22901</v>
      </c>
      <c r="C2273" s="73" t="s">
        <v>277</v>
      </c>
      <c r="D2273" s="73" t="s">
        <v>276</v>
      </c>
      <c r="E2273" s="73" t="s">
        <v>22876</v>
      </c>
      <c r="F2273" s="73" t="s">
        <v>22863</v>
      </c>
      <c r="G2273" s="73" t="s">
        <v>22900</v>
      </c>
      <c r="H2273" s="73" t="s">
        <v>736</v>
      </c>
      <c r="I2273" s="73" t="s">
        <v>269</v>
      </c>
      <c r="J2273" s="73" t="s">
        <v>1111</v>
      </c>
      <c r="N2273" s="73" t="s">
        <v>22861</v>
      </c>
      <c r="O2273" s="73" t="s">
        <v>19474</v>
      </c>
      <c r="P2273" s="74" t="s">
        <v>734</v>
      </c>
      <c r="Q2273" s="74" t="s">
        <v>290</v>
      </c>
      <c r="R2273" s="73" t="str">
        <f t="shared" si="35"/>
        <v>PLSK2220604TMC_440</v>
      </c>
    </row>
    <row r="2274" spans="1:18" hidden="1" x14ac:dyDescent="0.25">
      <c r="A2274" s="73" t="s">
        <v>22899</v>
      </c>
      <c r="B2274" s="73" t="s">
        <v>22898</v>
      </c>
      <c r="C2274" s="73" t="s">
        <v>277</v>
      </c>
      <c r="D2274" s="73" t="s">
        <v>276</v>
      </c>
      <c r="E2274" s="73" t="s">
        <v>22872</v>
      </c>
      <c r="F2274" s="73" t="s">
        <v>22863</v>
      </c>
      <c r="G2274" s="73" t="s">
        <v>22897</v>
      </c>
      <c r="H2274" s="73" t="s">
        <v>736</v>
      </c>
      <c r="I2274" s="73" t="s">
        <v>326</v>
      </c>
      <c r="J2274" s="73" t="s">
        <v>1111</v>
      </c>
      <c r="N2274" s="73" t="s">
        <v>22861</v>
      </c>
      <c r="O2274" s="73" t="s">
        <v>19470</v>
      </c>
      <c r="P2274" s="74" t="s">
        <v>734</v>
      </c>
      <c r="Q2274" s="74" t="s">
        <v>337</v>
      </c>
      <c r="R2274" s="73" t="str">
        <f t="shared" si="35"/>
        <v>PLSK2220604TMC_440</v>
      </c>
    </row>
    <row r="2275" spans="1:18" hidden="1" x14ac:dyDescent="0.25">
      <c r="A2275" s="73" t="s">
        <v>22896</v>
      </c>
      <c r="B2275" s="73" t="s">
        <v>22895</v>
      </c>
      <c r="C2275" s="73" t="s">
        <v>277</v>
      </c>
      <c r="D2275" s="73" t="s">
        <v>276</v>
      </c>
      <c r="E2275" s="73" t="s">
        <v>22868</v>
      </c>
      <c r="F2275" s="73" t="s">
        <v>22863</v>
      </c>
      <c r="G2275" s="73" t="s">
        <v>22894</v>
      </c>
      <c r="H2275" s="73" t="s">
        <v>736</v>
      </c>
      <c r="I2275" s="73" t="s">
        <v>353</v>
      </c>
      <c r="J2275" s="73" t="s">
        <v>1111</v>
      </c>
      <c r="N2275" s="73" t="s">
        <v>22861</v>
      </c>
      <c r="O2275" s="73" t="s">
        <v>19466</v>
      </c>
      <c r="P2275" s="74" t="s">
        <v>734</v>
      </c>
      <c r="Q2275" s="74" t="s">
        <v>364</v>
      </c>
      <c r="R2275" s="73" t="str">
        <f t="shared" si="35"/>
        <v>PLSK2220604TMC_440</v>
      </c>
    </row>
    <row r="2276" spans="1:18" hidden="1" x14ac:dyDescent="0.25">
      <c r="A2276" s="73" t="s">
        <v>22893</v>
      </c>
      <c r="B2276" s="73" t="s">
        <v>22892</v>
      </c>
      <c r="C2276" s="73" t="s">
        <v>277</v>
      </c>
      <c r="D2276" s="73" t="s">
        <v>276</v>
      </c>
      <c r="E2276" s="73" t="s">
        <v>22864</v>
      </c>
      <c r="F2276" s="73" t="s">
        <v>22863</v>
      </c>
      <c r="G2276" s="73" t="s">
        <v>22891</v>
      </c>
      <c r="H2276" s="73" t="s">
        <v>736</v>
      </c>
      <c r="I2276" s="73" t="s">
        <v>852</v>
      </c>
      <c r="J2276" s="73" t="s">
        <v>1111</v>
      </c>
      <c r="N2276" s="73" t="s">
        <v>22861</v>
      </c>
      <c r="O2276" s="73" t="s">
        <v>19462</v>
      </c>
      <c r="P2276" s="74" t="s">
        <v>734</v>
      </c>
      <c r="Q2276" s="74" t="s">
        <v>1107</v>
      </c>
      <c r="R2276" s="73" t="str">
        <f t="shared" si="35"/>
        <v>PLSK2220604TMC_440</v>
      </c>
    </row>
    <row r="2277" spans="1:18" hidden="1" x14ac:dyDescent="0.25">
      <c r="A2277" s="73" t="s">
        <v>22890</v>
      </c>
      <c r="B2277" s="73" t="s">
        <v>22889</v>
      </c>
      <c r="C2277" s="73" t="s">
        <v>277</v>
      </c>
      <c r="D2277" s="73" t="s">
        <v>276</v>
      </c>
      <c r="E2277" s="73" t="s">
        <v>22876</v>
      </c>
      <c r="F2277" s="73" t="s">
        <v>22863</v>
      </c>
      <c r="G2277" s="73" t="s">
        <v>22888</v>
      </c>
      <c r="H2277" s="73" t="s">
        <v>1066</v>
      </c>
      <c r="I2277" s="73" t="s">
        <v>269</v>
      </c>
      <c r="J2277" s="73" t="s">
        <v>1111</v>
      </c>
      <c r="N2277" s="73" t="s">
        <v>22861</v>
      </c>
      <c r="O2277" s="73" t="s">
        <v>19404</v>
      </c>
      <c r="P2277" s="74" t="s">
        <v>1063</v>
      </c>
      <c r="Q2277" s="74" t="s">
        <v>290</v>
      </c>
      <c r="R2277" s="73" t="str">
        <f t="shared" si="35"/>
        <v>PLSK2220604TMC_600</v>
      </c>
    </row>
    <row r="2278" spans="1:18" hidden="1" x14ac:dyDescent="0.25">
      <c r="A2278" s="73" t="s">
        <v>22887</v>
      </c>
      <c r="B2278" s="73" t="s">
        <v>22886</v>
      </c>
      <c r="C2278" s="73" t="s">
        <v>277</v>
      </c>
      <c r="D2278" s="73" t="s">
        <v>276</v>
      </c>
      <c r="E2278" s="73" t="s">
        <v>22872</v>
      </c>
      <c r="F2278" s="73" t="s">
        <v>22863</v>
      </c>
      <c r="G2278" s="73" t="s">
        <v>22885</v>
      </c>
      <c r="H2278" s="73" t="s">
        <v>1066</v>
      </c>
      <c r="I2278" s="73" t="s">
        <v>326</v>
      </c>
      <c r="J2278" s="73" t="s">
        <v>1111</v>
      </c>
      <c r="N2278" s="73" t="s">
        <v>22861</v>
      </c>
      <c r="O2278" s="73" t="s">
        <v>19400</v>
      </c>
      <c r="P2278" s="74" t="s">
        <v>1063</v>
      </c>
      <c r="Q2278" s="74" t="s">
        <v>337</v>
      </c>
      <c r="R2278" s="73" t="str">
        <f t="shared" si="35"/>
        <v>PLSK2220604TMC_600</v>
      </c>
    </row>
    <row r="2279" spans="1:18" hidden="1" x14ac:dyDescent="0.25">
      <c r="A2279" s="73" t="s">
        <v>22884</v>
      </c>
      <c r="B2279" s="73" t="s">
        <v>22883</v>
      </c>
      <c r="C2279" s="73" t="s">
        <v>277</v>
      </c>
      <c r="D2279" s="73" t="s">
        <v>276</v>
      </c>
      <c r="E2279" s="73" t="s">
        <v>22868</v>
      </c>
      <c r="F2279" s="73" t="s">
        <v>22863</v>
      </c>
      <c r="G2279" s="73" t="s">
        <v>22882</v>
      </c>
      <c r="H2279" s="73" t="s">
        <v>1066</v>
      </c>
      <c r="I2279" s="73" t="s">
        <v>353</v>
      </c>
      <c r="J2279" s="73" t="s">
        <v>1111</v>
      </c>
      <c r="N2279" s="73" t="s">
        <v>22861</v>
      </c>
      <c r="O2279" s="73" t="s">
        <v>19396</v>
      </c>
      <c r="P2279" s="74" t="s">
        <v>1063</v>
      </c>
      <c r="Q2279" s="74" t="s">
        <v>364</v>
      </c>
      <c r="R2279" s="73" t="str">
        <f t="shared" si="35"/>
        <v>PLSK2220604TMC_600</v>
      </c>
    </row>
    <row r="2280" spans="1:18" hidden="1" x14ac:dyDescent="0.25">
      <c r="A2280" s="73" t="s">
        <v>22881</v>
      </c>
      <c r="B2280" s="73" t="s">
        <v>22880</v>
      </c>
      <c r="C2280" s="73" t="s">
        <v>277</v>
      </c>
      <c r="D2280" s="73" t="s">
        <v>276</v>
      </c>
      <c r="E2280" s="73" t="s">
        <v>22864</v>
      </c>
      <c r="F2280" s="73" t="s">
        <v>22863</v>
      </c>
      <c r="G2280" s="73" t="s">
        <v>22879</v>
      </c>
      <c r="H2280" s="73" t="s">
        <v>1066</v>
      </c>
      <c r="I2280" s="73" t="s">
        <v>852</v>
      </c>
      <c r="J2280" s="73" t="s">
        <v>1111</v>
      </c>
      <c r="N2280" s="73" t="s">
        <v>22861</v>
      </c>
      <c r="O2280" s="73" t="s">
        <v>6754</v>
      </c>
      <c r="P2280" s="74" t="s">
        <v>1063</v>
      </c>
      <c r="Q2280" s="74" t="s">
        <v>1107</v>
      </c>
      <c r="R2280" s="73" t="str">
        <f t="shared" si="35"/>
        <v>PLSK2220604TMC_600</v>
      </c>
    </row>
    <row r="2281" spans="1:18" hidden="1" x14ac:dyDescent="0.25">
      <c r="A2281" s="73" t="s">
        <v>22878</v>
      </c>
      <c r="B2281" s="73" t="s">
        <v>22877</v>
      </c>
      <c r="C2281" s="73" t="s">
        <v>277</v>
      </c>
      <c r="D2281" s="73" t="s">
        <v>276</v>
      </c>
      <c r="E2281" s="73" t="s">
        <v>22876</v>
      </c>
      <c r="F2281" s="73" t="s">
        <v>22863</v>
      </c>
      <c r="G2281" s="73" t="s">
        <v>22875</v>
      </c>
      <c r="H2281" s="73" t="s">
        <v>1743</v>
      </c>
      <c r="I2281" s="73" t="s">
        <v>269</v>
      </c>
      <c r="J2281" s="73" t="s">
        <v>1111</v>
      </c>
      <c r="N2281" s="73" t="s">
        <v>22861</v>
      </c>
      <c r="O2281" s="73" t="s">
        <v>3482</v>
      </c>
      <c r="P2281" s="74" t="s">
        <v>1739</v>
      </c>
      <c r="Q2281" s="74" t="s">
        <v>290</v>
      </c>
      <c r="R2281" s="73" t="str">
        <f t="shared" si="35"/>
        <v>PLSK2220604TMC_964</v>
      </c>
    </row>
    <row r="2282" spans="1:18" hidden="1" x14ac:dyDescent="0.25">
      <c r="A2282" s="73" t="s">
        <v>22874</v>
      </c>
      <c r="B2282" s="73" t="s">
        <v>22873</v>
      </c>
      <c r="C2282" s="73" t="s">
        <v>277</v>
      </c>
      <c r="D2282" s="73" t="s">
        <v>276</v>
      </c>
      <c r="E2282" s="73" t="s">
        <v>22872</v>
      </c>
      <c r="F2282" s="73" t="s">
        <v>22863</v>
      </c>
      <c r="G2282" s="73" t="s">
        <v>22871</v>
      </c>
      <c r="H2282" s="73" t="s">
        <v>1743</v>
      </c>
      <c r="I2282" s="73" t="s">
        <v>326</v>
      </c>
      <c r="J2282" s="73" t="s">
        <v>1111</v>
      </c>
      <c r="N2282" s="73" t="s">
        <v>22861</v>
      </c>
      <c r="O2282" s="73" t="s">
        <v>3489</v>
      </c>
      <c r="P2282" s="74" t="s">
        <v>1739</v>
      </c>
      <c r="Q2282" s="74" t="s">
        <v>337</v>
      </c>
      <c r="R2282" s="73" t="str">
        <f t="shared" si="35"/>
        <v>PLSK2220604TMC_964</v>
      </c>
    </row>
    <row r="2283" spans="1:18" hidden="1" x14ac:dyDescent="0.25">
      <c r="A2283" s="73" t="s">
        <v>22870</v>
      </c>
      <c r="B2283" s="73" t="s">
        <v>22869</v>
      </c>
      <c r="C2283" s="73" t="s">
        <v>277</v>
      </c>
      <c r="D2283" s="73" t="s">
        <v>276</v>
      </c>
      <c r="E2283" s="73" t="s">
        <v>22868</v>
      </c>
      <c r="F2283" s="73" t="s">
        <v>22863</v>
      </c>
      <c r="G2283" s="73" t="s">
        <v>22867</v>
      </c>
      <c r="H2283" s="73" t="s">
        <v>1743</v>
      </c>
      <c r="I2283" s="73" t="s">
        <v>353</v>
      </c>
      <c r="J2283" s="73" t="s">
        <v>1111</v>
      </c>
      <c r="N2283" s="73" t="s">
        <v>22861</v>
      </c>
      <c r="O2283" s="73" t="s">
        <v>3496</v>
      </c>
      <c r="P2283" s="74" t="s">
        <v>1739</v>
      </c>
      <c r="Q2283" s="74" t="s">
        <v>364</v>
      </c>
      <c r="R2283" s="73" t="str">
        <f t="shared" si="35"/>
        <v>PLSK2220604TMC_964</v>
      </c>
    </row>
    <row r="2284" spans="1:18" hidden="1" x14ac:dyDescent="0.25">
      <c r="A2284" s="73" t="s">
        <v>22866</v>
      </c>
      <c r="B2284" s="73" t="s">
        <v>22865</v>
      </c>
      <c r="C2284" s="73" t="s">
        <v>277</v>
      </c>
      <c r="D2284" s="73" t="s">
        <v>276</v>
      </c>
      <c r="E2284" s="73" t="s">
        <v>22864</v>
      </c>
      <c r="F2284" s="73" t="s">
        <v>22863</v>
      </c>
      <c r="G2284" s="73" t="s">
        <v>22862</v>
      </c>
      <c r="H2284" s="73" t="s">
        <v>1743</v>
      </c>
      <c r="I2284" s="73" t="s">
        <v>852</v>
      </c>
      <c r="J2284" s="73" t="s">
        <v>1111</v>
      </c>
      <c r="N2284" s="73" t="s">
        <v>22861</v>
      </c>
      <c r="O2284" s="73" t="s">
        <v>3473</v>
      </c>
      <c r="P2284" s="74" t="s">
        <v>1739</v>
      </c>
      <c r="Q2284" s="74" t="s">
        <v>1107</v>
      </c>
      <c r="R2284" s="73" t="str">
        <f t="shared" si="35"/>
        <v>PLSK2220604TMC_964</v>
      </c>
    </row>
    <row r="2285" spans="1:18" hidden="1" x14ac:dyDescent="0.25">
      <c r="A2285" s="73" t="s">
        <v>22860</v>
      </c>
      <c r="B2285" s="73" t="s">
        <v>22859</v>
      </c>
      <c r="C2285" s="73" t="s">
        <v>277</v>
      </c>
      <c r="D2285" s="73" t="s">
        <v>276</v>
      </c>
      <c r="E2285" s="73" t="s">
        <v>22822</v>
      </c>
      <c r="F2285" s="73" t="s">
        <v>22809</v>
      </c>
      <c r="G2285" s="73" t="s">
        <v>22858</v>
      </c>
      <c r="H2285" s="73" t="s">
        <v>1023</v>
      </c>
      <c r="I2285" s="73" t="s">
        <v>269</v>
      </c>
      <c r="J2285" s="73" t="s">
        <v>1111</v>
      </c>
      <c r="N2285" s="73" t="s">
        <v>22807</v>
      </c>
      <c r="O2285" s="73" t="s">
        <v>2857</v>
      </c>
      <c r="P2285" s="74" t="s">
        <v>1021</v>
      </c>
      <c r="Q2285" s="74" t="s">
        <v>290</v>
      </c>
      <c r="R2285" s="73" t="str">
        <f t="shared" si="35"/>
        <v>PLSK2220634TMC_420</v>
      </c>
    </row>
    <row r="2286" spans="1:18" hidden="1" x14ac:dyDescent="0.25">
      <c r="A2286" s="73" t="s">
        <v>22857</v>
      </c>
      <c r="B2286" s="73" t="s">
        <v>22856</v>
      </c>
      <c r="C2286" s="73" t="s">
        <v>277</v>
      </c>
      <c r="D2286" s="73" t="s">
        <v>276</v>
      </c>
      <c r="E2286" s="73" t="s">
        <v>22818</v>
      </c>
      <c r="F2286" s="73" t="s">
        <v>22809</v>
      </c>
      <c r="G2286" s="73" t="s">
        <v>22855</v>
      </c>
      <c r="H2286" s="73" t="s">
        <v>1023</v>
      </c>
      <c r="I2286" s="73" t="s">
        <v>326</v>
      </c>
      <c r="J2286" s="73" t="s">
        <v>1111</v>
      </c>
      <c r="N2286" s="73" t="s">
        <v>22807</v>
      </c>
      <c r="O2286" s="73" t="s">
        <v>2866</v>
      </c>
      <c r="P2286" s="74" t="s">
        <v>1021</v>
      </c>
      <c r="Q2286" s="74" t="s">
        <v>337</v>
      </c>
      <c r="R2286" s="73" t="str">
        <f t="shared" si="35"/>
        <v>PLSK2220634TMC_420</v>
      </c>
    </row>
    <row r="2287" spans="1:18" hidden="1" x14ac:dyDescent="0.25">
      <c r="A2287" s="73" t="s">
        <v>22854</v>
      </c>
      <c r="B2287" s="73" t="s">
        <v>22853</v>
      </c>
      <c r="C2287" s="73" t="s">
        <v>277</v>
      </c>
      <c r="D2287" s="73" t="s">
        <v>276</v>
      </c>
      <c r="E2287" s="73" t="s">
        <v>22814</v>
      </c>
      <c r="F2287" s="73" t="s">
        <v>22809</v>
      </c>
      <c r="G2287" s="73" t="s">
        <v>22852</v>
      </c>
      <c r="H2287" s="73" t="s">
        <v>1023</v>
      </c>
      <c r="I2287" s="73" t="s">
        <v>353</v>
      </c>
      <c r="J2287" s="73" t="s">
        <v>1111</v>
      </c>
      <c r="N2287" s="73" t="s">
        <v>22807</v>
      </c>
      <c r="O2287" s="73" t="s">
        <v>2925</v>
      </c>
      <c r="P2287" s="74" t="s">
        <v>1021</v>
      </c>
      <c r="Q2287" s="74" t="s">
        <v>364</v>
      </c>
      <c r="R2287" s="73" t="str">
        <f t="shared" si="35"/>
        <v>PLSK2220634TMC_420</v>
      </c>
    </row>
    <row r="2288" spans="1:18" hidden="1" x14ac:dyDescent="0.25">
      <c r="A2288" s="73" t="s">
        <v>22851</v>
      </c>
      <c r="B2288" s="73" t="s">
        <v>22850</v>
      </c>
      <c r="C2288" s="73" t="s">
        <v>277</v>
      </c>
      <c r="D2288" s="73" t="s">
        <v>276</v>
      </c>
      <c r="E2288" s="73" t="s">
        <v>22810</v>
      </c>
      <c r="F2288" s="73" t="s">
        <v>22809</v>
      </c>
      <c r="G2288" s="73" t="s">
        <v>22849</v>
      </c>
      <c r="H2288" s="73" t="s">
        <v>1023</v>
      </c>
      <c r="I2288" s="73" t="s">
        <v>852</v>
      </c>
      <c r="J2288" s="73" t="s">
        <v>1111</v>
      </c>
      <c r="N2288" s="73" t="s">
        <v>22807</v>
      </c>
      <c r="O2288" s="73" t="s">
        <v>2851</v>
      </c>
      <c r="P2288" s="74" t="s">
        <v>1021</v>
      </c>
      <c r="Q2288" s="74" t="s">
        <v>1107</v>
      </c>
      <c r="R2288" s="73" t="str">
        <f t="shared" si="35"/>
        <v>PLSK2220634TMC_420</v>
      </c>
    </row>
    <row r="2289" spans="1:18" hidden="1" x14ac:dyDescent="0.25">
      <c r="A2289" s="73" t="s">
        <v>22848</v>
      </c>
      <c r="B2289" s="73" t="s">
        <v>22847</v>
      </c>
      <c r="C2289" s="73" t="s">
        <v>277</v>
      </c>
      <c r="D2289" s="73" t="s">
        <v>276</v>
      </c>
      <c r="E2289" s="73" t="s">
        <v>22822</v>
      </c>
      <c r="F2289" s="73" t="s">
        <v>22809</v>
      </c>
      <c r="G2289" s="73" t="s">
        <v>22846</v>
      </c>
      <c r="H2289" s="73" t="s">
        <v>1112</v>
      </c>
      <c r="I2289" s="73" t="s">
        <v>269</v>
      </c>
      <c r="J2289" s="73" t="s">
        <v>1111</v>
      </c>
      <c r="N2289" s="73" t="s">
        <v>22807</v>
      </c>
      <c r="O2289" s="73" t="s">
        <v>1123</v>
      </c>
      <c r="P2289" s="74" t="s">
        <v>1108</v>
      </c>
      <c r="Q2289" s="74" t="s">
        <v>290</v>
      </c>
      <c r="R2289" s="73" t="str">
        <f t="shared" si="35"/>
        <v>PLSK2220634TMC_500</v>
      </c>
    </row>
    <row r="2290" spans="1:18" hidden="1" x14ac:dyDescent="0.25">
      <c r="A2290" s="73" t="s">
        <v>22845</v>
      </c>
      <c r="B2290" s="73" t="s">
        <v>22844</v>
      </c>
      <c r="C2290" s="73" t="s">
        <v>277</v>
      </c>
      <c r="D2290" s="73" t="s">
        <v>276</v>
      </c>
      <c r="E2290" s="73" t="s">
        <v>22818</v>
      </c>
      <c r="F2290" s="73" t="s">
        <v>22809</v>
      </c>
      <c r="G2290" s="73" t="s">
        <v>22843</v>
      </c>
      <c r="H2290" s="73" t="s">
        <v>1112</v>
      </c>
      <c r="I2290" s="73" t="s">
        <v>326</v>
      </c>
      <c r="J2290" s="73" t="s">
        <v>1111</v>
      </c>
      <c r="N2290" s="73" t="s">
        <v>22807</v>
      </c>
      <c r="O2290" s="73" t="s">
        <v>1129</v>
      </c>
      <c r="P2290" s="74" t="s">
        <v>1108</v>
      </c>
      <c r="Q2290" s="74" t="s">
        <v>337</v>
      </c>
      <c r="R2290" s="73" t="str">
        <f t="shared" si="35"/>
        <v>PLSK2220634TMC_500</v>
      </c>
    </row>
    <row r="2291" spans="1:18" hidden="1" x14ac:dyDescent="0.25">
      <c r="A2291" s="73" t="s">
        <v>22842</v>
      </c>
      <c r="B2291" s="73" t="s">
        <v>22841</v>
      </c>
      <c r="C2291" s="73" t="s">
        <v>277</v>
      </c>
      <c r="D2291" s="73" t="s">
        <v>276</v>
      </c>
      <c r="E2291" s="73" t="s">
        <v>22814</v>
      </c>
      <c r="F2291" s="73" t="s">
        <v>22809</v>
      </c>
      <c r="G2291" s="73" t="s">
        <v>22840</v>
      </c>
      <c r="H2291" s="73" t="s">
        <v>1112</v>
      </c>
      <c r="I2291" s="73" t="s">
        <v>353</v>
      </c>
      <c r="J2291" s="73" t="s">
        <v>1111</v>
      </c>
      <c r="N2291" s="73" t="s">
        <v>22807</v>
      </c>
      <c r="O2291" s="73" t="s">
        <v>1156</v>
      </c>
      <c r="P2291" s="74" t="s">
        <v>1108</v>
      </c>
      <c r="Q2291" s="74" t="s">
        <v>364</v>
      </c>
      <c r="R2291" s="73" t="str">
        <f t="shared" si="35"/>
        <v>PLSK2220634TMC_500</v>
      </c>
    </row>
    <row r="2292" spans="1:18" hidden="1" x14ac:dyDescent="0.25">
      <c r="A2292" s="73" t="s">
        <v>22839</v>
      </c>
      <c r="B2292" s="73" t="s">
        <v>22838</v>
      </c>
      <c r="C2292" s="73" t="s">
        <v>277</v>
      </c>
      <c r="D2292" s="73" t="s">
        <v>276</v>
      </c>
      <c r="E2292" s="73" t="s">
        <v>22810</v>
      </c>
      <c r="F2292" s="73" t="s">
        <v>22809</v>
      </c>
      <c r="G2292" s="73" t="s">
        <v>22837</v>
      </c>
      <c r="H2292" s="73" t="s">
        <v>1112</v>
      </c>
      <c r="I2292" s="73" t="s">
        <v>852</v>
      </c>
      <c r="J2292" s="73" t="s">
        <v>1111</v>
      </c>
      <c r="N2292" s="73" t="s">
        <v>22807</v>
      </c>
      <c r="O2292" s="73" t="s">
        <v>1109</v>
      </c>
      <c r="P2292" s="74" t="s">
        <v>1108</v>
      </c>
      <c r="Q2292" s="74" t="s">
        <v>1107</v>
      </c>
      <c r="R2292" s="73" t="str">
        <f t="shared" si="35"/>
        <v>PLSK2220634TMC_500</v>
      </c>
    </row>
    <row r="2293" spans="1:18" hidden="1" x14ac:dyDescent="0.25">
      <c r="A2293" s="73" t="s">
        <v>22836</v>
      </c>
      <c r="B2293" s="73" t="s">
        <v>22835</v>
      </c>
      <c r="C2293" s="73" t="s">
        <v>277</v>
      </c>
      <c r="D2293" s="73" t="s">
        <v>276</v>
      </c>
      <c r="E2293" s="73" t="s">
        <v>22822</v>
      </c>
      <c r="F2293" s="73" t="s">
        <v>22809</v>
      </c>
      <c r="G2293" s="73" t="s">
        <v>22834</v>
      </c>
      <c r="H2293" s="73" t="s">
        <v>1066</v>
      </c>
      <c r="I2293" s="73" t="s">
        <v>269</v>
      </c>
      <c r="J2293" s="73" t="s">
        <v>1111</v>
      </c>
      <c r="N2293" s="73" t="s">
        <v>22807</v>
      </c>
      <c r="O2293" s="73" t="s">
        <v>19404</v>
      </c>
      <c r="P2293" s="74" t="s">
        <v>1063</v>
      </c>
      <c r="Q2293" s="74" t="s">
        <v>290</v>
      </c>
      <c r="R2293" s="73" t="str">
        <f t="shared" si="35"/>
        <v>PLSK2220634TMC_600</v>
      </c>
    </row>
    <row r="2294" spans="1:18" hidden="1" x14ac:dyDescent="0.25">
      <c r="A2294" s="73" t="s">
        <v>22833</v>
      </c>
      <c r="B2294" s="73" t="s">
        <v>22832</v>
      </c>
      <c r="C2294" s="73" t="s">
        <v>277</v>
      </c>
      <c r="D2294" s="73" t="s">
        <v>276</v>
      </c>
      <c r="E2294" s="73" t="s">
        <v>22818</v>
      </c>
      <c r="F2294" s="73" t="s">
        <v>22809</v>
      </c>
      <c r="G2294" s="73" t="s">
        <v>22831</v>
      </c>
      <c r="H2294" s="73" t="s">
        <v>1066</v>
      </c>
      <c r="I2294" s="73" t="s">
        <v>326</v>
      </c>
      <c r="J2294" s="73" t="s">
        <v>1111</v>
      </c>
      <c r="N2294" s="73" t="s">
        <v>22807</v>
      </c>
      <c r="O2294" s="73" t="s">
        <v>19400</v>
      </c>
      <c r="P2294" s="74" t="s">
        <v>1063</v>
      </c>
      <c r="Q2294" s="74" t="s">
        <v>337</v>
      </c>
      <c r="R2294" s="73" t="str">
        <f t="shared" si="35"/>
        <v>PLSK2220634TMC_600</v>
      </c>
    </row>
    <row r="2295" spans="1:18" hidden="1" x14ac:dyDescent="0.25">
      <c r="A2295" s="73" t="s">
        <v>22830</v>
      </c>
      <c r="B2295" s="73" t="s">
        <v>22829</v>
      </c>
      <c r="C2295" s="73" t="s">
        <v>277</v>
      </c>
      <c r="D2295" s="73" t="s">
        <v>276</v>
      </c>
      <c r="E2295" s="73" t="s">
        <v>22814</v>
      </c>
      <c r="F2295" s="73" t="s">
        <v>22809</v>
      </c>
      <c r="G2295" s="73" t="s">
        <v>22828</v>
      </c>
      <c r="H2295" s="73" t="s">
        <v>1066</v>
      </c>
      <c r="I2295" s="73" t="s">
        <v>353</v>
      </c>
      <c r="J2295" s="73" t="s">
        <v>1111</v>
      </c>
      <c r="N2295" s="73" t="s">
        <v>22807</v>
      </c>
      <c r="O2295" s="73" t="s">
        <v>19396</v>
      </c>
      <c r="P2295" s="74" t="s">
        <v>1063</v>
      </c>
      <c r="Q2295" s="74" t="s">
        <v>364</v>
      </c>
      <c r="R2295" s="73" t="str">
        <f t="shared" si="35"/>
        <v>PLSK2220634TMC_600</v>
      </c>
    </row>
    <row r="2296" spans="1:18" hidden="1" x14ac:dyDescent="0.25">
      <c r="A2296" s="73" t="s">
        <v>22827</v>
      </c>
      <c r="B2296" s="73" t="s">
        <v>22826</v>
      </c>
      <c r="C2296" s="73" t="s">
        <v>277</v>
      </c>
      <c r="D2296" s="73" t="s">
        <v>276</v>
      </c>
      <c r="E2296" s="73" t="s">
        <v>22810</v>
      </c>
      <c r="F2296" s="73" t="s">
        <v>22809</v>
      </c>
      <c r="G2296" s="73" t="s">
        <v>22825</v>
      </c>
      <c r="H2296" s="73" t="s">
        <v>1066</v>
      </c>
      <c r="I2296" s="73" t="s">
        <v>852</v>
      </c>
      <c r="J2296" s="73" t="s">
        <v>1111</v>
      </c>
      <c r="N2296" s="73" t="s">
        <v>22807</v>
      </c>
      <c r="O2296" s="73" t="s">
        <v>6754</v>
      </c>
      <c r="P2296" s="74" t="s">
        <v>1063</v>
      </c>
      <c r="Q2296" s="74" t="s">
        <v>1107</v>
      </c>
      <c r="R2296" s="73" t="str">
        <f t="shared" si="35"/>
        <v>PLSK2220634TMC_600</v>
      </c>
    </row>
    <row r="2297" spans="1:18" hidden="1" x14ac:dyDescent="0.25">
      <c r="A2297" s="73" t="s">
        <v>22824</v>
      </c>
      <c r="B2297" s="73" t="s">
        <v>22823</v>
      </c>
      <c r="C2297" s="73" t="s">
        <v>277</v>
      </c>
      <c r="D2297" s="73" t="s">
        <v>276</v>
      </c>
      <c r="E2297" s="73" t="s">
        <v>22822</v>
      </c>
      <c r="F2297" s="73" t="s">
        <v>22809</v>
      </c>
      <c r="G2297" s="73" t="s">
        <v>22821</v>
      </c>
      <c r="H2297" s="73" t="s">
        <v>1743</v>
      </c>
      <c r="I2297" s="73" t="s">
        <v>269</v>
      </c>
      <c r="J2297" s="73" t="s">
        <v>1111</v>
      </c>
      <c r="N2297" s="73" t="s">
        <v>22807</v>
      </c>
      <c r="O2297" s="73" t="s">
        <v>3482</v>
      </c>
      <c r="P2297" s="74" t="s">
        <v>1739</v>
      </c>
      <c r="Q2297" s="74" t="s">
        <v>290</v>
      </c>
      <c r="R2297" s="73" t="str">
        <f t="shared" si="35"/>
        <v>PLSK2220634TMC_964</v>
      </c>
    </row>
    <row r="2298" spans="1:18" hidden="1" x14ac:dyDescent="0.25">
      <c r="A2298" s="73" t="s">
        <v>22820</v>
      </c>
      <c r="B2298" s="73" t="s">
        <v>22819</v>
      </c>
      <c r="C2298" s="73" t="s">
        <v>277</v>
      </c>
      <c r="D2298" s="73" t="s">
        <v>276</v>
      </c>
      <c r="E2298" s="73" t="s">
        <v>22818</v>
      </c>
      <c r="F2298" s="73" t="s">
        <v>22809</v>
      </c>
      <c r="G2298" s="73" t="s">
        <v>22817</v>
      </c>
      <c r="H2298" s="73" t="s">
        <v>1743</v>
      </c>
      <c r="I2298" s="73" t="s">
        <v>326</v>
      </c>
      <c r="J2298" s="73" t="s">
        <v>1111</v>
      </c>
      <c r="N2298" s="73" t="s">
        <v>22807</v>
      </c>
      <c r="O2298" s="73" t="s">
        <v>3489</v>
      </c>
      <c r="P2298" s="74" t="s">
        <v>1739</v>
      </c>
      <c r="Q2298" s="74" t="s">
        <v>337</v>
      </c>
      <c r="R2298" s="73" t="str">
        <f t="shared" si="35"/>
        <v>PLSK2220634TMC_964</v>
      </c>
    </row>
    <row r="2299" spans="1:18" hidden="1" x14ac:dyDescent="0.25">
      <c r="A2299" s="73" t="s">
        <v>22816</v>
      </c>
      <c r="B2299" s="73" t="s">
        <v>22815</v>
      </c>
      <c r="C2299" s="73" t="s">
        <v>277</v>
      </c>
      <c r="D2299" s="73" t="s">
        <v>276</v>
      </c>
      <c r="E2299" s="73" t="s">
        <v>22814</v>
      </c>
      <c r="F2299" s="73" t="s">
        <v>22809</v>
      </c>
      <c r="G2299" s="73" t="s">
        <v>22813</v>
      </c>
      <c r="H2299" s="73" t="s">
        <v>1743</v>
      </c>
      <c r="I2299" s="73" t="s">
        <v>353</v>
      </c>
      <c r="J2299" s="73" t="s">
        <v>1111</v>
      </c>
      <c r="N2299" s="73" t="s">
        <v>22807</v>
      </c>
      <c r="O2299" s="73" t="s">
        <v>3496</v>
      </c>
      <c r="P2299" s="74" t="s">
        <v>1739</v>
      </c>
      <c r="Q2299" s="74" t="s">
        <v>364</v>
      </c>
      <c r="R2299" s="73" t="str">
        <f t="shared" si="35"/>
        <v>PLSK2220634TMC_964</v>
      </c>
    </row>
    <row r="2300" spans="1:18" hidden="1" x14ac:dyDescent="0.25">
      <c r="A2300" s="73" t="s">
        <v>22812</v>
      </c>
      <c r="B2300" s="73" t="s">
        <v>22811</v>
      </c>
      <c r="C2300" s="73" t="s">
        <v>277</v>
      </c>
      <c r="D2300" s="73" t="s">
        <v>276</v>
      </c>
      <c r="E2300" s="73" t="s">
        <v>22810</v>
      </c>
      <c r="F2300" s="73" t="s">
        <v>22809</v>
      </c>
      <c r="G2300" s="73" t="s">
        <v>22808</v>
      </c>
      <c r="H2300" s="73" t="s">
        <v>1743</v>
      </c>
      <c r="I2300" s="73" t="s">
        <v>852</v>
      </c>
      <c r="J2300" s="73" t="s">
        <v>1111</v>
      </c>
      <c r="N2300" s="73" t="s">
        <v>22807</v>
      </c>
      <c r="O2300" s="73" t="s">
        <v>3473</v>
      </c>
      <c r="P2300" s="74" t="s">
        <v>1739</v>
      </c>
      <c r="Q2300" s="74" t="s">
        <v>1107</v>
      </c>
      <c r="R2300" s="73" t="str">
        <f t="shared" si="35"/>
        <v>PLSK2220634TMC_964</v>
      </c>
    </row>
    <row r="2301" spans="1:18" hidden="1" x14ac:dyDescent="0.25">
      <c r="A2301" s="73" t="s">
        <v>22806</v>
      </c>
      <c r="B2301" s="73" t="s">
        <v>22805</v>
      </c>
      <c r="C2301" s="73" t="s">
        <v>1780</v>
      </c>
      <c r="D2301" s="73" t="s">
        <v>1779</v>
      </c>
      <c r="E2301" s="73" t="s">
        <v>22798</v>
      </c>
      <c r="F2301" s="73" t="s">
        <v>22797</v>
      </c>
      <c r="G2301" s="73" t="s">
        <v>22804</v>
      </c>
      <c r="H2301" s="73" t="s">
        <v>1743</v>
      </c>
      <c r="I2301" s="73" t="s">
        <v>269</v>
      </c>
      <c r="J2301" s="73" t="s">
        <v>549</v>
      </c>
      <c r="K2301" s="73" t="s">
        <v>5080</v>
      </c>
      <c r="N2301" s="73" t="s">
        <v>22795</v>
      </c>
      <c r="O2301" s="73" t="s">
        <v>1740</v>
      </c>
      <c r="P2301" s="74" t="s">
        <v>1739</v>
      </c>
      <c r="Q2301" s="74" t="s">
        <v>301</v>
      </c>
      <c r="R2301" s="73" t="str">
        <f t="shared" si="35"/>
        <v>PLSK2220726WMU_964</v>
      </c>
    </row>
    <row r="2302" spans="1:18" hidden="1" x14ac:dyDescent="0.25">
      <c r="A2302" s="73" t="s">
        <v>22803</v>
      </c>
      <c r="B2302" s="73" t="s">
        <v>22802</v>
      </c>
      <c r="C2302" s="73" t="s">
        <v>1780</v>
      </c>
      <c r="D2302" s="73" t="s">
        <v>1779</v>
      </c>
      <c r="E2302" s="73" t="s">
        <v>22798</v>
      </c>
      <c r="F2302" s="73" t="s">
        <v>22797</v>
      </c>
      <c r="G2302" s="73" t="s">
        <v>22801</v>
      </c>
      <c r="H2302" s="73" t="s">
        <v>1743</v>
      </c>
      <c r="I2302" s="73" t="s">
        <v>326</v>
      </c>
      <c r="J2302" s="73" t="s">
        <v>549</v>
      </c>
      <c r="K2302" s="73" t="s">
        <v>5080</v>
      </c>
      <c r="N2302" s="73" t="s">
        <v>22795</v>
      </c>
      <c r="O2302" s="73" t="s">
        <v>1783</v>
      </c>
      <c r="P2302" s="74" t="s">
        <v>1739</v>
      </c>
      <c r="Q2302" s="74" t="s">
        <v>341</v>
      </c>
      <c r="R2302" s="73" t="str">
        <f t="shared" si="35"/>
        <v>PLSK2220726WMU_964</v>
      </c>
    </row>
    <row r="2303" spans="1:18" hidden="1" x14ac:dyDescent="0.25">
      <c r="A2303" s="73" t="s">
        <v>22800</v>
      </c>
      <c r="B2303" s="73" t="s">
        <v>22799</v>
      </c>
      <c r="C2303" s="73" t="s">
        <v>1780</v>
      </c>
      <c r="D2303" s="73" t="s">
        <v>1779</v>
      </c>
      <c r="E2303" s="73" t="s">
        <v>22798</v>
      </c>
      <c r="F2303" s="73" t="s">
        <v>22797</v>
      </c>
      <c r="G2303" s="73" t="s">
        <v>22796</v>
      </c>
      <c r="H2303" s="73" t="s">
        <v>1743</v>
      </c>
      <c r="I2303" s="73" t="s">
        <v>353</v>
      </c>
      <c r="J2303" s="73" t="s">
        <v>549</v>
      </c>
      <c r="K2303" s="73" t="s">
        <v>5080</v>
      </c>
      <c r="N2303" s="73" t="s">
        <v>22795</v>
      </c>
      <c r="O2303" s="73" t="s">
        <v>1793</v>
      </c>
      <c r="P2303" s="74" t="s">
        <v>1739</v>
      </c>
      <c r="Q2303" s="74" t="s">
        <v>368</v>
      </c>
      <c r="R2303" s="73" t="str">
        <f t="shared" si="35"/>
        <v>PLSK2220726WMU_964</v>
      </c>
    </row>
    <row r="2304" spans="1:18" hidden="1" x14ac:dyDescent="0.25">
      <c r="A2304" s="73" t="s">
        <v>22794</v>
      </c>
      <c r="B2304" s="73" t="s">
        <v>22793</v>
      </c>
      <c r="C2304" s="73" t="s">
        <v>277</v>
      </c>
      <c r="D2304" s="73" t="s">
        <v>276</v>
      </c>
      <c r="E2304" s="73" t="s">
        <v>22783</v>
      </c>
      <c r="F2304" s="73" t="s">
        <v>22769</v>
      </c>
      <c r="G2304" s="73" t="s">
        <v>22792</v>
      </c>
      <c r="H2304" s="73" t="s">
        <v>1758</v>
      </c>
      <c r="I2304" s="73" t="s">
        <v>269</v>
      </c>
      <c r="J2304" s="73" t="s">
        <v>235</v>
      </c>
      <c r="N2304" s="73" t="s">
        <v>22767</v>
      </c>
      <c r="O2304" s="73" t="s">
        <v>19138</v>
      </c>
      <c r="P2304" s="74" t="s">
        <v>1755</v>
      </c>
      <c r="Q2304" s="74" t="s">
        <v>290</v>
      </c>
      <c r="R2304" s="73" t="str">
        <f t="shared" si="35"/>
        <v>PLSK2221523TMC_960</v>
      </c>
    </row>
    <row r="2305" spans="1:18" hidden="1" x14ac:dyDescent="0.25">
      <c r="A2305" s="73" t="s">
        <v>22791</v>
      </c>
      <c r="B2305" s="73" t="s">
        <v>22790</v>
      </c>
      <c r="C2305" s="73" t="s">
        <v>277</v>
      </c>
      <c r="D2305" s="73" t="s">
        <v>276</v>
      </c>
      <c r="E2305" s="73" t="s">
        <v>22783</v>
      </c>
      <c r="F2305" s="73" t="s">
        <v>22769</v>
      </c>
      <c r="G2305" s="73" t="s">
        <v>22789</v>
      </c>
      <c r="H2305" s="73" t="s">
        <v>1758</v>
      </c>
      <c r="I2305" s="73" t="s">
        <v>326</v>
      </c>
      <c r="J2305" s="73" t="s">
        <v>235</v>
      </c>
      <c r="N2305" s="73" t="s">
        <v>22767</v>
      </c>
      <c r="O2305" s="73" t="s">
        <v>19135</v>
      </c>
      <c r="P2305" s="74" t="s">
        <v>1755</v>
      </c>
      <c r="Q2305" s="74" t="s">
        <v>337</v>
      </c>
      <c r="R2305" s="73" t="str">
        <f t="shared" si="35"/>
        <v>PLSK2221523TMC_960</v>
      </c>
    </row>
    <row r="2306" spans="1:18" hidden="1" x14ac:dyDescent="0.25">
      <c r="A2306" s="73" t="s">
        <v>22788</v>
      </c>
      <c r="B2306" s="73" t="s">
        <v>22787</v>
      </c>
      <c r="C2306" s="73" t="s">
        <v>277</v>
      </c>
      <c r="D2306" s="73" t="s">
        <v>276</v>
      </c>
      <c r="E2306" s="73" t="s">
        <v>22783</v>
      </c>
      <c r="F2306" s="73" t="s">
        <v>22769</v>
      </c>
      <c r="G2306" s="73" t="s">
        <v>22786</v>
      </c>
      <c r="H2306" s="73" t="s">
        <v>1758</v>
      </c>
      <c r="I2306" s="73" t="s">
        <v>353</v>
      </c>
      <c r="J2306" s="73" t="s">
        <v>235</v>
      </c>
      <c r="N2306" s="73" t="s">
        <v>22767</v>
      </c>
      <c r="O2306" s="73" t="s">
        <v>19132</v>
      </c>
      <c r="P2306" s="74" t="s">
        <v>1755</v>
      </c>
      <c r="Q2306" s="74" t="s">
        <v>364</v>
      </c>
      <c r="R2306" s="73" t="str">
        <f t="shared" ref="R2306:R2369" si="36">N2306&amp;"_"&amp;P2306</f>
        <v>PLSK2221523TMC_960</v>
      </c>
    </row>
    <row r="2307" spans="1:18" hidden="1" x14ac:dyDescent="0.25">
      <c r="A2307" s="73" t="s">
        <v>22785</v>
      </c>
      <c r="B2307" s="73" t="s">
        <v>22784</v>
      </c>
      <c r="C2307" s="73" t="s">
        <v>277</v>
      </c>
      <c r="D2307" s="73" t="s">
        <v>276</v>
      </c>
      <c r="E2307" s="73" t="s">
        <v>22783</v>
      </c>
      <c r="F2307" s="73" t="s">
        <v>22769</v>
      </c>
      <c r="G2307" s="73" t="s">
        <v>22782</v>
      </c>
      <c r="H2307" s="73" t="s">
        <v>1758</v>
      </c>
      <c r="I2307" s="73" t="s">
        <v>852</v>
      </c>
      <c r="J2307" s="73" t="s">
        <v>235</v>
      </c>
      <c r="N2307" s="73" t="s">
        <v>22767</v>
      </c>
      <c r="O2307" s="73" t="s">
        <v>7112</v>
      </c>
      <c r="P2307" s="74" t="s">
        <v>1755</v>
      </c>
      <c r="Q2307" s="74" t="s">
        <v>1107</v>
      </c>
      <c r="R2307" s="73" t="str">
        <f t="shared" si="36"/>
        <v>PLSK2221523TMC_960</v>
      </c>
    </row>
    <row r="2308" spans="1:18" hidden="1" x14ac:dyDescent="0.25">
      <c r="A2308" s="73" t="s">
        <v>22781</v>
      </c>
      <c r="B2308" s="73" t="s">
        <v>22780</v>
      </c>
      <c r="C2308" s="73" t="s">
        <v>277</v>
      </c>
      <c r="D2308" s="73" t="s">
        <v>276</v>
      </c>
      <c r="E2308" s="73" t="s">
        <v>22770</v>
      </c>
      <c r="F2308" s="73" t="s">
        <v>22769</v>
      </c>
      <c r="G2308" s="73" t="s">
        <v>22779</v>
      </c>
      <c r="H2308" s="73" t="s">
        <v>1743</v>
      </c>
      <c r="I2308" s="73" t="s">
        <v>269</v>
      </c>
      <c r="J2308" s="73" t="s">
        <v>235</v>
      </c>
      <c r="N2308" s="73" t="s">
        <v>22767</v>
      </c>
      <c r="O2308" s="73" t="s">
        <v>3482</v>
      </c>
      <c r="P2308" s="74" t="s">
        <v>1739</v>
      </c>
      <c r="Q2308" s="74" t="s">
        <v>290</v>
      </c>
      <c r="R2308" s="73" t="str">
        <f t="shared" si="36"/>
        <v>PLSK2221523TMC_964</v>
      </c>
    </row>
    <row r="2309" spans="1:18" hidden="1" x14ac:dyDescent="0.25">
      <c r="A2309" s="73" t="s">
        <v>22778</v>
      </c>
      <c r="B2309" s="73" t="s">
        <v>22777</v>
      </c>
      <c r="C2309" s="73" t="s">
        <v>277</v>
      </c>
      <c r="D2309" s="73" t="s">
        <v>276</v>
      </c>
      <c r="E2309" s="73" t="s">
        <v>22770</v>
      </c>
      <c r="F2309" s="73" t="s">
        <v>22769</v>
      </c>
      <c r="G2309" s="73" t="s">
        <v>22776</v>
      </c>
      <c r="H2309" s="73" t="s">
        <v>1743</v>
      </c>
      <c r="I2309" s="73" t="s">
        <v>326</v>
      </c>
      <c r="J2309" s="73" t="s">
        <v>235</v>
      </c>
      <c r="N2309" s="73" t="s">
        <v>22767</v>
      </c>
      <c r="O2309" s="73" t="s">
        <v>3489</v>
      </c>
      <c r="P2309" s="74" t="s">
        <v>1739</v>
      </c>
      <c r="Q2309" s="74" t="s">
        <v>337</v>
      </c>
      <c r="R2309" s="73" t="str">
        <f t="shared" si="36"/>
        <v>PLSK2221523TMC_964</v>
      </c>
    </row>
    <row r="2310" spans="1:18" hidden="1" x14ac:dyDescent="0.25">
      <c r="A2310" s="73" t="s">
        <v>22775</v>
      </c>
      <c r="B2310" s="73" t="s">
        <v>22774</v>
      </c>
      <c r="C2310" s="73" t="s">
        <v>277</v>
      </c>
      <c r="D2310" s="73" t="s">
        <v>276</v>
      </c>
      <c r="E2310" s="73" t="s">
        <v>22770</v>
      </c>
      <c r="F2310" s="73" t="s">
        <v>22769</v>
      </c>
      <c r="G2310" s="73" t="s">
        <v>22773</v>
      </c>
      <c r="H2310" s="73" t="s">
        <v>1743</v>
      </c>
      <c r="I2310" s="73" t="s">
        <v>353</v>
      </c>
      <c r="J2310" s="73" t="s">
        <v>235</v>
      </c>
      <c r="N2310" s="73" t="s">
        <v>22767</v>
      </c>
      <c r="O2310" s="73" t="s">
        <v>3496</v>
      </c>
      <c r="P2310" s="74" t="s">
        <v>1739</v>
      </c>
      <c r="Q2310" s="74" t="s">
        <v>364</v>
      </c>
      <c r="R2310" s="73" t="str">
        <f t="shared" si="36"/>
        <v>PLSK2221523TMC_964</v>
      </c>
    </row>
    <row r="2311" spans="1:18" hidden="1" x14ac:dyDescent="0.25">
      <c r="A2311" s="73" t="s">
        <v>22772</v>
      </c>
      <c r="B2311" s="73" t="s">
        <v>22771</v>
      </c>
      <c r="C2311" s="73" t="s">
        <v>277</v>
      </c>
      <c r="D2311" s="73" t="s">
        <v>276</v>
      </c>
      <c r="E2311" s="73" t="s">
        <v>22770</v>
      </c>
      <c r="F2311" s="73" t="s">
        <v>22769</v>
      </c>
      <c r="G2311" s="73" t="s">
        <v>22768</v>
      </c>
      <c r="H2311" s="73" t="s">
        <v>1743</v>
      </c>
      <c r="I2311" s="73" t="s">
        <v>852</v>
      </c>
      <c r="J2311" s="73" t="s">
        <v>235</v>
      </c>
      <c r="N2311" s="73" t="s">
        <v>22767</v>
      </c>
      <c r="O2311" s="73" t="s">
        <v>3473</v>
      </c>
      <c r="P2311" s="74" t="s">
        <v>1739</v>
      </c>
      <c r="Q2311" s="74" t="s">
        <v>1107</v>
      </c>
      <c r="R2311" s="73" t="str">
        <f t="shared" si="36"/>
        <v>PLSK2221523TMC_964</v>
      </c>
    </row>
    <row r="2312" spans="1:18" hidden="1" x14ac:dyDescent="0.25">
      <c r="A2312" s="73" t="s">
        <v>22766</v>
      </c>
      <c r="B2312" s="73" t="s">
        <v>22765</v>
      </c>
      <c r="C2312" s="73" t="s">
        <v>1780</v>
      </c>
      <c r="D2312" s="73" t="s">
        <v>1779</v>
      </c>
      <c r="E2312" s="73" t="s">
        <v>22764</v>
      </c>
      <c r="F2312" s="73" t="s">
        <v>22763</v>
      </c>
      <c r="G2312" s="73" t="s">
        <v>22762</v>
      </c>
      <c r="H2312" s="73" t="s">
        <v>2556</v>
      </c>
      <c r="I2312" s="73" t="s">
        <v>353</v>
      </c>
      <c r="J2312" s="73" t="s">
        <v>3990</v>
      </c>
      <c r="K2312" s="73" t="s">
        <v>1515</v>
      </c>
      <c r="N2312" s="73" t="s">
        <v>22761</v>
      </c>
      <c r="O2312" s="73" t="s">
        <v>21913</v>
      </c>
      <c r="P2312" s="74" t="s">
        <v>2554</v>
      </c>
      <c r="Q2312" s="74" t="s">
        <v>364</v>
      </c>
      <c r="R2312" s="73" t="str">
        <f t="shared" si="36"/>
        <v>PLSK2242460WME_011</v>
      </c>
    </row>
    <row r="2313" spans="1:18" hidden="1" x14ac:dyDescent="0.25">
      <c r="A2313" s="73" t="s">
        <v>22760</v>
      </c>
      <c r="B2313" s="73" t="s">
        <v>22759</v>
      </c>
      <c r="C2313" s="73" t="s">
        <v>1780</v>
      </c>
      <c r="D2313" s="73" t="s">
        <v>1779</v>
      </c>
      <c r="E2313" s="73" t="s">
        <v>22755</v>
      </c>
      <c r="F2313" s="73" t="s">
        <v>22746</v>
      </c>
      <c r="G2313" s="73" t="s">
        <v>22758</v>
      </c>
      <c r="H2313" s="73" t="s">
        <v>2556</v>
      </c>
      <c r="I2313" s="73" t="s">
        <v>326</v>
      </c>
      <c r="J2313" s="73" t="s">
        <v>549</v>
      </c>
      <c r="K2313" s="73" t="s">
        <v>5080</v>
      </c>
      <c r="N2313" s="73" t="s">
        <v>22753</v>
      </c>
      <c r="O2313" s="73" t="s">
        <v>21919</v>
      </c>
      <c r="P2313" s="74" t="s">
        <v>2554</v>
      </c>
      <c r="Q2313" s="74" t="s">
        <v>337</v>
      </c>
      <c r="R2313" s="73" t="str">
        <f t="shared" si="36"/>
        <v>PLSK2242466WMU_011</v>
      </c>
    </row>
    <row r="2314" spans="1:18" hidden="1" x14ac:dyDescent="0.25">
      <c r="A2314" s="73" t="s">
        <v>22757</v>
      </c>
      <c r="B2314" s="73" t="s">
        <v>22756</v>
      </c>
      <c r="C2314" s="73" t="s">
        <v>1780</v>
      </c>
      <c r="D2314" s="73" t="s">
        <v>1779</v>
      </c>
      <c r="E2314" s="73" t="s">
        <v>22755</v>
      </c>
      <c r="F2314" s="73" t="s">
        <v>22746</v>
      </c>
      <c r="G2314" s="73" t="s">
        <v>22754</v>
      </c>
      <c r="H2314" s="73" t="s">
        <v>2556</v>
      </c>
      <c r="I2314" s="73" t="s">
        <v>353</v>
      </c>
      <c r="J2314" s="73" t="s">
        <v>549</v>
      </c>
      <c r="K2314" s="73" t="s">
        <v>5080</v>
      </c>
      <c r="N2314" s="73" t="s">
        <v>22753</v>
      </c>
      <c r="O2314" s="73" t="s">
        <v>21913</v>
      </c>
      <c r="P2314" s="74" t="s">
        <v>2554</v>
      </c>
      <c r="Q2314" s="74" t="s">
        <v>364</v>
      </c>
      <c r="R2314" s="73" t="str">
        <f t="shared" si="36"/>
        <v>PLSK2242466WMU_011</v>
      </c>
    </row>
    <row r="2315" spans="1:18" hidden="1" x14ac:dyDescent="0.25">
      <c r="A2315" s="73" t="s">
        <v>22752</v>
      </c>
      <c r="B2315" s="73" t="s">
        <v>22751</v>
      </c>
      <c r="C2315" s="73" t="s">
        <v>1780</v>
      </c>
      <c r="D2315" s="73" t="s">
        <v>1779</v>
      </c>
      <c r="E2315" s="73" t="s">
        <v>22747</v>
      </c>
      <c r="F2315" s="73" t="s">
        <v>22746</v>
      </c>
      <c r="G2315" s="73" t="s">
        <v>22750</v>
      </c>
      <c r="H2315" s="73" t="s">
        <v>2637</v>
      </c>
      <c r="I2315" s="73" t="s">
        <v>269</v>
      </c>
      <c r="J2315" s="73" t="s">
        <v>549</v>
      </c>
      <c r="K2315" s="73" t="s">
        <v>5080</v>
      </c>
      <c r="N2315" s="73" t="s">
        <v>22744</v>
      </c>
      <c r="O2315" s="73" t="s">
        <v>18767</v>
      </c>
      <c r="P2315" s="74" t="s">
        <v>2635</v>
      </c>
      <c r="Q2315" s="74" t="s">
        <v>290</v>
      </c>
      <c r="R2315" s="73" t="str">
        <f t="shared" si="36"/>
        <v>PLSK2242476WMU_001</v>
      </c>
    </row>
    <row r="2316" spans="1:18" hidden="1" x14ac:dyDescent="0.25">
      <c r="A2316" s="73" t="s">
        <v>22749</v>
      </c>
      <c r="B2316" s="73" t="s">
        <v>22748</v>
      </c>
      <c r="C2316" s="73" t="s">
        <v>1780</v>
      </c>
      <c r="D2316" s="73" t="s">
        <v>1779</v>
      </c>
      <c r="E2316" s="73" t="s">
        <v>22747</v>
      </c>
      <c r="F2316" s="73" t="s">
        <v>22746</v>
      </c>
      <c r="G2316" s="73" t="s">
        <v>22745</v>
      </c>
      <c r="H2316" s="73" t="s">
        <v>2637</v>
      </c>
      <c r="I2316" s="73" t="s">
        <v>326</v>
      </c>
      <c r="J2316" s="73" t="s">
        <v>549</v>
      </c>
      <c r="K2316" s="73" t="s">
        <v>5080</v>
      </c>
      <c r="N2316" s="73" t="s">
        <v>22744</v>
      </c>
      <c r="O2316" s="73" t="s">
        <v>18762</v>
      </c>
      <c r="P2316" s="74" t="s">
        <v>2635</v>
      </c>
      <c r="Q2316" s="74" t="s">
        <v>337</v>
      </c>
      <c r="R2316" s="73" t="str">
        <f t="shared" si="36"/>
        <v>PLSK2242476WMU_001</v>
      </c>
    </row>
    <row r="2317" spans="1:18" hidden="1" x14ac:dyDescent="0.25">
      <c r="A2317" s="73" t="s">
        <v>22743</v>
      </c>
      <c r="B2317" s="73" t="s">
        <v>22742</v>
      </c>
      <c r="C2317" s="73" t="s">
        <v>299</v>
      </c>
      <c r="D2317" s="73" t="s">
        <v>298</v>
      </c>
      <c r="E2317" s="73" t="s">
        <v>22726</v>
      </c>
      <c r="F2317" s="73" t="s">
        <v>22725</v>
      </c>
      <c r="G2317" s="73" t="s">
        <v>22741</v>
      </c>
      <c r="H2317" s="73" t="s">
        <v>2637</v>
      </c>
      <c r="I2317" s="73" t="s">
        <v>269</v>
      </c>
      <c r="J2317" s="73" t="s">
        <v>1742</v>
      </c>
      <c r="K2317" s="73" t="s">
        <v>5139</v>
      </c>
      <c r="N2317" s="73" t="s">
        <v>22723</v>
      </c>
      <c r="O2317" s="73" t="s">
        <v>18767</v>
      </c>
      <c r="P2317" s="74" t="s">
        <v>2635</v>
      </c>
      <c r="Q2317" s="74" t="s">
        <v>290</v>
      </c>
      <c r="R2317" s="73" t="str">
        <f t="shared" si="36"/>
        <v>PLSK2242810WMU_001</v>
      </c>
    </row>
    <row r="2318" spans="1:18" hidden="1" x14ac:dyDescent="0.25">
      <c r="A2318" s="73" t="s">
        <v>22740</v>
      </c>
      <c r="B2318" s="73" t="s">
        <v>22739</v>
      </c>
      <c r="C2318" s="73" t="s">
        <v>299</v>
      </c>
      <c r="D2318" s="73" t="s">
        <v>298</v>
      </c>
      <c r="E2318" s="73" t="s">
        <v>22726</v>
      </c>
      <c r="F2318" s="73" t="s">
        <v>22725</v>
      </c>
      <c r="G2318" s="73" t="s">
        <v>22738</v>
      </c>
      <c r="H2318" s="73" t="s">
        <v>2637</v>
      </c>
      <c r="I2318" s="73" t="s">
        <v>326</v>
      </c>
      <c r="J2318" s="73" t="s">
        <v>1742</v>
      </c>
      <c r="K2318" s="73" t="s">
        <v>5139</v>
      </c>
      <c r="N2318" s="73" t="s">
        <v>22723</v>
      </c>
      <c r="O2318" s="73" t="s">
        <v>18762</v>
      </c>
      <c r="P2318" s="74" t="s">
        <v>2635</v>
      </c>
      <c r="Q2318" s="74" t="s">
        <v>337</v>
      </c>
      <c r="R2318" s="73" t="str">
        <f t="shared" si="36"/>
        <v>PLSK2242810WMU_001</v>
      </c>
    </row>
    <row r="2319" spans="1:18" hidden="1" x14ac:dyDescent="0.25">
      <c r="A2319" s="73" t="s">
        <v>22737</v>
      </c>
      <c r="B2319" s="73" t="s">
        <v>22736</v>
      </c>
      <c r="C2319" s="73" t="s">
        <v>299</v>
      </c>
      <c r="D2319" s="73" t="s">
        <v>298</v>
      </c>
      <c r="E2319" s="73" t="s">
        <v>22726</v>
      </c>
      <c r="F2319" s="73" t="s">
        <v>22725</v>
      </c>
      <c r="G2319" s="73" t="s">
        <v>22735</v>
      </c>
      <c r="H2319" s="73" t="s">
        <v>2637</v>
      </c>
      <c r="I2319" s="73" t="s">
        <v>353</v>
      </c>
      <c r="J2319" s="73" t="s">
        <v>1742</v>
      </c>
      <c r="K2319" s="73" t="s">
        <v>5139</v>
      </c>
      <c r="N2319" s="73" t="s">
        <v>22723</v>
      </c>
      <c r="O2319" s="73" t="s">
        <v>18757</v>
      </c>
      <c r="P2319" s="74" t="s">
        <v>2635</v>
      </c>
      <c r="Q2319" s="74" t="s">
        <v>364</v>
      </c>
      <c r="R2319" s="73" t="str">
        <f t="shared" si="36"/>
        <v>PLSK2242810WMU_001</v>
      </c>
    </row>
    <row r="2320" spans="1:18" hidden="1" x14ac:dyDescent="0.25">
      <c r="A2320" s="73" t="s">
        <v>22734</v>
      </c>
      <c r="B2320" s="73" t="s">
        <v>22733</v>
      </c>
      <c r="C2320" s="73" t="s">
        <v>299</v>
      </c>
      <c r="D2320" s="73" t="s">
        <v>298</v>
      </c>
      <c r="E2320" s="73" t="s">
        <v>22726</v>
      </c>
      <c r="F2320" s="73" t="s">
        <v>22725</v>
      </c>
      <c r="G2320" s="73" t="s">
        <v>22732</v>
      </c>
      <c r="H2320" s="73" t="s">
        <v>250</v>
      </c>
      <c r="I2320" s="73" t="s">
        <v>269</v>
      </c>
      <c r="J2320" s="73" t="s">
        <v>1742</v>
      </c>
      <c r="K2320" s="73" t="s">
        <v>5139</v>
      </c>
      <c r="N2320" s="73" t="s">
        <v>22723</v>
      </c>
      <c r="O2320" s="73" t="s">
        <v>291</v>
      </c>
      <c r="P2320" s="74" t="s">
        <v>245</v>
      </c>
      <c r="Q2320" s="74" t="s">
        <v>290</v>
      </c>
      <c r="R2320" s="73" t="str">
        <f t="shared" si="36"/>
        <v>PLSK2242810WMU_100</v>
      </c>
    </row>
    <row r="2321" spans="1:18" hidden="1" x14ac:dyDescent="0.25">
      <c r="A2321" s="73" t="s">
        <v>22731</v>
      </c>
      <c r="B2321" s="73" t="s">
        <v>22730</v>
      </c>
      <c r="C2321" s="73" t="s">
        <v>299</v>
      </c>
      <c r="D2321" s="73" t="s">
        <v>298</v>
      </c>
      <c r="E2321" s="73" t="s">
        <v>22726</v>
      </c>
      <c r="F2321" s="73" t="s">
        <v>22725</v>
      </c>
      <c r="G2321" s="73" t="s">
        <v>22729</v>
      </c>
      <c r="H2321" s="73" t="s">
        <v>250</v>
      </c>
      <c r="I2321" s="73" t="s">
        <v>326</v>
      </c>
      <c r="J2321" s="73" t="s">
        <v>1742</v>
      </c>
      <c r="K2321" s="73" t="s">
        <v>5139</v>
      </c>
      <c r="N2321" s="73" t="s">
        <v>22723</v>
      </c>
      <c r="O2321" s="73" t="s">
        <v>338</v>
      </c>
      <c r="P2321" s="74" t="s">
        <v>245</v>
      </c>
      <c r="Q2321" s="74" t="s">
        <v>337</v>
      </c>
      <c r="R2321" s="73" t="str">
        <f t="shared" si="36"/>
        <v>PLSK2242810WMU_100</v>
      </c>
    </row>
    <row r="2322" spans="1:18" hidden="1" x14ac:dyDescent="0.25">
      <c r="A2322" s="73" t="s">
        <v>22728</v>
      </c>
      <c r="B2322" s="73" t="s">
        <v>22727</v>
      </c>
      <c r="C2322" s="73" t="s">
        <v>299</v>
      </c>
      <c r="D2322" s="73" t="s">
        <v>298</v>
      </c>
      <c r="E2322" s="73" t="s">
        <v>22726</v>
      </c>
      <c r="F2322" s="73" t="s">
        <v>22725</v>
      </c>
      <c r="G2322" s="73" t="s">
        <v>22724</v>
      </c>
      <c r="H2322" s="73" t="s">
        <v>250</v>
      </c>
      <c r="I2322" s="73" t="s">
        <v>353</v>
      </c>
      <c r="J2322" s="73" t="s">
        <v>1742</v>
      </c>
      <c r="K2322" s="73" t="s">
        <v>5139</v>
      </c>
      <c r="N2322" s="73" t="s">
        <v>22723</v>
      </c>
      <c r="O2322" s="73" t="s">
        <v>365</v>
      </c>
      <c r="P2322" s="74" t="s">
        <v>245</v>
      </c>
      <c r="Q2322" s="74" t="s">
        <v>364</v>
      </c>
      <c r="R2322" s="73" t="str">
        <f t="shared" si="36"/>
        <v>PLSK2242810WMU_100</v>
      </c>
    </row>
    <row r="2323" spans="1:18" hidden="1" x14ac:dyDescent="0.25">
      <c r="A2323" s="73" t="s">
        <v>22722</v>
      </c>
      <c r="B2323" s="73" t="s">
        <v>22721</v>
      </c>
      <c r="C2323" s="73" t="s">
        <v>299</v>
      </c>
      <c r="D2323" s="73" t="s">
        <v>298</v>
      </c>
      <c r="E2323" s="73" t="s">
        <v>22720</v>
      </c>
      <c r="F2323" s="73" t="s">
        <v>22699</v>
      </c>
      <c r="G2323" s="73" t="s">
        <v>22719</v>
      </c>
      <c r="H2323" s="73" t="s">
        <v>2637</v>
      </c>
      <c r="I2323" s="73" t="s">
        <v>269</v>
      </c>
      <c r="J2323" s="73" t="s">
        <v>294</v>
      </c>
      <c r="K2323" s="73" t="s">
        <v>1515</v>
      </c>
      <c r="N2323" s="73" t="s">
        <v>22697</v>
      </c>
      <c r="O2323" s="73" t="s">
        <v>18767</v>
      </c>
      <c r="P2323" s="74" t="s">
        <v>2635</v>
      </c>
      <c r="Q2323" s="74" t="s">
        <v>290</v>
      </c>
      <c r="R2323" s="73" t="str">
        <f t="shared" si="36"/>
        <v>PLSK2242810WME_001</v>
      </c>
    </row>
    <row r="2324" spans="1:18" hidden="1" x14ac:dyDescent="0.25">
      <c r="A2324" s="73" t="s">
        <v>22718</v>
      </c>
      <c r="B2324" s="73" t="s">
        <v>22717</v>
      </c>
      <c r="C2324" s="73" t="s">
        <v>299</v>
      </c>
      <c r="D2324" s="73" t="s">
        <v>298</v>
      </c>
      <c r="E2324" s="73" t="s">
        <v>22716</v>
      </c>
      <c r="F2324" s="73" t="s">
        <v>22699</v>
      </c>
      <c r="G2324" s="73" t="s">
        <v>22715</v>
      </c>
      <c r="H2324" s="73" t="s">
        <v>2637</v>
      </c>
      <c r="I2324" s="73" t="s">
        <v>326</v>
      </c>
      <c r="J2324" s="73" t="s">
        <v>294</v>
      </c>
      <c r="K2324" s="73" t="s">
        <v>1515</v>
      </c>
      <c r="N2324" s="73" t="s">
        <v>22697</v>
      </c>
      <c r="O2324" s="73" t="s">
        <v>18762</v>
      </c>
      <c r="P2324" s="74" t="s">
        <v>2635</v>
      </c>
      <c r="Q2324" s="74" t="s">
        <v>337</v>
      </c>
      <c r="R2324" s="73" t="str">
        <f t="shared" si="36"/>
        <v>PLSK2242810WME_001</v>
      </c>
    </row>
    <row r="2325" spans="1:18" hidden="1" x14ac:dyDescent="0.25">
      <c r="A2325" s="73" t="s">
        <v>22714</v>
      </c>
      <c r="B2325" s="73" t="s">
        <v>22713</v>
      </c>
      <c r="C2325" s="73" t="s">
        <v>299</v>
      </c>
      <c r="D2325" s="73" t="s">
        <v>298</v>
      </c>
      <c r="E2325" s="73" t="s">
        <v>22712</v>
      </c>
      <c r="F2325" s="73" t="s">
        <v>22699</v>
      </c>
      <c r="G2325" s="73" t="s">
        <v>22711</v>
      </c>
      <c r="H2325" s="73" t="s">
        <v>2637</v>
      </c>
      <c r="I2325" s="73" t="s">
        <v>353</v>
      </c>
      <c r="J2325" s="73" t="s">
        <v>294</v>
      </c>
      <c r="K2325" s="73" t="s">
        <v>1515</v>
      </c>
      <c r="N2325" s="73" t="s">
        <v>22697</v>
      </c>
      <c r="O2325" s="73" t="s">
        <v>18757</v>
      </c>
      <c r="P2325" s="74" t="s">
        <v>2635</v>
      </c>
      <c r="Q2325" s="74" t="s">
        <v>364</v>
      </c>
      <c r="R2325" s="73" t="str">
        <f t="shared" si="36"/>
        <v>PLSK2242810WME_001</v>
      </c>
    </row>
    <row r="2326" spans="1:18" hidden="1" x14ac:dyDescent="0.25">
      <c r="A2326" s="73" t="s">
        <v>22710</v>
      </c>
      <c r="B2326" s="73" t="s">
        <v>22709</v>
      </c>
      <c r="C2326" s="73" t="s">
        <v>299</v>
      </c>
      <c r="D2326" s="73" t="s">
        <v>298</v>
      </c>
      <c r="E2326" s="73" t="s">
        <v>22708</v>
      </c>
      <c r="F2326" s="73" t="s">
        <v>22699</v>
      </c>
      <c r="G2326" s="73" t="s">
        <v>22707</v>
      </c>
      <c r="H2326" s="73" t="s">
        <v>250</v>
      </c>
      <c r="I2326" s="73" t="s">
        <v>269</v>
      </c>
      <c r="J2326" s="73" t="s">
        <v>294</v>
      </c>
      <c r="K2326" s="73" t="s">
        <v>1515</v>
      </c>
      <c r="N2326" s="73" t="s">
        <v>22697</v>
      </c>
      <c r="O2326" s="73" t="s">
        <v>291</v>
      </c>
      <c r="P2326" s="74" t="s">
        <v>245</v>
      </c>
      <c r="Q2326" s="74" t="s">
        <v>290</v>
      </c>
      <c r="R2326" s="73" t="str">
        <f t="shared" si="36"/>
        <v>PLSK2242810WME_100</v>
      </c>
    </row>
    <row r="2327" spans="1:18" hidden="1" x14ac:dyDescent="0.25">
      <c r="A2327" s="73" t="s">
        <v>22706</v>
      </c>
      <c r="B2327" s="73" t="s">
        <v>22705</v>
      </c>
      <c r="C2327" s="73" t="s">
        <v>299</v>
      </c>
      <c r="D2327" s="73" t="s">
        <v>298</v>
      </c>
      <c r="E2327" s="73" t="s">
        <v>22704</v>
      </c>
      <c r="F2327" s="73" t="s">
        <v>22699</v>
      </c>
      <c r="G2327" s="73" t="s">
        <v>22703</v>
      </c>
      <c r="H2327" s="73" t="s">
        <v>250</v>
      </c>
      <c r="I2327" s="73" t="s">
        <v>326</v>
      </c>
      <c r="J2327" s="73" t="s">
        <v>294</v>
      </c>
      <c r="K2327" s="73" t="s">
        <v>1515</v>
      </c>
      <c r="N2327" s="73" t="s">
        <v>22697</v>
      </c>
      <c r="O2327" s="73" t="s">
        <v>338</v>
      </c>
      <c r="P2327" s="74" t="s">
        <v>245</v>
      </c>
      <c r="Q2327" s="74" t="s">
        <v>337</v>
      </c>
      <c r="R2327" s="73" t="str">
        <f t="shared" si="36"/>
        <v>PLSK2242810WME_100</v>
      </c>
    </row>
    <row r="2328" spans="1:18" hidden="1" x14ac:dyDescent="0.25">
      <c r="A2328" s="73" t="s">
        <v>22702</v>
      </c>
      <c r="B2328" s="73" t="s">
        <v>22701</v>
      </c>
      <c r="C2328" s="73" t="s">
        <v>299</v>
      </c>
      <c r="D2328" s="73" t="s">
        <v>298</v>
      </c>
      <c r="E2328" s="73" t="s">
        <v>22700</v>
      </c>
      <c r="F2328" s="73" t="s">
        <v>22699</v>
      </c>
      <c r="G2328" s="73" t="s">
        <v>22698</v>
      </c>
      <c r="H2328" s="73" t="s">
        <v>250</v>
      </c>
      <c r="I2328" s="73" t="s">
        <v>353</v>
      </c>
      <c r="J2328" s="73" t="s">
        <v>294</v>
      </c>
      <c r="K2328" s="73" t="s">
        <v>1515</v>
      </c>
      <c r="N2328" s="73" t="s">
        <v>22697</v>
      </c>
      <c r="O2328" s="73" t="s">
        <v>365</v>
      </c>
      <c r="P2328" s="74" t="s">
        <v>245</v>
      </c>
      <c r="Q2328" s="74" t="s">
        <v>364</v>
      </c>
      <c r="R2328" s="73" t="str">
        <f t="shared" si="36"/>
        <v>PLSK2242810WME_100</v>
      </c>
    </row>
    <row r="2329" spans="1:18" hidden="1" x14ac:dyDescent="0.25">
      <c r="A2329" s="73" t="s">
        <v>22696</v>
      </c>
      <c r="B2329" s="73" t="s">
        <v>22695</v>
      </c>
      <c r="C2329" s="73" t="s">
        <v>299</v>
      </c>
      <c r="D2329" s="73" t="s">
        <v>298</v>
      </c>
      <c r="E2329" s="73" t="s">
        <v>22694</v>
      </c>
      <c r="G2329" s="73" t="s">
        <v>22693</v>
      </c>
      <c r="H2329" s="73" t="s">
        <v>2637</v>
      </c>
      <c r="I2329" s="73" t="s">
        <v>269</v>
      </c>
      <c r="J2329" s="73" t="s">
        <v>294</v>
      </c>
      <c r="N2329" s="73" t="s">
        <v>22680</v>
      </c>
      <c r="O2329" s="73" t="s">
        <v>18767</v>
      </c>
      <c r="P2329" s="74" t="s">
        <v>2635</v>
      </c>
      <c r="Q2329" s="74" t="s">
        <v>290</v>
      </c>
      <c r="R2329" s="73" t="str">
        <f t="shared" si="36"/>
        <v>PLSK2242812WME_001</v>
      </c>
    </row>
    <row r="2330" spans="1:18" hidden="1" x14ac:dyDescent="0.25">
      <c r="A2330" s="73" t="s">
        <v>22692</v>
      </c>
      <c r="B2330" s="73" t="s">
        <v>22691</v>
      </c>
      <c r="C2330" s="73" t="s">
        <v>299</v>
      </c>
      <c r="D2330" s="73" t="s">
        <v>298</v>
      </c>
      <c r="E2330" s="73" t="s">
        <v>22690</v>
      </c>
      <c r="G2330" s="73" t="s">
        <v>22689</v>
      </c>
      <c r="H2330" s="73" t="s">
        <v>250</v>
      </c>
      <c r="I2330" s="73" t="s">
        <v>269</v>
      </c>
      <c r="J2330" s="73" t="s">
        <v>294</v>
      </c>
      <c r="N2330" s="73" t="s">
        <v>22680</v>
      </c>
      <c r="O2330" s="73" t="s">
        <v>291</v>
      </c>
      <c r="P2330" s="74" t="s">
        <v>245</v>
      </c>
      <c r="Q2330" s="74" t="s">
        <v>290</v>
      </c>
      <c r="R2330" s="73" t="str">
        <f t="shared" si="36"/>
        <v>PLSK2242812WME_100</v>
      </c>
    </row>
    <row r="2331" spans="1:18" hidden="1" x14ac:dyDescent="0.25">
      <c r="A2331" s="73" t="s">
        <v>22688</v>
      </c>
      <c r="B2331" s="73" t="s">
        <v>22687</v>
      </c>
      <c r="C2331" s="73" t="s">
        <v>299</v>
      </c>
      <c r="D2331" s="73" t="s">
        <v>298</v>
      </c>
      <c r="E2331" s="73" t="s">
        <v>22686</v>
      </c>
      <c r="G2331" s="73" t="s">
        <v>22685</v>
      </c>
      <c r="H2331" s="73" t="s">
        <v>250</v>
      </c>
      <c r="I2331" s="73" t="s">
        <v>326</v>
      </c>
      <c r="J2331" s="73" t="s">
        <v>294</v>
      </c>
      <c r="N2331" s="73" t="s">
        <v>22680</v>
      </c>
      <c r="O2331" s="73" t="s">
        <v>338</v>
      </c>
      <c r="P2331" s="74" t="s">
        <v>245</v>
      </c>
      <c r="Q2331" s="74" t="s">
        <v>337</v>
      </c>
      <c r="R2331" s="73" t="str">
        <f t="shared" si="36"/>
        <v>PLSK2242812WME_100</v>
      </c>
    </row>
    <row r="2332" spans="1:18" hidden="1" x14ac:dyDescent="0.25">
      <c r="A2332" s="73" t="s">
        <v>22684</v>
      </c>
      <c r="B2332" s="73" t="s">
        <v>22683</v>
      </c>
      <c r="C2332" s="73" t="s">
        <v>299</v>
      </c>
      <c r="D2332" s="73" t="s">
        <v>298</v>
      </c>
      <c r="E2332" s="73" t="s">
        <v>22682</v>
      </c>
      <c r="G2332" s="73" t="s">
        <v>22681</v>
      </c>
      <c r="H2332" s="73" t="s">
        <v>250</v>
      </c>
      <c r="I2332" s="73" t="s">
        <v>353</v>
      </c>
      <c r="J2332" s="73" t="s">
        <v>294</v>
      </c>
      <c r="N2332" s="73" t="s">
        <v>22680</v>
      </c>
      <c r="O2332" s="73" t="s">
        <v>365</v>
      </c>
      <c r="P2332" s="74" t="s">
        <v>245</v>
      </c>
      <c r="Q2332" s="74" t="s">
        <v>364</v>
      </c>
      <c r="R2332" s="73" t="str">
        <f t="shared" si="36"/>
        <v>PLSK2242812WME_100</v>
      </c>
    </row>
    <row r="2333" spans="1:18" hidden="1" x14ac:dyDescent="0.25">
      <c r="A2333" s="73" t="s">
        <v>22679</v>
      </c>
      <c r="B2333" s="73" t="s">
        <v>22678</v>
      </c>
      <c r="C2333" s="73" t="s">
        <v>299</v>
      </c>
      <c r="D2333" s="73" t="s">
        <v>298</v>
      </c>
      <c r="E2333" s="73" t="s">
        <v>22677</v>
      </c>
      <c r="F2333" s="73" t="s">
        <v>22676</v>
      </c>
      <c r="G2333" s="73" t="s">
        <v>22675</v>
      </c>
      <c r="H2333" s="73" t="s">
        <v>250</v>
      </c>
      <c r="I2333" s="73" t="s">
        <v>353</v>
      </c>
      <c r="J2333" s="73" t="s">
        <v>3990</v>
      </c>
      <c r="K2333" s="73" t="s">
        <v>5139</v>
      </c>
      <c r="N2333" s="73" t="s">
        <v>22674</v>
      </c>
      <c r="O2333" s="73" t="s">
        <v>365</v>
      </c>
      <c r="P2333" s="74" t="s">
        <v>245</v>
      </c>
      <c r="Q2333" s="74" t="s">
        <v>364</v>
      </c>
      <c r="R2333" s="73" t="str">
        <f t="shared" si="36"/>
        <v>PLSK2242942WMU_100</v>
      </c>
    </row>
    <row r="2334" spans="1:18" hidden="1" x14ac:dyDescent="0.25">
      <c r="A2334" s="73" t="s">
        <v>22673</v>
      </c>
      <c r="B2334" s="73" t="s">
        <v>22672</v>
      </c>
      <c r="C2334" s="73" t="s">
        <v>1780</v>
      </c>
      <c r="D2334" s="73" t="s">
        <v>1779</v>
      </c>
      <c r="E2334" s="73" t="s">
        <v>22671</v>
      </c>
      <c r="F2334" s="73" t="s">
        <v>22670</v>
      </c>
      <c r="G2334" s="73" t="s">
        <v>22669</v>
      </c>
      <c r="H2334" s="73" t="s">
        <v>1066</v>
      </c>
      <c r="I2334" s="73" t="s">
        <v>353</v>
      </c>
      <c r="J2334" s="73" t="s">
        <v>549</v>
      </c>
      <c r="K2334" s="73" t="s">
        <v>5080</v>
      </c>
      <c r="N2334" s="73" t="s">
        <v>22668</v>
      </c>
      <c r="O2334" s="73" t="s">
        <v>19396</v>
      </c>
      <c r="P2334" s="74" t="s">
        <v>1063</v>
      </c>
      <c r="Q2334" s="74" t="s">
        <v>364</v>
      </c>
      <c r="R2334" s="73" t="str">
        <f t="shared" si="36"/>
        <v>PLSK2243030WMU_600</v>
      </c>
    </row>
    <row r="2335" spans="1:18" hidden="1" x14ac:dyDescent="0.25">
      <c r="A2335" s="73" t="s">
        <v>22667</v>
      </c>
      <c r="B2335" s="73" t="s">
        <v>22666</v>
      </c>
      <c r="C2335" s="73" t="s">
        <v>14415</v>
      </c>
      <c r="D2335" s="73" t="s">
        <v>14414</v>
      </c>
      <c r="E2335" s="73" t="s">
        <v>22665</v>
      </c>
      <c r="F2335" s="73" t="s">
        <v>22664</v>
      </c>
      <c r="G2335" s="73" t="s">
        <v>22663</v>
      </c>
      <c r="H2335" s="73" t="s">
        <v>3888</v>
      </c>
      <c r="I2335" s="73" t="s">
        <v>33</v>
      </c>
      <c r="J2335" s="73" t="s">
        <v>1111</v>
      </c>
      <c r="N2335" s="73" t="s">
        <v>22662</v>
      </c>
      <c r="O2335" s="73" t="s">
        <v>18826</v>
      </c>
      <c r="P2335" s="74" t="s">
        <v>3885</v>
      </c>
      <c r="Q2335" s="74" t="s">
        <v>202</v>
      </c>
      <c r="R2335" s="73" t="str">
        <f t="shared" si="36"/>
        <v>SRSK2245304GEN_966</v>
      </c>
    </row>
    <row r="2336" spans="1:18" hidden="1" x14ac:dyDescent="0.25">
      <c r="A2336" s="73" t="s">
        <v>22661</v>
      </c>
      <c r="B2336" s="73" t="s">
        <v>22660</v>
      </c>
      <c r="C2336" s="73" t="s">
        <v>507</v>
      </c>
      <c r="D2336" s="73" t="s">
        <v>506</v>
      </c>
      <c r="E2336" s="73" t="s">
        <v>22653</v>
      </c>
      <c r="F2336" s="73" t="s">
        <v>22645</v>
      </c>
      <c r="G2336" s="73" t="s">
        <v>22659</v>
      </c>
      <c r="H2336" s="73" t="s">
        <v>2637</v>
      </c>
      <c r="I2336" s="73" t="s">
        <v>502</v>
      </c>
      <c r="J2336" s="73" t="s">
        <v>501</v>
      </c>
      <c r="K2336" s="73" t="s">
        <v>10038</v>
      </c>
      <c r="N2336" s="73" t="s">
        <v>22651</v>
      </c>
      <c r="O2336" s="73" t="s">
        <v>3354</v>
      </c>
      <c r="P2336" s="74" t="s">
        <v>2635</v>
      </c>
      <c r="Q2336" s="74" t="s">
        <v>498</v>
      </c>
      <c r="R2336" s="73" t="str">
        <f t="shared" si="36"/>
        <v>STSK2246365GEN_001</v>
      </c>
    </row>
    <row r="2337" spans="1:18" hidden="1" x14ac:dyDescent="0.25">
      <c r="A2337" s="73" t="s">
        <v>22658</v>
      </c>
      <c r="B2337" s="73" t="s">
        <v>22657</v>
      </c>
      <c r="C2337" s="73" t="s">
        <v>507</v>
      </c>
      <c r="D2337" s="73" t="s">
        <v>506</v>
      </c>
      <c r="E2337" s="73" t="s">
        <v>22653</v>
      </c>
      <c r="F2337" s="73" t="s">
        <v>22645</v>
      </c>
      <c r="G2337" s="73" t="s">
        <v>22656</v>
      </c>
      <c r="H2337" s="73" t="s">
        <v>250</v>
      </c>
      <c r="I2337" s="73" t="s">
        <v>502</v>
      </c>
      <c r="J2337" s="73" t="s">
        <v>501</v>
      </c>
      <c r="K2337" s="73" t="s">
        <v>10038</v>
      </c>
      <c r="N2337" s="73" t="s">
        <v>22651</v>
      </c>
      <c r="O2337" s="73" t="s">
        <v>499</v>
      </c>
      <c r="P2337" s="74" t="s">
        <v>245</v>
      </c>
      <c r="Q2337" s="74" t="s">
        <v>498</v>
      </c>
      <c r="R2337" s="73" t="str">
        <f t="shared" si="36"/>
        <v>STSK2246365GEN_100</v>
      </c>
    </row>
    <row r="2338" spans="1:18" hidden="1" x14ac:dyDescent="0.25">
      <c r="A2338" s="73" t="s">
        <v>22655</v>
      </c>
      <c r="B2338" s="73" t="s">
        <v>22654</v>
      </c>
      <c r="C2338" s="73" t="s">
        <v>507</v>
      </c>
      <c r="D2338" s="73" t="s">
        <v>506</v>
      </c>
      <c r="E2338" s="73" t="s">
        <v>22653</v>
      </c>
      <c r="F2338" s="73" t="s">
        <v>22645</v>
      </c>
      <c r="G2338" s="73" t="s">
        <v>22652</v>
      </c>
      <c r="H2338" s="73" t="s">
        <v>1743</v>
      </c>
      <c r="I2338" s="73" t="s">
        <v>502</v>
      </c>
      <c r="J2338" s="73" t="s">
        <v>501</v>
      </c>
      <c r="K2338" s="73" t="s">
        <v>10038</v>
      </c>
      <c r="N2338" s="73" t="s">
        <v>22651</v>
      </c>
      <c r="O2338" s="73" t="s">
        <v>5137</v>
      </c>
      <c r="P2338" s="74" t="s">
        <v>1739</v>
      </c>
      <c r="Q2338" s="74" t="s">
        <v>498</v>
      </c>
      <c r="R2338" s="73" t="str">
        <f t="shared" si="36"/>
        <v>STSK2246365GEN_964</v>
      </c>
    </row>
    <row r="2339" spans="1:18" hidden="1" x14ac:dyDescent="0.25">
      <c r="A2339" s="73" t="s">
        <v>22650</v>
      </c>
      <c r="B2339" s="73" t="s">
        <v>22649</v>
      </c>
      <c r="C2339" s="73" t="s">
        <v>507</v>
      </c>
      <c r="D2339" s="73" t="s">
        <v>506</v>
      </c>
      <c r="E2339" s="73" t="s">
        <v>513</v>
      </c>
      <c r="F2339" s="73" t="s">
        <v>22645</v>
      </c>
      <c r="G2339" s="73" t="s">
        <v>22648</v>
      </c>
      <c r="H2339" s="73" t="s">
        <v>2637</v>
      </c>
      <c r="I2339" s="73" t="s">
        <v>502</v>
      </c>
      <c r="J2339" s="73" t="s">
        <v>501</v>
      </c>
      <c r="K2339" s="73" t="s">
        <v>10038</v>
      </c>
      <c r="N2339" s="73" t="s">
        <v>22643</v>
      </c>
      <c r="O2339" s="73" t="s">
        <v>3354</v>
      </c>
      <c r="P2339" s="74" t="s">
        <v>2635</v>
      </c>
      <c r="Q2339" s="74" t="s">
        <v>498</v>
      </c>
      <c r="R2339" s="73" t="str">
        <f t="shared" si="36"/>
        <v>STSK2246365BGL_001</v>
      </c>
    </row>
    <row r="2340" spans="1:18" hidden="1" x14ac:dyDescent="0.25">
      <c r="A2340" s="73" t="s">
        <v>22647</v>
      </c>
      <c r="B2340" s="73" t="s">
        <v>22646</v>
      </c>
      <c r="C2340" s="73" t="s">
        <v>507</v>
      </c>
      <c r="D2340" s="73" t="s">
        <v>506</v>
      </c>
      <c r="E2340" s="73" t="s">
        <v>513</v>
      </c>
      <c r="F2340" s="73" t="s">
        <v>22645</v>
      </c>
      <c r="G2340" s="73" t="s">
        <v>22644</v>
      </c>
      <c r="H2340" s="73" t="s">
        <v>250</v>
      </c>
      <c r="I2340" s="73" t="s">
        <v>502</v>
      </c>
      <c r="J2340" s="73" t="s">
        <v>501</v>
      </c>
      <c r="K2340" s="73" t="s">
        <v>10038</v>
      </c>
      <c r="N2340" s="73" t="s">
        <v>22643</v>
      </c>
      <c r="O2340" s="73" t="s">
        <v>499</v>
      </c>
      <c r="P2340" s="74" t="s">
        <v>245</v>
      </c>
      <c r="Q2340" s="74" t="s">
        <v>498</v>
      </c>
      <c r="R2340" s="73" t="str">
        <f t="shared" si="36"/>
        <v>STSK2246365BGL_100</v>
      </c>
    </row>
    <row r="2341" spans="1:18" hidden="1" x14ac:dyDescent="0.25">
      <c r="A2341" s="73" t="s">
        <v>22642</v>
      </c>
      <c r="B2341" s="73" t="s">
        <v>22641</v>
      </c>
      <c r="C2341" s="73" t="s">
        <v>419</v>
      </c>
      <c r="D2341" s="73" t="s">
        <v>418</v>
      </c>
      <c r="E2341" s="73" t="s">
        <v>22640</v>
      </c>
      <c r="F2341" s="73" t="s">
        <v>22635</v>
      </c>
      <c r="G2341" s="73" t="s">
        <v>22639</v>
      </c>
      <c r="H2341" s="73" t="s">
        <v>2637</v>
      </c>
      <c r="I2341" s="73" t="s">
        <v>326</v>
      </c>
      <c r="J2341" s="73" t="s">
        <v>549</v>
      </c>
      <c r="N2341" s="73" t="s">
        <v>22633</v>
      </c>
      <c r="O2341" s="73" t="s">
        <v>3202</v>
      </c>
      <c r="P2341" s="74" t="s">
        <v>2635</v>
      </c>
      <c r="Q2341" s="74" t="s">
        <v>341</v>
      </c>
      <c r="R2341" s="73" t="str">
        <f t="shared" si="36"/>
        <v>PLSK2250140WME_001</v>
      </c>
    </row>
    <row r="2342" spans="1:18" hidden="1" x14ac:dyDescent="0.25">
      <c r="A2342" s="73" t="s">
        <v>22638</v>
      </c>
      <c r="B2342" s="73" t="s">
        <v>22637</v>
      </c>
      <c r="C2342" s="73" t="s">
        <v>419</v>
      </c>
      <c r="D2342" s="73" t="s">
        <v>418</v>
      </c>
      <c r="E2342" s="73" t="s">
        <v>22636</v>
      </c>
      <c r="F2342" s="73" t="s">
        <v>22635</v>
      </c>
      <c r="G2342" s="73" t="s">
        <v>22634</v>
      </c>
      <c r="H2342" s="73" t="s">
        <v>2637</v>
      </c>
      <c r="I2342" s="73" t="s">
        <v>353</v>
      </c>
      <c r="J2342" s="73" t="s">
        <v>549</v>
      </c>
      <c r="N2342" s="73" t="s">
        <v>22633</v>
      </c>
      <c r="O2342" s="73" t="s">
        <v>3256</v>
      </c>
      <c r="P2342" s="74" t="s">
        <v>2635</v>
      </c>
      <c r="Q2342" s="74" t="s">
        <v>368</v>
      </c>
      <c r="R2342" s="73" t="str">
        <f t="shared" si="36"/>
        <v>PLSK2250140WME_001</v>
      </c>
    </row>
    <row r="2343" spans="1:18" hidden="1" x14ac:dyDescent="0.25">
      <c r="A2343" s="73" t="s">
        <v>22632</v>
      </c>
      <c r="B2343" s="73" t="s">
        <v>22631</v>
      </c>
      <c r="C2343" s="73" t="s">
        <v>1780</v>
      </c>
      <c r="D2343" s="73" t="s">
        <v>1779</v>
      </c>
      <c r="E2343" s="73" t="s">
        <v>22630</v>
      </c>
      <c r="F2343" s="73" t="s">
        <v>22629</v>
      </c>
      <c r="G2343" s="73" t="s">
        <v>22628</v>
      </c>
      <c r="H2343" s="73" t="s">
        <v>2637</v>
      </c>
      <c r="I2343" s="73" t="s">
        <v>326</v>
      </c>
      <c r="J2343" s="73" t="s">
        <v>549</v>
      </c>
      <c r="K2343" s="73" t="s">
        <v>424</v>
      </c>
      <c r="N2343" s="73" t="s">
        <v>22627</v>
      </c>
      <c r="O2343" s="73" t="s">
        <v>3202</v>
      </c>
      <c r="P2343" s="74" t="s">
        <v>2635</v>
      </c>
      <c r="Q2343" s="74" t="s">
        <v>341</v>
      </c>
      <c r="R2343" s="73" t="str">
        <f t="shared" si="36"/>
        <v>PLSK2250446WMU_001</v>
      </c>
    </row>
    <row r="2344" spans="1:18" hidden="1" x14ac:dyDescent="0.25">
      <c r="A2344" s="73" t="s">
        <v>22626</v>
      </c>
      <c r="B2344" s="73" t="s">
        <v>22625</v>
      </c>
      <c r="C2344" s="73" t="s">
        <v>1780</v>
      </c>
      <c r="D2344" s="73" t="s">
        <v>1779</v>
      </c>
      <c r="E2344" s="73" t="s">
        <v>22618</v>
      </c>
      <c r="F2344" s="73" t="s">
        <v>22593</v>
      </c>
      <c r="G2344" s="73" t="s">
        <v>22624</v>
      </c>
      <c r="H2344" s="73" t="s">
        <v>250</v>
      </c>
      <c r="I2344" s="73" t="s">
        <v>269</v>
      </c>
      <c r="J2344" s="73" t="s">
        <v>1742</v>
      </c>
      <c r="K2344" s="73" t="s">
        <v>1515</v>
      </c>
      <c r="N2344" s="73" t="s">
        <v>22616</v>
      </c>
      <c r="O2344" s="73" t="s">
        <v>302</v>
      </c>
      <c r="P2344" s="74" t="s">
        <v>245</v>
      </c>
      <c r="Q2344" s="74" t="s">
        <v>301</v>
      </c>
      <c r="R2344" s="73" t="str">
        <f t="shared" si="36"/>
        <v>PLSK2251730WMU_100</v>
      </c>
    </row>
    <row r="2345" spans="1:18" hidden="1" x14ac:dyDescent="0.25">
      <c r="A2345" s="73" t="s">
        <v>22623</v>
      </c>
      <c r="B2345" s="73" t="s">
        <v>22622</v>
      </c>
      <c r="C2345" s="73" t="s">
        <v>1780</v>
      </c>
      <c r="D2345" s="73" t="s">
        <v>1779</v>
      </c>
      <c r="E2345" s="73" t="s">
        <v>22618</v>
      </c>
      <c r="F2345" s="73" t="s">
        <v>22593</v>
      </c>
      <c r="G2345" s="73" t="s">
        <v>22621</v>
      </c>
      <c r="H2345" s="73" t="s">
        <v>250</v>
      </c>
      <c r="I2345" s="73" t="s">
        <v>326</v>
      </c>
      <c r="J2345" s="73" t="s">
        <v>1742</v>
      </c>
      <c r="K2345" s="73" t="s">
        <v>1515</v>
      </c>
      <c r="N2345" s="73" t="s">
        <v>22616</v>
      </c>
      <c r="O2345" s="73" t="s">
        <v>342</v>
      </c>
      <c r="P2345" s="74" t="s">
        <v>245</v>
      </c>
      <c r="Q2345" s="74" t="s">
        <v>341</v>
      </c>
      <c r="R2345" s="73" t="str">
        <f t="shared" si="36"/>
        <v>PLSK2251730WMU_100</v>
      </c>
    </row>
    <row r="2346" spans="1:18" hidden="1" x14ac:dyDescent="0.25">
      <c r="A2346" s="73" t="s">
        <v>22620</v>
      </c>
      <c r="B2346" s="73" t="s">
        <v>22619</v>
      </c>
      <c r="C2346" s="73" t="s">
        <v>1780</v>
      </c>
      <c r="D2346" s="73" t="s">
        <v>1779</v>
      </c>
      <c r="E2346" s="73" t="s">
        <v>22618</v>
      </c>
      <c r="F2346" s="73" t="s">
        <v>22593</v>
      </c>
      <c r="G2346" s="73" t="s">
        <v>22617</v>
      </c>
      <c r="H2346" s="73" t="s">
        <v>250</v>
      </c>
      <c r="I2346" s="73" t="s">
        <v>353</v>
      </c>
      <c r="J2346" s="73" t="s">
        <v>1742</v>
      </c>
      <c r="K2346" s="73" t="s">
        <v>1515</v>
      </c>
      <c r="N2346" s="73" t="s">
        <v>22616</v>
      </c>
      <c r="O2346" s="73" t="s">
        <v>369</v>
      </c>
      <c r="P2346" s="74" t="s">
        <v>245</v>
      </c>
      <c r="Q2346" s="74" t="s">
        <v>368</v>
      </c>
      <c r="R2346" s="73" t="str">
        <f t="shared" si="36"/>
        <v>PLSK2251730WMU_100</v>
      </c>
    </row>
    <row r="2347" spans="1:18" hidden="1" x14ac:dyDescent="0.25">
      <c r="A2347" s="73" t="s">
        <v>22615</v>
      </c>
      <c r="B2347" s="73" t="s">
        <v>22614</v>
      </c>
      <c r="C2347" s="73" t="s">
        <v>1780</v>
      </c>
      <c r="D2347" s="73" t="s">
        <v>1779</v>
      </c>
      <c r="E2347" s="73" t="s">
        <v>22613</v>
      </c>
      <c r="F2347" s="73" t="s">
        <v>22579</v>
      </c>
      <c r="G2347" s="73" t="s">
        <v>22612</v>
      </c>
      <c r="H2347" s="73" t="s">
        <v>250</v>
      </c>
      <c r="I2347" s="73" t="s">
        <v>269</v>
      </c>
      <c r="J2347" s="73" t="s">
        <v>294</v>
      </c>
      <c r="K2347" s="73" t="s">
        <v>1515</v>
      </c>
      <c r="N2347" s="73" t="s">
        <v>22603</v>
      </c>
      <c r="O2347" s="73" t="s">
        <v>302</v>
      </c>
      <c r="P2347" s="74" t="s">
        <v>245</v>
      </c>
      <c r="Q2347" s="74" t="s">
        <v>301</v>
      </c>
      <c r="R2347" s="73" t="str">
        <f t="shared" si="36"/>
        <v>PLSK2251730WME_100</v>
      </c>
    </row>
    <row r="2348" spans="1:18" hidden="1" x14ac:dyDescent="0.25">
      <c r="A2348" s="73" t="s">
        <v>22611</v>
      </c>
      <c r="B2348" s="73" t="s">
        <v>22610</v>
      </c>
      <c r="C2348" s="73" t="s">
        <v>1780</v>
      </c>
      <c r="D2348" s="73" t="s">
        <v>1779</v>
      </c>
      <c r="E2348" s="73" t="s">
        <v>22609</v>
      </c>
      <c r="F2348" s="73" t="s">
        <v>22579</v>
      </c>
      <c r="G2348" s="73" t="s">
        <v>22608</v>
      </c>
      <c r="H2348" s="73" t="s">
        <v>250</v>
      </c>
      <c r="I2348" s="73" t="s">
        <v>326</v>
      </c>
      <c r="J2348" s="73" t="s">
        <v>294</v>
      </c>
      <c r="K2348" s="73" t="s">
        <v>1515</v>
      </c>
      <c r="N2348" s="73" t="s">
        <v>22603</v>
      </c>
      <c r="O2348" s="73" t="s">
        <v>342</v>
      </c>
      <c r="P2348" s="74" t="s">
        <v>245</v>
      </c>
      <c r="Q2348" s="74" t="s">
        <v>341</v>
      </c>
      <c r="R2348" s="73" t="str">
        <f t="shared" si="36"/>
        <v>PLSK2251730WME_100</v>
      </c>
    </row>
    <row r="2349" spans="1:18" hidden="1" x14ac:dyDescent="0.25">
      <c r="A2349" s="73" t="s">
        <v>22607</v>
      </c>
      <c r="B2349" s="73" t="s">
        <v>22606</v>
      </c>
      <c r="C2349" s="73" t="s">
        <v>1780</v>
      </c>
      <c r="D2349" s="73" t="s">
        <v>1779</v>
      </c>
      <c r="E2349" s="73" t="s">
        <v>22605</v>
      </c>
      <c r="F2349" s="73" t="s">
        <v>22579</v>
      </c>
      <c r="G2349" s="73" t="s">
        <v>22604</v>
      </c>
      <c r="H2349" s="73" t="s">
        <v>250</v>
      </c>
      <c r="I2349" s="73" t="s">
        <v>353</v>
      </c>
      <c r="J2349" s="73" t="s">
        <v>294</v>
      </c>
      <c r="K2349" s="73" t="s">
        <v>1515</v>
      </c>
      <c r="N2349" s="73" t="s">
        <v>22603</v>
      </c>
      <c r="O2349" s="73" t="s">
        <v>369</v>
      </c>
      <c r="P2349" s="74" t="s">
        <v>245</v>
      </c>
      <c r="Q2349" s="74" t="s">
        <v>368</v>
      </c>
      <c r="R2349" s="73" t="str">
        <f t="shared" si="36"/>
        <v>PLSK2251730WME_100</v>
      </c>
    </row>
    <row r="2350" spans="1:18" hidden="1" x14ac:dyDescent="0.25">
      <c r="A2350" s="73" t="s">
        <v>22602</v>
      </c>
      <c r="B2350" s="73" t="s">
        <v>22601</v>
      </c>
      <c r="C2350" s="73" t="s">
        <v>1780</v>
      </c>
      <c r="D2350" s="73" t="s">
        <v>1779</v>
      </c>
      <c r="E2350" s="73" t="s">
        <v>22594</v>
      </c>
      <c r="F2350" s="73" t="s">
        <v>22593</v>
      </c>
      <c r="G2350" s="73" t="s">
        <v>22600</v>
      </c>
      <c r="H2350" s="73" t="s">
        <v>2637</v>
      </c>
      <c r="I2350" s="73" t="s">
        <v>269</v>
      </c>
      <c r="J2350" s="73" t="s">
        <v>1742</v>
      </c>
      <c r="K2350" s="73" t="s">
        <v>1515</v>
      </c>
      <c r="N2350" s="73" t="s">
        <v>22591</v>
      </c>
      <c r="O2350" s="73" t="s">
        <v>3141</v>
      </c>
      <c r="P2350" s="74" t="s">
        <v>2635</v>
      </c>
      <c r="Q2350" s="74" t="s">
        <v>301</v>
      </c>
      <c r="R2350" s="73" t="str">
        <f t="shared" si="36"/>
        <v>PLSK2251740WMU_001</v>
      </c>
    </row>
    <row r="2351" spans="1:18" hidden="1" x14ac:dyDescent="0.25">
      <c r="A2351" s="73" t="s">
        <v>22599</v>
      </c>
      <c r="B2351" s="73" t="s">
        <v>22598</v>
      </c>
      <c r="C2351" s="73" t="s">
        <v>1780</v>
      </c>
      <c r="D2351" s="73" t="s">
        <v>1779</v>
      </c>
      <c r="E2351" s="73" t="s">
        <v>22594</v>
      </c>
      <c r="F2351" s="73" t="s">
        <v>22593</v>
      </c>
      <c r="G2351" s="73" t="s">
        <v>22597</v>
      </c>
      <c r="H2351" s="73" t="s">
        <v>2637</v>
      </c>
      <c r="I2351" s="73" t="s">
        <v>326</v>
      </c>
      <c r="J2351" s="73" t="s">
        <v>1742</v>
      </c>
      <c r="K2351" s="73" t="s">
        <v>1515</v>
      </c>
      <c r="N2351" s="73" t="s">
        <v>22591</v>
      </c>
      <c r="O2351" s="73" t="s">
        <v>3202</v>
      </c>
      <c r="P2351" s="74" t="s">
        <v>2635</v>
      </c>
      <c r="Q2351" s="74" t="s">
        <v>341</v>
      </c>
      <c r="R2351" s="73" t="str">
        <f t="shared" si="36"/>
        <v>PLSK2251740WMU_001</v>
      </c>
    </row>
    <row r="2352" spans="1:18" hidden="1" x14ac:dyDescent="0.25">
      <c r="A2352" s="73" t="s">
        <v>22596</v>
      </c>
      <c r="B2352" s="73" t="s">
        <v>22595</v>
      </c>
      <c r="C2352" s="73" t="s">
        <v>1780</v>
      </c>
      <c r="D2352" s="73" t="s">
        <v>1779</v>
      </c>
      <c r="E2352" s="73" t="s">
        <v>22594</v>
      </c>
      <c r="F2352" s="73" t="s">
        <v>22593</v>
      </c>
      <c r="G2352" s="73" t="s">
        <v>22592</v>
      </c>
      <c r="H2352" s="73" t="s">
        <v>2637</v>
      </c>
      <c r="I2352" s="73" t="s">
        <v>353</v>
      </c>
      <c r="J2352" s="73" t="s">
        <v>1742</v>
      </c>
      <c r="K2352" s="73" t="s">
        <v>1515</v>
      </c>
      <c r="N2352" s="73" t="s">
        <v>22591</v>
      </c>
      <c r="O2352" s="73" t="s">
        <v>3256</v>
      </c>
      <c r="P2352" s="74" t="s">
        <v>2635</v>
      </c>
      <c r="Q2352" s="74" t="s">
        <v>368</v>
      </c>
      <c r="R2352" s="73" t="str">
        <f t="shared" si="36"/>
        <v>PLSK2251740WMU_001</v>
      </c>
    </row>
    <row r="2353" spans="1:18" hidden="1" x14ac:dyDescent="0.25">
      <c r="A2353" s="73" t="s">
        <v>22590</v>
      </c>
      <c r="B2353" s="73" t="s">
        <v>22589</v>
      </c>
      <c r="C2353" s="73" t="s">
        <v>1780</v>
      </c>
      <c r="D2353" s="73" t="s">
        <v>1779</v>
      </c>
      <c r="E2353" s="73" t="s">
        <v>22588</v>
      </c>
      <c r="F2353" s="73" t="s">
        <v>22579</v>
      </c>
      <c r="G2353" s="73" t="s">
        <v>22587</v>
      </c>
      <c r="H2353" s="73" t="s">
        <v>2637</v>
      </c>
      <c r="I2353" s="73" t="s">
        <v>269</v>
      </c>
      <c r="J2353" s="73" t="s">
        <v>294</v>
      </c>
      <c r="K2353" s="73" t="s">
        <v>1515</v>
      </c>
      <c r="N2353" s="73" t="s">
        <v>22577</v>
      </c>
      <c r="O2353" s="73" t="s">
        <v>3141</v>
      </c>
      <c r="P2353" s="74" t="s">
        <v>2635</v>
      </c>
      <c r="Q2353" s="74" t="s">
        <v>301</v>
      </c>
      <c r="R2353" s="73" t="str">
        <f t="shared" si="36"/>
        <v>PLSK2251740WME_001</v>
      </c>
    </row>
    <row r="2354" spans="1:18" hidden="1" x14ac:dyDescent="0.25">
      <c r="A2354" s="73" t="s">
        <v>22586</v>
      </c>
      <c r="B2354" s="73" t="s">
        <v>22585</v>
      </c>
      <c r="C2354" s="73" t="s">
        <v>1780</v>
      </c>
      <c r="D2354" s="73" t="s">
        <v>1779</v>
      </c>
      <c r="E2354" s="73" t="s">
        <v>22584</v>
      </c>
      <c r="F2354" s="73" t="s">
        <v>22579</v>
      </c>
      <c r="G2354" s="73" t="s">
        <v>22583</v>
      </c>
      <c r="H2354" s="73" t="s">
        <v>2637</v>
      </c>
      <c r="I2354" s="73" t="s">
        <v>326</v>
      </c>
      <c r="J2354" s="73" t="s">
        <v>294</v>
      </c>
      <c r="K2354" s="73" t="s">
        <v>1515</v>
      </c>
      <c r="N2354" s="73" t="s">
        <v>22577</v>
      </c>
      <c r="O2354" s="73" t="s">
        <v>3202</v>
      </c>
      <c r="P2354" s="74" t="s">
        <v>2635</v>
      </c>
      <c r="Q2354" s="74" t="s">
        <v>341</v>
      </c>
      <c r="R2354" s="73" t="str">
        <f t="shared" si="36"/>
        <v>PLSK2251740WME_001</v>
      </c>
    </row>
    <row r="2355" spans="1:18" hidden="1" x14ac:dyDescent="0.25">
      <c r="A2355" s="73" t="s">
        <v>22582</v>
      </c>
      <c r="B2355" s="73" t="s">
        <v>22581</v>
      </c>
      <c r="C2355" s="73" t="s">
        <v>1780</v>
      </c>
      <c r="D2355" s="73" t="s">
        <v>1779</v>
      </c>
      <c r="E2355" s="73" t="s">
        <v>22580</v>
      </c>
      <c r="F2355" s="73" t="s">
        <v>22579</v>
      </c>
      <c r="G2355" s="73" t="s">
        <v>22578</v>
      </c>
      <c r="H2355" s="73" t="s">
        <v>2637</v>
      </c>
      <c r="I2355" s="73" t="s">
        <v>353</v>
      </c>
      <c r="J2355" s="73" t="s">
        <v>294</v>
      </c>
      <c r="K2355" s="73" t="s">
        <v>1515</v>
      </c>
      <c r="N2355" s="73" t="s">
        <v>22577</v>
      </c>
      <c r="O2355" s="73" t="s">
        <v>3256</v>
      </c>
      <c r="P2355" s="74" t="s">
        <v>2635</v>
      </c>
      <c r="Q2355" s="74" t="s">
        <v>368</v>
      </c>
      <c r="R2355" s="73" t="str">
        <f t="shared" si="36"/>
        <v>PLSK2251740WME_001</v>
      </c>
    </row>
    <row r="2356" spans="1:18" hidden="1" x14ac:dyDescent="0.25">
      <c r="A2356" s="73" t="s">
        <v>22576</v>
      </c>
      <c r="B2356" s="73" t="s">
        <v>22575</v>
      </c>
      <c r="C2356" s="73" t="s">
        <v>17099</v>
      </c>
      <c r="D2356" s="73" t="s">
        <v>17098</v>
      </c>
      <c r="E2356" s="73" t="s">
        <v>22574</v>
      </c>
      <c r="F2356" s="73" t="s">
        <v>22573</v>
      </c>
      <c r="G2356" s="73" t="s">
        <v>22572</v>
      </c>
      <c r="H2356" s="73" t="s">
        <v>1743</v>
      </c>
      <c r="I2356" s="73" t="s">
        <v>159</v>
      </c>
      <c r="J2356" s="73" t="s">
        <v>549</v>
      </c>
      <c r="K2356" s="73" t="s">
        <v>5139</v>
      </c>
      <c r="N2356" s="73" t="s">
        <v>22571</v>
      </c>
      <c r="O2356" s="73" t="s">
        <v>3838</v>
      </c>
      <c r="P2356" s="74" t="s">
        <v>1739</v>
      </c>
      <c r="Q2356" s="74" t="s">
        <v>231</v>
      </c>
      <c r="R2356" s="73" t="str">
        <f t="shared" si="36"/>
        <v>JNSK2253726GEN_964</v>
      </c>
    </row>
    <row r="2357" spans="1:18" hidden="1" x14ac:dyDescent="0.25">
      <c r="A2357" s="73" t="s">
        <v>22570</v>
      </c>
      <c r="B2357" s="73" t="s">
        <v>22569</v>
      </c>
      <c r="C2357" s="73" t="s">
        <v>15701</v>
      </c>
      <c r="D2357" s="73" t="s">
        <v>15700</v>
      </c>
      <c r="E2357" s="73" t="s">
        <v>22568</v>
      </c>
      <c r="F2357" s="73" t="s">
        <v>22567</v>
      </c>
      <c r="G2357" s="73" t="s">
        <v>22566</v>
      </c>
      <c r="H2357" s="73" t="s">
        <v>2070</v>
      </c>
      <c r="I2357" s="73" t="s">
        <v>159</v>
      </c>
      <c r="J2357" s="73" t="s">
        <v>549</v>
      </c>
      <c r="K2357" s="73" t="s">
        <v>5080</v>
      </c>
      <c r="N2357" s="73" t="s">
        <v>22565</v>
      </c>
      <c r="O2357" s="73" t="s">
        <v>2157</v>
      </c>
      <c r="P2357" s="74" t="s">
        <v>2068</v>
      </c>
      <c r="Q2357" s="74" t="s">
        <v>231</v>
      </c>
      <c r="R2357" s="73" t="str">
        <f t="shared" si="36"/>
        <v>ETSK2254926GEN_020</v>
      </c>
    </row>
    <row r="2358" spans="1:18" hidden="1" x14ac:dyDescent="0.25">
      <c r="A2358" s="73" t="s">
        <v>22564</v>
      </c>
      <c r="B2358" s="73" t="s">
        <v>22563</v>
      </c>
      <c r="C2358" s="73" t="s">
        <v>299</v>
      </c>
      <c r="D2358" s="73" t="s">
        <v>298</v>
      </c>
      <c r="E2358" s="73" t="s">
        <v>22548</v>
      </c>
      <c r="F2358" s="73" t="s">
        <v>22547</v>
      </c>
      <c r="G2358" s="73" t="s">
        <v>22562</v>
      </c>
      <c r="H2358" s="73" t="s">
        <v>2637</v>
      </c>
      <c r="I2358" s="73" t="s">
        <v>269</v>
      </c>
      <c r="J2358" s="73" t="s">
        <v>1742</v>
      </c>
      <c r="K2358" s="73" t="s">
        <v>5139</v>
      </c>
      <c r="N2358" s="73" t="s">
        <v>22545</v>
      </c>
      <c r="O2358" s="73" t="s">
        <v>3141</v>
      </c>
      <c r="P2358" s="74" t="s">
        <v>2635</v>
      </c>
      <c r="Q2358" s="74" t="s">
        <v>301</v>
      </c>
      <c r="R2358" s="73" t="str">
        <f t="shared" si="36"/>
        <v>PLSK2257810WMU_001</v>
      </c>
    </row>
    <row r="2359" spans="1:18" hidden="1" x14ac:dyDescent="0.25">
      <c r="A2359" s="73" t="s">
        <v>22561</v>
      </c>
      <c r="B2359" s="73" t="s">
        <v>22560</v>
      </c>
      <c r="C2359" s="73" t="s">
        <v>299</v>
      </c>
      <c r="D2359" s="73" t="s">
        <v>298</v>
      </c>
      <c r="E2359" s="73" t="s">
        <v>22548</v>
      </c>
      <c r="F2359" s="73" t="s">
        <v>22547</v>
      </c>
      <c r="G2359" s="73" t="s">
        <v>22559</v>
      </c>
      <c r="H2359" s="73" t="s">
        <v>2637</v>
      </c>
      <c r="I2359" s="73" t="s">
        <v>326</v>
      </c>
      <c r="J2359" s="73" t="s">
        <v>1742</v>
      </c>
      <c r="K2359" s="73" t="s">
        <v>5139</v>
      </c>
      <c r="N2359" s="73" t="s">
        <v>22545</v>
      </c>
      <c r="O2359" s="73" t="s">
        <v>3202</v>
      </c>
      <c r="P2359" s="74" t="s">
        <v>2635</v>
      </c>
      <c r="Q2359" s="74" t="s">
        <v>341</v>
      </c>
      <c r="R2359" s="73" t="str">
        <f t="shared" si="36"/>
        <v>PLSK2257810WMU_001</v>
      </c>
    </row>
    <row r="2360" spans="1:18" hidden="1" x14ac:dyDescent="0.25">
      <c r="A2360" s="73" t="s">
        <v>22558</v>
      </c>
      <c r="B2360" s="73" t="s">
        <v>22557</v>
      </c>
      <c r="C2360" s="73" t="s">
        <v>299</v>
      </c>
      <c r="D2360" s="73" t="s">
        <v>298</v>
      </c>
      <c r="E2360" s="73" t="s">
        <v>22548</v>
      </c>
      <c r="F2360" s="73" t="s">
        <v>22547</v>
      </c>
      <c r="G2360" s="73" t="s">
        <v>22556</v>
      </c>
      <c r="H2360" s="73" t="s">
        <v>2637</v>
      </c>
      <c r="I2360" s="73" t="s">
        <v>353</v>
      </c>
      <c r="J2360" s="73" t="s">
        <v>1742</v>
      </c>
      <c r="K2360" s="73" t="s">
        <v>5139</v>
      </c>
      <c r="N2360" s="73" t="s">
        <v>22545</v>
      </c>
      <c r="O2360" s="73" t="s">
        <v>3256</v>
      </c>
      <c r="P2360" s="74" t="s">
        <v>2635</v>
      </c>
      <c r="Q2360" s="74" t="s">
        <v>368</v>
      </c>
      <c r="R2360" s="73" t="str">
        <f t="shared" si="36"/>
        <v>PLSK2257810WMU_001</v>
      </c>
    </row>
    <row r="2361" spans="1:18" hidden="1" x14ac:dyDescent="0.25">
      <c r="A2361" s="73" t="s">
        <v>22555</v>
      </c>
      <c r="B2361" s="73" t="s">
        <v>22554</v>
      </c>
      <c r="C2361" s="73" t="s">
        <v>299</v>
      </c>
      <c r="D2361" s="73" t="s">
        <v>298</v>
      </c>
      <c r="E2361" s="73" t="s">
        <v>22548</v>
      </c>
      <c r="F2361" s="73" t="s">
        <v>22547</v>
      </c>
      <c r="G2361" s="73" t="s">
        <v>22499</v>
      </c>
      <c r="H2361" s="73" t="s">
        <v>1743</v>
      </c>
      <c r="I2361" s="73" t="s">
        <v>269</v>
      </c>
      <c r="J2361" s="73" t="s">
        <v>1742</v>
      </c>
      <c r="K2361" s="73" t="s">
        <v>5139</v>
      </c>
      <c r="N2361" s="73" t="s">
        <v>22545</v>
      </c>
      <c r="O2361" s="73" t="s">
        <v>1740</v>
      </c>
      <c r="P2361" s="74" t="s">
        <v>1739</v>
      </c>
      <c r="Q2361" s="74" t="s">
        <v>301</v>
      </c>
      <c r="R2361" s="73" t="str">
        <f t="shared" si="36"/>
        <v>PLSK2257810WMU_964</v>
      </c>
    </row>
    <row r="2362" spans="1:18" hidden="1" x14ac:dyDescent="0.25">
      <c r="A2362" s="73" t="s">
        <v>22553</v>
      </c>
      <c r="B2362" s="73" t="s">
        <v>22552</v>
      </c>
      <c r="C2362" s="73" t="s">
        <v>299</v>
      </c>
      <c r="D2362" s="73" t="s">
        <v>298</v>
      </c>
      <c r="E2362" s="73" t="s">
        <v>22548</v>
      </c>
      <c r="F2362" s="73" t="s">
        <v>22547</v>
      </c>
      <c r="G2362" s="73" t="s">
        <v>22551</v>
      </c>
      <c r="H2362" s="73" t="s">
        <v>1743</v>
      </c>
      <c r="I2362" s="73" t="s">
        <v>326</v>
      </c>
      <c r="J2362" s="73" t="s">
        <v>1742</v>
      </c>
      <c r="K2362" s="73" t="s">
        <v>5139</v>
      </c>
      <c r="N2362" s="73" t="s">
        <v>22545</v>
      </c>
      <c r="O2362" s="73" t="s">
        <v>1783</v>
      </c>
      <c r="P2362" s="74" t="s">
        <v>1739</v>
      </c>
      <c r="Q2362" s="74" t="s">
        <v>341</v>
      </c>
      <c r="R2362" s="73" t="str">
        <f t="shared" si="36"/>
        <v>PLSK2257810WMU_964</v>
      </c>
    </row>
    <row r="2363" spans="1:18" hidden="1" x14ac:dyDescent="0.25">
      <c r="A2363" s="73" t="s">
        <v>22550</v>
      </c>
      <c r="B2363" s="73" t="s">
        <v>22549</v>
      </c>
      <c r="C2363" s="73" t="s">
        <v>299</v>
      </c>
      <c r="D2363" s="73" t="s">
        <v>298</v>
      </c>
      <c r="E2363" s="73" t="s">
        <v>22548</v>
      </c>
      <c r="F2363" s="73" t="s">
        <v>22547</v>
      </c>
      <c r="G2363" s="73" t="s">
        <v>22546</v>
      </c>
      <c r="H2363" s="73" t="s">
        <v>1743</v>
      </c>
      <c r="I2363" s="73" t="s">
        <v>353</v>
      </c>
      <c r="J2363" s="73" t="s">
        <v>1742</v>
      </c>
      <c r="K2363" s="73" t="s">
        <v>5139</v>
      </c>
      <c r="N2363" s="73" t="s">
        <v>22545</v>
      </c>
      <c r="O2363" s="73" t="s">
        <v>1793</v>
      </c>
      <c r="P2363" s="74" t="s">
        <v>1739</v>
      </c>
      <c r="Q2363" s="74" t="s">
        <v>368</v>
      </c>
      <c r="R2363" s="73" t="str">
        <f t="shared" si="36"/>
        <v>PLSK2257810WMU_964</v>
      </c>
    </row>
    <row r="2364" spans="1:18" hidden="1" x14ac:dyDescent="0.25">
      <c r="A2364" s="73" t="s">
        <v>22544</v>
      </c>
      <c r="B2364" s="73" t="s">
        <v>22543</v>
      </c>
      <c r="C2364" s="73" t="s">
        <v>299</v>
      </c>
      <c r="D2364" s="73" t="s">
        <v>298</v>
      </c>
      <c r="E2364" s="73" t="s">
        <v>22542</v>
      </c>
      <c r="F2364" s="73" t="s">
        <v>22521</v>
      </c>
      <c r="G2364" s="73" t="s">
        <v>22541</v>
      </c>
      <c r="H2364" s="73" t="s">
        <v>2637</v>
      </c>
      <c r="I2364" s="73" t="s">
        <v>269</v>
      </c>
      <c r="J2364" s="73" t="s">
        <v>294</v>
      </c>
      <c r="K2364" s="73" t="s">
        <v>1515</v>
      </c>
      <c r="N2364" s="73" t="s">
        <v>22519</v>
      </c>
      <c r="O2364" s="73" t="s">
        <v>3141</v>
      </c>
      <c r="P2364" s="74" t="s">
        <v>2635</v>
      </c>
      <c r="Q2364" s="74" t="s">
        <v>301</v>
      </c>
      <c r="R2364" s="73" t="str">
        <f t="shared" si="36"/>
        <v>PLSK2257810WME_001</v>
      </c>
    </row>
    <row r="2365" spans="1:18" hidden="1" x14ac:dyDescent="0.25">
      <c r="A2365" s="73" t="s">
        <v>22540</v>
      </c>
      <c r="B2365" s="73" t="s">
        <v>22539</v>
      </c>
      <c r="C2365" s="73" t="s">
        <v>299</v>
      </c>
      <c r="D2365" s="73" t="s">
        <v>298</v>
      </c>
      <c r="E2365" s="73" t="s">
        <v>22538</v>
      </c>
      <c r="F2365" s="73" t="s">
        <v>22521</v>
      </c>
      <c r="G2365" s="73" t="s">
        <v>22537</v>
      </c>
      <c r="H2365" s="73" t="s">
        <v>2637</v>
      </c>
      <c r="I2365" s="73" t="s">
        <v>326</v>
      </c>
      <c r="J2365" s="73" t="s">
        <v>294</v>
      </c>
      <c r="K2365" s="73" t="s">
        <v>1515</v>
      </c>
      <c r="N2365" s="73" t="s">
        <v>22519</v>
      </c>
      <c r="O2365" s="73" t="s">
        <v>3202</v>
      </c>
      <c r="P2365" s="74" t="s">
        <v>2635</v>
      </c>
      <c r="Q2365" s="74" t="s">
        <v>341</v>
      </c>
      <c r="R2365" s="73" t="str">
        <f t="shared" si="36"/>
        <v>PLSK2257810WME_001</v>
      </c>
    </row>
    <row r="2366" spans="1:18" hidden="1" x14ac:dyDescent="0.25">
      <c r="A2366" s="73" t="s">
        <v>22536</v>
      </c>
      <c r="B2366" s="73" t="s">
        <v>22535</v>
      </c>
      <c r="C2366" s="73" t="s">
        <v>299</v>
      </c>
      <c r="D2366" s="73" t="s">
        <v>298</v>
      </c>
      <c r="E2366" s="73" t="s">
        <v>22534</v>
      </c>
      <c r="F2366" s="73" t="s">
        <v>22521</v>
      </c>
      <c r="G2366" s="73" t="s">
        <v>22533</v>
      </c>
      <c r="H2366" s="73" t="s">
        <v>2637</v>
      </c>
      <c r="I2366" s="73" t="s">
        <v>353</v>
      </c>
      <c r="J2366" s="73" t="s">
        <v>294</v>
      </c>
      <c r="K2366" s="73" t="s">
        <v>1515</v>
      </c>
      <c r="N2366" s="73" t="s">
        <v>22519</v>
      </c>
      <c r="O2366" s="73" t="s">
        <v>3256</v>
      </c>
      <c r="P2366" s="74" t="s">
        <v>2635</v>
      </c>
      <c r="Q2366" s="74" t="s">
        <v>368</v>
      </c>
      <c r="R2366" s="73" t="str">
        <f t="shared" si="36"/>
        <v>PLSK2257810WME_001</v>
      </c>
    </row>
    <row r="2367" spans="1:18" hidden="1" x14ac:dyDescent="0.25">
      <c r="A2367" s="73" t="s">
        <v>22532</v>
      </c>
      <c r="B2367" s="73" t="s">
        <v>22531</v>
      </c>
      <c r="C2367" s="73" t="s">
        <v>299</v>
      </c>
      <c r="D2367" s="73" t="s">
        <v>298</v>
      </c>
      <c r="E2367" s="73" t="s">
        <v>22530</v>
      </c>
      <c r="F2367" s="73" t="s">
        <v>22521</v>
      </c>
      <c r="G2367" s="73" t="s">
        <v>22529</v>
      </c>
      <c r="H2367" s="73" t="s">
        <v>250</v>
      </c>
      <c r="I2367" s="73" t="s">
        <v>269</v>
      </c>
      <c r="J2367" s="73" t="s">
        <v>294</v>
      </c>
      <c r="K2367" s="73" t="s">
        <v>1515</v>
      </c>
      <c r="N2367" s="73" t="s">
        <v>22519</v>
      </c>
      <c r="O2367" s="73" t="s">
        <v>302</v>
      </c>
      <c r="P2367" s="74" t="s">
        <v>245</v>
      </c>
      <c r="Q2367" s="74" t="s">
        <v>301</v>
      </c>
      <c r="R2367" s="73" t="str">
        <f t="shared" si="36"/>
        <v>PLSK2257810WME_100</v>
      </c>
    </row>
    <row r="2368" spans="1:18" hidden="1" x14ac:dyDescent="0.25">
      <c r="A2368" s="73" t="s">
        <v>22528</v>
      </c>
      <c r="B2368" s="73" t="s">
        <v>22527</v>
      </c>
      <c r="C2368" s="73" t="s">
        <v>299</v>
      </c>
      <c r="D2368" s="73" t="s">
        <v>298</v>
      </c>
      <c r="E2368" s="73" t="s">
        <v>22526</v>
      </c>
      <c r="F2368" s="73" t="s">
        <v>22521</v>
      </c>
      <c r="G2368" s="73" t="s">
        <v>22525</v>
      </c>
      <c r="H2368" s="73" t="s">
        <v>250</v>
      </c>
      <c r="I2368" s="73" t="s">
        <v>326</v>
      </c>
      <c r="J2368" s="73" t="s">
        <v>294</v>
      </c>
      <c r="K2368" s="73" t="s">
        <v>1515</v>
      </c>
      <c r="N2368" s="73" t="s">
        <v>22519</v>
      </c>
      <c r="O2368" s="73" t="s">
        <v>342</v>
      </c>
      <c r="P2368" s="74" t="s">
        <v>245</v>
      </c>
      <c r="Q2368" s="74" t="s">
        <v>341</v>
      </c>
      <c r="R2368" s="73" t="str">
        <f t="shared" si="36"/>
        <v>PLSK2257810WME_100</v>
      </c>
    </row>
    <row r="2369" spans="1:18" hidden="1" x14ac:dyDescent="0.25">
      <c r="A2369" s="73" t="s">
        <v>22524</v>
      </c>
      <c r="B2369" s="73" t="s">
        <v>22523</v>
      </c>
      <c r="C2369" s="73" t="s">
        <v>299</v>
      </c>
      <c r="D2369" s="73" t="s">
        <v>298</v>
      </c>
      <c r="E2369" s="73" t="s">
        <v>22522</v>
      </c>
      <c r="F2369" s="73" t="s">
        <v>22521</v>
      </c>
      <c r="G2369" s="73" t="s">
        <v>22520</v>
      </c>
      <c r="H2369" s="73" t="s">
        <v>250</v>
      </c>
      <c r="I2369" s="73" t="s">
        <v>353</v>
      </c>
      <c r="J2369" s="73" t="s">
        <v>294</v>
      </c>
      <c r="K2369" s="73" t="s">
        <v>1515</v>
      </c>
      <c r="N2369" s="73" t="s">
        <v>22519</v>
      </c>
      <c r="O2369" s="73" t="s">
        <v>369</v>
      </c>
      <c r="P2369" s="74" t="s">
        <v>245</v>
      </c>
      <c r="Q2369" s="74" t="s">
        <v>368</v>
      </c>
      <c r="R2369" s="73" t="str">
        <f t="shared" si="36"/>
        <v>PLSK2257810WME_100</v>
      </c>
    </row>
    <row r="2370" spans="1:18" hidden="1" x14ac:dyDescent="0.25">
      <c r="A2370" s="73" t="s">
        <v>22518</v>
      </c>
      <c r="B2370" s="73" t="s">
        <v>22517</v>
      </c>
      <c r="C2370" s="73" t="s">
        <v>299</v>
      </c>
      <c r="D2370" s="73" t="s">
        <v>298</v>
      </c>
      <c r="E2370" s="73" t="s">
        <v>22516</v>
      </c>
      <c r="G2370" s="73" t="s">
        <v>22515</v>
      </c>
      <c r="H2370" s="73" t="s">
        <v>1743</v>
      </c>
      <c r="I2370" s="73" t="s">
        <v>22514</v>
      </c>
      <c r="J2370" s="73" t="s">
        <v>294</v>
      </c>
      <c r="N2370" s="73" t="s">
        <v>22503</v>
      </c>
      <c r="O2370" s="73" t="s">
        <v>22513</v>
      </c>
      <c r="P2370" s="74" t="s">
        <v>1739</v>
      </c>
      <c r="Q2370" s="74" t="s">
        <v>22512</v>
      </c>
      <c r="R2370" s="73" t="str">
        <f t="shared" ref="R2370:R2433" si="37">N2370&amp;"_"&amp;P2370</f>
        <v>PLSK2257812WME_964</v>
      </c>
    </row>
    <row r="2371" spans="1:18" hidden="1" x14ac:dyDescent="0.25">
      <c r="A2371" s="73" t="s">
        <v>22511</v>
      </c>
      <c r="B2371" s="73" t="s">
        <v>22510</v>
      </c>
      <c r="C2371" s="73" t="s">
        <v>299</v>
      </c>
      <c r="D2371" s="73" t="s">
        <v>298</v>
      </c>
      <c r="E2371" s="73" t="s">
        <v>22509</v>
      </c>
      <c r="G2371" s="73" t="s">
        <v>22508</v>
      </c>
      <c r="H2371" s="73" t="s">
        <v>1743</v>
      </c>
      <c r="I2371" s="73" t="s">
        <v>269</v>
      </c>
      <c r="J2371" s="73" t="s">
        <v>294</v>
      </c>
      <c r="N2371" s="73" t="s">
        <v>22503</v>
      </c>
      <c r="O2371" s="73" t="s">
        <v>1740</v>
      </c>
      <c r="P2371" s="74" t="s">
        <v>1739</v>
      </c>
      <c r="Q2371" s="74" t="s">
        <v>301</v>
      </c>
      <c r="R2371" s="73" t="str">
        <f t="shared" si="37"/>
        <v>PLSK2257812WME_964</v>
      </c>
    </row>
    <row r="2372" spans="1:18" hidden="1" x14ac:dyDescent="0.25">
      <c r="A2372" s="73" t="s">
        <v>22507</v>
      </c>
      <c r="B2372" s="73" t="s">
        <v>22506</v>
      </c>
      <c r="C2372" s="73" t="s">
        <v>299</v>
      </c>
      <c r="D2372" s="73" t="s">
        <v>298</v>
      </c>
      <c r="E2372" s="73" t="s">
        <v>22505</v>
      </c>
      <c r="G2372" s="73" t="s">
        <v>22504</v>
      </c>
      <c r="H2372" s="73" t="s">
        <v>1743</v>
      </c>
      <c r="I2372" s="73" t="s">
        <v>353</v>
      </c>
      <c r="J2372" s="73" t="s">
        <v>294</v>
      </c>
      <c r="N2372" s="73" t="s">
        <v>22503</v>
      </c>
      <c r="O2372" s="73" t="s">
        <v>1793</v>
      </c>
      <c r="P2372" s="74" t="s">
        <v>1739</v>
      </c>
      <c r="Q2372" s="74" t="s">
        <v>368</v>
      </c>
      <c r="R2372" s="73" t="str">
        <f t="shared" si="37"/>
        <v>PLSK2257812WME_964</v>
      </c>
    </row>
    <row r="2373" spans="1:18" hidden="1" x14ac:dyDescent="0.25">
      <c r="A2373" s="73" t="s">
        <v>22502</v>
      </c>
      <c r="B2373" s="73" t="s">
        <v>22501</v>
      </c>
      <c r="C2373" s="73" t="s">
        <v>299</v>
      </c>
      <c r="D2373" s="73" t="s">
        <v>298</v>
      </c>
      <c r="E2373" s="73" t="s">
        <v>22500</v>
      </c>
      <c r="F2373" s="73" t="s">
        <v>18745</v>
      </c>
      <c r="G2373" s="73" t="s">
        <v>22499</v>
      </c>
      <c r="H2373" s="73" t="s">
        <v>1743</v>
      </c>
      <c r="I2373" s="73" t="s">
        <v>269</v>
      </c>
      <c r="J2373" s="73" t="s">
        <v>1742</v>
      </c>
      <c r="K2373" s="73" t="s">
        <v>5080</v>
      </c>
      <c r="N2373" s="73" t="s">
        <v>22498</v>
      </c>
      <c r="O2373" s="73" t="s">
        <v>1740</v>
      </c>
      <c r="P2373" s="74" t="s">
        <v>1739</v>
      </c>
      <c r="Q2373" s="74" t="s">
        <v>301</v>
      </c>
      <c r="R2373" s="73" t="str">
        <f t="shared" si="37"/>
        <v>PLSK2257820WMU_964</v>
      </c>
    </row>
    <row r="2374" spans="1:18" hidden="1" x14ac:dyDescent="0.25">
      <c r="A2374" s="73" t="s">
        <v>22497</v>
      </c>
      <c r="B2374" s="73" t="s">
        <v>22496</v>
      </c>
      <c r="C2374" s="73" t="s">
        <v>299</v>
      </c>
      <c r="D2374" s="73" t="s">
        <v>298</v>
      </c>
      <c r="E2374" s="73" t="s">
        <v>22495</v>
      </c>
      <c r="G2374" s="73" t="s">
        <v>22494</v>
      </c>
      <c r="H2374" s="73" t="s">
        <v>1743</v>
      </c>
      <c r="I2374" s="73" t="s">
        <v>269</v>
      </c>
      <c r="J2374" s="73" t="s">
        <v>294</v>
      </c>
      <c r="N2374" s="73" t="s">
        <v>22489</v>
      </c>
      <c r="O2374" s="73" t="s">
        <v>1740</v>
      </c>
      <c r="P2374" s="74" t="s">
        <v>1739</v>
      </c>
      <c r="Q2374" s="74" t="s">
        <v>301</v>
      </c>
      <c r="R2374" s="73" t="str">
        <f t="shared" si="37"/>
        <v>PLSK2257822WME_964</v>
      </c>
    </row>
    <row r="2375" spans="1:18" hidden="1" x14ac:dyDescent="0.25">
      <c r="A2375" s="73" t="s">
        <v>22493</v>
      </c>
      <c r="B2375" s="73" t="s">
        <v>22492</v>
      </c>
      <c r="C2375" s="73" t="s">
        <v>299</v>
      </c>
      <c r="D2375" s="73" t="s">
        <v>298</v>
      </c>
      <c r="E2375" s="73" t="s">
        <v>22491</v>
      </c>
      <c r="G2375" s="73" t="s">
        <v>22490</v>
      </c>
      <c r="H2375" s="73" t="s">
        <v>1743</v>
      </c>
      <c r="I2375" s="73" t="s">
        <v>326</v>
      </c>
      <c r="J2375" s="73" t="s">
        <v>294</v>
      </c>
      <c r="N2375" s="73" t="s">
        <v>22489</v>
      </c>
      <c r="O2375" s="73" t="s">
        <v>1783</v>
      </c>
      <c r="P2375" s="74" t="s">
        <v>1739</v>
      </c>
      <c r="Q2375" s="74" t="s">
        <v>341</v>
      </c>
      <c r="R2375" s="73" t="str">
        <f t="shared" si="37"/>
        <v>PLSK2257822WME_964</v>
      </c>
    </row>
    <row r="2376" spans="1:18" hidden="1" x14ac:dyDescent="0.25">
      <c r="A2376" s="73" t="s">
        <v>22488</v>
      </c>
      <c r="B2376" s="73" t="s">
        <v>22487</v>
      </c>
      <c r="C2376" s="73" t="s">
        <v>507</v>
      </c>
      <c r="D2376" s="73" t="s">
        <v>506</v>
      </c>
      <c r="E2376" s="73" t="s">
        <v>22463</v>
      </c>
      <c r="F2376" s="73" t="s">
        <v>22462</v>
      </c>
      <c r="G2376" s="73" t="s">
        <v>22486</v>
      </c>
      <c r="H2376" s="73" t="s">
        <v>2637</v>
      </c>
      <c r="I2376" s="73" t="s">
        <v>502</v>
      </c>
      <c r="J2376" s="73" t="s">
        <v>4418</v>
      </c>
      <c r="K2376" s="73" t="s">
        <v>470</v>
      </c>
      <c r="N2376" s="73" t="s">
        <v>22476</v>
      </c>
      <c r="O2376" s="73" t="s">
        <v>3354</v>
      </c>
      <c r="P2376" s="74" t="s">
        <v>2635</v>
      </c>
      <c r="Q2376" s="74" t="s">
        <v>498</v>
      </c>
      <c r="R2376" s="73" t="str">
        <f t="shared" si="37"/>
        <v>STSK2258868KOE_001</v>
      </c>
    </row>
    <row r="2377" spans="1:18" hidden="1" x14ac:dyDescent="0.25">
      <c r="A2377" s="73" t="s">
        <v>22485</v>
      </c>
      <c r="B2377" s="73" t="s">
        <v>22484</v>
      </c>
      <c r="C2377" s="73" t="s">
        <v>507</v>
      </c>
      <c r="D2377" s="73" t="s">
        <v>506</v>
      </c>
      <c r="E2377" s="73" t="s">
        <v>22463</v>
      </c>
      <c r="F2377" s="73" t="s">
        <v>22462</v>
      </c>
      <c r="G2377" s="73" t="s">
        <v>22483</v>
      </c>
      <c r="H2377" s="73" t="s">
        <v>2070</v>
      </c>
      <c r="I2377" s="73" t="s">
        <v>502</v>
      </c>
      <c r="J2377" s="73" t="s">
        <v>4418</v>
      </c>
      <c r="K2377" s="73" t="s">
        <v>470</v>
      </c>
      <c r="N2377" s="73" t="s">
        <v>22476</v>
      </c>
      <c r="O2377" s="73" t="s">
        <v>2152</v>
      </c>
      <c r="P2377" s="74" t="s">
        <v>2068</v>
      </c>
      <c r="Q2377" s="74" t="s">
        <v>498</v>
      </c>
      <c r="R2377" s="73" t="str">
        <f t="shared" si="37"/>
        <v>STSK2258868KOE_020</v>
      </c>
    </row>
    <row r="2378" spans="1:18" hidden="1" x14ac:dyDescent="0.25">
      <c r="A2378" s="73" t="s">
        <v>22482</v>
      </c>
      <c r="B2378" s="73" t="s">
        <v>22481</v>
      </c>
      <c r="C2378" s="73" t="s">
        <v>507</v>
      </c>
      <c r="D2378" s="73" t="s">
        <v>506</v>
      </c>
      <c r="E2378" s="73" t="s">
        <v>22463</v>
      </c>
      <c r="F2378" s="73" t="s">
        <v>22462</v>
      </c>
      <c r="G2378" s="73" t="s">
        <v>22480</v>
      </c>
      <c r="H2378" s="73" t="s">
        <v>3072</v>
      </c>
      <c r="I2378" s="73" t="s">
        <v>502</v>
      </c>
      <c r="J2378" s="73" t="s">
        <v>4418</v>
      </c>
      <c r="K2378" s="73" t="s">
        <v>470</v>
      </c>
      <c r="N2378" s="73" t="s">
        <v>22476</v>
      </c>
      <c r="O2378" s="73" t="s">
        <v>18656</v>
      </c>
      <c r="P2378" s="74" t="s">
        <v>3069</v>
      </c>
      <c r="Q2378" s="74" t="s">
        <v>498</v>
      </c>
      <c r="R2378" s="73" t="str">
        <f t="shared" si="37"/>
        <v>STSK2258868KOE_002</v>
      </c>
    </row>
    <row r="2379" spans="1:18" hidden="1" x14ac:dyDescent="0.25">
      <c r="A2379" s="73" t="s">
        <v>22479</v>
      </c>
      <c r="B2379" s="73" t="s">
        <v>22478</v>
      </c>
      <c r="C2379" s="73" t="s">
        <v>507</v>
      </c>
      <c r="D2379" s="73" t="s">
        <v>506</v>
      </c>
      <c r="E2379" s="73" t="s">
        <v>22463</v>
      </c>
      <c r="F2379" s="73" t="s">
        <v>22462</v>
      </c>
      <c r="G2379" s="73" t="s">
        <v>22477</v>
      </c>
      <c r="H2379" s="73" t="s">
        <v>250</v>
      </c>
      <c r="I2379" s="73" t="s">
        <v>502</v>
      </c>
      <c r="J2379" s="73" t="s">
        <v>4418</v>
      </c>
      <c r="K2379" s="73" t="s">
        <v>470</v>
      </c>
      <c r="N2379" s="73" t="s">
        <v>22476</v>
      </c>
      <c r="O2379" s="73" t="s">
        <v>499</v>
      </c>
      <c r="P2379" s="74" t="s">
        <v>245</v>
      </c>
      <c r="Q2379" s="74" t="s">
        <v>498</v>
      </c>
      <c r="R2379" s="73" t="str">
        <f t="shared" si="37"/>
        <v>STSK2258868KOE_100</v>
      </c>
    </row>
    <row r="2380" spans="1:18" hidden="1" x14ac:dyDescent="0.25">
      <c r="A2380" s="73" t="s">
        <v>22475</v>
      </c>
      <c r="B2380" s="73" t="s">
        <v>22474</v>
      </c>
      <c r="C2380" s="73" t="s">
        <v>507</v>
      </c>
      <c r="D2380" s="73" t="s">
        <v>506</v>
      </c>
      <c r="E2380" s="73" t="s">
        <v>22467</v>
      </c>
      <c r="F2380" s="73" t="s">
        <v>22462</v>
      </c>
      <c r="G2380" s="73" t="s">
        <v>22473</v>
      </c>
      <c r="H2380" s="73" t="s">
        <v>2637</v>
      </c>
      <c r="I2380" s="73" t="s">
        <v>502</v>
      </c>
      <c r="J2380" s="73" t="s">
        <v>4418</v>
      </c>
      <c r="K2380" s="73" t="s">
        <v>1515</v>
      </c>
      <c r="N2380" s="73" t="s">
        <v>22460</v>
      </c>
      <c r="O2380" s="73" t="s">
        <v>3354</v>
      </c>
      <c r="P2380" s="74" t="s">
        <v>2635</v>
      </c>
      <c r="Q2380" s="74" t="s">
        <v>498</v>
      </c>
      <c r="R2380" s="73" t="str">
        <f t="shared" si="37"/>
        <v>STSK2258868BOS_001</v>
      </c>
    </row>
    <row r="2381" spans="1:18" hidden="1" x14ac:dyDescent="0.25">
      <c r="A2381" s="73" t="s">
        <v>22472</v>
      </c>
      <c r="B2381" s="73" t="s">
        <v>22471</v>
      </c>
      <c r="C2381" s="73" t="s">
        <v>507</v>
      </c>
      <c r="D2381" s="73" t="s">
        <v>506</v>
      </c>
      <c r="E2381" s="73" t="s">
        <v>22467</v>
      </c>
      <c r="F2381" s="73" t="s">
        <v>22462</v>
      </c>
      <c r="G2381" s="73" t="s">
        <v>22470</v>
      </c>
      <c r="H2381" s="73" t="s">
        <v>2070</v>
      </c>
      <c r="I2381" s="73" t="s">
        <v>502</v>
      </c>
      <c r="J2381" s="73" t="s">
        <v>4418</v>
      </c>
      <c r="K2381" s="73" t="s">
        <v>1515</v>
      </c>
      <c r="N2381" s="73" t="s">
        <v>22460</v>
      </c>
      <c r="O2381" s="73" t="s">
        <v>2152</v>
      </c>
      <c r="P2381" s="74" t="s">
        <v>2068</v>
      </c>
      <c r="Q2381" s="74" t="s">
        <v>498</v>
      </c>
      <c r="R2381" s="73" t="str">
        <f t="shared" si="37"/>
        <v>STSK2258868BOS_020</v>
      </c>
    </row>
    <row r="2382" spans="1:18" hidden="1" x14ac:dyDescent="0.25">
      <c r="A2382" s="73" t="s">
        <v>22469</v>
      </c>
      <c r="B2382" s="73" t="s">
        <v>22468</v>
      </c>
      <c r="C2382" s="73" t="s">
        <v>507</v>
      </c>
      <c r="D2382" s="73" t="s">
        <v>506</v>
      </c>
      <c r="E2382" s="73" t="s">
        <v>22467</v>
      </c>
      <c r="F2382" s="73" t="s">
        <v>22462</v>
      </c>
      <c r="G2382" s="73" t="s">
        <v>22466</v>
      </c>
      <c r="H2382" s="73" t="s">
        <v>250</v>
      </c>
      <c r="I2382" s="73" t="s">
        <v>502</v>
      </c>
      <c r="J2382" s="73" t="s">
        <v>4418</v>
      </c>
      <c r="K2382" s="73" t="s">
        <v>1515</v>
      </c>
      <c r="N2382" s="73" t="s">
        <v>22460</v>
      </c>
      <c r="O2382" s="73" t="s">
        <v>499</v>
      </c>
      <c r="P2382" s="74" t="s">
        <v>245</v>
      </c>
      <c r="Q2382" s="74" t="s">
        <v>498</v>
      </c>
      <c r="R2382" s="73" t="str">
        <f t="shared" si="37"/>
        <v>STSK2258868BOS_100</v>
      </c>
    </row>
    <row r="2383" spans="1:18" hidden="1" x14ac:dyDescent="0.25">
      <c r="A2383" s="73" t="s">
        <v>22465</v>
      </c>
      <c r="B2383" s="73" t="s">
        <v>22464</v>
      </c>
      <c r="C2383" s="73" t="s">
        <v>507</v>
      </c>
      <c r="D2383" s="73" t="s">
        <v>506</v>
      </c>
      <c r="E2383" s="73" t="s">
        <v>22463</v>
      </c>
      <c r="F2383" s="73" t="s">
        <v>22462</v>
      </c>
      <c r="G2383" s="73" t="s">
        <v>22461</v>
      </c>
      <c r="H2383" s="73" t="s">
        <v>640</v>
      </c>
      <c r="I2383" s="73" t="s">
        <v>502</v>
      </c>
      <c r="J2383" s="73" t="s">
        <v>4418</v>
      </c>
      <c r="K2383" s="73" t="s">
        <v>1515</v>
      </c>
      <c r="N2383" s="73" t="s">
        <v>22460</v>
      </c>
      <c r="O2383" s="73" t="s">
        <v>22459</v>
      </c>
      <c r="P2383" s="74" t="s">
        <v>638</v>
      </c>
      <c r="Q2383" s="74" t="s">
        <v>498</v>
      </c>
      <c r="R2383" s="73" t="str">
        <f t="shared" si="37"/>
        <v>STSK2258868BOS_112</v>
      </c>
    </row>
    <row r="2384" spans="1:18" hidden="1" x14ac:dyDescent="0.25">
      <c r="A2384" s="73" t="s">
        <v>22458</v>
      </c>
      <c r="B2384" s="73" t="s">
        <v>22457</v>
      </c>
      <c r="C2384" s="73" t="s">
        <v>14415</v>
      </c>
      <c r="D2384" s="73" t="s">
        <v>14414</v>
      </c>
      <c r="E2384" s="73" t="s">
        <v>22452</v>
      </c>
      <c r="F2384" s="73" t="s">
        <v>22451</v>
      </c>
      <c r="G2384" s="73" t="s">
        <v>22456</v>
      </c>
      <c r="H2384" s="73" t="s">
        <v>2556</v>
      </c>
      <c r="I2384" s="73" t="s">
        <v>32</v>
      </c>
      <c r="J2384" s="73" t="s">
        <v>22439</v>
      </c>
      <c r="K2384" s="73" t="s">
        <v>5149</v>
      </c>
      <c r="N2384" s="73" t="s">
        <v>22449</v>
      </c>
      <c r="O2384" s="73" t="s">
        <v>22455</v>
      </c>
      <c r="P2384" s="74" t="s">
        <v>2554</v>
      </c>
      <c r="Q2384" s="74" t="s">
        <v>200</v>
      </c>
      <c r="R2384" s="73" t="str">
        <f t="shared" si="37"/>
        <v>SRSK2262707GEN_011</v>
      </c>
    </row>
    <row r="2385" spans="1:18" hidden="1" x14ac:dyDescent="0.25">
      <c r="A2385" s="73" t="s">
        <v>22454</v>
      </c>
      <c r="B2385" s="73" t="s">
        <v>22453</v>
      </c>
      <c r="C2385" s="73" t="s">
        <v>14415</v>
      </c>
      <c r="D2385" s="73" t="s">
        <v>14414</v>
      </c>
      <c r="E2385" s="73" t="s">
        <v>22452</v>
      </c>
      <c r="F2385" s="73" t="s">
        <v>22451</v>
      </c>
      <c r="G2385" s="73" t="s">
        <v>22450</v>
      </c>
      <c r="H2385" s="73" t="s">
        <v>2556</v>
      </c>
      <c r="I2385" s="73" t="s">
        <v>33</v>
      </c>
      <c r="J2385" s="73" t="s">
        <v>22439</v>
      </c>
      <c r="K2385" s="73" t="s">
        <v>5149</v>
      </c>
      <c r="N2385" s="73" t="s">
        <v>22449</v>
      </c>
      <c r="O2385" s="73" t="s">
        <v>22448</v>
      </c>
      <c r="P2385" s="74" t="s">
        <v>2554</v>
      </c>
      <c r="Q2385" s="74" t="s">
        <v>202</v>
      </c>
      <c r="R2385" s="73" t="str">
        <f t="shared" si="37"/>
        <v>SRSK2262707GEN_011</v>
      </c>
    </row>
    <row r="2386" spans="1:18" hidden="1" x14ac:dyDescent="0.25">
      <c r="A2386" s="73" t="s">
        <v>22447</v>
      </c>
      <c r="B2386" s="73" t="s">
        <v>22446</v>
      </c>
      <c r="C2386" s="73" t="s">
        <v>14415</v>
      </c>
      <c r="D2386" s="73" t="s">
        <v>14414</v>
      </c>
      <c r="E2386" s="73" t="s">
        <v>22442</v>
      </c>
      <c r="F2386" s="73" t="s">
        <v>22441</v>
      </c>
      <c r="G2386" s="73" t="s">
        <v>22445</v>
      </c>
      <c r="H2386" s="73" t="s">
        <v>2070</v>
      </c>
      <c r="I2386" s="73" t="s">
        <v>568</v>
      </c>
      <c r="J2386" s="73" t="s">
        <v>22439</v>
      </c>
      <c r="K2386" s="73" t="s">
        <v>5149</v>
      </c>
      <c r="N2386" s="73" t="s">
        <v>22438</v>
      </c>
      <c r="O2386" s="73" t="s">
        <v>2223</v>
      </c>
      <c r="P2386" s="74" t="s">
        <v>2068</v>
      </c>
      <c r="Q2386" s="74" t="s">
        <v>203</v>
      </c>
      <c r="R2386" s="73" t="str">
        <f t="shared" si="37"/>
        <v>SRSK2262817GEN_020</v>
      </c>
    </row>
    <row r="2387" spans="1:18" hidden="1" x14ac:dyDescent="0.25">
      <c r="A2387" s="73" t="s">
        <v>22444</v>
      </c>
      <c r="B2387" s="73" t="s">
        <v>22443</v>
      </c>
      <c r="C2387" s="73" t="s">
        <v>14415</v>
      </c>
      <c r="D2387" s="73" t="s">
        <v>14414</v>
      </c>
      <c r="E2387" s="73" t="s">
        <v>22442</v>
      </c>
      <c r="F2387" s="73" t="s">
        <v>22441</v>
      </c>
      <c r="G2387" s="73" t="s">
        <v>22440</v>
      </c>
      <c r="H2387" s="73" t="s">
        <v>2070</v>
      </c>
      <c r="I2387" s="73" t="s">
        <v>46</v>
      </c>
      <c r="J2387" s="73" t="s">
        <v>22439</v>
      </c>
      <c r="K2387" s="73" t="s">
        <v>5149</v>
      </c>
      <c r="N2387" s="73" t="s">
        <v>22438</v>
      </c>
      <c r="O2387" s="73" t="s">
        <v>2217</v>
      </c>
      <c r="P2387" s="74" t="s">
        <v>2068</v>
      </c>
      <c r="Q2387" s="74" t="s">
        <v>204</v>
      </c>
      <c r="R2387" s="73" t="str">
        <f t="shared" si="37"/>
        <v>SRSK2262817GEN_020</v>
      </c>
    </row>
    <row r="2388" spans="1:18" hidden="1" x14ac:dyDescent="0.25">
      <c r="A2388" s="73" t="s">
        <v>22437</v>
      </c>
      <c r="B2388" s="73" t="s">
        <v>22436</v>
      </c>
      <c r="C2388" s="73" t="s">
        <v>22050</v>
      </c>
      <c r="D2388" s="73" t="s">
        <v>22049</v>
      </c>
      <c r="E2388" s="73" t="s">
        <v>22431</v>
      </c>
      <c r="F2388" s="73" t="s">
        <v>22430</v>
      </c>
      <c r="G2388" s="73" t="s">
        <v>22429</v>
      </c>
      <c r="H2388" s="73" t="s">
        <v>2637</v>
      </c>
      <c r="I2388" s="73" t="s">
        <v>159</v>
      </c>
      <c r="J2388" s="73" t="s">
        <v>222</v>
      </c>
      <c r="K2388" s="73" t="s">
        <v>9869</v>
      </c>
      <c r="N2388" s="73" t="s">
        <v>22428</v>
      </c>
      <c r="O2388" s="73" t="s">
        <v>3376</v>
      </c>
      <c r="P2388" s="74" t="s">
        <v>2635</v>
      </c>
      <c r="Q2388" s="74" t="s">
        <v>231</v>
      </c>
      <c r="R2388" s="73" t="str">
        <f t="shared" si="37"/>
        <v>YMSK2263361GEN_001</v>
      </c>
    </row>
    <row r="2389" spans="1:18" hidden="1" x14ac:dyDescent="0.25">
      <c r="A2389" s="73" t="s">
        <v>22435</v>
      </c>
      <c r="B2389" s="73" t="s">
        <v>22434</v>
      </c>
      <c r="C2389" s="73" t="s">
        <v>22050</v>
      </c>
      <c r="D2389" s="73" t="s">
        <v>22049</v>
      </c>
      <c r="E2389" s="73" t="s">
        <v>22431</v>
      </c>
      <c r="F2389" s="73" t="s">
        <v>22430</v>
      </c>
      <c r="G2389" s="73" t="s">
        <v>22429</v>
      </c>
      <c r="H2389" s="73" t="s">
        <v>2556</v>
      </c>
      <c r="I2389" s="73" t="s">
        <v>159</v>
      </c>
      <c r="J2389" s="73" t="s">
        <v>222</v>
      </c>
      <c r="K2389" s="73" t="s">
        <v>9869</v>
      </c>
      <c r="N2389" s="73" t="s">
        <v>22428</v>
      </c>
      <c r="O2389" s="73" t="s">
        <v>2606</v>
      </c>
      <c r="P2389" s="74" t="s">
        <v>2554</v>
      </c>
      <c r="Q2389" s="74" t="s">
        <v>231</v>
      </c>
      <c r="R2389" s="73" t="str">
        <f t="shared" si="37"/>
        <v>YMSK2263361GEN_011</v>
      </c>
    </row>
    <row r="2390" spans="1:18" hidden="1" x14ac:dyDescent="0.25">
      <c r="A2390" s="73" t="s">
        <v>22433</v>
      </c>
      <c r="B2390" s="73" t="s">
        <v>22432</v>
      </c>
      <c r="C2390" s="73" t="s">
        <v>22050</v>
      </c>
      <c r="D2390" s="73" t="s">
        <v>22049</v>
      </c>
      <c r="E2390" s="73" t="s">
        <v>22431</v>
      </c>
      <c r="F2390" s="73" t="s">
        <v>22430</v>
      </c>
      <c r="G2390" s="73" t="s">
        <v>22429</v>
      </c>
      <c r="H2390" s="73" t="s">
        <v>2070</v>
      </c>
      <c r="I2390" s="73" t="s">
        <v>159</v>
      </c>
      <c r="J2390" s="73" t="s">
        <v>222</v>
      </c>
      <c r="K2390" s="73" t="s">
        <v>9869</v>
      </c>
      <c r="N2390" s="73" t="s">
        <v>22428</v>
      </c>
      <c r="O2390" s="73" t="s">
        <v>2157</v>
      </c>
      <c r="P2390" s="74" t="s">
        <v>2068</v>
      </c>
      <c r="Q2390" s="74" t="s">
        <v>231</v>
      </c>
      <c r="R2390" s="73" t="str">
        <f t="shared" si="37"/>
        <v>YMSK2263361GEN_020</v>
      </c>
    </row>
    <row r="2391" spans="1:18" hidden="1" x14ac:dyDescent="0.25">
      <c r="A2391" s="73" t="s">
        <v>22427</v>
      </c>
      <c r="B2391" s="73" t="s">
        <v>22426</v>
      </c>
      <c r="C2391" s="73" t="s">
        <v>18084</v>
      </c>
      <c r="D2391" s="73" t="s">
        <v>18083</v>
      </c>
      <c r="E2391" s="73" t="s">
        <v>22425</v>
      </c>
      <c r="F2391" s="73" t="s">
        <v>22424</v>
      </c>
      <c r="G2391" s="73" t="s">
        <v>22423</v>
      </c>
      <c r="H2391" s="73" t="s">
        <v>2637</v>
      </c>
      <c r="I2391" s="73" t="s">
        <v>448</v>
      </c>
      <c r="J2391" s="73" t="s">
        <v>235</v>
      </c>
      <c r="K2391" s="73" t="s">
        <v>5324</v>
      </c>
      <c r="N2391" s="73" t="s">
        <v>22422</v>
      </c>
      <c r="O2391" s="73" t="s">
        <v>18094</v>
      </c>
      <c r="P2391" s="74" t="s">
        <v>2635</v>
      </c>
      <c r="Q2391" s="74" t="s">
        <v>444</v>
      </c>
      <c r="R2391" s="73" t="str">
        <f t="shared" si="37"/>
        <v>PLSK2266273DXL_001</v>
      </c>
    </row>
    <row r="2392" spans="1:18" hidden="1" x14ac:dyDescent="0.25">
      <c r="A2392" s="73" t="s">
        <v>22421</v>
      </c>
      <c r="B2392" s="73" t="s">
        <v>22420</v>
      </c>
      <c r="C2392" s="73" t="s">
        <v>18084</v>
      </c>
      <c r="D2392" s="73" t="s">
        <v>18083</v>
      </c>
      <c r="E2392" s="73" t="s">
        <v>22419</v>
      </c>
      <c r="F2392" s="73" t="s">
        <v>22418</v>
      </c>
      <c r="G2392" s="73" t="s">
        <v>22417</v>
      </c>
      <c r="H2392" s="73" t="s">
        <v>250</v>
      </c>
      <c r="I2392" s="73" t="s">
        <v>448</v>
      </c>
      <c r="J2392" s="73" t="s">
        <v>235</v>
      </c>
      <c r="K2392" s="73" t="s">
        <v>5324</v>
      </c>
      <c r="N2392" s="73" t="s">
        <v>22416</v>
      </c>
      <c r="O2392" s="73" t="s">
        <v>445</v>
      </c>
      <c r="P2392" s="74" t="s">
        <v>245</v>
      </c>
      <c r="Q2392" s="74" t="s">
        <v>444</v>
      </c>
      <c r="R2392" s="73" t="str">
        <f t="shared" si="37"/>
        <v>PLSK2266283DXL_100</v>
      </c>
    </row>
    <row r="2393" spans="1:18" hidden="1" x14ac:dyDescent="0.25">
      <c r="A2393" s="73" t="s">
        <v>22415</v>
      </c>
      <c r="B2393" s="73" t="s">
        <v>22414</v>
      </c>
      <c r="C2393" s="73" t="s">
        <v>14415</v>
      </c>
      <c r="D2393" s="73" t="s">
        <v>14414</v>
      </c>
      <c r="E2393" s="73" t="s">
        <v>22410</v>
      </c>
      <c r="F2393" s="73" t="s">
        <v>22409</v>
      </c>
      <c r="G2393" s="73" t="s">
        <v>22413</v>
      </c>
      <c r="H2393" s="73" t="s">
        <v>2070</v>
      </c>
      <c r="I2393" s="73" t="s">
        <v>568</v>
      </c>
      <c r="J2393" s="73" t="s">
        <v>4418</v>
      </c>
      <c r="K2393" s="73" t="s">
        <v>5149</v>
      </c>
      <c r="N2393" s="73" t="s">
        <v>22407</v>
      </c>
      <c r="O2393" s="73" t="s">
        <v>2223</v>
      </c>
      <c r="P2393" s="74" t="s">
        <v>2068</v>
      </c>
      <c r="Q2393" s="74" t="s">
        <v>203</v>
      </c>
      <c r="R2393" s="73" t="str">
        <f t="shared" si="37"/>
        <v>SRSK2268638AMA_020</v>
      </c>
    </row>
    <row r="2394" spans="1:18" hidden="1" x14ac:dyDescent="0.25">
      <c r="A2394" s="73" t="s">
        <v>22412</v>
      </c>
      <c r="B2394" s="73" t="s">
        <v>22411</v>
      </c>
      <c r="C2394" s="73" t="s">
        <v>14415</v>
      </c>
      <c r="D2394" s="73" t="s">
        <v>14414</v>
      </c>
      <c r="E2394" s="73" t="s">
        <v>22410</v>
      </c>
      <c r="F2394" s="73" t="s">
        <v>22409</v>
      </c>
      <c r="G2394" s="73" t="s">
        <v>22408</v>
      </c>
      <c r="H2394" s="73" t="s">
        <v>2070</v>
      </c>
      <c r="I2394" s="73" t="s">
        <v>46</v>
      </c>
      <c r="J2394" s="73" t="s">
        <v>4418</v>
      </c>
      <c r="K2394" s="73" t="s">
        <v>5149</v>
      </c>
      <c r="N2394" s="73" t="s">
        <v>22407</v>
      </c>
      <c r="O2394" s="73" t="s">
        <v>2217</v>
      </c>
      <c r="P2394" s="74" t="s">
        <v>2068</v>
      </c>
      <c r="Q2394" s="74" t="s">
        <v>204</v>
      </c>
      <c r="R2394" s="73" t="str">
        <f t="shared" si="37"/>
        <v>SRSK2268638AMA_020</v>
      </c>
    </row>
    <row r="2395" spans="1:18" hidden="1" x14ac:dyDescent="0.25">
      <c r="A2395" s="73" t="s">
        <v>22406</v>
      </c>
      <c r="B2395" s="73" t="s">
        <v>22405</v>
      </c>
      <c r="C2395" s="73" t="s">
        <v>14415</v>
      </c>
      <c r="D2395" s="73" t="s">
        <v>14414</v>
      </c>
      <c r="E2395" s="73" t="s">
        <v>22400</v>
      </c>
      <c r="F2395" s="73" t="s">
        <v>22399</v>
      </c>
      <c r="G2395" s="73" t="s">
        <v>22404</v>
      </c>
      <c r="H2395" s="73" t="s">
        <v>409</v>
      </c>
      <c r="I2395" s="73" t="s">
        <v>33</v>
      </c>
      <c r="J2395" s="73" t="s">
        <v>4418</v>
      </c>
      <c r="K2395" s="73" t="s">
        <v>5149</v>
      </c>
      <c r="N2395" s="73" t="s">
        <v>22397</v>
      </c>
      <c r="O2395" s="73" t="s">
        <v>22403</v>
      </c>
      <c r="P2395" s="74" t="s">
        <v>406</v>
      </c>
      <c r="Q2395" s="74" t="s">
        <v>202</v>
      </c>
      <c r="R2395" s="73" t="str">
        <f t="shared" si="37"/>
        <v>SRSK2268648AMA_963</v>
      </c>
    </row>
    <row r="2396" spans="1:18" hidden="1" x14ac:dyDescent="0.25">
      <c r="A2396" s="73" t="s">
        <v>22402</v>
      </c>
      <c r="B2396" s="73" t="s">
        <v>22401</v>
      </c>
      <c r="C2396" s="73" t="s">
        <v>14415</v>
      </c>
      <c r="D2396" s="73" t="s">
        <v>14414</v>
      </c>
      <c r="E2396" s="73" t="s">
        <v>22400</v>
      </c>
      <c r="F2396" s="73" t="s">
        <v>22399</v>
      </c>
      <c r="G2396" s="73" t="s">
        <v>22398</v>
      </c>
      <c r="H2396" s="73" t="s">
        <v>409</v>
      </c>
      <c r="I2396" s="73" t="s">
        <v>568</v>
      </c>
      <c r="J2396" s="73" t="s">
        <v>4418</v>
      </c>
      <c r="K2396" s="73" t="s">
        <v>5149</v>
      </c>
      <c r="N2396" s="73" t="s">
        <v>22397</v>
      </c>
      <c r="O2396" s="73" t="s">
        <v>22396</v>
      </c>
      <c r="P2396" s="74" t="s">
        <v>406</v>
      </c>
      <c r="Q2396" s="74" t="s">
        <v>203</v>
      </c>
      <c r="R2396" s="73" t="str">
        <f t="shared" si="37"/>
        <v>SRSK2268648AMA_963</v>
      </c>
    </row>
    <row r="2397" spans="1:18" hidden="1" x14ac:dyDescent="0.25">
      <c r="A2397" s="73" t="s">
        <v>22395</v>
      </c>
      <c r="B2397" s="73" t="s">
        <v>22394</v>
      </c>
      <c r="C2397" s="73" t="s">
        <v>14415</v>
      </c>
      <c r="D2397" s="73" t="s">
        <v>14414</v>
      </c>
      <c r="E2397" s="73" t="s">
        <v>22390</v>
      </c>
      <c r="F2397" s="73" t="s">
        <v>22389</v>
      </c>
      <c r="G2397" s="73" t="s">
        <v>22393</v>
      </c>
      <c r="H2397" s="73" t="s">
        <v>2070</v>
      </c>
      <c r="I2397" s="73" t="s">
        <v>568</v>
      </c>
      <c r="J2397" s="73" t="s">
        <v>4418</v>
      </c>
      <c r="K2397" s="73" t="s">
        <v>5149</v>
      </c>
      <c r="N2397" s="73" t="s">
        <v>22387</v>
      </c>
      <c r="O2397" s="73" t="s">
        <v>2223</v>
      </c>
      <c r="P2397" s="74" t="s">
        <v>2068</v>
      </c>
      <c r="Q2397" s="74" t="s">
        <v>203</v>
      </c>
      <c r="R2397" s="73" t="str">
        <f t="shared" si="37"/>
        <v>SRSK2268688AMA_020</v>
      </c>
    </row>
    <row r="2398" spans="1:18" hidden="1" x14ac:dyDescent="0.25">
      <c r="A2398" s="73" t="s">
        <v>22392</v>
      </c>
      <c r="B2398" s="73" t="s">
        <v>22391</v>
      </c>
      <c r="C2398" s="73" t="s">
        <v>14415</v>
      </c>
      <c r="D2398" s="73" t="s">
        <v>14414</v>
      </c>
      <c r="E2398" s="73" t="s">
        <v>22390</v>
      </c>
      <c r="F2398" s="73" t="s">
        <v>22389</v>
      </c>
      <c r="G2398" s="73" t="s">
        <v>22388</v>
      </c>
      <c r="H2398" s="73" t="s">
        <v>2070</v>
      </c>
      <c r="I2398" s="73" t="s">
        <v>46</v>
      </c>
      <c r="J2398" s="73" t="s">
        <v>4418</v>
      </c>
      <c r="K2398" s="73" t="s">
        <v>5149</v>
      </c>
      <c r="N2398" s="73" t="s">
        <v>22387</v>
      </c>
      <c r="O2398" s="73" t="s">
        <v>2217</v>
      </c>
      <c r="P2398" s="74" t="s">
        <v>2068</v>
      </c>
      <c r="Q2398" s="74" t="s">
        <v>204</v>
      </c>
      <c r="R2398" s="73" t="str">
        <f t="shared" si="37"/>
        <v>SRSK2268688AMA_020</v>
      </c>
    </row>
    <row r="2399" spans="1:18" hidden="1" x14ac:dyDescent="0.25">
      <c r="A2399" s="73" t="s">
        <v>22386</v>
      </c>
      <c r="B2399" s="73" t="s">
        <v>22385</v>
      </c>
      <c r="C2399" s="73" t="s">
        <v>1102</v>
      </c>
      <c r="D2399" s="73" t="s">
        <v>1101</v>
      </c>
      <c r="E2399" s="73" t="s">
        <v>22304</v>
      </c>
      <c r="F2399" s="73" t="s">
        <v>22381</v>
      </c>
      <c r="G2399" s="73" t="s">
        <v>22384</v>
      </c>
      <c r="H2399" s="73" t="s">
        <v>2637</v>
      </c>
      <c r="I2399" s="73" t="s">
        <v>502</v>
      </c>
      <c r="J2399" s="73" t="s">
        <v>1231</v>
      </c>
      <c r="K2399" s="73" t="s">
        <v>842</v>
      </c>
      <c r="N2399" s="73" t="s">
        <v>22379</v>
      </c>
      <c r="O2399" s="73" t="s">
        <v>3354</v>
      </c>
      <c r="P2399" s="74" t="s">
        <v>2635</v>
      </c>
      <c r="Q2399" s="74" t="s">
        <v>498</v>
      </c>
      <c r="R2399" s="73" t="str">
        <f t="shared" si="37"/>
        <v>PLSK2276052GEN_001</v>
      </c>
    </row>
    <row r="2400" spans="1:18" hidden="1" x14ac:dyDescent="0.25">
      <c r="A2400" s="73" t="s">
        <v>22383</v>
      </c>
      <c r="B2400" s="73" t="s">
        <v>22382</v>
      </c>
      <c r="C2400" s="73" t="s">
        <v>1102</v>
      </c>
      <c r="D2400" s="73" t="s">
        <v>1101</v>
      </c>
      <c r="E2400" s="73" t="s">
        <v>22304</v>
      </c>
      <c r="F2400" s="73" t="s">
        <v>22381</v>
      </c>
      <c r="G2400" s="73" t="s">
        <v>22380</v>
      </c>
      <c r="H2400" s="73" t="s">
        <v>250</v>
      </c>
      <c r="I2400" s="73" t="s">
        <v>502</v>
      </c>
      <c r="J2400" s="73" t="s">
        <v>1231</v>
      </c>
      <c r="K2400" s="73" t="s">
        <v>842</v>
      </c>
      <c r="N2400" s="73" t="s">
        <v>22379</v>
      </c>
      <c r="O2400" s="73" t="s">
        <v>499</v>
      </c>
      <c r="P2400" s="74" t="s">
        <v>245</v>
      </c>
      <c r="Q2400" s="74" t="s">
        <v>498</v>
      </c>
      <c r="R2400" s="73" t="str">
        <f t="shared" si="37"/>
        <v>PLSK2276052GEN_100</v>
      </c>
    </row>
    <row r="2401" spans="1:18" hidden="1" x14ac:dyDescent="0.25">
      <c r="A2401" s="73" t="s">
        <v>22378</v>
      </c>
      <c r="B2401" s="73" t="s">
        <v>22377</v>
      </c>
      <c r="C2401" s="73" t="s">
        <v>1997</v>
      </c>
      <c r="D2401" s="73" t="s">
        <v>1996</v>
      </c>
      <c r="E2401" s="73" t="s">
        <v>22376</v>
      </c>
      <c r="F2401" s="73" t="s">
        <v>22363</v>
      </c>
      <c r="G2401" s="73" t="s">
        <v>22375</v>
      </c>
      <c r="H2401" s="73" t="s">
        <v>2070</v>
      </c>
      <c r="I2401" s="73" t="s">
        <v>159</v>
      </c>
      <c r="J2401" s="73" t="s">
        <v>1742</v>
      </c>
      <c r="K2401" s="73" t="s">
        <v>842</v>
      </c>
      <c r="N2401" s="73" t="s">
        <v>22374</v>
      </c>
      <c r="O2401" s="73" t="s">
        <v>17757</v>
      </c>
      <c r="P2401" s="74" t="s">
        <v>2068</v>
      </c>
      <c r="Q2401" s="74" t="s">
        <v>17283</v>
      </c>
      <c r="R2401" s="73" t="str">
        <f t="shared" si="37"/>
        <v>FCSK2277010ROS_020</v>
      </c>
    </row>
    <row r="2402" spans="1:18" hidden="1" x14ac:dyDescent="0.25">
      <c r="A2402" s="73" t="s">
        <v>22373</v>
      </c>
      <c r="B2402" s="73" t="s">
        <v>22372</v>
      </c>
      <c r="C2402" s="73" t="s">
        <v>1997</v>
      </c>
      <c r="D2402" s="73" t="s">
        <v>1996</v>
      </c>
      <c r="E2402" s="73" t="s">
        <v>22364</v>
      </c>
      <c r="F2402" s="73" t="s">
        <v>22363</v>
      </c>
      <c r="G2402" s="73" t="s">
        <v>22371</v>
      </c>
      <c r="H2402" s="73" t="s">
        <v>2637</v>
      </c>
      <c r="I2402" s="73" t="s">
        <v>33</v>
      </c>
      <c r="J2402" s="73" t="s">
        <v>1742</v>
      </c>
      <c r="K2402" s="73" t="s">
        <v>842</v>
      </c>
      <c r="N2402" s="73" t="s">
        <v>22361</v>
      </c>
      <c r="O2402" s="73" t="s">
        <v>22370</v>
      </c>
      <c r="P2402" s="74" t="s">
        <v>2635</v>
      </c>
      <c r="Q2402" s="74" t="s">
        <v>201</v>
      </c>
      <c r="R2402" s="73" t="str">
        <f t="shared" si="37"/>
        <v>FCSK2277080ROS_001</v>
      </c>
    </row>
    <row r="2403" spans="1:18" hidden="1" x14ac:dyDescent="0.25">
      <c r="A2403" s="73" t="s">
        <v>22369</v>
      </c>
      <c r="B2403" s="73" t="s">
        <v>22368</v>
      </c>
      <c r="C2403" s="73" t="s">
        <v>1997</v>
      </c>
      <c r="D2403" s="73" t="s">
        <v>1996</v>
      </c>
      <c r="E2403" s="73" t="s">
        <v>22364</v>
      </c>
      <c r="F2403" s="73" t="s">
        <v>22363</v>
      </c>
      <c r="G2403" s="73" t="s">
        <v>22367</v>
      </c>
      <c r="H2403" s="73" t="s">
        <v>2637</v>
      </c>
      <c r="I2403" s="73" t="s">
        <v>568</v>
      </c>
      <c r="J2403" s="73" t="s">
        <v>1742</v>
      </c>
      <c r="K2403" s="73" t="s">
        <v>842</v>
      </c>
      <c r="N2403" s="73" t="s">
        <v>22361</v>
      </c>
      <c r="O2403" s="73" t="s">
        <v>15087</v>
      </c>
      <c r="P2403" s="74" t="s">
        <v>2635</v>
      </c>
      <c r="Q2403" s="74" t="s">
        <v>203</v>
      </c>
      <c r="R2403" s="73" t="str">
        <f t="shared" si="37"/>
        <v>FCSK2277080ROS_001</v>
      </c>
    </row>
    <row r="2404" spans="1:18" hidden="1" x14ac:dyDescent="0.25">
      <c r="A2404" s="73" t="s">
        <v>22366</v>
      </c>
      <c r="B2404" s="73" t="s">
        <v>22365</v>
      </c>
      <c r="C2404" s="73" t="s">
        <v>1997</v>
      </c>
      <c r="D2404" s="73" t="s">
        <v>1996</v>
      </c>
      <c r="E2404" s="73" t="s">
        <v>22364</v>
      </c>
      <c r="F2404" s="73" t="s">
        <v>22363</v>
      </c>
      <c r="G2404" s="73" t="s">
        <v>22362</v>
      </c>
      <c r="H2404" s="73" t="s">
        <v>2637</v>
      </c>
      <c r="I2404" s="73" t="s">
        <v>159</v>
      </c>
      <c r="J2404" s="73" t="s">
        <v>1742</v>
      </c>
      <c r="K2404" s="73" t="s">
        <v>842</v>
      </c>
      <c r="N2404" s="73" t="s">
        <v>22361</v>
      </c>
      <c r="O2404" s="73" t="s">
        <v>17310</v>
      </c>
      <c r="P2404" s="74" t="s">
        <v>2635</v>
      </c>
      <c r="Q2404" s="74" t="s">
        <v>17283</v>
      </c>
      <c r="R2404" s="73" t="str">
        <f t="shared" si="37"/>
        <v>FCSK2277080ROS_001</v>
      </c>
    </row>
    <row r="2405" spans="1:18" hidden="1" x14ac:dyDescent="0.25">
      <c r="A2405" s="73" t="s">
        <v>22360</v>
      </c>
      <c r="B2405" s="73" t="s">
        <v>22359</v>
      </c>
      <c r="C2405" s="73" t="s">
        <v>14415</v>
      </c>
      <c r="D2405" s="73" t="s">
        <v>14414</v>
      </c>
      <c r="E2405" s="73" t="s">
        <v>22358</v>
      </c>
      <c r="F2405" s="73" t="s">
        <v>22357</v>
      </c>
      <c r="G2405" s="73" t="s">
        <v>22356</v>
      </c>
      <c r="H2405" s="73" t="s">
        <v>1011</v>
      </c>
      <c r="I2405" s="73" t="s">
        <v>33</v>
      </c>
      <c r="J2405" s="73" t="s">
        <v>4418</v>
      </c>
      <c r="K2405" s="73" t="s">
        <v>5139</v>
      </c>
      <c r="N2405" s="73" t="s">
        <v>22355</v>
      </c>
      <c r="O2405" s="73" t="s">
        <v>17578</v>
      </c>
      <c r="P2405" s="74" t="s">
        <v>1008</v>
      </c>
      <c r="Q2405" s="74" t="s">
        <v>201</v>
      </c>
      <c r="R2405" s="73" t="str">
        <f t="shared" si="37"/>
        <v>SRSK2282568AMA_410</v>
      </c>
    </row>
    <row r="2406" spans="1:18" hidden="1" x14ac:dyDescent="0.25">
      <c r="A2406" s="73" t="s">
        <v>22354</v>
      </c>
      <c r="B2406" s="73" t="s">
        <v>22353</v>
      </c>
      <c r="C2406" s="73" t="s">
        <v>14415</v>
      </c>
      <c r="D2406" s="73" t="s">
        <v>14414</v>
      </c>
      <c r="E2406" s="73" t="s">
        <v>22349</v>
      </c>
      <c r="F2406" s="73" t="s">
        <v>22348</v>
      </c>
      <c r="G2406" s="73" t="s">
        <v>22352</v>
      </c>
      <c r="H2406" s="73" t="s">
        <v>2637</v>
      </c>
      <c r="I2406" s="73" t="s">
        <v>568</v>
      </c>
      <c r="J2406" s="73" t="s">
        <v>4418</v>
      </c>
      <c r="K2406" s="73" t="s">
        <v>5139</v>
      </c>
      <c r="N2406" s="73" t="s">
        <v>22346</v>
      </c>
      <c r="O2406" s="73" t="s">
        <v>15087</v>
      </c>
      <c r="P2406" s="74" t="s">
        <v>2635</v>
      </c>
      <c r="Q2406" s="74" t="s">
        <v>203</v>
      </c>
      <c r="R2406" s="73" t="str">
        <f t="shared" si="37"/>
        <v>SRSK2282588AMA_001</v>
      </c>
    </row>
    <row r="2407" spans="1:18" hidden="1" x14ac:dyDescent="0.25">
      <c r="A2407" s="73" t="s">
        <v>22351</v>
      </c>
      <c r="B2407" s="73" t="s">
        <v>22350</v>
      </c>
      <c r="C2407" s="73" t="s">
        <v>14415</v>
      </c>
      <c r="D2407" s="73" t="s">
        <v>14414</v>
      </c>
      <c r="E2407" s="73" t="s">
        <v>22349</v>
      </c>
      <c r="F2407" s="73" t="s">
        <v>22348</v>
      </c>
      <c r="G2407" s="73" t="s">
        <v>22347</v>
      </c>
      <c r="H2407" s="73" t="s">
        <v>2637</v>
      </c>
      <c r="I2407" s="73" t="s">
        <v>46</v>
      </c>
      <c r="J2407" s="73" t="s">
        <v>4418</v>
      </c>
      <c r="K2407" s="73" t="s">
        <v>5139</v>
      </c>
      <c r="N2407" s="73" t="s">
        <v>22346</v>
      </c>
      <c r="O2407" s="73" t="s">
        <v>21116</v>
      </c>
      <c r="P2407" s="74" t="s">
        <v>2635</v>
      </c>
      <c r="Q2407" s="74" t="s">
        <v>204</v>
      </c>
      <c r="R2407" s="73" t="str">
        <f t="shared" si="37"/>
        <v>SRSK2282588AMA_001</v>
      </c>
    </row>
    <row r="2408" spans="1:18" hidden="1" x14ac:dyDescent="0.25">
      <c r="A2408" s="73" t="s">
        <v>22345</v>
      </c>
      <c r="B2408" s="73" t="s">
        <v>22344</v>
      </c>
      <c r="C2408" s="73" t="s">
        <v>22339</v>
      </c>
      <c r="D2408" s="73" t="s">
        <v>22338</v>
      </c>
      <c r="E2408" s="73" t="s">
        <v>22337</v>
      </c>
      <c r="F2408" s="73" t="s">
        <v>22336</v>
      </c>
      <c r="G2408" s="73" t="s">
        <v>22343</v>
      </c>
      <c r="H2408" s="73" t="s">
        <v>2070</v>
      </c>
      <c r="I2408" s="73" t="s">
        <v>32</v>
      </c>
      <c r="J2408" s="73" t="s">
        <v>549</v>
      </c>
      <c r="N2408" s="73" t="s">
        <v>22334</v>
      </c>
      <c r="O2408" s="73" t="s">
        <v>22342</v>
      </c>
      <c r="P2408" s="74" t="s">
        <v>2068</v>
      </c>
      <c r="Q2408" s="74" t="s">
        <v>199</v>
      </c>
      <c r="R2408" s="73" t="str">
        <f t="shared" si="37"/>
        <v>CCSK2286266GEN_020</v>
      </c>
    </row>
    <row r="2409" spans="1:18" hidden="1" x14ac:dyDescent="0.25">
      <c r="A2409" s="73" t="s">
        <v>22341</v>
      </c>
      <c r="B2409" s="73" t="s">
        <v>22340</v>
      </c>
      <c r="C2409" s="73" t="s">
        <v>22339</v>
      </c>
      <c r="D2409" s="73" t="s">
        <v>22338</v>
      </c>
      <c r="E2409" s="73" t="s">
        <v>22337</v>
      </c>
      <c r="F2409" s="73" t="s">
        <v>22336</v>
      </c>
      <c r="G2409" s="73" t="s">
        <v>22335</v>
      </c>
      <c r="H2409" s="73" t="s">
        <v>2070</v>
      </c>
      <c r="I2409" s="73" t="s">
        <v>33</v>
      </c>
      <c r="J2409" s="73" t="s">
        <v>549</v>
      </c>
      <c r="N2409" s="73" t="s">
        <v>22334</v>
      </c>
      <c r="O2409" s="73" t="s">
        <v>21017</v>
      </c>
      <c r="P2409" s="74" t="s">
        <v>2068</v>
      </c>
      <c r="Q2409" s="74" t="s">
        <v>201</v>
      </c>
      <c r="R2409" s="73" t="str">
        <f t="shared" si="37"/>
        <v>CCSK2286266GEN_020</v>
      </c>
    </row>
    <row r="2410" spans="1:18" hidden="1" x14ac:dyDescent="0.25">
      <c r="A2410" s="73" t="s">
        <v>22333</v>
      </c>
      <c r="B2410" s="73" t="s">
        <v>22332</v>
      </c>
      <c r="C2410" s="73" t="s">
        <v>15701</v>
      </c>
      <c r="D2410" s="73" t="s">
        <v>15700</v>
      </c>
      <c r="E2410" s="73" t="s">
        <v>22322</v>
      </c>
      <c r="F2410" s="73" t="s">
        <v>22321</v>
      </c>
      <c r="G2410" s="73" t="s">
        <v>22331</v>
      </c>
      <c r="H2410" s="73" t="s">
        <v>2637</v>
      </c>
      <c r="I2410" s="73" t="s">
        <v>159</v>
      </c>
      <c r="J2410" s="73" t="s">
        <v>1742</v>
      </c>
      <c r="K2410" s="73" t="s">
        <v>5139</v>
      </c>
      <c r="N2410" s="73" t="s">
        <v>22319</v>
      </c>
      <c r="O2410" s="73" t="s">
        <v>3376</v>
      </c>
      <c r="P2410" s="74" t="s">
        <v>2635</v>
      </c>
      <c r="Q2410" s="74" t="s">
        <v>231</v>
      </c>
      <c r="R2410" s="73" t="str">
        <f t="shared" si="37"/>
        <v>ETSK2292050GEN_001</v>
      </c>
    </row>
    <row r="2411" spans="1:18" hidden="1" x14ac:dyDescent="0.25">
      <c r="A2411" s="73" t="s">
        <v>22330</v>
      </c>
      <c r="B2411" s="73" t="s">
        <v>22329</v>
      </c>
      <c r="C2411" s="73" t="s">
        <v>15701</v>
      </c>
      <c r="D2411" s="73" t="s">
        <v>15700</v>
      </c>
      <c r="E2411" s="73" t="s">
        <v>22322</v>
      </c>
      <c r="F2411" s="73" t="s">
        <v>22321</v>
      </c>
      <c r="G2411" s="73" t="s">
        <v>22328</v>
      </c>
      <c r="H2411" s="73" t="s">
        <v>2070</v>
      </c>
      <c r="I2411" s="73" t="s">
        <v>159</v>
      </c>
      <c r="J2411" s="73" t="s">
        <v>1742</v>
      </c>
      <c r="K2411" s="73" t="s">
        <v>5139</v>
      </c>
      <c r="N2411" s="73" t="s">
        <v>22319</v>
      </c>
      <c r="O2411" s="73" t="s">
        <v>2157</v>
      </c>
      <c r="P2411" s="74" t="s">
        <v>2068</v>
      </c>
      <c r="Q2411" s="74" t="s">
        <v>231</v>
      </c>
      <c r="R2411" s="73" t="str">
        <f t="shared" si="37"/>
        <v>ETSK2292050GEN_020</v>
      </c>
    </row>
    <row r="2412" spans="1:18" hidden="1" x14ac:dyDescent="0.25">
      <c r="A2412" s="73" t="s">
        <v>22327</v>
      </c>
      <c r="B2412" s="73" t="s">
        <v>22326</v>
      </c>
      <c r="C2412" s="73" t="s">
        <v>15701</v>
      </c>
      <c r="D2412" s="73" t="s">
        <v>15700</v>
      </c>
      <c r="E2412" s="73" t="s">
        <v>22322</v>
      </c>
      <c r="F2412" s="73" t="s">
        <v>22321</v>
      </c>
      <c r="G2412" s="73" t="s">
        <v>22325</v>
      </c>
      <c r="H2412" s="73" t="s">
        <v>3072</v>
      </c>
      <c r="I2412" s="73" t="s">
        <v>159</v>
      </c>
      <c r="J2412" s="73" t="s">
        <v>1742</v>
      </c>
      <c r="K2412" s="73" t="s">
        <v>5139</v>
      </c>
      <c r="N2412" s="73" t="s">
        <v>22319</v>
      </c>
      <c r="O2412" s="73" t="s">
        <v>17336</v>
      </c>
      <c r="P2412" s="74" t="s">
        <v>3069</v>
      </c>
      <c r="Q2412" s="74" t="s">
        <v>231</v>
      </c>
      <c r="R2412" s="73" t="str">
        <f t="shared" si="37"/>
        <v>ETSK2292050GEN_002</v>
      </c>
    </row>
    <row r="2413" spans="1:18" hidden="1" x14ac:dyDescent="0.25">
      <c r="A2413" s="73" t="s">
        <v>22324</v>
      </c>
      <c r="B2413" s="73" t="s">
        <v>22323</v>
      </c>
      <c r="C2413" s="73" t="s">
        <v>15701</v>
      </c>
      <c r="D2413" s="73" t="s">
        <v>15700</v>
      </c>
      <c r="E2413" s="73" t="s">
        <v>22322</v>
      </c>
      <c r="F2413" s="73" t="s">
        <v>22321</v>
      </c>
      <c r="G2413" s="73" t="s">
        <v>22320</v>
      </c>
      <c r="H2413" s="73" t="s">
        <v>250</v>
      </c>
      <c r="I2413" s="73" t="s">
        <v>159</v>
      </c>
      <c r="J2413" s="73" t="s">
        <v>1742</v>
      </c>
      <c r="K2413" s="73" t="s">
        <v>5139</v>
      </c>
      <c r="N2413" s="73" t="s">
        <v>22319</v>
      </c>
      <c r="O2413" s="73" t="s">
        <v>547</v>
      </c>
      <c r="P2413" s="74" t="s">
        <v>245</v>
      </c>
      <c r="Q2413" s="74" t="s">
        <v>231</v>
      </c>
      <c r="R2413" s="73" t="str">
        <f t="shared" si="37"/>
        <v>ETSK2292050GEN_100</v>
      </c>
    </row>
    <row r="2414" spans="1:18" hidden="1" x14ac:dyDescent="0.25">
      <c r="A2414" s="73" t="s">
        <v>22318</v>
      </c>
      <c r="B2414" s="73" t="s">
        <v>22317</v>
      </c>
      <c r="C2414" s="73" t="s">
        <v>15701</v>
      </c>
      <c r="D2414" s="73" t="s">
        <v>15700</v>
      </c>
      <c r="E2414" s="73" t="s">
        <v>22310</v>
      </c>
      <c r="F2414" s="73" t="s">
        <v>22309</v>
      </c>
      <c r="G2414" s="73" t="s">
        <v>22316</v>
      </c>
      <c r="H2414" s="73" t="s">
        <v>2637</v>
      </c>
      <c r="I2414" s="73" t="s">
        <v>159</v>
      </c>
      <c r="J2414" s="73" t="s">
        <v>549</v>
      </c>
      <c r="K2414" s="73" t="s">
        <v>10038</v>
      </c>
      <c r="N2414" s="73" t="s">
        <v>22307</v>
      </c>
      <c r="O2414" s="73" t="s">
        <v>3376</v>
      </c>
      <c r="P2414" s="74" t="s">
        <v>2635</v>
      </c>
      <c r="Q2414" s="74" t="s">
        <v>231</v>
      </c>
      <c r="R2414" s="73" t="str">
        <f t="shared" si="37"/>
        <v>ETSK2292056GEN_001</v>
      </c>
    </row>
    <row r="2415" spans="1:18" hidden="1" x14ac:dyDescent="0.25">
      <c r="A2415" s="73" t="s">
        <v>22315</v>
      </c>
      <c r="B2415" s="73" t="s">
        <v>22314</v>
      </c>
      <c r="C2415" s="73" t="s">
        <v>15701</v>
      </c>
      <c r="D2415" s="73" t="s">
        <v>15700</v>
      </c>
      <c r="E2415" s="73" t="s">
        <v>22310</v>
      </c>
      <c r="F2415" s="73" t="s">
        <v>22309</v>
      </c>
      <c r="G2415" s="73" t="s">
        <v>22313</v>
      </c>
      <c r="H2415" s="73" t="s">
        <v>3072</v>
      </c>
      <c r="I2415" s="73" t="s">
        <v>159</v>
      </c>
      <c r="J2415" s="73" t="s">
        <v>549</v>
      </c>
      <c r="K2415" s="73" t="s">
        <v>10038</v>
      </c>
      <c r="N2415" s="73" t="s">
        <v>22307</v>
      </c>
      <c r="O2415" s="73" t="s">
        <v>17336</v>
      </c>
      <c r="P2415" s="74" t="s">
        <v>3069</v>
      </c>
      <c r="Q2415" s="74" t="s">
        <v>231</v>
      </c>
      <c r="R2415" s="73" t="str">
        <f t="shared" si="37"/>
        <v>ETSK2292056GEN_002</v>
      </c>
    </row>
    <row r="2416" spans="1:18" hidden="1" x14ac:dyDescent="0.25">
      <c r="A2416" s="73" t="s">
        <v>22312</v>
      </c>
      <c r="B2416" s="73" t="s">
        <v>22311</v>
      </c>
      <c r="C2416" s="73" t="s">
        <v>15701</v>
      </c>
      <c r="D2416" s="73" t="s">
        <v>15700</v>
      </c>
      <c r="E2416" s="73" t="s">
        <v>22310</v>
      </c>
      <c r="F2416" s="73" t="s">
        <v>22309</v>
      </c>
      <c r="G2416" s="73" t="s">
        <v>22308</v>
      </c>
      <c r="H2416" s="73" t="s">
        <v>250</v>
      </c>
      <c r="I2416" s="73" t="s">
        <v>159</v>
      </c>
      <c r="J2416" s="73" t="s">
        <v>549</v>
      </c>
      <c r="K2416" s="73" t="s">
        <v>10038</v>
      </c>
      <c r="N2416" s="73" t="s">
        <v>22307</v>
      </c>
      <c r="O2416" s="73" t="s">
        <v>547</v>
      </c>
      <c r="P2416" s="74" t="s">
        <v>245</v>
      </c>
      <c r="Q2416" s="74" t="s">
        <v>231</v>
      </c>
      <c r="R2416" s="73" t="str">
        <f t="shared" si="37"/>
        <v>ETSK2292056GEN_100</v>
      </c>
    </row>
    <row r="2417" spans="1:18" hidden="1" x14ac:dyDescent="0.25">
      <c r="A2417" s="73" t="s">
        <v>22306</v>
      </c>
      <c r="B2417" s="73" t="s">
        <v>22305</v>
      </c>
      <c r="C2417" s="73" t="s">
        <v>17962</v>
      </c>
      <c r="D2417" s="73" t="s">
        <v>17961</v>
      </c>
      <c r="E2417" s="73" t="s">
        <v>22304</v>
      </c>
      <c r="F2417" s="73" t="s">
        <v>22303</v>
      </c>
      <c r="G2417" s="73" t="s">
        <v>22302</v>
      </c>
      <c r="H2417" s="73" t="s">
        <v>2637</v>
      </c>
      <c r="I2417" s="73" t="s">
        <v>502</v>
      </c>
      <c r="J2417" s="73" t="s">
        <v>1231</v>
      </c>
      <c r="K2417" s="73" t="s">
        <v>259</v>
      </c>
      <c r="N2417" s="73" t="s">
        <v>22301</v>
      </c>
      <c r="O2417" s="73" t="s">
        <v>17965</v>
      </c>
      <c r="P2417" s="74" t="s">
        <v>2635</v>
      </c>
      <c r="Q2417" s="74" t="s">
        <v>17955</v>
      </c>
      <c r="R2417" s="73" t="str">
        <f t="shared" si="37"/>
        <v>PLSK2297212BOS_001</v>
      </c>
    </row>
    <row r="2418" spans="1:18" hidden="1" x14ac:dyDescent="0.25">
      <c r="A2418" s="73" t="s">
        <v>22300</v>
      </c>
      <c r="B2418" s="73" t="s">
        <v>22299</v>
      </c>
      <c r="C2418" s="73" t="s">
        <v>1780</v>
      </c>
      <c r="D2418" s="73" t="s">
        <v>1779</v>
      </c>
      <c r="E2418" s="73" t="s">
        <v>22293</v>
      </c>
      <c r="F2418" s="73" t="s">
        <v>22281</v>
      </c>
      <c r="G2418" s="73" t="s">
        <v>22285</v>
      </c>
      <c r="H2418" s="73" t="s">
        <v>2637</v>
      </c>
      <c r="I2418" s="73" t="s">
        <v>159</v>
      </c>
      <c r="J2418" s="73" t="s">
        <v>1742</v>
      </c>
      <c r="K2418" s="73" t="s">
        <v>259</v>
      </c>
      <c r="N2418" s="73" t="s">
        <v>22292</v>
      </c>
      <c r="O2418" s="73" t="s">
        <v>3376</v>
      </c>
      <c r="P2418" s="74" t="s">
        <v>2635</v>
      </c>
      <c r="Q2418" s="74" t="s">
        <v>231</v>
      </c>
      <c r="R2418" s="73" t="str">
        <f t="shared" si="37"/>
        <v>PLSK2298740WMU_001</v>
      </c>
    </row>
    <row r="2419" spans="1:18" hidden="1" x14ac:dyDescent="0.25">
      <c r="A2419" s="73" t="s">
        <v>22298</v>
      </c>
      <c r="B2419" s="73" t="s">
        <v>22297</v>
      </c>
      <c r="C2419" s="73" t="s">
        <v>1780</v>
      </c>
      <c r="D2419" s="73" t="s">
        <v>1779</v>
      </c>
      <c r="E2419" s="73" t="s">
        <v>22296</v>
      </c>
      <c r="F2419" s="73" t="s">
        <v>22281</v>
      </c>
      <c r="G2419" s="73" t="s">
        <v>22285</v>
      </c>
      <c r="H2419" s="73" t="s">
        <v>2637</v>
      </c>
      <c r="I2419" s="73" t="s">
        <v>502</v>
      </c>
      <c r="J2419" s="73" t="s">
        <v>1742</v>
      </c>
      <c r="K2419" s="73" t="s">
        <v>259</v>
      </c>
      <c r="N2419" s="73" t="s">
        <v>22292</v>
      </c>
      <c r="O2419" s="73" t="s">
        <v>3360</v>
      </c>
      <c r="P2419" s="74" t="s">
        <v>2635</v>
      </c>
      <c r="Q2419" s="74" t="s">
        <v>518</v>
      </c>
      <c r="R2419" s="73" t="str">
        <f t="shared" si="37"/>
        <v>PLSK2298740WMU_001</v>
      </c>
    </row>
    <row r="2420" spans="1:18" hidden="1" x14ac:dyDescent="0.25">
      <c r="A2420" s="73" t="s">
        <v>22295</v>
      </c>
      <c r="B2420" s="73" t="s">
        <v>22294</v>
      </c>
      <c r="C2420" s="73" t="s">
        <v>1780</v>
      </c>
      <c r="D2420" s="73" t="s">
        <v>1779</v>
      </c>
      <c r="E2420" s="73" t="s">
        <v>22293</v>
      </c>
      <c r="F2420" s="73" t="s">
        <v>22281</v>
      </c>
      <c r="G2420" s="73" t="s">
        <v>22280</v>
      </c>
      <c r="H2420" s="73" t="s">
        <v>250</v>
      </c>
      <c r="I2420" s="73" t="s">
        <v>159</v>
      </c>
      <c r="J2420" s="73" t="s">
        <v>1742</v>
      </c>
      <c r="K2420" s="73" t="s">
        <v>259</v>
      </c>
      <c r="N2420" s="73" t="s">
        <v>22292</v>
      </c>
      <c r="O2420" s="73" t="s">
        <v>547</v>
      </c>
      <c r="P2420" s="74" t="s">
        <v>245</v>
      </c>
      <c r="Q2420" s="74" t="s">
        <v>231</v>
      </c>
      <c r="R2420" s="73" t="str">
        <f t="shared" si="37"/>
        <v>PLSK2298740WMU_100</v>
      </c>
    </row>
    <row r="2421" spans="1:18" hidden="1" x14ac:dyDescent="0.25">
      <c r="A2421" s="73" t="s">
        <v>22291</v>
      </c>
      <c r="B2421" s="73" t="s">
        <v>22290</v>
      </c>
      <c r="C2421" s="73" t="s">
        <v>1780</v>
      </c>
      <c r="D2421" s="73" t="s">
        <v>1779</v>
      </c>
      <c r="E2421" s="73" t="s">
        <v>22289</v>
      </c>
      <c r="F2421" s="73" t="s">
        <v>22281</v>
      </c>
      <c r="G2421" s="73" t="s">
        <v>22285</v>
      </c>
      <c r="H2421" s="73" t="s">
        <v>2637</v>
      </c>
      <c r="I2421" s="73" t="s">
        <v>159</v>
      </c>
      <c r="J2421" s="73" t="s">
        <v>1742</v>
      </c>
      <c r="N2421" s="73" t="s">
        <v>22279</v>
      </c>
      <c r="O2421" s="73" t="s">
        <v>3376</v>
      </c>
      <c r="P2421" s="74" t="s">
        <v>2635</v>
      </c>
      <c r="Q2421" s="74" t="s">
        <v>231</v>
      </c>
      <c r="R2421" s="73" t="str">
        <f t="shared" si="37"/>
        <v>PLSK2298740WME_001</v>
      </c>
    </row>
    <row r="2422" spans="1:18" hidden="1" x14ac:dyDescent="0.25">
      <c r="A2422" s="73" t="s">
        <v>22288</v>
      </c>
      <c r="B2422" s="73" t="s">
        <v>22287</v>
      </c>
      <c r="C2422" s="73" t="s">
        <v>1780</v>
      </c>
      <c r="D2422" s="73" t="s">
        <v>1779</v>
      </c>
      <c r="E2422" s="73" t="s">
        <v>22286</v>
      </c>
      <c r="F2422" s="73" t="s">
        <v>22281</v>
      </c>
      <c r="G2422" s="73" t="s">
        <v>22285</v>
      </c>
      <c r="H2422" s="73" t="s">
        <v>2637</v>
      </c>
      <c r="I2422" s="73" t="s">
        <v>502</v>
      </c>
      <c r="J2422" s="73" t="s">
        <v>1742</v>
      </c>
      <c r="N2422" s="73" t="s">
        <v>22279</v>
      </c>
      <c r="O2422" s="73" t="s">
        <v>3360</v>
      </c>
      <c r="P2422" s="74" t="s">
        <v>2635</v>
      </c>
      <c r="Q2422" s="74" t="s">
        <v>518</v>
      </c>
      <c r="R2422" s="73" t="str">
        <f t="shared" si="37"/>
        <v>PLSK2298740WME_001</v>
      </c>
    </row>
    <row r="2423" spans="1:18" hidden="1" x14ac:dyDescent="0.25">
      <c r="A2423" s="73" t="s">
        <v>22284</v>
      </c>
      <c r="B2423" s="73" t="s">
        <v>22283</v>
      </c>
      <c r="C2423" s="73" t="s">
        <v>1780</v>
      </c>
      <c r="D2423" s="73" t="s">
        <v>1779</v>
      </c>
      <c r="E2423" s="73" t="s">
        <v>22282</v>
      </c>
      <c r="F2423" s="73" t="s">
        <v>22281</v>
      </c>
      <c r="G2423" s="73" t="s">
        <v>22280</v>
      </c>
      <c r="H2423" s="73" t="s">
        <v>250</v>
      </c>
      <c r="I2423" s="73" t="s">
        <v>159</v>
      </c>
      <c r="J2423" s="73" t="s">
        <v>1742</v>
      </c>
      <c r="N2423" s="73" t="s">
        <v>22279</v>
      </c>
      <c r="O2423" s="73" t="s">
        <v>547</v>
      </c>
      <c r="P2423" s="74" t="s">
        <v>245</v>
      </c>
      <c r="Q2423" s="74" t="s">
        <v>231</v>
      </c>
      <c r="R2423" s="73" t="str">
        <f t="shared" si="37"/>
        <v>PLSK2298740WME_100</v>
      </c>
    </row>
    <row r="2424" spans="1:18" hidden="1" x14ac:dyDescent="0.25">
      <c r="A2424" s="73" t="s">
        <v>22278</v>
      </c>
      <c r="B2424" s="73" t="s">
        <v>22277</v>
      </c>
      <c r="C2424" s="73" t="s">
        <v>1780</v>
      </c>
      <c r="D2424" s="73" t="s">
        <v>1779</v>
      </c>
      <c r="E2424" s="73" t="s">
        <v>22274</v>
      </c>
      <c r="F2424" s="73" t="s">
        <v>22252</v>
      </c>
      <c r="G2424" s="73" t="s">
        <v>22263</v>
      </c>
      <c r="H2424" s="73" t="s">
        <v>2637</v>
      </c>
      <c r="I2424" s="73" t="s">
        <v>159</v>
      </c>
      <c r="J2424" s="73" t="s">
        <v>1742</v>
      </c>
      <c r="K2424" s="73" t="s">
        <v>259</v>
      </c>
      <c r="N2424" s="73" t="s">
        <v>22267</v>
      </c>
      <c r="O2424" s="73" t="s">
        <v>3376</v>
      </c>
      <c r="P2424" s="74" t="s">
        <v>2635</v>
      </c>
      <c r="Q2424" s="74" t="s">
        <v>231</v>
      </c>
      <c r="R2424" s="73" t="str">
        <f t="shared" si="37"/>
        <v>PLSK2298760WMU_001</v>
      </c>
    </row>
    <row r="2425" spans="1:18" hidden="1" x14ac:dyDescent="0.25">
      <c r="A2425" s="73" t="s">
        <v>22276</v>
      </c>
      <c r="B2425" s="73" t="s">
        <v>22275</v>
      </c>
      <c r="C2425" s="73" t="s">
        <v>1780</v>
      </c>
      <c r="D2425" s="73" t="s">
        <v>1779</v>
      </c>
      <c r="E2425" s="73" t="s">
        <v>22274</v>
      </c>
      <c r="F2425" s="73" t="s">
        <v>22252</v>
      </c>
      <c r="G2425" s="73" t="s">
        <v>22256</v>
      </c>
      <c r="H2425" s="73" t="s">
        <v>250</v>
      </c>
      <c r="I2425" s="73" t="s">
        <v>159</v>
      </c>
      <c r="J2425" s="73" t="s">
        <v>1742</v>
      </c>
      <c r="K2425" s="73" t="s">
        <v>259</v>
      </c>
      <c r="N2425" s="73" t="s">
        <v>22267</v>
      </c>
      <c r="O2425" s="73" t="s">
        <v>547</v>
      </c>
      <c r="P2425" s="74" t="s">
        <v>245</v>
      </c>
      <c r="Q2425" s="74" t="s">
        <v>231</v>
      </c>
      <c r="R2425" s="73" t="str">
        <f t="shared" si="37"/>
        <v>PLSK2298760WMU_100</v>
      </c>
    </row>
    <row r="2426" spans="1:18" hidden="1" x14ac:dyDescent="0.25">
      <c r="A2426" s="73" t="s">
        <v>22273</v>
      </c>
      <c r="B2426" s="73" t="s">
        <v>22272</v>
      </c>
      <c r="C2426" s="73" t="s">
        <v>1780</v>
      </c>
      <c r="D2426" s="73" t="s">
        <v>1779</v>
      </c>
      <c r="E2426" s="73" t="s">
        <v>22271</v>
      </c>
      <c r="F2426" s="73" t="s">
        <v>22252</v>
      </c>
      <c r="G2426" s="73" t="s">
        <v>22256</v>
      </c>
      <c r="H2426" s="73" t="s">
        <v>250</v>
      </c>
      <c r="I2426" s="73" t="s">
        <v>502</v>
      </c>
      <c r="J2426" s="73" t="s">
        <v>1742</v>
      </c>
      <c r="K2426" s="73" t="s">
        <v>259</v>
      </c>
      <c r="N2426" s="73" t="s">
        <v>22267</v>
      </c>
      <c r="O2426" s="73" t="s">
        <v>519</v>
      </c>
      <c r="P2426" s="74" t="s">
        <v>245</v>
      </c>
      <c r="Q2426" s="74" t="s">
        <v>518</v>
      </c>
      <c r="R2426" s="73" t="str">
        <f t="shared" si="37"/>
        <v>PLSK2298760WMU_100</v>
      </c>
    </row>
    <row r="2427" spans="1:18" hidden="1" x14ac:dyDescent="0.25">
      <c r="A2427" s="73" t="s">
        <v>22270</v>
      </c>
      <c r="B2427" s="73" t="s">
        <v>22269</v>
      </c>
      <c r="C2427" s="73" t="s">
        <v>1780</v>
      </c>
      <c r="D2427" s="73" t="s">
        <v>1779</v>
      </c>
      <c r="E2427" s="73" t="s">
        <v>22268</v>
      </c>
      <c r="F2427" s="73" t="s">
        <v>22252</v>
      </c>
      <c r="G2427" s="73" t="s">
        <v>22251</v>
      </c>
      <c r="H2427" s="73" t="s">
        <v>1758</v>
      </c>
      <c r="I2427" s="73" t="s">
        <v>159</v>
      </c>
      <c r="J2427" s="73" t="s">
        <v>1742</v>
      </c>
      <c r="K2427" s="73" t="s">
        <v>259</v>
      </c>
      <c r="N2427" s="73" t="s">
        <v>22267</v>
      </c>
      <c r="O2427" s="73" t="s">
        <v>3687</v>
      </c>
      <c r="P2427" s="74" t="s">
        <v>1755</v>
      </c>
      <c r="Q2427" s="74" t="s">
        <v>231</v>
      </c>
      <c r="R2427" s="73" t="str">
        <f t="shared" si="37"/>
        <v>PLSK2298760WMU_960</v>
      </c>
    </row>
    <row r="2428" spans="1:18" hidden="1" x14ac:dyDescent="0.25">
      <c r="A2428" s="73" t="s">
        <v>22266</v>
      </c>
      <c r="B2428" s="73" t="s">
        <v>22265</v>
      </c>
      <c r="C2428" s="73" t="s">
        <v>1780</v>
      </c>
      <c r="D2428" s="73" t="s">
        <v>1779</v>
      </c>
      <c r="E2428" s="73" t="s">
        <v>22264</v>
      </c>
      <c r="F2428" s="73" t="s">
        <v>22252</v>
      </c>
      <c r="G2428" s="73" t="s">
        <v>22263</v>
      </c>
      <c r="H2428" s="73" t="s">
        <v>2637</v>
      </c>
      <c r="I2428" s="73" t="s">
        <v>159</v>
      </c>
      <c r="J2428" s="73" t="s">
        <v>1742</v>
      </c>
      <c r="N2428" s="73" t="s">
        <v>22250</v>
      </c>
      <c r="O2428" s="73" t="s">
        <v>3376</v>
      </c>
      <c r="P2428" s="74" t="s">
        <v>2635</v>
      </c>
      <c r="Q2428" s="74" t="s">
        <v>231</v>
      </c>
      <c r="R2428" s="73" t="str">
        <f t="shared" si="37"/>
        <v>PLSK2298760WME_001</v>
      </c>
    </row>
    <row r="2429" spans="1:18" hidden="1" x14ac:dyDescent="0.25">
      <c r="A2429" s="73" t="s">
        <v>22262</v>
      </c>
      <c r="B2429" s="73" t="s">
        <v>22261</v>
      </c>
      <c r="C2429" s="73" t="s">
        <v>1780</v>
      </c>
      <c r="D2429" s="73" t="s">
        <v>1779</v>
      </c>
      <c r="E2429" s="73" t="s">
        <v>22260</v>
      </c>
      <c r="F2429" s="73" t="s">
        <v>22252</v>
      </c>
      <c r="G2429" s="73" t="s">
        <v>22256</v>
      </c>
      <c r="H2429" s="73" t="s">
        <v>250</v>
      </c>
      <c r="I2429" s="73" t="s">
        <v>159</v>
      </c>
      <c r="J2429" s="73" t="s">
        <v>1742</v>
      </c>
      <c r="N2429" s="73" t="s">
        <v>22250</v>
      </c>
      <c r="O2429" s="73" t="s">
        <v>547</v>
      </c>
      <c r="P2429" s="74" t="s">
        <v>245</v>
      </c>
      <c r="Q2429" s="74" t="s">
        <v>231</v>
      </c>
      <c r="R2429" s="73" t="str">
        <f t="shared" si="37"/>
        <v>PLSK2298760WME_100</v>
      </c>
    </row>
    <row r="2430" spans="1:18" hidden="1" x14ac:dyDescent="0.25">
      <c r="A2430" s="73" t="s">
        <v>22259</v>
      </c>
      <c r="B2430" s="73" t="s">
        <v>22258</v>
      </c>
      <c r="C2430" s="73" t="s">
        <v>1780</v>
      </c>
      <c r="D2430" s="73" t="s">
        <v>1779</v>
      </c>
      <c r="E2430" s="73" t="s">
        <v>22257</v>
      </c>
      <c r="F2430" s="73" t="s">
        <v>22252</v>
      </c>
      <c r="G2430" s="73" t="s">
        <v>22256</v>
      </c>
      <c r="H2430" s="73" t="s">
        <v>250</v>
      </c>
      <c r="I2430" s="73" t="s">
        <v>502</v>
      </c>
      <c r="J2430" s="73" t="s">
        <v>1742</v>
      </c>
      <c r="N2430" s="73" t="s">
        <v>22250</v>
      </c>
      <c r="O2430" s="73" t="s">
        <v>519</v>
      </c>
      <c r="P2430" s="74" t="s">
        <v>245</v>
      </c>
      <c r="Q2430" s="74" t="s">
        <v>518</v>
      </c>
      <c r="R2430" s="73" t="str">
        <f t="shared" si="37"/>
        <v>PLSK2298760WME_100</v>
      </c>
    </row>
    <row r="2431" spans="1:18" hidden="1" x14ac:dyDescent="0.25">
      <c r="A2431" s="73" t="s">
        <v>22255</v>
      </c>
      <c r="B2431" s="73" t="s">
        <v>22254</v>
      </c>
      <c r="C2431" s="73" t="s">
        <v>1780</v>
      </c>
      <c r="D2431" s="73" t="s">
        <v>1779</v>
      </c>
      <c r="E2431" s="73" t="s">
        <v>22253</v>
      </c>
      <c r="F2431" s="73" t="s">
        <v>22252</v>
      </c>
      <c r="G2431" s="73" t="s">
        <v>22251</v>
      </c>
      <c r="H2431" s="73" t="s">
        <v>1758</v>
      </c>
      <c r="I2431" s="73" t="s">
        <v>159</v>
      </c>
      <c r="J2431" s="73" t="s">
        <v>1742</v>
      </c>
      <c r="N2431" s="73" t="s">
        <v>22250</v>
      </c>
      <c r="O2431" s="73" t="s">
        <v>3687</v>
      </c>
      <c r="P2431" s="74" t="s">
        <v>1755</v>
      </c>
      <c r="Q2431" s="74" t="s">
        <v>231</v>
      </c>
      <c r="R2431" s="73" t="str">
        <f t="shared" si="37"/>
        <v>PLSK2298760WME_960</v>
      </c>
    </row>
    <row r="2432" spans="1:18" hidden="1" x14ac:dyDescent="0.25">
      <c r="A2432" s="73" t="s">
        <v>22249</v>
      </c>
      <c r="B2432" s="73" t="s">
        <v>22248</v>
      </c>
      <c r="C2432" s="73" t="s">
        <v>7897</v>
      </c>
      <c r="D2432" s="73" t="s">
        <v>7896</v>
      </c>
      <c r="E2432" s="73" t="s">
        <v>22240</v>
      </c>
      <c r="F2432" s="73" t="s">
        <v>22239</v>
      </c>
      <c r="G2432" s="73" t="s">
        <v>22247</v>
      </c>
      <c r="H2432" s="73" t="s">
        <v>640</v>
      </c>
      <c r="I2432" s="73" t="s">
        <v>568</v>
      </c>
      <c r="J2432" s="73" t="s">
        <v>235</v>
      </c>
      <c r="K2432" s="73" t="s">
        <v>1515</v>
      </c>
      <c r="N2432" s="73" t="s">
        <v>22237</v>
      </c>
      <c r="O2432" s="73" t="s">
        <v>17741</v>
      </c>
      <c r="P2432" s="74" t="s">
        <v>638</v>
      </c>
      <c r="Q2432" s="74" t="s">
        <v>203</v>
      </c>
      <c r="R2432" s="73" t="str">
        <f t="shared" si="37"/>
        <v>PLSK2355703DIL_112</v>
      </c>
    </row>
    <row r="2433" spans="1:18" hidden="1" x14ac:dyDescent="0.25">
      <c r="A2433" s="73" t="s">
        <v>22246</v>
      </c>
      <c r="B2433" s="73" t="s">
        <v>22245</v>
      </c>
      <c r="C2433" s="73" t="s">
        <v>7897</v>
      </c>
      <c r="D2433" s="73" t="s">
        <v>7896</v>
      </c>
      <c r="E2433" s="73" t="s">
        <v>22240</v>
      </c>
      <c r="F2433" s="73" t="s">
        <v>22239</v>
      </c>
      <c r="G2433" s="73" t="s">
        <v>22244</v>
      </c>
      <c r="H2433" s="73" t="s">
        <v>640</v>
      </c>
      <c r="I2433" s="73" t="s">
        <v>46</v>
      </c>
      <c r="J2433" s="73" t="s">
        <v>235</v>
      </c>
      <c r="K2433" s="73" t="s">
        <v>1515</v>
      </c>
      <c r="N2433" s="73" t="s">
        <v>22237</v>
      </c>
      <c r="O2433" s="73" t="s">
        <v>22243</v>
      </c>
      <c r="P2433" s="74" t="s">
        <v>638</v>
      </c>
      <c r="Q2433" s="74" t="s">
        <v>204</v>
      </c>
      <c r="R2433" s="73" t="str">
        <f t="shared" si="37"/>
        <v>PLSK2355703DIL_112</v>
      </c>
    </row>
    <row r="2434" spans="1:18" hidden="1" x14ac:dyDescent="0.25">
      <c r="A2434" s="73" t="s">
        <v>22242</v>
      </c>
      <c r="B2434" s="73" t="s">
        <v>22241</v>
      </c>
      <c r="C2434" s="73" t="s">
        <v>7897</v>
      </c>
      <c r="D2434" s="73" t="s">
        <v>7896</v>
      </c>
      <c r="E2434" s="73" t="s">
        <v>22240</v>
      </c>
      <c r="F2434" s="73" t="s">
        <v>22239</v>
      </c>
      <c r="G2434" s="73" t="s">
        <v>22238</v>
      </c>
      <c r="H2434" s="73" t="s">
        <v>640</v>
      </c>
      <c r="I2434" s="73" t="s">
        <v>159</v>
      </c>
      <c r="J2434" s="73" t="s">
        <v>235</v>
      </c>
      <c r="K2434" s="73" t="s">
        <v>1515</v>
      </c>
      <c r="N2434" s="73" t="s">
        <v>22237</v>
      </c>
      <c r="O2434" s="73" t="s">
        <v>22236</v>
      </c>
      <c r="P2434" s="74" t="s">
        <v>638</v>
      </c>
      <c r="Q2434" s="74" t="s">
        <v>17283</v>
      </c>
      <c r="R2434" s="73" t="str">
        <f t="shared" ref="R2434:R2497" si="38">N2434&amp;"_"&amp;P2434</f>
        <v>PLSK2355703DIL_112</v>
      </c>
    </row>
    <row r="2435" spans="1:18" hidden="1" x14ac:dyDescent="0.25">
      <c r="A2435" s="73" t="s">
        <v>22235</v>
      </c>
      <c r="B2435" s="73" t="s">
        <v>22234</v>
      </c>
      <c r="C2435" s="73" t="s">
        <v>14415</v>
      </c>
      <c r="D2435" s="73" t="s">
        <v>14414</v>
      </c>
      <c r="E2435" s="73" t="s">
        <v>22233</v>
      </c>
      <c r="F2435" s="73" t="s">
        <v>22232</v>
      </c>
      <c r="G2435" s="73" t="s">
        <v>22231</v>
      </c>
      <c r="H2435" s="73" t="s">
        <v>236</v>
      </c>
      <c r="I2435" s="73" t="s">
        <v>17149</v>
      </c>
      <c r="J2435" s="73" t="s">
        <v>235</v>
      </c>
      <c r="K2435" s="73" t="s">
        <v>1515</v>
      </c>
      <c r="N2435" s="73" t="s">
        <v>22230</v>
      </c>
      <c r="O2435" s="73" t="s">
        <v>22229</v>
      </c>
      <c r="P2435" s="74" t="s">
        <v>232</v>
      </c>
      <c r="Q2435" s="74" t="s">
        <v>17189</v>
      </c>
      <c r="R2435" s="73" t="str">
        <f t="shared" si="38"/>
        <v>SRSK2360163GEN_680</v>
      </c>
    </row>
    <row r="2436" spans="1:18" hidden="1" x14ac:dyDescent="0.25">
      <c r="A2436" s="73" t="s">
        <v>22228</v>
      </c>
      <c r="B2436" s="73" t="s">
        <v>22227</v>
      </c>
      <c r="C2436" s="73" t="s">
        <v>14415</v>
      </c>
      <c r="D2436" s="73" t="s">
        <v>14414</v>
      </c>
      <c r="E2436" s="73" t="s">
        <v>22224</v>
      </c>
      <c r="F2436" s="73" t="s">
        <v>22223</v>
      </c>
      <c r="G2436" s="73" t="s">
        <v>22222</v>
      </c>
      <c r="H2436" s="73" t="s">
        <v>3888</v>
      </c>
      <c r="I2436" s="73" t="s">
        <v>32</v>
      </c>
      <c r="J2436" s="73" t="s">
        <v>235</v>
      </c>
      <c r="K2436" s="73" t="s">
        <v>5324</v>
      </c>
      <c r="N2436" s="73" t="s">
        <v>22221</v>
      </c>
      <c r="O2436" s="73" t="s">
        <v>17734</v>
      </c>
      <c r="P2436" s="74" t="s">
        <v>3885</v>
      </c>
      <c r="Q2436" s="74" t="s">
        <v>200</v>
      </c>
      <c r="R2436" s="73" t="str">
        <f t="shared" si="38"/>
        <v>SRSK2370203GEN_966</v>
      </c>
    </row>
    <row r="2437" spans="1:18" hidden="1" x14ac:dyDescent="0.25">
      <c r="A2437" s="73" t="s">
        <v>22226</v>
      </c>
      <c r="B2437" s="73" t="s">
        <v>22225</v>
      </c>
      <c r="C2437" s="73" t="s">
        <v>14415</v>
      </c>
      <c r="D2437" s="73" t="s">
        <v>14414</v>
      </c>
      <c r="E2437" s="73" t="s">
        <v>22224</v>
      </c>
      <c r="F2437" s="73" t="s">
        <v>22223</v>
      </c>
      <c r="G2437" s="73" t="s">
        <v>22222</v>
      </c>
      <c r="H2437" s="73" t="s">
        <v>3888</v>
      </c>
      <c r="I2437" s="73" t="s">
        <v>46</v>
      </c>
      <c r="J2437" s="73" t="s">
        <v>235</v>
      </c>
      <c r="K2437" s="73" t="s">
        <v>5324</v>
      </c>
      <c r="N2437" s="73" t="s">
        <v>22221</v>
      </c>
      <c r="O2437" s="73" t="s">
        <v>21430</v>
      </c>
      <c r="P2437" s="74" t="s">
        <v>3885</v>
      </c>
      <c r="Q2437" s="74" t="s">
        <v>204</v>
      </c>
      <c r="R2437" s="73" t="str">
        <f t="shared" si="38"/>
        <v>SRSK2370203GEN_966</v>
      </c>
    </row>
    <row r="2438" spans="1:18" hidden="1" x14ac:dyDescent="0.25">
      <c r="A2438" s="73" t="s">
        <v>22220</v>
      </c>
      <c r="B2438" s="73" t="s">
        <v>22219</v>
      </c>
      <c r="C2438" s="73" t="s">
        <v>14415</v>
      </c>
      <c r="D2438" s="73" t="s">
        <v>14414</v>
      </c>
      <c r="E2438" s="73" t="s">
        <v>22218</v>
      </c>
      <c r="F2438" s="73" t="s">
        <v>22217</v>
      </c>
      <c r="G2438" s="73" t="s">
        <v>22216</v>
      </c>
      <c r="H2438" s="73" t="s">
        <v>3770</v>
      </c>
      <c r="I2438" s="73" t="s">
        <v>17149</v>
      </c>
      <c r="J2438" s="73" t="s">
        <v>235</v>
      </c>
      <c r="K2438" s="73" t="s">
        <v>842</v>
      </c>
      <c r="N2438" s="73" t="s">
        <v>22215</v>
      </c>
      <c r="O2438" s="73" t="s">
        <v>22214</v>
      </c>
      <c r="P2438" s="74" t="s">
        <v>3767</v>
      </c>
      <c r="Q2438" s="74" t="s">
        <v>17189</v>
      </c>
      <c r="R2438" s="73" t="str">
        <f t="shared" si="38"/>
        <v>SRSK2374333GEN_967</v>
      </c>
    </row>
    <row r="2439" spans="1:18" hidden="1" x14ac:dyDescent="0.25">
      <c r="A2439" s="73" t="s">
        <v>22213</v>
      </c>
      <c r="B2439" s="73" t="s">
        <v>22212</v>
      </c>
      <c r="C2439" s="73" t="s">
        <v>1997</v>
      </c>
      <c r="D2439" s="73" t="s">
        <v>1996</v>
      </c>
      <c r="E2439" s="73" t="s">
        <v>22211</v>
      </c>
      <c r="F2439" s="73" t="s">
        <v>22200</v>
      </c>
      <c r="G2439" s="73" t="s">
        <v>22210</v>
      </c>
      <c r="H2439" s="73" t="s">
        <v>2070</v>
      </c>
      <c r="I2439" s="73" t="s">
        <v>159</v>
      </c>
      <c r="J2439" s="73" t="s">
        <v>235</v>
      </c>
      <c r="K2439" s="73" t="s">
        <v>842</v>
      </c>
      <c r="N2439" s="73" t="s">
        <v>22209</v>
      </c>
      <c r="O2439" s="73" t="s">
        <v>2157</v>
      </c>
      <c r="P2439" s="74" t="s">
        <v>2068</v>
      </c>
      <c r="Q2439" s="74" t="s">
        <v>231</v>
      </c>
      <c r="R2439" s="73" t="str">
        <f t="shared" si="38"/>
        <v>FCSK2377283FDM_020</v>
      </c>
    </row>
    <row r="2440" spans="1:18" hidden="1" x14ac:dyDescent="0.25">
      <c r="A2440" s="73" t="s">
        <v>22208</v>
      </c>
      <c r="B2440" s="73" t="s">
        <v>22207</v>
      </c>
      <c r="C2440" s="73" t="s">
        <v>1997</v>
      </c>
      <c r="D2440" s="73" t="s">
        <v>1996</v>
      </c>
      <c r="E2440" s="73" t="s">
        <v>22206</v>
      </c>
      <c r="F2440" s="73" t="s">
        <v>22200</v>
      </c>
      <c r="G2440" s="73" t="s">
        <v>22205</v>
      </c>
      <c r="H2440" s="73" t="s">
        <v>2637</v>
      </c>
      <c r="I2440" s="73" t="s">
        <v>159</v>
      </c>
      <c r="J2440" s="73" t="s">
        <v>235</v>
      </c>
      <c r="K2440" s="73" t="s">
        <v>5080</v>
      </c>
      <c r="N2440" s="73" t="s">
        <v>22204</v>
      </c>
      <c r="O2440" s="73" t="s">
        <v>3376</v>
      </c>
      <c r="P2440" s="74" t="s">
        <v>2635</v>
      </c>
      <c r="Q2440" s="74" t="s">
        <v>231</v>
      </c>
      <c r="R2440" s="73" t="str">
        <f t="shared" si="38"/>
        <v>FCSK2377283FCC_001</v>
      </c>
    </row>
    <row r="2441" spans="1:18" hidden="1" x14ac:dyDescent="0.25">
      <c r="A2441" s="73" t="s">
        <v>22203</v>
      </c>
      <c r="B2441" s="73" t="s">
        <v>22202</v>
      </c>
      <c r="C2441" s="73" t="s">
        <v>1997</v>
      </c>
      <c r="D2441" s="73" t="s">
        <v>1996</v>
      </c>
      <c r="E2441" s="73" t="s">
        <v>22201</v>
      </c>
      <c r="F2441" s="73" t="s">
        <v>22200</v>
      </c>
      <c r="G2441" s="73" t="s">
        <v>22199</v>
      </c>
      <c r="H2441" s="73" t="s">
        <v>2070</v>
      </c>
      <c r="I2441" s="73" t="s">
        <v>159</v>
      </c>
      <c r="J2441" s="73" t="s">
        <v>235</v>
      </c>
      <c r="K2441" s="73" t="s">
        <v>842</v>
      </c>
      <c r="N2441" s="73" t="s">
        <v>22198</v>
      </c>
      <c r="O2441" s="73" t="s">
        <v>2157</v>
      </c>
      <c r="P2441" s="74" t="s">
        <v>2068</v>
      </c>
      <c r="Q2441" s="74" t="s">
        <v>231</v>
      </c>
      <c r="R2441" s="73" t="str">
        <f t="shared" si="38"/>
        <v>FCSK2377293FDM_020</v>
      </c>
    </row>
    <row r="2442" spans="1:18" hidden="1" x14ac:dyDescent="0.25">
      <c r="A2442" s="73" t="s">
        <v>22197</v>
      </c>
      <c r="B2442" s="73" t="s">
        <v>22196</v>
      </c>
      <c r="C2442" s="73" t="s">
        <v>1997</v>
      </c>
      <c r="D2442" s="73" t="s">
        <v>1996</v>
      </c>
      <c r="E2442" s="73" t="s">
        <v>22195</v>
      </c>
      <c r="F2442" s="73" t="s">
        <v>22182</v>
      </c>
      <c r="G2442" s="73" t="s">
        <v>22194</v>
      </c>
      <c r="H2442" s="73" t="s">
        <v>2637</v>
      </c>
      <c r="I2442" s="73" t="s">
        <v>159</v>
      </c>
      <c r="J2442" s="73" t="s">
        <v>235</v>
      </c>
      <c r="K2442" s="73" t="s">
        <v>5080</v>
      </c>
      <c r="N2442" s="73" t="s">
        <v>22180</v>
      </c>
      <c r="O2442" s="73" t="s">
        <v>3376</v>
      </c>
      <c r="P2442" s="74" t="s">
        <v>2635</v>
      </c>
      <c r="Q2442" s="74" t="s">
        <v>231</v>
      </c>
      <c r="R2442" s="73" t="str">
        <f t="shared" si="38"/>
        <v>FCSK2385963FDM_001</v>
      </c>
    </row>
    <row r="2443" spans="1:18" hidden="1" x14ac:dyDescent="0.25">
      <c r="A2443" s="73" t="s">
        <v>22193</v>
      </c>
      <c r="B2443" s="73" t="s">
        <v>22192</v>
      </c>
      <c r="C2443" s="73" t="s">
        <v>1997</v>
      </c>
      <c r="D2443" s="73" t="s">
        <v>1996</v>
      </c>
      <c r="E2443" s="73" t="s">
        <v>22191</v>
      </c>
      <c r="F2443" s="73" t="s">
        <v>22182</v>
      </c>
      <c r="G2443" s="73" t="s">
        <v>22190</v>
      </c>
      <c r="H2443" s="73" t="s">
        <v>2070</v>
      </c>
      <c r="I2443" s="73" t="s">
        <v>159</v>
      </c>
      <c r="J2443" s="73" t="s">
        <v>235</v>
      </c>
      <c r="K2443" s="73" t="s">
        <v>5080</v>
      </c>
      <c r="N2443" s="73" t="s">
        <v>22180</v>
      </c>
      <c r="O2443" s="73" t="s">
        <v>2157</v>
      </c>
      <c r="P2443" s="74" t="s">
        <v>2068</v>
      </c>
      <c r="Q2443" s="74" t="s">
        <v>231</v>
      </c>
      <c r="R2443" s="73" t="str">
        <f t="shared" si="38"/>
        <v>FCSK2385963FDM_020</v>
      </c>
    </row>
    <row r="2444" spans="1:18" hidden="1" x14ac:dyDescent="0.25">
      <c r="A2444" s="73" t="s">
        <v>22189</v>
      </c>
      <c r="B2444" s="73" t="s">
        <v>22188</v>
      </c>
      <c r="C2444" s="73" t="s">
        <v>1997</v>
      </c>
      <c r="D2444" s="73" t="s">
        <v>1996</v>
      </c>
      <c r="E2444" s="73" t="s">
        <v>22187</v>
      </c>
      <c r="F2444" s="73" t="s">
        <v>22182</v>
      </c>
      <c r="G2444" s="73" t="s">
        <v>22186</v>
      </c>
      <c r="H2444" s="73" t="s">
        <v>1112</v>
      </c>
      <c r="I2444" s="73" t="s">
        <v>159</v>
      </c>
      <c r="J2444" s="73" t="s">
        <v>235</v>
      </c>
      <c r="K2444" s="73" t="s">
        <v>5080</v>
      </c>
      <c r="N2444" s="73" t="s">
        <v>22180</v>
      </c>
      <c r="O2444" s="73" t="s">
        <v>17539</v>
      </c>
      <c r="P2444" s="74" t="s">
        <v>1108</v>
      </c>
      <c r="Q2444" s="74" t="s">
        <v>231</v>
      </c>
      <c r="R2444" s="73" t="str">
        <f t="shared" si="38"/>
        <v>FCSK2385963FDM_500</v>
      </c>
    </row>
    <row r="2445" spans="1:18" hidden="1" x14ac:dyDescent="0.25">
      <c r="A2445" s="73" t="s">
        <v>22185</v>
      </c>
      <c r="B2445" s="73" t="s">
        <v>22184</v>
      </c>
      <c r="C2445" s="73" t="s">
        <v>1997</v>
      </c>
      <c r="D2445" s="73" t="s">
        <v>1996</v>
      </c>
      <c r="E2445" s="73" t="s">
        <v>22183</v>
      </c>
      <c r="F2445" s="73" t="s">
        <v>22182</v>
      </c>
      <c r="G2445" s="73" t="s">
        <v>22181</v>
      </c>
      <c r="H2445" s="73" t="s">
        <v>1281</v>
      </c>
      <c r="I2445" s="73" t="s">
        <v>159</v>
      </c>
      <c r="J2445" s="73" t="s">
        <v>235</v>
      </c>
      <c r="K2445" s="73" t="s">
        <v>5080</v>
      </c>
      <c r="N2445" s="73" t="s">
        <v>22180</v>
      </c>
      <c r="O2445" s="73" t="s">
        <v>1335</v>
      </c>
      <c r="P2445" s="74" t="s">
        <v>1278</v>
      </c>
      <c r="Q2445" s="74" t="s">
        <v>231</v>
      </c>
      <c r="R2445" s="73" t="str">
        <f t="shared" si="38"/>
        <v>FCSK2385963FDM_650</v>
      </c>
    </row>
    <row r="2446" spans="1:18" hidden="1" x14ac:dyDescent="0.25">
      <c r="A2446" s="73" t="s">
        <v>22179</v>
      </c>
      <c r="B2446" s="73" t="s">
        <v>22178</v>
      </c>
      <c r="C2446" s="73" t="s">
        <v>1997</v>
      </c>
      <c r="D2446" s="73" t="s">
        <v>1996</v>
      </c>
      <c r="E2446" s="73" t="s">
        <v>22177</v>
      </c>
      <c r="F2446" s="73" t="s">
        <v>22176</v>
      </c>
      <c r="G2446" s="73" t="s">
        <v>22175</v>
      </c>
      <c r="H2446" s="73" t="s">
        <v>1112</v>
      </c>
      <c r="I2446" s="73" t="s">
        <v>159</v>
      </c>
      <c r="J2446" s="73" t="s">
        <v>235</v>
      </c>
      <c r="K2446" s="73" t="s">
        <v>5080</v>
      </c>
      <c r="N2446" s="73" t="s">
        <v>22174</v>
      </c>
      <c r="O2446" s="73" t="s">
        <v>17539</v>
      </c>
      <c r="P2446" s="74" t="s">
        <v>1108</v>
      </c>
      <c r="Q2446" s="74" t="s">
        <v>231</v>
      </c>
      <c r="R2446" s="73" t="str">
        <f t="shared" si="38"/>
        <v>FCSK2385963FCC_500</v>
      </c>
    </row>
    <row r="2447" spans="1:18" hidden="1" x14ac:dyDescent="0.25">
      <c r="A2447" s="73" t="s">
        <v>22173</v>
      </c>
      <c r="B2447" s="73" t="s">
        <v>22172</v>
      </c>
      <c r="C2447" s="73" t="s">
        <v>14415</v>
      </c>
      <c r="D2447" s="73" t="s">
        <v>14414</v>
      </c>
      <c r="E2447" s="73" t="s">
        <v>22167</v>
      </c>
      <c r="F2447" s="73" t="s">
        <v>22166</v>
      </c>
      <c r="G2447" s="73" t="s">
        <v>22165</v>
      </c>
      <c r="H2447" s="73" t="s">
        <v>1488</v>
      </c>
      <c r="I2447" s="73" t="s">
        <v>32</v>
      </c>
      <c r="J2447" s="73" t="s">
        <v>235</v>
      </c>
      <c r="K2447" s="73" t="s">
        <v>424</v>
      </c>
      <c r="N2447" s="73" t="s">
        <v>22164</v>
      </c>
      <c r="O2447" s="73" t="s">
        <v>2021</v>
      </c>
      <c r="P2447" s="74" t="s">
        <v>1483</v>
      </c>
      <c r="Q2447" s="74" t="s">
        <v>200</v>
      </c>
      <c r="R2447" s="73" t="str">
        <f t="shared" si="38"/>
        <v>SRSK2392073GEN_280</v>
      </c>
    </row>
    <row r="2448" spans="1:18" hidden="1" x14ac:dyDescent="0.25">
      <c r="A2448" s="73" t="s">
        <v>22171</v>
      </c>
      <c r="B2448" s="73" t="s">
        <v>22170</v>
      </c>
      <c r="C2448" s="73" t="s">
        <v>14415</v>
      </c>
      <c r="D2448" s="73" t="s">
        <v>14414</v>
      </c>
      <c r="E2448" s="73" t="s">
        <v>22167</v>
      </c>
      <c r="F2448" s="73" t="s">
        <v>22166</v>
      </c>
      <c r="G2448" s="73" t="s">
        <v>22165</v>
      </c>
      <c r="H2448" s="73" t="s">
        <v>1488</v>
      </c>
      <c r="I2448" s="73" t="s">
        <v>568</v>
      </c>
      <c r="J2448" s="73" t="s">
        <v>235</v>
      </c>
      <c r="K2448" s="73" t="s">
        <v>424</v>
      </c>
      <c r="N2448" s="73" t="s">
        <v>22164</v>
      </c>
      <c r="O2448" s="73" t="s">
        <v>2009</v>
      </c>
      <c r="P2448" s="74" t="s">
        <v>1483</v>
      </c>
      <c r="Q2448" s="74" t="s">
        <v>203</v>
      </c>
      <c r="R2448" s="73" t="str">
        <f t="shared" si="38"/>
        <v>SRSK2392073GEN_280</v>
      </c>
    </row>
    <row r="2449" spans="1:18" hidden="1" x14ac:dyDescent="0.25">
      <c r="A2449" s="73" t="s">
        <v>22169</v>
      </c>
      <c r="B2449" s="73" t="s">
        <v>22168</v>
      </c>
      <c r="C2449" s="73" t="s">
        <v>14415</v>
      </c>
      <c r="D2449" s="73" t="s">
        <v>14414</v>
      </c>
      <c r="E2449" s="73" t="s">
        <v>22167</v>
      </c>
      <c r="F2449" s="73" t="s">
        <v>22166</v>
      </c>
      <c r="G2449" s="73" t="s">
        <v>22165</v>
      </c>
      <c r="H2449" s="73" t="s">
        <v>1488</v>
      </c>
      <c r="I2449" s="73" t="s">
        <v>46</v>
      </c>
      <c r="J2449" s="73" t="s">
        <v>235</v>
      </c>
      <c r="K2449" s="73" t="s">
        <v>424</v>
      </c>
      <c r="N2449" s="73" t="s">
        <v>22164</v>
      </c>
      <c r="O2449" s="73" t="s">
        <v>1999</v>
      </c>
      <c r="P2449" s="74" t="s">
        <v>1483</v>
      </c>
      <c r="Q2449" s="74" t="s">
        <v>204</v>
      </c>
      <c r="R2449" s="73" t="str">
        <f t="shared" si="38"/>
        <v>SRSK2392073GEN_280</v>
      </c>
    </row>
    <row r="2450" spans="1:18" hidden="1" x14ac:dyDescent="0.25">
      <c r="A2450" s="73" t="s">
        <v>22163</v>
      </c>
      <c r="B2450" s="73" t="s">
        <v>22162</v>
      </c>
      <c r="C2450" s="73" t="s">
        <v>15933</v>
      </c>
      <c r="D2450" s="73" t="s">
        <v>15932</v>
      </c>
      <c r="E2450" s="73" t="s">
        <v>22161</v>
      </c>
      <c r="F2450" s="73" t="s">
        <v>22160</v>
      </c>
      <c r="G2450" s="73" t="s">
        <v>22159</v>
      </c>
      <c r="H2450" s="73" t="s">
        <v>2637</v>
      </c>
      <c r="I2450" s="73" t="s">
        <v>502</v>
      </c>
      <c r="J2450" s="73" t="s">
        <v>549</v>
      </c>
      <c r="K2450" s="73" t="s">
        <v>1515</v>
      </c>
      <c r="N2450" s="73" t="s">
        <v>22158</v>
      </c>
      <c r="O2450" s="73" t="s">
        <v>3354</v>
      </c>
      <c r="P2450" s="74" t="s">
        <v>2635</v>
      </c>
      <c r="Q2450" s="74" t="s">
        <v>498</v>
      </c>
      <c r="R2450" s="73" t="str">
        <f t="shared" si="38"/>
        <v>PLSK2405176DOL_001</v>
      </c>
    </row>
    <row r="2451" spans="1:18" hidden="1" x14ac:dyDescent="0.25">
      <c r="A2451" s="73" t="s">
        <v>22157</v>
      </c>
      <c r="B2451" s="73" t="s">
        <v>22156</v>
      </c>
      <c r="C2451" s="73" t="s">
        <v>264</v>
      </c>
      <c r="D2451" s="73" t="s">
        <v>263</v>
      </c>
      <c r="E2451" s="73" t="s">
        <v>22155</v>
      </c>
      <c r="F2451" s="73" t="s">
        <v>22154</v>
      </c>
      <c r="G2451" s="73" t="s">
        <v>22153</v>
      </c>
      <c r="H2451" s="73" t="s">
        <v>2637</v>
      </c>
      <c r="I2451" s="73" t="s">
        <v>159</v>
      </c>
      <c r="J2451" s="73" t="s">
        <v>235</v>
      </c>
      <c r="K2451" s="73" t="s">
        <v>259</v>
      </c>
      <c r="N2451" s="73" t="s">
        <v>22152</v>
      </c>
      <c r="O2451" s="73" t="s">
        <v>3376</v>
      </c>
      <c r="P2451" s="74" t="s">
        <v>2635</v>
      </c>
      <c r="Q2451" s="74" t="s">
        <v>231</v>
      </c>
      <c r="R2451" s="73" t="str">
        <f t="shared" si="38"/>
        <v>PLSK2406803DSW_001</v>
      </c>
    </row>
    <row r="2452" spans="1:18" hidden="1" x14ac:dyDescent="0.25">
      <c r="A2452" s="73" t="s">
        <v>22151</v>
      </c>
      <c r="B2452" s="73" t="s">
        <v>22150</v>
      </c>
      <c r="C2452" s="73" t="s">
        <v>22132</v>
      </c>
      <c r="D2452" s="73" t="s">
        <v>22131</v>
      </c>
      <c r="E2452" s="73" t="s">
        <v>22146</v>
      </c>
      <c r="F2452" s="73" t="s">
        <v>22145</v>
      </c>
      <c r="G2452" s="73" t="s">
        <v>22144</v>
      </c>
      <c r="H2452" s="73" t="s">
        <v>1758</v>
      </c>
      <c r="I2452" s="73" t="s">
        <v>502</v>
      </c>
      <c r="J2452" s="73" t="s">
        <v>549</v>
      </c>
      <c r="K2452" s="73" t="s">
        <v>259</v>
      </c>
      <c r="N2452" s="73" t="s">
        <v>22143</v>
      </c>
      <c r="O2452" s="73" t="s">
        <v>22149</v>
      </c>
      <c r="P2452" s="74" t="s">
        <v>1755</v>
      </c>
      <c r="Q2452" s="74" t="s">
        <v>518</v>
      </c>
      <c r="R2452" s="73" t="str">
        <f t="shared" si="38"/>
        <v>PLSK2408356CTH_960</v>
      </c>
    </row>
    <row r="2453" spans="1:18" hidden="1" x14ac:dyDescent="0.25">
      <c r="A2453" s="73" t="s">
        <v>22148</v>
      </c>
      <c r="B2453" s="73" t="s">
        <v>22147</v>
      </c>
      <c r="C2453" s="73" t="s">
        <v>22132</v>
      </c>
      <c r="D2453" s="73" t="s">
        <v>22131</v>
      </c>
      <c r="E2453" s="73" t="s">
        <v>22146</v>
      </c>
      <c r="F2453" s="73" t="s">
        <v>22145</v>
      </c>
      <c r="G2453" s="73" t="s">
        <v>22144</v>
      </c>
      <c r="H2453" s="73" t="s">
        <v>409</v>
      </c>
      <c r="I2453" s="73" t="s">
        <v>502</v>
      </c>
      <c r="J2453" s="73" t="s">
        <v>549</v>
      </c>
      <c r="K2453" s="73" t="s">
        <v>259</v>
      </c>
      <c r="N2453" s="73" t="s">
        <v>22143</v>
      </c>
      <c r="O2453" s="73" t="s">
        <v>22142</v>
      </c>
      <c r="P2453" s="74" t="s">
        <v>406</v>
      </c>
      <c r="Q2453" s="74" t="s">
        <v>518</v>
      </c>
      <c r="R2453" s="73" t="str">
        <f t="shared" si="38"/>
        <v>PLSK2408356CTH_963</v>
      </c>
    </row>
    <row r="2454" spans="1:18" hidden="1" x14ac:dyDescent="0.25">
      <c r="A2454" s="73" t="s">
        <v>22141</v>
      </c>
      <c r="B2454" s="73" t="s">
        <v>22140</v>
      </c>
      <c r="C2454" s="73" t="s">
        <v>22132</v>
      </c>
      <c r="D2454" s="73" t="s">
        <v>22131</v>
      </c>
      <c r="E2454" s="73" t="s">
        <v>22139</v>
      </c>
      <c r="F2454" s="73" t="s">
        <v>22138</v>
      </c>
      <c r="G2454" s="73" t="s">
        <v>22137</v>
      </c>
      <c r="H2454" s="73" t="s">
        <v>1011</v>
      </c>
      <c r="I2454" s="73" t="s">
        <v>502</v>
      </c>
      <c r="J2454" s="73" t="s">
        <v>22127</v>
      </c>
      <c r="K2454" s="73" t="s">
        <v>1515</v>
      </c>
      <c r="N2454" s="73" t="s">
        <v>22136</v>
      </c>
      <c r="O2454" s="73" t="s">
        <v>22135</v>
      </c>
      <c r="P2454" s="74" t="s">
        <v>1008</v>
      </c>
      <c r="Q2454" s="74" t="s">
        <v>518</v>
      </c>
      <c r="R2454" s="73" t="str">
        <f t="shared" si="38"/>
        <v>PLSK2408676CTH_410</v>
      </c>
    </row>
    <row r="2455" spans="1:18" hidden="1" x14ac:dyDescent="0.25">
      <c r="A2455" s="73" t="s">
        <v>22134</v>
      </c>
      <c r="B2455" s="73" t="s">
        <v>22133</v>
      </c>
      <c r="C2455" s="73" t="s">
        <v>22132</v>
      </c>
      <c r="D2455" s="73" t="s">
        <v>22131</v>
      </c>
      <c r="E2455" s="73" t="s">
        <v>22130</v>
      </c>
      <c r="F2455" s="73" t="s">
        <v>22129</v>
      </c>
      <c r="G2455" s="73" t="s">
        <v>22128</v>
      </c>
      <c r="H2455" s="73" t="s">
        <v>1029</v>
      </c>
      <c r="I2455" s="73" t="s">
        <v>502</v>
      </c>
      <c r="J2455" s="73" t="s">
        <v>22127</v>
      </c>
      <c r="K2455" s="73" t="s">
        <v>1515</v>
      </c>
      <c r="N2455" s="73" t="s">
        <v>22126</v>
      </c>
      <c r="O2455" s="73" t="s">
        <v>22125</v>
      </c>
      <c r="P2455" s="74" t="s">
        <v>1027</v>
      </c>
      <c r="Q2455" s="74" t="s">
        <v>518</v>
      </c>
      <c r="R2455" s="73" t="str">
        <f t="shared" si="38"/>
        <v>PLSK2408686CTH_405</v>
      </c>
    </row>
    <row r="2456" spans="1:18" hidden="1" x14ac:dyDescent="0.25">
      <c r="A2456" s="73" t="s">
        <v>22124</v>
      </c>
      <c r="B2456" s="73" t="s">
        <v>22123</v>
      </c>
      <c r="C2456" s="73" t="s">
        <v>1102</v>
      </c>
      <c r="D2456" s="73" t="s">
        <v>1101</v>
      </c>
      <c r="E2456" s="73" t="s">
        <v>22122</v>
      </c>
      <c r="F2456" s="73" t="s">
        <v>22121</v>
      </c>
      <c r="G2456" s="73" t="s">
        <v>22120</v>
      </c>
      <c r="H2456" s="73" t="s">
        <v>2070</v>
      </c>
      <c r="I2456" s="73" t="s">
        <v>561</v>
      </c>
      <c r="J2456" s="73" t="s">
        <v>222</v>
      </c>
      <c r="K2456" s="73" t="s">
        <v>9948</v>
      </c>
      <c r="N2456" s="73" t="s">
        <v>22119</v>
      </c>
      <c r="O2456" s="73" t="s">
        <v>22118</v>
      </c>
      <c r="P2456" s="74" t="s">
        <v>2068</v>
      </c>
      <c r="Q2456" s="74" t="s">
        <v>22117</v>
      </c>
      <c r="R2456" s="73" t="str">
        <f t="shared" si="38"/>
        <v>PLSK2415491GEN_020</v>
      </c>
    </row>
    <row r="2457" spans="1:18" hidden="1" x14ac:dyDescent="0.25">
      <c r="A2457" s="73" t="s">
        <v>22116</v>
      </c>
      <c r="B2457" s="73" t="s">
        <v>22115</v>
      </c>
      <c r="C2457" s="73" t="s">
        <v>22114</v>
      </c>
      <c r="D2457" s="73" t="s">
        <v>22113</v>
      </c>
      <c r="E2457" s="73" t="s">
        <v>22112</v>
      </c>
      <c r="F2457" s="73" t="s">
        <v>22111</v>
      </c>
      <c r="G2457" s="73" t="s">
        <v>22110</v>
      </c>
      <c r="H2457" s="73" t="s">
        <v>2637</v>
      </c>
      <c r="I2457" s="73" t="s">
        <v>159</v>
      </c>
      <c r="J2457" s="73" t="s">
        <v>222</v>
      </c>
      <c r="K2457" s="73" t="s">
        <v>9948</v>
      </c>
      <c r="N2457" s="73" t="s">
        <v>22109</v>
      </c>
      <c r="O2457" s="73" t="s">
        <v>3376</v>
      </c>
      <c r="P2457" s="74" t="s">
        <v>2635</v>
      </c>
      <c r="Q2457" s="74" t="s">
        <v>231</v>
      </c>
      <c r="R2457" s="73" t="str">
        <f t="shared" si="38"/>
        <v>JSSK2499751GEN_001</v>
      </c>
    </row>
    <row r="2458" spans="1:18" x14ac:dyDescent="0.25">
      <c r="A2458" s="73" t="s">
        <v>22108</v>
      </c>
      <c r="B2458" s="73" t="s">
        <v>22107</v>
      </c>
      <c r="C2458" s="73" t="s">
        <v>384</v>
      </c>
      <c r="D2458" s="73" t="s">
        <v>383</v>
      </c>
      <c r="E2458" s="73" t="s">
        <v>22102</v>
      </c>
      <c r="F2458" s="73" t="s">
        <v>22101</v>
      </c>
      <c r="G2458" s="73" t="s">
        <v>22106</v>
      </c>
      <c r="H2458" s="73" t="s">
        <v>1743</v>
      </c>
      <c r="I2458" s="73" t="s">
        <v>621</v>
      </c>
      <c r="J2458" s="73" t="s">
        <v>4418</v>
      </c>
      <c r="K2458" s="73" t="s">
        <v>796</v>
      </c>
      <c r="N2458" s="73" t="s">
        <v>22099</v>
      </c>
      <c r="O2458" s="73" t="s">
        <v>22105</v>
      </c>
      <c r="P2458" s="74" t="s">
        <v>1739</v>
      </c>
      <c r="Q2458" s="74" t="s">
        <v>188</v>
      </c>
      <c r="R2458" s="73" t="str">
        <f t="shared" si="38"/>
        <v>RBSK2506718RBZ_964</v>
      </c>
    </row>
    <row r="2459" spans="1:18" x14ac:dyDescent="0.25">
      <c r="A2459" s="73" t="s">
        <v>22104</v>
      </c>
      <c r="B2459" s="73" t="s">
        <v>22103</v>
      </c>
      <c r="C2459" s="73" t="s">
        <v>384</v>
      </c>
      <c r="D2459" s="73" t="s">
        <v>383</v>
      </c>
      <c r="E2459" s="73" t="s">
        <v>22102</v>
      </c>
      <c r="F2459" s="73" t="s">
        <v>22101</v>
      </c>
      <c r="G2459" s="73" t="s">
        <v>22100</v>
      </c>
      <c r="H2459" s="73" t="s">
        <v>1743</v>
      </c>
      <c r="I2459" s="73" t="s">
        <v>572</v>
      </c>
      <c r="J2459" s="73" t="s">
        <v>4418</v>
      </c>
      <c r="K2459" s="73" t="s">
        <v>796</v>
      </c>
      <c r="N2459" s="73" t="s">
        <v>22099</v>
      </c>
      <c r="O2459" s="73" t="s">
        <v>22098</v>
      </c>
      <c r="P2459" s="74" t="s">
        <v>1739</v>
      </c>
      <c r="Q2459" s="74" t="s">
        <v>189</v>
      </c>
      <c r="R2459" s="73" t="str">
        <f t="shared" si="38"/>
        <v>RBSK2506718RBZ_964</v>
      </c>
    </row>
    <row r="2460" spans="1:18" x14ac:dyDescent="0.25">
      <c r="A2460" s="73" t="s">
        <v>22097</v>
      </c>
      <c r="B2460" s="73" t="s">
        <v>22096</v>
      </c>
      <c r="C2460" s="73" t="s">
        <v>384</v>
      </c>
      <c r="D2460" s="73" t="s">
        <v>383</v>
      </c>
      <c r="E2460" s="73" t="s">
        <v>22092</v>
      </c>
      <c r="F2460" s="73" t="s">
        <v>22091</v>
      </c>
      <c r="G2460" s="73" t="s">
        <v>22095</v>
      </c>
      <c r="H2460" s="73" t="s">
        <v>736</v>
      </c>
      <c r="I2460" s="73" t="s">
        <v>621</v>
      </c>
      <c r="J2460" s="73" t="s">
        <v>4418</v>
      </c>
      <c r="K2460" s="73" t="s">
        <v>796</v>
      </c>
      <c r="N2460" s="73" t="s">
        <v>22089</v>
      </c>
      <c r="O2460" s="73" t="s">
        <v>823</v>
      </c>
      <c r="P2460" s="74" t="s">
        <v>734</v>
      </c>
      <c r="Q2460" s="74" t="s">
        <v>188</v>
      </c>
      <c r="R2460" s="73" t="str">
        <f t="shared" si="38"/>
        <v>RBSK2506728RBZ_440</v>
      </c>
    </row>
    <row r="2461" spans="1:18" x14ac:dyDescent="0.25">
      <c r="A2461" s="73" t="s">
        <v>22094</v>
      </c>
      <c r="B2461" s="73" t="s">
        <v>22093</v>
      </c>
      <c r="C2461" s="73" t="s">
        <v>384</v>
      </c>
      <c r="D2461" s="73" t="s">
        <v>383</v>
      </c>
      <c r="E2461" s="73" t="s">
        <v>22092</v>
      </c>
      <c r="F2461" s="73" t="s">
        <v>22091</v>
      </c>
      <c r="G2461" s="73" t="s">
        <v>22090</v>
      </c>
      <c r="H2461" s="73" t="s">
        <v>736</v>
      </c>
      <c r="I2461" s="73" t="s">
        <v>572</v>
      </c>
      <c r="J2461" s="73" t="s">
        <v>4418</v>
      </c>
      <c r="K2461" s="73" t="s">
        <v>796</v>
      </c>
      <c r="N2461" s="73" t="s">
        <v>22089</v>
      </c>
      <c r="O2461" s="73" t="s">
        <v>805</v>
      </c>
      <c r="P2461" s="74" t="s">
        <v>734</v>
      </c>
      <c r="Q2461" s="74" t="s">
        <v>189</v>
      </c>
      <c r="R2461" s="73" t="str">
        <f t="shared" si="38"/>
        <v>RBSK2506728RBZ_440</v>
      </c>
    </row>
    <row r="2462" spans="1:18" x14ac:dyDescent="0.25">
      <c r="A2462" s="73" t="s">
        <v>22088</v>
      </c>
      <c r="B2462" s="73" t="s">
        <v>22087</v>
      </c>
      <c r="C2462" s="73" t="s">
        <v>384</v>
      </c>
      <c r="D2462" s="73" t="s">
        <v>383</v>
      </c>
      <c r="E2462" s="73" t="s">
        <v>22083</v>
      </c>
      <c r="F2462" s="73" t="s">
        <v>22082</v>
      </c>
      <c r="G2462" s="73" t="s">
        <v>22086</v>
      </c>
      <c r="H2462" s="73" t="s">
        <v>1011</v>
      </c>
      <c r="I2462" s="73" t="s">
        <v>621</v>
      </c>
      <c r="J2462" s="73" t="s">
        <v>4418</v>
      </c>
      <c r="K2462" s="73" t="s">
        <v>796</v>
      </c>
      <c r="N2462" s="73" t="s">
        <v>22080</v>
      </c>
      <c r="O2462" s="73" t="s">
        <v>1656</v>
      </c>
      <c r="P2462" s="74" t="s">
        <v>1008</v>
      </c>
      <c r="Q2462" s="74" t="s">
        <v>188</v>
      </c>
      <c r="R2462" s="73" t="str">
        <f t="shared" si="38"/>
        <v>RBSK2506738RBZ_410</v>
      </c>
    </row>
    <row r="2463" spans="1:18" x14ac:dyDescent="0.25">
      <c r="A2463" s="73" t="s">
        <v>22085</v>
      </c>
      <c r="B2463" s="73" t="s">
        <v>22084</v>
      </c>
      <c r="C2463" s="73" t="s">
        <v>384</v>
      </c>
      <c r="D2463" s="73" t="s">
        <v>383</v>
      </c>
      <c r="E2463" s="73" t="s">
        <v>22083</v>
      </c>
      <c r="F2463" s="73" t="s">
        <v>22082</v>
      </c>
      <c r="G2463" s="73" t="s">
        <v>22081</v>
      </c>
      <c r="H2463" s="73" t="s">
        <v>1011</v>
      </c>
      <c r="I2463" s="73" t="s">
        <v>572</v>
      </c>
      <c r="J2463" s="73" t="s">
        <v>4418</v>
      </c>
      <c r="K2463" s="73" t="s">
        <v>796</v>
      </c>
      <c r="N2463" s="73" t="s">
        <v>22080</v>
      </c>
      <c r="O2463" s="73" t="s">
        <v>1625</v>
      </c>
      <c r="P2463" s="74" t="s">
        <v>1008</v>
      </c>
      <c r="Q2463" s="74" t="s">
        <v>189</v>
      </c>
      <c r="R2463" s="73" t="str">
        <f t="shared" si="38"/>
        <v>RBSK2506738RBZ_410</v>
      </c>
    </row>
    <row r="2464" spans="1:18" x14ac:dyDescent="0.25">
      <c r="A2464" s="73" t="s">
        <v>22079</v>
      </c>
      <c r="B2464" s="73" t="s">
        <v>22078</v>
      </c>
      <c r="C2464" s="73" t="s">
        <v>384</v>
      </c>
      <c r="D2464" s="73" t="s">
        <v>383</v>
      </c>
      <c r="E2464" s="73" t="s">
        <v>22074</v>
      </c>
      <c r="F2464" s="73" t="s">
        <v>22073</v>
      </c>
      <c r="G2464" s="73" t="s">
        <v>22077</v>
      </c>
      <c r="H2464" s="73" t="s">
        <v>3770</v>
      </c>
      <c r="I2464" s="73" t="s">
        <v>621</v>
      </c>
      <c r="J2464" s="73" t="s">
        <v>4418</v>
      </c>
      <c r="K2464" s="73" t="s">
        <v>796</v>
      </c>
      <c r="N2464" s="73" t="s">
        <v>22071</v>
      </c>
      <c r="O2464" s="73" t="s">
        <v>3800</v>
      </c>
      <c r="P2464" s="74" t="s">
        <v>3767</v>
      </c>
      <c r="Q2464" s="74" t="s">
        <v>188</v>
      </c>
      <c r="R2464" s="73" t="str">
        <f t="shared" si="38"/>
        <v>RBSK2506748RBZ_967</v>
      </c>
    </row>
    <row r="2465" spans="1:18" x14ac:dyDescent="0.25">
      <c r="A2465" s="73" t="s">
        <v>22076</v>
      </c>
      <c r="B2465" s="73" t="s">
        <v>22075</v>
      </c>
      <c r="C2465" s="73" t="s">
        <v>384</v>
      </c>
      <c r="D2465" s="73" t="s">
        <v>383</v>
      </c>
      <c r="E2465" s="73" t="s">
        <v>22074</v>
      </c>
      <c r="F2465" s="73" t="s">
        <v>22073</v>
      </c>
      <c r="G2465" s="73" t="s">
        <v>22072</v>
      </c>
      <c r="H2465" s="73" t="s">
        <v>3770</v>
      </c>
      <c r="I2465" s="73" t="s">
        <v>572</v>
      </c>
      <c r="J2465" s="73" t="s">
        <v>4418</v>
      </c>
      <c r="K2465" s="73" t="s">
        <v>796</v>
      </c>
      <c r="N2465" s="73" t="s">
        <v>22071</v>
      </c>
      <c r="O2465" s="73" t="s">
        <v>3793</v>
      </c>
      <c r="P2465" s="74" t="s">
        <v>3767</v>
      </c>
      <c r="Q2465" s="74" t="s">
        <v>189</v>
      </c>
      <c r="R2465" s="73" t="str">
        <f t="shared" si="38"/>
        <v>RBSK2506748RBZ_967</v>
      </c>
    </row>
    <row r="2466" spans="1:18" x14ac:dyDescent="0.25">
      <c r="A2466" s="73" t="s">
        <v>22070</v>
      </c>
      <c r="B2466" s="73" t="s">
        <v>22069</v>
      </c>
      <c r="C2466" s="73" t="s">
        <v>384</v>
      </c>
      <c r="D2466" s="73" t="s">
        <v>383</v>
      </c>
      <c r="E2466" s="73" t="s">
        <v>22065</v>
      </c>
      <c r="F2466" s="73" t="s">
        <v>22064</v>
      </c>
      <c r="G2466" s="73" t="s">
        <v>22068</v>
      </c>
      <c r="H2466" s="73" t="s">
        <v>3770</v>
      </c>
      <c r="I2466" s="73" t="s">
        <v>621</v>
      </c>
      <c r="J2466" s="73" t="s">
        <v>4418</v>
      </c>
      <c r="K2466" s="73" t="s">
        <v>796</v>
      </c>
      <c r="N2466" s="73" t="s">
        <v>22062</v>
      </c>
      <c r="O2466" s="73" t="s">
        <v>3800</v>
      </c>
      <c r="P2466" s="74" t="s">
        <v>3767</v>
      </c>
      <c r="Q2466" s="74" t="s">
        <v>188</v>
      </c>
      <c r="R2466" s="73" t="str">
        <f t="shared" si="38"/>
        <v>RBSK2506758RBZ_967</v>
      </c>
    </row>
    <row r="2467" spans="1:18" x14ac:dyDescent="0.25">
      <c r="A2467" s="73" t="s">
        <v>22067</v>
      </c>
      <c r="B2467" s="73" t="s">
        <v>22066</v>
      </c>
      <c r="C2467" s="73" t="s">
        <v>384</v>
      </c>
      <c r="D2467" s="73" t="s">
        <v>383</v>
      </c>
      <c r="E2467" s="73" t="s">
        <v>22065</v>
      </c>
      <c r="F2467" s="73" t="s">
        <v>22064</v>
      </c>
      <c r="G2467" s="73" t="s">
        <v>22063</v>
      </c>
      <c r="H2467" s="73" t="s">
        <v>3770</v>
      </c>
      <c r="I2467" s="73" t="s">
        <v>572</v>
      </c>
      <c r="J2467" s="73" t="s">
        <v>4418</v>
      </c>
      <c r="K2467" s="73" t="s">
        <v>796</v>
      </c>
      <c r="N2467" s="73" t="s">
        <v>22062</v>
      </c>
      <c r="O2467" s="73" t="s">
        <v>3793</v>
      </c>
      <c r="P2467" s="74" t="s">
        <v>3767</v>
      </c>
      <c r="Q2467" s="74" t="s">
        <v>189</v>
      </c>
      <c r="R2467" s="73" t="str">
        <f t="shared" si="38"/>
        <v>RBSK2506758RBZ_967</v>
      </c>
    </row>
    <row r="2468" spans="1:18" x14ac:dyDescent="0.25">
      <c r="A2468" s="73" t="s">
        <v>22061</v>
      </c>
      <c r="B2468" s="73" t="s">
        <v>22060</v>
      </c>
      <c r="C2468" s="73" t="s">
        <v>384</v>
      </c>
      <c r="D2468" s="73" t="s">
        <v>383</v>
      </c>
      <c r="E2468" s="73" t="s">
        <v>22056</v>
      </c>
      <c r="F2468" s="73" t="s">
        <v>22055</v>
      </c>
      <c r="G2468" s="73" t="s">
        <v>22059</v>
      </c>
      <c r="H2468" s="73" t="s">
        <v>1034</v>
      </c>
      <c r="I2468" s="73" t="s">
        <v>621</v>
      </c>
      <c r="J2468" s="73" t="s">
        <v>4418</v>
      </c>
      <c r="K2468" s="73" t="s">
        <v>796</v>
      </c>
      <c r="N2468" s="73" t="s">
        <v>22053</v>
      </c>
      <c r="O2468" s="73" t="s">
        <v>10646</v>
      </c>
      <c r="P2468" s="74" t="s">
        <v>1032</v>
      </c>
      <c r="Q2468" s="74" t="s">
        <v>188</v>
      </c>
      <c r="R2468" s="73" t="str">
        <f t="shared" si="38"/>
        <v>RBSK2506768RBZ_695</v>
      </c>
    </row>
    <row r="2469" spans="1:18" x14ac:dyDescent="0.25">
      <c r="A2469" s="73" t="s">
        <v>22058</v>
      </c>
      <c r="B2469" s="73" t="s">
        <v>22057</v>
      </c>
      <c r="C2469" s="73" t="s">
        <v>384</v>
      </c>
      <c r="D2469" s="73" t="s">
        <v>383</v>
      </c>
      <c r="E2469" s="73" t="s">
        <v>22056</v>
      </c>
      <c r="F2469" s="73" t="s">
        <v>22055</v>
      </c>
      <c r="G2469" s="73" t="s">
        <v>22054</v>
      </c>
      <c r="H2469" s="73" t="s">
        <v>1034</v>
      </c>
      <c r="I2469" s="73" t="s">
        <v>572</v>
      </c>
      <c r="J2469" s="73" t="s">
        <v>4418</v>
      </c>
      <c r="K2469" s="73" t="s">
        <v>796</v>
      </c>
      <c r="N2469" s="73" t="s">
        <v>22053</v>
      </c>
      <c r="O2469" s="73" t="s">
        <v>2834</v>
      </c>
      <c r="P2469" s="74" t="s">
        <v>1032</v>
      </c>
      <c r="Q2469" s="74" t="s">
        <v>189</v>
      </c>
      <c r="R2469" s="73" t="str">
        <f t="shared" si="38"/>
        <v>RBSK2506768RBZ_695</v>
      </c>
    </row>
    <row r="2470" spans="1:18" hidden="1" x14ac:dyDescent="0.25">
      <c r="A2470" s="73" t="s">
        <v>22052</v>
      </c>
      <c r="B2470" s="73" t="s">
        <v>22051</v>
      </c>
      <c r="C2470" s="73" t="s">
        <v>22050</v>
      </c>
      <c r="D2470" s="73" t="s">
        <v>22049</v>
      </c>
      <c r="E2470" s="73" t="s">
        <v>22048</v>
      </c>
      <c r="F2470" s="73" t="s">
        <v>22047</v>
      </c>
      <c r="G2470" s="73" t="s">
        <v>22046</v>
      </c>
      <c r="H2470" s="73" t="s">
        <v>2637</v>
      </c>
      <c r="I2470" s="73" t="s">
        <v>159</v>
      </c>
      <c r="J2470" s="73" t="s">
        <v>222</v>
      </c>
      <c r="K2470" s="73" t="s">
        <v>5149</v>
      </c>
      <c r="N2470" s="73" t="s">
        <v>22045</v>
      </c>
      <c r="O2470" s="73" t="s">
        <v>3376</v>
      </c>
      <c r="P2470" s="74" t="s">
        <v>2635</v>
      </c>
      <c r="Q2470" s="74" t="s">
        <v>231</v>
      </c>
      <c r="R2470" s="73" t="str">
        <f t="shared" si="38"/>
        <v>YMSK2566741GEN_001</v>
      </c>
    </row>
    <row r="2471" spans="1:18" hidden="1" x14ac:dyDescent="0.25">
      <c r="A2471" s="73" t="s">
        <v>22044</v>
      </c>
      <c r="B2471" s="73" t="s">
        <v>22043</v>
      </c>
      <c r="C2471" s="73" t="s">
        <v>7897</v>
      </c>
      <c r="D2471" s="73" t="s">
        <v>7896</v>
      </c>
      <c r="E2471" s="73" t="s">
        <v>22042</v>
      </c>
      <c r="F2471" s="73" t="s">
        <v>22041</v>
      </c>
      <c r="G2471" s="73" t="s">
        <v>22040</v>
      </c>
      <c r="H2471" s="73" t="s">
        <v>250</v>
      </c>
      <c r="I2471" s="73" t="s">
        <v>17157</v>
      </c>
      <c r="J2471" s="73" t="s">
        <v>235</v>
      </c>
      <c r="K2471" s="73" t="s">
        <v>5139</v>
      </c>
      <c r="N2471" s="73" t="s">
        <v>22039</v>
      </c>
      <c r="O2471" s="73" t="s">
        <v>17165</v>
      </c>
      <c r="P2471" s="74" t="s">
        <v>245</v>
      </c>
      <c r="Q2471" s="74" t="s">
        <v>17155</v>
      </c>
      <c r="R2471" s="73" t="str">
        <f t="shared" si="38"/>
        <v>PLSK2582793DIL_100</v>
      </c>
    </row>
    <row r="2472" spans="1:18" hidden="1" x14ac:dyDescent="0.25">
      <c r="A2472" s="73" t="s">
        <v>22038</v>
      </c>
      <c r="B2472" s="73" t="s">
        <v>22037</v>
      </c>
      <c r="C2472" s="73" t="s">
        <v>7897</v>
      </c>
      <c r="D2472" s="73" t="s">
        <v>7896</v>
      </c>
      <c r="E2472" s="73" t="s">
        <v>22019</v>
      </c>
      <c r="F2472" s="73" t="s">
        <v>22018</v>
      </c>
      <c r="G2472" s="73" t="s">
        <v>22036</v>
      </c>
      <c r="H2472" s="73" t="s">
        <v>250</v>
      </c>
      <c r="I2472" s="73" t="s">
        <v>17157</v>
      </c>
      <c r="J2472" s="73" t="s">
        <v>1111</v>
      </c>
      <c r="K2472" s="73" t="s">
        <v>1515</v>
      </c>
      <c r="N2472" s="73" t="s">
        <v>22016</v>
      </c>
      <c r="O2472" s="73" t="s">
        <v>17165</v>
      </c>
      <c r="P2472" s="74" t="s">
        <v>245</v>
      </c>
      <c r="Q2472" s="74" t="s">
        <v>17155</v>
      </c>
      <c r="R2472" s="73" t="str">
        <f t="shared" si="38"/>
        <v>PLSK2656054DIL_100</v>
      </c>
    </row>
    <row r="2473" spans="1:18" hidden="1" x14ac:dyDescent="0.25">
      <c r="A2473" s="73" t="s">
        <v>22035</v>
      </c>
      <c r="B2473" s="73" t="s">
        <v>22034</v>
      </c>
      <c r="C2473" s="73" t="s">
        <v>7897</v>
      </c>
      <c r="D2473" s="73" t="s">
        <v>7896</v>
      </c>
      <c r="E2473" s="73" t="s">
        <v>22019</v>
      </c>
      <c r="F2473" s="73" t="s">
        <v>22018</v>
      </c>
      <c r="G2473" s="73" t="s">
        <v>22033</v>
      </c>
      <c r="H2473" s="73" t="s">
        <v>250</v>
      </c>
      <c r="I2473" s="73" t="s">
        <v>17149</v>
      </c>
      <c r="J2473" s="73" t="s">
        <v>1111</v>
      </c>
      <c r="K2473" s="73" t="s">
        <v>1515</v>
      </c>
      <c r="N2473" s="73" t="s">
        <v>22016</v>
      </c>
      <c r="O2473" s="73" t="s">
        <v>17190</v>
      </c>
      <c r="P2473" s="74" t="s">
        <v>245</v>
      </c>
      <c r="Q2473" s="74" t="s">
        <v>17189</v>
      </c>
      <c r="R2473" s="73" t="str">
        <f t="shared" si="38"/>
        <v>PLSK2656054DIL_100</v>
      </c>
    </row>
    <row r="2474" spans="1:18" hidden="1" x14ac:dyDescent="0.25">
      <c r="A2474" s="73" t="s">
        <v>22032</v>
      </c>
      <c r="B2474" s="73" t="s">
        <v>22031</v>
      </c>
      <c r="C2474" s="73" t="s">
        <v>7897</v>
      </c>
      <c r="D2474" s="73" t="s">
        <v>7896</v>
      </c>
      <c r="E2474" s="73" t="s">
        <v>22019</v>
      </c>
      <c r="F2474" s="73" t="s">
        <v>22018</v>
      </c>
      <c r="G2474" s="73" t="s">
        <v>22030</v>
      </c>
      <c r="H2474" s="73" t="s">
        <v>1023</v>
      </c>
      <c r="I2474" s="73" t="s">
        <v>17157</v>
      </c>
      <c r="J2474" s="73" t="s">
        <v>1111</v>
      </c>
      <c r="K2474" s="73" t="s">
        <v>1515</v>
      </c>
      <c r="N2474" s="73" t="s">
        <v>22016</v>
      </c>
      <c r="O2474" s="73" t="s">
        <v>22029</v>
      </c>
      <c r="P2474" s="74" t="s">
        <v>1021</v>
      </c>
      <c r="Q2474" s="74" t="s">
        <v>17155</v>
      </c>
      <c r="R2474" s="73" t="str">
        <f t="shared" si="38"/>
        <v>PLSK2656054DIL_420</v>
      </c>
    </row>
    <row r="2475" spans="1:18" hidden="1" x14ac:dyDescent="0.25">
      <c r="A2475" s="73" t="s">
        <v>22028</v>
      </c>
      <c r="B2475" s="73" t="s">
        <v>22027</v>
      </c>
      <c r="C2475" s="73" t="s">
        <v>7897</v>
      </c>
      <c r="D2475" s="73" t="s">
        <v>7896</v>
      </c>
      <c r="E2475" s="73" t="s">
        <v>22019</v>
      </c>
      <c r="F2475" s="73" t="s">
        <v>22018</v>
      </c>
      <c r="G2475" s="73" t="s">
        <v>22026</v>
      </c>
      <c r="H2475" s="73" t="s">
        <v>1023</v>
      </c>
      <c r="I2475" s="73" t="s">
        <v>17149</v>
      </c>
      <c r="J2475" s="73" t="s">
        <v>1111</v>
      </c>
      <c r="K2475" s="73" t="s">
        <v>1515</v>
      </c>
      <c r="N2475" s="73" t="s">
        <v>22016</v>
      </c>
      <c r="O2475" s="73" t="s">
        <v>22025</v>
      </c>
      <c r="P2475" s="74" t="s">
        <v>1021</v>
      </c>
      <c r="Q2475" s="74" t="s">
        <v>17189</v>
      </c>
      <c r="R2475" s="73" t="str">
        <f t="shared" si="38"/>
        <v>PLSK2656054DIL_420</v>
      </c>
    </row>
    <row r="2476" spans="1:18" hidden="1" x14ac:dyDescent="0.25">
      <c r="A2476" s="73" t="s">
        <v>22024</v>
      </c>
      <c r="B2476" s="73" t="s">
        <v>22023</v>
      </c>
      <c r="C2476" s="73" t="s">
        <v>7897</v>
      </c>
      <c r="D2476" s="73" t="s">
        <v>7896</v>
      </c>
      <c r="E2476" s="73" t="s">
        <v>22019</v>
      </c>
      <c r="F2476" s="73" t="s">
        <v>22018</v>
      </c>
      <c r="G2476" s="73" t="s">
        <v>22022</v>
      </c>
      <c r="H2476" s="73" t="s">
        <v>1023</v>
      </c>
      <c r="I2476" s="73" t="s">
        <v>32</v>
      </c>
      <c r="J2476" s="73" t="s">
        <v>1111</v>
      </c>
      <c r="K2476" s="73" t="s">
        <v>1515</v>
      </c>
      <c r="N2476" s="73" t="s">
        <v>22016</v>
      </c>
      <c r="O2476" s="73" t="s">
        <v>3017</v>
      </c>
      <c r="P2476" s="74" t="s">
        <v>1021</v>
      </c>
      <c r="Q2476" s="74" t="s">
        <v>200</v>
      </c>
      <c r="R2476" s="73" t="str">
        <f t="shared" si="38"/>
        <v>PLSK2656054DIL_420</v>
      </c>
    </row>
    <row r="2477" spans="1:18" hidden="1" x14ac:dyDescent="0.25">
      <c r="A2477" s="73" t="s">
        <v>22021</v>
      </c>
      <c r="B2477" s="73" t="s">
        <v>22020</v>
      </c>
      <c r="C2477" s="73" t="s">
        <v>7897</v>
      </c>
      <c r="D2477" s="73" t="s">
        <v>7896</v>
      </c>
      <c r="E2477" s="73" t="s">
        <v>22019</v>
      </c>
      <c r="F2477" s="73" t="s">
        <v>22018</v>
      </c>
      <c r="G2477" s="73" t="s">
        <v>22017</v>
      </c>
      <c r="H2477" s="73" t="s">
        <v>3770</v>
      </c>
      <c r="I2477" s="73" t="s">
        <v>32</v>
      </c>
      <c r="J2477" s="73" t="s">
        <v>1111</v>
      </c>
      <c r="K2477" s="73" t="s">
        <v>1515</v>
      </c>
      <c r="N2477" s="73" t="s">
        <v>22016</v>
      </c>
      <c r="O2477" s="73" t="s">
        <v>22015</v>
      </c>
      <c r="P2477" s="74" t="s">
        <v>3767</v>
      </c>
      <c r="Q2477" s="74" t="s">
        <v>200</v>
      </c>
      <c r="R2477" s="73" t="str">
        <f t="shared" si="38"/>
        <v>PLSK2656054DIL_967</v>
      </c>
    </row>
    <row r="2478" spans="1:18" hidden="1" x14ac:dyDescent="0.25">
      <c r="A2478" s="73" t="s">
        <v>22014</v>
      </c>
      <c r="B2478" s="73" t="s">
        <v>22013</v>
      </c>
      <c r="C2478" s="73" t="s">
        <v>7897</v>
      </c>
      <c r="D2478" s="73" t="s">
        <v>7896</v>
      </c>
      <c r="E2478" s="73" t="s">
        <v>22009</v>
      </c>
      <c r="F2478" s="73" t="s">
        <v>22008</v>
      </c>
      <c r="G2478" s="73" t="s">
        <v>22012</v>
      </c>
      <c r="H2478" s="73" t="s">
        <v>250</v>
      </c>
      <c r="I2478" s="73" t="s">
        <v>17157</v>
      </c>
      <c r="J2478" s="73" t="s">
        <v>1231</v>
      </c>
      <c r="K2478" s="73" t="s">
        <v>1515</v>
      </c>
      <c r="N2478" s="73" t="s">
        <v>22006</v>
      </c>
      <c r="O2478" s="73" t="s">
        <v>17165</v>
      </c>
      <c r="P2478" s="74" t="s">
        <v>245</v>
      </c>
      <c r="Q2478" s="74" t="s">
        <v>17155</v>
      </c>
      <c r="R2478" s="73" t="str">
        <f t="shared" si="38"/>
        <v>PLSK2656082DIL_100</v>
      </c>
    </row>
    <row r="2479" spans="1:18" hidden="1" x14ac:dyDescent="0.25">
      <c r="A2479" s="73" t="s">
        <v>22011</v>
      </c>
      <c r="B2479" s="73" t="s">
        <v>22010</v>
      </c>
      <c r="C2479" s="73" t="s">
        <v>7897</v>
      </c>
      <c r="D2479" s="73" t="s">
        <v>7896</v>
      </c>
      <c r="E2479" s="73" t="s">
        <v>22009</v>
      </c>
      <c r="F2479" s="73" t="s">
        <v>22008</v>
      </c>
      <c r="G2479" s="73" t="s">
        <v>22007</v>
      </c>
      <c r="H2479" s="73" t="s">
        <v>250</v>
      </c>
      <c r="I2479" s="73" t="s">
        <v>17149</v>
      </c>
      <c r="J2479" s="73" t="s">
        <v>1231</v>
      </c>
      <c r="K2479" s="73" t="s">
        <v>1515</v>
      </c>
      <c r="N2479" s="73" t="s">
        <v>22006</v>
      </c>
      <c r="O2479" s="73" t="s">
        <v>17190</v>
      </c>
      <c r="P2479" s="74" t="s">
        <v>245</v>
      </c>
      <c r="Q2479" s="74" t="s">
        <v>17189</v>
      </c>
      <c r="R2479" s="73" t="str">
        <f t="shared" si="38"/>
        <v>PLSK2656082DIL_100</v>
      </c>
    </row>
    <row r="2480" spans="1:18" hidden="1" x14ac:dyDescent="0.25">
      <c r="A2480" s="73" t="s">
        <v>22005</v>
      </c>
      <c r="B2480" s="73" t="s">
        <v>22004</v>
      </c>
      <c r="C2480" s="73" t="s">
        <v>7897</v>
      </c>
      <c r="D2480" s="73" t="s">
        <v>7896</v>
      </c>
      <c r="E2480" s="73" t="s">
        <v>21994</v>
      </c>
      <c r="F2480" s="73" t="s">
        <v>21993</v>
      </c>
      <c r="G2480" s="73" t="s">
        <v>22003</v>
      </c>
      <c r="H2480" s="73" t="s">
        <v>250</v>
      </c>
      <c r="I2480" s="73" t="s">
        <v>17157</v>
      </c>
      <c r="J2480" s="73" t="s">
        <v>1231</v>
      </c>
      <c r="K2480" s="73" t="s">
        <v>1515</v>
      </c>
      <c r="N2480" s="73" t="s">
        <v>21991</v>
      </c>
      <c r="O2480" s="73" t="s">
        <v>17165</v>
      </c>
      <c r="P2480" s="74" t="s">
        <v>245</v>
      </c>
      <c r="Q2480" s="74" t="s">
        <v>17155</v>
      </c>
      <c r="R2480" s="73" t="str">
        <f t="shared" si="38"/>
        <v>PLSK2705862DIL_100</v>
      </c>
    </row>
    <row r="2481" spans="1:18" hidden="1" x14ac:dyDescent="0.25">
      <c r="A2481" s="73" t="s">
        <v>22002</v>
      </c>
      <c r="B2481" s="73" t="s">
        <v>22001</v>
      </c>
      <c r="C2481" s="73" t="s">
        <v>7897</v>
      </c>
      <c r="D2481" s="73" t="s">
        <v>7896</v>
      </c>
      <c r="E2481" s="73" t="s">
        <v>21994</v>
      </c>
      <c r="F2481" s="73" t="s">
        <v>21993</v>
      </c>
      <c r="G2481" s="73" t="s">
        <v>22000</v>
      </c>
      <c r="H2481" s="73" t="s">
        <v>250</v>
      </c>
      <c r="I2481" s="73" t="s">
        <v>17149</v>
      </c>
      <c r="J2481" s="73" t="s">
        <v>1231</v>
      </c>
      <c r="K2481" s="73" t="s">
        <v>1515</v>
      </c>
      <c r="N2481" s="73" t="s">
        <v>21991</v>
      </c>
      <c r="O2481" s="73" t="s">
        <v>17190</v>
      </c>
      <c r="P2481" s="74" t="s">
        <v>245</v>
      </c>
      <c r="Q2481" s="74" t="s">
        <v>17189</v>
      </c>
      <c r="R2481" s="73" t="str">
        <f t="shared" si="38"/>
        <v>PLSK2705862DIL_100</v>
      </c>
    </row>
    <row r="2482" spans="1:18" hidden="1" x14ac:dyDescent="0.25">
      <c r="A2482" s="73" t="s">
        <v>21999</v>
      </c>
      <c r="B2482" s="73" t="s">
        <v>21998</v>
      </c>
      <c r="C2482" s="73" t="s">
        <v>7897</v>
      </c>
      <c r="D2482" s="73" t="s">
        <v>7896</v>
      </c>
      <c r="E2482" s="73" t="s">
        <v>21994</v>
      </c>
      <c r="F2482" s="73" t="s">
        <v>21993</v>
      </c>
      <c r="G2482" s="73" t="s">
        <v>21997</v>
      </c>
      <c r="H2482" s="73" t="s">
        <v>1281</v>
      </c>
      <c r="I2482" s="73" t="s">
        <v>17157</v>
      </c>
      <c r="J2482" s="73" t="s">
        <v>1231</v>
      </c>
      <c r="K2482" s="73" t="s">
        <v>1515</v>
      </c>
      <c r="N2482" s="73" t="s">
        <v>21991</v>
      </c>
      <c r="O2482" s="73" t="s">
        <v>18223</v>
      </c>
      <c r="P2482" s="74" t="s">
        <v>1278</v>
      </c>
      <c r="Q2482" s="74" t="s">
        <v>17155</v>
      </c>
      <c r="R2482" s="73" t="str">
        <f t="shared" si="38"/>
        <v>PLSK2705862DIL_650</v>
      </c>
    </row>
    <row r="2483" spans="1:18" hidden="1" x14ac:dyDescent="0.25">
      <c r="A2483" s="73" t="s">
        <v>21996</v>
      </c>
      <c r="B2483" s="73" t="s">
        <v>21995</v>
      </c>
      <c r="C2483" s="73" t="s">
        <v>7897</v>
      </c>
      <c r="D2483" s="73" t="s">
        <v>7896</v>
      </c>
      <c r="E2483" s="73" t="s">
        <v>21994</v>
      </c>
      <c r="F2483" s="73" t="s">
        <v>21993</v>
      </c>
      <c r="G2483" s="73" t="s">
        <v>21992</v>
      </c>
      <c r="H2483" s="73" t="s">
        <v>1281</v>
      </c>
      <c r="I2483" s="73" t="s">
        <v>32</v>
      </c>
      <c r="J2483" s="73" t="s">
        <v>1231</v>
      </c>
      <c r="K2483" s="73" t="s">
        <v>1515</v>
      </c>
      <c r="N2483" s="73" t="s">
        <v>21991</v>
      </c>
      <c r="O2483" s="73" t="s">
        <v>1377</v>
      </c>
      <c r="P2483" s="74" t="s">
        <v>1278</v>
      </c>
      <c r="Q2483" s="74" t="s">
        <v>200</v>
      </c>
      <c r="R2483" s="73" t="str">
        <f t="shared" si="38"/>
        <v>PLSK2705862DIL_650</v>
      </c>
    </row>
    <row r="2484" spans="1:18" hidden="1" x14ac:dyDescent="0.25">
      <c r="A2484" s="73" t="s">
        <v>21990</v>
      </c>
      <c r="B2484" s="73" t="s">
        <v>21989</v>
      </c>
      <c r="C2484" s="73" t="s">
        <v>7897</v>
      </c>
      <c r="D2484" s="73" t="s">
        <v>7896</v>
      </c>
      <c r="E2484" s="73" t="s">
        <v>21986</v>
      </c>
      <c r="F2484" s="73" t="s">
        <v>21985</v>
      </c>
      <c r="G2484" s="73" t="s">
        <v>21984</v>
      </c>
      <c r="H2484" s="73" t="s">
        <v>250</v>
      </c>
      <c r="I2484" s="73" t="s">
        <v>17149</v>
      </c>
      <c r="J2484" s="73" t="s">
        <v>235</v>
      </c>
      <c r="K2484" s="73" t="s">
        <v>3877</v>
      </c>
      <c r="N2484" s="73" t="s">
        <v>21983</v>
      </c>
      <c r="O2484" s="73" t="s">
        <v>17190</v>
      </c>
      <c r="P2484" s="74" t="s">
        <v>245</v>
      </c>
      <c r="Q2484" s="74" t="s">
        <v>17189</v>
      </c>
      <c r="R2484" s="73" t="str">
        <f t="shared" si="38"/>
        <v>PLSK2708583DIL_100</v>
      </c>
    </row>
    <row r="2485" spans="1:18" hidden="1" x14ac:dyDescent="0.25">
      <c r="A2485" s="73" t="s">
        <v>21988</v>
      </c>
      <c r="B2485" s="73" t="s">
        <v>21987</v>
      </c>
      <c r="C2485" s="73" t="s">
        <v>7897</v>
      </c>
      <c r="D2485" s="73" t="s">
        <v>7896</v>
      </c>
      <c r="E2485" s="73" t="s">
        <v>21986</v>
      </c>
      <c r="F2485" s="73" t="s">
        <v>21985</v>
      </c>
      <c r="G2485" s="73" t="s">
        <v>21984</v>
      </c>
      <c r="H2485" s="73" t="s">
        <v>250</v>
      </c>
      <c r="I2485" s="73" t="s">
        <v>32</v>
      </c>
      <c r="J2485" s="73" t="s">
        <v>235</v>
      </c>
      <c r="K2485" s="73" t="s">
        <v>3877</v>
      </c>
      <c r="N2485" s="73" t="s">
        <v>21983</v>
      </c>
      <c r="O2485" s="73" t="s">
        <v>593</v>
      </c>
      <c r="P2485" s="74" t="s">
        <v>245</v>
      </c>
      <c r="Q2485" s="74" t="s">
        <v>200</v>
      </c>
      <c r="R2485" s="73" t="str">
        <f t="shared" si="38"/>
        <v>PLSK2708583DIL_100</v>
      </c>
    </row>
    <row r="2486" spans="1:18" hidden="1" x14ac:dyDescent="0.25">
      <c r="A2486" s="73" t="s">
        <v>21982</v>
      </c>
      <c r="B2486" s="73" t="s">
        <v>21981</v>
      </c>
      <c r="C2486" s="73" t="s">
        <v>7897</v>
      </c>
      <c r="D2486" s="73" t="s">
        <v>7896</v>
      </c>
      <c r="E2486" s="73" t="s">
        <v>21978</v>
      </c>
      <c r="F2486" s="73" t="s">
        <v>21966</v>
      </c>
      <c r="G2486" s="73" t="s">
        <v>21966</v>
      </c>
      <c r="H2486" s="73" t="s">
        <v>2637</v>
      </c>
      <c r="I2486" s="73" t="s">
        <v>33</v>
      </c>
      <c r="J2486" s="73" t="s">
        <v>222</v>
      </c>
      <c r="K2486" s="73" t="s">
        <v>5149</v>
      </c>
      <c r="N2486" s="73" t="s">
        <v>21964</v>
      </c>
      <c r="O2486" s="73" t="s">
        <v>15094</v>
      </c>
      <c r="P2486" s="74" t="s">
        <v>2635</v>
      </c>
      <c r="Q2486" s="74" t="s">
        <v>202</v>
      </c>
      <c r="R2486" s="73" t="str">
        <f t="shared" si="38"/>
        <v>PLSK2749141DIL_001</v>
      </c>
    </row>
    <row r="2487" spans="1:18" hidden="1" x14ac:dyDescent="0.25">
      <c r="A2487" s="73" t="s">
        <v>21980</v>
      </c>
      <c r="B2487" s="73" t="s">
        <v>21979</v>
      </c>
      <c r="C2487" s="73" t="s">
        <v>7897</v>
      </c>
      <c r="D2487" s="73" t="s">
        <v>7896</v>
      </c>
      <c r="E2487" s="73" t="s">
        <v>21978</v>
      </c>
      <c r="F2487" s="73" t="s">
        <v>21966</v>
      </c>
      <c r="G2487" s="73" t="s">
        <v>21966</v>
      </c>
      <c r="H2487" s="73" t="s">
        <v>2637</v>
      </c>
      <c r="I2487" s="73" t="s">
        <v>568</v>
      </c>
      <c r="J2487" s="73" t="s">
        <v>222</v>
      </c>
      <c r="K2487" s="73" t="s">
        <v>5149</v>
      </c>
      <c r="N2487" s="73" t="s">
        <v>21964</v>
      </c>
      <c r="O2487" s="73" t="s">
        <v>15087</v>
      </c>
      <c r="P2487" s="74" t="s">
        <v>2635</v>
      </c>
      <c r="Q2487" s="74" t="s">
        <v>203</v>
      </c>
      <c r="R2487" s="73" t="str">
        <f t="shared" si="38"/>
        <v>PLSK2749141DIL_001</v>
      </c>
    </row>
    <row r="2488" spans="1:18" hidden="1" x14ac:dyDescent="0.25">
      <c r="A2488" s="73" t="s">
        <v>21977</v>
      </c>
      <c r="B2488" s="73" t="s">
        <v>21976</v>
      </c>
      <c r="C2488" s="73" t="s">
        <v>7897</v>
      </c>
      <c r="D2488" s="73" t="s">
        <v>7896</v>
      </c>
      <c r="E2488" s="73" t="s">
        <v>21967</v>
      </c>
      <c r="F2488" s="73" t="s">
        <v>21966</v>
      </c>
      <c r="G2488" s="73" t="s">
        <v>21975</v>
      </c>
      <c r="H2488" s="73" t="s">
        <v>908</v>
      </c>
      <c r="I2488" s="73" t="s">
        <v>17149</v>
      </c>
      <c r="J2488" s="73" t="s">
        <v>222</v>
      </c>
      <c r="K2488" s="73" t="s">
        <v>5149</v>
      </c>
      <c r="N2488" s="73" t="s">
        <v>21964</v>
      </c>
      <c r="O2488" s="73" t="s">
        <v>21974</v>
      </c>
      <c r="P2488" s="74" t="s">
        <v>905</v>
      </c>
      <c r="Q2488" s="74" t="s">
        <v>17189</v>
      </c>
      <c r="R2488" s="73" t="str">
        <f t="shared" si="38"/>
        <v>PLSK2749141DIL_040</v>
      </c>
    </row>
    <row r="2489" spans="1:18" hidden="1" x14ac:dyDescent="0.25">
      <c r="A2489" s="73" t="s">
        <v>21973</v>
      </c>
      <c r="B2489" s="73" t="s">
        <v>21972</v>
      </c>
      <c r="C2489" s="73" t="s">
        <v>7897</v>
      </c>
      <c r="D2489" s="73" t="s">
        <v>7896</v>
      </c>
      <c r="E2489" s="73" t="s">
        <v>21967</v>
      </c>
      <c r="F2489" s="73" t="s">
        <v>21966</v>
      </c>
      <c r="G2489" s="73" t="s">
        <v>21971</v>
      </c>
      <c r="H2489" s="73" t="s">
        <v>5447</v>
      </c>
      <c r="I2489" s="73" t="s">
        <v>17157</v>
      </c>
      <c r="J2489" s="73" t="s">
        <v>222</v>
      </c>
      <c r="K2489" s="73" t="s">
        <v>5149</v>
      </c>
      <c r="N2489" s="73" t="s">
        <v>21964</v>
      </c>
      <c r="O2489" s="73" t="s">
        <v>21970</v>
      </c>
      <c r="P2489" s="74" t="s">
        <v>5444</v>
      </c>
      <c r="Q2489" s="74" t="s">
        <v>17155</v>
      </c>
      <c r="R2489" s="73" t="str">
        <f t="shared" si="38"/>
        <v>PLSK2749141DIL_710</v>
      </c>
    </row>
    <row r="2490" spans="1:18" hidden="1" x14ac:dyDescent="0.25">
      <c r="A2490" s="73" t="s">
        <v>21969</v>
      </c>
      <c r="B2490" s="73" t="s">
        <v>21968</v>
      </c>
      <c r="C2490" s="73" t="s">
        <v>7897</v>
      </c>
      <c r="D2490" s="73" t="s">
        <v>7896</v>
      </c>
      <c r="E2490" s="73" t="s">
        <v>21967</v>
      </c>
      <c r="F2490" s="73" t="s">
        <v>21966</v>
      </c>
      <c r="G2490" s="73" t="s">
        <v>21965</v>
      </c>
      <c r="H2490" s="73" t="s">
        <v>5447</v>
      </c>
      <c r="I2490" s="73" t="s">
        <v>17149</v>
      </c>
      <c r="J2490" s="73" t="s">
        <v>222</v>
      </c>
      <c r="K2490" s="73" t="s">
        <v>5149</v>
      </c>
      <c r="N2490" s="73" t="s">
        <v>21964</v>
      </c>
      <c r="O2490" s="73" t="s">
        <v>21963</v>
      </c>
      <c r="P2490" s="74" t="s">
        <v>5444</v>
      </c>
      <c r="Q2490" s="74" t="s">
        <v>17189</v>
      </c>
      <c r="R2490" s="73" t="str">
        <f t="shared" si="38"/>
        <v>PLSK2749141DIL_710</v>
      </c>
    </row>
    <row r="2491" spans="1:18" hidden="1" x14ac:dyDescent="0.25">
      <c r="A2491" s="73" t="s">
        <v>21962</v>
      </c>
      <c r="B2491" s="73" t="s">
        <v>21961</v>
      </c>
      <c r="C2491" s="73" t="s">
        <v>7897</v>
      </c>
      <c r="D2491" s="73" t="s">
        <v>7896</v>
      </c>
      <c r="E2491" s="73" t="s">
        <v>21960</v>
      </c>
      <c r="F2491" s="73" t="s">
        <v>21959</v>
      </c>
      <c r="G2491" s="73" t="s">
        <v>21958</v>
      </c>
      <c r="H2491" s="73" t="s">
        <v>250</v>
      </c>
      <c r="I2491" s="73" t="s">
        <v>568</v>
      </c>
      <c r="J2491" s="73" t="s">
        <v>222</v>
      </c>
      <c r="K2491" s="73" t="s">
        <v>1515</v>
      </c>
      <c r="N2491" s="73" t="s">
        <v>21957</v>
      </c>
      <c r="O2491" s="73" t="s">
        <v>567</v>
      </c>
      <c r="P2491" s="74" t="s">
        <v>245</v>
      </c>
      <c r="Q2491" s="74" t="s">
        <v>203</v>
      </c>
      <c r="R2491" s="73" t="str">
        <f t="shared" si="38"/>
        <v>PLSK2817721DIL_100</v>
      </c>
    </row>
    <row r="2492" spans="1:18" hidden="1" x14ac:dyDescent="0.25">
      <c r="A2492" s="73" t="s">
        <v>21956</v>
      </c>
      <c r="B2492" s="73" t="s">
        <v>21955</v>
      </c>
      <c r="C2492" s="73" t="s">
        <v>7897</v>
      </c>
      <c r="D2492" s="73" t="s">
        <v>7896</v>
      </c>
      <c r="E2492" s="73" t="s">
        <v>21951</v>
      </c>
      <c r="F2492" s="73" t="s">
        <v>21950</v>
      </c>
      <c r="G2492" s="73" t="s">
        <v>21954</v>
      </c>
      <c r="H2492" s="73" t="s">
        <v>250</v>
      </c>
      <c r="I2492" s="73" t="s">
        <v>17149</v>
      </c>
      <c r="J2492" s="73" t="s">
        <v>235</v>
      </c>
      <c r="K2492" s="73" t="s">
        <v>1515</v>
      </c>
      <c r="N2492" s="73" t="s">
        <v>21948</v>
      </c>
      <c r="O2492" s="73" t="s">
        <v>17190</v>
      </c>
      <c r="P2492" s="74" t="s">
        <v>245</v>
      </c>
      <c r="Q2492" s="74" t="s">
        <v>17189</v>
      </c>
      <c r="R2492" s="73" t="str">
        <f t="shared" si="38"/>
        <v>PLSK2856063DIL_100</v>
      </c>
    </row>
    <row r="2493" spans="1:18" hidden="1" x14ac:dyDescent="0.25">
      <c r="A2493" s="73" t="s">
        <v>21953</v>
      </c>
      <c r="B2493" s="73" t="s">
        <v>21952</v>
      </c>
      <c r="C2493" s="73" t="s">
        <v>7897</v>
      </c>
      <c r="D2493" s="73" t="s">
        <v>7896</v>
      </c>
      <c r="E2493" s="73" t="s">
        <v>21951</v>
      </c>
      <c r="F2493" s="73" t="s">
        <v>21950</v>
      </c>
      <c r="G2493" s="73" t="s">
        <v>21949</v>
      </c>
      <c r="H2493" s="73" t="s">
        <v>250</v>
      </c>
      <c r="I2493" s="73" t="s">
        <v>32</v>
      </c>
      <c r="J2493" s="73" t="s">
        <v>235</v>
      </c>
      <c r="K2493" s="73" t="s">
        <v>1515</v>
      </c>
      <c r="N2493" s="73" t="s">
        <v>21948</v>
      </c>
      <c r="O2493" s="73" t="s">
        <v>593</v>
      </c>
      <c r="P2493" s="74" t="s">
        <v>245</v>
      </c>
      <c r="Q2493" s="74" t="s">
        <v>200</v>
      </c>
      <c r="R2493" s="73" t="str">
        <f t="shared" si="38"/>
        <v>PLSK2856063DIL_100</v>
      </c>
    </row>
    <row r="2494" spans="1:18" hidden="1" x14ac:dyDescent="0.25">
      <c r="A2494" s="73" t="s">
        <v>21947</v>
      </c>
      <c r="B2494" s="73" t="s">
        <v>21946</v>
      </c>
      <c r="C2494" s="73" t="s">
        <v>7897</v>
      </c>
      <c r="D2494" s="73" t="s">
        <v>7896</v>
      </c>
      <c r="E2494" s="73" t="s">
        <v>21945</v>
      </c>
      <c r="F2494" s="73" t="s">
        <v>21944</v>
      </c>
      <c r="G2494" s="73" t="s">
        <v>21943</v>
      </c>
      <c r="H2494" s="73" t="s">
        <v>250</v>
      </c>
      <c r="I2494" s="73" t="s">
        <v>32</v>
      </c>
      <c r="J2494" s="73" t="s">
        <v>1231</v>
      </c>
      <c r="K2494" s="73" t="s">
        <v>1515</v>
      </c>
      <c r="N2494" s="73" t="s">
        <v>21942</v>
      </c>
      <c r="O2494" s="73" t="s">
        <v>593</v>
      </c>
      <c r="P2494" s="74" t="s">
        <v>245</v>
      </c>
      <c r="Q2494" s="74" t="s">
        <v>200</v>
      </c>
      <c r="R2494" s="73" t="str">
        <f t="shared" si="38"/>
        <v>PLSK2856092DIL_100</v>
      </c>
    </row>
    <row r="2495" spans="1:18" hidden="1" x14ac:dyDescent="0.25">
      <c r="A2495" s="73" t="s">
        <v>21941</v>
      </c>
      <c r="B2495" s="73" t="s">
        <v>21940</v>
      </c>
      <c r="C2495" s="73" t="s">
        <v>14415</v>
      </c>
      <c r="D2495" s="73" t="s">
        <v>14414</v>
      </c>
      <c r="E2495" s="73" t="s">
        <v>21939</v>
      </c>
      <c r="F2495" s="73" t="s">
        <v>21938</v>
      </c>
      <c r="G2495" s="73" t="s">
        <v>21937</v>
      </c>
      <c r="H2495" s="73" t="s">
        <v>250</v>
      </c>
      <c r="I2495" s="73" t="s">
        <v>46</v>
      </c>
      <c r="J2495" s="73" t="s">
        <v>235</v>
      </c>
      <c r="K2495" s="73" t="s">
        <v>1515</v>
      </c>
      <c r="N2495" s="73" t="s">
        <v>21936</v>
      </c>
      <c r="O2495" s="73" t="s">
        <v>556</v>
      </c>
      <c r="P2495" s="74" t="s">
        <v>245</v>
      </c>
      <c r="Q2495" s="74" t="s">
        <v>204</v>
      </c>
      <c r="R2495" s="73" t="str">
        <f t="shared" si="38"/>
        <v>SRSK3281993GEN_100</v>
      </c>
    </row>
    <row r="2496" spans="1:18" hidden="1" x14ac:dyDescent="0.25">
      <c r="A2496" s="73" t="s">
        <v>21935</v>
      </c>
      <c r="B2496" s="73" t="s">
        <v>21934</v>
      </c>
      <c r="C2496" s="73" t="s">
        <v>1780</v>
      </c>
      <c r="D2496" s="73" t="s">
        <v>1779</v>
      </c>
      <c r="E2496" s="73" t="s">
        <v>21933</v>
      </c>
      <c r="F2496" s="73" t="s">
        <v>21869</v>
      </c>
      <c r="G2496" s="73" t="s">
        <v>21932</v>
      </c>
      <c r="H2496" s="73" t="s">
        <v>1066</v>
      </c>
      <c r="I2496" s="73" t="s">
        <v>326</v>
      </c>
      <c r="J2496" s="73" t="s">
        <v>235</v>
      </c>
      <c r="K2496" s="73" t="s">
        <v>5139</v>
      </c>
      <c r="N2496" s="73" t="s">
        <v>21931</v>
      </c>
      <c r="O2496" s="73" t="s">
        <v>19400</v>
      </c>
      <c r="P2496" s="74" t="s">
        <v>1063</v>
      </c>
      <c r="Q2496" s="74" t="s">
        <v>337</v>
      </c>
      <c r="R2496" s="73" t="str">
        <f t="shared" si="38"/>
        <v>PLSK3700013WMU_600</v>
      </c>
    </row>
    <row r="2497" spans="1:18" hidden="1" x14ac:dyDescent="0.25">
      <c r="A2497" s="73" t="s">
        <v>21930</v>
      </c>
      <c r="B2497" s="73" t="s">
        <v>21929</v>
      </c>
      <c r="C2497" s="73" t="s">
        <v>1780</v>
      </c>
      <c r="D2497" s="73" t="s">
        <v>1779</v>
      </c>
      <c r="E2497" s="73" t="s">
        <v>21925</v>
      </c>
      <c r="F2497" s="73" t="s">
        <v>21869</v>
      </c>
      <c r="G2497" s="73" t="s">
        <v>21928</v>
      </c>
      <c r="H2497" s="73" t="s">
        <v>250</v>
      </c>
      <c r="I2497" s="73" t="s">
        <v>326</v>
      </c>
      <c r="J2497" s="73" t="s">
        <v>235</v>
      </c>
      <c r="K2497" s="73" t="s">
        <v>5139</v>
      </c>
      <c r="N2497" s="73" t="s">
        <v>21923</v>
      </c>
      <c r="O2497" s="73" t="s">
        <v>338</v>
      </c>
      <c r="P2497" s="74" t="s">
        <v>245</v>
      </c>
      <c r="Q2497" s="74" t="s">
        <v>337</v>
      </c>
      <c r="R2497" s="73" t="str">
        <f t="shared" si="38"/>
        <v>PLSK3700023WMU_100</v>
      </c>
    </row>
    <row r="2498" spans="1:18" hidden="1" x14ac:dyDescent="0.25">
      <c r="A2498" s="73" t="s">
        <v>21927</v>
      </c>
      <c r="B2498" s="73" t="s">
        <v>21926</v>
      </c>
      <c r="C2498" s="73" t="s">
        <v>1780</v>
      </c>
      <c r="D2498" s="73" t="s">
        <v>1779</v>
      </c>
      <c r="E2498" s="73" t="s">
        <v>21925</v>
      </c>
      <c r="F2498" s="73" t="s">
        <v>21869</v>
      </c>
      <c r="G2498" s="73" t="s">
        <v>21924</v>
      </c>
      <c r="H2498" s="73" t="s">
        <v>250</v>
      </c>
      <c r="I2498" s="73" t="s">
        <v>353</v>
      </c>
      <c r="J2498" s="73" t="s">
        <v>235</v>
      </c>
      <c r="K2498" s="73" t="s">
        <v>5139</v>
      </c>
      <c r="N2498" s="73" t="s">
        <v>21923</v>
      </c>
      <c r="O2498" s="73" t="s">
        <v>365</v>
      </c>
      <c r="P2498" s="74" t="s">
        <v>245</v>
      </c>
      <c r="Q2498" s="74" t="s">
        <v>364</v>
      </c>
      <c r="R2498" s="73" t="str">
        <f t="shared" ref="R2498:R2561" si="39">N2498&amp;"_"&amp;P2498</f>
        <v>PLSK3700023WMU_100</v>
      </c>
    </row>
    <row r="2499" spans="1:18" hidden="1" x14ac:dyDescent="0.25">
      <c r="A2499" s="73" t="s">
        <v>21922</v>
      </c>
      <c r="B2499" s="73" t="s">
        <v>21921</v>
      </c>
      <c r="C2499" s="73" t="s">
        <v>1780</v>
      </c>
      <c r="D2499" s="73" t="s">
        <v>1779</v>
      </c>
      <c r="E2499" s="73" t="s">
        <v>21916</v>
      </c>
      <c r="F2499" s="73" t="s">
        <v>21869</v>
      </c>
      <c r="G2499" s="73" t="s">
        <v>21920</v>
      </c>
      <c r="H2499" s="73" t="s">
        <v>2556</v>
      </c>
      <c r="I2499" s="73" t="s">
        <v>326</v>
      </c>
      <c r="J2499" s="73" t="s">
        <v>235</v>
      </c>
      <c r="K2499" s="73" t="s">
        <v>5139</v>
      </c>
      <c r="N2499" s="73" t="s">
        <v>21914</v>
      </c>
      <c r="O2499" s="73" t="s">
        <v>21919</v>
      </c>
      <c r="P2499" s="74" t="s">
        <v>2554</v>
      </c>
      <c r="Q2499" s="74" t="s">
        <v>337</v>
      </c>
      <c r="R2499" s="73" t="str">
        <f t="shared" si="39"/>
        <v>PLSK3700033WMU_011</v>
      </c>
    </row>
    <row r="2500" spans="1:18" hidden="1" x14ac:dyDescent="0.25">
      <c r="A2500" s="73" t="s">
        <v>21918</v>
      </c>
      <c r="B2500" s="73" t="s">
        <v>21917</v>
      </c>
      <c r="C2500" s="73" t="s">
        <v>1780</v>
      </c>
      <c r="D2500" s="73" t="s">
        <v>1779</v>
      </c>
      <c r="E2500" s="73" t="s">
        <v>21916</v>
      </c>
      <c r="F2500" s="73" t="s">
        <v>21869</v>
      </c>
      <c r="G2500" s="73" t="s">
        <v>21915</v>
      </c>
      <c r="H2500" s="73" t="s">
        <v>2556</v>
      </c>
      <c r="I2500" s="73" t="s">
        <v>353</v>
      </c>
      <c r="J2500" s="73" t="s">
        <v>235</v>
      </c>
      <c r="K2500" s="73" t="s">
        <v>5139</v>
      </c>
      <c r="N2500" s="73" t="s">
        <v>21914</v>
      </c>
      <c r="O2500" s="73" t="s">
        <v>21913</v>
      </c>
      <c r="P2500" s="74" t="s">
        <v>2554</v>
      </c>
      <c r="Q2500" s="74" t="s">
        <v>364</v>
      </c>
      <c r="R2500" s="73" t="str">
        <f t="shared" si="39"/>
        <v>PLSK3700033WMU_011</v>
      </c>
    </row>
    <row r="2501" spans="1:18" hidden="1" x14ac:dyDescent="0.25">
      <c r="A2501" s="73" t="s">
        <v>21912</v>
      </c>
      <c r="B2501" s="73" t="s">
        <v>21911</v>
      </c>
      <c r="C2501" s="73" t="s">
        <v>21752</v>
      </c>
      <c r="D2501" s="73" t="s">
        <v>21751</v>
      </c>
      <c r="E2501" s="73" t="s">
        <v>21910</v>
      </c>
      <c r="F2501" s="73" t="s">
        <v>21749</v>
      </c>
      <c r="G2501" s="73" t="s">
        <v>21749</v>
      </c>
      <c r="H2501" s="73" t="s">
        <v>2070</v>
      </c>
      <c r="I2501" s="73" t="s">
        <v>326</v>
      </c>
      <c r="J2501" s="73" t="s">
        <v>549</v>
      </c>
      <c r="N2501" s="73" t="s">
        <v>21906</v>
      </c>
      <c r="O2501" s="73" t="s">
        <v>20794</v>
      </c>
      <c r="P2501" s="74" t="s">
        <v>2068</v>
      </c>
      <c r="Q2501" s="74" t="s">
        <v>337</v>
      </c>
      <c r="R2501" s="73" t="str">
        <f t="shared" si="39"/>
        <v>PLSK3700040WME_020</v>
      </c>
    </row>
    <row r="2502" spans="1:18" hidden="1" x14ac:dyDescent="0.25">
      <c r="A2502" s="73" t="s">
        <v>21909</v>
      </c>
      <c r="B2502" s="73" t="s">
        <v>21908</v>
      </c>
      <c r="C2502" s="73" t="s">
        <v>21752</v>
      </c>
      <c r="D2502" s="73" t="s">
        <v>21751</v>
      </c>
      <c r="E2502" s="73" t="s">
        <v>21907</v>
      </c>
      <c r="F2502" s="73" t="s">
        <v>21749</v>
      </c>
      <c r="G2502" s="73" t="s">
        <v>21749</v>
      </c>
      <c r="H2502" s="73" t="s">
        <v>2070</v>
      </c>
      <c r="I2502" s="73" t="s">
        <v>353</v>
      </c>
      <c r="J2502" s="73" t="s">
        <v>549</v>
      </c>
      <c r="N2502" s="73" t="s">
        <v>21906</v>
      </c>
      <c r="O2502" s="73" t="s">
        <v>20790</v>
      </c>
      <c r="P2502" s="74" t="s">
        <v>2068</v>
      </c>
      <c r="Q2502" s="74" t="s">
        <v>364</v>
      </c>
      <c r="R2502" s="73" t="str">
        <f t="shared" si="39"/>
        <v>PLSK3700040WME_020</v>
      </c>
    </row>
    <row r="2503" spans="1:18" hidden="1" x14ac:dyDescent="0.25">
      <c r="A2503" s="73" t="s">
        <v>21905</v>
      </c>
      <c r="B2503" s="73" t="s">
        <v>21904</v>
      </c>
      <c r="C2503" s="73" t="s">
        <v>1780</v>
      </c>
      <c r="D2503" s="73" t="s">
        <v>1779</v>
      </c>
      <c r="E2503" s="73" t="s">
        <v>21900</v>
      </c>
      <c r="F2503" s="73" t="s">
        <v>21869</v>
      </c>
      <c r="G2503" s="73" t="s">
        <v>21903</v>
      </c>
      <c r="H2503" s="73" t="s">
        <v>2070</v>
      </c>
      <c r="I2503" s="73" t="s">
        <v>326</v>
      </c>
      <c r="J2503" s="73" t="s">
        <v>235</v>
      </c>
      <c r="K2503" s="73" t="s">
        <v>5139</v>
      </c>
      <c r="N2503" s="73" t="s">
        <v>21898</v>
      </c>
      <c r="O2503" s="73" t="s">
        <v>20794</v>
      </c>
      <c r="P2503" s="74" t="s">
        <v>2068</v>
      </c>
      <c r="Q2503" s="74" t="s">
        <v>337</v>
      </c>
      <c r="R2503" s="73" t="str">
        <f t="shared" si="39"/>
        <v>PLSK3700043WMU_020</v>
      </c>
    </row>
    <row r="2504" spans="1:18" hidden="1" x14ac:dyDescent="0.25">
      <c r="A2504" s="73" t="s">
        <v>21902</v>
      </c>
      <c r="B2504" s="73" t="s">
        <v>21901</v>
      </c>
      <c r="C2504" s="73" t="s">
        <v>1780</v>
      </c>
      <c r="D2504" s="73" t="s">
        <v>1779</v>
      </c>
      <c r="E2504" s="73" t="s">
        <v>21900</v>
      </c>
      <c r="F2504" s="73" t="s">
        <v>21869</v>
      </c>
      <c r="G2504" s="73" t="s">
        <v>21899</v>
      </c>
      <c r="H2504" s="73" t="s">
        <v>2070</v>
      </c>
      <c r="I2504" s="73" t="s">
        <v>353</v>
      </c>
      <c r="J2504" s="73" t="s">
        <v>235</v>
      </c>
      <c r="K2504" s="73" t="s">
        <v>5139</v>
      </c>
      <c r="N2504" s="73" t="s">
        <v>21898</v>
      </c>
      <c r="O2504" s="73" t="s">
        <v>20790</v>
      </c>
      <c r="P2504" s="74" t="s">
        <v>2068</v>
      </c>
      <c r="Q2504" s="74" t="s">
        <v>364</v>
      </c>
      <c r="R2504" s="73" t="str">
        <f t="shared" si="39"/>
        <v>PLSK3700043WMU_020</v>
      </c>
    </row>
    <row r="2505" spans="1:18" hidden="1" x14ac:dyDescent="0.25">
      <c r="A2505" s="73" t="s">
        <v>21897</v>
      </c>
      <c r="B2505" s="73" t="s">
        <v>21896</v>
      </c>
      <c r="C2505" s="73" t="s">
        <v>897</v>
      </c>
      <c r="D2505" s="73" t="s">
        <v>896</v>
      </c>
      <c r="E2505" s="73" t="s">
        <v>21892</v>
      </c>
      <c r="F2505" s="73" t="s">
        <v>21891</v>
      </c>
      <c r="G2505" s="73" t="s">
        <v>21895</v>
      </c>
      <c r="H2505" s="73" t="s">
        <v>2070</v>
      </c>
      <c r="I2505" s="73" t="s">
        <v>159</v>
      </c>
      <c r="J2505" s="73" t="s">
        <v>235</v>
      </c>
      <c r="K2505" s="73" t="s">
        <v>5080</v>
      </c>
      <c r="N2505" s="73" t="s">
        <v>21889</v>
      </c>
      <c r="O2505" s="73" t="s">
        <v>17757</v>
      </c>
      <c r="P2505" s="74" t="s">
        <v>2068</v>
      </c>
      <c r="Q2505" s="74" t="s">
        <v>17283</v>
      </c>
      <c r="R2505" s="73" t="str">
        <f t="shared" si="39"/>
        <v>RTSK3700053GEN_020</v>
      </c>
    </row>
    <row r="2506" spans="1:18" hidden="1" x14ac:dyDescent="0.25">
      <c r="A2506" s="73" t="s">
        <v>21894</v>
      </c>
      <c r="B2506" s="73" t="s">
        <v>21893</v>
      </c>
      <c r="C2506" s="73" t="s">
        <v>897</v>
      </c>
      <c r="D2506" s="73" t="s">
        <v>896</v>
      </c>
      <c r="E2506" s="73" t="s">
        <v>21892</v>
      </c>
      <c r="F2506" s="73" t="s">
        <v>21891</v>
      </c>
      <c r="G2506" s="73" t="s">
        <v>21890</v>
      </c>
      <c r="H2506" s="73" t="s">
        <v>2070</v>
      </c>
      <c r="I2506" s="73" t="s">
        <v>17391</v>
      </c>
      <c r="J2506" s="73" t="s">
        <v>235</v>
      </c>
      <c r="K2506" s="73" t="s">
        <v>5080</v>
      </c>
      <c r="N2506" s="73" t="s">
        <v>21889</v>
      </c>
      <c r="O2506" s="73" t="s">
        <v>19655</v>
      </c>
      <c r="P2506" s="74" t="s">
        <v>2068</v>
      </c>
      <c r="Q2506" s="74" t="s">
        <v>19594</v>
      </c>
      <c r="R2506" s="73" t="str">
        <f t="shared" si="39"/>
        <v>RTSK3700053GEN_020</v>
      </c>
    </row>
    <row r="2507" spans="1:18" hidden="1" x14ac:dyDescent="0.25">
      <c r="A2507" s="73" t="s">
        <v>21888</v>
      </c>
      <c r="B2507" s="73" t="s">
        <v>21887</v>
      </c>
      <c r="C2507" s="73" t="s">
        <v>1780</v>
      </c>
      <c r="D2507" s="73" t="s">
        <v>1779</v>
      </c>
      <c r="E2507" s="73" t="s">
        <v>21870</v>
      </c>
      <c r="F2507" s="73" t="s">
        <v>21869</v>
      </c>
      <c r="G2507" s="73" t="s">
        <v>21886</v>
      </c>
      <c r="H2507" s="73" t="s">
        <v>2637</v>
      </c>
      <c r="I2507" s="73" t="s">
        <v>326</v>
      </c>
      <c r="J2507" s="73" t="s">
        <v>235</v>
      </c>
      <c r="K2507" s="73" t="s">
        <v>5139</v>
      </c>
      <c r="N2507" s="73" t="s">
        <v>21867</v>
      </c>
      <c r="O2507" s="73" t="s">
        <v>18762</v>
      </c>
      <c r="P2507" s="74" t="s">
        <v>2635</v>
      </c>
      <c r="Q2507" s="74" t="s">
        <v>337</v>
      </c>
      <c r="R2507" s="73" t="str">
        <f t="shared" si="39"/>
        <v>PLSK3700093WMU_001</v>
      </c>
    </row>
    <row r="2508" spans="1:18" hidden="1" x14ac:dyDescent="0.25">
      <c r="A2508" s="73" t="s">
        <v>21885</v>
      </c>
      <c r="B2508" s="73" t="s">
        <v>21884</v>
      </c>
      <c r="C2508" s="73" t="s">
        <v>1780</v>
      </c>
      <c r="D2508" s="73" t="s">
        <v>1779</v>
      </c>
      <c r="E2508" s="73" t="s">
        <v>21870</v>
      </c>
      <c r="F2508" s="73" t="s">
        <v>21869</v>
      </c>
      <c r="G2508" s="73" t="s">
        <v>21883</v>
      </c>
      <c r="H2508" s="73" t="s">
        <v>2637</v>
      </c>
      <c r="I2508" s="73" t="s">
        <v>353</v>
      </c>
      <c r="J2508" s="73" t="s">
        <v>235</v>
      </c>
      <c r="K2508" s="73" t="s">
        <v>5139</v>
      </c>
      <c r="N2508" s="73" t="s">
        <v>21867</v>
      </c>
      <c r="O2508" s="73" t="s">
        <v>18757</v>
      </c>
      <c r="P2508" s="74" t="s">
        <v>2635</v>
      </c>
      <c r="Q2508" s="74" t="s">
        <v>364</v>
      </c>
      <c r="R2508" s="73" t="str">
        <f t="shared" si="39"/>
        <v>PLSK3700093WMU_001</v>
      </c>
    </row>
    <row r="2509" spans="1:18" hidden="1" x14ac:dyDescent="0.25">
      <c r="A2509" s="73" t="s">
        <v>21882</v>
      </c>
      <c r="B2509" s="73" t="s">
        <v>21881</v>
      </c>
      <c r="C2509" s="73" t="s">
        <v>1780</v>
      </c>
      <c r="D2509" s="73" t="s">
        <v>1779</v>
      </c>
      <c r="E2509" s="73" t="s">
        <v>21870</v>
      </c>
      <c r="F2509" s="73" t="s">
        <v>21869</v>
      </c>
      <c r="G2509" s="73" t="s">
        <v>21880</v>
      </c>
      <c r="H2509" s="73" t="s">
        <v>1011</v>
      </c>
      <c r="I2509" s="73" t="s">
        <v>326</v>
      </c>
      <c r="J2509" s="73" t="s">
        <v>235</v>
      </c>
      <c r="K2509" s="73" t="s">
        <v>5139</v>
      </c>
      <c r="N2509" s="73" t="s">
        <v>21867</v>
      </c>
      <c r="O2509" s="73" t="s">
        <v>19485</v>
      </c>
      <c r="P2509" s="74" t="s">
        <v>1008</v>
      </c>
      <c r="Q2509" s="74" t="s">
        <v>337</v>
      </c>
      <c r="R2509" s="73" t="str">
        <f t="shared" si="39"/>
        <v>PLSK3700093WMU_410</v>
      </c>
    </row>
    <row r="2510" spans="1:18" hidden="1" x14ac:dyDescent="0.25">
      <c r="A2510" s="73" t="s">
        <v>21879</v>
      </c>
      <c r="B2510" s="73" t="s">
        <v>21878</v>
      </c>
      <c r="C2510" s="73" t="s">
        <v>1780</v>
      </c>
      <c r="D2510" s="73" t="s">
        <v>1779</v>
      </c>
      <c r="E2510" s="73" t="s">
        <v>21870</v>
      </c>
      <c r="F2510" s="73" t="s">
        <v>21869</v>
      </c>
      <c r="G2510" s="73" t="s">
        <v>21877</v>
      </c>
      <c r="H2510" s="73" t="s">
        <v>1011</v>
      </c>
      <c r="I2510" s="73" t="s">
        <v>353</v>
      </c>
      <c r="J2510" s="73" t="s">
        <v>235</v>
      </c>
      <c r="K2510" s="73" t="s">
        <v>5139</v>
      </c>
      <c r="N2510" s="73" t="s">
        <v>21867</v>
      </c>
      <c r="O2510" s="73" t="s">
        <v>19481</v>
      </c>
      <c r="P2510" s="74" t="s">
        <v>1008</v>
      </c>
      <c r="Q2510" s="74" t="s">
        <v>364</v>
      </c>
      <c r="R2510" s="73" t="str">
        <f t="shared" si="39"/>
        <v>PLSK3700093WMU_410</v>
      </c>
    </row>
    <row r="2511" spans="1:18" hidden="1" x14ac:dyDescent="0.25">
      <c r="A2511" s="73" t="s">
        <v>21876</v>
      </c>
      <c r="B2511" s="73" t="s">
        <v>21875</v>
      </c>
      <c r="C2511" s="73" t="s">
        <v>1780</v>
      </c>
      <c r="D2511" s="73" t="s">
        <v>1779</v>
      </c>
      <c r="E2511" s="73" t="s">
        <v>21870</v>
      </c>
      <c r="F2511" s="73" t="s">
        <v>21869</v>
      </c>
      <c r="G2511" s="73" t="s">
        <v>21874</v>
      </c>
      <c r="H2511" s="73" t="s">
        <v>224</v>
      </c>
      <c r="I2511" s="73" t="s">
        <v>326</v>
      </c>
      <c r="J2511" s="73" t="s">
        <v>235</v>
      </c>
      <c r="K2511" s="73" t="s">
        <v>5139</v>
      </c>
      <c r="N2511" s="73" t="s">
        <v>21867</v>
      </c>
      <c r="O2511" s="73" t="s">
        <v>21873</v>
      </c>
      <c r="P2511" s="74" t="s">
        <v>218</v>
      </c>
      <c r="Q2511" s="74" t="s">
        <v>337</v>
      </c>
      <c r="R2511" s="73" t="str">
        <f t="shared" si="39"/>
        <v>PLSK3700093WMU_700</v>
      </c>
    </row>
    <row r="2512" spans="1:18" hidden="1" x14ac:dyDescent="0.25">
      <c r="A2512" s="73" t="s">
        <v>21872</v>
      </c>
      <c r="B2512" s="73" t="s">
        <v>21871</v>
      </c>
      <c r="C2512" s="73" t="s">
        <v>1780</v>
      </c>
      <c r="D2512" s="73" t="s">
        <v>1779</v>
      </c>
      <c r="E2512" s="73" t="s">
        <v>21870</v>
      </c>
      <c r="F2512" s="73" t="s">
        <v>21869</v>
      </c>
      <c r="G2512" s="73" t="s">
        <v>21868</v>
      </c>
      <c r="H2512" s="73" t="s">
        <v>224</v>
      </c>
      <c r="I2512" s="73" t="s">
        <v>353</v>
      </c>
      <c r="J2512" s="73" t="s">
        <v>235</v>
      </c>
      <c r="K2512" s="73" t="s">
        <v>5139</v>
      </c>
      <c r="N2512" s="73" t="s">
        <v>21867</v>
      </c>
      <c r="O2512" s="73" t="s">
        <v>21866</v>
      </c>
      <c r="P2512" s="74" t="s">
        <v>218</v>
      </c>
      <c r="Q2512" s="74" t="s">
        <v>364</v>
      </c>
      <c r="R2512" s="73" t="str">
        <f t="shared" si="39"/>
        <v>PLSK3700093WMU_700</v>
      </c>
    </row>
    <row r="2513" spans="1:18" hidden="1" x14ac:dyDescent="0.25">
      <c r="A2513" s="73" t="s">
        <v>21865</v>
      </c>
      <c r="B2513" s="73" t="s">
        <v>21864</v>
      </c>
      <c r="C2513" s="73" t="s">
        <v>241</v>
      </c>
      <c r="D2513" s="73" t="s">
        <v>240</v>
      </c>
      <c r="E2513" s="73" t="s">
        <v>21863</v>
      </c>
      <c r="F2513" s="73" t="s">
        <v>21862</v>
      </c>
      <c r="G2513" s="73" t="s">
        <v>21862</v>
      </c>
      <c r="H2513" s="73" t="s">
        <v>2058</v>
      </c>
      <c r="I2513" s="73" t="s">
        <v>502</v>
      </c>
      <c r="J2513" s="73" t="s">
        <v>235</v>
      </c>
      <c r="K2513" s="73" t="s">
        <v>259</v>
      </c>
      <c r="N2513" s="73" t="s">
        <v>21861</v>
      </c>
      <c r="O2513" s="73" t="s">
        <v>21860</v>
      </c>
      <c r="P2513" s="74" t="s">
        <v>2056</v>
      </c>
      <c r="Q2513" s="74" t="s">
        <v>498</v>
      </c>
      <c r="R2513" s="73" t="str">
        <f t="shared" si="39"/>
        <v>PLSK3700293BTB_450</v>
      </c>
    </row>
    <row r="2514" spans="1:18" hidden="1" x14ac:dyDescent="0.25">
      <c r="A2514" s="73" t="s">
        <v>21859</v>
      </c>
      <c r="B2514" s="73" t="s">
        <v>21858</v>
      </c>
      <c r="C2514" s="73" t="s">
        <v>241</v>
      </c>
      <c r="D2514" s="73" t="s">
        <v>240</v>
      </c>
      <c r="E2514" s="73" t="s">
        <v>21854</v>
      </c>
      <c r="F2514" s="73" t="s">
        <v>21853</v>
      </c>
      <c r="G2514" s="73" t="s">
        <v>21853</v>
      </c>
      <c r="H2514" s="73" t="s">
        <v>1451</v>
      </c>
      <c r="I2514" s="73" t="s">
        <v>502</v>
      </c>
      <c r="J2514" s="73" t="s">
        <v>222</v>
      </c>
      <c r="N2514" s="73" t="s">
        <v>21857</v>
      </c>
      <c r="O2514" s="73" t="s">
        <v>5165</v>
      </c>
      <c r="P2514" s="74" t="s">
        <v>1448</v>
      </c>
      <c r="Q2514" s="74" t="s">
        <v>498</v>
      </c>
      <c r="R2514" s="73" t="str">
        <f t="shared" si="39"/>
        <v>MHSK3700301BCT_300</v>
      </c>
    </row>
    <row r="2515" spans="1:18" hidden="1" x14ac:dyDescent="0.25">
      <c r="A2515" s="73" t="s">
        <v>21856</v>
      </c>
      <c r="B2515" s="73" t="s">
        <v>21855</v>
      </c>
      <c r="C2515" s="73" t="s">
        <v>241</v>
      </c>
      <c r="D2515" s="73" t="s">
        <v>240</v>
      </c>
      <c r="E2515" s="73" t="s">
        <v>21854</v>
      </c>
      <c r="F2515" s="73" t="s">
        <v>21853</v>
      </c>
      <c r="G2515" s="73" t="s">
        <v>21853</v>
      </c>
      <c r="H2515" s="73" t="s">
        <v>1451</v>
      </c>
      <c r="I2515" s="73" t="s">
        <v>502</v>
      </c>
      <c r="J2515" s="73" t="s">
        <v>17835</v>
      </c>
      <c r="N2515" s="73" t="s">
        <v>21852</v>
      </c>
      <c r="O2515" s="73" t="s">
        <v>5165</v>
      </c>
      <c r="P2515" s="74" t="s">
        <v>1448</v>
      </c>
      <c r="Q2515" s="74" t="s">
        <v>498</v>
      </c>
      <c r="R2515" s="73" t="str">
        <f t="shared" si="39"/>
        <v>MHSK3700301MAY_300</v>
      </c>
    </row>
    <row r="2516" spans="1:18" hidden="1" x14ac:dyDescent="0.25">
      <c r="A2516" s="73" t="s">
        <v>21851</v>
      </c>
      <c r="B2516" s="73" t="s">
        <v>21850</v>
      </c>
      <c r="C2516" s="73" t="s">
        <v>241</v>
      </c>
      <c r="D2516" s="73" t="s">
        <v>240</v>
      </c>
      <c r="E2516" s="73" t="s">
        <v>21849</v>
      </c>
      <c r="F2516" s="73" t="s">
        <v>21848</v>
      </c>
      <c r="G2516" s="73" t="s">
        <v>21847</v>
      </c>
      <c r="H2516" s="73" t="s">
        <v>1066</v>
      </c>
      <c r="I2516" s="73" t="s">
        <v>502</v>
      </c>
      <c r="J2516" s="73" t="s">
        <v>222</v>
      </c>
      <c r="N2516" s="73" t="s">
        <v>21846</v>
      </c>
      <c r="O2516" s="73" t="s">
        <v>1096</v>
      </c>
      <c r="P2516" s="74" t="s">
        <v>1063</v>
      </c>
      <c r="Q2516" s="74" t="s">
        <v>498</v>
      </c>
      <c r="R2516" s="73" t="str">
        <f t="shared" si="39"/>
        <v>MHSK3700311BCT_600</v>
      </c>
    </row>
    <row r="2517" spans="1:18" hidden="1" x14ac:dyDescent="0.25">
      <c r="A2517" s="73" t="s">
        <v>21845</v>
      </c>
      <c r="B2517" s="73" t="s">
        <v>21844</v>
      </c>
      <c r="C2517" s="73" t="s">
        <v>241</v>
      </c>
      <c r="D2517" s="73" t="s">
        <v>240</v>
      </c>
      <c r="E2517" s="73" t="s">
        <v>21843</v>
      </c>
      <c r="F2517" s="73" t="s">
        <v>21842</v>
      </c>
      <c r="G2517" s="73" t="s">
        <v>21841</v>
      </c>
      <c r="H2517" s="73" t="s">
        <v>2556</v>
      </c>
      <c r="I2517" s="73" t="s">
        <v>502</v>
      </c>
      <c r="J2517" s="73" t="s">
        <v>17835</v>
      </c>
      <c r="N2517" s="73" t="s">
        <v>21840</v>
      </c>
      <c r="O2517" s="73" t="s">
        <v>18186</v>
      </c>
      <c r="P2517" s="74" t="s">
        <v>2554</v>
      </c>
      <c r="Q2517" s="74" t="s">
        <v>498</v>
      </c>
      <c r="R2517" s="73" t="str">
        <f t="shared" si="39"/>
        <v>MHSK3700321BCT_011</v>
      </c>
    </row>
    <row r="2518" spans="1:18" hidden="1" x14ac:dyDescent="0.25">
      <c r="A2518" s="73" t="s">
        <v>21839</v>
      </c>
      <c r="B2518" s="73" t="s">
        <v>21838</v>
      </c>
      <c r="C2518" s="73" t="s">
        <v>241</v>
      </c>
      <c r="D2518" s="73" t="s">
        <v>240</v>
      </c>
      <c r="E2518" s="73" t="s">
        <v>17850</v>
      </c>
      <c r="F2518" s="73" t="s">
        <v>21837</v>
      </c>
      <c r="G2518" s="73" t="s">
        <v>21836</v>
      </c>
      <c r="H2518" s="73" t="s">
        <v>2070</v>
      </c>
      <c r="I2518" s="73" t="s">
        <v>502</v>
      </c>
      <c r="J2518" s="73" t="s">
        <v>17835</v>
      </c>
      <c r="N2518" s="73" t="s">
        <v>21835</v>
      </c>
      <c r="O2518" s="73" t="s">
        <v>2152</v>
      </c>
      <c r="P2518" s="74" t="s">
        <v>2068</v>
      </c>
      <c r="Q2518" s="74" t="s">
        <v>498</v>
      </c>
      <c r="R2518" s="73" t="str">
        <f t="shared" si="39"/>
        <v>MHSK3700341MAY_020</v>
      </c>
    </row>
    <row r="2519" spans="1:18" hidden="1" x14ac:dyDescent="0.25">
      <c r="A2519" s="73" t="s">
        <v>21834</v>
      </c>
      <c r="B2519" s="73" t="s">
        <v>21833</v>
      </c>
      <c r="C2519" s="73" t="s">
        <v>241</v>
      </c>
      <c r="D2519" s="73" t="s">
        <v>240</v>
      </c>
      <c r="E2519" s="73" t="s">
        <v>21829</v>
      </c>
      <c r="F2519" s="73" t="s">
        <v>21828</v>
      </c>
      <c r="G2519" s="73" t="s">
        <v>21827</v>
      </c>
      <c r="H2519" s="73" t="s">
        <v>2556</v>
      </c>
      <c r="I2519" s="73" t="s">
        <v>502</v>
      </c>
      <c r="J2519" s="73" t="s">
        <v>222</v>
      </c>
      <c r="N2519" s="73" t="s">
        <v>21832</v>
      </c>
      <c r="O2519" s="73" t="s">
        <v>18186</v>
      </c>
      <c r="P2519" s="74" t="s">
        <v>2554</v>
      </c>
      <c r="Q2519" s="74" t="s">
        <v>498</v>
      </c>
      <c r="R2519" s="73" t="str">
        <f t="shared" si="39"/>
        <v>MHSK3700371BCT_011</v>
      </c>
    </row>
    <row r="2520" spans="1:18" hidden="1" x14ac:dyDescent="0.25">
      <c r="A2520" s="73" t="s">
        <v>21831</v>
      </c>
      <c r="B2520" s="73" t="s">
        <v>21830</v>
      </c>
      <c r="C2520" s="73" t="s">
        <v>241</v>
      </c>
      <c r="D2520" s="73" t="s">
        <v>240</v>
      </c>
      <c r="E2520" s="73" t="s">
        <v>21829</v>
      </c>
      <c r="F2520" s="73" t="s">
        <v>21828</v>
      </c>
      <c r="G2520" s="73" t="s">
        <v>21827</v>
      </c>
      <c r="H2520" s="73" t="s">
        <v>2556</v>
      </c>
      <c r="I2520" s="73" t="s">
        <v>502</v>
      </c>
      <c r="J2520" s="73" t="s">
        <v>17835</v>
      </c>
      <c r="N2520" s="73" t="s">
        <v>21826</v>
      </c>
      <c r="O2520" s="73" t="s">
        <v>18186</v>
      </c>
      <c r="P2520" s="74" t="s">
        <v>2554</v>
      </c>
      <c r="Q2520" s="74" t="s">
        <v>498</v>
      </c>
      <c r="R2520" s="73" t="str">
        <f t="shared" si="39"/>
        <v>MHSK3700371MAY_011</v>
      </c>
    </row>
    <row r="2521" spans="1:18" hidden="1" x14ac:dyDescent="0.25">
      <c r="A2521" s="73" t="s">
        <v>21825</v>
      </c>
      <c r="B2521" s="73" t="s">
        <v>21824</v>
      </c>
      <c r="C2521" s="73" t="s">
        <v>1780</v>
      </c>
      <c r="D2521" s="73" t="s">
        <v>1779</v>
      </c>
      <c r="E2521" s="73" t="s">
        <v>21820</v>
      </c>
      <c r="F2521" s="73" t="s">
        <v>21819</v>
      </c>
      <c r="G2521" s="73" t="s">
        <v>21823</v>
      </c>
      <c r="H2521" s="73" t="s">
        <v>1011</v>
      </c>
      <c r="I2521" s="73" t="s">
        <v>326</v>
      </c>
      <c r="J2521" s="73" t="s">
        <v>235</v>
      </c>
      <c r="K2521" s="73" t="s">
        <v>5139</v>
      </c>
      <c r="N2521" s="73" t="s">
        <v>21817</v>
      </c>
      <c r="O2521" s="73" t="s">
        <v>19485</v>
      </c>
      <c r="P2521" s="74" t="s">
        <v>1008</v>
      </c>
      <c r="Q2521" s="74" t="s">
        <v>337</v>
      </c>
      <c r="R2521" s="73" t="str">
        <f t="shared" si="39"/>
        <v>PLSK3700563WMU_410</v>
      </c>
    </row>
    <row r="2522" spans="1:18" hidden="1" x14ac:dyDescent="0.25">
      <c r="A2522" s="73" t="s">
        <v>21822</v>
      </c>
      <c r="B2522" s="73" t="s">
        <v>21821</v>
      </c>
      <c r="C2522" s="73" t="s">
        <v>1780</v>
      </c>
      <c r="D2522" s="73" t="s">
        <v>1779</v>
      </c>
      <c r="E2522" s="73" t="s">
        <v>21820</v>
      </c>
      <c r="F2522" s="73" t="s">
        <v>21819</v>
      </c>
      <c r="G2522" s="73" t="s">
        <v>21818</v>
      </c>
      <c r="H2522" s="73" t="s">
        <v>1011</v>
      </c>
      <c r="I2522" s="73" t="s">
        <v>353</v>
      </c>
      <c r="J2522" s="73" t="s">
        <v>235</v>
      </c>
      <c r="K2522" s="73" t="s">
        <v>5139</v>
      </c>
      <c r="N2522" s="73" t="s">
        <v>21817</v>
      </c>
      <c r="O2522" s="73" t="s">
        <v>19481</v>
      </c>
      <c r="P2522" s="74" t="s">
        <v>1008</v>
      </c>
      <c r="Q2522" s="74" t="s">
        <v>364</v>
      </c>
      <c r="R2522" s="73" t="str">
        <f t="shared" si="39"/>
        <v>PLSK3700563WMU_410</v>
      </c>
    </row>
    <row r="2523" spans="1:18" hidden="1" x14ac:dyDescent="0.25">
      <c r="A2523" s="73" t="s">
        <v>21816</v>
      </c>
      <c r="B2523" s="73" t="s">
        <v>21815</v>
      </c>
      <c r="C2523" s="73" t="s">
        <v>241</v>
      </c>
      <c r="D2523" s="73" t="s">
        <v>240</v>
      </c>
      <c r="E2523" s="73" t="s">
        <v>21814</v>
      </c>
      <c r="F2523" s="73" t="s">
        <v>21813</v>
      </c>
      <c r="G2523" s="73" t="s">
        <v>21812</v>
      </c>
      <c r="H2523" s="73" t="s">
        <v>250</v>
      </c>
      <c r="I2523" s="73" t="s">
        <v>159</v>
      </c>
      <c r="J2523" s="73" t="s">
        <v>235</v>
      </c>
      <c r="K2523" s="73" t="s">
        <v>796</v>
      </c>
      <c r="N2523" s="73" t="s">
        <v>21811</v>
      </c>
      <c r="O2523" s="73" t="s">
        <v>547</v>
      </c>
      <c r="P2523" s="74" t="s">
        <v>245</v>
      </c>
      <c r="Q2523" s="74" t="s">
        <v>231</v>
      </c>
      <c r="R2523" s="73" t="str">
        <f t="shared" si="39"/>
        <v>MHSK3700773MAY_100</v>
      </c>
    </row>
    <row r="2524" spans="1:18" hidden="1" x14ac:dyDescent="0.25">
      <c r="A2524" s="73" t="s">
        <v>21810</v>
      </c>
      <c r="B2524" s="73" t="s">
        <v>21809</v>
      </c>
      <c r="C2524" s="73" t="s">
        <v>241</v>
      </c>
      <c r="D2524" s="73" t="s">
        <v>240</v>
      </c>
      <c r="E2524" s="73" t="s">
        <v>21808</v>
      </c>
      <c r="F2524" s="73" t="s">
        <v>21807</v>
      </c>
      <c r="G2524" s="73" t="s">
        <v>21806</v>
      </c>
      <c r="H2524" s="73" t="s">
        <v>1743</v>
      </c>
      <c r="I2524" s="73" t="s">
        <v>159</v>
      </c>
      <c r="J2524" s="73" t="s">
        <v>235</v>
      </c>
      <c r="N2524" s="73" t="s">
        <v>21805</v>
      </c>
      <c r="O2524" s="73" t="s">
        <v>3838</v>
      </c>
      <c r="P2524" s="74" t="s">
        <v>1739</v>
      </c>
      <c r="Q2524" s="74" t="s">
        <v>231</v>
      </c>
      <c r="R2524" s="73" t="str">
        <f t="shared" si="39"/>
        <v>MHSK3700773TJX_964</v>
      </c>
    </row>
    <row r="2525" spans="1:18" hidden="1" x14ac:dyDescent="0.25">
      <c r="A2525" s="73" t="s">
        <v>21804</v>
      </c>
      <c r="B2525" s="73" t="s">
        <v>21803</v>
      </c>
      <c r="C2525" s="73" t="s">
        <v>241</v>
      </c>
      <c r="D2525" s="73" t="s">
        <v>240</v>
      </c>
      <c r="E2525" s="73" t="s">
        <v>21802</v>
      </c>
      <c r="F2525" s="73" t="s">
        <v>21801</v>
      </c>
      <c r="G2525" s="73" t="s">
        <v>21800</v>
      </c>
      <c r="H2525" s="73" t="s">
        <v>1743</v>
      </c>
      <c r="I2525" s="73" t="s">
        <v>159</v>
      </c>
      <c r="J2525" s="73" t="s">
        <v>235</v>
      </c>
      <c r="N2525" s="73" t="s">
        <v>21799</v>
      </c>
      <c r="O2525" s="73" t="s">
        <v>3838</v>
      </c>
      <c r="P2525" s="74" t="s">
        <v>1739</v>
      </c>
      <c r="Q2525" s="74" t="s">
        <v>231</v>
      </c>
      <c r="R2525" s="73" t="str">
        <f t="shared" si="39"/>
        <v>MHSK3700793TJX_964</v>
      </c>
    </row>
    <row r="2526" spans="1:18" hidden="1" x14ac:dyDescent="0.25">
      <c r="A2526" s="73" t="s">
        <v>21798</v>
      </c>
      <c r="B2526" s="73" t="s">
        <v>21797</v>
      </c>
      <c r="C2526" s="73" t="s">
        <v>241</v>
      </c>
      <c r="D2526" s="73" t="s">
        <v>240</v>
      </c>
      <c r="E2526" s="73" t="s">
        <v>21796</v>
      </c>
      <c r="F2526" s="73" t="s">
        <v>21795</v>
      </c>
      <c r="G2526" s="73" t="s">
        <v>21794</v>
      </c>
      <c r="H2526" s="73" t="s">
        <v>1743</v>
      </c>
      <c r="I2526" s="73" t="s">
        <v>159</v>
      </c>
      <c r="J2526" s="73" t="s">
        <v>235</v>
      </c>
      <c r="N2526" s="73" t="s">
        <v>21793</v>
      </c>
      <c r="O2526" s="73" t="s">
        <v>3838</v>
      </c>
      <c r="P2526" s="74" t="s">
        <v>1739</v>
      </c>
      <c r="Q2526" s="74" t="s">
        <v>231</v>
      </c>
      <c r="R2526" s="73" t="str">
        <f t="shared" si="39"/>
        <v>MHSK3700803TJX_964</v>
      </c>
    </row>
    <row r="2527" spans="1:18" hidden="1" x14ac:dyDescent="0.25">
      <c r="A2527" s="73" t="s">
        <v>21792</v>
      </c>
      <c r="B2527" s="73" t="s">
        <v>21791</v>
      </c>
      <c r="C2527" s="73" t="s">
        <v>241</v>
      </c>
      <c r="D2527" s="73" t="s">
        <v>240</v>
      </c>
      <c r="E2527" s="73" t="s">
        <v>21790</v>
      </c>
      <c r="F2527" s="73" t="s">
        <v>21789</v>
      </c>
      <c r="G2527" s="73" t="s">
        <v>21788</v>
      </c>
      <c r="H2527" s="73" t="s">
        <v>1743</v>
      </c>
      <c r="I2527" s="73" t="s">
        <v>159</v>
      </c>
      <c r="J2527" s="73" t="s">
        <v>235</v>
      </c>
      <c r="N2527" s="73" t="s">
        <v>21787</v>
      </c>
      <c r="O2527" s="73" t="s">
        <v>3838</v>
      </c>
      <c r="P2527" s="74" t="s">
        <v>1739</v>
      </c>
      <c r="Q2527" s="74" t="s">
        <v>231</v>
      </c>
      <c r="R2527" s="73" t="str">
        <f t="shared" si="39"/>
        <v>MHSK3700813TJX_964</v>
      </c>
    </row>
    <row r="2528" spans="1:18" hidden="1" x14ac:dyDescent="0.25">
      <c r="A2528" s="73" t="s">
        <v>21786</v>
      </c>
      <c r="B2528" s="73" t="s">
        <v>21785</v>
      </c>
      <c r="C2528" s="73" t="s">
        <v>21752</v>
      </c>
      <c r="D2528" s="73" t="s">
        <v>21751</v>
      </c>
      <c r="E2528" s="73" t="s">
        <v>21784</v>
      </c>
      <c r="F2528" s="73" t="s">
        <v>21749</v>
      </c>
      <c r="G2528" s="73" t="s">
        <v>21749</v>
      </c>
      <c r="H2528" s="73" t="s">
        <v>1011</v>
      </c>
      <c r="I2528" s="73" t="s">
        <v>326</v>
      </c>
      <c r="J2528" s="73" t="s">
        <v>549</v>
      </c>
      <c r="N2528" s="73" t="s">
        <v>21773</v>
      </c>
      <c r="O2528" s="73" t="s">
        <v>19485</v>
      </c>
      <c r="P2528" s="74" t="s">
        <v>1008</v>
      </c>
      <c r="Q2528" s="74" t="s">
        <v>337</v>
      </c>
      <c r="R2528" s="73" t="str">
        <f t="shared" si="39"/>
        <v>PLSK3701030WME_410</v>
      </c>
    </row>
    <row r="2529" spans="1:18" hidden="1" x14ac:dyDescent="0.25">
      <c r="A2529" s="73" t="s">
        <v>21783</v>
      </c>
      <c r="B2529" s="73" t="s">
        <v>21782</v>
      </c>
      <c r="C2529" s="73" t="s">
        <v>21752</v>
      </c>
      <c r="D2529" s="73" t="s">
        <v>21751</v>
      </c>
      <c r="E2529" s="73" t="s">
        <v>21781</v>
      </c>
      <c r="F2529" s="73" t="s">
        <v>21749</v>
      </c>
      <c r="G2529" s="73" t="s">
        <v>21749</v>
      </c>
      <c r="H2529" s="73" t="s">
        <v>1011</v>
      </c>
      <c r="I2529" s="73" t="s">
        <v>353</v>
      </c>
      <c r="J2529" s="73" t="s">
        <v>549</v>
      </c>
      <c r="N2529" s="73" t="s">
        <v>21773</v>
      </c>
      <c r="O2529" s="73" t="s">
        <v>19481</v>
      </c>
      <c r="P2529" s="74" t="s">
        <v>1008</v>
      </c>
      <c r="Q2529" s="74" t="s">
        <v>364</v>
      </c>
      <c r="R2529" s="73" t="str">
        <f t="shared" si="39"/>
        <v>PLSK3701030WME_410</v>
      </c>
    </row>
    <row r="2530" spans="1:18" hidden="1" x14ac:dyDescent="0.25">
      <c r="A2530" s="73" t="s">
        <v>21780</v>
      </c>
      <c r="B2530" s="73" t="s">
        <v>21779</v>
      </c>
      <c r="C2530" s="73" t="s">
        <v>21752</v>
      </c>
      <c r="D2530" s="73" t="s">
        <v>21751</v>
      </c>
      <c r="E2530" s="73" t="s">
        <v>21778</v>
      </c>
      <c r="F2530" s="73" t="s">
        <v>21749</v>
      </c>
      <c r="G2530" s="73" t="s">
        <v>21749</v>
      </c>
      <c r="H2530" s="73" t="s">
        <v>1075</v>
      </c>
      <c r="I2530" s="73" t="s">
        <v>326</v>
      </c>
      <c r="J2530" s="73" t="s">
        <v>549</v>
      </c>
      <c r="N2530" s="73" t="s">
        <v>21773</v>
      </c>
      <c r="O2530" s="73" t="s">
        <v>21777</v>
      </c>
      <c r="P2530" s="74" t="s">
        <v>1072</v>
      </c>
      <c r="Q2530" s="74" t="s">
        <v>337</v>
      </c>
      <c r="R2530" s="73" t="str">
        <f t="shared" si="39"/>
        <v>PLSK3701030WME_605</v>
      </c>
    </row>
    <row r="2531" spans="1:18" hidden="1" x14ac:dyDescent="0.25">
      <c r="A2531" s="73" t="s">
        <v>21776</v>
      </c>
      <c r="B2531" s="73" t="s">
        <v>21775</v>
      </c>
      <c r="C2531" s="73" t="s">
        <v>21752</v>
      </c>
      <c r="D2531" s="73" t="s">
        <v>21751</v>
      </c>
      <c r="E2531" s="73" t="s">
        <v>21774</v>
      </c>
      <c r="F2531" s="73" t="s">
        <v>21749</v>
      </c>
      <c r="G2531" s="73" t="s">
        <v>21749</v>
      </c>
      <c r="H2531" s="73" t="s">
        <v>1075</v>
      </c>
      <c r="I2531" s="73" t="s">
        <v>353</v>
      </c>
      <c r="J2531" s="73" t="s">
        <v>549</v>
      </c>
      <c r="N2531" s="73" t="s">
        <v>21773</v>
      </c>
      <c r="O2531" s="73" t="s">
        <v>21772</v>
      </c>
      <c r="P2531" s="74" t="s">
        <v>1072</v>
      </c>
      <c r="Q2531" s="74" t="s">
        <v>364</v>
      </c>
      <c r="R2531" s="73" t="str">
        <f t="shared" si="39"/>
        <v>PLSK3701030WME_605</v>
      </c>
    </row>
    <row r="2532" spans="1:18" hidden="1" x14ac:dyDescent="0.25">
      <c r="A2532" s="73" t="s">
        <v>21771</v>
      </c>
      <c r="B2532" s="73" t="s">
        <v>21770</v>
      </c>
      <c r="C2532" s="73" t="s">
        <v>1780</v>
      </c>
      <c r="D2532" s="73" t="s">
        <v>1779</v>
      </c>
      <c r="E2532" s="73" t="s">
        <v>21760</v>
      </c>
      <c r="F2532" s="73" t="s">
        <v>21738</v>
      </c>
      <c r="G2532" s="73" t="s">
        <v>21769</v>
      </c>
      <c r="H2532" s="73" t="s">
        <v>1011</v>
      </c>
      <c r="I2532" s="73" t="s">
        <v>326</v>
      </c>
      <c r="J2532" s="73" t="s">
        <v>235</v>
      </c>
      <c r="K2532" s="73" t="s">
        <v>424</v>
      </c>
      <c r="N2532" s="73" t="s">
        <v>21758</v>
      </c>
      <c r="O2532" s="73" t="s">
        <v>19485</v>
      </c>
      <c r="P2532" s="74" t="s">
        <v>1008</v>
      </c>
      <c r="Q2532" s="74" t="s">
        <v>337</v>
      </c>
      <c r="R2532" s="73" t="str">
        <f t="shared" si="39"/>
        <v>PLSK3701033WMU_410</v>
      </c>
    </row>
    <row r="2533" spans="1:18" hidden="1" x14ac:dyDescent="0.25">
      <c r="A2533" s="73" t="s">
        <v>21768</v>
      </c>
      <c r="B2533" s="73" t="s">
        <v>21767</v>
      </c>
      <c r="C2533" s="73" t="s">
        <v>1780</v>
      </c>
      <c r="D2533" s="73" t="s">
        <v>1779</v>
      </c>
      <c r="E2533" s="73" t="s">
        <v>21760</v>
      </c>
      <c r="F2533" s="73" t="s">
        <v>21738</v>
      </c>
      <c r="G2533" s="73" t="s">
        <v>21766</v>
      </c>
      <c r="H2533" s="73" t="s">
        <v>1011</v>
      </c>
      <c r="I2533" s="73" t="s">
        <v>353</v>
      </c>
      <c r="J2533" s="73" t="s">
        <v>235</v>
      </c>
      <c r="K2533" s="73" t="s">
        <v>424</v>
      </c>
      <c r="N2533" s="73" t="s">
        <v>21758</v>
      </c>
      <c r="O2533" s="73" t="s">
        <v>19481</v>
      </c>
      <c r="P2533" s="74" t="s">
        <v>1008</v>
      </c>
      <c r="Q2533" s="74" t="s">
        <v>364</v>
      </c>
      <c r="R2533" s="73" t="str">
        <f t="shared" si="39"/>
        <v>PLSK3701033WMU_410</v>
      </c>
    </row>
    <row r="2534" spans="1:18" hidden="1" x14ac:dyDescent="0.25">
      <c r="A2534" s="73" t="s">
        <v>21765</v>
      </c>
      <c r="B2534" s="73" t="s">
        <v>21764</v>
      </c>
      <c r="C2534" s="73" t="s">
        <v>1780</v>
      </c>
      <c r="D2534" s="73" t="s">
        <v>1779</v>
      </c>
      <c r="E2534" s="73" t="s">
        <v>21760</v>
      </c>
      <c r="F2534" s="73" t="s">
        <v>21738</v>
      </c>
      <c r="G2534" s="73" t="s">
        <v>21763</v>
      </c>
      <c r="H2534" s="73" t="s">
        <v>1066</v>
      </c>
      <c r="I2534" s="73" t="s">
        <v>326</v>
      </c>
      <c r="J2534" s="73" t="s">
        <v>235</v>
      </c>
      <c r="K2534" s="73" t="s">
        <v>424</v>
      </c>
      <c r="N2534" s="73" t="s">
        <v>21758</v>
      </c>
      <c r="O2534" s="73" t="s">
        <v>19400</v>
      </c>
      <c r="P2534" s="74" t="s">
        <v>1063</v>
      </c>
      <c r="Q2534" s="74" t="s">
        <v>337</v>
      </c>
      <c r="R2534" s="73" t="str">
        <f t="shared" si="39"/>
        <v>PLSK3701033WMU_600</v>
      </c>
    </row>
    <row r="2535" spans="1:18" hidden="1" x14ac:dyDescent="0.25">
      <c r="A2535" s="73" t="s">
        <v>21762</v>
      </c>
      <c r="B2535" s="73" t="s">
        <v>21761</v>
      </c>
      <c r="C2535" s="73" t="s">
        <v>1780</v>
      </c>
      <c r="D2535" s="73" t="s">
        <v>1779</v>
      </c>
      <c r="E2535" s="73" t="s">
        <v>21760</v>
      </c>
      <c r="F2535" s="73" t="s">
        <v>21738</v>
      </c>
      <c r="G2535" s="73" t="s">
        <v>21759</v>
      </c>
      <c r="H2535" s="73" t="s">
        <v>1066</v>
      </c>
      <c r="I2535" s="73" t="s">
        <v>353</v>
      </c>
      <c r="J2535" s="73" t="s">
        <v>235</v>
      </c>
      <c r="K2535" s="73" t="s">
        <v>424</v>
      </c>
      <c r="N2535" s="73" t="s">
        <v>21758</v>
      </c>
      <c r="O2535" s="73" t="s">
        <v>19396</v>
      </c>
      <c r="P2535" s="74" t="s">
        <v>1063</v>
      </c>
      <c r="Q2535" s="74" t="s">
        <v>364</v>
      </c>
      <c r="R2535" s="73" t="str">
        <f t="shared" si="39"/>
        <v>PLSK3701033WMU_600</v>
      </c>
    </row>
    <row r="2536" spans="1:18" hidden="1" x14ac:dyDescent="0.25">
      <c r="A2536" s="73" t="s">
        <v>21757</v>
      </c>
      <c r="B2536" s="73" t="s">
        <v>21756</v>
      </c>
      <c r="C2536" s="73" t="s">
        <v>21752</v>
      </c>
      <c r="D2536" s="73" t="s">
        <v>21751</v>
      </c>
      <c r="E2536" s="73" t="s">
        <v>21755</v>
      </c>
      <c r="F2536" s="73" t="s">
        <v>21749</v>
      </c>
      <c r="G2536" s="73" t="s">
        <v>21749</v>
      </c>
      <c r="H2536" s="73" t="s">
        <v>2637</v>
      </c>
      <c r="I2536" s="73" t="s">
        <v>326</v>
      </c>
      <c r="J2536" s="73" t="s">
        <v>549</v>
      </c>
      <c r="N2536" s="73" t="s">
        <v>21748</v>
      </c>
      <c r="O2536" s="73" t="s">
        <v>18762</v>
      </c>
      <c r="P2536" s="74" t="s">
        <v>2635</v>
      </c>
      <c r="Q2536" s="74" t="s">
        <v>337</v>
      </c>
      <c r="R2536" s="73" t="str">
        <f t="shared" si="39"/>
        <v>PLSK3701040WME_001</v>
      </c>
    </row>
    <row r="2537" spans="1:18" hidden="1" x14ac:dyDescent="0.25">
      <c r="A2537" s="73" t="s">
        <v>21754</v>
      </c>
      <c r="B2537" s="73" t="s">
        <v>21753</v>
      </c>
      <c r="C2537" s="73" t="s">
        <v>21752</v>
      </c>
      <c r="D2537" s="73" t="s">
        <v>21751</v>
      </c>
      <c r="E2537" s="73" t="s">
        <v>21750</v>
      </c>
      <c r="F2537" s="73" t="s">
        <v>21749</v>
      </c>
      <c r="G2537" s="73" t="s">
        <v>21749</v>
      </c>
      <c r="H2537" s="73" t="s">
        <v>2637</v>
      </c>
      <c r="I2537" s="73" t="s">
        <v>353</v>
      </c>
      <c r="J2537" s="73" t="s">
        <v>549</v>
      </c>
      <c r="N2537" s="73" t="s">
        <v>21748</v>
      </c>
      <c r="O2537" s="73" t="s">
        <v>18757</v>
      </c>
      <c r="P2537" s="74" t="s">
        <v>2635</v>
      </c>
      <c r="Q2537" s="74" t="s">
        <v>364</v>
      </c>
      <c r="R2537" s="73" t="str">
        <f t="shared" si="39"/>
        <v>PLSK3701040WME_001</v>
      </c>
    </row>
    <row r="2538" spans="1:18" hidden="1" x14ac:dyDescent="0.25">
      <c r="A2538" s="73" t="s">
        <v>21747</v>
      </c>
      <c r="B2538" s="73" t="s">
        <v>21746</v>
      </c>
      <c r="C2538" s="73" t="s">
        <v>1780</v>
      </c>
      <c r="D2538" s="73" t="s">
        <v>1779</v>
      </c>
      <c r="E2538" s="73" t="s">
        <v>21739</v>
      </c>
      <c r="F2538" s="73" t="s">
        <v>21738</v>
      </c>
      <c r="G2538" s="73" t="s">
        <v>21745</v>
      </c>
      <c r="H2538" s="73" t="s">
        <v>2637</v>
      </c>
      <c r="I2538" s="73" t="s">
        <v>326</v>
      </c>
      <c r="J2538" s="73" t="s">
        <v>235</v>
      </c>
      <c r="K2538" s="73" t="s">
        <v>424</v>
      </c>
      <c r="N2538" s="73" t="s">
        <v>21736</v>
      </c>
      <c r="O2538" s="73" t="s">
        <v>18762</v>
      </c>
      <c r="P2538" s="74" t="s">
        <v>2635</v>
      </c>
      <c r="Q2538" s="74" t="s">
        <v>337</v>
      </c>
      <c r="R2538" s="73" t="str">
        <f t="shared" si="39"/>
        <v>PLSK3701043WMU_001</v>
      </c>
    </row>
    <row r="2539" spans="1:18" hidden="1" x14ac:dyDescent="0.25">
      <c r="A2539" s="73" t="s">
        <v>21744</v>
      </c>
      <c r="B2539" s="73" t="s">
        <v>21743</v>
      </c>
      <c r="C2539" s="73" t="s">
        <v>1780</v>
      </c>
      <c r="D2539" s="73" t="s">
        <v>1779</v>
      </c>
      <c r="E2539" s="73" t="s">
        <v>21739</v>
      </c>
      <c r="F2539" s="73" t="s">
        <v>21738</v>
      </c>
      <c r="G2539" s="73" t="s">
        <v>21742</v>
      </c>
      <c r="H2539" s="73" t="s">
        <v>2637</v>
      </c>
      <c r="I2539" s="73" t="s">
        <v>353</v>
      </c>
      <c r="J2539" s="73" t="s">
        <v>235</v>
      </c>
      <c r="K2539" s="73" t="s">
        <v>424</v>
      </c>
      <c r="N2539" s="73" t="s">
        <v>21736</v>
      </c>
      <c r="O2539" s="73" t="s">
        <v>18757</v>
      </c>
      <c r="P2539" s="74" t="s">
        <v>2635</v>
      </c>
      <c r="Q2539" s="74" t="s">
        <v>364</v>
      </c>
      <c r="R2539" s="73" t="str">
        <f t="shared" si="39"/>
        <v>PLSK3701043WMU_001</v>
      </c>
    </row>
    <row r="2540" spans="1:18" hidden="1" x14ac:dyDescent="0.25">
      <c r="A2540" s="73" t="s">
        <v>21741</v>
      </c>
      <c r="B2540" s="73" t="s">
        <v>21740</v>
      </c>
      <c r="C2540" s="73" t="s">
        <v>1780</v>
      </c>
      <c r="D2540" s="73" t="s">
        <v>1779</v>
      </c>
      <c r="E2540" s="73" t="s">
        <v>21739</v>
      </c>
      <c r="F2540" s="73" t="s">
        <v>21738</v>
      </c>
      <c r="G2540" s="73" t="s">
        <v>21737</v>
      </c>
      <c r="H2540" s="73" t="s">
        <v>250</v>
      </c>
      <c r="I2540" s="73" t="s">
        <v>326</v>
      </c>
      <c r="J2540" s="73" t="s">
        <v>235</v>
      </c>
      <c r="K2540" s="73" t="s">
        <v>424</v>
      </c>
      <c r="N2540" s="73" t="s">
        <v>21736</v>
      </c>
      <c r="O2540" s="73" t="s">
        <v>338</v>
      </c>
      <c r="P2540" s="74" t="s">
        <v>245</v>
      </c>
      <c r="Q2540" s="74" t="s">
        <v>337</v>
      </c>
      <c r="R2540" s="73" t="str">
        <f t="shared" si="39"/>
        <v>PLSK3701043WMU_100</v>
      </c>
    </row>
    <row r="2541" spans="1:18" hidden="1" x14ac:dyDescent="0.25">
      <c r="A2541" s="73" t="s">
        <v>21735</v>
      </c>
      <c r="B2541" s="73" t="s">
        <v>21734</v>
      </c>
      <c r="C2541" s="73" t="s">
        <v>5095</v>
      </c>
      <c r="D2541" s="73" t="s">
        <v>5094</v>
      </c>
      <c r="E2541" s="73" t="s">
        <v>21733</v>
      </c>
      <c r="F2541" s="73" t="s">
        <v>21718</v>
      </c>
      <c r="G2541" s="73" t="s">
        <v>21717</v>
      </c>
      <c r="H2541" s="73" t="s">
        <v>3973</v>
      </c>
      <c r="I2541" s="73" t="s">
        <v>502</v>
      </c>
      <c r="J2541" s="73" t="s">
        <v>222</v>
      </c>
      <c r="K2541" s="73" t="s">
        <v>1515</v>
      </c>
      <c r="N2541" s="73" t="s">
        <v>21732</v>
      </c>
      <c r="O2541" s="73" t="s">
        <v>4070</v>
      </c>
      <c r="P2541" s="74" t="s">
        <v>3970</v>
      </c>
      <c r="Q2541" s="74" t="s">
        <v>498</v>
      </c>
      <c r="R2541" s="73" t="str">
        <f t="shared" si="39"/>
        <v>GHSK3701151BOS_968</v>
      </c>
    </row>
    <row r="2542" spans="1:18" hidden="1" x14ac:dyDescent="0.25">
      <c r="A2542" s="73" t="s">
        <v>21731</v>
      </c>
      <c r="B2542" s="73" t="s">
        <v>21730</v>
      </c>
      <c r="C2542" s="73" t="s">
        <v>17099</v>
      </c>
      <c r="D2542" s="73" t="s">
        <v>17098</v>
      </c>
      <c r="E2542" s="73" t="s">
        <v>21729</v>
      </c>
      <c r="F2542" s="73" t="s">
        <v>21728</v>
      </c>
      <c r="G2542" s="73" t="s">
        <v>21727</v>
      </c>
      <c r="H2542" s="73" t="s">
        <v>3973</v>
      </c>
      <c r="I2542" s="73" t="s">
        <v>502</v>
      </c>
      <c r="J2542" s="73" t="s">
        <v>222</v>
      </c>
      <c r="K2542" s="73" t="s">
        <v>1515</v>
      </c>
      <c r="N2542" s="73" t="s">
        <v>21726</v>
      </c>
      <c r="O2542" s="73" t="s">
        <v>4070</v>
      </c>
      <c r="P2542" s="74" t="s">
        <v>3970</v>
      </c>
      <c r="Q2542" s="74" t="s">
        <v>498</v>
      </c>
      <c r="R2542" s="73" t="str">
        <f t="shared" si="39"/>
        <v>JNSK3701161BOS_968</v>
      </c>
    </row>
    <row r="2543" spans="1:18" hidden="1" x14ac:dyDescent="0.25">
      <c r="A2543" s="73" t="s">
        <v>21725</v>
      </c>
      <c r="B2543" s="73" t="s">
        <v>21724</v>
      </c>
      <c r="C2543" s="73" t="s">
        <v>17099</v>
      </c>
      <c r="D2543" s="73" t="s">
        <v>17098</v>
      </c>
      <c r="E2543" s="73" t="s">
        <v>21723</v>
      </c>
      <c r="F2543" s="73" t="s">
        <v>21718</v>
      </c>
      <c r="G2543" s="73" t="s">
        <v>21717</v>
      </c>
      <c r="H2543" s="73" t="s">
        <v>3973</v>
      </c>
      <c r="I2543" s="73" t="s">
        <v>502</v>
      </c>
      <c r="J2543" s="73" t="s">
        <v>222</v>
      </c>
      <c r="K2543" s="73" t="s">
        <v>1515</v>
      </c>
      <c r="N2543" s="73" t="s">
        <v>21722</v>
      </c>
      <c r="O2543" s="73" t="s">
        <v>4070</v>
      </c>
      <c r="P2543" s="74" t="s">
        <v>3970</v>
      </c>
      <c r="Q2543" s="74" t="s">
        <v>498</v>
      </c>
      <c r="R2543" s="73" t="str">
        <f t="shared" si="39"/>
        <v>JNSK3701171BOS_968</v>
      </c>
    </row>
    <row r="2544" spans="1:18" hidden="1" x14ac:dyDescent="0.25">
      <c r="A2544" s="73" t="s">
        <v>21721</v>
      </c>
      <c r="B2544" s="73" t="s">
        <v>21720</v>
      </c>
      <c r="C2544" s="73" t="s">
        <v>17099</v>
      </c>
      <c r="D2544" s="73" t="s">
        <v>17098</v>
      </c>
      <c r="E2544" s="73" t="s">
        <v>21719</v>
      </c>
      <c r="F2544" s="73" t="s">
        <v>21718</v>
      </c>
      <c r="G2544" s="73" t="s">
        <v>21717</v>
      </c>
      <c r="H2544" s="73" t="s">
        <v>3973</v>
      </c>
      <c r="I2544" s="73" t="s">
        <v>502</v>
      </c>
      <c r="J2544" s="73" t="s">
        <v>222</v>
      </c>
      <c r="K2544" s="73" t="s">
        <v>1515</v>
      </c>
      <c r="N2544" s="73" t="s">
        <v>21716</v>
      </c>
      <c r="O2544" s="73" t="s">
        <v>4070</v>
      </c>
      <c r="P2544" s="74" t="s">
        <v>3970</v>
      </c>
      <c r="Q2544" s="74" t="s">
        <v>498</v>
      </c>
      <c r="R2544" s="73" t="str">
        <f t="shared" si="39"/>
        <v>JNSK3701181BOS_968</v>
      </c>
    </row>
    <row r="2545" spans="1:18" hidden="1" x14ac:dyDescent="0.25">
      <c r="A2545" s="73" t="s">
        <v>21715</v>
      </c>
      <c r="B2545" s="73" t="s">
        <v>21714</v>
      </c>
      <c r="C2545" s="73" t="s">
        <v>17099</v>
      </c>
      <c r="D2545" s="73" t="s">
        <v>17098</v>
      </c>
      <c r="E2545" s="73" t="s">
        <v>21713</v>
      </c>
      <c r="F2545" s="73" t="s">
        <v>21700</v>
      </c>
      <c r="G2545" s="73" t="s">
        <v>21699</v>
      </c>
      <c r="H2545" s="73" t="s">
        <v>3973</v>
      </c>
      <c r="I2545" s="73" t="s">
        <v>502</v>
      </c>
      <c r="J2545" s="73" t="s">
        <v>222</v>
      </c>
      <c r="K2545" s="73" t="s">
        <v>1515</v>
      </c>
      <c r="N2545" s="73" t="s">
        <v>21712</v>
      </c>
      <c r="O2545" s="73" t="s">
        <v>4070</v>
      </c>
      <c r="P2545" s="74" t="s">
        <v>3970</v>
      </c>
      <c r="Q2545" s="74" t="s">
        <v>498</v>
      </c>
      <c r="R2545" s="73" t="str">
        <f t="shared" si="39"/>
        <v>JNSK3701191BOS_968</v>
      </c>
    </row>
    <row r="2546" spans="1:18" hidden="1" x14ac:dyDescent="0.25">
      <c r="A2546" s="73" t="s">
        <v>21711</v>
      </c>
      <c r="B2546" s="73" t="s">
        <v>21710</v>
      </c>
      <c r="C2546" s="73" t="s">
        <v>17099</v>
      </c>
      <c r="D2546" s="73" t="s">
        <v>17098</v>
      </c>
      <c r="E2546" s="73" t="s">
        <v>21709</v>
      </c>
      <c r="F2546" s="73" t="s">
        <v>21700</v>
      </c>
      <c r="G2546" s="73" t="s">
        <v>21699</v>
      </c>
      <c r="H2546" s="73" t="s">
        <v>3973</v>
      </c>
      <c r="I2546" s="73" t="s">
        <v>502</v>
      </c>
      <c r="J2546" s="73" t="s">
        <v>222</v>
      </c>
      <c r="K2546" s="73" t="s">
        <v>1515</v>
      </c>
      <c r="N2546" s="73" t="s">
        <v>21708</v>
      </c>
      <c r="O2546" s="73" t="s">
        <v>4070</v>
      </c>
      <c r="P2546" s="74" t="s">
        <v>3970</v>
      </c>
      <c r="Q2546" s="74" t="s">
        <v>498</v>
      </c>
      <c r="R2546" s="73" t="str">
        <f t="shared" si="39"/>
        <v>JNSK3701201BOS_968</v>
      </c>
    </row>
    <row r="2547" spans="1:18" hidden="1" x14ac:dyDescent="0.25">
      <c r="A2547" s="73" t="s">
        <v>21707</v>
      </c>
      <c r="B2547" s="73" t="s">
        <v>21706</v>
      </c>
      <c r="C2547" s="73" t="s">
        <v>17099</v>
      </c>
      <c r="D2547" s="73" t="s">
        <v>17098</v>
      </c>
      <c r="E2547" s="73" t="s">
        <v>21705</v>
      </c>
      <c r="F2547" s="73" t="s">
        <v>21700</v>
      </c>
      <c r="G2547" s="73" t="s">
        <v>21699</v>
      </c>
      <c r="H2547" s="73" t="s">
        <v>3973</v>
      </c>
      <c r="I2547" s="73" t="s">
        <v>502</v>
      </c>
      <c r="J2547" s="73" t="s">
        <v>222</v>
      </c>
      <c r="K2547" s="73" t="s">
        <v>1515</v>
      </c>
      <c r="N2547" s="73" t="s">
        <v>21704</v>
      </c>
      <c r="O2547" s="73" t="s">
        <v>4070</v>
      </c>
      <c r="P2547" s="74" t="s">
        <v>3970</v>
      </c>
      <c r="Q2547" s="74" t="s">
        <v>498</v>
      </c>
      <c r="R2547" s="73" t="str">
        <f t="shared" si="39"/>
        <v>JNSK3701211BOS_968</v>
      </c>
    </row>
    <row r="2548" spans="1:18" hidden="1" x14ac:dyDescent="0.25">
      <c r="A2548" s="73" t="s">
        <v>21703</v>
      </c>
      <c r="B2548" s="73" t="s">
        <v>21702</v>
      </c>
      <c r="C2548" s="73" t="s">
        <v>17099</v>
      </c>
      <c r="D2548" s="73" t="s">
        <v>17098</v>
      </c>
      <c r="E2548" s="73" t="s">
        <v>21701</v>
      </c>
      <c r="F2548" s="73" t="s">
        <v>21700</v>
      </c>
      <c r="G2548" s="73" t="s">
        <v>21699</v>
      </c>
      <c r="H2548" s="73" t="s">
        <v>3973</v>
      </c>
      <c r="I2548" s="73" t="s">
        <v>502</v>
      </c>
      <c r="J2548" s="73" t="s">
        <v>222</v>
      </c>
      <c r="K2548" s="73" t="s">
        <v>1515</v>
      </c>
      <c r="N2548" s="73" t="s">
        <v>21698</v>
      </c>
      <c r="O2548" s="73" t="s">
        <v>4070</v>
      </c>
      <c r="P2548" s="74" t="s">
        <v>3970</v>
      </c>
      <c r="Q2548" s="74" t="s">
        <v>498</v>
      </c>
      <c r="R2548" s="73" t="str">
        <f t="shared" si="39"/>
        <v>JNSK3701221BOS_968</v>
      </c>
    </row>
    <row r="2549" spans="1:18" hidden="1" x14ac:dyDescent="0.25">
      <c r="A2549" s="73" t="s">
        <v>21697</v>
      </c>
      <c r="B2549" s="73" t="s">
        <v>21696</v>
      </c>
      <c r="C2549" s="73" t="s">
        <v>17099</v>
      </c>
      <c r="D2549" s="73" t="s">
        <v>17098</v>
      </c>
      <c r="E2549" s="73" t="s">
        <v>21695</v>
      </c>
      <c r="F2549" s="73" t="s">
        <v>21694</v>
      </c>
      <c r="G2549" s="73" t="s">
        <v>21693</v>
      </c>
      <c r="H2549" s="73" t="s">
        <v>3973</v>
      </c>
      <c r="I2549" s="73" t="s">
        <v>502</v>
      </c>
      <c r="J2549" s="73" t="s">
        <v>222</v>
      </c>
      <c r="K2549" s="73" t="s">
        <v>1515</v>
      </c>
      <c r="N2549" s="73" t="s">
        <v>21692</v>
      </c>
      <c r="O2549" s="73" t="s">
        <v>4070</v>
      </c>
      <c r="P2549" s="74" t="s">
        <v>3970</v>
      </c>
      <c r="Q2549" s="74" t="s">
        <v>498</v>
      </c>
      <c r="R2549" s="73" t="str">
        <f t="shared" si="39"/>
        <v>JNSK3701231BOS_968</v>
      </c>
    </row>
    <row r="2550" spans="1:18" hidden="1" x14ac:dyDescent="0.25">
      <c r="A2550" s="73" t="s">
        <v>21691</v>
      </c>
      <c r="B2550" s="73" t="s">
        <v>21690</v>
      </c>
      <c r="C2550" s="73" t="s">
        <v>15701</v>
      </c>
      <c r="D2550" s="73" t="s">
        <v>15700</v>
      </c>
      <c r="E2550" s="73" t="s">
        <v>21689</v>
      </c>
      <c r="F2550" s="73" t="s">
        <v>21688</v>
      </c>
      <c r="G2550" s="73" t="s">
        <v>21687</v>
      </c>
      <c r="H2550" s="73" t="s">
        <v>892</v>
      </c>
      <c r="I2550" s="73" t="s">
        <v>159</v>
      </c>
      <c r="J2550" s="73" t="s">
        <v>235</v>
      </c>
      <c r="N2550" s="73" t="s">
        <v>21686</v>
      </c>
      <c r="O2550" s="73" t="s">
        <v>17558</v>
      </c>
      <c r="P2550" s="74" t="s">
        <v>889</v>
      </c>
      <c r="Q2550" s="74" t="s">
        <v>231</v>
      </c>
      <c r="R2550" s="73" t="str">
        <f t="shared" si="39"/>
        <v>ETSK3701383NEX_055</v>
      </c>
    </row>
    <row r="2551" spans="1:18" hidden="1" x14ac:dyDescent="0.25">
      <c r="A2551" s="73" t="s">
        <v>21685</v>
      </c>
      <c r="B2551" s="73" t="s">
        <v>21684</v>
      </c>
      <c r="C2551" s="73" t="s">
        <v>241</v>
      </c>
      <c r="D2551" s="73" t="s">
        <v>240</v>
      </c>
      <c r="E2551" s="73" t="s">
        <v>21683</v>
      </c>
      <c r="F2551" s="73" t="s">
        <v>21521</v>
      </c>
      <c r="G2551" s="73" t="s">
        <v>21682</v>
      </c>
      <c r="H2551" s="73" t="s">
        <v>1066</v>
      </c>
      <c r="I2551" s="73" t="s">
        <v>159</v>
      </c>
      <c r="J2551" s="73" t="s">
        <v>235</v>
      </c>
      <c r="K2551" s="73" t="s">
        <v>796</v>
      </c>
      <c r="N2551" s="73" t="s">
        <v>21681</v>
      </c>
      <c r="O2551" s="73" t="s">
        <v>19080</v>
      </c>
      <c r="P2551" s="74" t="s">
        <v>1063</v>
      </c>
      <c r="Q2551" s="74" t="s">
        <v>231</v>
      </c>
      <c r="R2551" s="73" t="str">
        <f t="shared" si="39"/>
        <v>MHSK3701433MAY_600</v>
      </c>
    </row>
    <row r="2552" spans="1:18" hidden="1" x14ac:dyDescent="0.25">
      <c r="A2552" s="73" t="s">
        <v>21680</v>
      </c>
      <c r="B2552" s="73" t="s">
        <v>21679</v>
      </c>
      <c r="C2552" s="73" t="s">
        <v>241</v>
      </c>
      <c r="D2552" s="73" t="s">
        <v>240</v>
      </c>
      <c r="E2552" s="73" t="s">
        <v>21678</v>
      </c>
      <c r="F2552" s="73" t="s">
        <v>21673</v>
      </c>
      <c r="G2552" s="73" t="s">
        <v>21672</v>
      </c>
      <c r="H2552" s="73" t="s">
        <v>1066</v>
      </c>
      <c r="I2552" s="73" t="s">
        <v>159</v>
      </c>
      <c r="J2552" s="73" t="s">
        <v>235</v>
      </c>
      <c r="K2552" s="73" t="s">
        <v>796</v>
      </c>
      <c r="N2552" s="73" t="s">
        <v>21677</v>
      </c>
      <c r="O2552" s="73" t="s">
        <v>19080</v>
      </c>
      <c r="P2552" s="74" t="s">
        <v>1063</v>
      </c>
      <c r="Q2552" s="74" t="s">
        <v>231</v>
      </c>
      <c r="R2552" s="73" t="str">
        <f t="shared" si="39"/>
        <v>MHSK3701433TRS_600</v>
      </c>
    </row>
    <row r="2553" spans="1:18" hidden="1" x14ac:dyDescent="0.25">
      <c r="A2553" s="73" t="s">
        <v>21676</v>
      </c>
      <c r="B2553" s="73" t="s">
        <v>21675</v>
      </c>
      <c r="C2553" s="73" t="s">
        <v>5186</v>
      </c>
      <c r="D2553" s="73" t="s">
        <v>5185</v>
      </c>
      <c r="E2553" s="73" t="s">
        <v>21674</v>
      </c>
      <c r="F2553" s="73" t="s">
        <v>21673</v>
      </c>
      <c r="G2553" s="73" t="s">
        <v>21672</v>
      </c>
      <c r="H2553" s="73" t="s">
        <v>1066</v>
      </c>
      <c r="I2553" s="73" t="s">
        <v>159</v>
      </c>
      <c r="J2553" s="73" t="s">
        <v>235</v>
      </c>
      <c r="K2553" s="73" t="s">
        <v>796</v>
      </c>
      <c r="N2553" s="73" t="s">
        <v>21671</v>
      </c>
      <c r="O2553" s="73" t="s">
        <v>19080</v>
      </c>
      <c r="P2553" s="74" t="s">
        <v>1063</v>
      </c>
      <c r="Q2553" s="74" t="s">
        <v>231</v>
      </c>
      <c r="R2553" s="73" t="str">
        <f t="shared" si="39"/>
        <v>MRSK3701433WIT_600</v>
      </c>
    </row>
    <row r="2554" spans="1:18" hidden="1" x14ac:dyDescent="0.25">
      <c r="A2554" s="73" t="s">
        <v>21670</v>
      </c>
      <c r="B2554" s="73" t="s">
        <v>21669</v>
      </c>
      <c r="C2554" s="73" t="s">
        <v>897</v>
      </c>
      <c r="D2554" s="73" t="s">
        <v>896</v>
      </c>
      <c r="E2554" s="73" t="s">
        <v>21665</v>
      </c>
      <c r="F2554" s="73" t="s">
        <v>21664</v>
      </c>
      <c r="G2554" s="73" t="s">
        <v>21668</v>
      </c>
      <c r="H2554" s="73" t="s">
        <v>2637</v>
      </c>
      <c r="I2554" s="73" t="s">
        <v>502</v>
      </c>
      <c r="J2554" s="73" t="s">
        <v>549</v>
      </c>
      <c r="K2554" s="73" t="s">
        <v>5080</v>
      </c>
      <c r="N2554" s="73" t="s">
        <v>21662</v>
      </c>
      <c r="O2554" s="73" t="s">
        <v>3354</v>
      </c>
      <c r="P2554" s="74" t="s">
        <v>2635</v>
      </c>
      <c r="Q2554" s="74" t="s">
        <v>498</v>
      </c>
      <c r="R2554" s="73" t="str">
        <f t="shared" si="39"/>
        <v>RTSK3701826GEN_001</v>
      </c>
    </row>
    <row r="2555" spans="1:18" hidden="1" x14ac:dyDescent="0.25">
      <c r="A2555" s="73" t="s">
        <v>21667</v>
      </c>
      <c r="B2555" s="73" t="s">
        <v>21666</v>
      </c>
      <c r="C2555" s="73" t="s">
        <v>897</v>
      </c>
      <c r="D2555" s="73" t="s">
        <v>896</v>
      </c>
      <c r="E2555" s="73" t="s">
        <v>21665</v>
      </c>
      <c r="F2555" s="73" t="s">
        <v>21664</v>
      </c>
      <c r="G2555" s="73" t="s">
        <v>21663</v>
      </c>
      <c r="H2555" s="73" t="s">
        <v>1011</v>
      </c>
      <c r="I2555" s="73" t="s">
        <v>502</v>
      </c>
      <c r="J2555" s="73" t="s">
        <v>549</v>
      </c>
      <c r="K2555" s="73" t="s">
        <v>5080</v>
      </c>
      <c r="N2555" s="73" t="s">
        <v>21662</v>
      </c>
      <c r="O2555" s="73" t="s">
        <v>18152</v>
      </c>
      <c r="P2555" s="74" t="s">
        <v>1008</v>
      </c>
      <c r="Q2555" s="74" t="s">
        <v>498</v>
      </c>
      <c r="R2555" s="73" t="str">
        <f t="shared" si="39"/>
        <v>RTSK3701826GEN_410</v>
      </c>
    </row>
    <row r="2556" spans="1:18" hidden="1" x14ac:dyDescent="0.25">
      <c r="A2556" s="73" t="s">
        <v>21661</v>
      </c>
      <c r="B2556" s="73" t="s">
        <v>21660</v>
      </c>
      <c r="C2556" s="73" t="s">
        <v>1780</v>
      </c>
      <c r="D2556" s="73" t="s">
        <v>1779</v>
      </c>
      <c r="E2556" s="73" t="s">
        <v>21655</v>
      </c>
      <c r="F2556" s="73" t="s">
        <v>21622</v>
      </c>
      <c r="G2556" s="73" t="s">
        <v>21651</v>
      </c>
      <c r="H2556" s="73" t="s">
        <v>2637</v>
      </c>
      <c r="I2556" s="73" t="s">
        <v>269</v>
      </c>
      <c r="J2556" s="73" t="s">
        <v>235</v>
      </c>
      <c r="K2556" s="73" t="s">
        <v>1515</v>
      </c>
      <c r="N2556" s="73" t="s">
        <v>21654</v>
      </c>
      <c r="O2556" s="73" t="s">
        <v>18767</v>
      </c>
      <c r="P2556" s="74" t="s">
        <v>2635</v>
      </c>
      <c r="Q2556" s="74" t="s">
        <v>290</v>
      </c>
      <c r="R2556" s="73" t="str">
        <f t="shared" si="39"/>
        <v>PLSK3701883WMU_001</v>
      </c>
    </row>
    <row r="2557" spans="1:18" hidden="1" x14ac:dyDescent="0.25">
      <c r="A2557" s="73" t="s">
        <v>21659</v>
      </c>
      <c r="B2557" s="73" t="s">
        <v>21658</v>
      </c>
      <c r="C2557" s="73" t="s">
        <v>1780</v>
      </c>
      <c r="D2557" s="73" t="s">
        <v>1779</v>
      </c>
      <c r="E2557" s="73" t="s">
        <v>21655</v>
      </c>
      <c r="F2557" s="73" t="s">
        <v>21622</v>
      </c>
      <c r="G2557" s="73" t="s">
        <v>21648</v>
      </c>
      <c r="H2557" s="73" t="s">
        <v>2637</v>
      </c>
      <c r="I2557" s="73" t="s">
        <v>326</v>
      </c>
      <c r="J2557" s="73" t="s">
        <v>235</v>
      </c>
      <c r="K2557" s="73" t="s">
        <v>1515</v>
      </c>
      <c r="N2557" s="73" t="s">
        <v>21654</v>
      </c>
      <c r="O2557" s="73" t="s">
        <v>18762</v>
      </c>
      <c r="P2557" s="74" t="s">
        <v>2635</v>
      </c>
      <c r="Q2557" s="74" t="s">
        <v>337</v>
      </c>
      <c r="R2557" s="73" t="str">
        <f t="shared" si="39"/>
        <v>PLSK3701883WMU_001</v>
      </c>
    </row>
    <row r="2558" spans="1:18" hidden="1" x14ac:dyDescent="0.25">
      <c r="A2558" s="73" t="s">
        <v>21657</v>
      </c>
      <c r="B2558" s="73" t="s">
        <v>21656</v>
      </c>
      <c r="C2558" s="73" t="s">
        <v>1780</v>
      </c>
      <c r="D2558" s="73" t="s">
        <v>1779</v>
      </c>
      <c r="E2558" s="73" t="s">
        <v>21655</v>
      </c>
      <c r="F2558" s="73" t="s">
        <v>21622</v>
      </c>
      <c r="G2558" s="73" t="s">
        <v>21644</v>
      </c>
      <c r="H2558" s="73" t="s">
        <v>2637</v>
      </c>
      <c r="I2558" s="73" t="s">
        <v>353</v>
      </c>
      <c r="J2558" s="73" t="s">
        <v>235</v>
      </c>
      <c r="K2558" s="73" t="s">
        <v>1515</v>
      </c>
      <c r="N2558" s="73" t="s">
        <v>21654</v>
      </c>
      <c r="O2558" s="73" t="s">
        <v>18757</v>
      </c>
      <c r="P2558" s="74" t="s">
        <v>2635</v>
      </c>
      <c r="Q2558" s="74" t="s">
        <v>364</v>
      </c>
      <c r="R2558" s="73" t="str">
        <f t="shared" si="39"/>
        <v>PLSK3701883WMU_001</v>
      </c>
    </row>
    <row r="2559" spans="1:18" hidden="1" x14ac:dyDescent="0.25">
      <c r="A2559" s="73" t="s">
        <v>21653</v>
      </c>
      <c r="B2559" s="73" t="s">
        <v>21652</v>
      </c>
      <c r="C2559" s="73" t="s">
        <v>1780</v>
      </c>
      <c r="D2559" s="73" t="s">
        <v>1779</v>
      </c>
      <c r="E2559" s="73" t="s">
        <v>21645</v>
      </c>
      <c r="F2559" s="73" t="s">
        <v>21622</v>
      </c>
      <c r="G2559" s="73" t="s">
        <v>21651</v>
      </c>
      <c r="H2559" s="73" t="s">
        <v>2637</v>
      </c>
      <c r="I2559" s="73" t="s">
        <v>269</v>
      </c>
      <c r="J2559" s="73" t="s">
        <v>235</v>
      </c>
      <c r="K2559" s="73" t="s">
        <v>1515</v>
      </c>
      <c r="N2559" s="73" t="s">
        <v>21643</v>
      </c>
      <c r="O2559" s="73" t="s">
        <v>18767</v>
      </c>
      <c r="P2559" s="74" t="s">
        <v>2635</v>
      </c>
      <c r="Q2559" s="74" t="s">
        <v>290</v>
      </c>
      <c r="R2559" s="73" t="str">
        <f t="shared" si="39"/>
        <v>PLSK3701893WMU_001</v>
      </c>
    </row>
    <row r="2560" spans="1:18" hidden="1" x14ac:dyDescent="0.25">
      <c r="A2560" s="73" t="s">
        <v>21650</v>
      </c>
      <c r="B2560" s="73" t="s">
        <v>21649</v>
      </c>
      <c r="C2560" s="73" t="s">
        <v>1780</v>
      </c>
      <c r="D2560" s="73" t="s">
        <v>1779</v>
      </c>
      <c r="E2560" s="73" t="s">
        <v>21645</v>
      </c>
      <c r="F2560" s="73" t="s">
        <v>21622</v>
      </c>
      <c r="G2560" s="73" t="s">
        <v>21648</v>
      </c>
      <c r="H2560" s="73" t="s">
        <v>2637</v>
      </c>
      <c r="I2560" s="73" t="s">
        <v>326</v>
      </c>
      <c r="J2560" s="73" t="s">
        <v>235</v>
      </c>
      <c r="K2560" s="73" t="s">
        <v>1515</v>
      </c>
      <c r="N2560" s="73" t="s">
        <v>21643</v>
      </c>
      <c r="O2560" s="73" t="s">
        <v>18762</v>
      </c>
      <c r="P2560" s="74" t="s">
        <v>2635</v>
      </c>
      <c r="Q2560" s="74" t="s">
        <v>337</v>
      </c>
      <c r="R2560" s="73" t="str">
        <f t="shared" si="39"/>
        <v>PLSK3701893WMU_001</v>
      </c>
    </row>
    <row r="2561" spans="1:18" hidden="1" x14ac:dyDescent="0.25">
      <c r="A2561" s="73" t="s">
        <v>21647</v>
      </c>
      <c r="B2561" s="73" t="s">
        <v>21646</v>
      </c>
      <c r="C2561" s="73" t="s">
        <v>1780</v>
      </c>
      <c r="D2561" s="73" t="s">
        <v>1779</v>
      </c>
      <c r="E2561" s="73" t="s">
        <v>21645</v>
      </c>
      <c r="F2561" s="73" t="s">
        <v>21622</v>
      </c>
      <c r="G2561" s="73" t="s">
        <v>21644</v>
      </c>
      <c r="H2561" s="73" t="s">
        <v>2637</v>
      </c>
      <c r="I2561" s="73" t="s">
        <v>353</v>
      </c>
      <c r="J2561" s="73" t="s">
        <v>235</v>
      </c>
      <c r="K2561" s="73" t="s">
        <v>1515</v>
      </c>
      <c r="N2561" s="73" t="s">
        <v>21643</v>
      </c>
      <c r="O2561" s="73" t="s">
        <v>18757</v>
      </c>
      <c r="P2561" s="74" t="s">
        <v>2635</v>
      </c>
      <c r="Q2561" s="74" t="s">
        <v>364</v>
      </c>
      <c r="R2561" s="73" t="str">
        <f t="shared" si="39"/>
        <v>PLSK3701893WMU_001</v>
      </c>
    </row>
    <row r="2562" spans="1:18" hidden="1" x14ac:dyDescent="0.25">
      <c r="A2562" s="73" t="s">
        <v>21642</v>
      </c>
      <c r="B2562" s="73" t="s">
        <v>21641</v>
      </c>
      <c r="C2562" s="73" t="s">
        <v>1780</v>
      </c>
      <c r="D2562" s="73" t="s">
        <v>1779</v>
      </c>
      <c r="E2562" s="73" t="s">
        <v>21634</v>
      </c>
      <c r="F2562" s="73" t="s">
        <v>21622</v>
      </c>
      <c r="G2562" s="73" t="s">
        <v>21640</v>
      </c>
      <c r="H2562" s="73" t="s">
        <v>250</v>
      </c>
      <c r="I2562" s="73" t="s">
        <v>269</v>
      </c>
      <c r="J2562" s="73" t="s">
        <v>235</v>
      </c>
      <c r="K2562" s="73" t="s">
        <v>1515</v>
      </c>
      <c r="N2562" s="73" t="s">
        <v>21632</v>
      </c>
      <c r="O2562" s="73" t="s">
        <v>291</v>
      </c>
      <c r="P2562" s="74" t="s">
        <v>245</v>
      </c>
      <c r="Q2562" s="74" t="s">
        <v>290</v>
      </c>
      <c r="R2562" s="73" t="str">
        <f t="shared" ref="R2562:R2625" si="40">N2562&amp;"_"&amp;P2562</f>
        <v>PLSK3701913WMU_100</v>
      </c>
    </row>
    <row r="2563" spans="1:18" hidden="1" x14ac:dyDescent="0.25">
      <c r="A2563" s="73" t="s">
        <v>21639</v>
      </c>
      <c r="B2563" s="73" t="s">
        <v>21638</v>
      </c>
      <c r="C2563" s="73" t="s">
        <v>1780</v>
      </c>
      <c r="D2563" s="73" t="s">
        <v>1779</v>
      </c>
      <c r="E2563" s="73" t="s">
        <v>21634</v>
      </c>
      <c r="F2563" s="73" t="s">
        <v>21622</v>
      </c>
      <c r="G2563" s="73" t="s">
        <v>21637</v>
      </c>
      <c r="H2563" s="73" t="s">
        <v>250</v>
      </c>
      <c r="I2563" s="73" t="s">
        <v>326</v>
      </c>
      <c r="J2563" s="73" t="s">
        <v>235</v>
      </c>
      <c r="K2563" s="73" t="s">
        <v>1515</v>
      </c>
      <c r="N2563" s="73" t="s">
        <v>21632</v>
      </c>
      <c r="O2563" s="73" t="s">
        <v>338</v>
      </c>
      <c r="P2563" s="74" t="s">
        <v>245</v>
      </c>
      <c r="Q2563" s="74" t="s">
        <v>337</v>
      </c>
      <c r="R2563" s="73" t="str">
        <f t="shared" si="40"/>
        <v>PLSK3701913WMU_100</v>
      </c>
    </row>
    <row r="2564" spans="1:18" hidden="1" x14ac:dyDescent="0.25">
      <c r="A2564" s="73" t="s">
        <v>21636</v>
      </c>
      <c r="B2564" s="73" t="s">
        <v>21635</v>
      </c>
      <c r="C2564" s="73" t="s">
        <v>1780</v>
      </c>
      <c r="D2564" s="73" t="s">
        <v>1779</v>
      </c>
      <c r="E2564" s="73" t="s">
        <v>21634</v>
      </c>
      <c r="F2564" s="73" t="s">
        <v>21622</v>
      </c>
      <c r="G2564" s="73" t="s">
        <v>21633</v>
      </c>
      <c r="H2564" s="73" t="s">
        <v>250</v>
      </c>
      <c r="I2564" s="73" t="s">
        <v>353</v>
      </c>
      <c r="J2564" s="73" t="s">
        <v>235</v>
      </c>
      <c r="K2564" s="73" t="s">
        <v>1515</v>
      </c>
      <c r="N2564" s="73" t="s">
        <v>21632</v>
      </c>
      <c r="O2564" s="73" t="s">
        <v>365</v>
      </c>
      <c r="P2564" s="74" t="s">
        <v>245</v>
      </c>
      <c r="Q2564" s="74" t="s">
        <v>364</v>
      </c>
      <c r="R2564" s="73" t="str">
        <f t="shared" si="40"/>
        <v>PLSK3701913WMU_100</v>
      </c>
    </row>
    <row r="2565" spans="1:18" hidden="1" x14ac:dyDescent="0.25">
      <c r="A2565" s="73" t="s">
        <v>21631</v>
      </c>
      <c r="B2565" s="73" t="s">
        <v>21630</v>
      </c>
      <c r="C2565" s="73" t="s">
        <v>1780</v>
      </c>
      <c r="D2565" s="73" t="s">
        <v>1779</v>
      </c>
      <c r="E2565" s="73" t="s">
        <v>21623</v>
      </c>
      <c r="F2565" s="73" t="s">
        <v>21622</v>
      </c>
      <c r="G2565" s="73" t="s">
        <v>21629</v>
      </c>
      <c r="H2565" s="73" t="s">
        <v>2070</v>
      </c>
      <c r="I2565" s="73" t="s">
        <v>269</v>
      </c>
      <c r="J2565" s="73" t="s">
        <v>235</v>
      </c>
      <c r="K2565" s="73" t="s">
        <v>1515</v>
      </c>
      <c r="N2565" s="73" t="s">
        <v>21620</v>
      </c>
      <c r="O2565" s="73" t="s">
        <v>20798</v>
      </c>
      <c r="P2565" s="74" t="s">
        <v>2068</v>
      </c>
      <c r="Q2565" s="74" t="s">
        <v>290</v>
      </c>
      <c r="R2565" s="73" t="str">
        <f t="shared" si="40"/>
        <v>PLSK3701933WMU_020</v>
      </c>
    </row>
    <row r="2566" spans="1:18" hidden="1" x14ac:dyDescent="0.25">
      <c r="A2566" s="73" t="s">
        <v>21628</v>
      </c>
      <c r="B2566" s="73" t="s">
        <v>21627</v>
      </c>
      <c r="C2566" s="73" t="s">
        <v>1780</v>
      </c>
      <c r="D2566" s="73" t="s">
        <v>1779</v>
      </c>
      <c r="E2566" s="73" t="s">
        <v>21623</v>
      </c>
      <c r="F2566" s="73" t="s">
        <v>21622</v>
      </c>
      <c r="G2566" s="73" t="s">
        <v>21626</v>
      </c>
      <c r="H2566" s="73" t="s">
        <v>2070</v>
      </c>
      <c r="I2566" s="73" t="s">
        <v>326</v>
      </c>
      <c r="J2566" s="73" t="s">
        <v>235</v>
      </c>
      <c r="K2566" s="73" t="s">
        <v>1515</v>
      </c>
      <c r="N2566" s="73" t="s">
        <v>21620</v>
      </c>
      <c r="O2566" s="73" t="s">
        <v>20794</v>
      </c>
      <c r="P2566" s="74" t="s">
        <v>2068</v>
      </c>
      <c r="Q2566" s="74" t="s">
        <v>337</v>
      </c>
      <c r="R2566" s="73" t="str">
        <f t="shared" si="40"/>
        <v>PLSK3701933WMU_020</v>
      </c>
    </row>
    <row r="2567" spans="1:18" hidden="1" x14ac:dyDescent="0.25">
      <c r="A2567" s="73" t="s">
        <v>21625</v>
      </c>
      <c r="B2567" s="73" t="s">
        <v>21624</v>
      </c>
      <c r="C2567" s="73" t="s">
        <v>1780</v>
      </c>
      <c r="D2567" s="73" t="s">
        <v>1779</v>
      </c>
      <c r="E2567" s="73" t="s">
        <v>21623</v>
      </c>
      <c r="F2567" s="73" t="s">
        <v>21622</v>
      </c>
      <c r="G2567" s="73" t="s">
        <v>21621</v>
      </c>
      <c r="H2567" s="73" t="s">
        <v>2070</v>
      </c>
      <c r="I2567" s="73" t="s">
        <v>353</v>
      </c>
      <c r="J2567" s="73" t="s">
        <v>235</v>
      </c>
      <c r="K2567" s="73" t="s">
        <v>1515</v>
      </c>
      <c r="N2567" s="73" t="s">
        <v>21620</v>
      </c>
      <c r="O2567" s="73" t="s">
        <v>20790</v>
      </c>
      <c r="P2567" s="74" t="s">
        <v>2068</v>
      </c>
      <c r="Q2567" s="74" t="s">
        <v>364</v>
      </c>
      <c r="R2567" s="73" t="str">
        <f t="shared" si="40"/>
        <v>PLSK3701933WMU_020</v>
      </c>
    </row>
    <row r="2568" spans="1:18" hidden="1" x14ac:dyDescent="0.25">
      <c r="A2568" s="73" t="s">
        <v>21619</v>
      </c>
      <c r="B2568" s="73" t="s">
        <v>21618</v>
      </c>
      <c r="C2568" s="73" t="s">
        <v>1780</v>
      </c>
      <c r="D2568" s="73" t="s">
        <v>1779</v>
      </c>
      <c r="E2568" s="73" t="s">
        <v>21602</v>
      </c>
      <c r="F2568" s="73" t="s">
        <v>21601</v>
      </c>
      <c r="G2568" s="73" t="s">
        <v>21617</v>
      </c>
      <c r="H2568" s="73" t="s">
        <v>2637</v>
      </c>
      <c r="I2568" s="73" t="s">
        <v>269</v>
      </c>
      <c r="J2568" s="73" t="s">
        <v>1742</v>
      </c>
      <c r="K2568" s="73" t="s">
        <v>1515</v>
      </c>
      <c r="N2568" s="73" t="s">
        <v>21599</v>
      </c>
      <c r="O2568" s="73" t="s">
        <v>18767</v>
      </c>
      <c r="P2568" s="74" t="s">
        <v>2635</v>
      </c>
      <c r="Q2568" s="74" t="s">
        <v>290</v>
      </c>
      <c r="R2568" s="73" t="str">
        <f t="shared" si="40"/>
        <v>PLSK3701970WMU_001</v>
      </c>
    </row>
    <row r="2569" spans="1:18" hidden="1" x14ac:dyDescent="0.25">
      <c r="A2569" s="73" t="s">
        <v>21616</v>
      </c>
      <c r="B2569" s="73" t="s">
        <v>21615</v>
      </c>
      <c r="C2569" s="73" t="s">
        <v>1780</v>
      </c>
      <c r="D2569" s="73" t="s">
        <v>1779</v>
      </c>
      <c r="E2569" s="73" t="s">
        <v>21602</v>
      </c>
      <c r="F2569" s="73" t="s">
        <v>21601</v>
      </c>
      <c r="G2569" s="73" t="s">
        <v>21614</v>
      </c>
      <c r="H2569" s="73" t="s">
        <v>2637</v>
      </c>
      <c r="I2569" s="73" t="s">
        <v>326</v>
      </c>
      <c r="J2569" s="73" t="s">
        <v>1742</v>
      </c>
      <c r="K2569" s="73" t="s">
        <v>1515</v>
      </c>
      <c r="N2569" s="73" t="s">
        <v>21599</v>
      </c>
      <c r="O2569" s="73" t="s">
        <v>18762</v>
      </c>
      <c r="P2569" s="74" t="s">
        <v>2635</v>
      </c>
      <c r="Q2569" s="74" t="s">
        <v>337</v>
      </c>
      <c r="R2569" s="73" t="str">
        <f t="shared" si="40"/>
        <v>PLSK3701970WMU_001</v>
      </c>
    </row>
    <row r="2570" spans="1:18" hidden="1" x14ac:dyDescent="0.25">
      <c r="A2570" s="73" t="s">
        <v>21613</v>
      </c>
      <c r="B2570" s="73" t="s">
        <v>21612</v>
      </c>
      <c r="C2570" s="73" t="s">
        <v>1780</v>
      </c>
      <c r="D2570" s="73" t="s">
        <v>1779</v>
      </c>
      <c r="E2570" s="73" t="s">
        <v>21602</v>
      </c>
      <c r="F2570" s="73" t="s">
        <v>21601</v>
      </c>
      <c r="G2570" s="73" t="s">
        <v>21611</v>
      </c>
      <c r="H2570" s="73" t="s">
        <v>2637</v>
      </c>
      <c r="I2570" s="73" t="s">
        <v>353</v>
      </c>
      <c r="J2570" s="73" t="s">
        <v>1742</v>
      </c>
      <c r="K2570" s="73" t="s">
        <v>1515</v>
      </c>
      <c r="N2570" s="73" t="s">
        <v>21599</v>
      </c>
      <c r="O2570" s="73" t="s">
        <v>18757</v>
      </c>
      <c r="P2570" s="74" t="s">
        <v>2635</v>
      </c>
      <c r="Q2570" s="74" t="s">
        <v>364</v>
      </c>
      <c r="R2570" s="73" t="str">
        <f t="shared" si="40"/>
        <v>PLSK3701970WMU_001</v>
      </c>
    </row>
    <row r="2571" spans="1:18" hidden="1" x14ac:dyDescent="0.25">
      <c r="A2571" s="73" t="s">
        <v>21610</v>
      </c>
      <c r="B2571" s="73" t="s">
        <v>21609</v>
      </c>
      <c r="C2571" s="73" t="s">
        <v>1780</v>
      </c>
      <c r="D2571" s="73" t="s">
        <v>1779</v>
      </c>
      <c r="E2571" s="73" t="s">
        <v>21602</v>
      </c>
      <c r="F2571" s="73" t="s">
        <v>21601</v>
      </c>
      <c r="G2571" s="73" t="s">
        <v>21608</v>
      </c>
      <c r="H2571" s="73" t="s">
        <v>250</v>
      </c>
      <c r="I2571" s="73" t="s">
        <v>269</v>
      </c>
      <c r="J2571" s="73" t="s">
        <v>1742</v>
      </c>
      <c r="K2571" s="73" t="s">
        <v>1515</v>
      </c>
      <c r="N2571" s="73" t="s">
        <v>21599</v>
      </c>
      <c r="O2571" s="73" t="s">
        <v>291</v>
      </c>
      <c r="P2571" s="74" t="s">
        <v>245</v>
      </c>
      <c r="Q2571" s="74" t="s">
        <v>290</v>
      </c>
      <c r="R2571" s="73" t="str">
        <f t="shared" si="40"/>
        <v>PLSK3701970WMU_100</v>
      </c>
    </row>
    <row r="2572" spans="1:18" hidden="1" x14ac:dyDescent="0.25">
      <c r="A2572" s="73" t="s">
        <v>21607</v>
      </c>
      <c r="B2572" s="73" t="s">
        <v>21606</v>
      </c>
      <c r="C2572" s="73" t="s">
        <v>1780</v>
      </c>
      <c r="D2572" s="73" t="s">
        <v>1779</v>
      </c>
      <c r="E2572" s="73" t="s">
        <v>21602</v>
      </c>
      <c r="F2572" s="73" t="s">
        <v>21601</v>
      </c>
      <c r="G2572" s="73" t="s">
        <v>21605</v>
      </c>
      <c r="H2572" s="73" t="s">
        <v>250</v>
      </c>
      <c r="I2572" s="73" t="s">
        <v>326</v>
      </c>
      <c r="J2572" s="73" t="s">
        <v>1742</v>
      </c>
      <c r="K2572" s="73" t="s">
        <v>1515</v>
      </c>
      <c r="N2572" s="73" t="s">
        <v>21599</v>
      </c>
      <c r="O2572" s="73" t="s">
        <v>338</v>
      </c>
      <c r="P2572" s="74" t="s">
        <v>245</v>
      </c>
      <c r="Q2572" s="74" t="s">
        <v>337</v>
      </c>
      <c r="R2572" s="73" t="str">
        <f t="shared" si="40"/>
        <v>PLSK3701970WMU_100</v>
      </c>
    </row>
    <row r="2573" spans="1:18" hidden="1" x14ac:dyDescent="0.25">
      <c r="A2573" s="73" t="s">
        <v>21604</v>
      </c>
      <c r="B2573" s="73" t="s">
        <v>21603</v>
      </c>
      <c r="C2573" s="73" t="s">
        <v>1780</v>
      </c>
      <c r="D2573" s="73" t="s">
        <v>1779</v>
      </c>
      <c r="E2573" s="73" t="s">
        <v>21602</v>
      </c>
      <c r="F2573" s="73" t="s">
        <v>21601</v>
      </c>
      <c r="G2573" s="73" t="s">
        <v>21600</v>
      </c>
      <c r="H2573" s="73" t="s">
        <v>250</v>
      </c>
      <c r="I2573" s="73" t="s">
        <v>353</v>
      </c>
      <c r="J2573" s="73" t="s">
        <v>1742</v>
      </c>
      <c r="K2573" s="73" t="s">
        <v>1515</v>
      </c>
      <c r="N2573" s="73" t="s">
        <v>21599</v>
      </c>
      <c r="O2573" s="73" t="s">
        <v>365</v>
      </c>
      <c r="P2573" s="74" t="s">
        <v>245</v>
      </c>
      <c r="Q2573" s="74" t="s">
        <v>364</v>
      </c>
      <c r="R2573" s="73" t="str">
        <f t="shared" si="40"/>
        <v>PLSK3701970WMU_100</v>
      </c>
    </row>
    <row r="2574" spans="1:18" hidden="1" x14ac:dyDescent="0.25">
      <c r="A2574" s="73" t="s">
        <v>21598</v>
      </c>
      <c r="B2574" s="73" t="s">
        <v>21597</v>
      </c>
      <c r="C2574" s="73" t="s">
        <v>1780</v>
      </c>
      <c r="D2574" s="73" t="s">
        <v>1779</v>
      </c>
      <c r="E2574" s="73" t="s">
        <v>21596</v>
      </c>
      <c r="F2574" s="73" t="s">
        <v>21575</v>
      </c>
      <c r="G2574" s="73" t="s">
        <v>21595</v>
      </c>
      <c r="H2574" s="73" t="s">
        <v>2637</v>
      </c>
      <c r="I2574" s="73" t="s">
        <v>269</v>
      </c>
      <c r="J2574" s="73" t="s">
        <v>294</v>
      </c>
      <c r="K2574" s="73" t="s">
        <v>1515</v>
      </c>
      <c r="N2574" s="73" t="s">
        <v>21573</v>
      </c>
      <c r="O2574" s="73" t="s">
        <v>18767</v>
      </c>
      <c r="P2574" s="74" t="s">
        <v>2635</v>
      </c>
      <c r="Q2574" s="74" t="s">
        <v>290</v>
      </c>
      <c r="R2574" s="73" t="str">
        <f t="shared" si="40"/>
        <v>PLSK3701970WME_001</v>
      </c>
    </row>
    <row r="2575" spans="1:18" hidden="1" x14ac:dyDescent="0.25">
      <c r="A2575" s="73" t="s">
        <v>21594</v>
      </c>
      <c r="B2575" s="73" t="s">
        <v>21593</v>
      </c>
      <c r="C2575" s="73" t="s">
        <v>1780</v>
      </c>
      <c r="D2575" s="73" t="s">
        <v>1779</v>
      </c>
      <c r="E2575" s="73" t="s">
        <v>21592</v>
      </c>
      <c r="F2575" s="73" t="s">
        <v>21575</v>
      </c>
      <c r="G2575" s="73" t="s">
        <v>21591</v>
      </c>
      <c r="H2575" s="73" t="s">
        <v>2637</v>
      </c>
      <c r="I2575" s="73" t="s">
        <v>326</v>
      </c>
      <c r="J2575" s="73" t="s">
        <v>294</v>
      </c>
      <c r="K2575" s="73" t="s">
        <v>1515</v>
      </c>
      <c r="N2575" s="73" t="s">
        <v>21573</v>
      </c>
      <c r="O2575" s="73" t="s">
        <v>18762</v>
      </c>
      <c r="P2575" s="74" t="s">
        <v>2635</v>
      </c>
      <c r="Q2575" s="74" t="s">
        <v>337</v>
      </c>
      <c r="R2575" s="73" t="str">
        <f t="shared" si="40"/>
        <v>PLSK3701970WME_001</v>
      </c>
    </row>
    <row r="2576" spans="1:18" hidden="1" x14ac:dyDescent="0.25">
      <c r="A2576" s="73" t="s">
        <v>21590</v>
      </c>
      <c r="B2576" s="73" t="s">
        <v>21589</v>
      </c>
      <c r="C2576" s="73" t="s">
        <v>1780</v>
      </c>
      <c r="D2576" s="73" t="s">
        <v>1779</v>
      </c>
      <c r="E2576" s="73" t="s">
        <v>21588</v>
      </c>
      <c r="F2576" s="73" t="s">
        <v>21575</v>
      </c>
      <c r="G2576" s="73" t="s">
        <v>21587</v>
      </c>
      <c r="H2576" s="73" t="s">
        <v>2637</v>
      </c>
      <c r="I2576" s="73" t="s">
        <v>353</v>
      </c>
      <c r="J2576" s="73" t="s">
        <v>294</v>
      </c>
      <c r="K2576" s="73" t="s">
        <v>1515</v>
      </c>
      <c r="N2576" s="73" t="s">
        <v>21573</v>
      </c>
      <c r="O2576" s="73" t="s">
        <v>18757</v>
      </c>
      <c r="P2576" s="74" t="s">
        <v>2635</v>
      </c>
      <c r="Q2576" s="74" t="s">
        <v>364</v>
      </c>
      <c r="R2576" s="73" t="str">
        <f t="shared" si="40"/>
        <v>PLSK3701970WME_001</v>
      </c>
    </row>
    <row r="2577" spans="1:18" hidden="1" x14ac:dyDescent="0.25">
      <c r="A2577" s="73" t="s">
        <v>21586</v>
      </c>
      <c r="B2577" s="73" t="s">
        <v>21585</v>
      </c>
      <c r="C2577" s="73" t="s">
        <v>1780</v>
      </c>
      <c r="D2577" s="73" t="s">
        <v>1779</v>
      </c>
      <c r="E2577" s="73" t="s">
        <v>21584</v>
      </c>
      <c r="F2577" s="73" t="s">
        <v>21575</v>
      </c>
      <c r="G2577" s="73" t="s">
        <v>21583</v>
      </c>
      <c r="H2577" s="73" t="s">
        <v>250</v>
      </c>
      <c r="I2577" s="73" t="s">
        <v>269</v>
      </c>
      <c r="J2577" s="73" t="s">
        <v>294</v>
      </c>
      <c r="K2577" s="73" t="s">
        <v>1515</v>
      </c>
      <c r="N2577" s="73" t="s">
        <v>21573</v>
      </c>
      <c r="O2577" s="73" t="s">
        <v>291</v>
      </c>
      <c r="P2577" s="74" t="s">
        <v>245</v>
      </c>
      <c r="Q2577" s="74" t="s">
        <v>290</v>
      </c>
      <c r="R2577" s="73" t="str">
        <f t="shared" si="40"/>
        <v>PLSK3701970WME_100</v>
      </c>
    </row>
    <row r="2578" spans="1:18" hidden="1" x14ac:dyDescent="0.25">
      <c r="A2578" s="73" t="s">
        <v>21582</v>
      </c>
      <c r="B2578" s="73" t="s">
        <v>21581</v>
      </c>
      <c r="C2578" s="73" t="s">
        <v>1780</v>
      </c>
      <c r="D2578" s="73" t="s">
        <v>1779</v>
      </c>
      <c r="E2578" s="73" t="s">
        <v>21580</v>
      </c>
      <c r="F2578" s="73" t="s">
        <v>21575</v>
      </c>
      <c r="G2578" s="73" t="s">
        <v>21579</v>
      </c>
      <c r="H2578" s="73" t="s">
        <v>250</v>
      </c>
      <c r="I2578" s="73" t="s">
        <v>326</v>
      </c>
      <c r="J2578" s="73" t="s">
        <v>294</v>
      </c>
      <c r="K2578" s="73" t="s">
        <v>1515</v>
      </c>
      <c r="N2578" s="73" t="s">
        <v>21573</v>
      </c>
      <c r="O2578" s="73" t="s">
        <v>338</v>
      </c>
      <c r="P2578" s="74" t="s">
        <v>245</v>
      </c>
      <c r="Q2578" s="74" t="s">
        <v>337</v>
      </c>
      <c r="R2578" s="73" t="str">
        <f t="shared" si="40"/>
        <v>PLSK3701970WME_100</v>
      </c>
    </row>
    <row r="2579" spans="1:18" hidden="1" x14ac:dyDescent="0.25">
      <c r="A2579" s="73" t="s">
        <v>21578</v>
      </c>
      <c r="B2579" s="73" t="s">
        <v>21577</v>
      </c>
      <c r="C2579" s="73" t="s">
        <v>1780</v>
      </c>
      <c r="D2579" s="73" t="s">
        <v>1779</v>
      </c>
      <c r="E2579" s="73" t="s">
        <v>21576</v>
      </c>
      <c r="F2579" s="73" t="s">
        <v>21575</v>
      </c>
      <c r="G2579" s="73" t="s">
        <v>21574</v>
      </c>
      <c r="H2579" s="73" t="s">
        <v>250</v>
      </c>
      <c r="I2579" s="73" t="s">
        <v>353</v>
      </c>
      <c r="J2579" s="73" t="s">
        <v>294</v>
      </c>
      <c r="K2579" s="73" t="s">
        <v>1515</v>
      </c>
      <c r="N2579" s="73" t="s">
        <v>21573</v>
      </c>
      <c r="O2579" s="73" t="s">
        <v>365</v>
      </c>
      <c r="P2579" s="74" t="s">
        <v>245</v>
      </c>
      <c r="Q2579" s="74" t="s">
        <v>364</v>
      </c>
      <c r="R2579" s="73" t="str">
        <f t="shared" si="40"/>
        <v>PLSK3701970WME_100</v>
      </c>
    </row>
    <row r="2580" spans="1:18" hidden="1" x14ac:dyDescent="0.25">
      <c r="A2580" s="73" t="s">
        <v>21572</v>
      </c>
      <c r="B2580" s="73" t="s">
        <v>21571</v>
      </c>
      <c r="C2580" s="73" t="s">
        <v>241</v>
      </c>
      <c r="D2580" s="73" t="s">
        <v>240</v>
      </c>
      <c r="E2580" s="73" t="s">
        <v>21570</v>
      </c>
      <c r="F2580" s="73" t="s">
        <v>21569</v>
      </c>
      <c r="G2580" s="73" t="s">
        <v>21568</v>
      </c>
      <c r="H2580" s="73" t="s">
        <v>1451</v>
      </c>
      <c r="I2580" s="73" t="s">
        <v>159</v>
      </c>
      <c r="J2580" s="73" t="s">
        <v>235</v>
      </c>
      <c r="K2580" s="73" t="s">
        <v>796</v>
      </c>
      <c r="N2580" s="73" t="s">
        <v>21567</v>
      </c>
      <c r="O2580" s="73" t="s">
        <v>19356</v>
      </c>
      <c r="P2580" s="74" t="s">
        <v>1448</v>
      </c>
      <c r="Q2580" s="74" t="s">
        <v>231</v>
      </c>
      <c r="R2580" s="73" t="str">
        <f t="shared" si="40"/>
        <v>MHSK3702073MAY_300</v>
      </c>
    </row>
    <row r="2581" spans="1:18" hidden="1" x14ac:dyDescent="0.25">
      <c r="A2581" s="73" t="s">
        <v>21566</v>
      </c>
      <c r="B2581" s="73" t="s">
        <v>21565</v>
      </c>
      <c r="C2581" s="73" t="s">
        <v>241</v>
      </c>
      <c r="D2581" s="73" t="s">
        <v>240</v>
      </c>
      <c r="E2581" s="73" t="s">
        <v>21564</v>
      </c>
      <c r="F2581" s="73" t="s">
        <v>21527</v>
      </c>
      <c r="G2581" s="73" t="s">
        <v>21526</v>
      </c>
      <c r="H2581" s="73" t="s">
        <v>1451</v>
      </c>
      <c r="I2581" s="73" t="s">
        <v>159</v>
      </c>
      <c r="J2581" s="73" t="s">
        <v>235</v>
      </c>
      <c r="K2581" s="73" t="s">
        <v>796</v>
      </c>
      <c r="N2581" s="73" t="s">
        <v>21563</v>
      </c>
      <c r="O2581" s="73" t="s">
        <v>19356</v>
      </c>
      <c r="P2581" s="74" t="s">
        <v>1448</v>
      </c>
      <c r="Q2581" s="74" t="s">
        <v>231</v>
      </c>
      <c r="R2581" s="73" t="str">
        <f t="shared" si="40"/>
        <v>MHSK3702073TRS_300</v>
      </c>
    </row>
    <row r="2582" spans="1:18" hidden="1" x14ac:dyDescent="0.25">
      <c r="A2582" s="73" t="s">
        <v>21562</v>
      </c>
      <c r="B2582" s="73" t="s">
        <v>21561</v>
      </c>
      <c r="C2582" s="73" t="s">
        <v>1780</v>
      </c>
      <c r="D2582" s="73" t="s">
        <v>1779</v>
      </c>
      <c r="E2582" s="73" t="s">
        <v>21560</v>
      </c>
      <c r="F2582" s="73" t="s">
        <v>21559</v>
      </c>
      <c r="G2582" s="73" t="s">
        <v>21558</v>
      </c>
      <c r="H2582" s="73" t="s">
        <v>1066</v>
      </c>
      <c r="I2582" s="73" t="s">
        <v>353</v>
      </c>
      <c r="J2582" s="73" t="s">
        <v>3990</v>
      </c>
      <c r="K2582" s="73" t="s">
        <v>1515</v>
      </c>
      <c r="N2582" s="73" t="s">
        <v>21557</v>
      </c>
      <c r="O2582" s="73" t="s">
        <v>19396</v>
      </c>
      <c r="P2582" s="74" t="s">
        <v>1063</v>
      </c>
      <c r="Q2582" s="74" t="s">
        <v>364</v>
      </c>
      <c r="R2582" s="73" t="str">
        <f t="shared" si="40"/>
        <v>PLSK3702240WME_600</v>
      </c>
    </row>
    <row r="2583" spans="1:18" hidden="1" x14ac:dyDescent="0.25">
      <c r="A2583" s="73" t="s">
        <v>21556</v>
      </c>
      <c r="B2583" s="73" t="s">
        <v>21555</v>
      </c>
      <c r="C2583" s="73" t="s">
        <v>1780</v>
      </c>
      <c r="D2583" s="73" t="s">
        <v>1779</v>
      </c>
      <c r="E2583" s="73" t="s">
        <v>21554</v>
      </c>
      <c r="G2583" s="73" t="s">
        <v>21553</v>
      </c>
      <c r="H2583" s="73" t="s">
        <v>1066</v>
      </c>
      <c r="I2583" s="73" t="s">
        <v>353</v>
      </c>
      <c r="J2583" s="73" t="s">
        <v>549</v>
      </c>
      <c r="N2583" s="73" t="s">
        <v>21552</v>
      </c>
      <c r="O2583" s="73" t="s">
        <v>19396</v>
      </c>
      <c r="P2583" s="74" t="s">
        <v>1063</v>
      </c>
      <c r="Q2583" s="74" t="s">
        <v>364</v>
      </c>
      <c r="R2583" s="73" t="str">
        <f t="shared" si="40"/>
        <v>PLSK3702246WMU_600</v>
      </c>
    </row>
    <row r="2584" spans="1:18" hidden="1" x14ac:dyDescent="0.25">
      <c r="A2584" s="73" t="s">
        <v>21551</v>
      </c>
      <c r="B2584" s="73" t="s">
        <v>21550</v>
      </c>
      <c r="C2584" s="73" t="s">
        <v>5095</v>
      </c>
      <c r="D2584" s="73" t="s">
        <v>5094</v>
      </c>
      <c r="E2584" s="73" t="s">
        <v>21549</v>
      </c>
      <c r="F2584" s="73" t="s">
        <v>21548</v>
      </c>
      <c r="G2584" s="73" t="s">
        <v>21547</v>
      </c>
      <c r="H2584" s="73" t="s">
        <v>2637</v>
      </c>
      <c r="I2584" s="73" t="s">
        <v>502</v>
      </c>
      <c r="J2584" s="73" t="s">
        <v>235</v>
      </c>
      <c r="K2584" s="73" t="s">
        <v>5080</v>
      </c>
      <c r="N2584" s="73" t="s">
        <v>21546</v>
      </c>
      <c r="O2584" s="73" t="s">
        <v>3354</v>
      </c>
      <c r="P2584" s="74" t="s">
        <v>2635</v>
      </c>
      <c r="Q2584" s="74" t="s">
        <v>498</v>
      </c>
      <c r="R2584" s="73" t="str">
        <f t="shared" si="40"/>
        <v>GHSK3702473GEN_001</v>
      </c>
    </row>
    <row r="2585" spans="1:18" hidden="1" x14ac:dyDescent="0.25">
      <c r="A2585" s="73" t="s">
        <v>21545</v>
      </c>
      <c r="B2585" s="73" t="s">
        <v>21544</v>
      </c>
      <c r="C2585" s="73" t="s">
        <v>897</v>
      </c>
      <c r="D2585" s="73" t="s">
        <v>896</v>
      </c>
      <c r="E2585" s="73" t="s">
        <v>21534</v>
      </c>
      <c r="F2585" s="73" t="s">
        <v>21533</v>
      </c>
      <c r="G2585" s="73" t="s">
        <v>21543</v>
      </c>
      <c r="H2585" s="73" t="s">
        <v>2637</v>
      </c>
      <c r="I2585" s="73" t="s">
        <v>502</v>
      </c>
      <c r="J2585" s="73" t="s">
        <v>235</v>
      </c>
      <c r="K2585" s="73" t="s">
        <v>953</v>
      </c>
      <c r="N2585" s="73" t="s">
        <v>21531</v>
      </c>
      <c r="O2585" s="73" t="s">
        <v>3354</v>
      </c>
      <c r="P2585" s="74" t="s">
        <v>2635</v>
      </c>
      <c r="Q2585" s="74" t="s">
        <v>498</v>
      </c>
      <c r="R2585" s="73" t="str">
        <f t="shared" si="40"/>
        <v>RTSK3702483TJT_001</v>
      </c>
    </row>
    <row r="2586" spans="1:18" hidden="1" x14ac:dyDescent="0.25">
      <c r="A2586" s="73" t="s">
        <v>21542</v>
      </c>
      <c r="B2586" s="73" t="s">
        <v>21541</v>
      </c>
      <c r="C2586" s="73" t="s">
        <v>897</v>
      </c>
      <c r="D2586" s="73" t="s">
        <v>896</v>
      </c>
      <c r="E2586" s="73" t="s">
        <v>21534</v>
      </c>
      <c r="F2586" s="73" t="s">
        <v>21533</v>
      </c>
      <c r="G2586" s="73" t="s">
        <v>21540</v>
      </c>
      <c r="H2586" s="73" t="s">
        <v>1451</v>
      </c>
      <c r="I2586" s="73" t="s">
        <v>502</v>
      </c>
      <c r="J2586" s="73" t="s">
        <v>235</v>
      </c>
      <c r="K2586" s="73" t="s">
        <v>953</v>
      </c>
      <c r="N2586" s="73" t="s">
        <v>21531</v>
      </c>
      <c r="O2586" s="73" t="s">
        <v>5165</v>
      </c>
      <c r="P2586" s="74" t="s">
        <v>1448</v>
      </c>
      <c r="Q2586" s="74" t="s">
        <v>498</v>
      </c>
      <c r="R2586" s="73" t="str">
        <f t="shared" si="40"/>
        <v>RTSK3702483TJT_300</v>
      </c>
    </row>
    <row r="2587" spans="1:18" hidden="1" x14ac:dyDescent="0.25">
      <c r="A2587" s="73" t="s">
        <v>21539</v>
      </c>
      <c r="B2587" s="73" t="s">
        <v>21538</v>
      </c>
      <c r="C2587" s="73" t="s">
        <v>897</v>
      </c>
      <c r="D2587" s="73" t="s">
        <v>896</v>
      </c>
      <c r="E2587" s="73" t="s">
        <v>21534</v>
      </c>
      <c r="F2587" s="73" t="s">
        <v>21533</v>
      </c>
      <c r="G2587" s="73" t="s">
        <v>21537</v>
      </c>
      <c r="H2587" s="73" t="s">
        <v>1011</v>
      </c>
      <c r="I2587" s="73" t="s">
        <v>502</v>
      </c>
      <c r="J2587" s="73" t="s">
        <v>235</v>
      </c>
      <c r="K2587" s="73" t="s">
        <v>953</v>
      </c>
      <c r="N2587" s="73" t="s">
        <v>21531</v>
      </c>
      <c r="O2587" s="73" t="s">
        <v>18152</v>
      </c>
      <c r="P2587" s="74" t="s">
        <v>1008</v>
      </c>
      <c r="Q2587" s="74" t="s">
        <v>498</v>
      </c>
      <c r="R2587" s="73" t="str">
        <f t="shared" si="40"/>
        <v>RTSK3702483TJT_410</v>
      </c>
    </row>
    <row r="2588" spans="1:18" hidden="1" x14ac:dyDescent="0.25">
      <c r="A2588" s="73" t="s">
        <v>21536</v>
      </c>
      <c r="B2588" s="73" t="s">
        <v>21535</v>
      </c>
      <c r="C2588" s="73" t="s">
        <v>897</v>
      </c>
      <c r="D2588" s="73" t="s">
        <v>896</v>
      </c>
      <c r="E2588" s="73" t="s">
        <v>21534</v>
      </c>
      <c r="F2588" s="73" t="s">
        <v>21533</v>
      </c>
      <c r="G2588" s="73" t="s">
        <v>21532</v>
      </c>
      <c r="H2588" s="73" t="s">
        <v>1075</v>
      </c>
      <c r="I2588" s="73" t="s">
        <v>502</v>
      </c>
      <c r="J2588" s="73" t="s">
        <v>235</v>
      </c>
      <c r="K2588" s="73" t="s">
        <v>953</v>
      </c>
      <c r="N2588" s="73" t="s">
        <v>21531</v>
      </c>
      <c r="O2588" s="73" t="s">
        <v>19042</v>
      </c>
      <c r="P2588" s="74" t="s">
        <v>1072</v>
      </c>
      <c r="Q2588" s="74" t="s">
        <v>498</v>
      </c>
      <c r="R2588" s="73" t="str">
        <f t="shared" si="40"/>
        <v>RTSK3702483TJT_605</v>
      </c>
    </row>
    <row r="2589" spans="1:18" hidden="1" x14ac:dyDescent="0.25">
      <c r="A2589" s="73" t="s">
        <v>21530</v>
      </c>
      <c r="B2589" s="73" t="s">
        <v>21529</v>
      </c>
      <c r="C2589" s="73" t="s">
        <v>5186</v>
      </c>
      <c r="D2589" s="73" t="s">
        <v>5185</v>
      </c>
      <c r="E2589" s="73" t="s">
        <v>21528</v>
      </c>
      <c r="F2589" s="73" t="s">
        <v>21527</v>
      </c>
      <c r="G2589" s="73" t="s">
        <v>21526</v>
      </c>
      <c r="H2589" s="73" t="s">
        <v>1451</v>
      </c>
      <c r="I2589" s="73" t="s">
        <v>159</v>
      </c>
      <c r="J2589" s="73" t="s">
        <v>235</v>
      </c>
      <c r="K2589" s="73" t="s">
        <v>796</v>
      </c>
      <c r="N2589" s="73" t="s">
        <v>21525</v>
      </c>
      <c r="O2589" s="73" t="s">
        <v>19356</v>
      </c>
      <c r="P2589" s="74" t="s">
        <v>1448</v>
      </c>
      <c r="Q2589" s="74" t="s">
        <v>231</v>
      </c>
      <c r="R2589" s="73" t="str">
        <f t="shared" si="40"/>
        <v>MRSK3702503WIT_300</v>
      </c>
    </row>
    <row r="2590" spans="1:18" hidden="1" x14ac:dyDescent="0.25">
      <c r="A2590" s="73" t="s">
        <v>21524</v>
      </c>
      <c r="B2590" s="73" t="s">
        <v>21523</v>
      </c>
      <c r="C2590" s="73" t="s">
        <v>241</v>
      </c>
      <c r="D2590" s="73" t="s">
        <v>240</v>
      </c>
      <c r="E2590" s="73" t="s">
        <v>21522</v>
      </c>
      <c r="F2590" s="73" t="s">
        <v>21521</v>
      </c>
      <c r="G2590" s="73" t="s">
        <v>21520</v>
      </c>
      <c r="H2590" s="73" t="s">
        <v>1023</v>
      </c>
      <c r="I2590" s="73" t="s">
        <v>159</v>
      </c>
      <c r="J2590" s="73" t="s">
        <v>235</v>
      </c>
      <c r="K2590" s="73" t="s">
        <v>796</v>
      </c>
      <c r="N2590" s="73" t="s">
        <v>21519</v>
      </c>
      <c r="O2590" s="73" t="s">
        <v>2966</v>
      </c>
      <c r="P2590" s="74" t="s">
        <v>1021</v>
      </c>
      <c r="Q2590" s="74" t="s">
        <v>231</v>
      </c>
      <c r="R2590" s="73" t="str">
        <f t="shared" si="40"/>
        <v>MHSK3702533MAY_420</v>
      </c>
    </row>
    <row r="2591" spans="1:18" hidden="1" x14ac:dyDescent="0.25">
      <c r="A2591" s="73" t="s">
        <v>21518</v>
      </c>
      <c r="B2591" s="73" t="s">
        <v>21517</v>
      </c>
      <c r="C2591" s="73" t="s">
        <v>5186</v>
      </c>
      <c r="D2591" s="73" t="s">
        <v>5185</v>
      </c>
      <c r="E2591" s="73" t="s">
        <v>21516</v>
      </c>
      <c r="F2591" s="73" t="s">
        <v>21515</v>
      </c>
      <c r="G2591" s="73" t="s">
        <v>21514</v>
      </c>
      <c r="H2591" s="73" t="s">
        <v>1023</v>
      </c>
      <c r="I2591" s="73" t="s">
        <v>159</v>
      </c>
      <c r="J2591" s="73" t="s">
        <v>235</v>
      </c>
      <c r="K2591" s="73" t="s">
        <v>796</v>
      </c>
      <c r="N2591" s="73" t="s">
        <v>21513</v>
      </c>
      <c r="O2591" s="73" t="s">
        <v>2966</v>
      </c>
      <c r="P2591" s="74" t="s">
        <v>1021</v>
      </c>
      <c r="Q2591" s="74" t="s">
        <v>231</v>
      </c>
      <c r="R2591" s="73" t="str">
        <f t="shared" si="40"/>
        <v>MRSK3702533WIT_420</v>
      </c>
    </row>
    <row r="2592" spans="1:18" hidden="1" x14ac:dyDescent="0.25">
      <c r="A2592" s="73" t="s">
        <v>21512</v>
      </c>
      <c r="B2592" s="73" t="s">
        <v>21511</v>
      </c>
      <c r="C2592" s="73" t="s">
        <v>17099</v>
      </c>
      <c r="D2592" s="73" t="s">
        <v>17098</v>
      </c>
      <c r="E2592" s="73" t="s">
        <v>21510</v>
      </c>
      <c r="F2592" s="73" t="s">
        <v>21509</v>
      </c>
      <c r="G2592" s="73" t="s">
        <v>21508</v>
      </c>
      <c r="H2592" s="73" t="s">
        <v>1743</v>
      </c>
      <c r="I2592" s="73" t="s">
        <v>159</v>
      </c>
      <c r="J2592" s="73" t="s">
        <v>235</v>
      </c>
      <c r="N2592" s="73" t="s">
        <v>21507</v>
      </c>
      <c r="O2592" s="73" t="s">
        <v>3838</v>
      </c>
      <c r="P2592" s="74" t="s">
        <v>1739</v>
      </c>
      <c r="Q2592" s="74" t="s">
        <v>231</v>
      </c>
      <c r="R2592" s="73" t="str">
        <f t="shared" si="40"/>
        <v>JNSK3702623GEN_964</v>
      </c>
    </row>
    <row r="2593" spans="1:18" hidden="1" x14ac:dyDescent="0.25">
      <c r="A2593" s="73" t="s">
        <v>21506</v>
      </c>
      <c r="B2593" s="73" t="s">
        <v>21505</v>
      </c>
      <c r="C2593" s="73" t="s">
        <v>5095</v>
      </c>
      <c r="D2593" s="73" t="s">
        <v>5094</v>
      </c>
      <c r="E2593" s="73" t="s">
        <v>21504</v>
      </c>
      <c r="F2593" s="73" t="s">
        <v>21503</v>
      </c>
      <c r="G2593" s="73" t="s">
        <v>21502</v>
      </c>
      <c r="H2593" s="73" t="s">
        <v>2637</v>
      </c>
      <c r="I2593" s="73" t="s">
        <v>502</v>
      </c>
      <c r="J2593" s="73" t="s">
        <v>549</v>
      </c>
      <c r="K2593" s="73" t="s">
        <v>5139</v>
      </c>
      <c r="N2593" s="73" t="s">
        <v>21501</v>
      </c>
      <c r="O2593" s="73" t="s">
        <v>3354</v>
      </c>
      <c r="P2593" s="74" t="s">
        <v>2635</v>
      </c>
      <c r="Q2593" s="74" t="s">
        <v>498</v>
      </c>
      <c r="R2593" s="73" t="str">
        <f t="shared" si="40"/>
        <v>GHSK3702926GEN_001</v>
      </c>
    </row>
    <row r="2594" spans="1:18" hidden="1" x14ac:dyDescent="0.25">
      <c r="A2594" s="73" t="s">
        <v>21500</v>
      </c>
      <c r="B2594" s="73" t="s">
        <v>21499</v>
      </c>
      <c r="C2594" s="73" t="s">
        <v>15701</v>
      </c>
      <c r="D2594" s="73" t="s">
        <v>15700</v>
      </c>
      <c r="E2594" s="73" t="s">
        <v>21498</v>
      </c>
      <c r="F2594" s="73" t="s">
        <v>21497</v>
      </c>
      <c r="G2594" s="73" t="s">
        <v>21496</v>
      </c>
      <c r="H2594" s="73" t="s">
        <v>2637</v>
      </c>
      <c r="I2594" s="73" t="s">
        <v>159</v>
      </c>
      <c r="J2594" s="73" t="s">
        <v>549</v>
      </c>
      <c r="K2594" s="73" t="s">
        <v>796</v>
      </c>
      <c r="N2594" s="73" t="s">
        <v>21495</v>
      </c>
      <c r="O2594" s="73" t="s">
        <v>3376</v>
      </c>
      <c r="P2594" s="74" t="s">
        <v>2635</v>
      </c>
      <c r="Q2594" s="74" t="s">
        <v>231</v>
      </c>
      <c r="R2594" s="73" t="str">
        <f t="shared" si="40"/>
        <v>ETSK3703346ROT_001</v>
      </c>
    </row>
    <row r="2595" spans="1:18" hidden="1" x14ac:dyDescent="0.25">
      <c r="A2595" s="73" t="s">
        <v>21494</v>
      </c>
      <c r="B2595" s="73" t="s">
        <v>21493</v>
      </c>
      <c r="C2595" s="73" t="s">
        <v>15701</v>
      </c>
      <c r="D2595" s="73" t="s">
        <v>15700</v>
      </c>
      <c r="E2595" s="73" t="s">
        <v>18406</v>
      </c>
      <c r="F2595" s="73" t="s">
        <v>21492</v>
      </c>
      <c r="G2595" s="73" t="s">
        <v>21491</v>
      </c>
      <c r="H2595" s="73" t="s">
        <v>2637</v>
      </c>
      <c r="I2595" s="73" t="s">
        <v>159</v>
      </c>
      <c r="J2595" s="73" t="s">
        <v>549</v>
      </c>
      <c r="K2595" s="73" t="s">
        <v>15696</v>
      </c>
      <c r="N2595" s="73" t="s">
        <v>21490</v>
      </c>
      <c r="O2595" s="73" t="s">
        <v>3376</v>
      </c>
      <c r="P2595" s="74" t="s">
        <v>2635</v>
      </c>
      <c r="Q2595" s="74" t="s">
        <v>231</v>
      </c>
      <c r="R2595" s="73" t="str">
        <f t="shared" si="40"/>
        <v>ETSK3703366GEN_001</v>
      </c>
    </row>
    <row r="2596" spans="1:18" hidden="1" x14ac:dyDescent="0.25">
      <c r="A2596" s="73" t="s">
        <v>21489</v>
      </c>
      <c r="B2596" s="73" t="s">
        <v>21488</v>
      </c>
      <c r="C2596" s="73" t="s">
        <v>5095</v>
      </c>
      <c r="D2596" s="73" t="s">
        <v>5094</v>
      </c>
      <c r="E2596" s="73" t="s">
        <v>19096</v>
      </c>
      <c r="F2596" s="73" t="s">
        <v>21481</v>
      </c>
      <c r="G2596" s="73" t="s">
        <v>21487</v>
      </c>
      <c r="H2596" s="73" t="s">
        <v>2637</v>
      </c>
      <c r="I2596" s="73" t="s">
        <v>159</v>
      </c>
      <c r="J2596" s="73" t="s">
        <v>549</v>
      </c>
      <c r="K2596" s="73" t="s">
        <v>15696</v>
      </c>
      <c r="N2596" s="73" t="s">
        <v>21479</v>
      </c>
      <c r="O2596" s="73" t="s">
        <v>3376</v>
      </c>
      <c r="P2596" s="74" t="s">
        <v>2635</v>
      </c>
      <c r="Q2596" s="74" t="s">
        <v>231</v>
      </c>
      <c r="R2596" s="73" t="str">
        <f t="shared" si="40"/>
        <v>GHSK3703376GEN_001</v>
      </c>
    </row>
    <row r="2597" spans="1:18" hidden="1" x14ac:dyDescent="0.25">
      <c r="A2597" s="73" t="s">
        <v>21486</v>
      </c>
      <c r="B2597" s="73" t="s">
        <v>21485</v>
      </c>
      <c r="C2597" s="73" t="s">
        <v>5095</v>
      </c>
      <c r="D2597" s="73" t="s">
        <v>5094</v>
      </c>
      <c r="E2597" s="73" t="s">
        <v>19096</v>
      </c>
      <c r="F2597" s="73" t="s">
        <v>21481</v>
      </c>
      <c r="G2597" s="73" t="s">
        <v>21484</v>
      </c>
      <c r="H2597" s="73" t="s">
        <v>2556</v>
      </c>
      <c r="I2597" s="73" t="s">
        <v>159</v>
      </c>
      <c r="J2597" s="73" t="s">
        <v>549</v>
      </c>
      <c r="K2597" s="73" t="s">
        <v>15696</v>
      </c>
      <c r="N2597" s="73" t="s">
        <v>21479</v>
      </c>
      <c r="O2597" s="73" t="s">
        <v>2606</v>
      </c>
      <c r="P2597" s="74" t="s">
        <v>2554</v>
      </c>
      <c r="Q2597" s="74" t="s">
        <v>231</v>
      </c>
      <c r="R2597" s="73" t="str">
        <f t="shared" si="40"/>
        <v>GHSK3703376GEN_011</v>
      </c>
    </row>
    <row r="2598" spans="1:18" hidden="1" x14ac:dyDescent="0.25">
      <c r="A2598" s="73" t="s">
        <v>21483</v>
      </c>
      <c r="B2598" s="73" t="s">
        <v>21482</v>
      </c>
      <c r="C2598" s="73" t="s">
        <v>5095</v>
      </c>
      <c r="D2598" s="73" t="s">
        <v>5094</v>
      </c>
      <c r="E2598" s="73" t="s">
        <v>19096</v>
      </c>
      <c r="F2598" s="73" t="s">
        <v>21481</v>
      </c>
      <c r="G2598" s="73" t="s">
        <v>21480</v>
      </c>
      <c r="H2598" s="73" t="s">
        <v>2070</v>
      </c>
      <c r="I2598" s="73" t="s">
        <v>159</v>
      </c>
      <c r="J2598" s="73" t="s">
        <v>549</v>
      </c>
      <c r="K2598" s="73" t="s">
        <v>15696</v>
      </c>
      <c r="N2598" s="73" t="s">
        <v>21479</v>
      </c>
      <c r="O2598" s="73" t="s">
        <v>2157</v>
      </c>
      <c r="P2598" s="74" t="s">
        <v>2068</v>
      </c>
      <c r="Q2598" s="74" t="s">
        <v>231</v>
      </c>
      <c r="R2598" s="73" t="str">
        <f t="shared" si="40"/>
        <v>GHSK3703376GEN_020</v>
      </c>
    </row>
    <row r="2599" spans="1:18" hidden="1" x14ac:dyDescent="0.25">
      <c r="A2599" s="73" t="s">
        <v>21478</v>
      </c>
      <c r="B2599" s="73" t="s">
        <v>21477</v>
      </c>
      <c r="C2599" s="73" t="s">
        <v>1493</v>
      </c>
      <c r="D2599" s="73" t="s">
        <v>1492</v>
      </c>
      <c r="E2599" s="73" t="s">
        <v>21476</v>
      </c>
      <c r="F2599" s="73" t="s">
        <v>21475</v>
      </c>
      <c r="G2599" s="73" t="s">
        <v>21474</v>
      </c>
      <c r="H2599" s="73" t="s">
        <v>2637</v>
      </c>
      <c r="I2599" s="73" t="s">
        <v>159</v>
      </c>
      <c r="J2599" s="73" t="s">
        <v>1231</v>
      </c>
      <c r="N2599" s="73" t="s">
        <v>21473</v>
      </c>
      <c r="O2599" s="73" t="s">
        <v>3376</v>
      </c>
      <c r="P2599" s="74" t="s">
        <v>2635</v>
      </c>
      <c r="Q2599" s="74" t="s">
        <v>231</v>
      </c>
      <c r="R2599" s="73" t="str">
        <f t="shared" si="40"/>
        <v>NWSK3703382GEN_001</v>
      </c>
    </row>
    <row r="2600" spans="1:18" hidden="1" x14ac:dyDescent="0.25">
      <c r="A2600" s="73" t="s">
        <v>21472</v>
      </c>
      <c r="B2600" s="73" t="s">
        <v>21471</v>
      </c>
      <c r="C2600" s="73" t="s">
        <v>17099</v>
      </c>
      <c r="D2600" s="73" t="s">
        <v>17098</v>
      </c>
      <c r="E2600" s="73" t="s">
        <v>21470</v>
      </c>
      <c r="F2600" s="73" t="s">
        <v>21469</v>
      </c>
      <c r="G2600" s="73" t="s">
        <v>21468</v>
      </c>
      <c r="H2600" s="73" t="s">
        <v>2637</v>
      </c>
      <c r="I2600" s="73" t="s">
        <v>159</v>
      </c>
      <c r="J2600" s="73" t="s">
        <v>549</v>
      </c>
      <c r="K2600" s="73" t="s">
        <v>15696</v>
      </c>
      <c r="N2600" s="73" t="s">
        <v>21467</v>
      </c>
      <c r="O2600" s="73" t="s">
        <v>3376</v>
      </c>
      <c r="P2600" s="74" t="s">
        <v>2635</v>
      </c>
      <c r="Q2600" s="74" t="s">
        <v>231</v>
      </c>
      <c r="R2600" s="73" t="str">
        <f t="shared" si="40"/>
        <v>JNSK3703426GEN_001</v>
      </c>
    </row>
    <row r="2601" spans="1:18" hidden="1" x14ac:dyDescent="0.25">
      <c r="A2601" s="73" t="s">
        <v>21466</v>
      </c>
      <c r="B2601" s="73" t="s">
        <v>21465</v>
      </c>
      <c r="C2601" s="73" t="s">
        <v>17099</v>
      </c>
      <c r="D2601" s="73" t="s">
        <v>17098</v>
      </c>
      <c r="E2601" s="73" t="s">
        <v>21464</v>
      </c>
      <c r="F2601" s="73" t="s">
        <v>21463</v>
      </c>
      <c r="G2601" s="73" t="s">
        <v>21462</v>
      </c>
      <c r="H2601" s="73" t="s">
        <v>2637</v>
      </c>
      <c r="I2601" s="73" t="s">
        <v>159</v>
      </c>
      <c r="J2601" s="73" t="s">
        <v>235</v>
      </c>
      <c r="K2601" s="73" t="s">
        <v>15696</v>
      </c>
      <c r="N2601" s="73" t="s">
        <v>21461</v>
      </c>
      <c r="O2601" s="73" t="s">
        <v>3376</v>
      </c>
      <c r="P2601" s="74" t="s">
        <v>2635</v>
      </c>
      <c r="Q2601" s="74" t="s">
        <v>231</v>
      </c>
      <c r="R2601" s="73" t="str">
        <f t="shared" si="40"/>
        <v>JNSK3703443GEN_001</v>
      </c>
    </row>
    <row r="2602" spans="1:18" x14ac:dyDescent="0.25">
      <c r="A2602" s="73" t="s">
        <v>21460</v>
      </c>
      <c r="B2602" s="73" t="s">
        <v>21459</v>
      </c>
      <c r="C2602" s="73" t="s">
        <v>384</v>
      </c>
      <c r="D2602" s="73" t="s">
        <v>383</v>
      </c>
      <c r="E2602" s="73" t="s">
        <v>21449</v>
      </c>
      <c r="F2602" s="73" t="s">
        <v>21448</v>
      </c>
      <c r="G2602" s="73" t="s">
        <v>21458</v>
      </c>
      <c r="H2602" s="73" t="s">
        <v>1281</v>
      </c>
      <c r="I2602" s="73" t="s">
        <v>32</v>
      </c>
      <c r="J2602" s="73" t="s">
        <v>549</v>
      </c>
      <c r="K2602" s="73" t="s">
        <v>470</v>
      </c>
      <c r="N2602" s="73" t="s">
        <v>21446</v>
      </c>
      <c r="O2602" s="73" t="s">
        <v>1377</v>
      </c>
      <c r="P2602" s="74" t="s">
        <v>1278</v>
      </c>
      <c r="Q2602" s="74" t="s">
        <v>200</v>
      </c>
      <c r="R2602" s="73" t="str">
        <f t="shared" si="40"/>
        <v>RBSK3703476RBZ_650</v>
      </c>
    </row>
    <row r="2603" spans="1:18" x14ac:dyDescent="0.25">
      <c r="A2603" s="73" t="s">
        <v>21457</v>
      </c>
      <c r="B2603" s="73" t="s">
        <v>21456</v>
      </c>
      <c r="C2603" s="73" t="s">
        <v>384</v>
      </c>
      <c r="D2603" s="73" t="s">
        <v>383</v>
      </c>
      <c r="E2603" s="73" t="s">
        <v>21449</v>
      </c>
      <c r="F2603" s="73" t="s">
        <v>21448</v>
      </c>
      <c r="G2603" s="73" t="s">
        <v>21455</v>
      </c>
      <c r="H2603" s="73" t="s">
        <v>1281</v>
      </c>
      <c r="I2603" s="73" t="s">
        <v>33</v>
      </c>
      <c r="J2603" s="73" t="s">
        <v>549</v>
      </c>
      <c r="K2603" s="73" t="s">
        <v>470</v>
      </c>
      <c r="N2603" s="73" t="s">
        <v>21446</v>
      </c>
      <c r="O2603" s="73" t="s">
        <v>1374</v>
      </c>
      <c r="P2603" s="74" t="s">
        <v>1278</v>
      </c>
      <c r="Q2603" s="74" t="s">
        <v>202</v>
      </c>
      <c r="R2603" s="73" t="str">
        <f t="shared" si="40"/>
        <v>RBSK3703476RBZ_650</v>
      </c>
    </row>
    <row r="2604" spans="1:18" x14ac:dyDescent="0.25">
      <c r="A2604" s="73" t="s">
        <v>21454</v>
      </c>
      <c r="B2604" s="73" t="s">
        <v>21453</v>
      </c>
      <c r="C2604" s="73" t="s">
        <v>384</v>
      </c>
      <c r="D2604" s="73" t="s">
        <v>383</v>
      </c>
      <c r="E2604" s="73" t="s">
        <v>21449</v>
      </c>
      <c r="F2604" s="73" t="s">
        <v>21448</v>
      </c>
      <c r="G2604" s="73" t="s">
        <v>21452</v>
      </c>
      <c r="H2604" s="73" t="s">
        <v>1281</v>
      </c>
      <c r="I2604" s="73" t="s">
        <v>568</v>
      </c>
      <c r="J2604" s="73" t="s">
        <v>549</v>
      </c>
      <c r="K2604" s="73" t="s">
        <v>470</v>
      </c>
      <c r="N2604" s="73" t="s">
        <v>21446</v>
      </c>
      <c r="O2604" s="73" t="s">
        <v>1359</v>
      </c>
      <c r="P2604" s="74" t="s">
        <v>1278</v>
      </c>
      <c r="Q2604" s="74" t="s">
        <v>203</v>
      </c>
      <c r="R2604" s="73" t="str">
        <f t="shared" si="40"/>
        <v>RBSK3703476RBZ_650</v>
      </c>
    </row>
    <row r="2605" spans="1:18" x14ac:dyDescent="0.25">
      <c r="A2605" s="73" t="s">
        <v>21451</v>
      </c>
      <c r="B2605" s="73" t="s">
        <v>21450</v>
      </c>
      <c r="C2605" s="73" t="s">
        <v>384</v>
      </c>
      <c r="D2605" s="73" t="s">
        <v>383</v>
      </c>
      <c r="E2605" s="73" t="s">
        <v>21449</v>
      </c>
      <c r="F2605" s="73" t="s">
        <v>21448</v>
      </c>
      <c r="G2605" s="73" t="s">
        <v>21447</v>
      </c>
      <c r="H2605" s="73" t="s">
        <v>1281</v>
      </c>
      <c r="I2605" s="73" t="s">
        <v>46</v>
      </c>
      <c r="J2605" s="73" t="s">
        <v>549</v>
      </c>
      <c r="K2605" s="73" t="s">
        <v>470</v>
      </c>
      <c r="N2605" s="73" t="s">
        <v>21446</v>
      </c>
      <c r="O2605" s="73" t="s">
        <v>1354</v>
      </c>
      <c r="P2605" s="74" t="s">
        <v>1278</v>
      </c>
      <c r="Q2605" s="74" t="s">
        <v>204</v>
      </c>
      <c r="R2605" s="73" t="str">
        <f t="shared" si="40"/>
        <v>RBSK3703476RBZ_650</v>
      </c>
    </row>
    <row r="2606" spans="1:18" x14ac:dyDescent="0.25">
      <c r="A2606" s="73" t="s">
        <v>21445</v>
      </c>
      <c r="B2606" s="73" t="s">
        <v>21444</v>
      </c>
      <c r="C2606" s="73" t="s">
        <v>384</v>
      </c>
      <c r="D2606" s="73" t="s">
        <v>383</v>
      </c>
      <c r="E2606" s="73" t="s">
        <v>21434</v>
      </c>
      <c r="F2606" s="73" t="s">
        <v>21433</v>
      </c>
      <c r="G2606" s="73" t="s">
        <v>21443</v>
      </c>
      <c r="H2606" s="73" t="s">
        <v>3888</v>
      </c>
      <c r="I2606" s="73" t="s">
        <v>32</v>
      </c>
      <c r="J2606" s="73" t="s">
        <v>549</v>
      </c>
      <c r="K2606" s="73" t="s">
        <v>470</v>
      </c>
      <c r="N2606" s="73" t="s">
        <v>21431</v>
      </c>
      <c r="O2606" s="73" t="s">
        <v>17734</v>
      </c>
      <c r="P2606" s="74" t="s">
        <v>3885</v>
      </c>
      <c r="Q2606" s="74" t="s">
        <v>200</v>
      </c>
      <c r="R2606" s="73" t="str">
        <f t="shared" si="40"/>
        <v>RBSK3703486RBZ_966</v>
      </c>
    </row>
    <row r="2607" spans="1:18" x14ac:dyDescent="0.25">
      <c r="A2607" s="73" t="s">
        <v>21442</v>
      </c>
      <c r="B2607" s="73" t="s">
        <v>21441</v>
      </c>
      <c r="C2607" s="73" t="s">
        <v>384</v>
      </c>
      <c r="D2607" s="73" t="s">
        <v>383</v>
      </c>
      <c r="E2607" s="73" t="s">
        <v>21434</v>
      </c>
      <c r="F2607" s="73" t="s">
        <v>21433</v>
      </c>
      <c r="G2607" s="73" t="s">
        <v>21440</v>
      </c>
      <c r="H2607" s="73" t="s">
        <v>3888</v>
      </c>
      <c r="I2607" s="73" t="s">
        <v>33</v>
      </c>
      <c r="J2607" s="73" t="s">
        <v>549</v>
      </c>
      <c r="K2607" s="73" t="s">
        <v>470</v>
      </c>
      <c r="N2607" s="73" t="s">
        <v>21431</v>
      </c>
      <c r="O2607" s="73" t="s">
        <v>18826</v>
      </c>
      <c r="P2607" s="74" t="s">
        <v>3885</v>
      </c>
      <c r="Q2607" s="74" t="s">
        <v>202</v>
      </c>
      <c r="R2607" s="73" t="str">
        <f t="shared" si="40"/>
        <v>RBSK3703486RBZ_966</v>
      </c>
    </row>
    <row r="2608" spans="1:18" x14ac:dyDescent="0.25">
      <c r="A2608" s="73" t="s">
        <v>21439</v>
      </c>
      <c r="B2608" s="73" t="s">
        <v>21438</v>
      </c>
      <c r="C2608" s="73" t="s">
        <v>384</v>
      </c>
      <c r="D2608" s="73" t="s">
        <v>383</v>
      </c>
      <c r="E2608" s="73" t="s">
        <v>21434</v>
      </c>
      <c r="F2608" s="73" t="s">
        <v>21433</v>
      </c>
      <c r="G2608" s="73" t="s">
        <v>21437</v>
      </c>
      <c r="H2608" s="73" t="s">
        <v>3888</v>
      </c>
      <c r="I2608" s="73" t="s">
        <v>568</v>
      </c>
      <c r="J2608" s="73" t="s">
        <v>549</v>
      </c>
      <c r="K2608" s="73" t="s">
        <v>470</v>
      </c>
      <c r="N2608" s="73" t="s">
        <v>21431</v>
      </c>
      <c r="O2608" s="73" t="s">
        <v>18819</v>
      </c>
      <c r="P2608" s="74" t="s">
        <v>3885</v>
      </c>
      <c r="Q2608" s="74" t="s">
        <v>203</v>
      </c>
      <c r="R2608" s="73" t="str">
        <f t="shared" si="40"/>
        <v>RBSK3703486RBZ_966</v>
      </c>
    </row>
    <row r="2609" spans="1:18" x14ac:dyDescent="0.25">
      <c r="A2609" s="73" t="s">
        <v>21436</v>
      </c>
      <c r="B2609" s="73" t="s">
        <v>21435</v>
      </c>
      <c r="C2609" s="73" t="s">
        <v>384</v>
      </c>
      <c r="D2609" s="73" t="s">
        <v>383</v>
      </c>
      <c r="E2609" s="73" t="s">
        <v>21434</v>
      </c>
      <c r="F2609" s="73" t="s">
        <v>21433</v>
      </c>
      <c r="G2609" s="73" t="s">
        <v>21432</v>
      </c>
      <c r="H2609" s="73" t="s">
        <v>3888</v>
      </c>
      <c r="I2609" s="73" t="s">
        <v>46</v>
      </c>
      <c r="J2609" s="73" t="s">
        <v>549</v>
      </c>
      <c r="K2609" s="73" t="s">
        <v>470</v>
      </c>
      <c r="N2609" s="73" t="s">
        <v>21431</v>
      </c>
      <c r="O2609" s="73" t="s">
        <v>21430</v>
      </c>
      <c r="P2609" s="74" t="s">
        <v>3885</v>
      </c>
      <c r="Q2609" s="74" t="s">
        <v>204</v>
      </c>
      <c r="R2609" s="73" t="str">
        <f t="shared" si="40"/>
        <v>RBSK3703486RBZ_966</v>
      </c>
    </row>
    <row r="2610" spans="1:18" x14ac:dyDescent="0.25">
      <c r="A2610" s="73" t="s">
        <v>21429</v>
      </c>
      <c r="B2610" s="73" t="s">
        <v>21428</v>
      </c>
      <c r="C2610" s="73" t="s">
        <v>384</v>
      </c>
      <c r="D2610" s="73" t="s">
        <v>383</v>
      </c>
      <c r="E2610" s="73" t="s">
        <v>21421</v>
      </c>
      <c r="F2610" s="73" t="s">
        <v>21420</v>
      </c>
      <c r="G2610" s="73" t="s">
        <v>21427</v>
      </c>
      <c r="H2610" s="73" t="s">
        <v>1281</v>
      </c>
      <c r="I2610" s="73" t="s">
        <v>32</v>
      </c>
      <c r="J2610" s="73" t="s">
        <v>549</v>
      </c>
      <c r="K2610" s="73" t="s">
        <v>470</v>
      </c>
      <c r="N2610" s="73" t="s">
        <v>21418</v>
      </c>
      <c r="O2610" s="73" t="s">
        <v>1377</v>
      </c>
      <c r="P2610" s="74" t="s">
        <v>1278</v>
      </c>
      <c r="Q2610" s="74" t="s">
        <v>200</v>
      </c>
      <c r="R2610" s="73" t="str">
        <f t="shared" si="40"/>
        <v>RBSK3703496RBZ_650</v>
      </c>
    </row>
    <row r="2611" spans="1:18" x14ac:dyDescent="0.25">
      <c r="A2611" s="73" t="s">
        <v>21426</v>
      </c>
      <c r="B2611" s="73" t="s">
        <v>21425</v>
      </c>
      <c r="C2611" s="73" t="s">
        <v>384</v>
      </c>
      <c r="D2611" s="73" t="s">
        <v>383</v>
      </c>
      <c r="E2611" s="73" t="s">
        <v>21421</v>
      </c>
      <c r="F2611" s="73" t="s">
        <v>21420</v>
      </c>
      <c r="G2611" s="73" t="s">
        <v>21424</v>
      </c>
      <c r="H2611" s="73" t="s">
        <v>1281</v>
      </c>
      <c r="I2611" s="73" t="s">
        <v>33</v>
      </c>
      <c r="J2611" s="73" t="s">
        <v>549</v>
      </c>
      <c r="K2611" s="73" t="s">
        <v>470</v>
      </c>
      <c r="N2611" s="73" t="s">
        <v>21418</v>
      </c>
      <c r="O2611" s="73" t="s">
        <v>1374</v>
      </c>
      <c r="P2611" s="74" t="s">
        <v>1278</v>
      </c>
      <c r="Q2611" s="74" t="s">
        <v>202</v>
      </c>
      <c r="R2611" s="73" t="str">
        <f t="shared" si="40"/>
        <v>RBSK3703496RBZ_650</v>
      </c>
    </row>
    <row r="2612" spans="1:18" x14ac:dyDescent="0.25">
      <c r="A2612" s="73" t="s">
        <v>21423</v>
      </c>
      <c r="B2612" s="73" t="s">
        <v>21422</v>
      </c>
      <c r="C2612" s="73" t="s">
        <v>384</v>
      </c>
      <c r="D2612" s="73" t="s">
        <v>383</v>
      </c>
      <c r="E2612" s="73" t="s">
        <v>21421</v>
      </c>
      <c r="F2612" s="73" t="s">
        <v>21420</v>
      </c>
      <c r="G2612" s="73" t="s">
        <v>21419</v>
      </c>
      <c r="H2612" s="73" t="s">
        <v>1281</v>
      </c>
      <c r="I2612" s="73" t="s">
        <v>568</v>
      </c>
      <c r="J2612" s="73" t="s">
        <v>549</v>
      </c>
      <c r="K2612" s="73" t="s">
        <v>470</v>
      </c>
      <c r="N2612" s="73" t="s">
        <v>21418</v>
      </c>
      <c r="O2612" s="73" t="s">
        <v>1359</v>
      </c>
      <c r="P2612" s="74" t="s">
        <v>1278</v>
      </c>
      <c r="Q2612" s="74" t="s">
        <v>203</v>
      </c>
      <c r="R2612" s="73" t="str">
        <f t="shared" si="40"/>
        <v>RBSK3703496RBZ_650</v>
      </c>
    </row>
    <row r="2613" spans="1:18" x14ac:dyDescent="0.25">
      <c r="A2613" s="73" t="s">
        <v>21417</v>
      </c>
      <c r="B2613" s="73" t="s">
        <v>21416</v>
      </c>
      <c r="C2613" s="73" t="s">
        <v>384</v>
      </c>
      <c r="D2613" s="73" t="s">
        <v>383</v>
      </c>
      <c r="E2613" s="73" t="s">
        <v>21409</v>
      </c>
      <c r="F2613" s="73" t="s">
        <v>21408</v>
      </c>
      <c r="G2613" s="73" t="s">
        <v>21415</v>
      </c>
      <c r="H2613" s="73" t="s">
        <v>2070</v>
      </c>
      <c r="I2613" s="73" t="s">
        <v>32</v>
      </c>
      <c r="J2613" s="73" t="s">
        <v>549</v>
      </c>
      <c r="K2613" s="73" t="s">
        <v>470</v>
      </c>
      <c r="N2613" s="73" t="s">
        <v>21406</v>
      </c>
      <c r="O2613" s="73" t="s">
        <v>2238</v>
      </c>
      <c r="P2613" s="74" t="s">
        <v>2068</v>
      </c>
      <c r="Q2613" s="74" t="s">
        <v>200</v>
      </c>
      <c r="R2613" s="73" t="str">
        <f t="shared" si="40"/>
        <v>RBSK3703506RBZ_020</v>
      </c>
    </row>
    <row r="2614" spans="1:18" x14ac:dyDescent="0.25">
      <c r="A2614" s="73" t="s">
        <v>21414</v>
      </c>
      <c r="B2614" s="73" t="s">
        <v>21413</v>
      </c>
      <c r="C2614" s="73" t="s">
        <v>384</v>
      </c>
      <c r="D2614" s="73" t="s">
        <v>383</v>
      </c>
      <c r="E2614" s="73" t="s">
        <v>21409</v>
      </c>
      <c r="F2614" s="73" t="s">
        <v>21408</v>
      </c>
      <c r="G2614" s="73" t="s">
        <v>21412</v>
      </c>
      <c r="H2614" s="73" t="s">
        <v>2070</v>
      </c>
      <c r="I2614" s="73" t="s">
        <v>33</v>
      </c>
      <c r="J2614" s="73" t="s">
        <v>549</v>
      </c>
      <c r="K2614" s="73" t="s">
        <v>470</v>
      </c>
      <c r="N2614" s="73" t="s">
        <v>21406</v>
      </c>
      <c r="O2614" s="73" t="s">
        <v>2235</v>
      </c>
      <c r="P2614" s="74" t="s">
        <v>2068</v>
      </c>
      <c r="Q2614" s="74" t="s">
        <v>202</v>
      </c>
      <c r="R2614" s="73" t="str">
        <f t="shared" si="40"/>
        <v>RBSK3703506RBZ_020</v>
      </c>
    </row>
    <row r="2615" spans="1:18" x14ac:dyDescent="0.25">
      <c r="A2615" s="73" t="s">
        <v>21411</v>
      </c>
      <c r="B2615" s="73" t="s">
        <v>21410</v>
      </c>
      <c r="C2615" s="73" t="s">
        <v>384</v>
      </c>
      <c r="D2615" s="73" t="s">
        <v>383</v>
      </c>
      <c r="E2615" s="73" t="s">
        <v>21409</v>
      </c>
      <c r="F2615" s="73" t="s">
        <v>21408</v>
      </c>
      <c r="G2615" s="73" t="s">
        <v>21407</v>
      </c>
      <c r="H2615" s="73" t="s">
        <v>2070</v>
      </c>
      <c r="I2615" s="73" t="s">
        <v>568</v>
      </c>
      <c r="J2615" s="73" t="s">
        <v>549</v>
      </c>
      <c r="K2615" s="73" t="s">
        <v>470</v>
      </c>
      <c r="N2615" s="73" t="s">
        <v>21406</v>
      </c>
      <c r="O2615" s="73" t="s">
        <v>2223</v>
      </c>
      <c r="P2615" s="74" t="s">
        <v>2068</v>
      </c>
      <c r="Q2615" s="74" t="s">
        <v>203</v>
      </c>
      <c r="R2615" s="73" t="str">
        <f t="shared" si="40"/>
        <v>RBSK3703506RBZ_020</v>
      </c>
    </row>
    <row r="2616" spans="1:18" x14ac:dyDescent="0.25">
      <c r="A2616" s="73" t="s">
        <v>21405</v>
      </c>
      <c r="B2616" s="73" t="s">
        <v>21404</v>
      </c>
      <c r="C2616" s="73" t="s">
        <v>384</v>
      </c>
      <c r="D2616" s="73" t="s">
        <v>383</v>
      </c>
      <c r="E2616" s="73" t="s">
        <v>21397</v>
      </c>
      <c r="F2616" s="73" t="s">
        <v>21396</v>
      </c>
      <c r="G2616" s="73" t="s">
        <v>21403</v>
      </c>
      <c r="H2616" s="73" t="s">
        <v>3888</v>
      </c>
      <c r="I2616" s="73" t="s">
        <v>32</v>
      </c>
      <c r="J2616" s="73" t="s">
        <v>549</v>
      </c>
      <c r="K2616" s="73" t="s">
        <v>470</v>
      </c>
      <c r="N2616" s="73" t="s">
        <v>21394</v>
      </c>
      <c r="O2616" s="73" t="s">
        <v>17734</v>
      </c>
      <c r="P2616" s="74" t="s">
        <v>3885</v>
      </c>
      <c r="Q2616" s="74" t="s">
        <v>200</v>
      </c>
      <c r="R2616" s="73" t="str">
        <f t="shared" si="40"/>
        <v>RBSK3703516RBZ_966</v>
      </c>
    </row>
    <row r="2617" spans="1:18" x14ac:dyDescent="0.25">
      <c r="A2617" s="73" t="s">
        <v>21402</v>
      </c>
      <c r="B2617" s="73" t="s">
        <v>21401</v>
      </c>
      <c r="C2617" s="73" t="s">
        <v>384</v>
      </c>
      <c r="D2617" s="73" t="s">
        <v>383</v>
      </c>
      <c r="E2617" s="73" t="s">
        <v>21397</v>
      </c>
      <c r="F2617" s="73" t="s">
        <v>21396</v>
      </c>
      <c r="G2617" s="73" t="s">
        <v>21400</v>
      </c>
      <c r="H2617" s="73" t="s">
        <v>3888</v>
      </c>
      <c r="I2617" s="73" t="s">
        <v>33</v>
      </c>
      <c r="J2617" s="73" t="s">
        <v>549</v>
      </c>
      <c r="K2617" s="73" t="s">
        <v>470</v>
      </c>
      <c r="N2617" s="73" t="s">
        <v>21394</v>
      </c>
      <c r="O2617" s="73" t="s">
        <v>18826</v>
      </c>
      <c r="P2617" s="74" t="s">
        <v>3885</v>
      </c>
      <c r="Q2617" s="74" t="s">
        <v>202</v>
      </c>
      <c r="R2617" s="73" t="str">
        <f t="shared" si="40"/>
        <v>RBSK3703516RBZ_966</v>
      </c>
    </row>
    <row r="2618" spans="1:18" x14ac:dyDescent="0.25">
      <c r="A2618" s="73" t="s">
        <v>21399</v>
      </c>
      <c r="B2618" s="73" t="s">
        <v>21398</v>
      </c>
      <c r="C2618" s="73" t="s">
        <v>384</v>
      </c>
      <c r="D2618" s="73" t="s">
        <v>383</v>
      </c>
      <c r="E2618" s="73" t="s">
        <v>21397</v>
      </c>
      <c r="F2618" s="73" t="s">
        <v>21396</v>
      </c>
      <c r="G2618" s="73" t="s">
        <v>21395</v>
      </c>
      <c r="H2618" s="73" t="s">
        <v>3888</v>
      </c>
      <c r="I2618" s="73" t="s">
        <v>568</v>
      </c>
      <c r="J2618" s="73" t="s">
        <v>549</v>
      </c>
      <c r="K2618" s="73" t="s">
        <v>470</v>
      </c>
      <c r="N2618" s="73" t="s">
        <v>21394</v>
      </c>
      <c r="O2618" s="73" t="s">
        <v>18819</v>
      </c>
      <c r="P2618" s="74" t="s">
        <v>3885</v>
      </c>
      <c r="Q2618" s="74" t="s">
        <v>203</v>
      </c>
      <c r="R2618" s="73" t="str">
        <f t="shared" si="40"/>
        <v>RBSK3703516RBZ_966</v>
      </c>
    </row>
    <row r="2619" spans="1:18" hidden="1" x14ac:dyDescent="0.25">
      <c r="A2619" s="73" t="s">
        <v>21393</v>
      </c>
      <c r="B2619" s="73" t="s">
        <v>21392</v>
      </c>
      <c r="C2619" s="73" t="s">
        <v>17099</v>
      </c>
      <c r="D2619" s="73" t="s">
        <v>17098</v>
      </c>
      <c r="E2619" s="73" t="s">
        <v>21391</v>
      </c>
      <c r="F2619" s="73" t="s">
        <v>21390</v>
      </c>
      <c r="G2619" s="73" t="s">
        <v>21389</v>
      </c>
      <c r="H2619" s="73" t="s">
        <v>2637</v>
      </c>
      <c r="I2619" s="73" t="s">
        <v>159</v>
      </c>
      <c r="J2619" s="73" t="s">
        <v>1231</v>
      </c>
      <c r="K2619" s="73" t="s">
        <v>15696</v>
      </c>
      <c r="N2619" s="73" t="s">
        <v>21388</v>
      </c>
      <c r="O2619" s="73" t="s">
        <v>3376</v>
      </c>
      <c r="P2619" s="74" t="s">
        <v>2635</v>
      </c>
      <c r="Q2619" s="74" t="s">
        <v>231</v>
      </c>
      <c r="R2619" s="73" t="str">
        <f t="shared" si="40"/>
        <v>JNSK3703542GEN_001</v>
      </c>
    </row>
    <row r="2620" spans="1:18" hidden="1" x14ac:dyDescent="0.25">
      <c r="A2620" s="73" t="s">
        <v>21387</v>
      </c>
      <c r="B2620" s="73" t="s">
        <v>21386</v>
      </c>
      <c r="C2620" s="73" t="s">
        <v>17099</v>
      </c>
      <c r="D2620" s="73" t="s">
        <v>17098</v>
      </c>
      <c r="E2620" s="73" t="s">
        <v>21385</v>
      </c>
      <c r="F2620" s="73" t="s">
        <v>21384</v>
      </c>
      <c r="G2620" s="73" t="s">
        <v>21383</v>
      </c>
      <c r="H2620" s="73" t="s">
        <v>2070</v>
      </c>
      <c r="I2620" s="73" t="s">
        <v>159</v>
      </c>
      <c r="J2620" s="73" t="s">
        <v>235</v>
      </c>
      <c r="K2620" s="73" t="s">
        <v>15696</v>
      </c>
      <c r="N2620" s="73" t="s">
        <v>21382</v>
      </c>
      <c r="O2620" s="73" t="s">
        <v>2157</v>
      </c>
      <c r="P2620" s="74" t="s">
        <v>2068</v>
      </c>
      <c r="Q2620" s="74" t="s">
        <v>231</v>
      </c>
      <c r="R2620" s="73" t="str">
        <f t="shared" si="40"/>
        <v>JNSK3703563GEN_020</v>
      </c>
    </row>
    <row r="2621" spans="1:18" hidden="1" x14ac:dyDescent="0.25">
      <c r="A2621" s="73" t="s">
        <v>21381</v>
      </c>
      <c r="B2621" s="73" t="s">
        <v>21380</v>
      </c>
      <c r="C2621" s="73" t="s">
        <v>21379</v>
      </c>
      <c r="D2621" s="73" t="s">
        <v>21378</v>
      </c>
      <c r="E2621" s="73" t="s">
        <v>21377</v>
      </c>
      <c r="F2621" s="73" t="s">
        <v>21376</v>
      </c>
      <c r="G2621" s="73" t="s">
        <v>21375</v>
      </c>
      <c r="H2621" s="73" t="s">
        <v>2637</v>
      </c>
      <c r="I2621" s="73" t="s">
        <v>502</v>
      </c>
      <c r="J2621" s="73" t="s">
        <v>235</v>
      </c>
      <c r="K2621" s="73" t="s">
        <v>5139</v>
      </c>
      <c r="N2621" s="73" t="s">
        <v>21374</v>
      </c>
      <c r="O2621" s="73" t="s">
        <v>3354</v>
      </c>
      <c r="P2621" s="74" t="s">
        <v>2635</v>
      </c>
      <c r="Q2621" s="74" t="s">
        <v>498</v>
      </c>
      <c r="R2621" s="73" t="str">
        <f t="shared" si="40"/>
        <v>PLSK3703663MEN_001</v>
      </c>
    </row>
    <row r="2622" spans="1:18" hidden="1" x14ac:dyDescent="0.25">
      <c r="A2622" s="73" t="s">
        <v>21373</v>
      </c>
      <c r="B2622" s="73" t="s">
        <v>21372</v>
      </c>
      <c r="C2622" s="73" t="s">
        <v>15933</v>
      </c>
      <c r="D2622" s="73" t="s">
        <v>15932</v>
      </c>
      <c r="E2622" s="73" t="s">
        <v>21371</v>
      </c>
      <c r="F2622" s="73" t="s">
        <v>21370</v>
      </c>
      <c r="G2622" s="73" t="s">
        <v>21369</v>
      </c>
      <c r="H2622" s="73" t="s">
        <v>3888</v>
      </c>
      <c r="I2622" s="73" t="s">
        <v>159</v>
      </c>
      <c r="J2622" s="73" t="s">
        <v>501</v>
      </c>
      <c r="K2622" s="73" t="s">
        <v>424</v>
      </c>
      <c r="N2622" s="73" t="s">
        <v>21368</v>
      </c>
      <c r="O2622" s="73" t="s">
        <v>17139</v>
      </c>
      <c r="P2622" s="74" t="s">
        <v>3885</v>
      </c>
      <c r="Q2622" s="74" t="s">
        <v>231</v>
      </c>
      <c r="R2622" s="73" t="str">
        <f t="shared" si="40"/>
        <v>PLSK3703785DOL_966</v>
      </c>
    </row>
    <row r="2623" spans="1:18" hidden="1" x14ac:dyDescent="0.25">
      <c r="A2623" s="73" t="s">
        <v>21367</v>
      </c>
      <c r="B2623" s="73" t="s">
        <v>21366</v>
      </c>
      <c r="C2623" s="73" t="s">
        <v>1493</v>
      </c>
      <c r="D2623" s="73" t="s">
        <v>1492</v>
      </c>
      <c r="E2623" s="73" t="s">
        <v>21365</v>
      </c>
      <c r="F2623" s="73" t="s">
        <v>21364</v>
      </c>
      <c r="G2623" s="73" t="s">
        <v>21363</v>
      </c>
      <c r="H2623" s="73" t="s">
        <v>1023</v>
      </c>
      <c r="I2623" s="73" t="s">
        <v>159</v>
      </c>
      <c r="J2623" s="73" t="s">
        <v>549</v>
      </c>
      <c r="K2623" s="73" t="s">
        <v>15696</v>
      </c>
      <c r="N2623" s="73" t="s">
        <v>21362</v>
      </c>
      <c r="O2623" s="73" t="s">
        <v>2966</v>
      </c>
      <c r="P2623" s="74" t="s">
        <v>1021</v>
      </c>
      <c r="Q2623" s="74" t="s">
        <v>231</v>
      </c>
      <c r="R2623" s="73" t="str">
        <f t="shared" si="40"/>
        <v>NWSK3704756GEN_420</v>
      </c>
    </row>
    <row r="2624" spans="1:18" hidden="1" x14ac:dyDescent="0.25">
      <c r="A2624" s="73" t="s">
        <v>21361</v>
      </c>
      <c r="B2624" s="73" t="s">
        <v>21360</v>
      </c>
      <c r="C2624" s="73" t="s">
        <v>1493</v>
      </c>
      <c r="D2624" s="73" t="s">
        <v>1492</v>
      </c>
      <c r="E2624" s="73" t="s">
        <v>21359</v>
      </c>
      <c r="F2624" s="73" t="s">
        <v>21358</v>
      </c>
      <c r="G2624" s="73" t="s">
        <v>21357</v>
      </c>
      <c r="H2624" s="73" t="s">
        <v>2637</v>
      </c>
      <c r="I2624" s="73" t="s">
        <v>159</v>
      </c>
      <c r="J2624" s="73" t="s">
        <v>549</v>
      </c>
      <c r="K2624" s="73" t="s">
        <v>15696</v>
      </c>
      <c r="N2624" s="73" t="s">
        <v>21356</v>
      </c>
      <c r="O2624" s="73" t="s">
        <v>3376</v>
      </c>
      <c r="P2624" s="74" t="s">
        <v>2635</v>
      </c>
      <c r="Q2624" s="74" t="s">
        <v>231</v>
      </c>
      <c r="R2624" s="73" t="str">
        <f t="shared" si="40"/>
        <v>NWSK3704766GEN_001</v>
      </c>
    </row>
    <row r="2625" spans="1:18" hidden="1" x14ac:dyDescent="0.25">
      <c r="A2625" s="73" t="s">
        <v>21355</v>
      </c>
      <c r="B2625" s="73" t="s">
        <v>21354</v>
      </c>
      <c r="C2625" s="73" t="s">
        <v>507</v>
      </c>
      <c r="D2625" s="73" t="s">
        <v>506</v>
      </c>
      <c r="E2625" s="73" t="s">
        <v>21353</v>
      </c>
      <c r="F2625" s="73" t="s">
        <v>21352</v>
      </c>
      <c r="G2625" s="73" t="s">
        <v>21351</v>
      </c>
      <c r="H2625" s="73" t="s">
        <v>2637</v>
      </c>
      <c r="I2625" s="73" t="s">
        <v>159</v>
      </c>
      <c r="J2625" s="73" t="s">
        <v>235</v>
      </c>
      <c r="K2625" s="73" t="s">
        <v>15696</v>
      </c>
      <c r="N2625" s="73" t="s">
        <v>21350</v>
      </c>
      <c r="O2625" s="73" t="s">
        <v>3376</v>
      </c>
      <c r="P2625" s="74" t="s">
        <v>2635</v>
      </c>
      <c r="Q2625" s="74" t="s">
        <v>231</v>
      </c>
      <c r="R2625" s="73" t="str">
        <f t="shared" si="40"/>
        <v>STSK3704843GEN_001</v>
      </c>
    </row>
    <row r="2626" spans="1:18" hidden="1" x14ac:dyDescent="0.25">
      <c r="A2626" s="73" t="s">
        <v>21349</v>
      </c>
      <c r="B2626" s="73" t="s">
        <v>21348</v>
      </c>
      <c r="C2626" s="73" t="s">
        <v>5095</v>
      </c>
      <c r="D2626" s="73" t="s">
        <v>5094</v>
      </c>
      <c r="E2626" s="73" t="s">
        <v>21347</v>
      </c>
      <c r="F2626" s="73" t="s">
        <v>21346</v>
      </c>
      <c r="G2626" s="73" t="s">
        <v>21345</v>
      </c>
      <c r="H2626" s="73" t="s">
        <v>1758</v>
      </c>
      <c r="I2626" s="73" t="s">
        <v>159</v>
      </c>
      <c r="J2626" s="73" t="s">
        <v>549</v>
      </c>
      <c r="K2626" s="73" t="s">
        <v>259</v>
      </c>
      <c r="N2626" s="73" t="s">
        <v>21344</v>
      </c>
      <c r="O2626" s="73" t="s">
        <v>3687</v>
      </c>
      <c r="P2626" s="74" t="s">
        <v>1755</v>
      </c>
      <c r="Q2626" s="74" t="s">
        <v>231</v>
      </c>
      <c r="R2626" s="73" t="str">
        <f t="shared" ref="R2626:R2689" si="41">N2626&amp;"_"&amp;P2626</f>
        <v>GHSK3704886GEN_960</v>
      </c>
    </row>
    <row r="2627" spans="1:18" hidden="1" x14ac:dyDescent="0.25">
      <c r="A2627" s="73" t="s">
        <v>21343</v>
      </c>
      <c r="B2627" s="73" t="s">
        <v>21342</v>
      </c>
      <c r="C2627" s="73" t="s">
        <v>17099</v>
      </c>
      <c r="D2627" s="73" t="s">
        <v>17098</v>
      </c>
      <c r="E2627" s="73" t="s">
        <v>21341</v>
      </c>
      <c r="F2627" s="73" t="s">
        <v>21340</v>
      </c>
      <c r="G2627" s="73" t="s">
        <v>21340</v>
      </c>
      <c r="H2627" s="73" t="s">
        <v>2637</v>
      </c>
      <c r="I2627" s="73" t="s">
        <v>159</v>
      </c>
      <c r="J2627" s="73" t="s">
        <v>235</v>
      </c>
      <c r="K2627" s="73" t="s">
        <v>15696</v>
      </c>
      <c r="N2627" s="73" t="s">
        <v>21339</v>
      </c>
      <c r="O2627" s="73" t="s">
        <v>3376</v>
      </c>
      <c r="P2627" s="74" t="s">
        <v>2635</v>
      </c>
      <c r="Q2627" s="74" t="s">
        <v>231</v>
      </c>
      <c r="R2627" s="73" t="str">
        <f t="shared" si="41"/>
        <v>JNSK3704963GEN_001</v>
      </c>
    </row>
    <row r="2628" spans="1:18" hidden="1" x14ac:dyDescent="0.25">
      <c r="A2628" s="73" t="s">
        <v>21338</v>
      </c>
      <c r="B2628" s="73" t="s">
        <v>21337</v>
      </c>
      <c r="C2628" s="73" t="s">
        <v>15701</v>
      </c>
      <c r="D2628" s="73" t="s">
        <v>15700</v>
      </c>
      <c r="E2628" s="73" t="s">
        <v>21336</v>
      </c>
      <c r="F2628" s="73" t="s">
        <v>21335</v>
      </c>
      <c r="G2628" s="73" t="s">
        <v>21334</v>
      </c>
      <c r="H2628" s="73" t="s">
        <v>1758</v>
      </c>
      <c r="I2628" s="73" t="s">
        <v>159</v>
      </c>
      <c r="J2628" s="73" t="s">
        <v>549</v>
      </c>
      <c r="K2628" s="73" t="s">
        <v>15696</v>
      </c>
      <c r="N2628" s="73" t="s">
        <v>21333</v>
      </c>
      <c r="O2628" s="73" t="s">
        <v>3687</v>
      </c>
      <c r="P2628" s="74" t="s">
        <v>1755</v>
      </c>
      <c r="Q2628" s="74" t="s">
        <v>231</v>
      </c>
      <c r="R2628" s="73" t="str">
        <f t="shared" si="41"/>
        <v>ETSK3705116GEN_960</v>
      </c>
    </row>
    <row r="2629" spans="1:18" hidden="1" x14ac:dyDescent="0.25">
      <c r="A2629" s="73" t="s">
        <v>21332</v>
      </c>
      <c r="B2629" s="73" t="s">
        <v>21331</v>
      </c>
      <c r="C2629" s="73" t="s">
        <v>430</v>
      </c>
      <c r="D2629" s="73" t="s">
        <v>429</v>
      </c>
      <c r="E2629" s="73" t="s">
        <v>21322</v>
      </c>
      <c r="F2629" s="73" t="s">
        <v>21321</v>
      </c>
      <c r="G2629" s="73" t="s">
        <v>21330</v>
      </c>
      <c r="H2629" s="73" t="s">
        <v>3072</v>
      </c>
      <c r="I2629" s="73" t="s">
        <v>32</v>
      </c>
      <c r="J2629" s="73" t="s">
        <v>549</v>
      </c>
      <c r="N2629" s="73" t="s">
        <v>21319</v>
      </c>
      <c r="O2629" s="73" t="s">
        <v>21329</v>
      </c>
      <c r="P2629" s="74" t="s">
        <v>3069</v>
      </c>
      <c r="Q2629" s="74" t="s">
        <v>199</v>
      </c>
      <c r="R2629" s="73" t="str">
        <f t="shared" si="41"/>
        <v>RMSK3705556RBZ_002</v>
      </c>
    </row>
    <row r="2630" spans="1:18" hidden="1" x14ac:dyDescent="0.25">
      <c r="A2630" s="73" t="s">
        <v>21328</v>
      </c>
      <c r="B2630" s="73" t="s">
        <v>21327</v>
      </c>
      <c r="C2630" s="73" t="s">
        <v>430</v>
      </c>
      <c r="D2630" s="73" t="s">
        <v>429</v>
      </c>
      <c r="E2630" s="73" t="s">
        <v>21322</v>
      </c>
      <c r="F2630" s="73" t="s">
        <v>21321</v>
      </c>
      <c r="G2630" s="73" t="s">
        <v>21326</v>
      </c>
      <c r="H2630" s="73" t="s">
        <v>3072</v>
      </c>
      <c r="I2630" s="73" t="s">
        <v>33</v>
      </c>
      <c r="J2630" s="73" t="s">
        <v>549</v>
      </c>
      <c r="N2630" s="73" t="s">
        <v>21319</v>
      </c>
      <c r="O2630" s="73" t="s">
        <v>21325</v>
      </c>
      <c r="P2630" s="74" t="s">
        <v>3069</v>
      </c>
      <c r="Q2630" s="74" t="s">
        <v>201</v>
      </c>
      <c r="R2630" s="73" t="str">
        <f t="shared" si="41"/>
        <v>RMSK3705556RBZ_002</v>
      </c>
    </row>
    <row r="2631" spans="1:18" hidden="1" x14ac:dyDescent="0.25">
      <c r="A2631" s="73" t="s">
        <v>21324</v>
      </c>
      <c r="B2631" s="73" t="s">
        <v>21323</v>
      </c>
      <c r="C2631" s="73" t="s">
        <v>430</v>
      </c>
      <c r="D2631" s="73" t="s">
        <v>429</v>
      </c>
      <c r="E2631" s="73" t="s">
        <v>21322</v>
      </c>
      <c r="F2631" s="73" t="s">
        <v>21321</v>
      </c>
      <c r="G2631" s="73" t="s">
        <v>21320</v>
      </c>
      <c r="H2631" s="73" t="s">
        <v>3072</v>
      </c>
      <c r="I2631" s="73" t="s">
        <v>568</v>
      </c>
      <c r="J2631" s="73" t="s">
        <v>549</v>
      </c>
      <c r="N2631" s="73" t="s">
        <v>21319</v>
      </c>
      <c r="O2631" s="73" t="s">
        <v>21318</v>
      </c>
      <c r="P2631" s="74" t="s">
        <v>3069</v>
      </c>
      <c r="Q2631" s="74" t="s">
        <v>203</v>
      </c>
      <c r="R2631" s="73" t="str">
        <f t="shared" si="41"/>
        <v>RMSK3705556RBZ_002</v>
      </c>
    </row>
    <row r="2632" spans="1:18" hidden="1" x14ac:dyDescent="0.25">
      <c r="A2632" s="73" t="s">
        <v>21317</v>
      </c>
      <c r="B2632" s="73" t="s">
        <v>21316</v>
      </c>
      <c r="C2632" s="73" t="s">
        <v>241</v>
      </c>
      <c r="D2632" s="73" t="s">
        <v>240</v>
      </c>
      <c r="E2632" s="73" t="s">
        <v>21315</v>
      </c>
      <c r="F2632" s="73" t="s">
        <v>21314</v>
      </c>
      <c r="G2632" s="73" t="s">
        <v>21313</v>
      </c>
      <c r="H2632" s="73" t="s">
        <v>1023</v>
      </c>
      <c r="I2632" s="73" t="s">
        <v>159</v>
      </c>
      <c r="J2632" s="73" t="s">
        <v>235</v>
      </c>
      <c r="K2632" s="73" t="s">
        <v>259</v>
      </c>
      <c r="N2632" s="73" t="s">
        <v>21312</v>
      </c>
      <c r="O2632" s="73" t="s">
        <v>2966</v>
      </c>
      <c r="P2632" s="74" t="s">
        <v>1021</v>
      </c>
      <c r="Q2632" s="74" t="s">
        <v>231</v>
      </c>
      <c r="R2632" s="73" t="str">
        <f t="shared" si="41"/>
        <v>PLSK3705643BTB_420</v>
      </c>
    </row>
    <row r="2633" spans="1:18" hidden="1" x14ac:dyDescent="0.25">
      <c r="A2633" s="73" t="s">
        <v>21311</v>
      </c>
      <c r="B2633" s="73" t="s">
        <v>21310</v>
      </c>
      <c r="C2633" s="73" t="s">
        <v>241</v>
      </c>
      <c r="D2633" s="73" t="s">
        <v>240</v>
      </c>
      <c r="E2633" s="73" t="s">
        <v>21309</v>
      </c>
      <c r="F2633" s="73" t="s">
        <v>21308</v>
      </c>
      <c r="G2633" s="73" t="s">
        <v>21307</v>
      </c>
      <c r="H2633" s="73" t="s">
        <v>2637</v>
      </c>
      <c r="I2633" s="73" t="s">
        <v>159</v>
      </c>
      <c r="J2633" s="73" t="s">
        <v>235</v>
      </c>
      <c r="K2633" s="73" t="s">
        <v>259</v>
      </c>
      <c r="N2633" s="73" t="s">
        <v>21306</v>
      </c>
      <c r="O2633" s="73" t="s">
        <v>3376</v>
      </c>
      <c r="P2633" s="74" t="s">
        <v>2635</v>
      </c>
      <c r="Q2633" s="74" t="s">
        <v>231</v>
      </c>
      <c r="R2633" s="73" t="str">
        <f t="shared" si="41"/>
        <v>PLSK3705653BTB_001</v>
      </c>
    </row>
    <row r="2634" spans="1:18" hidden="1" x14ac:dyDescent="0.25">
      <c r="A2634" s="73" t="s">
        <v>21305</v>
      </c>
      <c r="B2634" s="73" t="s">
        <v>21304</v>
      </c>
      <c r="C2634" s="73" t="s">
        <v>241</v>
      </c>
      <c r="D2634" s="73" t="s">
        <v>240</v>
      </c>
      <c r="E2634" s="73" t="s">
        <v>21303</v>
      </c>
      <c r="F2634" s="73" t="s">
        <v>21302</v>
      </c>
      <c r="G2634" s="73" t="s">
        <v>21301</v>
      </c>
      <c r="H2634" s="73" t="s">
        <v>2070</v>
      </c>
      <c r="I2634" s="73" t="s">
        <v>159</v>
      </c>
      <c r="J2634" s="73" t="s">
        <v>235</v>
      </c>
      <c r="K2634" s="73" t="s">
        <v>259</v>
      </c>
      <c r="N2634" s="73" t="s">
        <v>21300</v>
      </c>
      <c r="O2634" s="73" t="s">
        <v>2157</v>
      </c>
      <c r="P2634" s="74" t="s">
        <v>2068</v>
      </c>
      <c r="Q2634" s="74" t="s">
        <v>231</v>
      </c>
      <c r="R2634" s="73" t="str">
        <f t="shared" si="41"/>
        <v>PLSK3705663BTB_020</v>
      </c>
    </row>
    <row r="2635" spans="1:18" hidden="1" x14ac:dyDescent="0.25">
      <c r="A2635" s="73" t="s">
        <v>21299</v>
      </c>
      <c r="B2635" s="73" t="s">
        <v>21298</v>
      </c>
      <c r="C2635" s="73" t="s">
        <v>241</v>
      </c>
      <c r="D2635" s="73" t="s">
        <v>240</v>
      </c>
      <c r="E2635" s="73" t="s">
        <v>21297</v>
      </c>
      <c r="F2635" s="73" t="s">
        <v>21296</v>
      </c>
      <c r="G2635" s="73" t="s">
        <v>21295</v>
      </c>
      <c r="H2635" s="73" t="s">
        <v>1138</v>
      </c>
      <c r="I2635" s="73" t="s">
        <v>17391</v>
      </c>
      <c r="J2635" s="73" t="s">
        <v>235</v>
      </c>
      <c r="K2635" s="73" t="s">
        <v>259</v>
      </c>
      <c r="N2635" s="73" t="s">
        <v>21294</v>
      </c>
      <c r="O2635" s="73" t="s">
        <v>21293</v>
      </c>
      <c r="P2635" s="74" t="s">
        <v>1135</v>
      </c>
      <c r="Q2635" s="74" t="s">
        <v>17389</v>
      </c>
      <c r="R2635" s="73" t="str">
        <f t="shared" si="41"/>
        <v>PLSK3705673BTB_530</v>
      </c>
    </row>
    <row r="2636" spans="1:18" hidden="1" x14ac:dyDescent="0.25">
      <c r="A2636" s="73" t="s">
        <v>21292</v>
      </c>
      <c r="B2636" s="73" t="s">
        <v>21291</v>
      </c>
      <c r="C2636" s="73" t="s">
        <v>241</v>
      </c>
      <c r="D2636" s="73" t="s">
        <v>240</v>
      </c>
      <c r="E2636" s="73" t="s">
        <v>21290</v>
      </c>
      <c r="F2636" s="73" t="s">
        <v>21289</v>
      </c>
      <c r="G2636" s="73" t="s">
        <v>21288</v>
      </c>
      <c r="H2636" s="73" t="s">
        <v>2058</v>
      </c>
      <c r="I2636" s="73" t="s">
        <v>17391</v>
      </c>
      <c r="J2636" s="73" t="s">
        <v>235</v>
      </c>
      <c r="K2636" s="73" t="s">
        <v>259</v>
      </c>
      <c r="N2636" s="73" t="s">
        <v>21287</v>
      </c>
      <c r="O2636" s="73" t="s">
        <v>21286</v>
      </c>
      <c r="P2636" s="74" t="s">
        <v>2056</v>
      </c>
      <c r="Q2636" s="74" t="s">
        <v>17389</v>
      </c>
      <c r="R2636" s="73" t="str">
        <f t="shared" si="41"/>
        <v>PLSK3705683BTB_450</v>
      </c>
    </row>
    <row r="2637" spans="1:18" hidden="1" x14ac:dyDescent="0.25">
      <c r="A2637" s="73" t="s">
        <v>21285</v>
      </c>
      <c r="B2637" s="73" t="s">
        <v>21284</v>
      </c>
      <c r="C2637" s="73" t="s">
        <v>897</v>
      </c>
      <c r="D2637" s="73" t="s">
        <v>896</v>
      </c>
      <c r="E2637" s="73" t="s">
        <v>21276</v>
      </c>
      <c r="G2637" s="73" t="s">
        <v>21283</v>
      </c>
      <c r="H2637" s="73" t="s">
        <v>2637</v>
      </c>
      <c r="I2637" s="73" t="s">
        <v>502</v>
      </c>
      <c r="J2637" s="73" t="s">
        <v>235</v>
      </c>
      <c r="N2637" s="73" t="s">
        <v>21274</v>
      </c>
      <c r="O2637" s="73" t="s">
        <v>3360</v>
      </c>
      <c r="P2637" s="74" t="s">
        <v>2635</v>
      </c>
      <c r="Q2637" s="74" t="s">
        <v>518</v>
      </c>
      <c r="R2637" s="73" t="str">
        <f t="shared" si="41"/>
        <v>RTSK3705723BOS_001</v>
      </c>
    </row>
    <row r="2638" spans="1:18" hidden="1" x14ac:dyDescent="0.25">
      <c r="A2638" s="73" t="s">
        <v>21282</v>
      </c>
      <c r="B2638" s="73" t="s">
        <v>21281</v>
      </c>
      <c r="C2638" s="73" t="s">
        <v>897</v>
      </c>
      <c r="D2638" s="73" t="s">
        <v>896</v>
      </c>
      <c r="E2638" s="73" t="s">
        <v>21276</v>
      </c>
      <c r="G2638" s="73" t="s">
        <v>21280</v>
      </c>
      <c r="H2638" s="73" t="s">
        <v>2070</v>
      </c>
      <c r="I2638" s="73" t="s">
        <v>502</v>
      </c>
      <c r="J2638" s="73" t="s">
        <v>235</v>
      </c>
      <c r="N2638" s="73" t="s">
        <v>21274</v>
      </c>
      <c r="O2638" s="73" t="s">
        <v>21279</v>
      </c>
      <c r="P2638" s="74" t="s">
        <v>2068</v>
      </c>
      <c r="Q2638" s="74" t="s">
        <v>518</v>
      </c>
      <c r="R2638" s="73" t="str">
        <f t="shared" si="41"/>
        <v>RTSK3705723BOS_020</v>
      </c>
    </row>
    <row r="2639" spans="1:18" hidden="1" x14ac:dyDescent="0.25">
      <c r="A2639" s="73" t="s">
        <v>21278</v>
      </c>
      <c r="B2639" s="73" t="s">
        <v>21277</v>
      </c>
      <c r="C2639" s="73" t="s">
        <v>897</v>
      </c>
      <c r="D2639" s="73" t="s">
        <v>896</v>
      </c>
      <c r="E2639" s="73" t="s">
        <v>21276</v>
      </c>
      <c r="G2639" s="73" t="s">
        <v>21275</v>
      </c>
      <c r="H2639" s="73" t="s">
        <v>2809</v>
      </c>
      <c r="I2639" s="73" t="s">
        <v>502</v>
      </c>
      <c r="J2639" s="73" t="s">
        <v>235</v>
      </c>
      <c r="N2639" s="73" t="s">
        <v>21274</v>
      </c>
      <c r="O2639" s="73" t="s">
        <v>21273</v>
      </c>
      <c r="P2639" s="74" t="s">
        <v>2807</v>
      </c>
      <c r="Q2639" s="74" t="s">
        <v>518</v>
      </c>
      <c r="R2639" s="73" t="str">
        <f t="shared" si="41"/>
        <v>RTSK3705723BOS_200</v>
      </c>
    </row>
    <row r="2640" spans="1:18" hidden="1" x14ac:dyDescent="0.25">
      <c r="A2640" s="73" t="s">
        <v>21272</v>
      </c>
      <c r="B2640" s="73" t="s">
        <v>21271</v>
      </c>
      <c r="C2640" s="73" t="s">
        <v>453</v>
      </c>
      <c r="D2640" s="73" t="s">
        <v>452</v>
      </c>
      <c r="E2640" s="73" t="s">
        <v>21270</v>
      </c>
      <c r="F2640" s="73" t="s">
        <v>21265</v>
      </c>
      <c r="G2640" s="73" t="s">
        <v>21269</v>
      </c>
      <c r="H2640" s="73" t="s">
        <v>2637</v>
      </c>
      <c r="I2640" s="73" t="s">
        <v>353</v>
      </c>
      <c r="J2640" s="73" t="s">
        <v>235</v>
      </c>
      <c r="K2640" s="73" t="s">
        <v>424</v>
      </c>
      <c r="N2640" s="73" t="s">
        <v>21263</v>
      </c>
      <c r="O2640" s="73" t="s">
        <v>3251</v>
      </c>
      <c r="P2640" s="74" t="s">
        <v>2635</v>
      </c>
      <c r="Q2640" s="74" t="s">
        <v>358</v>
      </c>
      <c r="R2640" s="73" t="str">
        <f t="shared" si="41"/>
        <v>PLSK3705863NTL_001</v>
      </c>
    </row>
    <row r="2641" spans="1:18" hidden="1" x14ac:dyDescent="0.25">
      <c r="A2641" s="73" t="s">
        <v>21268</v>
      </c>
      <c r="B2641" s="73" t="s">
        <v>21267</v>
      </c>
      <c r="C2641" s="73" t="s">
        <v>453</v>
      </c>
      <c r="D2641" s="73" t="s">
        <v>452</v>
      </c>
      <c r="E2641" s="73" t="s">
        <v>21266</v>
      </c>
      <c r="F2641" s="73" t="s">
        <v>21265</v>
      </c>
      <c r="G2641" s="73" t="s">
        <v>21264</v>
      </c>
      <c r="H2641" s="73" t="s">
        <v>250</v>
      </c>
      <c r="I2641" s="73" t="s">
        <v>353</v>
      </c>
      <c r="J2641" s="73" t="s">
        <v>235</v>
      </c>
      <c r="K2641" s="73" t="s">
        <v>424</v>
      </c>
      <c r="N2641" s="73" t="s">
        <v>21263</v>
      </c>
      <c r="O2641" s="73" t="s">
        <v>359</v>
      </c>
      <c r="P2641" s="74" t="s">
        <v>245</v>
      </c>
      <c r="Q2641" s="74" t="s">
        <v>358</v>
      </c>
      <c r="R2641" s="73" t="str">
        <f t="shared" si="41"/>
        <v>PLSK3705863NTL_100</v>
      </c>
    </row>
    <row r="2642" spans="1:18" hidden="1" x14ac:dyDescent="0.25">
      <c r="A2642" s="73" t="s">
        <v>21262</v>
      </c>
      <c r="B2642" s="73" t="s">
        <v>21261</v>
      </c>
      <c r="C2642" s="73" t="s">
        <v>897</v>
      </c>
      <c r="D2642" s="73" t="s">
        <v>896</v>
      </c>
      <c r="E2642" s="73" t="s">
        <v>21260</v>
      </c>
      <c r="F2642" s="73" t="s">
        <v>21259</v>
      </c>
      <c r="G2642" s="73" t="s">
        <v>21258</v>
      </c>
      <c r="H2642" s="73" t="s">
        <v>2556</v>
      </c>
      <c r="I2642" s="73" t="s">
        <v>502</v>
      </c>
      <c r="J2642" s="73" t="s">
        <v>222</v>
      </c>
      <c r="K2642" s="73" t="s">
        <v>259</v>
      </c>
      <c r="N2642" s="73" t="s">
        <v>21257</v>
      </c>
      <c r="O2642" s="73" t="s">
        <v>18186</v>
      </c>
      <c r="P2642" s="74" t="s">
        <v>2554</v>
      </c>
      <c r="Q2642" s="74" t="s">
        <v>498</v>
      </c>
      <c r="R2642" s="73" t="str">
        <f t="shared" si="41"/>
        <v>RTSK3705941VFO_011</v>
      </c>
    </row>
    <row r="2643" spans="1:18" hidden="1" x14ac:dyDescent="0.25">
      <c r="A2643" s="73" t="s">
        <v>21256</v>
      </c>
      <c r="B2643" s="73" t="s">
        <v>21255</v>
      </c>
      <c r="C2643" s="73" t="s">
        <v>897</v>
      </c>
      <c r="D2643" s="73" t="s">
        <v>896</v>
      </c>
      <c r="E2643" s="73" t="s">
        <v>21254</v>
      </c>
      <c r="F2643" s="73" t="s">
        <v>21253</v>
      </c>
      <c r="G2643" s="73" t="s">
        <v>21252</v>
      </c>
      <c r="H2643" s="73" t="s">
        <v>2637</v>
      </c>
      <c r="I2643" s="73" t="s">
        <v>502</v>
      </c>
      <c r="J2643" s="73" t="s">
        <v>222</v>
      </c>
      <c r="K2643" s="73" t="s">
        <v>259</v>
      </c>
      <c r="N2643" s="73" t="s">
        <v>21251</v>
      </c>
      <c r="O2643" s="73" t="s">
        <v>3354</v>
      </c>
      <c r="P2643" s="74" t="s">
        <v>2635</v>
      </c>
      <c r="Q2643" s="74" t="s">
        <v>498</v>
      </c>
      <c r="R2643" s="73" t="str">
        <f t="shared" si="41"/>
        <v>RTSK3705951VFO_001</v>
      </c>
    </row>
    <row r="2644" spans="1:18" hidden="1" x14ac:dyDescent="0.25">
      <c r="A2644" s="73" t="s">
        <v>21250</v>
      </c>
      <c r="B2644" s="73" t="s">
        <v>21249</v>
      </c>
      <c r="C2644" s="73" t="s">
        <v>897</v>
      </c>
      <c r="D2644" s="73" t="s">
        <v>896</v>
      </c>
      <c r="E2644" s="73" t="s">
        <v>21248</v>
      </c>
      <c r="F2644" s="73" t="s">
        <v>21247</v>
      </c>
      <c r="G2644" s="73" t="s">
        <v>21246</v>
      </c>
      <c r="H2644" s="73" t="s">
        <v>2637</v>
      </c>
      <c r="I2644" s="73" t="s">
        <v>502</v>
      </c>
      <c r="J2644" s="73" t="s">
        <v>222</v>
      </c>
      <c r="K2644" s="73" t="s">
        <v>259</v>
      </c>
      <c r="N2644" s="73" t="s">
        <v>21245</v>
      </c>
      <c r="O2644" s="73" t="s">
        <v>3354</v>
      </c>
      <c r="P2644" s="74" t="s">
        <v>2635</v>
      </c>
      <c r="Q2644" s="74" t="s">
        <v>498</v>
      </c>
      <c r="R2644" s="73" t="str">
        <f t="shared" si="41"/>
        <v>RTSK3705961VFO_001</v>
      </c>
    </row>
    <row r="2645" spans="1:18" hidden="1" x14ac:dyDescent="0.25">
      <c r="A2645" s="73" t="s">
        <v>21244</v>
      </c>
      <c r="B2645" s="73" t="s">
        <v>21243</v>
      </c>
      <c r="C2645" s="73" t="s">
        <v>453</v>
      </c>
      <c r="D2645" s="73" t="s">
        <v>452</v>
      </c>
      <c r="E2645" s="73" t="s">
        <v>21242</v>
      </c>
      <c r="F2645" s="73" t="s">
        <v>21237</v>
      </c>
      <c r="G2645" s="73" t="s">
        <v>21241</v>
      </c>
      <c r="H2645" s="73" t="s">
        <v>2637</v>
      </c>
      <c r="I2645" s="73" t="s">
        <v>353</v>
      </c>
      <c r="J2645" s="73" t="s">
        <v>235</v>
      </c>
      <c r="K2645" s="73" t="s">
        <v>424</v>
      </c>
      <c r="N2645" s="73" t="s">
        <v>21235</v>
      </c>
      <c r="O2645" s="73" t="s">
        <v>3251</v>
      </c>
      <c r="P2645" s="74" t="s">
        <v>2635</v>
      </c>
      <c r="Q2645" s="74" t="s">
        <v>358</v>
      </c>
      <c r="R2645" s="73" t="str">
        <f t="shared" si="41"/>
        <v>PLSK3706073NTL_001</v>
      </c>
    </row>
    <row r="2646" spans="1:18" hidden="1" x14ac:dyDescent="0.25">
      <c r="A2646" s="73" t="s">
        <v>21240</v>
      </c>
      <c r="B2646" s="73" t="s">
        <v>21239</v>
      </c>
      <c r="C2646" s="73" t="s">
        <v>453</v>
      </c>
      <c r="D2646" s="73" t="s">
        <v>452</v>
      </c>
      <c r="E2646" s="73" t="s">
        <v>21238</v>
      </c>
      <c r="F2646" s="73" t="s">
        <v>21237</v>
      </c>
      <c r="G2646" s="73" t="s">
        <v>21236</v>
      </c>
      <c r="H2646" s="73" t="s">
        <v>250</v>
      </c>
      <c r="I2646" s="73" t="s">
        <v>353</v>
      </c>
      <c r="J2646" s="73" t="s">
        <v>235</v>
      </c>
      <c r="K2646" s="73" t="s">
        <v>424</v>
      </c>
      <c r="N2646" s="73" t="s">
        <v>21235</v>
      </c>
      <c r="O2646" s="73" t="s">
        <v>359</v>
      </c>
      <c r="P2646" s="74" t="s">
        <v>245</v>
      </c>
      <c r="Q2646" s="74" t="s">
        <v>358</v>
      </c>
      <c r="R2646" s="73" t="str">
        <f t="shared" si="41"/>
        <v>PLSK3706073NTL_100</v>
      </c>
    </row>
    <row r="2647" spans="1:18" hidden="1" x14ac:dyDescent="0.25">
      <c r="A2647" s="73" t="s">
        <v>21234</v>
      </c>
      <c r="B2647" s="73" t="s">
        <v>21233</v>
      </c>
      <c r="C2647" s="73" t="s">
        <v>264</v>
      </c>
      <c r="D2647" s="73" t="s">
        <v>263</v>
      </c>
      <c r="E2647" s="73" t="s">
        <v>21232</v>
      </c>
      <c r="F2647" s="73" t="s">
        <v>21231</v>
      </c>
      <c r="G2647" s="73" t="s">
        <v>21230</v>
      </c>
      <c r="H2647" s="73" t="s">
        <v>2070</v>
      </c>
      <c r="I2647" s="73" t="s">
        <v>502</v>
      </c>
      <c r="J2647" s="73" t="s">
        <v>1111</v>
      </c>
      <c r="K2647" s="73" t="s">
        <v>259</v>
      </c>
      <c r="N2647" s="73" t="s">
        <v>21229</v>
      </c>
      <c r="O2647" s="73" t="s">
        <v>2152</v>
      </c>
      <c r="P2647" s="74" t="s">
        <v>2068</v>
      </c>
      <c r="Q2647" s="74" t="s">
        <v>498</v>
      </c>
      <c r="R2647" s="73" t="str">
        <f t="shared" si="41"/>
        <v>PLSK3706194DSW_020</v>
      </c>
    </row>
    <row r="2648" spans="1:18" hidden="1" x14ac:dyDescent="0.25">
      <c r="A2648" s="73" t="s">
        <v>21228</v>
      </c>
      <c r="B2648" s="73" t="s">
        <v>21227</v>
      </c>
      <c r="C2648" s="73" t="s">
        <v>21155</v>
      </c>
      <c r="D2648" s="73" t="s">
        <v>21154</v>
      </c>
      <c r="E2648" s="73" t="s">
        <v>21226</v>
      </c>
      <c r="F2648" s="73" t="s">
        <v>21225</v>
      </c>
      <c r="G2648" s="73" t="s">
        <v>21224</v>
      </c>
      <c r="H2648" s="73" t="s">
        <v>1112</v>
      </c>
      <c r="I2648" s="73" t="s">
        <v>159</v>
      </c>
      <c r="J2648" s="73" t="s">
        <v>549</v>
      </c>
      <c r="K2648" s="73" t="s">
        <v>259</v>
      </c>
      <c r="N2648" s="73" t="s">
        <v>21223</v>
      </c>
      <c r="O2648" s="73" t="s">
        <v>17539</v>
      </c>
      <c r="P2648" s="74" t="s">
        <v>1108</v>
      </c>
      <c r="Q2648" s="74" t="s">
        <v>231</v>
      </c>
      <c r="R2648" s="73" t="str">
        <f t="shared" si="41"/>
        <v>LGSK3706556GEN_500</v>
      </c>
    </row>
    <row r="2649" spans="1:18" hidden="1" x14ac:dyDescent="0.25">
      <c r="A2649" s="73" t="s">
        <v>21222</v>
      </c>
      <c r="B2649" s="73" t="s">
        <v>21221</v>
      </c>
      <c r="C2649" s="73" t="s">
        <v>21155</v>
      </c>
      <c r="D2649" s="73" t="s">
        <v>21154</v>
      </c>
      <c r="E2649" s="73" t="s">
        <v>21220</v>
      </c>
      <c r="F2649" s="73" t="s">
        <v>21219</v>
      </c>
      <c r="G2649" s="73" t="s">
        <v>21218</v>
      </c>
      <c r="H2649" s="73" t="s">
        <v>1711</v>
      </c>
      <c r="I2649" s="73" t="s">
        <v>159</v>
      </c>
      <c r="J2649" s="73" t="s">
        <v>549</v>
      </c>
      <c r="K2649" s="73" t="s">
        <v>259</v>
      </c>
      <c r="N2649" s="73" t="s">
        <v>21217</v>
      </c>
      <c r="O2649" s="73" t="s">
        <v>21216</v>
      </c>
      <c r="P2649" s="74" t="s">
        <v>1708</v>
      </c>
      <c r="Q2649" s="74" t="s">
        <v>231</v>
      </c>
      <c r="R2649" s="73" t="str">
        <f t="shared" si="41"/>
        <v>LGSK3706586GEN_101</v>
      </c>
    </row>
    <row r="2650" spans="1:18" hidden="1" x14ac:dyDescent="0.25">
      <c r="A2650" s="73" t="s">
        <v>21215</v>
      </c>
      <c r="B2650" s="73" t="s">
        <v>21214</v>
      </c>
      <c r="C2650" s="73" t="s">
        <v>21155</v>
      </c>
      <c r="D2650" s="73" t="s">
        <v>21154</v>
      </c>
      <c r="E2650" s="73" t="s">
        <v>21213</v>
      </c>
      <c r="F2650" s="73" t="s">
        <v>21212</v>
      </c>
      <c r="G2650" s="73" t="s">
        <v>21211</v>
      </c>
      <c r="H2650" s="73" t="s">
        <v>1023</v>
      </c>
      <c r="I2650" s="73" t="s">
        <v>159</v>
      </c>
      <c r="J2650" s="73" t="s">
        <v>549</v>
      </c>
      <c r="K2650" s="73" t="s">
        <v>259</v>
      </c>
      <c r="N2650" s="73" t="s">
        <v>21210</v>
      </c>
      <c r="O2650" s="73" t="s">
        <v>2966</v>
      </c>
      <c r="P2650" s="74" t="s">
        <v>1021</v>
      </c>
      <c r="Q2650" s="74" t="s">
        <v>231</v>
      </c>
      <c r="R2650" s="73" t="str">
        <f t="shared" si="41"/>
        <v>LGSK3706596GEN_420</v>
      </c>
    </row>
    <row r="2651" spans="1:18" hidden="1" x14ac:dyDescent="0.25">
      <c r="A2651" s="73" t="s">
        <v>21209</v>
      </c>
      <c r="B2651" s="73" t="s">
        <v>21208</v>
      </c>
      <c r="C2651" s="73" t="s">
        <v>430</v>
      </c>
      <c r="D2651" s="73" t="s">
        <v>429</v>
      </c>
      <c r="E2651" s="73" t="s">
        <v>21201</v>
      </c>
      <c r="F2651" s="73" t="s">
        <v>21200</v>
      </c>
      <c r="G2651" s="73" t="s">
        <v>21207</v>
      </c>
      <c r="H2651" s="73" t="s">
        <v>1281</v>
      </c>
      <c r="I2651" s="73" t="s">
        <v>32</v>
      </c>
      <c r="J2651" s="73" t="s">
        <v>549</v>
      </c>
      <c r="N2651" s="73" t="s">
        <v>21198</v>
      </c>
      <c r="O2651" s="73" t="s">
        <v>1377</v>
      </c>
      <c r="P2651" s="74" t="s">
        <v>1278</v>
      </c>
      <c r="Q2651" s="74" t="s">
        <v>200</v>
      </c>
      <c r="R2651" s="73" t="str">
        <f t="shared" si="41"/>
        <v>RMSK3706596RBZ_650</v>
      </c>
    </row>
    <row r="2652" spans="1:18" hidden="1" x14ac:dyDescent="0.25">
      <c r="A2652" s="73" t="s">
        <v>21206</v>
      </c>
      <c r="B2652" s="73" t="s">
        <v>21205</v>
      </c>
      <c r="C2652" s="73" t="s">
        <v>430</v>
      </c>
      <c r="D2652" s="73" t="s">
        <v>429</v>
      </c>
      <c r="E2652" s="73" t="s">
        <v>21201</v>
      </c>
      <c r="F2652" s="73" t="s">
        <v>21200</v>
      </c>
      <c r="G2652" s="73" t="s">
        <v>21204</v>
      </c>
      <c r="H2652" s="73" t="s">
        <v>1281</v>
      </c>
      <c r="I2652" s="73" t="s">
        <v>33</v>
      </c>
      <c r="J2652" s="73" t="s">
        <v>549</v>
      </c>
      <c r="N2652" s="73" t="s">
        <v>21198</v>
      </c>
      <c r="O2652" s="73" t="s">
        <v>1374</v>
      </c>
      <c r="P2652" s="74" t="s">
        <v>1278</v>
      </c>
      <c r="Q2652" s="74" t="s">
        <v>202</v>
      </c>
      <c r="R2652" s="73" t="str">
        <f t="shared" si="41"/>
        <v>RMSK3706596RBZ_650</v>
      </c>
    </row>
    <row r="2653" spans="1:18" hidden="1" x14ac:dyDescent="0.25">
      <c r="A2653" s="73" t="s">
        <v>21203</v>
      </c>
      <c r="B2653" s="73" t="s">
        <v>21202</v>
      </c>
      <c r="C2653" s="73" t="s">
        <v>430</v>
      </c>
      <c r="D2653" s="73" t="s">
        <v>429</v>
      </c>
      <c r="E2653" s="73" t="s">
        <v>21201</v>
      </c>
      <c r="F2653" s="73" t="s">
        <v>21200</v>
      </c>
      <c r="G2653" s="73" t="s">
        <v>21199</v>
      </c>
      <c r="H2653" s="73" t="s">
        <v>1281</v>
      </c>
      <c r="I2653" s="73" t="s">
        <v>568</v>
      </c>
      <c r="J2653" s="73" t="s">
        <v>549</v>
      </c>
      <c r="N2653" s="73" t="s">
        <v>21198</v>
      </c>
      <c r="O2653" s="73" t="s">
        <v>1359</v>
      </c>
      <c r="P2653" s="74" t="s">
        <v>1278</v>
      </c>
      <c r="Q2653" s="74" t="s">
        <v>203</v>
      </c>
      <c r="R2653" s="73" t="str">
        <f t="shared" si="41"/>
        <v>RMSK3706596RBZ_650</v>
      </c>
    </row>
    <row r="2654" spans="1:18" x14ac:dyDescent="0.25">
      <c r="A2654" s="73" t="s">
        <v>21197</v>
      </c>
      <c r="B2654" s="73" t="s">
        <v>21196</v>
      </c>
      <c r="C2654" s="73" t="s">
        <v>384</v>
      </c>
      <c r="D2654" s="73" t="s">
        <v>383</v>
      </c>
      <c r="E2654" s="73" t="s">
        <v>21189</v>
      </c>
      <c r="F2654" s="73" t="s">
        <v>21188</v>
      </c>
      <c r="G2654" s="73" t="s">
        <v>21195</v>
      </c>
      <c r="H2654" s="73" t="s">
        <v>3888</v>
      </c>
      <c r="I2654" s="73" t="s">
        <v>32</v>
      </c>
      <c r="J2654" s="73" t="s">
        <v>3990</v>
      </c>
      <c r="K2654" s="73" t="s">
        <v>796</v>
      </c>
      <c r="N2654" s="73" t="s">
        <v>21186</v>
      </c>
      <c r="O2654" s="73" t="s">
        <v>19010</v>
      </c>
      <c r="P2654" s="74" t="s">
        <v>3885</v>
      </c>
      <c r="Q2654" s="74" t="s">
        <v>199</v>
      </c>
      <c r="R2654" s="73" t="str">
        <f t="shared" si="41"/>
        <v>RBSK3706842RBZ_966</v>
      </c>
    </row>
    <row r="2655" spans="1:18" x14ac:dyDescent="0.25">
      <c r="A2655" s="73" t="s">
        <v>21194</v>
      </c>
      <c r="B2655" s="73" t="s">
        <v>21193</v>
      </c>
      <c r="C2655" s="73" t="s">
        <v>384</v>
      </c>
      <c r="D2655" s="73" t="s">
        <v>383</v>
      </c>
      <c r="E2655" s="73" t="s">
        <v>21189</v>
      </c>
      <c r="F2655" s="73" t="s">
        <v>21188</v>
      </c>
      <c r="G2655" s="73" t="s">
        <v>21192</v>
      </c>
      <c r="H2655" s="73" t="s">
        <v>3888</v>
      </c>
      <c r="I2655" s="73" t="s">
        <v>33</v>
      </c>
      <c r="J2655" s="73" t="s">
        <v>3990</v>
      </c>
      <c r="K2655" s="73" t="s">
        <v>796</v>
      </c>
      <c r="N2655" s="73" t="s">
        <v>21186</v>
      </c>
      <c r="O2655" s="73" t="s">
        <v>19006</v>
      </c>
      <c r="P2655" s="74" t="s">
        <v>3885</v>
      </c>
      <c r="Q2655" s="74" t="s">
        <v>201</v>
      </c>
      <c r="R2655" s="73" t="str">
        <f t="shared" si="41"/>
        <v>RBSK3706842RBZ_966</v>
      </c>
    </row>
    <row r="2656" spans="1:18" x14ac:dyDescent="0.25">
      <c r="A2656" s="73" t="s">
        <v>21191</v>
      </c>
      <c r="B2656" s="73" t="s">
        <v>21190</v>
      </c>
      <c r="C2656" s="73" t="s">
        <v>384</v>
      </c>
      <c r="D2656" s="73" t="s">
        <v>383</v>
      </c>
      <c r="E2656" s="73" t="s">
        <v>21189</v>
      </c>
      <c r="F2656" s="73" t="s">
        <v>21188</v>
      </c>
      <c r="G2656" s="73" t="s">
        <v>21187</v>
      </c>
      <c r="H2656" s="73" t="s">
        <v>3888</v>
      </c>
      <c r="I2656" s="73" t="s">
        <v>568</v>
      </c>
      <c r="J2656" s="73" t="s">
        <v>3990</v>
      </c>
      <c r="K2656" s="73" t="s">
        <v>796</v>
      </c>
      <c r="N2656" s="73" t="s">
        <v>21186</v>
      </c>
      <c r="O2656" s="73" t="s">
        <v>18819</v>
      </c>
      <c r="P2656" s="74" t="s">
        <v>3885</v>
      </c>
      <c r="Q2656" s="74" t="s">
        <v>203</v>
      </c>
      <c r="R2656" s="73" t="str">
        <f t="shared" si="41"/>
        <v>RBSK3706842RBZ_966</v>
      </c>
    </row>
    <row r="2657" spans="1:18" x14ac:dyDescent="0.25">
      <c r="A2657" s="73" t="s">
        <v>21185</v>
      </c>
      <c r="B2657" s="73" t="s">
        <v>21184</v>
      </c>
      <c r="C2657" s="73" t="s">
        <v>384</v>
      </c>
      <c r="D2657" s="73" t="s">
        <v>383</v>
      </c>
      <c r="E2657" s="73" t="s">
        <v>21177</v>
      </c>
      <c r="F2657" s="73" t="s">
        <v>21176</v>
      </c>
      <c r="G2657" s="73" t="s">
        <v>21183</v>
      </c>
      <c r="H2657" s="73" t="s">
        <v>3888</v>
      </c>
      <c r="I2657" s="73" t="s">
        <v>32</v>
      </c>
      <c r="J2657" s="73" t="s">
        <v>3990</v>
      </c>
      <c r="K2657" s="73" t="s">
        <v>796</v>
      </c>
      <c r="N2657" s="73" t="s">
        <v>21174</v>
      </c>
      <c r="O2657" s="73" t="s">
        <v>17734</v>
      </c>
      <c r="P2657" s="74" t="s">
        <v>3885</v>
      </c>
      <c r="Q2657" s="74" t="s">
        <v>200</v>
      </c>
      <c r="R2657" s="73" t="str">
        <f t="shared" si="41"/>
        <v>RBSK3706880RBZ_966</v>
      </c>
    </row>
    <row r="2658" spans="1:18" x14ac:dyDescent="0.25">
      <c r="A2658" s="73" t="s">
        <v>21182</v>
      </c>
      <c r="B2658" s="73" t="s">
        <v>21181</v>
      </c>
      <c r="C2658" s="73" t="s">
        <v>384</v>
      </c>
      <c r="D2658" s="73" t="s">
        <v>383</v>
      </c>
      <c r="E2658" s="73" t="s">
        <v>21177</v>
      </c>
      <c r="F2658" s="73" t="s">
        <v>21176</v>
      </c>
      <c r="G2658" s="73" t="s">
        <v>21180</v>
      </c>
      <c r="H2658" s="73" t="s">
        <v>3888</v>
      </c>
      <c r="I2658" s="73" t="s">
        <v>33</v>
      </c>
      <c r="J2658" s="73" t="s">
        <v>3990</v>
      </c>
      <c r="K2658" s="73" t="s">
        <v>796</v>
      </c>
      <c r="N2658" s="73" t="s">
        <v>21174</v>
      </c>
      <c r="O2658" s="73" t="s">
        <v>18826</v>
      </c>
      <c r="P2658" s="74" t="s">
        <v>3885</v>
      </c>
      <c r="Q2658" s="74" t="s">
        <v>202</v>
      </c>
      <c r="R2658" s="73" t="str">
        <f t="shared" si="41"/>
        <v>RBSK3706880RBZ_966</v>
      </c>
    </row>
    <row r="2659" spans="1:18" x14ac:dyDescent="0.25">
      <c r="A2659" s="73" t="s">
        <v>21179</v>
      </c>
      <c r="B2659" s="73" t="s">
        <v>21178</v>
      </c>
      <c r="C2659" s="73" t="s">
        <v>384</v>
      </c>
      <c r="D2659" s="73" t="s">
        <v>383</v>
      </c>
      <c r="E2659" s="73" t="s">
        <v>21177</v>
      </c>
      <c r="F2659" s="73" t="s">
        <v>21176</v>
      </c>
      <c r="G2659" s="73" t="s">
        <v>21175</v>
      </c>
      <c r="H2659" s="73" t="s">
        <v>3888</v>
      </c>
      <c r="I2659" s="73" t="s">
        <v>568</v>
      </c>
      <c r="J2659" s="73" t="s">
        <v>3990</v>
      </c>
      <c r="K2659" s="73" t="s">
        <v>796</v>
      </c>
      <c r="N2659" s="73" t="s">
        <v>21174</v>
      </c>
      <c r="O2659" s="73" t="s">
        <v>18819</v>
      </c>
      <c r="P2659" s="74" t="s">
        <v>3885</v>
      </c>
      <c r="Q2659" s="74" t="s">
        <v>203</v>
      </c>
      <c r="R2659" s="73" t="str">
        <f t="shared" si="41"/>
        <v>RBSK3706880RBZ_966</v>
      </c>
    </row>
    <row r="2660" spans="1:18" hidden="1" x14ac:dyDescent="0.25">
      <c r="A2660" s="73" t="s">
        <v>21173</v>
      </c>
      <c r="B2660" s="73" t="s">
        <v>21172</v>
      </c>
      <c r="C2660" s="73" t="s">
        <v>453</v>
      </c>
      <c r="D2660" s="73" t="s">
        <v>452</v>
      </c>
      <c r="E2660" s="73" t="s">
        <v>21171</v>
      </c>
      <c r="F2660" s="73" t="s">
        <v>21170</v>
      </c>
      <c r="G2660" s="73" t="s">
        <v>21170</v>
      </c>
      <c r="H2660" s="73" t="s">
        <v>2637</v>
      </c>
      <c r="I2660" s="73" t="s">
        <v>353</v>
      </c>
      <c r="J2660" s="73" t="s">
        <v>549</v>
      </c>
      <c r="K2660" s="73" t="s">
        <v>424</v>
      </c>
      <c r="N2660" s="73" t="s">
        <v>21169</v>
      </c>
      <c r="O2660" s="73" t="s">
        <v>3251</v>
      </c>
      <c r="P2660" s="74" t="s">
        <v>2635</v>
      </c>
      <c r="Q2660" s="74" t="s">
        <v>358</v>
      </c>
      <c r="R2660" s="73" t="str">
        <f t="shared" si="41"/>
        <v>PLSK3707236NTL_001</v>
      </c>
    </row>
    <row r="2661" spans="1:18" hidden="1" x14ac:dyDescent="0.25">
      <c r="A2661" s="73" t="s">
        <v>21168</v>
      </c>
      <c r="B2661" s="73" t="s">
        <v>21167</v>
      </c>
      <c r="C2661" s="73" t="s">
        <v>453</v>
      </c>
      <c r="D2661" s="73" t="s">
        <v>452</v>
      </c>
      <c r="E2661" s="73" t="s">
        <v>21166</v>
      </c>
      <c r="F2661" s="73" t="s">
        <v>21165</v>
      </c>
      <c r="G2661" s="73" t="s">
        <v>21165</v>
      </c>
      <c r="H2661" s="73" t="s">
        <v>250</v>
      </c>
      <c r="I2661" s="73" t="s">
        <v>353</v>
      </c>
      <c r="J2661" s="73" t="s">
        <v>501</v>
      </c>
      <c r="K2661" s="73" t="s">
        <v>424</v>
      </c>
      <c r="N2661" s="73" t="s">
        <v>21164</v>
      </c>
      <c r="O2661" s="73" t="s">
        <v>359</v>
      </c>
      <c r="P2661" s="74" t="s">
        <v>245</v>
      </c>
      <c r="Q2661" s="74" t="s">
        <v>358</v>
      </c>
      <c r="R2661" s="73" t="str">
        <f t="shared" si="41"/>
        <v>PLSK3707365NTL_100</v>
      </c>
    </row>
    <row r="2662" spans="1:18" hidden="1" x14ac:dyDescent="0.25">
      <c r="A2662" s="73" t="s">
        <v>21163</v>
      </c>
      <c r="B2662" s="73" t="s">
        <v>21162</v>
      </c>
      <c r="C2662" s="73" t="s">
        <v>453</v>
      </c>
      <c r="D2662" s="73" t="s">
        <v>452</v>
      </c>
      <c r="E2662" s="73" t="s">
        <v>21161</v>
      </c>
      <c r="F2662" s="73" t="s">
        <v>21160</v>
      </c>
      <c r="G2662" s="73" t="s">
        <v>21159</v>
      </c>
      <c r="H2662" s="73" t="s">
        <v>250</v>
      </c>
      <c r="I2662" s="73" t="s">
        <v>353</v>
      </c>
      <c r="J2662" s="73" t="s">
        <v>4418</v>
      </c>
      <c r="K2662" s="73" t="s">
        <v>424</v>
      </c>
      <c r="N2662" s="73" t="s">
        <v>21158</v>
      </c>
      <c r="O2662" s="73" t="s">
        <v>359</v>
      </c>
      <c r="P2662" s="74" t="s">
        <v>245</v>
      </c>
      <c r="Q2662" s="74" t="s">
        <v>358</v>
      </c>
      <c r="R2662" s="73" t="str">
        <f t="shared" si="41"/>
        <v>PLSK3707378NTL_100</v>
      </c>
    </row>
    <row r="2663" spans="1:18" hidden="1" x14ac:dyDescent="0.25">
      <c r="A2663" s="73" t="s">
        <v>21157</v>
      </c>
      <c r="B2663" s="73" t="s">
        <v>21156</v>
      </c>
      <c r="C2663" s="73" t="s">
        <v>21155</v>
      </c>
      <c r="D2663" s="73" t="s">
        <v>21154</v>
      </c>
      <c r="E2663" s="73" t="s">
        <v>21153</v>
      </c>
      <c r="F2663" s="73" t="s">
        <v>21152</v>
      </c>
      <c r="G2663" s="73" t="s">
        <v>21152</v>
      </c>
      <c r="H2663" s="73" t="s">
        <v>1451</v>
      </c>
      <c r="I2663" s="73" t="s">
        <v>159</v>
      </c>
      <c r="J2663" s="73" t="s">
        <v>222</v>
      </c>
      <c r="N2663" s="73" t="s">
        <v>21151</v>
      </c>
      <c r="O2663" s="73" t="s">
        <v>19356</v>
      </c>
      <c r="P2663" s="74" t="s">
        <v>1448</v>
      </c>
      <c r="Q2663" s="74" t="s">
        <v>231</v>
      </c>
      <c r="R2663" s="73" t="str">
        <f t="shared" si="41"/>
        <v>LGSK3707461LIG_300</v>
      </c>
    </row>
    <row r="2664" spans="1:18" hidden="1" x14ac:dyDescent="0.25">
      <c r="A2664" s="73" t="s">
        <v>21150</v>
      </c>
      <c r="B2664" s="73" t="s">
        <v>21149</v>
      </c>
      <c r="C2664" s="73" t="s">
        <v>507</v>
      </c>
      <c r="D2664" s="73" t="s">
        <v>506</v>
      </c>
      <c r="E2664" s="73" t="s">
        <v>18174</v>
      </c>
      <c r="F2664" s="73" t="s">
        <v>21142</v>
      </c>
      <c r="G2664" s="73" t="s">
        <v>21148</v>
      </c>
      <c r="H2664" s="73" t="s">
        <v>2637</v>
      </c>
      <c r="I2664" s="73" t="s">
        <v>502</v>
      </c>
      <c r="J2664" s="73" t="s">
        <v>1231</v>
      </c>
      <c r="K2664" s="73" t="s">
        <v>259</v>
      </c>
      <c r="N2664" s="73" t="s">
        <v>21140</v>
      </c>
      <c r="O2664" s="73" t="s">
        <v>3354</v>
      </c>
      <c r="P2664" s="74" t="s">
        <v>2635</v>
      </c>
      <c r="Q2664" s="74" t="s">
        <v>498</v>
      </c>
      <c r="R2664" s="73" t="str">
        <f t="shared" si="41"/>
        <v>STSK3707482AMA_001</v>
      </c>
    </row>
    <row r="2665" spans="1:18" hidden="1" x14ac:dyDescent="0.25">
      <c r="A2665" s="73" t="s">
        <v>21147</v>
      </c>
      <c r="B2665" s="73" t="s">
        <v>21146</v>
      </c>
      <c r="C2665" s="73" t="s">
        <v>507</v>
      </c>
      <c r="D2665" s="73" t="s">
        <v>506</v>
      </c>
      <c r="E2665" s="73" t="s">
        <v>18174</v>
      </c>
      <c r="F2665" s="73" t="s">
        <v>21142</v>
      </c>
      <c r="G2665" s="73" t="s">
        <v>21145</v>
      </c>
      <c r="H2665" s="73" t="s">
        <v>2070</v>
      </c>
      <c r="I2665" s="73" t="s">
        <v>502</v>
      </c>
      <c r="J2665" s="73" t="s">
        <v>1231</v>
      </c>
      <c r="K2665" s="73" t="s">
        <v>259</v>
      </c>
      <c r="N2665" s="73" t="s">
        <v>21140</v>
      </c>
      <c r="O2665" s="73" t="s">
        <v>2152</v>
      </c>
      <c r="P2665" s="74" t="s">
        <v>2068</v>
      </c>
      <c r="Q2665" s="74" t="s">
        <v>498</v>
      </c>
      <c r="R2665" s="73" t="str">
        <f t="shared" si="41"/>
        <v>STSK3707482AMA_020</v>
      </c>
    </row>
    <row r="2666" spans="1:18" hidden="1" x14ac:dyDescent="0.25">
      <c r="A2666" s="73" t="s">
        <v>21144</v>
      </c>
      <c r="B2666" s="73" t="s">
        <v>21143</v>
      </c>
      <c r="C2666" s="73" t="s">
        <v>507</v>
      </c>
      <c r="D2666" s="73" t="s">
        <v>506</v>
      </c>
      <c r="E2666" s="73" t="s">
        <v>18174</v>
      </c>
      <c r="F2666" s="73" t="s">
        <v>21142</v>
      </c>
      <c r="G2666" s="73" t="s">
        <v>21141</v>
      </c>
      <c r="H2666" s="73" t="s">
        <v>1488</v>
      </c>
      <c r="I2666" s="73" t="s">
        <v>502</v>
      </c>
      <c r="J2666" s="73" t="s">
        <v>1231</v>
      </c>
      <c r="K2666" s="73" t="s">
        <v>259</v>
      </c>
      <c r="N2666" s="73" t="s">
        <v>21140</v>
      </c>
      <c r="O2666" s="73" t="s">
        <v>21139</v>
      </c>
      <c r="P2666" s="74" t="s">
        <v>1483</v>
      </c>
      <c r="Q2666" s="74" t="s">
        <v>498</v>
      </c>
      <c r="R2666" s="73" t="str">
        <f t="shared" si="41"/>
        <v>STSK3707482AMA_280</v>
      </c>
    </row>
    <row r="2667" spans="1:18" hidden="1" x14ac:dyDescent="0.25">
      <c r="A2667" s="73" t="s">
        <v>21138</v>
      </c>
      <c r="B2667" s="73" t="s">
        <v>21137</v>
      </c>
      <c r="C2667" s="73" t="s">
        <v>507</v>
      </c>
      <c r="D2667" s="73" t="s">
        <v>506</v>
      </c>
      <c r="E2667" s="73" t="s">
        <v>21133</v>
      </c>
      <c r="F2667" s="73" t="s">
        <v>21132</v>
      </c>
      <c r="G2667" s="73" t="s">
        <v>21136</v>
      </c>
      <c r="H2667" s="73" t="s">
        <v>2637</v>
      </c>
      <c r="I2667" s="73" t="s">
        <v>502</v>
      </c>
      <c r="J2667" s="73" t="s">
        <v>1231</v>
      </c>
      <c r="K2667" s="73" t="s">
        <v>259</v>
      </c>
      <c r="N2667" s="73" t="s">
        <v>21130</v>
      </c>
      <c r="O2667" s="73" t="s">
        <v>3354</v>
      </c>
      <c r="P2667" s="74" t="s">
        <v>2635</v>
      </c>
      <c r="Q2667" s="74" t="s">
        <v>498</v>
      </c>
      <c r="R2667" s="73" t="str">
        <f t="shared" si="41"/>
        <v>STSK3707502AMA_001</v>
      </c>
    </row>
    <row r="2668" spans="1:18" hidden="1" x14ac:dyDescent="0.25">
      <c r="A2668" s="73" t="s">
        <v>21135</v>
      </c>
      <c r="B2668" s="73" t="s">
        <v>21134</v>
      </c>
      <c r="C2668" s="73" t="s">
        <v>507</v>
      </c>
      <c r="D2668" s="73" t="s">
        <v>506</v>
      </c>
      <c r="E2668" s="73" t="s">
        <v>21133</v>
      </c>
      <c r="F2668" s="73" t="s">
        <v>21132</v>
      </c>
      <c r="G2668" s="73" t="s">
        <v>21131</v>
      </c>
      <c r="H2668" s="73" t="s">
        <v>1413</v>
      </c>
      <c r="I2668" s="73" t="s">
        <v>502</v>
      </c>
      <c r="J2668" s="73" t="s">
        <v>1231</v>
      </c>
      <c r="K2668" s="73" t="s">
        <v>259</v>
      </c>
      <c r="N2668" s="73" t="s">
        <v>21130</v>
      </c>
      <c r="O2668" s="73" t="s">
        <v>21129</v>
      </c>
      <c r="P2668" s="74" t="s">
        <v>1410</v>
      </c>
      <c r="Q2668" s="74" t="s">
        <v>498</v>
      </c>
      <c r="R2668" s="73" t="str">
        <f t="shared" si="41"/>
        <v>STSK3707502AMA_800</v>
      </c>
    </row>
    <row r="2669" spans="1:18" x14ac:dyDescent="0.25">
      <c r="A2669" s="73" t="s">
        <v>21128</v>
      </c>
      <c r="B2669" s="73" t="s">
        <v>21127</v>
      </c>
      <c r="C2669" s="73" t="s">
        <v>384</v>
      </c>
      <c r="D2669" s="73" t="s">
        <v>383</v>
      </c>
      <c r="E2669" s="73" t="s">
        <v>133</v>
      </c>
      <c r="F2669" s="73" t="s">
        <v>21104</v>
      </c>
      <c r="G2669" s="73" t="s">
        <v>21126</v>
      </c>
      <c r="H2669" s="73" t="s">
        <v>2637</v>
      </c>
      <c r="I2669" s="73" t="s">
        <v>32</v>
      </c>
      <c r="J2669" s="73" t="s">
        <v>549</v>
      </c>
      <c r="K2669" s="73" t="s">
        <v>796</v>
      </c>
      <c r="N2669" s="73" t="s">
        <v>21102</v>
      </c>
      <c r="O2669" s="73" t="s">
        <v>15098</v>
      </c>
      <c r="P2669" s="74" t="s">
        <v>2635</v>
      </c>
      <c r="Q2669" s="74" t="s">
        <v>200</v>
      </c>
      <c r="R2669" s="73" t="str">
        <f t="shared" si="41"/>
        <v>RBSK3707546RBZ_001</v>
      </c>
    </row>
    <row r="2670" spans="1:18" x14ac:dyDescent="0.25">
      <c r="A2670" s="73" t="s">
        <v>21125</v>
      </c>
      <c r="B2670" s="73" t="s">
        <v>21124</v>
      </c>
      <c r="C2670" s="73" t="s">
        <v>384</v>
      </c>
      <c r="D2670" s="73" t="s">
        <v>383</v>
      </c>
      <c r="E2670" s="73" t="s">
        <v>133</v>
      </c>
      <c r="F2670" s="73" t="s">
        <v>21104</v>
      </c>
      <c r="G2670" s="73" t="s">
        <v>21123</v>
      </c>
      <c r="H2670" s="73" t="s">
        <v>2637</v>
      </c>
      <c r="I2670" s="73" t="s">
        <v>33</v>
      </c>
      <c r="J2670" s="73" t="s">
        <v>549</v>
      </c>
      <c r="K2670" s="73" t="s">
        <v>796</v>
      </c>
      <c r="N2670" s="73" t="s">
        <v>21102</v>
      </c>
      <c r="O2670" s="73" t="s">
        <v>15094</v>
      </c>
      <c r="P2670" s="74" t="s">
        <v>2635</v>
      </c>
      <c r="Q2670" s="74" t="s">
        <v>202</v>
      </c>
      <c r="R2670" s="73" t="str">
        <f t="shared" si="41"/>
        <v>RBSK3707546RBZ_001</v>
      </c>
    </row>
    <row r="2671" spans="1:18" x14ac:dyDescent="0.25">
      <c r="A2671" s="73" t="s">
        <v>21122</v>
      </c>
      <c r="B2671" s="73" t="s">
        <v>21121</v>
      </c>
      <c r="C2671" s="73" t="s">
        <v>384</v>
      </c>
      <c r="D2671" s="73" t="s">
        <v>383</v>
      </c>
      <c r="E2671" s="73" t="s">
        <v>133</v>
      </c>
      <c r="F2671" s="73" t="s">
        <v>21104</v>
      </c>
      <c r="G2671" s="73" t="s">
        <v>21120</v>
      </c>
      <c r="H2671" s="73" t="s">
        <v>2637</v>
      </c>
      <c r="I2671" s="73" t="s">
        <v>568</v>
      </c>
      <c r="J2671" s="73" t="s">
        <v>549</v>
      </c>
      <c r="K2671" s="73" t="s">
        <v>796</v>
      </c>
      <c r="N2671" s="73" t="s">
        <v>21102</v>
      </c>
      <c r="O2671" s="73" t="s">
        <v>15087</v>
      </c>
      <c r="P2671" s="74" t="s">
        <v>2635</v>
      </c>
      <c r="Q2671" s="74" t="s">
        <v>203</v>
      </c>
      <c r="R2671" s="73" t="str">
        <f t="shared" si="41"/>
        <v>RBSK3707546RBZ_001</v>
      </c>
    </row>
    <row r="2672" spans="1:18" x14ac:dyDescent="0.25">
      <c r="A2672" s="73" t="s">
        <v>21119</v>
      </c>
      <c r="B2672" s="73" t="s">
        <v>21118</v>
      </c>
      <c r="C2672" s="73" t="s">
        <v>384</v>
      </c>
      <c r="D2672" s="73" t="s">
        <v>383</v>
      </c>
      <c r="E2672" s="73" t="s">
        <v>133</v>
      </c>
      <c r="F2672" s="73" t="s">
        <v>21104</v>
      </c>
      <c r="G2672" s="73" t="s">
        <v>21117</v>
      </c>
      <c r="H2672" s="73" t="s">
        <v>2637</v>
      </c>
      <c r="I2672" s="73" t="s">
        <v>46</v>
      </c>
      <c r="J2672" s="73" t="s">
        <v>549</v>
      </c>
      <c r="K2672" s="73" t="s">
        <v>796</v>
      </c>
      <c r="N2672" s="73" t="s">
        <v>21102</v>
      </c>
      <c r="O2672" s="73" t="s">
        <v>21116</v>
      </c>
      <c r="P2672" s="74" t="s">
        <v>2635</v>
      </c>
      <c r="Q2672" s="74" t="s">
        <v>204</v>
      </c>
      <c r="R2672" s="73" t="str">
        <f t="shared" si="41"/>
        <v>RBSK3707546RBZ_001</v>
      </c>
    </row>
    <row r="2673" spans="1:18" x14ac:dyDescent="0.25">
      <c r="A2673" s="73" t="s">
        <v>21115</v>
      </c>
      <c r="B2673" s="73" t="s">
        <v>21114</v>
      </c>
      <c r="C2673" s="73" t="s">
        <v>384</v>
      </c>
      <c r="D2673" s="73" t="s">
        <v>383</v>
      </c>
      <c r="E2673" s="73" t="s">
        <v>132</v>
      </c>
      <c r="F2673" s="73" t="s">
        <v>21104</v>
      </c>
      <c r="G2673" s="73" t="s">
        <v>21113</v>
      </c>
      <c r="H2673" s="73" t="s">
        <v>250</v>
      </c>
      <c r="I2673" s="73" t="s">
        <v>32</v>
      </c>
      <c r="J2673" s="73" t="s">
        <v>549</v>
      </c>
      <c r="K2673" s="73" t="s">
        <v>796</v>
      </c>
      <c r="N2673" s="73" t="s">
        <v>21102</v>
      </c>
      <c r="O2673" s="73" t="s">
        <v>593</v>
      </c>
      <c r="P2673" s="74" t="s">
        <v>245</v>
      </c>
      <c r="Q2673" s="74" t="s">
        <v>200</v>
      </c>
      <c r="R2673" s="73" t="str">
        <f t="shared" si="41"/>
        <v>RBSK3707546RBZ_100</v>
      </c>
    </row>
    <row r="2674" spans="1:18" x14ac:dyDescent="0.25">
      <c r="A2674" s="73" t="s">
        <v>21112</v>
      </c>
      <c r="B2674" s="73" t="s">
        <v>21111</v>
      </c>
      <c r="C2674" s="73" t="s">
        <v>384</v>
      </c>
      <c r="D2674" s="73" t="s">
        <v>383</v>
      </c>
      <c r="E2674" s="73" t="s">
        <v>132</v>
      </c>
      <c r="F2674" s="73" t="s">
        <v>21104</v>
      </c>
      <c r="G2674" s="73" t="s">
        <v>21110</v>
      </c>
      <c r="H2674" s="73" t="s">
        <v>250</v>
      </c>
      <c r="I2674" s="73" t="s">
        <v>33</v>
      </c>
      <c r="J2674" s="73" t="s">
        <v>549</v>
      </c>
      <c r="K2674" s="73" t="s">
        <v>796</v>
      </c>
      <c r="N2674" s="73" t="s">
        <v>21102</v>
      </c>
      <c r="O2674" s="73" t="s">
        <v>590</v>
      </c>
      <c r="P2674" s="74" t="s">
        <v>245</v>
      </c>
      <c r="Q2674" s="74" t="s">
        <v>202</v>
      </c>
      <c r="R2674" s="73" t="str">
        <f t="shared" si="41"/>
        <v>RBSK3707546RBZ_100</v>
      </c>
    </row>
    <row r="2675" spans="1:18" x14ac:dyDescent="0.25">
      <c r="A2675" s="73" t="s">
        <v>21109</v>
      </c>
      <c r="B2675" s="73" t="s">
        <v>21108</v>
      </c>
      <c r="C2675" s="73" t="s">
        <v>384</v>
      </c>
      <c r="D2675" s="73" t="s">
        <v>383</v>
      </c>
      <c r="E2675" s="73" t="s">
        <v>132</v>
      </c>
      <c r="F2675" s="73" t="s">
        <v>21104</v>
      </c>
      <c r="G2675" s="73" t="s">
        <v>21107</v>
      </c>
      <c r="H2675" s="73" t="s">
        <v>250</v>
      </c>
      <c r="I2675" s="73" t="s">
        <v>568</v>
      </c>
      <c r="J2675" s="73" t="s">
        <v>549</v>
      </c>
      <c r="K2675" s="73" t="s">
        <v>796</v>
      </c>
      <c r="N2675" s="73" t="s">
        <v>21102</v>
      </c>
      <c r="O2675" s="73" t="s">
        <v>567</v>
      </c>
      <c r="P2675" s="74" t="s">
        <v>245</v>
      </c>
      <c r="Q2675" s="74" t="s">
        <v>203</v>
      </c>
      <c r="R2675" s="73" t="str">
        <f t="shared" si="41"/>
        <v>RBSK3707546RBZ_100</v>
      </c>
    </row>
    <row r="2676" spans="1:18" x14ac:dyDescent="0.25">
      <c r="A2676" s="73" t="s">
        <v>21106</v>
      </c>
      <c r="B2676" s="73" t="s">
        <v>21105</v>
      </c>
      <c r="C2676" s="73" t="s">
        <v>384</v>
      </c>
      <c r="D2676" s="73" t="s">
        <v>383</v>
      </c>
      <c r="E2676" s="73" t="s">
        <v>132</v>
      </c>
      <c r="F2676" s="73" t="s">
        <v>21104</v>
      </c>
      <c r="G2676" s="73" t="s">
        <v>21103</v>
      </c>
      <c r="H2676" s="73" t="s">
        <v>250</v>
      </c>
      <c r="I2676" s="73" t="s">
        <v>46</v>
      </c>
      <c r="J2676" s="73" t="s">
        <v>549</v>
      </c>
      <c r="K2676" s="73" t="s">
        <v>796</v>
      </c>
      <c r="N2676" s="73" t="s">
        <v>21102</v>
      </c>
      <c r="O2676" s="73" t="s">
        <v>556</v>
      </c>
      <c r="P2676" s="74" t="s">
        <v>245</v>
      </c>
      <c r="Q2676" s="74" t="s">
        <v>204</v>
      </c>
      <c r="R2676" s="73" t="str">
        <f t="shared" si="41"/>
        <v>RBSK3707546RBZ_100</v>
      </c>
    </row>
    <row r="2677" spans="1:18" hidden="1" x14ac:dyDescent="0.25">
      <c r="A2677" s="73" t="s">
        <v>21101</v>
      </c>
      <c r="B2677" s="73" t="s">
        <v>21100</v>
      </c>
      <c r="C2677" s="73" t="s">
        <v>430</v>
      </c>
      <c r="D2677" s="73" t="s">
        <v>429</v>
      </c>
      <c r="E2677" s="73" t="s">
        <v>21089</v>
      </c>
      <c r="F2677" s="73" t="s">
        <v>21088</v>
      </c>
      <c r="G2677" s="73" t="s">
        <v>21099</v>
      </c>
      <c r="H2677" s="73" t="s">
        <v>3888</v>
      </c>
      <c r="I2677" s="73" t="s">
        <v>614</v>
      </c>
      <c r="J2677" s="73" t="s">
        <v>549</v>
      </c>
      <c r="N2677" s="73" t="s">
        <v>21086</v>
      </c>
      <c r="O2677" s="73" t="s">
        <v>21098</v>
      </c>
      <c r="P2677" s="74" t="s">
        <v>3885</v>
      </c>
      <c r="Q2677" s="74" t="s">
        <v>206</v>
      </c>
      <c r="R2677" s="73" t="str">
        <f t="shared" si="41"/>
        <v>RMSK3707556RBZ_966</v>
      </c>
    </row>
    <row r="2678" spans="1:18" hidden="1" x14ac:dyDescent="0.25">
      <c r="A2678" s="73" t="s">
        <v>21097</v>
      </c>
      <c r="B2678" s="73" t="s">
        <v>21096</v>
      </c>
      <c r="C2678" s="73" t="s">
        <v>430</v>
      </c>
      <c r="D2678" s="73" t="s">
        <v>429</v>
      </c>
      <c r="E2678" s="73" t="s">
        <v>21089</v>
      </c>
      <c r="F2678" s="73" t="s">
        <v>21088</v>
      </c>
      <c r="G2678" s="73" t="s">
        <v>21095</v>
      </c>
      <c r="H2678" s="73" t="s">
        <v>3888</v>
      </c>
      <c r="I2678" s="73" t="s">
        <v>621</v>
      </c>
      <c r="J2678" s="73" t="s">
        <v>549</v>
      </c>
      <c r="N2678" s="73" t="s">
        <v>21086</v>
      </c>
      <c r="O2678" s="73" t="s">
        <v>9919</v>
      </c>
      <c r="P2678" s="74" t="s">
        <v>3885</v>
      </c>
      <c r="Q2678" s="74" t="s">
        <v>188</v>
      </c>
      <c r="R2678" s="73" t="str">
        <f t="shared" si="41"/>
        <v>RMSK3707556RBZ_966</v>
      </c>
    </row>
    <row r="2679" spans="1:18" hidden="1" x14ac:dyDescent="0.25">
      <c r="A2679" s="73" t="s">
        <v>21094</v>
      </c>
      <c r="B2679" s="73" t="s">
        <v>21093</v>
      </c>
      <c r="C2679" s="73" t="s">
        <v>430</v>
      </c>
      <c r="D2679" s="73" t="s">
        <v>429</v>
      </c>
      <c r="E2679" s="73" t="s">
        <v>21089</v>
      </c>
      <c r="F2679" s="73" t="s">
        <v>21088</v>
      </c>
      <c r="G2679" s="73" t="s">
        <v>21092</v>
      </c>
      <c r="H2679" s="73" t="s">
        <v>3888</v>
      </c>
      <c r="I2679" s="73" t="s">
        <v>572</v>
      </c>
      <c r="J2679" s="73" t="s">
        <v>549</v>
      </c>
      <c r="N2679" s="73" t="s">
        <v>21086</v>
      </c>
      <c r="O2679" s="73" t="s">
        <v>9915</v>
      </c>
      <c r="P2679" s="74" t="s">
        <v>3885</v>
      </c>
      <c r="Q2679" s="74" t="s">
        <v>189</v>
      </c>
      <c r="R2679" s="73" t="str">
        <f t="shared" si="41"/>
        <v>RMSK3707556RBZ_966</v>
      </c>
    </row>
    <row r="2680" spans="1:18" hidden="1" x14ac:dyDescent="0.25">
      <c r="A2680" s="73" t="s">
        <v>21091</v>
      </c>
      <c r="B2680" s="73" t="s">
        <v>21090</v>
      </c>
      <c r="C2680" s="73" t="s">
        <v>430</v>
      </c>
      <c r="D2680" s="73" t="s">
        <v>429</v>
      </c>
      <c r="E2680" s="73" t="s">
        <v>21089</v>
      </c>
      <c r="F2680" s="73" t="s">
        <v>21088</v>
      </c>
      <c r="G2680" s="73" t="s">
        <v>21087</v>
      </c>
      <c r="H2680" s="73" t="s">
        <v>3888</v>
      </c>
      <c r="I2680" s="73" t="s">
        <v>1164</v>
      </c>
      <c r="J2680" s="73" t="s">
        <v>549</v>
      </c>
      <c r="N2680" s="73" t="s">
        <v>21086</v>
      </c>
      <c r="O2680" s="73" t="s">
        <v>21085</v>
      </c>
      <c r="P2680" s="74" t="s">
        <v>3885</v>
      </c>
      <c r="Q2680" s="74" t="s">
        <v>214</v>
      </c>
      <c r="R2680" s="73" t="str">
        <f t="shared" si="41"/>
        <v>RMSK3707556RBZ_966</v>
      </c>
    </row>
    <row r="2681" spans="1:18" hidden="1" x14ac:dyDescent="0.25">
      <c r="A2681" s="73" t="s">
        <v>21084</v>
      </c>
      <c r="B2681" s="73" t="s">
        <v>21083</v>
      </c>
      <c r="C2681" s="73" t="s">
        <v>430</v>
      </c>
      <c r="D2681" s="73" t="s">
        <v>429</v>
      </c>
      <c r="E2681" s="73" t="s">
        <v>21072</v>
      </c>
      <c r="F2681" s="73" t="s">
        <v>21071</v>
      </c>
      <c r="G2681" s="73" t="s">
        <v>21082</v>
      </c>
      <c r="H2681" s="73" t="s">
        <v>3770</v>
      </c>
      <c r="I2681" s="73" t="s">
        <v>614</v>
      </c>
      <c r="J2681" s="73" t="s">
        <v>549</v>
      </c>
      <c r="N2681" s="73" t="s">
        <v>21069</v>
      </c>
      <c r="O2681" s="73" t="s">
        <v>21081</v>
      </c>
      <c r="P2681" s="74" t="s">
        <v>3767</v>
      </c>
      <c r="Q2681" s="74" t="s">
        <v>207</v>
      </c>
      <c r="R2681" s="73" t="str">
        <f t="shared" si="41"/>
        <v>RMSK3707576RBZ_967</v>
      </c>
    </row>
    <row r="2682" spans="1:18" hidden="1" x14ac:dyDescent="0.25">
      <c r="A2682" s="73" t="s">
        <v>21080</v>
      </c>
      <c r="B2682" s="73" t="s">
        <v>21079</v>
      </c>
      <c r="C2682" s="73" t="s">
        <v>430</v>
      </c>
      <c r="D2682" s="73" t="s">
        <v>429</v>
      </c>
      <c r="E2682" s="73" t="s">
        <v>21072</v>
      </c>
      <c r="F2682" s="73" t="s">
        <v>21071</v>
      </c>
      <c r="G2682" s="73" t="s">
        <v>21078</v>
      </c>
      <c r="H2682" s="73" t="s">
        <v>3770</v>
      </c>
      <c r="I2682" s="73" t="s">
        <v>621</v>
      </c>
      <c r="J2682" s="73" t="s">
        <v>549</v>
      </c>
      <c r="N2682" s="73" t="s">
        <v>21069</v>
      </c>
      <c r="O2682" s="73" t="s">
        <v>3800</v>
      </c>
      <c r="P2682" s="74" t="s">
        <v>3767</v>
      </c>
      <c r="Q2682" s="74" t="s">
        <v>188</v>
      </c>
      <c r="R2682" s="73" t="str">
        <f t="shared" si="41"/>
        <v>RMSK3707576RBZ_967</v>
      </c>
    </row>
    <row r="2683" spans="1:18" hidden="1" x14ac:dyDescent="0.25">
      <c r="A2683" s="73" t="s">
        <v>21077</v>
      </c>
      <c r="B2683" s="73" t="s">
        <v>21076</v>
      </c>
      <c r="C2683" s="73" t="s">
        <v>430</v>
      </c>
      <c r="D2683" s="73" t="s">
        <v>429</v>
      </c>
      <c r="E2683" s="73" t="s">
        <v>21072</v>
      </c>
      <c r="F2683" s="73" t="s">
        <v>21071</v>
      </c>
      <c r="G2683" s="73" t="s">
        <v>21075</v>
      </c>
      <c r="H2683" s="73" t="s">
        <v>3770</v>
      </c>
      <c r="I2683" s="73" t="s">
        <v>572</v>
      </c>
      <c r="J2683" s="73" t="s">
        <v>549</v>
      </c>
      <c r="N2683" s="73" t="s">
        <v>21069</v>
      </c>
      <c r="O2683" s="73" t="s">
        <v>3793</v>
      </c>
      <c r="P2683" s="74" t="s">
        <v>3767</v>
      </c>
      <c r="Q2683" s="74" t="s">
        <v>189</v>
      </c>
      <c r="R2683" s="73" t="str">
        <f t="shared" si="41"/>
        <v>RMSK3707576RBZ_967</v>
      </c>
    </row>
    <row r="2684" spans="1:18" hidden="1" x14ac:dyDescent="0.25">
      <c r="A2684" s="73" t="s">
        <v>21074</v>
      </c>
      <c r="B2684" s="73" t="s">
        <v>21073</v>
      </c>
      <c r="C2684" s="73" t="s">
        <v>430</v>
      </c>
      <c r="D2684" s="73" t="s">
        <v>429</v>
      </c>
      <c r="E2684" s="73" t="s">
        <v>21072</v>
      </c>
      <c r="F2684" s="73" t="s">
        <v>21071</v>
      </c>
      <c r="G2684" s="73" t="s">
        <v>21070</v>
      </c>
      <c r="H2684" s="73" t="s">
        <v>3770</v>
      </c>
      <c r="I2684" s="73" t="s">
        <v>1164</v>
      </c>
      <c r="J2684" s="73" t="s">
        <v>549</v>
      </c>
      <c r="N2684" s="73" t="s">
        <v>21069</v>
      </c>
      <c r="O2684" s="73" t="s">
        <v>3776</v>
      </c>
      <c r="P2684" s="74" t="s">
        <v>3767</v>
      </c>
      <c r="Q2684" s="74" t="s">
        <v>214</v>
      </c>
      <c r="R2684" s="73" t="str">
        <f t="shared" si="41"/>
        <v>RMSK3707576RBZ_967</v>
      </c>
    </row>
    <row r="2685" spans="1:18" hidden="1" x14ac:dyDescent="0.25">
      <c r="A2685" s="73" t="s">
        <v>21068</v>
      </c>
      <c r="B2685" s="73" t="s">
        <v>21067</v>
      </c>
      <c r="C2685" s="73" t="s">
        <v>3995</v>
      </c>
      <c r="D2685" s="73" t="s">
        <v>3994</v>
      </c>
      <c r="E2685" s="73" t="s">
        <v>21066</v>
      </c>
      <c r="F2685" s="73" t="s">
        <v>21065</v>
      </c>
      <c r="G2685" s="73" t="s">
        <v>21064</v>
      </c>
      <c r="H2685" s="73" t="s">
        <v>1743</v>
      </c>
      <c r="I2685" s="73" t="s">
        <v>502</v>
      </c>
      <c r="J2685" s="73" t="s">
        <v>4418</v>
      </c>
      <c r="N2685" s="73" t="s">
        <v>21063</v>
      </c>
      <c r="O2685" s="73" t="s">
        <v>5137</v>
      </c>
      <c r="P2685" s="74" t="s">
        <v>1739</v>
      </c>
      <c r="Q2685" s="74" t="s">
        <v>498</v>
      </c>
      <c r="R2685" s="73" t="str">
        <f t="shared" si="41"/>
        <v>PLSK3707608MAY_964</v>
      </c>
    </row>
    <row r="2686" spans="1:18" hidden="1" x14ac:dyDescent="0.25">
      <c r="A2686" s="73" t="s">
        <v>21062</v>
      </c>
      <c r="B2686" s="73" t="s">
        <v>21061</v>
      </c>
      <c r="C2686" s="73" t="s">
        <v>17099</v>
      </c>
      <c r="D2686" s="73" t="s">
        <v>17098</v>
      </c>
      <c r="E2686" s="73" t="s">
        <v>21060</v>
      </c>
      <c r="F2686" s="73" t="s">
        <v>21059</v>
      </c>
      <c r="G2686" s="73" t="s">
        <v>21058</v>
      </c>
      <c r="H2686" s="73" t="s">
        <v>2637</v>
      </c>
      <c r="I2686" s="73" t="s">
        <v>159</v>
      </c>
      <c r="J2686" s="73" t="s">
        <v>549</v>
      </c>
      <c r="K2686" s="73" t="s">
        <v>259</v>
      </c>
      <c r="N2686" s="73" t="s">
        <v>21057</v>
      </c>
      <c r="O2686" s="73" t="s">
        <v>3376</v>
      </c>
      <c r="P2686" s="74" t="s">
        <v>2635</v>
      </c>
      <c r="Q2686" s="74" t="s">
        <v>231</v>
      </c>
      <c r="R2686" s="73" t="str">
        <f t="shared" si="41"/>
        <v>JNSK3708056STM_001</v>
      </c>
    </row>
    <row r="2687" spans="1:18" hidden="1" x14ac:dyDescent="0.25">
      <c r="A2687" s="73" t="s">
        <v>21056</v>
      </c>
      <c r="B2687" s="73" t="s">
        <v>21055</v>
      </c>
      <c r="C2687" s="73" t="s">
        <v>17099</v>
      </c>
      <c r="D2687" s="73" t="s">
        <v>17098</v>
      </c>
      <c r="E2687" s="73" t="s">
        <v>21054</v>
      </c>
      <c r="F2687" s="73" t="s">
        <v>21053</v>
      </c>
      <c r="G2687" s="73" t="s">
        <v>21052</v>
      </c>
      <c r="H2687" s="73" t="s">
        <v>1023</v>
      </c>
      <c r="I2687" s="73" t="s">
        <v>159</v>
      </c>
      <c r="J2687" s="73" t="s">
        <v>549</v>
      </c>
      <c r="K2687" s="73" t="s">
        <v>259</v>
      </c>
      <c r="N2687" s="73" t="s">
        <v>21051</v>
      </c>
      <c r="O2687" s="73" t="s">
        <v>2966</v>
      </c>
      <c r="P2687" s="74" t="s">
        <v>1021</v>
      </c>
      <c r="Q2687" s="74" t="s">
        <v>231</v>
      </c>
      <c r="R2687" s="73" t="str">
        <f t="shared" si="41"/>
        <v>JNSK3708066STM_420</v>
      </c>
    </row>
    <row r="2688" spans="1:18" hidden="1" x14ac:dyDescent="0.25">
      <c r="A2688" s="73" t="s">
        <v>21050</v>
      </c>
      <c r="B2688" s="73" t="s">
        <v>21049</v>
      </c>
      <c r="C2688" s="73" t="s">
        <v>17099</v>
      </c>
      <c r="D2688" s="73" t="s">
        <v>17098</v>
      </c>
      <c r="E2688" s="73" t="s">
        <v>21048</v>
      </c>
      <c r="F2688" s="73" t="s">
        <v>21047</v>
      </c>
      <c r="G2688" s="73" t="s">
        <v>21046</v>
      </c>
      <c r="H2688" s="73" t="s">
        <v>2637</v>
      </c>
      <c r="I2688" s="73" t="s">
        <v>159</v>
      </c>
      <c r="J2688" s="73" t="s">
        <v>549</v>
      </c>
      <c r="K2688" s="73" t="s">
        <v>259</v>
      </c>
      <c r="N2688" s="73" t="s">
        <v>21045</v>
      </c>
      <c r="O2688" s="73" t="s">
        <v>3376</v>
      </c>
      <c r="P2688" s="74" t="s">
        <v>2635</v>
      </c>
      <c r="Q2688" s="74" t="s">
        <v>231</v>
      </c>
      <c r="R2688" s="73" t="str">
        <f t="shared" si="41"/>
        <v>JNSK3708076STM_001</v>
      </c>
    </row>
    <row r="2689" spans="1:18" hidden="1" x14ac:dyDescent="0.25">
      <c r="A2689" s="73" t="s">
        <v>21044</v>
      </c>
      <c r="B2689" s="73" t="s">
        <v>21043</v>
      </c>
      <c r="C2689" s="73" t="s">
        <v>17099</v>
      </c>
      <c r="D2689" s="73" t="s">
        <v>17098</v>
      </c>
      <c r="E2689" s="73" t="s">
        <v>21042</v>
      </c>
      <c r="F2689" s="73" t="s">
        <v>21041</v>
      </c>
      <c r="G2689" s="73" t="s">
        <v>21040</v>
      </c>
      <c r="H2689" s="73" t="s">
        <v>1912</v>
      </c>
      <c r="I2689" s="73" t="s">
        <v>159</v>
      </c>
      <c r="J2689" s="73" t="s">
        <v>549</v>
      </c>
      <c r="K2689" s="73" t="s">
        <v>259</v>
      </c>
      <c r="N2689" s="73" t="s">
        <v>21039</v>
      </c>
      <c r="O2689" s="73" t="s">
        <v>17179</v>
      </c>
      <c r="P2689" s="74" t="s">
        <v>1909</v>
      </c>
      <c r="Q2689" s="74" t="s">
        <v>231</v>
      </c>
      <c r="R2689" s="73" t="str">
        <f t="shared" si="41"/>
        <v>JNSK3708086STM_270</v>
      </c>
    </row>
    <row r="2690" spans="1:18" hidden="1" x14ac:dyDescent="0.25">
      <c r="A2690" s="73" t="s">
        <v>21038</v>
      </c>
      <c r="B2690" s="73" t="s">
        <v>21037</v>
      </c>
      <c r="C2690" s="73" t="s">
        <v>17099</v>
      </c>
      <c r="D2690" s="73" t="s">
        <v>17098</v>
      </c>
      <c r="E2690" s="73" t="s">
        <v>21036</v>
      </c>
      <c r="F2690" s="73" t="s">
        <v>21035</v>
      </c>
      <c r="G2690" s="73" t="s">
        <v>21034</v>
      </c>
      <c r="H2690" s="73" t="s">
        <v>2637</v>
      </c>
      <c r="I2690" s="73" t="s">
        <v>159</v>
      </c>
      <c r="J2690" s="73" t="s">
        <v>549</v>
      </c>
      <c r="K2690" s="73" t="s">
        <v>259</v>
      </c>
      <c r="N2690" s="73" t="s">
        <v>21033</v>
      </c>
      <c r="O2690" s="73" t="s">
        <v>3376</v>
      </c>
      <c r="P2690" s="74" t="s">
        <v>2635</v>
      </c>
      <c r="Q2690" s="74" t="s">
        <v>231</v>
      </c>
      <c r="R2690" s="73" t="str">
        <f t="shared" ref="R2690:R2753" si="42">N2690&amp;"_"&amp;P2690</f>
        <v>JNSK3708096STM_001</v>
      </c>
    </row>
    <row r="2691" spans="1:18" hidden="1" x14ac:dyDescent="0.25">
      <c r="A2691" s="73" t="s">
        <v>21032</v>
      </c>
      <c r="B2691" s="73" t="s">
        <v>21031</v>
      </c>
      <c r="C2691" s="73" t="s">
        <v>17099</v>
      </c>
      <c r="D2691" s="73" t="s">
        <v>17098</v>
      </c>
      <c r="E2691" s="73" t="s">
        <v>21030</v>
      </c>
      <c r="F2691" s="73" t="s">
        <v>21029</v>
      </c>
      <c r="G2691" s="73" t="s">
        <v>21028</v>
      </c>
      <c r="H2691" s="73" t="s">
        <v>1023</v>
      </c>
      <c r="I2691" s="73" t="s">
        <v>159</v>
      </c>
      <c r="J2691" s="73" t="s">
        <v>549</v>
      </c>
      <c r="K2691" s="73" t="s">
        <v>259</v>
      </c>
      <c r="N2691" s="73" t="s">
        <v>21027</v>
      </c>
      <c r="O2691" s="73" t="s">
        <v>2966</v>
      </c>
      <c r="P2691" s="74" t="s">
        <v>1021</v>
      </c>
      <c r="Q2691" s="74" t="s">
        <v>231</v>
      </c>
      <c r="R2691" s="73" t="str">
        <f t="shared" si="42"/>
        <v>JNSK3708106STM_420</v>
      </c>
    </row>
    <row r="2692" spans="1:18" hidden="1" x14ac:dyDescent="0.25">
      <c r="A2692" s="73" t="s">
        <v>21026</v>
      </c>
      <c r="B2692" s="73" t="s">
        <v>21025</v>
      </c>
      <c r="C2692" s="73" t="s">
        <v>17099</v>
      </c>
      <c r="D2692" s="73" t="s">
        <v>17098</v>
      </c>
      <c r="E2692" s="73" t="s">
        <v>21024</v>
      </c>
      <c r="F2692" s="73" t="s">
        <v>21023</v>
      </c>
      <c r="G2692" s="73" t="s">
        <v>21022</v>
      </c>
      <c r="H2692" s="73" t="s">
        <v>1758</v>
      </c>
      <c r="I2692" s="73" t="s">
        <v>502</v>
      </c>
      <c r="J2692" s="73" t="s">
        <v>222</v>
      </c>
      <c r="K2692" s="73" t="s">
        <v>259</v>
      </c>
      <c r="N2692" s="73" t="s">
        <v>21021</v>
      </c>
      <c r="O2692" s="73" t="s">
        <v>3680</v>
      </c>
      <c r="P2692" s="74" t="s">
        <v>1755</v>
      </c>
      <c r="Q2692" s="74" t="s">
        <v>498</v>
      </c>
      <c r="R2692" s="73" t="str">
        <f t="shared" si="42"/>
        <v>JNSK3708421BOS_960</v>
      </c>
    </row>
    <row r="2693" spans="1:18" hidden="1" x14ac:dyDescent="0.25">
      <c r="A2693" s="73" t="s">
        <v>21020</v>
      </c>
      <c r="B2693" s="73" t="s">
        <v>21019</v>
      </c>
      <c r="C2693" s="73" t="s">
        <v>7897</v>
      </c>
      <c r="D2693" s="73" t="s">
        <v>7896</v>
      </c>
      <c r="E2693" s="73" t="s">
        <v>21011</v>
      </c>
      <c r="F2693" s="73" t="s">
        <v>21010</v>
      </c>
      <c r="G2693" s="73" t="s">
        <v>21018</v>
      </c>
      <c r="H2693" s="73" t="s">
        <v>2070</v>
      </c>
      <c r="I2693" s="73" t="s">
        <v>33</v>
      </c>
      <c r="J2693" s="73" t="s">
        <v>235</v>
      </c>
      <c r="K2693" s="73" t="s">
        <v>3877</v>
      </c>
      <c r="N2693" s="73" t="s">
        <v>21008</v>
      </c>
      <c r="O2693" s="73" t="s">
        <v>21017</v>
      </c>
      <c r="P2693" s="74" t="s">
        <v>2068</v>
      </c>
      <c r="Q2693" s="74" t="s">
        <v>201</v>
      </c>
      <c r="R2693" s="73" t="str">
        <f t="shared" si="42"/>
        <v>PLSK3708543DIL_020</v>
      </c>
    </row>
    <row r="2694" spans="1:18" hidden="1" x14ac:dyDescent="0.25">
      <c r="A2694" s="73" t="s">
        <v>21016</v>
      </c>
      <c r="B2694" s="73" t="s">
        <v>21015</v>
      </c>
      <c r="C2694" s="73" t="s">
        <v>7897</v>
      </c>
      <c r="D2694" s="73" t="s">
        <v>7896</v>
      </c>
      <c r="E2694" s="73" t="s">
        <v>21011</v>
      </c>
      <c r="F2694" s="73" t="s">
        <v>21010</v>
      </c>
      <c r="G2694" s="73" t="s">
        <v>21014</v>
      </c>
      <c r="H2694" s="73" t="s">
        <v>2070</v>
      </c>
      <c r="I2694" s="73" t="s">
        <v>568</v>
      </c>
      <c r="J2694" s="73" t="s">
        <v>235</v>
      </c>
      <c r="K2694" s="73" t="s">
        <v>3877</v>
      </c>
      <c r="N2694" s="73" t="s">
        <v>21008</v>
      </c>
      <c r="O2694" s="73" t="s">
        <v>2223</v>
      </c>
      <c r="P2694" s="74" t="s">
        <v>2068</v>
      </c>
      <c r="Q2694" s="74" t="s">
        <v>203</v>
      </c>
      <c r="R2694" s="73" t="str">
        <f t="shared" si="42"/>
        <v>PLSK3708543DIL_020</v>
      </c>
    </row>
    <row r="2695" spans="1:18" hidden="1" x14ac:dyDescent="0.25">
      <c r="A2695" s="73" t="s">
        <v>21013</v>
      </c>
      <c r="B2695" s="73" t="s">
        <v>21012</v>
      </c>
      <c r="C2695" s="73" t="s">
        <v>7897</v>
      </c>
      <c r="D2695" s="73" t="s">
        <v>7896</v>
      </c>
      <c r="E2695" s="73" t="s">
        <v>21011</v>
      </c>
      <c r="F2695" s="73" t="s">
        <v>21010</v>
      </c>
      <c r="G2695" s="73" t="s">
        <v>21009</v>
      </c>
      <c r="H2695" s="73" t="s">
        <v>2070</v>
      </c>
      <c r="I2695" s="73" t="s">
        <v>159</v>
      </c>
      <c r="J2695" s="73" t="s">
        <v>235</v>
      </c>
      <c r="K2695" s="73" t="s">
        <v>3877</v>
      </c>
      <c r="N2695" s="73" t="s">
        <v>21008</v>
      </c>
      <c r="O2695" s="73" t="s">
        <v>17757</v>
      </c>
      <c r="P2695" s="74" t="s">
        <v>2068</v>
      </c>
      <c r="Q2695" s="74" t="s">
        <v>17283</v>
      </c>
      <c r="R2695" s="73" t="str">
        <f t="shared" si="42"/>
        <v>PLSK3708543DIL_020</v>
      </c>
    </row>
    <row r="2696" spans="1:18" hidden="1" x14ac:dyDescent="0.25">
      <c r="A2696" s="73" t="s">
        <v>21007</v>
      </c>
      <c r="B2696" s="73" t="s">
        <v>21006</v>
      </c>
      <c r="C2696" s="73" t="s">
        <v>17099</v>
      </c>
      <c r="D2696" s="73" t="s">
        <v>17098</v>
      </c>
      <c r="E2696" s="73" t="s">
        <v>21005</v>
      </c>
      <c r="F2696" s="73" t="s">
        <v>21004</v>
      </c>
      <c r="G2696" s="73" t="s">
        <v>21003</v>
      </c>
      <c r="H2696" s="73" t="s">
        <v>1758</v>
      </c>
      <c r="I2696" s="73" t="s">
        <v>159</v>
      </c>
      <c r="J2696" s="73" t="s">
        <v>549</v>
      </c>
      <c r="K2696" s="73" t="s">
        <v>3877</v>
      </c>
      <c r="N2696" s="73" t="s">
        <v>21002</v>
      </c>
      <c r="O2696" s="73" t="s">
        <v>3687</v>
      </c>
      <c r="P2696" s="74" t="s">
        <v>1755</v>
      </c>
      <c r="Q2696" s="74" t="s">
        <v>231</v>
      </c>
      <c r="R2696" s="73" t="str">
        <f t="shared" si="42"/>
        <v>JNSK3709506BJS_960</v>
      </c>
    </row>
    <row r="2697" spans="1:18" hidden="1" x14ac:dyDescent="0.25">
      <c r="A2697" s="73" t="s">
        <v>21001</v>
      </c>
      <c r="B2697" s="73" t="s">
        <v>21000</v>
      </c>
      <c r="C2697" s="73" t="s">
        <v>5095</v>
      </c>
      <c r="D2697" s="73" t="s">
        <v>5094</v>
      </c>
      <c r="E2697" s="73" t="s">
        <v>20999</v>
      </c>
      <c r="F2697" s="73" t="s">
        <v>20998</v>
      </c>
      <c r="G2697" s="73" t="s">
        <v>20997</v>
      </c>
      <c r="H2697" s="73" t="s">
        <v>1011</v>
      </c>
      <c r="I2697" s="73" t="s">
        <v>502</v>
      </c>
      <c r="J2697" s="73" t="s">
        <v>549</v>
      </c>
      <c r="N2697" s="73" t="s">
        <v>20996</v>
      </c>
      <c r="O2697" s="73" t="s">
        <v>18152</v>
      </c>
      <c r="P2697" s="74" t="s">
        <v>1008</v>
      </c>
      <c r="Q2697" s="74" t="s">
        <v>498</v>
      </c>
      <c r="R2697" s="73" t="str">
        <f t="shared" si="42"/>
        <v>GHSK3710036SAM_410</v>
      </c>
    </row>
    <row r="2698" spans="1:18" hidden="1" x14ac:dyDescent="0.25">
      <c r="A2698" s="73" t="s">
        <v>20995</v>
      </c>
      <c r="B2698" s="73" t="s">
        <v>20994</v>
      </c>
      <c r="C2698" s="73" t="s">
        <v>897</v>
      </c>
      <c r="D2698" s="73" t="s">
        <v>896</v>
      </c>
      <c r="E2698" s="73" t="s">
        <v>20993</v>
      </c>
      <c r="G2698" s="73" t="s">
        <v>20992</v>
      </c>
      <c r="H2698" s="73" t="s">
        <v>859</v>
      </c>
      <c r="I2698" s="73" t="s">
        <v>159</v>
      </c>
      <c r="J2698" s="73" t="s">
        <v>549</v>
      </c>
      <c r="N2698" s="73" t="s">
        <v>20991</v>
      </c>
      <c r="O2698" s="73" t="s">
        <v>20457</v>
      </c>
      <c r="P2698" s="74" t="s">
        <v>855</v>
      </c>
      <c r="Q2698" s="74" t="s">
        <v>231</v>
      </c>
      <c r="R2698" s="73" t="str">
        <f t="shared" si="42"/>
        <v>RTSK3710248WMU_281</v>
      </c>
    </row>
    <row r="2699" spans="1:18" hidden="1" x14ac:dyDescent="0.25">
      <c r="A2699" s="73" t="s">
        <v>20990</v>
      </c>
      <c r="B2699" s="73" t="s">
        <v>20989</v>
      </c>
      <c r="C2699" s="73" t="s">
        <v>897</v>
      </c>
      <c r="D2699" s="73" t="s">
        <v>896</v>
      </c>
      <c r="E2699" s="73" t="s">
        <v>20988</v>
      </c>
      <c r="F2699" s="73" t="s">
        <v>20987</v>
      </c>
      <c r="G2699" s="73" t="s">
        <v>20986</v>
      </c>
      <c r="H2699" s="73" t="s">
        <v>1743</v>
      </c>
      <c r="I2699" s="73" t="s">
        <v>159</v>
      </c>
      <c r="J2699" s="73" t="s">
        <v>549</v>
      </c>
      <c r="N2699" s="73" t="s">
        <v>20985</v>
      </c>
      <c r="O2699" s="73" t="s">
        <v>3838</v>
      </c>
      <c r="P2699" s="74" t="s">
        <v>1739</v>
      </c>
      <c r="Q2699" s="74" t="s">
        <v>231</v>
      </c>
      <c r="R2699" s="73" t="str">
        <f t="shared" si="42"/>
        <v>RTSK3710249WMU_964</v>
      </c>
    </row>
    <row r="2700" spans="1:18" hidden="1" x14ac:dyDescent="0.25">
      <c r="A2700" s="73" t="s">
        <v>20984</v>
      </c>
      <c r="B2700" s="73" t="s">
        <v>20983</v>
      </c>
      <c r="C2700" s="73" t="s">
        <v>15587</v>
      </c>
      <c r="D2700" s="73" t="s">
        <v>15586</v>
      </c>
      <c r="E2700" s="73" t="s">
        <v>20982</v>
      </c>
      <c r="F2700" s="73" t="s">
        <v>20981</v>
      </c>
      <c r="G2700" s="73" t="s">
        <v>20980</v>
      </c>
      <c r="H2700" s="73" t="s">
        <v>1758</v>
      </c>
      <c r="I2700" s="73" t="s">
        <v>159</v>
      </c>
      <c r="J2700" s="73" t="s">
        <v>235</v>
      </c>
      <c r="N2700" s="73" t="s">
        <v>20979</v>
      </c>
      <c r="O2700" s="73" t="s">
        <v>3687</v>
      </c>
      <c r="P2700" s="74" t="s">
        <v>1755</v>
      </c>
      <c r="Q2700" s="74" t="s">
        <v>231</v>
      </c>
      <c r="R2700" s="73" t="str">
        <f t="shared" si="42"/>
        <v>PLSK3710373COP_960</v>
      </c>
    </row>
    <row r="2701" spans="1:18" hidden="1" x14ac:dyDescent="0.25">
      <c r="A2701" s="73" t="s">
        <v>20978</v>
      </c>
      <c r="B2701" s="73" t="s">
        <v>20977</v>
      </c>
      <c r="C2701" s="73" t="s">
        <v>5095</v>
      </c>
      <c r="D2701" s="73" t="s">
        <v>5094</v>
      </c>
      <c r="E2701" s="73" t="s">
        <v>20973</v>
      </c>
      <c r="F2701" s="73" t="s">
        <v>20972</v>
      </c>
      <c r="G2701" s="73" t="s">
        <v>20976</v>
      </c>
      <c r="H2701" s="73" t="s">
        <v>2637</v>
      </c>
      <c r="I2701" s="73" t="s">
        <v>502</v>
      </c>
      <c r="J2701" s="73" t="s">
        <v>549</v>
      </c>
      <c r="K2701" s="73" t="s">
        <v>259</v>
      </c>
      <c r="N2701" s="73" t="s">
        <v>20970</v>
      </c>
      <c r="O2701" s="73" t="s">
        <v>3354</v>
      </c>
      <c r="P2701" s="74" t="s">
        <v>2635</v>
      </c>
      <c r="Q2701" s="74" t="s">
        <v>498</v>
      </c>
      <c r="R2701" s="73" t="str">
        <f t="shared" si="42"/>
        <v>GHSK3710396AMA_001</v>
      </c>
    </row>
    <row r="2702" spans="1:18" hidden="1" x14ac:dyDescent="0.25">
      <c r="A2702" s="73" t="s">
        <v>20975</v>
      </c>
      <c r="B2702" s="73" t="s">
        <v>20974</v>
      </c>
      <c r="C2702" s="73" t="s">
        <v>5095</v>
      </c>
      <c r="D2702" s="73" t="s">
        <v>5094</v>
      </c>
      <c r="E2702" s="73" t="s">
        <v>20973</v>
      </c>
      <c r="F2702" s="73" t="s">
        <v>20972</v>
      </c>
      <c r="G2702" s="73" t="s">
        <v>20971</v>
      </c>
      <c r="H2702" s="73" t="s">
        <v>2070</v>
      </c>
      <c r="I2702" s="73" t="s">
        <v>502</v>
      </c>
      <c r="J2702" s="73" t="s">
        <v>549</v>
      </c>
      <c r="K2702" s="73" t="s">
        <v>259</v>
      </c>
      <c r="N2702" s="73" t="s">
        <v>20970</v>
      </c>
      <c r="O2702" s="73" t="s">
        <v>2152</v>
      </c>
      <c r="P2702" s="74" t="s">
        <v>2068</v>
      </c>
      <c r="Q2702" s="74" t="s">
        <v>498</v>
      </c>
      <c r="R2702" s="73" t="str">
        <f t="shared" si="42"/>
        <v>GHSK3710396AMA_020</v>
      </c>
    </row>
    <row r="2703" spans="1:18" hidden="1" x14ac:dyDescent="0.25">
      <c r="A2703" s="73" t="s">
        <v>20969</v>
      </c>
      <c r="B2703" s="73" t="s">
        <v>20968</v>
      </c>
      <c r="C2703" s="73" t="s">
        <v>241</v>
      </c>
      <c r="D2703" s="73" t="s">
        <v>240</v>
      </c>
      <c r="E2703" s="73" t="s">
        <v>20967</v>
      </c>
      <c r="F2703" s="73" t="s">
        <v>20950</v>
      </c>
      <c r="G2703" s="73" t="s">
        <v>20949</v>
      </c>
      <c r="H2703" s="73" t="s">
        <v>1413</v>
      </c>
      <c r="I2703" s="73" t="s">
        <v>159</v>
      </c>
      <c r="J2703" s="73" t="s">
        <v>235</v>
      </c>
      <c r="K2703" s="73" t="s">
        <v>796</v>
      </c>
      <c r="N2703" s="73" t="s">
        <v>20966</v>
      </c>
      <c r="O2703" s="73" t="s">
        <v>15050</v>
      </c>
      <c r="P2703" s="74" t="s">
        <v>1410</v>
      </c>
      <c r="Q2703" s="74" t="s">
        <v>231</v>
      </c>
      <c r="R2703" s="73" t="str">
        <f t="shared" si="42"/>
        <v>MHSK3710653MAY_800</v>
      </c>
    </row>
    <row r="2704" spans="1:18" hidden="1" x14ac:dyDescent="0.25">
      <c r="A2704" s="73" t="s">
        <v>20965</v>
      </c>
      <c r="B2704" s="73" t="s">
        <v>20964</v>
      </c>
      <c r="C2704" s="73" t="s">
        <v>241</v>
      </c>
      <c r="D2704" s="73" t="s">
        <v>240</v>
      </c>
      <c r="E2704" s="73" t="s">
        <v>20957</v>
      </c>
      <c r="F2704" s="73" t="s">
        <v>20956</v>
      </c>
      <c r="G2704" s="73" t="s">
        <v>20955</v>
      </c>
      <c r="H2704" s="73" t="s">
        <v>1413</v>
      </c>
      <c r="I2704" s="73" t="s">
        <v>159</v>
      </c>
      <c r="J2704" s="73" t="s">
        <v>235</v>
      </c>
      <c r="N2704" s="73" t="s">
        <v>20963</v>
      </c>
      <c r="O2704" s="73" t="s">
        <v>15050</v>
      </c>
      <c r="P2704" s="74" t="s">
        <v>1410</v>
      </c>
      <c r="Q2704" s="74" t="s">
        <v>231</v>
      </c>
      <c r="R2704" s="73" t="str">
        <f t="shared" si="42"/>
        <v>MHSK3710653MAT_800</v>
      </c>
    </row>
    <row r="2705" spans="1:18" hidden="1" x14ac:dyDescent="0.25">
      <c r="A2705" s="73" t="s">
        <v>20962</v>
      </c>
      <c r="B2705" s="73" t="s">
        <v>20961</v>
      </c>
      <c r="C2705" s="73" t="s">
        <v>241</v>
      </c>
      <c r="D2705" s="73" t="s">
        <v>240</v>
      </c>
      <c r="E2705" s="73" t="s">
        <v>20957</v>
      </c>
      <c r="F2705" s="73" t="s">
        <v>20956</v>
      </c>
      <c r="G2705" s="73" t="s">
        <v>20955</v>
      </c>
      <c r="H2705" s="73" t="s">
        <v>1413</v>
      </c>
      <c r="I2705" s="73" t="s">
        <v>159</v>
      </c>
      <c r="J2705" s="73" t="s">
        <v>235</v>
      </c>
      <c r="N2705" s="73" t="s">
        <v>20960</v>
      </c>
      <c r="O2705" s="73" t="s">
        <v>15050</v>
      </c>
      <c r="P2705" s="74" t="s">
        <v>1410</v>
      </c>
      <c r="Q2705" s="74" t="s">
        <v>231</v>
      </c>
      <c r="R2705" s="73" t="str">
        <f t="shared" si="42"/>
        <v>MHSK3710653TJT_800</v>
      </c>
    </row>
    <row r="2706" spans="1:18" hidden="1" x14ac:dyDescent="0.25">
      <c r="A2706" s="73" t="s">
        <v>20959</v>
      </c>
      <c r="B2706" s="73" t="s">
        <v>20958</v>
      </c>
      <c r="C2706" s="73" t="s">
        <v>241</v>
      </c>
      <c r="D2706" s="73" t="s">
        <v>240</v>
      </c>
      <c r="E2706" s="73" t="s">
        <v>20957</v>
      </c>
      <c r="F2706" s="73" t="s">
        <v>20956</v>
      </c>
      <c r="G2706" s="73" t="s">
        <v>20955</v>
      </c>
      <c r="H2706" s="73" t="s">
        <v>1413</v>
      </c>
      <c r="I2706" s="73" t="s">
        <v>159</v>
      </c>
      <c r="J2706" s="73" t="s">
        <v>235</v>
      </c>
      <c r="N2706" s="73" t="s">
        <v>20954</v>
      </c>
      <c r="O2706" s="73" t="s">
        <v>15050</v>
      </c>
      <c r="P2706" s="74" t="s">
        <v>1410</v>
      </c>
      <c r="Q2706" s="74" t="s">
        <v>231</v>
      </c>
      <c r="R2706" s="73" t="str">
        <f t="shared" si="42"/>
        <v>MHSK3710653WIT_800</v>
      </c>
    </row>
    <row r="2707" spans="1:18" hidden="1" x14ac:dyDescent="0.25">
      <c r="A2707" s="73" t="s">
        <v>20953</v>
      </c>
      <c r="B2707" s="73" t="s">
        <v>20952</v>
      </c>
      <c r="C2707" s="73" t="s">
        <v>241</v>
      </c>
      <c r="D2707" s="73" t="s">
        <v>240</v>
      </c>
      <c r="E2707" s="73" t="s">
        <v>20951</v>
      </c>
      <c r="F2707" s="73" t="s">
        <v>20950</v>
      </c>
      <c r="G2707" s="73" t="s">
        <v>20949</v>
      </c>
      <c r="H2707" s="73" t="s">
        <v>1413</v>
      </c>
      <c r="I2707" s="73" t="s">
        <v>159</v>
      </c>
      <c r="J2707" s="73" t="s">
        <v>235</v>
      </c>
      <c r="K2707" s="73" t="s">
        <v>796</v>
      </c>
      <c r="N2707" s="73" t="s">
        <v>20948</v>
      </c>
      <c r="O2707" s="73" t="s">
        <v>15050</v>
      </c>
      <c r="P2707" s="74" t="s">
        <v>1410</v>
      </c>
      <c r="Q2707" s="74" t="s">
        <v>231</v>
      </c>
      <c r="R2707" s="73" t="str">
        <f t="shared" si="42"/>
        <v>MHSK3710653BLS_800</v>
      </c>
    </row>
    <row r="2708" spans="1:18" hidden="1" x14ac:dyDescent="0.25">
      <c r="A2708" s="73" t="s">
        <v>20947</v>
      </c>
      <c r="B2708" s="73" t="s">
        <v>20946</v>
      </c>
      <c r="C2708" s="73" t="s">
        <v>241</v>
      </c>
      <c r="D2708" s="73" t="s">
        <v>240</v>
      </c>
      <c r="E2708" s="73" t="s">
        <v>20945</v>
      </c>
      <c r="F2708" s="73" t="s">
        <v>20944</v>
      </c>
      <c r="G2708" s="73" t="s">
        <v>20943</v>
      </c>
      <c r="H2708" s="73" t="s">
        <v>1413</v>
      </c>
      <c r="I2708" s="73" t="s">
        <v>159</v>
      </c>
      <c r="J2708" s="73" t="s">
        <v>235</v>
      </c>
      <c r="K2708" s="73" t="s">
        <v>796</v>
      </c>
      <c r="N2708" s="73" t="s">
        <v>20942</v>
      </c>
      <c r="O2708" s="73" t="s">
        <v>15050</v>
      </c>
      <c r="P2708" s="74" t="s">
        <v>1410</v>
      </c>
      <c r="Q2708" s="74" t="s">
        <v>231</v>
      </c>
      <c r="R2708" s="73" t="str">
        <f t="shared" si="42"/>
        <v>MHSK3710663MAY_800</v>
      </c>
    </row>
    <row r="2709" spans="1:18" hidden="1" x14ac:dyDescent="0.25">
      <c r="A2709" s="73" t="s">
        <v>20941</v>
      </c>
      <c r="B2709" s="73" t="s">
        <v>20940</v>
      </c>
      <c r="C2709" s="73" t="s">
        <v>241</v>
      </c>
      <c r="D2709" s="73" t="s">
        <v>240</v>
      </c>
      <c r="E2709" s="73" t="s">
        <v>20933</v>
      </c>
      <c r="F2709" s="73" t="s">
        <v>20932</v>
      </c>
      <c r="G2709" s="73" t="s">
        <v>20931</v>
      </c>
      <c r="H2709" s="73" t="s">
        <v>1413</v>
      </c>
      <c r="I2709" s="73" t="s">
        <v>159</v>
      </c>
      <c r="J2709" s="73" t="s">
        <v>235</v>
      </c>
      <c r="N2709" s="73" t="s">
        <v>20939</v>
      </c>
      <c r="O2709" s="73" t="s">
        <v>15050</v>
      </c>
      <c r="P2709" s="74" t="s">
        <v>1410</v>
      </c>
      <c r="Q2709" s="74" t="s">
        <v>231</v>
      </c>
      <c r="R2709" s="73" t="str">
        <f t="shared" si="42"/>
        <v>MHSK3710663MAT_800</v>
      </c>
    </row>
    <row r="2710" spans="1:18" hidden="1" x14ac:dyDescent="0.25">
      <c r="A2710" s="73" t="s">
        <v>20938</v>
      </c>
      <c r="B2710" s="73" t="s">
        <v>20937</v>
      </c>
      <c r="C2710" s="73" t="s">
        <v>241</v>
      </c>
      <c r="D2710" s="73" t="s">
        <v>240</v>
      </c>
      <c r="E2710" s="73" t="s">
        <v>20933</v>
      </c>
      <c r="F2710" s="73" t="s">
        <v>20932</v>
      </c>
      <c r="G2710" s="73" t="s">
        <v>20931</v>
      </c>
      <c r="H2710" s="73" t="s">
        <v>1413</v>
      </c>
      <c r="I2710" s="73" t="s">
        <v>159</v>
      </c>
      <c r="J2710" s="73" t="s">
        <v>235</v>
      </c>
      <c r="N2710" s="73" t="s">
        <v>20936</v>
      </c>
      <c r="O2710" s="73" t="s">
        <v>15050</v>
      </c>
      <c r="P2710" s="74" t="s">
        <v>1410</v>
      </c>
      <c r="Q2710" s="74" t="s">
        <v>231</v>
      </c>
      <c r="R2710" s="73" t="str">
        <f t="shared" si="42"/>
        <v>MHSK3710663TJT_800</v>
      </c>
    </row>
    <row r="2711" spans="1:18" hidden="1" x14ac:dyDescent="0.25">
      <c r="A2711" s="73" t="s">
        <v>20935</v>
      </c>
      <c r="B2711" s="73" t="s">
        <v>20934</v>
      </c>
      <c r="C2711" s="73" t="s">
        <v>241</v>
      </c>
      <c r="D2711" s="73" t="s">
        <v>240</v>
      </c>
      <c r="E2711" s="73" t="s">
        <v>20933</v>
      </c>
      <c r="F2711" s="73" t="s">
        <v>20932</v>
      </c>
      <c r="G2711" s="73" t="s">
        <v>20931</v>
      </c>
      <c r="H2711" s="73" t="s">
        <v>1413</v>
      </c>
      <c r="I2711" s="73" t="s">
        <v>159</v>
      </c>
      <c r="J2711" s="73" t="s">
        <v>235</v>
      </c>
      <c r="N2711" s="73" t="s">
        <v>20930</v>
      </c>
      <c r="O2711" s="73" t="s">
        <v>15050</v>
      </c>
      <c r="P2711" s="74" t="s">
        <v>1410</v>
      </c>
      <c r="Q2711" s="74" t="s">
        <v>231</v>
      </c>
      <c r="R2711" s="73" t="str">
        <f t="shared" si="42"/>
        <v>MHSK3710663WIT_800</v>
      </c>
    </row>
    <row r="2712" spans="1:18" hidden="1" x14ac:dyDescent="0.25">
      <c r="A2712" s="73" t="s">
        <v>20929</v>
      </c>
      <c r="B2712" s="73" t="s">
        <v>20928</v>
      </c>
      <c r="C2712" s="73" t="s">
        <v>241</v>
      </c>
      <c r="D2712" s="73" t="s">
        <v>240</v>
      </c>
      <c r="E2712" s="73" t="s">
        <v>20927</v>
      </c>
      <c r="F2712" s="73" t="s">
        <v>20926</v>
      </c>
      <c r="G2712" s="73" t="s">
        <v>20925</v>
      </c>
      <c r="H2712" s="73" t="s">
        <v>1413</v>
      </c>
      <c r="I2712" s="73" t="s">
        <v>159</v>
      </c>
      <c r="J2712" s="73" t="s">
        <v>235</v>
      </c>
      <c r="K2712" s="73" t="s">
        <v>796</v>
      </c>
      <c r="N2712" s="73" t="s">
        <v>20924</v>
      </c>
      <c r="O2712" s="73" t="s">
        <v>15050</v>
      </c>
      <c r="P2712" s="74" t="s">
        <v>1410</v>
      </c>
      <c r="Q2712" s="74" t="s">
        <v>231</v>
      </c>
      <c r="R2712" s="73" t="str">
        <f t="shared" si="42"/>
        <v>MHSK3710663BLS_800</v>
      </c>
    </row>
    <row r="2713" spans="1:18" hidden="1" x14ac:dyDescent="0.25">
      <c r="A2713" s="73" t="s">
        <v>20923</v>
      </c>
      <c r="B2713" s="73" t="s">
        <v>20922</v>
      </c>
      <c r="C2713" s="73" t="s">
        <v>1493</v>
      </c>
      <c r="D2713" s="73" t="s">
        <v>1492</v>
      </c>
      <c r="E2713" s="73" t="s">
        <v>20918</v>
      </c>
      <c r="F2713" s="73" t="s">
        <v>20917</v>
      </c>
      <c r="G2713" s="73" t="s">
        <v>20921</v>
      </c>
      <c r="H2713" s="73" t="s">
        <v>2637</v>
      </c>
      <c r="I2713" s="73" t="s">
        <v>159</v>
      </c>
      <c r="J2713" s="73" t="s">
        <v>235</v>
      </c>
      <c r="K2713" s="73" t="s">
        <v>1515</v>
      </c>
      <c r="N2713" s="73" t="s">
        <v>20915</v>
      </c>
      <c r="O2713" s="73" t="s">
        <v>3376</v>
      </c>
      <c r="P2713" s="74" t="s">
        <v>2635</v>
      </c>
      <c r="Q2713" s="74" t="s">
        <v>231</v>
      </c>
      <c r="R2713" s="73" t="str">
        <f t="shared" si="42"/>
        <v>NWSK3711103GEN_001</v>
      </c>
    </row>
    <row r="2714" spans="1:18" hidden="1" x14ac:dyDescent="0.25">
      <c r="A2714" s="73" t="s">
        <v>20920</v>
      </c>
      <c r="B2714" s="73" t="s">
        <v>20919</v>
      </c>
      <c r="C2714" s="73" t="s">
        <v>1493</v>
      </c>
      <c r="D2714" s="73" t="s">
        <v>1492</v>
      </c>
      <c r="E2714" s="73" t="s">
        <v>20918</v>
      </c>
      <c r="F2714" s="73" t="s">
        <v>20917</v>
      </c>
      <c r="G2714" s="73" t="s">
        <v>20916</v>
      </c>
      <c r="H2714" s="73" t="s">
        <v>2556</v>
      </c>
      <c r="I2714" s="73" t="s">
        <v>159</v>
      </c>
      <c r="J2714" s="73" t="s">
        <v>235</v>
      </c>
      <c r="K2714" s="73" t="s">
        <v>1515</v>
      </c>
      <c r="N2714" s="73" t="s">
        <v>20915</v>
      </c>
      <c r="O2714" s="73" t="s">
        <v>2606</v>
      </c>
      <c r="P2714" s="74" t="s">
        <v>2554</v>
      </c>
      <c r="Q2714" s="74" t="s">
        <v>231</v>
      </c>
      <c r="R2714" s="73" t="str">
        <f t="shared" si="42"/>
        <v>NWSK3711103GEN_011</v>
      </c>
    </row>
    <row r="2715" spans="1:18" hidden="1" x14ac:dyDescent="0.25">
      <c r="A2715" s="73" t="s">
        <v>20914</v>
      </c>
      <c r="B2715" s="73" t="s">
        <v>20913</v>
      </c>
      <c r="C2715" s="73" t="s">
        <v>264</v>
      </c>
      <c r="D2715" s="73" t="s">
        <v>263</v>
      </c>
      <c r="E2715" s="73" t="s">
        <v>20906</v>
      </c>
      <c r="F2715" s="73" t="s">
        <v>20905</v>
      </c>
      <c r="G2715" s="73" t="s">
        <v>20912</v>
      </c>
      <c r="H2715" s="73" t="s">
        <v>2637</v>
      </c>
      <c r="I2715" s="73" t="s">
        <v>159</v>
      </c>
      <c r="J2715" s="73" t="s">
        <v>235</v>
      </c>
      <c r="K2715" s="73" t="s">
        <v>259</v>
      </c>
      <c r="N2715" s="73" t="s">
        <v>20909</v>
      </c>
      <c r="O2715" s="73" t="s">
        <v>3376</v>
      </c>
      <c r="P2715" s="74" t="s">
        <v>2635</v>
      </c>
      <c r="Q2715" s="74" t="s">
        <v>231</v>
      </c>
      <c r="R2715" s="73" t="str">
        <f t="shared" si="42"/>
        <v>PLSK3711113DSW_001</v>
      </c>
    </row>
    <row r="2716" spans="1:18" hidden="1" x14ac:dyDescent="0.25">
      <c r="A2716" s="73" t="s">
        <v>20911</v>
      </c>
      <c r="B2716" s="73" t="s">
        <v>20910</v>
      </c>
      <c r="C2716" s="73" t="s">
        <v>264</v>
      </c>
      <c r="D2716" s="73" t="s">
        <v>263</v>
      </c>
      <c r="E2716" s="73" t="s">
        <v>20906</v>
      </c>
      <c r="F2716" s="73" t="s">
        <v>20905</v>
      </c>
      <c r="G2716" s="73" t="s">
        <v>20904</v>
      </c>
      <c r="H2716" s="73" t="s">
        <v>2556</v>
      </c>
      <c r="I2716" s="73" t="s">
        <v>159</v>
      </c>
      <c r="J2716" s="73" t="s">
        <v>235</v>
      </c>
      <c r="K2716" s="73" t="s">
        <v>259</v>
      </c>
      <c r="N2716" s="73" t="s">
        <v>20909</v>
      </c>
      <c r="O2716" s="73" t="s">
        <v>2606</v>
      </c>
      <c r="P2716" s="74" t="s">
        <v>2554</v>
      </c>
      <c r="Q2716" s="74" t="s">
        <v>231</v>
      </c>
      <c r="R2716" s="73" t="str">
        <f t="shared" si="42"/>
        <v>PLSK3711113DSW_011</v>
      </c>
    </row>
    <row r="2717" spans="1:18" hidden="1" x14ac:dyDescent="0.25">
      <c r="A2717" s="73" t="s">
        <v>20908</v>
      </c>
      <c r="B2717" s="73" t="s">
        <v>20907</v>
      </c>
      <c r="C2717" s="73" t="s">
        <v>1493</v>
      </c>
      <c r="D2717" s="73" t="s">
        <v>1492</v>
      </c>
      <c r="E2717" s="73" t="s">
        <v>20906</v>
      </c>
      <c r="F2717" s="73" t="s">
        <v>20905</v>
      </c>
      <c r="G2717" s="73" t="s">
        <v>20904</v>
      </c>
      <c r="H2717" s="73" t="s">
        <v>2556</v>
      </c>
      <c r="I2717" s="73" t="s">
        <v>159</v>
      </c>
      <c r="J2717" s="73" t="s">
        <v>235</v>
      </c>
      <c r="K2717" s="73" t="s">
        <v>1515</v>
      </c>
      <c r="N2717" s="73" t="s">
        <v>20903</v>
      </c>
      <c r="O2717" s="73" t="s">
        <v>2606</v>
      </c>
      <c r="P2717" s="74" t="s">
        <v>2554</v>
      </c>
      <c r="Q2717" s="74" t="s">
        <v>231</v>
      </c>
      <c r="R2717" s="73" t="str">
        <f t="shared" si="42"/>
        <v>NWSK3711113GEN_011</v>
      </c>
    </row>
    <row r="2718" spans="1:18" hidden="1" x14ac:dyDescent="0.25">
      <c r="A2718" s="73" t="s">
        <v>20902</v>
      </c>
      <c r="B2718" s="73" t="s">
        <v>20901</v>
      </c>
      <c r="C2718" s="73" t="s">
        <v>1997</v>
      </c>
      <c r="D2718" s="73" t="s">
        <v>1996</v>
      </c>
      <c r="E2718" s="73" t="s">
        <v>20900</v>
      </c>
      <c r="F2718" s="73" t="s">
        <v>20890</v>
      </c>
      <c r="G2718" s="73" t="s">
        <v>20899</v>
      </c>
      <c r="H2718" s="73" t="s">
        <v>1023</v>
      </c>
      <c r="I2718" s="73" t="s">
        <v>502</v>
      </c>
      <c r="J2718" s="73" t="s">
        <v>235</v>
      </c>
      <c r="N2718" s="73" t="s">
        <v>20898</v>
      </c>
      <c r="O2718" s="73" t="s">
        <v>18193</v>
      </c>
      <c r="P2718" s="74" t="s">
        <v>1021</v>
      </c>
      <c r="Q2718" s="74" t="s">
        <v>498</v>
      </c>
      <c r="R2718" s="73" t="str">
        <f t="shared" si="42"/>
        <v>FCSK3711343FDM_420</v>
      </c>
    </row>
    <row r="2719" spans="1:18" hidden="1" x14ac:dyDescent="0.25">
      <c r="A2719" s="73" t="s">
        <v>20897</v>
      </c>
      <c r="B2719" s="73" t="s">
        <v>20896</v>
      </c>
      <c r="C2719" s="73" t="s">
        <v>1997</v>
      </c>
      <c r="D2719" s="73" t="s">
        <v>1996</v>
      </c>
      <c r="E2719" s="73" t="s">
        <v>20895</v>
      </c>
      <c r="F2719" s="73" t="s">
        <v>20890</v>
      </c>
      <c r="G2719" s="73" t="s">
        <v>20889</v>
      </c>
      <c r="H2719" s="73" t="s">
        <v>2070</v>
      </c>
      <c r="I2719" s="73" t="s">
        <v>502</v>
      </c>
      <c r="J2719" s="73" t="s">
        <v>235</v>
      </c>
      <c r="N2719" s="73" t="s">
        <v>20894</v>
      </c>
      <c r="O2719" s="73" t="s">
        <v>2152</v>
      </c>
      <c r="P2719" s="74" t="s">
        <v>2068</v>
      </c>
      <c r="Q2719" s="74" t="s">
        <v>498</v>
      </c>
      <c r="R2719" s="73" t="str">
        <f t="shared" si="42"/>
        <v>FCSK3711353FDM_020</v>
      </c>
    </row>
    <row r="2720" spans="1:18" hidden="1" x14ac:dyDescent="0.25">
      <c r="A2720" s="73" t="s">
        <v>20893</v>
      </c>
      <c r="B2720" s="73" t="s">
        <v>20892</v>
      </c>
      <c r="C2720" s="73" t="s">
        <v>1997</v>
      </c>
      <c r="D2720" s="73" t="s">
        <v>1996</v>
      </c>
      <c r="E2720" s="73" t="s">
        <v>20891</v>
      </c>
      <c r="F2720" s="73" t="s">
        <v>20890</v>
      </c>
      <c r="G2720" s="73" t="s">
        <v>20889</v>
      </c>
      <c r="H2720" s="73" t="s">
        <v>2070</v>
      </c>
      <c r="I2720" s="73" t="s">
        <v>502</v>
      </c>
      <c r="J2720" s="73" t="s">
        <v>235</v>
      </c>
      <c r="N2720" s="73" t="s">
        <v>20888</v>
      </c>
      <c r="O2720" s="73" t="s">
        <v>2152</v>
      </c>
      <c r="P2720" s="74" t="s">
        <v>2068</v>
      </c>
      <c r="Q2720" s="74" t="s">
        <v>498</v>
      </c>
      <c r="R2720" s="73" t="str">
        <f t="shared" si="42"/>
        <v>FCSK3711363FDM_020</v>
      </c>
    </row>
    <row r="2721" spans="1:18" hidden="1" x14ac:dyDescent="0.25">
      <c r="A2721" s="73" t="s">
        <v>20887</v>
      </c>
      <c r="B2721" s="73" t="s">
        <v>20886</v>
      </c>
      <c r="C2721" s="73" t="s">
        <v>264</v>
      </c>
      <c r="D2721" s="73" t="s">
        <v>263</v>
      </c>
      <c r="E2721" s="73" t="s">
        <v>20885</v>
      </c>
      <c r="F2721" s="73" t="s">
        <v>20884</v>
      </c>
      <c r="G2721" s="73" t="s">
        <v>20883</v>
      </c>
      <c r="H2721" s="73" t="s">
        <v>2637</v>
      </c>
      <c r="I2721" s="73" t="s">
        <v>159</v>
      </c>
      <c r="J2721" s="73" t="s">
        <v>235</v>
      </c>
      <c r="K2721" s="73" t="s">
        <v>259</v>
      </c>
      <c r="N2721" s="73" t="s">
        <v>20882</v>
      </c>
      <c r="O2721" s="73" t="s">
        <v>3376</v>
      </c>
      <c r="P2721" s="74" t="s">
        <v>2635</v>
      </c>
      <c r="Q2721" s="74" t="s">
        <v>231</v>
      </c>
      <c r="R2721" s="73" t="str">
        <f t="shared" si="42"/>
        <v>PLSK3711553DSW_001</v>
      </c>
    </row>
    <row r="2722" spans="1:18" hidden="1" x14ac:dyDescent="0.25">
      <c r="A2722" s="73" t="s">
        <v>20881</v>
      </c>
      <c r="B2722" s="73" t="s">
        <v>20880</v>
      </c>
      <c r="C2722" s="73" t="s">
        <v>1102</v>
      </c>
      <c r="D2722" s="73" t="s">
        <v>1101</v>
      </c>
      <c r="E2722" s="73" t="s">
        <v>20873</v>
      </c>
      <c r="G2722" s="73" t="s">
        <v>20879</v>
      </c>
      <c r="H2722" s="73" t="s">
        <v>2070</v>
      </c>
      <c r="I2722" s="73" t="s">
        <v>159</v>
      </c>
      <c r="J2722" s="73" t="s">
        <v>235</v>
      </c>
      <c r="N2722" s="73" t="s">
        <v>20871</v>
      </c>
      <c r="O2722" s="73" t="s">
        <v>2157</v>
      </c>
      <c r="P2722" s="74" t="s">
        <v>2068</v>
      </c>
      <c r="Q2722" s="74" t="s">
        <v>231</v>
      </c>
      <c r="R2722" s="73" t="str">
        <f t="shared" si="42"/>
        <v>PLSK3712093GEN_020</v>
      </c>
    </row>
    <row r="2723" spans="1:18" hidden="1" x14ac:dyDescent="0.25">
      <c r="A2723" s="73" t="s">
        <v>20878</v>
      </c>
      <c r="B2723" s="73" t="s">
        <v>20877</v>
      </c>
      <c r="C2723" s="73" t="s">
        <v>1102</v>
      </c>
      <c r="D2723" s="73" t="s">
        <v>1101</v>
      </c>
      <c r="E2723" s="73" t="s">
        <v>20873</v>
      </c>
      <c r="G2723" s="73" t="s">
        <v>20876</v>
      </c>
      <c r="H2723" s="73" t="s">
        <v>1023</v>
      </c>
      <c r="I2723" s="73" t="s">
        <v>159</v>
      </c>
      <c r="J2723" s="73" t="s">
        <v>235</v>
      </c>
      <c r="N2723" s="73" t="s">
        <v>20871</v>
      </c>
      <c r="O2723" s="73" t="s">
        <v>2966</v>
      </c>
      <c r="P2723" s="74" t="s">
        <v>1021</v>
      </c>
      <c r="Q2723" s="74" t="s">
        <v>231</v>
      </c>
      <c r="R2723" s="73" t="str">
        <f t="shared" si="42"/>
        <v>PLSK3712093GEN_420</v>
      </c>
    </row>
    <row r="2724" spans="1:18" hidden="1" x14ac:dyDescent="0.25">
      <c r="A2724" s="73" t="s">
        <v>20875</v>
      </c>
      <c r="B2724" s="73" t="s">
        <v>20874</v>
      </c>
      <c r="C2724" s="73" t="s">
        <v>1102</v>
      </c>
      <c r="D2724" s="73" t="s">
        <v>1101</v>
      </c>
      <c r="E2724" s="73" t="s">
        <v>20873</v>
      </c>
      <c r="G2724" s="73" t="s">
        <v>20872</v>
      </c>
      <c r="H2724" s="73" t="s">
        <v>1281</v>
      </c>
      <c r="I2724" s="73" t="s">
        <v>159</v>
      </c>
      <c r="J2724" s="73" t="s">
        <v>235</v>
      </c>
      <c r="N2724" s="73" t="s">
        <v>20871</v>
      </c>
      <c r="O2724" s="73" t="s">
        <v>1335</v>
      </c>
      <c r="P2724" s="74" t="s">
        <v>1278</v>
      </c>
      <c r="Q2724" s="74" t="s">
        <v>231</v>
      </c>
      <c r="R2724" s="73" t="str">
        <f t="shared" si="42"/>
        <v>PLSK3712093GEN_650</v>
      </c>
    </row>
    <row r="2725" spans="1:18" hidden="1" x14ac:dyDescent="0.25">
      <c r="A2725" s="73" t="s">
        <v>20870</v>
      </c>
      <c r="B2725" s="73" t="s">
        <v>20869</v>
      </c>
      <c r="C2725" s="73" t="s">
        <v>15701</v>
      </c>
      <c r="D2725" s="73" t="s">
        <v>15700</v>
      </c>
      <c r="E2725" s="73" t="s">
        <v>20868</v>
      </c>
      <c r="F2725" s="73" t="s">
        <v>20867</v>
      </c>
      <c r="G2725" s="73" t="s">
        <v>20866</v>
      </c>
      <c r="H2725" s="73" t="s">
        <v>1011</v>
      </c>
      <c r="I2725" s="73" t="s">
        <v>159</v>
      </c>
      <c r="J2725" s="73" t="s">
        <v>235</v>
      </c>
      <c r="K2725" s="73" t="s">
        <v>953</v>
      </c>
      <c r="N2725" s="73" t="s">
        <v>20865</v>
      </c>
      <c r="O2725" s="73" t="s">
        <v>1602</v>
      </c>
      <c r="P2725" s="74" t="s">
        <v>1008</v>
      </c>
      <c r="Q2725" s="74" t="s">
        <v>231</v>
      </c>
      <c r="R2725" s="73" t="str">
        <f t="shared" si="42"/>
        <v>ETSK3712113ROS_410</v>
      </c>
    </row>
    <row r="2726" spans="1:18" hidden="1" x14ac:dyDescent="0.25">
      <c r="A2726" s="73" t="s">
        <v>20864</v>
      </c>
      <c r="B2726" s="73" t="s">
        <v>20863</v>
      </c>
      <c r="C2726" s="73" t="s">
        <v>15701</v>
      </c>
      <c r="D2726" s="73" t="s">
        <v>15700</v>
      </c>
      <c r="E2726" s="73" t="s">
        <v>20862</v>
      </c>
      <c r="F2726" s="73" t="s">
        <v>20861</v>
      </c>
      <c r="G2726" s="73" t="s">
        <v>20860</v>
      </c>
      <c r="H2726" s="73" t="s">
        <v>1138</v>
      </c>
      <c r="I2726" s="73" t="s">
        <v>159</v>
      </c>
      <c r="J2726" s="73" t="s">
        <v>235</v>
      </c>
      <c r="K2726" s="73" t="s">
        <v>953</v>
      </c>
      <c r="N2726" s="73" t="s">
        <v>20859</v>
      </c>
      <c r="O2726" s="73" t="s">
        <v>18441</v>
      </c>
      <c r="P2726" s="74" t="s">
        <v>1135</v>
      </c>
      <c r="Q2726" s="74" t="s">
        <v>231</v>
      </c>
      <c r="R2726" s="73" t="str">
        <f t="shared" si="42"/>
        <v>ETSK3712133ROS_530</v>
      </c>
    </row>
    <row r="2727" spans="1:18" hidden="1" x14ac:dyDescent="0.25">
      <c r="A2727" s="73" t="s">
        <v>20858</v>
      </c>
      <c r="B2727" s="73" t="s">
        <v>20857</v>
      </c>
      <c r="C2727" s="73" t="s">
        <v>241</v>
      </c>
      <c r="D2727" s="73" t="s">
        <v>240</v>
      </c>
      <c r="E2727" s="73" t="s">
        <v>20856</v>
      </c>
      <c r="F2727" s="73" t="s">
        <v>20855</v>
      </c>
      <c r="G2727" s="73" t="s">
        <v>20854</v>
      </c>
      <c r="H2727" s="73" t="s">
        <v>2637</v>
      </c>
      <c r="I2727" s="73" t="s">
        <v>159</v>
      </c>
      <c r="J2727" s="73" t="s">
        <v>235</v>
      </c>
      <c r="K2727" s="73" t="s">
        <v>953</v>
      </c>
      <c r="N2727" s="73" t="s">
        <v>20853</v>
      </c>
      <c r="O2727" s="73" t="s">
        <v>3376</v>
      </c>
      <c r="P2727" s="74" t="s">
        <v>2635</v>
      </c>
      <c r="Q2727" s="74" t="s">
        <v>231</v>
      </c>
      <c r="R2727" s="73" t="str">
        <f t="shared" si="42"/>
        <v>MHSK3712183ROT_001</v>
      </c>
    </row>
    <row r="2728" spans="1:18" hidden="1" x14ac:dyDescent="0.25">
      <c r="A2728" s="73" t="s">
        <v>20852</v>
      </c>
      <c r="B2728" s="73" t="s">
        <v>20851</v>
      </c>
      <c r="C2728" s="73" t="s">
        <v>241</v>
      </c>
      <c r="D2728" s="73" t="s">
        <v>240</v>
      </c>
      <c r="E2728" s="73" t="s">
        <v>20850</v>
      </c>
      <c r="F2728" s="73" t="s">
        <v>20832</v>
      </c>
      <c r="G2728" s="73" t="s">
        <v>20831</v>
      </c>
      <c r="H2728" s="73" t="s">
        <v>1743</v>
      </c>
      <c r="I2728" s="73" t="s">
        <v>159</v>
      </c>
      <c r="J2728" s="73" t="s">
        <v>235</v>
      </c>
      <c r="K2728" s="73" t="s">
        <v>796</v>
      </c>
      <c r="N2728" s="73" t="s">
        <v>20849</v>
      </c>
      <c r="O2728" s="73" t="s">
        <v>3838</v>
      </c>
      <c r="P2728" s="74" t="s">
        <v>1739</v>
      </c>
      <c r="Q2728" s="74" t="s">
        <v>231</v>
      </c>
      <c r="R2728" s="73" t="str">
        <f t="shared" si="42"/>
        <v>MHSK3712633MAY_964</v>
      </c>
    </row>
    <row r="2729" spans="1:18" hidden="1" x14ac:dyDescent="0.25">
      <c r="A2729" s="73" t="s">
        <v>20848</v>
      </c>
      <c r="B2729" s="73" t="s">
        <v>20847</v>
      </c>
      <c r="C2729" s="73" t="s">
        <v>241</v>
      </c>
      <c r="D2729" s="73" t="s">
        <v>240</v>
      </c>
      <c r="E2729" s="73" t="s">
        <v>20839</v>
      </c>
      <c r="F2729" s="73" t="s">
        <v>20832</v>
      </c>
      <c r="G2729" s="73" t="s">
        <v>20831</v>
      </c>
      <c r="H2729" s="73" t="s">
        <v>1743</v>
      </c>
      <c r="I2729" s="73" t="s">
        <v>159</v>
      </c>
      <c r="J2729" s="73" t="s">
        <v>235</v>
      </c>
      <c r="K2729" s="73" t="s">
        <v>796</v>
      </c>
      <c r="N2729" s="73" t="s">
        <v>20846</v>
      </c>
      <c r="O2729" s="73" t="s">
        <v>3838</v>
      </c>
      <c r="P2729" s="74" t="s">
        <v>1739</v>
      </c>
      <c r="Q2729" s="74" t="s">
        <v>231</v>
      </c>
      <c r="R2729" s="73" t="str">
        <f t="shared" si="42"/>
        <v>MHSK3712633TJX_964</v>
      </c>
    </row>
    <row r="2730" spans="1:18" hidden="1" x14ac:dyDescent="0.25">
      <c r="A2730" s="73" t="s">
        <v>20845</v>
      </c>
      <c r="B2730" s="73" t="s">
        <v>20844</v>
      </c>
      <c r="C2730" s="73" t="s">
        <v>241</v>
      </c>
      <c r="D2730" s="73" t="s">
        <v>240</v>
      </c>
      <c r="E2730" s="73" t="s">
        <v>20843</v>
      </c>
      <c r="F2730" s="73" t="s">
        <v>20832</v>
      </c>
      <c r="G2730" s="73" t="s">
        <v>20831</v>
      </c>
      <c r="H2730" s="73" t="s">
        <v>1743</v>
      </c>
      <c r="I2730" s="73" t="s">
        <v>159</v>
      </c>
      <c r="J2730" s="73" t="s">
        <v>235</v>
      </c>
      <c r="K2730" s="73" t="s">
        <v>796</v>
      </c>
      <c r="N2730" s="73" t="s">
        <v>20842</v>
      </c>
      <c r="O2730" s="73" t="s">
        <v>3838</v>
      </c>
      <c r="P2730" s="74" t="s">
        <v>1739</v>
      </c>
      <c r="Q2730" s="74" t="s">
        <v>231</v>
      </c>
      <c r="R2730" s="73" t="str">
        <f t="shared" si="42"/>
        <v>MHSK3712633TRS_964</v>
      </c>
    </row>
    <row r="2731" spans="1:18" hidden="1" x14ac:dyDescent="0.25">
      <c r="A2731" s="73" t="s">
        <v>20841</v>
      </c>
      <c r="B2731" s="73" t="s">
        <v>20840</v>
      </c>
      <c r="C2731" s="73" t="s">
        <v>241</v>
      </c>
      <c r="D2731" s="73" t="s">
        <v>240</v>
      </c>
      <c r="E2731" s="73" t="s">
        <v>20839</v>
      </c>
      <c r="F2731" s="73" t="s">
        <v>20838</v>
      </c>
      <c r="G2731" s="73" t="s">
        <v>20837</v>
      </c>
      <c r="H2731" s="73" t="s">
        <v>1743</v>
      </c>
      <c r="I2731" s="73" t="s">
        <v>159</v>
      </c>
      <c r="J2731" s="73" t="s">
        <v>235</v>
      </c>
      <c r="N2731" s="73" t="s">
        <v>20836</v>
      </c>
      <c r="O2731" s="73" t="s">
        <v>3838</v>
      </c>
      <c r="P2731" s="74" t="s">
        <v>1739</v>
      </c>
      <c r="Q2731" s="74" t="s">
        <v>231</v>
      </c>
      <c r="R2731" s="73" t="str">
        <f t="shared" si="42"/>
        <v>MHSK3712633BLS_964</v>
      </c>
    </row>
    <row r="2732" spans="1:18" hidden="1" x14ac:dyDescent="0.25">
      <c r="A2732" s="73" t="s">
        <v>20835</v>
      </c>
      <c r="B2732" s="73" t="s">
        <v>20834</v>
      </c>
      <c r="C2732" s="73" t="s">
        <v>5186</v>
      </c>
      <c r="D2732" s="73" t="s">
        <v>5185</v>
      </c>
      <c r="E2732" s="73" t="s">
        <v>20833</v>
      </c>
      <c r="F2732" s="73" t="s">
        <v>20832</v>
      </c>
      <c r="G2732" s="73" t="s">
        <v>20831</v>
      </c>
      <c r="H2732" s="73" t="s">
        <v>1743</v>
      </c>
      <c r="I2732" s="73" t="s">
        <v>159</v>
      </c>
      <c r="J2732" s="73" t="s">
        <v>235</v>
      </c>
      <c r="K2732" s="73" t="s">
        <v>796</v>
      </c>
      <c r="N2732" s="73" t="s">
        <v>20830</v>
      </c>
      <c r="O2732" s="73" t="s">
        <v>3838</v>
      </c>
      <c r="P2732" s="74" t="s">
        <v>1739</v>
      </c>
      <c r="Q2732" s="74" t="s">
        <v>231</v>
      </c>
      <c r="R2732" s="73" t="str">
        <f t="shared" si="42"/>
        <v>MRSK3712633WIT_964</v>
      </c>
    </row>
    <row r="2733" spans="1:18" hidden="1" x14ac:dyDescent="0.25">
      <c r="A2733" s="73" t="s">
        <v>20829</v>
      </c>
      <c r="B2733" s="73" t="s">
        <v>20828</v>
      </c>
      <c r="C2733" s="73" t="s">
        <v>1997</v>
      </c>
      <c r="D2733" s="73" t="s">
        <v>1996</v>
      </c>
      <c r="E2733" s="73" t="s">
        <v>20827</v>
      </c>
      <c r="F2733" s="73" t="s">
        <v>20826</v>
      </c>
      <c r="G2733" s="73" t="s">
        <v>20825</v>
      </c>
      <c r="H2733" s="73" t="s">
        <v>1066</v>
      </c>
      <c r="I2733" s="73" t="s">
        <v>502</v>
      </c>
      <c r="J2733" s="73" t="s">
        <v>235</v>
      </c>
      <c r="K2733" s="73" t="s">
        <v>953</v>
      </c>
      <c r="N2733" s="73" t="s">
        <v>20824</v>
      </c>
      <c r="O2733" s="73" t="s">
        <v>1096</v>
      </c>
      <c r="P2733" s="74" t="s">
        <v>1063</v>
      </c>
      <c r="Q2733" s="74" t="s">
        <v>498</v>
      </c>
      <c r="R2733" s="73" t="str">
        <f t="shared" si="42"/>
        <v>FCSK3712763MAT_600</v>
      </c>
    </row>
    <row r="2734" spans="1:18" hidden="1" x14ac:dyDescent="0.25">
      <c r="A2734" s="73" t="s">
        <v>20823</v>
      </c>
      <c r="B2734" s="73" t="s">
        <v>20822</v>
      </c>
      <c r="C2734" s="73" t="s">
        <v>4704</v>
      </c>
      <c r="D2734" s="73" t="s">
        <v>4703</v>
      </c>
      <c r="E2734" s="73" t="s">
        <v>20821</v>
      </c>
      <c r="F2734" s="73" t="s">
        <v>20536</v>
      </c>
      <c r="G2734" s="73" t="s">
        <v>20820</v>
      </c>
      <c r="H2734" s="73" t="s">
        <v>2070</v>
      </c>
      <c r="I2734" s="73" t="s">
        <v>269</v>
      </c>
      <c r="J2734" s="73" t="s">
        <v>549</v>
      </c>
      <c r="N2734" s="73" t="s">
        <v>20811</v>
      </c>
      <c r="O2734" s="73" t="s">
        <v>20798</v>
      </c>
      <c r="P2734" s="74" t="s">
        <v>2068</v>
      </c>
      <c r="Q2734" s="74" t="s">
        <v>290</v>
      </c>
      <c r="R2734" s="73" t="str">
        <f t="shared" si="42"/>
        <v>UMSK3713196WME_020</v>
      </c>
    </row>
    <row r="2735" spans="1:18" hidden="1" x14ac:dyDescent="0.25">
      <c r="A2735" s="73" t="s">
        <v>20819</v>
      </c>
      <c r="B2735" s="73" t="s">
        <v>20818</v>
      </c>
      <c r="C2735" s="73" t="s">
        <v>4704</v>
      </c>
      <c r="D2735" s="73" t="s">
        <v>4703</v>
      </c>
      <c r="E2735" s="73" t="s">
        <v>20817</v>
      </c>
      <c r="F2735" s="73" t="s">
        <v>20536</v>
      </c>
      <c r="G2735" s="73" t="s">
        <v>20816</v>
      </c>
      <c r="H2735" s="73" t="s">
        <v>2070</v>
      </c>
      <c r="I2735" s="73" t="s">
        <v>326</v>
      </c>
      <c r="J2735" s="73" t="s">
        <v>549</v>
      </c>
      <c r="N2735" s="73" t="s">
        <v>20811</v>
      </c>
      <c r="O2735" s="73" t="s">
        <v>20794</v>
      </c>
      <c r="P2735" s="74" t="s">
        <v>2068</v>
      </c>
      <c r="Q2735" s="74" t="s">
        <v>337</v>
      </c>
      <c r="R2735" s="73" t="str">
        <f t="shared" si="42"/>
        <v>UMSK3713196WME_020</v>
      </c>
    </row>
    <row r="2736" spans="1:18" hidden="1" x14ac:dyDescent="0.25">
      <c r="A2736" s="73" t="s">
        <v>20815</v>
      </c>
      <c r="B2736" s="73" t="s">
        <v>20814</v>
      </c>
      <c r="C2736" s="73" t="s">
        <v>4704</v>
      </c>
      <c r="D2736" s="73" t="s">
        <v>4703</v>
      </c>
      <c r="E2736" s="73" t="s">
        <v>20813</v>
      </c>
      <c r="F2736" s="73" t="s">
        <v>20536</v>
      </c>
      <c r="G2736" s="73" t="s">
        <v>20812</v>
      </c>
      <c r="H2736" s="73" t="s">
        <v>2070</v>
      </c>
      <c r="I2736" s="73" t="s">
        <v>353</v>
      </c>
      <c r="J2736" s="73" t="s">
        <v>549</v>
      </c>
      <c r="N2736" s="73" t="s">
        <v>20811</v>
      </c>
      <c r="O2736" s="73" t="s">
        <v>20790</v>
      </c>
      <c r="P2736" s="74" t="s">
        <v>2068</v>
      </c>
      <c r="Q2736" s="74" t="s">
        <v>364</v>
      </c>
      <c r="R2736" s="73" t="str">
        <f t="shared" si="42"/>
        <v>UMSK3713196WME_020</v>
      </c>
    </row>
    <row r="2737" spans="1:18" hidden="1" x14ac:dyDescent="0.25">
      <c r="A2737" s="73" t="s">
        <v>20810</v>
      </c>
      <c r="B2737" s="73" t="s">
        <v>20809</v>
      </c>
      <c r="C2737" s="73" t="s">
        <v>4704</v>
      </c>
      <c r="D2737" s="73" t="s">
        <v>4703</v>
      </c>
      <c r="E2737" s="73" t="s">
        <v>20781</v>
      </c>
      <c r="F2737" s="73" t="s">
        <v>20780</v>
      </c>
      <c r="G2737" s="73" t="s">
        <v>20808</v>
      </c>
      <c r="H2737" s="73" t="s">
        <v>2637</v>
      </c>
      <c r="I2737" s="73" t="s">
        <v>269</v>
      </c>
      <c r="J2737" s="73" t="s">
        <v>549</v>
      </c>
      <c r="K2737" s="73" t="s">
        <v>796</v>
      </c>
      <c r="N2737" s="73" t="s">
        <v>20778</v>
      </c>
      <c r="O2737" s="73" t="s">
        <v>18767</v>
      </c>
      <c r="P2737" s="74" t="s">
        <v>2635</v>
      </c>
      <c r="Q2737" s="74" t="s">
        <v>290</v>
      </c>
      <c r="R2737" s="73" t="str">
        <f t="shared" si="42"/>
        <v>UMSK3713196GEN_001</v>
      </c>
    </row>
    <row r="2738" spans="1:18" hidden="1" x14ac:dyDescent="0.25">
      <c r="A2738" s="73" t="s">
        <v>20807</v>
      </c>
      <c r="B2738" s="73" t="s">
        <v>20806</v>
      </c>
      <c r="C2738" s="73" t="s">
        <v>4704</v>
      </c>
      <c r="D2738" s="73" t="s">
        <v>4703</v>
      </c>
      <c r="E2738" s="73" t="s">
        <v>20781</v>
      </c>
      <c r="F2738" s="73" t="s">
        <v>20780</v>
      </c>
      <c r="G2738" s="73" t="s">
        <v>20805</v>
      </c>
      <c r="H2738" s="73" t="s">
        <v>2637</v>
      </c>
      <c r="I2738" s="73" t="s">
        <v>326</v>
      </c>
      <c r="J2738" s="73" t="s">
        <v>549</v>
      </c>
      <c r="K2738" s="73" t="s">
        <v>796</v>
      </c>
      <c r="N2738" s="73" t="s">
        <v>20778</v>
      </c>
      <c r="O2738" s="73" t="s">
        <v>18762</v>
      </c>
      <c r="P2738" s="74" t="s">
        <v>2635</v>
      </c>
      <c r="Q2738" s="74" t="s">
        <v>337</v>
      </c>
      <c r="R2738" s="73" t="str">
        <f t="shared" si="42"/>
        <v>UMSK3713196GEN_001</v>
      </c>
    </row>
    <row r="2739" spans="1:18" hidden="1" x14ac:dyDescent="0.25">
      <c r="A2739" s="73" t="s">
        <v>20804</v>
      </c>
      <c r="B2739" s="73" t="s">
        <v>20803</v>
      </c>
      <c r="C2739" s="73" t="s">
        <v>4704</v>
      </c>
      <c r="D2739" s="73" t="s">
        <v>4703</v>
      </c>
      <c r="E2739" s="73" t="s">
        <v>20781</v>
      </c>
      <c r="F2739" s="73" t="s">
        <v>20780</v>
      </c>
      <c r="G2739" s="73" t="s">
        <v>20802</v>
      </c>
      <c r="H2739" s="73" t="s">
        <v>2637</v>
      </c>
      <c r="I2739" s="73" t="s">
        <v>353</v>
      </c>
      <c r="J2739" s="73" t="s">
        <v>549</v>
      </c>
      <c r="K2739" s="73" t="s">
        <v>796</v>
      </c>
      <c r="N2739" s="73" t="s">
        <v>20778</v>
      </c>
      <c r="O2739" s="73" t="s">
        <v>18757</v>
      </c>
      <c r="P2739" s="74" t="s">
        <v>2635</v>
      </c>
      <c r="Q2739" s="74" t="s">
        <v>364</v>
      </c>
      <c r="R2739" s="73" t="str">
        <f t="shared" si="42"/>
        <v>UMSK3713196GEN_001</v>
      </c>
    </row>
    <row r="2740" spans="1:18" hidden="1" x14ac:dyDescent="0.25">
      <c r="A2740" s="73" t="s">
        <v>20801</v>
      </c>
      <c r="B2740" s="73" t="s">
        <v>20800</v>
      </c>
      <c r="C2740" s="73" t="s">
        <v>4704</v>
      </c>
      <c r="D2740" s="73" t="s">
        <v>4703</v>
      </c>
      <c r="E2740" s="73" t="s">
        <v>20781</v>
      </c>
      <c r="F2740" s="73" t="s">
        <v>20780</v>
      </c>
      <c r="G2740" s="73" t="s">
        <v>20799</v>
      </c>
      <c r="H2740" s="73" t="s">
        <v>2070</v>
      </c>
      <c r="I2740" s="73" t="s">
        <v>269</v>
      </c>
      <c r="J2740" s="73" t="s">
        <v>549</v>
      </c>
      <c r="K2740" s="73" t="s">
        <v>796</v>
      </c>
      <c r="N2740" s="73" t="s">
        <v>20778</v>
      </c>
      <c r="O2740" s="73" t="s">
        <v>20798</v>
      </c>
      <c r="P2740" s="74" t="s">
        <v>2068</v>
      </c>
      <c r="Q2740" s="74" t="s">
        <v>290</v>
      </c>
      <c r="R2740" s="73" t="str">
        <f t="shared" si="42"/>
        <v>UMSK3713196GEN_020</v>
      </c>
    </row>
    <row r="2741" spans="1:18" hidden="1" x14ac:dyDescent="0.25">
      <c r="A2741" s="73" t="s">
        <v>20797</v>
      </c>
      <c r="B2741" s="73" t="s">
        <v>20796</v>
      </c>
      <c r="C2741" s="73" t="s">
        <v>4704</v>
      </c>
      <c r="D2741" s="73" t="s">
        <v>4703</v>
      </c>
      <c r="E2741" s="73" t="s">
        <v>20781</v>
      </c>
      <c r="F2741" s="73" t="s">
        <v>20780</v>
      </c>
      <c r="G2741" s="73" t="s">
        <v>20795</v>
      </c>
      <c r="H2741" s="73" t="s">
        <v>2070</v>
      </c>
      <c r="I2741" s="73" t="s">
        <v>326</v>
      </c>
      <c r="J2741" s="73" t="s">
        <v>549</v>
      </c>
      <c r="K2741" s="73" t="s">
        <v>796</v>
      </c>
      <c r="N2741" s="73" t="s">
        <v>20778</v>
      </c>
      <c r="O2741" s="73" t="s">
        <v>20794</v>
      </c>
      <c r="P2741" s="74" t="s">
        <v>2068</v>
      </c>
      <c r="Q2741" s="74" t="s">
        <v>337</v>
      </c>
      <c r="R2741" s="73" t="str">
        <f t="shared" si="42"/>
        <v>UMSK3713196GEN_020</v>
      </c>
    </row>
    <row r="2742" spans="1:18" hidden="1" x14ac:dyDescent="0.25">
      <c r="A2742" s="73" t="s">
        <v>20793</v>
      </c>
      <c r="B2742" s="73" t="s">
        <v>20792</v>
      </c>
      <c r="C2742" s="73" t="s">
        <v>4704</v>
      </c>
      <c r="D2742" s="73" t="s">
        <v>4703</v>
      </c>
      <c r="E2742" s="73" t="s">
        <v>20781</v>
      </c>
      <c r="F2742" s="73" t="s">
        <v>20780</v>
      </c>
      <c r="G2742" s="73" t="s">
        <v>20791</v>
      </c>
      <c r="H2742" s="73" t="s">
        <v>2070</v>
      </c>
      <c r="I2742" s="73" t="s">
        <v>353</v>
      </c>
      <c r="J2742" s="73" t="s">
        <v>549</v>
      </c>
      <c r="K2742" s="73" t="s">
        <v>796</v>
      </c>
      <c r="N2742" s="73" t="s">
        <v>20778</v>
      </c>
      <c r="O2742" s="73" t="s">
        <v>20790</v>
      </c>
      <c r="P2742" s="74" t="s">
        <v>2068</v>
      </c>
      <c r="Q2742" s="74" t="s">
        <v>364</v>
      </c>
      <c r="R2742" s="73" t="str">
        <f t="shared" si="42"/>
        <v>UMSK3713196GEN_020</v>
      </c>
    </row>
    <row r="2743" spans="1:18" hidden="1" x14ac:dyDescent="0.25">
      <c r="A2743" s="73" t="s">
        <v>20789</v>
      </c>
      <c r="B2743" s="73" t="s">
        <v>20788</v>
      </c>
      <c r="C2743" s="73" t="s">
        <v>4704</v>
      </c>
      <c r="D2743" s="73" t="s">
        <v>4703</v>
      </c>
      <c r="E2743" s="73" t="s">
        <v>20781</v>
      </c>
      <c r="F2743" s="73" t="s">
        <v>20780</v>
      </c>
      <c r="G2743" s="73" t="s">
        <v>20787</v>
      </c>
      <c r="H2743" s="73" t="s">
        <v>250</v>
      </c>
      <c r="I2743" s="73" t="s">
        <v>269</v>
      </c>
      <c r="J2743" s="73" t="s">
        <v>549</v>
      </c>
      <c r="K2743" s="73" t="s">
        <v>796</v>
      </c>
      <c r="N2743" s="73" t="s">
        <v>20778</v>
      </c>
      <c r="O2743" s="73" t="s">
        <v>291</v>
      </c>
      <c r="P2743" s="74" t="s">
        <v>245</v>
      </c>
      <c r="Q2743" s="74" t="s">
        <v>290</v>
      </c>
      <c r="R2743" s="73" t="str">
        <f t="shared" si="42"/>
        <v>UMSK3713196GEN_100</v>
      </c>
    </row>
    <row r="2744" spans="1:18" hidden="1" x14ac:dyDescent="0.25">
      <c r="A2744" s="73" t="s">
        <v>20786</v>
      </c>
      <c r="B2744" s="73" t="s">
        <v>20785</v>
      </c>
      <c r="C2744" s="73" t="s">
        <v>4704</v>
      </c>
      <c r="D2744" s="73" t="s">
        <v>4703</v>
      </c>
      <c r="E2744" s="73" t="s">
        <v>20781</v>
      </c>
      <c r="F2744" s="73" t="s">
        <v>20780</v>
      </c>
      <c r="G2744" s="73" t="s">
        <v>20784</v>
      </c>
      <c r="H2744" s="73" t="s">
        <v>250</v>
      </c>
      <c r="I2744" s="73" t="s">
        <v>326</v>
      </c>
      <c r="J2744" s="73" t="s">
        <v>549</v>
      </c>
      <c r="K2744" s="73" t="s">
        <v>796</v>
      </c>
      <c r="N2744" s="73" t="s">
        <v>20778</v>
      </c>
      <c r="O2744" s="73" t="s">
        <v>338</v>
      </c>
      <c r="P2744" s="74" t="s">
        <v>245</v>
      </c>
      <c r="Q2744" s="74" t="s">
        <v>337</v>
      </c>
      <c r="R2744" s="73" t="str">
        <f t="shared" si="42"/>
        <v>UMSK3713196GEN_100</v>
      </c>
    </row>
    <row r="2745" spans="1:18" hidden="1" x14ac:dyDescent="0.25">
      <c r="A2745" s="73" t="s">
        <v>20783</v>
      </c>
      <c r="B2745" s="73" t="s">
        <v>20782</v>
      </c>
      <c r="C2745" s="73" t="s">
        <v>4704</v>
      </c>
      <c r="D2745" s="73" t="s">
        <v>4703</v>
      </c>
      <c r="E2745" s="73" t="s">
        <v>20781</v>
      </c>
      <c r="F2745" s="73" t="s">
        <v>20780</v>
      </c>
      <c r="G2745" s="73" t="s">
        <v>20779</v>
      </c>
      <c r="H2745" s="73" t="s">
        <v>250</v>
      </c>
      <c r="I2745" s="73" t="s">
        <v>353</v>
      </c>
      <c r="J2745" s="73" t="s">
        <v>549</v>
      </c>
      <c r="K2745" s="73" t="s">
        <v>796</v>
      </c>
      <c r="N2745" s="73" t="s">
        <v>20778</v>
      </c>
      <c r="O2745" s="73" t="s">
        <v>365</v>
      </c>
      <c r="P2745" s="74" t="s">
        <v>245</v>
      </c>
      <c r="Q2745" s="74" t="s">
        <v>364</v>
      </c>
      <c r="R2745" s="73" t="str">
        <f t="shared" si="42"/>
        <v>UMSK3713196GEN_100</v>
      </c>
    </row>
    <row r="2746" spans="1:18" hidden="1" x14ac:dyDescent="0.25">
      <c r="A2746" s="73" t="s">
        <v>20777</v>
      </c>
      <c r="B2746" s="73" t="s">
        <v>20776</v>
      </c>
      <c r="C2746" s="73" t="s">
        <v>241</v>
      </c>
      <c r="D2746" s="73" t="s">
        <v>240</v>
      </c>
      <c r="E2746" s="73" t="s">
        <v>20775</v>
      </c>
      <c r="F2746" s="73" t="s">
        <v>20774</v>
      </c>
      <c r="G2746" s="73" t="s">
        <v>20773</v>
      </c>
      <c r="H2746" s="73" t="s">
        <v>1743</v>
      </c>
      <c r="I2746" s="73" t="s">
        <v>159</v>
      </c>
      <c r="J2746" s="73" t="s">
        <v>549</v>
      </c>
      <c r="K2746" s="73" t="s">
        <v>470</v>
      </c>
      <c r="N2746" s="73" t="s">
        <v>20772</v>
      </c>
      <c r="O2746" s="73" t="s">
        <v>3838</v>
      </c>
      <c r="P2746" s="74" t="s">
        <v>1739</v>
      </c>
      <c r="Q2746" s="74" t="s">
        <v>231</v>
      </c>
      <c r="R2746" s="73" t="str">
        <f t="shared" si="42"/>
        <v>MHSK3713276TJT_964</v>
      </c>
    </row>
    <row r="2747" spans="1:18" hidden="1" x14ac:dyDescent="0.25">
      <c r="A2747" s="73" t="s">
        <v>20771</v>
      </c>
      <c r="B2747" s="73" t="s">
        <v>20770</v>
      </c>
      <c r="C2747" s="73" t="s">
        <v>17808</v>
      </c>
      <c r="D2747" s="73" t="s">
        <v>17807</v>
      </c>
      <c r="E2747" s="73" t="s">
        <v>20764</v>
      </c>
      <c r="F2747" s="73" t="s">
        <v>20769</v>
      </c>
      <c r="G2747" s="73" t="s">
        <v>20768</v>
      </c>
      <c r="H2747" s="73" t="s">
        <v>2637</v>
      </c>
      <c r="I2747" s="73" t="s">
        <v>159</v>
      </c>
      <c r="J2747" s="73" t="s">
        <v>235</v>
      </c>
      <c r="K2747" s="73" t="s">
        <v>470</v>
      </c>
      <c r="N2747" s="73" t="s">
        <v>20767</v>
      </c>
      <c r="O2747" s="73" t="s">
        <v>17310</v>
      </c>
      <c r="P2747" s="74" t="s">
        <v>2635</v>
      </c>
      <c r="Q2747" s="74" t="s">
        <v>17283</v>
      </c>
      <c r="R2747" s="73" t="str">
        <f t="shared" si="42"/>
        <v>TESK3714213JCP_001</v>
      </c>
    </row>
    <row r="2748" spans="1:18" hidden="1" x14ac:dyDescent="0.25">
      <c r="A2748" s="73" t="s">
        <v>20766</v>
      </c>
      <c r="B2748" s="73" t="s">
        <v>20765</v>
      </c>
      <c r="C2748" s="73" t="s">
        <v>17808</v>
      </c>
      <c r="D2748" s="73" t="s">
        <v>17807</v>
      </c>
      <c r="E2748" s="73" t="s">
        <v>20764</v>
      </c>
      <c r="F2748" s="73" t="s">
        <v>20763</v>
      </c>
      <c r="G2748" s="73" t="s">
        <v>20762</v>
      </c>
      <c r="H2748" s="73" t="s">
        <v>2637</v>
      </c>
      <c r="I2748" s="73" t="s">
        <v>159</v>
      </c>
      <c r="J2748" s="73" t="s">
        <v>235</v>
      </c>
      <c r="K2748" s="73" t="s">
        <v>470</v>
      </c>
      <c r="N2748" s="73" t="s">
        <v>20761</v>
      </c>
      <c r="O2748" s="73" t="s">
        <v>17310</v>
      </c>
      <c r="P2748" s="74" t="s">
        <v>2635</v>
      </c>
      <c r="Q2748" s="74" t="s">
        <v>17283</v>
      </c>
      <c r="R2748" s="73" t="str">
        <f t="shared" si="42"/>
        <v>TESK3714213JCE_001</v>
      </c>
    </row>
    <row r="2749" spans="1:18" hidden="1" x14ac:dyDescent="0.25">
      <c r="A2749" s="73" t="s">
        <v>20760</v>
      </c>
      <c r="B2749" s="73" t="s">
        <v>20759</v>
      </c>
      <c r="C2749" s="73" t="s">
        <v>17808</v>
      </c>
      <c r="D2749" s="73" t="s">
        <v>17807</v>
      </c>
      <c r="E2749" s="73" t="s">
        <v>20758</v>
      </c>
      <c r="F2749" s="73" t="s">
        <v>20753</v>
      </c>
      <c r="G2749" s="73" t="s">
        <v>20757</v>
      </c>
      <c r="H2749" s="73" t="s">
        <v>2637</v>
      </c>
      <c r="I2749" s="73" t="s">
        <v>159</v>
      </c>
      <c r="J2749" s="73" t="s">
        <v>235</v>
      </c>
      <c r="K2749" s="73" t="s">
        <v>1515</v>
      </c>
      <c r="N2749" s="73" t="s">
        <v>20751</v>
      </c>
      <c r="O2749" s="73" t="s">
        <v>17310</v>
      </c>
      <c r="P2749" s="74" t="s">
        <v>2635</v>
      </c>
      <c r="Q2749" s="74" t="s">
        <v>17283</v>
      </c>
      <c r="R2749" s="73" t="str">
        <f t="shared" si="42"/>
        <v>TESK3714213GEN_001</v>
      </c>
    </row>
    <row r="2750" spans="1:18" hidden="1" x14ac:dyDescent="0.25">
      <c r="A2750" s="73" t="s">
        <v>20756</v>
      </c>
      <c r="B2750" s="73" t="s">
        <v>20755</v>
      </c>
      <c r="C2750" s="73" t="s">
        <v>17808</v>
      </c>
      <c r="D2750" s="73" t="s">
        <v>17807</v>
      </c>
      <c r="E2750" s="73" t="s">
        <v>20754</v>
      </c>
      <c r="F2750" s="73" t="s">
        <v>20753</v>
      </c>
      <c r="G2750" s="73" t="s">
        <v>20752</v>
      </c>
      <c r="H2750" s="73" t="s">
        <v>2637</v>
      </c>
      <c r="I2750" s="73" t="s">
        <v>502</v>
      </c>
      <c r="J2750" s="73" t="s">
        <v>235</v>
      </c>
      <c r="K2750" s="73" t="s">
        <v>1515</v>
      </c>
      <c r="N2750" s="73" t="s">
        <v>20751</v>
      </c>
      <c r="O2750" s="73" t="s">
        <v>17965</v>
      </c>
      <c r="P2750" s="74" t="s">
        <v>2635</v>
      </c>
      <c r="Q2750" s="74" t="s">
        <v>17955</v>
      </c>
      <c r="R2750" s="73" t="str">
        <f t="shared" si="42"/>
        <v>TESK3714213GEN_001</v>
      </c>
    </row>
    <row r="2751" spans="1:18" hidden="1" x14ac:dyDescent="0.25">
      <c r="A2751" s="73" t="s">
        <v>20750</v>
      </c>
      <c r="B2751" s="73" t="s">
        <v>20749</v>
      </c>
      <c r="C2751" s="73" t="s">
        <v>17808</v>
      </c>
      <c r="D2751" s="73" t="s">
        <v>17807</v>
      </c>
      <c r="E2751" s="73" t="s">
        <v>20743</v>
      </c>
      <c r="F2751" s="73" t="s">
        <v>20748</v>
      </c>
      <c r="G2751" s="73" t="s">
        <v>20747</v>
      </c>
      <c r="H2751" s="73" t="s">
        <v>250</v>
      </c>
      <c r="I2751" s="73" t="s">
        <v>159</v>
      </c>
      <c r="J2751" s="73" t="s">
        <v>235</v>
      </c>
      <c r="K2751" s="73" t="s">
        <v>470</v>
      </c>
      <c r="N2751" s="73" t="s">
        <v>20746</v>
      </c>
      <c r="O2751" s="73" t="s">
        <v>17284</v>
      </c>
      <c r="P2751" s="74" t="s">
        <v>245</v>
      </c>
      <c r="Q2751" s="74" t="s">
        <v>17283</v>
      </c>
      <c r="R2751" s="73" t="str">
        <f t="shared" si="42"/>
        <v>TESK3714223JCP_100</v>
      </c>
    </row>
    <row r="2752" spans="1:18" hidden="1" x14ac:dyDescent="0.25">
      <c r="A2752" s="73" t="s">
        <v>20745</v>
      </c>
      <c r="B2752" s="73" t="s">
        <v>20744</v>
      </c>
      <c r="C2752" s="73" t="s">
        <v>17808</v>
      </c>
      <c r="D2752" s="73" t="s">
        <v>17807</v>
      </c>
      <c r="E2752" s="73" t="s">
        <v>20743</v>
      </c>
      <c r="F2752" s="73" t="s">
        <v>20723</v>
      </c>
      <c r="G2752" s="73" t="s">
        <v>20742</v>
      </c>
      <c r="H2752" s="73" t="s">
        <v>250</v>
      </c>
      <c r="I2752" s="73" t="s">
        <v>159</v>
      </c>
      <c r="J2752" s="73" t="s">
        <v>235</v>
      </c>
      <c r="K2752" s="73" t="s">
        <v>470</v>
      </c>
      <c r="N2752" s="73" t="s">
        <v>20741</v>
      </c>
      <c r="O2752" s="73" t="s">
        <v>17284</v>
      </c>
      <c r="P2752" s="74" t="s">
        <v>245</v>
      </c>
      <c r="Q2752" s="74" t="s">
        <v>17283</v>
      </c>
      <c r="R2752" s="73" t="str">
        <f t="shared" si="42"/>
        <v>TESK3714223JCE_100</v>
      </c>
    </row>
    <row r="2753" spans="1:18" hidden="1" x14ac:dyDescent="0.25">
      <c r="A2753" s="73" t="s">
        <v>20740</v>
      </c>
      <c r="B2753" s="73" t="s">
        <v>20739</v>
      </c>
      <c r="C2753" s="73" t="s">
        <v>17808</v>
      </c>
      <c r="D2753" s="73" t="s">
        <v>17807</v>
      </c>
      <c r="E2753" s="73" t="s">
        <v>20738</v>
      </c>
      <c r="F2753" s="73" t="s">
        <v>20712</v>
      </c>
      <c r="G2753" s="73" t="s">
        <v>20737</v>
      </c>
      <c r="H2753" s="73" t="s">
        <v>250</v>
      </c>
      <c r="I2753" s="73" t="s">
        <v>159</v>
      </c>
      <c r="J2753" s="73" t="s">
        <v>235</v>
      </c>
      <c r="K2753" s="73" t="s">
        <v>1515</v>
      </c>
      <c r="N2753" s="73" t="s">
        <v>20732</v>
      </c>
      <c r="O2753" s="73" t="s">
        <v>17284</v>
      </c>
      <c r="P2753" s="74" t="s">
        <v>245</v>
      </c>
      <c r="Q2753" s="74" t="s">
        <v>17283</v>
      </c>
      <c r="R2753" s="73" t="str">
        <f t="shared" si="42"/>
        <v>TESK3714223GEN_100</v>
      </c>
    </row>
    <row r="2754" spans="1:18" hidden="1" x14ac:dyDescent="0.25">
      <c r="A2754" s="73" t="s">
        <v>20736</v>
      </c>
      <c r="B2754" s="73" t="s">
        <v>20735</v>
      </c>
      <c r="C2754" s="73" t="s">
        <v>17808</v>
      </c>
      <c r="D2754" s="73" t="s">
        <v>17807</v>
      </c>
      <c r="E2754" s="73" t="s">
        <v>20734</v>
      </c>
      <c r="F2754" s="73" t="s">
        <v>20712</v>
      </c>
      <c r="G2754" s="73" t="s">
        <v>20733</v>
      </c>
      <c r="H2754" s="73" t="s">
        <v>250</v>
      </c>
      <c r="I2754" s="73" t="s">
        <v>502</v>
      </c>
      <c r="J2754" s="73" t="s">
        <v>235</v>
      </c>
      <c r="K2754" s="73" t="s">
        <v>1515</v>
      </c>
      <c r="N2754" s="73" t="s">
        <v>20732</v>
      </c>
      <c r="O2754" s="73" t="s">
        <v>17956</v>
      </c>
      <c r="P2754" s="74" t="s">
        <v>245</v>
      </c>
      <c r="Q2754" s="74" t="s">
        <v>17955</v>
      </c>
      <c r="R2754" s="73" t="str">
        <f t="shared" ref="R2754:R2817" si="43">N2754&amp;"_"&amp;P2754</f>
        <v>TESK3714223GEN_100</v>
      </c>
    </row>
    <row r="2755" spans="1:18" hidden="1" x14ac:dyDescent="0.25">
      <c r="A2755" s="73" t="s">
        <v>20731</v>
      </c>
      <c r="B2755" s="73" t="s">
        <v>20730</v>
      </c>
      <c r="C2755" s="73" t="s">
        <v>17808</v>
      </c>
      <c r="D2755" s="73" t="s">
        <v>17807</v>
      </c>
      <c r="E2755" s="73" t="s">
        <v>20724</v>
      </c>
      <c r="F2755" s="73" t="s">
        <v>20729</v>
      </c>
      <c r="G2755" s="73" t="s">
        <v>20728</v>
      </c>
      <c r="H2755" s="73" t="s">
        <v>1758</v>
      </c>
      <c r="I2755" s="73" t="s">
        <v>159</v>
      </c>
      <c r="J2755" s="73" t="s">
        <v>235</v>
      </c>
      <c r="K2755" s="73" t="s">
        <v>470</v>
      </c>
      <c r="N2755" s="73" t="s">
        <v>20727</v>
      </c>
      <c r="O2755" s="73" t="s">
        <v>20716</v>
      </c>
      <c r="P2755" s="74" t="s">
        <v>1755</v>
      </c>
      <c r="Q2755" s="74" t="s">
        <v>17283</v>
      </c>
      <c r="R2755" s="73" t="str">
        <f t="shared" si="43"/>
        <v>TESK3714233JCP_960</v>
      </c>
    </row>
    <row r="2756" spans="1:18" hidden="1" x14ac:dyDescent="0.25">
      <c r="A2756" s="73" t="s">
        <v>20726</v>
      </c>
      <c r="B2756" s="73" t="s">
        <v>20725</v>
      </c>
      <c r="C2756" s="73" t="s">
        <v>17808</v>
      </c>
      <c r="D2756" s="73" t="s">
        <v>17807</v>
      </c>
      <c r="E2756" s="73" t="s">
        <v>20724</v>
      </c>
      <c r="F2756" s="73" t="s">
        <v>20723</v>
      </c>
      <c r="G2756" s="73" t="s">
        <v>20722</v>
      </c>
      <c r="H2756" s="73" t="s">
        <v>1758</v>
      </c>
      <c r="I2756" s="73" t="s">
        <v>159</v>
      </c>
      <c r="J2756" s="73" t="s">
        <v>235</v>
      </c>
      <c r="K2756" s="73" t="s">
        <v>470</v>
      </c>
      <c r="N2756" s="73" t="s">
        <v>20721</v>
      </c>
      <c r="O2756" s="73" t="s">
        <v>20716</v>
      </c>
      <c r="P2756" s="74" t="s">
        <v>1755</v>
      </c>
      <c r="Q2756" s="74" t="s">
        <v>17283</v>
      </c>
      <c r="R2756" s="73" t="str">
        <f t="shared" si="43"/>
        <v>TESK3714233JCE_960</v>
      </c>
    </row>
    <row r="2757" spans="1:18" hidden="1" x14ac:dyDescent="0.25">
      <c r="A2757" s="73" t="s">
        <v>20720</v>
      </c>
      <c r="B2757" s="73" t="s">
        <v>20719</v>
      </c>
      <c r="C2757" s="73" t="s">
        <v>17808</v>
      </c>
      <c r="D2757" s="73" t="s">
        <v>17807</v>
      </c>
      <c r="E2757" s="73" t="s">
        <v>20718</v>
      </c>
      <c r="F2757" s="73" t="s">
        <v>20712</v>
      </c>
      <c r="G2757" s="73" t="s">
        <v>20717</v>
      </c>
      <c r="H2757" s="73" t="s">
        <v>1758</v>
      </c>
      <c r="I2757" s="73" t="s">
        <v>159</v>
      </c>
      <c r="J2757" s="73" t="s">
        <v>235</v>
      </c>
      <c r="K2757" s="73" t="s">
        <v>1515</v>
      </c>
      <c r="N2757" s="73" t="s">
        <v>20710</v>
      </c>
      <c r="O2757" s="73" t="s">
        <v>20716</v>
      </c>
      <c r="P2757" s="74" t="s">
        <v>1755</v>
      </c>
      <c r="Q2757" s="74" t="s">
        <v>17283</v>
      </c>
      <c r="R2757" s="73" t="str">
        <f t="shared" si="43"/>
        <v>TESK3714233GEN_960</v>
      </c>
    </row>
    <row r="2758" spans="1:18" hidden="1" x14ac:dyDescent="0.25">
      <c r="A2758" s="73" t="s">
        <v>20715</v>
      </c>
      <c r="B2758" s="73" t="s">
        <v>20714</v>
      </c>
      <c r="C2758" s="73" t="s">
        <v>17808</v>
      </c>
      <c r="D2758" s="73" t="s">
        <v>17807</v>
      </c>
      <c r="E2758" s="73" t="s">
        <v>20713</v>
      </c>
      <c r="F2758" s="73" t="s">
        <v>20712</v>
      </c>
      <c r="G2758" s="73" t="s">
        <v>20711</v>
      </c>
      <c r="H2758" s="73" t="s">
        <v>1758</v>
      </c>
      <c r="I2758" s="73" t="s">
        <v>502</v>
      </c>
      <c r="J2758" s="73" t="s">
        <v>235</v>
      </c>
      <c r="K2758" s="73" t="s">
        <v>1515</v>
      </c>
      <c r="N2758" s="73" t="s">
        <v>20710</v>
      </c>
      <c r="O2758" s="73" t="s">
        <v>20709</v>
      </c>
      <c r="P2758" s="74" t="s">
        <v>1755</v>
      </c>
      <c r="Q2758" s="74" t="s">
        <v>17955</v>
      </c>
      <c r="R2758" s="73" t="str">
        <f t="shared" si="43"/>
        <v>TESK3714233GEN_960</v>
      </c>
    </row>
    <row r="2759" spans="1:18" hidden="1" x14ac:dyDescent="0.25">
      <c r="A2759" s="73" t="s">
        <v>20708</v>
      </c>
      <c r="B2759" s="73" t="s">
        <v>20707</v>
      </c>
      <c r="C2759" s="73" t="s">
        <v>525</v>
      </c>
      <c r="D2759" s="73" t="s">
        <v>524</v>
      </c>
      <c r="E2759" s="73" t="s">
        <v>20697</v>
      </c>
      <c r="F2759" s="73" t="s">
        <v>20696</v>
      </c>
      <c r="G2759" s="73" t="s">
        <v>20706</v>
      </c>
      <c r="H2759" s="73" t="s">
        <v>2637</v>
      </c>
      <c r="I2759" s="73" t="s">
        <v>159</v>
      </c>
      <c r="J2759" s="73" t="s">
        <v>222</v>
      </c>
      <c r="K2759" s="73" t="s">
        <v>953</v>
      </c>
      <c r="N2759" s="73" t="s">
        <v>20694</v>
      </c>
      <c r="O2759" s="73" t="s">
        <v>17310</v>
      </c>
      <c r="P2759" s="74" t="s">
        <v>2635</v>
      </c>
      <c r="Q2759" s="74" t="s">
        <v>17283</v>
      </c>
      <c r="R2759" s="73" t="str">
        <f t="shared" si="43"/>
        <v>MSSK3714391MIS_001</v>
      </c>
    </row>
    <row r="2760" spans="1:18" hidden="1" x14ac:dyDescent="0.25">
      <c r="A2760" s="73" t="s">
        <v>20705</v>
      </c>
      <c r="B2760" s="73" t="s">
        <v>20704</v>
      </c>
      <c r="C2760" s="73" t="s">
        <v>525</v>
      </c>
      <c r="D2760" s="73" t="s">
        <v>524</v>
      </c>
      <c r="E2760" s="73" t="s">
        <v>20697</v>
      </c>
      <c r="F2760" s="73" t="s">
        <v>20696</v>
      </c>
      <c r="G2760" s="73" t="s">
        <v>20703</v>
      </c>
      <c r="H2760" s="73" t="s">
        <v>2637</v>
      </c>
      <c r="I2760" s="73" t="s">
        <v>502</v>
      </c>
      <c r="J2760" s="73" t="s">
        <v>222</v>
      </c>
      <c r="K2760" s="73" t="s">
        <v>953</v>
      </c>
      <c r="N2760" s="73" t="s">
        <v>20694</v>
      </c>
      <c r="O2760" s="73" t="s">
        <v>17965</v>
      </c>
      <c r="P2760" s="74" t="s">
        <v>2635</v>
      </c>
      <c r="Q2760" s="74" t="s">
        <v>17955</v>
      </c>
      <c r="R2760" s="73" t="str">
        <f t="shared" si="43"/>
        <v>MSSK3714391MIS_001</v>
      </c>
    </row>
    <row r="2761" spans="1:18" hidden="1" x14ac:dyDescent="0.25">
      <c r="A2761" s="73" t="s">
        <v>20702</v>
      </c>
      <c r="B2761" s="73" t="s">
        <v>20701</v>
      </c>
      <c r="C2761" s="73" t="s">
        <v>525</v>
      </c>
      <c r="D2761" s="73" t="s">
        <v>524</v>
      </c>
      <c r="E2761" s="73" t="s">
        <v>20697</v>
      </c>
      <c r="F2761" s="73" t="s">
        <v>20696</v>
      </c>
      <c r="G2761" s="73" t="s">
        <v>20700</v>
      </c>
      <c r="H2761" s="73" t="s">
        <v>250</v>
      </c>
      <c r="I2761" s="73" t="s">
        <v>159</v>
      </c>
      <c r="J2761" s="73" t="s">
        <v>222</v>
      </c>
      <c r="K2761" s="73" t="s">
        <v>953</v>
      </c>
      <c r="N2761" s="73" t="s">
        <v>20694</v>
      </c>
      <c r="O2761" s="73" t="s">
        <v>17284</v>
      </c>
      <c r="P2761" s="74" t="s">
        <v>245</v>
      </c>
      <c r="Q2761" s="74" t="s">
        <v>17283</v>
      </c>
      <c r="R2761" s="73" t="str">
        <f t="shared" si="43"/>
        <v>MSSK3714391MIS_100</v>
      </c>
    </row>
    <row r="2762" spans="1:18" hidden="1" x14ac:dyDescent="0.25">
      <c r="A2762" s="73" t="s">
        <v>20699</v>
      </c>
      <c r="B2762" s="73" t="s">
        <v>20698</v>
      </c>
      <c r="C2762" s="73" t="s">
        <v>525</v>
      </c>
      <c r="D2762" s="73" t="s">
        <v>524</v>
      </c>
      <c r="E2762" s="73" t="s">
        <v>20697</v>
      </c>
      <c r="F2762" s="73" t="s">
        <v>20696</v>
      </c>
      <c r="G2762" s="73" t="s">
        <v>20695</v>
      </c>
      <c r="H2762" s="73" t="s">
        <v>250</v>
      </c>
      <c r="I2762" s="73" t="s">
        <v>502</v>
      </c>
      <c r="J2762" s="73" t="s">
        <v>222</v>
      </c>
      <c r="K2762" s="73" t="s">
        <v>953</v>
      </c>
      <c r="N2762" s="73" t="s">
        <v>20694</v>
      </c>
      <c r="O2762" s="73" t="s">
        <v>17956</v>
      </c>
      <c r="P2762" s="74" t="s">
        <v>245</v>
      </c>
      <c r="Q2762" s="74" t="s">
        <v>17955</v>
      </c>
      <c r="R2762" s="73" t="str">
        <f t="shared" si="43"/>
        <v>MSSK3714391MIS_100</v>
      </c>
    </row>
    <row r="2763" spans="1:18" hidden="1" x14ac:dyDescent="0.25">
      <c r="A2763" s="73" t="s">
        <v>20693</v>
      </c>
      <c r="B2763" s="73" t="s">
        <v>20692</v>
      </c>
      <c r="C2763" s="73" t="s">
        <v>241</v>
      </c>
      <c r="D2763" s="73" t="s">
        <v>240</v>
      </c>
      <c r="E2763" s="73" t="s">
        <v>20691</v>
      </c>
      <c r="F2763" s="73" t="s">
        <v>20678</v>
      </c>
      <c r="G2763" s="73" t="s">
        <v>20682</v>
      </c>
      <c r="H2763" s="73" t="s">
        <v>2637</v>
      </c>
      <c r="I2763" s="73" t="s">
        <v>502</v>
      </c>
      <c r="J2763" s="73" t="s">
        <v>222</v>
      </c>
      <c r="K2763" s="73" t="s">
        <v>470</v>
      </c>
      <c r="N2763" s="73" t="s">
        <v>20690</v>
      </c>
      <c r="O2763" s="73" t="s">
        <v>3354</v>
      </c>
      <c r="P2763" s="74" t="s">
        <v>2635</v>
      </c>
      <c r="Q2763" s="74" t="s">
        <v>498</v>
      </c>
      <c r="R2763" s="73" t="str">
        <f t="shared" si="43"/>
        <v>MHSK3714571BCT_001</v>
      </c>
    </row>
    <row r="2764" spans="1:18" hidden="1" x14ac:dyDescent="0.25">
      <c r="A2764" s="73" t="s">
        <v>20689</v>
      </c>
      <c r="B2764" s="73" t="s">
        <v>20688</v>
      </c>
      <c r="C2764" s="73" t="s">
        <v>241</v>
      </c>
      <c r="D2764" s="73" t="s">
        <v>240</v>
      </c>
      <c r="E2764" s="73" t="s">
        <v>20687</v>
      </c>
      <c r="F2764" s="73" t="s">
        <v>20678</v>
      </c>
      <c r="G2764" s="73" t="s">
        <v>20682</v>
      </c>
      <c r="H2764" s="73" t="s">
        <v>2637</v>
      </c>
      <c r="I2764" s="73" t="s">
        <v>502</v>
      </c>
      <c r="J2764" s="73" t="s">
        <v>222</v>
      </c>
      <c r="K2764" s="73" t="s">
        <v>470</v>
      </c>
      <c r="N2764" s="73" t="s">
        <v>20686</v>
      </c>
      <c r="O2764" s="73" t="s">
        <v>3354</v>
      </c>
      <c r="P2764" s="74" t="s">
        <v>2635</v>
      </c>
      <c r="Q2764" s="74" t="s">
        <v>498</v>
      </c>
      <c r="R2764" s="73" t="str">
        <f t="shared" si="43"/>
        <v>MHSK3714571HAM_001</v>
      </c>
    </row>
    <row r="2765" spans="1:18" hidden="1" x14ac:dyDescent="0.25">
      <c r="A2765" s="73" t="s">
        <v>20685</v>
      </c>
      <c r="B2765" s="73" t="s">
        <v>20684</v>
      </c>
      <c r="C2765" s="73" t="s">
        <v>241</v>
      </c>
      <c r="D2765" s="73" t="s">
        <v>240</v>
      </c>
      <c r="E2765" s="73" t="s">
        <v>20683</v>
      </c>
      <c r="F2765" s="73" t="s">
        <v>20678</v>
      </c>
      <c r="G2765" s="73" t="s">
        <v>20682</v>
      </c>
      <c r="H2765" s="73" t="s">
        <v>2637</v>
      </c>
      <c r="I2765" s="73" t="s">
        <v>502</v>
      </c>
      <c r="J2765" s="73" t="s">
        <v>222</v>
      </c>
      <c r="K2765" s="73" t="s">
        <v>470</v>
      </c>
      <c r="N2765" s="73" t="s">
        <v>20676</v>
      </c>
      <c r="O2765" s="73" t="s">
        <v>3354</v>
      </c>
      <c r="P2765" s="74" t="s">
        <v>2635</v>
      </c>
      <c r="Q2765" s="74" t="s">
        <v>498</v>
      </c>
      <c r="R2765" s="73" t="str">
        <f t="shared" si="43"/>
        <v>MHSK3714571BLS_001</v>
      </c>
    </row>
    <row r="2766" spans="1:18" hidden="1" x14ac:dyDescent="0.25">
      <c r="A2766" s="73" t="s">
        <v>20681</v>
      </c>
      <c r="B2766" s="73" t="s">
        <v>20680</v>
      </c>
      <c r="C2766" s="73" t="s">
        <v>241</v>
      </c>
      <c r="D2766" s="73" t="s">
        <v>240</v>
      </c>
      <c r="E2766" s="73" t="s">
        <v>20679</v>
      </c>
      <c r="F2766" s="73" t="s">
        <v>20678</v>
      </c>
      <c r="G2766" s="73" t="s">
        <v>20677</v>
      </c>
      <c r="H2766" s="73" t="s">
        <v>1743</v>
      </c>
      <c r="I2766" s="73" t="s">
        <v>502</v>
      </c>
      <c r="J2766" s="73" t="s">
        <v>222</v>
      </c>
      <c r="K2766" s="73" t="s">
        <v>470</v>
      </c>
      <c r="N2766" s="73" t="s">
        <v>20676</v>
      </c>
      <c r="O2766" s="73" t="s">
        <v>5137</v>
      </c>
      <c r="P2766" s="74" t="s">
        <v>1739</v>
      </c>
      <c r="Q2766" s="74" t="s">
        <v>498</v>
      </c>
      <c r="R2766" s="73" t="str">
        <f t="shared" si="43"/>
        <v>MHSK3714571BLS_964</v>
      </c>
    </row>
    <row r="2767" spans="1:18" hidden="1" x14ac:dyDescent="0.25">
      <c r="A2767" s="73" t="s">
        <v>20675</v>
      </c>
      <c r="B2767" s="73" t="s">
        <v>20674</v>
      </c>
      <c r="C2767" s="73" t="s">
        <v>241</v>
      </c>
      <c r="D2767" s="73" t="s">
        <v>240</v>
      </c>
      <c r="E2767" s="73" t="s">
        <v>20673</v>
      </c>
      <c r="F2767" s="73" t="s">
        <v>20672</v>
      </c>
      <c r="G2767" s="73" t="s">
        <v>20671</v>
      </c>
      <c r="H2767" s="73" t="s">
        <v>1023</v>
      </c>
      <c r="I2767" s="73" t="s">
        <v>502</v>
      </c>
      <c r="J2767" s="73" t="s">
        <v>222</v>
      </c>
      <c r="K2767" s="73" t="s">
        <v>470</v>
      </c>
      <c r="N2767" s="73" t="s">
        <v>20670</v>
      </c>
      <c r="O2767" s="73" t="s">
        <v>18193</v>
      </c>
      <c r="P2767" s="74" t="s">
        <v>1021</v>
      </c>
      <c r="Q2767" s="74" t="s">
        <v>498</v>
      </c>
      <c r="R2767" s="73" t="str">
        <f t="shared" si="43"/>
        <v>MHSK3714581BCT_420</v>
      </c>
    </row>
    <row r="2768" spans="1:18" hidden="1" x14ac:dyDescent="0.25">
      <c r="A2768" s="73" t="s">
        <v>20669</v>
      </c>
      <c r="B2768" s="73" t="s">
        <v>20668</v>
      </c>
      <c r="C2768" s="73" t="s">
        <v>241</v>
      </c>
      <c r="D2768" s="73" t="s">
        <v>240</v>
      </c>
      <c r="E2768" s="73" t="s">
        <v>20667</v>
      </c>
      <c r="F2768" s="73" t="s">
        <v>20666</v>
      </c>
      <c r="G2768" s="73" t="s">
        <v>20665</v>
      </c>
      <c r="H2768" s="73" t="s">
        <v>1023</v>
      </c>
      <c r="I2768" s="73" t="s">
        <v>502</v>
      </c>
      <c r="J2768" s="73" t="s">
        <v>222</v>
      </c>
      <c r="K2768" s="73" t="s">
        <v>470</v>
      </c>
      <c r="N2768" s="73" t="s">
        <v>20664</v>
      </c>
      <c r="O2768" s="73" t="s">
        <v>18193</v>
      </c>
      <c r="P2768" s="74" t="s">
        <v>1021</v>
      </c>
      <c r="Q2768" s="74" t="s">
        <v>498</v>
      </c>
      <c r="R2768" s="73" t="str">
        <f t="shared" si="43"/>
        <v>MHSK3714581HAM_420</v>
      </c>
    </row>
    <row r="2769" spans="1:18" hidden="1" x14ac:dyDescent="0.25">
      <c r="A2769" s="73" t="s">
        <v>20663</v>
      </c>
      <c r="B2769" s="73" t="s">
        <v>20662</v>
      </c>
      <c r="C2769" s="73" t="s">
        <v>241</v>
      </c>
      <c r="D2769" s="73" t="s">
        <v>240</v>
      </c>
      <c r="E2769" s="73" t="s">
        <v>20661</v>
      </c>
      <c r="F2769" s="73" t="s">
        <v>20656</v>
      </c>
      <c r="G2769" s="73" t="s">
        <v>20655</v>
      </c>
      <c r="H2769" s="73" t="s">
        <v>1023</v>
      </c>
      <c r="I2769" s="73" t="s">
        <v>502</v>
      </c>
      <c r="J2769" s="73" t="s">
        <v>222</v>
      </c>
      <c r="K2769" s="73" t="s">
        <v>470</v>
      </c>
      <c r="N2769" s="73" t="s">
        <v>20660</v>
      </c>
      <c r="O2769" s="73" t="s">
        <v>18193</v>
      </c>
      <c r="P2769" s="74" t="s">
        <v>1021</v>
      </c>
      <c r="Q2769" s="74" t="s">
        <v>498</v>
      </c>
      <c r="R2769" s="73" t="str">
        <f t="shared" si="43"/>
        <v>MHSK3714591BCT_420</v>
      </c>
    </row>
    <row r="2770" spans="1:18" hidden="1" x14ac:dyDescent="0.25">
      <c r="A2770" s="73" t="s">
        <v>20659</v>
      </c>
      <c r="B2770" s="73" t="s">
        <v>20658</v>
      </c>
      <c r="C2770" s="73" t="s">
        <v>241</v>
      </c>
      <c r="D2770" s="73" t="s">
        <v>240</v>
      </c>
      <c r="E2770" s="73" t="s">
        <v>20657</v>
      </c>
      <c r="F2770" s="73" t="s">
        <v>20656</v>
      </c>
      <c r="G2770" s="73" t="s">
        <v>20655</v>
      </c>
      <c r="H2770" s="73" t="s">
        <v>1023</v>
      </c>
      <c r="I2770" s="73" t="s">
        <v>502</v>
      </c>
      <c r="J2770" s="73" t="s">
        <v>222</v>
      </c>
      <c r="K2770" s="73" t="s">
        <v>470</v>
      </c>
      <c r="N2770" s="73" t="s">
        <v>20654</v>
      </c>
      <c r="O2770" s="73" t="s">
        <v>18193</v>
      </c>
      <c r="P2770" s="74" t="s">
        <v>1021</v>
      </c>
      <c r="Q2770" s="74" t="s">
        <v>498</v>
      </c>
      <c r="R2770" s="73" t="str">
        <f t="shared" si="43"/>
        <v>MHSK3714591HAM_420</v>
      </c>
    </row>
    <row r="2771" spans="1:18" hidden="1" x14ac:dyDescent="0.25">
      <c r="A2771" s="73" t="s">
        <v>20653</v>
      </c>
      <c r="B2771" s="73" t="s">
        <v>20652</v>
      </c>
      <c r="C2771" s="73" t="s">
        <v>241</v>
      </c>
      <c r="D2771" s="73" t="s">
        <v>240</v>
      </c>
      <c r="E2771" s="73" t="s">
        <v>20651</v>
      </c>
      <c r="F2771" s="73" t="s">
        <v>20646</v>
      </c>
      <c r="G2771" s="73" t="s">
        <v>20645</v>
      </c>
      <c r="H2771" s="73" t="s">
        <v>2070</v>
      </c>
      <c r="I2771" s="73" t="s">
        <v>502</v>
      </c>
      <c r="J2771" s="73" t="s">
        <v>222</v>
      </c>
      <c r="K2771" s="73" t="s">
        <v>470</v>
      </c>
      <c r="N2771" s="73" t="s">
        <v>20650</v>
      </c>
      <c r="O2771" s="73" t="s">
        <v>2152</v>
      </c>
      <c r="P2771" s="74" t="s">
        <v>2068</v>
      </c>
      <c r="Q2771" s="74" t="s">
        <v>498</v>
      </c>
      <c r="R2771" s="73" t="str">
        <f t="shared" si="43"/>
        <v>MHSK3714601BCT_020</v>
      </c>
    </row>
    <row r="2772" spans="1:18" hidden="1" x14ac:dyDescent="0.25">
      <c r="A2772" s="73" t="s">
        <v>20649</v>
      </c>
      <c r="B2772" s="73" t="s">
        <v>20648</v>
      </c>
      <c r="C2772" s="73" t="s">
        <v>241</v>
      </c>
      <c r="D2772" s="73" t="s">
        <v>240</v>
      </c>
      <c r="E2772" s="73" t="s">
        <v>20647</v>
      </c>
      <c r="F2772" s="73" t="s">
        <v>20646</v>
      </c>
      <c r="G2772" s="73" t="s">
        <v>20645</v>
      </c>
      <c r="H2772" s="73" t="s">
        <v>2070</v>
      </c>
      <c r="I2772" s="73" t="s">
        <v>502</v>
      </c>
      <c r="J2772" s="73" t="s">
        <v>222</v>
      </c>
      <c r="K2772" s="73" t="s">
        <v>470</v>
      </c>
      <c r="N2772" s="73" t="s">
        <v>20644</v>
      </c>
      <c r="O2772" s="73" t="s">
        <v>2152</v>
      </c>
      <c r="P2772" s="74" t="s">
        <v>2068</v>
      </c>
      <c r="Q2772" s="74" t="s">
        <v>498</v>
      </c>
      <c r="R2772" s="73" t="str">
        <f t="shared" si="43"/>
        <v>MHSK3714601HAM_020</v>
      </c>
    </row>
    <row r="2773" spans="1:18" hidden="1" x14ac:dyDescent="0.25">
      <c r="A2773" s="73" t="s">
        <v>20643</v>
      </c>
      <c r="B2773" s="73" t="s">
        <v>20642</v>
      </c>
      <c r="C2773" s="73" t="s">
        <v>241</v>
      </c>
      <c r="D2773" s="73" t="s">
        <v>240</v>
      </c>
      <c r="E2773" s="73" t="s">
        <v>20641</v>
      </c>
      <c r="F2773" s="73" t="s">
        <v>20640</v>
      </c>
      <c r="G2773" s="73" t="s">
        <v>20639</v>
      </c>
      <c r="H2773" s="73" t="s">
        <v>2070</v>
      </c>
      <c r="I2773" s="73" t="s">
        <v>502</v>
      </c>
      <c r="J2773" s="73" t="s">
        <v>222</v>
      </c>
      <c r="K2773" s="73" t="s">
        <v>470</v>
      </c>
      <c r="N2773" s="73" t="s">
        <v>20638</v>
      </c>
      <c r="O2773" s="73" t="s">
        <v>2152</v>
      </c>
      <c r="P2773" s="74" t="s">
        <v>2068</v>
      </c>
      <c r="Q2773" s="74" t="s">
        <v>498</v>
      </c>
      <c r="R2773" s="73" t="str">
        <f t="shared" si="43"/>
        <v>MHSK3714601BLS_020</v>
      </c>
    </row>
    <row r="2774" spans="1:18" hidden="1" x14ac:dyDescent="0.25">
      <c r="A2774" s="73" t="s">
        <v>20637</v>
      </c>
      <c r="B2774" s="73" t="s">
        <v>20636</v>
      </c>
      <c r="C2774" s="73" t="s">
        <v>241</v>
      </c>
      <c r="D2774" s="73" t="s">
        <v>240</v>
      </c>
      <c r="E2774" s="73" t="s">
        <v>20635</v>
      </c>
      <c r="F2774" s="73" t="s">
        <v>20630</v>
      </c>
      <c r="G2774" s="73" t="s">
        <v>20629</v>
      </c>
      <c r="H2774" s="73" t="s">
        <v>2637</v>
      </c>
      <c r="I2774" s="73" t="s">
        <v>502</v>
      </c>
      <c r="J2774" s="73" t="s">
        <v>222</v>
      </c>
      <c r="K2774" s="73" t="s">
        <v>470</v>
      </c>
      <c r="N2774" s="73" t="s">
        <v>20634</v>
      </c>
      <c r="O2774" s="73" t="s">
        <v>3354</v>
      </c>
      <c r="P2774" s="74" t="s">
        <v>2635</v>
      </c>
      <c r="Q2774" s="74" t="s">
        <v>498</v>
      </c>
      <c r="R2774" s="73" t="str">
        <f t="shared" si="43"/>
        <v>MHSK3714611BCT_001</v>
      </c>
    </row>
    <row r="2775" spans="1:18" hidden="1" x14ac:dyDescent="0.25">
      <c r="A2775" s="73" t="s">
        <v>20633</v>
      </c>
      <c r="B2775" s="73" t="s">
        <v>20632</v>
      </c>
      <c r="C2775" s="73" t="s">
        <v>241</v>
      </c>
      <c r="D2775" s="73" t="s">
        <v>240</v>
      </c>
      <c r="E2775" s="73" t="s">
        <v>20631</v>
      </c>
      <c r="F2775" s="73" t="s">
        <v>20630</v>
      </c>
      <c r="G2775" s="73" t="s">
        <v>20629</v>
      </c>
      <c r="H2775" s="73" t="s">
        <v>2637</v>
      </c>
      <c r="I2775" s="73" t="s">
        <v>502</v>
      </c>
      <c r="J2775" s="73" t="s">
        <v>222</v>
      </c>
      <c r="K2775" s="73" t="s">
        <v>470</v>
      </c>
      <c r="N2775" s="73" t="s">
        <v>20628</v>
      </c>
      <c r="O2775" s="73" t="s">
        <v>3354</v>
      </c>
      <c r="P2775" s="74" t="s">
        <v>2635</v>
      </c>
      <c r="Q2775" s="74" t="s">
        <v>498</v>
      </c>
      <c r="R2775" s="73" t="str">
        <f t="shared" si="43"/>
        <v>MHSK3714611HAM_001</v>
      </c>
    </row>
    <row r="2776" spans="1:18" hidden="1" x14ac:dyDescent="0.25">
      <c r="A2776" s="73" t="s">
        <v>20627</v>
      </c>
      <c r="B2776" s="73" t="s">
        <v>20626</v>
      </c>
      <c r="C2776" s="73" t="s">
        <v>1997</v>
      </c>
      <c r="D2776" s="73" t="s">
        <v>1996</v>
      </c>
      <c r="E2776" s="73" t="s">
        <v>20625</v>
      </c>
      <c r="F2776" s="73" t="s">
        <v>20624</v>
      </c>
      <c r="G2776" s="73" t="s">
        <v>20623</v>
      </c>
      <c r="H2776" s="73" t="s">
        <v>1011</v>
      </c>
      <c r="I2776" s="73" t="s">
        <v>159</v>
      </c>
      <c r="J2776" s="73" t="s">
        <v>235</v>
      </c>
      <c r="K2776" s="73" t="s">
        <v>796</v>
      </c>
      <c r="N2776" s="73" t="s">
        <v>20622</v>
      </c>
      <c r="O2776" s="73" t="s">
        <v>1602</v>
      </c>
      <c r="P2776" s="74" t="s">
        <v>1008</v>
      </c>
      <c r="Q2776" s="74" t="s">
        <v>231</v>
      </c>
      <c r="R2776" s="73" t="str">
        <f t="shared" si="43"/>
        <v>FCSK3714773FDM_410</v>
      </c>
    </row>
    <row r="2777" spans="1:18" hidden="1" x14ac:dyDescent="0.25">
      <c r="A2777" s="73" t="s">
        <v>20621</v>
      </c>
      <c r="B2777" s="73" t="s">
        <v>20620</v>
      </c>
      <c r="C2777" s="73" t="s">
        <v>1997</v>
      </c>
      <c r="D2777" s="73" t="s">
        <v>1996</v>
      </c>
      <c r="E2777" s="73" t="s">
        <v>20619</v>
      </c>
      <c r="F2777" s="73" t="s">
        <v>20618</v>
      </c>
      <c r="G2777" s="73" t="s">
        <v>20617</v>
      </c>
      <c r="H2777" s="73" t="s">
        <v>3973</v>
      </c>
      <c r="I2777" s="73" t="s">
        <v>159</v>
      </c>
      <c r="J2777" s="73" t="s">
        <v>235</v>
      </c>
      <c r="K2777" s="73" t="s">
        <v>796</v>
      </c>
      <c r="N2777" s="73" t="s">
        <v>20616</v>
      </c>
      <c r="O2777" s="73" t="s">
        <v>20615</v>
      </c>
      <c r="P2777" s="74" t="s">
        <v>3970</v>
      </c>
      <c r="Q2777" s="74" t="s">
        <v>231</v>
      </c>
      <c r="R2777" s="73" t="str">
        <f t="shared" si="43"/>
        <v>FCSK3714783FDM_968</v>
      </c>
    </row>
    <row r="2778" spans="1:18" hidden="1" x14ac:dyDescent="0.25">
      <c r="A2778" s="73" t="s">
        <v>20614</v>
      </c>
      <c r="B2778" s="73" t="s">
        <v>20613</v>
      </c>
      <c r="C2778" s="73" t="s">
        <v>1997</v>
      </c>
      <c r="D2778" s="73" t="s">
        <v>1996</v>
      </c>
      <c r="E2778" s="73" t="s">
        <v>20612</v>
      </c>
      <c r="F2778" s="73" t="s">
        <v>20611</v>
      </c>
      <c r="G2778" s="73" t="s">
        <v>20610</v>
      </c>
      <c r="H2778" s="73" t="s">
        <v>1281</v>
      </c>
      <c r="I2778" s="73" t="s">
        <v>159</v>
      </c>
      <c r="J2778" s="73" t="s">
        <v>235</v>
      </c>
      <c r="K2778" s="73" t="s">
        <v>796</v>
      </c>
      <c r="N2778" s="73" t="s">
        <v>20609</v>
      </c>
      <c r="O2778" s="73" t="s">
        <v>1335</v>
      </c>
      <c r="P2778" s="74" t="s">
        <v>1278</v>
      </c>
      <c r="Q2778" s="74" t="s">
        <v>231</v>
      </c>
      <c r="R2778" s="73" t="str">
        <f t="shared" si="43"/>
        <v>FCSK3714833FDM_650</v>
      </c>
    </row>
    <row r="2779" spans="1:18" hidden="1" x14ac:dyDescent="0.25">
      <c r="A2779" s="73" t="s">
        <v>20608</v>
      </c>
      <c r="B2779" s="73" t="s">
        <v>20607</v>
      </c>
      <c r="C2779" s="73" t="s">
        <v>1997</v>
      </c>
      <c r="D2779" s="73" t="s">
        <v>1996</v>
      </c>
      <c r="E2779" s="73" t="s">
        <v>20606</v>
      </c>
      <c r="F2779" s="73" t="s">
        <v>20605</v>
      </c>
      <c r="G2779" s="73" t="s">
        <v>20604</v>
      </c>
      <c r="H2779" s="73" t="s">
        <v>2070</v>
      </c>
      <c r="I2779" s="73" t="s">
        <v>159</v>
      </c>
      <c r="J2779" s="73" t="s">
        <v>235</v>
      </c>
      <c r="K2779" s="73" t="s">
        <v>796</v>
      </c>
      <c r="N2779" s="73" t="s">
        <v>20603</v>
      </c>
      <c r="O2779" s="73" t="s">
        <v>2157</v>
      </c>
      <c r="P2779" s="74" t="s">
        <v>2068</v>
      </c>
      <c r="Q2779" s="74" t="s">
        <v>231</v>
      </c>
      <c r="R2779" s="73" t="str">
        <f t="shared" si="43"/>
        <v>FCSK3714843FDM_020</v>
      </c>
    </row>
    <row r="2780" spans="1:18" hidden="1" x14ac:dyDescent="0.25">
      <c r="A2780" s="73" t="s">
        <v>20602</v>
      </c>
      <c r="B2780" s="73" t="s">
        <v>20601</v>
      </c>
      <c r="C2780" s="73" t="s">
        <v>241</v>
      </c>
      <c r="D2780" s="73" t="s">
        <v>240</v>
      </c>
      <c r="E2780" s="73" t="s">
        <v>20600</v>
      </c>
      <c r="F2780" s="73" t="s">
        <v>20599</v>
      </c>
      <c r="G2780" s="73" t="s">
        <v>20598</v>
      </c>
      <c r="H2780" s="73" t="s">
        <v>1023</v>
      </c>
      <c r="I2780" s="73" t="s">
        <v>502</v>
      </c>
      <c r="J2780" s="73" t="s">
        <v>222</v>
      </c>
      <c r="K2780" s="73" t="s">
        <v>470</v>
      </c>
      <c r="N2780" s="73" t="s">
        <v>20597</v>
      </c>
      <c r="O2780" s="73" t="s">
        <v>18193</v>
      </c>
      <c r="P2780" s="74" t="s">
        <v>1021</v>
      </c>
      <c r="Q2780" s="74" t="s">
        <v>498</v>
      </c>
      <c r="R2780" s="73" t="str">
        <f t="shared" si="43"/>
        <v>MHSK3714951HAM_420</v>
      </c>
    </row>
    <row r="2781" spans="1:18" hidden="1" x14ac:dyDescent="0.25">
      <c r="A2781" s="73" t="s">
        <v>20596</v>
      </c>
      <c r="B2781" s="73" t="s">
        <v>20595</v>
      </c>
      <c r="C2781" s="73" t="s">
        <v>241</v>
      </c>
      <c r="D2781" s="73" t="s">
        <v>240</v>
      </c>
      <c r="E2781" s="73" t="s">
        <v>20594</v>
      </c>
      <c r="F2781" s="73" t="s">
        <v>20593</v>
      </c>
      <c r="G2781" s="73" t="s">
        <v>20592</v>
      </c>
      <c r="H2781" s="73" t="s">
        <v>1023</v>
      </c>
      <c r="I2781" s="73" t="s">
        <v>502</v>
      </c>
      <c r="J2781" s="73" t="s">
        <v>222</v>
      </c>
      <c r="K2781" s="73" t="s">
        <v>470</v>
      </c>
      <c r="N2781" s="73" t="s">
        <v>20591</v>
      </c>
      <c r="O2781" s="73" t="s">
        <v>18193</v>
      </c>
      <c r="P2781" s="74" t="s">
        <v>1021</v>
      </c>
      <c r="Q2781" s="74" t="s">
        <v>498</v>
      </c>
      <c r="R2781" s="73" t="str">
        <f t="shared" si="43"/>
        <v>MHSK3714951BLS_420</v>
      </c>
    </row>
    <row r="2782" spans="1:18" hidden="1" x14ac:dyDescent="0.25">
      <c r="A2782" s="73" t="s">
        <v>20590</v>
      </c>
      <c r="B2782" s="73" t="s">
        <v>20589</v>
      </c>
      <c r="C2782" s="73" t="s">
        <v>241</v>
      </c>
      <c r="D2782" s="73" t="s">
        <v>240</v>
      </c>
      <c r="E2782" s="73" t="s">
        <v>20588</v>
      </c>
      <c r="F2782" s="73" t="s">
        <v>20587</v>
      </c>
      <c r="G2782" s="73" t="s">
        <v>20586</v>
      </c>
      <c r="H2782" s="73" t="s">
        <v>2070</v>
      </c>
      <c r="I2782" s="73" t="s">
        <v>502</v>
      </c>
      <c r="J2782" s="73" t="s">
        <v>222</v>
      </c>
      <c r="K2782" s="73" t="s">
        <v>470</v>
      </c>
      <c r="N2782" s="73" t="s">
        <v>20585</v>
      </c>
      <c r="O2782" s="73" t="s">
        <v>2152</v>
      </c>
      <c r="P2782" s="74" t="s">
        <v>2068</v>
      </c>
      <c r="Q2782" s="74" t="s">
        <v>498</v>
      </c>
      <c r="R2782" s="73" t="str">
        <f t="shared" si="43"/>
        <v>MHSK3714961HAM_020</v>
      </c>
    </row>
    <row r="2783" spans="1:18" hidden="1" x14ac:dyDescent="0.25">
      <c r="A2783" s="73" t="s">
        <v>20584</v>
      </c>
      <c r="B2783" s="73" t="s">
        <v>20583</v>
      </c>
      <c r="C2783" s="73" t="s">
        <v>241</v>
      </c>
      <c r="D2783" s="73" t="s">
        <v>240</v>
      </c>
      <c r="E2783" s="73" t="s">
        <v>20582</v>
      </c>
      <c r="F2783" s="73" t="s">
        <v>20581</v>
      </c>
      <c r="G2783" s="73" t="s">
        <v>20580</v>
      </c>
      <c r="H2783" s="73" t="s">
        <v>2070</v>
      </c>
      <c r="I2783" s="73" t="s">
        <v>502</v>
      </c>
      <c r="J2783" s="73" t="s">
        <v>222</v>
      </c>
      <c r="K2783" s="73" t="s">
        <v>470</v>
      </c>
      <c r="N2783" s="73" t="s">
        <v>20579</v>
      </c>
      <c r="O2783" s="73" t="s">
        <v>2152</v>
      </c>
      <c r="P2783" s="74" t="s">
        <v>2068</v>
      </c>
      <c r="Q2783" s="74" t="s">
        <v>498</v>
      </c>
      <c r="R2783" s="73" t="str">
        <f t="shared" si="43"/>
        <v>MHSK3714961BLS_020</v>
      </c>
    </row>
    <row r="2784" spans="1:18" hidden="1" x14ac:dyDescent="0.25">
      <c r="A2784" s="73" t="s">
        <v>20578</v>
      </c>
      <c r="B2784" s="73" t="s">
        <v>20577</v>
      </c>
      <c r="C2784" s="73" t="s">
        <v>241</v>
      </c>
      <c r="D2784" s="73" t="s">
        <v>240</v>
      </c>
      <c r="E2784" s="73" t="s">
        <v>20576</v>
      </c>
      <c r="F2784" s="73" t="s">
        <v>20575</v>
      </c>
      <c r="G2784" s="73" t="s">
        <v>20574</v>
      </c>
      <c r="H2784" s="73" t="s">
        <v>892</v>
      </c>
      <c r="I2784" s="73" t="s">
        <v>502</v>
      </c>
      <c r="J2784" s="73" t="s">
        <v>222</v>
      </c>
      <c r="K2784" s="73" t="s">
        <v>470</v>
      </c>
      <c r="N2784" s="73" t="s">
        <v>20573</v>
      </c>
      <c r="O2784" s="73" t="s">
        <v>20572</v>
      </c>
      <c r="P2784" s="74" t="s">
        <v>889</v>
      </c>
      <c r="Q2784" s="74" t="s">
        <v>498</v>
      </c>
      <c r="R2784" s="73" t="str">
        <f t="shared" si="43"/>
        <v>MHSK3714971HAM_055</v>
      </c>
    </row>
    <row r="2785" spans="1:18" hidden="1" x14ac:dyDescent="0.25">
      <c r="A2785" s="73" t="s">
        <v>20571</v>
      </c>
      <c r="B2785" s="73" t="s">
        <v>20570</v>
      </c>
      <c r="C2785" s="73" t="s">
        <v>241</v>
      </c>
      <c r="D2785" s="73" t="s">
        <v>240</v>
      </c>
      <c r="E2785" s="73" t="s">
        <v>20569</v>
      </c>
      <c r="F2785" s="73" t="s">
        <v>20568</v>
      </c>
      <c r="G2785" s="73" t="s">
        <v>20567</v>
      </c>
      <c r="H2785" s="73" t="s">
        <v>2070</v>
      </c>
      <c r="I2785" s="73" t="s">
        <v>502</v>
      </c>
      <c r="J2785" s="73" t="s">
        <v>222</v>
      </c>
      <c r="K2785" s="73" t="s">
        <v>470</v>
      </c>
      <c r="N2785" s="73" t="s">
        <v>20566</v>
      </c>
      <c r="O2785" s="73" t="s">
        <v>2152</v>
      </c>
      <c r="P2785" s="74" t="s">
        <v>2068</v>
      </c>
      <c r="Q2785" s="74" t="s">
        <v>498</v>
      </c>
      <c r="R2785" s="73" t="str">
        <f t="shared" si="43"/>
        <v>MHSK3714971BLS_020</v>
      </c>
    </row>
    <row r="2786" spans="1:18" hidden="1" x14ac:dyDescent="0.25">
      <c r="A2786" s="73" t="s">
        <v>20565</v>
      </c>
      <c r="B2786" s="73" t="s">
        <v>20564</v>
      </c>
      <c r="C2786" s="73" t="s">
        <v>241</v>
      </c>
      <c r="D2786" s="73" t="s">
        <v>240</v>
      </c>
      <c r="E2786" s="73" t="s">
        <v>20563</v>
      </c>
      <c r="F2786" s="73" t="s">
        <v>20562</v>
      </c>
      <c r="G2786" s="73" t="s">
        <v>20561</v>
      </c>
      <c r="H2786" s="73" t="s">
        <v>2556</v>
      </c>
      <c r="I2786" s="73" t="s">
        <v>502</v>
      </c>
      <c r="J2786" s="73" t="s">
        <v>222</v>
      </c>
      <c r="K2786" s="73" t="s">
        <v>470</v>
      </c>
      <c r="N2786" s="73" t="s">
        <v>20560</v>
      </c>
      <c r="O2786" s="73" t="s">
        <v>18186</v>
      </c>
      <c r="P2786" s="74" t="s">
        <v>2554</v>
      </c>
      <c r="Q2786" s="74" t="s">
        <v>498</v>
      </c>
      <c r="R2786" s="73" t="str">
        <f t="shared" si="43"/>
        <v>MHSK3714981HAM_011</v>
      </c>
    </row>
    <row r="2787" spans="1:18" hidden="1" x14ac:dyDescent="0.25">
      <c r="A2787" s="73" t="s">
        <v>20559</v>
      </c>
      <c r="B2787" s="73" t="s">
        <v>20558</v>
      </c>
      <c r="C2787" s="73" t="s">
        <v>241</v>
      </c>
      <c r="D2787" s="73" t="s">
        <v>240</v>
      </c>
      <c r="E2787" s="73" t="s">
        <v>20557</v>
      </c>
      <c r="F2787" s="73" t="s">
        <v>20556</v>
      </c>
      <c r="G2787" s="73" t="s">
        <v>20555</v>
      </c>
      <c r="H2787" s="73" t="s">
        <v>2070</v>
      </c>
      <c r="I2787" s="73" t="s">
        <v>502</v>
      </c>
      <c r="J2787" s="73" t="s">
        <v>222</v>
      </c>
      <c r="K2787" s="73" t="s">
        <v>470</v>
      </c>
      <c r="N2787" s="73" t="s">
        <v>20554</v>
      </c>
      <c r="O2787" s="73" t="s">
        <v>2152</v>
      </c>
      <c r="P2787" s="74" t="s">
        <v>2068</v>
      </c>
      <c r="Q2787" s="74" t="s">
        <v>498</v>
      </c>
      <c r="R2787" s="73" t="str">
        <f t="shared" si="43"/>
        <v>MHSK3714981BLS_020</v>
      </c>
    </row>
    <row r="2788" spans="1:18" hidden="1" x14ac:dyDescent="0.25">
      <c r="A2788" s="73" t="s">
        <v>20553</v>
      </c>
      <c r="B2788" s="73" t="s">
        <v>20552</v>
      </c>
      <c r="C2788" s="73" t="s">
        <v>241</v>
      </c>
      <c r="D2788" s="73" t="s">
        <v>240</v>
      </c>
      <c r="E2788" s="73" t="s">
        <v>20551</v>
      </c>
      <c r="F2788" s="73" t="s">
        <v>20550</v>
      </c>
      <c r="G2788" s="73" t="s">
        <v>20549</v>
      </c>
      <c r="H2788" s="73" t="s">
        <v>892</v>
      </c>
      <c r="I2788" s="73" t="s">
        <v>159</v>
      </c>
      <c r="J2788" s="73" t="s">
        <v>235</v>
      </c>
      <c r="K2788" s="73" t="s">
        <v>5080</v>
      </c>
      <c r="N2788" s="73" t="s">
        <v>20548</v>
      </c>
      <c r="O2788" s="73" t="s">
        <v>17558</v>
      </c>
      <c r="P2788" s="74" t="s">
        <v>889</v>
      </c>
      <c r="Q2788" s="74" t="s">
        <v>231</v>
      </c>
      <c r="R2788" s="73" t="str">
        <f t="shared" si="43"/>
        <v>MHSK3715003BTB_055</v>
      </c>
    </row>
    <row r="2789" spans="1:18" hidden="1" x14ac:dyDescent="0.25">
      <c r="A2789" s="73" t="s">
        <v>20547</v>
      </c>
      <c r="B2789" s="73" t="s">
        <v>20546</v>
      </c>
      <c r="C2789" s="73" t="s">
        <v>4704</v>
      </c>
      <c r="D2789" s="73" t="s">
        <v>4703</v>
      </c>
      <c r="E2789" s="73" t="s">
        <v>20545</v>
      </c>
      <c r="F2789" s="73" t="s">
        <v>20536</v>
      </c>
      <c r="G2789" s="73" t="s">
        <v>20544</v>
      </c>
      <c r="H2789" s="73" t="s">
        <v>2637</v>
      </c>
      <c r="I2789" s="73" t="s">
        <v>502</v>
      </c>
      <c r="J2789" s="73" t="s">
        <v>549</v>
      </c>
      <c r="N2789" s="73" t="s">
        <v>20534</v>
      </c>
      <c r="O2789" s="73" t="s">
        <v>3354</v>
      </c>
      <c r="P2789" s="74" t="s">
        <v>2635</v>
      </c>
      <c r="Q2789" s="74" t="s">
        <v>498</v>
      </c>
      <c r="R2789" s="73" t="str">
        <f t="shared" si="43"/>
        <v>UMSK3715376GEN_001</v>
      </c>
    </row>
    <row r="2790" spans="1:18" hidden="1" x14ac:dyDescent="0.25">
      <c r="A2790" s="73" t="s">
        <v>20543</v>
      </c>
      <c r="B2790" s="73" t="s">
        <v>20542</v>
      </c>
      <c r="C2790" s="73" t="s">
        <v>4704</v>
      </c>
      <c r="D2790" s="73" t="s">
        <v>4703</v>
      </c>
      <c r="E2790" s="73" t="s">
        <v>20541</v>
      </c>
      <c r="F2790" s="73" t="s">
        <v>20536</v>
      </c>
      <c r="G2790" s="73" t="s">
        <v>20540</v>
      </c>
      <c r="H2790" s="73" t="s">
        <v>2070</v>
      </c>
      <c r="I2790" s="73" t="s">
        <v>502</v>
      </c>
      <c r="J2790" s="73" t="s">
        <v>549</v>
      </c>
      <c r="N2790" s="73" t="s">
        <v>20534</v>
      </c>
      <c r="O2790" s="73" t="s">
        <v>2152</v>
      </c>
      <c r="P2790" s="74" t="s">
        <v>2068</v>
      </c>
      <c r="Q2790" s="74" t="s">
        <v>498</v>
      </c>
      <c r="R2790" s="73" t="str">
        <f t="shared" si="43"/>
        <v>UMSK3715376GEN_020</v>
      </c>
    </row>
    <row r="2791" spans="1:18" hidden="1" x14ac:dyDescent="0.25">
      <c r="A2791" s="73" t="s">
        <v>20539</v>
      </c>
      <c r="B2791" s="73" t="s">
        <v>20538</v>
      </c>
      <c r="C2791" s="73" t="s">
        <v>4704</v>
      </c>
      <c r="D2791" s="73" t="s">
        <v>4703</v>
      </c>
      <c r="E2791" s="73" t="s">
        <v>20537</v>
      </c>
      <c r="F2791" s="73" t="s">
        <v>20536</v>
      </c>
      <c r="G2791" s="73" t="s">
        <v>20535</v>
      </c>
      <c r="H2791" s="73" t="s">
        <v>250</v>
      </c>
      <c r="I2791" s="73" t="s">
        <v>502</v>
      </c>
      <c r="J2791" s="73" t="s">
        <v>549</v>
      </c>
      <c r="N2791" s="73" t="s">
        <v>20534</v>
      </c>
      <c r="O2791" s="73" t="s">
        <v>499</v>
      </c>
      <c r="P2791" s="74" t="s">
        <v>245</v>
      </c>
      <c r="Q2791" s="74" t="s">
        <v>498</v>
      </c>
      <c r="R2791" s="73" t="str">
        <f t="shared" si="43"/>
        <v>UMSK3715376GEN_100</v>
      </c>
    </row>
    <row r="2792" spans="1:18" hidden="1" x14ac:dyDescent="0.25">
      <c r="A2792" s="73" t="s">
        <v>20533</v>
      </c>
      <c r="B2792" s="73" t="s">
        <v>20532</v>
      </c>
      <c r="C2792" s="73" t="s">
        <v>4704</v>
      </c>
      <c r="D2792" s="73" t="s">
        <v>4703</v>
      </c>
      <c r="E2792" s="73" t="s">
        <v>20531</v>
      </c>
      <c r="F2792" s="73" t="s">
        <v>20526</v>
      </c>
      <c r="G2792" s="73" t="s">
        <v>20530</v>
      </c>
      <c r="H2792" s="73" t="s">
        <v>2637</v>
      </c>
      <c r="I2792" s="73" t="s">
        <v>502</v>
      </c>
      <c r="J2792" s="73" t="s">
        <v>549</v>
      </c>
      <c r="N2792" s="73" t="s">
        <v>20524</v>
      </c>
      <c r="O2792" s="73" t="s">
        <v>3354</v>
      </c>
      <c r="P2792" s="74" t="s">
        <v>2635</v>
      </c>
      <c r="Q2792" s="74" t="s">
        <v>498</v>
      </c>
      <c r="R2792" s="73" t="str">
        <f t="shared" si="43"/>
        <v>UMSK3715416GEN_001</v>
      </c>
    </row>
    <row r="2793" spans="1:18" hidden="1" x14ac:dyDescent="0.25">
      <c r="A2793" s="73" t="s">
        <v>20529</v>
      </c>
      <c r="B2793" s="73" t="s">
        <v>20528</v>
      </c>
      <c r="C2793" s="73" t="s">
        <v>4704</v>
      </c>
      <c r="D2793" s="73" t="s">
        <v>4703</v>
      </c>
      <c r="E2793" s="73" t="s">
        <v>20527</v>
      </c>
      <c r="F2793" s="73" t="s">
        <v>20526</v>
      </c>
      <c r="G2793" s="73" t="s">
        <v>20525</v>
      </c>
      <c r="H2793" s="73" t="s">
        <v>250</v>
      </c>
      <c r="I2793" s="73" t="s">
        <v>502</v>
      </c>
      <c r="J2793" s="73" t="s">
        <v>549</v>
      </c>
      <c r="N2793" s="73" t="s">
        <v>20524</v>
      </c>
      <c r="O2793" s="73" t="s">
        <v>499</v>
      </c>
      <c r="P2793" s="74" t="s">
        <v>245</v>
      </c>
      <c r="Q2793" s="74" t="s">
        <v>498</v>
      </c>
      <c r="R2793" s="73" t="str">
        <f t="shared" si="43"/>
        <v>UMSK3715416GEN_100</v>
      </c>
    </row>
    <row r="2794" spans="1:18" hidden="1" x14ac:dyDescent="0.25">
      <c r="A2794" s="73" t="s">
        <v>20523</v>
      </c>
      <c r="B2794" s="73" t="s">
        <v>20522</v>
      </c>
      <c r="C2794" s="73" t="s">
        <v>15314</v>
      </c>
      <c r="D2794" s="73" t="s">
        <v>15313</v>
      </c>
      <c r="E2794" s="73" t="s">
        <v>20521</v>
      </c>
      <c r="F2794" s="73" t="s">
        <v>20520</v>
      </c>
      <c r="G2794" s="73" t="s">
        <v>20519</v>
      </c>
      <c r="H2794" s="73" t="s">
        <v>3550</v>
      </c>
      <c r="I2794" s="73" t="s">
        <v>159</v>
      </c>
      <c r="J2794" s="73" t="s">
        <v>235</v>
      </c>
      <c r="K2794" s="73" t="s">
        <v>470</v>
      </c>
      <c r="N2794" s="73" t="s">
        <v>20518</v>
      </c>
      <c r="O2794" s="73" t="s">
        <v>20517</v>
      </c>
      <c r="P2794" s="74" t="s">
        <v>3548</v>
      </c>
      <c r="Q2794" s="74" t="s">
        <v>231</v>
      </c>
      <c r="R2794" s="73" t="str">
        <f t="shared" si="43"/>
        <v>PLSK3715953GDM_110</v>
      </c>
    </row>
    <row r="2795" spans="1:18" hidden="1" x14ac:dyDescent="0.25">
      <c r="A2795" s="73" t="s">
        <v>20516</v>
      </c>
      <c r="B2795" s="73" t="s">
        <v>20515</v>
      </c>
      <c r="C2795" s="73" t="s">
        <v>15314</v>
      </c>
      <c r="D2795" s="73" t="s">
        <v>15313</v>
      </c>
      <c r="E2795" s="73" t="s">
        <v>20514</v>
      </c>
      <c r="F2795" s="73" t="s">
        <v>20513</v>
      </c>
      <c r="G2795" s="73" t="s">
        <v>20512</v>
      </c>
      <c r="H2795" s="73" t="s">
        <v>2070</v>
      </c>
      <c r="I2795" s="73" t="s">
        <v>159</v>
      </c>
      <c r="J2795" s="73" t="s">
        <v>549</v>
      </c>
      <c r="K2795" s="73" t="s">
        <v>470</v>
      </c>
      <c r="N2795" s="73" t="s">
        <v>20511</v>
      </c>
      <c r="O2795" s="73" t="s">
        <v>2157</v>
      </c>
      <c r="P2795" s="74" t="s">
        <v>2068</v>
      </c>
      <c r="Q2795" s="74" t="s">
        <v>231</v>
      </c>
      <c r="R2795" s="73" t="str">
        <f t="shared" si="43"/>
        <v>PLSK3715966GDM_020</v>
      </c>
    </row>
    <row r="2796" spans="1:18" hidden="1" x14ac:dyDescent="0.25">
      <c r="A2796" s="73" t="s">
        <v>20510</v>
      </c>
      <c r="B2796" s="73" t="s">
        <v>20509</v>
      </c>
      <c r="C2796" s="73" t="s">
        <v>277</v>
      </c>
      <c r="D2796" s="73" t="s">
        <v>276</v>
      </c>
      <c r="E2796" s="73" t="s">
        <v>19129</v>
      </c>
      <c r="G2796" s="73" t="s">
        <v>19128</v>
      </c>
      <c r="H2796" s="73" t="s">
        <v>1758</v>
      </c>
      <c r="I2796" s="73" t="s">
        <v>269</v>
      </c>
      <c r="J2796" s="73" t="s">
        <v>235</v>
      </c>
      <c r="N2796" s="73" t="s">
        <v>20481</v>
      </c>
      <c r="O2796" s="73" t="s">
        <v>19138</v>
      </c>
      <c r="P2796" s="74" t="s">
        <v>1755</v>
      </c>
      <c r="Q2796" s="74" t="s">
        <v>290</v>
      </c>
      <c r="R2796" s="73" t="str">
        <f t="shared" si="43"/>
        <v>PLSK3716083TMC_960</v>
      </c>
    </row>
    <row r="2797" spans="1:18" hidden="1" x14ac:dyDescent="0.25">
      <c r="A2797" s="73" t="s">
        <v>20508</v>
      </c>
      <c r="B2797" s="73" t="s">
        <v>20507</v>
      </c>
      <c r="C2797" s="73" t="s">
        <v>277</v>
      </c>
      <c r="D2797" s="73" t="s">
        <v>276</v>
      </c>
      <c r="E2797" s="73" t="s">
        <v>19129</v>
      </c>
      <c r="G2797" s="73" t="s">
        <v>19128</v>
      </c>
      <c r="H2797" s="73" t="s">
        <v>1758</v>
      </c>
      <c r="I2797" s="73" t="s">
        <v>326</v>
      </c>
      <c r="J2797" s="73" t="s">
        <v>235</v>
      </c>
      <c r="N2797" s="73" t="s">
        <v>20481</v>
      </c>
      <c r="O2797" s="73" t="s">
        <v>19135</v>
      </c>
      <c r="P2797" s="74" t="s">
        <v>1755</v>
      </c>
      <c r="Q2797" s="74" t="s">
        <v>337</v>
      </c>
      <c r="R2797" s="73" t="str">
        <f t="shared" si="43"/>
        <v>PLSK3716083TMC_960</v>
      </c>
    </row>
    <row r="2798" spans="1:18" hidden="1" x14ac:dyDescent="0.25">
      <c r="A2798" s="73" t="s">
        <v>20506</v>
      </c>
      <c r="B2798" s="73" t="s">
        <v>20505</v>
      </c>
      <c r="C2798" s="73" t="s">
        <v>277</v>
      </c>
      <c r="D2798" s="73" t="s">
        <v>276</v>
      </c>
      <c r="E2798" s="73" t="s">
        <v>19129</v>
      </c>
      <c r="G2798" s="73" t="s">
        <v>19128</v>
      </c>
      <c r="H2798" s="73" t="s">
        <v>1758</v>
      </c>
      <c r="I2798" s="73" t="s">
        <v>353</v>
      </c>
      <c r="J2798" s="73" t="s">
        <v>235</v>
      </c>
      <c r="N2798" s="73" t="s">
        <v>20481</v>
      </c>
      <c r="O2798" s="73" t="s">
        <v>19132</v>
      </c>
      <c r="P2798" s="74" t="s">
        <v>1755</v>
      </c>
      <c r="Q2798" s="74" t="s">
        <v>364</v>
      </c>
      <c r="R2798" s="73" t="str">
        <f t="shared" si="43"/>
        <v>PLSK3716083TMC_960</v>
      </c>
    </row>
    <row r="2799" spans="1:18" hidden="1" x14ac:dyDescent="0.25">
      <c r="A2799" s="73" t="s">
        <v>20504</v>
      </c>
      <c r="B2799" s="73" t="s">
        <v>20503</v>
      </c>
      <c r="C2799" s="73" t="s">
        <v>277</v>
      </c>
      <c r="D2799" s="73" t="s">
        <v>276</v>
      </c>
      <c r="E2799" s="73" t="s">
        <v>19129</v>
      </c>
      <c r="G2799" s="73" t="s">
        <v>19128</v>
      </c>
      <c r="H2799" s="73" t="s">
        <v>1758</v>
      </c>
      <c r="I2799" s="73" t="s">
        <v>852</v>
      </c>
      <c r="J2799" s="73" t="s">
        <v>235</v>
      </c>
      <c r="N2799" s="73" t="s">
        <v>20481</v>
      </c>
      <c r="O2799" s="73" t="s">
        <v>7112</v>
      </c>
      <c r="P2799" s="74" t="s">
        <v>1755</v>
      </c>
      <c r="Q2799" s="74" t="s">
        <v>1107</v>
      </c>
      <c r="R2799" s="73" t="str">
        <f t="shared" si="43"/>
        <v>PLSK3716083TMC_960</v>
      </c>
    </row>
    <row r="2800" spans="1:18" hidden="1" x14ac:dyDescent="0.25">
      <c r="A2800" s="73" t="s">
        <v>20502</v>
      </c>
      <c r="B2800" s="73" t="s">
        <v>20501</v>
      </c>
      <c r="C2800" s="73" t="s">
        <v>277</v>
      </c>
      <c r="D2800" s="73" t="s">
        <v>276</v>
      </c>
      <c r="E2800" s="73" t="s">
        <v>19116</v>
      </c>
      <c r="G2800" s="73" t="s">
        <v>19125</v>
      </c>
      <c r="H2800" s="73" t="s">
        <v>1743</v>
      </c>
      <c r="I2800" s="73" t="s">
        <v>269</v>
      </c>
      <c r="J2800" s="73" t="s">
        <v>235</v>
      </c>
      <c r="N2800" s="73" t="s">
        <v>20481</v>
      </c>
      <c r="O2800" s="73" t="s">
        <v>3482</v>
      </c>
      <c r="P2800" s="74" t="s">
        <v>1739</v>
      </c>
      <c r="Q2800" s="74" t="s">
        <v>290</v>
      </c>
      <c r="R2800" s="73" t="str">
        <f t="shared" si="43"/>
        <v>PLSK3716083TMC_964</v>
      </c>
    </row>
    <row r="2801" spans="1:18" hidden="1" x14ac:dyDescent="0.25">
      <c r="A2801" s="73" t="s">
        <v>20500</v>
      </c>
      <c r="B2801" s="73" t="s">
        <v>20499</v>
      </c>
      <c r="C2801" s="73" t="s">
        <v>277</v>
      </c>
      <c r="D2801" s="73" t="s">
        <v>276</v>
      </c>
      <c r="E2801" s="73" t="s">
        <v>19116</v>
      </c>
      <c r="G2801" s="73" t="s">
        <v>19122</v>
      </c>
      <c r="H2801" s="73" t="s">
        <v>1743</v>
      </c>
      <c r="I2801" s="73" t="s">
        <v>326</v>
      </c>
      <c r="J2801" s="73" t="s">
        <v>235</v>
      </c>
      <c r="N2801" s="73" t="s">
        <v>20481</v>
      </c>
      <c r="O2801" s="73" t="s">
        <v>3489</v>
      </c>
      <c r="P2801" s="74" t="s">
        <v>1739</v>
      </c>
      <c r="Q2801" s="74" t="s">
        <v>337</v>
      </c>
      <c r="R2801" s="73" t="str">
        <f t="shared" si="43"/>
        <v>PLSK3716083TMC_964</v>
      </c>
    </row>
    <row r="2802" spans="1:18" hidden="1" x14ac:dyDescent="0.25">
      <c r="A2802" s="73" t="s">
        <v>20498</v>
      </c>
      <c r="B2802" s="73" t="s">
        <v>20497</v>
      </c>
      <c r="C2802" s="73" t="s">
        <v>277</v>
      </c>
      <c r="D2802" s="73" t="s">
        <v>276</v>
      </c>
      <c r="E2802" s="73" t="s">
        <v>19116</v>
      </c>
      <c r="G2802" s="73" t="s">
        <v>19119</v>
      </c>
      <c r="H2802" s="73" t="s">
        <v>1743</v>
      </c>
      <c r="I2802" s="73" t="s">
        <v>353</v>
      </c>
      <c r="J2802" s="73" t="s">
        <v>235</v>
      </c>
      <c r="N2802" s="73" t="s">
        <v>20481</v>
      </c>
      <c r="O2802" s="73" t="s">
        <v>3496</v>
      </c>
      <c r="P2802" s="74" t="s">
        <v>1739</v>
      </c>
      <c r="Q2802" s="74" t="s">
        <v>364</v>
      </c>
      <c r="R2802" s="73" t="str">
        <f t="shared" si="43"/>
        <v>PLSK3716083TMC_964</v>
      </c>
    </row>
    <row r="2803" spans="1:18" hidden="1" x14ac:dyDescent="0.25">
      <c r="A2803" s="73" t="s">
        <v>20496</v>
      </c>
      <c r="B2803" s="73" t="s">
        <v>20495</v>
      </c>
      <c r="C2803" s="73" t="s">
        <v>277</v>
      </c>
      <c r="D2803" s="73" t="s">
        <v>276</v>
      </c>
      <c r="E2803" s="73" t="s">
        <v>19116</v>
      </c>
      <c r="G2803" s="73" t="s">
        <v>20494</v>
      </c>
      <c r="H2803" s="73" t="s">
        <v>1743</v>
      </c>
      <c r="I2803" s="73" t="s">
        <v>852</v>
      </c>
      <c r="J2803" s="73" t="s">
        <v>235</v>
      </c>
      <c r="N2803" s="73" t="s">
        <v>20481</v>
      </c>
      <c r="O2803" s="73" t="s">
        <v>3473</v>
      </c>
      <c r="P2803" s="74" t="s">
        <v>1739</v>
      </c>
      <c r="Q2803" s="74" t="s">
        <v>1107</v>
      </c>
      <c r="R2803" s="73" t="str">
        <f t="shared" si="43"/>
        <v>PLSK3716083TMC_964</v>
      </c>
    </row>
    <row r="2804" spans="1:18" hidden="1" x14ac:dyDescent="0.25">
      <c r="A2804" s="73" t="s">
        <v>20493</v>
      </c>
      <c r="B2804" s="73" t="s">
        <v>20492</v>
      </c>
      <c r="C2804" s="73" t="s">
        <v>277</v>
      </c>
      <c r="D2804" s="73" t="s">
        <v>276</v>
      </c>
      <c r="E2804" s="73" t="s">
        <v>20482</v>
      </c>
      <c r="H2804" s="73" t="s">
        <v>2298</v>
      </c>
      <c r="I2804" s="73" t="s">
        <v>269</v>
      </c>
      <c r="J2804" s="73" t="s">
        <v>235</v>
      </c>
      <c r="N2804" s="73" t="s">
        <v>20481</v>
      </c>
      <c r="O2804" s="73" t="s">
        <v>20491</v>
      </c>
      <c r="P2804" s="74" t="s">
        <v>2296</v>
      </c>
      <c r="Q2804" s="74" t="s">
        <v>290</v>
      </c>
      <c r="R2804" s="73" t="str">
        <f t="shared" si="43"/>
        <v>PLSK3716083TMC_965</v>
      </c>
    </row>
    <row r="2805" spans="1:18" hidden="1" x14ac:dyDescent="0.25">
      <c r="A2805" s="73" t="s">
        <v>20490</v>
      </c>
      <c r="B2805" s="73" t="s">
        <v>20489</v>
      </c>
      <c r="C2805" s="73" t="s">
        <v>277</v>
      </c>
      <c r="D2805" s="73" t="s">
        <v>276</v>
      </c>
      <c r="E2805" s="73" t="s">
        <v>20482</v>
      </c>
      <c r="H2805" s="73" t="s">
        <v>2298</v>
      </c>
      <c r="I2805" s="73" t="s">
        <v>326</v>
      </c>
      <c r="J2805" s="73" t="s">
        <v>235</v>
      </c>
      <c r="N2805" s="73" t="s">
        <v>20481</v>
      </c>
      <c r="O2805" s="73" t="s">
        <v>20488</v>
      </c>
      <c r="P2805" s="74" t="s">
        <v>2296</v>
      </c>
      <c r="Q2805" s="74" t="s">
        <v>337</v>
      </c>
      <c r="R2805" s="73" t="str">
        <f t="shared" si="43"/>
        <v>PLSK3716083TMC_965</v>
      </c>
    </row>
    <row r="2806" spans="1:18" hidden="1" x14ac:dyDescent="0.25">
      <c r="A2806" s="73" t="s">
        <v>20487</v>
      </c>
      <c r="B2806" s="73" t="s">
        <v>20486</v>
      </c>
      <c r="C2806" s="73" t="s">
        <v>277</v>
      </c>
      <c r="D2806" s="73" t="s">
        <v>276</v>
      </c>
      <c r="E2806" s="73" t="s">
        <v>20482</v>
      </c>
      <c r="H2806" s="73" t="s">
        <v>2298</v>
      </c>
      <c r="I2806" s="73" t="s">
        <v>353</v>
      </c>
      <c r="J2806" s="73" t="s">
        <v>235</v>
      </c>
      <c r="N2806" s="73" t="s">
        <v>20481</v>
      </c>
      <c r="O2806" s="73" t="s">
        <v>20485</v>
      </c>
      <c r="P2806" s="74" t="s">
        <v>2296</v>
      </c>
      <c r="Q2806" s="74" t="s">
        <v>364</v>
      </c>
      <c r="R2806" s="73" t="str">
        <f t="shared" si="43"/>
        <v>PLSK3716083TMC_965</v>
      </c>
    </row>
    <row r="2807" spans="1:18" hidden="1" x14ac:dyDescent="0.25">
      <c r="A2807" s="73" t="s">
        <v>20484</v>
      </c>
      <c r="B2807" s="73" t="s">
        <v>20483</v>
      </c>
      <c r="C2807" s="73" t="s">
        <v>277</v>
      </c>
      <c r="D2807" s="73" t="s">
        <v>276</v>
      </c>
      <c r="E2807" s="73" t="s">
        <v>20482</v>
      </c>
      <c r="H2807" s="73" t="s">
        <v>2298</v>
      </c>
      <c r="I2807" s="73" t="s">
        <v>852</v>
      </c>
      <c r="J2807" s="73" t="s">
        <v>235</v>
      </c>
      <c r="N2807" s="73" t="s">
        <v>20481</v>
      </c>
      <c r="O2807" s="73" t="s">
        <v>3937</v>
      </c>
      <c r="P2807" s="74" t="s">
        <v>2296</v>
      </c>
      <c r="Q2807" s="74" t="s">
        <v>1107</v>
      </c>
      <c r="R2807" s="73" t="str">
        <f t="shared" si="43"/>
        <v>PLSK3716083TMC_965</v>
      </c>
    </row>
    <row r="2808" spans="1:18" hidden="1" x14ac:dyDescent="0.25">
      <c r="A2808" s="73" t="s">
        <v>20480</v>
      </c>
      <c r="B2808" s="73" t="s">
        <v>20479</v>
      </c>
      <c r="C2808" s="73" t="s">
        <v>1997</v>
      </c>
      <c r="D2808" s="73" t="s">
        <v>1996</v>
      </c>
      <c r="E2808" s="73" t="s">
        <v>20469</v>
      </c>
      <c r="F2808" s="73" t="s">
        <v>20346</v>
      </c>
      <c r="G2808" s="73" t="s">
        <v>20478</v>
      </c>
      <c r="H2808" s="73" t="s">
        <v>2637</v>
      </c>
      <c r="I2808" s="73" t="s">
        <v>159</v>
      </c>
      <c r="J2808" s="73" t="s">
        <v>1111</v>
      </c>
      <c r="K2808" s="73" t="s">
        <v>1515</v>
      </c>
      <c r="N2808" s="73" t="s">
        <v>20467</v>
      </c>
      <c r="O2808" s="73" t="s">
        <v>3376</v>
      </c>
      <c r="P2808" s="74" t="s">
        <v>2635</v>
      </c>
      <c r="Q2808" s="74" t="s">
        <v>231</v>
      </c>
      <c r="R2808" s="73" t="str">
        <f t="shared" si="43"/>
        <v>FCSK3717514SAM_001</v>
      </c>
    </row>
    <row r="2809" spans="1:18" hidden="1" x14ac:dyDescent="0.25">
      <c r="A2809" s="73" t="s">
        <v>20477</v>
      </c>
      <c r="B2809" s="73" t="s">
        <v>20476</v>
      </c>
      <c r="C2809" s="73" t="s">
        <v>1997</v>
      </c>
      <c r="D2809" s="73" t="s">
        <v>1996</v>
      </c>
      <c r="E2809" s="73" t="s">
        <v>20469</v>
      </c>
      <c r="F2809" s="73" t="s">
        <v>20346</v>
      </c>
      <c r="G2809" s="73" t="s">
        <v>20475</v>
      </c>
      <c r="H2809" s="73" t="s">
        <v>1011</v>
      </c>
      <c r="I2809" s="73" t="s">
        <v>159</v>
      </c>
      <c r="J2809" s="73" t="s">
        <v>1111</v>
      </c>
      <c r="K2809" s="73" t="s">
        <v>1515</v>
      </c>
      <c r="N2809" s="73" t="s">
        <v>20467</v>
      </c>
      <c r="O2809" s="73" t="s">
        <v>1602</v>
      </c>
      <c r="P2809" s="74" t="s">
        <v>1008</v>
      </c>
      <c r="Q2809" s="74" t="s">
        <v>231</v>
      </c>
      <c r="R2809" s="73" t="str">
        <f t="shared" si="43"/>
        <v>FCSK3717514SAM_410</v>
      </c>
    </row>
    <row r="2810" spans="1:18" hidden="1" x14ac:dyDescent="0.25">
      <c r="A2810" s="73" t="s">
        <v>20474</v>
      </c>
      <c r="B2810" s="73" t="s">
        <v>20473</v>
      </c>
      <c r="C2810" s="73" t="s">
        <v>1997</v>
      </c>
      <c r="D2810" s="73" t="s">
        <v>1996</v>
      </c>
      <c r="E2810" s="73" t="s">
        <v>20469</v>
      </c>
      <c r="F2810" s="73" t="s">
        <v>20346</v>
      </c>
      <c r="G2810" s="73" t="s">
        <v>20472</v>
      </c>
      <c r="H2810" s="73" t="s">
        <v>1075</v>
      </c>
      <c r="I2810" s="73" t="s">
        <v>159</v>
      </c>
      <c r="J2810" s="73" t="s">
        <v>1111</v>
      </c>
      <c r="K2810" s="73" t="s">
        <v>1515</v>
      </c>
      <c r="N2810" s="73" t="s">
        <v>20467</v>
      </c>
      <c r="O2810" s="73" t="s">
        <v>1081</v>
      </c>
      <c r="P2810" s="74" t="s">
        <v>1072</v>
      </c>
      <c r="Q2810" s="74" t="s">
        <v>231</v>
      </c>
      <c r="R2810" s="73" t="str">
        <f t="shared" si="43"/>
        <v>FCSK3717514SAM_605</v>
      </c>
    </row>
    <row r="2811" spans="1:18" hidden="1" x14ac:dyDescent="0.25">
      <c r="A2811" s="73" t="s">
        <v>20471</v>
      </c>
      <c r="B2811" s="73" t="s">
        <v>20470</v>
      </c>
      <c r="C2811" s="73" t="s">
        <v>1997</v>
      </c>
      <c r="D2811" s="73" t="s">
        <v>1996</v>
      </c>
      <c r="E2811" s="73" t="s">
        <v>20469</v>
      </c>
      <c r="F2811" s="73" t="s">
        <v>20346</v>
      </c>
      <c r="G2811" s="73" t="s">
        <v>20468</v>
      </c>
      <c r="H2811" s="73" t="s">
        <v>1281</v>
      </c>
      <c r="I2811" s="73" t="s">
        <v>159</v>
      </c>
      <c r="J2811" s="73" t="s">
        <v>1111</v>
      </c>
      <c r="K2811" s="73" t="s">
        <v>1515</v>
      </c>
      <c r="N2811" s="73" t="s">
        <v>20467</v>
      </c>
      <c r="O2811" s="73" t="s">
        <v>1335</v>
      </c>
      <c r="P2811" s="74" t="s">
        <v>1278</v>
      </c>
      <c r="Q2811" s="74" t="s">
        <v>231</v>
      </c>
      <c r="R2811" s="73" t="str">
        <f t="shared" si="43"/>
        <v>FCSK3717514SAM_650</v>
      </c>
    </row>
    <row r="2812" spans="1:18" hidden="1" x14ac:dyDescent="0.25">
      <c r="A2812" s="73" t="s">
        <v>20466</v>
      </c>
      <c r="B2812" s="73" t="s">
        <v>20465</v>
      </c>
      <c r="C2812" s="73" t="s">
        <v>1997</v>
      </c>
      <c r="D2812" s="73" t="s">
        <v>1996</v>
      </c>
      <c r="E2812" s="73" t="s">
        <v>20454</v>
      </c>
      <c r="F2812" s="73" t="s">
        <v>20453</v>
      </c>
      <c r="G2812" s="73" t="s">
        <v>20464</v>
      </c>
      <c r="H2812" s="73" t="s">
        <v>2556</v>
      </c>
      <c r="I2812" s="73" t="s">
        <v>159</v>
      </c>
      <c r="J2812" s="73" t="s">
        <v>1111</v>
      </c>
      <c r="K2812" s="73" t="s">
        <v>1515</v>
      </c>
      <c r="N2812" s="73" t="s">
        <v>20451</v>
      </c>
      <c r="O2812" s="73" t="s">
        <v>2606</v>
      </c>
      <c r="P2812" s="74" t="s">
        <v>2554</v>
      </c>
      <c r="Q2812" s="74" t="s">
        <v>231</v>
      </c>
      <c r="R2812" s="73" t="str">
        <f t="shared" si="43"/>
        <v>FCSK3717524SAM_011</v>
      </c>
    </row>
    <row r="2813" spans="1:18" hidden="1" x14ac:dyDescent="0.25">
      <c r="A2813" s="73" t="s">
        <v>20463</v>
      </c>
      <c r="B2813" s="73" t="s">
        <v>20462</v>
      </c>
      <c r="C2813" s="73" t="s">
        <v>1997</v>
      </c>
      <c r="D2813" s="73" t="s">
        <v>1996</v>
      </c>
      <c r="E2813" s="73" t="s">
        <v>20454</v>
      </c>
      <c r="F2813" s="73" t="s">
        <v>20453</v>
      </c>
      <c r="G2813" s="73" t="s">
        <v>20461</v>
      </c>
      <c r="H2813" s="73" t="s">
        <v>2070</v>
      </c>
      <c r="I2813" s="73" t="s">
        <v>159</v>
      </c>
      <c r="J2813" s="73" t="s">
        <v>1111</v>
      </c>
      <c r="K2813" s="73" t="s">
        <v>1515</v>
      </c>
      <c r="N2813" s="73" t="s">
        <v>20451</v>
      </c>
      <c r="O2813" s="73" t="s">
        <v>2157</v>
      </c>
      <c r="P2813" s="74" t="s">
        <v>2068</v>
      </c>
      <c r="Q2813" s="74" t="s">
        <v>231</v>
      </c>
      <c r="R2813" s="73" t="str">
        <f t="shared" si="43"/>
        <v>FCSK3717524SAM_020</v>
      </c>
    </row>
    <row r="2814" spans="1:18" hidden="1" x14ac:dyDescent="0.25">
      <c r="A2814" s="73" t="s">
        <v>20460</v>
      </c>
      <c r="B2814" s="73" t="s">
        <v>20459</v>
      </c>
      <c r="C2814" s="73" t="s">
        <v>1997</v>
      </c>
      <c r="D2814" s="73" t="s">
        <v>1996</v>
      </c>
      <c r="E2814" s="73" t="s">
        <v>20454</v>
      </c>
      <c r="F2814" s="73" t="s">
        <v>20453</v>
      </c>
      <c r="G2814" s="73" t="s">
        <v>20458</v>
      </c>
      <c r="H2814" s="73" t="s">
        <v>859</v>
      </c>
      <c r="I2814" s="73" t="s">
        <v>159</v>
      </c>
      <c r="J2814" s="73" t="s">
        <v>1111</v>
      </c>
      <c r="K2814" s="73" t="s">
        <v>1515</v>
      </c>
      <c r="N2814" s="73" t="s">
        <v>20451</v>
      </c>
      <c r="O2814" s="73" t="s">
        <v>20457</v>
      </c>
      <c r="P2814" s="74" t="s">
        <v>855</v>
      </c>
      <c r="Q2814" s="74" t="s">
        <v>231</v>
      </c>
      <c r="R2814" s="73" t="str">
        <f t="shared" si="43"/>
        <v>FCSK3717524SAM_281</v>
      </c>
    </row>
    <row r="2815" spans="1:18" hidden="1" x14ac:dyDescent="0.25">
      <c r="A2815" s="73" t="s">
        <v>20456</v>
      </c>
      <c r="B2815" s="73" t="s">
        <v>20455</v>
      </c>
      <c r="C2815" s="73" t="s">
        <v>1997</v>
      </c>
      <c r="D2815" s="73" t="s">
        <v>1996</v>
      </c>
      <c r="E2815" s="73" t="s">
        <v>20454</v>
      </c>
      <c r="F2815" s="73" t="s">
        <v>20453</v>
      </c>
      <c r="G2815" s="73" t="s">
        <v>20452</v>
      </c>
      <c r="H2815" s="73" t="s">
        <v>1023</v>
      </c>
      <c r="I2815" s="73" t="s">
        <v>159</v>
      </c>
      <c r="J2815" s="73" t="s">
        <v>1111</v>
      </c>
      <c r="K2815" s="73" t="s">
        <v>1515</v>
      </c>
      <c r="N2815" s="73" t="s">
        <v>20451</v>
      </c>
      <c r="O2815" s="73" t="s">
        <v>2966</v>
      </c>
      <c r="P2815" s="74" t="s">
        <v>1021</v>
      </c>
      <c r="Q2815" s="74" t="s">
        <v>231</v>
      </c>
      <c r="R2815" s="73" t="str">
        <f t="shared" si="43"/>
        <v>FCSK3717524SAM_420</v>
      </c>
    </row>
    <row r="2816" spans="1:18" hidden="1" x14ac:dyDescent="0.25">
      <c r="A2816" s="73" t="s">
        <v>20450</v>
      </c>
      <c r="B2816" s="73" t="s">
        <v>20449</v>
      </c>
      <c r="C2816" s="73" t="s">
        <v>4704</v>
      </c>
      <c r="D2816" s="73" t="s">
        <v>4703</v>
      </c>
      <c r="E2816" s="73" t="s">
        <v>20448</v>
      </c>
      <c r="F2816" s="73" t="s">
        <v>20447</v>
      </c>
      <c r="G2816" s="73" t="s">
        <v>20446</v>
      </c>
      <c r="H2816" s="73" t="s">
        <v>1011</v>
      </c>
      <c r="I2816" s="73" t="s">
        <v>502</v>
      </c>
      <c r="J2816" s="73" t="s">
        <v>1231</v>
      </c>
      <c r="K2816" s="73" t="s">
        <v>796</v>
      </c>
      <c r="N2816" s="73" t="s">
        <v>20445</v>
      </c>
      <c r="O2816" s="73" t="s">
        <v>18152</v>
      </c>
      <c r="P2816" s="74" t="s">
        <v>1008</v>
      </c>
      <c r="Q2816" s="74" t="s">
        <v>498</v>
      </c>
      <c r="R2816" s="73" t="str">
        <f t="shared" si="43"/>
        <v>UMSK3717532BCT_410</v>
      </c>
    </row>
    <row r="2817" spans="1:18" hidden="1" x14ac:dyDescent="0.25">
      <c r="A2817" s="73" t="s">
        <v>20444</v>
      </c>
      <c r="B2817" s="73" t="s">
        <v>20443</v>
      </c>
      <c r="C2817" s="73" t="s">
        <v>897</v>
      </c>
      <c r="D2817" s="73" t="s">
        <v>896</v>
      </c>
      <c r="E2817" s="73" t="s">
        <v>20442</v>
      </c>
      <c r="F2817" s="73" t="s">
        <v>20441</v>
      </c>
      <c r="G2817" s="73" t="s">
        <v>20441</v>
      </c>
      <c r="H2817" s="73" t="s">
        <v>1743</v>
      </c>
      <c r="I2817" s="73" t="s">
        <v>502</v>
      </c>
      <c r="J2817" s="73" t="s">
        <v>1231</v>
      </c>
      <c r="K2817" s="73" t="s">
        <v>796</v>
      </c>
      <c r="N2817" s="73" t="s">
        <v>20440</v>
      </c>
      <c r="O2817" s="73" t="s">
        <v>5137</v>
      </c>
      <c r="P2817" s="74" t="s">
        <v>1739</v>
      </c>
      <c r="Q2817" s="74" t="s">
        <v>498</v>
      </c>
      <c r="R2817" s="73" t="str">
        <f t="shared" si="43"/>
        <v>RTSK3717592DOL_964</v>
      </c>
    </row>
    <row r="2818" spans="1:18" hidden="1" x14ac:dyDescent="0.25">
      <c r="A2818" s="73" t="s">
        <v>20439</v>
      </c>
      <c r="B2818" s="73" t="s">
        <v>20438</v>
      </c>
      <c r="C2818" s="73" t="s">
        <v>525</v>
      </c>
      <c r="D2818" s="73" t="s">
        <v>524</v>
      </c>
      <c r="E2818" s="73" t="s">
        <v>20428</v>
      </c>
      <c r="F2818" s="73" t="s">
        <v>20427</v>
      </c>
      <c r="G2818" s="73" t="s">
        <v>20437</v>
      </c>
      <c r="H2818" s="73" t="s">
        <v>2637</v>
      </c>
      <c r="I2818" s="73" t="s">
        <v>326</v>
      </c>
      <c r="J2818" s="73" t="s">
        <v>1231</v>
      </c>
      <c r="K2818" s="73" t="s">
        <v>470</v>
      </c>
      <c r="N2818" s="73" t="s">
        <v>20425</v>
      </c>
      <c r="O2818" s="73" t="s">
        <v>18762</v>
      </c>
      <c r="P2818" s="74" t="s">
        <v>2635</v>
      </c>
      <c r="Q2818" s="74" t="s">
        <v>337</v>
      </c>
      <c r="R2818" s="73" t="str">
        <f t="shared" ref="R2818:R2881" si="44">N2818&amp;"_"&amp;P2818</f>
        <v>MSSK3717622MIS_001</v>
      </c>
    </row>
    <row r="2819" spans="1:18" hidden="1" x14ac:dyDescent="0.25">
      <c r="A2819" s="73" t="s">
        <v>20436</v>
      </c>
      <c r="B2819" s="73" t="s">
        <v>20435</v>
      </c>
      <c r="C2819" s="73" t="s">
        <v>525</v>
      </c>
      <c r="D2819" s="73" t="s">
        <v>524</v>
      </c>
      <c r="E2819" s="73" t="s">
        <v>20428</v>
      </c>
      <c r="F2819" s="73" t="s">
        <v>20427</v>
      </c>
      <c r="G2819" s="73" t="s">
        <v>20434</v>
      </c>
      <c r="H2819" s="73" t="s">
        <v>2637</v>
      </c>
      <c r="I2819" s="73" t="s">
        <v>353</v>
      </c>
      <c r="J2819" s="73" t="s">
        <v>1231</v>
      </c>
      <c r="K2819" s="73" t="s">
        <v>470</v>
      </c>
      <c r="N2819" s="73" t="s">
        <v>20425</v>
      </c>
      <c r="O2819" s="73" t="s">
        <v>18757</v>
      </c>
      <c r="P2819" s="74" t="s">
        <v>2635</v>
      </c>
      <c r="Q2819" s="74" t="s">
        <v>364</v>
      </c>
      <c r="R2819" s="73" t="str">
        <f t="shared" si="44"/>
        <v>MSSK3717622MIS_001</v>
      </c>
    </row>
    <row r="2820" spans="1:18" hidden="1" x14ac:dyDescent="0.25">
      <c r="A2820" s="73" t="s">
        <v>20433</v>
      </c>
      <c r="B2820" s="73" t="s">
        <v>20432</v>
      </c>
      <c r="C2820" s="73" t="s">
        <v>525</v>
      </c>
      <c r="D2820" s="73" t="s">
        <v>524</v>
      </c>
      <c r="E2820" s="73" t="s">
        <v>20428</v>
      </c>
      <c r="F2820" s="73" t="s">
        <v>20427</v>
      </c>
      <c r="G2820" s="73" t="s">
        <v>20431</v>
      </c>
      <c r="H2820" s="73" t="s">
        <v>250</v>
      </c>
      <c r="I2820" s="73" t="s">
        <v>326</v>
      </c>
      <c r="J2820" s="73" t="s">
        <v>1231</v>
      </c>
      <c r="K2820" s="73" t="s">
        <v>470</v>
      </c>
      <c r="N2820" s="73" t="s">
        <v>20425</v>
      </c>
      <c r="O2820" s="73" t="s">
        <v>338</v>
      </c>
      <c r="P2820" s="74" t="s">
        <v>245</v>
      </c>
      <c r="Q2820" s="74" t="s">
        <v>337</v>
      </c>
      <c r="R2820" s="73" t="str">
        <f t="shared" si="44"/>
        <v>MSSK3717622MIS_100</v>
      </c>
    </row>
    <row r="2821" spans="1:18" hidden="1" x14ac:dyDescent="0.25">
      <c r="A2821" s="73" t="s">
        <v>20430</v>
      </c>
      <c r="B2821" s="73" t="s">
        <v>20429</v>
      </c>
      <c r="C2821" s="73" t="s">
        <v>525</v>
      </c>
      <c r="D2821" s="73" t="s">
        <v>524</v>
      </c>
      <c r="E2821" s="73" t="s">
        <v>20428</v>
      </c>
      <c r="F2821" s="73" t="s">
        <v>20427</v>
      </c>
      <c r="G2821" s="73" t="s">
        <v>20426</v>
      </c>
      <c r="H2821" s="73" t="s">
        <v>250</v>
      </c>
      <c r="I2821" s="73" t="s">
        <v>353</v>
      </c>
      <c r="J2821" s="73" t="s">
        <v>1231</v>
      </c>
      <c r="K2821" s="73" t="s">
        <v>470</v>
      </c>
      <c r="N2821" s="73" t="s">
        <v>20425</v>
      </c>
      <c r="O2821" s="73" t="s">
        <v>365</v>
      </c>
      <c r="P2821" s="74" t="s">
        <v>245</v>
      </c>
      <c r="Q2821" s="74" t="s">
        <v>364</v>
      </c>
      <c r="R2821" s="73" t="str">
        <f t="shared" si="44"/>
        <v>MSSK3717622MIS_100</v>
      </c>
    </row>
    <row r="2822" spans="1:18" hidden="1" x14ac:dyDescent="0.25">
      <c r="A2822" s="73" t="s">
        <v>20424</v>
      </c>
      <c r="B2822" s="73" t="s">
        <v>20423</v>
      </c>
      <c r="C2822" s="73" t="s">
        <v>525</v>
      </c>
      <c r="D2822" s="73" t="s">
        <v>524</v>
      </c>
      <c r="E2822" s="73" t="s">
        <v>20413</v>
      </c>
      <c r="F2822" s="73" t="s">
        <v>20412</v>
      </c>
      <c r="G2822" s="73" t="s">
        <v>20422</v>
      </c>
      <c r="H2822" s="73" t="s">
        <v>2637</v>
      </c>
      <c r="I2822" s="73" t="s">
        <v>326</v>
      </c>
      <c r="J2822" s="73" t="s">
        <v>235</v>
      </c>
      <c r="K2822" s="73" t="s">
        <v>470</v>
      </c>
      <c r="N2822" s="73" t="s">
        <v>20410</v>
      </c>
      <c r="O2822" s="73" t="s">
        <v>18762</v>
      </c>
      <c r="P2822" s="74" t="s">
        <v>2635</v>
      </c>
      <c r="Q2822" s="74" t="s">
        <v>337</v>
      </c>
      <c r="R2822" s="73" t="str">
        <f t="shared" si="44"/>
        <v>MSSK3717663MIS_001</v>
      </c>
    </row>
    <row r="2823" spans="1:18" hidden="1" x14ac:dyDescent="0.25">
      <c r="A2823" s="73" t="s">
        <v>20421</v>
      </c>
      <c r="B2823" s="73" t="s">
        <v>20420</v>
      </c>
      <c r="C2823" s="73" t="s">
        <v>525</v>
      </c>
      <c r="D2823" s="73" t="s">
        <v>524</v>
      </c>
      <c r="E2823" s="73" t="s">
        <v>20413</v>
      </c>
      <c r="F2823" s="73" t="s">
        <v>20412</v>
      </c>
      <c r="G2823" s="73" t="s">
        <v>20419</v>
      </c>
      <c r="H2823" s="73" t="s">
        <v>2637</v>
      </c>
      <c r="I2823" s="73" t="s">
        <v>353</v>
      </c>
      <c r="J2823" s="73" t="s">
        <v>235</v>
      </c>
      <c r="K2823" s="73" t="s">
        <v>470</v>
      </c>
      <c r="N2823" s="73" t="s">
        <v>20410</v>
      </c>
      <c r="O2823" s="73" t="s">
        <v>18757</v>
      </c>
      <c r="P2823" s="74" t="s">
        <v>2635</v>
      </c>
      <c r="Q2823" s="74" t="s">
        <v>364</v>
      </c>
      <c r="R2823" s="73" t="str">
        <f t="shared" si="44"/>
        <v>MSSK3717663MIS_001</v>
      </c>
    </row>
    <row r="2824" spans="1:18" hidden="1" x14ac:dyDescent="0.25">
      <c r="A2824" s="73" t="s">
        <v>20418</v>
      </c>
      <c r="B2824" s="73" t="s">
        <v>20417</v>
      </c>
      <c r="C2824" s="73" t="s">
        <v>525</v>
      </c>
      <c r="D2824" s="73" t="s">
        <v>524</v>
      </c>
      <c r="E2824" s="73" t="s">
        <v>20413</v>
      </c>
      <c r="F2824" s="73" t="s">
        <v>20412</v>
      </c>
      <c r="G2824" s="73" t="s">
        <v>20416</v>
      </c>
      <c r="H2824" s="73" t="s">
        <v>250</v>
      </c>
      <c r="I2824" s="73" t="s">
        <v>326</v>
      </c>
      <c r="J2824" s="73" t="s">
        <v>235</v>
      </c>
      <c r="K2824" s="73" t="s">
        <v>470</v>
      </c>
      <c r="N2824" s="73" t="s">
        <v>20410</v>
      </c>
      <c r="O2824" s="73" t="s">
        <v>338</v>
      </c>
      <c r="P2824" s="74" t="s">
        <v>245</v>
      </c>
      <c r="Q2824" s="74" t="s">
        <v>337</v>
      </c>
      <c r="R2824" s="73" t="str">
        <f t="shared" si="44"/>
        <v>MSSK3717663MIS_100</v>
      </c>
    </row>
    <row r="2825" spans="1:18" hidden="1" x14ac:dyDescent="0.25">
      <c r="A2825" s="73" t="s">
        <v>20415</v>
      </c>
      <c r="B2825" s="73" t="s">
        <v>20414</v>
      </c>
      <c r="C2825" s="73" t="s">
        <v>525</v>
      </c>
      <c r="D2825" s="73" t="s">
        <v>524</v>
      </c>
      <c r="E2825" s="73" t="s">
        <v>20413</v>
      </c>
      <c r="F2825" s="73" t="s">
        <v>20412</v>
      </c>
      <c r="G2825" s="73" t="s">
        <v>20411</v>
      </c>
      <c r="H2825" s="73" t="s">
        <v>250</v>
      </c>
      <c r="I2825" s="73" t="s">
        <v>353</v>
      </c>
      <c r="J2825" s="73" t="s">
        <v>235</v>
      </c>
      <c r="K2825" s="73" t="s">
        <v>470</v>
      </c>
      <c r="N2825" s="73" t="s">
        <v>20410</v>
      </c>
      <c r="O2825" s="73" t="s">
        <v>365</v>
      </c>
      <c r="P2825" s="74" t="s">
        <v>245</v>
      </c>
      <c r="Q2825" s="74" t="s">
        <v>364</v>
      </c>
      <c r="R2825" s="73" t="str">
        <f t="shared" si="44"/>
        <v>MSSK3717663MIS_100</v>
      </c>
    </row>
    <row r="2826" spans="1:18" hidden="1" x14ac:dyDescent="0.25">
      <c r="A2826" s="73" t="s">
        <v>20409</v>
      </c>
      <c r="B2826" s="73" t="s">
        <v>20408</v>
      </c>
      <c r="C2826" s="73" t="s">
        <v>5186</v>
      </c>
      <c r="D2826" s="73" t="s">
        <v>5185</v>
      </c>
      <c r="E2826" s="73" t="s">
        <v>20407</v>
      </c>
      <c r="F2826" s="73" t="s">
        <v>20402</v>
      </c>
      <c r="G2826" s="73" t="s">
        <v>20401</v>
      </c>
      <c r="H2826" s="73" t="s">
        <v>1023</v>
      </c>
      <c r="I2826" s="73" t="s">
        <v>159</v>
      </c>
      <c r="J2826" s="73" t="s">
        <v>235</v>
      </c>
      <c r="K2826" s="73" t="s">
        <v>796</v>
      </c>
      <c r="N2826" s="73" t="s">
        <v>20406</v>
      </c>
      <c r="O2826" s="73" t="s">
        <v>2966</v>
      </c>
      <c r="P2826" s="74" t="s">
        <v>1021</v>
      </c>
      <c r="Q2826" s="74" t="s">
        <v>231</v>
      </c>
      <c r="R2826" s="73" t="str">
        <f t="shared" si="44"/>
        <v>MRSK3717803WIT_420</v>
      </c>
    </row>
    <row r="2827" spans="1:18" hidden="1" x14ac:dyDescent="0.25">
      <c r="A2827" s="73" t="s">
        <v>20405</v>
      </c>
      <c r="B2827" s="73" t="s">
        <v>20404</v>
      </c>
      <c r="C2827" s="73" t="s">
        <v>5186</v>
      </c>
      <c r="D2827" s="73" t="s">
        <v>5185</v>
      </c>
      <c r="E2827" s="73" t="s">
        <v>20403</v>
      </c>
      <c r="F2827" s="73" t="s">
        <v>20402</v>
      </c>
      <c r="G2827" s="73" t="s">
        <v>20401</v>
      </c>
      <c r="H2827" s="73" t="s">
        <v>1023</v>
      </c>
      <c r="I2827" s="73" t="s">
        <v>159</v>
      </c>
      <c r="J2827" s="73" t="s">
        <v>235</v>
      </c>
      <c r="K2827" s="73" t="s">
        <v>796</v>
      </c>
      <c r="N2827" s="73" t="s">
        <v>20400</v>
      </c>
      <c r="O2827" s="73" t="s">
        <v>2966</v>
      </c>
      <c r="P2827" s="74" t="s">
        <v>1021</v>
      </c>
      <c r="Q2827" s="74" t="s">
        <v>231</v>
      </c>
      <c r="R2827" s="73" t="str">
        <f t="shared" si="44"/>
        <v>MRSK3717803BLS_420</v>
      </c>
    </row>
    <row r="2828" spans="1:18" hidden="1" x14ac:dyDescent="0.25">
      <c r="A2828" s="73" t="s">
        <v>20399</v>
      </c>
      <c r="B2828" s="73" t="s">
        <v>20398</v>
      </c>
      <c r="C2828" s="73" t="s">
        <v>5186</v>
      </c>
      <c r="D2828" s="73" t="s">
        <v>5185</v>
      </c>
      <c r="E2828" s="73" t="s">
        <v>20397</v>
      </c>
      <c r="F2828" s="73" t="s">
        <v>20396</v>
      </c>
      <c r="G2828" s="73" t="s">
        <v>20395</v>
      </c>
      <c r="H2828" s="73" t="s">
        <v>1023</v>
      </c>
      <c r="I2828" s="73" t="s">
        <v>159</v>
      </c>
      <c r="J2828" s="73" t="s">
        <v>235</v>
      </c>
      <c r="K2828" s="73" t="s">
        <v>796</v>
      </c>
      <c r="N2828" s="73" t="s">
        <v>20394</v>
      </c>
      <c r="O2828" s="73" t="s">
        <v>2966</v>
      </c>
      <c r="P2828" s="74" t="s">
        <v>1021</v>
      </c>
      <c r="Q2828" s="74" t="s">
        <v>231</v>
      </c>
      <c r="R2828" s="73" t="str">
        <f t="shared" si="44"/>
        <v>MRSK3717813BLS_420</v>
      </c>
    </row>
    <row r="2829" spans="1:18" hidden="1" x14ac:dyDescent="0.25">
      <c r="A2829" s="73" t="s">
        <v>20393</v>
      </c>
      <c r="B2829" s="73" t="s">
        <v>20392</v>
      </c>
      <c r="C2829" s="73" t="s">
        <v>1997</v>
      </c>
      <c r="D2829" s="73" t="s">
        <v>1996</v>
      </c>
      <c r="E2829" s="73" t="s">
        <v>20365</v>
      </c>
      <c r="F2829" s="73" t="s">
        <v>20364</v>
      </c>
      <c r="G2829" s="73" t="s">
        <v>20391</v>
      </c>
      <c r="H2829" s="73" t="s">
        <v>2637</v>
      </c>
      <c r="I2829" s="73" t="s">
        <v>249</v>
      </c>
      <c r="J2829" s="73" t="s">
        <v>3869</v>
      </c>
      <c r="K2829" s="73" t="s">
        <v>1515</v>
      </c>
      <c r="N2829" s="73" t="s">
        <v>20362</v>
      </c>
      <c r="O2829" s="73" t="s">
        <v>2636</v>
      </c>
      <c r="P2829" s="74" t="s">
        <v>2635</v>
      </c>
      <c r="Q2829" s="74" t="s">
        <v>244</v>
      </c>
      <c r="R2829" s="73" t="str">
        <f t="shared" si="44"/>
        <v>FCSK3717833SAM_001</v>
      </c>
    </row>
    <row r="2830" spans="1:18" hidden="1" x14ac:dyDescent="0.25">
      <c r="A2830" s="73" t="s">
        <v>20390</v>
      </c>
      <c r="B2830" s="73" t="s">
        <v>20389</v>
      </c>
      <c r="C2830" s="73" t="s">
        <v>1997</v>
      </c>
      <c r="D2830" s="73" t="s">
        <v>1996</v>
      </c>
      <c r="E2830" s="73" t="s">
        <v>20365</v>
      </c>
      <c r="F2830" s="73" t="s">
        <v>20364</v>
      </c>
      <c r="G2830" s="73" t="s">
        <v>20388</v>
      </c>
      <c r="H2830" s="73" t="s">
        <v>2637</v>
      </c>
      <c r="I2830" s="73" t="s">
        <v>159</v>
      </c>
      <c r="J2830" s="73" t="s">
        <v>3869</v>
      </c>
      <c r="K2830" s="73" t="s">
        <v>1515</v>
      </c>
      <c r="N2830" s="73" t="s">
        <v>20362</v>
      </c>
      <c r="O2830" s="73" t="s">
        <v>17261</v>
      </c>
      <c r="P2830" s="74" t="s">
        <v>2635</v>
      </c>
      <c r="Q2830" s="74" t="s">
        <v>542</v>
      </c>
      <c r="R2830" s="73" t="str">
        <f t="shared" si="44"/>
        <v>FCSK3717833SAM_001</v>
      </c>
    </row>
    <row r="2831" spans="1:18" hidden="1" x14ac:dyDescent="0.25">
      <c r="A2831" s="73" t="s">
        <v>20387</v>
      </c>
      <c r="B2831" s="73" t="s">
        <v>20386</v>
      </c>
      <c r="C2831" s="73" t="s">
        <v>1997</v>
      </c>
      <c r="D2831" s="73" t="s">
        <v>1996</v>
      </c>
      <c r="E2831" s="73" t="s">
        <v>20365</v>
      </c>
      <c r="F2831" s="73" t="s">
        <v>20364</v>
      </c>
      <c r="G2831" s="73" t="s">
        <v>20385</v>
      </c>
      <c r="H2831" s="73" t="s">
        <v>2637</v>
      </c>
      <c r="I2831" s="73" t="s">
        <v>502</v>
      </c>
      <c r="J2831" s="73" t="s">
        <v>3869</v>
      </c>
      <c r="K2831" s="73" t="s">
        <v>1515</v>
      </c>
      <c r="N2831" s="73" t="s">
        <v>20362</v>
      </c>
      <c r="O2831" s="73" t="s">
        <v>3354</v>
      </c>
      <c r="P2831" s="74" t="s">
        <v>2635</v>
      </c>
      <c r="Q2831" s="74" t="s">
        <v>498</v>
      </c>
      <c r="R2831" s="73" t="str">
        <f t="shared" si="44"/>
        <v>FCSK3717833SAM_001</v>
      </c>
    </row>
    <row r="2832" spans="1:18" hidden="1" x14ac:dyDescent="0.25">
      <c r="A2832" s="73" t="s">
        <v>20384</v>
      </c>
      <c r="B2832" s="73" t="s">
        <v>20383</v>
      </c>
      <c r="C2832" s="73" t="s">
        <v>1997</v>
      </c>
      <c r="D2832" s="73" t="s">
        <v>1996</v>
      </c>
      <c r="E2832" s="73" t="s">
        <v>20365</v>
      </c>
      <c r="F2832" s="73" t="s">
        <v>20364</v>
      </c>
      <c r="G2832" s="73" t="s">
        <v>20382</v>
      </c>
      <c r="H2832" s="73" t="s">
        <v>1023</v>
      </c>
      <c r="I2832" s="73" t="s">
        <v>249</v>
      </c>
      <c r="J2832" s="73" t="s">
        <v>3869</v>
      </c>
      <c r="K2832" s="73" t="s">
        <v>1515</v>
      </c>
      <c r="N2832" s="73" t="s">
        <v>20362</v>
      </c>
      <c r="O2832" s="73" t="s">
        <v>1022</v>
      </c>
      <c r="P2832" s="74" t="s">
        <v>1021</v>
      </c>
      <c r="Q2832" s="74" t="s">
        <v>244</v>
      </c>
      <c r="R2832" s="73" t="str">
        <f t="shared" si="44"/>
        <v>FCSK3717833SAM_420</v>
      </c>
    </row>
    <row r="2833" spans="1:18" hidden="1" x14ac:dyDescent="0.25">
      <c r="A2833" s="73" t="s">
        <v>20381</v>
      </c>
      <c r="B2833" s="73" t="s">
        <v>20380</v>
      </c>
      <c r="C2833" s="73" t="s">
        <v>1997</v>
      </c>
      <c r="D2833" s="73" t="s">
        <v>1996</v>
      </c>
      <c r="E2833" s="73" t="s">
        <v>20365</v>
      </c>
      <c r="F2833" s="73" t="s">
        <v>20364</v>
      </c>
      <c r="G2833" s="73" t="s">
        <v>20379</v>
      </c>
      <c r="H2833" s="73" t="s">
        <v>1023</v>
      </c>
      <c r="I2833" s="73" t="s">
        <v>159</v>
      </c>
      <c r="J2833" s="73" t="s">
        <v>3869</v>
      </c>
      <c r="K2833" s="73" t="s">
        <v>1515</v>
      </c>
      <c r="N2833" s="73" t="s">
        <v>20362</v>
      </c>
      <c r="O2833" s="73" t="s">
        <v>20378</v>
      </c>
      <c r="P2833" s="74" t="s">
        <v>1021</v>
      </c>
      <c r="Q2833" s="74" t="s">
        <v>542</v>
      </c>
      <c r="R2833" s="73" t="str">
        <f t="shared" si="44"/>
        <v>FCSK3717833SAM_420</v>
      </c>
    </row>
    <row r="2834" spans="1:18" hidden="1" x14ac:dyDescent="0.25">
      <c r="A2834" s="73" t="s">
        <v>20377</v>
      </c>
      <c r="B2834" s="73" t="s">
        <v>20376</v>
      </c>
      <c r="C2834" s="73" t="s">
        <v>1997</v>
      </c>
      <c r="D2834" s="73" t="s">
        <v>1996</v>
      </c>
      <c r="E2834" s="73" t="s">
        <v>20365</v>
      </c>
      <c r="F2834" s="73" t="s">
        <v>20364</v>
      </c>
      <c r="G2834" s="73" t="s">
        <v>20375</v>
      </c>
      <c r="H2834" s="73" t="s">
        <v>1023</v>
      </c>
      <c r="I2834" s="73" t="s">
        <v>502</v>
      </c>
      <c r="J2834" s="73" t="s">
        <v>3869</v>
      </c>
      <c r="K2834" s="73" t="s">
        <v>1515</v>
      </c>
      <c r="N2834" s="73" t="s">
        <v>20362</v>
      </c>
      <c r="O2834" s="73" t="s">
        <v>18193</v>
      </c>
      <c r="P2834" s="74" t="s">
        <v>1021</v>
      </c>
      <c r="Q2834" s="74" t="s">
        <v>498</v>
      </c>
      <c r="R2834" s="73" t="str">
        <f t="shared" si="44"/>
        <v>FCSK3717833SAM_420</v>
      </c>
    </row>
    <row r="2835" spans="1:18" hidden="1" x14ac:dyDescent="0.25">
      <c r="A2835" s="73" t="s">
        <v>20374</v>
      </c>
      <c r="B2835" s="73" t="s">
        <v>20373</v>
      </c>
      <c r="C2835" s="73" t="s">
        <v>1997</v>
      </c>
      <c r="D2835" s="73" t="s">
        <v>1996</v>
      </c>
      <c r="E2835" s="73" t="s">
        <v>20365</v>
      </c>
      <c r="F2835" s="73" t="s">
        <v>20364</v>
      </c>
      <c r="G2835" s="73" t="s">
        <v>20372</v>
      </c>
      <c r="H2835" s="73" t="s">
        <v>1758</v>
      </c>
      <c r="I2835" s="73" t="s">
        <v>249</v>
      </c>
      <c r="J2835" s="73" t="s">
        <v>3869</v>
      </c>
      <c r="K2835" s="73" t="s">
        <v>1515</v>
      </c>
      <c r="N2835" s="73" t="s">
        <v>20362</v>
      </c>
      <c r="O2835" s="73" t="s">
        <v>2287</v>
      </c>
      <c r="P2835" s="74" t="s">
        <v>1755</v>
      </c>
      <c r="Q2835" s="74" t="s">
        <v>244</v>
      </c>
      <c r="R2835" s="73" t="str">
        <f t="shared" si="44"/>
        <v>FCSK3717833SAM_960</v>
      </c>
    </row>
    <row r="2836" spans="1:18" hidden="1" x14ac:dyDescent="0.25">
      <c r="A2836" s="73" t="s">
        <v>20371</v>
      </c>
      <c r="B2836" s="73" t="s">
        <v>20370</v>
      </c>
      <c r="C2836" s="73" t="s">
        <v>1997</v>
      </c>
      <c r="D2836" s="73" t="s">
        <v>1996</v>
      </c>
      <c r="E2836" s="73" t="s">
        <v>20365</v>
      </c>
      <c r="F2836" s="73" t="s">
        <v>20364</v>
      </c>
      <c r="G2836" s="73" t="s">
        <v>20369</v>
      </c>
      <c r="H2836" s="73" t="s">
        <v>1758</v>
      </c>
      <c r="I2836" s="73" t="s">
        <v>159</v>
      </c>
      <c r="J2836" s="73" t="s">
        <v>3869</v>
      </c>
      <c r="K2836" s="73" t="s">
        <v>1515</v>
      </c>
      <c r="N2836" s="73" t="s">
        <v>20362</v>
      </c>
      <c r="O2836" s="73" t="s">
        <v>20368</v>
      </c>
      <c r="P2836" s="74" t="s">
        <v>1755</v>
      </c>
      <c r="Q2836" s="74" t="s">
        <v>542</v>
      </c>
      <c r="R2836" s="73" t="str">
        <f t="shared" si="44"/>
        <v>FCSK3717833SAM_960</v>
      </c>
    </row>
    <row r="2837" spans="1:18" hidden="1" x14ac:dyDescent="0.25">
      <c r="A2837" s="73" t="s">
        <v>20367</v>
      </c>
      <c r="B2837" s="73" t="s">
        <v>20366</v>
      </c>
      <c r="C2837" s="73" t="s">
        <v>1997</v>
      </c>
      <c r="D2837" s="73" t="s">
        <v>1996</v>
      </c>
      <c r="E2837" s="73" t="s">
        <v>20365</v>
      </c>
      <c r="F2837" s="73" t="s">
        <v>20364</v>
      </c>
      <c r="G2837" s="73" t="s">
        <v>20363</v>
      </c>
      <c r="H2837" s="73" t="s">
        <v>1758</v>
      </c>
      <c r="I2837" s="73" t="s">
        <v>502</v>
      </c>
      <c r="J2837" s="73" t="s">
        <v>3869</v>
      </c>
      <c r="K2837" s="73" t="s">
        <v>1515</v>
      </c>
      <c r="N2837" s="73" t="s">
        <v>20362</v>
      </c>
      <c r="O2837" s="73" t="s">
        <v>3680</v>
      </c>
      <c r="P2837" s="74" t="s">
        <v>1755</v>
      </c>
      <c r="Q2837" s="74" t="s">
        <v>498</v>
      </c>
      <c r="R2837" s="73" t="str">
        <f t="shared" si="44"/>
        <v>FCSK3717833SAM_960</v>
      </c>
    </row>
    <row r="2838" spans="1:18" hidden="1" x14ac:dyDescent="0.25">
      <c r="A2838" s="73" t="s">
        <v>20361</v>
      </c>
      <c r="B2838" s="73" t="s">
        <v>20360</v>
      </c>
      <c r="C2838" s="73" t="s">
        <v>1997</v>
      </c>
      <c r="D2838" s="73" t="s">
        <v>1996</v>
      </c>
      <c r="E2838" s="73" t="s">
        <v>20356</v>
      </c>
      <c r="F2838" s="73" t="s">
        <v>20355</v>
      </c>
      <c r="G2838" s="73" t="s">
        <v>20359</v>
      </c>
      <c r="H2838" s="73" t="s">
        <v>2637</v>
      </c>
      <c r="I2838" s="73" t="s">
        <v>502</v>
      </c>
      <c r="J2838" s="73" t="s">
        <v>235</v>
      </c>
      <c r="K2838" s="73" t="s">
        <v>1515</v>
      </c>
      <c r="N2838" s="73" t="s">
        <v>20353</v>
      </c>
      <c r="O2838" s="73" t="s">
        <v>3354</v>
      </c>
      <c r="P2838" s="74" t="s">
        <v>2635</v>
      </c>
      <c r="Q2838" s="74" t="s">
        <v>498</v>
      </c>
      <c r="R2838" s="73" t="str">
        <f t="shared" si="44"/>
        <v>FCSK3717853SAM_001</v>
      </c>
    </row>
    <row r="2839" spans="1:18" hidden="1" x14ac:dyDescent="0.25">
      <c r="A2839" s="73" t="s">
        <v>20358</v>
      </c>
      <c r="B2839" s="73" t="s">
        <v>20357</v>
      </c>
      <c r="C2839" s="73" t="s">
        <v>1997</v>
      </c>
      <c r="D2839" s="73" t="s">
        <v>1996</v>
      </c>
      <c r="E2839" s="73" t="s">
        <v>20356</v>
      </c>
      <c r="F2839" s="73" t="s">
        <v>20355</v>
      </c>
      <c r="G2839" s="73" t="s">
        <v>20354</v>
      </c>
      <c r="H2839" s="73" t="s">
        <v>2070</v>
      </c>
      <c r="I2839" s="73" t="s">
        <v>502</v>
      </c>
      <c r="J2839" s="73" t="s">
        <v>235</v>
      </c>
      <c r="K2839" s="73" t="s">
        <v>1515</v>
      </c>
      <c r="N2839" s="73" t="s">
        <v>20353</v>
      </c>
      <c r="O2839" s="73" t="s">
        <v>2152</v>
      </c>
      <c r="P2839" s="74" t="s">
        <v>2068</v>
      </c>
      <c r="Q2839" s="74" t="s">
        <v>498</v>
      </c>
      <c r="R2839" s="73" t="str">
        <f t="shared" si="44"/>
        <v>FCSK3717853SAM_020</v>
      </c>
    </row>
    <row r="2840" spans="1:18" hidden="1" x14ac:dyDescent="0.25">
      <c r="A2840" s="73" t="s">
        <v>20352</v>
      </c>
      <c r="B2840" s="73" t="s">
        <v>20351</v>
      </c>
      <c r="C2840" s="73" t="s">
        <v>1997</v>
      </c>
      <c r="D2840" s="73" t="s">
        <v>1996</v>
      </c>
      <c r="E2840" s="73" t="s">
        <v>20347</v>
      </c>
      <c r="F2840" s="73" t="s">
        <v>20346</v>
      </c>
      <c r="G2840" s="73" t="s">
        <v>20350</v>
      </c>
      <c r="H2840" s="73" t="s">
        <v>2637</v>
      </c>
      <c r="I2840" s="73" t="s">
        <v>502</v>
      </c>
      <c r="J2840" s="73" t="s">
        <v>1111</v>
      </c>
      <c r="K2840" s="73" t="s">
        <v>1515</v>
      </c>
      <c r="N2840" s="73" t="s">
        <v>20344</v>
      </c>
      <c r="O2840" s="73" t="s">
        <v>3354</v>
      </c>
      <c r="P2840" s="74" t="s">
        <v>2635</v>
      </c>
      <c r="Q2840" s="74" t="s">
        <v>498</v>
      </c>
      <c r="R2840" s="73" t="str">
        <f t="shared" si="44"/>
        <v>FCSK3717904SAM_001</v>
      </c>
    </row>
    <row r="2841" spans="1:18" hidden="1" x14ac:dyDescent="0.25">
      <c r="A2841" s="73" t="s">
        <v>20349</v>
      </c>
      <c r="B2841" s="73" t="s">
        <v>20348</v>
      </c>
      <c r="C2841" s="73" t="s">
        <v>1997</v>
      </c>
      <c r="D2841" s="73" t="s">
        <v>1996</v>
      </c>
      <c r="E2841" s="73" t="s">
        <v>20347</v>
      </c>
      <c r="F2841" s="73" t="s">
        <v>20346</v>
      </c>
      <c r="G2841" s="73" t="s">
        <v>20345</v>
      </c>
      <c r="H2841" s="73" t="s">
        <v>859</v>
      </c>
      <c r="I2841" s="73" t="s">
        <v>502</v>
      </c>
      <c r="J2841" s="73" t="s">
        <v>1111</v>
      </c>
      <c r="K2841" s="73" t="s">
        <v>1515</v>
      </c>
      <c r="N2841" s="73" t="s">
        <v>20344</v>
      </c>
      <c r="O2841" s="73" t="s">
        <v>18209</v>
      </c>
      <c r="P2841" s="74" t="s">
        <v>855</v>
      </c>
      <c r="Q2841" s="74" t="s">
        <v>498</v>
      </c>
      <c r="R2841" s="73" t="str">
        <f t="shared" si="44"/>
        <v>FCSK3717904SAM_281</v>
      </c>
    </row>
    <row r="2842" spans="1:18" hidden="1" x14ac:dyDescent="0.25">
      <c r="A2842" s="73" t="s">
        <v>20343</v>
      </c>
      <c r="B2842" s="73" t="s">
        <v>20342</v>
      </c>
      <c r="C2842" s="73" t="s">
        <v>5186</v>
      </c>
      <c r="D2842" s="73" t="s">
        <v>5185</v>
      </c>
      <c r="E2842" s="73" t="s">
        <v>20341</v>
      </c>
      <c r="F2842" s="73" t="s">
        <v>20332</v>
      </c>
      <c r="G2842" s="73" t="s">
        <v>20331</v>
      </c>
      <c r="H2842" s="73" t="s">
        <v>2070</v>
      </c>
      <c r="I2842" s="73" t="s">
        <v>502</v>
      </c>
      <c r="J2842" s="73" t="s">
        <v>222</v>
      </c>
      <c r="K2842" s="73" t="s">
        <v>796</v>
      </c>
      <c r="N2842" s="73" t="s">
        <v>20340</v>
      </c>
      <c r="O2842" s="73" t="s">
        <v>2152</v>
      </c>
      <c r="P2842" s="74" t="s">
        <v>2068</v>
      </c>
      <c r="Q2842" s="74" t="s">
        <v>498</v>
      </c>
      <c r="R2842" s="73" t="str">
        <f t="shared" si="44"/>
        <v>MRSK3717941MAT_020</v>
      </c>
    </row>
    <row r="2843" spans="1:18" hidden="1" x14ac:dyDescent="0.25">
      <c r="A2843" s="73" t="s">
        <v>20339</v>
      </c>
      <c r="B2843" s="73" t="s">
        <v>20338</v>
      </c>
      <c r="C2843" s="73" t="s">
        <v>5186</v>
      </c>
      <c r="D2843" s="73" t="s">
        <v>5185</v>
      </c>
      <c r="E2843" s="73" t="s">
        <v>20337</v>
      </c>
      <c r="F2843" s="73" t="s">
        <v>20332</v>
      </c>
      <c r="G2843" s="73" t="s">
        <v>20331</v>
      </c>
      <c r="H2843" s="73" t="s">
        <v>2070</v>
      </c>
      <c r="I2843" s="73" t="s">
        <v>502</v>
      </c>
      <c r="J2843" s="73" t="s">
        <v>222</v>
      </c>
      <c r="K2843" s="73" t="s">
        <v>796</v>
      </c>
      <c r="N2843" s="73" t="s">
        <v>20336</v>
      </c>
      <c r="O2843" s="73" t="s">
        <v>2152</v>
      </c>
      <c r="P2843" s="74" t="s">
        <v>2068</v>
      </c>
      <c r="Q2843" s="74" t="s">
        <v>498</v>
      </c>
      <c r="R2843" s="73" t="str">
        <f t="shared" si="44"/>
        <v>MRSK3717941TJT_020</v>
      </c>
    </row>
    <row r="2844" spans="1:18" hidden="1" x14ac:dyDescent="0.25">
      <c r="A2844" s="73" t="s">
        <v>20335</v>
      </c>
      <c r="B2844" s="73" t="s">
        <v>20334</v>
      </c>
      <c r="C2844" s="73" t="s">
        <v>5186</v>
      </c>
      <c r="D2844" s="73" t="s">
        <v>5185</v>
      </c>
      <c r="E2844" s="73" t="s">
        <v>20333</v>
      </c>
      <c r="F2844" s="73" t="s">
        <v>20332</v>
      </c>
      <c r="G2844" s="73" t="s">
        <v>20331</v>
      </c>
      <c r="H2844" s="73" t="s">
        <v>2070</v>
      </c>
      <c r="I2844" s="73" t="s">
        <v>502</v>
      </c>
      <c r="J2844" s="73" t="s">
        <v>222</v>
      </c>
      <c r="K2844" s="73" t="s">
        <v>796</v>
      </c>
      <c r="N2844" s="73" t="s">
        <v>20330</v>
      </c>
      <c r="O2844" s="73" t="s">
        <v>2152</v>
      </c>
      <c r="P2844" s="74" t="s">
        <v>2068</v>
      </c>
      <c r="Q2844" s="74" t="s">
        <v>498</v>
      </c>
      <c r="R2844" s="73" t="str">
        <f t="shared" si="44"/>
        <v>MRSK3717941TRS_020</v>
      </c>
    </row>
    <row r="2845" spans="1:18" hidden="1" x14ac:dyDescent="0.25">
      <c r="A2845" s="73" t="s">
        <v>20329</v>
      </c>
      <c r="B2845" s="73" t="s">
        <v>20328</v>
      </c>
      <c r="C2845" s="73" t="s">
        <v>5186</v>
      </c>
      <c r="D2845" s="73" t="s">
        <v>5185</v>
      </c>
      <c r="E2845" s="73" t="s">
        <v>20327</v>
      </c>
      <c r="F2845" s="73" t="s">
        <v>20318</v>
      </c>
      <c r="G2845" s="73" t="s">
        <v>20317</v>
      </c>
      <c r="H2845" s="73" t="s">
        <v>1023</v>
      </c>
      <c r="I2845" s="73" t="s">
        <v>502</v>
      </c>
      <c r="J2845" s="73" t="s">
        <v>222</v>
      </c>
      <c r="K2845" s="73" t="s">
        <v>796</v>
      </c>
      <c r="N2845" s="73" t="s">
        <v>20326</v>
      </c>
      <c r="O2845" s="73" t="s">
        <v>18193</v>
      </c>
      <c r="P2845" s="74" t="s">
        <v>1021</v>
      </c>
      <c r="Q2845" s="74" t="s">
        <v>498</v>
      </c>
      <c r="R2845" s="73" t="str">
        <f t="shared" si="44"/>
        <v>MRSK3717951MAT_420</v>
      </c>
    </row>
    <row r="2846" spans="1:18" hidden="1" x14ac:dyDescent="0.25">
      <c r="A2846" s="73" t="s">
        <v>20325</v>
      </c>
      <c r="B2846" s="73" t="s">
        <v>20324</v>
      </c>
      <c r="C2846" s="73" t="s">
        <v>5186</v>
      </c>
      <c r="D2846" s="73" t="s">
        <v>5185</v>
      </c>
      <c r="E2846" s="73" t="s">
        <v>20323</v>
      </c>
      <c r="F2846" s="73" t="s">
        <v>20318</v>
      </c>
      <c r="G2846" s="73" t="s">
        <v>20317</v>
      </c>
      <c r="H2846" s="73" t="s">
        <v>1023</v>
      </c>
      <c r="I2846" s="73" t="s">
        <v>502</v>
      </c>
      <c r="J2846" s="73" t="s">
        <v>222</v>
      </c>
      <c r="K2846" s="73" t="s">
        <v>796</v>
      </c>
      <c r="N2846" s="73" t="s">
        <v>20322</v>
      </c>
      <c r="O2846" s="73" t="s">
        <v>18193</v>
      </c>
      <c r="P2846" s="74" t="s">
        <v>1021</v>
      </c>
      <c r="Q2846" s="74" t="s">
        <v>498</v>
      </c>
      <c r="R2846" s="73" t="str">
        <f t="shared" si="44"/>
        <v>MRSK3717951TJT_420</v>
      </c>
    </row>
    <row r="2847" spans="1:18" hidden="1" x14ac:dyDescent="0.25">
      <c r="A2847" s="73" t="s">
        <v>20321</v>
      </c>
      <c r="B2847" s="73" t="s">
        <v>20320</v>
      </c>
      <c r="C2847" s="73" t="s">
        <v>5186</v>
      </c>
      <c r="D2847" s="73" t="s">
        <v>5185</v>
      </c>
      <c r="E2847" s="73" t="s">
        <v>20319</v>
      </c>
      <c r="F2847" s="73" t="s">
        <v>20318</v>
      </c>
      <c r="G2847" s="73" t="s">
        <v>20317</v>
      </c>
      <c r="H2847" s="73" t="s">
        <v>1023</v>
      </c>
      <c r="I2847" s="73" t="s">
        <v>502</v>
      </c>
      <c r="J2847" s="73" t="s">
        <v>222</v>
      </c>
      <c r="K2847" s="73" t="s">
        <v>796</v>
      </c>
      <c r="N2847" s="73" t="s">
        <v>20316</v>
      </c>
      <c r="O2847" s="73" t="s">
        <v>18193</v>
      </c>
      <c r="P2847" s="74" t="s">
        <v>1021</v>
      </c>
      <c r="Q2847" s="74" t="s">
        <v>498</v>
      </c>
      <c r="R2847" s="73" t="str">
        <f t="shared" si="44"/>
        <v>MRSK3717951TRS_420</v>
      </c>
    </row>
    <row r="2848" spans="1:18" hidden="1" x14ac:dyDescent="0.25">
      <c r="A2848" s="73" t="s">
        <v>20315</v>
      </c>
      <c r="B2848" s="73" t="s">
        <v>20314</v>
      </c>
      <c r="C2848" s="73" t="s">
        <v>5186</v>
      </c>
      <c r="D2848" s="73" t="s">
        <v>5185</v>
      </c>
      <c r="E2848" s="73" t="s">
        <v>20313</v>
      </c>
      <c r="F2848" s="73" t="s">
        <v>20304</v>
      </c>
      <c r="G2848" s="73" t="s">
        <v>20303</v>
      </c>
      <c r="H2848" s="73" t="s">
        <v>1023</v>
      </c>
      <c r="I2848" s="73" t="s">
        <v>502</v>
      </c>
      <c r="J2848" s="73" t="s">
        <v>222</v>
      </c>
      <c r="K2848" s="73" t="s">
        <v>796</v>
      </c>
      <c r="N2848" s="73" t="s">
        <v>20312</v>
      </c>
      <c r="O2848" s="73" t="s">
        <v>18193</v>
      </c>
      <c r="P2848" s="74" t="s">
        <v>1021</v>
      </c>
      <c r="Q2848" s="74" t="s">
        <v>498</v>
      </c>
      <c r="R2848" s="73" t="str">
        <f t="shared" si="44"/>
        <v>MRSK3717961MAT_420</v>
      </c>
    </row>
    <row r="2849" spans="1:18" hidden="1" x14ac:dyDescent="0.25">
      <c r="A2849" s="73" t="s">
        <v>20311</v>
      </c>
      <c r="B2849" s="73" t="s">
        <v>20310</v>
      </c>
      <c r="C2849" s="73" t="s">
        <v>5186</v>
      </c>
      <c r="D2849" s="73" t="s">
        <v>5185</v>
      </c>
      <c r="E2849" s="73" t="s">
        <v>20309</v>
      </c>
      <c r="F2849" s="73" t="s">
        <v>20304</v>
      </c>
      <c r="G2849" s="73" t="s">
        <v>20303</v>
      </c>
      <c r="H2849" s="73" t="s">
        <v>1023</v>
      </c>
      <c r="I2849" s="73" t="s">
        <v>502</v>
      </c>
      <c r="J2849" s="73" t="s">
        <v>222</v>
      </c>
      <c r="K2849" s="73" t="s">
        <v>796</v>
      </c>
      <c r="N2849" s="73" t="s">
        <v>20308</v>
      </c>
      <c r="O2849" s="73" t="s">
        <v>18193</v>
      </c>
      <c r="P2849" s="74" t="s">
        <v>1021</v>
      </c>
      <c r="Q2849" s="74" t="s">
        <v>498</v>
      </c>
      <c r="R2849" s="73" t="str">
        <f t="shared" si="44"/>
        <v>MRSK3717961TJT_420</v>
      </c>
    </row>
    <row r="2850" spans="1:18" hidden="1" x14ac:dyDescent="0.25">
      <c r="A2850" s="73" t="s">
        <v>20307</v>
      </c>
      <c r="B2850" s="73" t="s">
        <v>20306</v>
      </c>
      <c r="C2850" s="73" t="s">
        <v>5186</v>
      </c>
      <c r="D2850" s="73" t="s">
        <v>5185</v>
      </c>
      <c r="E2850" s="73" t="s">
        <v>20305</v>
      </c>
      <c r="F2850" s="73" t="s">
        <v>20304</v>
      </c>
      <c r="G2850" s="73" t="s">
        <v>20303</v>
      </c>
      <c r="H2850" s="73" t="s">
        <v>1023</v>
      </c>
      <c r="I2850" s="73" t="s">
        <v>502</v>
      </c>
      <c r="J2850" s="73" t="s">
        <v>222</v>
      </c>
      <c r="K2850" s="73" t="s">
        <v>796</v>
      </c>
      <c r="N2850" s="73" t="s">
        <v>20302</v>
      </c>
      <c r="O2850" s="73" t="s">
        <v>18193</v>
      </c>
      <c r="P2850" s="74" t="s">
        <v>1021</v>
      </c>
      <c r="Q2850" s="74" t="s">
        <v>498</v>
      </c>
      <c r="R2850" s="73" t="str">
        <f t="shared" si="44"/>
        <v>MRSK3717961TRS_420</v>
      </c>
    </row>
    <row r="2851" spans="1:18" hidden="1" x14ac:dyDescent="0.25">
      <c r="A2851" s="73" t="s">
        <v>20301</v>
      </c>
      <c r="B2851" s="73" t="s">
        <v>20300</v>
      </c>
      <c r="C2851" s="73" t="s">
        <v>5186</v>
      </c>
      <c r="D2851" s="73" t="s">
        <v>5185</v>
      </c>
      <c r="E2851" s="73" t="s">
        <v>20299</v>
      </c>
      <c r="F2851" s="73" t="s">
        <v>20290</v>
      </c>
      <c r="G2851" s="73" t="s">
        <v>20289</v>
      </c>
      <c r="H2851" s="73" t="s">
        <v>1011</v>
      </c>
      <c r="I2851" s="73" t="s">
        <v>502</v>
      </c>
      <c r="J2851" s="73" t="s">
        <v>222</v>
      </c>
      <c r="K2851" s="73" t="s">
        <v>796</v>
      </c>
      <c r="N2851" s="73" t="s">
        <v>20298</v>
      </c>
      <c r="O2851" s="73" t="s">
        <v>18152</v>
      </c>
      <c r="P2851" s="74" t="s">
        <v>1008</v>
      </c>
      <c r="Q2851" s="74" t="s">
        <v>498</v>
      </c>
      <c r="R2851" s="73" t="str">
        <f t="shared" si="44"/>
        <v>MRSK3717971MAT_410</v>
      </c>
    </row>
    <row r="2852" spans="1:18" hidden="1" x14ac:dyDescent="0.25">
      <c r="A2852" s="73" t="s">
        <v>20297</v>
      </c>
      <c r="B2852" s="73" t="s">
        <v>20296</v>
      </c>
      <c r="C2852" s="73" t="s">
        <v>5186</v>
      </c>
      <c r="D2852" s="73" t="s">
        <v>5185</v>
      </c>
      <c r="E2852" s="73" t="s">
        <v>20295</v>
      </c>
      <c r="F2852" s="73" t="s">
        <v>20290</v>
      </c>
      <c r="G2852" s="73" t="s">
        <v>20289</v>
      </c>
      <c r="H2852" s="73" t="s">
        <v>1011</v>
      </c>
      <c r="I2852" s="73" t="s">
        <v>502</v>
      </c>
      <c r="J2852" s="73" t="s">
        <v>222</v>
      </c>
      <c r="K2852" s="73" t="s">
        <v>796</v>
      </c>
      <c r="N2852" s="73" t="s">
        <v>20294</v>
      </c>
      <c r="O2852" s="73" t="s">
        <v>18152</v>
      </c>
      <c r="P2852" s="74" t="s">
        <v>1008</v>
      </c>
      <c r="Q2852" s="74" t="s">
        <v>498</v>
      </c>
      <c r="R2852" s="73" t="str">
        <f t="shared" si="44"/>
        <v>MRSK3717971TJT_410</v>
      </c>
    </row>
    <row r="2853" spans="1:18" hidden="1" x14ac:dyDescent="0.25">
      <c r="A2853" s="73" t="s">
        <v>20293</v>
      </c>
      <c r="B2853" s="73" t="s">
        <v>20292</v>
      </c>
      <c r="C2853" s="73" t="s">
        <v>5186</v>
      </c>
      <c r="D2853" s="73" t="s">
        <v>5185</v>
      </c>
      <c r="E2853" s="73" t="s">
        <v>20291</v>
      </c>
      <c r="F2853" s="73" t="s">
        <v>20290</v>
      </c>
      <c r="G2853" s="73" t="s">
        <v>20289</v>
      </c>
      <c r="H2853" s="73" t="s">
        <v>1011</v>
      </c>
      <c r="I2853" s="73" t="s">
        <v>502</v>
      </c>
      <c r="J2853" s="73" t="s">
        <v>222</v>
      </c>
      <c r="K2853" s="73" t="s">
        <v>796</v>
      </c>
      <c r="N2853" s="73" t="s">
        <v>20288</v>
      </c>
      <c r="O2853" s="73" t="s">
        <v>18152</v>
      </c>
      <c r="P2853" s="74" t="s">
        <v>1008</v>
      </c>
      <c r="Q2853" s="74" t="s">
        <v>498</v>
      </c>
      <c r="R2853" s="73" t="str">
        <f t="shared" si="44"/>
        <v>MRSK3717971TRS_410</v>
      </c>
    </row>
    <row r="2854" spans="1:18" hidden="1" x14ac:dyDescent="0.25">
      <c r="A2854" s="73" t="s">
        <v>20287</v>
      </c>
      <c r="B2854" s="73" t="s">
        <v>20286</v>
      </c>
      <c r="C2854" s="73" t="s">
        <v>5186</v>
      </c>
      <c r="D2854" s="73" t="s">
        <v>5185</v>
      </c>
      <c r="E2854" s="73" t="s">
        <v>20285</v>
      </c>
      <c r="F2854" s="73" t="s">
        <v>20272</v>
      </c>
      <c r="G2854" s="73" t="s">
        <v>20271</v>
      </c>
      <c r="H2854" s="73" t="s">
        <v>2637</v>
      </c>
      <c r="I2854" s="73" t="s">
        <v>502</v>
      </c>
      <c r="J2854" s="73" t="s">
        <v>222</v>
      </c>
      <c r="K2854" s="73" t="s">
        <v>796</v>
      </c>
      <c r="N2854" s="73" t="s">
        <v>20284</v>
      </c>
      <c r="O2854" s="73" t="s">
        <v>3354</v>
      </c>
      <c r="P2854" s="74" t="s">
        <v>2635</v>
      </c>
      <c r="Q2854" s="74" t="s">
        <v>498</v>
      </c>
      <c r="R2854" s="73" t="str">
        <f t="shared" si="44"/>
        <v>MRSK3717981MAT_001</v>
      </c>
    </row>
    <row r="2855" spans="1:18" hidden="1" x14ac:dyDescent="0.25">
      <c r="A2855" s="73" t="s">
        <v>20283</v>
      </c>
      <c r="B2855" s="73" t="s">
        <v>20282</v>
      </c>
      <c r="C2855" s="73" t="s">
        <v>5186</v>
      </c>
      <c r="D2855" s="73" t="s">
        <v>5185</v>
      </c>
      <c r="E2855" s="73" t="s">
        <v>20281</v>
      </c>
      <c r="F2855" s="73" t="s">
        <v>20272</v>
      </c>
      <c r="G2855" s="73" t="s">
        <v>20271</v>
      </c>
      <c r="H2855" s="73" t="s">
        <v>2637</v>
      </c>
      <c r="I2855" s="73" t="s">
        <v>502</v>
      </c>
      <c r="J2855" s="73" t="s">
        <v>222</v>
      </c>
      <c r="K2855" s="73" t="s">
        <v>796</v>
      </c>
      <c r="N2855" s="73" t="s">
        <v>20280</v>
      </c>
      <c r="O2855" s="73" t="s">
        <v>3354</v>
      </c>
      <c r="P2855" s="74" t="s">
        <v>2635</v>
      </c>
      <c r="Q2855" s="74" t="s">
        <v>498</v>
      </c>
      <c r="R2855" s="73" t="str">
        <f t="shared" si="44"/>
        <v>MRSK3717981TJT_001</v>
      </c>
    </row>
    <row r="2856" spans="1:18" hidden="1" x14ac:dyDescent="0.25">
      <c r="A2856" s="73" t="s">
        <v>20279</v>
      </c>
      <c r="B2856" s="73" t="s">
        <v>20278</v>
      </c>
      <c r="C2856" s="73" t="s">
        <v>5186</v>
      </c>
      <c r="D2856" s="73" t="s">
        <v>5185</v>
      </c>
      <c r="E2856" s="73" t="s">
        <v>20277</v>
      </c>
      <c r="F2856" s="73" t="s">
        <v>20272</v>
      </c>
      <c r="G2856" s="73" t="s">
        <v>20271</v>
      </c>
      <c r="H2856" s="73" t="s">
        <v>2637</v>
      </c>
      <c r="I2856" s="73" t="s">
        <v>502</v>
      </c>
      <c r="J2856" s="73" t="s">
        <v>222</v>
      </c>
      <c r="K2856" s="73" t="s">
        <v>796</v>
      </c>
      <c r="N2856" s="73" t="s">
        <v>20276</v>
      </c>
      <c r="O2856" s="73" t="s">
        <v>3354</v>
      </c>
      <c r="P2856" s="74" t="s">
        <v>2635</v>
      </c>
      <c r="Q2856" s="74" t="s">
        <v>498</v>
      </c>
      <c r="R2856" s="73" t="str">
        <f t="shared" si="44"/>
        <v>MRSK3717981HAM_001</v>
      </c>
    </row>
    <row r="2857" spans="1:18" hidden="1" x14ac:dyDescent="0.25">
      <c r="A2857" s="73" t="s">
        <v>20275</v>
      </c>
      <c r="B2857" s="73" t="s">
        <v>20274</v>
      </c>
      <c r="C2857" s="73" t="s">
        <v>5186</v>
      </c>
      <c r="D2857" s="73" t="s">
        <v>5185</v>
      </c>
      <c r="E2857" s="73" t="s">
        <v>20273</v>
      </c>
      <c r="F2857" s="73" t="s">
        <v>20272</v>
      </c>
      <c r="G2857" s="73" t="s">
        <v>20271</v>
      </c>
      <c r="H2857" s="73" t="s">
        <v>2637</v>
      </c>
      <c r="I2857" s="73" t="s">
        <v>502</v>
      </c>
      <c r="J2857" s="73" t="s">
        <v>222</v>
      </c>
      <c r="K2857" s="73" t="s">
        <v>796</v>
      </c>
      <c r="N2857" s="73" t="s">
        <v>20270</v>
      </c>
      <c r="O2857" s="73" t="s">
        <v>3354</v>
      </c>
      <c r="P2857" s="74" t="s">
        <v>2635</v>
      </c>
      <c r="Q2857" s="74" t="s">
        <v>498</v>
      </c>
      <c r="R2857" s="73" t="str">
        <f t="shared" si="44"/>
        <v>MRSK3717981TRS_001</v>
      </c>
    </row>
    <row r="2858" spans="1:18" hidden="1" x14ac:dyDescent="0.25">
      <c r="A2858" s="73" t="s">
        <v>20269</v>
      </c>
      <c r="B2858" s="73" t="s">
        <v>20268</v>
      </c>
      <c r="C2858" s="73" t="s">
        <v>5186</v>
      </c>
      <c r="D2858" s="73" t="s">
        <v>5185</v>
      </c>
      <c r="E2858" s="73" t="s">
        <v>20267</v>
      </c>
      <c r="F2858" s="73" t="s">
        <v>20254</v>
      </c>
      <c r="G2858" s="73" t="s">
        <v>20253</v>
      </c>
      <c r="H2858" s="73" t="s">
        <v>1011</v>
      </c>
      <c r="I2858" s="73" t="s">
        <v>502</v>
      </c>
      <c r="J2858" s="73" t="s">
        <v>222</v>
      </c>
      <c r="K2858" s="73" t="s">
        <v>796</v>
      </c>
      <c r="N2858" s="73" t="s">
        <v>20266</v>
      </c>
      <c r="O2858" s="73" t="s">
        <v>18152</v>
      </c>
      <c r="P2858" s="74" t="s">
        <v>1008</v>
      </c>
      <c r="Q2858" s="74" t="s">
        <v>498</v>
      </c>
      <c r="R2858" s="73" t="str">
        <f t="shared" si="44"/>
        <v>MRSK3717991MAT_410</v>
      </c>
    </row>
    <row r="2859" spans="1:18" hidden="1" x14ac:dyDescent="0.25">
      <c r="A2859" s="73" t="s">
        <v>20265</v>
      </c>
      <c r="B2859" s="73" t="s">
        <v>20264</v>
      </c>
      <c r="C2859" s="73" t="s">
        <v>5186</v>
      </c>
      <c r="D2859" s="73" t="s">
        <v>5185</v>
      </c>
      <c r="E2859" s="73" t="s">
        <v>20263</v>
      </c>
      <c r="F2859" s="73" t="s">
        <v>20254</v>
      </c>
      <c r="G2859" s="73" t="s">
        <v>20253</v>
      </c>
      <c r="H2859" s="73" t="s">
        <v>1011</v>
      </c>
      <c r="I2859" s="73" t="s">
        <v>502</v>
      </c>
      <c r="J2859" s="73" t="s">
        <v>222</v>
      </c>
      <c r="K2859" s="73" t="s">
        <v>796</v>
      </c>
      <c r="N2859" s="73" t="s">
        <v>20262</v>
      </c>
      <c r="O2859" s="73" t="s">
        <v>18152</v>
      </c>
      <c r="P2859" s="74" t="s">
        <v>1008</v>
      </c>
      <c r="Q2859" s="74" t="s">
        <v>498</v>
      </c>
      <c r="R2859" s="73" t="str">
        <f t="shared" si="44"/>
        <v>MRSK3717991TJT_410</v>
      </c>
    </row>
    <row r="2860" spans="1:18" hidden="1" x14ac:dyDescent="0.25">
      <c r="A2860" s="73" t="s">
        <v>20261</v>
      </c>
      <c r="B2860" s="73" t="s">
        <v>20260</v>
      </c>
      <c r="C2860" s="73" t="s">
        <v>5186</v>
      </c>
      <c r="D2860" s="73" t="s">
        <v>5185</v>
      </c>
      <c r="E2860" s="73" t="s">
        <v>20259</v>
      </c>
      <c r="F2860" s="73" t="s">
        <v>20254</v>
      </c>
      <c r="G2860" s="73" t="s">
        <v>20253</v>
      </c>
      <c r="H2860" s="73" t="s">
        <v>1011</v>
      </c>
      <c r="I2860" s="73" t="s">
        <v>502</v>
      </c>
      <c r="J2860" s="73" t="s">
        <v>222</v>
      </c>
      <c r="K2860" s="73" t="s">
        <v>796</v>
      </c>
      <c r="N2860" s="73" t="s">
        <v>20258</v>
      </c>
      <c r="O2860" s="73" t="s">
        <v>18152</v>
      </c>
      <c r="P2860" s="74" t="s">
        <v>1008</v>
      </c>
      <c r="Q2860" s="74" t="s">
        <v>498</v>
      </c>
      <c r="R2860" s="73" t="str">
        <f t="shared" si="44"/>
        <v>MRSK3717991HAM_410</v>
      </c>
    </row>
    <row r="2861" spans="1:18" hidden="1" x14ac:dyDescent="0.25">
      <c r="A2861" s="73" t="s">
        <v>20257</v>
      </c>
      <c r="B2861" s="73" t="s">
        <v>20256</v>
      </c>
      <c r="C2861" s="73" t="s">
        <v>5186</v>
      </c>
      <c r="D2861" s="73" t="s">
        <v>5185</v>
      </c>
      <c r="E2861" s="73" t="s">
        <v>20255</v>
      </c>
      <c r="F2861" s="73" t="s">
        <v>20254</v>
      </c>
      <c r="G2861" s="73" t="s">
        <v>20253</v>
      </c>
      <c r="H2861" s="73" t="s">
        <v>1011</v>
      </c>
      <c r="I2861" s="73" t="s">
        <v>502</v>
      </c>
      <c r="J2861" s="73" t="s">
        <v>222</v>
      </c>
      <c r="K2861" s="73" t="s">
        <v>796</v>
      </c>
      <c r="N2861" s="73" t="s">
        <v>20252</v>
      </c>
      <c r="O2861" s="73" t="s">
        <v>18152</v>
      </c>
      <c r="P2861" s="74" t="s">
        <v>1008</v>
      </c>
      <c r="Q2861" s="74" t="s">
        <v>498</v>
      </c>
      <c r="R2861" s="73" t="str">
        <f t="shared" si="44"/>
        <v>MRSK3717991TRS_410</v>
      </c>
    </row>
    <row r="2862" spans="1:18" hidden="1" x14ac:dyDescent="0.25">
      <c r="A2862" s="73" t="s">
        <v>20251</v>
      </c>
      <c r="B2862" s="73" t="s">
        <v>20250</v>
      </c>
      <c r="C2862" s="73" t="s">
        <v>5186</v>
      </c>
      <c r="D2862" s="73" t="s">
        <v>5185</v>
      </c>
      <c r="E2862" s="73" t="s">
        <v>20249</v>
      </c>
      <c r="F2862" s="73" t="s">
        <v>20240</v>
      </c>
      <c r="G2862" s="73" t="s">
        <v>20239</v>
      </c>
      <c r="H2862" s="73" t="s">
        <v>2637</v>
      </c>
      <c r="I2862" s="73" t="s">
        <v>502</v>
      </c>
      <c r="J2862" s="73" t="s">
        <v>222</v>
      </c>
      <c r="K2862" s="73" t="s">
        <v>796</v>
      </c>
      <c r="N2862" s="73" t="s">
        <v>20248</v>
      </c>
      <c r="O2862" s="73" t="s">
        <v>3354</v>
      </c>
      <c r="P2862" s="74" t="s">
        <v>2635</v>
      </c>
      <c r="Q2862" s="74" t="s">
        <v>498</v>
      </c>
      <c r="R2862" s="73" t="str">
        <f t="shared" si="44"/>
        <v>MRSK3718001MAT_001</v>
      </c>
    </row>
    <row r="2863" spans="1:18" hidden="1" x14ac:dyDescent="0.25">
      <c r="A2863" s="73" t="s">
        <v>20247</v>
      </c>
      <c r="B2863" s="73" t="s">
        <v>20246</v>
      </c>
      <c r="C2863" s="73" t="s">
        <v>5186</v>
      </c>
      <c r="D2863" s="73" t="s">
        <v>5185</v>
      </c>
      <c r="E2863" s="73" t="s">
        <v>20245</v>
      </c>
      <c r="F2863" s="73" t="s">
        <v>20240</v>
      </c>
      <c r="G2863" s="73" t="s">
        <v>20239</v>
      </c>
      <c r="H2863" s="73" t="s">
        <v>2637</v>
      </c>
      <c r="I2863" s="73" t="s">
        <v>502</v>
      </c>
      <c r="J2863" s="73" t="s">
        <v>222</v>
      </c>
      <c r="K2863" s="73" t="s">
        <v>796</v>
      </c>
      <c r="N2863" s="73" t="s">
        <v>20244</v>
      </c>
      <c r="O2863" s="73" t="s">
        <v>3354</v>
      </c>
      <c r="P2863" s="74" t="s">
        <v>2635</v>
      </c>
      <c r="Q2863" s="74" t="s">
        <v>498</v>
      </c>
      <c r="R2863" s="73" t="str">
        <f t="shared" si="44"/>
        <v>MRSK3718001TJT_001</v>
      </c>
    </row>
    <row r="2864" spans="1:18" hidden="1" x14ac:dyDescent="0.25">
      <c r="A2864" s="73" t="s">
        <v>20243</v>
      </c>
      <c r="B2864" s="73" t="s">
        <v>20242</v>
      </c>
      <c r="C2864" s="73" t="s">
        <v>5186</v>
      </c>
      <c r="D2864" s="73" t="s">
        <v>5185</v>
      </c>
      <c r="E2864" s="73" t="s">
        <v>20241</v>
      </c>
      <c r="F2864" s="73" t="s">
        <v>20240</v>
      </c>
      <c r="G2864" s="73" t="s">
        <v>20239</v>
      </c>
      <c r="H2864" s="73" t="s">
        <v>2637</v>
      </c>
      <c r="I2864" s="73" t="s">
        <v>502</v>
      </c>
      <c r="J2864" s="73" t="s">
        <v>222</v>
      </c>
      <c r="K2864" s="73" t="s">
        <v>796</v>
      </c>
      <c r="N2864" s="73" t="s">
        <v>20238</v>
      </c>
      <c r="O2864" s="73" t="s">
        <v>3354</v>
      </c>
      <c r="P2864" s="74" t="s">
        <v>2635</v>
      </c>
      <c r="Q2864" s="74" t="s">
        <v>498</v>
      </c>
      <c r="R2864" s="73" t="str">
        <f t="shared" si="44"/>
        <v>MRSK3718001TRS_001</v>
      </c>
    </row>
    <row r="2865" spans="1:18" hidden="1" x14ac:dyDescent="0.25">
      <c r="A2865" s="73" t="s">
        <v>20237</v>
      </c>
      <c r="B2865" s="73" t="s">
        <v>20236</v>
      </c>
      <c r="C2865" s="73" t="s">
        <v>5186</v>
      </c>
      <c r="D2865" s="73" t="s">
        <v>5185</v>
      </c>
      <c r="E2865" s="73" t="s">
        <v>20235</v>
      </c>
      <c r="F2865" s="73" t="s">
        <v>20222</v>
      </c>
      <c r="G2865" s="73" t="s">
        <v>20221</v>
      </c>
      <c r="H2865" s="73" t="s">
        <v>1451</v>
      </c>
      <c r="I2865" s="73" t="s">
        <v>502</v>
      </c>
      <c r="J2865" s="73" t="s">
        <v>222</v>
      </c>
      <c r="K2865" s="73" t="s">
        <v>796</v>
      </c>
      <c r="N2865" s="73" t="s">
        <v>20234</v>
      </c>
      <c r="O2865" s="73" t="s">
        <v>5165</v>
      </c>
      <c r="P2865" s="74" t="s">
        <v>1448</v>
      </c>
      <c r="Q2865" s="74" t="s">
        <v>498</v>
      </c>
      <c r="R2865" s="73" t="str">
        <f t="shared" si="44"/>
        <v>MRSK3718011MAT_300</v>
      </c>
    </row>
    <row r="2866" spans="1:18" hidden="1" x14ac:dyDescent="0.25">
      <c r="A2866" s="73" t="s">
        <v>20233</v>
      </c>
      <c r="B2866" s="73" t="s">
        <v>20232</v>
      </c>
      <c r="C2866" s="73" t="s">
        <v>5186</v>
      </c>
      <c r="D2866" s="73" t="s">
        <v>5185</v>
      </c>
      <c r="E2866" s="73" t="s">
        <v>20231</v>
      </c>
      <c r="F2866" s="73" t="s">
        <v>20222</v>
      </c>
      <c r="G2866" s="73" t="s">
        <v>20221</v>
      </c>
      <c r="H2866" s="73" t="s">
        <v>1451</v>
      </c>
      <c r="I2866" s="73" t="s">
        <v>502</v>
      </c>
      <c r="J2866" s="73" t="s">
        <v>222</v>
      </c>
      <c r="K2866" s="73" t="s">
        <v>796</v>
      </c>
      <c r="N2866" s="73" t="s">
        <v>20230</v>
      </c>
      <c r="O2866" s="73" t="s">
        <v>5165</v>
      </c>
      <c r="P2866" s="74" t="s">
        <v>1448</v>
      </c>
      <c r="Q2866" s="74" t="s">
        <v>498</v>
      </c>
      <c r="R2866" s="73" t="str">
        <f t="shared" si="44"/>
        <v>MRSK3718011TJT_300</v>
      </c>
    </row>
    <row r="2867" spans="1:18" hidden="1" x14ac:dyDescent="0.25">
      <c r="A2867" s="73" t="s">
        <v>20229</v>
      </c>
      <c r="B2867" s="73" t="s">
        <v>20228</v>
      </c>
      <c r="C2867" s="73" t="s">
        <v>5186</v>
      </c>
      <c r="D2867" s="73" t="s">
        <v>5185</v>
      </c>
      <c r="E2867" s="73" t="s">
        <v>20227</v>
      </c>
      <c r="F2867" s="73" t="s">
        <v>20222</v>
      </c>
      <c r="G2867" s="73" t="s">
        <v>20221</v>
      </c>
      <c r="H2867" s="73" t="s">
        <v>1451</v>
      </c>
      <c r="I2867" s="73" t="s">
        <v>502</v>
      </c>
      <c r="J2867" s="73" t="s">
        <v>222</v>
      </c>
      <c r="K2867" s="73" t="s">
        <v>796</v>
      </c>
      <c r="N2867" s="73" t="s">
        <v>20226</v>
      </c>
      <c r="O2867" s="73" t="s">
        <v>5165</v>
      </c>
      <c r="P2867" s="74" t="s">
        <v>1448</v>
      </c>
      <c r="Q2867" s="74" t="s">
        <v>498</v>
      </c>
      <c r="R2867" s="73" t="str">
        <f t="shared" si="44"/>
        <v>MRSK3718011HAM_300</v>
      </c>
    </row>
    <row r="2868" spans="1:18" hidden="1" x14ac:dyDescent="0.25">
      <c r="A2868" s="73" t="s">
        <v>20225</v>
      </c>
      <c r="B2868" s="73" t="s">
        <v>20224</v>
      </c>
      <c r="C2868" s="73" t="s">
        <v>5186</v>
      </c>
      <c r="D2868" s="73" t="s">
        <v>5185</v>
      </c>
      <c r="E2868" s="73" t="s">
        <v>20223</v>
      </c>
      <c r="F2868" s="73" t="s">
        <v>20222</v>
      </c>
      <c r="G2868" s="73" t="s">
        <v>20221</v>
      </c>
      <c r="H2868" s="73" t="s">
        <v>1451</v>
      </c>
      <c r="I2868" s="73" t="s">
        <v>502</v>
      </c>
      <c r="J2868" s="73" t="s">
        <v>222</v>
      </c>
      <c r="K2868" s="73" t="s">
        <v>796</v>
      </c>
      <c r="N2868" s="73" t="s">
        <v>20220</v>
      </c>
      <c r="O2868" s="73" t="s">
        <v>5165</v>
      </c>
      <c r="P2868" s="74" t="s">
        <v>1448</v>
      </c>
      <c r="Q2868" s="74" t="s">
        <v>498</v>
      </c>
      <c r="R2868" s="73" t="str">
        <f t="shared" si="44"/>
        <v>MRSK3718011TRS_300</v>
      </c>
    </row>
    <row r="2869" spans="1:18" hidden="1" x14ac:dyDescent="0.25">
      <c r="A2869" s="73" t="s">
        <v>20219</v>
      </c>
      <c r="B2869" s="73" t="s">
        <v>20218</v>
      </c>
      <c r="C2869" s="73" t="s">
        <v>5186</v>
      </c>
      <c r="D2869" s="73" t="s">
        <v>5185</v>
      </c>
      <c r="E2869" s="73" t="s">
        <v>20217</v>
      </c>
      <c r="F2869" s="73" t="s">
        <v>20204</v>
      </c>
      <c r="G2869" s="73" t="s">
        <v>20203</v>
      </c>
      <c r="H2869" s="73" t="s">
        <v>2637</v>
      </c>
      <c r="I2869" s="73" t="s">
        <v>502</v>
      </c>
      <c r="J2869" s="73" t="s">
        <v>222</v>
      </c>
      <c r="K2869" s="73" t="s">
        <v>796</v>
      </c>
      <c r="N2869" s="73" t="s">
        <v>20216</v>
      </c>
      <c r="O2869" s="73" t="s">
        <v>3354</v>
      </c>
      <c r="P2869" s="74" t="s">
        <v>2635</v>
      </c>
      <c r="Q2869" s="74" t="s">
        <v>498</v>
      </c>
      <c r="R2869" s="73" t="str">
        <f t="shared" si="44"/>
        <v>MRSK3718021MAT_001</v>
      </c>
    </row>
    <row r="2870" spans="1:18" hidden="1" x14ac:dyDescent="0.25">
      <c r="A2870" s="73" t="s">
        <v>20215</v>
      </c>
      <c r="B2870" s="73" t="s">
        <v>20214</v>
      </c>
      <c r="C2870" s="73" t="s">
        <v>5186</v>
      </c>
      <c r="D2870" s="73" t="s">
        <v>5185</v>
      </c>
      <c r="E2870" s="73" t="s">
        <v>20213</v>
      </c>
      <c r="F2870" s="73" t="s">
        <v>20204</v>
      </c>
      <c r="G2870" s="73" t="s">
        <v>20203</v>
      </c>
      <c r="H2870" s="73" t="s">
        <v>2637</v>
      </c>
      <c r="I2870" s="73" t="s">
        <v>502</v>
      </c>
      <c r="J2870" s="73" t="s">
        <v>222</v>
      </c>
      <c r="K2870" s="73" t="s">
        <v>796</v>
      </c>
      <c r="N2870" s="73" t="s">
        <v>20212</v>
      </c>
      <c r="O2870" s="73" t="s">
        <v>3354</v>
      </c>
      <c r="P2870" s="74" t="s">
        <v>2635</v>
      </c>
      <c r="Q2870" s="74" t="s">
        <v>498</v>
      </c>
      <c r="R2870" s="73" t="str">
        <f t="shared" si="44"/>
        <v>MRSK3718021TJT_001</v>
      </c>
    </row>
    <row r="2871" spans="1:18" hidden="1" x14ac:dyDescent="0.25">
      <c r="A2871" s="73" t="s">
        <v>20211</v>
      </c>
      <c r="B2871" s="73" t="s">
        <v>20210</v>
      </c>
      <c r="C2871" s="73" t="s">
        <v>5186</v>
      </c>
      <c r="D2871" s="73" t="s">
        <v>5185</v>
      </c>
      <c r="E2871" s="73" t="s">
        <v>20209</v>
      </c>
      <c r="F2871" s="73" t="s">
        <v>20204</v>
      </c>
      <c r="G2871" s="73" t="s">
        <v>20203</v>
      </c>
      <c r="H2871" s="73" t="s">
        <v>2637</v>
      </c>
      <c r="I2871" s="73" t="s">
        <v>502</v>
      </c>
      <c r="J2871" s="73" t="s">
        <v>222</v>
      </c>
      <c r="K2871" s="73" t="s">
        <v>796</v>
      </c>
      <c r="N2871" s="73" t="s">
        <v>20208</v>
      </c>
      <c r="O2871" s="73" t="s">
        <v>3354</v>
      </c>
      <c r="P2871" s="74" t="s">
        <v>2635</v>
      </c>
      <c r="Q2871" s="74" t="s">
        <v>498</v>
      </c>
      <c r="R2871" s="73" t="str">
        <f t="shared" si="44"/>
        <v>MRSK3718021HAM_001</v>
      </c>
    </row>
    <row r="2872" spans="1:18" hidden="1" x14ac:dyDescent="0.25">
      <c r="A2872" s="73" t="s">
        <v>20207</v>
      </c>
      <c r="B2872" s="73" t="s">
        <v>20206</v>
      </c>
      <c r="C2872" s="73" t="s">
        <v>5186</v>
      </c>
      <c r="D2872" s="73" t="s">
        <v>5185</v>
      </c>
      <c r="E2872" s="73" t="s">
        <v>20205</v>
      </c>
      <c r="F2872" s="73" t="s">
        <v>20204</v>
      </c>
      <c r="G2872" s="73" t="s">
        <v>20203</v>
      </c>
      <c r="H2872" s="73" t="s">
        <v>2637</v>
      </c>
      <c r="I2872" s="73" t="s">
        <v>502</v>
      </c>
      <c r="J2872" s="73" t="s">
        <v>222</v>
      </c>
      <c r="K2872" s="73" t="s">
        <v>796</v>
      </c>
      <c r="N2872" s="73" t="s">
        <v>20202</v>
      </c>
      <c r="O2872" s="73" t="s">
        <v>3354</v>
      </c>
      <c r="P2872" s="74" t="s">
        <v>2635</v>
      </c>
      <c r="Q2872" s="74" t="s">
        <v>498</v>
      </c>
      <c r="R2872" s="73" t="str">
        <f t="shared" si="44"/>
        <v>MRSK3718021TRS_001</v>
      </c>
    </row>
    <row r="2873" spans="1:18" hidden="1" x14ac:dyDescent="0.25">
      <c r="A2873" s="73" t="s">
        <v>20201</v>
      </c>
      <c r="B2873" s="73" t="s">
        <v>20200</v>
      </c>
      <c r="C2873" s="73" t="s">
        <v>20174</v>
      </c>
      <c r="D2873" s="73" t="s">
        <v>20173</v>
      </c>
      <c r="E2873" s="73" t="s">
        <v>20196</v>
      </c>
      <c r="F2873" s="73" t="s">
        <v>20195</v>
      </c>
      <c r="G2873" s="73" t="s">
        <v>20199</v>
      </c>
      <c r="H2873" s="73" t="s">
        <v>2556</v>
      </c>
      <c r="I2873" s="73" t="s">
        <v>159</v>
      </c>
      <c r="J2873" s="73" t="s">
        <v>1231</v>
      </c>
      <c r="K2873" s="73" t="s">
        <v>796</v>
      </c>
      <c r="N2873" s="73" t="s">
        <v>20193</v>
      </c>
      <c r="O2873" s="73" t="s">
        <v>2606</v>
      </c>
      <c r="P2873" s="74" t="s">
        <v>2554</v>
      </c>
      <c r="Q2873" s="74" t="s">
        <v>231</v>
      </c>
      <c r="R2873" s="73" t="str">
        <f t="shared" si="44"/>
        <v>EOSK3718072ERO_011</v>
      </c>
    </row>
    <row r="2874" spans="1:18" hidden="1" x14ac:dyDescent="0.25">
      <c r="A2874" s="73" t="s">
        <v>20198</v>
      </c>
      <c r="B2874" s="73" t="s">
        <v>20197</v>
      </c>
      <c r="C2874" s="73" t="s">
        <v>20174</v>
      </c>
      <c r="D2874" s="73" t="s">
        <v>20173</v>
      </c>
      <c r="E2874" s="73" t="s">
        <v>20196</v>
      </c>
      <c r="F2874" s="73" t="s">
        <v>20195</v>
      </c>
      <c r="G2874" s="73" t="s">
        <v>20194</v>
      </c>
      <c r="H2874" s="73" t="s">
        <v>2070</v>
      </c>
      <c r="I2874" s="73" t="s">
        <v>159</v>
      </c>
      <c r="J2874" s="73" t="s">
        <v>1231</v>
      </c>
      <c r="K2874" s="73" t="s">
        <v>796</v>
      </c>
      <c r="N2874" s="73" t="s">
        <v>20193</v>
      </c>
      <c r="O2874" s="73" t="s">
        <v>2157</v>
      </c>
      <c r="P2874" s="74" t="s">
        <v>2068</v>
      </c>
      <c r="Q2874" s="74" t="s">
        <v>231</v>
      </c>
      <c r="R2874" s="73" t="str">
        <f t="shared" si="44"/>
        <v>EOSK3718072ERO_020</v>
      </c>
    </row>
    <row r="2875" spans="1:18" hidden="1" x14ac:dyDescent="0.25">
      <c r="A2875" s="73" t="s">
        <v>20192</v>
      </c>
      <c r="B2875" s="73" t="s">
        <v>20191</v>
      </c>
      <c r="C2875" s="73" t="s">
        <v>20174</v>
      </c>
      <c r="D2875" s="73" t="s">
        <v>20173</v>
      </c>
      <c r="E2875" s="73" t="s">
        <v>20187</v>
      </c>
      <c r="F2875" s="73" t="s">
        <v>20186</v>
      </c>
      <c r="G2875" s="73" t="s">
        <v>20190</v>
      </c>
      <c r="H2875" s="73" t="s">
        <v>1743</v>
      </c>
      <c r="I2875" s="73" t="s">
        <v>159</v>
      </c>
      <c r="J2875" s="73" t="s">
        <v>235</v>
      </c>
      <c r="K2875" s="73" t="s">
        <v>796</v>
      </c>
      <c r="N2875" s="73" t="s">
        <v>20184</v>
      </c>
      <c r="O2875" s="73" t="s">
        <v>3838</v>
      </c>
      <c r="P2875" s="74" t="s">
        <v>1739</v>
      </c>
      <c r="Q2875" s="74" t="s">
        <v>231</v>
      </c>
      <c r="R2875" s="73" t="str">
        <f t="shared" si="44"/>
        <v>EOSK3718083ERO_964</v>
      </c>
    </row>
    <row r="2876" spans="1:18" hidden="1" x14ac:dyDescent="0.25">
      <c r="A2876" s="73" t="s">
        <v>20189</v>
      </c>
      <c r="B2876" s="73" t="s">
        <v>20188</v>
      </c>
      <c r="C2876" s="73" t="s">
        <v>20174</v>
      </c>
      <c r="D2876" s="73" t="s">
        <v>20173</v>
      </c>
      <c r="E2876" s="73" t="s">
        <v>20187</v>
      </c>
      <c r="F2876" s="73" t="s">
        <v>20186</v>
      </c>
      <c r="G2876" s="73" t="s">
        <v>20185</v>
      </c>
      <c r="H2876" s="73" t="s">
        <v>2298</v>
      </c>
      <c r="I2876" s="73" t="s">
        <v>159</v>
      </c>
      <c r="J2876" s="73" t="s">
        <v>235</v>
      </c>
      <c r="K2876" s="73" t="s">
        <v>796</v>
      </c>
      <c r="N2876" s="73" t="s">
        <v>20184</v>
      </c>
      <c r="O2876" s="73" t="s">
        <v>20183</v>
      </c>
      <c r="P2876" s="74" t="s">
        <v>2296</v>
      </c>
      <c r="Q2876" s="74" t="s">
        <v>231</v>
      </c>
      <c r="R2876" s="73" t="str">
        <f t="shared" si="44"/>
        <v>EOSK3718083ERO_965</v>
      </c>
    </row>
    <row r="2877" spans="1:18" hidden="1" x14ac:dyDescent="0.25">
      <c r="A2877" s="73" t="s">
        <v>20182</v>
      </c>
      <c r="B2877" s="73" t="s">
        <v>20181</v>
      </c>
      <c r="C2877" s="73" t="s">
        <v>20174</v>
      </c>
      <c r="D2877" s="73" t="s">
        <v>20173</v>
      </c>
      <c r="E2877" s="73" t="s">
        <v>20180</v>
      </c>
      <c r="F2877" s="73" t="s">
        <v>20179</v>
      </c>
      <c r="G2877" s="73" t="s">
        <v>20178</v>
      </c>
      <c r="H2877" s="73" t="s">
        <v>1743</v>
      </c>
      <c r="I2877" s="73" t="s">
        <v>159</v>
      </c>
      <c r="J2877" s="73" t="s">
        <v>235</v>
      </c>
      <c r="K2877" s="73" t="s">
        <v>796</v>
      </c>
      <c r="N2877" s="73" t="s">
        <v>20177</v>
      </c>
      <c r="O2877" s="73" t="s">
        <v>3838</v>
      </c>
      <c r="P2877" s="74" t="s">
        <v>1739</v>
      </c>
      <c r="Q2877" s="74" t="s">
        <v>231</v>
      </c>
      <c r="R2877" s="73" t="str">
        <f t="shared" si="44"/>
        <v>EOSK3718093ERO_964</v>
      </c>
    </row>
    <row r="2878" spans="1:18" hidden="1" x14ac:dyDescent="0.25">
      <c r="A2878" s="73" t="s">
        <v>20176</v>
      </c>
      <c r="B2878" s="73" t="s">
        <v>20175</v>
      </c>
      <c r="C2878" s="73" t="s">
        <v>20174</v>
      </c>
      <c r="D2878" s="73" t="s">
        <v>20173</v>
      </c>
      <c r="E2878" s="73" t="s">
        <v>20172</v>
      </c>
      <c r="F2878" s="73" t="s">
        <v>20171</v>
      </c>
      <c r="G2878" s="73" t="s">
        <v>20170</v>
      </c>
      <c r="H2878" s="73" t="s">
        <v>2070</v>
      </c>
      <c r="I2878" s="73" t="s">
        <v>159</v>
      </c>
      <c r="J2878" s="73" t="s">
        <v>235</v>
      </c>
      <c r="K2878" s="73" t="s">
        <v>796</v>
      </c>
      <c r="N2878" s="73" t="s">
        <v>20169</v>
      </c>
      <c r="O2878" s="73" t="s">
        <v>2157</v>
      </c>
      <c r="P2878" s="74" t="s">
        <v>2068</v>
      </c>
      <c r="Q2878" s="74" t="s">
        <v>231</v>
      </c>
      <c r="R2878" s="73" t="str">
        <f t="shared" si="44"/>
        <v>EOSK3718103ERO_020</v>
      </c>
    </row>
    <row r="2879" spans="1:18" hidden="1" x14ac:dyDescent="0.25">
      <c r="A2879" s="73" t="s">
        <v>20168</v>
      </c>
      <c r="B2879" s="73" t="s">
        <v>20167</v>
      </c>
      <c r="C2879" s="73" t="s">
        <v>4704</v>
      </c>
      <c r="D2879" s="73" t="s">
        <v>4703</v>
      </c>
      <c r="E2879" s="73" t="s">
        <v>20166</v>
      </c>
      <c r="F2879" s="73" t="s">
        <v>20150</v>
      </c>
      <c r="G2879" s="73" t="s">
        <v>20150</v>
      </c>
      <c r="H2879" s="73" t="s">
        <v>2637</v>
      </c>
      <c r="I2879" s="73" t="s">
        <v>269</v>
      </c>
      <c r="J2879" s="73" t="s">
        <v>549</v>
      </c>
      <c r="K2879" s="73" t="s">
        <v>1515</v>
      </c>
      <c r="N2879" s="73" t="s">
        <v>20149</v>
      </c>
      <c r="O2879" s="73" t="s">
        <v>18767</v>
      </c>
      <c r="P2879" s="74" t="s">
        <v>2635</v>
      </c>
      <c r="Q2879" s="74" t="s">
        <v>290</v>
      </c>
      <c r="R2879" s="73" t="str">
        <f t="shared" si="44"/>
        <v>UMSK3718126WME_001</v>
      </c>
    </row>
    <row r="2880" spans="1:18" hidden="1" x14ac:dyDescent="0.25">
      <c r="A2880" s="73" t="s">
        <v>20165</v>
      </c>
      <c r="B2880" s="73" t="s">
        <v>20164</v>
      </c>
      <c r="C2880" s="73" t="s">
        <v>4704</v>
      </c>
      <c r="D2880" s="73" t="s">
        <v>4703</v>
      </c>
      <c r="E2880" s="73" t="s">
        <v>20163</v>
      </c>
      <c r="F2880" s="73" t="s">
        <v>20150</v>
      </c>
      <c r="G2880" s="73" t="s">
        <v>20150</v>
      </c>
      <c r="H2880" s="73" t="s">
        <v>2637</v>
      </c>
      <c r="I2880" s="73" t="s">
        <v>326</v>
      </c>
      <c r="J2880" s="73" t="s">
        <v>549</v>
      </c>
      <c r="K2880" s="73" t="s">
        <v>1515</v>
      </c>
      <c r="N2880" s="73" t="s">
        <v>20149</v>
      </c>
      <c r="O2880" s="73" t="s">
        <v>18762</v>
      </c>
      <c r="P2880" s="74" t="s">
        <v>2635</v>
      </c>
      <c r="Q2880" s="74" t="s">
        <v>337</v>
      </c>
      <c r="R2880" s="73" t="str">
        <f t="shared" si="44"/>
        <v>UMSK3718126WME_001</v>
      </c>
    </row>
    <row r="2881" spans="1:18" hidden="1" x14ac:dyDescent="0.25">
      <c r="A2881" s="73" t="s">
        <v>20162</v>
      </c>
      <c r="B2881" s="73" t="s">
        <v>20161</v>
      </c>
      <c r="C2881" s="73" t="s">
        <v>4704</v>
      </c>
      <c r="D2881" s="73" t="s">
        <v>4703</v>
      </c>
      <c r="E2881" s="73" t="s">
        <v>20160</v>
      </c>
      <c r="F2881" s="73" t="s">
        <v>20150</v>
      </c>
      <c r="G2881" s="73" t="s">
        <v>20150</v>
      </c>
      <c r="H2881" s="73" t="s">
        <v>2637</v>
      </c>
      <c r="I2881" s="73" t="s">
        <v>353</v>
      </c>
      <c r="J2881" s="73" t="s">
        <v>549</v>
      </c>
      <c r="K2881" s="73" t="s">
        <v>1515</v>
      </c>
      <c r="N2881" s="73" t="s">
        <v>20149</v>
      </c>
      <c r="O2881" s="73" t="s">
        <v>18757</v>
      </c>
      <c r="P2881" s="74" t="s">
        <v>2635</v>
      </c>
      <c r="Q2881" s="74" t="s">
        <v>364</v>
      </c>
      <c r="R2881" s="73" t="str">
        <f t="shared" si="44"/>
        <v>UMSK3718126WME_001</v>
      </c>
    </row>
    <row r="2882" spans="1:18" hidden="1" x14ac:dyDescent="0.25">
      <c r="A2882" s="73" t="s">
        <v>20159</v>
      </c>
      <c r="B2882" s="73" t="s">
        <v>20158</v>
      </c>
      <c r="C2882" s="73" t="s">
        <v>4704</v>
      </c>
      <c r="D2882" s="73" t="s">
        <v>4703</v>
      </c>
      <c r="E2882" s="73" t="s">
        <v>20157</v>
      </c>
      <c r="F2882" s="73" t="s">
        <v>20150</v>
      </c>
      <c r="G2882" s="73" t="s">
        <v>20150</v>
      </c>
      <c r="H2882" s="73" t="s">
        <v>250</v>
      </c>
      <c r="I2882" s="73" t="s">
        <v>269</v>
      </c>
      <c r="J2882" s="73" t="s">
        <v>549</v>
      </c>
      <c r="K2882" s="73" t="s">
        <v>1515</v>
      </c>
      <c r="N2882" s="73" t="s">
        <v>20149</v>
      </c>
      <c r="O2882" s="73" t="s">
        <v>291</v>
      </c>
      <c r="P2882" s="74" t="s">
        <v>245</v>
      </c>
      <c r="Q2882" s="74" t="s">
        <v>290</v>
      </c>
      <c r="R2882" s="73" t="str">
        <f t="shared" ref="R2882:R2945" si="45">N2882&amp;"_"&amp;P2882</f>
        <v>UMSK3718126WME_100</v>
      </c>
    </row>
    <row r="2883" spans="1:18" hidden="1" x14ac:dyDescent="0.25">
      <c r="A2883" s="73" t="s">
        <v>20156</v>
      </c>
      <c r="B2883" s="73" t="s">
        <v>20155</v>
      </c>
      <c r="C2883" s="73" t="s">
        <v>4704</v>
      </c>
      <c r="D2883" s="73" t="s">
        <v>4703</v>
      </c>
      <c r="E2883" s="73" t="s">
        <v>20154</v>
      </c>
      <c r="F2883" s="73" t="s">
        <v>20150</v>
      </c>
      <c r="G2883" s="73" t="s">
        <v>20150</v>
      </c>
      <c r="H2883" s="73" t="s">
        <v>250</v>
      </c>
      <c r="I2883" s="73" t="s">
        <v>326</v>
      </c>
      <c r="J2883" s="73" t="s">
        <v>549</v>
      </c>
      <c r="K2883" s="73" t="s">
        <v>1515</v>
      </c>
      <c r="N2883" s="73" t="s">
        <v>20149</v>
      </c>
      <c r="O2883" s="73" t="s">
        <v>338</v>
      </c>
      <c r="P2883" s="74" t="s">
        <v>245</v>
      </c>
      <c r="Q2883" s="74" t="s">
        <v>337</v>
      </c>
      <c r="R2883" s="73" t="str">
        <f t="shared" si="45"/>
        <v>UMSK3718126WME_100</v>
      </c>
    </row>
    <row r="2884" spans="1:18" hidden="1" x14ac:dyDescent="0.25">
      <c r="A2884" s="73" t="s">
        <v>20153</v>
      </c>
      <c r="B2884" s="73" t="s">
        <v>20152</v>
      </c>
      <c r="C2884" s="73" t="s">
        <v>4704</v>
      </c>
      <c r="D2884" s="73" t="s">
        <v>4703</v>
      </c>
      <c r="E2884" s="73" t="s">
        <v>20151</v>
      </c>
      <c r="F2884" s="73" t="s">
        <v>20150</v>
      </c>
      <c r="G2884" s="73" t="s">
        <v>20150</v>
      </c>
      <c r="H2884" s="73" t="s">
        <v>250</v>
      </c>
      <c r="I2884" s="73" t="s">
        <v>353</v>
      </c>
      <c r="J2884" s="73" t="s">
        <v>549</v>
      </c>
      <c r="K2884" s="73" t="s">
        <v>1515</v>
      </c>
      <c r="N2884" s="73" t="s">
        <v>20149</v>
      </c>
      <c r="O2884" s="73" t="s">
        <v>365</v>
      </c>
      <c r="P2884" s="74" t="s">
        <v>245</v>
      </c>
      <c r="Q2884" s="74" t="s">
        <v>364</v>
      </c>
      <c r="R2884" s="73" t="str">
        <f t="shared" si="45"/>
        <v>UMSK3718126WME_100</v>
      </c>
    </row>
    <row r="2885" spans="1:18" hidden="1" x14ac:dyDescent="0.25">
      <c r="A2885" s="73" t="s">
        <v>20148</v>
      </c>
      <c r="B2885" s="73" t="s">
        <v>20147</v>
      </c>
      <c r="C2885" s="73" t="s">
        <v>1493</v>
      </c>
      <c r="D2885" s="73" t="s">
        <v>1492</v>
      </c>
      <c r="E2885" s="73" t="s">
        <v>20146</v>
      </c>
      <c r="F2885" s="73" t="s">
        <v>20137</v>
      </c>
      <c r="G2885" s="73" t="s">
        <v>20136</v>
      </c>
      <c r="H2885" s="73" t="s">
        <v>1488</v>
      </c>
      <c r="I2885" s="73" t="s">
        <v>159</v>
      </c>
      <c r="J2885" s="73" t="s">
        <v>235</v>
      </c>
      <c r="K2885" s="73" t="s">
        <v>796</v>
      </c>
      <c r="N2885" s="73" t="s">
        <v>20145</v>
      </c>
      <c r="O2885" s="73" t="s">
        <v>1959</v>
      </c>
      <c r="P2885" s="74" t="s">
        <v>1483</v>
      </c>
      <c r="Q2885" s="74" t="s">
        <v>231</v>
      </c>
      <c r="R2885" s="73" t="str">
        <f t="shared" si="45"/>
        <v>NWSK3718273TJX_280</v>
      </c>
    </row>
    <row r="2886" spans="1:18" hidden="1" x14ac:dyDescent="0.25">
      <c r="A2886" s="73" t="s">
        <v>20144</v>
      </c>
      <c r="B2886" s="73" t="s">
        <v>20143</v>
      </c>
      <c r="C2886" s="73" t="s">
        <v>1493</v>
      </c>
      <c r="D2886" s="73" t="s">
        <v>1492</v>
      </c>
      <c r="E2886" s="73" t="s">
        <v>20142</v>
      </c>
      <c r="F2886" s="73" t="s">
        <v>20137</v>
      </c>
      <c r="G2886" s="73" t="s">
        <v>20136</v>
      </c>
      <c r="H2886" s="73" t="s">
        <v>1488</v>
      </c>
      <c r="I2886" s="73" t="s">
        <v>159</v>
      </c>
      <c r="J2886" s="73" t="s">
        <v>235</v>
      </c>
      <c r="K2886" s="73" t="s">
        <v>470</v>
      </c>
      <c r="N2886" s="73" t="s">
        <v>20141</v>
      </c>
      <c r="O2886" s="73" t="s">
        <v>1959</v>
      </c>
      <c r="P2886" s="74" t="s">
        <v>1483</v>
      </c>
      <c r="Q2886" s="74" t="s">
        <v>231</v>
      </c>
      <c r="R2886" s="73" t="str">
        <f t="shared" si="45"/>
        <v>NWSK3718273GEN_280</v>
      </c>
    </row>
    <row r="2887" spans="1:18" hidden="1" x14ac:dyDescent="0.25">
      <c r="A2887" s="73" t="s">
        <v>20140</v>
      </c>
      <c r="B2887" s="73" t="s">
        <v>20139</v>
      </c>
      <c r="C2887" s="73" t="s">
        <v>1493</v>
      </c>
      <c r="D2887" s="73" t="s">
        <v>1492</v>
      </c>
      <c r="E2887" s="73" t="s">
        <v>20138</v>
      </c>
      <c r="F2887" s="73" t="s">
        <v>20137</v>
      </c>
      <c r="G2887" s="73" t="s">
        <v>20136</v>
      </c>
      <c r="H2887" s="73" t="s">
        <v>1488</v>
      </c>
      <c r="I2887" s="73" t="s">
        <v>159</v>
      </c>
      <c r="J2887" s="73" t="s">
        <v>235</v>
      </c>
      <c r="K2887" s="73" t="s">
        <v>796</v>
      </c>
      <c r="N2887" s="73" t="s">
        <v>20135</v>
      </c>
      <c r="O2887" s="73" t="s">
        <v>1959</v>
      </c>
      <c r="P2887" s="74" t="s">
        <v>1483</v>
      </c>
      <c r="Q2887" s="74" t="s">
        <v>231</v>
      </c>
      <c r="R2887" s="73" t="str">
        <f t="shared" si="45"/>
        <v>NWSK3718273BLS_280</v>
      </c>
    </row>
    <row r="2888" spans="1:18" hidden="1" x14ac:dyDescent="0.25">
      <c r="A2888" s="73" t="s">
        <v>20134</v>
      </c>
      <c r="B2888" s="73" t="s">
        <v>20133</v>
      </c>
      <c r="C2888" s="73" t="s">
        <v>1493</v>
      </c>
      <c r="D2888" s="73" t="s">
        <v>1492</v>
      </c>
      <c r="E2888" s="73" t="s">
        <v>20132</v>
      </c>
      <c r="F2888" s="73" t="s">
        <v>17985</v>
      </c>
      <c r="G2888" s="73" t="s">
        <v>20127</v>
      </c>
      <c r="H2888" s="73" t="s">
        <v>2637</v>
      </c>
      <c r="I2888" s="73" t="s">
        <v>159</v>
      </c>
      <c r="J2888" s="73" t="s">
        <v>235</v>
      </c>
      <c r="K2888" s="73" t="s">
        <v>470</v>
      </c>
      <c r="N2888" s="73" t="s">
        <v>20131</v>
      </c>
      <c r="O2888" s="73" t="s">
        <v>3376</v>
      </c>
      <c r="P2888" s="74" t="s">
        <v>2635</v>
      </c>
      <c r="Q2888" s="74" t="s">
        <v>231</v>
      </c>
      <c r="R2888" s="73" t="str">
        <f t="shared" si="45"/>
        <v>NWSK3718283GEN_001</v>
      </c>
    </row>
    <row r="2889" spans="1:18" hidden="1" x14ac:dyDescent="0.25">
      <c r="A2889" s="73" t="s">
        <v>20130</v>
      </c>
      <c r="B2889" s="73" t="s">
        <v>20129</v>
      </c>
      <c r="C2889" s="73" t="s">
        <v>1493</v>
      </c>
      <c r="D2889" s="73" t="s">
        <v>1492</v>
      </c>
      <c r="E2889" s="73" t="s">
        <v>20128</v>
      </c>
      <c r="F2889" s="73" t="s">
        <v>17985</v>
      </c>
      <c r="G2889" s="73" t="s">
        <v>20127</v>
      </c>
      <c r="H2889" s="73" t="s">
        <v>2637</v>
      </c>
      <c r="I2889" s="73" t="s">
        <v>159</v>
      </c>
      <c r="J2889" s="73" t="s">
        <v>235</v>
      </c>
      <c r="K2889" s="73" t="s">
        <v>796</v>
      </c>
      <c r="N2889" s="73" t="s">
        <v>20126</v>
      </c>
      <c r="O2889" s="73" t="s">
        <v>3376</v>
      </c>
      <c r="P2889" s="74" t="s">
        <v>2635</v>
      </c>
      <c r="Q2889" s="74" t="s">
        <v>231</v>
      </c>
      <c r="R2889" s="73" t="str">
        <f t="shared" si="45"/>
        <v>NWSK3718283BLS_001</v>
      </c>
    </row>
    <row r="2890" spans="1:18" hidden="1" x14ac:dyDescent="0.25">
      <c r="A2890" s="73" t="s">
        <v>20125</v>
      </c>
      <c r="B2890" s="73" t="s">
        <v>20124</v>
      </c>
      <c r="C2890" s="73" t="s">
        <v>1493</v>
      </c>
      <c r="D2890" s="73" t="s">
        <v>1492</v>
      </c>
      <c r="E2890" s="73" t="s">
        <v>20123</v>
      </c>
      <c r="F2890" s="73" t="s">
        <v>20122</v>
      </c>
      <c r="G2890" s="73" t="s">
        <v>20121</v>
      </c>
      <c r="H2890" s="73" t="s">
        <v>1075</v>
      </c>
      <c r="I2890" s="73" t="s">
        <v>159</v>
      </c>
      <c r="J2890" s="73" t="s">
        <v>235</v>
      </c>
      <c r="K2890" s="73" t="s">
        <v>470</v>
      </c>
      <c r="N2890" s="73" t="s">
        <v>20120</v>
      </c>
      <c r="O2890" s="73" t="s">
        <v>1081</v>
      </c>
      <c r="P2890" s="74" t="s">
        <v>1072</v>
      </c>
      <c r="Q2890" s="74" t="s">
        <v>231</v>
      </c>
      <c r="R2890" s="73" t="str">
        <f t="shared" si="45"/>
        <v>NWSK3718293GEN_605</v>
      </c>
    </row>
    <row r="2891" spans="1:18" hidden="1" x14ac:dyDescent="0.25">
      <c r="A2891" s="73" t="s">
        <v>20119</v>
      </c>
      <c r="B2891" s="73" t="s">
        <v>20118</v>
      </c>
      <c r="C2891" s="73" t="s">
        <v>1493</v>
      </c>
      <c r="D2891" s="73" t="s">
        <v>1492</v>
      </c>
      <c r="E2891" s="73" t="s">
        <v>20117</v>
      </c>
      <c r="F2891" s="73" t="s">
        <v>20116</v>
      </c>
      <c r="G2891" s="73" t="s">
        <v>20115</v>
      </c>
      <c r="H2891" s="73" t="s">
        <v>1075</v>
      </c>
      <c r="I2891" s="73" t="s">
        <v>159</v>
      </c>
      <c r="J2891" s="73" t="s">
        <v>235</v>
      </c>
      <c r="K2891" s="73" t="s">
        <v>796</v>
      </c>
      <c r="N2891" s="73" t="s">
        <v>20114</v>
      </c>
      <c r="O2891" s="73" t="s">
        <v>1081</v>
      </c>
      <c r="P2891" s="74" t="s">
        <v>1072</v>
      </c>
      <c r="Q2891" s="74" t="s">
        <v>231</v>
      </c>
      <c r="R2891" s="73" t="str">
        <f t="shared" si="45"/>
        <v>NWSK3718293BLS_605</v>
      </c>
    </row>
    <row r="2892" spans="1:18" hidden="1" x14ac:dyDescent="0.25">
      <c r="A2892" s="73" t="s">
        <v>20113</v>
      </c>
      <c r="B2892" s="73" t="s">
        <v>20112</v>
      </c>
      <c r="C2892" s="73" t="s">
        <v>1493</v>
      </c>
      <c r="D2892" s="73" t="s">
        <v>1492</v>
      </c>
      <c r="E2892" s="73" t="s">
        <v>20111</v>
      </c>
      <c r="F2892" s="73" t="s">
        <v>20102</v>
      </c>
      <c r="G2892" s="73" t="s">
        <v>20101</v>
      </c>
      <c r="H2892" s="73" t="s">
        <v>1281</v>
      </c>
      <c r="I2892" s="73" t="s">
        <v>159</v>
      </c>
      <c r="J2892" s="73" t="s">
        <v>235</v>
      </c>
      <c r="K2892" s="73" t="s">
        <v>796</v>
      </c>
      <c r="N2892" s="73" t="s">
        <v>20110</v>
      </c>
      <c r="O2892" s="73" t="s">
        <v>1335</v>
      </c>
      <c r="P2892" s="74" t="s">
        <v>1278</v>
      </c>
      <c r="Q2892" s="74" t="s">
        <v>231</v>
      </c>
      <c r="R2892" s="73" t="str">
        <f t="shared" si="45"/>
        <v>NWSK3718303TJX_650</v>
      </c>
    </row>
    <row r="2893" spans="1:18" hidden="1" x14ac:dyDescent="0.25">
      <c r="A2893" s="73" t="s">
        <v>20109</v>
      </c>
      <c r="B2893" s="73" t="s">
        <v>20108</v>
      </c>
      <c r="C2893" s="73" t="s">
        <v>1493</v>
      </c>
      <c r="D2893" s="73" t="s">
        <v>1492</v>
      </c>
      <c r="E2893" s="73" t="s">
        <v>20107</v>
      </c>
      <c r="F2893" s="73" t="s">
        <v>20102</v>
      </c>
      <c r="G2893" s="73" t="s">
        <v>20101</v>
      </c>
      <c r="H2893" s="73" t="s">
        <v>1281</v>
      </c>
      <c r="I2893" s="73" t="s">
        <v>159</v>
      </c>
      <c r="J2893" s="73" t="s">
        <v>235</v>
      </c>
      <c r="K2893" s="73" t="s">
        <v>470</v>
      </c>
      <c r="N2893" s="73" t="s">
        <v>20106</v>
      </c>
      <c r="O2893" s="73" t="s">
        <v>1335</v>
      </c>
      <c r="P2893" s="74" t="s">
        <v>1278</v>
      </c>
      <c r="Q2893" s="74" t="s">
        <v>231</v>
      </c>
      <c r="R2893" s="73" t="str">
        <f t="shared" si="45"/>
        <v>NWSK3718303GEN_650</v>
      </c>
    </row>
    <row r="2894" spans="1:18" hidden="1" x14ac:dyDescent="0.25">
      <c r="A2894" s="73" t="s">
        <v>20105</v>
      </c>
      <c r="B2894" s="73" t="s">
        <v>20104</v>
      </c>
      <c r="C2894" s="73" t="s">
        <v>1493</v>
      </c>
      <c r="D2894" s="73" t="s">
        <v>1492</v>
      </c>
      <c r="E2894" s="73" t="s">
        <v>20103</v>
      </c>
      <c r="F2894" s="73" t="s">
        <v>20102</v>
      </c>
      <c r="G2894" s="73" t="s">
        <v>20101</v>
      </c>
      <c r="H2894" s="73" t="s">
        <v>1281</v>
      </c>
      <c r="I2894" s="73" t="s">
        <v>159</v>
      </c>
      <c r="J2894" s="73" t="s">
        <v>235</v>
      </c>
      <c r="K2894" s="73" t="s">
        <v>796</v>
      </c>
      <c r="N2894" s="73" t="s">
        <v>20100</v>
      </c>
      <c r="O2894" s="73" t="s">
        <v>1335</v>
      </c>
      <c r="P2894" s="74" t="s">
        <v>1278</v>
      </c>
      <c r="Q2894" s="74" t="s">
        <v>231</v>
      </c>
      <c r="R2894" s="73" t="str">
        <f t="shared" si="45"/>
        <v>NWSK3718303BLS_650</v>
      </c>
    </row>
    <row r="2895" spans="1:18" hidden="1" x14ac:dyDescent="0.25">
      <c r="A2895" s="73" t="s">
        <v>20099</v>
      </c>
      <c r="B2895" s="73" t="s">
        <v>20098</v>
      </c>
      <c r="C2895" s="73" t="s">
        <v>1493</v>
      </c>
      <c r="D2895" s="73" t="s">
        <v>1492</v>
      </c>
      <c r="E2895" s="73" t="s">
        <v>20095</v>
      </c>
      <c r="F2895" s="73" t="s">
        <v>20078</v>
      </c>
      <c r="G2895" s="73" t="s">
        <v>20082</v>
      </c>
      <c r="H2895" s="73" t="s">
        <v>2070</v>
      </c>
      <c r="I2895" s="73" t="s">
        <v>159</v>
      </c>
      <c r="J2895" s="73" t="s">
        <v>235</v>
      </c>
      <c r="K2895" s="73" t="s">
        <v>796</v>
      </c>
      <c r="N2895" s="73" t="s">
        <v>20094</v>
      </c>
      <c r="O2895" s="73" t="s">
        <v>2157</v>
      </c>
      <c r="P2895" s="74" t="s">
        <v>2068</v>
      </c>
      <c r="Q2895" s="74" t="s">
        <v>231</v>
      </c>
      <c r="R2895" s="73" t="str">
        <f t="shared" si="45"/>
        <v>NWSK3718313TJX_020</v>
      </c>
    </row>
    <row r="2896" spans="1:18" hidden="1" x14ac:dyDescent="0.25">
      <c r="A2896" s="73" t="s">
        <v>20097</v>
      </c>
      <c r="B2896" s="73" t="s">
        <v>20096</v>
      </c>
      <c r="C2896" s="73" t="s">
        <v>1493</v>
      </c>
      <c r="D2896" s="73" t="s">
        <v>1492</v>
      </c>
      <c r="E2896" s="73" t="s">
        <v>20095</v>
      </c>
      <c r="F2896" s="73" t="s">
        <v>20078</v>
      </c>
      <c r="G2896" s="73" t="s">
        <v>20077</v>
      </c>
      <c r="H2896" s="73" t="s">
        <v>1488</v>
      </c>
      <c r="I2896" s="73" t="s">
        <v>159</v>
      </c>
      <c r="J2896" s="73" t="s">
        <v>235</v>
      </c>
      <c r="K2896" s="73" t="s">
        <v>796</v>
      </c>
      <c r="N2896" s="73" t="s">
        <v>20094</v>
      </c>
      <c r="O2896" s="73" t="s">
        <v>1959</v>
      </c>
      <c r="P2896" s="74" t="s">
        <v>1483</v>
      </c>
      <c r="Q2896" s="74" t="s">
        <v>231</v>
      </c>
      <c r="R2896" s="73" t="str">
        <f t="shared" si="45"/>
        <v>NWSK3718313TJX_280</v>
      </c>
    </row>
    <row r="2897" spans="1:18" hidden="1" x14ac:dyDescent="0.25">
      <c r="A2897" s="73" t="s">
        <v>20093</v>
      </c>
      <c r="B2897" s="73" t="s">
        <v>20092</v>
      </c>
      <c r="C2897" s="73" t="s">
        <v>1493</v>
      </c>
      <c r="D2897" s="73" t="s">
        <v>1492</v>
      </c>
      <c r="E2897" s="73" t="s">
        <v>20087</v>
      </c>
      <c r="F2897" s="73" t="s">
        <v>20078</v>
      </c>
      <c r="G2897" s="73" t="s">
        <v>20082</v>
      </c>
      <c r="H2897" s="73" t="s">
        <v>2070</v>
      </c>
      <c r="I2897" s="73" t="s">
        <v>159</v>
      </c>
      <c r="J2897" s="73" t="s">
        <v>235</v>
      </c>
      <c r="K2897" s="73" t="s">
        <v>470</v>
      </c>
      <c r="N2897" s="73" t="s">
        <v>20085</v>
      </c>
      <c r="O2897" s="73" t="s">
        <v>2157</v>
      </c>
      <c r="P2897" s="74" t="s">
        <v>2068</v>
      </c>
      <c r="Q2897" s="74" t="s">
        <v>231</v>
      </c>
      <c r="R2897" s="73" t="str">
        <f t="shared" si="45"/>
        <v>NWSK3718313GEN_020</v>
      </c>
    </row>
    <row r="2898" spans="1:18" hidden="1" x14ac:dyDescent="0.25">
      <c r="A2898" s="73" t="s">
        <v>20091</v>
      </c>
      <c r="B2898" s="73" t="s">
        <v>20090</v>
      </c>
      <c r="C2898" s="73" t="s">
        <v>1493</v>
      </c>
      <c r="D2898" s="73" t="s">
        <v>1492</v>
      </c>
      <c r="E2898" s="73" t="s">
        <v>20087</v>
      </c>
      <c r="F2898" s="73" t="s">
        <v>20078</v>
      </c>
      <c r="G2898" s="73" t="s">
        <v>20077</v>
      </c>
      <c r="H2898" s="73" t="s">
        <v>1488</v>
      </c>
      <c r="I2898" s="73" t="s">
        <v>159</v>
      </c>
      <c r="J2898" s="73" t="s">
        <v>235</v>
      </c>
      <c r="K2898" s="73" t="s">
        <v>470</v>
      </c>
      <c r="N2898" s="73" t="s">
        <v>20085</v>
      </c>
      <c r="O2898" s="73" t="s">
        <v>1959</v>
      </c>
      <c r="P2898" s="74" t="s">
        <v>1483</v>
      </c>
      <c r="Q2898" s="74" t="s">
        <v>231</v>
      </c>
      <c r="R2898" s="73" t="str">
        <f t="shared" si="45"/>
        <v>NWSK3718313GEN_280</v>
      </c>
    </row>
    <row r="2899" spans="1:18" hidden="1" x14ac:dyDescent="0.25">
      <c r="A2899" s="73" t="s">
        <v>20089</v>
      </c>
      <c r="B2899" s="73" t="s">
        <v>20088</v>
      </c>
      <c r="C2899" s="73" t="s">
        <v>1493</v>
      </c>
      <c r="D2899" s="73" t="s">
        <v>1492</v>
      </c>
      <c r="E2899" s="73" t="s">
        <v>20087</v>
      </c>
      <c r="F2899" s="73" t="s">
        <v>20078</v>
      </c>
      <c r="G2899" s="73" t="s">
        <v>20086</v>
      </c>
      <c r="H2899" s="73" t="s">
        <v>1075</v>
      </c>
      <c r="I2899" s="73" t="s">
        <v>159</v>
      </c>
      <c r="J2899" s="73" t="s">
        <v>235</v>
      </c>
      <c r="K2899" s="73" t="s">
        <v>470</v>
      </c>
      <c r="N2899" s="73" t="s">
        <v>20085</v>
      </c>
      <c r="O2899" s="73" t="s">
        <v>1081</v>
      </c>
      <c r="P2899" s="74" t="s">
        <v>1072</v>
      </c>
      <c r="Q2899" s="74" t="s">
        <v>231</v>
      </c>
      <c r="R2899" s="73" t="str">
        <f t="shared" si="45"/>
        <v>NWSK3718313GEN_605</v>
      </c>
    </row>
    <row r="2900" spans="1:18" hidden="1" x14ac:dyDescent="0.25">
      <c r="A2900" s="73" t="s">
        <v>20084</v>
      </c>
      <c r="B2900" s="73" t="s">
        <v>20083</v>
      </c>
      <c r="C2900" s="73" t="s">
        <v>1493</v>
      </c>
      <c r="D2900" s="73" t="s">
        <v>1492</v>
      </c>
      <c r="E2900" s="73" t="s">
        <v>20079</v>
      </c>
      <c r="F2900" s="73" t="s">
        <v>20078</v>
      </c>
      <c r="G2900" s="73" t="s">
        <v>20082</v>
      </c>
      <c r="H2900" s="73" t="s">
        <v>2070</v>
      </c>
      <c r="I2900" s="73" t="s">
        <v>159</v>
      </c>
      <c r="J2900" s="73" t="s">
        <v>235</v>
      </c>
      <c r="K2900" s="73" t="s">
        <v>796</v>
      </c>
      <c r="N2900" s="73" t="s">
        <v>20076</v>
      </c>
      <c r="O2900" s="73" t="s">
        <v>2157</v>
      </c>
      <c r="P2900" s="74" t="s">
        <v>2068</v>
      </c>
      <c r="Q2900" s="74" t="s">
        <v>231</v>
      </c>
      <c r="R2900" s="73" t="str">
        <f t="shared" si="45"/>
        <v>NWSK3718313BLS_020</v>
      </c>
    </row>
    <row r="2901" spans="1:18" hidden="1" x14ac:dyDescent="0.25">
      <c r="A2901" s="73" t="s">
        <v>20081</v>
      </c>
      <c r="B2901" s="73" t="s">
        <v>20080</v>
      </c>
      <c r="C2901" s="73" t="s">
        <v>1493</v>
      </c>
      <c r="D2901" s="73" t="s">
        <v>1492</v>
      </c>
      <c r="E2901" s="73" t="s">
        <v>20079</v>
      </c>
      <c r="F2901" s="73" t="s">
        <v>20078</v>
      </c>
      <c r="G2901" s="73" t="s">
        <v>20077</v>
      </c>
      <c r="H2901" s="73" t="s">
        <v>1488</v>
      </c>
      <c r="I2901" s="73" t="s">
        <v>159</v>
      </c>
      <c r="J2901" s="73" t="s">
        <v>235</v>
      </c>
      <c r="K2901" s="73" t="s">
        <v>796</v>
      </c>
      <c r="N2901" s="73" t="s">
        <v>20076</v>
      </c>
      <c r="O2901" s="73" t="s">
        <v>1959</v>
      </c>
      <c r="P2901" s="74" t="s">
        <v>1483</v>
      </c>
      <c r="Q2901" s="74" t="s">
        <v>231</v>
      </c>
      <c r="R2901" s="73" t="str">
        <f t="shared" si="45"/>
        <v>NWSK3718313BLS_280</v>
      </c>
    </row>
    <row r="2902" spans="1:18" hidden="1" x14ac:dyDescent="0.25">
      <c r="A2902" s="73" t="s">
        <v>20075</v>
      </c>
      <c r="B2902" s="73" t="s">
        <v>20074</v>
      </c>
      <c r="C2902" s="73" t="s">
        <v>1493</v>
      </c>
      <c r="D2902" s="73" t="s">
        <v>1492</v>
      </c>
      <c r="E2902" s="73" t="s">
        <v>20073</v>
      </c>
      <c r="F2902" s="73" t="s">
        <v>20072</v>
      </c>
      <c r="G2902" s="73" t="s">
        <v>20071</v>
      </c>
      <c r="H2902" s="73" t="s">
        <v>1075</v>
      </c>
      <c r="I2902" s="73" t="s">
        <v>159</v>
      </c>
      <c r="J2902" s="73" t="s">
        <v>235</v>
      </c>
      <c r="K2902" s="73" t="s">
        <v>470</v>
      </c>
      <c r="N2902" s="73" t="s">
        <v>20070</v>
      </c>
      <c r="O2902" s="73" t="s">
        <v>1081</v>
      </c>
      <c r="P2902" s="74" t="s">
        <v>1072</v>
      </c>
      <c r="Q2902" s="74" t="s">
        <v>231</v>
      </c>
      <c r="R2902" s="73" t="str">
        <f t="shared" si="45"/>
        <v>NWSK3718323GEN_605</v>
      </c>
    </row>
    <row r="2903" spans="1:18" hidden="1" x14ac:dyDescent="0.25">
      <c r="A2903" s="73" t="s">
        <v>20069</v>
      </c>
      <c r="B2903" s="73" t="s">
        <v>20068</v>
      </c>
      <c r="C2903" s="73" t="s">
        <v>1493</v>
      </c>
      <c r="D2903" s="73" t="s">
        <v>1492</v>
      </c>
      <c r="E2903" s="73" t="s">
        <v>20067</v>
      </c>
      <c r="F2903" s="73" t="s">
        <v>20062</v>
      </c>
      <c r="G2903" s="73" t="s">
        <v>20061</v>
      </c>
      <c r="H2903" s="73" t="s">
        <v>2637</v>
      </c>
      <c r="I2903" s="73" t="s">
        <v>159</v>
      </c>
      <c r="J2903" s="73" t="s">
        <v>235</v>
      </c>
      <c r="K2903" s="73" t="s">
        <v>796</v>
      </c>
      <c r="N2903" s="73" t="s">
        <v>20066</v>
      </c>
      <c r="O2903" s="73" t="s">
        <v>3376</v>
      </c>
      <c r="P2903" s="74" t="s">
        <v>2635</v>
      </c>
      <c r="Q2903" s="74" t="s">
        <v>231</v>
      </c>
      <c r="R2903" s="73" t="str">
        <f t="shared" si="45"/>
        <v>NWSK3718333TJX_001</v>
      </c>
    </row>
    <row r="2904" spans="1:18" hidden="1" x14ac:dyDescent="0.25">
      <c r="A2904" s="73" t="s">
        <v>20065</v>
      </c>
      <c r="B2904" s="73" t="s">
        <v>20064</v>
      </c>
      <c r="C2904" s="73" t="s">
        <v>1493</v>
      </c>
      <c r="D2904" s="73" t="s">
        <v>1492</v>
      </c>
      <c r="E2904" s="73" t="s">
        <v>20063</v>
      </c>
      <c r="F2904" s="73" t="s">
        <v>20062</v>
      </c>
      <c r="G2904" s="73" t="s">
        <v>20061</v>
      </c>
      <c r="H2904" s="73" t="s">
        <v>2637</v>
      </c>
      <c r="I2904" s="73" t="s">
        <v>159</v>
      </c>
      <c r="J2904" s="73" t="s">
        <v>235</v>
      </c>
      <c r="K2904" s="73" t="s">
        <v>470</v>
      </c>
      <c r="N2904" s="73" t="s">
        <v>20060</v>
      </c>
      <c r="O2904" s="73" t="s">
        <v>3376</v>
      </c>
      <c r="P2904" s="74" t="s">
        <v>2635</v>
      </c>
      <c r="Q2904" s="74" t="s">
        <v>231</v>
      </c>
      <c r="R2904" s="73" t="str">
        <f t="shared" si="45"/>
        <v>NWSK3718333GEN_001</v>
      </c>
    </row>
    <row r="2905" spans="1:18" hidden="1" x14ac:dyDescent="0.25">
      <c r="A2905" s="73" t="s">
        <v>20059</v>
      </c>
      <c r="B2905" s="73" t="s">
        <v>20058</v>
      </c>
      <c r="C2905" s="73" t="s">
        <v>15701</v>
      </c>
      <c r="D2905" s="73" t="s">
        <v>15700</v>
      </c>
      <c r="E2905" s="73" t="s">
        <v>20057</v>
      </c>
      <c r="F2905" s="73" t="s">
        <v>19720</v>
      </c>
      <c r="G2905" s="73" t="s">
        <v>20035</v>
      </c>
      <c r="H2905" s="73" t="s">
        <v>1488</v>
      </c>
      <c r="I2905" s="73" t="s">
        <v>159</v>
      </c>
      <c r="J2905" s="73" t="s">
        <v>235</v>
      </c>
      <c r="K2905" s="73" t="s">
        <v>796</v>
      </c>
      <c r="N2905" s="73" t="s">
        <v>20056</v>
      </c>
      <c r="O2905" s="73" t="s">
        <v>1959</v>
      </c>
      <c r="P2905" s="74" t="s">
        <v>1483</v>
      </c>
      <c r="Q2905" s="74" t="s">
        <v>231</v>
      </c>
      <c r="R2905" s="73" t="str">
        <f t="shared" si="45"/>
        <v>ETSK3718343GEN_280</v>
      </c>
    </row>
    <row r="2906" spans="1:18" hidden="1" x14ac:dyDescent="0.25">
      <c r="A2906" s="73" t="s">
        <v>20055</v>
      </c>
      <c r="B2906" s="73" t="s">
        <v>20054</v>
      </c>
      <c r="C2906" s="73" t="s">
        <v>15701</v>
      </c>
      <c r="D2906" s="73" t="s">
        <v>15700</v>
      </c>
      <c r="E2906" s="73" t="s">
        <v>19721</v>
      </c>
      <c r="F2906" s="73" t="s">
        <v>19720</v>
      </c>
      <c r="G2906" s="73" t="s">
        <v>20035</v>
      </c>
      <c r="H2906" s="73" t="s">
        <v>1488</v>
      </c>
      <c r="I2906" s="73" t="s">
        <v>159</v>
      </c>
      <c r="J2906" s="73" t="s">
        <v>235</v>
      </c>
      <c r="N2906" s="73" t="s">
        <v>20053</v>
      </c>
      <c r="O2906" s="73" t="s">
        <v>1959</v>
      </c>
      <c r="P2906" s="74" t="s">
        <v>1483</v>
      </c>
      <c r="Q2906" s="74" t="s">
        <v>231</v>
      </c>
      <c r="R2906" s="73" t="str">
        <f t="shared" si="45"/>
        <v>ETSK3718343NEX_280</v>
      </c>
    </row>
    <row r="2907" spans="1:18" hidden="1" x14ac:dyDescent="0.25">
      <c r="A2907" s="73" t="s">
        <v>20052</v>
      </c>
      <c r="B2907" s="73" t="s">
        <v>20051</v>
      </c>
      <c r="C2907" s="73" t="s">
        <v>15701</v>
      </c>
      <c r="D2907" s="73" t="s">
        <v>15700</v>
      </c>
      <c r="E2907" s="73" t="s">
        <v>20050</v>
      </c>
      <c r="F2907" s="73" t="s">
        <v>19720</v>
      </c>
      <c r="G2907" s="73" t="s">
        <v>19719</v>
      </c>
      <c r="H2907" s="73" t="s">
        <v>2637</v>
      </c>
      <c r="I2907" s="73" t="s">
        <v>159</v>
      </c>
      <c r="J2907" s="73" t="s">
        <v>1111</v>
      </c>
      <c r="K2907" s="73" t="s">
        <v>796</v>
      </c>
      <c r="N2907" s="73" t="s">
        <v>20049</v>
      </c>
      <c r="O2907" s="73" t="s">
        <v>3376</v>
      </c>
      <c r="P2907" s="74" t="s">
        <v>2635</v>
      </c>
      <c r="Q2907" s="74" t="s">
        <v>231</v>
      </c>
      <c r="R2907" s="73" t="str">
        <f t="shared" si="45"/>
        <v>ETSK3718344MAY_001</v>
      </c>
    </row>
    <row r="2908" spans="1:18" hidden="1" x14ac:dyDescent="0.25">
      <c r="A2908" s="73" t="s">
        <v>20048</v>
      </c>
      <c r="B2908" s="73" t="s">
        <v>20047</v>
      </c>
      <c r="C2908" s="73" t="s">
        <v>15701</v>
      </c>
      <c r="D2908" s="73" t="s">
        <v>15700</v>
      </c>
      <c r="E2908" s="73" t="s">
        <v>20044</v>
      </c>
      <c r="F2908" s="73" t="s">
        <v>19720</v>
      </c>
      <c r="G2908" s="73" t="s">
        <v>19719</v>
      </c>
      <c r="H2908" s="73" t="s">
        <v>2637</v>
      </c>
      <c r="I2908" s="73" t="s">
        <v>159</v>
      </c>
      <c r="J2908" s="73" t="s">
        <v>1111</v>
      </c>
      <c r="K2908" s="73" t="s">
        <v>796</v>
      </c>
      <c r="N2908" s="73" t="s">
        <v>20043</v>
      </c>
      <c r="O2908" s="73" t="s">
        <v>3376</v>
      </c>
      <c r="P2908" s="74" t="s">
        <v>2635</v>
      </c>
      <c r="Q2908" s="74" t="s">
        <v>231</v>
      </c>
      <c r="R2908" s="73" t="str">
        <f t="shared" si="45"/>
        <v>ETSK3718344TJX_001</v>
      </c>
    </row>
    <row r="2909" spans="1:18" hidden="1" x14ac:dyDescent="0.25">
      <c r="A2909" s="73" t="s">
        <v>20046</v>
      </c>
      <c r="B2909" s="73" t="s">
        <v>20045</v>
      </c>
      <c r="C2909" s="73" t="s">
        <v>15701</v>
      </c>
      <c r="D2909" s="73" t="s">
        <v>15700</v>
      </c>
      <c r="E2909" s="73" t="s">
        <v>20044</v>
      </c>
      <c r="F2909" s="73" t="s">
        <v>19720</v>
      </c>
      <c r="G2909" s="73" t="s">
        <v>20035</v>
      </c>
      <c r="H2909" s="73" t="s">
        <v>1488</v>
      </c>
      <c r="I2909" s="73" t="s">
        <v>159</v>
      </c>
      <c r="J2909" s="73" t="s">
        <v>1111</v>
      </c>
      <c r="K2909" s="73" t="s">
        <v>796</v>
      </c>
      <c r="N2909" s="73" t="s">
        <v>20043</v>
      </c>
      <c r="O2909" s="73" t="s">
        <v>1959</v>
      </c>
      <c r="P2909" s="74" t="s">
        <v>1483</v>
      </c>
      <c r="Q2909" s="74" t="s">
        <v>231</v>
      </c>
      <c r="R2909" s="73" t="str">
        <f t="shared" si="45"/>
        <v>ETSK3718344TJX_280</v>
      </c>
    </row>
    <row r="2910" spans="1:18" hidden="1" x14ac:dyDescent="0.25">
      <c r="A2910" s="73" t="s">
        <v>20042</v>
      </c>
      <c r="B2910" s="73" t="s">
        <v>20041</v>
      </c>
      <c r="C2910" s="73" t="s">
        <v>15701</v>
      </c>
      <c r="D2910" s="73" t="s">
        <v>15700</v>
      </c>
      <c r="E2910" s="73" t="s">
        <v>20040</v>
      </c>
      <c r="F2910" s="73" t="s">
        <v>19720</v>
      </c>
      <c r="G2910" s="73" t="s">
        <v>20035</v>
      </c>
      <c r="H2910" s="73" t="s">
        <v>1488</v>
      </c>
      <c r="I2910" s="73" t="s">
        <v>159</v>
      </c>
      <c r="J2910" s="73" t="s">
        <v>1111</v>
      </c>
      <c r="K2910" s="73" t="s">
        <v>796</v>
      </c>
      <c r="N2910" s="73" t="s">
        <v>20039</v>
      </c>
      <c r="O2910" s="73" t="s">
        <v>1959</v>
      </c>
      <c r="P2910" s="74" t="s">
        <v>1483</v>
      </c>
      <c r="Q2910" s="74" t="s">
        <v>231</v>
      </c>
      <c r="R2910" s="73" t="str">
        <f t="shared" si="45"/>
        <v>ETSK3718344TRS_280</v>
      </c>
    </row>
    <row r="2911" spans="1:18" hidden="1" x14ac:dyDescent="0.25">
      <c r="A2911" s="73" t="s">
        <v>20038</v>
      </c>
      <c r="B2911" s="73" t="s">
        <v>20037</v>
      </c>
      <c r="C2911" s="73" t="s">
        <v>15701</v>
      </c>
      <c r="D2911" s="73" t="s">
        <v>15700</v>
      </c>
      <c r="E2911" s="73" t="s">
        <v>20036</v>
      </c>
      <c r="F2911" s="73" t="s">
        <v>19720</v>
      </c>
      <c r="G2911" s="73" t="s">
        <v>20035</v>
      </c>
      <c r="H2911" s="73" t="s">
        <v>1488</v>
      </c>
      <c r="I2911" s="73" t="s">
        <v>159</v>
      </c>
      <c r="J2911" s="73" t="s">
        <v>1111</v>
      </c>
      <c r="K2911" s="73" t="s">
        <v>796</v>
      </c>
      <c r="N2911" s="73" t="s">
        <v>20034</v>
      </c>
      <c r="O2911" s="73" t="s">
        <v>1959</v>
      </c>
      <c r="P2911" s="74" t="s">
        <v>1483</v>
      </c>
      <c r="Q2911" s="74" t="s">
        <v>231</v>
      </c>
      <c r="R2911" s="73" t="str">
        <f t="shared" si="45"/>
        <v>ETSK3718344BLS_280</v>
      </c>
    </row>
    <row r="2912" spans="1:18" hidden="1" x14ac:dyDescent="0.25">
      <c r="A2912" s="73" t="s">
        <v>20033</v>
      </c>
      <c r="B2912" s="73" t="s">
        <v>20032</v>
      </c>
      <c r="C2912" s="73" t="s">
        <v>15701</v>
      </c>
      <c r="D2912" s="73" t="s">
        <v>15700</v>
      </c>
      <c r="E2912" s="73" t="s">
        <v>20031</v>
      </c>
      <c r="F2912" s="73" t="s">
        <v>20030</v>
      </c>
      <c r="G2912" s="73" t="s">
        <v>20029</v>
      </c>
      <c r="H2912" s="73" t="s">
        <v>1066</v>
      </c>
      <c r="I2912" s="73" t="s">
        <v>159</v>
      </c>
      <c r="J2912" s="73" t="s">
        <v>235</v>
      </c>
      <c r="K2912" s="73" t="s">
        <v>796</v>
      </c>
      <c r="N2912" s="73" t="s">
        <v>20028</v>
      </c>
      <c r="O2912" s="73" t="s">
        <v>19080</v>
      </c>
      <c r="P2912" s="74" t="s">
        <v>1063</v>
      </c>
      <c r="Q2912" s="74" t="s">
        <v>231</v>
      </c>
      <c r="R2912" s="73" t="str">
        <f t="shared" si="45"/>
        <v>ETSK3718353GEN_600</v>
      </c>
    </row>
    <row r="2913" spans="1:18" hidden="1" x14ac:dyDescent="0.25">
      <c r="A2913" s="73" t="s">
        <v>20027</v>
      </c>
      <c r="B2913" s="73" t="s">
        <v>20026</v>
      </c>
      <c r="C2913" s="73" t="s">
        <v>15701</v>
      </c>
      <c r="D2913" s="73" t="s">
        <v>15700</v>
      </c>
      <c r="E2913" s="73" t="s">
        <v>20025</v>
      </c>
      <c r="F2913" s="73" t="s">
        <v>20024</v>
      </c>
      <c r="G2913" s="73" t="s">
        <v>20023</v>
      </c>
      <c r="H2913" s="73" t="s">
        <v>2637</v>
      </c>
      <c r="I2913" s="73" t="s">
        <v>159</v>
      </c>
      <c r="J2913" s="73" t="s">
        <v>235</v>
      </c>
      <c r="K2913" s="73" t="s">
        <v>796</v>
      </c>
      <c r="N2913" s="73" t="s">
        <v>20022</v>
      </c>
      <c r="O2913" s="73" t="s">
        <v>3376</v>
      </c>
      <c r="P2913" s="74" t="s">
        <v>2635</v>
      </c>
      <c r="Q2913" s="74" t="s">
        <v>231</v>
      </c>
      <c r="R2913" s="73" t="str">
        <f t="shared" si="45"/>
        <v>ETSK3718363GEN_001</v>
      </c>
    </row>
    <row r="2914" spans="1:18" hidden="1" x14ac:dyDescent="0.25">
      <c r="A2914" s="73" t="s">
        <v>20021</v>
      </c>
      <c r="B2914" s="73" t="s">
        <v>20020</v>
      </c>
      <c r="C2914" s="73" t="s">
        <v>15701</v>
      </c>
      <c r="D2914" s="73" t="s">
        <v>15700</v>
      </c>
      <c r="E2914" s="73" t="s">
        <v>20016</v>
      </c>
      <c r="F2914" s="73" t="s">
        <v>20015</v>
      </c>
      <c r="G2914" s="73" t="s">
        <v>20019</v>
      </c>
      <c r="H2914" s="73" t="s">
        <v>2070</v>
      </c>
      <c r="I2914" s="73" t="s">
        <v>159</v>
      </c>
      <c r="J2914" s="73" t="s">
        <v>235</v>
      </c>
      <c r="K2914" s="73" t="s">
        <v>796</v>
      </c>
      <c r="N2914" s="73" t="s">
        <v>20013</v>
      </c>
      <c r="O2914" s="73" t="s">
        <v>2157</v>
      </c>
      <c r="P2914" s="74" t="s">
        <v>2068</v>
      </c>
      <c r="Q2914" s="74" t="s">
        <v>231</v>
      </c>
      <c r="R2914" s="73" t="str">
        <f t="shared" si="45"/>
        <v>ETSK3718373GEN_020</v>
      </c>
    </row>
    <row r="2915" spans="1:18" hidden="1" x14ac:dyDescent="0.25">
      <c r="A2915" s="73" t="s">
        <v>20018</v>
      </c>
      <c r="B2915" s="73" t="s">
        <v>20017</v>
      </c>
      <c r="C2915" s="73" t="s">
        <v>15701</v>
      </c>
      <c r="D2915" s="73" t="s">
        <v>15700</v>
      </c>
      <c r="E2915" s="73" t="s">
        <v>20016</v>
      </c>
      <c r="F2915" s="73" t="s">
        <v>20015</v>
      </c>
      <c r="G2915" s="73" t="s">
        <v>20014</v>
      </c>
      <c r="H2915" s="73" t="s">
        <v>1138</v>
      </c>
      <c r="I2915" s="73" t="s">
        <v>159</v>
      </c>
      <c r="J2915" s="73" t="s">
        <v>235</v>
      </c>
      <c r="K2915" s="73" t="s">
        <v>796</v>
      </c>
      <c r="N2915" s="73" t="s">
        <v>20013</v>
      </c>
      <c r="O2915" s="73" t="s">
        <v>18441</v>
      </c>
      <c r="P2915" s="74" t="s">
        <v>1135</v>
      </c>
      <c r="Q2915" s="74" t="s">
        <v>231</v>
      </c>
      <c r="R2915" s="73" t="str">
        <f t="shared" si="45"/>
        <v>ETSK3718373GEN_530</v>
      </c>
    </row>
    <row r="2916" spans="1:18" hidden="1" x14ac:dyDescent="0.25">
      <c r="A2916" s="73" t="s">
        <v>20012</v>
      </c>
      <c r="B2916" s="73" t="s">
        <v>20011</v>
      </c>
      <c r="C2916" s="73" t="s">
        <v>15701</v>
      </c>
      <c r="D2916" s="73" t="s">
        <v>15700</v>
      </c>
      <c r="E2916" s="73" t="s">
        <v>20007</v>
      </c>
      <c r="F2916" s="73" t="s">
        <v>20006</v>
      </c>
      <c r="G2916" s="73" t="s">
        <v>20010</v>
      </c>
      <c r="H2916" s="73" t="s">
        <v>2637</v>
      </c>
      <c r="I2916" s="73" t="s">
        <v>159</v>
      </c>
      <c r="J2916" s="73" t="s">
        <v>235</v>
      </c>
      <c r="K2916" s="73" t="s">
        <v>796</v>
      </c>
      <c r="N2916" s="73" t="s">
        <v>20004</v>
      </c>
      <c r="O2916" s="73" t="s">
        <v>3376</v>
      </c>
      <c r="P2916" s="74" t="s">
        <v>2635</v>
      </c>
      <c r="Q2916" s="74" t="s">
        <v>231</v>
      </c>
      <c r="R2916" s="73" t="str">
        <f t="shared" si="45"/>
        <v>ETSK3718383GEN_001</v>
      </c>
    </row>
    <row r="2917" spans="1:18" hidden="1" x14ac:dyDescent="0.25">
      <c r="A2917" s="73" t="s">
        <v>20009</v>
      </c>
      <c r="B2917" s="73" t="s">
        <v>20008</v>
      </c>
      <c r="C2917" s="73" t="s">
        <v>15701</v>
      </c>
      <c r="D2917" s="73" t="s">
        <v>15700</v>
      </c>
      <c r="E2917" s="73" t="s">
        <v>20007</v>
      </c>
      <c r="F2917" s="73" t="s">
        <v>20006</v>
      </c>
      <c r="G2917" s="73" t="s">
        <v>20005</v>
      </c>
      <c r="H2917" s="73" t="s">
        <v>2070</v>
      </c>
      <c r="I2917" s="73" t="s">
        <v>159</v>
      </c>
      <c r="J2917" s="73" t="s">
        <v>235</v>
      </c>
      <c r="K2917" s="73" t="s">
        <v>796</v>
      </c>
      <c r="N2917" s="73" t="s">
        <v>20004</v>
      </c>
      <c r="O2917" s="73" t="s">
        <v>2157</v>
      </c>
      <c r="P2917" s="74" t="s">
        <v>2068</v>
      </c>
      <c r="Q2917" s="74" t="s">
        <v>231</v>
      </c>
      <c r="R2917" s="73" t="str">
        <f t="shared" si="45"/>
        <v>ETSK3718383GEN_020</v>
      </c>
    </row>
    <row r="2918" spans="1:18" hidden="1" x14ac:dyDescent="0.25">
      <c r="A2918" s="73" t="s">
        <v>20003</v>
      </c>
      <c r="B2918" s="73" t="s">
        <v>20002</v>
      </c>
      <c r="C2918" s="73" t="s">
        <v>15701</v>
      </c>
      <c r="D2918" s="73" t="s">
        <v>15700</v>
      </c>
      <c r="E2918" s="73" t="s">
        <v>20001</v>
      </c>
      <c r="F2918" s="73" t="s">
        <v>20000</v>
      </c>
      <c r="G2918" s="73" t="s">
        <v>19999</v>
      </c>
      <c r="H2918" s="73" t="s">
        <v>2637</v>
      </c>
      <c r="I2918" s="73" t="s">
        <v>159</v>
      </c>
      <c r="J2918" s="73" t="s">
        <v>235</v>
      </c>
      <c r="K2918" s="73" t="s">
        <v>796</v>
      </c>
      <c r="N2918" s="73" t="s">
        <v>19998</v>
      </c>
      <c r="O2918" s="73" t="s">
        <v>3376</v>
      </c>
      <c r="P2918" s="74" t="s">
        <v>2635</v>
      </c>
      <c r="Q2918" s="74" t="s">
        <v>231</v>
      </c>
      <c r="R2918" s="73" t="str">
        <f t="shared" si="45"/>
        <v>ETSK3718393GEN_001</v>
      </c>
    </row>
    <row r="2919" spans="1:18" hidden="1" x14ac:dyDescent="0.25">
      <c r="A2919" s="73" t="s">
        <v>19997</v>
      </c>
      <c r="B2919" s="73" t="s">
        <v>19996</v>
      </c>
      <c r="C2919" s="73" t="s">
        <v>15701</v>
      </c>
      <c r="D2919" s="73" t="s">
        <v>15700</v>
      </c>
      <c r="E2919" s="73" t="s">
        <v>19995</v>
      </c>
      <c r="F2919" s="73" t="s">
        <v>19684</v>
      </c>
      <c r="G2919" s="73" t="s">
        <v>19683</v>
      </c>
      <c r="H2919" s="73" t="s">
        <v>1281</v>
      </c>
      <c r="I2919" s="73" t="s">
        <v>159</v>
      </c>
      <c r="J2919" s="73" t="s">
        <v>1111</v>
      </c>
      <c r="K2919" s="73" t="s">
        <v>796</v>
      </c>
      <c r="N2919" s="73" t="s">
        <v>19994</v>
      </c>
      <c r="O2919" s="73" t="s">
        <v>1335</v>
      </c>
      <c r="P2919" s="74" t="s">
        <v>1278</v>
      </c>
      <c r="Q2919" s="74" t="s">
        <v>231</v>
      </c>
      <c r="R2919" s="73" t="str">
        <f t="shared" si="45"/>
        <v>ETSK3718434MAY_650</v>
      </c>
    </row>
    <row r="2920" spans="1:18" hidden="1" x14ac:dyDescent="0.25">
      <c r="A2920" s="73" t="s">
        <v>19993</v>
      </c>
      <c r="B2920" s="73" t="s">
        <v>19992</v>
      </c>
      <c r="C2920" s="73" t="s">
        <v>15701</v>
      </c>
      <c r="D2920" s="73" t="s">
        <v>15700</v>
      </c>
      <c r="E2920" s="73" t="s">
        <v>19991</v>
      </c>
      <c r="F2920" s="73" t="s">
        <v>19684</v>
      </c>
      <c r="G2920" s="73" t="s">
        <v>19683</v>
      </c>
      <c r="H2920" s="73" t="s">
        <v>1281</v>
      </c>
      <c r="I2920" s="73" t="s">
        <v>159</v>
      </c>
      <c r="J2920" s="73" t="s">
        <v>1111</v>
      </c>
      <c r="K2920" s="73" t="s">
        <v>796</v>
      </c>
      <c r="N2920" s="73" t="s">
        <v>19990</v>
      </c>
      <c r="O2920" s="73" t="s">
        <v>1335</v>
      </c>
      <c r="P2920" s="74" t="s">
        <v>1278</v>
      </c>
      <c r="Q2920" s="74" t="s">
        <v>231</v>
      </c>
      <c r="R2920" s="73" t="str">
        <f t="shared" si="45"/>
        <v>ETSK3718434TJX_650</v>
      </c>
    </row>
    <row r="2921" spans="1:18" hidden="1" x14ac:dyDescent="0.25">
      <c r="A2921" s="73" t="s">
        <v>19989</v>
      </c>
      <c r="B2921" s="73" t="s">
        <v>19988</v>
      </c>
      <c r="C2921" s="73" t="s">
        <v>15701</v>
      </c>
      <c r="D2921" s="73" t="s">
        <v>15700</v>
      </c>
      <c r="E2921" s="73" t="s">
        <v>19987</v>
      </c>
      <c r="F2921" s="73" t="s">
        <v>19684</v>
      </c>
      <c r="G2921" s="73" t="s">
        <v>19683</v>
      </c>
      <c r="H2921" s="73" t="s">
        <v>1281</v>
      </c>
      <c r="I2921" s="73" t="s">
        <v>159</v>
      </c>
      <c r="J2921" s="73" t="s">
        <v>1111</v>
      </c>
      <c r="K2921" s="73" t="s">
        <v>796</v>
      </c>
      <c r="N2921" s="73" t="s">
        <v>19986</v>
      </c>
      <c r="O2921" s="73" t="s">
        <v>1335</v>
      </c>
      <c r="P2921" s="74" t="s">
        <v>1278</v>
      </c>
      <c r="Q2921" s="74" t="s">
        <v>231</v>
      </c>
      <c r="R2921" s="73" t="str">
        <f t="shared" si="45"/>
        <v>ETSK3718434TRS_650</v>
      </c>
    </row>
    <row r="2922" spans="1:18" hidden="1" x14ac:dyDescent="0.25">
      <c r="A2922" s="73" t="s">
        <v>19985</v>
      </c>
      <c r="B2922" s="73" t="s">
        <v>19984</v>
      </c>
      <c r="C2922" s="73" t="s">
        <v>15701</v>
      </c>
      <c r="D2922" s="73" t="s">
        <v>15700</v>
      </c>
      <c r="E2922" s="73" t="s">
        <v>19983</v>
      </c>
      <c r="F2922" s="73" t="s">
        <v>18051</v>
      </c>
      <c r="G2922" s="73" t="s">
        <v>19709</v>
      </c>
      <c r="H2922" s="73" t="s">
        <v>1281</v>
      </c>
      <c r="I2922" s="73" t="s">
        <v>159</v>
      </c>
      <c r="J2922" s="73" t="s">
        <v>1111</v>
      </c>
      <c r="K2922" s="73" t="s">
        <v>796</v>
      </c>
      <c r="N2922" s="73" t="s">
        <v>19982</v>
      </c>
      <c r="O2922" s="73" t="s">
        <v>1335</v>
      </c>
      <c r="P2922" s="74" t="s">
        <v>1278</v>
      </c>
      <c r="Q2922" s="74" t="s">
        <v>231</v>
      </c>
      <c r="R2922" s="73" t="str">
        <f t="shared" si="45"/>
        <v>ETSK3718444TJX_650</v>
      </c>
    </row>
    <row r="2923" spans="1:18" hidden="1" x14ac:dyDescent="0.25">
      <c r="A2923" s="73" t="s">
        <v>19981</v>
      </c>
      <c r="B2923" s="73" t="s">
        <v>19980</v>
      </c>
      <c r="C2923" s="73" t="s">
        <v>1493</v>
      </c>
      <c r="D2923" s="73" t="s">
        <v>1492</v>
      </c>
      <c r="E2923" s="73" t="s">
        <v>19979</v>
      </c>
      <c r="F2923" s="73" t="s">
        <v>19978</v>
      </c>
      <c r="G2923" s="73" t="s">
        <v>19977</v>
      </c>
      <c r="H2923" s="73" t="s">
        <v>1138</v>
      </c>
      <c r="I2923" s="73" t="s">
        <v>159</v>
      </c>
      <c r="J2923" s="73" t="s">
        <v>235</v>
      </c>
      <c r="K2923" s="73" t="s">
        <v>796</v>
      </c>
      <c r="N2923" s="73" t="s">
        <v>19976</v>
      </c>
      <c r="O2923" s="73" t="s">
        <v>18441</v>
      </c>
      <c r="P2923" s="74" t="s">
        <v>1135</v>
      </c>
      <c r="Q2923" s="74" t="s">
        <v>231</v>
      </c>
      <c r="R2923" s="73" t="str">
        <f t="shared" si="45"/>
        <v>NWSK3718453GEN_530</v>
      </c>
    </row>
    <row r="2924" spans="1:18" hidden="1" x14ac:dyDescent="0.25">
      <c r="A2924" s="73" t="s">
        <v>19975</v>
      </c>
      <c r="B2924" s="73" t="s">
        <v>19974</v>
      </c>
      <c r="C2924" s="73" t="s">
        <v>1493</v>
      </c>
      <c r="D2924" s="73" t="s">
        <v>1492</v>
      </c>
      <c r="E2924" s="73" t="s">
        <v>19970</v>
      </c>
      <c r="F2924" s="73" t="s">
        <v>19969</v>
      </c>
      <c r="G2924" s="73" t="s">
        <v>19973</v>
      </c>
      <c r="H2924" s="73" t="s">
        <v>2637</v>
      </c>
      <c r="I2924" s="73" t="s">
        <v>159</v>
      </c>
      <c r="J2924" s="73" t="s">
        <v>235</v>
      </c>
      <c r="K2924" s="73" t="s">
        <v>796</v>
      </c>
      <c r="N2924" s="73" t="s">
        <v>19967</v>
      </c>
      <c r="O2924" s="73" t="s">
        <v>3376</v>
      </c>
      <c r="P2924" s="74" t="s">
        <v>2635</v>
      </c>
      <c r="Q2924" s="74" t="s">
        <v>231</v>
      </c>
      <c r="R2924" s="73" t="str">
        <f t="shared" si="45"/>
        <v>NWSK3718463GEN_001</v>
      </c>
    </row>
    <row r="2925" spans="1:18" hidden="1" x14ac:dyDescent="0.25">
      <c r="A2925" s="73" t="s">
        <v>19972</v>
      </c>
      <c r="B2925" s="73" t="s">
        <v>19971</v>
      </c>
      <c r="C2925" s="73" t="s">
        <v>1493</v>
      </c>
      <c r="D2925" s="73" t="s">
        <v>1492</v>
      </c>
      <c r="E2925" s="73" t="s">
        <v>19970</v>
      </c>
      <c r="F2925" s="73" t="s">
        <v>19969</v>
      </c>
      <c r="G2925" s="73" t="s">
        <v>19968</v>
      </c>
      <c r="H2925" s="73" t="s">
        <v>1075</v>
      </c>
      <c r="I2925" s="73" t="s">
        <v>159</v>
      </c>
      <c r="J2925" s="73" t="s">
        <v>235</v>
      </c>
      <c r="K2925" s="73" t="s">
        <v>796</v>
      </c>
      <c r="N2925" s="73" t="s">
        <v>19967</v>
      </c>
      <c r="O2925" s="73" t="s">
        <v>1081</v>
      </c>
      <c r="P2925" s="74" t="s">
        <v>1072</v>
      </c>
      <c r="Q2925" s="74" t="s">
        <v>231</v>
      </c>
      <c r="R2925" s="73" t="str">
        <f t="shared" si="45"/>
        <v>NWSK3718463GEN_605</v>
      </c>
    </row>
    <row r="2926" spans="1:18" hidden="1" x14ac:dyDescent="0.25">
      <c r="A2926" s="73" t="s">
        <v>19966</v>
      </c>
      <c r="B2926" s="73" t="s">
        <v>19965</v>
      </c>
      <c r="C2926" s="73" t="s">
        <v>1493</v>
      </c>
      <c r="D2926" s="73" t="s">
        <v>1492</v>
      </c>
      <c r="E2926" s="73" t="s">
        <v>19964</v>
      </c>
      <c r="F2926" s="73" t="s">
        <v>19963</v>
      </c>
      <c r="G2926" s="73" t="s">
        <v>19962</v>
      </c>
      <c r="H2926" s="73" t="s">
        <v>1488</v>
      </c>
      <c r="I2926" s="73" t="s">
        <v>159</v>
      </c>
      <c r="J2926" s="73" t="s">
        <v>235</v>
      </c>
      <c r="K2926" s="73" t="s">
        <v>796</v>
      </c>
      <c r="N2926" s="73" t="s">
        <v>19961</v>
      </c>
      <c r="O2926" s="73" t="s">
        <v>1959</v>
      </c>
      <c r="P2926" s="74" t="s">
        <v>1483</v>
      </c>
      <c r="Q2926" s="74" t="s">
        <v>231</v>
      </c>
      <c r="R2926" s="73" t="str">
        <f t="shared" si="45"/>
        <v>NWSK3718473GEN_280</v>
      </c>
    </row>
    <row r="2927" spans="1:18" hidden="1" x14ac:dyDescent="0.25">
      <c r="A2927" s="73" t="s">
        <v>19960</v>
      </c>
      <c r="B2927" s="73" t="s">
        <v>19959</v>
      </c>
      <c r="C2927" s="73" t="s">
        <v>1493</v>
      </c>
      <c r="D2927" s="73" t="s">
        <v>1492</v>
      </c>
      <c r="E2927" s="73" t="s">
        <v>19958</v>
      </c>
      <c r="F2927" s="73" t="s">
        <v>19957</v>
      </c>
      <c r="G2927" s="73" t="s">
        <v>19956</v>
      </c>
      <c r="H2927" s="73" t="s">
        <v>1488</v>
      </c>
      <c r="I2927" s="73" t="s">
        <v>159</v>
      </c>
      <c r="J2927" s="73" t="s">
        <v>235</v>
      </c>
      <c r="K2927" s="73" t="s">
        <v>796</v>
      </c>
      <c r="N2927" s="73" t="s">
        <v>19955</v>
      </c>
      <c r="O2927" s="73" t="s">
        <v>1959</v>
      </c>
      <c r="P2927" s="74" t="s">
        <v>1483</v>
      </c>
      <c r="Q2927" s="74" t="s">
        <v>231</v>
      </c>
      <c r="R2927" s="73" t="str">
        <f t="shared" si="45"/>
        <v>NWSK3718483GEN_280</v>
      </c>
    </row>
    <row r="2928" spans="1:18" hidden="1" x14ac:dyDescent="0.25">
      <c r="A2928" s="73" t="s">
        <v>19954</v>
      </c>
      <c r="B2928" s="73" t="s">
        <v>19953</v>
      </c>
      <c r="C2928" s="73" t="s">
        <v>1997</v>
      </c>
      <c r="D2928" s="73" t="s">
        <v>1996</v>
      </c>
      <c r="E2928" s="73" t="s">
        <v>19944</v>
      </c>
      <c r="F2928" s="73" t="s">
        <v>19943</v>
      </c>
      <c r="G2928" s="73" t="s">
        <v>17717</v>
      </c>
      <c r="H2928" s="73" t="s">
        <v>2556</v>
      </c>
      <c r="I2928" s="73" t="s">
        <v>159</v>
      </c>
      <c r="J2928" s="73" t="s">
        <v>235</v>
      </c>
      <c r="K2928" s="73" t="s">
        <v>796</v>
      </c>
      <c r="N2928" s="73" t="s">
        <v>19941</v>
      </c>
      <c r="O2928" s="73" t="s">
        <v>2606</v>
      </c>
      <c r="P2928" s="74" t="s">
        <v>2554</v>
      </c>
      <c r="Q2928" s="74" t="s">
        <v>231</v>
      </c>
      <c r="R2928" s="73" t="str">
        <f t="shared" si="45"/>
        <v>FCSK3718563GEN_011</v>
      </c>
    </row>
    <row r="2929" spans="1:18" hidden="1" x14ac:dyDescent="0.25">
      <c r="A2929" s="73" t="s">
        <v>19952</v>
      </c>
      <c r="B2929" s="73" t="s">
        <v>19951</v>
      </c>
      <c r="C2929" s="73" t="s">
        <v>1997</v>
      </c>
      <c r="D2929" s="73" t="s">
        <v>1996</v>
      </c>
      <c r="E2929" s="73" t="s">
        <v>19944</v>
      </c>
      <c r="F2929" s="73" t="s">
        <v>19943</v>
      </c>
      <c r="G2929" s="73" t="s">
        <v>19950</v>
      </c>
      <c r="H2929" s="73" t="s">
        <v>2070</v>
      </c>
      <c r="I2929" s="73" t="s">
        <v>159</v>
      </c>
      <c r="J2929" s="73" t="s">
        <v>235</v>
      </c>
      <c r="K2929" s="73" t="s">
        <v>796</v>
      </c>
      <c r="N2929" s="73" t="s">
        <v>19941</v>
      </c>
      <c r="O2929" s="73" t="s">
        <v>2157</v>
      </c>
      <c r="P2929" s="74" t="s">
        <v>2068</v>
      </c>
      <c r="Q2929" s="74" t="s">
        <v>231</v>
      </c>
      <c r="R2929" s="73" t="str">
        <f t="shared" si="45"/>
        <v>FCSK3718563GEN_020</v>
      </c>
    </row>
    <row r="2930" spans="1:18" hidden="1" x14ac:dyDescent="0.25">
      <c r="A2930" s="73" t="s">
        <v>19949</v>
      </c>
      <c r="B2930" s="73" t="s">
        <v>19948</v>
      </c>
      <c r="C2930" s="73" t="s">
        <v>1997</v>
      </c>
      <c r="D2930" s="73" t="s">
        <v>1996</v>
      </c>
      <c r="E2930" s="73" t="s">
        <v>19944</v>
      </c>
      <c r="F2930" s="73" t="s">
        <v>19943</v>
      </c>
      <c r="G2930" s="73" t="s">
        <v>19947</v>
      </c>
      <c r="H2930" s="73" t="s">
        <v>736</v>
      </c>
      <c r="I2930" s="73" t="s">
        <v>159</v>
      </c>
      <c r="J2930" s="73" t="s">
        <v>235</v>
      </c>
      <c r="K2930" s="73" t="s">
        <v>796</v>
      </c>
      <c r="N2930" s="73" t="s">
        <v>19941</v>
      </c>
      <c r="O2930" s="73" t="s">
        <v>17677</v>
      </c>
      <c r="P2930" s="74" t="s">
        <v>734</v>
      </c>
      <c r="Q2930" s="74" t="s">
        <v>231</v>
      </c>
      <c r="R2930" s="73" t="str">
        <f t="shared" si="45"/>
        <v>FCSK3718563GEN_440</v>
      </c>
    </row>
    <row r="2931" spans="1:18" hidden="1" x14ac:dyDescent="0.25">
      <c r="A2931" s="73" t="s">
        <v>19946</v>
      </c>
      <c r="B2931" s="73" t="s">
        <v>19945</v>
      </c>
      <c r="C2931" s="73" t="s">
        <v>1997</v>
      </c>
      <c r="D2931" s="73" t="s">
        <v>1996</v>
      </c>
      <c r="E2931" s="73" t="s">
        <v>19944</v>
      </c>
      <c r="F2931" s="73" t="s">
        <v>19943</v>
      </c>
      <c r="G2931" s="73" t="s">
        <v>19942</v>
      </c>
      <c r="H2931" s="73" t="s">
        <v>1112</v>
      </c>
      <c r="I2931" s="73" t="s">
        <v>159</v>
      </c>
      <c r="J2931" s="73" t="s">
        <v>235</v>
      </c>
      <c r="K2931" s="73" t="s">
        <v>796</v>
      </c>
      <c r="N2931" s="73" t="s">
        <v>19941</v>
      </c>
      <c r="O2931" s="73" t="s">
        <v>17539</v>
      </c>
      <c r="P2931" s="74" t="s">
        <v>1108</v>
      </c>
      <c r="Q2931" s="74" t="s">
        <v>231</v>
      </c>
      <c r="R2931" s="73" t="str">
        <f t="shared" si="45"/>
        <v>FCSK3718563GEN_500</v>
      </c>
    </row>
    <row r="2932" spans="1:18" hidden="1" x14ac:dyDescent="0.25">
      <c r="A2932" s="73" t="s">
        <v>19940</v>
      </c>
      <c r="B2932" s="73" t="s">
        <v>19939</v>
      </c>
      <c r="C2932" s="73" t="s">
        <v>1997</v>
      </c>
      <c r="D2932" s="73" t="s">
        <v>1996</v>
      </c>
      <c r="E2932" s="73" t="s">
        <v>19932</v>
      </c>
      <c r="F2932" s="73" t="s">
        <v>19931</v>
      </c>
      <c r="G2932" s="73" t="s">
        <v>19938</v>
      </c>
      <c r="H2932" s="73" t="s">
        <v>2070</v>
      </c>
      <c r="I2932" s="73" t="s">
        <v>159</v>
      </c>
      <c r="J2932" s="73" t="s">
        <v>235</v>
      </c>
      <c r="K2932" s="73" t="s">
        <v>796</v>
      </c>
      <c r="N2932" s="73" t="s">
        <v>19929</v>
      </c>
      <c r="O2932" s="73" t="s">
        <v>2157</v>
      </c>
      <c r="P2932" s="74" t="s">
        <v>2068</v>
      </c>
      <c r="Q2932" s="74" t="s">
        <v>231</v>
      </c>
      <c r="R2932" s="73" t="str">
        <f t="shared" si="45"/>
        <v>FCSK3718573GEN_020</v>
      </c>
    </row>
    <row r="2933" spans="1:18" hidden="1" x14ac:dyDescent="0.25">
      <c r="A2933" s="73" t="s">
        <v>19937</v>
      </c>
      <c r="B2933" s="73" t="s">
        <v>19936</v>
      </c>
      <c r="C2933" s="73" t="s">
        <v>1997</v>
      </c>
      <c r="D2933" s="73" t="s">
        <v>1996</v>
      </c>
      <c r="E2933" s="73" t="s">
        <v>19932</v>
      </c>
      <c r="F2933" s="73" t="s">
        <v>19931</v>
      </c>
      <c r="G2933" s="73" t="s">
        <v>19935</v>
      </c>
      <c r="H2933" s="73" t="s">
        <v>1023</v>
      </c>
      <c r="I2933" s="73" t="s">
        <v>159</v>
      </c>
      <c r="J2933" s="73" t="s">
        <v>235</v>
      </c>
      <c r="K2933" s="73" t="s">
        <v>796</v>
      </c>
      <c r="N2933" s="73" t="s">
        <v>19929</v>
      </c>
      <c r="O2933" s="73" t="s">
        <v>2966</v>
      </c>
      <c r="P2933" s="74" t="s">
        <v>1021</v>
      </c>
      <c r="Q2933" s="74" t="s">
        <v>231</v>
      </c>
      <c r="R2933" s="73" t="str">
        <f t="shared" si="45"/>
        <v>FCSK3718573GEN_420</v>
      </c>
    </row>
    <row r="2934" spans="1:18" hidden="1" x14ac:dyDescent="0.25">
      <c r="A2934" s="73" t="s">
        <v>19934</v>
      </c>
      <c r="B2934" s="73" t="s">
        <v>19933</v>
      </c>
      <c r="C2934" s="73" t="s">
        <v>1997</v>
      </c>
      <c r="D2934" s="73" t="s">
        <v>1996</v>
      </c>
      <c r="E2934" s="73" t="s">
        <v>19932</v>
      </c>
      <c r="F2934" s="73" t="s">
        <v>19931</v>
      </c>
      <c r="G2934" s="73" t="s">
        <v>19930</v>
      </c>
      <c r="H2934" s="73" t="s">
        <v>1112</v>
      </c>
      <c r="I2934" s="73" t="s">
        <v>159</v>
      </c>
      <c r="J2934" s="73" t="s">
        <v>235</v>
      </c>
      <c r="K2934" s="73" t="s">
        <v>796</v>
      </c>
      <c r="N2934" s="73" t="s">
        <v>19929</v>
      </c>
      <c r="O2934" s="73" t="s">
        <v>17539</v>
      </c>
      <c r="P2934" s="74" t="s">
        <v>1108</v>
      </c>
      <c r="Q2934" s="74" t="s">
        <v>231</v>
      </c>
      <c r="R2934" s="73" t="str">
        <f t="shared" si="45"/>
        <v>FCSK3718573GEN_500</v>
      </c>
    </row>
    <row r="2935" spans="1:18" hidden="1" x14ac:dyDescent="0.25">
      <c r="A2935" s="73" t="s">
        <v>19928</v>
      </c>
      <c r="B2935" s="73" t="s">
        <v>19927</v>
      </c>
      <c r="C2935" s="73" t="s">
        <v>1997</v>
      </c>
      <c r="D2935" s="73" t="s">
        <v>1996</v>
      </c>
      <c r="E2935" s="73" t="s">
        <v>19923</v>
      </c>
      <c r="F2935" s="73" t="s">
        <v>19922</v>
      </c>
      <c r="G2935" s="73" t="s">
        <v>19926</v>
      </c>
      <c r="H2935" s="73" t="s">
        <v>2637</v>
      </c>
      <c r="I2935" s="73" t="s">
        <v>159</v>
      </c>
      <c r="J2935" s="73" t="s">
        <v>235</v>
      </c>
      <c r="K2935" s="73" t="s">
        <v>796</v>
      </c>
      <c r="N2935" s="73" t="s">
        <v>19920</v>
      </c>
      <c r="O2935" s="73" t="s">
        <v>3376</v>
      </c>
      <c r="P2935" s="74" t="s">
        <v>2635</v>
      </c>
      <c r="Q2935" s="74" t="s">
        <v>231</v>
      </c>
      <c r="R2935" s="73" t="str">
        <f t="shared" si="45"/>
        <v>FCSK3718583GEN_001</v>
      </c>
    </row>
    <row r="2936" spans="1:18" hidden="1" x14ac:dyDescent="0.25">
      <c r="A2936" s="73" t="s">
        <v>19925</v>
      </c>
      <c r="B2936" s="73" t="s">
        <v>19924</v>
      </c>
      <c r="C2936" s="73" t="s">
        <v>1997</v>
      </c>
      <c r="D2936" s="73" t="s">
        <v>1996</v>
      </c>
      <c r="E2936" s="73" t="s">
        <v>19923</v>
      </c>
      <c r="F2936" s="73" t="s">
        <v>19922</v>
      </c>
      <c r="G2936" s="73" t="s">
        <v>19921</v>
      </c>
      <c r="H2936" s="73" t="s">
        <v>2556</v>
      </c>
      <c r="I2936" s="73" t="s">
        <v>159</v>
      </c>
      <c r="J2936" s="73" t="s">
        <v>235</v>
      </c>
      <c r="K2936" s="73" t="s">
        <v>796</v>
      </c>
      <c r="N2936" s="73" t="s">
        <v>19920</v>
      </c>
      <c r="O2936" s="73" t="s">
        <v>2606</v>
      </c>
      <c r="P2936" s="74" t="s">
        <v>2554</v>
      </c>
      <c r="Q2936" s="74" t="s">
        <v>231</v>
      </c>
      <c r="R2936" s="73" t="str">
        <f t="shared" si="45"/>
        <v>FCSK3718583GEN_011</v>
      </c>
    </row>
    <row r="2937" spans="1:18" hidden="1" x14ac:dyDescent="0.25">
      <c r="A2937" s="73" t="s">
        <v>19919</v>
      </c>
      <c r="B2937" s="73" t="s">
        <v>19918</v>
      </c>
      <c r="C2937" s="73" t="s">
        <v>1997</v>
      </c>
      <c r="D2937" s="73" t="s">
        <v>1996</v>
      </c>
      <c r="E2937" s="73" t="s">
        <v>19914</v>
      </c>
      <c r="F2937" s="73" t="s">
        <v>19908</v>
      </c>
      <c r="G2937" s="73" t="s">
        <v>19917</v>
      </c>
      <c r="H2937" s="73" t="s">
        <v>1281</v>
      </c>
      <c r="I2937" s="73" t="s">
        <v>159</v>
      </c>
      <c r="J2937" s="73" t="s">
        <v>549</v>
      </c>
      <c r="K2937" s="73" t="s">
        <v>796</v>
      </c>
      <c r="N2937" s="73" t="s">
        <v>19912</v>
      </c>
      <c r="O2937" s="73" t="s">
        <v>1335</v>
      </c>
      <c r="P2937" s="74" t="s">
        <v>1278</v>
      </c>
      <c r="Q2937" s="74" t="s">
        <v>231</v>
      </c>
      <c r="R2937" s="73" t="str">
        <f t="shared" si="45"/>
        <v>FCSK3718596GEN_650</v>
      </c>
    </row>
    <row r="2938" spans="1:18" hidden="1" x14ac:dyDescent="0.25">
      <c r="A2938" s="73" t="s">
        <v>19916</v>
      </c>
      <c r="B2938" s="73" t="s">
        <v>19915</v>
      </c>
      <c r="C2938" s="73" t="s">
        <v>1997</v>
      </c>
      <c r="D2938" s="73" t="s">
        <v>1996</v>
      </c>
      <c r="E2938" s="73" t="s">
        <v>19914</v>
      </c>
      <c r="F2938" s="73" t="s">
        <v>19908</v>
      </c>
      <c r="G2938" s="73" t="s">
        <v>19913</v>
      </c>
      <c r="H2938" s="73" t="s">
        <v>5229</v>
      </c>
      <c r="I2938" s="73" t="s">
        <v>159</v>
      </c>
      <c r="J2938" s="73" t="s">
        <v>549</v>
      </c>
      <c r="K2938" s="73" t="s">
        <v>796</v>
      </c>
      <c r="N2938" s="73" t="s">
        <v>19912</v>
      </c>
      <c r="O2938" s="73" t="s">
        <v>18275</v>
      </c>
      <c r="P2938" s="74" t="s">
        <v>5226</v>
      </c>
      <c r="Q2938" s="74" t="s">
        <v>231</v>
      </c>
      <c r="R2938" s="73" t="str">
        <f t="shared" si="45"/>
        <v>FCSK3718596GEN_670</v>
      </c>
    </row>
    <row r="2939" spans="1:18" hidden="1" x14ac:dyDescent="0.25">
      <c r="A2939" s="73" t="s">
        <v>19911</v>
      </c>
      <c r="B2939" s="73" t="s">
        <v>19910</v>
      </c>
      <c r="C2939" s="73" t="s">
        <v>1997</v>
      </c>
      <c r="D2939" s="73" t="s">
        <v>1996</v>
      </c>
      <c r="E2939" s="73" t="s">
        <v>19909</v>
      </c>
      <c r="F2939" s="73" t="s">
        <v>19908</v>
      </c>
      <c r="G2939" s="73" t="s">
        <v>19907</v>
      </c>
      <c r="H2939" s="73" t="s">
        <v>1034</v>
      </c>
      <c r="I2939" s="73" t="s">
        <v>159</v>
      </c>
      <c r="J2939" s="73" t="s">
        <v>549</v>
      </c>
      <c r="K2939" s="73" t="s">
        <v>796</v>
      </c>
      <c r="N2939" s="73" t="s">
        <v>19906</v>
      </c>
      <c r="O2939" s="73" t="s">
        <v>19905</v>
      </c>
      <c r="P2939" s="74" t="s">
        <v>1032</v>
      </c>
      <c r="Q2939" s="74" t="s">
        <v>231</v>
      </c>
      <c r="R2939" s="73" t="str">
        <f t="shared" si="45"/>
        <v>FCSK3718606GEN_695</v>
      </c>
    </row>
    <row r="2940" spans="1:18" hidden="1" x14ac:dyDescent="0.25">
      <c r="A2940" s="73" t="s">
        <v>19904</v>
      </c>
      <c r="B2940" s="73" t="s">
        <v>19903</v>
      </c>
      <c r="C2940" s="73" t="s">
        <v>1997</v>
      </c>
      <c r="D2940" s="73" t="s">
        <v>1996</v>
      </c>
      <c r="E2940" s="73" t="s">
        <v>19899</v>
      </c>
      <c r="F2940" s="73" t="s">
        <v>19898</v>
      </c>
      <c r="G2940" s="73" t="s">
        <v>19902</v>
      </c>
      <c r="H2940" s="73" t="s">
        <v>2556</v>
      </c>
      <c r="I2940" s="73" t="s">
        <v>159</v>
      </c>
      <c r="J2940" s="73" t="s">
        <v>1231</v>
      </c>
      <c r="K2940" s="73" t="s">
        <v>796</v>
      </c>
      <c r="N2940" s="73" t="s">
        <v>19896</v>
      </c>
      <c r="O2940" s="73" t="s">
        <v>2606</v>
      </c>
      <c r="P2940" s="74" t="s">
        <v>2554</v>
      </c>
      <c r="Q2940" s="74" t="s">
        <v>231</v>
      </c>
      <c r="R2940" s="73" t="str">
        <f t="shared" si="45"/>
        <v>FCSK3718612GEN_011</v>
      </c>
    </row>
    <row r="2941" spans="1:18" hidden="1" x14ac:dyDescent="0.25">
      <c r="A2941" s="73" t="s">
        <v>19901</v>
      </c>
      <c r="B2941" s="73" t="s">
        <v>19900</v>
      </c>
      <c r="C2941" s="73" t="s">
        <v>1997</v>
      </c>
      <c r="D2941" s="73" t="s">
        <v>1996</v>
      </c>
      <c r="E2941" s="73" t="s">
        <v>19899</v>
      </c>
      <c r="F2941" s="73" t="s">
        <v>19898</v>
      </c>
      <c r="G2941" s="73" t="s">
        <v>19897</v>
      </c>
      <c r="H2941" s="73" t="s">
        <v>2070</v>
      </c>
      <c r="I2941" s="73" t="s">
        <v>159</v>
      </c>
      <c r="J2941" s="73" t="s">
        <v>1231</v>
      </c>
      <c r="K2941" s="73" t="s">
        <v>796</v>
      </c>
      <c r="N2941" s="73" t="s">
        <v>19896</v>
      </c>
      <c r="O2941" s="73" t="s">
        <v>2157</v>
      </c>
      <c r="P2941" s="74" t="s">
        <v>2068</v>
      </c>
      <c r="Q2941" s="74" t="s">
        <v>231</v>
      </c>
      <c r="R2941" s="73" t="str">
        <f t="shared" si="45"/>
        <v>FCSK3718612GEN_020</v>
      </c>
    </row>
    <row r="2942" spans="1:18" hidden="1" x14ac:dyDescent="0.25">
      <c r="A2942" s="73" t="s">
        <v>19895</v>
      </c>
      <c r="B2942" s="73" t="s">
        <v>19894</v>
      </c>
      <c r="C2942" s="73" t="s">
        <v>1493</v>
      </c>
      <c r="D2942" s="73" t="s">
        <v>1492</v>
      </c>
      <c r="E2942" s="73" t="s">
        <v>19893</v>
      </c>
      <c r="F2942" s="73" t="s">
        <v>19892</v>
      </c>
      <c r="G2942" s="73" t="s">
        <v>19891</v>
      </c>
      <c r="H2942" s="73" t="s">
        <v>2637</v>
      </c>
      <c r="I2942" s="73" t="s">
        <v>159</v>
      </c>
      <c r="J2942" s="73" t="s">
        <v>549</v>
      </c>
      <c r="K2942" s="73" t="s">
        <v>796</v>
      </c>
      <c r="N2942" s="73" t="s">
        <v>19890</v>
      </c>
      <c r="O2942" s="73" t="s">
        <v>3376</v>
      </c>
      <c r="P2942" s="74" t="s">
        <v>2635</v>
      </c>
      <c r="Q2942" s="74" t="s">
        <v>231</v>
      </c>
      <c r="R2942" s="73" t="str">
        <f t="shared" si="45"/>
        <v>NWSK3718666GEN_001</v>
      </c>
    </row>
    <row r="2943" spans="1:18" hidden="1" x14ac:dyDescent="0.25">
      <c r="A2943" s="73" t="s">
        <v>19889</v>
      </c>
      <c r="B2943" s="73" t="s">
        <v>19888</v>
      </c>
      <c r="C2943" s="73" t="s">
        <v>1493</v>
      </c>
      <c r="D2943" s="73" t="s">
        <v>1492</v>
      </c>
      <c r="E2943" s="73" t="s">
        <v>19887</v>
      </c>
      <c r="F2943" s="73" t="s">
        <v>19886</v>
      </c>
      <c r="G2943" s="73" t="s">
        <v>19885</v>
      </c>
      <c r="H2943" s="73" t="s">
        <v>2070</v>
      </c>
      <c r="I2943" s="73" t="s">
        <v>159</v>
      </c>
      <c r="J2943" s="73" t="s">
        <v>549</v>
      </c>
      <c r="K2943" s="73" t="s">
        <v>796</v>
      </c>
      <c r="N2943" s="73" t="s">
        <v>19884</v>
      </c>
      <c r="O2943" s="73" t="s">
        <v>2157</v>
      </c>
      <c r="P2943" s="74" t="s">
        <v>2068</v>
      </c>
      <c r="Q2943" s="74" t="s">
        <v>231</v>
      </c>
      <c r="R2943" s="73" t="str">
        <f t="shared" si="45"/>
        <v>NWSK3718676GEN_020</v>
      </c>
    </row>
    <row r="2944" spans="1:18" hidden="1" x14ac:dyDescent="0.25">
      <c r="A2944" s="73" t="s">
        <v>19883</v>
      </c>
      <c r="B2944" s="73" t="s">
        <v>19882</v>
      </c>
      <c r="C2944" s="73" t="s">
        <v>17099</v>
      </c>
      <c r="D2944" s="73" t="s">
        <v>17098</v>
      </c>
      <c r="E2944" s="73" t="s">
        <v>19881</v>
      </c>
      <c r="F2944" s="73" t="s">
        <v>19880</v>
      </c>
      <c r="G2944" s="73" t="s">
        <v>19879</v>
      </c>
      <c r="H2944" s="73" t="s">
        <v>2556</v>
      </c>
      <c r="I2944" s="73" t="s">
        <v>159</v>
      </c>
      <c r="J2944" s="73" t="s">
        <v>549</v>
      </c>
      <c r="K2944" s="73" t="s">
        <v>796</v>
      </c>
      <c r="N2944" s="73" t="s">
        <v>19878</v>
      </c>
      <c r="O2944" s="73" t="s">
        <v>2606</v>
      </c>
      <c r="P2944" s="74" t="s">
        <v>2554</v>
      </c>
      <c r="Q2944" s="74" t="s">
        <v>231</v>
      </c>
      <c r="R2944" s="73" t="str">
        <f t="shared" si="45"/>
        <v>JNSK3718686GEN_011</v>
      </c>
    </row>
    <row r="2945" spans="1:18" hidden="1" x14ac:dyDescent="0.25">
      <c r="A2945" s="73" t="s">
        <v>19877</v>
      </c>
      <c r="B2945" s="73" t="s">
        <v>19876</v>
      </c>
      <c r="C2945" s="73" t="s">
        <v>17099</v>
      </c>
      <c r="D2945" s="73" t="s">
        <v>17098</v>
      </c>
      <c r="E2945" s="73" t="s">
        <v>19875</v>
      </c>
      <c r="F2945" s="73" t="s">
        <v>19874</v>
      </c>
      <c r="G2945" s="73" t="s">
        <v>19873</v>
      </c>
      <c r="H2945" s="73" t="s">
        <v>2637</v>
      </c>
      <c r="I2945" s="73" t="s">
        <v>159</v>
      </c>
      <c r="J2945" s="73" t="s">
        <v>549</v>
      </c>
      <c r="K2945" s="73" t="s">
        <v>796</v>
      </c>
      <c r="N2945" s="73" t="s">
        <v>19872</v>
      </c>
      <c r="O2945" s="73" t="s">
        <v>3376</v>
      </c>
      <c r="P2945" s="74" t="s">
        <v>2635</v>
      </c>
      <c r="Q2945" s="74" t="s">
        <v>231</v>
      </c>
      <c r="R2945" s="73" t="str">
        <f t="shared" si="45"/>
        <v>JNSK3718696GEN_001</v>
      </c>
    </row>
    <row r="2946" spans="1:18" hidden="1" x14ac:dyDescent="0.25">
      <c r="A2946" s="73" t="s">
        <v>19871</v>
      </c>
      <c r="B2946" s="73" t="s">
        <v>19870</v>
      </c>
      <c r="C2946" s="73" t="s">
        <v>17099</v>
      </c>
      <c r="D2946" s="73" t="s">
        <v>17098</v>
      </c>
      <c r="E2946" s="73" t="s">
        <v>19869</v>
      </c>
      <c r="F2946" s="73" t="s">
        <v>18437</v>
      </c>
      <c r="G2946" s="73" t="s">
        <v>18436</v>
      </c>
      <c r="H2946" s="73" t="s">
        <v>2637</v>
      </c>
      <c r="I2946" s="73" t="s">
        <v>159</v>
      </c>
      <c r="J2946" s="73" t="s">
        <v>549</v>
      </c>
      <c r="K2946" s="73" t="s">
        <v>796</v>
      </c>
      <c r="N2946" s="73" t="s">
        <v>19868</v>
      </c>
      <c r="O2946" s="73" t="s">
        <v>3376</v>
      </c>
      <c r="P2946" s="74" t="s">
        <v>2635</v>
      </c>
      <c r="Q2946" s="74" t="s">
        <v>231</v>
      </c>
      <c r="R2946" s="73" t="str">
        <f t="shared" ref="R2946:R3009" si="46">N2946&amp;"_"&amp;P2946</f>
        <v>JNSK3718706GEN_001</v>
      </c>
    </row>
    <row r="2947" spans="1:18" hidden="1" x14ac:dyDescent="0.25">
      <c r="A2947" s="73" t="s">
        <v>19867</v>
      </c>
      <c r="B2947" s="73" t="s">
        <v>19866</v>
      </c>
      <c r="C2947" s="73" t="s">
        <v>17099</v>
      </c>
      <c r="D2947" s="73" t="s">
        <v>17098</v>
      </c>
      <c r="E2947" s="73" t="s">
        <v>19865</v>
      </c>
      <c r="F2947" s="73" t="s">
        <v>19864</v>
      </c>
      <c r="G2947" s="73" t="s">
        <v>19864</v>
      </c>
      <c r="H2947" s="73" t="s">
        <v>2637</v>
      </c>
      <c r="I2947" s="73" t="s">
        <v>159</v>
      </c>
      <c r="J2947" s="73" t="s">
        <v>549</v>
      </c>
      <c r="K2947" s="73" t="s">
        <v>796</v>
      </c>
      <c r="N2947" s="73" t="s">
        <v>19863</v>
      </c>
      <c r="O2947" s="73" t="s">
        <v>3376</v>
      </c>
      <c r="P2947" s="74" t="s">
        <v>2635</v>
      </c>
      <c r="Q2947" s="74" t="s">
        <v>231</v>
      </c>
      <c r="R2947" s="73" t="str">
        <f t="shared" si="46"/>
        <v>JNSK3718716GEN_001</v>
      </c>
    </row>
    <row r="2948" spans="1:18" hidden="1" x14ac:dyDescent="0.25">
      <c r="A2948" s="73" t="s">
        <v>19862</v>
      </c>
      <c r="B2948" s="73" t="s">
        <v>19861</v>
      </c>
      <c r="C2948" s="73" t="s">
        <v>1493</v>
      </c>
      <c r="D2948" s="73" t="s">
        <v>1492</v>
      </c>
      <c r="E2948" s="73" t="s">
        <v>19860</v>
      </c>
      <c r="F2948" s="73" t="s">
        <v>19855</v>
      </c>
      <c r="G2948" s="73" t="s">
        <v>19854</v>
      </c>
      <c r="H2948" s="73" t="s">
        <v>2637</v>
      </c>
      <c r="I2948" s="73" t="s">
        <v>159</v>
      </c>
      <c r="J2948" s="73" t="s">
        <v>549</v>
      </c>
      <c r="K2948" s="73" t="s">
        <v>796</v>
      </c>
      <c r="N2948" s="73" t="s">
        <v>19859</v>
      </c>
      <c r="O2948" s="73" t="s">
        <v>3376</v>
      </c>
      <c r="P2948" s="74" t="s">
        <v>2635</v>
      </c>
      <c r="Q2948" s="74" t="s">
        <v>231</v>
      </c>
      <c r="R2948" s="73" t="str">
        <f t="shared" si="46"/>
        <v>NWSK3718736ROT_001</v>
      </c>
    </row>
    <row r="2949" spans="1:18" hidden="1" x14ac:dyDescent="0.25">
      <c r="A2949" s="73" t="s">
        <v>19858</v>
      </c>
      <c r="B2949" s="73" t="s">
        <v>19857</v>
      </c>
      <c r="C2949" s="73" t="s">
        <v>1493</v>
      </c>
      <c r="D2949" s="73" t="s">
        <v>1492</v>
      </c>
      <c r="E2949" s="73" t="s">
        <v>19856</v>
      </c>
      <c r="F2949" s="73" t="s">
        <v>19855</v>
      </c>
      <c r="G2949" s="73" t="s">
        <v>19854</v>
      </c>
      <c r="H2949" s="73" t="s">
        <v>2637</v>
      </c>
      <c r="I2949" s="73" t="s">
        <v>159</v>
      </c>
      <c r="J2949" s="73" t="s">
        <v>549</v>
      </c>
      <c r="K2949" s="73" t="s">
        <v>796</v>
      </c>
      <c r="N2949" s="73" t="s">
        <v>19853</v>
      </c>
      <c r="O2949" s="73" t="s">
        <v>3376</v>
      </c>
      <c r="P2949" s="74" t="s">
        <v>2635</v>
      </c>
      <c r="Q2949" s="74" t="s">
        <v>231</v>
      </c>
      <c r="R2949" s="73" t="str">
        <f t="shared" si="46"/>
        <v>NWSK3718736GEN_001</v>
      </c>
    </row>
    <row r="2950" spans="1:18" hidden="1" x14ac:dyDescent="0.25">
      <c r="A2950" s="73" t="s">
        <v>19852</v>
      </c>
      <c r="B2950" s="73" t="s">
        <v>19851</v>
      </c>
      <c r="C2950" s="73" t="s">
        <v>1493</v>
      </c>
      <c r="D2950" s="73" t="s">
        <v>1492</v>
      </c>
      <c r="E2950" s="73" t="s">
        <v>19850</v>
      </c>
      <c r="F2950" s="73" t="s">
        <v>19841</v>
      </c>
      <c r="G2950" s="73" t="s">
        <v>19845</v>
      </c>
      <c r="H2950" s="73" t="s">
        <v>2637</v>
      </c>
      <c r="I2950" s="73" t="s">
        <v>159</v>
      </c>
      <c r="J2950" s="73" t="s">
        <v>549</v>
      </c>
      <c r="K2950" s="73" t="s">
        <v>796</v>
      </c>
      <c r="N2950" s="73" t="s">
        <v>19849</v>
      </c>
      <c r="O2950" s="73" t="s">
        <v>3376</v>
      </c>
      <c r="P2950" s="74" t="s">
        <v>2635</v>
      </c>
      <c r="Q2950" s="74" t="s">
        <v>231</v>
      </c>
      <c r="R2950" s="73" t="str">
        <f t="shared" si="46"/>
        <v>NWSK3718746ROT_001</v>
      </c>
    </row>
    <row r="2951" spans="1:18" hidden="1" x14ac:dyDescent="0.25">
      <c r="A2951" s="73" t="s">
        <v>19848</v>
      </c>
      <c r="B2951" s="73" t="s">
        <v>19847</v>
      </c>
      <c r="C2951" s="73" t="s">
        <v>1493</v>
      </c>
      <c r="D2951" s="73" t="s">
        <v>1492</v>
      </c>
      <c r="E2951" s="73" t="s">
        <v>19846</v>
      </c>
      <c r="F2951" s="73" t="s">
        <v>19841</v>
      </c>
      <c r="G2951" s="73" t="s">
        <v>19845</v>
      </c>
      <c r="H2951" s="73" t="s">
        <v>2637</v>
      </c>
      <c r="I2951" s="73" t="s">
        <v>159</v>
      </c>
      <c r="J2951" s="73" t="s">
        <v>549</v>
      </c>
      <c r="K2951" s="73" t="s">
        <v>796</v>
      </c>
      <c r="N2951" s="73" t="s">
        <v>19839</v>
      </c>
      <c r="O2951" s="73" t="s">
        <v>3376</v>
      </c>
      <c r="P2951" s="74" t="s">
        <v>2635</v>
      </c>
      <c r="Q2951" s="74" t="s">
        <v>231</v>
      </c>
      <c r="R2951" s="73" t="str">
        <f t="shared" si="46"/>
        <v>NWSK3718746GEN_001</v>
      </c>
    </row>
    <row r="2952" spans="1:18" hidden="1" x14ac:dyDescent="0.25">
      <c r="A2952" s="73" t="s">
        <v>19844</v>
      </c>
      <c r="B2952" s="73" t="s">
        <v>19843</v>
      </c>
      <c r="C2952" s="73" t="s">
        <v>1493</v>
      </c>
      <c r="D2952" s="73" t="s">
        <v>1492</v>
      </c>
      <c r="E2952" s="73" t="s">
        <v>19842</v>
      </c>
      <c r="F2952" s="73" t="s">
        <v>19841</v>
      </c>
      <c r="G2952" s="73" t="s">
        <v>19840</v>
      </c>
      <c r="H2952" s="73" t="s">
        <v>2070</v>
      </c>
      <c r="I2952" s="73" t="s">
        <v>159</v>
      </c>
      <c r="J2952" s="73" t="s">
        <v>549</v>
      </c>
      <c r="K2952" s="73" t="s">
        <v>796</v>
      </c>
      <c r="N2952" s="73" t="s">
        <v>19839</v>
      </c>
      <c r="O2952" s="73" t="s">
        <v>2157</v>
      </c>
      <c r="P2952" s="74" t="s">
        <v>2068</v>
      </c>
      <c r="Q2952" s="74" t="s">
        <v>231</v>
      </c>
      <c r="R2952" s="73" t="str">
        <f t="shared" si="46"/>
        <v>NWSK3718746GEN_020</v>
      </c>
    </row>
    <row r="2953" spans="1:18" hidden="1" x14ac:dyDescent="0.25">
      <c r="A2953" s="73" t="s">
        <v>19838</v>
      </c>
      <c r="B2953" s="73" t="s">
        <v>19837</v>
      </c>
      <c r="C2953" s="73" t="s">
        <v>1493</v>
      </c>
      <c r="D2953" s="73" t="s">
        <v>1492</v>
      </c>
      <c r="E2953" s="73" t="s">
        <v>19836</v>
      </c>
      <c r="F2953" s="73" t="s">
        <v>19831</v>
      </c>
      <c r="G2953" s="73" t="s">
        <v>19830</v>
      </c>
      <c r="H2953" s="73" t="s">
        <v>2637</v>
      </c>
      <c r="I2953" s="73" t="s">
        <v>159</v>
      </c>
      <c r="J2953" s="73" t="s">
        <v>549</v>
      </c>
      <c r="K2953" s="73" t="s">
        <v>796</v>
      </c>
      <c r="N2953" s="73" t="s">
        <v>19835</v>
      </c>
      <c r="O2953" s="73" t="s">
        <v>3376</v>
      </c>
      <c r="P2953" s="74" t="s">
        <v>2635</v>
      </c>
      <c r="Q2953" s="74" t="s">
        <v>231</v>
      </c>
      <c r="R2953" s="73" t="str">
        <f t="shared" si="46"/>
        <v>NWSK3718756ROT_001</v>
      </c>
    </row>
    <row r="2954" spans="1:18" hidden="1" x14ac:dyDescent="0.25">
      <c r="A2954" s="73" t="s">
        <v>19834</v>
      </c>
      <c r="B2954" s="73" t="s">
        <v>19833</v>
      </c>
      <c r="C2954" s="73" t="s">
        <v>1493</v>
      </c>
      <c r="D2954" s="73" t="s">
        <v>1492</v>
      </c>
      <c r="E2954" s="73" t="s">
        <v>19832</v>
      </c>
      <c r="F2954" s="73" t="s">
        <v>19831</v>
      </c>
      <c r="G2954" s="73" t="s">
        <v>19830</v>
      </c>
      <c r="H2954" s="73" t="s">
        <v>2637</v>
      </c>
      <c r="I2954" s="73" t="s">
        <v>159</v>
      </c>
      <c r="J2954" s="73" t="s">
        <v>549</v>
      </c>
      <c r="K2954" s="73" t="s">
        <v>796</v>
      </c>
      <c r="N2954" s="73" t="s">
        <v>19829</v>
      </c>
      <c r="O2954" s="73" t="s">
        <v>3376</v>
      </c>
      <c r="P2954" s="74" t="s">
        <v>2635</v>
      </c>
      <c r="Q2954" s="74" t="s">
        <v>231</v>
      </c>
      <c r="R2954" s="73" t="str">
        <f t="shared" si="46"/>
        <v>NWSK3718756GEN_001</v>
      </c>
    </row>
    <row r="2955" spans="1:18" hidden="1" x14ac:dyDescent="0.25">
      <c r="A2955" s="73" t="s">
        <v>19828</v>
      </c>
      <c r="B2955" s="73" t="s">
        <v>19827</v>
      </c>
      <c r="C2955" s="73" t="s">
        <v>19826</v>
      </c>
      <c r="D2955" s="73" t="s">
        <v>19825</v>
      </c>
      <c r="E2955" s="73" t="s">
        <v>19824</v>
      </c>
      <c r="F2955" s="73" t="s">
        <v>19816</v>
      </c>
      <c r="G2955" s="73" t="s">
        <v>19820</v>
      </c>
      <c r="H2955" s="73" t="s">
        <v>2637</v>
      </c>
      <c r="I2955" s="73" t="s">
        <v>159</v>
      </c>
      <c r="J2955" s="73" t="s">
        <v>549</v>
      </c>
      <c r="K2955" s="73" t="s">
        <v>796</v>
      </c>
      <c r="N2955" s="73" t="s">
        <v>19823</v>
      </c>
      <c r="O2955" s="73" t="s">
        <v>3376</v>
      </c>
      <c r="P2955" s="74" t="s">
        <v>2635</v>
      </c>
      <c r="Q2955" s="74" t="s">
        <v>231</v>
      </c>
      <c r="R2955" s="73" t="str">
        <f t="shared" si="46"/>
        <v>RPSK3718766ROT_001</v>
      </c>
    </row>
    <row r="2956" spans="1:18" hidden="1" x14ac:dyDescent="0.25">
      <c r="A2956" s="73" t="s">
        <v>19822</v>
      </c>
      <c r="B2956" s="73" t="s">
        <v>19821</v>
      </c>
      <c r="C2956" s="73" t="s">
        <v>15701</v>
      </c>
      <c r="D2956" s="73" t="s">
        <v>15700</v>
      </c>
      <c r="E2956" s="73" t="s">
        <v>19817</v>
      </c>
      <c r="F2956" s="73" t="s">
        <v>19816</v>
      </c>
      <c r="G2956" s="73" t="s">
        <v>19820</v>
      </c>
      <c r="H2956" s="73" t="s">
        <v>2637</v>
      </c>
      <c r="I2956" s="73" t="s">
        <v>159</v>
      </c>
      <c r="J2956" s="73" t="s">
        <v>549</v>
      </c>
      <c r="K2956" s="73" t="s">
        <v>796</v>
      </c>
      <c r="N2956" s="73" t="s">
        <v>19814</v>
      </c>
      <c r="O2956" s="73" t="s">
        <v>3376</v>
      </c>
      <c r="P2956" s="74" t="s">
        <v>2635</v>
      </c>
      <c r="Q2956" s="74" t="s">
        <v>231</v>
      </c>
      <c r="R2956" s="73" t="str">
        <f t="shared" si="46"/>
        <v>ETSK3718766GEN_001</v>
      </c>
    </row>
    <row r="2957" spans="1:18" hidden="1" x14ac:dyDescent="0.25">
      <c r="A2957" s="73" t="s">
        <v>19819</v>
      </c>
      <c r="B2957" s="73" t="s">
        <v>19818</v>
      </c>
      <c r="C2957" s="73" t="s">
        <v>15701</v>
      </c>
      <c r="D2957" s="73" t="s">
        <v>15700</v>
      </c>
      <c r="E2957" s="73" t="s">
        <v>19817</v>
      </c>
      <c r="F2957" s="73" t="s">
        <v>19816</v>
      </c>
      <c r="G2957" s="73" t="s">
        <v>19815</v>
      </c>
      <c r="H2957" s="73" t="s">
        <v>1488</v>
      </c>
      <c r="I2957" s="73" t="s">
        <v>159</v>
      </c>
      <c r="J2957" s="73" t="s">
        <v>549</v>
      </c>
      <c r="K2957" s="73" t="s">
        <v>796</v>
      </c>
      <c r="N2957" s="73" t="s">
        <v>19814</v>
      </c>
      <c r="O2957" s="73" t="s">
        <v>1959</v>
      </c>
      <c r="P2957" s="74" t="s">
        <v>1483</v>
      </c>
      <c r="Q2957" s="74" t="s">
        <v>231</v>
      </c>
      <c r="R2957" s="73" t="str">
        <f t="shared" si="46"/>
        <v>ETSK3718766GEN_280</v>
      </c>
    </row>
    <row r="2958" spans="1:18" hidden="1" x14ac:dyDescent="0.25">
      <c r="A2958" s="73" t="s">
        <v>19813</v>
      </c>
      <c r="B2958" s="73" t="s">
        <v>19812</v>
      </c>
      <c r="C2958" s="73" t="s">
        <v>241</v>
      </c>
      <c r="D2958" s="73" t="s">
        <v>240</v>
      </c>
      <c r="E2958" s="73" t="s">
        <v>19811</v>
      </c>
      <c r="F2958" s="73" t="s">
        <v>19810</v>
      </c>
      <c r="G2958" s="73" t="s">
        <v>19809</v>
      </c>
      <c r="H2958" s="73" t="s">
        <v>1023</v>
      </c>
      <c r="I2958" s="73" t="s">
        <v>502</v>
      </c>
      <c r="J2958" s="73" t="s">
        <v>1231</v>
      </c>
      <c r="K2958" s="73" t="s">
        <v>796</v>
      </c>
      <c r="N2958" s="73" t="s">
        <v>19808</v>
      </c>
      <c r="O2958" s="73" t="s">
        <v>18193</v>
      </c>
      <c r="P2958" s="74" t="s">
        <v>1021</v>
      </c>
      <c r="Q2958" s="74" t="s">
        <v>498</v>
      </c>
      <c r="R2958" s="73" t="str">
        <f t="shared" si="46"/>
        <v>MHSK3718922BCT_420</v>
      </c>
    </row>
    <row r="2959" spans="1:18" hidden="1" x14ac:dyDescent="0.25">
      <c r="A2959" s="73" t="s">
        <v>19807</v>
      </c>
      <c r="B2959" s="73" t="s">
        <v>19806</v>
      </c>
      <c r="C2959" s="73" t="s">
        <v>241</v>
      </c>
      <c r="D2959" s="73" t="s">
        <v>240</v>
      </c>
      <c r="E2959" s="73" t="s">
        <v>19805</v>
      </c>
      <c r="F2959" s="73" t="s">
        <v>19804</v>
      </c>
      <c r="G2959" s="73" t="s">
        <v>19803</v>
      </c>
      <c r="H2959" s="73" t="s">
        <v>2637</v>
      </c>
      <c r="I2959" s="73" t="s">
        <v>502</v>
      </c>
      <c r="J2959" s="73" t="s">
        <v>1231</v>
      </c>
      <c r="K2959" s="73" t="s">
        <v>796</v>
      </c>
      <c r="N2959" s="73" t="s">
        <v>19802</v>
      </c>
      <c r="O2959" s="73" t="s">
        <v>3354</v>
      </c>
      <c r="P2959" s="74" t="s">
        <v>2635</v>
      </c>
      <c r="Q2959" s="74" t="s">
        <v>498</v>
      </c>
      <c r="R2959" s="73" t="str">
        <f t="shared" si="46"/>
        <v>MHSK3718932BCT_001</v>
      </c>
    </row>
    <row r="2960" spans="1:18" hidden="1" x14ac:dyDescent="0.25">
      <c r="A2960" s="73" t="s">
        <v>19801</v>
      </c>
      <c r="B2960" s="73" t="s">
        <v>19800</v>
      </c>
      <c r="C2960" s="73" t="s">
        <v>241</v>
      </c>
      <c r="D2960" s="73" t="s">
        <v>240</v>
      </c>
      <c r="E2960" s="73" t="s">
        <v>19799</v>
      </c>
      <c r="F2960" s="73" t="s">
        <v>19798</v>
      </c>
      <c r="G2960" s="73" t="s">
        <v>19797</v>
      </c>
      <c r="H2960" s="73" t="s">
        <v>1758</v>
      </c>
      <c r="I2960" s="73" t="s">
        <v>502</v>
      </c>
      <c r="J2960" s="73" t="s">
        <v>1231</v>
      </c>
      <c r="K2960" s="73" t="s">
        <v>796</v>
      </c>
      <c r="N2960" s="73" t="s">
        <v>19796</v>
      </c>
      <c r="O2960" s="73" t="s">
        <v>3680</v>
      </c>
      <c r="P2960" s="74" t="s">
        <v>1755</v>
      </c>
      <c r="Q2960" s="74" t="s">
        <v>498</v>
      </c>
      <c r="R2960" s="73" t="str">
        <f t="shared" si="46"/>
        <v>MHSK3718942BCT_960</v>
      </c>
    </row>
    <row r="2961" spans="1:18" hidden="1" x14ac:dyDescent="0.25">
      <c r="A2961" s="73" t="s">
        <v>19795</v>
      </c>
      <c r="B2961" s="73" t="s">
        <v>19794</v>
      </c>
      <c r="C2961" s="73" t="s">
        <v>241</v>
      </c>
      <c r="D2961" s="73" t="s">
        <v>240</v>
      </c>
      <c r="E2961" s="73" t="s">
        <v>19793</v>
      </c>
      <c r="F2961" s="73" t="s">
        <v>19792</v>
      </c>
      <c r="G2961" s="73" t="s">
        <v>19792</v>
      </c>
      <c r="H2961" s="73" t="s">
        <v>409</v>
      </c>
      <c r="I2961" s="73" t="s">
        <v>159</v>
      </c>
      <c r="J2961" s="73" t="s">
        <v>19791</v>
      </c>
      <c r="N2961" s="73" t="s">
        <v>19790</v>
      </c>
      <c r="O2961" s="73" t="s">
        <v>17915</v>
      </c>
      <c r="P2961" s="74" t="s">
        <v>406</v>
      </c>
      <c r="Q2961" s="74" t="s">
        <v>231</v>
      </c>
      <c r="R2961" s="73" t="str">
        <f t="shared" si="46"/>
        <v>MHSK3718948BCT_963</v>
      </c>
    </row>
    <row r="2962" spans="1:18" hidden="1" x14ac:dyDescent="0.25">
      <c r="A2962" s="73" t="s">
        <v>19789</v>
      </c>
      <c r="B2962" s="73" t="s">
        <v>19788</v>
      </c>
      <c r="C2962" s="73" t="s">
        <v>241</v>
      </c>
      <c r="D2962" s="73" t="s">
        <v>240</v>
      </c>
      <c r="E2962" s="73" t="s">
        <v>19787</v>
      </c>
      <c r="F2962" s="73" t="s">
        <v>19786</v>
      </c>
      <c r="G2962" s="73" t="s">
        <v>19785</v>
      </c>
      <c r="H2962" s="73" t="s">
        <v>1066</v>
      </c>
      <c r="I2962" s="73" t="s">
        <v>502</v>
      </c>
      <c r="J2962" s="73" t="s">
        <v>1231</v>
      </c>
      <c r="K2962" s="73" t="s">
        <v>796</v>
      </c>
      <c r="N2962" s="73" t="s">
        <v>19784</v>
      </c>
      <c r="O2962" s="73" t="s">
        <v>1096</v>
      </c>
      <c r="P2962" s="74" t="s">
        <v>1063</v>
      </c>
      <c r="Q2962" s="74" t="s">
        <v>498</v>
      </c>
      <c r="R2962" s="73" t="str">
        <f t="shared" si="46"/>
        <v>MHSK3718952BCT_600</v>
      </c>
    </row>
    <row r="2963" spans="1:18" hidden="1" x14ac:dyDescent="0.25">
      <c r="A2963" s="73" t="s">
        <v>19783</v>
      </c>
      <c r="B2963" s="73" t="s">
        <v>19782</v>
      </c>
      <c r="C2963" s="73" t="s">
        <v>241</v>
      </c>
      <c r="D2963" s="73" t="s">
        <v>240</v>
      </c>
      <c r="E2963" s="73" t="s">
        <v>19781</v>
      </c>
      <c r="F2963" s="73" t="s">
        <v>19780</v>
      </c>
      <c r="G2963" s="73" t="s">
        <v>19779</v>
      </c>
      <c r="H2963" s="73" t="s">
        <v>1451</v>
      </c>
      <c r="I2963" s="73" t="s">
        <v>502</v>
      </c>
      <c r="J2963" s="73" t="s">
        <v>1231</v>
      </c>
      <c r="K2963" s="73" t="s">
        <v>796</v>
      </c>
      <c r="N2963" s="73" t="s">
        <v>19778</v>
      </c>
      <c r="O2963" s="73" t="s">
        <v>5165</v>
      </c>
      <c r="P2963" s="74" t="s">
        <v>1448</v>
      </c>
      <c r="Q2963" s="74" t="s">
        <v>498</v>
      </c>
      <c r="R2963" s="73" t="str">
        <f t="shared" si="46"/>
        <v>MHSK3718962BCT_300</v>
      </c>
    </row>
    <row r="2964" spans="1:18" hidden="1" x14ac:dyDescent="0.25">
      <c r="A2964" s="73" t="s">
        <v>19777</v>
      </c>
      <c r="B2964" s="73" t="s">
        <v>19776</v>
      </c>
      <c r="C2964" s="73" t="s">
        <v>1102</v>
      </c>
      <c r="D2964" s="73" t="s">
        <v>1101</v>
      </c>
      <c r="E2964" s="73" t="s">
        <v>19769</v>
      </c>
      <c r="G2964" s="73" t="s">
        <v>19775</v>
      </c>
      <c r="H2964" s="73" t="s">
        <v>2070</v>
      </c>
      <c r="I2964" s="73" t="s">
        <v>159</v>
      </c>
      <c r="J2964" s="73" t="s">
        <v>235</v>
      </c>
      <c r="N2964" s="73" t="s">
        <v>19767</v>
      </c>
      <c r="O2964" s="73" t="s">
        <v>2157</v>
      </c>
      <c r="P2964" s="74" t="s">
        <v>2068</v>
      </c>
      <c r="Q2964" s="74" t="s">
        <v>231</v>
      </c>
      <c r="R2964" s="73" t="str">
        <f t="shared" si="46"/>
        <v>PLSK3719463GEN_020</v>
      </c>
    </row>
    <row r="2965" spans="1:18" hidden="1" x14ac:dyDescent="0.25">
      <c r="A2965" s="73" t="s">
        <v>19774</v>
      </c>
      <c r="B2965" s="73" t="s">
        <v>19773</v>
      </c>
      <c r="C2965" s="73" t="s">
        <v>1102</v>
      </c>
      <c r="D2965" s="73" t="s">
        <v>1101</v>
      </c>
      <c r="E2965" s="73" t="s">
        <v>19769</v>
      </c>
      <c r="G2965" s="73" t="s">
        <v>19772</v>
      </c>
      <c r="H2965" s="73" t="s">
        <v>1023</v>
      </c>
      <c r="I2965" s="73" t="s">
        <v>159</v>
      </c>
      <c r="J2965" s="73" t="s">
        <v>235</v>
      </c>
      <c r="N2965" s="73" t="s">
        <v>19767</v>
      </c>
      <c r="O2965" s="73" t="s">
        <v>2966</v>
      </c>
      <c r="P2965" s="74" t="s">
        <v>1021</v>
      </c>
      <c r="Q2965" s="74" t="s">
        <v>231</v>
      </c>
      <c r="R2965" s="73" t="str">
        <f t="shared" si="46"/>
        <v>PLSK3719463GEN_420</v>
      </c>
    </row>
    <row r="2966" spans="1:18" hidden="1" x14ac:dyDescent="0.25">
      <c r="A2966" s="73" t="s">
        <v>19771</v>
      </c>
      <c r="B2966" s="73" t="s">
        <v>19770</v>
      </c>
      <c r="C2966" s="73" t="s">
        <v>1102</v>
      </c>
      <c r="D2966" s="73" t="s">
        <v>1101</v>
      </c>
      <c r="E2966" s="73" t="s">
        <v>19769</v>
      </c>
      <c r="G2966" s="73" t="s">
        <v>19768</v>
      </c>
      <c r="H2966" s="73" t="s">
        <v>1075</v>
      </c>
      <c r="I2966" s="73" t="s">
        <v>159</v>
      </c>
      <c r="J2966" s="73" t="s">
        <v>235</v>
      </c>
      <c r="N2966" s="73" t="s">
        <v>19767</v>
      </c>
      <c r="O2966" s="73" t="s">
        <v>1081</v>
      </c>
      <c r="P2966" s="74" t="s">
        <v>1072</v>
      </c>
      <c r="Q2966" s="74" t="s">
        <v>231</v>
      </c>
      <c r="R2966" s="73" t="str">
        <f t="shared" si="46"/>
        <v>PLSK3719463GEN_605</v>
      </c>
    </row>
    <row r="2967" spans="1:18" hidden="1" x14ac:dyDescent="0.25">
      <c r="A2967" s="73" t="s">
        <v>19766</v>
      </c>
      <c r="B2967" s="73" t="s">
        <v>19765</v>
      </c>
      <c r="C2967" s="73" t="s">
        <v>1102</v>
      </c>
      <c r="D2967" s="73" t="s">
        <v>1101</v>
      </c>
      <c r="E2967" s="73" t="s">
        <v>19761</v>
      </c>
      <c r="G2967" s="73" t="s">
        <v>19764</v>
      </c>
      <c r="H2967" s="73" t="s">
        <v>1066</v>
      </c>
      <c r="I2967" s="73" t="s">
        <v>159</v>
      </c>
      <c r="J2967" s="73" t="s">
        <v>235</v>
      </c>
      <c r="N2967" s="73" t="s">
        <v>19759</v>
      </c>
      <c r="O2967" s="73" t="s">
        <v>19080</v>
      </c>
      <c r="P2967" s="74" t="s">
        <v>1063</v>
      </c>
      <c r="Q2967" s="74" t="s">
        <v>231</v>
      </c>
      <c r="R2967" s="73" t="str">
        <f t="shared" si="46"/>
        <v>PLSK3719473GEN_600</v>
      </c>
    </row>
    <row r="2968" spans="1:18" hidden="1" x14ac:dyDescent="0.25">
      <c r="A2968" s="73" t="s">
        <v>19763</v>
      </c>
      <c r="B2968" s="73" t="s">
        <v>19762</v>
      </c>
      <c r="C2968" s="73" t="s">
        <v>1102</v>
      </c>
      <c r="D2968" s="73" t="s">
        <v>1101</v>
      </c>
      <c r="E2968" s="73" t="s">
        <v>19761</v>
      </c>
      <c r="G2968" s="73" t="s">
        <v>19760</v>
      </c>
      <c r="H2968" s="73" t="s">
        <v>1281</v>
      </c>
      <c r="I2968" s="73" t="s">
        <v>159</v>
      </c>
      <c r="J2968" s="73" t="s">
        <v>235</v>
      </c>
      <c r="N2968" s="73" t="s">
        <v>19759</v>
      </c>
      <c r="O2968" s="73" t="s">
        <v>1335</v>
      </c>
      <c r="P2968" s="74" t="s">
        <v>1278</v>
      </c>
      <c r="Q2968" s="74" t="s">
        <v>231</v>
      </c>
      <c r="R2968" s="73" t="str">
        <f t="shared" si="46"/>
        <v>PLSK3719473GEN_650</v>
      </c>
    </row>
    <row r="2969" spans="1:18" hidden="1" x14ac:dyDescent="0.25">
      <c r="A2969" s="73" t="s">
        <v>19758</v>
      </c>
      <c r="B2969" s="73" t="s">
        <v>19757</v>
      </c>
      <c r="C2969" s="73" t="s">
        <v>1102</v>
      </c>
      <c r="D2969" s="73" t="s">
        <v>1101</v>
      </c>
      <c r="E2969" s="73" t="s">
        <v>19756</v>
      </c>
      <c r="G2969" s="73" t="s">
        <v>19755</v>
      </c>
      <c r="H2969" s="73" t="s">
        <v>1029</v>
      </c>
      <c r="I2969" s="73" t="s">
        <v>159</v>
      </c>
      <c r="J2969" s="73" t="s">
        <v>235</v>
      </c>
      <c r="N2969" s="73" t="s">
        <v>19754</v>
      </c>
      <c r="O2969" s="73" t="s">
        <v>19671</v>
      </c>
      <c r="P2969" s="74" t="s">
        <v>1027</v>
      </c>
      <c r="Q2969" s="74" t="s">
        <v>231</v>
      </c>
      <c r="R2969" s="73" t="str">
        <f t="shared" si="46"/>
        <v>PLSK3719483GEN_405</v>
      </c>
    </row>
    <row r="2970" spans="1:18" hidden="1" x14ac:dyDescent="0.25">
      <c r="A2970" s="73" t="s">
        <v>19753</v>
      </c>
      <c r="B2970" s="73" t="s">
        <v>19752</v>
      </c>
      <c r="C2970" s="73" t="s">
        <v>241</v>
      </c>
      <c r="D2970" s="73" t="s">
        <v>240</v>
      </c>
      <c r="E2970" s="73" t="s">
        <v>19751</v>
      </c>
      <c r="F2970" s="73" t="s">
        <v>19746</v>
      </c>
      <c r="G2970" s="73" t="s">
        <v>19745</v>
      </c>
      <c r="H2970" s="73" t="s">
        <v>2637</v>
      </c>
      <c r="I2970" s="73" t="s">
        <v>159</v>
      </c>
      <c r="J2970" s="73" t="s">
        <v>235</v>
      </c>
      <c r="K2970" s="73" t="s">
        <v>796</v>
      </c>
      <c r="N2970" s="73" t="s">
        <v>19750</v>
      </c>
      <c r="O2970" s="73" t="s">
        <v>3376</v>
      </c>
      <c r="P2970" s="74" t="s">
        <v>2635</v>
      </c>
      <c r="Q2970" s="74" t="s">
        <v>231</v>
      </c>
      <c r="R2970" s="73" t="str">
        <f t="shared" si="46"/>
        <v>MHSK3719503MAY_001</v>
      </c>
    </row>
    <row r="2971" spans="1:18" hidden="1" x14ac:dyDescent="0.25">
      <c r="A2971" s="73" t="s">
        <v>19749</v>
      </c>
      <c r="B2971" s="73" t="s">
        <v>19748</v>
      </c>
      <c r="C2971" s="73" t="s">
        <v>241</v>
      </c>
      <c r="D2971" s="73" t="s">
        <v>240</v>
      </c>
      <c r="E2971" s="73" t="s">
        <v>19747</v>
      </c>
      <c r="F2971" s="73" t="s">
        <v>19746</v>
      </c>
      <c r="G2971" s="73" t="s">
        <v>19745</v>
      </c>
      <c r="H2971" s="73" t="s">
        <v>2637</v>
      </c>
      <c r="I2971" s="73" t="s">
        <v>159</v>
      </c>
      <c r="J2971" s="73" t="s">
        <v>235</v>
      </c>
      <c r="K2971" s="73" t="s">
        <v>796</v>
      </c>
      <c r="N2971" s="73" t="s">
        <v>19744</v>
      </c>
      <c r="O2971" s="73" t="s">
        <v>3376</v>
      </c>
      <c r="P2971" s="74" t="s">
        <v>2635</v>
      </c>
      <c r="Q2971" s="74" t="s">
        <v>231</v>
      </c>
      <c r="R2971" s="73" t="str">
        <f t="shared" si="46"/>
        <v>MHSK3719503TJX_001</v>
      </c>
    </row>
    <row r="2972" spans="1:18" hidden="1" x14ac:dyDescent="0.25">
      <c r="A2972" s="73" t="s">
        <v>19743</v>
      </c>
      <c r="B2972" s="73" t="s">
        <v>19742</v>
      </c>
      <c r="C2972" s="73" t="s">
        <v>1102</v>
      </c>
      <c r="D2972" s="73" t="s">
        <v>1101</v>
      </c>
      <c r="E2972" s="73" t="s">
        <v>19741</v>
      </c>
      <c r="G2972" s="73" t="s">
        <v>19740</v>
      </c>
      <c r="H2972" s="73" t="s">
        <v>1029</v>
      </c>
      <c r="I2972" s="73" t="s">
        <v>159</v>
      </c>
      <c r="J2972" s="73" t="s">
        <v>235</v>
      </c>
      <c r="N2972" s="73" t="s">
        <v>19739</v>
      </c>
      <c r="O2972" s="73" t="s">
        <v>19671</v>
      </c>
      <c r="P2972" s="74" t="s">
        <v>1027</v>
      </c>
      <c r="Q2972" s="74" t="s">
        <v>231</v>
      </c>
      <c r="R2972" s="73" t="str">
        <f t="shared" si="46"/>
        <v>PLSK3719513GEN_405</v>
      </c>
    </row>
    <row r="2973" spans="1:18" hidden="1" x14ac:dyDescent="0.25">
      <c r="A2973" s="73" t="s">
        <v>19738</v>
      </c>
      <c r="B2973" s="73" t="s">
        <v>19737</v>
      </c>
      <c r="C2973" s="73" t="s">
        <v>1102</v>
      </c>
      <c r="D2973" s="73" t="s">
        <v>1101</v>
      </c>
      <c r="E2973" s="73" t="s">
        <v>19736</v>
      </c>
      <c r="G2973" s="73" t="s">
        <v>19735</v>
      </c>
      <c r="H2973" s="73" t="s">
        <v>2637</v>
      </c>
      <c r="I2973" s="73" t="s">
        <v>159</v>
      </c>
      <c r="J2973" s="73" t="s">
        <v>235</v>
      </c>
      <c r="N2973" s="73" t="s">
        <v>19734</v>
      </c>
      <c r="O2973" s="73" t="s">
        <v>3376</v>
      </c>
      <c r="P2973" s="74" t="s">
        <v>2635</v>
      </c>
      <c r="Q2973" s="74" t="s">
        <v>231</v>
      </c>
      <c r="R2973" s="73" t="str">
        <f t="shared" si="46"/>
        <v>PLSK3719523GEN_001</v>
      </c>
    </row>
    <row r="2974" spans="1:18" hidden="1" x14ac:dyDescent="0.25">
      <c r="A2974" s="73" t="s">
        <v>19733</v>
      </c>
      <c r="B2974" s="73" t="s">
        <v>19732</v>
      </c>
      <c r="C2974" s="73" t="s">
        <v>1102</v>
      </c>
      <c r="D2974" s="73" t="s">
        <v>1101</v>
      </c>
      <c r="E2974" s="73" t="s">
        <v>19731</v>
      </c>
      <c r="G2974" s="73" t="s">
        <v>19730</v>
      </c>
      <c r="H2974" s="73" t="s">
        <v>2637</v>
      </c>
      <c r="I2974" s="73" t="s">
        <v>159</v>
      </c>
      <c r="J2974" s="73" t="s">
        <v>235</v>
      </c>
      <c r="N2974" s="73" t="s">
        <v>19729</v>
      </c>
      <c r="O2974" s="73" t="s">
        <v>3376</v>
      </c>
      <c r="P2974" s="74" t="s">
        <v>2635</v>
      </c>
      <c r="Q2974" s="74" t="s">
        <v>231</v>
      </c>
      <c r="R2974" s="73" t="str">
        <f t="shared" si="46"/>
        <v>PLSK3719533GEN_001</v>
      </c>
    </row>
    <row r="2975" spans="1:18" hidden="1" x14ac:dyDescent="0.25">
      <c r="A2975" s="73" t="s">
        <v>19728</v>
      </c>
      <c r="B2975" s="73" t="s">
        <v>19727</v>
      </c>
      <c r="C2975" s="73" t="s">
        <v>1102</v>
      </c>
      <c r="D2975" s="73" t="s">
        <v>1101</v>
      </c>
      <c r="E2975" s="73" t="s">
        <v>19726</v>
      </c>
      <c r="G2975" s="73" t="s">
        <v>19725</v>
      </c>
      <c r="H2975" s="73" t="s">
        <v>1281</v>
      </c>
      <c r="I2975" s="73" t="s">
        <v>159</v>
      </c>
      <c r="J2975" s="73" t="s">
        <v>235</v>
      </c>
      <c r="N2975" s="73" t="s">
        <v>19724</v>
      </c>
      <c r="O2975" s="73" t="s">
        <v>1335</v>
      </c>
      <c r="P2975" s="74" t="s">
        <v>1278</v>
      </c>
      <c r="Q2975" s="74" t="s">
        <v>231</v>
      </c>
      <c r="R2975" s="73" t="str">
        <f t="shared" si="46"/>
        <v>PLSK3719543GEN_650</v>
      </c>
    </row>
    <row r="2976" spans="1:18" hidden="1" x14ac:dyDescent="0.25">
      <c r="A2976" s="73" t="s">
        <v>19723</v>
      </c>
      <c r="B2976" s="73" t="s">
        <v>19722</v>
      </c>
      <c r="C2976" s="73" t="s">
        <v>15701</v>
      </c>
      <c r="D2976" s="73" t="s">
        <v>15700</v>
      </c>
      <c r="E2976" s="73" t="s">
        <v>19721</v>
      </c>
      <c r="F2976" s="73" t="s">
        <v>19720</v>
      </c>
      <c r="G2976" s="73" t="s">
        <v>19719</v>
      </c>
      <c r="H2976" s="73" t="s">
        <v>2637</v>
      </c>
      <c r="I2976" s="73" t="s">
        <v>159</v>
      </c>
      <c r="J2976" s="73" t="s">
        <v>235</v>
      </c>
      <c r="N2976" s="73" t="s">
        <v>19718</v>
      </c>
      <c r="O2976" s="73" t="s">
        <v>3376</v>
      </c>
      <c r="P2976" s="74" t="s">
        <v>2635</v>
      </c>
      <c r="Q2976" s="74" t="s">
        <v>231</v>
      </c>
      <c r="R2976" s="73" t="str">
        <f t="shared" si="46"/>
        <v>ETSK3719543NEX_001</v>
      </c>
    </row>
    <row r="2977" spans="1:18" hidden="1" x14ac:dyDescent="0.25">
      <c r="A2977" s="73" t="s">
        <v>19717</v>
      </c>
      <c r="B2977" s="73" t="s">
        <v>19716</v>
      </c>
      <c r="C2977" s="73" t="s">
        <v>1102</v>
      </c>
      <c r="D2977" s="73" t="s">
        <v>1101</v>
      </c>
      <c r="E2977" s="73" t="s">
        <v>19715</v>
      </c>
      <c r="G2977" s="73" t="s">
        <v>19714</v>
      </c>
      <c r="H2977" s="73" t="s">
        <v>2637</v>
      </c>
      <c r="I2977" s="73" t="s">
        <v>159</v>
      </c>
      <c r="J2977" s="73" t="s">
        <v>235</v>
      </c>
      <c r="N2977" s="73" t="s">
        <v>19713</v>
      </c>
      <c r="O2977" s="73" t="s">
        <v>3376</v>
      </c>
      <c r="P2977" s="74" t="s">
        <v>2635</v>
      </c>
      <c r="Q2977" s="74" t="s">
        <v>231</v>
      </c>
      <c r="R2977" s="73" t="str">
        <f t="shared" si="46"/>
        <v>PLSK3719553GEN_001</v>
      </c>
    </row>
    <row r="2978" spans="1:18" hidden="1" x14ac:dyDescent="0.25">
      <c r="A2978" s="73" t="s">
        <v>19712</v>
      </c>
      <c r="B2978" s="73" t="s">
        <v>19711</v>
      </c>
      <c r="C2978" s="73" t="s">
        <v>15701</v>
      </c>
      <c r="D2978" s="73" t="s">
        <v>15700</v>
      </c>
      <c r="E2978" s="73" t="s">
        <v>19710</v>
      </c>
      <c r="F2978" s="73" t="s">
        <v>18051</v>
      </c>
      <c r="G2978" s="73" t="s">
        <v>19709</v>
      </c>
      <c r="H2978" s="73" t="s">
        <v>1281</v>
      </c>
      <c r="I2978" s="73" t="s">
        <v>159</v>
      </c>
      <c r="J2978" s="73" t="s">
        <v>235</v>
      </c>
      <c r="N2978" s="73" t="s">
        <v>19708</v>
      </c>
      <c r="O2978" s="73" t="s">
        <v>1335</v>
      </c>
      <c r="P2978" s="74" t="s">
        <v>1278</v>
      </c>
      <c r="Q2978" s="74" t="s">
        <v>231</v>
      </c>
      <c r="R2978" s="73" t="str">
        <f t="shared" si="46"/>
        <v>ETSK3719553NEX_650</v>
      </c>
    </row>
    <row r="2979" spans="1:18" hidden="1" x14ac:dyDescent="0.25">
      <c r="A2979" s="73" t="s">
        <v>19707</v>
      </c>
      <c r="B2979" s="73" t="s">
        <v>19706</v>
      </c>
      <c r="C2979" s="73" t="s">
        <v>1102</v>
      </c>
      <c r="D2979" s="73" t="s">
        <v>1101</v>
      </c>
      <c r="E2979" s="73" t="s">
        <v>19705</v>
      </c>
      <c r="G2979" s="73" t="s">
        <v>19704</v>
      </c>
      <c r="H2979" s="73" t="s">
        <v>250</v>
      </c>
      <c r="I2979" s="73" t="s">
        <v>159</v>
      </c>
      <c r="J2979" s="73" t="s">
        <v>235</v>
      </c>
      <c r="N2979" s="73" t="s">
        <v>19703</v>
      </c>
      <c r="O2979" s="73" t="s">
        <v>547</v>
      </c>
      <c r="P2979" s="74" t="s">
        <v>245</v>
      </c>
      <c r="Q2979" s="74" t="s">
        <v>231</v>
      </c>
      <c r="R2979" s="73" t="str">
        <f t="shared" si="46"/>
        <v>PLSK3719563GEN_100</v>
      </c>
    </row>
    <row r="2980" spans="1:18" hidden="1" x14ac:dyDescent="0.25">
      <c r="A2980" s="73" t="s">
        <v>19702</v>
      </c>
      <c r="B2980" s="73" t="s">
        <v>19701</v>
      </c>
      <c r="C2980" s="73" t="s">
        <v>1102</v>
      </c>
      <c r="D2980" s="73" t="s">
        <v>1101</v>
      </c>
      <c r="E2980" s="73" t="s">
        <v>19700</v>
      </c>
      <c r="G2980" s="73" t="s">
        <v>19699</v>
      </c>
      <c r="H2980" s="73" t="s">
        <v>1281</v>
      </c>
      <c r="I2980" s="73" t="s">
        <v>159</v>
      </c>
      <c r="J2980" s="73" t="s">
        <v>235</v>
      </c>
      <c r="N2980" s="73" t="s">
        <v>19698</v>
      </c>
      <c r="O2980" s="73" t="s">
        <v>1335</v>
      </c>
      <c r="P2980" s="74" t="s">
        <v>1278</v>
      </c>
      <c r="Q2980" s="74" t="s">
        <v>231</v>
      </c>
      <c r="R2980" s="73" t="str">
        <f t="shared" si="46"/>
        <v>PLSK3719573GEN_650</v>
      </c>
    </row>
    <row r="2981" spans="1:18" hidden="1" x14ac:dyDescent="0.25">
      <c r="A2981" s="73" t="s">
        <v>19697</v>
      </c>
      <c r="B2981" s="73" t="s">
        <v>19696</v>
      </c>
      <c r="C2981" s="73" t="s">
        <v>1102</v>
      </c>
      <c r="D2981" s="73" t="s">
        <v>1101</v>
      </c>
      <c r="E2981" s="73" t="s">
        <v>19695</v>
      </c>
      <c r="G2981" s="73" t="s">
        <v>19694</v>
      </c>
      <c r="H2981" s="73" t="s">
        <v>1075</v>
      </c>
      <c r="I2981" s="73" t="s">
        <v>159</v>
      </c>
      <c r="J2981" s="73" t="s">
        <v>235</v>
      </c>
      <c r="N2981" s="73" t="s">
        <v>19693</v>
      </c>
      <c r="O2981" s="73" t="s">
        <v>1081</v>
      </c>
      <c r="P2981" s="74" t="s">
        <v>1072</v>
      </c>
      <c r="Q2981" s="74" t="s">
        <v>231</v>
      </c>
      <c r="R2981" s="73" t="str">
        <f t="shared" si="46"/>
        <v>PLSK3719583GEN_605</v>
      </c>
    </row>
    <row r="2982" spans="1:18" hidden="1" x14ac:dyDescent="0.25">
      <c r="A2982" s="73" t="s">
        <v>19692</v>
      </c>
      <c r="B2982" s="73" t="s">
        <v>19691</v>
      </c>
      <c r="C2982" s="73" t="s">
        <v>1102</v>
      </c>
      <c r="D2982" s="73" t="s">
        <v>1101</v>
      </c>
      <c r="E2982" s="73" t="s">
        <v>19690</v>
      </c>
      <c r="G2982" s="73" t="s">
        <v>19689</v>
      </c>
      <c r="H2982" s="73" t="s">
        <v>1281</v>
      </c>
      <c r="I2982" s="73" t="s">
        <v>159</v>
      </c>
      <c r="J2982" s="73" t="s">
        <v>235</v>
      </c>
      <c r="N2982" s="73" t="s">
        <v>19688</v>
      </c>
      <c r="O2982" s="73" t="s">
        <v>1335</v>
      </c>
      <c r="P2982" s="74" t="s">
        <v>1278</v>
      </c>
      <c r="Q2982" s="74" t="s">
        <v>231</v>
      </c>
      <c r="R2982" s="73" t="str">
        <f t="shared" si="46"/>
        <v>PLSK3719593GEN_650</v>
      </c>
    </row>
    <row r="2983" spans="1:18" hidden="1" x14ac:dyDescent="0.25">
      <c r="A2983" s="73" t="s">
        <v>19687</v>
      </c>
      <c r="B2983" s="73" t="s">
        <v>19686</v>
      </c>
      <c r="C2983" s="73" t="s">
        <v>15701</v>
      </c>
      <c r="D2983" s="73" t="s">
        <v>15700</v>
      </c>
      <c r="E2983" s="73" t="s">
        <v>19685</v>
      </c>
      <c r="F2983" s="73" t="s">
        <v>19684</v>
      </c>
      <c r="G2983" s="73" t="s">
        <v>19683</v>
      </c>
      <c r="H2983" s="73" t="s">
        <v>1281</v>
      </c>
      <c r="I2983" s="73" t="s">
        <v>159</v>
      </c>
      <c r="J2983" s="73" t="s">
        <v>235</v>
      </c>
      <c r="N2983" s="73" t="s">
        <v>19682</v>
      </c>
      <c r="O2983" s="73" t="s">
        <v>1335</v>
      </c>
      <c r="P2983" s="74" t="s">
        <v>1278</v>
      </c>
      <c r="Q2983" s="74" t="s">
        <v>231</v>
      </c>
      <c r="R2983" s="73" t="str">
        <f t="shared" si="46"/>
        <v>ETSK3719593NEX_650</v>
      </c>
    </row>
    <row r="2984" spans="1:18" hidden="1" x14ac:dyDescent="0.25">
      <c r="A2984" s="73" t="s">
        <v>19681</v>
      </c>
      <c r="B2984" s="73" t="s">
        <v>19680</v>
      </c>
      <c r="C2984" s="73" t="s">
        <v>1102</v>
      </c>
      <c r="D2984" s="73" t="s">
        <v>1101</v>
      </c>
      <c r="E2984" s="73" t="s">
        <v>19679</v>
      </c>
      <c r="G2984" s="73" t="s">
        <v>19678</v>
      </c>
      <c r="H2984" s="73" t="s">
        <v>1011</v>
      </c>
      <c r="I2984" s="73" t="s">
        <v>159</v>
      </c>
      <c r="J2984" s="73" t="s">
        <v>235</v>
      </c>
      <c r="N2984" s="73" t="s">
        <v>19677</v>
      </c>
      <c r="O2984" s="73" t="s">
        <v>1602</v>
      </c>
      <c r="P2984" s="74" t="s">
        <v>1008</v>
      </c>
      <c r="Q2984" s="74" t="s">
        <v>231</v>
      </c>
      <c r="R2984" s="73" t="str">
        <f t="shared" si="46"/>
        <v>PLSK3719603GEN_410</v>
      </c>
    </row>
    <row r="2985" spans="1:18" hidden="1" x14ac:dyDescent="0.25">
      <c r="A2985" s="73" t="s">
        <v>19676</v>
      </c>
      <c r="B2985" s="73" t="s">
        <v>19675</v>
      </c>
      <c r="C2985" s="73" t="s">
        <v>1102</v>
      </c>
      <c r="D2985" s="73" t="s">
        <v>1101</v>
      </c>
      <c r="E2985" s="73" t="s">
        <v>19674</v>
      </c>
      <c r="G2985" s="73" t="s">
        <v>19673</v>
      </c>
      <c r="H2985" s="73" t="s">
        <v>1029</v>
      </c>
      <c r="I2985" s="73" t="s">
        <v>159</v>
      </c>
      <c r="J2985" s="73" t="s">
        <v>235</v>
      </c>
      <c r="N2985" s="73" t="s">
        <v>19672</v>
      </c>
      <c r="O2985" s="73" t="s">
        <v>19671</v>
      </c>
      <c r="P2985" s="74" t="s">
        <v>1027</v>
      </c>
      <c r="Q2985" s="74" t="s">
        <v>231</v>
      </c>
      <c r="R2985" s="73" t="str">
        <f t="shared" si="46"/>
        <v>PLSK3719613GEN_405</v>
      </c>
    </row>
    <row r="2986" spans="1:18" hidden="1" x14ac:dyDescent="0.25">
      <c r="A2986" s="73" t="s">
        <v>19670</v>
      </c>
      <c r="B2986" s="73" t="s">
        <v>19669</v>
      </c>
      <c r="C2986" s="73" t="s">
        <v>277</v>
      </c>
      <c r="D2986" s="73" t="s">
        <v>276</v>
      </c>
      <c r="E2986" s="73" t="s">
        <v>19636</v>
      </c>
      <c r="F2986" s="73" t="s">
        <v>19590</v>
      </c>
      <c r="G2986" s="73" t="s">
        <v>19668</v>
      </c>
      <c r="H2986" s="73" t="s">
        <v>2637</v>
      </c>
      <c r="I2986" s="73" t="s">
        <v>159</v>
      </c>
      <c r="J2986" s="73" t="s">
        <v>222</v>
      </c>
      <c r="N2986" s="73" t="s">
        <v>19634</v>
      </c>
      <c r="O2986" s="73" t="s">
        <v>17310</v>
      </c>
      <c r="P2986" s="74" t="s">
        <v>2635</v>
      </c>
      <c r="Q2986" s="74" t="s">
        <v>17283</v>
      </c>
      <c r="R2986" s="73" t="str">
        <f t="shared" si="46"/>
        <v>PLSK3719841TMC_001</v>
      </c>
    </row>
    <row r="2987" spans="1:18" hidden="1" x14ac:dyDescent="0.25">
      <c r="A2987" s="73" t="s">
        <v>19667</v>
      </c>
      <c r="B2987" s="73" t="s">
        <v>19666</v>
      </c>
      <c r="C2987" s="73" t="s">
        <v>277</v>
      </c>
      <c r="D2987" s="73" t="s">
        <v>276</v>
      </c>
      <c r="E2987" s="73" t="s">
        <v>19636</v>
      </c>
      <c r="F2987" s="73" t="s">
        <v>19590</v>
      </c>
      <c r="G2987" s="73" t="s">
        <v>19665</v>
      </c>
      <c r="H2987" s="73" t="s">
        <v>2637</v>
      </c>
      <c r="I2987" s="73" t="s">
        <v>17391</v>
      </c>
      <c r="J2987" s="73" t="s">
        <v>222</v>
      </c>
      <c r="N2987" s="73" t="s">
        <v>19634</v>
      </c>
      <c r="O2987" s="73" t="s">
        <v>19627</v>
      </c>
      <c r="P2987" s="74" t="s">
        <v>2635</v>
      </c>
      <c r="Q2987" s="74" t="s">
        <v>19594</v>
      </c>
      <c r="R2987" s="73" t="str">
        <f t="shared" si="46"/>
        <v>PLSK3719841TMC_001</v>
      </c>
    </row>
    <row r="2988" spans="1:18" hidden="1" x14ac:dyDescent="0.25">
      <c r="A2988" s="73" t="s">
        <v>19664</v>
      </c>
      <c r="B2988" s="73" t="s">
        <v>19663</v>
      </c>
      <c r="C2988" s="73" t="s">
        <v>277</v>
      </c>
      <c r="D2988" s="73" t="s">
        <v>276</v>
      </c>
      <c r="E2988" s="73" t="s">
        <v>19636</v>
      </c>
      <c r="F2988" s="73" t="s">
        <v>19590</v>
      </c>
      <c r="G2988" s="73" t="s">
        <v>19662</v>
      </c>
      <c r="H2988" s="73" t="s">
        <v>2637</v>
      </c>
      <c r="I2988" s="73" t="s">
        <v>448</v>
      </c>
      <c r="J2988" s="73" t="s">
        <v>222</v>
      </c>
      <c r="N2988" s="73" t="s">
        <v>19634</v>
      </c>
      <c r="O2988" s="73" t="s">
        <v>18094</v>
      </c>
      <c r="P2988" s="74" t="s">
        <v>2635</v>
      </c>
      <c r="Q2988" s="74" t="s">
        <v>444</v>
      </c>
      <c r="R2988" s="73" t="str">
        <f t="shared" si="46"/>
        <v>PLSK3719841TMC_001</v>
      </c>
    </row>
    <row r="2989" spans="1:18" hidden="1" x14ac:dyDescent="0.25">
      <c r="A2989" s="73" t="s">
        <v>19661</v>
      </c>
      <c r="B2989" s="73" t="s">
        <v>19660</v>
      </c>
      <c r="C2989" s="73" t="s">
        <v>277</v>
      </c>
      <c r="D2989" s="73" t="s">
        <v>276</v>
      </c>
      <c r="E2989" s="73" t="s">
        <v>19636</v>
      </c>
      <c r="F2989" s="73" t="s">
        <v>19590</v>
      </c>
      <c r="G2989" s="73" t="s">
        <v>19659</v>
      </c>
      <c r="H2989" s="73" t="s">
        <v>2070</v>
      </c>
      <c r="I2989" s="73" t="s">
        <v>159</v>
      </c>
      <c r="J2989" s="73" t="s">
        <v>222</v>
      </c>
      <c r="N2989" s="73" t="s">
        <v>19634</v>
      </c>
      <c r="O2989" s="73" t="s">
        <v>17757</v>
      </c>
      <c r="P2989" s="74" t="s">
        <v>2068</v>
      </c>
      <c r="Q2989" s="74" t="s">
        <v>17283</v>
      </c>
      <c r="R2989" s="73" t="str">
        <f t="shared" si="46"/>
        <v>PLSK3719841TMC_020</v>
      </c>
    </row>
    <row r="2990" spans="1:18" hidden="1" x14ac:dyDescent="0.25">
      <c r="A2990" s="73" t="s">
        <v>19658</v>
      </c>
      <c r="B2990" s="73" t="s">
        <v>19657</v>
      </c>
      <c r="C2990" s="73" t="s">
        <v>277</v>
      </c>
      <c r="D2990" s="73" t="s">
        <v>276</v>
      </c>
      <c r="E2990" s="73" t="s">
        <v>19636</v>
      </c>
      <c r="F2990" s="73" t="s">
        <v>19590</v>
      </c>
      <c r="G2990" s="73" t="s">
        <v>19656</v>
      </c>
      <c r="H2990" s="73" t="s">
        <v>2070</v>
      </c>
      <c r="I2990" s="73" t="s">
        <v>17391</v>
      </c>
      <c r="J2990" s="73" t="s">
        <v>222</v>
      </c>
      <c r="N2990" s="73" t="s">
        <v>19634</v>
      </c>
      <c r="O2990" s="73" t="s">
        <v>19655</v>
      </c>
      <c r="P2990" s="74" t="s">
        <v>2068</v>
      </c>
      <c r="Q2990" s="74" t="s">
        <v>19594</v>
      </c>
      <c r="R2990" s="73" t="str">
        <f t="shared" si="46"/>
        <v>PLSK3719841TMC_020</v>
      </c>
    </row>
    <row r="2991" spans="1:18" hidden="1" x14ac:dyDescent="0.25">
      <c r="A2991" s="73" t="s">
        <v>19654</v>
      </c>
      <c r="B2991" s="73" t="s">
        <v>19653</v>
      </c>
      <c r="C2991" s="73" t="s">
        <v>277</v>
      </c>
      <c r="D2991" s="73" t="s">
        <v>276</v>
      </c>
      <c r="E2991" s="73" t="s">
        <v>19636</v>
      </c>
      <c r="F2991" s="73" t="s">
        <v>19590</v>
      </c>
      <c r="G2991" s="73" t="s">
        <v>19652</v>
      </c>
      <c r="H2991" s="73" t="s">
        <v>2070</v>
      </c>
      <c r="I2991" s="73" t="s">
        <v>448</v>
      </c>
      <c r="J2991" s="73" t="s">
        <v>222</v>
      </c>
      <c r="N2991" s="73" t="s">
        <v>19634</v>
      </c>
      <c r="O2991" s="73" t="s">
        <v>18238</v>
      </c>
      <c r="P2991" s="74" t="s">
        <v>2068</v>
      </c>
      <c r="Q2991" s="74" t="s">
        <v>444</v>
      </c>
      <c r="R2991" s="73" t="str">
        <f t="shared" si="46"/>
        <v>PLSK3719841TMC_020</v>
      </c>
    </row>
    <row r="2992" spans="1:18" hidden="1" x14ac:dyDescent="0.25">
      <c r="A2992" s="73" t="s">
        <v>19651</v>
      </c>
      <c r="B2992" s="73" t="s">
        <v>19650</v>
      </c>
      <c r="C2992" s="73" t="s">
        <v>277</v>
      </c>
      <c r="D2992" s="73" t="s">
        <v>276</v>
      </c>
      <c r="E2992" s="73" t="s">
        <v>19636</v>
      </c>
      <c r="F2992" s="73" t="s">
        <v>19590</v>
      </c>
      <c r="G2992" s="73" t="s">
        <v>19649</v>
      </c>
      <c r="H2992" s="73" t="s">
        <v>250</v>
      </c>
      <c r="I2992" s="73" t="s">
        <v>159</v>
      </c>
      <c r="J2992" s="73" t="s">
        <v>222</v>
      </c>
      <c r="N2992" s="73" t="s">
        <v>19634</v>
      </c>
      <c r="O2992" s="73" t="s">
        <v>17284</v>
      </c>
      <c r="P2992" s="74" t="s">
        <v>245</v>
      </c>
      <c r="Q2992" s="74" t="s">
        <v>17283</v>
      </c>
      <c r="R2992" s="73" t="str">
        <f t="shared" si="46"/>
        <v>PLSK3719841TMC_100</v>
      </c>
    </row>
    <row r="2993" spans="1:18" hidden="1" x14ac:dyDescent="0.25">
      <c r="A2993" s="73" t="s">
        <v>19648</v>
      </c>
      <c r="B2993" s="73" t="s">
        <v>19647</v>
      </c>
      <c r="C2993" s="73" t="s">
        <v>277</v>
      </c>
      <c r="D2993" s="73" t="s">
        <v>276</v>
      </c>
      <c r="E2993" s="73" t="s">
        <v>19636</v>
      </c>
      <c r="F2993" s="73" t="s">
        <v>19590</v>
      </c>
      <c r="G2993" s="73" t="s">
        <v>19618</v>
      </c>
      <c r="H2993" s="73" t="s">
        <v>250</v>
      </c>
      <c r="I2993" s="73" t="s">
        <v>17391</v>
      </c>
      <c r="J2993" s="73" t="s">
        <v>222</v>
      </c>
      <c r="N2993" s="73" t="s">
        <v>19634</v>
      </c>
      <c r="O2993" s="73" t="s">
        <v>19617</v>
      </c>
      <c r="P2993" s="74" t="s">
        <v>245</v>
      </c>
      <c r="Q2993" s="74" t="s">
        <v>19594</v>
      </c>
      <c r="R2993" s="73" t="str">
        <f t="shared" si="46"/>
        <v>PLSK3719841TMC_100</v>
      </c>
    </row>
    <row r="2994" spans="1:18" hidden="1" x14ac:dyDescent="0.25">
      <c r="A2994" s="73" t="s">
        <v>19646</v>
      </c>
      <c r="B2994" s="73" t="s">
        <v>19645</v>
      </c>
      <c r="C2994" s="73" t="s">
        <v>277</v>
      </c>
      <c r="D2994" s="73" t="s">
        <v>276</v>
      </c>
      <c r="E2994" s="73" t="s">
        <v>19636</v>
      </c>
      <c r="F2994" s="73" t="s">
        <v>19590</v>
      </c>
      <c r="G2994" s="73" t="s">
        <v>19644</v>
      </c>
      <c r="H2994" s="73" t="s">
        <v>250</v>
      </c>
      <c r="I2994" s="73" t="s">
        <v>448</v>
      </c>
      <c r="J2994" s="73" t="s">
        <v>222</v>
      </c>
      <c r="N2994" s="73" t="s">
        <v>19634</v>
      </c>
      <c r="O2994" s="73" t="s">
        <v>445</v>
      </c>
      <c r="P2994" s="74" t="s">
        <v>245</v>
      </c>
      <c r="Q2994" s="74" t="s">
        <v>444</v>
      </c>
      <c r="R2994" s="73" t="str">
        <f t="shared" si="46"/>
        <v>PLSK3719841TMC_100</v>
      </c>
    </row>
    <row r="2995" spans="1:18" hidden="1" x14ac:dyDescent="0.25">
      <c r="A2995" s="73" t="s">
        <v>19643</v>
      </c>
      <c r="B2995" s="73" t="s">
        <v>19642</v>
      </c>
      <c r="C2995" s="73" t="s">
        <v>277</v>
      </c>
      <c r="D2995" s="73" t="s">
        <v>276</v>
      </c>
      <c r="E2995" s="73" t="s">
        <v>19636</v>
      </c>
      <c r="F2995" s="73" t="s">
        <v>19590</v>
      </c>
      <c r="G2995" s="73" t="s">
        <v>19641</v>
      </c>
      <c r="H2995" s="73" t="s">
        <v>1075</v>
      </c>
      <c r="I2995" s="73" t="s">
        <v>159</v>
      </c>
      <c r="J2995" s="73" t="s">
        <v>222</v>
      </c>
      <c r="N2995" s="73" t="s">
        <v>19634</v>
      </c>
      <c r="O2995" s="73" t="s">
        <v>19599</v>
      </c>
      <c r="P2995" s="74" t="s">
        <v>1072</v>
      </c>
      <c r="Q2995" s="74" t="s">
        <v>17283</v>
      </c>
      <c r="R2995" s="73" t="str">
        <f t="shared" si="46"/>
        <v>PLSK3719841TMC_605</v>
      </c>
    </row>
    <row r="2996" spans="1:18" hidden="1" x14ac:dyDescent="0.25">
      <c r="A2996" s="73" t="s">
        <v>19640</v>
      </c>
      <c r="B2996" s="73" t="s">
        <v>19639</v>
      </c>
      <c r="C2996" s="73" t="s">
        <v>277</v>
      </c>
      <c r="D2996" s="73" t="s">
        <v>276</v>
      </c>
      <c r="E2996" s="73" t="s">
        <v>19636</v>
      </c>
      <c r="F2996" s="73" t="s">
        <v>19590</v>
      </c>
      <c r="G2996" s="73" t="s">
        <v>19596</v>
      </c>
      <c r="H2996" s="73" t="s">
        <v>1075</v>
      </c>
      <c r="I2996" s="73" t="s">
        <v>17391</v>
      </c>
      <c r="J2996" s="73" t="s">
        <v>222</v>
      </c>
      <c r="N2996" s="73" t="s">
        <v>19634</v>
      </c>
      <c r="O2996" s="73" t="s">
        <v>19595</v>
      </c>
      <c r="P2996" s="74" t="s">
        <v>1072</v>
      </c>
      <c r="Q2996" s="74" t="s">
        <v>19594</v>
      </c>
      <c r="R2996" s="73" t="str">
        <f t="shared" si="46"/>
        <v>PLSK3719841TMC_605</v>
      </c>
    </row>
    <row r="2997" spans="1:18" hidden="1" x14ac:dyDescent="0.25">
      <c r="A2997" s="73" t="s">
        <v>19638</v>
      </c>
      <c r="B2997" s="73" t="s">
        <v>19637</v>
      </c>
      <c r="C2997" s="73" t="s">
        <v>277</v>
      </c>
      <c r="D2997" s="73" t="s">
        <v>276</v>
      </c>
      <c r="E2997" s="73" t="s">
        <v>19636</v>
      </c>
      <c r="F2997" s="73" t="s">
        <v>19590</v>
      </c>
      <c r="G2997" s="73" t="s">
        <v>19635</v>
      </c>
      <c r="H2997" s="73" t="s">
        <v>1075</v>
      </c>
      <c r="I2997" s="73" t="s">
        <v>448</v>
      </c>
      <c r="J2997" s="73" t="s">
        <v>222</v>
      </c>
      <c r="N2997" s="73" t="s">
        <v>19634</v>
      </c>
      <c r="O2997" s="73" t="s">
        <v>19587</v>
      </c>
      <c r="P2997" s="74" t="s">
        <v>1072</v>
      </c>
      <c r="Q2997" s="74" t="s">
        <v>444</v>
      </c>
      <c r="R2997" s="73" t="str">
        <f t="shared" si="46"/>
        <v>PLSK3719841TMC_605</v>
      </c>
    </row>
    <row r="2998" spans="1:18" hidden="1" x14ac:dyDescent="0.25">
      <c r="A2998" s="73" t="s">
        <v>19633</v>
      </c>
      <c r="B2998" s="73" t="s">
        <v>19632</v>
      </c>
      <c r="C2998" s="73" t="s">
        <v>277</v>
      </c>
      <c r="D2998" s="73" t="s">
        <v>276</v>
      </c>
      <c r="E2998" s="73" t="s">
        <v>19591</v>
      </c>
      <c r="F2998" s="73" t="s">
        <v>19590</v>
      </c>
      <c r="G2998" s="73" t="s">
        <v>19631</v>
      </c>
      <c r="H2998" s="73" t="s">
        <v>2637</v>
      </c>
      <c r="I2998" s="73" t="s">
        <v>159</v>
      </c>
      <c r="J2998" s="73" t="s">
        <v>222</v>
      </c>
      <c r="N2998" s="73" t="s">
        <v>19588</v>
      </c>
      <c r="O2998" s="73" t="s">
        <v>17310</v>
      </c>
      <c r="P2998" s="74" t="s">
        <v>2635</v>
      </c>
      <c r="Q2998" s="74" t="s">
        <v>17283</v>
      </c>
      <c r="R2998" s="73" t="str">
        <f t="shared" si="46"/>
        <v>PLSK3719851TMC_001</v>
      </c>
    </row>
    <row r="2999" spans="1:18" hidden="1" x14ac:dyDescent="0.25">
      <c r="A2999" s="73" t="s">
        <v>19630</v>
      </c>
      <c r="B2999" s="73" t="s">
        <v>19629</v>
      </c>
      <c r="C2999" s="73" t="s">
        <v>277</v>
      </c>
      <c r="D2999" s="73" t="s">
        <v>276</v>
      </c>
      <c r="E2999" s="73" t="s">
        <v>19591</v>
      </c>
      <c r="F2999" s="73" t="s">
        <v>19590</v>
      </c>
      <c r="G2999" s="73" t="s">
        <v>19628</v>
      </c>
      <c r="H2999" s="73" t="s">
        <v>2637</v>
      </c>
      <c r="I2999" s="73" t="s">
        <v>17391</v>
      </c>
      <c r="J2999" s="73" t="s">
        <v>222</v>
      </c>
      <c r="N2999" s="73" t="s">
        <v>19588</v>
      </c>
      <c r="O2999" s="73" t="s">
        <v>19627</v>
      </c>
      <c r="P2999" s="74" t="s">
        <v>2635</v>
      </c>
      <c r="Q2999" s="74" t="s">
        <v>19594</v>
      </c>
      <c r="R2999" s="73" t="str">
        <f t="shared" si="46"/>
        <v>PLSK3719851TMC_001</v>
      </c>
    </row>
    <row r="3000" spans="1:18" hidden="1" x14ac:dyDescent="0.25">
      <c r="A3000" s="73" t="s">
        <v>19626</v>
      </c>
      <c r="B3000" s="73" t="s">
        <v>19625</v>
      </c>
      <c r="C3000" s="73" t="s">
        <v>277</v>
      </c>
      <c r="D3000" s="73" t="s">
        <v>276</v>
      </c>
      <c r="E3000" s="73" t="s">
        <v>19591</v>
      </c>
      <c r="F3000" s="73" t="s">
        <v>19590</v>
      </c>
      <c r="G3000" s="73" t="s">
        <v>19624</v>
      </c>
      <c r="H3000" s="73" t="s">
        <v>2637</v>
      </c>
      <c r="I3000" s="73" t="s">
        <v>448</v>
      </c>
      <c r="J3000" s="73" t="s">
        <v>222</v>
      </c>
      <c r="N3000" s="73" t="s">
        <v>19588</v>
      </c>
      <c r="O3000" s="73" t="s">
        <v>18094</v>
      </c>
      <c r="P3000" s="74" t="s">
        <v>2635</v>
      </c>
      <c r="Q3000" s="74" t="s">
        <v>444</v>
      </c>
      <c r="R3000" s="73" t="str">
        <f t="shared" si="46"/>
        <v>PLSK3719851TMC_001</v>
      </c>
    </row>
    <row r="3001" spans="1:18" hidden="1" x14ac:dyDescent="0.25">
      <c r="A3001" s="73" t="s">
        <v>19623</v>
      </c>
      <c r="B3001" s="73" t="s">
        <v>19622</v>
      </c>
      <c r="C3001" s="73" t="s">
        <v>277</v>
      </c>
      <c r="D3001" s="73" t="s">
        <v>276</v>
      </c>
      <c r="E3001" s="73" t="s">
        <v>19591</v>
      </c>
      <c r="F3001" s="73" t="s">
        <v>19590</v>
      </c>
      <c r="G3001" s="73" t="s">
        <v>19621</v>
      </c>
      <c r="H3001" s="73" t="s">
        <v>250</v>
      </c>
      <c r="I3001" s="73" t="s">
        <v>159</v>
      </c>
      <c r="J3001" s="73" t="s">
        <v>222</v>
      </c>
      <c r="N3001" s="73" t="s">
        <v>19588</v>
      </c>
      <c r="O3001" s="73" t="s">
        <v>17284</v>
      </c>
      <c r="P3001" s="74" t="s">
        <v>245</v>
      </c>
      <c r="Q3001" s="74" t="s">
        <v>17283</v>
      </c>
      <c r="R3001" s="73" t="str">
        <f t="shared" si="46"/>
        <v>PLSK3719851TMC_100</v>
      </c>
    </row>
    <row r="3002" spans="1:18" hidden="1" x14ac:dyDescent="0.25">
      <c r="A3002" s="73" t="s">
        <v>19620</v>
      </c>
      <c r="B3002" s="73" t="s">
        <v>19619</v>
      </c>
      <c r="C3002" s="73" t="s">
        <v>277</v>
      </c>
      <c r="D3002" s="73" t="s">
        <v>276</v>
      </c>
      <c r="E3002" s="73" t="s">
        <v>19591</v>
      </c>
      <c r="F3002" s="73" t="s">
        <v>19590</v>
      </c>
      <c r="G3002" s="73" t="s">
        <v>19618</v>
      </c>
      <c r="H3002" s="73" t="s">
        <v>250</v>
      </c>
      <c r="I3002" s="73" t="s">
        <v>17391</v>
      </c>
      <c r="J3002" s="73" t="s">
        <v>222</v>
      </c>
      <c r="N3002" s="73" t="s">
        <v>19588</v>
      </c>
      <c r="O3002" s="73" t="s">
        <v>19617</v>
      </c>
      <c r="P3002" s="74" t="s">
        <v>245</v>
      </c>
      <c r="Q3002" s="74" t="s">
        <v>19594</v>
      </c>
      <c r="R3002" s="73" t="str">
        <f t="shared" si="46"/>
        <v>PLSK3719851TMC_100</v>
      </c>
    </row>
    <row r="3003" spans="1:18" hidden="1" x14ac:dyDescent="0.25">
      <c r="A3003" s="73" t="s">
        <v>19616</v>
      </c>
      <c r="B3003" s="73" t="s">
        <v>19615</v>
      </c>
      <c r="C3003" s="73" t="s">
        <v>277</v>
      </c>
      <c r="D3003" s="73" t="s">
        <v>276</v>
      </c>
      <c r="E3003" s="73" t="s">
        <v>19591</v>
      </c>
      <c r="F3003" s="73" t="s">
        <v>19590</v>
      </c>
      <c r="G3003" s="73" t="s">
        <v>19614</v>
      </c>
      <c r="H3003" s="73" t="s">
        <v>250</v>
      </c>
      <c r="I3003" s="73" t="s">
        <v>448</v>
      </c>
      <c r="J3003" s="73" t="s">
        <v>222</v>
      </c>
      <c r="N3003" s="73" t="s">
        <v>19588</v>
      </c>
      <c r="O3003" s="73" t="s">
        <v>445</v>
      </c>
      <c r="P3003" s="74" t="s">
        <v>245</v>
      </c>
      <c r="Q3003" s="74" t="s">
        <v>444</v>
      </c>
      <c r="R3003" s="73" t="str">
        <f t="shared" si="46"/>
        <v>PLSK3719851TMC_100</v>
      </c>
    </row>
    <row r="3004" spans="1:18" hidden="1" x14ac:dyDescent="0.25">
      <c r="A3004" s="73" t="s">
        <v>19613</v>
      </c>
      <c r="B3004" s="73" t="s">
        <v>19612</v>
      </c>
      <c r="C3004" s="73" t="s">
        <v>277</v>
      </c>
      <c r="D3004" s="73" t="s">
        <v>276</v>
      </c>
      <c r="E3004" s="73" t="s">
        <v>19591</v>
      </c>
      <c r="F3004" s="73" t="s">
        <v>19590</v>
      </c>
      <c r="G3004" s="73" t="s">
        <v>19611</v>
      </c>
      <c r="H3004" s="73" t="s">
        <v>1023</v>
      </c>
      <c r="I3004" s="73" t="s">
        <v>159</v>
      </c>
      <c r="J3004" s="73" t="s">
        <v>222</v>
      </c>
      <c r="N3004" s="73" t="s">
        <v>19588</v>
      </c>
      <c r="O3004" s="73" t="s">
        <v>19166</v>
      </c>
      <c r="P3004" s="74" t="s">
        <v>1021</v>
      </c>
      <c r="Q3004" s="74" t="s">
        <v>17283</v>
      </c>
      <c r="R3004" s="73" t="str">
        <f t="shared" si="46"/>
        <v>PLSK3719851TMC_420</v>
      </c>
    </row>
    <row r="3005" spans="1:18" hidden="1" x14ac:dyDescent="0.25">
      <c r="A3005" s="73" t="s">
        <v>19610</v>
      </c>
      <c r="B3005" s="73" t="s">
        <v>19609</v>
      </c>
      <c r="C3005" s="73" t="s">
        <v>277</v>
      </c>
      <c r="D3005" s="73" t="s">
        <v>276</v>
      </c>
      <c r="E3005" s="73" t="s">
        <v>19591</v>
      </c>
      <c r="F3005" s="73" t="s">
        <v>19590</v>
      </c>
      <c r="G3005" s="73" t="s">
        <v>19608</v>
      </c>
      <c r="H3005" s="73" t="s">
        <v>1023</v>
      </c>
      <c r="I3005" s="73" t="s">
        <v>17391</v>
      </c>
      <c r="J3005" s="73" t="s">
        <v>222</v>
      </c>
      <c r="N3005" s="73" t="s">
        <v>19588</v>
      </c>
      <c r="O3005" s="73" t="s">
        <v>19607</v>
      </c>
      <c r="P3005" s="74" t="s">
        <v>1021</v>
      </c>
      <c r="Q3005" s="74" t="s">
        <v>19594</v>
      </c>
      <c r="R3005" s="73" t="str">
        <f t="shared" si="46"/>
        <v>PLSK3719851TMC_420</v>
      </c>
    </row>
    <row r="3006" spans="1:18" hidden="1" x14ac:dyDescent="0.25">
      <c r="A3006" s="73" t="s">
        <v>19606</v>
      </c>
      <c r="B3006" s="73" t="s">
        <v>19605</v>
      </c>
      <c r="C3006" s="73" t="s">
        <v>277</v>
      </c>
      <c r="D3006" s="73" t="s">
        <v>276</v>
      </c>
      <c r="E3006" s="73" t="s">
        <v>19591</v>
      </c>
      <c r="F3006" s="73" t="s">
        <v>19590</v>
      </c>
      <c r="G3006" s="73" t="s">
        <v>19604</v>
      </c>
      <c r="H3006" s="73" t="s">
        <v>1023</v>
      </c>
      <c r="I3006" s="73" t="s">
        <v>448</v>
      </c>
      <c r="J3006" s="73" t="s">
        <v>222</v>
      </c>
      <c r="N3006" s="73" t="s">
        <v>19588</v>
      </c>
      <c r="O3006" s="73" t="s">
        <v>19603</v>
      </c>
      <c r="P3006" s="74" t="s">
        <v>1021</v>
      </c>
      <c r="Q3006" s="74" t="s">
        <v>444</v>
      </c>
      <c r="R3006" s="73" t="str">
        <f t="shared" si="46"/>
        <v>PLSK3719851TMC_420</v>
      </c>
    </row>
    <row r="3007" spans="1:18" hidden="1" x14ac:dyDescent="0.25">
      <c r="A3007" s="73" t="s">
        <v>19602</v>
      </c>
      <c r="B3007" s="73" t="s">
        <v>19601</v>
      </c>
      <c r="C3007" s="73" t="s">
        <v>277</v>
      </c>
      <c r="D3007" s="73" t="s">
        <v>276</v>
      </c>
      <c r="E3007" s="73" t="s">
        <v>19591</v>
      </c>
      <c r="F3007" s="73" t="s">
        <v>19590</v>
      </c>
      <c r="G3007" s="73" t="s">
        <v>19600</v>
      </c>
      <c r="H3007" s="73" t="s">
        <v>1075</v>
      </c>
      <c r="I3007" s="73" t="s">
        <v>159</v>
      </c>
      <c r="J3007" s="73" t="s">
        <v>222</v>
      </c>
      <c r="N3007" s="73" t="s">
        <v>19588</v>
      </c>
      <c r="O3007" s="73" t="s">
        <v>19599</v>
      </c>
      <c r="P3007" s="74" t="s">
        <v>1072</v>
      </c>
      <c r="Q3007" s="74" t="s">
        <v>17283</v>
      </c>
      <c r="R3007" s="73" t="str">
        <f t="shared" si="46"/>
        <v>PLSK3719851TMC_605</v>
      </c>
    </row>
    <row r="3008" spans="1:18" hidden="1" x14ac:dyDescent="0.25">
      <c r="A3008" s="73" t="s">
        <v>19598</v>
      </c>
      <c r="B3008" s="73" t="s">
        <v>19597</v>
      </c>
      <c r="C3008" s="73" t="s">
        <v>277</v>
      </c>
      <c r="D3008" s="73" t="s">
        <v>276</v>
      </c>
      <c r="E3008" s="73" t="s">
        <v>19591</v>
      </c>
      <c r="F3008" s="73" t="s">
        <v>19590</v>
      </c>
      <c r="G3008" s="73" t="s">
        <v>19596</v>
      </c>
      <c r="H3008" s="73" t="s">
        <v>1075</v>
      </c>
      <c r="I3008" s="73" t="s">
        <v>17391</v>
      </c>
      <c r="J3008" s="73" t="s">
        <v>222</v>
      </c>
      <c r="N3008" s="73" t="s">
        <v>19588</v>
      </c>
      <c r="O3008" s="73" t="s">
        <v>19595</v>
      </c>
      <c r="P3008" s="74" t="s">
        <v>1072</v>
      </c>
      <c r="Q3008" s="74" t="s">
        <v>19594</v>
      </c>
      <c r="R3008" s="73" t="str">
        <f t="shared" si="46"/>
        <v>PLSK3719851TMC_605</v>
      </c>
    </row>
    <row r="3009" spans="1:18" hidden="1" x14ac:dyDescent="0.25">
      <c r="A3009" s="73" t="s">
        <v>19593</v>
      </c>
      <c r="B3009" s="73" t="s">
        <v>19592</v>
      </c>
      <c r="C3009" s="73" t="s">
        <v>277</v>
      </c>
      <c r="D3009" s="73" t="s">
        <v>276</v>
      </c>
      <c r="E3009" s="73" t="s">
        <v>19591</v>
      </c>
      <c r="F3009" s="73" t="s">
        <v>19590</v>
      </c>
      <c r="G3009" s="73" t="s">
        <v>19589</v>
      </c>
      <c r="H3009" s="73" t="s">
        <v>1075</v>
      </c>
      <c r="I3009" s="73" t="s">
        <v>448</v>
      </c>
      <c r="J3009" s="73" t="s">
        <v>222</v>
      </c>
      <c r="N3009" s="73" t="s">
        <v>19588</v>
      </c>
      <c r="O3009" s="73" t="s">
        <v>19587</v>
      </c>
      <c r="P3009" s="74" t="s">
        <v>1072</v>
      </c>
      <c r="Q3009" s="74" t="s">
        <v>444</v>
      </c>
      <c r="R3009" s="73" t="str">
        <f t="shared" si="46"/>
        <v>PLSK3719851TMC_605</v>
      </c>
    </row>
    <row r="3010" spans="1:18" hidden="1" x14ac:dyDescent="0.25">
      <c r="A3010" s="73" t="s">
        <v>19586</v>
      </c>
      <c r="B3010" s="73" t="s">
        <v>19585</v>
      </c>
      <c r="C3010" s="73" t="s">
        <v>17808</v>
      </c>
      <c r="D3010" s="73" t="s">
        <v>17807</v>
      </c>
      <c r="E3010" s="73" t="s">
        <v>19584</v>
      </c>
      <c r="F3010" s="73" t="s">
        <v>19569</v>
      </c>
      <c r="G3010" s="73" t="s">
        <v>19583</v>
      </c>
      <c r="H3010" s="73" t="s">
        <v>2637</v>
      </c>
      <c r="I3010" s="73" t="s">
        <v>17817</v>
      </c>
      <c r="J3010" s="73" t="s">
        <v>235</v>
      </c>
      <c r="K3010" s="73" t="s">
        <v>796</v>
      </c>
      <c r="N3010" s="73" t="s">
        <v>19567</v>
      </c>
      <c r="O3010" s="73" t="s">
        <v>17828</v>
      </c>
      <c r="P3010" s="74" t="s">
        <v>2635</v>
      </c>
      <c r="Q3010" s="74" t="s">
        <v>17815</v>
      </c>
      <c r="R3010" s="73" t="str">
        <f t="shared" ref="R3010:R3073" si="47">N3010&amp;"_"&amp;P3010</f>
        <v>TESK3719902GEN_001</v>
      </c>
    </row>
    <row r="3011" spans="1:18" hidden="1" x14ac:dyDescent="0.25">
      <c r="A3011" s="73" t="s">
        <v>19582</v>
      </c>
      <c r="B3011" s="73" t="s">
        <v>19580</v>
      </c>
      <c r="C3011" s="73" t="s">
        <v>17808</v>
      </c>
      <c r="D3011" s="73" t="s">
        <v>17807</v>
      </c>
      <c r="E3011" s="73" t="s">
        <v>19579</v>
      </c>
      <c r="F3011" s="73" t="s">
        <v>19569</v>
      </c>
      <c r="G3011" s="73" t="s">
        <v>19578</v>
      </c>
      <c r="H3011" s="73" t="s">
        <v>2637</v>
      </c>
      <c r="I3011" s="73" t="s">
        <v>17813</v>
      </c>
      <c r="J3011" s="73" t="s">
        <v>235</v>
      </c>
      <c r="K3011" s="73" t="s">
        <v>796</v>
      </c>
      <c r="N3011" s="73" t="s">
        <v>19567</v>
      </c>
      <c r="O3011" s="73" t="s">
        <v>17826</v>
      </c>
      <c r="P3011" s="74" t="s">
        <v>2635</v>
      </c>
      <c r="Q3011" s="74" t="s">
        <v>17811</v>
      </c>
      <c r="R3011" s="73" t="str">
        <f t="shared" si="47"/>
        <v>TESK3719902GEN_001</v>
      </c>
    </row>
    <row r="3012" spans="1:18" hidden="1" x14ac:dyDescent="0.25">
      <c r="A3012" s="73" t="s">
        <v>19581</v>
      </c>
      <c r="B3012" s="73" t="s">
        <v>19580</v>
      </c>
      <c r="C3012" s="73" t="s">
        <v>17808</v>
      </c>
      <c r="D3012" s="73" t="s">
        <v>17807</v>
      </c>
      <c r="E3012" s="73" t="s">
        <v>19579</v>
      </c>
      <c r="F3012" s="73" t="s">
        <v>19569</v>
      </c>
      <c r="G3012" s="73" t="s">
        <v>19578</v>
      </c>
      <c r="H3012" s="73" t="s">
        <v>2637</v>
      </c>
      <c r="I3012" s="73" t="s">
        <v>2108</v>
      </c>
      <c r="J3012" s="73" t="s">
        <v>235</v>
      </c>
      <c r="K3012" s="73" t="s">
        <v>796</v>
      </c>
      <c r="N3012" s="73" t="s">
        <v>19567</v>
      </c>
      <c r="O3012" s="73" t="s">
        <v>3238</v>
      </c>
      <c r="P3012" s="74" t="s">
        <v>2635</v>
      </c>
      <c r="Q3012" s="74" t="s">
        <v>2106</v>
      </c>
      <c r="R3012" s="73" t="str">
        <f t="shared" si="47"/>
        <v>TESK3719902GEN_001</v>
      </c>
    </row>
    <row r="3013" spans="1:18" hidden="1" x14ac:dyDescent="0.25">
      <c r="A3013" s="73" t="s">
        <v>19577</v>
      </c>
      <c r="B3013" s="73" t="s">
        <v>19576</v>
      </c>
      <c r="C3013" s="73" t="s">
        <v>17808</v>
      </c>
      <c r="D3013" s="73" t="s">
        <v>17807</v>
      </c>
      <c r="E3013" s="73" t="s">
        <v>19575</v>
      </c>
      <c r="F3013" s="73" t="s">
        <v>19569</v>
      </c>
      <c r="G3013" s="73" t="s">
        <v>19574</v>
      </c>
      <c r="H3013" s="73" t="s">
        <v>250</v>
      </c>
      <c r="I3013" s="73" t="s">
        <v>17817</v>
      </c>
      <c r="J3013" s="73" t="s">
        <v>235</v>
      </c>
      <c r="K3013" s="73" t="s">
        <v>796</v>
      </c>
      <c r="N3013" s="73" t="s">
        <v>19567</v>
      </c>
      <c r="O3013" s="73" t="s">
        <v>17816</v>
      </c>
      <c r="P3013" s="74" t="s">
        <v>245</v>
      </c>
      <c r="Q3013" s="74" t="s">
        <v>17815</v>
      </c>
      <c r="R3013" s="73" t="str">
        <f t="shared" si="47"/>
        <v>TESK3719902GEN_100</v>
      </c>
    </row>
    <row r="3014" spans="1:18" hidden="1" x14ac:dyDescent="0.25">
      <c r="A3014" s="73" t="s">
        <v>19573</v>
      </c>
      <c r="B3014" s="73" t="s">
        <v>19571</v>
      </c>
      <c r="C3014" s="73" t="s">
        <v>17808</v>
      </c>
      <c r="D3014" s="73" t="s">
        <v>17807</v>
      </c>
      <c r="E3014" s="73" t="s">
        <v>19570</v>
      </c>
      <c r="F3014" s="73" t="s">
        <v>19569</v>
      </c>
      <c r="G3014" s="73" t="s">
        <v>19568</v>
      </c>
      <c r="H3014" s="73" t="s">
        <v>250</v>
      </c>
      <c r="I3014" s="73" t="s">
        <v>17813</v>
      </c>
      <c r="J3014" s="73" t="s">
        <v>235</v>
      </c>
      <c r="K3014" s="73" t="s">
        <v>796</v>
      </c>
      <c r="N3014" s="73" t="s">
        <v>19567</v>
      </c>
      <c r="O3014" s="73" t="s">
        <v>17812</v>
      </c>
      <c r="P3014" s="74" t="s">
        <v>245</v>
      </c>
      <c r="Q3014" s="74" t="s">
        <v>17811</v>
      </c>
      <c r="R3014" s="73" t="str">
        <f t="shared" si="47"/>
        <v>TESK3719902GEN_100</v>
      </c>
    </row>
    <row r="3015" spans="1:18" hidden="1" x14ac:dyDescent="0.25">
      <c r="A3015" s="73" t="s">
        <v>19572</v>
      </c>
      <c r="B3015" s="73" t="s">
        <v>19571</v>
      </c>
      <c r="C3015" s="73" t="s">
        <v>17808</v>
      </c>
      <c r="D3015" s="73" t="s">
        <v>17807</v>
      </c>
      <c r="E3015" s="73" t="s">
        <v>19570</v>
      </c>
      <c r="F3015" s="73" t="s">
        <v>19569</v>
      </c>
      <c r="G3015" s="73" t="s">
        <v>19568</v>
      </c>
      <c r="H3015" s="73" t="s">
        <v>250</v>
      </c>
      <c r="I3015" s="73" t="s">
        <v>2108</v>
      </c>
      <c r="J3015" s="73" t="s">
        <v>235</v>
      </c>
      <c r="K3015" s="73" t="s">
        <v>796</v>
      </c>
      <c r="N3015" s="73" t="s">
        <v>19567</v>
      </c>
      <c r="O3015" s="73" t="s">
        <v>17802</v>
      </c>
      <c r="P3015" s="74" t="s">
        <v>245</v>
      </c>
      <c r="Q3015" s="74" t="s">
        <v>2106</v>
      </c>
      <c r="R3015" s="73" t="str">
        <f t="shared" si="47"/>
        <v>TESK3719902GEN_100</v>
      </c>
    </row>
    <row r="3016" spans="1:18" hidden="1" x14ac:dyDescent="0.25">
      <c r="A3016" s="73" t="s">
        <v>19566</v>
      </c>
      <c r="B3016" s="73" t="s">
        <v>19565</v>
      </c>
      <c r="C3016" s="73" t="s">
        <v>15701</v>
      </c>
      <c r="D3016" s="73" t="s">
        <v>15700</v>
      </c>
      <c r="E3016" s="73" t="s">
        <v>19564</v>
      </c>
      <c r="F3016" s="73" t="s">
        <v>19563</v>
      </c>
      <c r="G3016" s="73" t="s">
        <v>19562</v>
      </c>
      <c r="H3016" s="73" t="s">
        <v>892</v>
      </c>
      <c r="I3016" s="73" t="s">
        <v>159</v>
      </c>
      <c r="J3016" s="73" t="s">
        <v>235</v>
      </c>
      <c r="N3016" s="73" t="s">
        <v>19561</v>
      </c>
      <c r="O3016" s="73" t="s">
        <v>17558</v>
      </c>
      <c r="P3016" s="74" t="s">
        <v>889</v>
      </c>
      <c r="Q3016" s="74" t="s">
        <v>231</v>
      </c>
      <c r="R3016" s="73" t="str">
        <f t="shared" si="47"/>
        <v>ETSK3719913NEX_055</v>
      </c>
    </row>
    <row r="3017" spans="1:18" hidden="1" x14ac:dyDescent="0.25">
      <c r="A3017" s="73" t="s">
        <v>19560</v>
      </c>
      <c r="B3017" s="73" t="s">
        <v>19559</v>
      </c>
      <c r="C3017" s="73" t="s">
        <v>19110</v>
      </c>
      <c r="D3017" s="73" t="s">
        <v>19109</v>
      </c>
      <c r="E3017" s="73" t="s">
        <v>3517</v>
      </c>
      <c r="F3017" s="73" t="s">
        <v>19558</v>
      </c>
      <c r="G3017" s="73" t="s">
        <v>19557</v>
      </c>
      <c r="H3017" s="73" t="s">
        <v>2637</v>
      </c>
      <c r="I3017" s="73" t="s">
        <v>502</v>
      </c>
      <c r="J3017" s="73" t="s">
        <v>235</v>
      </c>
      <c r="K3017" s="73" t="s">
        <v>1515</v>
      </c>
      <c r="N3017" s="73" t="s">
        <v>19556</v>
      </c>
      <c r="O3017" s="73" t="s">
        <v>3354</v>
      </c>
      <c r="P3017" s="74" t="s">
        <v>2635</v>
      </c>
      <c r="Q3017" s="74" t="s">
        <v>498</v>
      </c>
      <c r="R3017" s="73" t="str">
        <f t="shared" si="47"/>
        <v>LASK3720183GEN_001</v>
      </c>
    </row>
    <row r="3018" spans="1:18" hidden="1" x14ac:dyDescent="0.25">
      <c r="A3018" s="73" t="s">
        <v>19555</v>
      </c>
      <c r="B3018" s="73" t="s">
        <v>19554</v>
      </c>
      <c r="C3018" s="73" t="s">
        <v>897</v>
      </c>
      <c r="D3018" s="73" t="s">
        <v>896</v>
      </c>
      <c r="E3018" s="73" t="s">
        <v>19550</v>
      </c>
      <c r="F3018" s="73" t="s">
        <v>19549</v>
      </c>
      <c r="G3018" s="73" t="s">
        <v>19553</v>
      </c>
      <c r="H3018" s="73" t="s">
        <v>2637</v>
      </c>
      <c r="I3018" s="73" t="s">
        <v>502</v>
      </c>
      <c r="J3018" s="73" t="s">
        <v>222</v>
      </c>
      <c r="K3018" s="73" t="s">
        <v>1515</v>
      </c>
      <c r="N3018" s="73" t="s">
        <v>19547</v>
      </c>
      <c r="O3018" s="73" t="s">
        <v>3354</v>
      </c>
      <c r="P3018" s="74" t="s">
        <v>2635</v>
      </c>
      <c r="Q3018" s="74" t="s">
        <v>498</v>
      </c>
      <c r="R3018" s="73" t="str">
        <f t="shared" si="47"/>
        <v>RTSK3720223BOS_001</v>
      </c>
    </row>
    <row r="3019" spans="1:18" hidden="1" x14ac:dyDescent="0.25">
      <c r="A3019" s="73" t="s">
        <v>19552</v>
      </c>
      <c r="B3019" s="73" t="s">
        <v>19551</v>
      </c>
      <c r="C3019" s="73" t="s">
        <v>897</v>
      </c>
      <c r="D3019" s="73" t="s">
        <v>896</v>
      </c>
      <c r="E3019" s="73" t="s">
        <v>19550</v>
      </c>
      <c r="F3019" s="73" t="s">
        <v>19549</v>
      </c>
      <c r="G3019" s="73" t="s">
        <v>19548</v>
      </c>
      <c r="H3019" s="73" t="s">
        <v>1743</v>
      </c>
      <c r="I3019" s="73" t="s">
        <v>502</v>
      </c>
      <c r="J3019" s="73" t="s">
        <v>222</v>
      </c>
      <c r="K3019" s="73" t="s">
        <v>1515</v>
      </c>
      <c r="N3019" s="73" t="s">
        <v>19547</v>
      </c>
      <c r="O3019" s="73" t="s">
        <v>5137</v>
      </c>
      <c r="P3019" s="74" t="s">
        <v>1739</v>
      </c>
      <c r="Q3019" s="74" t="s">
        <v>498</v>
      </c>
      <c r="R3019" s="73" t="str">
        <f t="shared" si="47"/>
        <v>RTSK3720223BOS_964</v>
      </c>
    </row>
    <row r="3020" spans="1:18" hidden="1" x14ac:dyDescent="0.25">
      <c r="A3020" s="73" t="s">
        <v>19546</v>
      </c>
      <c r="B3020" s="73" t="s">
        <v>19545</v>
      </c>
      <c r="C3020" s="73" t="s">
        <v>277</v>
      </c>
      <c r="D3020" s="73" t="s">
        <v>276</v>
      </c>
      <c r="E3020" s="73" t="s">
        <v>19508</v>
      </c>
      <c r="F3020" s="73" t="s">
        <v>19495</v>
      </c>
      <c r="G3020" s="73" t="s">
        <v>19544</v>
      </c>
      <c r="H3020" s="73" t="s">
        <v>1011</v>
      </c>
      <c r="I3020" s="73" t="s">
        <v>269</v>
      </c>
      <c r="J3020" s="73" t="s">
        <v>1111</v>
      </c>
      <c r="N3020" s="73" t="s">
        <v>19493</v>
      </c>
      <c r="O3020" s="73" t="s">
        <v>19489</v>
      </c>
      <c r="P3020" s="74" t="s">
        <v>1008</v>
      </c>
      <c r="Q3020" s="74" t="s">
        <v>290</v>
      </c>
      <c r="R3020" s="73" t="str">
        <f t="shared" si="47"/>
        <v>PLSK3720614TMC_410</v>
      </c>
    </row>
    <row r="3021" spans="1:18" hidden="1" x14ac:dyDescent="0.25">
      <c r="A3021" s="73" t="s">
        <v>19543</v>
      </c>
      <c r="B3021" s="73" t="s">
        <v>19542</v>
      </c>
      <c r="C3021" s="73" t="s">
        <v>277</v>
      </c>
      <c r="D3021" s="73" t="s">
        <v>276</v>
      </c>
      <c r="E3021" s="73" t="s">
        <v>19504</v>
      </c>
      <c r="F3021" s="73" t="s">
        <v>19495</v>
      </c>
      <c r="G3021" s="73" t="s">
        <v>19541</v>
      </c>
      <c r="H3021" s="73" t="s">
        <v>1011</v>
      </c>
      <c r="I3021" s="73" t="s">
        <v>326</v>
      </c>
      <c r="J3021" s="73" t="s">
        <v>1111</v>
      </c>
      <c r="N3021" s="73" t="s">
        <v>19493</v>
      </c>
      <c r="O3021" s="73" t="s">
        <v>19485</v>
      </c>
      <c r="P3021" s="74" t="s">
        <v>1008</v>
      </c>
      <c r="Q3021" s="74" t="s">
        <v>337</v>
      </c>
      <c r="R3021" s="73" t="str">
        <f t="shared" si="47"/>
        <v>PLSK3720614TMC_410</v>
      </c>
    </row>
    <row r="3022" spans="1:18" hidden="1" x14ac:dyDescent="0.25">
      <c r="A3022" s="73" t="s">
        <v>19540</v>
      </c>
      <c r="B3022" s="73" t="s">
        <v>19539</v>
      </c>
      <c r="C3022" s="73" t="s">
        <v>277</v>
      </c>
      <c r="D3022" s="73" t="s">
        <v>276</v>
      </c>
      <c r="E3022" s="73" t="s">
        <v>19500</v>
      </c>
      <c r="F3022" s="73" t="s">
        <v>19495</v>
      </c>
      <c r="G3022" s="73" t="s">
        <v>19538</v>
      </c>
      <c r="H3022" s="73" t="s">
        <v>1011</v>
      </c>
      <c r="I3022" s="73" t="s">
        <v>353</v>
      </c>
      <c r="J3022" s="73" t="s">
        <v>1111</v>
      </c>
      <c r="N3022" s="73" t="s">
        <v>19493</v>
      </c>
      <c r="O3022" s="73" t="s">
        <v>19481</v>
      </c>
      <c r="P3022" s="74" t="s">
        <v>1008</v>
      </c>
      <c r="Q3022" s="74" t="s">
        <v>364</v>
      </c>
      <c r="R3022" s="73" t="str">
        <f t="shared" si="47"/>
        <v>PLSK3720614TMC_410</v>
      </c>
    </row>
    <row r="3023" spans="1:18" hidden="1" x14ac:dyDescent="0.25">
      <c r="A3023" s="73" t="s">
        <v>19537</v>
      </c>
      <c r="B3023" s="73" t="s">
        <v>19536</v>
      </c>
      <c r="C3023" s="73" t="s">
        <v>277</v>
      </c>
      <c r="D3023" s="73" t="s">
        <v>276</v>
      </c>
      <c r="E3023" s="73" t="s">
        <v>19496</v>
      </c>
      <c r="F3023" s="73" t="s">
        <v>19495</v>
      </c>
      <c r="G3023" s="73" t="s">
        <v>19535</v>
      </c>
      <c r="H3023" s="73" t="s">
        <v>1011</v>
      </c>
      <c r="I3023" s="73" t="s">
        <v>852</v>
      </c>
      <c r="J3023" s="73" t="s">
        <v>1111</v>
      </c>
      <c r="N3023" s="73" t="s">
        <v>19493</v>
      </c>
      <c r="O3023" s="73" t="s">
        <v>1694</v>
      </c>
      <c r="P3023" s="74" t="s">
        <v>1008</v>
      </c>
      <c r="Q3023" s="74" t="s">
        <v>1107</v>
      </c>
      <c r="R3023" s="73" t="str">
        <f t="shared" si="47"/>
        <v>PLSK3720614TMC_410</v>
      </c>
    </row>
    <row r="3024" spans="1:18" hidden="1" x14ac:dyDescent="0.25">
      <c r="A3024" s="73" t="s">
        <v>19534</v>
      </c>
      <c r="B3024" s="73" t="s">
        <v>19533</v>
      </c>
      <c r="C3024" s="73" t="s">
        <v>277</v>
      </c>
      <c r="D3024" s="73" t="s">
        <v>276</v>
      </c>
      <c r="E3024" s="73" t="s">
        <v>19508</v>
      </c>
      <c r="F3024" s="73" t="s">
        <v>19495</v>
      </c>
      <c r="G3024" s="73" t="s">
        <v>19532</v>
      </c>
      <c r="H3024" s="73" t="s">
        <v>736</v>
      </c>
      <c r="I3024" s="73" t="s">
        <v>269</v>
      </c>
      <c r="J3024" s="73" t="s">
        <v>1111</v>
      </c>
      <c r="N3024" s="73" t="s">
        <v>19493</v>
      </c>
      <c r="O3024" s="73" t="s">
        <v>19474</v>
      </c>
      <c r="P3024" s="74" t="s">
        <v>734</v>
      </c>
      <c r="Q3024" s="74" t="s">
        <v>290</v>
      </c>
      <c r="R3024" s="73" t="str">
        <f t="shared" si="47"/>
        <v>PLSK3720614TMC_440</v>
      </c>
    </row>
    <row r="3025" spans="1:18" hidden="1" x14ac:dyDescent="0.25">
      <c r="A3025" s="73" t="s">
        <v>19531</v>
      </c>
      <c r="B3025" s="73" t="s">
        <v>19530</v>
      </c>
      <c r="C3025" s="73" t="s">
        <v>277</v>
      </c>
      <c r="D3025" s="73" t="s">
        <v>276</v>
      </c>
      <c r="E3025" s="73" t="s">
        <v>19504</v>
      </c>
      <c r="F3025" s="73" t="s">
        <v>19495</v>
      </c>
      <c r="G3025" s="73" t="s">
        <v>19529</v>
      </c>
      <c r="H3025" s="73" t="s">
        <v>736</v>
      </c>
      <c r="I3025" s="73" t="s">
        <v>326</v>
      </c>
      <c r="J3025" s="73" t="s">
        <v>1111</v>
      </c>
      <c r="N3025" s="73" t="s">
        <v>19493</v>
      </c>
      <c r="O3025" s="73" t="s">
        <v>19470</v>
      </c>
      <c r="P3025" s="74" t="s">
        <v>734</v>
      </c>
      <c r="Q3025" s="74" t="s">
        <v>337</v>
      </c>
      <c r="R3025" s="73" t="str">
        <f t="shared" si="47"/>
        <v>PLSK3720614TMC_440</v>
      </c>
    </row>
    <row r="3026" spans="1:18" hidden="1" x14ac:dyDescent="0.25">
      <c r="A3026" s="73" t="s">
        <v>19528</v>
      </c>
      <c r="B3026" s="73" t="s">
        <v>19527</v>
      </c>
      <c r="C3026" s="73" t="s">
        <v>277</v>
      </c>
      <c r="D3026" s="73" t="s">
        <v>276</v>
      </c>
      <c r="E3026" s="73" t="s">
        <v>19500</v>
      </c>
      <c r="F3026" s="73" t="s">
        <v>19495</v>
      </c>
      <c r="G3026" s="73" t="s">
        <v>19526</v>
      </c>
      <c r="H3026" s="73" t="s">
        <v>736</v>
      </c>
      <c r="I3026" s="73" t="s">
        <v>353</v>
      </c>
      <c r="J3026" s="73" t="s">
        <v>1111</v>
      </c>
      <c r="N3026" s="73" t="s">
        <v>19493</v>
      </c>
      <c r="O3026" s="73" t="s">
        <v>19466</v>
      </c>
      <c r="P3026" s="74" t="s">
        <v>734</v>
      </c>
      <c r="Q3026" s="74" t="s">
        <v>364</v>
      </c>
      <c r="R3026" s="73" t="str">
        <f t="shared" si="47"/>
        <v>PLSK3720614TMC_440</v>
      </c>
    </row>
    <row r="3027" spans="1:18" hidden="1" x14ac:dyDescent="0.25">
      <c r="A3027" s="73" t="s">
        <v>19525</v>
      </c>
      <c r="B3027" s="73" t="s">
        <v>19524</v>
      </c>
      <c r="C3027" s="73" t="s">
        <v>277</v>
      </c>
      <c r="D3027" s="73" t="s">
        <v>276</v>
      </c>
      <c r="E3027" s="73" t="s">
        <v>19496</v>
      </c>
      <c r="F3027" s="73" t="s">
        <v>19495</v>
      </c>
      <c r="G3027" s="73" t="s">
        <v>19523</v>
      </c>
      <c r="H3027" s="73" t="s">
        <v>736</v>
      </c>
      <c r="I3027" s="73" t="s">
        <v>852</v>
      </c>
      <c r="J3027" s="73" t="s">
        <v>1111</v>
      </c>
      <c r="N3027" s="73" t="s">
        <v>19493</v>
      </c>
      <c r="O3027" s="73" t="s">
        <v>19462</v>
      </c>
      <c r="P3027" s="74" t="s">
        <v>734</v>
      </c>
      <c r="Q3027" s="74" t="s">
        <v>1107</v>
      </c>
      <c r="R3027" s="73" t="str">
        <f t="shared" si="47"/>
        <v>PLSK3720614TMC_440</v>
      </c>
    </row>
    <row r="3028" spans="1:18" hidden="1" x14ac:dyDescent="0.25">
      <c r="A3028" s="73" t="s">
        <v>19522</v>
      </c>
      <c r="B3028" s="73" t="s">
        <v>19521</v>
      </c>
      <c r="C3028" s="73" t="s">
        <v>277</v>
      </c>
      <c r="D3028" s="73" t="s">
        <v>276</v>
      </c>
      <c r="E3028" s="73" t="s">
        <v>19508</v>
      </c>
      <c r="F3028" s="73" t="s">
        <v>19495</v>
      </c>
      <c r="G3028" s="73" t="s">
        <v>19520</v>
      </c>
      <c r="H3028" s="73" t="s">
        <v>1066</v>
      </c>
      <c r="I3028" s="73" t="s">
        <v>269</v>
      </c>
      <c r="J3028" s="73" t="s">
        <v>1111</v>
      </c>
      <c r="N3028" s="73" t="s">
        <v>19493</v>
      </c>
      <c r="O3028" s="73" t="s">
        <v>19404</v>
      </c>
      <c r="P3028" s="74" t="s">
        <v>1063</v>
      </c>
      <c r="Q3028" s="74" t="s">
        <v>290</v>
      </c>
      <c r="R3028" s="73" t="str">
        <f t="shared" si="47"/>
        <v>PLSK3720614TMC_600</v>
      </c>
    </row>
    <row r="3029" spans="1:18" hidden="1" x14ac:dyDescent="0.25">
      <c r="A3029" s="73" t="s">
        <v>19519</v>
      </c>
      <c r="B3029" s="73" t="s">
        <v>19518</v>
      </c>
      <c r="C3029" s="73" t="s">
        <v>277</v>
      </c>
      <c r="D3029" s="73" t="s">
        <v>276</v>
      </c>
      <c r="E3029" s="73" t="s">
        <v>19504</v>
      </c>
      <c r="F3029" s="73" t="s">
        <v>19495</v>
      </c>
      <c r="G3029" s="73" t="s">
        <v>19517</v>
      </c>
      <c r="H3029" s="73" t="s">
        <v>1066</v>
      </c>
      <c r="I3029" s="73" t="s">
        <v>326</v>
      </c>
      <c r="J3029" s="73" t="s">
        <v>1111</v>
      </c>
      <c r="N3029" s="73" t="s">
        <v>19493</v>
      </c>
      <c r="O3029" s="73" t="s">
        <v>19400</v>
      </c>
      <c r="P3029" s="74" t="s">
        <v>1063</v>
      </c>
      <c r="Q3029" s="74" t="s">
        <v>337</v>
      </c>
      <c r="R3029" s="73" t="str">
        <f t="shared" si="47"/>
        <v>PLSK3720614TMC_600</v>
      </c>
    </row>
    <row r="3030" spans="1:18" hidden="1" x14ac:dyDescent="0.25">
      <c r="A3030" s="73" t="s">
        <v>19516</v>
      </c>
      <c r="B3030" s="73" t="s">
        <v>19515</v>
      </c>
      <c r="C3030" s="73" t="s">
        <v>277</v>
      </c>
      <c r="D3030" s="73" t="s">
        <v>276</v>
      </c>
      <c r="E3030" s="73" t="s">
        <v>19500</v>
      </c>
      <c r="F3030" s="73" t="s">
        <v>19495</v>
      </c>
      <c r="G3030" s="73" t="s">
        <v>19514</v>
      </c>
      <c r="H3030" s="73" t="s">
        <v>1066</v>
      </c>
      <c r="I3030" s="73" t="s">
        <v>353</v>
      </c>
      <c r="J3030" s="73" t="s">
        <v>1111</v>
      </c>
      <c r="N3030" s="73" t="s">
        <v>19493</v>
      </c>
      <c r="O3030" s="73" t="s">
        <v>19396</v>
      </c>
      <c r="P3030" s="74" t="s">
        <v>1063</v>
      </c>
      <c r="Q3030" s="74" t="s">
        <v>364</v>
      </c>
      <c r="R3030" s="73" t="str">
        <f t="shared" si="47"/>
        <v>PLSK3720614TMC_600</v>
      </c>
    </row>
    <row r="3031" spans="1:18" hidden="1" x14ac:dyDescent="0.25">
      <c r="A3031" s="73" t="s">
        <v>19513</v>
      </c>
      <c r="B3031" s="73" t="s">
        <v>19512</v>
      </c>
      <c r="C3031" s="73" t="s">
        <v>277</v>
      </c>
      <c r="D3031" s="73" t="s">
        <v>276</v>
      </c>
      <c r="E3031" s="73" t="s">
        <v>19496</v>
      </c>
      <c r="F3031" s="73" t="s">
        <v>19495</v>
      </c>
      <c r="G3031" s="73" t="s">
        <v>19511</v>
      </c>
      <c r="H3031" s="73" t="s">
        <v>1066</v>
      </c>
      <c r="I3031" s="73" t="s">
        <v>852</v>
      </c>
      <c r="J3031" s="73" t="s">
        <v>1111</v>
      </c>
      <c r="N3031" s="73" t="s">
        <v>19493</v>
      </c>
      <c r="O3031" s="73" t="s">
        <v>6754</v>
      </c>
      <c r="P3031" s="74" t="s">
        <v>1063</v>
      </c>
      <c r="Q3031" s="74" t="s">
        <v>1107</v>
      </c>
      <c r="R3031" s="73" t="str">
        <f t="shared" si="47"/>
        <v>PLSK3720614TMC_600</v>
      </c>
    </row>
    <row r="3032" spans="1:18" hidden="1" x14ac:dyDescent="0.25">
      <c r="A3032" s="73" t="s">
        <v>19510</v>
      </c>
      <c r="B3032" s="73" t="s">
        <v>19509</v>
      </c>
      <c r="C3032" s="73" t="s">
        <v>277</v>
      </c>
      <c r="D3032" s="73" t="s">
        <v>276</v>
      </c>
      <c r="E3032" s="73" t="s">
        <v>19508</v>
      </c>
      <c r="F3032" s="73" t="s">
        <v>19495</v>
      </c>
      <c r="G3032" s="73" t="s">
        <v>19507</v>
      </c>
      <c r="H3032" s="73" t="s">
        <v>1743</v>
      </c>
      <c r="I3032" s="73" t="s">
        <v>269</v>
      </c>
      <c r="J3032" s="73" t="s">
        <v>1111</v>
      </c>
      <c r="N3032" s="73" t="s">
        <v>19493</v>
      </c>
      <c r="O3032" s="73" t="s">
        <v>3482</v>
      </c>
      <c r="P3032" s="74" t="s">
        <v>1739</v>
      </c>
      <c r="Q3032" s="74" t="s">
        <v>290</v>
      </c>
      <c r="R3032" s="73" t="str">
        <f t="shared" si="47"/>
        <v>PLSK3720614TMC_964</v>
      </c>
    </row>
    <row r="3033" spans="1:18" hidden="1" x14ac:dyDescent="0.25">
      <c r="A3033" s="73" t="s">
        <v>19506</v>
      </c>
      <c r="B3033" s="73" t="s">
        <v>19505</v>
      </c>
      <c r="C3033" s="73" t="s">
        <v>277</v>
      </c>
      <c r="D3033" s="73" t="s">
        <v>276</v>
      </c>
      <c r="E3033" s="73" t="s">
        <v>19504</v>
      </c>
      <c r="F3033" s="73" t="s">
        <v>19495</v>
      </c>
      <c r="G3033" s="73" t="s">
        <v>19503</v>
      </c>
      <c r="H3033" s="73" t="s">
        <v>1743</v>
      </c>
      <c r="I3033" s="73" t="s">
        <v>326</v>
      </c>
      <c r="J3033" s="73" t="s">
        <v>1111</v>
      </c>
      <c r="N3033" s="73" t="s">
        <v>19493</v>
      </c>
      <c r="O3033" s="73" t="s">
        <v>3489</v>
      </c>
      <c r="P3033" s="74" t="s">
        <v>1739</v>
      </c>
      <c r="Q3033" s="74" t="s">
        <v>337</v>
      </c>
      <c r="R3033" s="73" t="str">
        <f t="shared" si="47"/>
        <v>PLSK3720614TMC_964</v>
      </c>
    </row>
    <row r="3034" spans="1:18" hidden="1" x14ac:dyDescent="0.25">
      <c r="A3034" s="73" t="s">
        <v>19502</v>
      </c>
      <c r="B3034" s="73" t="s">
        <v>19501</v>
      </c>
      <c r="C3034" s="73" t="s">
        <v>277</v>
      </c>
      <c r="D3034" s="73" t="s">
        <v>276</v>
      </c>
      <c r="E3034" s="73" t="s">
        <v>19500</v>
      </c>
      <c r="F3034" s="73" t="s">
        <v>19495</v>
      </c>
      <c r="G3034" s="73" t="s">
        <v>19499</v>
      </c>
      <c r="H3034" s="73" t="s">
        <v>1743</v>
      </c>
      <c r="I3034" s="73" t="s">
        <v>353</v>
      </c>
      <c r="J3034" s="73" t="s">
        <v>1111</v>
      </c>
      <c r="N3034" s="73" t="s">
        <v>19493</v>
      </c>
      <c r="O3034" s="73" t="s">
        <v>3496</v>
      </c>
      <c r="P3034" s="74" t="s">
        <v>1739</v>
      </c>
      <c r="Q3034" s="74" t="s">
        <v>364</v>
      </c>
      <c r="R3034" s="73" t="str">
        <f t="shared" si="47"/>
        <v>PLSK3720614TMC_964</v>
      </c>
    </row>
    <row r="3035" spans="1:18" hidden="1" x14ac:dyDescent="0.25">
      <c r="A3035" s="73" t="s">
        <v>19498</v>
      </c>
      <c r="B3035" s="73" t="s">
        <v>19497</v>
      </c>
      <c r="C3035" s="73" t="s">
        <v>277</v>
      </c>
      <c r="D3035" s="73" t="s">
        <v>276</v>
      </c>
      <c r="E3035" s="73" t="s">
        <v>19496</v>
      </c>
      <c r="F3035" s="73" t="s">
        <v>19495</v>
      </c>
      <c r="G3035" s="73" t="s">
        <v>19494</v>
      </c>
      <c r="H3035" s="73" t="s">
        <v>1743</v>
      </c>
      <c r="I3035" s="73" t="s">
        <v>852</v>
      </c>
      <c r="J3035" s="73" t="s">
        <v>1111</v>
      </c>
      <c r="N3035" s="73" t="s">
        <v>19493</v>
      </c>
      <c r="O3035" s="73" t="s">
        <v>3473</v>
      </c>
      <c r="P3035" s="74" t="s">
        <v>1739</v>
      </c>
      <c r="Q3035" s="74" t="s">
        <v>1107</v>
      </c>
      <c r="R3035" s="73" t="str">
        <f t="shared" si="47"/>
        <v>PLSK3720614TMC_964</v>
      </c>
    </row>
    <row r="3036" spans="1:18" hidden="1" x14ac:dyDescent="0.25">
      <c r="A3036" s="73" t="s">
        <v>19492</v>
      </c>
      <c r="B3036" s="73" t="s">
        <v>19491</v>
      </c>
      <c r="C3036" s="73" t="s">
        <v>277</v>
      </c>
      <c r="D3036" s="73" t="s">
        <v>276</v>
      </c>
      <c r="E3036" s="73" t="s">
        <v>19447</v>
      </c>
      <c r="F3036" s="73" t="s">
        <v>19434</v>
      </c>
      <c r="G3036" s="73" t="s">
        <v>19490</v>
      </c>
      <c r="H3036" s="73" t="s">
        <v>1011</v>
      </c>
      <c r="I3036" s="73" t="s">
        <v>269</v>
      </c>
      <c r="J3036" s="73" t="s">
        <v>1111</v>
      </c>
      <c r="N3036" s="73" t="s">
        <v>19432</v>
      </c>
      <c r="O3036" s="73" t="s">
        <v>19489</v>
      </c>
      <c r="P3036" s="74" t="s">
        <v>1008</v>
      </c>
      <c r="Q3036" s="74" t="s">
        <v>290</v>
      </c>
      <c r="R3036" s="73" t="str">
        <f t="shared" si="47"/>
        <v>PLSK3720624TMC_410</v>
      </c>
    </row>
    <row r="3037" spans="1:18" hidden="1" x14ac:dyDescent="0.25">
      <c r="A3037" s="73" t="s">
        <v>19488</v>
      </c>
      <c r="B3037" s="73" t="s">
        <v>19487</v>
      </c>
      <c r="C3037" s="73" t="s">
        <v>277</v>
      </c>
      <c r="D3037" s="73" t="s">
        <v>276</v>
      </c>
      <c r="E3037" s="73" t="s">
        <v>19443</v>
      </c>
      <c r="F3037" s="73" t="s">
        <v>19434</v>
      </c>
      <c r="G3037" s="73" t="s">
        <v>19486</v>
      </c>
      <c r="H3037" s="73" t="s">
        <v>1011</v>
      </c>
      <c r="I3037" s="73" t="s">
        <v>326</v>
      </c>
      <c r="J3037" s="73" t="s">
        <v>1111</v>
      </c>
      <c r="N3037" s="73" t="s">
        <v>19432</v>
      </c>
      <c r="O3037" s="73" t="s">
        <v>19485</v>
      </c>
      <c r="P3037" s="74" t="s">
        <v>1008</v>
      </c>
      <c r="Q3037" s="74" t="s">
        <v>337</v>
      </c>
      <c r="R3037" s="73" t="str">
        <f t="shared" si="47"/>
        <v>PLSK3720624TMC_410</v>
      </c>
    </row>
    <row r="3038" spans="1:18" hidden="1" x14ac:dyDescent="0.25">
      <c r="A3038" s="73" t="s">
        <v>19484</v>
      </c>
      <c r="B3038" s="73" t="s">
        <v>19483</v>
      </c>
      <c r="C3038" s="73" t="s">
        <v>277</v>
      </c>
      <c r="D3038" s="73" t="s">
        <v>276</v>
      </c>
      <c r="E3038" s="73" t="s">
        <v>19439</v>
      </c>
      <c r="F3038" s="73" t="s">
        <v>19434</v>
      </c>
      <c r="G3038" s="73" t="s">
        <v>19482</v>
      </c>
      <c r="H3038" s="73" t="s">
        <v>1011</v>
      </c>
      <c r="I3038" s="73" t="s">
        <v>353</v>
      </c>
      <c r="J3038" s="73" t="s">
        <v>1111</v>
      </c>
      <c r="N3038" s="73" t="s">
        <v>19432</v>
      </c>
      <c r="O3038" s="73" t="s">
        <v>19481</v>
      </c>
      <c r="P3038" s="74" t="s">
        <v>1008</v>
      </c>
      <c r="Q3038" s="74" t="s">
        <v>364</v>
      </c>
      <c r="R3038" s="73" t="str">
        <f t="shared" si="47"/>
        <v>PLSK3720624TMC_410</v>
      </c>
    </row>
    <row r="3039" spans="1:18" hidden="1" x14ac:dyDescent="0.25">
      <c r="A3039" s="73" t="s">
        <v>19480</v>
      </c>
      <c r="B3039" s="73" t="s">
        <v>19479</v>
      </c>
      <c r="C3039" s="73" t="s">
        <v>277</v>
      </c>
      <c r="D3039" s="73" t="s">
        <v>276</v>
      </c>
      <c r="E3039" s="73" t="s">
        <v>19435</v>
      </c>
      <c r="F3039" s="73" t="s">
        <v>19434</v>
      </c>
      <c r="G3039" s="73" t="s">
        <v>19478</v>
      </c>
      <c r="H3039" s="73" t="s">
        <v>1011</v>
      </c>
      <c r="I3039" s="73" t="s">
        <v>852</v>
      </c>
      <c r="J3039" s="73" t="s">
        <v>1111</v>
      </c>
      <c r="N3039" s="73" t="s">
        <v>19432</v>
      </c>
      <c r="O3039" s="73" t="s">
        <v>1694</v>
      </c>
      <c r="P3039" s="74" t="s">
        <v>1008</v>
      </c>
      <c r="Q3039" s="74" t="s">
        <v>1107</v>
      </c>
      <c r="R3039" s="73" t="str">
        <f t="shared" si="47"/>
        <v>PLSK3720624TMC_410</v>
      </c>
    </row>
    <row r="3040" spans="1:18" hidden="1" x14ac:dyDescent="0.25">
      <c r="A3040" s="73" t="s">
        <v>19477</v>
      </c>
      <c r="B3040" s="73" t="s">
        <v>19476</v>
      </c>
      <c r="C3040" s="73" t="s">
        <v>277</v>
      </c>
      <c r="D3040" s="73" t="s">
        <v>276</v>
      </c>
      <c r="E3040" s="73" t="s">
        <v>19447</v>
      </c>
      <c r="F3040" s="73" t="s">
        <v>19434</v>
      </c>
      <c r="G3040" s="73" t="s">
        <v>19475</v>
      </c>
      <c r="H3040" s="73" t="s">
        <v>736</v>
      </c>
      <c r="I3040" s="73" t="s">
        <v>269</v>
      </c>
      <c r="J3040" s="73" t="s">
        <v>1111</v>
      </c>
      <c r="N3040" s="73" t="s">
        <v>19432</v>
      </c>
      <c r="O3040" s="73" t="s">
        <v>19474</v>
      </c>
      <c r="P3040" s="74" t="s">
        <v>734</v>
      </c>
      <c r="Q3040" s="74" t="s">
        <v>290</v>
      </c>
      <c r="R3040" s="73" t="str">
        <f t="shared" si="47"/>
        <v>PLSK3720624TMC_440</v>
      </c>
    </row>
    <row r="3041" spans="1:18" hidden="1" x14ac:dyDescent="0.25">
      <c r="A3041" s="73" t="s">
        <v>19473</v>
      </c>
      <c r="B3041" s="73" t="s">
        <v>19472</v>
      </c>
      <c r="C3041" s="73" t="s">
        <v>277</v>
      </c>
      <c r="D3041" s="73" t="s">
        <v>276</v>
      </c>
      <c r="E3041" s="73" t="s">
        <v>19443</v>
      </c>
      <c r="F3041" s="73" t="s">
        <v>19434</v>
      </c>
      <c r="G3041" s="73" t="s">
        <v>19471</v>
      </c>
      <c r="H3041" s="73" t="s">
        <v>736</v>
      </c>
      <c r="I3041" s="73" t="s">
        <v>326</v>
      </c>
      <c r="J3041" s="73" t="s">
        <v>1111</v>
      </c>
      <c r="N3041" s="73" t="s">
        <v>19432</v>
      </c>
      <c r="O3041" s="73" t="s">
        <v>19470</v>
      </c>
      <c r="P3041" s="74" t="s">
        <v>734</v>
      </c>
      <c r="Q3041" s="74" t="s">
        <v>337</v>
      </c>
      <c r="R3041" s="73" t="str">
        <f t="shared" si="47"/>
        <v>PLSK3720624TMC_440</v>
      </c>
    </row>
    <row r="3042" spans="1:18" hidden="1" x14ac:dyDescent="0.25">
      <c r="A3042" s="73" t="s">
        <v>19469</v>
      </c>
      <c r="B3042" s="73" t="s">
        <v>19468</v>
      </c>
      <c r="C3042" s="73" t="s">
        <v>277</v>
      </c>
      <c r="D3042" s="73" t="s">
        <v>276</v>
      </c>
      <c r="E3042" s="73" t="s">
        <v>19439</v>
      </c>
      <c r="F3042" s="73" t="s">
        <v>19434</v>
      </c>
      <c r="G3042" s="73" t="s">
        <v>19467</v>
      </c>
      <c r="H3042" s="73" t="s">
        <v>736</v>
      </c>
      <c r="I3042" s="73" t="s">
        <v>353</v>
      </c>
      <c r="J3042" s="73" t="s">
        <v>1111</v>
      </c>
      <c r="N3042" s="73" t="s">
        <v>19432</v>
      </c>
      <c r="O3042" s="73" t="s">
        <v>19466</v>
      </c>
      <c r="P3042" s="74" t="s">
        <v>734</v>
      </c>
      <c r="Q3042" s="74" t="s">
        <v>364</v>
      </c>
      <c r="R3042" s="73" t="str">
        <f t="shared" si="47"/>
        <v>PLSK3720624TMC_440</v>
      </c>
    </row>
    <row r="3043" spans="1:18" hidden="1" x14ac:dyDescent="0.25">
      <c r="A3043" s="73" t="s">
        <v>19465</v>
      </c>
      <c r="B3043" s="73" t="s">
        <v>19464</v>
      </c>
      <c r="C3043" s="73" t="s">
        <v>277</v>
      </c>
      <c r="D3043" s="73" t="s">
        <v>276</v>
      </c>
      <c r="E3043" s="73" t="s">
        <v>19435</v>
      </c>
      <c r="F3043" s="73" t="s">
        <v>19434</v>
      </c>
      <c r="G3043" s="73" t="s">
        <v>19463</v>
      </c>
      <c r="H3043" s="73" t="s">
        <v>736</v>
      </c>
      <c r="I3043" s="73" t="s">
        <v>852</v>
      </c>
      <c r="J3043" s="73" t="s">
        <v>1111</v>
      </c>
      <c r="N3043" s="73" t="s">
        <v>19432</v>
      </c>
      <c r="O3043" s="73" t="s">
        <v>19462</v>
      </c>
      <c r="P3043" s="74" t="s">
        <v>734</v>
      </c>
      <c r="Q3043" s="74" t="s">
        <v>1107</v>
      </c>
      <c r="R3043" s="73" t="str">
        <f t="shared" si="47"/>
        <v>PLSK3720624TMC_440</v>
      </c>
    </row>
    <row r="3044" spans="1:18" hidden="1" x14ac:dyDescent="0.25">
      <c r="A3044" s="73" t="s">
        <v>19461</v>
      </c>
      <c r="B3044" s="73" t="s">
        <v>19460</v>
      </c>
      <c r="C3044" s="73" t="s">
        <v>277</v>
      </c>
      <c r="D3044" s="73" t="s">
        <v>276</v>
      </c>
      <c r="E3044" s="73" t="s">
        <v>19447</v>
      </c>
      <c r="F3044" s="73" t="s">
        <v>19434</v>
      </c>
      <c r="G3044" s="73" t="s">
        <v>19459</v>
      </c>
      <c r="H3044" s="73" t="s">
        <v>1066</v>
      </c>
      <c r="I3044" s="73" t="s">
        <v>269</v>
      </c>
      <c r="J3044" s="73" t="s">
        <v>1111</v>
      </c>
      <c r="N3044" s="73" t="s">
        <v>19432</v>
      </c>
      <c r="O3044" s="73" t="s">
        <v>19404</v>
      </c>
      <c r="P3044" s="74" t="s">
        <v>1063</v>
      </c>
      <c r="Q3044" s="74" t="s">
        <v>290</v>
      </c>
      <c r="R3044" s="73" t="str">
        <f t="shared" si="47"/>
        <v>PLSK3720624TMC_600</v>
      </c>
    </row>
    <row r="3045" spans="1:18" hidden="1" x14ac:dyDescent="0.25">
      <c r="A3045" s="73" t="s">
        <v>19458</v>
      </c>
      <c r="B3045" s="73" t="s">
        <v>19457</v>
      </c>
      <c r="C3045" s="73" t="s">
        <v>277</v>
      </c>
      <c r="D3045" s="73" t="s">
        <v>276</v>
      </c>
      <c r="E3045" s="73" t="s">
        <v>19443</v>
      </c>
      <c r="F3045" s="73" t="s">
        <v>19434</v>
      </c>
      <c r="G3045" s="73" t="s">
        <v>19456</v>
      </c>
      <c r="H3045" s="73" t="s">
        <v>1066</v>
      </c>
      <c r="I3045" s="73" t="s">
        <v>326</v>
      </c>
      <c r="J3045" s="73" t="s">
        <v>1111</v>
      </c>
      <c r="N3045" s="73" t="s">
        <v>19432</v>
      </c>
      <c r="O3045" s="73" t="s">
        <v>19400</v>
      </c>
      <c r="P3045" s="74" t="s">
        <v>1063</v>
      </c>
      <c r="Q3045" s="74" t="s">
        <v>337</v>
      </c>
      <c r="R3045" s="73" t="str">
        <f t="shared" si="47"/>
        <v>PLSK3720624TMC_600</v>
      </c>
    </row>
    <row r="3046" spans="1:18" hidden="1" x14ac:dyDescent="0.25">
      <c r="A3046" s="73" t="s">
        <v>19455</v>
      </c>
      <c r="B3046" s="73" t="s">
        <v>19454</v>
      </c>
      <c r="C3046" s="73" t="s">
        <v>277</v>
      </c>
      <c r="D3046" s="73" t="s">
        <v>276</v>
      </c>
      <c r="E3046" s="73" t="s">
        <v>19439</v>
      </c>
      <c r="F3046" s="73" t="s">
        <v>19434</v>
      </c>
      <c r="G3046" s="73" t="s">
        <v>19453</v>
      </c>
      <c r="H3046" s="73" t="s">
        <v>1066</v>
      </c>
      <c r="I3046" s="73" t="s">
        <v>353</v>
      </c>
      <c r="J3046" s="73" t="s">
        <v>1111</v>
      </c>
      <c r="N3046" s="73" t="s">
        <v>19432</v>
      </c>
      <c r="O3046" s="73" t="s">
        <v>19396</v>
      </c>
      <c r="P3046" s="74" t="s">
        <v>1063</v>
      </c>
      <c r="Q3046" s="74" t="s">
        <v>364</v>
      </c>
      <c r="R3046" s="73" t="str">
        <f t="shared" si="47"/>
        <v>PLSK3720624TMC_600</v>
      </c>
    </row>
    <row r="3047" spans="1:18" hidden="1" x14ac:dyDescent="0.25">
      <c r="A3047" s="73" t="s">
        <v>19452</v>
      </c>
      <c r="B3047" s="73" t="s">
        <v>19451</v>
      </c>
      <c r="C3047" s="73" t="s">
        <v>277</v>
      </c>
      <c r="D3047" s="73" t="s">
        <v>276</v>
      </c>
      <c r="E3047" s="73" t="s">
        <v>19435</v>
      </c>
      <c r="F3047" s="73" t="s">
        <v>19434</v>
      </c>
      <c r="G3047" s="73" t="s">
        <v>19450</v>
      </c>
      <c r="H3047" s="73" t="s">
        <v>1066</v>
      </c>
      <c r="I3047" s="73" t="s">
        <v>852</v>
      </c>
      <c r="J3047" s="73" t="s">
        <v>1111</v>
      </c>
      <c r="N3047" s="73" t="s">
        <v>19432</v>
      </c>
      <c r="O3047" s="73" t="s">
        <v>6754</v>
      </c>
      <c r="P3047" s="74" t="s">
        <v>1063</v>
      </c>
      <c r="Q3047" s="74" t="s">
        <v>1107</v>
      </c>
      <c r="R3047" s="73" t="str">
        <f t="shared" si="47"/>
        <v>PLSK3720624TMC_600</v>
      </c>
    </row>
    <row r="3048" spans="1:18" hidden="1" x14ac:dyDescent="0.25">
      <c r="A3048" s="73" t="s">
        <v>19449</v>
      </c>
      <c r="B3048" s="73" t="s">
        <v>19448</v>
      </c>
      <c r="C3048" s="73" t="s">
        <v>277</v>
      </c>
      <c r="D3048" s="73" t="s">
        <v>276</v>
      </c>
      <c r="E3048" s="73" t="s">
        <v>19447</v>
      </c>
      <c r="F3048" s="73" t="s">
        <v>19434</v>
      </c>
      <c r="G3048" s="73" t="s">
        <v>19446</v>
      </c>
      <c r="H3048" s="73" t="s">
        <v>1743</v>
      </c>
      <c r="I3048" s="73" t="s">
        <v>269</v>
      </c>
      <c r="J3048" s="73" t="s">
        <v>1111</v>
      </c>
      <c r="N3048" s="73" t="s">
        <v>19432</v>
      </c>
      <c r="O3048" s="73" t="s">
        <v>3482</v>
      </c>
      <c r="P3048" s="74" t="s">
        <v>1739</v>
      </c>
      <c r="Q3048" s="74" t="s">
        <v>290</v>
      </c>
      <c r="R3048" s="73" t="str">
        <f t="shared" si="47"/>
        <v>PLSK3720624TMC_964</v>
      </c>
    </row>
    <row r="3049" spans="1:18" hidden="1" x14ac:dyDescent="0.25">
      <c r="A3049" s="73" t="s">
        <v>19445</v>
      </c>
      <c r="B3049" s="73" t="s">
        <v>19444</v>
      </c>
      <c r="C3049" s="73" t="s">
        <v>277</v>
      </c>
      <c r="D3049" s="73" t="s">
        <v>276</v>
      </c>
      <c r="E3049" s="73" t="s">
        <v>19443</v>
      </c>
      <c r="F3049" s="73" t="s">
        <v>19434</v>
      </c>
      <c r="G3049" s="73" t="s">
        <v>19442</v>
      </c>
      <c r="H3049" s="73" t="s">
        <v>1743</v>
      </c>
      <c r="I3049" s="73" t="s">
        <v>326</v>
      </c>
      <c r="J3049" s="73" t="s">
        <v>1111</v>
      </c>
      <c r="N3049" s="73" t="s">
        <v>19432</v>
      </c>
      <c r="O3049" s="73" t="s">
        <v>3489</v>
      </c>
      <c r="P3049" s="74" t="s">
        <v>1739</v>
      </c>
      <c r="Q3049" s="74" t="s">
        <v>337</v>
      </c>
      <c r="R3049" s="73" t="str">
        <f t="shared" si="47"/>
        <v>PLSK3720624TMC_964</v>
      </c>
    </row>
    <row r="3050" spans="1:18" hidden="1" x14ac:dyDescent="0.25">
      <c r="A3050" s="73" t="s">
        <v>19441</v>
      </c>
      <c r="B3050" s="73" t="s">
        <v>19440</v>
      </c>
      <c r="C3050" s="73" t="s">
        <v>277</v>
      </c>
      <c r="D3050" s="73" t="s">
        <v>276</v>
      </c>
      <c r="E3050" s="73" t="s">
        <v>19439</v>
      </c>
      <c r="F3050" s="73" t="s">
        <v>19434</v>
      </c>
      <c r="G3050" s="73" t="s">
        <v>19438</v>
      </c>
      <c r="H3050" s="73" t="s">
        <v>1743</v>
      </c>
      <c r="I3050" s="73" t="s">
        <v>353</v>
      </c>
      <c r="J3050" s="73" t="s">
        <v>1111</v>
      </c>
      <c r="N3050" s="73" t="s">
        <v>19432</v>
      </c>
      <c r="O3050" s="73" t="s">
        <v>3496</v>
      </c>
      <c r="P3050" s="74" t="s">
        <v>1739</v>
      </c>
      <c r="Q3050" s="74" t="s">
        <v>364</v>
      </c>
      <c r="R3050" s="73" t="str">
        <f t="shared" si="47"/>
        <v>PLSK3720624TMC_964</v>
      </c>
    </row>
    <row r="3051" spans="1:18" hidden="1" x14ac:dyDescent="0.25">
      <c r="A3051" s="73" t="s">
        <v>19437</v>
      </c>
      <c r="B3051" s="73" t="s">
        <v>19436</v>
      </c>
      <c r="C3051" s="73" t="s">
        <v>277</v>
      </c>
      <c r="D3051" s="73" t="s">
        <v>276</v>
      </c>
      <c r="E3051" s="73" t="s">
        <v>19435</v>
      </c>
      <c r="F3051" s="73" t="s">
        <v>19434</v>
      </c>
      <c r="G3051" s="73" t="s">
        <v>19433</v>
      </c>
      <c r="H3051" s="73" t="s">
        <v>1743</v>
      </c>
      <c r="I3051" s="73" t="s">
        <v>852</v>
      </c>
      <c r="J3051" s="73" t="s">
        <v>1111</v>
      </c>
      <c r="N3051" s="73" t="s">
        <v>19432</v>
      </c>
      <c r="O3051" s="73" t="s">
        <v>3473</v>
      </c>
      <c r="P3051" s="74" t="s">
        <v>1739</v>
      </c>
      <c r="Q3051" s="74" t="s">
        <v>1107</v>
      </c>
      <c r="R3051" s="73" t="str">
        <f t="shared" si="47"/>
        <v>PLSK3720624TMC_964</v>
      </c>
    </row>
    <row r="3052" spans="1:18" hidden="1" x14ac:dyDescent="0.25">
      <c r="A3052" s="73" t="s">
        <v>19431</v>
      </c>
      <c r="B3052" s="73" t="s">
        <v>19430</v>
      </c>
      <c r="C3052" s="73" t="s">
        <v>277</v>
      </c>
      <c r="D3052" s="73" t="s">
        <v>276</v>
      </c>
      <c r="E3052" s="73" t="s">
        <v>19390</v>
      </c>
      <c r="F3052" s="73" t="s">
        <v>19377</v>
      </c>
      <c r="G3052" s="73" t="s">
        <v>19429</v>
      </c>
      <c r="H3052" s="73" t="s">
        <v>1023</v>
      </c>
      <c r="I3052" s="73" t="s">
        <v>269</v>
      </c>
      <c r="J3052" s="73" t="s">
        <v>1111</v>
      </c>
      <c r="N3052" s="73" t="s">
        <v>19375</v>
      </c>
      <c r="O3052" s="73" t="s">
        <v>2857</v>
      </c>
      <c r="P3052" s="74" t="s">
        <v>1021</v>
      </c>
      <c r="Q3052" s="74" t="s">
        <v>290</v>
      </c>
      <c r="R3052" s="73" t="str">
        <f t="shared" si="47"/>
        <v>PLSK3720644TMC_420</v>
      </c>
    </row>
    <row r="3053" spans="1:18" hidden="1" x14ac:dyDescent="0.25">
      <c r="A3053" s="73" t="s">
        <v>19428</v>
      </c>
      <c r="B3053" s="73" t="s">
        <v>19427</v>
      </c>
      <c r="C3053" s="73" t="s">
        <v>277</v>
      </c>
      <c r="D3053" s="73" t="s">
        <v>276</v>
      </c>
      <c r="E3053" s="73" t="s">
        <v>19386</v>
      </c>
      <c r="F3053" s="73" t="s">
        <v>19377</v>
      </c>
      <c r="G3053" s="73" t="s">
        <v>19426</v>
      </c>
      <c r="H3053" s="73" t="s">
        <v>1023</v>
      </c>
      <c r="I3053" s="73" t="s">
        <v>326</v>
      </c>
      <c r="J3053" s="73" t="s">
        <v>1111</v>
      </c>
      <c r="N3053" s="73" t="s">
        <v>19375</v>
      </c>
      <c r="O3053" s="73" t="s">
        <v>2866</v>
      </c>
      <c r="P3053" s="74" t="s">
        <v>1021</v>
      </c>
      <c r="Q3053" s="74" t="s">
        <v>337</v>
      </c>
      <c r="R3053" s="73" t="str">
        <f t="shared" si="47"/>
        <v>PLSK3720644TMC_420</v>
      </c>
    </row>
    <row r="3054" spans="1:18" hidden="1" x14ac:dyDescent="0.25">
      <c r="A3054" s="73" t="s">
        <v>19425</v>
      </c>
      <c r="B3054" s="73" t="s">
        <v>19424</v>
      </c>
      <c r="C3054" s="73" t="s">
        <v>277</v>
      </c>
      <c r="D3054" s="73" t="s">
        <v>276</v>
      </c>
      <c r="E3054" s="73" t="s">
        <v>19382</v>
      </c>
      <c r="F3054" s="73" t="s">
        <v>19377</v>
      </c>
      <c r="G3054" s="73" t="s">
        <v>19423</v>
      </c>
      <c r="H3054" s="73" t="s">
        <v>1023</v>
      </c>
      <c r="I3054" s="73" t="s">
        <v>353</v>
      </c>
      <c r="J3054" s="73" t="s">
        <v>1111</v>
      </c>
      <c r="N3054" s="73" t="s">
        <v>19375</v>
      </c>
      <c r="O3054" s="73" t="s">
        <v>2925</v>
      </c>
      <c r="P3054" s="74" t="s">
        <v>1021</v>
      </c>
      <c r="Q3054" s="74" t="s">
        <v>364</v>
      </c>
      <c r="R3054" s="73" t="str">
        <f t="shared" si="47"/>
        <v>PLSK3720644TMC_420</v>
      </c>
    </row>
    <row r="3055" spans="1:18" hidden="1" x14ac:dyDescent="0.25">
      <c r="A3055" s="73" t="s">
        <v>19422</v>
      </c>
      <c r="B3055" s="73" t="s">
        <v>19421</v>
      </c>
      <c r="C3055" s="73" t="s">
        <v>277</v>
      </c>
      <c r="D3055" s="73" t="s">
        <v>276</v>
      </c>
      <c r="E3055" s="73" t="s">
        <v>19378</v>
      </c>
      <c r="F3055" s="73" t="s">
        <v>19377</v>
      </c>
      <c r="G3055" s="73" t="s">
        <v>19420</v>
      </c>
      <c r="H3055" s="73" t="s">
        <v>1023</v>
      </c>
      <c r="I3055" s="73" t="s">
        <v>852</v>
      </c>
      <c r="J3055" s="73" t="s">
        <v>1111</v>
      </c>
      <c r="N3055" s="73" t="s">
        <v>19375</v>
      </c>
      <c r="O3055" s="73" t="s">
        <v>2851</v>
      </c>
      <c r="P3055" s="74" t="s">
        <v>1021</v>
      </c>
      <c r="Q3055" s="74" t="s">
        <v>1107</v>
      </c>
      <c r="R3055" s="73" t="str">
        <f t="shared" si="47"/>
        <v>PLSK3720644TMC_420</v>
      </c>
    </row>
    <row r="3056" spans="1:18" hidden="1" x14ac:dyDescent="0.25">
      <c r="A3056" s="73" t="s">
        <v>19419</v>
      </c>
      <c r="B3056" s="73" t="s">
        <v>19418</v>
      </c>
      <c r="C3056" s="73" t="s">
        <v>277</v>
      </c>
      <c r="D3056" s="73" t="s">
        <v>276</v>
      </c>
      <c r="E3056" s="73" t="s">
        <v>19390</v>
      </c>
      <c r="F3056" s="73" t="s">
        <v>19377</v>
      </c>
      <c r="G3056" s="73" t="s">
        <v>19417</v>
      </c>
      <c r="H3056" s="73" t="s">
        <v>1112</v>
      </c>
      <c r="I3056" s="73" t="s">
        <v>269</v>
      </c>
      <c r="J3056" s="73" t="s">
        <v>1111</v>
      </c>
      <c r="N3056" s="73" t="s">
        <v>19375</v>
      </c>
      <c r="O3056" s="73" t="s">
        <v>1123</v>
      </c>
      <c r="P3056" s="74" t="s">
        <v>1108</v>
      </c>
      <c r="Q3056" s="74" t="s">
        <v>290</v>
      </c>
      <c r="R3056" s="73" t="str">
        <f t="shared" si="47"/>
        <v>PLSK3720644TMC_500</v>
      </c>
    </row>
    <row r="3057" spans="1:18" hidden="1" x14ac:dyDescent="0.25">
      <c r="A3057" s="73" t="s">
        <v>19416</v>
      </c>
      <c r="B3057" s="73" t="s">
        <v>19415</v>
      </c>
      <c r="C3057" s="73" t="s">
        <v>277</v>
      </c>
      <c r="D3057" s="73" t="s">
        <v>276</v>
      </c>
      <c r="E3057" s="73" t="s">
        <v>19386</v>
      </c>
      <c r="F3057" s="73" t="s">
        <v>19377</v>
      </c>
      <c r="G3057" s="73" t="s">
        <v>19414</v>
      </c>
      <c r="H3057" s="73" t="s">
        <v>1112</v>
      </c>
      <c r="I3057" s="73" t="s">
        <v>326</v>
      </c>
      <c r="J3057" s="73" t="s">
        <v>1111</v>
      </c>
      <c r="N3057" s="73" t="s">
        <v>19375</v>
      </c>
      <c r="O3057" s="73" t="s">
        <v>1129</v>
      </c>
      <c r="P3057" s="74" t="s">
        <v>1108</v>
      </c>
      <c r="Q3057" s="74" t="s">
        <v>337</v>
      </c>
      <c r="R3057" s="73" t="str">
        <f t="shared" si="47"/>
        <v>PLSK3720644TMC_500</v>
      </c>
    </row>
    <row r="3058" spans="1:18" hidden="1" x14ac:dyDescent="0.25">
      <c r="A3058" s="73" t="s">
        <v>19413</v>
      </c>
      <c r="B3058" s="73" t="s">
        <v>19412</v>
      </c>
      <c r="C3058" s="73" t="s">
        <v>277</v>
      </c>
      <c r="D3058" s="73" t="s">
        <v>276</v>
      </c>
      <c r="E3058" s="73" t="s">
        <v>19382</v>
      </c>
      <c r="F3058" s="73" t="s">
        <v>19377</v>
      </c>
      <c r="G3058" s="73" t="s">
        <v>19411</v>
      </c>
      <c r="H3058" s="73" t="s">
        <v>1112</v>
      </c>
      <c r="I3058" s="73" t="s">
        <v>353</v>
      </c>
      <c r="J3058" s="73" t="s">
        <v>1111</v>
      </c>
      <c r="N3058" s="73" t="s">
        <v>19375</v>
      </c>
      <c r="O3058" s="73" t="s">
        <v>1156</v>
      </c>
      <c r="P3058" s="74" t="s">
        <v>1108</v>
      </c>
      <c r="Q3058" s="74" t="s">
        <v>364</v>
      </c>
      <c r="R3058" s="73" t="str">
        <f t="shared" si="47"/>
        <v>PLSK3720644TMC_500</v>
      </c>
    </row>
    <row r="3059" spans="1:18" hidden="1" x14ac:dyDescent="0.25">
      <c r="A3059" s="73" t="s">
        <v>19410</v>
      </c>
      <c r="B3059" s="73" t="s">
        <v>19409</v>
      </c>
      <c r="C3059" s="73" t="s">
        <v>277</v>
      </c>
      <c r="D3059" s="73" t="s">
        <v>276</v>
      </c>
      <c r="E3059" s="73" t="s">
        <v>19378</v>
      </c>
      <c r="F3059" s="73" t="s">
        <v>19377</v>
      </c>
      <c r="G3059" s="73" t="s">
        <v>19408</v>
      </c>
      <c r="H3059" s="73" t="s">
        <v>1112</v>
      </c>
      <c r="I3059" s="73" t="s">
        <v>852</v>
      </c>
      <c r="J3059" s="73" t="s">
        <v>1111</v>
      </c>
      <c r="N3059" s="73" t="s">
        <v>19375</v>
      </c>
      <c r="O3059" s="73" t="s">
        <v>1109</v>
      </c>
      <c r="P3059" s="74" t="s">
        <v>1108</v>
      </c>
      <c r="Q3059" s="74" t="s">
        <v>1107</v>
      </c>
      <c r="R3059" s="73" t="str">
        <f t="shared" si="47"/>
        <v>PLSK3720644TMC_500</v>
      </c>
    </row>
    <row r="3060" spans="1:18" hidden="1" x14ac:dyDescent="0.25">
      <c r="A3060" s="73" t="s">
        <v>19407</v>
      </c>
      <c r="B3060" s="73" t="s">
        <v>19406</v>
      </c>
      <c r="C3060" s="73" t="s">
        <v>277</v>
      </c>
      <c r="D3060" s="73" t="s">
        <v>276</v>
      </c>
      <c r="E3060" s="73" t="s">
        <v>19390</v>
      </c>
      <c r="F3060" s="73" t="s">
        <v>19377</v>
      </c>
      <c r="G3060" s="73" t="s">
        <v>19405</v>
      </c>
      <c r="H3060" s="73" t="s">
        <v>1066</v>
      </c>
      <c r="I3060" s="73" t="s">
        <v>269</v>
      </c>
      <c r="J3060" s="73" t="s">
        <v>1111</v>
      </c>
      <c r="N3060" s="73" t="s">
        <v>19375</v>
      </c>
      <c r="O3060" s="73" t="s">
        <v>19404</v>
      </c>
      <c r="P3060" s="74" t="s">
        <v>1063</v>
      </c>
      <c r="Q3060" s="74" t="s">
        <v>290</v>
      </c>
      <c r="R3060" s="73" t="str">
        <f t="shared" si="47"/>
        <v>PLSK3720644TMC_600</v>
      </c>
    </row>
    <row r="3061" spans="1:18" hidden="1" x14ac:dyDescent="0.25">
      <c r="A3061" s="73" t="s">
        <v>19403</v>
      </c>
      <c r="B3061" s="73" t="s">
        <v>19402</v>
      </c>
      <c r="C3061" s="73" t="s">
        <v>277</v>
      </c>
      <c r="D3061" s="73" t="s">
        <v>276</v>
      </c>
      <c r="E3061" s="73" t="s">
        <v>19386</v>
      </c>
      <c r="F3061" s="73" t="s">
        <v>19377</v>
      </c>
      <c r="G3061" s="73" t="s">
        <v>19401</v>
      </c>
      <c r="H3061" s="73" t="s">
        <v>1066</v>
      </c>
      <c r="I3061" s="73" t="s">
        <v>326</v>
      </c>
      <c r="J3061" s="73" t="s">
        <v>1111</v>
      </c>
      <c r="N3061" s="73" t="s">
        <v>19375</v>
      </c>
      <c r="O3061" s="73" t="s">
        <v>19400</v>
      </c>
      <c r="P3061" s="74" t="s">
        <v>1063</v>
      </c>
      <c r="Q3061" s="74" t="s">
        <v>337</v>
      </c>
      <c r="R3061" s="73" t="str">
        <f t="shared" si="47"/>
        <v>PLSK3720644TMC_600</v>
      </c>
    </row>
    <row r="3062" spans="1:18" hidden="1" x14ac:dyDescent="0.25">
      <c r="A3062" s="73" t="s">
        <v>19399</v>
      </c>
      <c r="B3062" s="73" t="s">
        <v>19398</v>
      </c>
      <c r="C3062" s="73" t="s">
        <v>277</v>
      </c>
      <c r="D3062" s="73" t="s">
        <v>276</v>
      </c>
      <c r="E3062" s="73" t="s">
        <v>19382</v>
      </c>
      <c r="F3062" s="73" t="s">
        <v>19377</v>
      </c>
      <c r="G3062" s="73" t="s">
        <v>19397</v>
      </c>
      <c r="H3062" s="73" t="s">
        <v>1066</v>
      </c>
      <c r="I3062" s="73" t="s">
        <v>353</v>
      </c>
      <c r="J3062" s="73" t="s">
        <v>1111</v>
      </c>
      <c r="N3062" s="73" t="s">
        <v>19375</v>
      </c>
      <c r="O3062" s="73" t="s">
        <v>19396</v>
      </c>
      <c r="P3062" s="74" t="s">
        <v>1063</v>
      </c>
      <c r="Q3062" s="74" t="s">
        <v>364</v>
      </c>
      <c r="R3062" s="73" t="str">
        <f t="shared" si="47"/>
        <v>PLSK3720644TMC_600</v>
      </c>
    </row>
    <row r="3063" spans="1:18" hidden="1" x14ac:dyDescent="0.25">
      <c r="A3063" s="73" t="s">
        <v>19395</v>
      </c>
      <c r="B3063" s="73" t="s">
        <v>19394</v>
      </c>
      <c r="C3063" s="73" t="s">
        <v>277</v>
      </c>
      <c r="D3063" s="73" t="s">
        <v>276</v>
      </c>
      <c r="E3063" s="73" t="s">
        <v>19378</v>
      </c>
      <c r="F3063" s="73" t="s">
        <v>19377</v>
      </c>
      <c r="G3063" s="73" t="s">
        <v>19393</v>
      </c>
      <c r="H3063" s="73" t="s">
        <v>1066</v>
      </c>
      <c r="I3063" s="73" t="s">
        <v>852</v>
      </c>
      <c r="J3063" s="73" t="s">
        <v>1111</v>
      </c>
      <c r="N3063" s="73" t="s">
        <v>19375</v>
      </c>
      <c r="O3063" s="73" t="s">
        <v>6754</v>
      </c>
      <c r="P3063" s="74" t="s">
        <v>1063</v>
      </c>
      <c r="Q3063" s="74" t="s">
        <v>1107</v>
      </c>
      <c r="R3063" s="73" t="str">
        <f t="shared" si="47"/>
        <v>PLSK3720644TMC_600</v>
      </c>
    </row>
    <row r="3064" spans="1:18" hidden="1" x14ac:dyDescent="0.25">
      <c r="A3064" s="73" t="s">
        <v>19392</v>
      </c>
      <c r="B3064" s="73" t="s">
        <v>19391</v>
      </c>
      <c r="C3064" s="73" t="s">
        <v>277</v>
      </c>
      <c r="D3064" s="73" t="s">
        <v>276</v>
      </c>
      <c r="E3064" s="73" t="s">
        <v>19390</v>
      </c>
      <c r="F3064" s="73" t="s">
        <v>19377</v>
      </c>
      <c r="G3064" s="73" t="s">
        <v>19389</v>
      </c>
      <c r="H3064" s="73" t="s">
        <v>1743</v>
      </c>
      <c r="I3064" s="73" t="s">
        <v>269</v>
      </c>
      <c r="J3064" s="73" t="s">
        <v>1111</v>
      </c>
      <c r="N3064" s="73" t="s">
        <v>19375</v>
      </c>
      <c r="O3064" s="73" t="s">
        <v>3482</v>
      </c>
      <c r="P3064" s="74" t="s">
        <v>1739</v>
      </c>
      <c r="Q3064" s="74" t="s">
        <v>290</v>
      </c>
      <c r="R3064" s="73" t="str">
        <f t="shared" si="47"/>
        <v>PLSK3720644TMC_964</v>
      </c>
    </row>
    <row r="3065" spans="1:18" hidden="1" x14ac:dyDescent="0.25">
      <c r="A3065" s="73" t="s">
        <v>19388</v>
      </c>
      <c r="B3065" s="73" t="s">
        <v>19387</v>
      </c>
      <c r="C3065" s="73" t="s">
        <v>277</v>
      </c>
      <c r="D3065" s="73" t="s">
        <v>276</v>
      </c>
      <c r="E3065" s="73" t="s">
        <v>19386</v>
      </c>
      <c r="F3065" s="73" t="s">
        <v>19377</v>
      </c>
      <c r="G3065" s="73" t="s">
        <v>19385</v>
      </c>
      <c r="H3065" s="73" t="s">
        <v>1743</v>
      </c>
      <c r="I3065" s="73" t="s">
        <v>326</v>
      </c>
      <c r="J3065" s="73" t="s">
        <v>1111</v>
      </c>
      <c r="N3065" s="73" t="s">
        <v>19375</v>
      </c>
      <c r="O3065" s="73" t="s">
        <v>3489</v>
      </c>
      <c r="P3065" s="74" t="s">
        <v>1739</v>
      </c>
      <c r="Q3065" s="74" t="s">
        <v>337</v>
      </c>
      <c r="R3065" s="73" t="str">
        <f t="shared" si="47"/>
        <v>PLSK3720644TMC_964</v>
      </c>
    </row>
    <row r="3066" spans="1:18" hidden="1" x14ac:dyDescent="0.25">
      <c r="A3066" s="73" t="s">
        <v>19384</v>
      </c>
      <c r="B3066" s="73" t="s">
        <v>19383</v>
      </c>
      <c r="C3066" s="73" t="s">
        <v>277</v>
      </c>
      <c r="D3066" s="73" t="s">
        <v>276</v>
      </c>
      <c r="E3066" s="73" t="s">
        <v>19382</v>
      </c>
      <c r="F3066" s="73" t="s">
        <v>19377</v>
      </c>
      <c r="G3066" s="73" t="s">
        <v>19381</v>
      </c>
      <c r="H3066" s="73" t="s">
        <v>1743</v>
      </c>
      <c r="I3066" s="73" t="s">
        <v>353</v>
      </c>
      <c r="J3066" s="73" t="s">
        <v>1111</v>
      </c>
      <c r="N3066" s="73" t="s">
        <v>19375</v>
      </c>
      <c r="O3066" s="73" t="s">
        <v>3496</v>
      </c>
      <c r="P3066" s="74" t="s">
        <v>1739</v>
      </c>
      <c r="Q3066" s="74" t="s">
        <v>364</v>
      </c>
      <c r="R3066" s="73" t="str">
        <f t="shared" si="47"/>
        <v>PLSK3720644TMC_964</v>
      </c>
    </row>
    <row r="3067" spans="1:18" hidden="1" x14ac:dyDescent="0.25">
      <c r="A3067" s="73" t="s">
        <v>19380</v>
      </c>
      <c r="B3067" s="73" t="s">
        <v>19379</v>
      </c>
      <c r="C3067" s="73" t="s">
        <v>277</v>
      </c>
      <c r="D3067" s="73" t="s">
        <v>276</v>
      </c>
      <c r="E3067" s="73" t="s">
        <v>19378</v>
      </c>
      <c r="F3067" s="73" t="s">
        <v>19377</v>
      </c>
      <c r="G3067" s="73" t="s">
        <v>19376</v>
      </c>
      <c r="H3067" s="73" t="s">
        <v>1743</v>
      </c>
      <c r="I3067" s="73" t="s">
        <v>852</v>
      </c>
      <c r="J3067" s="73" t="s">
        <v>1111</v>
      </c>
      <c r="N3067" s="73" t="s">
        <v>19375</v>
      </c>
      <c r="O3067" s="73" t="s">
        <v>3473</v>
      </c>
      <c r="P3067" s="74" t="s">
        <v>1739</v>
      </c>
      <c r="Q3067" s="74" t="s">
        <v>1107</v>
      </c>
      <c r="R3067" s="73" t="str">
        <f t="shared" si="47"/>
        <v>PLSK3720644TMC_964</v>
      </c>
    </row>
    <row r="3068" spans="1:18" hidden="1" x14ac:dyDescent="0.25">
      <c r="A3068" s="73" t="s">
        <v>19374</v>
      </c>
      <c r="B3068" s="73" t="s">
        <v>19373</v>
      </c>
      <c r="C3068" s="73" t="s">
        <v>19372</v>
      </c>
      <c r="D3068" s="73" t="s">
        <v>19371</v>
      </c>
      <c r="E3068" s="73" t="s">
        <v>19370</v>
      </c>
      <c r="F3068" s="73" t="s">
        <v>19369</v>
      </c>
      <c r="G3068" s="73" t="s">
        <v>19368</v>
      </c>
      <c r="H3068" s="73" t="s">
        <v>2809</v>
      </c>
      <c r="I3068" s="73" t="s">
        <v>502</v>
      </c>
      <c r="J3068" s="73" t="s">
        <v>1231</v>
      </c>
      <c r="N3068" s="73" t="s">
        <v>19367</v>
      </c>
      <c r="O3068" s="73" t="s">
        <v>19366</v>
      </c>
      <c r="P3068" s="74" t="s">
        <v>2807</v>
      </c>
      <c r="Q3068" s="74" t="s">
        <v>498</v>
      </c>
      <c r="R3068" s="73" t="str">
        <f t="shared" si="47"/>
        <v>PLSK3720652TTS_200</v>
      </c>
    </row>
    <row r="3069" spans="1:18" hidden="1" x14ac:dyDescent="0.25">
      <c r="A3069" s="73" t="s">
        <v>19365</v>
      </c>
      <c r="B3069" s="73" t="s">
        <v>19364</v>
      </c>
      <c r="C3069" s="73" t="s">
        <v>1997</v>
      </c>
      <c r="D3069" s="73" t="s">
        <v>1996</v>
      </c>
      <c r="E3069" s="73" t="s">
        <v>19353</v>
      </c>
      <c r="F3069" s="73" t="s">
        <v>19352</v>
      </c>
      <c r="G3069" s="73" t="s">
        <v>19363</v>
      </c>
      <c r="H3069" s="73" t="s">
        <v>2556</v>
      </c>
      <c r="I3069" s="73" t="s">
        <v>159</v>
      </c>
      <c r="J3069" s="73" t="s">
        <v>1231</v>
      </c>
      <c r="N3069" s="73" t="s">
        <v>19350</v>
      </c>
      <c r="O3069" s="73" t="s">
        <v>2606</v>
      </c>
      <c r="P3069" s="74" t="s">
        <v>2554</v>
      </c>
      <c r="Q3069" s="74" t="s">
        <v>231</v>
      </c>
      <c r="R3069" s="73" t="str">
        <f t="shared" si="47"/>
        <v>FCSK3720662FCC_011</v>
      </c>
    </row>
    <row r="3070" spans="1:18" hidden="1" x14ac:dyDescent="0.25">
      <c r="A3070" s="73" t="s">
        <v>19362</v>
      </c>
      <c r="B3070" s="73" t="s">
        <v>19361</v>
      </c>
      <c r="C3070" s="73" t="s">
        <v>1997</v>
      </c>
      <c r="D3070" s="73" t="s">
        <v>1996</v>
      </c>
      <c r="E3070" s="73" t="s">
        <v>19353</v>
      </c>
      <c r="F3070" s="73" t="s">
        <v>19352</v>
      </c>
      <c r="G3070" s="73" t="s">
        <v>19360</v>
      </c>
      <c r="H3070" s="73" t="s">
        <v>2070</v>
      </c>
      <c r="I3070" s="73" t="s">
        <v>159</v>
      </c>
      <c r="J3070" s="73" t="s">
        <v>1231</v>
      </c>
      <c r="N3070" s="73" t="s">
        <v>19350</v>
      </c>
      <c r="O3070" s="73" t="s">
        <v>2157</v>
      </c>
      <c r="P3070" s="74" t="s">
        <v>2068</v>
      </c>
      <c r="Q3070" s="74" t="s">
        <v>231</v>
      </c>
      <c r="R3070" s="73" t="str">
        <f t="shared" si="47"/>
        <v>FCSK3720662FCC_020</v>
      </c>
    </row>
    <row r="3071" spans="1:18" hidden="1" x14ac:dyDescent="0.25">
      <c r="A3071" s="73" t="s">
        <v>19359</v>
      </c>
      <c r="B3071" s="73" t="s">
        <v>19358</v>
      </c>
      <c r="C3071" s="73" t="s">
        <v>1997</v>
      </c>
      <c r="D3071" s="73" t="s">
        <v>1996</v>
      </c>
      <c r="E3071" s="73" t="s">
        <v>19353</v>
      </c>
      <c r="F3071" s="73" t="s">
        <v>19352</v>
      </c>
      <c r="G3071" s="73" t="s">
        <v>19357</v>
      </c>
      <c r="H3071" s="73" t="s">
        <v>1451</v>
      </c>
      <c r="I3071" s="73" t="s">
        <v>159</v>
      </c>
      <c r="J3071" s="73" t="s">
        <v>1231</v>
      </c>
      <c r="N3071" s="73" t="s">
        <v>19350</v>
      </c>
      <c r="O3071" s="73" t="s">
        <v>19356</v>
      </c>
      <c r="P3071" s="74" t="s">
        <v>1448</v>
      </c>
      <c r="Q3071" s="74" t="s">
        <v>231</v>
      </c>
      <c r="R3071" s="73" t="str">
        <f t="shared" si="47"/>
        <v>FCSK3720662FCC_300</v>
      </c>
    </row>
    <row r="3072" spans="1:18" hidden="1" x14ac:dyDescent="0.25">
      <c r="A3072" s="73" t="s">
        <v>19355</v>
      </c>
      <c r="B3072" s="73" t="s">
        <v>19354</v>
      </c>
      <c r="C3072" s="73" t="s">
        <v>1997</v>
      </c>
      <c r="D3072" s="73" t="s">
        <v>1996</v>
      </c>
      <c r="E3072" s="73" t="s">
        <v>19353</v>
      </c>
      <c r="F3072" s="73" t="s">
        <v>19352</v>
      </c>
      <c r="G3072" s="73" t="s">
        <v>19351</v>
      </c>
      <c r="H3072" s="73" t="s">
        <v>1112</v>
      </c>
      <c r="I3072" s="73" t="s">
        <v>159</v>
      </c>
      <c r="J3072" s="73" t="s">
        <v>1231</v>
      </c>
      <c r="N3072" s="73" t="s">
        <v>19350</v>
      </c>
      <c r="O3072" s="73" t="s">
        <v>17539</v>
      </c>
      <c r="P3072" s="74" t="s">
        <v>1108</v>
      </c>
      <c r="Q3072" s="74" t="s">
        <v>231</v>
      </c>
      <c r="R3072" s="73" t="str">
        <f t="shared" si="47"/>
        <v>FCSK3720662FCC_500</v>
      </c>
    </row>
    <row r="3073" spans="1:18" hidden="1" x14ac:dyDescent="0.25">
      <c r="A3073" s="73" t="s">
        <v>19349</v>
      </c>
      <c r="B3073" s="73" t="s">
        <v>19348</v>
      </c>
      <c r="C3073" s="73" t="s">
        <v>1997</v>
      </c>
      <c r="D3073" s="73" t="s">
        <v>1996</v>
      </c>
      <c r="E3073" s="73" t="s">
        <v>19341</v>
      </c>
      <c r="F3073" s="73" t="s">
        <v>19340</v>
      </c>
      <c r="G3073" s="73" t="s">
        <v>19347</v>
      </c>
      <c r="H3073" s="73" t="s">
        <v>2637</v>
      </c>
      <c r="I3073" s="73" t="s">
        <v>502</v>
      </c>
      <c r="J3073" s="73" t="s">
        <v>235</v>
      </c>
      <c r="N3073" s="73" t="s">
        <v>19338</v>
      </c>
      <c r="O3073" s="73" t="s">
        <v>3354</v>
      </c>
      <c r="P3073" s="74" t="s">
        <v>2635</v>
      </c>
      <c r="Q3073" s="74" t="s">
        <v>498</v>
      </c>
      <c r="R3073" s="73" t="str">
        <f t="shared" si="47"/>
        <v>FCSK3720683FCC_001</v>
      </c>
    </row>
    <row r="3074" spans="1:18" hidden="1" x14ac:dyDescent="0.25">
      <c r="A3074" s="73" t="s">
        <v>19346</v>
      </c>
      <c r="B3074" s="73" t="s">
        <v>19345</v>
      </c>
      <c r="C3074" s="73" t="s">
        <v>1997</v>
      </c>
      <c r="D3074" s="73" t="s">
        <v>1996</v>
      </c>
      <c r="E3074" s="73" t="s">
        <v>19341</v>
      </c>
      <c r="F3074" s="73" t="s">
        <v>19340</v>
      </c>
      <c r="G3074" s="73" t="s">
        <v>19344</v>
      </c>
      <c r="H3074" s="73" t="s">
        <v>2556</v>
      </c>
      <c r="I3074" s="73" t="s">
        <v>502</v>
      </c>
      <c r="J3074" s="73" t="s">
        <v>235</v>
      </c>
      <c r="N3074" s="73" t="s">
        <v>19338</v>
      </c>
      <c r="O3074" s="73" t="s">
        <v>18186</v>
      </c>
      <c r="P3074" s="74" t="s">
        <v>2554</v>
      </c>
      <c r="Q3074" s="74" t="s">
        <v>498</v>
      </c>
      <c r="R3074" s="73" t="str">
        <f t="shared" ref="R3074:R3137" si="48">N3074&amp;"_"&amp;P3074</f>
        <v>FCSK3720683FCC_011</v>
      </c>
    </row>
    <row r="3075" spans="1:18" hidden="1" x14ac:dyDescent="0.25">
      <c r="A3075" s="73" t="s">
        <v>19343</v>
      </c>
      <c r="B3075" s="73" t="s">
        <v>19342</v>
      </c>
      <c r="C3075" s="73" t="s">
        <v>1997</v>
      </c>
      <c r="D3075" s="73" t="s">
        <v>1996</v>
      </c>
      <c r="E3075" s="73" t="s">
        <v>19341</v>
      </c>
      <c r="F3075" s="73" t="s">
        <v>19340</v>
      </c>
      <c r="G3075" s="73" t="s">
        <v>19339</v>
      </c>
      <c r="H3075" s="73" t="s">
        <v>1451</v>
      </c>
      <c r="I3075" s="73" t="s">
        <v>502</v>
      </c>
      <c r="J3075" s="73" t="s">
        <v>235</v>
      </c>
      <c r="N3075" s="73" t="s">
        <v>19338</v>
      </c>
      <c r="O3075" s="73" t="s">
        <v>5165</v>
      </c>
      <c r="P3075" s="74" t="s">
        <v>1448</v>
      </c>
      <c r="Q3075" s="74" t="s">
        <v>498</v>
      </c>
      <c r="R3075" s="73" t="str">
        <f t="shared" si="48"/>
        <v>FCSK3720683FCC_300</v>
      </c>
    </row>
    <row r="3076" spans="1:18" hidden="1" x14ac:dyDescent="0.25">
      <c r="A3076" s="73" t="s">
        <v>19337</v>
      </c>
      <c r="B3076" s="73" t="s">
        <v>19336</v>
      </c>
      <c r="C3076" s="73" t="s">
        <v>1997</v>
      </c>
      <c r="D3076" s="73" t="s">
        <v>1996</v>
      </c>
      <c r="E3076" s="73" t="s">
        <v>19329</v>
      </c>
      <c r="F3076" s="73" t="s">
        <v>19328</v>
      </c>
      <c r="G3076" s="73" t="s">
        <v>19335</v>
      </c>
      <c r="H3076" s="73" t="s">
        <v>2637</v>
      </c>
      <c r="I3076" s="73" t="s">
        <v>502</v>
      </c>
      <c r="J3076" s="73" t="s">
        <v>235</v>
      </c>
      <c r="N3076" s="73" t="s">
        <v>19326</v>
      </c>
      <c r="O3076" s="73" t="s">
        <v>3354</v>
      </c>
      <c r="P3076" s="74" t="s">
        <v>2635</v>
      </c>
      <c r="Q3076" s="74" t="s">
        <v>498</v>
      </c>
      <c r="R3076" s="73" t="str">
        <f t="shared" si="48"/>
        <v>FCSK3720693FCC_001</v>
      </c>
    </row>
    <row r="3077" spans="1:18" hidden="1" x14ac:dyDescent="0.25">
      <c r="A3077" s="73" t="s">
        <v>19334</v>
      </c>
      <c r="B3077" s="73" t="s">
        <v>19333</v>
      </c>
      <c r="C3077" s="73" t="s">
        <v>1997</v>
      </c>
      <c r="D3077" s="73" t="s">
        <v>1996</v>
      </c>
      <c r="E3077" s="73" t="s">
        <v>19329</v>
      </c>
      <c r="F3077" s="73" t="s">
        <v>19328</v>
      </c>
      <c r="G3077" s="73" t="s">
        <v>19332</v>
      </c>
      <c r="H3077" s="73" t="s">
        <v>2070</v>
      </c>
      <c r="I3077" s="73" t="s">
        <v>502</v>
      </c>
      <c r="J3077" s="73" t="s">
        <v>235</v>
      </c>
      <c r="N3077" s="73" t="s">
        <v>19326</v>
      </c>
      <c r="O3077" s="73" t="s">
        <v>2152</v>
      </c>
      <c r="P3077" s="74" t="s">
        <v>2068</v>
      </c>
      <c r="Q3077" s="74" t="s">
        <v>498</v>
      </c>
      <c r="R3077" s="73" t="str">
        <f t="shared" si="48"/>
        <v>FCSK3720693FCC_020</v>
      </c>
    </row>
    <row r="3078" spans="1:18" hidden="1" x14ac:dyDescent="0.25">
      <c r="A3078" s="73" t="s">
        <v>19331</v>
      </c>
      <c r="B3078" s="73" t="s">
        <v>19330</v>
      </c>
      <c r="C3078" s="73" t="s">
        <v>1997</v>
      </c>
      <c r="D3078" s="73" t="s">
        <v>1996</v>
      </c>
      <c r="E3078" s="73" t="s">
        <v>19329</v>
      </c>
      <c r="F3078" s="73" t="s">
        <v>19328</v>
      </c>
      <c r="G3078" s="73" t="s">
        <v>19327</v>
      </c>
      <c r="H3078" s="73" t="s">
        <v>1011</v>
      </c>
      <c r="I3078" s="73" t="s">
        <v>502</v>
      </c>
      <c r="J3078" s="73" t="s">
        <v>235</v>
      </c>
      <c r="N3078" s="73" t="s">
        <v>19326</v>
      </c>
      <c r="O3078" s="73" t="s">
        <v>18152</v>
      </c>
      <c r="P3078" s="74" t="s">
        <v>1008</v>
      </c>
      <c r="Q3078" s="74" t="s">
        <v>498</v>
      </c>
      <c r="R3078" s="73" t="str">
        <f t="shared" si="48"/>
        <v>FCSK3720693FCC_410</v>
      </c>
    </row>
    <row r="3079" spans="1:18" hidden="1" x14ac:dyDescent="0.25">
      <c r="A3079" s="73" t="s">
        <v>19325</v>
      </c>
      <c r="B3079" s="73" t="s">
        <v>19324</v>
      </c>
      <c r="C3079" s="73" t="s">
        <v>1087</v>
      </c>
      <c r="D3079" s="73" t="s">
        <v>1086</v>
      </c>
      <c r="E3079" s="73" t="s">
        <v>19323</v>
      </c>
      <c r="F3079" s="73" t="s">
        <v>19322</v>
      </c>
      <c r="G3079" s="73" t="s">
        <v>19321</v>
      </c>
      <c r="H3079" s="73" t="s">
        <v>1023</v>
      </c>
      <c r="I3079" s="73" t="s">
        <v>159</v>
      </c>
      <c r="J3079" s="73" t="s">
        <v>4685</v>
      </c>
      <c r="K3079" s="73" t="s">
        <v>796</v>
      </c>
      <c r="N3079" s="73" t="s">
        <v>19320</v>
      </c>
      <c r="O3079" s="73" t="s">
        <v>2966</v>
      </c>
      <c r="P3079" s="74" t="s">
        <v>1021</v>
      </c>
      <c r="Q3079" s="74" t="s">
        <v>231</v>
      </c>
      <c r="R3079" s="73" t="str">
        <f t="shared" si="48"/>
        <v>PLSK3720816GEN_420</v>
      </c>
    </row>
    <row r="3080" spans="1:18" hidden="1" x14ac:dyDescent="0.25">
      <c r="A3080" s="73" t="s">
        <v>19319</v>
      </c>
      <c r="B3080" s="73" t="s">
        <v>19318</v>
      </c>
      <c r="C3080" s="73" t="s">
        <v>1087</v>
      </c>
      <c r="D3080" s="73" t="s">
        <v>1086</v>
      </c>
      <c r="E3080" s="73" t="s">
        <v>18318</v>
      </c>
      <c r="F3080" s="73" t="s">
        <v>19317</v>
      </c>
      <c r="G3080" s="73" t="s">
        <v>19317</v>
      </c>
      <c r="H3080" s="73" t="s">
        <v>2070</v>
      </c>
      <c r="I3080" s="73" t="s">
        <v>159</v>
      </c>
      <c r="J3080" s="73" t="s">
        <v>235</v>
      </c>
      <c r="K3080" s="73" t="s">
        <v>796</v>
      </c>
      <c r="N3080" s="73" t="s">
        <v>19316</v>
      </c>
      <c r="O3080" s="73" t="s">
        <v>2157</v>
      </c>
      <c r="P3080" s="74" t="s">
        <v>2068</v>
      </c>
      <c r="Q3080" s="74" t="s">
        <v>231</v>
      </c>
      <c r="R3080" s="73" t="str">
        <f t="shared" si="48"/>
        <v>PLSK3720823GEN_020</v>
      </c>
    </row>
    <row r="3081" spans="1:18" hidden="1" x14ac:dyDescent="0.25">
      <c r="A3081" s="73" t="s">
        <v>19315</v>
      </c>
      <c r="B3081" s="73" t="s">
        <v>19314</v>
      </c>
      <c r="C3081" s="73" t="s">
        <v>1087</v>
      </c>
      <c r="D3081" s="73" t="s">
        <v>1086</v>
      </c>
      <c r="E3081" s="73" t="s">
        <v>19313</v>
      </c>
      <c r="F3081" s="73" t="s">
        <v>19312</v>
      </c>
      <c r="G3081" s="73" t="s">
        <v>19312</v>
      </c>
      <c r="H3081" s="73" t="s">
        <v>1281</v>
      </c>
      <c r="I3081" s="73" t="s">
        <v>159</v>
      </c>
      <c r="J3081" s="73" t="s">
        <v>235</v>
      </c>
      <c r="K3081" s="73" t="s">
        <v>796</v>
      </c>
      <c r="N3081" s="73" t="s">
        <v>19311</v>
      </c>
      <c r="O3081" s="73" t="s">
        <v>1335</v>
      </c>
      <c r="P3081" s="74" t="s">
        <v>1278</v>
      </c>
      <c r="Q3081" s="74" t="s">
        <v>231</v>
      </c>
      <c r="R3081" s="73" t="str">
        <f t="shared" si="48"/>
        <v>PLSK3720833GEN_650</v>
      </c>
    </row>
    <row r="3082" spans="1:18" hidden="1" x14ac:dyDescent="0.25">
      <c r="A3082" s="73" t="s">
        <v>19310</v>
      </c>
      <c r="B3082" s="73" t="s">
        <v>19309</v>
      </c>
      <c r="C3082" s="73" t="s">
        <v>1087</v>
      </c>
      <c r="D3082" s="73" t="s">
        <v>1086</v>
      </c>
      <c r="E3082" s="73" t="s">
        <v>19308</v>
      </c>
      <c r="F3082" s="73" t="s">
        <v>19302</v>
      </c>
      <c r="G3082" s="73" t="s">
        <v>19307</v>
      </c>
      <c r="H3082" s="73" t="s">
        <v>1281</v>
      </c>
      <c r="I3082" s="73" t="s">
        <v>159</v>
      </c>
      <c r="J3082" s="73" t="s">
        <v>235</v>
      </c>
      <c r="K3082" s="73" t="s">
        <v>796</v>
      </c>
      <c r="N3082" s="73" t="s">
        <v>19306</v>
      </c>
      <c r="O3082" s="73" t="s">
        <v>1335</v>
      </c>
      <c r="P3082" s="74" t="s">
        <v>1278</v>
      </c>
      <c r="Q3082" s="74" t="s">
        <v>231</v>
      </c>
      <c r="R3082" s="73" t="str">
        <f t="shared" si="48"/>
        <v>PLSK3720842GEN_650</v>
      </c>
    </row>
    <row r="3083" spans="1:18" hidden="1" x14ac:dyDescent="0.25">
      <c r="A3083" s="73" t="s">
        <v>19305</v>
      </c>
      <c r="B3083" s="73" t="s">
        <v>19304</v>
      </c>
      <c r="C3083" s="73" t="s">
        <v>1087</v>
      </c>
      <c r="D3083" s="73" t="s">
        <v>1086</v>
      </c>
      <c r="E3083" s="73" t="s">
        <v>19303</v>
      </c>
      <c r="F3083" s="73" t="s">
        <v>19302</v>
      </c>
      <c r="G3083" s="73" t="s">
        <v>19301</v>
      </c>
      <c r="H3083" s="73" t="s">
        <v>2070</v>
      </c>
      <c r="I3083" s="73" t="s">
        <v>159</v>
      </c>
      <c r="J3083" s="73" t="s">
        <v>235</v>
      </c>
      <c r="K3083" s="73" t="s">
        <v>796</v>
      </c>
      <c r="N3083" s="73" t="s">
        <v>19300</v>
      </c>
      <c r="O3083" s="73" t="s">
        <v>2157</v>
      </c>
      <c r="P3083" s="74" t="s">
        <v>2068</v>
      </c>
      <c r="Q3083" s="74" t="s">
        <v>231</v>
      </c>
      <c r="R3083" s="73" t="str">
        <f t="shared" si="48"/>
        <v>PLSK3720852GEN_020</v>
      </c>
    </row>
    <row r="3084" spans="1:18" hidden="1" x14ac:dyDescent="0.25">
      <c r="A3084" s="73" t="s">
        <v>19299</v>
      </c>
      <c r="B3084" s="73" t="s">
        <v>19298</v>
      </c>
      <c r="C3084" s="73" t="s">
        <v>897</v>
      </c>
      <c r="D3084" s="73" t="s">
        <v>896</v>
      </c>
      <c r="E3084" s="73" t="s">
        <v>19297</v>
      </c>
      <c r="F3084" s="73" t="s">
        <v>19296</v>
      </c>
      <c r="G3084" s="73" t="s">
        <v>19295</v>
      </c>
      <c r="H3084" s="73" t="s">
        <v>1023</v>
      </c>
      <c r="I3084" s="73" t="s">
        <v>502</v>
      </c>
      <c r="J3084" s="73" t="s">
        <v>222</v>
      </c>
      <c r="K3084" s="73" t="s">
        <v>5080</v>
      </c>
      <c r="N3084" s="73" t="s">
        <v>19294</v>
      </c>
      <c r="O3084" s="73" t="s">
        <v>18193</v>
      </c>
      <c r="P3084" s="74" t="s">
        <v>1021</v>
      </c>
      <c r="Q3084" s="74" t="s">
        <v>498</v>
      </c>
      <c r="R3084" s="73" t="str">
        <f t="shared" si="48"/>
        <v>RTSK3721091VFO_420</v>
      </c>
    </row>
    <row r="3085" spans="1:18" hidden="1" x14ac:dyDescent="0.25">
      <c r="A3085" s="73" t="s">
        <v>19293</v>
      </c>
      <c r="B3085" s="73" t="s">
        <v>19292</v>
      </c>
      <c r="C3085" s="73" t="s">
        <v>507</v>
      </c>
      <c r="D3085" s="73" t="s">
        <v>506</v>
      </c>
      <c r="E3085" s="73" t="s">
        <v>19288</v>
      </c>
      <c r="F3085" s="73" t="s">
        <v>19287</v>
      </c>
      <c r="G3085" s="73" t="s">
        <v>19291</v>
      </c>
      <c r="H3085" s="73" t="s">
        <v>2637</v>
      </c>
      <c r="I3085" s="73" t="s">
        <v>502</v>
      </c>
      <c r="J3085" s="73" t="s">
        <v>4418</v>
      </c>
      <c r="K3085" s="73" t="s">
        <v>796</v>
      </c>
      <c r="N3085" s="73" t="s">
        <v>19285</v>
      </c>
      <c r="O3085" s="73" t="s">
        <v>3354</v>
      </c>
      <c r="P3085" s="74" t="s">
        <v>2635</v>
      </c>
      <c r="Q3085" s="74" t="s">
        <v>498</v>
      </c>
      <c r="R3085" s="73" t="str">
        <f t="shared" si="48"/>
        <v>STSK3721158GEN_001</v>
      </c>
    </row>
    <row r="3086" spans="1:18" hidden="1" x14ac:dyDescent="0.25">
      <c r="A3086" s="73" t="s">
        <v>19290</v>
      </c>
      <c r="B3086" s="73" t="s">
        <v>19289</v>
      </c>
      <c r="C3086" s="73" t="s">
        <v>507</v>
      </c>
      <c r="D3086" s="73" t="s">
        <v>506</v>
      </c>
      <c r="E3086" s="73" t="s">
        <v>19288</v>
      </c>
      <c r="F3086" s="73" t="s">
        <v>19287</v>
      </c>
      <c r="G3086" s="73" t="s">
        <v>19286</v>
      </c>
      <c r="H3086" s="73" t="s">
        <v>250</v>
      </c>
      <c r="I3086" s="73" t="s">
        <v>502</v>
      </c>
      <c r="J3086" s="73" t="s">
        <v>4418</v>
      </c>
      <c r="K3086" s="73" t="s">
        <v>796</v>
      </c>
      <c r="N3086" s="73" t="s">
        <v>19285</v>
      </c>
      <c r="O3086" s="73" t="s">
        <v>499</v>
      </c>
      <c r="P3086" s="74" t="s">
        <v>245</v>
      </c>
      <c r="Q3086" s="74" t="s">
        <v>498</v>
      </c>
      <c r="R3086" s="73" t="str">
        <f t="shared" si="48"/>
        <v>STSK3721158GEN_100</v>
      </c>
    </row>
    <row r="3087" spans="1:18" hidden="1" x14ac:dyDescent="0.25">
      <c r="A3087" s="73" t="s">
        <v>19284</v>
      </c>
      <c r="B3087" s="73" t="s">
        <v>19283</v>
      </c>
      <c r="C3087" s="73" t="s">
        <v>1493</v>
      </c>
      <c r="D3087" s="73" t="s">
        <v>1492</v>
      </c>
      <c r="E3087" s="73" t="s">
        <v>19282</v>
      </c>
      <c r="F3087" s="73" t="s">
        <v>19281</v>
      </c>
      <c r="G3087" s="73" t="s">
        <v>19280</v>
      </c>
      <c r="H3087" s="73" t="s">
        <v>2070</v>
      </c>
      <c r="I3087" s="73" t="s">
        <v>1487</v>
      </c>
      <c r="J3087" s="73" t="s">
        <v>1231</v>
      </c>
      <c r="N3087" s="73" t="s">
        <v>19279</v>
      </c>
      <c r="O3087" s="73" t="s">
        <v>19266</v>
      </c>
      <c r="P3087" s="74" t="s">
        <v>2068</v>
      </c>
      <c r="Q3087" s="74" t="s">
        <v>1482</v>
      </c>
      <c r="R3087" s="73" t="str">
        <f t="shared" si="48"/>
        <v>NWSK3721172BOS_020</v>
      </c>
    </row>
    <row r="3088" spans="1:18" hidden="1" x14ac:dyDescent="0.25">
      <c r="A3088" s="73" t="s">
        <v>19278</v>
      </c>
      <c r="B3088" s="73" t="s">
        <v>19277</v>
      </c>
      <c r="C3088" s="73" t="s">
        <v>1493</v>
      </c>
      <c r="D3088" s="73" t="s">
        <v>1492</v>
      </c>
      <c r="E3088" s="73" t="s">
        <v>19276</v>
      </c>
      <c r="F3088" s="73" t="s">
        <v>19275</v>
      </c>
      <c r="G3088" s="73" t="s">
        <v>19274</v>
      </c>
      <c r="H3088" s="73" t="s">
        <v>2070</v>
      </c>
      <c r="I3088" s="73" t="s">
        <v>1487</v>
      </c>
      <c r="J3088" s="73" t="s">
        <v>1231</v>
      </c>
      <c r="N3088" s="73" t="s">
        <v>19273</v>
      </c>
      <c r="O3088" s="73" t="s">
        <v>19266</v>
      </c>
      <c r="P3088" s="74" t="s">
        <v>2068</v>
      </c>
      <c r="Q3088" s="74" t="s">
        <v>1482</v>
      </c>
      <c r="R3088" s="73" t="str">
        <f t="shared" si="48"/>
        <v>NWSK3721182BOS_020</v>
      </c>
    </row>
    <row r="3089" spans="1:18" hidden="1" x14ac:dyDescent="0.25">
      <c r="A3089" s="73" t="s">
        <v>19272</v>
      </c>
      <c r="B3089" s="73" t="s">
        <v>19271</v>
      </c>
      <c r="C3089" s="73" t="s">
        <v>1493</v>
      </c>
      <c r="D3089" s="73" t="s">
        <v>1492</v>
      </c>
      <c r="E3089" s="73" t="s">
        <v>19270</v>
      </c>
      <c r="F3089" s="73" t="s">
        <v>19269</v>
      </c>
      <c r="G3089" s="73" t="s">
        <v>19268</v>
      </c>
      <c r="H3089" s="73" t="s">
        <v>2070</v>
      </c>
      <c r="I3089" s="73" t="s">
        <v>1487</v>
      </c>
      <c r="J3089" s="73" t="s">
        <v>1231</v>
      </c>
      <c r="N3089" s="73" t="s">
        <v>19267</v>
      </c>
      <c r="O3089" s="73" t="s">
        <v>19266</v>
      </c>
      <c r="P3089" s="74" t="s">
        <v>2068</v>
      </c>
      <c r="Q3089" s="74" t="s">
        <v>1482</v>
      </c>
      <c r="R3089" s="73" t="str">
        <f t="shared" si="48"/>
        <v>NWSK3721192BOS_020</v>
      </c>
    </row>
    <row r="3090" spans="1:18" hidden="1" x14ac:dyDescent="0.25">
      <c r="A3090" s="73" t="s">
        <v>19265</v>
      </c>
      <c r="B3090" s="73" t="s">
        <v>19264</v>
      </c>
      <c r="C3090" s="73" t="s">
        <v>1493</v>
      </c>
      <c r="D3090" s="73" t="s">
        <v>1492</v>
      </c>
      <c r="E3090" s="73" t="s">
        <v>19263</v>
      </c>
      <c r="F3090" s="73" t="s">
        <v>19262</v>
      </c>
      <c r="G3090" s="73" t="s">
        <v>19262</v>
      </c>
      <c r="H3090" s="73" t="s">
        <v>2637</v>
      </c>
      <c r="I3090" s="73" t="s">
        <v>1487</v>
      </c>
      <c r="J3090" s="73" t="s">
        <v>235</v>
      </c>
      <c r="N3090" s="73" t="s">
        <v>19261</v>
      </c>
      <c r="O3090" s="73" t="s">
        <v>19226</v>
      </c>
      <c r="P3090" s="74" t="s">
        <v>2635</v>
      </c>
      <c r="Q3090" s="74" t="s">
        <v>1482</v>
      </c>
      <c r="R3090" s="73" t="str">
        <f t="shared" si="48"/>
        <v>NWSK3721253BOS_001</v>
      </c>
    </row>
    <row r="3091" spans="1:18" hidden="1" x14ac:dyDescent="0.25">
      <c r="A3091" s="73" t="s">
        <v>19260</v>
      </c>
      <c r="B3091" s="73" t="s">
        <v>19259</v>
      </c>
      <c r="C3091" s="73" t="s">
        <v>1493</v>
      </c>
      <c r="D3091" s="73" t="s">
        <v>1492</v>
      </c>
      <c r="E3091" s="73" t="s">
        <v>19258</v>
      </c>
      <c r="F3091" s="73" t="s">
        <v>19257</v>
      </c>
      <c r="G3091" s="73" t="s">
        <v>19256</v>
      </c>
      <c r="H3091" s="73" t="s">
        <v>1488</v>
      </c>
      <c r="I3091" s="73" t="s">
        <v>1487</v>
      </c>
      <c r="J3091" s="73" t="s">
        <v>235</v>
      </c>
      <c r="N3091" s="73" t="s">
        <v>19255</v>
      </c>
      <c r="O3091" s="73" t="s">
        <v>1484</v>
      </c>
      <c r="P3091" s="74" t="s">
        <v>1483</v>
      </c>
      <c r="Q3091" s="74" t="s">
        <v>1482</v>
      </c>
      <c r="R3091" s="73" t="str">
        <f t="shared" si="48"/>
        <v>NWSK3721263BOS_280</v>
      </c>
    </row>
    <row r="3092" spans="1:18" hidden="1" x14ac:dyDescent="0.25">
      <c r="A3092" s="73" t="s">
        <v>19254</v>
      </c>
      <c r="B3092" s="73" t="s">
        <v>19253</v>
      </c>
      <c r="C3092" s="73" t="s">
        <v>1493</v>
      </c>
      <c r="D3092" s="73" t="s">
        <v>1492</v>
      </c>
      <c r="E3092" s="73" t="s">
        <v>19252</v>
      </c>
      <c r="F3092" s="73" t="s">
        <v>19251</v>
      </c>
      <c r="G3092" s="73" t="s">
        <v>19251</v>
      </c>
      <c r="H3092" s="73" t="s">
        <v>2637</v>
      </c>
      <c r="I3092" s="73" t="s">
        <v>1487</v>
      </c>
      <c r="J3092" s="73" t="s">
        <v>235</v>
      </c>
      <c r="N3092" s="73" t="s">
        <v>19250</v>
      </c>
      <c r="O3092" s="73" t="s">
        <v>19226</v>
      </c>
      <c r="P3092" s="74" t="s">
        <v>2635</v>
      </c>
      <c r="Q3092" s="74" t="s">
        <v>1482</v>
      </c>
      <c r="R3092" s="73" t="str">
        <f t="shared" si="48"/>
        <v>NWSK3721273BOS_001</v>
      </c>
    </row>
    <row r="3093" spans="1:18" hidden="1" x14ac:dyDescent="0.25">
      <c r="A3093" s="73" t="s">
        <v>19249</v>
      </c>
      <c r="B3093" s="73" t="s">
        <v>19248</v>
      </c>
      <c r="C3093" s="73" t="s">
        <v>1493</v>
      </c>
      <c r="D3093" s="73" t="s">
        <v>1492</v>
      </c>
      <c r="E3093" s="73" t="s">
        <v>19247</v>
      </c>
      <c r="F3093" s="73" t="s">
        <v>19246</v>
      </c>
      <c r="G3093" s="73" t="s">
        <v>19245</v>
      </c>
      <c r="H3093" s="73" t="s">
        <v>2637</v>
      </c>
      <c r="I3093" s="73" t="s">
        <v>1487</v>
      </c>
      <c r="J3093" s="73" t="s">
        <v>549</v>
      </c>
      <c r="N3093" s="73" t="s">
        <v>19244</v>
      </c>
      <c r="O3093" s="73" t="s">
        <v>19226</v>
      </c>
      <c r="P3093" s="74" t="s">
        <v>2635</v>
      </c>
      <c r="Q3093" s="74" t="s">
        <v>1482</v>
      </c>
      <c r="R3093" s="73" t="str">
        <f t="shared" si="48"/>
        <v>NWSK3721296BOS_001</v>
      </c>
    </row>
    <row r="3094" spans="1:18" hidden="1" x14ac:dyDescent="0.25">
      <c r="A3094" s="73" t="s">
        <v>19243</v>
      </c>
      <c r="B3094" s="73" t="s">
        <v>19242</v>
      </c>
      <c r="C3094" s="73" t="s">
        <v>1493</v>
      </c>
      <c r="D3094" s="73" t="s">
        <v>1492</v>
      </c>
      <c r="E3094" s="73" t="s">
        <v>19241</v>
      </c>
      <c r="F3094" s="73" t="s">
        <v>19240</v>
      </c>
      <c r="G3094" s="73" t="s">
        <v>19239</v>
      </c>
      <c r="H3094" s="73" t="s">
        <v>2637</v>
      </c>
      <c r="I3094" s="73" t="s">
        <v>1487</v>
      </c>
      <c r="J3094" s="73" t="s">
        <v>549</v>
      </c>
      <c r="N3094" s="73" t="s">
        <v>19238</v>
      </c>
      <c r="O3094" s="73" t="s">
        <v>19226</v>
      </c>
      <c r="P3094" s="74" t="s">
        <v>2635</v>
      </c>
      <c r="Q3094" s="74" t="s">
        <v>1482</v>
      </c>
      <c r="R3094" s="73" t="str">
        <f t="shared" si="48"/>
        <v>NWSK3721306BOS_001</v>
      </c>
    </row>
    <row r="3095" spans="1:18" hidden="1" x14ac:dyDescent="0.25">
      <c r="A3095" s="73" t="s">
        <v>19237</v>
      </c>
      <c r="B3095" s="73" t="s">
        <v>19236</v>
      </c>
      <c r="C3095" s="73" t="s">
        <v>16712</v>
      </c>
      <c r="D3095" s="73" t="s">
        <v>16711</v>
      </c>
      <c r="E3095" s="73" t="s">
        <v>19235</v>
      </c>
      <c r="G3095" s="73" t="s">
        <v>19234</v>
      </c>
      <c r="H3095" s="73" t="s">
        <v>2637</v>
      </c>
      <c r="I3095" s="73" t="s">
        <v>159</v>
      </c>
      <c r="J3095" s="73" t="s">
        <v>235</v>
      </c>
      <c r="N3095" s="73" t="s">
        <v>19233</v>
      </c>
      <c r="O3095" s="73" t="s">
        <v>3376</v>
      </c>
      <c r="P3095" s="74" t="s">
        <v>2635</v>
      </c>
      <c r="Q3095" s="74" t="s">
        <v>231</v>
      </c>
      <c r="R3095" s="73" t="str">
        <f t="shared" si="48"/>
        <v>PLSK3721313ASH_001</v>
      </c>
    </row>
    <row r="3096" spans="1:18" hidden="1" x14ac:dyDescent="0.25">
      <c r="A3096" s="73" t="s">
        <v>19232</v>
      </c>
      <c r="B3096" s="73" t="s">
        <v>19231</v>
      </c>
      <c r="C3096" s="73" t="s">
        <v>1493</v>
      </c>
      <c r="D3096" s="73" t="s">
        <v>1492</v>
      </c>
      <c r="E3096" s="73" t="s">
        <v>19230</v>
      </c>
      <c r="F3096" s="73" t="s">
        <v>19229</v>
      </c>
      <c r="G3096" s="73" t="s">
        <v>19228</v>
      </c>
      <c r="H3096" s="73" t="s">
        <v>2637</v>
      </c>
      <c r="I3096" s="73" t="s">
        <v>1487</v>
      </c>
      <c r="J3096" s="73" t="s">
        <v>549</v>
      </c>
      <c r="N3096" s="73" t="s">
        <v>19227</v>
      </c>
      <c r="O3096" s="73" t="s">
        <v>19226</v>
      </c>
      <c r="P3096" s="74" t="s">
        <v>2635</v>
      </c>
      <c r="Q3096" s="74" t="s">
        <v>1482</v>
      </c>
      <c r="R3096" s="73" t="str">
        <f t="shared" si="48"/>
        <v>NWSK3721316BOS_001</v>
      </c>
    </row>
    <row r="3097" spans="1:18" hidden="1" x14ac:dyDescent="0.25">
      <c r="A3097" s="73" t="s">
        <v>19225</v>
      </c>
      <c r="B3097" s="73" t="s">
        <v>19224</v>
      </c>
      <c r="C3097" s="73" t="s">
        <v>1087</v>
      </c>
      <c r="D3097" s="73" t="s">
        <v>1086</v>
      </c>
      <c r="E3097" s="73" t="s">
        <v>19223</v>
      </c>
      <c r="F3097" s="73" t="s">
        <v>19222</v>
      </c>
      <c r="G3097" s="73" t="s">
        <v>19222</v>
      </c>
      <c r="H3097" s="73" t="s">
        <v>2637</v>
      </c>
      <c r="I3097" s="73" t="s">
        <v>159</v>
      </c>
      <c r="J3097" s="73" t="s">
        <v>1231</v>
      </c>
      <c r="K3097" s="73" t="s">
        <v>796</v>
      </c>
      <c r="N3097" s="73" t="s">
        <v>19221</v>
      </c>
      <c r="O3097" s="73" t="s">
        <v>3376</v>
      </c>
      <c r="P3097" s="74" t="s">
        <v>2635</v>
      </c>
      <c r="Q3097" s="74" t="s">
        <v>231</v>
      </c>
      <c r="R3097" s="73" t="str">
        <f t="shared" si="48"/>
        <v>PLSK3721392GEN_001</v>
      </c>
    </row>
    <row r="3098" spans="1:18" hidden="1" x14ac:dyDescent="0.25">
      <c r="A3098" s="73" t="s">
        <v>19220</v>
      </c>
      <c r="B3098" s="73" t="s">
        <v>19219</v>
      </c>
      <c r="C3098" s="73" t="s">
        <v>1087</v>
      </c>
      <c r="D3098" s="73" t="s">
        <v>1086</v>
      </c>
      <c r="E3098" s="73" t="s">
        <v>19218</v>
      </c>
      <c r="F3098" s="73" t="s">
        <v>19217</v>
      </c>
      <c r="G3098" s="73" t="s">
        <v>19216</v>
      </c>
      <c r="H3098" s="73" t="s">
        <v>1075</v>
      </c>
      <c r="I3098" s="73" t="s">
        <v>159</v>
      </c>
      <c r="J3098" s="73" t="s">
        <v>1231</v>
      </c>
      <c r="K3098" s="73" t="s">
        <v>796</v>
      </c>
      <c r="N3098" s="73" t="s">
        <v>19215</v>
      </c>
      <c r="O3098" s="73" t="s">
        <v>1081</v>
      </c>
      <c r="P3098" s="74" t="s">
        <v>1072</v>
      </c>
      <c r="Q3098" s="74" t="s">
        <v>231</v>
      </c>
      <c r="R3098" s="73" t="str">
        <f t="shared" si="48"/>
        <v>PLSK3721402GEN_605</v>
      </c>
    </row>
    <row r="3099" spans="1:18" hidden="1" x14ac:dyDescent="0.25">
      <c r="A3099" s="73" t="s">
        <v>19214</v>
      </c>
      <c r="B3099" s="73" t="s">
        <v>19213</v>
      </c>
      <c r="C3099" s="73" t="s">
        <v>1087</v>
      </c>
      <c r="D3099" s="73" t="s">
        <v>1086</v>
      </c>
      <c r="E3099" s="73" t="s">
        <v>19212</v>
      </c>
      <c r="F3099" s="73" t="s">
        <v>19211</v>
      </c>
      <c r="G3099" s="73" t="s">
        <v>19210</v>
      </c>
      <c r="H3099" s="73" t="s">
        <v>2070</v>
      </c>
      <c r="I3099" s="73" t="s">
        <v>159</v>
      </c>
      <c r="J3099" s="73" t="s">
        <v>1231</v>
      </c>
      <c r="K3099" s="73" t="s">
        <v>796</v>
      </c>
      <c r="N3099" s="73" t="s">
        <v>19209</v>
      </c>
      <c r="O3099" s="73" t="s">
        <v>2157</v>
      </c>
      <c r="P3099" s="74" t="s">
        <v>2068</v>
      </c>
      <c r="Q3099" s="74" t="s">
        <v>231</v>
      </c>
      <c r="R3099" s="73" t="str">
        <f t="shared" si="48"/>
        <v>PLSK3721412GEN_020</v>
      </c>
    </row>
    <row r="3100" spans="1:18" hidden="1" x14ac:dyDescent="0.25">
      <c r="A3100" s="73" t="s">
        <v>19208</v>
      </c>
      <c r="B3100" s="73" t="s">
        <v>19207</v>
      </c>
      <c r="C3100" s="73" t="s">
        <v>1087</v>
      </c>
      <c r="D3100" s="73" t="s">
        <v>1086</v>
      </c>
      <c r="E3100" s="73" t="s">
        <v>19206</v>
      </c>
      <c r="F3100" s="73" t="s">
        <v>19205</v>
      </c>
      <c r="G3100" s="73" t="s">
        <v>19204</v>
      </c>
      <c r="H3100" s="73" t="s">
        <v>1281</v>
      </c>
      <c r="I3100" s="73" t="s">
        <v>159</v>
      </c>
      <c r="J3100" s="73" t="s">
        <v>1231</v>
      </c>
      <c r="K3100" s="73" t="s">
        <v>796</v>
      </c>
      <c r="N3100" s="73" t="s">
        <v>19203</v>
      </c>
      <c r="O3100" s="73" t="s">
        <v>1335</v>
      </c>
      <c r="P3100" s="74" t="s">
        <v>1278</v>
      </c>
      <c r="Q3100" s="74" t="s">
        <v>231</v>
      </c>
      <c r="R3100" s="73" t="str">
        <f t="shared" si="48"/>
        <v>PLSK3721422GEN_650</v>
      </c>
    </row>
    <row r="3101" spans="1:18" hidden="1" x14ac:dyDescent="0.25">
      <c r="A3101" s="73" t="s">
        <v>19202</v>
      </c>
      <c r="B3101" s="73" t="s">
        <v>19201</v>
      </c>
      <c r="C3101" s="73" t="s">
        <v>1087</v>
      </c>
      <c r="D3101" s="73" t="s">
        <v>1086</v>
      </c>
      <c r="E3101" s="73" t="s">
        <v>19200</v>
      </c>
      <c r="F3101" s="73" t="s">
        <v>19199</v>
      </c>
      <c r="G3101" s="73" t="s">
        <v>19198</v>
      </c>
      <c r="H3101" s="73" t="s">
        <v>2637</v>
      </c>
      <c r="I3101" s="73" t="s">
        <v>159</v>
      </c>
      <c r="J3101" s="73" t="s">
        <v>1231</v>
      </c>
      <c r="K3101" s="73" t="s">
        <v>796</v>
      </c>
      <c r="N3101" s="73" t="s">
        <v>19197</v>
      </c>
      <c r="O3101" s="73" t="s">
        <v>3376</v>
      </c>
      <c r="P3101" s="74" t="s">
        <v>2635</v>
      </c>
      <c r="Q3101" s="74" t="s">
        <v>231</v>
      </c>
      <c r="R3101" s="73" t="str">
        <f t="shared" si="48"/>
        <v>PLSK3721432GEN_001</v>
      </c>
    </row>
    <row r="3102" spans="1:18" hidden="1" x14ac:dyDescent="0.25">
      <c r="A3102" s="73" t="s">
        <v>19196</v>
      </c>
      <c r="B3102" s="73" t="s">
        <v>19195</v>
      </c>
      <c r="C3102" s="73" t="s">
        <v>1087</v>
      </c>
      <c r="D3102" s="73" t="s">
        <v>1086</v>
      </c>
      <c r="E3102" s="73" t="s">
        <v>19194</v>
      </c>
      <c r="F3102" s="73" t="s">
        <v>19193</v>
      </c>
      <c r="G3102" s="73" t="s">
        <v>19192</v>
      </c>
      <c r="H3102" s="73" t="s">
        <v>2070</v>
      </c>
      <c r="I3102" s="73" t="s">
        <v>159</v>
      </c>
      <c r="J3102" s="73" t="s">
        <v>1231</v>
      </c>
      <c r="K3102" s="73" t="s">
        <v>796</v>
      </c>
      <c r="N3102" s="73" t="s">
        <v>19191</v>
      </c>
      <c r="O3102" s="73" t="s">
        <v>2157</v>
      </c>
      <c r="P3102" s="74" t="s">
        <v>2068</v>
      </c>
      <c r="Q3102" s="74" t="s">
        <v>231</v>
      </c>
      <c r="R3102" s="73" t="str">
        <f t="shared" si="48"/>
        <v>PLSK3721442GEN_020</v>
      </c>
    </row>
    <row r="3103" spans="1:18" hidden="1" x14ac:dyDescent="0.25">
      <c r="A3103" s="73" t="s">
        <v>19190</v>
      </c>
      <c r="B3103" s="73" t="s">
        <v>19189</v>
      </c>
      <c r="C3103" s="73" t="s">
        <v>1087</v>
      </c>
      <c r="D3103" s="73" t="s">
        <v>1086</v>
      </c>
      <c r="E3103" s="73" t="s">
        <v>19184</v>
      </c>
      <c r="F3103" s="73" t="s">
        <v>19183</v>
      </c>
      <c r="G3103" s="73" t="s">
        <v>19183</v>
      </c>
      <c r="H3103" s="73" t="s">
        <v>2637</v>
      </c>
      <c r="I3103" s="73" t="s">
        <v>159</v>
      </c>
      <c r="J3103" s="73" t="s">
        <v>1231</v>
      </c>
      <c r="K3103" s="73" t="s">
        <v>796</v>
      </c>
      <c r="N3103" s="73" t="s">
        <v>19182</v>
      </c>
      <c r="O3103" s="73" t="s">
        <v>3376</v>
      </c>
      <c r="P3103" s="74" t="s">
        <v>2635</v>
      </c>
      <c r="Q3103" s="74" t="s">
        <v>231</v>
      </c>
      <c r="R3103" s="73" t="str">
        <f t="shared" si="48"/>
        <v>PLSK3721452GEN_001</v>
      </c>
    </row>
    <row r="3104" spans="1:18" hidden="1" x14ac:dyDescent="0.25">
      <c r="A3104" s="73" t="s">
        <v>19188</v>
      </c>
      <c r="B3104" s="73" t="s">
        <v>19187</v>
      </c>
      <c r="C3104" s="73" t="s">
        <v>1087</v>
      </c>
      <c r="D3104" s="73" t="s">
        <v>1086</v>
      </c>
      <c r="E3104" s="73" t="s">
        <v>19184</v>
      </c>
      <c r="F3104" s="73" t="s">
        <v>19183</v>
      </c>
      <c r="G3104" s="73" t="s">
        <v>19183</v>
      </c>
      <c r="H3104" s="73" t="s">
        <v>2070</v>
      </c>
      <c r="I3104" s="73" t="s">
        <v>159</v>
      </c>
      <c r="J3104" s="73" t="s">
        <v>1231</v>
      </c>
      <c r="K3104" s="73" t="s">
        <v>796</v>
      </c>
      <c r="N3104" s="73" t="s">
        <v>19182</v>
      </c>
      <c r="O3104" s="73" t="s">
        <v>2157</v>
      </c>
      <c r="P3104" s="74" t="s">
        <v>2068</v>
      </c>
      <c r="Q3104" s="74" t="s">
        <v>231</v>
      </c>
      <c r="R3104" s="73" t="str">
        <f t="shared" si="48"/>
        <v>PLSK3721452GEN_020</v>
      </c>
    </row>
    <row r="3105" spans="1:18" hidden="1" x14ac:dyDescent="0.25">
      <c r="A3105" s="73" t="s">
        <v>19186</v>
      </c>
      <c r="B3105" s="73" t="s">
        <v>19185</v>
      </c>
      <c r="C3105" s="73" t="s">
        <v>1087</v>
      </c>
      <c r="D3105" s="73" t="s">
        <v>1086</v>
      </c>
      <c r="E3105" s="73" t="s">
        <v>19184</v>
      </c>
      <c r="F3105" s="73" t="s">
        <v>19183</v>
      </c>
      <c r="G3105" s="73" t="s">
        <v>19183</v>
      </c>
      <c r="H3105" s="73" t="s">
        <v>1075</v>
      </c>
      <c r="I3105" s="73" t="s">
        <v>159</v>
      </c>
      <c r="J3105" s="73" t="s">
        <v>1231</v>
      </c>
      <c r="K3105" s="73" t="s">
        <v>796</v>
      </c>
      <c r="N3105" s="73" t="s">
        <v>19182</v>
      </c>
      <c r="O3105" s="73" t="s">
        <v>1081</v>
      </c>
      <c r="P3105" s="74" t="s">
        <v>1072</v>
      </c>
      <c r="Q3105" s="74" t="s">
        <v>231</v>
      </c>
      <c r="R3105" s="73" t="str">
        <f t="shared" si="48"/>
        <v>PLSK3721452GEN_605</v>
      </c>
    </row>
    <row r="3106" spans="1:18" hidden="1" x14ac:dyDescent="0.25">
      <c r="A3106" s="73" t="s">
        <v>19181</v>
      </c>
      <c r="B3106" s="73" t="s">
        <v>19180</v>
      </c>
      <c r="C3106" s="73" t="s">
        <v>19147</v>
      </c>
      <c r="D3106" s="73" t="s">
        <v>19146</v>
      </c>
      <c r="E3106" s="73" t="s">
        <v>19145</v>
      </c>
      <c r="F3106" s="73" t="s">
        <v>19144</v>
      </c>
      <c r="G3106" s="73" t="s">
        <v>19179</v>
      </c>
      <c r="H3106" s="73" t="s">
        <v>2637</v>
      </c>
      <c r="I3106" s="73" t="s">
        <v>159</v>
      </c>
      <c r="J3106" s="73" t="s">
        <v>222</v>
      </c>
      <c r="N3106" s="73" t="s">
        <v>19142</v>
      </c>
      <c r="O3106" s="73" t="s">
        <v>17310</v>
      </c>
      <c r="P3106" s="74" t="s">
        <v>2635</v>
      </c>
      <c r="Q3106" s="74" t="s">
        <v>17283</v>
      </c>
      <c r="R3106" s="73" t="str">
        <f t="shared" si="48"/>
        <v>PLSK3721461UND_001</v>
      </c>
    </row>
    <row r="3107" spans="1:18" hidden="1" x14ac:dyDescent="0.25">
      <c r="A3107" s="73" t="s">
        <v>19178</v>
      </c>
      <c r="B3107" s="73" t="s">
        <v>19177</v>
      </c>
      <c r="C3107" s="73" t="s">
        <v>19147</v>
      </c>
      <c r="D3107" s="73" t="s">
        <v>19146</v>
      </c>
      <c r="E3107" s="73" t="s">
        <v>19145</v>
      </c>
      <c r="F3107" s="73" t="s">
        <v>19144</v>
      </c>
      <c r="G3107" s="73" t="s">
        <v>19176</v>
      </c>
      <c r="H3107" s="73" t="s">
        <v>2637</v>
      </c>
      <c r="I3107" s="73" t="s">
        <v>502</v>
      </c>
      <c r="J3107" s="73" t="s">
        <v>222</v>
      </c>
      <c r="N3107" s="73" t="s">
        <v>19142</v>
      </c>
      <c r="O3107" s="73" t="s">
        <v>17965</v>
      </c>
      <c r="P3107" s="74" t="s">
        <v>2635</v>
      </c>
      <c r="Q3107" s="74" t="s">
        <v>17955</v>
      </c>
      <c r="R3107" s="73" t="str">
        <f t="shared" si="48"/>
        <v>PLSK3721461UND_001</v>
      </c>
    </row>
    <row r="3108" spans="1:18" hidden="1" x14ac:dyDescent="0.25">
      <c r="A3108" s="73" t="s">
        <v>19175</v>
      </c>
      <c r="B3108" s="73" t="s">
        <v>19174</v>
      </c>
      <c r="C3108" s="73" t="s">
        <v>19147</v>
      </c>
      <c r="D3108" s="73" t="s">
        <v>19146</v>
      </c>
      <c r="E3108" s="73" t="s">
        <v>19145</v>
      </c>
      <c r="F3108" s="73" t="s">
        <v>19144</v>
      </c>
      <c r="G3108" s="73" t="s">
        <v>19173</v>
      </c>
      <c r="H3108" s="73" t="s">
        <v>250</v>
      </c>
      <c r="I3108" s="73" t="s">
        <v>159</v>
      </c>
      <c r="J3108" s="73" t="s">
        <v>222</v>
      </c>
      <c r="N3108" s="73" t="s">
        <v>19142</v>
      </c>
      <c r="O3108" s="73" t="s">
        <v>17284</v>
      </c>
      <c r="P3108" s="74" t="s">
        <v>245</v>
      </c>
      <c r="Q3108" s="74" t="s">
        <v>17283</v>
      </c>
      <c r="R3108" s="73" t="str">
        <f t="shared" si="48"/>
        <v>PLSK3721461UND_100</v>
      </c>
    </row>
    <row r="3109" spans="1:18" hidden="1" x14ac:dyDescent="0.25">
      <c r="A3109" s="73" t="s">
        <v>19172</v>
      </c>
      <c r="B3109" s="73" t="s">
        <v>19171</v>
      </c>
      <c r="C3109" s="73" t="s">
        <v>19147</v>
      </c>
      <c r="D3109" s="73" t="s">
        <v>19146</v>
      </c>
      <c r="E3109" s="73" t="s">
        <v>19145</v>
      </c>
      <c r="F3109" s="73" t="s">
        <v>19144</v>
      </c>
      <c r="G3109" s="73" t="s">
        <v>19170</v>
      </c>
      <c r="H3109" s="73" t="s">
        <v>250</v>
      </c>
      <c r="I3109" s="73" t="s">
        <v>502</v>
      </c>
      <c r="J3109" s="73" t="s">
        <v>222</v>
      </c>
      <c r="N3109" s="73" t="s">
        <v>19142</v>
      </c>
      <c r="O3109" s="73" t="s">
        <v>17956</v>
      </c>
      <c r="P3109" s="74" t="s">
        <v>245</v>
      </c>
      <c r="Q3109" s="74" t="s">
        <v>17955</v>
      </c>
      <c r="R3109" s="73" t="str">
        <f t="shared" si="48"/>
        <v>PLSK3721461UND_100</v>
      </c>
    </row>
    <row r="3110" spans="1:18" hidden="1" x14ac:dyDescent="0.25">
      <c r="A3110" s="73" t="s">
        <v>19169</v>
      </c>
      <c r="B3110" s="73" t="s">
        <v>19168</v>
      </c>
      <c r="C3110" s="73" t="s">
        <v>19147</v>
      </c>
      <c r="D3110" s="73" t="s">
        <v>19146</v>
      </c>
      <c r="E3110" s="73" t="s">
        <v>19145</v>
      </c>
      <c r="F3110" s="73" t="s">
        <v>19144</v>
      </c>
      <c r="G3110" s="73" t="s">
        <v>19167</v>
      </c>
      <c r="H3110" s="73" t="s">
        <v>1023</v>
      </c>
      <c r="I3110" s="73" t="s">
        <v>159</v>
      </c>
      <c r="J3110" s="73" t="s">
        <v>222</v>
      </c>
      <c r="N3110" s="73" t="s">
        <v>19142</v>
      </c>
      <c r="O3110" s="73" t="s">
        <v>19166</v>
      </c>
      <c r="P3110" s="74" t="s">
        <v>1021</v>
      </c>
      <c r="Q3110" s="74" t="s">
        <v>17283</v>
      </c>
      <c r="R3110" s="73" t="str">
        <f t="shared" si="48"/>
        <v>PLSK3721461UND_420</v>
      </c>
    </row>
    <row r="3111" spans="1:18" hidden="1" x14ac:dyDescent="0.25">
      <c r="A3111" s="73" t="s">
        <v>19165</v>
      </c>
      <c r="B3111" s="73" t="s">
        <v>19164</v>
      </c>
      <c r="C3111" s="73" t="s">
        <v>19147</v>
      </c>
      <c r="D3111" s="73" t="s">
        <v>19146</v>
      </c>
      <c r="E3111" s="73" t="s">
        <v>19145</v>
      </c>
      <c r="F3111" s="73" t="s">
        <v>19144</v>
      </c>
      <c r="G3111" s="73" t="s">
        <v>19163</v>
      </c>
      <c r="H3111" s="73" t="s">
        <v>1023</v>
      </c>
      <c r="I3111" s="73" t="s">
        <v>502</v>
      </c>
      <c r="J3111" s="73" t="s">
        <v>222</v>
      </c>
      <c r="N3111" s="73" t="s">
        <v>19142</v>
      </c>
      <c r="O3111" s="73" t="s">
        <v>19162</v>
      </c>
      <c r="P3111" s="74" t="s">
        <v>1021</v>
      </c>
      <c r="Q3111" s="74" t="s">
        <v>17955</v>
      </c>
      <c r="R3111" s="73" t="str">
        <f t="shared" si="48"/>
        <v>PLSK3721461UND_420</v>
      </c>
    </row>
    <row r="3112" spans="1:18" hidden="1" x14ac:dyDescent="0.25">
      <c r="A3112" s="73" t="s">
        <v>19161</v>
      </c>
      <c r="B3112" s="73" t="s">
        <v>19160</v>
      </c>
      <c r="C3112" s="73" t="s">
        <v>19147</v>
      </c>
      <c r="D3112" s="73" t="s">
        <v>19146</v>
      </c>
      <c r="E3112" s="73" t="s">
        <v>19145</v>
      </c>
      <c r="F3112" s="73" t="s">
        <v>19144</v>
      </c>
      <c r="G3112" s="73" t="s">
        <v>19159</v>
      </c>
      <c r="H3112" s="73" t="s">
        <v>1112</v>
      </c>
      <c r="I3112" s="73" t="s">
        <v>159</v>
      </c>
      <c r="J3112" s="73" t="s">
        <v>222</v>
      </c>
      <c r="N3112" s="73" t="s">
        <v>19142</v>
      </c>
      <c r="O3112" s="73" t="s">
        <v>19158</v>
      </c>
      <c r="P3112" s="74" t="s">
        <v>1108</v>
      </c>
      <c r="Q3112" s="74" t="s">
        <v>17283</v>
      </c>
      <c r="R3112" s="73" t="str">
        <f t="shared" si="48"/>
        <v>PLSK3721461UND_500</v>
      </c>
    </row>
    <row r="3113" spans="1:18" hidden="1" x14ac:dyDescent="0.25">
      <c r="A3113" s="73" t="s">
        <v>19157</v>
      </c>
      <c r="B3113" s="73" t="s">
        <v>19156</v>
      </c>
      <c r="C3113" s="73" t="s">
        <v>19147</v>
      </c>
      <c r="D3113" s="73" t="s">
        <v>19146</v>
      </c>
      <c r="E3113" s="73" t="s">
        <v>19145</v>
      </c>
      <c r="F3113" s="73" t="s">
        <v>19144</v>
      </c>
      <c r="G3113" s="73" t="s">
        <v>19155</v>
      </c>
      <c r="H3113" s="73" t="s">
        <v>1112</v>
      </c>
      <c r="I3113" s="73" t="s">
        <v>502</v>
      </c>
      <c r="J3113" s="73" t="s">
        <v>222</v>
      </c>
      <c r="N3113" s="73" t="s">
        <v>19142</v>
      </c>
      <c r="O3113" s="73" t="s">
        <v>19154</v>
      </c>
      <c r="P3113" s="74" t="s">
        <v>1108</v>
      </c>
      <c r="Q3113" s="74" t="s">
        <v>17955</v>
      </c>
      <c r="R3113" s="73" t="str">
        <f t="shared" si="48"/>
        <v>PLSK3721461UND_500</v>
      </c>
    </row>
    <row r="3114" spans="1:18" hidden="1" x14ac:dyDescent="0.25">
      <c r="A3114" s="73" t="s">
        <v>19153</v>
      </c>
      <c r="B3114" s="73" t="s">
        <v>19152</v>
      </c>
      <c r="C3114" s="73" t="s">
        <v>19147</v>
      </c>
      <c r="D3114" s="73" t="s">
        <v>19146</v>
      </c>
      <c r="E3114" s="73" t="s">
        <v>19145</v>
      </c>
      <c r="F3114" s="73" t="s">
        <v>19144</v>
      </c>
      <c r="G3114" s="73" t="s">
        <v>19151</v>
      </c>
      <c r="H3114" s="73" t="s">
        <v>224</v>
      </c>
      <c r="I3114" s="73" t="s">
        <v>159</v>
      </c>
      <c r="J3114" s="73" t="s">
        <v>222</v>
      </c>
      <c r="N3114" s="73" t="s">
        <v>19142</v>
      </c>
      <c r="O3114" s="73" t="s">
        <v>19150</v>
      </c>
      <c r="P3114" s="74" t="s">
        <v>218</v>
      </c>
      <c r="Q3114" s="74" t="s">
        <v>17283</v>
      </c>
      <c r="R3114" s="73" t="str">
        <f t="shared" si="48"/>
        <v>PLSK3721461UND_700</v>
      </c>
    </row>
    <row r="3115" spans="1:18" hidden="1" x14ac:dyDescent="0.25">
      <c r="A3115" s="73" t="s">
        <v>19149</v>
      </c>
      <c r="B3115" s="73" t="s">
        <v>19148</v>
      </c>
      <c r="C3115" s="73" t="s">
        <v>19147</v>
      </c>
      <c r="D3115" s="73" t="s">
        <v>19146</v>
      </c>
      <c r="E3115" s="73" t="s">
        <v>19145</v>
      </c>
      <c r="F3115" s="73" t="s">
        <v>19144</v>
      </c>
      <c r="G3115" s="73" t="s">
        <v>19143</v>
      </c>
      <c r="H3115" s="73" t="s">
        <v>224</v>
      </c>
      <c r="I3115" s="73" t="s">
        <v>502</v>
      </c>
      <c r="J3115" s="73" t="s">
        <v>222</v>
      </c>
      <c r="N3115" s="73" t="s">
        <v>19142</v>
      </c>
      <c r="O3115" s="73" t="s">
        <v>19141</v>
      </c>
      <c r="P3115" s="74" t="s">
        <v>218</v>
      </c>
      <c r="Q3115" s="74" t="s">
        <v>17955</v>
      </c>
      <c r="R3115" s="73" t="str">
        <f t="shared" si="48"/>
        <v>PLSK3721461UND_700</v>
      </c>
    </row>
    <row r="3116" spans="1:18" hidden="1" x14ac:dyDescent="0.25">
      <c r="A3116" s="73" t="s">
        <v>19140</v>
      </c>
      <c r="B3116" s="73" t="s">
        <v>19139</v>
      </c>
      <c r="C3116" s="73" t="s">
        <v>277</v>
      </c>
      <c r="D3116" s="73" t="s">
        <v>276</v>
      </c>
      <c r="E3116" s="73" t="s">
        <v>19129</v>
      </c>
      <c r="F3116" s="73" t="s">
        <v>19115</v>
      </c>
      <c r="G3116" s="73" t="s">
        <v>19128</v>
      </c>
      <c r="H3116" s="73" t="s">
        <v>1758</v>
      </c>
      <c r="I3116" s="73" t="s">
        <v>269</v>
      </c>
      <c r="J3116" s="73" t="s">
        <v>235</v>
      </c>
      <c r="N3116" s="73" t="s">
        <v>19113</v>
      </c>
      <c r="O3116" s="73" t="s">
        <v>19138</v>
      </c>
      <c r="P3116" s="74" t="s">
        <v>1755</v>
      </c>
      <c r="Q3116" s="74" t="s">
        <v>290</v>
      </c>
      <c r="R3116" s="73" t="str">
        <f t="shared" si="48"/>
        <v>PLSK3721533TMC_960</v>
      </c>
    </row>
    <row r="3117" spans="1:18" hidden="1" x14ac:dyDescent="0.25">
      <c r="A3117" s="73" t="s">
        <v>19137</v>
      </c>
      <c r="B3117" s="73" t="s">
        <v>19136</v>
      </c>
      <c r="C3117" s="73" t="s">
        <v>277</v>
      </c>
      <c r="D3117" s="73" t="s">
        <v>276</v>
      </c>
      <c r="E3117" s="73" t="s">
        <v>19129</v>
      </c>
      <c r="F3117" s="73" t="s">
        <v>19115</v>
      </c>
      <c r="G3117" s="73" t="s">
        <v>19128</v>
      </c>
      <c r="H3117" s="73" t="s">
        <v>1758</v>
      </c>
      <c r="I3117" s="73" t="s">
        <v>326</v>
      </c>
      <c r="J3117" s="73" t="s">
        <v>235</v>
      </c>
      <c r="N3117" s="73" t="s">
        <v>19113</v>
      </c>
      <c r="O3117" s="73" t="s">
        <v>19135</v>
      </c>
      <c r="P3117" s="74" t="s">
        <v>1755</v>
      </c>
      <c r="Q3117" s="74" t="s">
        <v>337</v>
      </c>
      <c r="R3117" s="73" t="str">
        <f t="shared" si="48"/>
        <v>PLSK3721533TMC_960</v>
      </c>
    </row>
    <row r="3118" spans="1:18" hidden="1" x14ac:dyDescent="0.25">
      <c r="A3118" s="73" t="s">
        <v>19134</v>
      </c>
      <c r="B3118" s="73" t="s">
        <v>19133</v>
      </c>
      <c r="C3118" s="73" t="s">
        <v>277</v>
      </c>
      <c r="D3118" s="73" t="s">
        <v>276</v>
      </c>
      <c r="E3118" s="73" t="s">
        <v>19129</v>
      </c>
      <c r="F3118" s="73" t="s">
        <v>19115</v>
      </c>
      <c r="G3118" s="73" t="s">
        <v>19128</v>
      </c>
      <c r="H3118" s="73" t="s">
        <v>1758</v>
      </c>
      <c r="I3118" s="73" t="s">
        <v>353</v>
      </c>
      <c r="J3118" s="73" t="s">
        <v>235</v>
      </c>
      <c r="N3118" s="73" t="s">
        <v>19113</v>
      </c>
      <c r="O3118" s="73" t="s">
        <v>19132</v>
      </c>
      <c r="P3118" s="74" t="s">
        <v>1755</v>
      </c>
      <c r="Q3118" s="74" t="s">
        <v>364</v>
      </c>
      <c r="R3118" s="73" t="str">
        <f t="shared" si="48"/>
        <v>PLSK3721533TMC_960</v>
      </c>
    </row>
    <row r="3119" spans="1:18" hidden="1" x14ac:dyDescent="0.25">
      <c r="A3119" s="73" t="s">
        <v>19131</v>
      </c>
      <c r="B3119" s="73" t="s">
        <v>19130</v>
      </c>
      <c r="C3119" s="73" t="s">
        <v>277</v>
      </c>
      <c r="D3119" s="73" t="s">
        <v>276</v>
      </c>
      <c r="E3119" s="73" t="s">
        <v>19129</v>
      </c>
      <c r="F3119" s="73" t="s">
        <v>19115</v>
      </c>
      <c r="G3119" s="73" t="s">
        <v>19128</v>
      </c>
      <c r="H3119" s="73" t="s">
        <v>1758</v>
      </c>
      <c r="I3119" s="73" t="s">
        <v>852</v>
      </c>
      <c r="J3119" s="73" t="s">
        <v>235</v>
      </c>
      <c r="N3119" s="73" t="s">
        <v>19113</v>
      </c>
      <c r="O3119" s="73" t="s">
        <v>7112</v>
      </c>
      <c r="P3119" s="74" t="s">
        <v>1755</v>
      </c>
      <c r="Q3119" s="74" t="s">
        <v>1107</v>
      </c>
      <c r="R3119" s="73" t="str">
        <f t="shared" si="48"/>
        <v>PLSK3721533TMC_960</v>
      </c>
    </row>
    <row r="3120" spans="1:18" hidden="1" x14ac:dyDescent="0.25">
      <c r="A3120" s="73" t="s">
        <v>19127</v>
      </c>
      <c r="B3120" s="73" t="s">
        <v>19126</v>
      </c>
      <c r="C3120" s="73" t="s">
        <v>277</v>
      </c>
      <c r="D3120" s="73" t="s">
        <v>276</v>
      </c>
      <c r="E3120" s="73" t="s">
        <v>19116</v>
      </c>
      <c r="F3120" s="73" t="s">
        <v>19115</v>
      </c>
      <c r="G3120" s="73" t="s">
        <v>19125</v>
      </c>
      <c r="H3120" s="73" t="s">
        <v>1743</v>
      </c>
      <c r="I3120" s="73" t="s">
        <v>269</v>
      </c>
      <c r="J3120" s="73" t="s">
        <v>235</v>
      </c>
      <c r="N3120" s="73" t="s">
        <v>19113</v>
      </c>
      <c r="O3120" s="73" t="s">
        <v>3482</v>
      </c>
      <c r="P3120" s="74" t="s">
        <v>1739</v>
      </c>
      <c r="Q3120" s="74" t="s">
        <v>290</v>
      </c>
      <c r="R3120" s="73" t="str">
        <f t="shared" si="48"/>
        <v>PLSK3721533TMC_964</v>
      </c>
    </row>
    <row r="3121" spans="1:18" hidden="1" x14ac:dyDescent="0.25">
      <c r="A3121" s="73" t="s">
        <v>19124</v>
      </c>
      <c r="B3121" s="73" t="s">
        <v>19123</v>
      </c>
      <c r="C3121" s="73" t="s">
        <v>277</v>
      </c>
      <c r="D3121" s="73" t="s">
        <v>276</v>
      </c>
      <c r="E3121" s="73" t="s">
        <v>19116</v>
      </c>
      <c r="F3121" s="73" t="s">
        <v>19115</v>
      </c>
      <c r="G3121" s="73" t="s">
        <v>19122</v>
      </c>
      <c r="H3121" s="73" t="s">
        <v>1743</v>
      </c>
      <c r="I3121" s="73" t="s">
        <v>326</v>
      </c>
      <c r="J3121" s="73" t="s">
        <v>235</v>
      </c>
      <c r="N3121" s="73" t="s">
        <v>19113</v>
      </c>
      <c r="O3121" s="73" t="s">
        <v>3489</v>
      </c>
      <c r="P3121" s="74" t="s">
        <v>1739</v>
      </c>
      <c r="Q3121" s="74" t="s">
        <v>337</v>
      </c>
      <c r="R3121" s="73" t="str">
        <f t="shared" si="48"/>
        <v>PLSK3721533TMC_964</v>
      </c>
    </row>
    <row r="3122" spans="1:18" hidden="1" x14ac:dyDescent="0.25">
      <c r="A3122" s="73" t="s">
        <v>19121</v>
      </c>
      <c r="B3122" s="73" t="s">
        <v>19120</v>
      </c>
      <c r="C3122" s="73" t="s">
        <v>277</v>
      </c>
      <c r="D3122" s="73" t="s">
        <v>276</v>
      </c>
      <c r="E3122" s="73" t="s">
        <v>19116</v>
      </c>
      <c r="F3122" s="73" t="s">
        <v>19115</v>
      </c>
      <c r="G3122" s="73" t="s">
        <v>19119</v>
      </c>
      <c r="H3122" s="73" t="s">
        <v>1743</v>
      </c>
      <c r="I3122" s="73" t="s">
        <v>353</v>
      </c>
      <c r="J3122" s="73" t="s">
        <v>235</v>
      </c>
      <c r="N3122" s="73" t="s">
        <v>19113</v>
      </c>
      <c r="O3122" s="73" t="s">
        <v>3496</v>
      </c>
      <c r="P3122" s="74" t="s">
        <v>1739</v>
      </c>
      <c r="Q3122" s="74" t="s">
        <v>364</v>
      </c>
      <c r="R3122" s="73" t="str">
        <f t="shared" si="48"/>
        <v>PLSK3721533TMC_964</v>
      </c>
    </row>
    <row r="3123" spans="1:18" hidden="1" x14ac:dyDescent="0.25">
      <c r="A3123" s="73" t="s">
        <v>19118</v>
      </c>
      <c r="B3123" s="73" t="s">
        <v>19117</v>
      </c>
      <c r="C3123" s="73" t="s">
        <v>277</v>
      </c>
      <c r="D3123" s="73" t="s">
        <v>276</v>
      </c>
      <c r="E3123" s="73" t="s">
        <v>19116</v>
      </c>
      <c r="F3123" s="73" t="s">
        <v>19115</v>
      </c>
      <c r="G3123" s="73" t="s">
        <v>19114</v>
      </c>
      <c r="H3123" s="73" t="s">
        <v>1743</v>
      </c>
      <c r="I3123" s="73" t="s">
        <v>852</v>
      </c>
      <c r="J3123" s="73" t="s">
        <v>235</v>
      </c>
      <c r="N3123" s="73" t="s">
        <v>19113</v>
      </c>
      <c r="O3123" s="73" t="s">
        <v>3473</v>
      </c>
      <c r="P3123" s="74" t="s">
        <v>1739</v>
      </c>
      <c r="Q3123" s="74" t="s">
        <v>1107</v>
      </c>
      <c r="R3123" s="73" t="str">
        <f t="shared" si="48"/>
        <v>PLSK3721533TMC_964</v>
      </c>
    </row>
    <row r="3124" spans="1:18" hidden="1" x14ac:dyDescent="0.25">
      <c r="A3124" s="73" t="s">
        <v>19112</v>
      </c>
      <c r="B3124" s="73" t="s">
        <v>19111</v>
      </c>
      <c r="C3124" s="73" t="s">
        <v>19110</v>
      </c>
      <c r="D3124" s="73" t="s">
        <v>19109</v>
      </c>
      <c r="E3124" s="73" t="s">
        <v>19108</v>
      </c>
      <c r="F3124" s="73" t="s">
        <v>19107</v>
      </c>
      <c r="G3124" s="73" t="s">
        <v>19106</v>
      </c>
      <c r="H3124" s="73" t="s">
        <v>859</v>
      </c>
      <c r="I3124" s="73" t="s">
        <v>502</v>
      </c>
      <c r="J3124" s="73" t="s">
        <v>235</v>
      </c>
      <c r="K3124" s="73" t="s">
        <v>5139</v>
      </c>
      <c r="N3124" s="73" t="s">
        <v>19105</v>
      </c>
      <c r="O3124" s="73" t="s">
        <v>18209</v>
      </c>
      <c r="P3124" s="74" t="s">
        <v>855</v>
      </c>
      <c r="Q3124" s="74" t="s">
        <v>498</v>
      </c>
      <c r="R3124" s="73" t="str">
        <f t="shared" si="48"/>
        <v>LASK3722923GEN_281</v>
      </c>
    </row>
    <row r="3125" spans="1:18" hidden="1" x14ac:dyDescent="0.25">
      <c r="A3125" s="73" t="s">
        <v>19104</v>
      </c>
      <c r="B3125" s="73" t="s">
        <v>19103</v>
      </c>
      <c r="C3125" s="73" t="s">
        <v>5095</v>
      </c>
      <c r="D3125" s="73" t="s">
        <v>5094</v>
      </c>
      <c r="E3125" s="73" t="s">
        <v>19096</v>
      </c>
      <c r="F3125" s="73" t="s">
        <v>19095</v>
      </c>
      <c r="G3125" s="73" t="s">
        <v>19102</v>
      </c>
      <c r="H3125" s="73" t="s">
        <v>2637</v>
      </c>
      <c r="I3125" s="73" t="s">
        <v>159</v>
      </c>
      <c r="J3125" s="73" t="s">
        <v>549</v>
      </c>
      <c r="K3125" s="73" t="s">
        <v>259</v>
      </c>
      <c r="N3125" s="73" t="s">
        <v>19093</v>
      </c>
      <c r="O3125" s="73" t="s">
        <v>3376</v>
      </c>
      <c r="P3125" s="74" t="s">
        <v>2635</v>
      </c>
      <c r="Q3125" s="74" t="s">
        <v>231</v>
      </c>
      <c r="R3125" s="73" t="str">
        <f t="shared" si="48"/>
        <v>GHSK3730096AMA_001</v>
      </c>
    </row>
    <row r="3126" spans="1:18" hidden="1" x14ac:dyDescent="0.25">
      <c r="A3126" s="73" t="s">
        <v>19101</v>
      </c>
      <c r="B3126" s="73" t="s">
        <v>19100</v>
      </c>
      <c r="C3126" s="73" t="s">
        <v>5095</v>
      </c>
      <c r="D3126" s="73" t="s">
        <v>5094</v>
      </c>
      <c r="E3126" s="73" t="s">
        <v>19096</v>
      </c>
      <c r="F3126" s="73" t="s">
        <v>19095</v>
      </c>
      <c r="G3126" s="73" t="s">
        <v>19099</v>
      </c>
      <c r="H3126" s="73" t="s">
        <v>2556</v>
      </c>
      <c r="I3126" s="73" t="s">
        <v>159</v>
      </c>
      <c r="J3126" s="73" t="s">
        <v>549</v>
      </c>
      <c r="K3126" s="73" t="s">
        <v>259</v>
      </c>
      <c r="N3126" s="73" t="s">
        <v>19093</v>
      </c>
      <c r="O3126" s="73" t="s">
        <v>2606</v>
      </c>
      <c r="P3126" s="74" t="s">
        <v>2554</v>
      </c>
      <c r="Q3126" s="74" t="s">
        <v>231</v>
      </c>
      <c r="R3126" s="73" t="str">
        <f t="shared" si="48"/>
        <v>GHSK3730096AMA_011</v>
      </c>
    </row>
    <row r="3127" spans="1:18" hidden="1" x14ac:dyDescent="0.25">
      <c r="A3127" s="73" t="s">
        <v>19098</v>
      </c>
      <c r="B3127" s="73" t="s">
        <v>19097</v>
      </c>
      <c r="C3127" s="73" t="s">
        <v>5095</v>
      </c>
      <c r="D3127" s="73" t="s">
        <v>5094</v>
      </c>
      <c r="E3127" s="73" t="s">
        <v>19096</v>
      </c>
      <c r="F3127" s="73" t="s">
        <v>19095</v>
      </c>
      <c r="G3127" s="73" t="s">
        <v>19094</v>
      </c>
      <c r="H3127" s="73" t="s">
        <v>2070</v>
      </c>
      <c r="I3127" s="73" t="s">
        <v>159</v>
      </c>
      <c r="J3127" s="73" t="s">
        <v>549</v>
      </c>
      <c r="K3127" s="73" t="s">
        <v>259</v>
      </c>
      <c r="N3127" s="73" t="s">
        <v>19093</v>
      </c>
      <c r="O3127" s="73" t="s">
        <v>2157</v>
      </c>
      <c r="P3127" s="74" t="s">
        <v>2068</v>
      </c>
      <c r="Q3127" s="74" t="s">
        <v>231</v>
      </c>
      <c r="R3127" s="73" t="str">
        <f t="shared" si="48"/>
        <v>GHSK3730096AMA_020</v>
      </c>
    </row>
    <row r="3128" spans="1:18" hidden="1" x14ac:dyDescent="0.25">
      <c r="A3128" s="73" t="s">
        <v>19092</v>
      </c>
      <c r="B3128" s="73" t="s">
        <v>19091</v>
      </c>
      <c r="C3128" s="73" t="s">
        <v>241</v>
      </c>
      <c r="D3128" s="73" t="s">
        <v>240</v>
      </c>
      <c r="E3128" s="73" t="s">
        <v>19090</v>
      </c>
      <c r="F3128" s="73" t="s">
        <v>19089</v>
      </c>
      <c r="G3128" s="73" t="s">
        <v>19088</v>
      </c>
      <c r="H3128" s="73" t="s">
        <v>1066</v>
      </c>
      <c r="I3128" s="73" t="s">
        <v>159</v>
      </c>
      <c r="J3128" s="73" t="s">
        <v>235</v>
      </c>
      <c r="K3128" s="73" t="s">
        <v>796</v>
      </c>
      <c r="N3128" s="73" t="s">
        <v>19087</v>
      </c>
      <c r="O3128" s="73" t="s">
        <v>19080</v>
      </c>
      <c r="P3128" s="74" t="s">
        <v>1063</v>
      </c>
      <c r="Q3128" s="74" t="s">
        <v>231</v>
      </c>
      <c r="R3128" s="73" t="str">
        <f t="shared" si="48"/>
        <v>MHSK3730183MAY_600</v>
      </c>
    </row>
    <row r="3129" spans="1:18" hidden="1" x14ac:dyDescent="0.25">
      <c r="A3129" s="73" t="s">
        <v>19086</v>
      </c>
      <c r="B3129" s="73" t="s">
        <v>19085</v>
      </c>
      <c r="C3129" s="73" t="s">
        <v>241</v>
      </c>
      <c r="D3129" s="73" t="s">
        <v>240</v>
      </c>
      <c r="E3129" s="73" t="s">
        <v>19084</v>
      </c>
      <c r="F3129" s="73" t="s">
        <v>19083</v>
      </c>
      <c r="G3129" s="73" t="s">
        <v>19082</v>
      </c>
      <c r="H3129" s="73" t="s">
        <v>1066</v>
      </c>
      <c r="I3129" s="73" t="s">
        <v>159</v>
      </c>
      <c r="J3129" s="73" t="s">
        <v>235</v>
      </c>
      <c r="N3129" s="73" t="s">
        <v>19081</v>
      </c>
      <c r="O3129" s="73" t="s">
        <v>19080</v>
      </c>
      <c r="P3129" s="74" t="s">
        <v>1063</v>
      </c>
      <c r="Q3129" s="74" t="s">
        <v>231</v>
      </c>
      <c r="R3129" s="73" t="str">
        <f t="shared" si="48"/>
        <v>MHSK3730183TJX_600</v>
      </c>
    </row>
    <row r="3130" spans="1:18" hidden="1" x14ac:dyDescent="0.25">
      <c r="A3130" s="73" t="s">
        <v>19079</v>
      </c>
      <c r="B3130" s="73" t="s">
        <v>19078</v>
      </c>
      <c r="C3130" s="73" t="s">
        <v>15314</v>
      </c>
      <c r="D3130" s="73" t="s">
        <v>15313</v>
      </c>
      <c r="E3130" s="73" t="s">
        <v>19077</v>
      </c>
      <c r="F3130" s="73" t="s">
        <v>19076</v>
      </c>
      <c r="G3130" s="73" t="s">
        <v>19075</v>
      </c>
      <c r="H3130" s="73" t="s">
        <v>1743</v>
      </c>
      <c r="I3130" s="73" t="s">
        <v>159</v>
      </c>
      <c r="J3130" s="73" t="s">
        <v>501</v>
      </c>
      <c r="K3130" s="73" t="s">
        <v>9948</v>
      </c>
      <c r="N3130" s="73" t="s">
        <v>19074</v>
      </c>
      <c r="O3130" s="73" t="s">
        <v>3838</v>
      </c>
      <c r="P3130" s="74" t="s">
        <v>1739</v>
      </c>
      <c r="Q3130" s="74" t="s">
        <v>231</v>
      </c>
      <c r="R3130" s="73" t="str">
        <f t="shared" si="48"/>
        <v>PLSK3730405GDM_964</v>
      </c>
    </row>
    <row r="3131" spans="1:18" hidden="1" x14ac:dyDescent="0.25">
      <c r="A3131" s="73" t="s">
        <v>19073</v>
      </c>
      <c r="B3131" s="73" t="s">
        <v>19072</v>
      </c>
      <c r="C3131" s="73" t="s">
        <v>15701</v>
      </c>
      <c r="D3131" s="73" t="s">
        <v>15700</v>
      </c>
      <c r="E3131" s="73" t="s">
        <v>19071</v>
      </c>
      <c r="F3131" s="73" t="s">
        <v>19070</v>
      </c>
      <c r="G3131" s="73" t="s">
        <v>19069</v>
      </c>
      <c r="H3131" s="73" t="s">
        <v>908</v>
      </c>
      <c r="I3131" s="73" t="s">
        <v>159</v>
      </c>
      <c r="J3131" s="73" t="s">
        <v>235</v>
      </c>
      <c r="N3131" s="73" t="s">
        <v>19068</v>
      </c>
      <c r="O3131" s="73" t="s">
        <v>19067</v>
      </c>
      <c r="P3131" s="74" t="s">
        <v>905</v>
      </c>
      <c r="Q3131" s="74" t="s">
        <v>231</v>
      </c>
      <c r="R3131" s="73" t="str">
        <f t="shared" si="48"/>
        <v>ETSK3730613TJX_040</v>
      </c>
    </row>
    <row r="3132" spans="1:18" hidden="1" x14ac:dyDescent="0.25">
      <c r="A3132" s="73" t="s">
        <v>19066</v>
      </c>
      <c r="B3132" s="73" t="s">
        <v>19065</v>
      </c>
      <c r="C3132" s="73" t="s">
        <v>15701</v>
      </c>
      <c r="D3132" s="73" t="s">
        <v>15700</v>
      </c>
      <c r="E3132" s="73" t="s">
        <v>19064</v>
      </c>
      <c r="F3132" s="73" t="s">
        <v>18444</v>
      </c>
      <c r="G3132" s="73" t="s">
        <v>19059</v>
      </c>
      <c r="H3132" s="73" t="s">
        <v>2070</v>
      </c>
      <c r="I3132" s="73" t="s">
        <v>159</v>
      </c>
      <c r="J3132" s="73" t="s">
        <v>235</v>
      </c>
      <c r="N3132" s="73" t="s">
        <v>19063</v>
      </c>
      <c r="O3132" s="73" t="s">
        <v>2157</v>
      </c>
      <c r="P3132" s="74" t="s">
        <v>2068</v>
      </c>
      <c r="Q3132" s="74" t="s">
        <v>231</v>
      </c>
      <c r="R3132" s="73" t="str">
        <f t="shared" si="48"/>
        <v>ETSK3730613NEX_020</v>
      </c>
    </row>
    <row r="3133" spans="1:18" hidden="1" x14ac:dyDescent="0.25">
      <c r="A3133" s="73" t="s">
        <v>19062</v>
      </c>
      <c r="B3133" s="73" t="s">
        <v>19061</v>
      </c>
      <c r="C3133" s="73" t="s">
        <v>15701</v>
      </c>
      <c r="D3133" s="73" t="s">
        <v>15700</v>
      </c>
      <c r="E3133" s="73" t="s">
        <v>19060</v>
      </c>
      <c r="F3133" s="73" t="s">
        <v>18444</v>
      </c>
      <c r="G3133" s="73" t="s">
        <v>19059</v>
      </c>
      <c r="H3133" s="73" t="s">
        <v>2070</v>
      </c>
      <c r="I3133" s="73" t="s">
        <v>159</v>
      </c>
      <c r="J3133" s="73" t="s">
        <v>1111</v>
      </c>
      <c r="K3133" s="73" t="s">
        <v>796</v>
      </c>
      <c r="N3133" s="73" t="s">
        <v>19058</v>
      </c>
      <c r="O3133" s="73" t="s">
        <v>2157</v>
      </c>
      <c r="P3133" s="74" t="s">
        <v>2068</v>
      </c>
      <c r="Q3133" s="74" t="s">
        <v>231</v>
      </c>
      <c r="R3133" s="73" t="str">
        <f t="shared" si="48"/>
        <v>ETSK3730614TJX_020</v>
      </c>
    </row>
    <row r="3134" spans="1:18" hidden="1" x14ac:dyDescent="0.25">
      <c r="A3134" s="73" t="s">
        <v>19057</v>
      </c>
      <c r="B3134" s="73" t="s">
        <v>19056</v>
      </c>
      <c r="C3134" s="73" t="s">
        <v>15701</v>
      </c>
      <c r="D3134" s="73" t="s">
        <v>15700</v>
      </c>
      <c r="E3134" s="73" t="s">
        <v>19052</v>
      </c>
      <c r="F3134" s="73" t="s">
        <v>19051</v>
      </c>
      <c r="G3134" s="73" t="s">
        <v>19050</v>
      </c>
      <c r="H3134" s="73" t="s">
        <v>1075</v>
      </c>
      <c r="I3134" s="73" t="s">
        <v>159</v>
      </c>
      <c r="J3134" s="73" t="s">
        <v>235</v>
      </c>
      <c r="K3134" s="73" t="s">
        <v>842</v>
      </c>
      <c r="N3134" s="73" t="s">
        <v>19055</v>
      </c>
      <c r="O3134" s="73" t="s">
        <v>1081</v>
      </c>
      <c r="P3134" s="74" t="s">
        <v>1072</v>
      </c>
      <c r="Q3134" s="74" t="s">
        <v>231</v>
      </c>
      <c r="R3134" s="73" t="str">
        <f t="shared" si="48"/>
        <v>ETSK3733273TJX_605</v>
      </c>
    </row>
    <row r="3135" spans="1:18" hidden="1" x14ac:dyDescent="0.25">
      <c r="A3135" s="73" t="s">
        <v>19054</v>
      </c>
      <c r="B3135" s="73" t="s">
        <v>19053</v>
      </c>
      <c r="C3135" s="73" t="s">
        <v>15701</v>
      </c>
      <c r="D3135" s="73" t="s">
        <v>15700</v>
      </c>
      <c r="E3135" s="73" t="s">
        <v>19052</v>
      </c>
      <c r="F3135" s="73" t="s">
        <v>19051</v>
      </c>
      <c r="G3135" s="73" t="s">
        <v>19050</v>
      </c>
      <c r="H3135" s="73" t="s">
        <v>1075</v>
      </c>
      <c r="I3135" s="73" t="s">
        <v>159</v>
      </c>
      <c r="J3135" s="73" t="s">
        <v>235</v>
      </c>
      <c r="N3135" s="73" t="s">
        <v>19049</v>
      </c>
      <c r="O3135" s="73" t="s">
        <v>1081</v>
      </c>
      <c r="P3135" s="74" t="s">
        <v>1072</v>
      </c>
      <c r="Q3135" s="74" t="s">
        <v>231</v>
      </c>
      <c r="R3135" s="73" t="str">
        <f t="shared" si="48"/>
        <v>ETSK3733273NEX_605</v>
      </c>
    </row>
    <row r="3136" spans="1:18" hidden="1" x14ac:dyDescent="0.25">
      <c r="A3136" s="73" t="s">
        <v>19048</v>
      </c>
      <c r="B3136" s="73" t="s">
        <v>19047</v>
      </c>
      <c r="C3136" s="73" t="s">
        <v>241</v>
      </c>
      <c r="D3136" s="73" t="s">
        <v>240</v>
      </c>
      <c r="E3136" s="73" t="s">
        <v>19046</v>
      </c>
      <c r="F3136" s="73" t="s">
        <v>19045</v>
      </c>
      <c r="G3136" s="73" t="s">
        <v>19044</v>
      </c>
      <c r="H3136" s="73" t="s">
        <v>1075</v>
      </c>
      <c r="I3136" s="73" t="s">
        <v>502</v>
      </c>
      <c r="J3136" s="73" t="s">
        <v>17835</v>
      </c>
      <c r="N3136" s="73" t="s">
        <v>19043</v>
      </c>
      <c r="O3136" s="73" t="s">
        <v>19042</v>
      </c>
      <c r="P3136" s="74" t="s">
        <v>1072</v>
      </c>
      <c r="Q3136" s="74" t="s">
        <v>498</v>
      </c>
      <c r="R3136" s="73" t="str">
        <f t="shared" si="48"/>
        <v>MHSK3733381BCT_605</v>
      </c>
    </row>
    <row r="3137" spans="1:18" hidden="1" x14ac:dyDescent="0.25">
      <c r="A3137" s="73" t="s">
        <v>19041</v>
      </c>
      <c r="B3137" s="73" t="s">
        <v>19040</v>
      </c>
      <c r="C3137" s="73" t="s">
        <v>15701</v>
      </c>
      <c r="D3137" s="73" t="s">
        <v>15700</v>
      </c>
      <c r="E3137" s="73" t="s">
        <v>19039</v>
      </c>
      <c r="F3137" s="73" t="s">
        <v>19034</v>
      </c>
      <c r="G3137" s="73" t="s">
        <v>19033</v>
      </c>
      <c r="H3137" s="73" t="s">
        <v>236</v>
      </c>
      <c r="I3137" s="73" t="s">
        <v>159</v>
      </c>
      <c r="J3137" s="73" t="s">
        <v>235</v>
      </c>
      <c r="N3137" s="73" t="s">
        <v>19038</v>
      </c>
      <c r="O3137" s="73" t="s">
        <v>233</v>
      </c>
      <c r="P3137" s="74" t="s">
        <v>232</v>
      </c>
      <c r="Q3137" s="74" t="s">
        <v>231</v>
      </c>
      <c r="R3137" s="73" t="str">
        <f t="shared" si="48"/>
        <v>ETSK3733763NEX_680</v>
      </c>
    </row>
    <row r="3138" spans="1:18" hidden="1" x14ac:dyDescent="0.25">
      <c r="A3138" s="73" t="s">
        <v>19037</v>
      </c>
      <c r="B3138" s="73" t="s">
        <v>19036</v>
      </c>
      <c r="C3138" s="73" t="s">
        <v>15701</v>
      </c>
      <c r="D3138" s="73" t="s">
        <v>15700</v>
      </c>
      <c r="E3138" s="73" t="s">
        <v>19035</v>
      </c>
      <c r="F3138" s="73" t="s">
        <v>19034</v>
      </c>
      <c r="G3138" s="73" t="s">
        <v>19033</v>
      </c>
      <c r="H3138" s="73" t="s">
        <v>236</v>
      </c>
      <c r="I3138" s="73" t="s">
        <v>159</v>
      </c>
      <c r="J3138" s="73" t="s">
        <v>1111</v>
      </c>
      <c r="K3138" s="73" t="s">
        <v>796</v>
      </c>
      <c r="N3138" s="73" t="s">
        <v>19032</v>
      </c>
      <c r="O3138" s="73" t="s">
        <v>233</v>
      </c>
      <c r="P3138" s="74" t="s">
        <v>232</v>
      </c>
      <c r="Q3138" s="74" t="s">
        <v>231</v>
      </c>
      <c r="R3138" s="73" t="str">
        <f t="shared" ref="R3138:R3201" si="49">N3138&amp;"_"&amp;P3138</f>
        <v>ETSK3733764TJX_680</v>
      </c>
    </row>
    <row r="3139" spans="1:18" x14ac:dyDescent="0.25">
      <c r="A3139" s="73" t="s">
        <v>19031</v>
      </c>
      <c r="B3139" s="73" t="s">
        <v>19030</v>
      </c>
      <c r="C3139" s="73" t="s">
        <v>384</v>
      </c>
      <c r="D3139" s="73" t="s">
        <v>383</v>
      </c>
      <c r="E3139" s="73" t="s">
        <v>19023</v>
      </c>
      <c r="F3139" s="73" t="s">
        <v>19022</v>
      </c>
      <c r="G3139" s="73" t="s">
        <v>19029</v>
      </c>
      <c r="H3139" s="73" t="s">
        <v>3888</v>
      </c>
      <c r="I3139" s="73" t="s">
        <v>32</v>
      </c>
      <c r="J3139" s="73" t="s">
        <v>3990</v>
      </c>
      <c r="K3139" s="73" t="s">
        <v>470</v>
      </c>
      <c r="N3139" s="73" t="s">
        <v>19020</v>
      </c>
      <c r="O3139" s="73" t="s">
        <v>19010</v>
      </c>
      <c r="P3139" s="74" t="s">
        <v>3885</v>
      </c>
      <c r="Q3139" s="74" t="s">
        <v>199</v>
      </c>
      <c r="R3139" s="73" t="str">
        <f t="shared" si="49"/>
        <v>RBSK3733812RBZ_966</v>
      </c>
    </row>
    <row r="3140" spans="1:18" x14ac:dyDescent="0.25">
      <c r="A3140" s="73" t="s">
        <v>19028</v>
      </c>
      <c r="B3140" s="73" t="s">
        <v>19027</v>
      </c>
      <c r="C3140" s="73" t="s">
        <v>384</v>
      </c>
      <c r="D3140" s="73" t="s">
        <v>383</v>
      </c>
      <c r="E3140" s="73" t="s">
        <v>19023</v>
      </c>
      <c r="F3140" s="73" t="s">
        <v>19022</v>
      </c>
      <c r="G3140" s="73" t="s">
        <v>19026</v>
      </c>
      <c r="H3140" s="73" t="s">
        <v>3888</v>
      </c>
      <c r="I3140" s="73" t="s">
        <v>33</v>
      </c>
      <c r="J3140" s="73" t="s">
        <v>3990</v>
      </c>
      <c r="K3140" s="73" t="s">
        <v>470</v>
      </c>
      <c r="N3140" s="73" t="s">
        <v>19020</v>
      </c>
      <c r="O3140" s="73" t="s">
        <v>19006</v>
      </c>
      <c r="P3140" s="74" t="s">
        <v>3885</v>
      </c>
      <c r="Q3140" s="74" t="s">
        <v>201</v>
      </c>
      <c r="R3140" s="73" t="str">
        <f t="shared" si="49"/>
        <v>RBSK3733812RBZ_966</v>
      </c>
    </row>
    <row r="3141" spans="1:18" x14ac:dyDescent="0.25">
      <c r="A3141" s="73" t="s">
        <v>19025</v>
      </c>
      <c r="B3141" s="73" t="s">
        <v>19024</v>
      </c>
      <c r="C3141" s="73" t="s">
        <v>384</v>
      </c>
      <c r="D3141" s="73" t="s">
        <v>383</v>
      </c>
      <c r="E3141" s="73" t="s">
        <v>19023</v>
      </c>
      <c r="F3141" s="73" t="s">
        <v>19022</v>
      </c>
      <c r="G3141" s="73" t="s">
        <v>19021</v>
      </c>
      <c r="H3141" s="73" t="s">
        <v>3888</v>
      </c>
      <c r="I3141" s="73" t="s">
        <v>568</v>
      </c>
      <c r="J3141" s="73" t="s">
        <v>3990</v>
      </c>
      <c r="K3141" s="73" t="s">
        <v>470</v>
      </c>
      <c r="N3141" s="73" t="s">
        <v>19020</v>
      </c>
      <c r="O3141" s="73" t="s">
        <v>18819</v>
      </c>
      <c r="P3141" s="74" t="s">
        <v>3885</v>
      </c>
      <c r="Q3141" s="74" t="s">
        <v>203</v>
      </c>
      <c r="R3141" s="73" t="str">
        <f t="shared" si="49"/>
        <v>RBSK3733812RBZ_966</v>
      </c>
    </row>
    <row r="3142" spans="1:18" hidden="1" x14ac:dyDescent="0.25">
      <c r="A3142" s="73" t="s">
        <v>19019</v>
      </c>
      <c r="B3142" s="73" t="s">
        <v>19018</v>
      </c>
      <c r="C3142" s="73" t="s">
        <v>15701</v>
      </c>
      <c r="D3142" s="73" t="s">
        <v>15700</v>
      </c>
      <c r="E3142" s="73" t="s">
        <v>19017</v>
      </c>
      <c r="F3142" s="73" t="s">
        <v>19016</v>
      </c>
      <c r="G3142" s="73" t="s">
        <v>19015</v>
      </c>
      <c r="H3142" s="73" t="s">
        <v>1023</v>
      </c>
      <c r="I3142" s="73" t="s">
        <v>159</v>
      </c>
      <c r="J3142" s="73" t="s">
        <v>235</v>
      </c>
      <c r="K3142" s="73" t="s">
        <v>5080</v>
      </c>
      <c r="N3142" s="73" t="s">
        <v>19014</v>
      </c>
      <c r="O3142" s="73" t="s">
        <v>2966</v>
      </c>
      <c r="P3142" s="74" t="s">
        <v>1021</v>
      </c>
      <c r="Q3142" s="74" t="s">
        <v>231</v>
      </c>
      <c r="R3142" s="73" t="str">
        <f t="shared" si="49"/>
        <v>ETSK3733903NEX_420</v>
      </c>
    </row>
    <row r="3143" spans="1:18" x14ac:dyDescent="0.25">
      <c r="A3143" s="73" t="s">
        <v>19013</v>
      </c>
      <c r="B3143" s="73" t="s">
        <v>19012</v>
      </c>
      <c r="C3143" s="73" t="s">
        <v>384</v>
      </c>
      <c r="D3143" s="73" t="s">
        <v>383</v>
      </c>
      <c r="E3143" s="73" t="s">
        <v>18823</v>
      </c>
      <c r="F3143" s="73" t="s">
        <v>19003</v>
      </c>
      <c r="G3143" s="73" t="s">
        <v>19011</v>
      </c>
      <c r="H3143" s="73" t="s">
        <v>3888</v>
      </c>
      <c r="I3143" s="73" t="s">
        <v>32</v>
      </c>
      <c r="J3143" s="73" t="s">
        <v>3990</v>
      </c>
      <c r="K3143" s="73" t="s">
        <v>470</v>
      </c>
      <c r="N3143" s="73" t="s">
        <v>19001</v>
      </c>
      <c r="O3143" s="73" t="s">
        <v>19010</v>
      </c>
      <c r="P3143" s="74" t="s">
        <v>3885</v>
      </c>
      <c r="Q3143" s="74" t="s">
        <v>199</v>
      </c>
      <c r="R3143" s="73" t="str">
        <f t="shared" si="49"/>
        <v>RBSK3733912RBZ_966</v>
      </c>
    </row>
    <row r="3144" spans="1:18" x14ac:dyDescent="0.25">
      <c r="A3144" s="73" t="s">
        <v>19009</v>
      </c>
      <c r="B3144" s="73" t="s">
        <v>19008</v>
      </c>
      <c r="C3144" s="73" t="s">
        <v>384</v>
      </c>
      <c r="D3144" s="73" t="s">
        <v>383</v>
      </c>
      <c r="E3144" s="73" t="s">
        <v>18823</v>
      </c>
      <c r="F3144" s="73" t="s">
        <v>19003</v>
      </c>
      <c r="G3144" s="73" t="s">
        <v>19007</v>
      </c>
      <c r="H3144" s="73" t="s">
        <v>3888</v>
      </c>
      <c r="I3144" s="73" t="s">
        <v>33</v>
      </c>
      <c r="J3144" s="73" t="s">
        <v>3990</v>
      </c>
      <c r="K3144" s="73" t="s">
        <v>470</v>
      </c>
      <c r="N3144" s="73" t="s">
        <v>19001</v>
      </c>
      <c r="O3144" s="73" t="s">
        <v>19006</v>
      </c>
      <c r="P3144" s="74" t="s">
        <v>3885</v>
      </c>
      <c r="Q3144" s="74" t="s">
        <v>201</v>
      </c>
      <c r="R3144" s="73" t="str">
        <f t="shared" si="49"/>
        <v>RBSK3733912RBZ_966</v>
      </c>
    </row>
    <row r="3145" spans="1:18" x14ac:dyDescent="0.25">
      <c r="A3145" s="73" t="s">
        <v>19005</v>
      </c>
      <c r="B3145" s="73" t="s">
        <v>19004</v>
      </c>
      <c r="C3145" s="73" t="s">
        <v>384</v>
      </c>
      <c r="D3145" s="73" t="s">
        <v>383</v>
      </c>
      <c r="E3145" s="73" t="s">
        <v>18823</v>
      </c>
      <c r="F3145" s="73" t="s">
        <v>19003</v>
      </c>
      <c r="G3145" s="73" t="s">
        <v>19002</v>
      </c>
      <c r="H3145" s="73" t="s">
        <v>3888</v>
      </c>
      <c r="I3145" s="73" t="s">
        <v>568</v>
      </c>
      <c r="J3145" s="73" t="s">
        <v>3990</v>
      </c>
      <c r="K3145" s="73" t="s">
        <v>470</v>
      </c>
      <c r="N3145" s="73" t="s">
        <v>19001</v>
      </c>
      <c r="O3145" s="73" t="s">
        <v>18819</v>
      </c>
      <c r="P3145" s="74" t="s">
        <v>3885</v>
      </c>
      <c r="Q3145" s="74" t="s">
        <v>203</v>
      </c>
      <c r="R3145" s="73" t="str">
        <f t="shared" si="49"/>
        <v>RBSK3733912RBZ_966</v>
      </c>
    </row>
    <row r="3146" spans="1:18" hidden="1" x14ac:dyDescent="0.25">
      <c r="A3146" s="73" t="s">
        <v>19000</v>
      </c>
      <c r="B3146" s="73" t="s">
        <v>18999</v>
      </c>
      <c r="C3146" s="73" t="s">
        <v>15701</v>
      </c>
      <c r="D3146" s="73" t="s">
        <v>15700</v>
      </c>
      <c r="E3146" s="73" t="s">
        <v>18998</v>
      </c>
      <c r="F3146" s="73" t="s">
        <v>18997</v>
      </c>
      <c r="G3146" s="73" t="s">
        <v>18996</v>
      </c>
      <c r="H3146" s="73" t="s">
        <v>2070</v>
      </c>
      <c r="I3146" s="73" t="s">
        <v>159</v>
      </c>
      <c r="J3146" s="73" t="s">
        <v>235</v>
      </c>
      <c r="N3146" s="73" t="s">
        <v>18995</v>
      </c>
      <c r="O3146" s="73" t="s">
        <v>2157</v>
      </c>
      <c r="P3146" s="74" t="s">
        <v>2068</v>
      </c>
      <c r="Q3146" s="74" t="s">
        <v>231</v>
      </c>
      <c r="R3146" s="73" t="str">
        <f t="shared" si="49"/>
        <v>ETSK3733913NEX_020</v>
      </c>
    </row>
    <row r="3147" spans="1:18" hidden="1" x14ac:dyDescent="0.25">
      <c r="A3147" s="73" t="s">
        <v>18994</v>
      </c>
      <c r="B3147" s="73" t="s">
        <v>18993</v>
      </c>
      <c r="C3147" s="73" t="s">
        <v>15701</v>
      </c>
      <c r="D3147" s="73" t="s">
        <v>15700</v>
      </c>
      <c r="E3147" s="73" t="s">
        <v>18992</v>
      </c>
      <c r="F3147" s="73" t="s">
        <v>18979</v>
      </c>
      <c r="G3147" s="73" t="s">
        <v>18978</v>
      </c>
      <c r="H3147" s="73" t="s">
        <v>2070</v>
      </c>
      <c r="I3147" s="73" t="s">
        <v>159</v>
      </c>
      <c r="J3147" s="73" t="s">
        <v>1111</v>
      </c>
      <c r="K3147" s="73" t="s">
        <v>796</v>
      </c>
      <c r="N3147" s="73" t="s">
        <v>18991</v>
      </c>
      <c r="O3147" s="73" t="s">
        <v>2157</v>
      </c>
      <c r="P3147" s="74" t="s">
        <v>2068</v>
      </c>
      <c r="Q3147" s="74" t="s">
        <v>231</v>
      </c>
      <c r="R3147" s="73" t="str">
        <f t="shared" si="49"/>
        <v>ETSK3733914MAY_020</v>
      </c>
    </row>
    <row r="3148" spans="1:18" hidden="1" x14ac:dyDescent="0.25">
      <c r="A3148" s="73" t="s">
        <v>18990</v>
      </c>
      <c r="B3148" s="73" t="s">
        <v>18989</v>
      </c>
      <c r="C3148" s="73" t="s">
        <v>15701</v>
      </c>
      <c r="D3148" s="73" t="s">
        <v>15700</v>
      </c>
      <c r="E3148" s="73" t="s">
        <v>18988</v>
      </c>
      <c r="F3148" s="73" t="s">
        <v>18979</v>
      </c>
      <c r="G3148" s="73" t="s">
        <v>18978</v>
      </c>
      <c r="H3148" s="73" t="s">
        <v>2070</v>
      </c>
      <c r="I3148" s="73" t="s">
        <v>159</v>
      </c>
      <c r="J3148" s="73" t="s">
        <v>1111</v>
      </c>
      <c r="K3148" s="73" t="s">
        <v>796</v>
      </c>
      <c r="N3148" s="73" t="s">
        <v>18987</v>
      </c>
      <c r="O3148" s="73" t="s">
        <v>2157</v>
      </c>
      <c r="P3148" s="74" t="s">
        <v>2068</v>
      </c>
      <c r="Q3148" s="74" t="s">
        <v>231</v>
      </c>
      <c r="R3148" s="73" t="str">
        <f t="shared" si="49"/>
        <v>ETSK3733914TJX_020</v>
      </c>
    </row>
    <row r="3149" spans="1:18" hidden="1" x14ac:dyDescent="0.25">
      <c r="A3149" s="73" t="s">
        <v>18986</v>
      </c>
      <c r="B3149" s="73" t="s">
        <v>18985</v>
      </c>
      <c r="C3149" s="73" t="s">
        <v>15701</v>
      </c>
      <c r="D3149" s="73" t="s">
        <v>15700</v>
      </c>
      <c r="E3149" s="73" t="s">
        <v>18984</v>
      </c>
      <c r="F3149" s="73" t="s">
        <v>18979</v>
      </c>
      <c r="G3149" s="73" t="s">
        <v>18978</v>
      </c>
      <c r="H3149" s="73" t="s">
        <v>2070</v>
      </c>
      <c r="I3149" s="73" t="s">
        <v>159</v>
      </c>
      <c r="J3149" s="73" t="s">
        <v>1111</v>
      </c>
      <c r="K3149" s="73" t="s">
        <v>796</v>
      </c>
      <c r="N3149" s="73" t="s">
        <v>18983</v>
      </c>
      <c r="O3149" s="73" t="s">
        <v>2157</v>
      </c>
      <c r="P3149" s="74" t="s">
        <v>2068</v>
      </c>
      <c r="Q3149" s="74" t="s">
        <v>231</v>
      </c>
      <c r="R3149" s="73" t="str">
        <f t="shared" si="49"/>
        <v>ETSK3733914TRS_020</v>
      </c>
    </row>
    <row r="3150" spans="1:18" hidden="1" x14ac:dyDescent="0.25">
      <c r="A3150" s="73" t="s">
        <v>18982</v>
      </c>
      <c r="B3150" s="73" t="s">
        <v>18981</v>
      </c>
      <c r="C3150" s="73" t="s">
        <v>15701</v>
      </c>
      <c r="D3150" s="73" t="s">
        <v>15700</v>
      </c>
      <c r="E3150" s="73" t="s">
        <v>18980</v>
      </c>
      <c r="F3150" s="73" t="s">
        <v>18979</v>
      </c>
      <c r="G3150" s="73" t="s">
        <v>18978</v>
      </c>
      <c r="H3150" s="73" t="s">
        <v>2070</v>
      </c>
      <c r="I3150" s="73" t="s">
        <v>159</v>
      </c>
      <c r="J3150" s="73" t="s">
        <v>1111</v>
      </c>
      <c r="K3150" s="73" t="s">
        <v>796</v>
      </c>
      <c r="N3150" s="73" t="s">
        <v>18977</v>
      </c>
      <c r="O3150" s="73" t="s">
        <v>2157</v>
      </c>
      <c r="P3150" s="74" t="s">
        <v>2068</v>
      </c>
      <c r="Q3150" s="74" t="s">
        <v>231</v>
      </c>
      <c r="R3150" s="73" t="str">
        <f t="shared" si="49"/>
        <v>ETSK3733914BLS_020</v>
      </c>
    </row>
    <row r="3151" spans="1:18" hidden="1" x14ac:dyDescent="0.25">
      <c r="A3151" s="73" t="s">
        <v>18976</v>
      </c>
      <c r="B3151" s="73" t="s">
        <v>18975</v>
      </c>
      <c r="C3151" s="73" t="s">
        <v>15701</v>
      </c>
      <c r="D3151" s="73" t="s">
        <v>15700</v>
      </c>
      <c r="E3151" s="73" t="s">
        <v>18974</v>
      </c>
      <c r="F3151" s="73" t="s">
        <v>18973</v>
      </c>
      <c r="G3151" s="73" t="s">
        <v>18972</v>
      </c>
      <c r="H3151" s="73" t="s">
        <v>2070</v>
      </c>
      <c r="I3151" s="73" t="s">
        <v>159</v>
      </c>
      <c r="J3151" s="73" t="s">
        <v>235</v>
      </c>
      <c r="K3151" s="73" t="s">
        <v>5080</v>
      </c>
      <c r="N3151" s="73" t="s">
        <v>18971</v>
      </c>
      <c r="O3151" s="73" t="s">
        <v>2157</v>
      </c>
      <c r="P3151" s="74" t="s">
        <v>2068</v>
      </c>
      <c r="Q3151" s="74" t="s">
        <v>231</v>
      </c>
      <c r="R3151" s="73" t="str">
        <f t="shared" si="49"/>
        <v>ETSK3734443NEX_020</v>
      </c>
    </row>
    <row r="3152" spans="1:18" hidden="1" x14ac:dyDescent="0.25">
      <c r="A3152" s="73" t="s">
        <v>18970</v>
      </c>
      <c r="B3152" s="73" t="s">
        <v>18969</v>
      </c>
      <c r="C3152" s="73" t="s">
        <v>15701</v>
      </c>
      <c r="D3152" s="73" t="s">
        <v>15700</v>
      </c>
      <c r="E3152" s="73" t="s">
        <v>18968</v>
      </c>
      <c r="F3152" s="73" t="s">
        <v>18051</v>
      </c>
      <c r="G3152" s="73" t="s">
        <v>18583</v>
      </c>
      <c r="H3152" s="73" t="s">
        <v>2070</v>
      </c>
      <c r="I3152" s="73" t="s">
        <v>159</v>
      </c>
      <c r="J3152" s="73" t="s">
        <v>1111</v>
      </c>
      <c r="K3152" s="73" t="s">
        <v>796</v>
      </c>
      <c r="N3152" s="73" t="s">
        <v>18967</v>
      </c>
      <c r="O3152" s="73" t="s">
        <v>2157</v>
      </c>
      <c r="P3152" s="74" t="s">
        <v>2068</v>
      </c>
      <c r="Q3152" s="74" t="s">
        <v>231</v>
      </c>
      <c r="R3152" s="73" t="str">
        <f t="shared" si="49"/>
        <v>ETSK3734444TJX_020</v>
      </c>
    </row>
    <row r="3153" spans="1:18" hidden="1" x14ac:dyDescent="0.25">
      <c r="A3153" s="73" t="s">
        <v>18966</v>
      </c>
      <c r="B3153" s="73" t="s">
        <v>18965</v>
      </c>
      <c r="C3153" s="73" t="s">
        <v>15701</v>
      </c>
      <c r="D3153" s="73" t="s">
        <v>15700</v>
      </c>
      <c r="E3153" s="73" t="s">
        <v>18964</v>
      </c>
      <c r="F3153" s="73" t="s">
        <v>18051</v>
      </c>
      <c r="G3153" s="73" t="s">
        <v>18583</v>
      </c>
      <c r="H3153" s="73" t="s">
        <v>2070</v>
      </c>
      <c r="I3153" s="73" t="s">
        <v>159</v>
      </c>
      <c r="J3153" s="73" t="s">
        <v>1111</v>
      </c>
      <c r="K3153" s="73" t="s">
        <v>796</v>
      </c>
      <c r="N3153" s="73" t="s">
        <v>18963</v>
      </c>
      <c r="O3153" s="73" t="s">
        <v>2157</v>
      </c>
      <c r="P3153" s="74" t="s">
        <v>2068</v>
      </c>
      <c r="Q3153" s="74" t="s">
        <v>231</v>
      </c>
      <c r="R3153" s="73" t="str">
        <f t="shared" si="49"/>
        <v>ETSK3734444BLS_020</v>
      </c>
    </row>
    <row r="3154" spans="1:18" hidden="1" x14ac:dyDescent="0.25">
      <c r="A3154" s="73" t="s">
        <v>18962</v>
      </c>
      <c r="B3154" s="73" t="s">
        <v>18961</v>
      </c>
      <c r="C3154" s="73" t="s">
        <v>15701</v>
      </c>
      <c r="D3154" s="73" t="s">
        <v>15700</v>
      </c>
      <c r="E3154" s="73" t="s">
        <v>18960</v>
      </c>
      <c r="F3154" s="73" t="s">
        <v>18959</v>
      </c>
      <c r="G3154" s="73" t="s">
        <v>18958</v>
      </c>
      <c r="H3154" s="73" t="s">
        <v>236</v>
      </c>
      <c r="I3154" s="73" t="s">
        <v>159</v>
      </c>
      <c r="J3154" s="73" t="s">
        <v>235</v>
      </c>
      <c r="N3154" s="73" t="s">
        <v>18957</v>
      </c>
      <c r="O3154" s="73" t="s">
        <v>233</v>
      </c>
      <c r="P3154" s="74" t="s">
        <v>232</v>
      </c>
      <c r="Q3154" s="74" t="s">
        <v>231</v>
      </c>
      <c r="R3154" s="73" t="str">
        <f t="shared" si="49"/>
        <v>ETSK3734933TJX_680</v>
      </c>
    </row>
    <row r="3155" spans="1:18" hidden="1" x14ac:dyDescent="0.25">
      <c r="A3155" s="73" t="s">
        <v>18956</v>
      </c>
      <c r="B3155" s="73" t="s">
        <v>18955</v>
      </c>
      <c r="C3155" s="73" t="s">
        <v>15701</v>
      </c>
      <c r="D3155" s="73" t="s">
        <v>15700</v>
      </c>
      <c r="E3155" s="73" t="s">
        <v>18951</v>
      </c>
      <c r="F3155" s="73" t="s">
        <v>18950</v>
      </c>
      <c r="G3155" s="73" t="s">
        <v>18954</v>
      </c>
      <c r="H3155" s="73" t="s">
        <v>2058</v>
      </c>
      <c r="I3155" s="73" t="s">
        <v>159</v>
      </c>
      <c r="J3155" s="73" t="s">
        <v>235</v>
      </c>
      <c r="N3155" s="73" t="s">
        <v>18948</v>
      </c>
      <c r="O3155" s="73" t="s">
        <v>18468</v>
      </c>
      <c r="P3155" s="74" t="s">
        <v>2056</v>
      </c>
      <c r="Q3155" s="74" t="s">
        <v>231</v>
      </c>
      <c r="R3155" s="73" t="str">
        <f t="shared" si="49"/>
        <v>ETSK3734953NEX_450</v>
      </c>
    </row>
    <row r="3156" spans="1:18" hidden="1" x14ac:dyDescent="0.25">
      <c r="A3156" s="73" t="s">
        <v>18953</v>
      </c>
      <c r="B3156" s="73" t="s">
        <v>18952</v>
      </c>
      <c r="C3156" s="73" t="s">
        <v>15701</v>
      </c>
      <c r="D3156" s="73" t="s">
        <v>15700</v>
      </c>
      <c r="E3156" s="73" t="s">
        <v>18951</v>
      </c>
      <c r="F3156" s="73" t="s">
        <v>18950</v>
      </c>
      <c r="G3156" s="73" t="s">
        <v>18949</v>
      </c>
      <c r="H3156" s="73" t="s">
        <v>1281</v>
      </c>
      <c r="I3156" s="73" t="s">
        <v>159</v>
      </c>
      <c r="J3156" s="73" t="s">
        <v>235</v>
      </c>
      <c r="N3156" s="73" t="s">
        <v>18948</v>
      </c>
      <c r="O3156" s="73" t="s">
        <v>1335</v>
      </c>
      <c r="P3156" s="74" t="s">
        <v>1278</v>
      </c>
      <c r="Q3156" s="74" t="s">
        <v>231</v>
      </c>
      <c r="R3156" s="73" t="str">
        <f t="shared" si="49"/>
        <v>ETSK3734953NEX_650</v>
      </c>
    </row>
    <row r="3157" spans="1:18" hidden="1" x14ac:dyDescent="0.25">
      <c r="A3157" s="73" t="s">
        <v>18947</v>
      </c>
      <c r="B3157" s="73" t="s">
        <v>18946</v>
      </c>
      <c r="C3157" s="73" t="s">
        <v>15701</v>
      </c>
      <c r="D3157" s="73" t="s">
        <v>15700</v>
      </c>
      <c r="E3157" s="73" t="s">
        <v>18945</v>
      </c>
      <c r="F3157" s="73" t="s">
        <v>18944</v>
      </c>
      <c r="G3157" s="73" t="s">
        <v>18943</v>
      </c>
      <c r="H3157" s="73" t="s">
        <v>2637</v>
      </c>
      <c r="I3157" s="73" t="s">
        <v>159</v>
      </c>
      <c r="J3157" s="73" t="s">
        <v>1111</v>
      </c>
      <c r="K3157" s="73" t="s">
        <v>796</v>
      </c>
      <c r="N3157" s="73" t="s">
        <v>18942</v>
      </c>
      <c r="O3157" s="73" t="s">
        <v>3376</v>
      </c>
      <c r="P3157" s="74" t="s">
        <v>2635</v>
      </c>
      <c r="Q3157" s="74" t="s">
        <v>231</v>
      </c>
      <c r="R3157" s="73" t="str">
        <f t="shared" si="49"/>
        <v>ETSK3734954TJX_001</v>
      </c>
    </row>
    <row r="3158" spans="1:18" hidden="1" x14ac:dyDescent="0.25">
      <c r="A3158" s="73" t="s">
        <v>18941</v>
      </c>
      <c r="B3158" s="73" t="s">
        <v>18940</v>
      </c>
      <c r="C3158" s="73" t="s">
        <v>15701</v>
      </c>
      <c r="D3158" s="73" t="s">
        <v>15700</v>
      </c>
      <c r="E3158" s="73" t="s">
        <v>18939</v>
      </c>
      <c r="F3158" s="73" t="s">
        <v>18938</v>
      </c>
      <c r="G3158" s="73" t="s">
        <v>18937</v>
      </c>
      <c r="H3158" s="73" t="s">
        <v>1488</v>
      </c>
      <c r="I3158" s="73" t="s">
        <v>159</v>
      </c>
      <c r="J3158" s="73" t="s">
        <v>235</v>
      </c>
      <c r="N3158" s="73" t="s">
        <v>18936</v>
      </c>
      <c r="O3158" s="73" t="s">
        <v>1959</v>
      </c>
      <c r="P3158" s="74" t="s">
        <v>1483</v>
      </c>
      <c r="Q3158" s="74" t="s">
        <v>231</v>
      </c>
      <c r="R3158" s="73" t="str">
        <f t="shared" si="49"/>
        <v>ETSK3734993NEX_280</v>
      </c>
    </row>
    <row r="3159" spans="1:18" hidden="1" x14ac:dyDescent="0.25">
      <c r="A3159" s="73" t="s">
        <v>18935</v>
      </c>
      <c r="B3159" s="73" t="s">
        <v>18934</v>
      </c>
      <c r="C3159" s="73" t="s">
        <v>15701</v>
      </c>
      <c r="D3159" s="73" t="s">
        <v>15700</v>
      </c>
      <c r="E3159" s="73" t="s">
        <v>18933</v>
      </c>
      <c r="F3159" s="73" t="s">
        <v>18890</v>
      </c>
      <c r="G3159" s="73" t="s">
        <v>18932</v>
      </c>
      <c r="H3159" s="73" t="s">
        <v>2637</v>
      </c>
      <c r="I3159" s="73" t="s">
        <v>159</v>
      </c>
      <c r="J3159" s="73" t="s">
        <v>18931</v>
      </c>
      <c r="N3159" s="73" t="s">
        <v>18930</v>
      </c>
      <c r="O3159" s="73" t="s">
        <v>3376</v>
      </c>
      <c r="P3159" s="74" t="s">
        <v>2635</v>
      </c>
      <c r="Q3159" s="74" t="s">
        <v>231</v>
      </c>
      <c r="R3159" s="73" t="str">
        <f t="shared" si="49"/>
        <v>ETSK3735043BCT_001</v>
      </c>
    </row>
    <row r="3160" spans="1:18" hidden="1" x14ac:dyDescent="0.25">
      <c r="A3160" s="73" t="s">
        <v>18929</v>
      </c>
      <c r="B3160" s="73" t="s">
        <v>18928</v>
      </c>
      <c r="C3160" s="73" t="s">
        <v>15701</v>
      </c>
      <c r="D3160" s="73" t="s">
        <v>15700</v>
      </c>
      <c r="E3160" s="73" t="s">
        <v>18927</v>
      </c>
      <c r="F3160" s="73" t="s">
        <v>18926</v>
      </c>
      <c r="G3160" s="73" t="s">
        <v>18926</v>
      </c>
      <c r="H3160" s="73" t="s">
        <v>2637</v>
      </c>
      <c r="I3160" s="73" t="s">
        <v>159</v>
      </c>
      <c r="J3160" s="73" t="s">
        <v>235</v>
      </c>
      <c r="N3160" s="73" t="s">
        <v>18925</v>
      </c>
      <c r="O3160" s="73" t="s">
        <v>3376</v>
      </c>
      <c r="P3160" s="74" t="s">
        <v>2635</v>
      </c>
      <c r="Q3160" s="74" t="s">
        <v>231</v>
      </c>
      <c r="R3160" s="73" t="str">
        <f t="shared" si="49"/>
        <v>ETSK3735093TJX_001</v>
      </c>
    </row>
    <row r="3161" spans="1:18" hidden="1" x14ac:dyDescent="0.25">
      <c r="A3161" s="73" t="s">
        <v>18924</v>
      </c>
      <c r="B3161" s="73" t="s">
        <v>18923</v>
      </c>
      <c r="C3161" s="73" t="s">
        <v>15701</v>
      </c>
      <c r="D3161" s="73" t="s">
        <v>15700</v>
      </c>
      <c r="E3161" s="73" t="s">
        <v>18922</v>
      </c>
      <c r="F3161" s="73" t="s">
        <v>18917</v>
      </c>
      <c r="G3161" s="73" t="s">
        <v>18921</v>
      </c>
      <c r="H3161" s="73" t="s">
        <v>2637</v>
      </c>
      <c r="I3161" s="73" t="s">
        <v>159</v>
      </c>
      <c r="J3161" s="73" t="s">
        <v>235</v>
      </c>
      <c r="N3161" s="73" t="s">
        <v>18915</v>
      </c>
      <c r="O3161" s="73" t="s">
        <v>3376</v>
      </c>
      <c r="P3161" s="74" t="s">
        <v>2635</v>
      </c>
      <c r="Q3161" s="74" t="s">
        <v>231</v>
      </c>
      <c r="R3161" s="73" t="str">
        <f t="shared" si="49"/>
        <v>ETSK3735123TJX_001</v>
      </c>
    </row>
    <row r="3162" spans="1:18" hidden="1" x14ac:dyDescent="0.25">
      <c r="A3162" s="73" t="s">
        <v>18920</v>
      </c>
      <c r="B3162" s="73" t="s">
        <v>18919</v>
      </c>
      <c r="C3162" s="73" t="s">
        <v>15701</v>
      </c>
      <c r="D3162" s="73" t="s">
        <v>15700</v>
      </c>
      <c r="E3162" s="73" t="s">
        <v>18918</v>
      </c>
      <c r="F3162" s="73" t="s">
        <v>18917</v>
      </c>
      <c r="G3162" s="73" t="s">
        <v>18916</v>
      </c>
      <c r="H3162" s="73" t="s">
        <v>1488</v>
      </c>
      <c r="I3162" s="73" t="s">
        <v>159</v>
      </c>
      <c r="J3162" s="73" t="s">
        <v>235</v>
      </c>
      <c r="N3162" s="73" t="s">
        <v>18915</v>
      </c>
      <c r="O3162" s="73" t="s">
        <v>1959</v>
      </c>
      <c r="P3162" s="74" t="s">
        <v>1483</v>
      </c>
      <c r="Q3162" s="74" t="s">
        <v>231</v>
      </c>
      <c r="R3162" s="73" t="str">
        <f t="shared" si="49"/>
        <v>ETSK3735123TJX_280</v>
      </c>
    </row>
    <row r="3163" spans="1:18" hidden="1" x14ac:dyDescent="0.25">
      <c r="A3163" s="73" t="s">
        <v>18914</v>
      </c>
      <c r="B3163" s="73" t="s">
        <v>18913</v>
      </c>
      <c r="C3163" s="73" t="s">
        <v>15701</v>
      </c>
      <c r="D3163" s="73" t="s">
        <v>15700</v>
      </c>
      <c r="E3163" s="73" t="s">
        <v>18910</v>
      </c>
      <c r="F3163" s="73" t="s">
        <v>18477</v>
      </c>
      <c r="G3163" s="73" t="s">
        <v>18902</v>
      </c>
      <c r="H3163" s="73" t="s">
        <v>2637</v>
      </c>
      <c r="I3163" s="73" t="s">
        <v>159</v>
      </c>
      <c r="J3163" s="73" t="s">
        <v>235</v>
      </c>
      <c r="N3163" s="73" t="s">
        <v>18909</v>
      </c>
      <c r="O3163" s="73" t="s">
        <v>3376</v>
      </c>
      <c r="P3163" s="74" t="s">
        <v>2635</v>
      </c>
      <c r="Q3163" s="74" t="s">
        <v>231</v>
      </c>
      <c r="R3163" s="73" t="str">
        <f t="shared" si="49"/>
        <v>ETSK3735123NEX_001</v>
      </c>
    </row>
    <row r="3164" spans="1:18" hidden="1" x14ac:dyDescent="0.25">
      <c r="A3164" s="73" t="s">
        <v>18912</v>
      </c>
      <c r="B3164" s="73" t="s">
        <v>18911</v>
      </c>
      <c r="C3164" s="73" t="s">
        <v>15701</v>
      </c>
      <c r="D3164" s="73" t="s">
        <v>15700</v>
      </c>
      <c r="E3164" s="73" t="s">
        <v>18910</v>
      </c>
      <c r="F3164" s="73" t="s">
        <v>18477</v>
      </c>
      <c r="G3164" s="73" t="s">
        <v>18476</v>
      </c>
      <c r="H3164" s="73" t="s">
        <v>1488</v>
      </c>
      <c r="I3164" s="73" t="s">
        <v>159</v>
      </c>
      <c r="J3164" s="73" t="s">
        <v>235</v>
      </c>
      <c r="N3164" s="73" t="s">
        <v>18909</v>
      </c>
      <c r="O3164" s="73" t="s">
        <v>1959</v>
      </c>
      <c r="P3164" s="74" t="s">
        <v>1483</v>
      </c>
      <c r="Q3164" s="74" t="s">
        <v>231</v>
      </c>
      <c r="R3164" s="73" t="str">
        <f t="shared" si="49"/>
        <v>ETSK3735123NEX_280</v>
      </c>
    </row>
    <row r="3165" spans="1:18" hidden="1" x14ac:dyDescent="0.25">
      <c r="A3165" s="73" t="s">
        <v>18908</v>
      </c>
      <c r="B3165" s="73" t="s">
        <v>18907</v>
      </c>
      <c r="C3165" s="73" t="s">
        <v>15701</v>
      </c>
      <c r="D3165" s="73" t="s">
        <v>15700</v>
      </c>
      <c r="E3165" s="73" t="s">
        <v>18906</v>
      </c>
      <c r="F3165" s="73" t="s">
        <v>18477</v>
      </c>
      <c r="G3165" s="73" t="s">
        <v>18902</v>
      </c>
      <c r="H3165" s="73" t="s">
        <v>2637</v>
      </c>
      <c r="I3165" s="73" t="s">
        <v>159</v>
      </c>
      <c r="J3165" s="73" t="s">
        <v>1111</v>
      </c>
      <c r="K3165" s="73" t="s">
        <v>796</v>
      </c>
      <c r="N3165" s="73" t="s">
        <v>18905</v>
      </c>
      <c r="O3165" s="73" t="s">
        <v>3376</v>
      </c>
      <c r="P3165" s="74" t="s">
        <v>2635</v>
      </c>
      <c r="Q3165" s="74" t="s">
        <v>231</v>
      </c>
      <c r="R3165" s="73" t="str">
        <f t="shared" si="49"/>
        <v>ETSK3735124MAY_001</v>
      </c>
    </row>
    <row r="3166" spans="1:18" hidden="1" x14ac:dyDescent="0.25">
      <c r="A3166" s="73" t="s">
        <v>18904</v>
      </c>
      <c r="B3166" s="73" t="s">
        <v>18903</v>
      </c>
      <c r="C3166" s="73" t="s">
        <v>15701</v>
      </c>
      <c r="D3166" s="73" t="s">
        <v>15700</v>
      </c>
      <c r="E3166" s="73" t="s">
        <v>18899</v>
      </c>
      <c r="F3166" s="73" t="s">
        <v>18477</v>
      </c>
      <c r="G3166" s="73" t="s">
        <v>18902</v>
      </c>
      <c r="H3166" s="73" t="s">
        <v>2637</v>
      </c>
      <c r="I3166" s="73" t="s">
        <v>159</v>
      </c>
      <c r="J3166" s="73" t="s">
        <v>1111</v>
      </c>
      <c r="K3166" s="73" t="s">
        <v>796</v>
      </c>
      <c r="N3166" s="73" t="s">
        <v>18898</v>
      </c>
      <c r="O3166" s="73" t="s">
        <v>3376</v>
      </c>
      <c r="P3166" s="74" t="s">
        <v>2635</v>
      </c>
      <c r="Q3166" s="74" t="s">
        <v>231</v>
      </c>
      <c r="R3166" s="73" t="str">
        <f t="shared" si="49"/>
        <v>ETSK3735124TJX_001</v>
      </c>
    </row>
    <row r="3167" spans="1:18" hidden="1" x14ac:dyDescent="0.25">
      <c r="A3167" s="73" t="s">
        <v>18901</v>
      </c>
      <c r="B3167" s="73" t="s">
        <v>18900</v>
      </c>
      <c r="C3167" s="73" t="s">
        <v>15701</v>
      </c>
      <c r="D3167" s="73" t="s">
        <v>15700</v>
      </c>
      <c r="E3167" s="73" t="s">
        <v>18899</v>
      </c>
      <c r="F3167" s="73" t="s">
        <v>18477</v>
      </c>
      <c r="G3167" s="73" t="s">
        <v>18476</v>
      </c>
      <c r="H3167" s="73" t="s">
        <v>1488</v>
      </c>
      <c r="I3167" s="73" t="s">
        <v>159</v>
      </c>
      <c r="J3167" s="73" t="s">
        <v>1111</v>
      </c>
      <c r="K3167" s="73" t="s">
        <v>796</v>
      </c>
      <c r="N3167" s="73" t="s">
        <v>18898</v>
      </c>
      <c r="O3167" s="73" t="s">
        <v>1959</v>
      </c>
      <c r="P3167" s="74" t="s">
        <v>1483</v>
      </c>
      <c r="Q3167" s="74" t="s">
        <v>231</v>
      </c>
      <c r="R3167" s="73" t="str">
        <f t="shared" si="49"/>
        <v>ETSK3735124TJX_280</v>
      </c>
    </row>
    <row r="3168" spans="1:18" hidden="1" x14ac:dyDescent="0.25">
      <c r="A3168" s="73" t="s">
        <v>18897</v>
      </c>
      <c r="B3168" s="73" t="s">
        <v>18896</v>
      </c>
      <c r="C3168" s="73" t="s">
        <v>15701</v>
      </c>
      <c r="D3168" s="73" t="s">
        <v>15700</v>
      </c>
      <c r="E3168" s="73" t="s">
        <v>18895</v>
      </c>
      <c r="F3168" s="73" t="s">
        <v>18477</v>
      </c>
      <c r="G3168" s="73" t="s">
        <v>18476</v>
      </c>
      <c r="H3168" s="73" t="s">
        <v>1488</v>
      </c>
      <c r="I3168" s="73" t="s">
        <v>159</v>
      </c>
      <c r="J3168" s="73" t="s">
        <v>1111</v>
      </c>
      <c r="K3168" s="73" t="s">
        <v>796</v>
      </c>
      <c r="N3168" s="73" t="s">
        <v>18894</v>
      </c>
      <c r="O3168" s="73" t="s">
        <v>1959</v>
      </c>
      <c r="P3168" s="74" t="s">
        <v>1483</v>
      </c>
      <c r="Q3168" s="74" t="s">
        <v>231</v>
      </c>
      <c r="R3168" s="73" t="str">
        <f t="shared" si="49"/>
        <v>ETSK3735124TRS_280</v>
      </c>
    </row>
    <row r="3169" spans="1:18" hidden="1" x14ac:dyDescent="0.25">
      <c r="A3169" s="73" t="s">
        <v>18893</v>
      </c>
      <c r="B3169" s="73" t="s">
        <v>18892</v>
      </c>
      <c r="C3169" s="73" t="s">
        <v>15701</v>
      </c>
      <c r="D3169" s="73" t="s">
        <v>15700</v>
      </c>
      <c r="E3169" s="73" t="s">
        <v>18891</v>
      </c>
      <c r="F3169" s="73" t="s">
        <v>18890</v>
      </c>
      <c r="G3169" s="73" t="s">
        <v>18889</v>
      </c>
      <c r="H3169" s="73" t="s">
        <v>236</v>
      </c>
      <c r="I3169" s="73" t="s">
        <v>159</v>
      </c>
      <c r="J3169" s="73" t="s">
        <v>235</v>
      </c>
      <c r="N3169" s="73" t="s">
        <v>18888</v>
      </c>
      <c r="O3169" s="73" t="s">
        <v>233</v>
      </c>
      <c r="P3169" s="74" t="s">
        <v>232</v>
      </c>
      <c r="Q3169" s="74" t="s">
        <v>231</v>
      </c>
      <c r="R3169" s="73" t="str">
        <f t="shared" si="49"/>
        <v>ETSK3735163TJX_680</v>
      </c>
    </row>
    <row r="3170" spans="1:18" hidden="1" x14ac:dyDescent="0.25">
      <c r="A3170" s="73" t="s">
        <v>18887</v>
      </c>
      <c r="B3170" s="73" t="s">
        <v>18886</v>
      </c>
      <c r="C3170" s="73" t="s">
        <v>15701</v>
      </c>
      <c r="D3170" s="73" t="s">
        <v>15700</v>
      </c>
      <c r="E3170" s="73" t="s">
        <v>18885</v>
      </c>
      <c r="F3170" s="73" t="s">
        <v>18872</v>
      </c>
      <c r="G3170" s="73" t="s">
        <v>18871</v>
      </c>
      <c r="H3170" s="73" t="s">
        <v>1281</v>
      </c>
      <c r="I3170" s="73" t="s">
        <v>159</v>
      </c>
      <c r="J3170" s="73" t="s">
        <v>235</v>
      </c>
      <c r="N3170" s="73" t="s">
        <v>18884</v>
      </c>
      <c r="O3170" s="73" t="s">
        <v>1335</v>
      </c>
      <c r="P3170" s="74" t="s">
        <v>1278</v>
      </c>
      <c r="Q3170" s="74" t="s">
        <v>231</v>
      </c>
      <c r="R3170" s="73" t="str">
        <f t="shared" si="49"/>
        <v>ETSK3735163NEX_650</v>
      </c>
    </row>
    <row r="3171" spans="1:18" hidden="1" x14ac:dyDescent="0.25">
      <c r="A3171" s="73" t="s">
        <v>18883</v>
      </c>
      <c r="B3171" s="73" t="s">
        <v>18882</v>
      </c>
      <c r="C3171" s="73" t="s">
        <v>15701</v>
      </c>
      <c r="D3171" s="73" t="s">
        <v>15700</v>
      </c>
      <c r="E3171" s="73" t="s">
        <v>18881</v>
      </c>
      <c r="F3171" s="73" t="s">
        <v>18872</v>
      </c>
      <c r="G3171" s="73" t="s">
        <v>18871</v>
      </c>
      <c r="H3171" s="73" t="s">
        <v>1281</v>
      </c>
      <c r="I3171" s="73" t="s">
        <v>159</v>
      </c>
      <c r="J3171" s="73" t="s">
        <v>1111</v>
      </c>
      <c r="K3171" s="73" t="s">
        <v>796</v>
      </c>
      <c r="N3171" s="73" t="s">
        <v>18880</v>
      </c>
      <c r="O3171" s="73" t="s">
        <v>1335</v>
      </c>
      <c r="P3171" s="74" t="s">
        <v>1278</v>
      </c>
      <c r="Q3171" s="74" t="s">
        <v>231</v>
      </c>
      <c r="R3171" s="73" t="str">
        <f t="shared" si="49"/>
        <v>ETSK3735164TJX_650</v>
      </c>
    </row>
    <row r="3172" spans="1:18" hidden="1" x14ac:dyDescent="0.25">
      <c r="A3172" s="73" t="s">
        <v>18879</v>
      </c>
      <c r="B3172" s="73" t="s">
        <v>18878</v>
      </c>
      <c r="C3172" s="73" t="s">
        <v>15701</v>
      </c>
      <c r="D3172" s="73" t="s">
        <v>15700</v>
      </c>
      <c r="E3172" s="73" t="s">
        <v>18877</v>
      </c>
      <c r="F3172" s="73" t="s">
        <v>18872</v>
      </c>
      <c r="G3172" s="73" t="s">
        <v>18871</v>
      </c>
      <c r="H3172" s="73" t="s">
        <v>1281</v>
      </c>
      <c r="I3172" s="73" t="s">
        <v>159</v>
      </c>
      <c r="J3172" s="73" t="s">
        <v>1111</v>
      </c>
      <c r="K3172" s="73" t="s">
        <v>796</v>
      </c>
      <c r="N3172" s="73" t="s">
        <v>18876</v>
      </c>
      <c r="O3172" s="73" t="s">
        <v>1335</v>
      </c>
      <c r="P3172" s="74" t="s">
        <v>1278</v>
      </c>
      <c r="Q3172" s="74" t="s">
        <v>231</v>
      </c>
      <c r="R3172" s="73" t="str">
        <f t="shared" si="49"/>
        <v>ETSK3735164TRS_650</v>
      </c>
    </row>
    <row r="3173" spans="1:18" hidden="1" x14ac:dyDescent="0.25">
      <c r="A3173" s="73" t="s">
        <v>18875</v>
      </c>
      <c r="B3173" s="73" t="s">
        <v>18874</v>
      </c>
      <c r="C3173" s="73" t="s">
        <v>15701</v>
      </c>
      <c r="D3173" s="73" t="s">
        <v>15700</v>
      </c>
      <c r="E3173" s="73" t="s">
        <v>18873</v>
      </c>
      <c r="F3173" s="73" t="s">
        <v>18872</v>
      </c>
      <c r="G3173" s="73" t="s">
        <v>18871</v>
      </c>
      <c r="H3173" s="73" t="s">
        <v>1281</v>
      </c>
      <c r="I3173" s="73" t="s">
        <v>159</v>
      </c>
      <c r="J3173" s="73" t="s">
        <v>1111</v>
      </c>
      <c r="K3173" s="73" t="s">
        <v>796</v>
      </c>
      <c r="N3173" s="73" t="s">
        <v>18870</v>
      </c>
      <c r="O3173" s="73" t="s">
        <v>1335</v>
      </c>
      <c r="P3173" s="74" t="s">
        <v>1278</v>
      </c>
      <c r="Q3173" s="74" t="s">
        <v>231</v>
      </c>
      <c r="R3173" s="73" t="str">
        <f t="shared" si="49"/>
        <v>ETSK3735164BLS_650</v>
      </c>
    </row>
    <row r="3174" spans="1:18" hidden="1" x14ac:dyDescent="0.25">
      <c r="A3174" s="73" t="s">
        <v>18869</v>
      </c>
      <c r="B3174" s="73" t="s">
        <v>18868</v>
      </c>
      <c r="C3174" s="73" t="s">
        <v>15701</v>
      </c>
      <c r="D3174" s="73" t="s">
        <v>15700</v>
      </c>
      <c r="E3174" s="73" t="s">
        <v>18867</v>
      </c>
      <c r="F3174" s="73" t="s">
        <v>18866</v>
      </c>
      <c r="G3174" s="73" t="s">
        <v>18865</v>
      </c>
      <c r="H3174" s="73" t="s">
        <v>1488</v>
      </c>
      <c r="I3174" s="73" t="s">
        <v>159</v>
      </c>
      <c r="J3174" s="73" t="s">
        <v>235</v>
      </c>
      <c r="N3174" s="73" t="s">
        <v>18864</v>
      </c>
      <c r="O3174" s="73" t="s">
        <v>1959</v>
      </c>
      <c r="P3174" s="74" t="s">
        <v>1483</v>
      </c>
      <c r="Q3174" s="74" t="s">
        <v>231</v>
      </c>
      <c r="R3174" s="73" t="str">
        <f t="shared" si="49"/>
        <v>ETSK3735233NEX_280</v>
      </c>
    </row>
    <row r="3175" spans="1:18" hidden="1" x14ac:dyDescent="0.25">
      <c r="A3175" s="73" t="s">
        <v>18863</v>
      </c>
      <c r="B3175" s="73" t="s">
        <v>18862</v>
      </c>
      <c r="C3175" s="73" t="s">
        <v>15701</v>
      </c>
      <c r="D3175" s="73" t="s">
        <v>15700</v>
      </c>
      <c r="E3175" s="73" t="s">
        <v>18859</v>
      </c>
      <c r="F3175" s="73" t="s">
        <v>18835</v>
      </c>
      <c r="G3175" s="73" t="s">
        <v>18843</v>
      </c>
      <c r="H3175" s="73" t="s">
        <v>2637</v>
      </c>
      <c r="I3175" s="73" t="s">
        <v>159</v>
      </c>
      <c r="J3175" s="73" t="s">
        <v>235</v>
      </c>
      <c r="N3175" s="73" t="s">
        <v>18858</v>
      </c>
      <c r="O3175" s="73" t="s">
        <v>3376</v>
      </c>
      <c r="P3175" s="74" t="s">
        <v>2635</v>
      </c>
      <c r="Q3175" s="74" t="s">
        <v>231</v>
      </c>
      <c r="R3175" s="73" t="str">
        <f t="shared" si="49"/>
        <v>ETSK3735503NEX_001</v>
      </c>
    </row>
    <row r="3176" spans="1:18" hidden="1" x14ac:dyDescent="0.25">
      <c r="A3176" s="73" t="s">
        <v>18861</v>
      </c>
      <c r="B3176" s="73" t="s">
        <v>18860</v>
      </c>
      <c r="C3176" s="73" t="s">
        <v>15701</v>
      </c>
      <c r="D3176" s="73" t="s">
        <v>15700</v>
      </c>
      <c r="E3176" s="73" t="s">
        <v>18859</v>
      </c>
      <c r="F3176" s="73" t="s">
        <v>18835</v>
      </c>
      <c r="G3176" s="73" t="s">
        <v>18834</v>
      </c>
      <c r="H3176" s="73" t="s">
        <v>1281</v>
      </c>
      <c r="I3176" s="73" t="s">
        <v>159</v>
      </c>
      <c r="J3176" s="73" t="s">
        <v>235</v>
      </c>
      <c r="N3176" s="73" t="s">
        <v>18858</v>
      </c>
      <c r="O3176" s="73" t="s">
        <v>1335</v>
      </c>
      <c r="P3176" s="74" t="s">
        <v>1278</v>
      </c>
      <c r="Q3176" s="74" t="s">
        <v>231</v>
      </c>
      <c r="R3176" s="73" t="str">
        <f t="shared" si="49"/>
        <v>ETSK3735503NEX_650</v>
      </c>
    </row>
    <row r="3177" spans="1:18" hidden="1" x14ac:dyDescent="0.25">
      <c r="A3177" s="73" t="s">
        <v>18857</v>
      </c>
      <c r="B3177" s="73" t="s">
        <v>18856</v>
      </c>
      <c r="C3177" s="73" t="s">
        <v>15701</v>
      </c>
      <c r="D3177" s="73" t="s">
        <v>15700</v>
      </c>
      <c r="E3177" s="73" t="s">
        <v>18853</v>
      </c>
      <c r="F3177" s="73" t="s">
        <v>18835</v>
      </c>
      <c r="G3177" s="73" t="s">
        <v>18843</v>
      </c>
      <c r="H3177" s="73" t="s">
        <v>2637</v>
      </c>
      <c r="I3177" s="73" t="s">
        <v>159</v>
      </c>
      <c r="J3177" s="73" t="s">
        <v>1111</v>
      </c>
      <c r="K3177" s="73" t="s">
        <v>796</v>
      </c>
      <c r="N3177" s="73" t="s">
        <v>18852</v>
      </c>
      <c r="O3177" s="73" t="s">
        <v>3376</v>
      </c>
      <c r="P3177" s="74" t="s">
        <v>2635</v>
      </c>
      <c r="Q3177" s="74" t="s">
        <v>231</v>
      </c>
      <c r="R3177" s="73" t="str">
        <f t="shared" si="49"/>
        <v>ETSK3735504MAY_001</v>
      </c>
    </row>
    <row r="3178" spans="1:18" hidden="1" x14ac:dyDescent="0.25">
      <c r="A3178" s="73" t="s">
        <v>18855</v>
      </c>
      <c r="B3178" s="73" t="s">
        <v>18854</v>
      </c>
      <c r="C3178" s="73" t="s">
        <v>15701</v>
      </c>
      <c r="D3178" s="73" t="s">
        <v>15700</v>
      </c>
      <c r="E3178" s="73" t="s">
        <v>18853</v>
      </c>
      <c r="F3178" s="73" t="s">
        <v>18835</v>
      </c>
      <c r="G3178" s="73" t="s">
        <v>18834</v>
      </c>
      <c r="H3178" s="73" t="s">
        <v>1281</v>
      </c>
      <c r="I3178" s="73" t="s">
        <v>159</v>
      </c>
      <c r="J3178" s="73" t="s">
        <v>1111</v>
      </c>
      <c r="K3178" s="73" t="s">
        <v>796</v>
      </c>
      <c r="N3178" s="73" t="s">
        <v>18852</v>
      </c>
      <c r="O3178" s="73" t="s">
        <v>1335</v>
      </c>
      <c r="P3178" s="74" t="s">
        <v>1278</v>
      </c>
      <c r="Q3178" s="74" t="s">
        <v>231</v>
      </c>
      <c r="R3178" s="73" t="str">
        <f t="shared" si="49"/>
        <v>ETSK3735504MAY_650</v>
      </c>
    </row>
    <row r="3179" spans="1:18" hidden="1" x14ac:dyDescent="0.25">
      <c r="A3179" s="73" t="s">
        <v>18851</v>
      </c>
      <c r="B3179" s="73" t="s">
        <v>18850</v>
      </c>
      <c r="C3179" s="73" t="s">
        <v>15701</v>
      </c>
      <c r="D3179" s="73" t="s">
        <v>15700</v>
      </c>
      <c r="E3179" s="73" t="s">
        <v>18847</v>
      </c>
      <c r="F3179" s="73" t="s">
        <v>18835</v>
      </c>
      <c r="G3179" s="73" t="s">
        <v>18843</v>
      </c>
      <c r="H3179" s="73" t="s">
        <v>2637</v>
      </c>
      <c r="I3179" s="73" t="s">
        <v>159</v>
      </c>
      <c r="J3179" s="73" t="s">
        <v>1111</v>
      </c>
      <c r="K3179" s="73" t="s">
        <v>796</v>
      </c>
      <c r="N3179" s="73" t="s">
        <v>18846</v>
      </c>
      <c r="O3179" s="73" t="s">
        <v>3376</v>
      </c>
      <c r="P3179" s="74" t="s">
        <v>2635</v>
      </c>
      <c r="Q3179" s="74" t="s">
        <v>231</v>
      </c>
      <c r="R3179" s="73" t="str">
        <f t="shared" si="49"/>
        <v>ETSK3735504TJX_001</v>
      </c>
    </row>
    <row r="3180" spans="1:18" hidden="1" x14ac:dyDescent="0.25">
      <c r="A3180" s="73" t="s">
        <v>18849</v>
      </c>
      <c r="B3180" s="73" t="s">
        <v>18848</v>
      </c>
      <c r="C3180" s="73" t="s">
        <v>15701</v>
      </c>
      <c r="D3180" s="73" t="s">
        <v>15700</v>
      </c>
      <c r="E3180" s="73" t="s">
        <v>18847</v>
      </c>
      <c r="F3180" s="73" t="s">
        <v>18835</v>
      </c>
      <c r="G3180" s="73" t="s">
        <v>18834</v>
      </c>
      <c r="H3180" s="73" t="s">
        <v>1281</v>
      </c>
      <c r="I3180" s="73" t="s">
        <v>159</v>
      </c>
      <c r="J3180" s="73" t="s">
        <v>1111</v>
      </c>
      <c r="K3180" s="73" t="s">
        <v>796</v>
      </c>
      <c r="N3180" s="73" t="s">
        <v>18846</v>
      </c>
      <c r="O3180" s="73" t="s">
        <v>1335</v>
      </c>
      <c r="P3180" s="74" t="s">
        <v>1278</v>
      </c>
      <c r="Q3180" s="74" t="s">
        <v>231</v>
      </c>
      <c r="R3180" s="73" t="str">
        <f t="shared" si="49"/>
        <v>ETSK3735504TJX_650</v>
      </c>
    </row>
    <row r="3181" spans="1:18" hidden="1" x14ac:dyDescent="0.25">
      <c r="A3181" s="73" t="s">
        <v>18845</v>
      </c>
      <c r="B3181" s="73" t="s">
        <v>18844</v>
      </c>
      <c r="C3181" s="73" t="s">
        <v>15701</v>
      </c>
      <c r="D3181" s="73" t="s">
        <v>15700</v>
      </c>
      <c r="E3181" s="73" t="s">
        <v>18840</v>
      </c>
      <c r="F3181" s="73" t="s">
        <v>18835</v>
      </c>
      <c r="G3181" s="73" t="s">
        <v>18843</v>
      </c>
      <c r="H3181" s="73" t="s">
        <v>2637</v>
      </c>
      <c r="I3181" s="73" t="s">
        <v>159</v>
      </c>
      <c r="J3181" s="73" t="s">
        <v>1111</v>
      </c>
      <c r="K3181" s="73" t="s">
        <v>796</v>
      </c>
      <c r="N3181" s="73" t="s">
        <v>18839</v>
      </c>
      <c r="O3181" s="73" t="s">
        <v>3376</v>
      </c>
      <c r="P3181" s="74" t="s">
        <v>2635</v>
      </c>
      <c r="Q3181" s="74" t="s">
        <v>231</v>
      </c>
      <c r="R3181" s="73" t="str">
        <f t="shared" si="49"/>
        <v>ETSK3735504TRS_001</v>
      </c>
    </row>
    <row r="3182" spans="1:18" hidden="1" x14ac:dyDescent="0.25">
      <c r="A3182" s="73" t="s">
        <v>18842</v>
      </c>
      <c r="B3182" s="73" t="s">
        <v>18841</v>
      </c>
      <c r="C3182" s="73" t="s">
        <v>15701</v>
      </c>
      <c r="D3182" s="73" t="s">
        <v>15700</v>
      </c>
      <c r="E3182" s="73" t="s">
        <v>18840</v>
      </c>
      <c r="F3182" s="73" t="s">
        <v>18835</v>
      </c>
      <c r="G3182" s="73" t="s">
        <v>18834</v>
      </c>
      <c r="H3182" s="73" t="s">
        <v>1281</v>
      </c>
      <c r="I3182" s="73" t="s">
        <v>159</v>
      </c>
      <c r="J3182" s="73" t="s">
        <v>1111</v>
      </c>
      <c r="K3182" s="73" t="s">
        <v>796</v>
      </c>
      <c r="N3182" s="73" t="s">
        <v>18839</v>
      </c>
      <c r="O3182" s="73" t="s">
        <v>1335</v>
      </c>
      <c r="P3182" s="74" t="s">
        <v>1278</v>
      </c>
      <c r="Q3182" s="74" t="s">
        <v>231</v>
      </c>
      <c r="R3182" s="73" t="str">
        <f t="shared" si="49"/>
        <v>ETSK3735504TRS_650</v>
      </c>
    </row>
    <row r="3183" spans="1:18" hidden="1" x14ac:dyDescent="0.25">
      <c r="A3183" s="73" t="s">
        <v>18838</v>
      </c>
      <c r="B3183" s="73" t="s">
        <v>18837</v>
      </c>
      <c r="C3183" s="73" t="s">
        <v>15701</v>
      </c>
      <c r="D3183" s="73" t="s">
        <v>15700</v>
      </c>
      <c r="E3183" s="73" t="s">
        <v>18836</v>
      </c>
      <c r="F3183" s="73" t="s">
        <v>18835</v>
      </c>
      <c r="G3183" s="73" t="s">
        <v>18834</v>
      </c>
      <c r="H3183" s="73" t="s">
        <v>1281</v>
      </c>
      <c r="I3183" s="73" t="s">
        <v>159</v>
      </c>
      <c r="J3183" s="73" t="s">
        <v>1111</v>
      </c>
      <c r="K3183" s="73" t="s">
        <v>796</v>
      </c>
      <c r="N3183" s="73" t="s">
        <v>18833</v>
      </c>
      <c r="O3183" s="73" t="s">
        <v>1335</v>
      </c>
      <c r="P3183" s="74" t="s">
        <v>1278</v>
      </c>
      <c r="Q3183" s="74" t="s">
        <v>231</v>
      </c>
      <c r="R3183" s="73" t="str">
        <f t="shared" si="49"/>
        <v>ETSK3735504BLS_650</v>
      </c>
    </row>
    <row r="3184" spans="1:18" x14ac:dyDescent="0.25">
      <c r="A3184" s="73" t="s">
        <v>18832</v>
      </c>
      <c r="B3184" s="73" t="s">
        <v>18831</v>
      </c>
      <c r="C3184" s="73" t="s">
        <v>384</v>
      </c>
      <c r="D3184" s="73" t="s">
        <v>383</v>
      </c>
      <c r="E3184" s="73" t="s">
        <v>18823</v>
      </c>
      <c r="F3184" s="73" t="s">
        <v>18822</v>
      </c>
      <c r="G3184" s="73" t="s">
        <v>18830</v>
      </c>
      <c r="H3184" s="73" t="s">
        <v>3888</v>
      </c>
      <c r="I3184" s="73" t="s">
        <v>32</v>
      </c>
      <c r="J3184" s="73" t="s">
        <v>3990</v>
      </c>
      <c r="K3184" s="73" t="s">
        <v>470</v>
      </c>
      <c r="N3184" s="73" t="s">
        <v>18820</v>
      </c>
      <c r="O3184" s="73" t="s">
        <v>17734</v>
      </c>
      <c r="P3184" s="74" t="s">
        <v>3885</v>
      </c>
      <c r="Q3184" s="74" t="s">
        <v>200</v>
      </c>
      <c r="R3184" s="73" t="str">
        <f t="shared" si="49"/>
        <v>RBSK3736812RBZ_966</v>
      </c>
    </row>
    <row r="3185" spans="1:18" x14ac:dyDescent="0.25">
      <c r="A3185" s="73" t="s">
        <v>18829</v>
      </c>
      <c r="B3185" s="73" t="s">
        <v>18828</v>
      </c>
      <c r="C3185" s="73" t="s">
        <v>384</v>
      </c>
      <c r="D3185" s="73" t="s">
        <v>383</v>
      </c>
      <c r="E3185" s="73" t="s">
        <v>18823</v>
      </c>
      <c r="F3185" s="73" t="s">
        <v>18822</v>
      </c>
      <c r="G3185" s="73" t="s">
        <v>18827</v>
      </c>
      <c r="H3185" s="73" t="s">
        <v>3888</v>
      </c>
      <c r="I3185" s="73" t="s">
        <v>33</v>
      </c>
      <c r="J3185" s="73" t="s">
        <v>3990</v>
      </c>
      <c r="K3185" s="73" t="s">
        <v>470</v>
      </c>
      <c r="N3185" s="73" t="s">
        <v>18820</v>
      </c>
      <c r="O3185" s="73" t="s">
        <v>18826</v>
      </c>
      <c r="P3185" s="74" t="s">
        <v>3885</v>
      </c>
      <c r="Q3185" s="74" t="s">
        <v>202</v>
      </c>
      <c r="R3185" s="73" t="str">
        <f t="shared" si="49"/>
        <v>RBSK3736812RBZ_966</v>
      </c>
    </row>
    <row r="3186" spans="1:18" x14ac:dyDescent="0.25">
      <c r="A3186" s="73" t="s">
        <v>18825</v>
      </c>
      <c r="B3186" s="73" t="s">
        <v>18824</v>
      </c>
      <c r="C3186" s="73" t="s">
        <v>384</v>
      </c>
      <c r="D3186" s="73" t="s">
        <v>383</v>
      </c>
      <c r="E3186" s="73" t="s">
        <v>18823</v>
      </c>
      <c r="F3186" s="73" t="s">
        <v>18822</v>
      </c>
      <c r="G3186" s="73" t="s">
        <v>18821</v>
      </c>
      <c r="H3186" s="73" t="s">
        <v>3888</v>
      </c>
      <c r="I3186" s="73" t="s">
        <v>568</v>
      </c>
      <c r="J3186" s="73" t="s">
        <v>3990</v>
      </c>
      <c r="K3186" s="73" t="s">
        <v>470</v>
      </c>
      <c r="N3186" s="73" t="s">
        <v>18820</v>
      </c>
      <c r="O3186" s="73" t="s">
        <v>18819</v>
      </c>
      <c r="P3186" s="74" t="s">
        <v>3885</v>
      </c>
      <c r="Q3186" s="74" t="s">
        <v>203</v>
      </c>
      <c r="R3186" s="73" t="str">
        <f t="shared" si="49"/>
        <v>RBSK3736812RBZ_966</v>
      </c>
    </row>
    <row r="3187" spans="1:18" hidden="1" x14ac:dyDescent="0.25">
      <c r="A3187" s="73" t="s">
        <v>18818</v>
      </c>
      <c r="B3187" s="73" t="s">
        <v>18817</v>
      </c>
      <c r="C3187" s="73" t="s">
        <v>299</v>
      </c>
      <c r="D3187" s="73" t="s">
        <v>298</v>
      </c>
      <c r="E3187" s="73" t="s">
        <v>18801</v>
      </c>
      <c r="F3187" s="73" t="s">
        <v>18800</v>
      </c>
      <c r="G3187" s="73" t="s">
        <v>18816</v>
      </c>
      <c r="H3187" s="73" t="s">
        <v>2637</v>
      </c>
      <c r="I3187" s="73" t="s">
        <v>269</v>
      </c>
      <c r="J3187" s="73" t="s">
        <v>1742</v>
      </c>
      <c r="K3187" s="73" t="s">
        <v>5080</v>
      </c>
      <c r="N3187" s="73" t="s">
        <v>18798</v>
      </c>
      <c r="O3187" s="73" t="s">
        <v>18767</v>
      </c>
      <c r="P3187" s="74" t="s">
        <v>2635</v>
      </c>
      <c r="Q3187" s="74" t="s">
        <v>290</v>
      </c>
      <c r="R3187" s="73" t="str">
        <f t="shared" si="49"/>
        <v>PLSK3742820WMU_001</v>
      </c>
    </row>
    <row r="3188" spans="1:18" hidden="1" x14ac:dyDescent="0.25">
      <c r="A3188" s="73" t="s">
        <v>18815</v>
      </c>
      <c r="B3188" s="73" t="s">
        <v>18814</v>
      </c>
      <c r="C3188" s="73" t="s">
        <v>299</v>
      </c>
      <c r="D3188" s="73" t="s">
        <v>298</v>
      </c>
      <c r="E3188" s="73" t="s">
        <v>18801</v>
      </c>
      <c r="F3188" s="73" t="s">
        <v>18800</v>
      </c>
      <c r="G3188" s="73" t="s">
        <v>18813</v>
      </c>
      <c r="H3188" s="73" t="s">
        <v>2637</v>
      </c>
      <c r="I3188" s="73" t="s">
        <v>326</v>
      </c>
      <c r="J3188" s="73" t="s">
        <v>1742</v>
      </c>
      <c r="K3188" s="73" t="s">
        <v>5080</v>
      </c>
      <c r="N3188" s="73" t="s">
        <v>18798</v>
      </c>
      <c r="O3188" s="73" t="s">
        <v>18762</v>
      </c>
      <c r="P3188" s="74" t="s">
        <v>2635</v>
      </c>
      <c r="Q3188" s="74" t="s">
        <v>337</v>
      </c>
      <c r="R3188" s="73" t="str">
        <f t="shared" si="49"/>
        <v>PLSK3742820WMU_001</v>
      </c>
    </row>
    <row r="3189" spans="1:18" hidden="1" x14ac:dyDescent="0.25">
      <c r="A3189" s="73" t="s">
        <v>18812</v>
      </c>
      <c r="B3189" s="73" t="s">
        <v>18811</v>
      </c>
      <c r="C3189" s="73" t="s">
        <v>299</v>
      </c>
      <c r="D3189" s="73" t="s">
        <v>298</v>
      </c>
      <c r="E3189" s="73" t="s">
        <v>18801</v>
      </c>
      <c r="F3189" s="73" t="s">
        <v>18800</v>
      </c>
      <c r="G3189" s="73" t="s">
        <v>18810</v>
      </c>
      <c r="H3189" s="73" t="s">
        <v>2637</v>
      </c>
      <c r="I3189" s="73" t="s">
        <v>353</v>
      </c>
      <c r="J3189" s="73" t="s">
        <v>1742</v>
      </c>
      <c r="K3189" s="73" t="s">
        <v>5080</v>
      </c>
      <c r="N3189" s="73" t="s">
        <v>18798</v>
      </c>
      <c r="O3189" s="73" t="s">
        <v>18757</v>
      </c>
      <c r="P3189" s="74" t="s">
        <v>2635</v>
      </c>
      <c r="Q3189" s="74" t="s">
        <v>364</v>
      </c>
      <c r="R3189" s="73" t="str">
        <f t="shared" si="49"/>
        <v>PLSK3742820WMU_001</v>
      </c>
    </row>
    <row r="3190" spans="1:18" hidden="1" x14ac:dyDescent="0.25">
      <c r="A3190" s="73" t="s">
        <v>18809</v>
      </c>
      <c r="B3190" s="73" t="s">
        <v>18808</v>
      </c>
      <c r="C3190" s="73" t="s">
        <v>299</v>
      </c>
      <c r="D3190" s="73" t="s">
        <v>298</v>
      </c>
      <c r="E3190" s="73" t="s">
        <v>18801</v>
      </c>
      <c r="F3190" s="73" t="s">
        <v>18800</v>
      </c>
      <c r="G3190" s="73" t="s">
        <v>18807</v>
      </c>
      <c r="H3190" s="73" t="s">
        <v>250</v>
      </c>
      <c r="I3190" s="73" t="s">
        <v>269</v>
      </c>
      <c r="J3190" s="73" t="s">
        <v>1742</v>
      </c>
      <c r="K3190" s="73" t="s">
        <v>5080</v>
      </c>
      <c r="N3190" s="73" t="s">
        <v>18798</v>
      </c>
      <c r="O3190" s="73" t="s">
        <v>291</v>
      </c>
      <c r="P3190" s="74" t="s">
        <v>245</v>
      </c>
      <c r="Q3190" s="74" t="s">
        <v>290</v>
      </c>
      <c r="R3190" s="73" t="str">
        <f t="shared" si="49"/>
        <v>PLSK3742820WMU_100</v>
      </c>
    </row>
    <row r="3191" spans="1:18" hidden="1" x14ac:dyDescent="0.25">
      <c r="A3191" s="73" t="s">
        <v>18806</v>
      </c>
      <c r="B3191" s="73" t="s">
        <v>18805</v>
      </c>
      <c r="C3191" s="73" t="s">
        <v>299</v>
      </c>
      <c r="D3191" s="73" t="s">
        <v>298</v>
      </c>
      <c r="E3191" s="73" t="s">
        <v>18801</v>
      </c>
      <c r="F3191" s="73" t="s">
        <v>18800</v>
      </c>
      <c r="G3191" s="73" t="s">
        <v>18804</v>
      </c>
      <c r="H3191" s="73" t="s">
        <v>250</v>
      </c>
      <c r="I3191" s="73" t="s">
        <v>326</v>
      </c>
      <c r="J3191" s="73" t="s">
        <v>1742</v>
      </c>
      <c r="K3191" s="73" t="s">
        <v>5080</v>
      </c>
      <c r="N3191" s="73" t="s">
        <v>18798</v>
      </c>
      <c r="O3191" s="73" t="s">
        <v>338</v>
      </c>
      <c r="P3191" s="74" t="s">
        <v>245</v>
      </c>
      <c r="Q3191" s="74" t="s">
        <v>337</v>
      </c>
      <c r="R3191" s="73" t="str">
        <f t="shared" si="49"/>
        <v>PLSK3742820WMU_100</v>
      </c>
    </row>
    <row r="3192" spans="1:18" hidden="1" x14ac:dyDescent="0.25">
      <c r="A3192" s="73" t="s">
        <v>18803</v>
      </c>
      <c r="B3192" s="73" t="s">
        <v>18802</v>
      </c>
      <c r="C3192" s="73" t="s">
        <v>299</v>
      </c>
      <c r="D3192" s="73" t="s">
        <v>298</v>
      </c>
      <c r="E3192" s="73" t="s">
        <v>18801</v>
      </c>
      <c r="F3192" s="73" t="s">
        <v>18800</v>
      </c>
      <c r="G3192" s="73" t="s">
        <v>18799</v>
      </c>
      <c r="H3192" s="73" t="s">
        <v>250</v>
      </c>
      <c r="I3192" s="73" t="s">
        <v>353</v>
      </c>
      <c r="J3192" s="73" t="s">
        <v>1742</v>
      </c>
      <c r="K3192" s="73" t="s">
        <v>5080</v>
      </c>
      <c r="N3192" s="73" t="s">
        <v>18798</v>
      </c>
      <c r="O3192" s="73" t="s">
        <v>365</v>
      </c>
      <c r="P3192" s="74" t="s">
        <v>245</v>
      </c>
      <c r="Q3192" s="74" t="s">
        <v>364</v>
      </c>
      <c r="R3192" s="73" t="str">
        <f t="shared" si="49"/>
        <v>PLSK3742820WMU_100</v>
      </c>
    </row>
    <row r="3193" spans="1:18" hidden="1" x14ac:dyDescent="0.25">
      <c r="A3193" s="73" t="s">
        <v>18797</v>
      </c>
      <c r="B3193" s="73" t="s">
        <v>18796</v>
      </c>
      <c r="C3193" s="73" t="s">
        <v>299</v>
      </c>
      <c r="D3193" s="73" t="s">
        <v>298</v>
      </c>
      <c r="E3193" s="73" t="s">
        <v>18795</v>
      </c>
      <c r="F3193" s="73" t="s">
        <v>18774</v>
      </c>
      <c r="G3193" s="73" t="s">
        <v>18794</v>
      </c>
      <c r="H3193" s="73" t="s">
        <v>2637</v>
      </c>
      <c r="I3193" s="73" t="s">
        <v>269</v>
      </c>
      <c r="J3193" s="73" t="s">
        <v>294</v>
      </c>
      <c r="K3193" s="73" t="s">
        <v>1515</v>
      </c>
      <c r="N3193" s="73" t="s">
        <v>18772</v>
      </c>
      <c r="O3193" s="73" t="s">
        <v>18767</v>
      </c>
      <c r="P3193" s="74" t="s">
        <v>2635</v>
      </c>
      <c r="Q3193" s="74" t="s">
        <v>290</v>
      </c>
      <c r="R3193" s="73" t="str">
        <f t="shared" si="49"/>
        <v>PLSK3742820WME_001</v>
      </c>
    </row>
    <row r="3194" spans="1:18" hidden="1" x14ac:dyDescent="0.25">
      <c r="A3194" s="73" t="s">
        <v>18793</v>
      </c>
      <c r="B3194" s="73" t="s">
        <v>18792</v>
      </c>
      <c r="C3194" s="73" t="s">
        <v>299</v>
      </c>
      <c r="D3194" s="73" t="s">
        <v>298</v>
      </c>
      <c r="E3194" s="73" t="s">
        <v>18791</v>
      </c>
      <c r="F3194" s="73" t="s">
        <v>18774</v>
      </c>
      <c r="G3194" s="73" t="s">
        <v>18790</v>
      </c>
      <c r="H3194" s="73" t="s">
        <v>2637</v>
      </c>
      <c r="I3194" s="73" t="s">
        <v>326</v>
      </c>
      <c r="J3194" s="73" t="s">
        <v>294</v>
      </c>
      <c r="K3194" s="73" t="s">
        <v>1515</v>
      </c>
      <c r="N3194" s="73" t="s">
        <v>18772</v>
      </c>
      <c r="O3194" s="73" t="s">
        <v>18762</v>
      </c>
      <c r="P3194" s="74" t="s">
        <v>2635</v>
      </c>
      <c r="Q3194" s="74" t="s">
        <v>337</v>
      </c>
      <c r="R3194" s="73" t="str">
        <f t="shared" si="49"/>
        <v>PLSK3742820WME_001</v>
      </c>
    </row>
    <row r="3195" spans="1:18" hidden="1" x14ac:dyDescent="0.25">
      <c r="A3195" s="73" t="s">
        <v>18789</v>
      </c>
      <c r="B3195" s="73" t="s">
        <v>18788</v>
      </c>
      <c r="C3195" s="73" t="s">
        <v>299</v>
      </c>
      <c r="D3195" s="73" t="s">
        <v>298</v>
      </c>
      <c r="E3195" s="73" t="s">
        <v>18787</v>
      </c>
      <c r="F3195" s="73" t="s">
        <v>18774</v>
      </c>
      <c r="G3195" s="73" t="s">
        <v>18786</v>
      </c>
      <c r="H3195" s="73" t="s">
        <v>2637</v>
      </c>
      <c r="I3195" s="73" t="s">
        <v>353</v>
      </c>
      <c r="J3195" s="73" t="s">
        <v>294</v>
      </c>
      <c r="K3195" s="73" t="s">
        <v>1515</v>
      </c>
      <c r="N3195" s="73" t="s">
        <v>18772</v>
      </c>
      <c r="O3195" s="73" t="s">
        <v>18757</v>
      </c>
      <c r="P3195" s="74" t="s">
        <v>2635</v>
      </c>
      <c r="Q3195" s="74" t="s">
        <v>364</v>
      </c>
      <c r="R3195" s="73" t="str">
        <f t="shared" si="49"/>
        <v>PLSK3742820WME_001</v>
      </c>
    </row>
    <row r="3196" spans="1:18" hidden="1" x14ac:dyDescent="0.25">
      <c r="A3196" s="73" t="s">
        <v>18785</v>
      </c>
      <c r="B3196" s="73" t="s">
        <v>18784</v>
      </c>
      <c r="C3196" s="73" t="s">
        <v>299</v>
      </c>
      <c r="D3196" s="73" t="s">
        <v>298</v>
      </c>
      <c r="E3196" s="73" t="s">
        <v>18783</v>
      </c>
      <c r="F3196" s="73" t="s">
        <v>18774</v>
      </c>
      <c r="G3196" s="73" t="s">
        <v>18782</v>
      </c>
      <c r="H3196" s="73" t="s">
        <v>250</v>
      </c>
      <c r="I3196" s="73" t="s">
        <v>269</v>
      </c>
      <c r="J3196" s="73" t="s">
        <v>294</v>
      </c>
      <c r="K3196" s="73" t="s">
        <v>1515</v>
      </c>
      <c r="N3196" s="73" t="s">
        <v>18772</v>
      </c>
      <c r="O3196" s="73" t="s">
        <v>291</v>
      </c>
      <c r="P3196" s="74" t="s">
        <v>245</v>
      </c>
      <c r="Q3196" s="74" t="s">
        <v>290</v>
      </c>
      <c r="R3196" s="73" t="str">
        <f t="shared" si="49"/>
        <v>PLSK3742820WME_100</v>
      </c>
    </row>
    <row r="3197" spans="1:18" hidden="1" x14ac:dyDescent="0.25">
      <c r="A3197" s="73" t="s">
        <v>18781</v>
      </c>
      <c r="B3197" s="73" t="s">
        <v>18780</v>
      </c>
      <c r="C3197" s="73" t="s">
        <v>299</v>
      </c>
      <c r="D3197" s="73" t="s">
        <v>298</v>
      </c>
      <c r="E3197" s="73" t="s">
        <v>18779</v>
      </c>
      <c r="F3197" s="73" t="s">
        <v>18774</v>
      </c>
      <c r="G3197" s="73" t="s">
        <v>18778</v>
      </c>
      <c r="H3197" s="73" t="s">
        <v>250</v>
      </c>
      <c r="I3197" s="73" t="s">
        <v>326</v>
      </c>
      <c r="J3197" s="73" t="s">
        <v>294</v>
      </c>
      <c r="K3197" s="73" t="s">
        <v>1515</v>
      </c>
      <c r="N3197" s="73" t="s">
        <v>18772</v>
      </c>
      <c r="O3197" s="73" t="s">
        <v>338</v>
      </c>
      <c r="P3197" s="74" t="s">
        <v>245</v>
      </c>
      <c r="Q3197" s="74" t="s">
        <v>337</v>
      </c>
      <c r="R3197" s="73" t="str">
        <f t="shared" si="49"/>
        <v>PLSK3742820WME_100</v>
      </c>
    </row>
    <row r="3198" spans="1:18" hidden="1" x14ac:dyDescent="0.25">
      <c r="A3198" s="73" t="s">
        <v>18777</v>
      </c>
      <c r="B3198" s="73" t="s">
        <v>18776</v>
      </c>
      <c r="C3198" s="73" t="s">
        <v>299</v>
      </c>
      <c r="D3198" s="73" t="s">
        <v>298</v>
      </c>
      <c r="E3198" s="73" t="s">
        <v>18775</v>
      </c>
      <c r="F3198" s="73" t="s">
        <v>18774</v>
      </c>
      <c r="G3198" s="73" t="s">
        <v>18773</v>
      </c>
      <c r="H3198" s="73" t="s">
        <v>250</v>
      </c>
      <c r="I3198" s="73" t="s">
        <v>353</v>
      </c>
      <c r="J3198" s="73" t="s">
        <v>294</v>
      </c>
      <c r="K3198" s="73" t="s">
        <v>1515</v>
      </c>
      <c r="N3198" s="73" t="s">
        <v>18772</v>
      </c>
      <c r="O3198" s="73" t="s">
        <v>365</v>
      </c>
      <c r="P3198" s="74" t="s">
        <v>245</v>
      </c>
      <c r="Q3198" s="74" t="s">
        <v>364</v>
      </c>
      <c r="R3198" s="73" t="str">
        <f t="shared" si="49"/>
        <v>PLSK3742820WME_100</v>
      </c>
    </row>
    <row r="3199" spans="1:18" hidden="1" x14ac:dyDescent="0.25">
      <c r="A3199" s="73" t="s">
        <v>18771</v>
      </c>
      <c r="B3199" s="73" t="s">
        <v>18770</v>
      </c>
      <c r="C3199" s="73" t="s">
        <v>299</v>
      </c>
      <c r="D3199" s="73" t="s">
        <v>298</v>
      </c>
      <c r="E3199" s="73" t="s">
        <v>18769</v>
      </c>
      <c r="F3199" s="73" t="s">
        <v>18745</v>
      </c>
      <c r="G3199" s="73" t="s">
        <v>18768</v>
      </c>
      <c r="H3199" s="73" t="s">
        <v>2637</v>
      </c>
      <c r="I3199" s="73" t="s">
        <v>269</v>
      </c>
      <c r="J3199" s="73" t="s">
        <v>294</v>
      </c>
      <c r="K3199" s="73" t="s">
        <v>5080</v>
      </c>
      <c r="N3199" s="73" t="s">
        <v>18743</v>
      </c>
      <c r="O3199" s="73" t="s">
        <v>18767</v>
      </c>
      <c r="P3199" s="74" t="s">
        <v>2635</v>
      </c>
      <c r="Q3199" s="74" t="s">
        <v>290</v>
      </c>
      <c r="R3199" s="73" t="str">
        <f t="shared" si="49"/>
        <v>PLSK3742822WME_001</v>
      </c>
    </row>
    <row r="3200" spans="1:18" hidden="1" x14ac:dyDescent="0.25">
      <c r="A3200" s="73" t="s">
        <v>18766</v>
      </c>
      <c r="B3200" s="73" t="s">
        <v>18765</v>
      </c>
      <c r="C3200" s="73" t="s">
        <v>299</v>
      </c>
      <c r="D3200" s="73" t="s">
        <v>298</v>
      </c>
      <c r="E3200" s="73" t="s">
        <v>18764</v>
      </c>
      <c r="F3200" s="73" t="s">
        <v>18745</v>
      </c>
      <c r="G3200" s="73" t="s">
        <v>18763</v>
      </c>
      <c r="H3200" s="73" t="s">
        <v>2637</v>
      </c>
      <c r="I3200" s="73" t="s">
        <v>326</v>
      </c>
      <c r="J3200" s="73" t="s">
        <v>294</v>
      </c>
      <c r="K3200" s="73" t="s">
        <v>5080</v>
      </c>
      <c r="N3200" s="73" t="s">
        <v>18743</v>
      </c>
      <c r="O3200" s="73" t="s">
        <v>18762</v>
      </c>
      <c r="P3200" s="74" t="s">
        <v>2635</v>
      </c>
      <c r="Q3200" s="74" t="s">
        <v>337</v>
      </c>
      <c r="R3200" s="73" t="str">
        <f t="shared" si="49"/>
        <v>PLSK3742822WME_001</v>
      </c>
    </row>
    <row r="3201" spans="1:18" hidden="1" x14ac:dyDescent="0.25">
      <c r="A3201" s="73" t="s">
        <v>18761</v>
      </c>
      <c r="B3201" s="73" t="s">
        <v>18760</v>
      </c>
      <c r="C3201" s="73" t="s">
        <v>299</v>
      </c>
      <c r="D3201" s="73" t="s">
        <v>298</v>
      </c>
      <c r="E3201" s="73" t="s">
        <v>18759</v>
      </c>
      <c r="F3201" s="73" t="s">
        <v>18745</v>
      </c>
      <c r="G3201" s="73" t="s">
        <v>18758</v>
      </c>
      <c r="H3201" s="73" t="s">
        <v>2637</v>
      </c>
      <c r="I3201" s="73" t="s">
        <v>353</v>
      </c>
      <c r="J3201" s="73" t="s">
        <v>294</v>
      </c>
      <c r="K3201" s="73" t="s">
        <v>5080</v>
      </c>
      <c r="N3201" s="73" t="s">
        <v>18743</v>
      </c>
      <c r="O3201" s="73" t="s">
        <v>18757</v>
      </c>
      <c r="P3201" s="74" t="s">
        <v>2635</v>
      </c>
      <c r="Q3201" s="74" t="s">
        <v>364</v>
      </c>
      <c r="R3201" s="73" t="str">
        <f t="shared" si="49"/>
        <v>PLSK3742822WME_001</v>
      </c>
    </row>
    <row r="3202" spans="1:18" hidden="1" x14ac:dyDescent="0.25">
      <c r="A3202" s="73" t="s">
        <v>18756</v>
      </c>
      <c r="B3202" s="73" t="s">
        <v>18755</v>
      </c>
      <c r="C3202" s="73" t="s">
        <v>299</v>
      </c>
      <c r="D3202" s="73" t="s">
        <v>298</v>
      </c>
      <c r="E3202" s="73" t="s">
        <v>18754</v>
      </c>
      <c r="F3202" s="73" t="s">
        <v>18745</v>
      </c>
      <c r="G3202" s="73" t="s">
        <v>18753</v>
      </c>
      <c r="H3202" s="73" t="s">
        <v>250</v>
      </c>
      <c r="I3202" s="73" t="s">
        <v>269</v>
      </c>
      <c r="J3202" s="73" t="s">
        <v>294</v>
      </c>
      <c r="K3202" s="73" t="s">
        <v>5080</v>
      </c>
      <c r="N3202" s="73" t="s">
        <v>18743</v>
      </c>
      <c r="O3202" s="73" t="s">
        <v>291</v>
      </c>
      <c r="P3202" s="74" t="s">
        <v>245</v>
      </c>
      <c r="Q3202" s="74" t="s">
        <v>290</v>
      </c>
      <c r="R3202" s="73" t="str">
        <f t="shared" ref="R3202:R3265" si="50">N3202&amp;"_"&amp;P3202</f>
        <v>PLSK3742822WME_100</v>
      </c>
    </row>
    <row r="3203" spans="1:18" hidden="1" x14ac:dyDescent="0.25">
      <c r="A3203" s="73" t="s">
        <v>18752</v>
      </c>
      <c r="B3203" s="73" t="s">
        <v>18751</v>
      </c>
      <c r="C3203" s="73" t="s">
        <v>299</v>
      </c>
      <c r="D3203" s="73" t="s">
        <v>298</v>
      </c>
      <c r="E3203" s="73" t="s">
        <v>18750</v>
      </c>
      <c r="F3203" s="73" t="s">
        <v>18745</v>
      </c>
      <c r="G3203" s="73" t="s">
        <v>18749</v>
      </c>
      <c r="H3203" s="73" t="s">
        <v>250</v>
      </c>
      <c r="I3203" s="73" t="s">
        <v>326</v>
      </c>
      <c r="J3203" s="73" t="s">
        <v>294</v>
      </c>
      <c r="K3203" s="73" t="s">
        <v>5080</v>
      </c>
      <c r="N3203" s="73" t="s">
        <v>18743</v>
      </c>
      <c r="O3203" s="73" t="s">
        <v>338</v>
      </c>
      <c r="P3203" s="74" t="s">
        <v>245</v>
      </c>
      <c r="Q3203" s="74" t="s">
        <v>337</v>
      </c>
      <c r="R3203" s="73" t="str">
        <f t="shared" si="50"/>
        <v>PLSK3742822WME_100</v>
      </c>
    </row>
    <row r="3204" spans="1:18" hidden="1" x14ac:dyDescent="0.25">
      <c r="A3204" s="73" t="s">
        <v>18748</v>
      </c>
      <c r="B3204" s="73" t="s">
        <v>18747</v>
      </c>
      <c r="C3204" s="73" t="s">
        <v>299</v>
      </c>
      <c r="D3204" s="73" t="s">
        <v>298</v>
      </c>
      <c r="E3204" s="73" t="s">
        <v>18746</v>
      </c>
      <c r="F3204" s="73" t="s">
        <v>18745</v>
      </c>
      <c r="G3204" s="73" t="s">
        <v>18744</v>
      </c>
      <c r="H3204" s="73" t="s">
        <v>250</v>
      </c>
      <c r="I3204" s="73" t="s">
        <v>353</v>
      </c>
      <c r="J3204" s="73" t="s">
        <v>294</v>
      </c>
      <c r="K3204" s="73" t="s">
        <v>5080</v>
      </c>
      <c r="N3204" s="73" t="s">
        <v>18743</v>
      </c>
      <c r="O3204" s="73" t="s">
        <v>365</v>
      </c>
      <c r="P3204" s="74" t="s">
        <v>245</v>
      </c>
      <c r="Q3204" s="74" t="s">
        <v>364</v>
      </c>
      <c r="R3204" s="73" t="str">
        <f t="shared" si="50"/>
        <v>PLSK3742822WME_100</v>
      </c>
    </row>
    <row r="3205" spans="1:18" hidden="1" x14ac:dyDescent="0.25">
      <c r="A3205" s="73" t="s">
        <v>18742</v>
      </c>
      <c r="B3205" s="73" t="s">
        <v>18741</v>
      </c>
      <c r="C3205" s="73" t="s">
        <v>1780</v>
      </c>
      <c r="D3205" s="73" t="s">
        <v>1779</v>
      </c>
      <c r="E3205" s="73" t="s">
        <v>18740</v>
      </c>
      <c r="F3205" s="73" t="s">
        <v>18739</v>
      </c>
      <c r="G3205" s="73" t="s">
        <v>18738</v>
      </c>
      <c r="H3205" s="73" t="s">
        <v>1023</v>
      </c>
      <c r="I3205" s="73" t="s">
        <v>353</v>
      </c>
      <c r="J3205" s="73" t="s">
        <v>235</v>
      </c>
      <c r="K3205" s="73" t="s">
        <v>5080</v>
      </c>
      <c r="N3205" s="73" t="s">
        <v>18737</v>
      </c>
      <c r="O3205" s="73" t="s">
        <v>2925</v>
      </c>
      <c r="P3205" s="74" t="s">
        <v>1021</v>
      </c>
      <c r="Q3205" s="74" t="s">
        <v>364</v>
      </c>
      <c r="R3205" s="73" t="str">
        <f t="shared" si="50"/>
        <v>PLSK3742923WMU_420</v>
      </c>
    </row>
    <row r="3206" spans="1:18" hidden="1" x14ac:dyDescent="0.25">
      <c r="A3206" s="73" t="s">
        <v>18736</v>
      </c>
      <c r="B3206" s="73" t="s">
        <v>18735</v>
      </c>
      <c r="C3206" s="73" t="s">
        <v>507</v>
      </c>
      <c r="D3206" s="73" t="s">
        <v>506</v>
      </c>
      <c r="E3206" s="73" t="s">
        <v>18722</v>
      </c>
      <c r="F3206" s="73" t="s">
        <v>18731</v>
      </c>
      <c r="G3206" s="73" t="s">
        <v>18734</v>
      </c>
      <c r="H3206" s="73" t="s">
        <v>2637</v>
      </c>
      <c r="I3206" s="73" t="s">
        <v>502</v>
      </c>
      <c r="J3206" s="73" t="s">
        <v>501</v>
      </c>
      <c r="K3206" s="73" t="s">
        <v>10038</v>
      </c>
      <c r="N3206" s="73" t="s">
        <v>18729</v>
      </c>
      <c r="O3206" s="73" t="s">
        <v>3354</v>
      </c>
      <c r="P3206" s="74" t="s">
        <v>2635</v>
      </c>
      <c r="Q3206" s="74" t="s">
        <v>498</v>
      </c>
      <c r="R3206" s="73" t="str">
        <f t="shared" si="50"/>
        <v>STSK3746375GEN_001</v>
      </c>
    </row>
    <row r="3207" spans="1:18" hidden="1" x14ac:dyDescent="0.25">
      <c r="A3207" s="73" t="s">
        <v>18733</v>
      </c>
      <c r="B3207" s="73" t="s">
        <v>18732</v>
      </c>
      <c r="C3207" s="73" t="s">
        <v>507</v>
      </c>
      <c r="D3207" s="73" t="s">
        <v>506</v>
      </c>
      <c r="E3207" s="73" t="s">
        <v>18722</v>
      </c>
      <c r="F3207" s="73" t="s">
        <v>18731</v>
      </c>
      <c r="G3207" s="73" t="s">
        <v>18730</v>
      </c>
      <c r="H3207" s="73" t="s">
        <v>3545</v>
      </c>
      <c r="I3207" s="73" t="s">
        <v>502</v>
      </c>
      <c r="J3207" s="73" t="s">
        <v>501</v>
      </c>
      <c r="K3207" s="73" t="s">
        <v>10038</v>
      </c>
      <c r="N3207" s="73" t="s">
        <v>18729</v>
      </c>
      <c r="O3207" s="73" t="s">
        <v>18728</v>
      </c>
      <c r="P3207" s="74" t="s">
        <v>3543</v>
      </c>
      <c r="Q3207" s="74" t="s">
        <v>498</v>
      </c>
      <c r="R3207" s="73" t="str">
        <f t="shared" si="50"/>
        <v>STSK3746375GEN_111</v>
      </c>
    </row>
    <row r="3208" spans="1:18" hidden="1" x14ac:dyDescent="0.25">
      <c r="A3208" s="73" t="s">
        <v>18727</v>
      </c>
      <c r="B3208" s="73" t="s">
        <v>18726</v>
      </c>
      <c r="C3208" s="73" t="s">
        <v>507</v>
      </c>
      <c r="D3208" s="73" t="s">
        <v>506</v>
      </c>
      <c r="E3208" s="73" t="s">
        <v>505</v>
      </c>
      <c r="F3208" s="73" t="s">
        <v>504</v>
      </c>
      <c r="G3208" s="73" t="s">
        <v>18725</v>
      </c>
      <c r="H3208" s="73" t="s">
        <v>2637</v>
      </c>
      <c r="I3208" s="73" t="s">
        <v>502</v>
      </c>
      <c r="J3208" s="73" t="s">
        <v>501</v>
      </c>
      <c r="K3208" s="73" t="s">
        <v>424</v>
      </c>
      <c r="N3208" s="73" t="s">
        <v>18720</v>
      </c>
      <c r="O3208" s="73" t="s">
        <v>3354</v>
      </c>
      <c r="P3208" s="74" t="s">
        <v>2635</v>
      </c>
      <c r="Q3208" s="74" t="s">
        <v>498</v>
      </c>
      <c r="R3208" s="73" t="str">
        <f t="shared" si="50"/>
        <v>STSK3746375BGL_001</v>
      </c>
    </row>
    <row r="3209" spans="1:18" hidden="1" x14ac:dyDescent="0.25">
      <c r="A3209" s="73" t="s">
        <v>18724</v>
      </c>
      <c r="B3209" s="73" t="s">
        <v>18723</v>
      </c>
      <c r="C3209" s="73" t="s">
        <v>507</v>
      </c>
      <c r="D3209" s="73" t="s">
        <v>506</v>
      </c>
      <c r="E3209" s="73" t="s">
        <v>18722</v>
      </c>
      <c r="F3209" s="73" t="s">
        <v>504</v>
      </c>
      <c r="G3209" s="73" t="s">
        <v>18721</v>
      </c>
      <c r="H3209" s="73" t="s">
        <v>250</v>
      </c>
      <c r="I3209" s="73" t="s">
        <v>502</v>
      </c>
      <c r="J3209" s="73" t="s">
        <v>501</v>
      </c>
      <c r="K3209" s="73" t="s">
        <v>424</v>
      </c>
      <c r="N3209" s="73" t="s">
        <v>18720</v>
      </c>
      <c r="O3209" s="73" t="s">
        <v>499</v>
      </c>
      <c r="P3209" s="74" t="s">
        <v>245</v>
      </c>
      <c r="Q3209" s="74" t="s">
        <v>498</v>
      </c>
      <c r="R3209" s="73" t="str">
        <f t="shared" si="50"/>
        <v>STSK3746375BGL_100</v>
      </c>
    </row>
    <row r="3210" spans="1:18" hidden="1" x14ac:dyDescent="0.25">
      <c r="A3210" s="73" t="s">
        <v>18719</v>
      </c>
      <c r="B3210" s="73" t="s">
        <v>18718</v>
      </c>
      <c r="C3210" s="73" t="s">
        <v>18717</v>
      </c>
      <c r="D3210" s="73" t="s">
        <v>18716</v>
      </c>
      <c r="E3210" s="73" t="s">
        <v>18715</v>
      </c>
      <c r="F3210" s="73" t="s">
        <v>18714</v>
      </c>
      <c r="G3210" s="73" t="s">
        <v>18713</v>
      </c>
      <c r="H3210" s="73" t="s">
        <v>5229</v>
      </c>
      <c r="I3210" s="73" t="s">
        <v>568</v>
      </c>
      <c r="J3210" s="73" t="s">
        <v>235</v>
      </c>
      <c r="K3210" s="73" t="s">
        <v>10038</v>
      </c>
      <c r="N3210" s="73" t="s">
        <v>18712</v>
      </c>
      <c r="O3210" s="73" t="s">
        <v>18711</v>
      </c>
      <c r="P3210" s="74" t="s">
        <v>5226</v>
      </c>
      <c r="Q3210" s="74" t="s">
        <v>203</v>
      </c>
      <c r="R3210" s="73" t="str">
        <f t="shared" si="50"/>
        <v>KCSK3746693FDM_670</v>
      </c>
    </row>
    <row r="3211" spans="1:18" hidden="1" x14ac:dyDescent="0.25">
      <c r="A3211" s="73" t="s">
        <v>18710</v>
      </c>
      <c r="B3211" s="73" t="s">
        <v>18709</v>
      </c>
      <c r="C3211" s="73" t="s">
        <v>15701</v>
      </c>
      <c r="D3211" s="73" t="s">
        <v>15700</v>
      </c>
      <c r="E3211" s="73" t="s">
        <v>18708</v>
      </c>
      <c r="F3211" s="73" t="s">
        <v>18051</v>
      </c>
      <c r="G3211" s="73" t="s">
        <v>18707</v>
      </c>
      <c r="H3211" s="73" t="s">
        <v>1138</v>
      </c>
      <c r="I3211" s="73" t="s">
        <v>159</v>
      </c>
      <c r="J3211" s="73" t="s">
        <v>235</v>
      </c>
      <c r="N3211" s="73" t="s">
        <v>18706</v>
      </c>
      <c r="O3211" s="73" t="s">
        <v>18441</v>
      </c>
      <c r="P3211" s="74" t="s">
        <v>1135</v>
      </c>
      <c r="Q3211" s="74" t="s">
        <v>231</v>
      </c>
      <c r="R3211" s="73" t="str">
        <f t="shared" si="50"/>
        <v>ETSK3750443NEX_530</v>
      </c>
    </row>
    <row r="3212" spans="1:18" hidden="1" x14ac:dyDescent="0.25">
      <c r="A3212" s="73" t="s">
        <v>18705</v>
      </c>
      <c r="B3212" s="73" t="s">
        <v>18704</v>
      </c>
      <c r="C3212" s="73" t="s">
        <v>15701</v>
      </c>
      <c r="D3212" s="73" t="s">
        <v>15700</v>
      </c>
      <c r="E3212" s="73" t="s">
        <v>18703</v>
      </c>
      <c r="F3212" s="73" t="s">
        <v>18051</v>
      </c>
      <c r="G3212" s="73" t="s">
        <v>18588</v>
      </c>
      <c r="H3212" s="73" t="s">
        <v>2556</v>
      </c>
      <c r="I3212" s="73" t="s">
        <v>159</v>
      </c>
      <c r="J3212" s="73" t="s">
        <v>1111</v>
      </c>
      <c r="K3212" s="73" t="s">
        <v>796</v>
      </c>
      <c r="N3212" s="73" t="s">
        <v>18702</v>
      </c>
      <c r="O3212" s="73" t="s">
        <v>2606</v>
      </c>
      <c r="P3212" s="74" t="s">
        <v>2554</v>
      </c>
      <c r="Q3212" s="74" t="s">
        <v>231</v>
      </c>
      <c r="R3212" s="73" t="str">
        <f t="shared" si="50"/>
        <v>ETSK3750444TJX_011</v>
      </c>
    </row>
    <row r="3213" spans="1:18" hidden="1" x14ac:dyDescent="0.25">
      <c r="A3213" s="73" t="s">
        <v>18701</v>
      </c>
      <c r="B3213" s="73" t="s">
        <v>18700</v>
      </c>
      <c r="C3213" s="73" t="s">
        <v>15701</v>
      </c>
      <c r="D3213" s="73" t="s">
        <v>15700</v>
      </c>
      <c r="E3213" s="73" t="s">
        <v>18699</v>
      </c>
      <c r="F3213" s="73" t="s">
        <v>18051</v>
      </c>
      <c r="G3213" s="73" t="s">
        <v>18588</v>
      </c>
      <c r="H3213" s="73" t="s">
        <v>2556</v>
      </c>
      <c r="I3213" s="73" t="s">
        <v>159</v>
      </c>
      <c r="J3213" s="73" t="s">
        <v>1111</v>
      </c>
      <c r="K3213" s="73" t="s">
        <v>796</v>
      </c>
      <c r="N3213" s="73" t="s">
        <v>18698</v>
      </c>
      <c r="O3213" s="73" t="s">
        <v>2606</v>
      </c>
      <c r="P3213" s="74" t="s">
        <v>2554</v>
      </c>
      <c r="Q3213" s="74" t="s">
        <v>231</v>
      </c>
      <c r="R3213" s="73" t="str">
        <f t="shared" si="50"/>
        <v>ETSK3750444TRS_011</v>
      </c>
    </row>
    <row r="3214" spans="1:18" hidden="1" x14ac:dyDescent="0.25">
      <c r="A3214" s="73" t="s">
        <v>18697</v>
      </c>
      <c r="B3214" s="73" t="s">
        <v>18696</v>
      </c>
      <c r="C3214" s="73" t="s">
        <v>507</v>
      </c>
      <c r="D3214" s="73" t="s">
        <v>506</v>
      </c>
      <c r="E3214" s="73" t="s">
        <v>18648</v>
      </c>
      <c r="F3214" s="73" t="s">
        <v>18647</v>
      </c>
      <c r="G3214" s="73" t="s">
        <v>18695</v>
      </c>
      <c r="H3214" s="73" t="s">
        <v>2637</v>
      </c>
      <c r="I3214" s="73" t="s">
        <v>502</v>
      </c>
      <c r="J3214" s="73" t="s">
        <v>4418</v>
      </c>
      <c r="K3214" s="73" t="s">
        <v>470</v>
      </c>
      <c r="N3214" s="73" t="s">
        <v>18686</v>
      </c>
      <c r="O3214" s="73" t="s">
        <v>3354</v>
      </c>
      <c r="P3214" s="74" t="s">
        <v>2635</v>
      </c>
      <c r="Q3214" s="74" t="s">
        <v>498</v>
      </c>
      <c r="R3214" s="73" t="str">
        <f t="shared" si="50"/>
        <v>STSK3750498KOE_001</v>
      </c>
    </row>
    <row r="3215" spans="1:18" hidden="1" x14ac:dyDescent="0.25">
      <c r="A3215" s="73" t="s">
        <v>18694</v>
      </c>
      <c r="B3215" s="73" t="s">
        <v>18693</v>
      </c>
      <c r="C3215" s="73" t="s">
        <v>507</v>
      </c>
      <c r="D3215" s="73" t="s">
        <v>506</v>
      </c>
      <c r="E3215" s="73" t="s">
        <v>18648</v>
      </c>
      <c r="F3215" s="73" t="s">
        <v>18647</v>
      </c>
      <c r="G3215" s="73" t="s">
        <v>18692</v>
      </c>
      <c r="H3215" s="73" t="s">
        <v>2070</v>
      </c>
      <c r="I3215" s="73" t="s">
        <v>502</v>
      </c>
      <c r="J3215" s="73" t="s">
        <v>4418</v>
      </c>
      <c r="K3215" s="73" t="s">
        <v>470</v>
      </c>
      <c r="N3215" s="73" t="s">
        <v>18686</v>
      </c>
      <c r="O3215" s="73" t="s">
        <v>2152</v>
      </c>
      <c r="P3215" s="74" t="s">
        <v>2068</v>
      </c>
      <c r="Q3215" s="74" t="s">
        <v>498</v>
      </c>
      <c r="R3215" s="73" t="str">
        <f t="shared" si="50"/>
        <v>STSK3750498KOE_020</v>
      </c>
    </row>
    <row r="3216" spans="1:18" hidden="1" x14ac:dyDescent="0.25">
      <c r="A3216" s="73" t="s">
        <v>18691</v>
      </c>
      <c r="B3216" s="73" t="s">
        <v>18690</v>
      </c>
      <c r="C3216" s="73" t="s">
        <v>507</v>
      </c>
      <c r="D3216" s="73" t="s">
        <v>506</v>
      </c>
      <c r="E3216" s="73" t="s">
        <v>18648</v>
      </c>
      <c r="F3216" s="73" t="s">
        <v>18647</v>
      </c>
      <c r="G3216" s="73" t="s">
        <v>18689</v>
      </c>
      <c r="H3216" s="73" t="s">
        <v>3072</v>
      </c>
      <c r="I3216" s="73" t="s">
        <v>502</v>
      </c>
      <c r="J3216" s="73" t="s">
        <v>4418</v>
      </c>
      <c r="K3216" s="73" t="s">
        <v>470</v>
      </c>
      <c r="N3216" s="73" t="s">
        <v>18686</v>
      </c>
      <c r="O3216" s="73" t="s">
        <v>18656</v>
      </c>
      <c r="P3216" s="74" t="s">
        <v>3069</v>
      </c>
      <c r="Q3216" s="74" t="s">
        <v>498</v>
      </c>
      <c r="R3216" s="73" t="str">
        <f t="shared" si="50"/>
        <v>STSK3750498KOE_002</v>
      </c>
    </row>
    <row r="3217" spans="1:18" hidden="1" x14ac:dyDescent="0.25">
      <c r="A3217" s="73" t="s">
        <v>18688</v>
      </c>
      <c r="B3217" s="73" t="s">
        <v>18687</v>
      </c>
      <c r="C3217" s="73" t="s">
        <v>507</v>
      </c>
      <c r="D3217" s="73" t="s">
        <v>506</v>
      </c>
      <c r="E3217" s="73" t="s">
        <v>18648</v>
      </c>
      <c r="F3217" s="73" t="s">
        <v>18647</v>
      </c>
      <c r="G3217" s="73" t="s">
        <v>18652</v>
      </c>
      <c r="H3217" s="73" t="s">
        <v>250</v>
      </c>
      <c r="I3217" s="73" t="s">
        <v>502</v>
      </c>
      <c r="J3217" s="73" t="s">
        <v>4418</v>
      </c>
      <c r="K3217" s="73" t="s">
        <v>470</v>
      </c>
      <c r="N3217" s="73" t="s">
        <v>18686</v>
      </c>
      <c r="O3217" s="73" t="s">
        <v>499</v>
      </c>
      <c r="P3217" s="74" t="s">
        <v>245</v>
      </c>
      <c r="Q3217" s="74" t="s">
        <v>498</v>
      </c>
      <c r="R3217" s="73" t="str">
        <f t="shared" si="50"/>
        <v>STSK3750498KOE_100</v>
      </c>
    </row>
    <row r="3218" spans="1:18" hidden="1" x14ac:dyDescent="0.25">
      <c r="A3218" s="73" t="s">
        <v>18685</v>
      </c>
      <c r="B3218" s="73" t="s">
        <v>18684</v>
      </c>
      <c r="C3218" s="73" t="s">
        <v>507</v>
      </c>
      <c r="D3218" s="73" t="s">
        <v>506</v>
      </c>
      <c r="E3218" s="73" t="s">
        <v>18677</v>
      </c>
      <c r="F3218" s="73" t="s">
        <v>18647</v>
      </c>
      <c r="G3218" s="73" t="s">
        <v>18662</v>
      </c>
      <c r="H3218" s="73" t="s">
        <v>2637</v>
      </c>
      <c r="I3218" s="73" t="s">
        <v>502</v>
      </c>
      <c r="J3218" s="73" t="s">
        <v>4418</v>
      </c>
      <c r="N3218" s="73" t="s">
        <v>18676</v>
      </c>
      <c r="O3218" s="73" t="s">
        <v>3354</v>
      </c>
      <c r="P3218" s="74" t="s">
        <v>2635</v>
      </c>
      <c r="Q3218" s="74" t="s">
        <v>498</v>
      </c>
      <c r="R3218" s="73" t="str">
        <f t="shared" si="50"/>
        <v>STSK3750498AMA_001</v>
      </c>
    </row>
    <row r="3219" spans="1:18" hidden="1" x14ac:dyDescent="0.25">
      <c r="A3219" s="73" t="s">
        <v>18683</v>
      </c>
      <c r="B3219" s="73" t="s">
        <v>18682</v>
      </c>
      <c r="C3219" s="73" t="s">
        <v>507</v>
      </c>
      <c r="D3219" s="73" t="s">
        <v>506</v>
      </c>
      <c r="E3219" s="73" t="s">
        <v>18677</v>
      </c>
      <c r="F3219" s="73" t="s">
        <v>18647</v>
      </c>
      <c r="G3219" s="73" t="s">
        <v>18646</v>
      </c>
      <c r="H3219" s="73" t="s">
        <v>2070</v>
      </c>
      <c r="I3219" s="73" t="s">
        <v>502</v>
      </c>
      <c r="J3219" s="73" t="s">
        <v>4418</v>
      </c>
      <c r="N3219" s="73" t="s">
        <v>18676</v>
      </c>
      <c r="O3219" s="73" t="s">
        <v>2152</v>
      </c>
      <c r="P3219" s="74" t="s">
        <v>2068</v>
      </c>
      <c r="Q3219" s="74" t="s">
        <v>498</v>
      </c>
      <c r="R3219" s="73" t="str">
        <f t="shared" si="50"/>
        <v>STSK3750498AMA_020</v>
      </c>
    </row>
    <row r="3220" spans="1:18" hidden="1" x14ac:dyDescent="0.25">
      <c r="A3220" s="73" t="s">
        <v>18681</v>
      </c>
      <c r="B3220" s="73" t="s">
        <v>18680</v>
      </c>
      <c r="C3220" s="73" t="s">
        <v>507</v>
      </c>
      <c r="D3220" s="73" t="s">
        <v>506</v>
      </c>
      <c r="E3220" s="73" t="s">
        <v>18677</v>
      </c>
      <c r="F3220" s="73" t="s">
        <v>18647</v>
      </c>
      <c r="G3220" s="73" t="s">
        <v>18669</v>
      </c>
      <c r="H3220" s="73" t="s">
        <v>3072</v>
      </c>
      <c r="I3220" s="73" t="s">
        <v>502</v>
      </c>
      <c r="J3220" s="73" t="s">
        <v>4418</v>
      </c>
      <c r="N3220" s="73" t="s">
        <v>18676</v>
      </c>
      <c r="O3220" s="73" t="s">
        <v>18656</v>
      </c>
      <c r="P3220" s="74" t="s">
        <v>3069</v>
      </c>
      <c r="Q3220" s="74" t="s">
        <v>498</v>
      </c>
      <c r="R3220" s="73" t="str">
        <f t="shared" si="50"/>
        <v>STSK3750498AMA_002</v>
      </c>
    </row>
    <row r="3221" spans="1:18" hidden="1" x14ac:dyDescent="0.25">
      <c r="A3221" s="73" t="s">
        <v>18679</v>
      </c>
      <c r="B3221" s="73" t="s">
        <v>18678</v>
      </c>
      <c r="C3221" s="73" t="s">
        <v>507</v>
      </c>
      <c r="D3221" s="73" t="s">
        <v>506</v>
      </c>
      <c r="E3221" s="73" t="s">
        <v>18677</v>
      </c>
      <c r="F3221" s="73" t="s">
        <v>18647</v>
      </c>
      <c r="G3221" s="73" t="s">
        <v>18652</v>
      </c>
      <c r="H3221" s="73" t="s">
        <v>250</v>
      </c>
      <c r="I3221" s="73" t="s">
        <v>502</v>
      </c>
      <c r="J3221" s="73" t="s">
        <v>4418</v>
      </c>
      <c r="N3221" s="73" t="s">
        <v>18676</v>
      </c>
      <c r="O3221" s="73" t="s">
        <v>499</v>
      </c>
      <c r="P3221" s="74" t="s">
        <v>245</v>
      </c>
      <c r="Q3221" s="74" t="s">
        <v>498</v>
      </c>
      <c r="R3221" s="73" t="str">
        <f t="shared" si="50"/>
        <v>STSK3750498AMA_100</v>
      </c>
    </row>
    <row r="3222" spans="1:18" hidden="1" x14ac:dyDescent="0.25">
      <c r="A3222" s="73" t="s">
        <v>18675</v>
      </c>
      <c r="B3222" s="73" t="s">
        <v>18674</v>
      </c>
      <c r="C3222" s="73" t="s">
        <v>507</v>
      </c>
      <c r="D3222" s="73" t="s">
        <v>506</v>
      </c>
      <c r="E3222" s="73" t="s">
        <v>18666</v>
      </c>
      <c r="F3222" s="73" t="s">
        <v>18647</v>
      </c>
      <c r="G3222" s="73" t="s">
        <v>18662</v>
      </c>
      <c r="H3222" s="73" t="s">
        <v>2637</v>
      </c>
      <c r="I3222" s="73" t="s">
        <v>502</v>
      </c>
      <c r="J3222" s="73" t="s">
        <v>4418</v>
      </c>
      <c r="K3222" s="73" t="s">
        <v>5080</v>
      </c>
      <c r="N3222" s="73" t="s">
        <v>18665</v>
      </c>
      <c r="O3222" s="73" t="s">
        <v>3354</v>
      </c>
      <c r="P3222" s="74" t="s">
        <v>2635</v>
      </c>
      <c r="Q3222" s="74" t="s">
        <v>498</v>
      </c>
      <c r="R3222" s="73" t="str">
        <f t="shared" si="50"/>
        <v>STSK3750498GEN_001</v>
      </c>
    </row>
    <row r="3223" spans="1:18" hidden="1" x14ac:dyDescent="0.25">
      <c r="A3223" s="73" t="s">
        <v>18673</v>
      </c>
      <c r="B3223" s="73" t="s">
        <v>18672</v>
      </c>
      <c r="C3223" s="73" t="s">
        <v>507</v>
      </c>
      <c r="D3223" s="73" t="s">
        <v>506</v>
      </c>
      <c r="E3223" s="73" t="s">
        <v>18666</v>
      </c>
      <c r="F3223" s="73" t="s">
        <v>18647</v>
      </c>
      <c r="G3223" s="73" t="s">
        <v>18646</v>
      </c>
      <c r="H3223" s="73" t="s">
        <v>2070</v>
      </c>
      <c r="I3223" s="73" t="s">
        <v>502</v>
      </c>
      <c r="J3223" s="73" t="s">
        <v>4418</v>
      </c>
      <c r="K3223" s="73" t="s">
        <v>5080</v>
      </c>
      <c r="N3223" s="73" t="s">
        <v>18665</v>
      </c>
      <c r="O3223" s="73" t="s">
        <v>2152</v>
      </c>
      <c r="P3223" s="74" t="s">
        <v>2068</v>
      </c>
      <c r="Q3223" s="74" t="s">
        <v>498</v>
      </c>
      <c r="R3223" s="73" t="str">
        <f t="shared" si="50"/>
        <v>STSK3750498GEN_020</v>
      </c>
    </row>
    <row r="3224" spans="1:18" hidden="1" x14ac:dyDescent="0.25">
      <c r="A3224" s="73" t="s">
        <v>18671</v>
      </c>
      <c r="B3224" s="73" t="s">
        <v>18670</v>
      </c>
      <c r="C3224" s="73" t="s">
        <v>507</v>
      </c>
      <c r="D3224" s="73" t="s">
        <v>506</v>
      </c>
      <c r="E3224" s="73" t="s">
        <v>18666</v>
      </c>
      <c r="F3224" s="73" t="s">
        <v>18647</v>
      </c>
      <c r="G3224" s="73" t="s">
        <v>18669</v>
      </c>
      <c r="H3224" s="73" t="s">
        <v>3072</v>
      </c>
      <c r="I3224" s="73" t="s">
        <v>502</v>
      </c>
      <c r="J3224" s="73" t="s">
        <v>4418</v>
      </c>
      <c r="K3224" s="73" t="s">
        <v>5080</v>
      </c>
      <c r="N3224" s="73" t="s">
        <v>18665</v>
      </c>
      <c r="O3224" s="73" t="s">
        <v>18656</v>
      </c>
      <c r="P3224" s="74" t="s">
        <v>3069</v>
      </c>
      <c r="Q3224" s="74" t="s">
        <v>498</v>
      </c>
      <c r="R3224" s="73" t="str">
        <f t="shared" si="50"/>
        <v>STSK3750498GEN_002</v>
      </c>
    </row>
    <row r="3225" spans="1:18" hidden="1" x14ac:dyDescent="0.25">
      <c r="A3225" s="73" t="s">
        <v>18668</v>
      </c>
      <c r="B3225" s="73" t="s">
        <v>18667</v>
      </c>
      <c r="C3225" s="73" t="s">
        <v>507</v>
      </c>
      <c r="D3225" s="73" t="s">
        <v>506</v>
      </c>
      <c r="E3225" s="73" t="s">
        <v>18666</v>
      </c>
      <c r="F3225" s="73" t="s">
        <v>18647</v>
      </c>
      <c r="G3225" s="73" t="s">
        <v>18652</v>
      </c>
      <c r="H3225" s="73" t="s">
        <v>250</v>
      </c>
      <c r="I3225" s="73" t="s">
        <v>502</v>
      </c>
      <c r="J3225" s="73" t="s">
        <v>4418</v>
      </c>
      <c r="K3225" s="73" t="s">
        <v>5080</v>
      </c>
      <c r="N3225" s="73" t="s">
        <v>18665</v>
      </c>
      <c r="O3225" s="73" t="s">
        <v>499</v>
      </c>
      <c r="P3225" s="74" t="s">
        <v>245</v>
      </c>
      <c r="Q3225" s="74" t="s">
        <v>498</v>
      </c>
      <c r="R3225" s="73" t="str">
        <f t="shared" si="50"/>
        <v>STSK3750498GEN_100</v>
      </c>
    </row>
    <row r="3226" spans="1:18" hidden="1" x14ac:dyDescent="0.25">
      <c r="A3226" s="73" t="s">
        <v>18664</v>
      </c>
      <c r="B3226" s="73" t="s">
        <v>18663</v>
      </c>
      <c r="C3226" s="73" t="s">
        <v>507</v>
      </c>
      <c r="D3226" s="73" t="s">
        <v>506</v>
      </c>
      <c r="E3226" s="73" t="s">
        <v>18653</v>
      </c>
      <c r="F3226" s="73" t="s">
        <v>18647</v>
      </c>
      <c r="G3226" s="73" t="s">
        <v>18662</v>
      </c>
      <c r="H3226" s="73" t="s">
        <v>2637</v>
      </c>
      <c r="I3226" s="73" t="s">
        <v>502</v>
      </c>
      <c r="J3226" s="73" t="s">
        <v>4418</v>
      </c>
      <c r="K3226" s="73" t="s">
        <v>1515</v>
      </c>
      <c r="N3226" s="73" t="s">
        <v>18651</v>
      </c>
      <c r="O3226" s="73" t="s">
        <v>3354</v>
      </c>
      <c r="P3226" s="74" t="s">
        <v>2635</v>
      </c>
      <c r="Q3226" s="74" t="s">
        <v>498</v>
      </c>
      <c r="R3226" s="73" t="str">
        <f t="shared" si="50"/>
        <v>STSK3750498BOS_001</v>
      </c>
    </row>
    <row r="3227" spans="1:18" hidden="1" x14ac:dyDescent="0.25">
      <c r="A3227" s="73" t="s">
        <v>18661</v>
      </c>
      <c r="B3227" s="73" t="s">
        <v>18660</v>
      </c>
      <c r="C3227" s="73" t="s">
        <v>507</v>
      </c>
      <c r="D3227" s="73" t="s">
        <v>506</v>
      </c>
      <c r="E3227" s="73" t="s">
        <v>18653</v>
      </c>
      <c r="F3227" s="73" t="s">
        <v>18647</v>
      </c>
      <c r="G3227" s="73" t="s">
        <v>18646</v>
      </c>
      <c r="H3227" s="73" t="s">
        <v>2070</v>
      </c>
      <c r="I3227" s="73" t="s">
        <v>502</v>
      </c>
      <c r="J3227" s="73" t="s">
        <v>4418</v>
      </c>
      <c r="K3227" s="73" t="s">
        <v>1515</v>
      </c>
      <c r="N3227" s="73" t="s">
        <v>18651</v>
      </c>
      <c r="O3227" s="73" t="s">
        <v>2152</v>
      </c>
      <c r="P3227" s="74" t="s">
        <v>2068</v>
      </c>
      <c r="Q3227" s="74" t="s">
        <v>498</v>
      </c>
      <c r="R3227" s="73" t="str">
        <f t="shared" si="50"/>
        <v>STSK3750498BOS_020</v>
      </c>
    </row>
    <row r="3228" spans="1:18" hidden="1" x14ac:dyDescent="0.25">
      <c r="A3228" s="73" t="s">
        <v>18659</v>
      </c>
      <c r="B3228" s="73" t="s">
        <v>18658</v>
      </c>
      <c r="C3228" s="73" t="s">
        <v>507</v>
      </c>
      <c r="D3228" s="73" t="s">
        <v>506</v>
      </c>
      <c r="E3228" s="73" t="s">
        <v>18648</v>
      </c>
      <c r="F3228" s="73" t="s">
        <v>18647</v>
      </c>
      <c r="G3228" s="73" t="s">
        <v>18657</v>
      </c>
      <c r="H3228" s="73" t="s">
        <v>3072</v>
      </c>
      <c r="I3228" s="73" t="s">
        <v>502</v>
      </c>
      <c r="J3228" s="73" t="s">
        <v>4418</v>
      </c>
      <c r="K3228" s="73" t="s">
        <v>1515</v>
      </c>
      <c r="N3228" s="73" t="s">
        <v>18651</v>
      </c>
      <c r="O3228" s="73" t="s">
        <v>18656</v>
      </c>
      <c r="P3228" s="74" t="s">
        <v>3069</v>
      </c>
      <c r="Q3228" s="74" t="s">
        <v>498</v>
      </c>
      <c r="R3228" s="73" t="str">
        <f t="shared" si="50"/>
        <v>STSK3750498BOS_002</v>
      </c>
    </row>
    <row r="3229" spans="1:18" hidden="1" x14ac:dyDescent="0.25">
      <c r="A3229" s="73" t="s">
        <v>18655</v>
      </c>
      <c r="B3229" s="73" t="s">
        <v>18654</v>
      </c>
      <c r="C3229" s="73" t="s">
        <v>507</v>
      </c>
      <c r="D3229" s="73" t="s">
        <v>506</v>
      </c>
      <c r="E3229" s="73" t="s">
        <v>18653</v>
      </c>
      <c r="F3229" s="73" t="s">
        <v>18647</v>
      </c>
      <c r="G3229" s="73" t="s">
        <v>18652</v>
      </c>
      <c r="H3229" s="73" t="s">
        <v>250</v>
      </c>
      <c r="I3229" s="73" t="s">
        <v>502</v>
      </c>
      <c r="J3229" s="73" t="s">
        <v>4418</v>
      </c>
      <c r="K3229" s="73" t="s">
        <v>1515</v>
      </c>
      <c r="N3229" s="73" t="s">
        <v>18651</v>
      </c>
      <c r="O3229" s="73" t="s">
        <v>499</v>
      </c>
      <c r="P3229" s="74" t="s">
        <v>245</v>
      </c>
      <c r="Q3229" s="74" t="s">
        <v>498</v>
      </c>
      <c r="R3229" s="73" t="str">
        <f t="shared" si="50"/>
        <v>STSK3750498BOS_100</v>
      </c>
    </row>
    <row r="3230" spans="1:18" hidden="1" x14ac:dyDescent="0.25">
      <c r="A3230" s="73" t="s">
        <v>18650</v>
      </c>
      <c r="B3230" s="73" t="s">
        <v>18649</v>
      </c>
      <c r="C3230" s="73" t="s">
        <v>507</v>
      </c>
      <c r="D3230" s="73" t="s">
        <v>506</v>
      </c>
      <c r="E3230" s="73" t="s">
        <v>18648</v>
      </c>
      <c r="F3230" s="73" t="s">
        <v>18647</v>
      </c>
      <c r="G3230" s="73" t="s">
        <v>18646</v>
      </c>
      <c r="H3230" s="73" t="s">
        <v>2070</v>
      </c>
      <c r="I3230" s="73" t="s">
        <v>502</v>
      </c>
      <c r="J3230" s="73" t="s">
        <v>4418</v>
      </c>
      <c r="N3230" s="73" t="s">
        <v>18645</v>
      </c>
      <c r="O3230" s="73" t="s">
        <v>2152</v>
      </c>
      <c r="P3230" s="74" t="s">
        <v>2068</v>
      </c>
      <c r="Q3230" s="74" t="s">
        <v>498</v>
      </c>
      <c r="R3230" s="73" t="str">
        <f t="shared" si="50"/>
        <v>STSK3750498GAB_020</v>
      </c>
    </row>
    <row r="3231" spans="1:18" hidden="1" x14ac:dyDescent="0.25">
      <c r="A3231" s="73" t="s">
        <v>18644</v>
      </c>
      <c r="B3231" s="73" t="s">
        <v>18643</v>
      </c>
      <c r="C3231" s="73" t="s">
        <v>15701</v>
      </c>
      <c r="D3231" s="73" t="s">
        <v>15700</v>
      </c>
      <c r="E3231" s="73" t="s">
        <v>18642</v>
      </c>
      <c r="F3231" s="73" t="s">
        <v>18641</v>
      </c>
      <c r="G3231" s="73" t="s">
        <v>18640</v>
      </c>
      <c r="H3231" s="73" t="s">
        <v>2556</v>
      </c>
      <c r="I3231" s="73" t="s">
        <v>159</v>
      </c>
      <c r="J3231" s="73" t="s">
        <v>235</v>
      </c>
      <c r="N3231" s="73" t="s">
        <v>18639</v>
      </c>
      <c r="O3231" s="73" t="s">
        <v>2606</v>
      </c>
      <c r="P3231" s="74" t="s">
        <v>2554</v>
      </c>
      <c r="Q3231" s="74" t="s">
        <v>231</v>
      </c>
      <c r="R3231" s="73" t="str">
        <f t="shared" si="50"/>
        <v>ETSK3750573TJX_011</v>
      </c>
    </row>
    <row r="3232" spans="1:18" hidden="1" x14ac:dyDescent="0.25">
      <c r="A3232" s="73" t="s">
        <v>18638</v>
      </c>
      <c r="B3232" s="73" t="s">
        <v>18637</v>
      </c>
      <c r="C3232" s="73" t="s">
        <v>15701</v>
      </c>
      <c r="D3232" s="73" t="s">
        <v>15700</v>
      </c>
      <c r="E3232" s="73" t="s">
        <v>18636</v>
      </c>
      <c r="F3232" s="73" t="s">
        <v>18623</v>
      </c>
      <c r="G3232" s="73" t="s">
        <v>18622</v>
      </c>
      <c r="H3232" s="73" t="s">
        <v>1138</v>
      </c>
      <c r="I3232" s="73" t="s">
        <v>159</v>
      </c>
      <c r="J3232" s="73" t="s">
        <v>235</v>
      </c>
      <c r="N3232" s="73" t="s">
        <v>18635</v>
      </c>
      <c r="O3232" s="73" t="s">
        <v>18441</v>
      </c>
      <c r="P3232" s="74" t="s">
        <v>1135</v>
      </c>
      <c r="Q3232" s="74" t="s">
        <v>231</v>
      </c>
      <c r="R3232" s="73" t="str">
        <f t="shared" si="50"/>
        <v>ETSK3750573NEX_530</v>
      </c>
    </row>
    <row r="3233" spans="1:18" hidden="1" x14ac:dyDescent="0.25">
      <c r="A3233" s="73" t="s">
        <v>18634</v>
      </c>
      <c r="B3233" s="73" t="s">
        <v>18633</v>
      </c>
      <c r="C3233" s="73" t="s">
        <v>15701</v>
      </c>
      <c r="D3233" s="73" t="s">
        <v>15700</v>
      </c>
      <c r="E3233" s="73" t="s">
        <v>18632</v>
      </c>
      <c r="F3233" s="73" t="s">
        <v>18623</v>
      </c>
      <c r="G3233" s="73" t="s">
        <v>18622</v>
      </c>
      <c r="H3233" s="73" t="s">
        <v>1138</v>
      </c>
      <c r="I3233" s="73" t="s">
        <v>159</v>
      </c>
      <c r="J3233" s="73" t="s">
        <v>1111</v>
      </c>
      <c r="K3233" s="73" t="s">
        <v>796</v>
      </c>
      <c r="N3233" s="73" t="s">
        <v>18631</v>
      </c>
      <c r="O3233" s="73" t="s">
        <v>18441</v>
      </c>
      <c r="P3233" s="74" t="s">
        <v>1135</v>
      </c>
      <c r="Q3233" s="74" t="s">
        <v>231</v>
      </c>
      <c r="R3233" s="73" t="str">
        <f t="shared" si="50"/>
        <v>ETSK3750574MAY_530</v>
      </c>
    </row>
    <row r="3234" spans="1:18" hidden="1" x14ac:dyDescent="0.25">
      <c r="A3234" s="73" t="s">
        <v>18630</v>
      </c>
      <c r="B3234" s="73" t="s">
        <v>18629</v>
      </c>
      <c r="C3234" s="73" t="s">
        <v>15701</v>
      </c>
      <c r="D3234" s="73" t="s">
        <v>15700</v>
      </c>
      <c r="E3234" s="73" t="s">
        <v>18628</v>
      </c>
      <c r="F3234" s="73" t="s">
        <v>18623</v>
      </c>
      <c r="G3234" s="73" t="s">
        <v>18622</v>
      </c>
      <c r="H3234" s="73" t="s">
        <v>1138</v>
      </c>
      <c r="I3234" s="73" t="s">
        <v>159</v>
      </c>
      <c r="J3234" s="73" t="s">
        <v>1111</v>
      </c>
      <c r="K3234" s="73" t="s">
        <v>796</v>
      </c>
      <c r="N3234" s="73" t="s">
        <v>18627</v>
      </c>
      <c r="O3234" s="73" t="s">
        <v>18441</v>
      </c>
      <c r="P3234" s="74" t="s">
        <v>1135</v>
      </c>
      <c r="Q3234" s="74" t="s">
        <v>231</v>
      </c>
      <c r="R3234" s="73" t="str">
        <f t="shared" si="50"/>
        <v>ETSK3750574TJX_530</v>
      </c>
    </row>
    <row r="3235" spans="1:18" hidden="1" x14ac:dyDescent="0.25">
      <c r="A3235" s="73" t="s">
        <v>18626</v>
      </c>
      <c r="B3235" s="73" t="s">
        <v>18625</v>
      </c>
      <c r="C3235" s="73" t="s">
        <v>15701</v>
      </c>
      <c r="D3235" s="73" t="s">
        <v>15700</v>
      </c>
      <c r="E3235" s="73" t="s">
        <v>18624</v>
      </c>
      <c r="F3235" s="73" t="s">
        <v>18623</v>
      </c>
      <c r="G3235" s="73" t="s">
        <v>18622</v>
      </c>
      <c r="H3235" s="73" t="s">
        <v>1138</v>
      </c>
      <c r="I3235" s="73" t="s">
        <v>159</v>
      </c>
      <c r="J3235" s="73" t="s">
        <v>1111</v>
      </c>
      <c r="K3235" s="73" t="s">
        <v>796</v>
      </c>
      <c r="N3235" s="73" t="s">
        <v>18621</v>
      </c>
      <c r="O3235" s="73" t="s">
        <v>18441</v>
      </c>
      <c r="P3235" s="74" t="s">
        <v>1135</v>
      </c>
      <c r="Q3235" s="74" t="s">
        <v>231</v>
      </c>
      <c r="R3235" s="73" t="str">
        <f t="shared" si="50"/>
        <v>ETSK3750574TRS_530</v>
      </c>
    </row>
    <row r="3236" spans="1:18" hidden="1" x14ac:dyDescent="0.25">
      <c r="A3236" s="73" t="s">
        <v>18620</v>
      </c>
      <c r="B3236" s="73" t="s">
        <v>18619</v>
      </c>
      <c r="C3236" s="73" t="s">
        <v>15701</v>
      </c>
      <c r="D3236" s="73" t="s">
        <v>15700</v>
      </c>
      <c r="E3236" s="73" t="s">
        <v>18618</v>
      </c>
      <c r="F3236" s="73" t="s">
        <v>18617</v>
      </c>
      <c r="G3236" s="73" t="s">
        <v>18616</v>
      </c>
      <c r="H3236" s="73" t="s">
        <v>1011</v>
      </c>
      <c r="I3236" s="73" t="s">
        <v>159</v>
      </c>
      <c r="J3236" s="73" t="s">
        <v>235</v>
      </c>
      <c r="K3236" s="73" t="s">
        <v>9948</v>
      </c>
      <c r="N3236" s="73" t="s">
        <v>18615</v>
      </c>
      <c r="O3236" s="73" t="s">
        <v>1602</v>
      </c>
      <c r="P3236" s="74" t="s">
        <v>1008</v>
      </c>
      <c r="Q3236" s="74" t="s">
        <v>231</v>
      </c>
      <c r="R3236" s="73" t="str">
        <f t="shared" si="50"/>
        <v>ETSK3751013NEX_410</v>
      </c>
    </row>
    <row r="3237" spans="1:18" hidden="1" x14ac:dyDescent="0.25">
      <c r="A3237" s="73" t="s">
        <v>18614</v>
      </c>
      <c r="B3237" s="73" t="s">
        <v>18613</v>
      </c>
      <c r="C3237" s="73" t="s">
        <v>15701</v>
      </c>
      <c r="D3237" s="73" t="s">
        <v>15700</v>
      </c>
      <c r="E3237" s="73" t="s">
        <v>18612</v>
      </c>
      <c r="F3237" s="73" t="s">
        <v>18051</v>
      </c>
      <c r="G3237" s="73" t="s">
        <v>18607</v>
      </c>
      <c r="H3237" s="73" t="s">
        <v>1011</v>
      </c>
      <c r="I3237" s="73" t="s">
        <v>159</v>
      </c>
      <c r="J3237" s="73" t="s">
        <v>1111</v>
      </c>
      <c r="K3237" s="73" t="s">
        <v>796</v>
      </c>
      <c r="N3237" s="73" t="s">
        <v>18611</v>
      </c>
      <c r="O3237" s="73" t="s">
        <v>1602</v>
      </c>
      <c r="P3237" s="74" t="s">
        <v>1008</v>
      </c>
      <c r="Q3237" s="74" t="s">
        <v>231</v>
      </c>
      <c r="R3237" s="73" t="str">
        <f t="shared" si="50"/>
        <v>ETSK3751014TJX_410</v>
      </c>
    </row>
    <row r="3238" spans="1:18" hidden="1" x14ac:dyDescent="0.25">
      <c r="A3238" s="73" t="s">
        <v>18610</v>
      </c>
      <c r="B3238" s="73" t="s">
        <v>18609</v>
      </c>
      <c r="C3238" s="73" t="s">
        <v>15701</v>
      </c>
      <c r="D3238" s="73" t="s">
        <v>15700</v>
      </c>
      <c r="E3238" s="73" t="s">
        <v>18608</v>
      </c>
      <c r="F3238" s="73" t="s">
        <v>18051</v>
      </c>
      <c r="G3238" s="73" t="s">
        <v>18607</v>
      </c>
      <c r="H3238" s="73" t="s">
        <v>1011</v>
      </c>
      <c r="I3238" s="73" t="s">
        <v>159</v>
      </c>
      <c r="J3238" s="73" t="s">
        <v>1111</v>
      </c>
      <c r="K3238" s="73" t="s">
        <v>796</v>
      </c>
      <c r="N3238" s="73" t="s">
        <v>18606</v>
      </c>
      <c r="O3238" s="73" t="s">
        <v>1602</v>
      </c>
      <c r="P3238" s="74" t="s">
        <v>1008</v>
      </c>
      <c r="Q3238" s="74" t="s">
        <v>231</v>
      </c>
      <c r="R3238" s="73" t="str">
        <f t="shared" si="50"/>
        <v>ETSK3751014BLS_410</v>
      </c>
    </row>
    <row r="3239" spans="1:18" hidden="1" x14ac:dyDescent="0.25">
      <c r="A3239" s="73" t="s">
        <v>18605</v>
      </c>
      <c r="B3239" s="73" t="s">
        <v>18604</v>
      </c>
      <c r="C3239" s="73" t="s">
        <v>15701</v>
      </c>
      <c r="D3239" s="73" t="s">
        <v>15700</v>
      </c>
      <c r="E3239" s="73" t="s">
        <v>18603</v>
      </c>
      <c r="F3239" s="73" t="s">
        <v>18598</v>
      </c>
      <c r="G3239" s="73" t="s">
        <v>18602</v>
      </c>
      <c r="H3239" s="73" t="s">
        <v>2556</v>
      </c>
      <c r="I3239" s="73" t="s">
        <v>159</v>
      </c>
      <c r="J3239" s="73" t="s">
        <v>235</v>
      </c>
      <c r="K3239" s="73" t="s">
        <v>9948</v>
      </c>
      <c r="N3239" s="73" t="s">
        <v>18596</v>
      </c>
      <c r="O3239" s="73" t="s">
        <v>2606</v>
      </c>
      <c r="P3239" s="74" t="s">
        <v>2554</v>
      </c>
      <c r="Q3239" s="74" t="s">
        <v>231</v>
      </c>
      <c r="R3239" s="73" t="str">
        <f t="shared" si="50"/>
        <v>ETSK3751023NEX_011</v>
      </c>
    </row>
    <row r="3240" spans="1:18" hidden="1" x14ac:dyDescent="0.25">
      <c r="A3240" s="73" t="s">
        <v>18601</v>
      </c>
      <c r="B3240" s="73" t="s">
        <v>18600</v>
      </c>
      <c r="C3240" s="73" t="s">
        <v>15701</v>
      </c>
      <c r="D3240" s="73" t="s">
        <v>15700</v>
      </c>
      <c r="E3240" s="73" t="s">
        <v>18599</v>
      </c>
      <c r="F3240" s="73" t="s">
        <v>18598</v>
      </c>
      <c r="G3240" s="73" t="s">
        <v>18597</v>
      </c>
      <c r="H3240" s="73" t="s">
        <v>2070</v>
      </c>
      <c r="I3240" s="73" t="s">
        <v>159</v>
      </c>
      <c r="J3240" s="73" t="s">
        <v>235</v>
      </c>
      <c r="K3240" s="73" t="s">
        <v>9948</v>
      </c>
      <c r="N3240" s="73" t="s">
        <v>18596</v>
      </c>
      <c r="O3240" s="73" t="s">
        <v>2157</v>
      </c>
      <c r="P3240" s="74" t="s">
        <v>2068</v>
      </c>
      <c r="Q3240" s="74" t="s">
        <v>231</v>
      </c>
      <c r="R3240" s="73" t="str">
        <f t="shared" si="50"/>
        <v>ETSK3751023NEX_020</v>
      </c>
    </row>
    <row r="3241" spans="1:18" hidden="1" x14ac:dyDescent="0.25">
      <c r="A3241" s="73" t="s">
        <v>18595</v>
      </c>
      <c r="B3241" s="73" t="s">
        <v>18594</v>
      </c>
      <c r="C3241" s="73" t="s">
        <v>15701</v>
      </c>
      <c r="D3241" s="73" t="s">
        <v>15700</v>
      </c>
      <c r="E3241" s="73" t="s">
        <v>18593</v>
      </c>
      <c r="F3241" s="73" t="s">
        <v>18051</v>
      </c>
      <c r="G3241" s="73" t="s">
        <v>18583</v>
      </c>
      <c r="H3241" s="73" t="s">
        <v>2070</v>
      </c>
      <c r="I3241" s="73" t="s">
        <v>159</v>
      </c>
      <c r="J3241" s="73" t="s">
        <v>1111</v>
      </c>
      <c r="K3241" s="73" t="s">
        <v>796</v>
      </c>
      <c r="N3241" s="73" t="s">
        <v>18592</v>
      </c>
      <c r="O3241" s="73" t="s">
        <v>2157</v>
      </c>
      <c r="P3241" s="74" t="s">
        <v>2068</v>
      </c>
      <c r="Q3241" s="74" t="s">
        <v>231</v>
      </c>
      <c r="R3241" s="73" t="str">
        <f t="shared" si="50"/>
        <v>ETSK3751024MAY_020</v>
      </c>
    </row>
    <row r="3242" spans="1:18" hidden="1" x14ac:dyDescent="0.25">
      <c r="A3242" s="73" t="s">
        <v>18591</v>
      </c>
      <c r="B3242" s="73" t="s">
        <v>18590</v>
      </c>
      <c r="C3242" s="73" t="s">
        <v>15701</v>
      </c>
      <c r="D3242" s="73" t="s">
        <v>15700</v>
      </c>
      <c r="E3242" s="73" t="s">
        <v>18589</v>
      </c>
      <c r="F3242" s="73" t="s">
        <v>18051</v>
      </c>
      <c r="G3242" s="73" t="s">
        <v>18588</v>
      </c>
      <c r="H3242" s="73" t="s">
        <v>2556</v>
      </c>
      <c r="I3242" s="73" t="s">
        <v>159</v>
      </c>
      <c r="J3242" s="73" t="s">
        <v>1111</v>
      </c>
      <c r="K3242" s="73" t="s">
        <v>796</v>
      </c>
      <c r="N3242" s="73" t="s">
        <v>18587</v>
      </c>
      <c r="O3242" s="73" t="s">
        <v>2606</v>
      </c>
      <c r="P3242" s="74" t="s">
        <v>2554</v>
      </c>
      <c r="Q3242" s="74" t="s">
        <v>231</v>
      </c>
      <c r="R3242" s="73" t="str">
        <f t="shared" si="50"/>
        <v>ETSK3751024TJX_011</v>
      </c>
    </row>
    <row r="3243" spans="1:18" hidden="1" x14ac:dyDescent="0.25">
      <c r="A3243" s="73" t="s">
        <v>18586</v>
      </c>
      <c r="B3243" s="73" t="s">
        <v>18585</v>
      </c>
      <c r="C3243" s="73" t="s">
        <v>15701</v>
      </c>
      <c r="D3243" s="73" t="s">
        <v>15700</v>
      </c>
      <c r="E3243" s="73" t="s">
        <v>18584</v>
      </c>
      <c r="F3243" s="73" t="s">
        <v>18051</v>
      </c>
      <c r="G3243" s="73" t="s">
        <v>18583</v>
      </c>
      <c r="H3243" s="73" t="s">
        <v>2070</v>
      </c>
      <c r="I3243" s="73" t="s">
        <v>159</v>
      </c>
      <c r="J3243" s="73" t="s">
        <v>1111</v>
      </c>
      <c r="K3243" s="73" t="s">
        <v>796</v>
      </c>
      <c r="N3243" s="73" t="s">
        <v>18582</v>
      </c>
      <c r="O3243" s="73" t="s">
        <v>2157</v>
      </c>
      <c r="P3243" s="74" t="s">
        <v>2068</v>
      </c>
      <c r="Q3243" s="74" t="s">
        <v>231</v>
      </c>
      <c r="R3243" s="73" t="str">
        <f t="shared" si="50"/>
        <v>ETSK3751024TRS_020</v>
      </c>
    </row>
    <row r="3244" spans="1:18" hidden="1" x14ac:dyDescent="0.25">
      <c r="A3244" s="73" t="s">
        <v>18581</v>
      </c>
      <c r="B3244" s="73" t="s">
        <v>18580</v>
      </c>
      <c r="C3244" s="73" t="s">
        <v>299</v>
      </c>
      <c r="D3244" s="73" t="s">
        <v>298</v>
      </c>
      <c r="E3244" s="73" t="s">
        <v>18573</v>
      </c>
      <c r="F3244" s="73" t="s">
        <v>18572</v>
      </c>
      <c r="G3244" s="73" t="s">
        <v>18579</v>
      </c>
      <c r="H3244" s="73" t="s">
        <v>250</v>
      </c>
      <c r="I3244" s="73" t="s">
        <v>269</v>
      </c>
      <c r="J3244" s="73" t="s">
        <v>1742</v>
      </c>
      <c r="N3244" s="73" t="s">
        <v>18570</v>
      </c>
      <c r="O3244" s="73" t="s">
        <v>302</v>
      </c>
      <c r="P3244" s="74" t="s">
        <v>245</v>
      </c>
      <c r="Q3244" s="74" t="s">
        <v>301</v>
      </c>
      <c r="R3244" s="73" t="str">
        <f t="shared" si="50"/>
        <v>PLSK3751080WMU_100</v>
      </c>
    </row>
    <row r="3245" spans="1:18" hidden="1" x14ac:dyDescent="0.25">
      <c r="A3245" s="73" t="s">
        <v>18578</v>
      </c>
      <c r="B3245" s="73" t="s">
        <v>18577</v>
      </c>
      <c r="C3245" s="73" t="s">
        <v>299</v>
      </c>
      <c r="D3245" s="73" t="s">
        <v>298</v>
      </c>
      <c r="E3245" s="73" t="s">
        <v>18573</v>
      </c>
      <c r="F3245" s="73" t="s">
        <v>18572</v>
      </c>
      <c r="G3245" s="73" t="s">
        <v>18576</v>
      </c>
      <c r="H3245" s="73" t="s">
        <v>250</v>
      </c>
      <c r="I3245" s="73" t="s">
        <v>326</v>
      </c>
      <c r="J3245" s="73" t="s">
        <v>1742</v>
      </c>
      <c r="N3245" s="73" t="s">
        <v>18570</v>
      </c>
      <c r="O3245" s="73" t="s">
        <v>342</v>
      </c>
      <c r="P3245" s="74" t="s">
        <v>245</v>
      </c>
      <c r="Q3245" s="74" t="s">
        <v>341</v>
      </c>
      <c r="R3245" s="73" t="str">
        <f t="shared" si="50"/>
        <v>PLSK3751080WMU_100</v>
      </c>
    </row>
    <row r="3246" spans="1:18" hidden="1" x14ac:dyDescent="0.25">
      <c r="A3246" s="73" t="s">
        <v>18575</v>
      </c>
      <c r="B3246" s="73" t="s">
        <v>18574</v>
      </c>
      <c r="C3246" s="73" t="s">
        <v>299</v>
      </c>
      <c r="D3246" s="73" t="s">
        <v>298</v>
      </c>
      <c r="E3246" s="73" t="s">
        <v>18573</v>
      </c>
      <c r="F3246" s="73" t="s">
        <v>18572</v>
      </c>
      <c r="G3246" s="73" t="s">
        <v>18571</v>
      </c>
      <c r="H3246" s="73" t="s">
        <v>250</v>
      </c>
      <c r="I3246" s="73" t="s">
        <v>353</v>
      </c>
      <c r="J3246" s="73" t="s">
        <v>1742</v>
      </c>
      <c r="N3246" s="73" t="s">
        <v>18570</v>
      </c>
      <c r="O3246" s="73" t="s">
        <v>369</v>
      </c>
      <c r="P3246" s="74" t="s">
        <v>245</v>
      </c>
      <c r="Q3246" s="74" t="s">
        <v>368</v>
      </c>
      <c r="R3246" s="73" t="str">
        <f t="shared" si="50"/>
        <v>PLSK3751080WMU_100</v>
      </c>
    </row>
    <row r="3247" spans="1:18" hidden="1" x14ac:dyDescent="0.25">
      <c r="A3247" s="73" t="s">
        <v>18569</v>
      </c>
      <c r="B3247" s="73" t="s">
        <v>18568</v>
      </c>
      <c r="C3247" s="73" t="s">
        <v>299</v>
      </c>
      <c r="D3247" s="73" t="s">
        <v>298</v>
      </c>
      <c r="E3247" s="73" t="s">
        <v>18567</v>
      </c>
      <c r="F3247" s="73" t="s">
        <v>18501</v>
      </c>
      <c r="G3247" s="73" t="s">
        <v>18566</v>
      </c>
      <c r="H3247" s="73" t="s">
        <v>250</v>
      </c>
      <c r="I3247" s="73" t="s">
        <v>269</v>
      </c>
      <c r="J3247" s="73" t="s">
        <v>294</v>
      </c>
      <c r="K3247" s="73" t="s">
        <v>1515</v>
      </c>
      <c r="N3247" s="73" t="s">
        <v>18557</v>
      </c>
      <c r="O3247" s="73" t="s">
        <v>302</v>
      </c>
      <c r="P3247" s="74" t="s">
        <v>245</v>
      </c>
      <c r="Q3247" s="74" t="s">
        <v>301</v>
      </c>
      <c r="R3247" s="73" t="str">
        <f t="shared" si="50"/>
        <v>PLSK3751080WME_100</v>
      </c>
    </row>
    <row r="3248" spans="1:18" hidden="1" x14ac:dyDescent="0.25">
      <c r="A3248" s="73" t="s">
        <v>18565</v>
      </c>
      <c r="B3248" s="73" t="s">
        <v>18564</v>
      </c>
      <c r="C3248" s="73" t="s">
        <v>299</v>
      </c>
      <c r="D3248" s="73" t="s">
        <v>298</v>
      </c>
      <c r="E3248" s="73" t="s">
        <v>18563</v>
      </c>
      <c r="F3248" s="73" t="s">
        <v>18501</v>
      </c>
      <c r="G3248" s="73" t="s">
        <v>18562</v>
      </c>
      <c r="H3248" s="73" t="s">
        <v>250</v>
      </c>
      <c r="I3248" s="73" t="s">
        <v>326</v>
      </c>
      <c r="J3248" s="73" t="s">
        <v>294</v>
      </c>
      <c r="K3248" s="73" t="s">
        <v>1515</v>
      </c>
      <c r="N3248" s="73" t="s">
        <v>18557</v>
      </c>
      <c r="O3248" s="73" t="s">
        <v>342</v>
      </c>
      <c r="P3248" s="74" t="s">
        <v>245</v>
      </c>
      <c r="Q3248" s="74" t="s">
        <v>341</v>
      </c>
      <c r="R3248" s="73" t="str">
        <f t="shared" si="50"/>
        <v>PLSK3751080WME_100</v>
      </c>
    </row>
    <row r="3249" spans="1:18" hidden="1" x14ac:dyDescent="0.25">
      <c r="A3249" s="73" t="s">
        <v>18561</v>
      </c>
      <c r="B3249" s="73" t="s">
        <v>18560</v>
      </c>
      <c r="C3249" s="73" t="s">
        <v>299</v>
      </c>
      <c r="D3249" s="73" t="s">
        <v>298</v>
      </c>
      <c r="E3249" s="73" t="s">
        <v>18559</v>
      </c>
      <c r="F3249" s="73" t="s">
        <v>18501</v>
      </c>
      <c r="G3249" s="73" t="s">
        <v>18558</v>
      </c>
      <c r="H3249" s="73" t="s">
        <v>250</v>
      </c>
      <c r="I3249" s="73" t="s">
        <v>353</v>
      </c>
      <c r="J3249" s="73" t="s">
        <v>294</v>
      </c>
      <c r="K3249" s="73" t="s">
        <v>1515</v>
      </c>
      <c r="N3249" s="73" t="s">
        <v>18557</v>
      </c>
      <c r="O3249" s="73" t="s">
        <v>369</v>
      </c>
      <c r="P3249" s="74" t="s">
        <v>245</v>
      </c>
      <c r="Q3249" s="74" t="s">
        <v>368</v>
      </c>
      <c r="R3249" s="73" t="str">
        <f t="shared" si="50"/>
        <v>PLSK3751080WME_100</v>
      </c>
    </row>
    <row r="3250" spans="1:18" hidden="1" x14ac:dyDescent="0.25">
      <c r="A3250" s="73" t="s">
        <v>18556</v>
      </c>
      <c r="B3250" s="73" t="s">
        <v>18555</v>
      </c>
      <c r="C3250" s="73" t="s">
        <v>15701</v>
      </c>
      <c r="D3250" s="73" t="s">
        <v>15700</v>
      </c>
      <c r="E3250" s="73" t="s">
        <v>18554</v>
      </c>
      <c r="F3250" s="73" t="s">
        <v>18553</v>
      </c>
      <c r="G3250" s="73" t="s">
        <v>18552</v>
      </c>
      <c r="H3250" s="73" t="s">
        <v>1281</v>
      </c>
      <c r="I3250" s="73" t="s">
        <v>159</v>
      </c>
      <c r="J3250" s="73" t="s">
        <v>235</v>
      </c>
      <c r="K3250" s="73" t="s">
        <v>424</v>
      </c>
      <c r="N3250" s="73" t="s">
        <v>18551</v>
      </c>
      <c r="O3250" s="73" t="s">
        <v>1335</v>
      </c>
      <c r="P3250" s="74" t="s">
        <v>1278</v>
      </c>
      <c r="Q3250" s="74" t="s">
        <v>231</v>
      </c>
      <c r="R3250" s="73" t="str">
        <f t="shared" si="50"/>
        <v>ETSK3751143TJX_650</v>
      </c>
    </row>
    <row r="3251" spans="1:18" hidden="1" x14ac:dyDescent="0.25">
      <c r="A3251" s="73" t="s">
        <v>18550</v>
      </c>
      <c r="B3251" s="73" t="s">
        <v>18549</v>
      </c>
      <c r="C3251" s="73" t="s">
        <v>15701</v>
      </c>
      <c r="D3251" s="73" t="s">
        <v>15700</v>
      </c>
      <c r="E3251" s="73" t="s">
        <v>18548</v>
      </c>
      <c r="F3251" s="73" t="s">
        <v>18460</v>
      </c>
      <c r="G3251" s="73" t="s">
        <v>18529</v>
      </c>
      <c r="H3251" s="73" t="s">
        <v>1281</v>
      </c>
      <c r="I3251" s="73" t="s">
        <v>159</v>
      </c>
      <c r="J3251" s="73" t="s">
        <v>235</v>
      </c>
      <c r="N3251" s="73" t="s">
        <v>18547</v>
      </c>
      <c r="O3251" s="73" t="s">
        <v>1335</v>
      </c>
      <c r="P3251" s="74" t="s">
        <v>1278</v>
      </c>
      <c r="Q3251" s="74" t="s">
        <v>231</v>
      </c>
      <c r="R3251" s="73" t="str">
        <f t="shared" si="50"/>
        <v>ETSK3751143NEX_650</v>
      </c>
    </row>
    <row r="3252" spans="1:18" hidden="1" x14ac:dyDescent="0.25">
      <c r="A3252" s="73" t="s">
        <v>18546</v>
      </c>
      <c r="B3252" s="73" t="s">
        <v>18545</v>
      </c>
      <c r="C3252" s="73" t="s">
        <v>15701</v>
      </c>
      <c r="D3252" s="73" t="s">
        <v>15700</v>
      </c>
      <c r="E3252" s="73" t="s">
        <v>18544</v>
      </c>
      <c r="F3252" s="73" t="s">
        <v>18460</v>
      </c>
      <c r="G3252" s="73" t="s">
        <v>18529</v>
      </c>
      <c r="H3252" s="73" t="s">
        <v>1281</v>
      </c>
      <c r="I3252" s="73" t="s">
        <v>159</v>
      </c>
      <c r="J3252" s="73" t="s">
        <v>1111</v>
      </c>
      <c r="K3252" s="73" t="s">
        <v>796</v>
      </c>
      <c r="N3252" s="73" t="s">
        <v>18543</v>
      </c>
      <c r="O3252" s="73" t="s">
        <v>1335</v>
      </c>
      <c r="P3252" s="74" t="s">
        <v>1278</v>
      </c>
      <c r="Q3252" s="74" t="s">
        <v>231</v>
      </c>
      <c r="R3252" s="73" t="str">
        <f t="shared" si="50"/>
        <v>ETSK3751144MAY_650</v>
      </c>
    </row>
    <row r="3253" spans="1:18" hidden="1" x14ac:dyDescent="0.25">
      <c r="A3253" s="73" t="s">
        <v>18542</v>
      </c>
      <c r="B3253" s="73" t="s">
        <v>18541</v>
      </c>
      <c r="C3253" s="73" t="s">
        <v>15701</v>
      </c>
      <c r="D3253" s="73" t="s">
        <v>15700</v>
      </c>
      <c r="E3253" s="73" t="s">
        <v>18540</v>
      </c>
      <c r="F3253" s="73" t="s">
        <v>18460</v>
      </c>
      <c r="G3253" s="73" t="s">
        <v>18529</v>
      </c>
      <c r="H3253" s="73" t="s">
        <v>1281</v>
      </c>
      <c r="I3253" s="73" t="s">
        <v>159</v>
      </c>
      <c r="J3253" s="73" t="s">
        <v>1111</v>
      </c>
      <c r="K3253" s="73" t="s">
        <v>796</v>
      </c>
      <c r="N3253" s="73" t="s">
        <v>18539</v>
      </c>
      <c r="O3253" s="73" t="s">
        <v>1335</v>
      </c>
      <c r="P3253" s="74" t="s">
        <v>1278</v>
      </c>
      <c r="Q3253" s="74" t="s">
        <v>231</v>
      </c>
      <c r="R3253" s="73" t="str">
        <f t="shared" si="50"/>
        <v>ETSK3751144TJX_650</v>
      </c>
    </row>
    <row r="3254" spans="1:18" hidden="1" x14ac:dyDescent="0.25">
      <c r="A3254" s="73" t="s">
        <v>18538</v>
      </c>
      <c r="B3254" s="73" t="s">
        <v>18537</v>
      </c>
      <c r="C3254" s="73" t="s">
        <v>15701</v>
      </c>
      <c r="D3254" s="73" t="s">
        <v>15700</v>
      </c>
      <c r="E3254" s="73" t="s">
        <v>18536</v>
      </c>
      <c r="F3254" s="73" t="s">
        <v>18535</v>
      </c>
      <c r="G3254" s="73" t="s">
        <v>18534</v>
      </c>
      <c r="H3254" s="73" t="s">
        <v>1075</v>
      </c>
      <c r="I3254" s="73" t="s">
        <v>159</v>
      </c>
      <c r="J3254" s="73" t="s">
        <v>1111</v>
      </c>
      <c r="K3254" s="73" t="s">
        <v>9948</v>
      </c>
      <c r="N3254" s="73" t="s">
        <v>18533</v>
      </c>
      <c r="O3254" s="73" t="s">
        <v>1081</v>
      </c>
      <c r="P3254" s="74" t="s">
        <v>1072</v>
      </c>
      <c r="Q3254" s="74" t="s">
        <v>231</v>
      </c>
      <c r="R3254" s="73" t="str">
        <f t="shared" si="50"/>
        <v>ETSK3751144GEN_605</v>
      </c>
    </row>
    <row r="3255" spans="1:18" hidden="1" x14ac:dyDescent="0.25">
      <c r="A3255" s="73" t="s">
        <v>18532</v>
      </c>
      <c r="B3255" s="73" t="s">
        <v>18531</v>
      </c>
      <c r="C3255" s="73" t="s">
        <v>15701</v>
      </c>
      <c r="D3255" s="73" t="s">
        <v>15700</v>
      </c>
      <c r="E3255" s="73" t="s">
        <v>18530</v>
      </c>
      <c r="F3255" s="73" t="s">
        <v>18460</v>
      </c>
      <c r="G3255" s="73" t="s">
        <v>18529</v>
      </c>
      <c r="H3255" s="73" t="s">
        <v>1281</v>
      </c>
      <c r="I3255" s="73" t="s">
        <v>159</v>
      </c>
      <c r="J3255" s="73" t="s">
        <v>1111</v>
      </c>
      <c r="K3255" s="73" t="s">
        <v>796</v>
      </c>
      <c r="N3255" s="73" t="s">
        <v>18528</v>
      </c>
      <c r="O3255" s="73" t="s">
        <v>1335</v>
      </c>
      <c r="P3255" s="74" t="s">
        <v>1278</v>
      </c>
      <c r="Q3255" s="74" t="s">
        <v>231</v>
      </c>
      <c r="R3255" s="73" t="str">
        <f t="shared" si="50"/>
        <v>ETSK3751144TRS_650</v>
      </c>
    </row>
    <row r="3256" spans="1:18" hidden="1" x14ac:dyDescent="0.25">
      <c r="A3256" s="73" t="s">
        <v>18527</v>
      </c>
      <c r="B3256" s="73" t="s">
        <v>18526</v>
      </c>
      <c r="C3256" s="73" t="s">
        <v>15701</v>
      </c>
      <c r="D3256" s="73" t="s">
        <v>15700</v>
      </c>
      <c r="E3256" s="73" t="s">
        <v>18525</v>
      </c>
      <c r="F3256" s="73" t="s">
        <v>18524</v>
      </c>
      <c r="G3256" s="73" t="s">
        <v>18523</v>
      </c>
      <c r="H3256" s="73" t="s">
        <v>1112</v>
      </c>
      <c r="I3256" s="73" t="s">
        <v>159</v>
      </c>
      <c r="J3256" s="73" t="s">
        <v>235</v>
      </c>
      <c r="N3256" s="73" t="s">
        <v>18522</v>
      </c>
      <c r="O3256" s="73" t="s">
        <v>17539</v>
      </c>
      <c r="P3256" s="74" t="s">
        <v>1108</v>
      </c>
      <c r="Q3256" s="74" t="s">
        <v>231</v>
      </c>
      <c r="R3256" s="73" t="str">
        <f t="shared" si="50"/>
        <v>ETSK3751303BCT_500</v>
      </c>
    </row>
    <row r="3257" spans="1:18" hidden="1" x14ac:dyDescent="0.25">
      <c r="A3257" s="73" t="s">
        <v>18521</v>
      </c>
      <c r="B3257" s="73" t="s">
        <v>18520</v>
      </c>
      <c r="C3257" s="73" t="s">
        <v>299</v>
      </c>
      <c r="D3257" s="73" t="s">
        <v>298</v>
      </c>
      <c r="E3257" s="73" t="s">
        <v>18515</v>
      </c>
      <c r="F3257" s="73" t="s">
        <v>18514</v>
      </c>
      <c r="G3257" s="73" t="s">
        <v>18514</v>
      </c>
      <c r="H3257" s="73" t="s">
        <v>2637</v>
      </c>
      <c r="I3257" s="73" t="s">
        <v>269</v>
      </c>
      <c r="J3257" s="73" t="s">
        <v>1742</v>
      </c>
      <c r="K3257" s="73" t="s">
        <v>1515</v>
      </c>
      <c r="N3257" s="73" t="s">
        <v>18513</v>
      </c>
      <c r="O3257" s="73" t="s">
        <v>3141</v>
      </c>
      <c r="P3257" s="74" t="s">
        <v>2635</v>
      </c>
      <c r="Q3257" s="74" t="s">
        <v>301</v>
      </c>
      <c r="R3257" s="73" t="str">
        <f t="shared" si="50"/>
        <v>PLSK3751620WMU_001</v>
      </c>
    </row>
    <row r="3258" spans="1:18" hidden="1" x14ac:dyDescent="0.25">
      <c r="A3258" s="73" t="s">
        <v>18519</v>
      </c>
      <c r="B3258" s="73" t="s">
        <v>18518</v>
      </c>
      <c r="C3258" s="73" t="s">
        <v>299</v>
      </c>
      <c r="D3258" s="73" t="s">
        <v>298</v>
      </c>
      <c r="E3258" s="73" t="s">
        <v>18515</v>
      </c>
      <c r="F3258" s="73" t="s">
        <v>18514</v>
      </c>
      <c r="G3258" s="73" t="s">
        <v>18514</v>
      </c>
      <c r="H3258" s="73" t="s">
        <v>2637</v>
      </c>
      <c r="I3258" s="73" t="s">
        <v>326</v>
      </c>
      <c r="J3258" s="73" t="s">
        <v>1742</v>
      </c>
      <c r="K3258" s="73" t="s">
        <v>1515</v>
      </c>
      <c r="N3258" s="73" t="s">
        <v>18513</v>
      </c>
      <c r="O3258" s="73" t="s">
        <v>3202</v>
      </c>
      <c r="P3258" s="74" t="s">
        <v>2635</v>
      </c>
      <c r="Q3258" s="74" t="s">
        <v>341</v>
      </c>
      <c r="R3258" s="73" t="str">
        <f t="shared" si="50"/>
        <v>PLSK3751620WMU_001</v>
      </c>
    </row>
    <row r="3259" spans="1:18" hidden="1" x14ac:dyDescent="0.25">
      <c r="A3259" s="73" t="s">
        <v>18517</v>
      </c>
      <c r="B3259" s="73" t="s">
        <v>18516</v>
      </c>
      <c r="C3259" s="73" t="s">
        <v>299</v>
      </c>
      <c r="D3259" s="73" t="s">
        <v>298</v>
      </c>
      <c r="E3259" s="73" t="s">
        <v>18515</v>
      </c>
      <c r="F3259" s="73" t="s">
        <v>18514</v>
      </c>
      <c r="G3259" s="73" t="s">
        <v>18514</v>
      </c>
      <c r="H3259" s="73" t="s">
        <v>2637</v>
      </c>
      <c r="I3259" s="73" t="s">
        <v>353</v>
      </c>
      <c r="J3259" s="73" t="s">
        <v>1742</v>
      </c>
      <c r="K3259" s="73" t="s">
        <v>1515</v>
      </c>
      <c r="N3259" s="73" t="s">
        <v>18513</v>
      </c>
      <c r="O3259" s="73" t="s">
        <v>3256</v>
      </c>
      <c r="P3259" s="74" t="s">
        <v>2635</v>
      </c>
      <c r="Q3259" s="74" t="s">
        <v>368</v>
      </c>
      <c r="R3259" s="73" t="str">
        <f t="shared" si="50"/>
        <v>PLSK3751620WMU_001</v>
      </c>
    </row>
    <row r="3260" spans="1:18" hidden="1" x14ac:dyDescent="0.25">
      <c r="A3260" s="73" t="s">
        <v>18512</v>
      </c>
      <c r="B3260" s="73" t="s">
        <v>18511</v>
      </c>
      <c r="C3260" s="73" t="s">
        <v>299</v>
      </c>
      <c r="D3260" s="73" t="s">
        <v>298</v>
      </c>
      <c r="E3260" s="73" t="s">
        <v>18510</v>
      </c>
      <c r="F3260" s="73" t="s">
        <v>18501</v>
      </c>
      <c r="G3260" s="73" t="s">
        <v>18509</v>
      </c>
      <c r="H3260" s="73" t="s">
        <v>2637</v>
      </c>
      <c r="I3260" s="73" t="s">
        <v>269</v>
      </c>
      <c r="J3260" s="73" t="s">
        <v>294</v>
      </c>
      <c r="K3260" s="73" t="s">
        <v>1515</v>
      </c>
      <c r="N3260" s="73" t="s">
        <v>18499</v>
      </c>
      <c r="O3260" s="73" t="s">
        <v>3141</v>
      </c>
      <c r="P3260" s="74" t="s">
        <v>2635</v>
      </c>
      <c r="Q3260" s="74" t="s">
        <v>301</v>
      </c>
      <c r="R3260" s="73" t="str">
        <f t="shared" si="50"/>
        <v>PLSK3751620WME_001</v>
      </c>
    </row>
    <row r="3261" spans="1:18" hidden="1" x14ac:dyDescent="0.25">
      <c r="A3261" s="73" t="s">
        <v>18508</v>
      </c>
      <c r="B3261" s="73" t="s">
        <v>18507</v>
      </c>
      <c r="C3261" s="73" t="s">
        <v>299</v>
      </c>
      <c r="D3261" s="73" t="s">
        <v>298</v>
      </c>
      <c r="E3261" s="73" t="s">
        <v>18506</v>
      </c>
      <c r="F3261" s="73" t="s">
        <v>18501</v>
      </c>
      <c r="G3261" s="73" t="s">
        <v>18505</v>
      </c>
      <c r="H3261" s="73" t="s">
        <v>2637</v>
      </c>
      <c r="I3261" s="73" t="s">
        <v>326</v>
      </c>
      <c r="J3261" s="73" t="s">
        <v>294</v>
      </c>
      <c r="K3261" s="73" t="s">
        <v>1515</v>
      </c>
      <c r="N3261" s="73" t="s">
        <v>18499</v>
      </c>
      <c r="O3261" s="73" t="s">
        <v>3202</v>
      </c>
      <c r="P3261" s="74" t="s">
        <v>2635</v>
      </c>
      <c r="Q3261" s="74" t="s">
        <v>341</v>
      </c>
      <c r="R3261" s="73" t="str">
        <f t="shared" si="50"/>
        <v>PLSK3751620WME_001</v>
      </c>
    </row>
    <row r="3262" spans="1:18" hidden="1" x14ac:dyDescent="0.25">
      <c r="A3262" s="73" t="s">
        <v>18504</v>
      </c>
      <c r="B3262" s="73" t="s">
        <v>18503</v>
      </c>
      <c r="C3262" s="73" t="s">
        <v>299</v>
      </c>
      <c r="D3262" s="73" t="s">
        <v>298</v>
      </c>
      <c r="E3262" s="73" t="s">
        <v>18502</v>
      </c>
      <c r="F3262" s="73" t="s">
        <v>18501</v>
      </c>
      <c r="G3262" s="73" t="s">
        <v>18500</v>
      </c>
      <c r="H3262" s="73" t="s">
        <v>2637</v>
      </c>
      <c r="I3262" s="73" t="s">
        <v>353</v>
      </c>
      <c r="J3262" s="73" t="s">
        <v>294</v>
      </c>
      <c r="K3262" s="73" t="s">
        <v>1515</v>
      </c>
      <c r="N3262" s="73" t="s">
        <v>18499</v>
      </c>
      <c r="O3262" s="73" t="s">
        <v>3256</v>
      </c>
      <c r="P3262" s="74" t="s">
        <v>2635</v>
      </c>
      <c r="Q3262" s="74" t="s">
        <v>368</v>
      </c>
      <c r="R3262" s="73" t="str">
        <f t="shared" si="50"/>
        <v>PLSK3751620WME_001</v>
      </c>
    </row>
    <row r="3263" spans="1:18" hidden="1" x14ac:dyDescent="0.25">
      <c r="A3263" s="73" t="s">
        <v>18498</v>
      </c>
      <c r="B3263" s="73" t="s">
        <v>18497</v>
      </c>
      <c r="C3263" s="73" t="s">
        <v>15701</v>
      </c>
      <c r="D3263" s="73" t="s">
        <v>15700</v>
      </c>
      <c r="E3263" s="73" t="s">
        <v>18496</v>
      </c>
      <c r="F3263" s="73" t="s">
        <v>18491</v>
      </c>
      <c r="G3263" s="73" t="s">
        <v>18490</v>
      </c>
      <c r="H3263" s="73" t="s">
        <v>1488</v>
      </c>
      <c r="I3263" s="73" t="s">
        <v>159</v>
      </c>
      <c r="J3263" s="73" t="s">
        <v>235</v>
      </c>
      <c r="N3263" s="73" t="s">
        <v>18495</v>
      </c>
      <c r="O3263" s="73" t="s">
        <v>1959</v>
      </c>
      <c r="P3263" s="74" t="s">
        <v>1483</v>
      </c>
      <c r="Q3263" s="74" t="s">
        <v>231</v>
      </c>
      <c r="R3263" s="73" t="str">
        <f t="shared" si="50"/>
        <v>ETSK3752043TJX_280</v>
      </c>
    </row>
    <row r="3264" spans="1:18" hidden="1" x14ac:dyDescent="0.25">
      <c r="A3264" s="73" t="s">
        <v>18494</v>
      </c>
      <c r="B3264" s="73" t="s">
        <v>18493</v>
      </c>
      <c r="C3264" s="73" t="s">
        <v>15701</v>
      </c>
      <c r="D3264" s="73" t="s">
        <v>15700</v>
      </c>
      <c r="E3264" s="73" t="s">
        <v>18492</v>
      </c>
      <c r="F3264" s="73" t="s">
        <v>18491</v>
      </c>
      <c r="G3264" s="73" t="s">
        <v>18490</v>
      </c>
      <c r="H3264" s="73" t="s">
        <v>1488</v>
      </c>
      <c r="I3264" s="73" t="s">
        <v>159</v>
      </c>
      <c r="J3264" s="73" t="s">
        <v>235</v>
      </c>
      <c r="N3264" s="73" t="s">
        <v>18489</v>
      </c>
      <c r="O3264" s="73" t="s">
        <v>1959</v>
      </c>
      <c r="P3264" s="74" t="s">
        <v>1483</v>
      </c>
      <c r="Q3264" s="74" t="s">
        <v>231</v>
      </c>
      <c r="R3264" s="73" t="str">
        <f t="shared" si="50"/>
        <v>ETSK3752043NEX_280</v>
      </c>
    </row>
    <row r="3265" spans="1:18" hidden="1" x14ac:dyDescent="0.25">
      <c r="A3265" s="73" t="s">
        <v>18488</v>
      </c>
      <c r="B3265" s="73" t="s">
        <v>18487</v>
      </c>
      <c r="C3265" s="73" t="s">
        <v>15701</v>
      </c>
      <c r="D3265" s="73" t="s">
        <v>15700</v>
      </c>
      <c r="E3265" s="73" t="s">
        <v>18486</v>
      </c>
      <c r="F3265" s="73" t="s">
        <v>18477</v>
      </c>
      <c r="G3265" s="73" t="s">
        <v>18476</v>
      </c>
      <c r="H3265" s="73" t="s">
        <v>1488</v>
      </c>
      <c r="I3265" s="73" t="s">
        <v>159</v>
      </c>
      <c r="J3265" s="73" t="s">
        <v>1111</v>
      </c>
      <c r="K3265" s="73" t="s">
        <v>796</v>
      </c>
      <c r="N3265" s="73" t="s">
        <v>18485</v>
      </c>
      <c r="O3265" s="73" t="s">
        <v>1959</v>
      </c>
      <c r="P3265" s="74" t="s">
        <v>1483</v>
      </c>
      <c r="Q3265" s="74" t="s">
        <v>231</v>
      </c>
      <c r="R3265" s="73" t="str">
        <f t="shared" si="50"/>
        <v>ETSK3752044TJX_280</v>
      </c>
    </row>
    <row r="3266" spans="1:18" hidden="1" x14ac:dyDescent="0.25">
      <c r="A3266" s="73" t="s">
        <v>18484</v>
      </c>
      <c r="B3266" s="73" t="s">
        <v>18483</v>
      </c>
      <c r="C3266" s="73" t="s">
        <v>15701</v>
      </c>
      <c r="D3266" s="73" t="s">
        <v>15700</v>
      </c>
      <c r="E3266" s="73" t="s">
        <v>18482</v>
      </c>
      <c r="F3266" s="73" t="s">
        <v>18477</v>
      </c>
      <c r="G3266" s="73" t="s">
        <v>18476</v>
      </c>
      <c r="H3266" s="73" t="s">
        <v>1488</v>
      </c>
      <c r="I3266" s="73" t="s">
        <v>159</v>
      </c>
      <c r="J3266" s="73" t="s">
        <v>1111</v>
      </c>
      <c r="K3266" s="73" t="s">
        <v>796</v>
      </c>
      <c r="N3266" s="73" t="s">
        <v>18481</v>
      </c>
      <c r="O3266" s="73" t="s">
        <v>1959</v>
      </c>
      <c r="P3266" s="74" t="s">
        <v>1483</v>
      </c>
      <c r="Q3266" s="74" t="s">
        <v>231</v>
      </c>
      <c r="R3266" s="73" t="str">
        <f t="shared" ref="R3266:R3329" si="51">N3266&amp;"_"&amp;P3266</f>
        <v>ETSK3752044TRS_280</v>
      </c>
    </row>
    <row r="3267" spans="1:18" hidden="1" x14ac:dyDescent="0.25">
      <c r="A3267" s="73" t="s">
        <v>18480</v>
      </c>
      <c r="B3267" s="73" t="s">
        <v>18479</v>
      </c>
      <c r="C3267" s="73" t="s">
        <v>15701</v>
      </c>
      <c r="D3267" s="73" t="s">
        <v>15700</v>
      </c>
      <c r="E3267" s="73" t="s">
        <v>18478</v>
      </c>
      <c r="F3267" s="73" t="s">
        <v>18477</v>
      </c>
      <c r="G3267" s="73" t="s">
        <v>18476</v>
      </c>
      <c r="H3267" s="73" t="s">
        <v>1488</v>
      </c>
      <c r="I3267" s="73" t="s">
        <v>159</v>
      </c>
      <c r="J3267" s="73" t="s">
        <v>1111</v>
      </c>
      <c r="K3267" s="73" t="s">
        <v>796</v>
      </c>
      <c r="N3267" s="73" t="s">
        <v>18475</v>
      </c>
      <c r="O3267" s="73" t="s">
        <v>1959</v>
      </c>
      <c r="P3267" s="74" t="s">
        <v>1483</v>
      </c>
      <c r="Q3267" s="74" t="s">
        <v>231</v>
      </c>
      <c r="R3267" s="73" t="str">
        <f t="shared" si="51"/>
        <v>ETSK3752044BLS_280</v>
      </c>
    </row>
    <row r="3268" spans="1:18" hidden="1" x14ac:dyDescent="0.25">
      <c r="A3268" s="73" t="s">
        <v>18474</v>
      </c>
      <c r="B3268" s="73" t="s">
        <v>18473</v>
      </c>
      <c r="C3268" s="73" t="s">
        <v>15701</v>
      </c>
      <c r="D3268" s="73" t="s">
        <v>15700</v>
      </c>
      <c r="E3268" s="73" t="s">
        <v>18472</v>
      </c>
      <c r="F3268" s="73" t="s">
        <v>18471</v>
      </c>
      <c r="G3268" s="73" t="s">
        <v>18470</v>
      </c>
      <c r="H3268" s="73" t="s">
        <v>2058</v>
      </c>
      <c r="I3268" s="73" t="s">
        <v>159</v>
      </c>
      <c r="J3268" s="73" t="s">
        <v>235</v>
      </c>
      <c r="N3268" s="73" t="s">
        <v>18469</v>
      </c>
      <c r="O3268" s="73" t="s">
        <v>18468</v>
      </c>
      <c r="P3268" s="74" t="s">
        <v>2056</v>
      </c>
      <c r="Q3268" s="74" t="s">
        <v>231</v>
      </c>
      <c r="R3268" s="73" t="str">
        <f t="shared" si="51"/>
        <v>ETSK3752053NEX_450</v>
      </c>
    </row>
    <row r="3269" spans="1:18" hidden="1" x14ac:dyDescent="0.25">
      <c r="A3269" s="73" t="s">
        <v>18467</v>
      </c>
      <c r="B3269" s="73" t="s">
        <v>18466</v>
      </c>
      <c r="C3269" s="73" t="s">
        <v>15701</v>
      </c>
      <c r="D3269" s="73" t="s">
        <v>15700</v>
      </c>
      <c r="E3269" s="73" t="s">
        <v>18465</v>
      </c>
      <c r="F3269" s="73" t="s">
        <v>18460</v>
      </c>
      <c r="G3269" s="73" t="s">
        <v>18459</v>
      </c>
      <c r="H3269" s="73" t="s">
        <v>1023</v>
      </c>
      <c r="I3269" s="73" t="s">
        <v>159</v>
      </c>
      <c r="J3269" s="73" t="s">
        <v>1111</v>
      </c>
      <c r="K3269" s="73" t="s">
        <v>796</v>
      </c>
      <c r="N3269" s="73" t="s">
        <v>18464</v>
      </c>
      <c r="O3269" s="73" t="s">
        <v>2966</v>
      </c>
      <c r="P3269" s="74" t="s">
        <v>1021</v>
      </c>
      <c r="Q3269" s="74" t="s">
        <v>231</v>
      </c>
      <c r="R3269" s="73" t="str">
        <f t="shared" si="51"/>
        <v>ETSK3752054MAY_420</v>
      </c>
    </row>
    <row r="3270" spans="1:18" hidden="1" x14ac:dyDescent="0.25">
      <c r="A3270" s="73" t="s">
        <v>18463</v>
      </c>
      <c r="B3270" s="73" t="s">
        <v>18462</v>
      </c>
      <c r="C3270" s="73" t="s">
        <v>15701</v>
      </c>
      <c r="D3270" s="73" t="s">
        <v>15700</v>
      </c>
      <c r="E3270" s="73" t="s">
        <v>18461</v>
      </c>
      <c r="F3270" s="73" t="s">
        <v>18460</v>
      </c>
      <c r="G3270" s="73" t="s">
        <v>18459</v>
      </c>
      <c r="H3270" s="73" t="s">
        <v>1023</v>
      </c>
      <c r="I3270" s="73" t="s">
        <v>159</v>
      </c>
      <c r="J3270" s="73" t="s">
        <v>1111</v>
      </c>
      <c r="K3270" s="73" t="s">
        <v>796</v>
      </c>
      <c r="N3270" s="73" t="s">
        <v>18458</v>
      </c>
      <c r="O3270" s="73" t="s">
        <v>2966</v>
      </c>
      <c r="P3270" s="74" t="s">
        <v>1021</v>
      </c>
      <c r="Q3270" s="74" t="s">
        <v>231</v>
      </c>
      <c r="R3270" s="73" t="str">
        <f t="shared" si="51"/>
        <v>ETSK3752054TJX_420</v>
      </c>
    </row>
    <row r="3271" spans="1:18" hidden="1" x14ac:dyDescent="0.25">
      <c r="A3271" s="73" t="s">
        <v>18457</v>
      </c>
      <c r="B3271" s="73" t="s">
        <v>18456</v>
      </c>
      <c r="C3271" s="73" t="s">
        <v>15701</v>
      </c>
      <c r="D3271" s="73" t="s">
        <v>15700</v>
      </c>
      <c r="E3271" s="73" t="s">
        <v>18455</v>
      </c>
      <c r="F3271" s="73" t="s">
        <v>18454</v>
      </c>
      <c r="G3271" s="73" t="s">
        <v>18453</v>
      </c>
      <c r="H3271" s="73" t="s">
        <v>1138</v>
      </c>
      <c r="I3271" s="73" t="s">
        <v>159</v>
      </c>
      <c r="J3271" s="73" t="s">
        <v>235</v>
      </c>
      <c r="K3271" s="73" t="s">
        <v>5149</v>
      </c>
      <c r="N3271" s="73" t="s">
        <v>18452</v>
      </c>
      <c r="O3271" s="73" t="s">
        <v>18441</v>
      </c>
      <c r="P3271" s="74" t="s">
        <v>1135</v>
      </c>
      <c r="Q3271" s="74" t="s">
        <v>231</v>
      </c>
      <c r="R3271" s="73" t="str">
        <f t="shared" si="51"/>
        <v>ETSK3752813GEN_530</v>
      </c>
    </row>
    <row r="3272" spans="1:18" hidden="1" x14ac:dyDescent="0.25">
      <c r="A3272" s="73" t="s">
        <v>18451</v>
      </c>
      <c r="B3272" s="73" t="s">
        <v>18450</v>
      </c>
      <c r="C3272" s="73" t="s">
        <v>15701</v>
      </c>
      <c r="D3272" s="73" t="s">
        <v>15700</v>
      </c>
      <c r="E3272" s="73" t="s">
        <v>18449</v>
      </c>
      <c r="F3272" s="73" t="s">
        <v>18444</v>
      </c>
      <c r="G3272" s="73" t="s">
        <v>18443</v>
      </c>
      <c r="H3272" s="73" t="s">
        <v>1138</v>
      </c>
      <c r="I3272" s="73" t="s">
        <v>159</v>
      </c>
      <c r="J3272" s="73" t="s">
        <v>235</v>
      </c>
      <c r="N3272" s="73" t="s">
        <v>18448</v>
      </c>
      <c r="O3272" s="73" t="s">
        <v>18441</v>
      </c>
      <c r="P3272" s="74" t="s">
        <v>1135</v>
      </c>
      <c r="Q3272" s="74" t="s">
        <v>231</v>
      </c>
      <c r="R3272" s="73" t="str">
        <f t="shared" si="51"/>
        <v>ETSK3752813NEX_530</v>
      </c>
    </row>
    <row r="3273" spans="1:18" hidden="1" x14ac:dyDescent="0.25">
      <c r="A3273" s="73" t="s">
        <v>18447</v>
      </c>
      <c r="B3273" s="73" t="s">
        <v>18446</v>
      </c>
      <c r="C3273" s="73" t="s">
        <v>15701</v>
      </c>
      <c r="D3273" s="73" t="s">
        <v>15700</v>
      </c>
      <c r="E3273" s="73" t="s">
        <v>18445</v>
      </c>
      <c r="F3273" s="73" t="s">
        <v>18444</v>
      </c>
      <c r="G3273" s="73" t="s">
        <v>18443</v>
      </c>
      <c r="H3273" s="73" t="s">
        <v>1138</v>
      </c>
      <c r="I3273" s="73" t="s">
        <v>159</v>
      </c>
      <c r="J3273" s="73" t="s">
        <v>1111</v>
      </c>
      <c r="K3273" s="73" t="s">
        <v>796</v>
      </c>
      <c r="N3273" s="73" t="s">
        <v>18442</v>
      </c>
      <c r="O3273" s="73" t="s">
        <v>18441</v>
      </c>
      <c r="P3273" s="74" t="s">
        <v>1135</v>
      </c>
      <c r="Q3273" s="74" t="s">
        <v>231</v>
      </c>
      <c r="R3273" s="73" t="str">
        <f t="shared" si="51"/>
        <v>ETSK3752814TJX_530</v>
      </c>
    </row>
    <row r="3274" spans="1:18" hidden="1" x14ac:dyDescent="0.25">
      <c r="A3274" s="73" t="s">
        <v>18440</v>
      </c>
      <c r="B3274" s="73" t="s">
        <v>18439</v>
      </c>
      <c r="C3274" s="73" t="s">
        <v>15701</v>
      </c>
      <c r="D3274" s="73" t="s">
        <v>15700</v>
      </c>
      <c r="E3274" s="73" t="s">
        <v>18438</v>
      </c>
      <c r="F3274" s="73" t="s">
        <v>18437</v>
      </c>
      <c r="G3274" s="73" t="s">
        <v>18436</v>
      </c>
      <c r="H3274" s="73" t="s">
        <v>2637</v>
      </c>
      <c r="I3274" s="73" t="s">
        <v>159</v>
      </c>
      <c r="J3274" s="73" t="s">
        <v>549</v>
      </c>
      <c r="K3274" s="73" t="s">
        <v>796</v>
      </c>
      <c r="N3274" s="73" t="s">
        <v>18435</v>
      </c>
      <c r="O3274" s="73" t="s">
        <v>3376</v>
      </c>
      <c r="P3274" s="74" t="s">
        <v>2635</v>
      </c>
      <c r="Q3274" s="74" t="s">
        <v>231</v>
      </c>
      <c r="R3274" s="73" t="str">
        <f t="shared" si="51"/>
        <v>ETSK3753026ROT_001</v>
      </c>
    </row>
    <row r="3275" spans="1:18" hidden="1" x14ac:dyDescent="0.25">
      <c r="A3275" s="73" t="s">
        <v>18434</v>
      </c>
      <c r="B3275" s="73" t="s">
        <v>18433</v>
      </c>
      <c r="C3275" s="73" t="s">
        <v>15701</v>
      </c>
      <c r="D3275" s="73" t="s">
        <v>15700</v>
      </c>
      <c r="E3275" s="73" t="s">
        <v>18429</v>
      </c>
      <c r="F3275" s="73" t="s">
        <v>18417</v>
      </c>
      <c r="G3275" s="73" t="s">
        <v>18432</v>
      </c>
      <c r="H3275" s="73" t="s">
        <v>2637</v>
      </c>
      <c r="I3275" s="73" t="s">
        <v>159</v>
      </c>
      <c r="J3275" s="73" t="s">
        <v>549</v>
      </c>
      <c r="K3275" s="73" t="s">
        <v>842</v>
      </c>
      <c r="N3275" s="73" t="s">
        <v>18427</v>
      </c>
      <c r="O3275" s="73" t="s">
        <v>3376</v>
      </c>
      <c r="P3275" s="74" t="s">
        <v>2635</v>
      </c>
      <c r="Q3275" s="74" t="s">
        <v>231</v>
      </c>
      <c r="R3275" s="73" t="str">
        <f t="shared" si="51"/>
        <v>ETSK3753026GEN_001</v>
      </c>
    </row>
    <row r="3276" spans="1:18" hidden="1" x14ac:dyDescent="0.25">
      <c r="A3276" s="73" t="s">
        <v>18431</v>
      </c>
      <c r="B3276" s="73" t="s">
        <v>18430</v>
      </c>
      <c r="C3276" s="73" t="s">
        <v>15701</v>
      </c>
      <c r="D3276" s="73" t="s">
        <v>15700</v>
      </c>
      <c r="E3276" s="73" t="s">
        <v>18429</v>
      </c>
      <c r="F3276" s="73" t="s">
        <v>18417</v>
      </c>
      <c r="G3276" s="73" t="s">
        <v>18428</v>
      </c>
      <c r="H3276" s="73" t="s">
        <v>2070</v>
      </c>
      <c r="I3276" s="73" t="s">
        <v>159</v>
      </c>
      <c r="J3276" s="73" t="s">
        <v>549</v>
      </c>
      <c r="K3276" s="73" t="s">
        <v>842</v>
      </c>
      <c r="N3276" s="73" t="s">
        <v>18427</v>
      </c>
      <c r="O3276" s="73" t="s">
        <v>2157</v>
      </c>
      <c r="P3276" s="74" t="s">
        <v>2068</v>
      </c>
      <c r="Q3276" s="74" t="s">
        <v>231</v>
      </c>
      <c r="R3276" s="73" t="str">
        <f t="shared" si="51"/>
        <v>ETSK3753026GEN_020</v>
      </c>
    </row>
    <row r="3277" spans="1:18" hidden="1" x14ac:dyDescent="0.25">
      <c r="A3277" s="73" t="s">
        <v>18426</v>
      </c>
      <c r="B3277" s="73" t="s">
        <v>18425</v>
      </c>
      <c r="C3277" s="73" t="s">
        <v>17099</v>
      </c>
      <c r="D3277" s="73" t="s">
        <v>17098</v>
      </c>
      <c r="E3277" s="73" t="s">
        <v>18424</v>
      </c>
      <c r="F3277" s="73" t="s">
        <v>18423</v>
      </c>
      <c r="G3277" s="73" t="s">
        <v>18422</v>
      </c>
      <c r="H3277" s="73" t="s">
        <v>2070</v>
      </c>
      <c r="I3277" s="73" t="s">
        <v>159</v>
      </c>
      <c r="J3277" s="73" t="s">
        <v>549</v>
      </c>
      <c r="K3277" s="73" t="s">
        <v>5139</v>
      </c>
      <c r="N3277" s="73" t="s">
        <v>18421</v>
      </c>
      <c r="O3277" s="73" t="s">
        <v>2157</v>
      </c>
      <c r="P3277" s="74" t="s">
        <v>2068</v>
      </c>
      <c r="Q3277" s="74" t="s">
        <v>231</v>
      </c>
      <c r="R3277" s="73" t="str">
        <f t="shared" si="51"/>
        <v>JNSK3753086GEN_020</v>
      </c>
    </row>
    <row r="3278" spans="1:18" hidden="1" x14ac:dyDescent="0.25">
      <c r="A3278" s="73" t="s">
        <v>18420</v>
      </c>
      <c r="B3278" s="73" t="s">
        <v>18419</v>
      </c>
      <c r="C3278" s="73" t="s">
        <v>15701</v>
      </c>
      <c r="D3278" s="73" t="s">
        <v>15700</v>
      </c>
      <c r="E3278" s="73" t="s">
        <v>18418</v>
      </c>
      <c r="F3278" s="73" t="s">
        <v>18417</v>
      </c>
      <c r="G3278" s="73" t="s">
        <v>18416</v>
      </c>
      <c r="H3278" s="73" t="s">
        <v>2070</v>
      </c>
      <c r="I3278" s="73" t="s">
        <v>159</v>
      </c>
      <c r="J3278" s="73" t="s">
        <v>549</v>
      </c>
      <c r="K3278" s="73" t="s">
        <v>842</v>
      </c>
      <c r="N3278" s="73" t="s">
        <v>18415</v>
      </c>
      <c r="O3278" s="73" t="s">
        <v>2157</v>
      </c>
      <c r="P3278" s="74" t="s">
        <v>2068</v>
      </c>
      <c r="Q3278" s="74" t="s">
        <v>231</v>
      </c>
      <c r="R3278" s="73" t="str">
        <f t="shared" si="51"/>
        <v>ETSK3753466GEN_020</v>
      </c>
    </row>
    <row r="3279" spans="1:18" hidden="1" x14ac:dyDescent="0.25">
      <c r="A3279" s="73" t="s">
        <v>18414</v>
      </c>
      <c r="B3279" s="73" t="s">
        <v>18413</v>
      </c>
      <c r="C3279" s="73" t="s">
        <v>15701</v>
      </c>
      <c r="D3279" s="73" t="s">
        <v>15700</v>
      </c>
      <c r="E3279" s="73" t="s">
        <v>18412</v>
      </c>
      <c r="F3279" s="73" t="s">
        <v>18411</v>
      </c>
      <c r="G3279" s="73" t="s">
        <v>18410</v>
      </c>
      <c r="H3279" s="73" t="s">
        <v>2637</v>
      </c>
      <c r="I3279" s="73" t="s">
        <v>159</v>
      </c>
      <c r="J3279" s="73" t="s">
        <v>549</v>
      </c>
      <c r="K3279" s="73" t="s">
        <v>5080</v>
      </c>
      <c r="N3279" s="73" t="s">
        <v>18409</v>
      </c>
      <c r="O3279" s="73" t="s">
        <v>3376</v>
      </c>
      <c r="P3279" s="74" t="s">
        <v>2635</v>
      </c>
      <c r="Q3279" s="74" t="s">
        <v>231</v>
      </c>
      <c r="R3279" s="73" t="str">
        <f t="shared" si="51"/>
        <v>ETSK3753596GEN_001</v>
      </c>
    </row>
    <row r="3280" spans="1:18" hidden="1" x14ac:dyDescent="0.25">
      <c r="A3280" s="73" t="s">
        <v>18408</v>
      </c>
      <c r="B3280" s="73" t="s">
        <v>18407</v>
      </c>
      <c r="C3280" s="73" t="s">
        <v>15701</v>
      </c>
      <c r="D3280" s="73" t="s">
        <v>15700</v>
      </c>
      <c r="E3280" s="73" t="s">
        <v>18406</v>
      </c>
      <c r="F3280" s="73" t="s">
        <v>18405</v>
      </c>
      <c r="G3280" s="73" t="s">
        <v>18404</v>
      </c>
      <c r="H3280" s="73" t="s">
        <v>1011</v>
      </c>
      <c r="I3280" s="73" t="s">
        <v>159</v>
      </c>
      <c r="J3280" s="73" t="s">
        <v>549</v>
      </c>
      <c r="K3280" s="73" t="s">
        <v>5080</v>
      </c>
      <c r="N3280" s="73" t="s">
        <v>18403</v>
      </c>
      <c r="O3280" s="73" t="s">
        <v>1602</v>
      </c>
      <c r="P3280" s="74" t="s">
        <v>1008</v>
      </c>
      <c r="Q3280" s="74" t="s">
        <v>231</v>
      </c>
      <c r="R3280" s="73" t="str">
        <f t="shared" si="51"/>
        <v>ETSK3754136GEN_410</v>
      </c>
    </row>
    <row r="3281" spans="1:18" hidden="1" x14ac:dyDescent="0.25">
      <c r="A3281" s="73" t="s">
        <v>18402</v>
      </c>
      <c r="B3281" s="73" t="s">
        <v>18401</v>
      </c>
      <c r="C3281" s="73" t="s">
        <v>15701</v>
      </c>
      <c r="D3281" s="73" t="s">
        <v>15700</v>
      </c>
      <c r="E3281" s="73" t="s">
        <v>18400</v>
      </c>
      <c r="F3281" s="73" t="s">
        <v>18399</v>
      </c>
      <c r="G3281" s="73" t="s">
        <v>18398</v>
      </c>
      <c r="H3281" s="73" t="s">
        <v>2637</v>
      </c>
      <c r="I3281" s="73" t="s">
        <v>159</v>
      </c>
      <c r="J3281" s="73" t="s">
        <v>235</v>
      </c>
      <c r="N3281" s="73" t="s">
        <v>18397</v>
      </c>
      <c r="O3281" s="73" t="s">
        <v>3376</v>
      </c>
      <c r="P3281" s="74" t="s">
        <v>2635</v>
      </c>
      <c r="Q3281" s="74" t="s">
        <v>231</v>
      </c>
      <c r="R3281" s="73" t="str">
        <f t="shared" si="51"/>
        <v>ETSK3754143NEX_001</v>
      </c>
    </row>
    <row r="3282" spans="1:18" hidden="1" x14ac:dyDescent="0.25">
      <c r="A3282" s="73" t="s">
        <v>18396</v>
      </c>
      <c r="B3282" s="73" t="s">
        <v>18395</v>
      </c>
      <c r="C3282" s="73" t="s">
        <v>1493</v>
      </c>
      <c r="D3282" s="73" t="s">
        <v>1492</v>
      </c>
      <c r="E3282" s="73" t="s">
        <v>18394</v>
      </c>
      <c r="F3282" s="73" t="s">
        <v>18393</v>
      </c>
      <c r="G3282" s="73" t="s">
        <v>18392</v>
      </c>
      <c r="H3282" s="73" t="s">
        <v>2637</v>
      </c>
      <c r="I3282" s="73" t="s">
        <v>159</v>
      </c>
      <c r="J3282" s="73" t="s">
        <v>549</v>
      </c>
      <c r="K3282" s="73" t="s">
        <v>5139</v>
      </c>
      <c r="N3282" s="73" t="s">
        <v>18391</v>
      </c>
      <c r="O3282" s="73" t="s">
        <v>3376</v>
      </c>
      <c r="P3282" s="74" t="s">
        <v>2635</v>
      </c>
      <c r="Q3282" s="74" t="s">
        <v>231</v>
      </c>
      <c r="R3282" s="73" t="str">
        <f t="shared" si="51"/>
        <v>NWSK3754316GEN_001</v>
      </c>
    </row>
    <row r="3283" spans="1:18" hidden="1" x14ac:dyDescent="0.25">
      <c r="A3283" s="73" t="s">
        <v>18390</v>
      </c>
      <c r="B3283" s="73" t="s">
        <v>18389</v>
      </c>
      <c r="C3283" s="73" t="s">
        <v>1493</v>
      </c>
      <c r="D3283" s="73" t="s">
        <v>1492</v>
      </c>
      <c r="E3283" s="73" t="s">
        <v>18388</v>
      </c>
      <c r="F3283" s="73" t="s">
        <v>18387</v>
      </c>
      <c r="G3283" s="73" t="s">
        <v>18386</v>
      </c>
      <c r="H3283" s="73" t="s">
        <v>2637</v>
      </c>
      <c r="I3283" s="73" t="s">
        <v>159</v>
      </c>
      <c r="J3283" s="73" t="s">
        <v>549</v>
      </c>
      <c r="K3283" s="73" t="s">
        <v>5139</v>
      </c>
      <c r="N3283" s="73" t="s">
        <v>18385</v>
      </c>
      <c r="O3283" s="73" t="s">
        <v>3376</v>
      </c>
      <c r="P3283" s="74" t="s">
        <v>2635</v>
      </c>
      <c r="Q3283" s="74" t="s">
        <v>231</v>
      </c>
      <c r="R3283" s="73" t="str">
        <f t="shared" si="51"/>
        <v>NWSK3754376GEN_001</v>
      </c>
    </row>
    <row r="3284" spans="1:18" hidden="1" x14ac:dyDescent="0.25">
      <c r="A3284" s="73" t="s">
        <v>18384</v>
      </c>
      <c r="B3284" s="73" t="s">
        <v>18383</v>
      </c>
      <c r="C3284" s="73" t="s">
        <v>15444</v>
      </c>
      <c r="D3284" s="73" t="s">
        <v>15443</v>
      </c>
      <c r="E3284" s="73" t="s">
        <v>18382</v>
      </c>
      <c r="F3284" s="73" t="s">
        <v>18377</v>
      </c>
      <c r="G3284" s="73" t="s">
        <v>18381</v>
      </c>
      <c r="H3284" s="73" t="s">
        <v>1743</v>
      </c>
      <c r="I3284" s="73" t="s">
        <v>159</v>
      </c>
      <c r="J3284" s="73" t="s">
        <v>235</v>
      </c>
      <c r="K3284" s="73" t="s">
        <v>10038</v>
      </c>
      <c r="N3284" s="73" t="s">
        <v>18375</v>
      </c>
      <c r="O3284" s="73" t="s">
        <v>3827</v>
      </c>
      <c r="P3284" s="74" t="s">
        <v>1739</v>
      </c>
      <c r="Q3284" s="74" t="s">
        <v>205</v>
      </c>
      <c r="R3284" s="73" t="str">
        <f t="shared" si="51"/>
        <v>SCSK3754403GEN_964</v>
      </c>
    </row>
    <row r="3285" spans="1:18" hidden="1" x14ac:dyDescent="0.25">
      <c r="A3285" s="73" t="s">
        <v>18380</v>
      </c>
      <c r="B3285" s="73" t="s">
        <v>18379</v>
      </c>
      <c r="C3285" s="73" t="s">
        <v>15444</v>
      </c>
      <c r="D3285" s="73" t="s">
        <v>15443</v>
      </c>
      <c r="E3285" s="73" t="s">
        <v>18378</v>
      </c>
      <c r="F3285" s="73" t="s">
        <v>18377</v>
      </c>
      <c r="G3285" s="73" t="s">
        <v>18376</v>
      </c>
      <c r="H3285" s="73" t="s">
        <v>1743</v>
      </c>
      <c r="I3285" s="73" t="s">
        <v>17391</v>
      </c>
      <c r="J3285" s="73" t="s">
        <v>235</v>
      </c>
      <c r="K3285" s="73" t="s">
        <v>10038</v>
      </c>
      <c r="N3285" s="73" t="s">
        <v>18375</v>
      </c>
      <c r="O3285" s="73" t="s">
        <v>18364</v>
      </c>
      <c r="P3285" s="74" t="s">
        <v>1739</v>
      </c>
      <c r="Q3285" s="74" t="s">
        <v>17389</v>
      </c>
      <c r="R3285" s="73" t="str">
        <f t="shared" si="51"/>
        <v>SCSK3754403GEN_964</v>
      </c>
    </row>
    <row r="3286" spans="1:18" hidden="1" x14ac:dyDescent="0.25">
      <c r="A3286" s="73" t="s">
        <v>18374</v>
      </c>
      <c r="B3286" s="73" t="s">
        <v>18373</v>
      </c>
      <c r="C3286" s="73" t="s">
        <v>15444</v>
      </c>
      <c r="D3286" s="73" t="s">
        <v>15443</v>
      </c>
      <c r="E3286" s="73" t="s">
        <v>18372</v>
      </c>
      <c r="F3286" s="73" t="s">
        <v>18367</v>
      </c>
      <c r="G3286" s="73" t="s">
        <v>18371</v>
      </c>
      <c r="H3286" s="73" t="s">
        <v>1743</v>
      </c>
      <c r="I3286" s="73" t="s">
        <v>159</v>
      </c>
      <c r="J3286" s="73" t="s">
        <v>235</v>
      </c>
      <c r="K3286" s="73" t="s">
        <v>10038</v>
      </c>
      <c r="N3286" s="73" t="s">
        <v>18365</v>
      </c>
      <c r="O3286" s="73" t="s">
        <v>3827</v>
      </c>
      <c r="P3286" s="74" t="s">
        <v>1739</v>
      </c>
      <c r="Q3286" s="74" t="s">
        <v>205</v>
      </c>
      <c r="R3286" s="73" t="str">
        <f t="shared" si="51"/>
        <v>SCSK3754413GEN_964</v>
      </c>
    </row>
    <row r="3287" spans="1:18" hidden="1" x14ac:dyDescent="0.25">
      <c r="A3287" s="73" t="s">
        <v>18370</v>
      </c>
      <c r="B3287" s="73" t="s">
        <v>18369</v>
      </c>
      <c r="C3287" s="73" t="s">
        <v>15444</v>
      </c>
      <c r="D3287" s="73" t="s">
        <v>15443</v>
      </c>
      <c r="E3287" s="73" t="s">
        <v>18368</v>
      </c>
      <c r="F3287" s="73" t="s">
        <v>18367</v>
      </c>
      <c r="G3287" s="73" t="s">
        <v>18366</v>
      </c>
      <c r="H3287" s="73" t="s">
        <v>1743</v>
      </c>
      <c r="I3287" s="73" t="s">
        <v>17391</v>
      </c>
      <c r="J3287" s="73" t="s">
        <v>235</v>
      </c>
      <c r="K3287" s="73" t="s">
        <v>10038</v>
      </c>
      <c r="N3287" s="73" t="s">
        <v>18365</v>
      </c>
      <c r="O3287" s="73" t="s">
        <v>18364</v>
      </c>
      <c r="P3287" s="74" t="s">
        <v>1739</v>
      </c>
      <c r="Q3287" s="74" t="s">
        <v>17389</v>
      </c>
      <c r="R3287" s="73" t="str">
        <f t="shared" si="51"/>
        <v>SCSK3754413GEN_964</v>
      </c>
    </row>
    <row r="3288" spans="1:18" hidden="1" x14ac:dyDescent="0.25">
      <c r="A3288" s="73" t="s">
        <v>18363</v>
      </c>
      <c r="B3288" s="73" t="s">
        <v>18362</v>
      </c>
      <c r="C3288" s="73" t="s">
        <v>17099</v>
      </c>
      <c r="D3288" s="73" t="s">
        <v>17098</v>
      </c>
      <c r="E3288" s="73" t="s">
        <v>18361</v>
      </c>
      <c r="F3288" s="73" t="s">
        <v>18360</v>
      </c>
      <c r="G3288" s="73" t="s">
        <v>18359</v>
      </c>
      <c r="H3288" s="73" t="s">
        <v>2637</v>
      </c>
      <c r="I3288" s="73" t="s">
        <v>159</v>
      </c>
      <c r="J3288" s="73" t="s">
        <v>549</v>
      </c>
      <c r="K3288" s="73" t="s">
        <v>796</v>
      </c>
      <c r="N3288" s="73" t="s">
        <v>18358</v>
      </c>
      <c r="O3288" s="73" t="s">
        <v>3376</v>
      </c>
      <c r="P3288" s="74" t="s">
        <v>2635</v>
      </c>
      <c r="Q3288" s="74" t="s">
        <v>231</v>
      </c>
      <c r="R3288" s="73" t="str">
        <f t="shared" si="51"/>
        <v>JNSK3755136GEN_001</v>
      </c>
    </row>
    <row r="3289" spans="1:18" hidden="1" x14ac:dyDescent="0.25">
      <c r="A3289" s="73" t="s">
        <v>18357</v>
      </c>
      <c r="B3289" s="73" t="s">
        <v>18356</v>
      </c>
      <c r="C3289" s="73" t="s">
        <v>15701</v>
      </c>
      <c r="D3289" s="73" t="s">
        <v>15700</v>
      </c>
      <c r="E3289" s="73" t="s">
        <v>18355</v>
      </c>
      <c r="F3289" s="73" t="s">
        <v>18354</v>
      </c>
      <c r="G3289" s="73" t="s">
        <v>18353</v>
      </c>
      <c r="H3289" s="73" t="s">
        <v>2637</v>
      </c>
      <c r="I3289" s="73" t="s">
        <v>159</v>
      </c>
      <c r="J3289" s="73" t="s">
        <v>1231</v>
      </c>
      <c r="K3289" s="73" t="s">
        <v>5080</v>
      </c>
      <c r="N3289" s="73" t="s">
        <v>18352</v>
      </c>
      <c r="O3289" s="73" t="s">
        <v>3376</v>
      </c>
      <c r="P3289" s="74" t="s">
        <v>2635</v>
      </c>
      <c r="Q3289" s="74" t="s">
        <v>231</v>
      </c>
      <c r="R3289" s="73" t="str">
        <f t="shared" si="51"/>
        <v>ETSK3755432GEN_001</v>
      </c>
    </row>
    <row r="3290" spans="1:18" hidden="1" x14ac:dyDescent="0.25">
      <c r="A3290" s="73" t="s">
        <v>18351</v>
      </c>
      <c r="B3290" s="73" t="s">
        <v>18350</v>
      </c>
      <c r="C3290" s="73" t="s">
        <v>7897</v>
      </c>
      <c r="D3290" s="73" t="s">
        <v>7896</v>
      </c>
      <c r="E3290" s="73" t="s">
        <v>18333</v>
      </c>
      <c r="F3290" s="73" t="s">
        <v>18332</v>
      </c>
      <c r="G3290" s="73" t="s">
        <v>18349</v>
      </c>
      <c r="H3290" s="73" t="s">
        <v>250</v>
      </c>
      <c r="I3290" s="73" t="s">
        <v>33</v>
      </c>
      <c r="J3290" s="73" t="s">
        <v>1231</v>
      </c>
      <c r="K3290" s="73" t="s">
        <v>5149</v>
      </c>
      <c r="N3290" s="73" t="s">
        <v>18330</v>
      </c>
      <c r="O3290" s="73" t="s">
        <v>590</v>
      </c>
      <c r="P3290" s="74" t="s">
        <v>245</v>
      </c>
      <c r="Q3290" s="74" t="s">
        <v>202</v>
      </c>
      <c r="R3290" s="73" t="str">
        <f t="shared" si="51"/>
        <v>PLSK3755492DIL_100</v>
      </c>
    </row>
    <row r="3291" spans="1:18" hidden="1" x14ac:dyDescent="0.25">
      <c r="A3291" s="73" t="s">
        <v>18348</v>
      </c>
      <c r="B3291" s="73" t="s">
        <v>18347</v>
      </c>
      <c r="C3291" s="73" t="s">
        <v>7897</v>
      </c>
      <c r="D3291" s="73" t="s">
        <v>7896</v>
      </c>
      <c r="E3291" s="73" t="s">
        <v>18333</v>
      </c>
      <c r="F3291" s="73" t="s">
        <v>18332</v>
      </c>
      <c r="G3291" s="73" t="s">
        <v>18346</v>
      </c>
      <c r="H3291" s="73" t="s">
        <v>250</v>
      </c>
      <c r="I3291" s="73" t="s">
        <v>568</v>
      </c>
      <c r="J3291" s="73" t="s">
        <v>1231</v>
      </c>
      <c r="K3291" s="73" t="s">
        <v>5149</v>
      </c>
      <c r="N3291" s="73" t="s">
        <v>18330</v>
      </c>
      <c r="O3291" s="73" t="s">
        <v>567</v>
      </c>
      <c r="P3291" s="74" t="s">
        <v>245</v>
      </c>
      <c r="Q3291" s="74" t="s">
        <v>203</v>
      </c>
      <c r="R3291" s="73" t="str">
        <f t="shared" si="51"/>
        <v>PLSK3755492DIL_100</v>
      </c>
    </row>
    <row r="3292" spans="1:18" hidden="1" x14ac:dyDescent="0.25">
      <c r="A3292" s="73" t="s">
        <v>18345</v>
      </c>
      <c r="B3292" s="73" t="s">
        <v>18344</v>
      </c>
      <c r="C3292" s="73" t="s">
        <v>7897</v>
      </c>
      <c r="D3292" s="73" t="s">
        <v>7896</v>
      </c>
      <c r="E3292" s="73" t="s">
        <v>18333</v>
      </c>
      <c r="F3292" s="73" t="s">
        <v>18332</v>
      </c>
      <c r="G3292" s="73" t="s">
        <v>18343</v>
      </c>
      <c r="H3292" s="73" t="s">
        <v>250</v>
      </c>
      <c r="I3292" s="73" t="s">
        <v>46</v>
      </c>
      <c r="J3292" s="73" t="s">
        <v>1231</v>
      </c>
      <c r="K3292" s="73" t="s">
        <v>5149</v>
      </c>
      <c r="N3292" s="73" t="s">
        <v>18330</v>
      </c>
      <c r="O3292" s="73" t="s">
        <v>556</v>
      </c>
      <c r="P3292" s="74" t="s">
        <v>245</v>
      </c>
      <c r="Q3292" s="74" t="s">
        <v>204</v>
      </c>
      <c r="R3292" s="73" t="str">
        <f t="shared" si="51"/>
        <v>PLSK3755492DIL_100</v>
      </c>
    </row>
    <row r="3293" spans="1:18" hidden="1" x14ac:dyDescent="0.25">
      <c r="A3293" s="73" t="s">
        <v>18342</v>
      </c>
      <c r="B3293" s="73" t="s">
        <v>18341</v>
      </c>
      <c r="C3293" s="73" t="s">
        <v>7897</v>
      </c>
      <c r="D3293" s="73" t="s">
        <v>7896</v>
      </c>
      <c r="E3293" s="73" t="s">
        <v>18333</v>
      </c>
      <c r="F3293" s="73" t="s">
        <v>18332</v>
      </c>
      <c r="G3293" s="73" t="s">
        <v>18340</v>
      </c>
      <c r="H3293" s="73" t="s">
        <v>1066</v>
      </c>
      <c r="I3293" s="73" t="s">
        <v>33</v>
      </c>
      <c r="J3293" s="73" t="s">
        <v>1231</v>
      </c>
      <c r="K3293" s="73" t="s">
        <v>5149</v>
      </c>
      <c r="N3293" s="73" t="s">
        <v>18330</v>
      </c>
      <c r="O3293" s="73" t="s">
        <v>18339</v>
      </c>
      <c r="P3293" s="74" t="s">
        <v>1063</v>
      </c>
      <c r="Q3293" s="74" t="s">
        <v>202</v>
      </c>
      <c r="R3293" s="73" t="str">
        <f t="shared" si="51"/>
        <v>PLSK3755492DIL_600</v>
      </c>
    </row>
    <row r="3294" spans="1:18" hidden="1" x14ac:dyDescent="0.25">
      <c r="A3294" s="73" t="s">
        <v>18338</v>
      </c>
      <c r="B3294" s="73" t="s">
        <v>18337</v>
      </c>
      <c r="C3294" s="73" t="s">
        <v>7897</v>
      </c>
      <c r="D3294" s="73" t="s">
        <v>7896</v>
      </c>
      <c r="E3294" s="73" t="s">
        <v>18333</v>
      </c>
      <c r="F3294" s="73" t="s">
        <v>18332</v>
      </c>
      <c r="G3294" s="73" t="s">
        <v>18336</v>
      </c>
      <c r="H3294" s="73" t="s">
        <v>1066</v>
      </c>
      <c r="I3294" s="73" t="s">
        <v>568</v>
      </c>
      <c r="J3294" s="73" t="s">
        <v>1231</v>
      </c>
      <c r="K3294" s="73" t="s">
        <v>5149</v>
      </c>
      <c r="N3294" s="73" t="s">
        <v>18330</v>
      </c>
      <c r="O3294" s="73" t="s">
        <v>15102</v>
      </c>
      <c r="P3294" s="74" t="s">
        <v>1063</v>
      </c>
      <c r="Q3294" s="74" t="s">
        <v>203</v>
      </c>
      <c r="R3294" s="73" t="str">
        <f t="shared" si="51"/>
        <v>PLSK3755492DIL_600</v>
      </c>
    </row>
    <row r="3295" spans="1:18" hidden="1" x14ac:dyDescent="0.25">
      <c r="A3295" s="73" t="s">
        <v>18335</v>
      </c>
      <c r="B3295" s="73" t="s">
        <v>18334</v>
      </c>
      <c r="C3295" s="73" t="s">
        <v>7897</v>
      </c>
      <c r="D3295" s="73" t="s">
        <v>7896</v>
      </c>
      <c r="E3295" s="73" t="s">
        <v>18333</v>
      </c>
      <c r="F3295" s="73" t="s">
        <v>18332</v>
      </c>
      <c r="G3295" s="73" t="s">
        <v>18331</v>
      </c>
      <c r="H3295" s="73" t="s">
        <v>1066</v>
      </c>
      <c r="I3295" s="73" t="s">
        <v>46</v>
      </c>
      <c r="J3295" s="73" t="s">
        <v>1231</v>
      </c>
      <c r="K3295" s="73" t="s">
        <v>5149</v>
      </c>
      <c r="N3295" s="73" t="s">
        <v>18330</v>
      </c>
      <c r="O3295" s="73" t="s">
        <v>18329</v>
      </c>
      <c r="P3295" s="74" t="s">
        <v>1063</v>
      </c>
      <c r="Q3295" s="74" t="s">
        <v>204</v>
      </c>
      <c r="R3295" s="73" t="str">
        <f t="shared" si="51"/>
        <v>PLSK3755492DIL_600</v>
      </c>
    </row>
    <row r="3296" spans="1:18" hidden="1" x14ac:dyDescent="0.25">
      <c r="A3296" s="73" t="s">
        <v>18328</v>
      </c>
      <c r="B3296" s="73" t="s">
        <v>18327</v>
      </c>
      <c r="C3296" s="73" t="s">
        <v>15701</v>
      </c>
      <c r="D3296" s="73" t="s">
        <v>15700</v>
      </c>
      <c r="E3296" s="73" t="s">
        <v>18326</v>
      </c>
      <c r="F3296" s="73" t="s">
        <v>18325</v>
      </c>
      <c r="G3296" s="73" t="s">
        <v>18324</v>
      </c>
      <c r="H3296" s="73" t="s">
        <v>2637</v>
      </c>
      <c r="I3296" s="73" t="s">
        <v>159</v>
      </c>
      <c r="J3296" s="73" t="s">
        <v>235</v>
      </c>
      <c r="K3296" s="73" t="s">
        <v>5080</v>
      </c>
      <c r="N3296" s="73" t="s">
        <v>18323</v>
      </c>
      <c r="O3296" s="73" t="s">
        <v>3376</v>
      </c>
      <c r="P3296" s="74" t="s">
        <v>2635</v>
      </c>
      <c r="Q3296" s="74" t="s">
        <v>231</v>
      </c>
      <c r="R3296" s="73" t="str">
        <f t="shared" si="51"/>
        <v>ETSK3755713GEN_001</v>
      </c>
    </row>
    <row r="3297" spans="1:18" hidden="1" x14ac:dyDescent="0.25">
      <c r="A3297" s="73" t="s">
        <v>18322</v>
      </c>
      <c r="B3297" s="73" t="s">
        <v>18321</v>
      </c>
      <c r="C3297" s="73" t="s">
        <v>15701</v>
      </c>
      <c r="D3297" s="73" t="s">
        <v>15700</v>
      </c>
      <c r="E3297" s="73" t="s">
        <v>18318</v>
      </c>
      <c r="F3297" s="73" t="s">
        <v>18317</v>
      </c>
      <c r="G3297" s="73" t="s">
        <v>18316</v>
      </c>
      <c r="H3297" s="73" t="s">
        <v>2637</v>
      </c>
      <c r="I3297" s="73" t="s">
        <v>159</v>
      </c>
      <c r="J3297" s="73" t="s">
        <v>235</v>
      </c>
      <c r="K3297" s="73" t="s">
        <v>5080</v>
      </c>
      <c r="N3297" s="73" t="s">
        <v>18315</v>
      </c>
      <c r="O3297" s="73" t="s">
        <v>3376</v>
      </c>
      <c r="P3297" s="74" t="s">
        <v>2635</v>
      </c>
      <c r="Q3297" s="74" t="s">
        <v>231</v>
      </c>
      <c r="R3297" s="73" t="str">
        <f t="shared" si="51"/>
        <v>ETSK3755723GEN_001</v>
      </c>
    </row>
    <row r="3298" spans="1:18" hidden="1" x14ac:dyDescent="0.25">
      <c r="A3298" s="73" t="s">
        <v>18320</v>
      </c>
      <c r="B3298" s="73" t="s">
        <v>18319</v>
      </c>
      <c r="C3298" s="73" t="s">
        <v>15701</v>
      </c>
      <c r="D3298" s="73" t="s">
        <v>15700</v>
      </c>
      <c r="E3298" s="73" t="s">
        <v>18318</v>
      </c>
      <c r="F3298" s="73" t="s">
        <v>18317</v>
      </c>
      <c r="G3298" s="73" t="s">
        <v>18316</v>
      </c>
      <c r="H3298" s="73" t="s">
        <v>2556</v>
      </c>
      <c r="I3298" s="73" t="s">
        <v>159</v>
      </c>
      <c r="J3298" s="73" t="s">
        <v>235</v>
      </c>
      <c r="K3298" s="73" t="s">
        <v>5080</v>
      </c>
      <c r="N3298" s="73" t="s">
        <v>18315</v>
      </c>
      <c r="O3298" s="73" t="s">
        <v>2606</v>
      </c>
      <c r="P3298" s="74" t="s">
        <v>2554</v>
      </c>
      <c r="Q3298" s="74" t="s">
        <v>231</v>
      </c>
      <c r="R3298" s="73" t="str">
        <f t="shared" si="51"/>
        <v>ETSK3755723GEN_011</v>
      </c>
    </row>
    <row r="3299" spans="1:18" hidden="1" x14ac:dyDescent="0.25">
      <c r="A3299" s="73" t="s">
        <v>18314</v>
      </c>
      <c r="B3299" s="73" t="s">
        <v>18313</v>
      </c>
      <c r="C3299" s="73" t="s">
        <v>17099</v>
      </c>
      <c r="D3299" s="73" t="s">
        <v>17098</v>
      </c>
      <c r="E3299" s="73" t="s">
        <v>18309</v>
      </c>
      <c r="F3299" s="73" t="s">
        <v>18308</v>
      </c>
      <c r="G3299" s="73" t="s">
        <v>18312</v>
      </c>
      <c r="H3299" s="73" t="s">
        <v>1023</v>
      </c>
      <c r="I3299" s="73" t="s">
        <v>159</v>
      </c>
      <c r="J3299" s="73" t="s">
        <v>15044</v>
      </c>
      <c r="N3299" s="73" t="s">
        <v>18306</v>
      </c>
      <c r="O3299" s="73" t="s">
        <v>2966</v>
      </c>
      <c r="P3299" s="74" t="s">
        <v>1021</v>
      </c>
      <c r="Q3299" s="74" t="s">
        <v>231</v>
      </c>
      <c r="R3299" s="73" t="str">
        <f t="shared" si="51"/>
        <v>JNSK3755731BCT_420</v>
      </c>
    </row>
    <row r="3300" spans="1:18" hidden="1" x14ac:dyDescent="0.25">
      <c r="A3300" s="73" t="s">
        <v>18311</v>
      </c>
      <c r="B3300" s="73" t="s">
        <v>18310</v>
      </c>
      <c r="C3300" s="73" t="s">
        <v>17099</v>
      </c>
      <c r="D3300" s="73" t="s">
        <v>17098</v>
      </c>
      <c r="E3300" s="73" t="s">
        <v>18309</v>
      </c>
      <c r="F3300" s="73" t="s">
        <v>18308</v>
      </c>
      <c r="G3300" s="73" t="s">
        <v>18307</v>
      </c>
      <c r="H3300" s="73" t="s">
        <v>236</v>
      </c>
      <c r="I3300" s="73" t="s">
        <v>159</v>
      </c>
      <c r="J3300" s="73" t="s">
        <v>15044</v>
      </c>
      <c r="N3300" s="73" t="s">
        <v>18306</v>
      </c>
      <c r="O3300" s="73" t="s">
        <v>233</v>
      </c>
      <c r="P3300" s="74" t="s">
        <v>232</v>
      </c>
      <c r="Q3300" s="74" t="s">
        <v>231</v>
      </c>
      <c r="R3300" s="73" t="str">
        <f t="shared" si="51"/>
        <v>JNSK3755731BCT_680</v>
      </c>
    </row>
    <row r="3301" spans="1:18" hidden="1" x14ac:dyDescent="0.25">
      <c r="A3301" s="73" t="s">
        <v>18305</v>
      </c>
      <c r="B3301" s="73" t="s">
        <v>18304</v>
      </c>
      <c r="C3301" s="73" t="s">
        <v>18294</v>
      </c>
      <c r="D3301" s="73" t="s">
        <v>18293</v>
      </c>
      <c r="E3301" s="73" t="s">
        <v>18303</v>
      </c>
      <c r="F3301" s="73" t="s">
        <v>18302</v>
      </c>
      <c r="G3301" s="73" t="s">
        <v>18301</v>
      </c>
      <c r="H3301" s="73" t="s">
        <v>2070</v>
      </c>
      <c r="I3301" s="73" t="s">
        <v>159</v>
      </c>
      <c r="J3301" s="73" t="s">
        <v>1742</v>
      </c>
      <c r="K3301" s="73" t="s">
        <v>5080</v>
      </c>
      <c r="N3301" s="73" t="s">
        <v>18300</v>
      </c>
      <c r="O3301" s="73" t="s">
        <v>2157</v>
      </c>
      <c r="P3301" s="74" t="s">
        <v>2068</v>
      </c>
      <c r="Q3301" s="74" t="s">
        <v>231</v>
      </c>
      <c r="R3301" s="73" t="str">
        <f t="shared" si="51"/>
        <v>PLSK3756390WMU_020</v>
      </c>
    </row>
    <row r="3302" spans="1:18" hidden="1" x14ac:dyDescent="0.25">
      <c r="A3302" s="73" t="s">
        <v>18299</v>
      </c>
      <c r="B3302" s="73" t="s">
        <v>18298</v>
      </c>
      <c r="C3302" s="73" t="s">
        <v>18294</v>
      </c>
      <c r="D3302" s="73" t="s">
        <v>18293</v>
      </c>
      <c r="E3302" s="73" t="s">
        <v>18292</v>
      </c>
      <c r="F3302" s="73" t="s">
        <v>18291</v>
      </c>
      <c r="G3302" s="73" t="s">
        <v>18297</v>
      </c>
      <c r="H3302" s="73" t="s">
        <v>2637</v>
      </c>
      <c r="I3302" s="73" t="s">
        <v>159</v>
      </c>
      <c r="J3302" s="73" t="s">
        <v>1742</v>
      </c>
      <c r="K3302" s="73" t="s">
        <v>5080</v>
      </c>
      <c r="N3302" s="73" t="s">
        <v>18289</v>
      </c>
      <c r="O3302" s="73" t="s">
        <v>3376</v>
      </c>
      <c r="P3302" s="74" t="s">
        <v>2635</v>
      </c>
      <c r="Q3302" s="74" t="s">
        <v>231</v>
      </c>
      <c r="R3302" s="73" t="str">
        <f t="shared" si="51"/>
        <v>PLSK3759520WMU_001</v>
      </c>
    </row>
    <row r="3303" spans="1:18" hidden="1" x14ac:dyDescent="0.25">
      <c r="A3303" s="73" t="s">
        <v>18296</v>
      </c>
      <c r="B3303" s="73" t="s">
        <v>18295</v>
      </c>
      <c r="C3303" s="73" t="s">
        <v>18294</v>
      </c>
      <c r="D3303" s="73" t="s">
        <v>18293</v>
      </c>
      <c r="E3303" s="73" t="s">
        <v>18292</v>
      </c>
      <c r="F3303" s="73" t="s">
        <v>18291</v>
      </c>
      <c r="G3303" s="73" t="s">
        <v>18290</v>
      </c>
      <c r="H3303" s="73" t="s">
        <v>1011</v>
      </c>
      <c r="I3303" s="73" t="s">
        <v>159</v>
      </c>
      <c r="J3303" s="73" t="s">
        <v>1742</v>
      </c>
      <c r="K3303" s="73" t="s">
        <v>5080</v>
      </c>
      <c r="N3303" s="73" t="s">
        <v>18289</v>
      </c>
      <c r="O3303" s="73" t="s">
        <v>1602</v>
      </c>
      <c r="P3303" s="74" t="s">
        <v>1008</v>
      </c>
      <c r="Q3303" s="74" t="s">
        <v>231</v>
      </c>
      <c r="R3303" s="73" t="str">
        <f t="shared" si="51"/>
        <v>PLSK3759520WMU_410</v>
      </c>
    </row>
    <row r="3304" spans="1:18" hidden="1" x14ac:dyDescent="0.25">
      <c r="A3304" s="73" t="s">
        <v>18288</v>
      </c>
      <c r="B3304" s="73" t="s">
        <v>18287</v>
      </c>
      <c r="C3304" s="73" t="s">
        <v>16712</v>
      </c>
      <c r="D3304" s="73" t="s">
        <v>16711</v>
      </c>
      <c r="E3304" s="73" t="s">
        <v>18286</v>
      </c>
      <c r="G3304" s="73" t="s">
        <v>18285</v>
      </c>
      <c r="H3304" s="73" t="s">
        <v>236</v>
      </c>
      <c r="I3304" s="73" t="s">
        <v>159</v>
      </c>
      <c r="J3304" s="73" t="s">
        <v>549</v>
      </c>
      <c r="N3304" s="73" t="s">
        <v>18284</v>
      </c>
      <c r="O3304" s="73" t="s">
        <v>233</v>
      </c>
      <c r="P3304" s="74" t="s">
        <v>232</v>
      </c>
      <c r="Q3304" s="74" t="s">
        <v>231</v>
      </c>
      <c r="R3304" s="73" t="str">
        <f t="shared" si="51"/>
        <v>PLSK3760936ASH_680</v>
      </c>
    </row>
    <row r="3305" spans="1:18" hidden="1" x14ac:dyDescent="0.25">
      <c r="A3305" s="73" t="s">
        <v>18283</v>
      </c>
      <c r="B3305" s="73" t="s">
        <v>18282</v>
      </c>
      <c r="C3305" s="73" t="s">
        <v>16712</v>
      </c>
      <c r="D3305" s="73" t="s">
        <v>16711</v>
      </c>
      <c r="E3305" s="73" t="s">
        <v>18278</v>
      </c>
      <c r="G3305" s="73" t="s">
        <v>18281</v>
      </c>
      <c r="H3305" s="73" t="s">
        <v>1023</v>
      </c>
      <c r="I3305" s="73" t="s">
        <v>159</v>
      </c>
      <c r="J3305" s="73" t="s">
        <v>549</v>
      </c>
      <c r="N3305" s="73" t="s">
        <v>18276</v>
      </c>
      <c r="O3305" s="73" t="s">
        <v>2966</v>
      </c>
      <c r="P3305" s="74" t="s">
        <v>1021</v>
      </c>
      <c r="Q3305" s="74" t="s">
        <v>231</v>
      </c>
      <c r="R3305" s="73" t="str">
        <f t="shared" si="51"/>
        <v>PLSK3760956ASH_420</v>
      </c>
    </row>
    <row r="3306" spans="1:18" hidden="1" x14ac:dyDescent="0.25">
      <c r="A3306" s="73" t="s">
        <v>18280</v>
      </c>
      <c r="B3306" s="73" t="s">
        <v>18279</v>
      </c>
      <c r="C3306" s="73" t="s">
        <v>16712</v>
      </c>
      <c r="D3306" s="73" t="s">
        <v>16711</v>
      </c>
      <c r="E3306" s="73" t="s">
        <v>18278</v>
      </c>
      <c r="G3306" s="73" t="s">
        <v>18277</v>
      </c>
      <c r="H3306" s="73" t="s">
        <v>5229</v>
      </c>
      <c r="I3306" s="73" t="s">
        <v>159</v>
      </c>
      <c r="J3306" s="73" t="s">
        <v>549</v>
      </c>
      <c r="N3306" s="73" t="s">
        <v>18276</v>
      </c>
      <c r="O3306" s="73" t="s">
        <v>18275</v>
      </c>
      <c r="P3306" s="74" t="s">
        <v>5226</v>
      </c>
      <c r="Q3306" s="74" t="s">
        <v>231</v>
      </c>
      <c r="R3306" s="73" t="str">
        <f t="shared" si="51"/>
        <v>PLSK3760956ASH_670</v>
      </c>
    </row>
    <row r="3307" spans="1:18" hidden="1" x14ac:dyDescent="0.25">
      <c r="A3307" s="73" t="s">
        <v>18274</v>
      </c>
      <c r="B3307" s="73" t="s">
        <v>18273</v>
      </c>
      <c r="C3307" s="73" t="s">
        <v>241</v>
      </c>
      <c r="D3307" s="73" t="s">
        <v>240</v>
      </c>
      <c r="E3307" s="73" t="s">
        <v>18272</v>
      </c>
      <c r="F3307" s="73" t="s">
        <v>18271</v>
      </c>
      <c r="G3307" s="73" t="s">
        <v>18271</v>
      </c>
      <c r="H3307" s="73" t="s">
        <v>1281</v>
      </c>
      <c r="I3307" s="73" t="s">
        <v>17391</v>
      </c>
      <c r="J3307" s="73" t="s">
        <v>235</v>
      </c>
      <c r="K3307" s="73" t="s">
        <v>259</v>
      </c>
      <c r="N3307" s="73" t="s">
        <v>18270</v>
      </c>
      <c r="O3307" s="73" t="s">
        <v>18269</v>
      </c>
      <c r="P3307" s="74" t="s">
        <v>1278</v>
      </c>
      <c r="Q3307" s="74" t="s">
        <v>17389</v>
      </c>
      <c r="R3307" s="73" t="str">
        <f t="shared" si="51"/>
        <v>PLSK3764183BTB_650</v>
      </c>
    </row>
    <row r="3308" spans="1:18" hidden="1" x14ac:dyDescent="0.25">
      <c r="A3308" s="73" t="s">
        <v>18268</v>
      </c>
      <c r="B3308" s="73" t="s">
        <v>18267</v>
      </c>
      <c r="C3308" s="73" t="s">
        <v>7897</v>
      </c>
      <c r="D3308" s="73" t="s">
        <v>7896</v>
      </c>
      <c r="E3308" s="73" t="s">
        <v>18266</v>
      </c>
      <c r="F3308" s="73" t="s">
        <v>18265</v>
      </c>
      <c r="G3308" s="73" t="s">
        <v>18264</v>
      </c>
      <c r="H3308" s="73" t="s">
        <v>3550</v>
      </c>
      <c r="I3308" s="73" t="s">
        <v>17157</v>
      </c>
      <c r="J3308" s="73" t="s">
        <v>549</v>
      </c>
      <c r="K3308" s="73" t="s">
        <v>5149</v>
      </c>
      <c r="N3308" s="73" t="s">
        <v>18263</v>
      </c>
      <c r="O3308" s="73" t="s">
        <v>18262</v>
      </c>
      <c r="P3308" s="74" t="s">
        <v>3548</v>
      </c>
      <c r="Q3308" s="74" t="s">
        <v>17155</v>
      </c>
      <c r="R3308" s="73" t="str">
        <f t="shared" si="51"/>
        <v>PLSK3765266DIL_110</v>
      </c>
    </row>
    <row r="3309" spans="1:18" hidden="1" x14ac:dyDescent="0.25">
      <c r="A3309" s="73" t="s">
        <v>18261</v>
      </c>
      <c r="B3309" s="73" t="s">
        <v>18260</v>
      </c>
      <c r="C3309" s="73" t="s">
        <v>18084</v>
      </c>
      <c r="D3309" s="73" t="s">
        <v>18083</v>
      </c>
      <c r="E3309" s="73" t="s">
        <v>18259</v>
      </c>
      <c r="F3309" s="73" t="s">
        <v>18258</v>
      </c>
      <c r="G3309" s="73" t="s">
        <v>18257</v>
      </c>
      <c r="H3309" s="73" t="s">
        <v>250</v>
      </c>
      <c r="I3309" s="73" t="s">
        <v>448</v>
      </c>
      <c r="J3309" s="73" t="s">
        <v>235</v>
      </c>
      <c r="K3309" s="73" t="s">
        <v>5324</v>
      </c>
      <c r="N3309" s="73" t="s">
        <v>18256</v>
      </c>
      <c r="O3309" s="73" t="s">
        <v>445</v>
      </c>
      <c r="P3309" s="74" t="s">
        <v>245</v>
      </c>
      <c r="Q3309" s="74" t="s">
        <v>444</v>
      </c>
      <c r="R3309" s="73" t="str">
        <f t="shared" si="51"/>
        <v>PLSK3766233DXL_100</v>
      </c>
    </row>
    <row r="3310" spans="1:18" hidden="1" x14ac:dyDescent="0.25">
      <c r="A3310" s="73" t="s">
        <v>18255</v>
      </c>
      <c r="B3310" s="73" t="s">
        <v>18254</v>
      </c>
      <c r="C3310" s="73" t="s">
        <v>18084</v>
      </c>
      <c r="D3310" s="73" t="s">
        <v>18083</v>
      </c>
      <c r="E3310" s="73" t="s">
        <v>18253</v>
      </c>
      <c r="F3310" s="73" t="s">
        <v>18252</v>
      </c>
      <c r="G3310" s="73" t="s">
        <v>18251</v>
      </c>
      <c r="H3310" s="73" t="s">
        <v>250</v>
      </c>
      <c r="I3310" s="73" t="s">
        <v>448</v>
      </c>
      <c r="J3310" s="73" t="s">
        <v>235</v>
      </c>
      <c r="K3310" s="73" t="s">
        <v>5324</v>
      </c>
      <c r="N3310" s="73" t="s">
        <v>18250</v>
      </c>
      <c r="O3310" s="73" t="s">
        <v>445</v>
      </c>
      <c r="P3310" s="74" t="s">
        <v>245</v>
      </c>
      <c r="Q3310" s="74" t="s">
        <v>444</v>
      </c>
      <c r="R3310" s="73" t="str">
        <f t="shared" si="51"/>
        <v>PLSK3766293DXL_100</v>
      </c>
    </row>
    <row r="3311" spans="1:18" hidden="1" x14ac:dyDescent="0.25">
      <c r="A3311" s="73" t="s">
        <v>18249</v>
      </c>
      <c r="B3311" s="73" t="s">
        <v>18248</v>
      </c>
      <c r="C3311" s="73" t="s">
        <v>18084</v>
      </c>
      <c r="D3311" s="73" t="s">
        <v>18083</v>
      </c>
      <c r="E3311" s="73" t="s">
        <v>18247</v>
      </c>
      <c r="F3311" s="73" t="s">
        <v>18241</v>
      </c>
      <c r="G3311" s="73" t="s">
        <v>18246</v>
      </c>
      <c r="H3311" s="73" t="s">
        <v>2637</v>
      </c>
      <c r="I3311" s="73" t="s">
        <v>448</v>
      </c>
      <c r="J3311" s="73" t="s">
        <v>235</v>
      </c>
      <c r="K3311" s="73" t="s">
        <v>5324</v>
      </c>
      <c r="N3311" s="73" t="s">
        <v>18245</v>
      </c>
      <c r="O3311" s="73" t="s">
        <v>18094</v>
      </c>
      <c r="P3311" s="74" t="s">
        <v>2635</v>
      </c>
      <c r="Q3311" s="74" t="s">
        <v>444</v>
      </c>
      <c r="R3311" s="73" t="str">
        <f t="shared" si="51"/>
        <v>PLSK3766303DXL_001</v>
      </c>
    </row>
    <row r="3312" spans="1:18" hidden="1" x14ac:dyDescent="0.25">
      <c r="A3312" s="73" t="s">
        <v>18244</v>
      </c>
      <c r="B3312" s="73" t="s">
        <v>18243</v>
      </c>
      <c r="C3312" s="73" t="s">
        <v>18084</v>
      </c>
      <c r="D3312" s="73" t="s">
        <v>18083</v>
      </c>
      <c r="E3312" s="73" t="s">
        <v>18242</v>
      </c>
      <c r="F3312" s="73" t="s">
        <v>18241</v>
      </c>
      <c r="G3312" s="73" t="s">
        <v>18240</v>
      </c>
      <c r="H3312" s="73" t="s">
        <v>2070</v>
      </c>
      <c r="I3312" s="73" t="s">
        <v>448</v>
      </c>
      <c r="J3312" s="73" t="s">
        <v>235</v>
      </c>
      <c r="K3312" s="73" t="s">
        <v>5324</v>
      </c>
      <c r="N3312" s="73" t="s">
        <v>18239</v>
      </c>
      <c r="O3312" s="73" t="s">
        <v>18238</v>
      </c>
      <c r="P3312" s="74" t="s">
        <v>2068</v>
      </c>
      <c r="Q3312" s="74" t="s">
        <v>444</v>
      </c>
      <c r="R3312" s="73" t="str">
        <f t="shared" si="51"/>
        <v>PLSK3766313DXL_020</v>
      </c>
    </row>
    <row r="3313" spans="1:18" hidden="1" x14ac:dyDescent="0.25">
      <c r="A3313" s="73" t="s">
        <v>18237</v>
      </c>
      <c r="B3313" s="73" t="s">
        <v>18236</v>
      </c>
      <c r="C3313" s="73" t="s">
        <v>18084</v>
      </c>
      <c r="D3313" s="73" t="s">
        <v>18083</v>
      </c>
      <c r="E3313" s="73" t="s">
        <v>18235</v>
      </c>
      <c r="F3313" s="73" t="s">
        <v>18234</v>
      </c>
      <c r="G3313" s="73" t="s">
        <v>18233</v>
      </c>
      <c r="H3313" s="73" t="s">
        <v>250</v>
      </c>
      <c r="I3313" s="73" t="s">
        <v>448</v>
      </c>
      <c r="J3313" s="73" t="s">
        <v>235</v>
      </c>
      <c r="K3313" s="73" t="s">
        <v>5324</v>
      </c>
      <c r="N3313" s="73" t="s">
        <v>18232</v>
      </c>
      <c r="O3313" s="73" t="s">
        <v>445</v>
      </c>
      <c r="P3313" s="74" t="s">
        <v>245</v>
      </c>
      <c r="Q3313" s="74" t="s">
        <v>444</v>
      </c>
      <c r="R3313" s="73" t="str">
        <f t="shared" si="51"/>
        <v>PLSK3766323DXL_100</v>
      </c>
    </row>
    <row r="3314" spans="1:18" hidden="1" x14ac:dyDescent="0.25">
      <c r="A3314" s="73" t="s">
        <v>18231</v>
      </c>
      <c r="B3314" s="73" t="s">
        <v>18230</v>
      </c>
      <c r="C3314" s="73" t="s">
        <v>15701</v>
      </c>
      <c r="D3314" s="73" t="s">
        <v>15700</v>
      </c>
      <c r="E3314" s="73" t="s">
        <v>18229</v>
      </c>
      <c r="F3314" s="73" t="s">
        <v>18228</v>
      </c>
      <c r="G3314" s="73" t="s">
        <v>18227</v>
      </c>
      <c r="H3314" s="73" t="s">
        <v>1743</v>
      </c>
      <c r="I3314" s="73" t="s">
        <v>223</v>
      </c>
      <c r="J3314" s="73" t="s">
        <v>549</v>
      </c>
      <c r="K3314" s="73" t="s">
        <v>5080</v>
      </c>
      <c r="N3314" s="73" t="s">
        <v>18226</v>
      </c>
      <c r="O3314" s="73" t="s">
        <v>7873</v>
      </c>
      <c r="P3314" s="74" t="s">
        <v>1739</v>
      </c>
      <c r="Q3314" s="74" t="s">
        <v>5373</v>
      </c>
      <c r="R3314" s="73" t="str">
        <f t="shared" si="51"/>
        <v>ETSK3766780GEN_964</v>
      </c>
    </row>
    <row r="3315" spans="1:18" hidden="1" x14ac:dyDescent="0.25">
      <c r="A3315" s="73" t="s">
        <v>18225</v>
      </c>
      <c r="B3315" s="73" t="s">
        <v>18224</v>
      </c>
      <c r="C3315" s="73" t="s">
        <v>7897</v>
      </c>
      <c r="D3315" s="73" t="s">
        <v>7896</v>
      </c>
      <c r="E3315" s="73" t="s">
        <v>18220</v>
      </c>
      <c r="F3315" s="73" t="s">
        <v>18219</v>
      </c>
      <c r="G3315" s="73" t="s">
        <v>18218</v>
      </c>
      <c r="H3315" s="73" t="s">
        <v>1281</v>
      </c>
      <c r="I3315" s="73" t="s">
        <v>17157</v>
      </c>
      <c r="J3315" s="73" t="s">
        <v>549</v>
      </c>
      <c r="K3315" s="73" t="s">
        <v>5324</v>
      </c>
      <c r="N3315" s="73" t="s">
        <v>18217</v>
      </c>
      <c r="O3315" s="73" t="s">
        <v>18223</v>
      </c>
      <c r="P3315" s="74" t="s">
        <v>1278</v>
      </c>
      <c r="Q3315" s="74" t="s">
        <v>17155</v>
      </c>
      <c r="R3315" s="73" t="str">
        <f t="shared" si="51"/>
        <v>PLSK3773856DIL_650</v>
      </c>
    </row>
    <row r="3316" spans="1:18" hidden="1" x14ac:dyDescent="0.25">
      <c r="A3316" s="73" t="s">
        <v>18222</v>
      </c>
      <c r="B3316" s="73" t="s">
        <v>18221</v>
      </c>
      <c r="C3316" s="73" t="s">
        <v>7897</v>
      </c>
      <c r="D3316" s="73" t="s">
        <v>7896</v>
      </c>
      <c r="E3316" s="73" t="s">
        <v>18220</v>
      </c>
      <c r="F3316" s="73" t="s">
        <v>18219</v>
      </c>
      <c r="G3316" s="73" t="s">
        <v>18218</v>
      </c>
      <c r="H3316" s="73" t="s">
        <v>1281</v>
      </c>
      <c r="I3316" s="73" t="s">
        <v>17149</v>
      </c>
      <c r="J3316" s="73" t="s">
        <v>549</v>
      </c>
      <c r="K3316" s="73" t="s">
        <v>5324</v>
      </c>
      <c r="N3316" s="73" t="s">
        <v>18217</v>
      </c>
      <c r="O3316" s="73" t="s">
        <v>18216</v>
      </c>
      <c r="P3316" s="74" t="s">
        <v>1278</v>
      </c>
      <c r="Q3316" s="74" t="s">
        <v>17189</v>
      </c>
      <c r="R3316" s="73" t="str">
        <f t="shared" si="51"/>
        <v>PLSK3773856DIL_650</v>
      </c>
    </row>
    <row r="3317" spans="1:18" hidden="1" x14ac:dyDescent="0.25">
      <c r="A3317" s="73" t="s">
        <v>18215</v>
      </c>
      <c r="B3317" s="73" t="s">
        <v>18214</v>
      </c>
      <c r="C3317" s="73" t="s">
        <v>1102</v>
      </c>
      <c r="D3317" s="73" t="s">
        <v>1101</v>
      </c>
      <c r="E3317" s="73" t="s">
        <v>17960</v>
      </c>
      <c r="F3317" s="73" t="s">
        <v>18206</v>
      </c>
      <c r="G3317" s="73" t="s">
        <v>18213</v>
      </c>
      <c r="H3317" s="73" t="s">
        <v>2637</v>
      </c>
      <c r="I3317" s="73" t="s">
        <v>502</v>
      </c>
      <c r="J3317" s="73" t="s">
        <v>1231</v>
      </c>
      <c r="K3317" s="73" t="s">
        <v>842</v>
      </c>
      <c r="N3317" s="73" t="s">
        <v>18204</v>
      </c>
      <c r="O3317" s="73" t="s">
        <v>3354</v>
      </c>
      <c r="P3317" s="74" t="s">
        <v>2635</v>
      </c>
      <c r="Q3317" s="74" t="s">
        <v>498</v>
      </c>
      <c r="R3317" s="73" t="str">
        <f t="shared" si="51"/>
        <v>PLSK3776032GEN_001</v>
      </c>
    </row>
    <row r="3318" spans="1:18" hidden="1" x14ac:dyDescent="0.25">
      <c r="A3318" s="73" t="s">
        <v>18212</v>
      </c>
      <c r="B3318" s="73" t="s">
        <v>18211</v>
      </c>
      <c r="C3318" s="73" t="s">
        <v>1102</v>
      </c>
      <c r="D3318" s="73" t="s">
        <v>1101</v>
      </c>
      <c r="E3318" s="73" t="s">
        <v>17960</v>
      </c>
      <c r="F3318" s="73" t="s">
        <v>18206</v>
      </c>
      <c r="G3318" s="73" t="s">
        <v>18210</v>
      </c>
      <c r="H3318" s="73" t="s">
        <v>859</v>
      </c>
      <c r="I3318" s="73" t="s">
        <v>502</v>
      </c>
      <c r="J3318" s="73" t="s">
        <v>1231</v>
      </c>
      <c r="K3318" s="73" t="s">
        <v>842</v>
      </c>
      <c r="N3318" s="73" t="s">
        <v>18204</v>
      </c>
      <c r="O3318" s="73" t="s">
        <v>18209</v>
      </c>
      <c r="P3318" s="74" t="s">
        <v>855</v>
      </c>
      <c r="Q3318" s="74" t="s">
        <v>498</v>
      </c>
      <c r="R3318" s="73" t="str">
        <f t="shared" si="51"/>
        <v>PLSK3776032GEN_281</v>
      </c>
    </row>
    <row r="3319" spans="1:18" hidden="1" x14ac:dyDescent="0.25">
      <c r="A3319" s="73" t="s">
        <v>18208</v>
      </c>
      <c r="B3319" s="73" t="s">
        <v>18207</v>
      </c>
      <c r="C3319" s="73" t="s">
        <v>1102</v>
      </c>
      <c r="D3319" s="73" t="s">
        <v>1101</v>
      </c>
      <c r="E3319" s="73" t="s">
        <v>17960</v>
      </c>
      <c r="F3319" s="73" t="s">
        <v>18206</v>
      </c>
      <c r="G3319" s="73" t="s">
        <v>18205</v>
      </c>
      <c r="H3319" s="73" t="s">
        <v>1011</v>
      </c>
      <c r="I3319" s="73" t="s">
        <v>502</v>
      </c>
      <c r="J3319" s="73" t="s">
        <v>1231</v>
      </c>
      <c r="K3319" s="73" t="s">
        <v>842</v>
      </c>
      <c r="N3319" s="73" t="s">
        <v>18204</v>
      </c>
      <c r="O3319" s="73" t="s">
        <v>18152</v>
      </c>
      <c r="P3319" s="74" t="s">
        <v>1008</v>
      </c>
      <c r="Q3319" s="74" t="s">
        <v>498</v>
      </c>
      <c r="R3319" s="73" t="str">
        <f t="shared" si="51"/>
        <v>PLSK3776032GEN_410</v>
      </c>
    </row>
    <row r="3320" spans="1:18" hidden="1" x14ac:dyDescent="0.25">
      <c r="A3320" s="73" t="s">
        <v>18203</v>
      </c>
      <c r="B3320" s="73" t="s">
        <v>18202</v>
      </c>
      <c r="C3320" s="73" t="s">
        <v>897</v>
      </c>
      <c r="D3320" s="73" t="s">
        <v>896</v>
      </c>
      <c r="E3320" s="73" t="s">
        <v>18201</v>
      </c>
      <c r="F3320" s="73" t="s">
        <v>18196</v>
      </c>
      <c r="G3320" s="73" t="s">
        <v>18200</v>
      </c>
      <c r="H3320" s="73" t="s">
        <v>2637</v>
      </c>
      <c r="I3320" s="73" t="s">
        <v>502</v>
      </c>
      <c r="J3320" s="73" t="s">
        <v>235</v>
      </c>
      <c r="K3320" s="73" t="s">
        <v>5324</v>
      </c>
      <c r="N3320" s="73" t="s">
        <v>18194</v>
      </c>
      <c r="O3320" s="73" t="s">
        <v>3354</v>
      </c>
      <c r="P3320" s="74" t="s">
        <v>2635</v>
      </c>
      <c r="Q3320" s="74" t="s">
        <v>498</v>
      </c>
      <c r="R3320" s="73" t="str">
        <f t="shared" si="51"/>
        <v>RTSK3776083WMU_001</v>
      </c>
    </row>
    <row r="3321" spans="1:18" hidden="1" x14ac:dyDescent="0.25">
      <c r="A3321" s="73" t="s">
        <v>18199</v>
      </c>
      <c r="B3321" s="73" t="s">
        <v>18198</v>
      </c>
      <c r="C3321" s="73" t="s">
        <v>897</v>
      </c>
      <c r="D3321" s="73" t="s">
        <v>896</v>
      </c>
      <c r="E3321" s="73" t="s">
        <v>18197</v>
      </c>
      <c r="F3321" s="73" t="s">
        <v>18196</v>
      </c>
      <c r="G3321" s="73" t="s">
        <v>18195</v>
      </c>
      <c r="H3321" s="73" t="s">
        <v>1023</v>
      </c>
      <c r="I3321" s="73" t="s">
        <v>502</v>
      </c>
      <c r="J3321" s="73" t="s">
        <v>235</v>
      </c>
      <c r="K3321" s="73" t="s">
        <v>5324</v>
      </c>
      <c r="N3321" s="73" t="s">
        <v>18194</v>
      </c>
      <c r="O3321" s="73" t="s">
        <v>18193</v>
      </c>
      <c r="P3321" s="74" t="s">
        <v>1021</v>
      </c>
      <c r="Q3321" s="74" t="s">
        <v>498</v>
      </c>
      <c r="R3321" s="73" t="str">
        <f t="shared" si="51"/>
        <v>RTSK3776083WMU_420</v>
      </c>
    </row>
    <row r="3322" spans="1:18" hidden="1" x14ac:dyDescent="0.25">
      <c r="A3322" s="73" t="s">
        <v>18192</v>
      </c>
      <c r="B3322" s="73" t="s">
        <v>18191</v>
      </c>
      <c r="C3322" s="73" t="s">
        <v>897</v>
      </c>
      <c r="D3322" s="73" t="s">
        <v>896</v>
      </c>
      <c r="E3322" s="73" t="s">
        <v>18180</v>
      </c>
      <c r="F3322" s="73" t="s">
        <v>18179</v>
      </c>
      <c r="G3322" s="73" t="s">
        <v>18190</v>
      </c>
      <c r="H3322" s="73" t="s">
        <v>2637</v>
      </c>
      <c r="I3322" s="73" t="s">
        <v>502</v>
      </c>
      <c r="J3322" s="73" t="s">
        <v>235</v>
      </c>
      <c r="K3322" s="73" t="s">
        <v>5149</v>
      </c>
      <c r="N3322" s="73" t="s">
        <v>18177</v>
      </c>
      <c r="O3322" s="73" t="s">
        <v>3354</v>
      </c>
      <c r="P3322" s="74" t="s">
        <v>2635</v>
      </c>
      <c r="Q3322" s="74" t="s">
        <v>498</v>
      </c>
      <c r="R3322" s="73" t="str">
        <f t="shared" si="51"/>
        <v>RTSK3776123WMU_001</v>
      </c>
    </row>
    <row r="3323" spans="1:18" hidden="1" x14ac:dyDescent="0.25">
      <c r="A3323" s="73" t="s">
        <v>18189</v>
      </c>
      <c r="B3323" s="73" t="s">
        <v>18188</v>
      </c>
      <c r="C3323" s="73" t="s">
        <v>897</v>
      </c>
      <c r="D3323" s="73" t="s">
        <v>896</v>
      </c>
      <c r="E3323" s="73" t="s">
        <v>18180</v>
      </c>
      <c r="F3323" s="73" t="s">
        <v>18179</v>
      </c>
      <c r="G3323" s="73" t="s">
        <v>18187</v>
      </c>
      <c r="H3323" s="73" t="s">
        <v>2556</v>
      </c>
      <c r="I3323" s="73" t="s">
        <v>502</v>
      </c>
      <c r="J3323" s="73" t="s">
        <v>235</v>
      </c>
      <c r="K3323" s="73" t="s">
        <v>5149</v>
      </c>
      <c r="N3323" s="73" t="s">
        <v>18177</v>
      </c>
      <c r="O3323" s="73" t="s">
        <v>18186</v>
      </c>
      <c r="P3323" s="74" t="s">
        <v>2554</v>
      </c>
      <c r="Q3323" s="74" t="s">
        <v>498</v>
      </c>
      <c r="R3323" s="73" t="str">
        <f t="shared" si="51"/>
        <v>RTSK3776123WMU_011</v>
      </c>
    </row>
    <row r="3324" spans="1:18" hidden="1" x14ac:dyDescent="0.25">
      <c r="A3324" s="73" t="s">
        <v>18185</v>
      </c>
      <c r="B3324" s="73" t="s">
        <v>18184</v>
      </c>
      <c r="C3324" s="73" t="s">
        <v>897</v>
      </c>
      <c r="D3324" s="73" t="s">
        <v>896</v>
      </c>
      <c r="E3324" s="73" t="s">
        <v>18180</v>
      </c>
      <c r="F3324" s="73" t="s">
        <v>18179</v>
      </c>
      <c r="G3324" s="73" t="s">
        <v>18183</v>
      </c>
      <c r="H3324" s="73" t="s">
        <v>1011</v>
      </c>
      <c r="I3324" s="73" t="s">
        <v>502</v>
      </c>
      <c r="J3324" s="73" t="s">
        <v>235</v>
      </c>
      <c r="K3324" s="73" t="s">
        <v>5149</v>
      </c>
      <c r="N3324" s="73" t="s">
        <v>18177</v>
      </c>
      <c r="O3324" s="73" t="s">
        <v>18152</v>
      </c>
      <c r="P3324" s="74" t="s">
        <v>1008</v>
      </c>
      <c r="Q3324" s="74" t="s">
        <v>498</v>
      </c>
      <c r="R3324" s="73" t="str">
        <f t="shared" si="51"/>
        <v>RTSK3776123WMU_410</v>
      </c>
    </row>
    <row r="3325" spans="1:18" hidden="1" x14ac:dyDescent="0.25">
      <c r="A3325" s="73" t="s">
        <v>18182</v>
      </c>
      <c r="B3325" s="73" t="s">
        <v>18181</v>
      </c>
      <c r="C3325" s="73" t="s">
        <v>897</v>
      </c>
      <c r="D3325" s="73" t="s">
        <v>896</v>
      </c>
      <c r="E3325" s="73" t="s">
        <v>18180</v>
      </c>
      <c r="F3325" s="73" t="s">
        <v>18179</v>
      </c>
      <c r="G3325" s="73" t="s">
        <v>18178</v>
      </c>
      <c r="H3325" s="73" t="s">
        <v>1743</v>
      </c>
      <c r="I3325" s="73" t="s">
        <v>502</v>
      </c>
      <c r="J3325" s="73" t="s">
        <v>235</v>
      </c>
      <c r="K3325" s="73" t="s">
        <v>5149</v>
      </c>
      <c r="N3325" s="73" t="s">
        <v>18177</v>
      </c>
      <c r="O3325" s="73" t="s">
        <v>5137</v>
      </c>
      <c r="P3325" s="74" t="s">
        <v>1739</v>
      </c>
      <c r="Q3325" s="74" t="s">
        <v>498</v>
      </c>
      <c r="R3325" s="73" t="str">
        <f t="shared" si="51"/>
        <v>RTSK3776123WMU_964</v>
      </c>
    </row>
    <row r="3326" spans="1:18" hidden="1" x14ac:dyDescent="0.25">
      <c r="A3326" s="73" t="s">
        <v>18176</v>
      </c>
      <c r="B3326" s="73" t="s">
        <v>18175</v>
      </c>
      <c r="C3326" s="73" t="s">
        <v>507</v>
      </c>
      <c r="D3326" s="73" t="s">
        <v>506</v>
      </c>
      <c r="E3326" s="73" t="s">
        <v>18174</v>
      </c>
      <c r="F3326" s="73" t="s">
        <v>18173</v>
      </c>
      <c r="G3326" s="73" t="s">
        <v>18172</v>
      </c>
      <c r="H3326" s="73" t="s">
        <v>2637</v>
      </c>
      <c r="I3326" s="73" t="s">
        <v>502</v>
      </c>
      <c r="J3326" s="73" t="s">
        <v>1231</v>
      </c>
      <c r="N3326" s="73" t="s">
        <v>18171</v>
      </c>
      <c r="O3326" s="73" t="s">
        <v>3354</v>
      </c>
      <c r="P3326" s="74" t="s">
        <v>2635</v>
      </c>
      <c r="Q3326" s="74" t="s">
        <v>498</v>
      </c>
      <c r="R3326" s="73" t="str">
        <f t="shared" si="51"/>
        <v>STSK3776802TJX_001</v>
      </c>
    </row>
    <row r="3327" spans="1:18" hidden="1" x14ac:dyDescent="0.25">
      <c r="A3327" s="73" t="s">
        <v>18170</v>
      </c>
      <c r="B3327" s="73" t="s">
        <v>18169</v>
      </c>
      <c r="C3327" s="73" t="s">
        <v>507</v>
      </c>
      <c r="D3327" s="73" t="s">
        <v>506</v>
      </c>
      <c r="E3327" s="73" t="s">
        <v>18162</v>
      </c>
      <c r="F3327" s="73" t="s">
        <v>18161</v>
      </c>
      <c r="G3327" s="73" t="s">
        <v>18168</v>
      </c>
      <c r="H3327" s="73" t="s">
        <v>2637</v>
      </c>
      <c r="I3327" s="73" t="s">
        <v>502</v>
      </c>
      <c r="J3327" s="73" t="s">
        <v>235</v>
      </c>
      <c r="N3327" s="73" t="s">
        <v>18159</v>
      </c>
      <c r="O3327" s="73" t="s">
        <v>3354</v>
      </c>
      <c r="P3327" s="74" t="s">
        <v>2635</v>
      </c>
      <c r="Q3327" s="74" t="s">
        <v>498</v>
      </c>
      <c r="R3327" s="73" t="str">
        <f t="shared" si="51"/>
        <v>STSK3777593TJX_001</v>
      </c>
    </row>
    <row r="3328" spans="1:18" hidden="1" x14ac:dyDescent="0.25">
      <c r="A3328" s="73" t="s">
        <v>18167</v>
      </c>
      <c r="B3328" s="73" t="s">
        <v>18166</v>
      </c>
      <c r="C3328" s="73" t="s">
        <v>507</v>
      </c>
      <c r="D3328" s="73" t="s">
        <v>506</v>
      </c>
      <c r="E3328" s="73" t="s">
        <v>18162</v>
      </c>
      <c r="F3328" s="73" t="s">
        <v>18161</v>
      </c>
      <c r="G3328" s="73" t="s">
        <v>18165</v>
      </c>
      <c r="H3328" s="73" t="s">
        <v>1451</v>
      </c>
      <c r="I3328" s="73" t="s">
        <v>502</v>
      </c>
      <c r="J3328" s="73" t="s">
        <v>235</v>
      </c>
      <c r="N3328" s="73" t="s">
        <v>18159</v>
      </c>
      <c r="O3328" s="73" t="s">
        <v>5165</v>
      </c>
      <c r="P3328" s="74" t="s">
        <v>1448</v>
      </c>
      <c r="Q3328" s="74" t="s">
        <v>498</v>
      </c>
      <c r="R3328" s="73" t="str">
        <f t="shared" si="51"/>
        <v>STSK3777593TJX_300</v>
      </c>
    </row>
    <row r="3329" spans="1:18" hidden="1" x14ac:dyDescent="0.25">
      <c r="A3329" s="73" t="s">
        <v>18164</v>
      </c>
      <c r="B3329" s="73" t="s">
        <v>18163</v>
      </c>
      <c r="C3329" s="73" t="s">
        <v>507</v>
      </c>
      <c r="D3329" s="73" t="s">
        <v>506</v>
      </c>
      <c r="E3329" s="73" t="s">
        <v>18162</v>
      </c>
      <c r="F3329" s="73" t="s">
        <v>18161</v>
      </c>
      <c r="G3329" s="73" t="s">
        <v>18160</v>
      </c>
      <c r="H3329" s="73" t="s">
        <v>1011</v>
      </c>
      <c r="I3329" s="73" t="s">
        <v>502</v>
      </c>
      <c r="J3329" s="73" t="s">
        <v>235</v>
      </c>
      <c r="N3329" s="73" t="s">
        <v>18159</v>
      </c>
      <c r="O3329" s="73" t="s">
        <v>18152</v>
      </c>
      <c r="P3329" s="74" t="s">
        <v>1008</v>
      </c>
      <c r="Q3329" s="74" t="s">
        <v>498</v>
      </c>
      <c r="R3329" s="73" t="str">
        <f t="shared" si="51"/>
        <v>STSK3777593TJX_410</v>
      </c>
    </row>
    <row r="3330" spans="1:18" hidden="1" x14ac:dyDescent="0.25">
      <c r="A3330" s="73" t="s">
        <v>18158</v>
      </c>
      <c r="B3330" s="73" t="s">
        <v>18157</v>
      </c>
      <c r="C3330" s="73" t="s">
        <v>5095</v>
      </c>
      <c r="D3330" s="73" t="s">
        <v>5094</v>
      </c>
      <c r="E3330" s="73" t="s">
        <v>18156</v>
      </c>
      <c r="F3330" s="73" t="s">
        <v>18155</v>
      </c>
      <c r="G3330" s="73" t="s">
        <v>18154</v>
      </c>
      <c r="H3330" s="73" t="s">
        <v>1011</v>
      </c>
      <c r="I3330" s="73" t="s">
        <v>502</v>
      </c>
      <c r="J3330" s="73" t="s">
        <v>235</v>
      </c>
      <c r="K3330" s="73" t="s">
        <v>5324</v>
      </c>
      <c r="N3330" s="73" t="s">
        <v>18153</v>
      </c>
      <c r="O3330" s="73" t="s">
        <v>18152</v>
      </c>
      <c r="P3330" s="74" t="s">
        <v>1008</v>
      </c>
      <c r="Q3330" s="74" t="s">
        <v>498</v>
      </c>
      <c r="R3330" s="73" t="str">
        <f t="shared" ref="R3330:R3393" si="52">N3330&amp;"_"&amp;P3330</f>
        <v>GHSK3779853GEN_410</v>
      </c>
    </row>
    <row r="3331" spans="1:18" hidden="1" x14ac:dyDescent="0.25">
      <c r="A3331" s="73" t="s">
        <v>18151</v>
      </c>
      <c r="B3331" s="73" t="s">
        <v>18150</v>
      </c>
      <c r="C3331" s="73" t="s">
        <v>1102</v>
      </c>
      <c r="D3331" s="73" t="s">
        <v>1101</v>
      </c>
      <c r="E3331" s="73" t="s">
        <v>18149</v>
      </c>
      <c r="F3331" s="73" t="s">
        <v>18148</v>
      </c>
      <c r="G3331" s="73" t="s">
        <v>18147</v>
      </c>
      <c r="H3331" s="73" t="s">
        <v>1743</v>
      </c>
      <c r="I3331" s="73" t="s">
        <v>502</v>
      </c>
      <c r="J3331" s="73" t="s">
        <v>501</v>
      </c>
      <c r="K3331" s="73" t="s">
        <v>842</v>
      </c>
      <c r="N3331" s="73" t="s">
        <v>18146</v>
      </c>
      <c r="O3331" s="73" t="s">
        <v>5137</v>
      </c>
      <c r="P3331" s="74" t="s">
        <v>1739</v>
      </c>
      <c r="Q3331" s="74" t="s">
        <v>498</v>
      </c>
      <c r="R3331" s="73" t="str">
        <f t="shared" si="52"/>
        <v>PLSK3782385GEN_964</v>
      </c>
    </row>
    <row r="3332" spans="1:18" hidden="1" x14ac:dyDescent="0.25">
      <c r="A3332" s="73" t="s">
        <v>18145</v>
      </c>
      <c r="B3332" s="73" t="s">
        <v>18144</v>
      </c>
      <c r="C3332" s="73" t="s">
        <v>1997</v>
      </c>
      <c r="D3332" s="73" t="s">
        <v>1996</v>
      </c>
      <c r="E3332" s="73" t="s">
        <v>18143</v>
      </c>
      <c r="F3332" s="73" t="s">
        <v>18142</v>
      </c>
      <c r="G3332" s="73" t="s">
        <v>18141</v>
      </c>
      <c r="H3332" s="73" t="s">
        <v>1281</v>
      </c>
      <c r="I3332" s="73" t="s">
        <v>159</v>
      </c>
      <c r="J3332" s="73" t="s">
        <v>235</v>
      </c>
      <c r="K3332" s="73" t="s">
        <v>5080</v>
      </c>
      <c r="N3332" s="73" t="s">
        <v>18140</v>
      </c>
      <c r="O3332" s="73" t="s">
        <v>18139</v>
      </c>
      <c r="P3332" s="74" t="s">
        <v>1278</v>
      </c>
      <c r="Q3332" s="74" t="s">
        <v>205</v>
      </c>
      <c r="R3332" s="73" t="str">
        <f t="shared" si="52"/>
        <v>FCSK3786033FCC_650</v>
      </c>
    </row>
    <row r="3333" spans="1:18" hidden="1" x14ac:dyDescent="0.25">
      <c r="A3333" s="73" t="s">
        <v>18138</v>
      </c>
      <c r="B3333" s="73" t="s">
        <v>18137</v>
      </c>
      <c r="C3333" s="73" t="s">
        <v>1997</v>
      </c>
      <c r="D3333" s="73" t="s">
        <v>1996</v>
      </c>
      <c r="E3333" s="73" t="s">
        <v>18136</v>
      </c>
      <c r="F3333" s="73" t="s">
        <v>17708</v>
      </c>
      <c r="G3333" s="73" t="s">
        <v>18135</v>
      </c>
      <c r="H3333" s="73" t="s">
        <v>1281</v>
      </c>
      <c r="I3333" s="73" t="s">
        <v>568</v>
      </c>
      <c r="J3333" s="73" t="s">
        <v>235</v>
      </c>
      <c r="K3333" s="73" t="s">
        <v>5080</v>
      </c>
      <c r="N3333" s="73" t="s">
        <v>18134</v>
      </c>
      <c r="O3333" s="73" t="s">
        <v>1359</v>
      </c>
      <c r="P3333" s="74" t="s">
        <v>1278</v>
      </c>
      <c r="Q3333" s="74" t="s">
        <v>203</v>
      </c>
      <c r="R3333" s="73" t="str">
        <f t="shared" si="52"/>
        <v>FCSK3786053FCC_650</v>
      </c>
    </row>
    <row r="3334" spans="1:18" hidden="1" x14ac:dyDescent="0.25">
      <c r="A3334" s="73" t="s">
        <v>18133</v>
      </c>
      <c r="B3334" s="73" t="s">
        <v>18132</v>
      </c>
      <c r="C3334" s="73" t="s">
        <v>18084</v>
      </c>
      <c r="D3334" s="73" t="s">
        <v>18083</v>
      </c>
      <c r="E3334" s="73" t="s">
        <v>18131</v>
      </c>
      <c r="F3334" s="73" t="s">
        <v>18130</v>
      </c>
      <c r="G3334" s="73" t="s">
        <v>18129</v>
      </c>
      <c r="H3334" s="73" t="s">
        <v>2637</v>
      </c>
      <c r="I3334" s="73" t="s">
        <v>448</v>
      </c>
      <c r="J3334" s="73" t="s">
        <v>235</v>
      </c>
      <c r="K3334" s="73" t="s">
        <v>842</v>
      </c>
      <c r="N3334" s="73" t="s">
        <v>18128</v>
      </c>
      <c r="O3334" s="73" t="s">
        <v>18094</v>
      </c>
      <c r="P3334" s="74" t="s">
        <v>2635</v>
      </c>
      <c r="Q3334" s="74" t="s">
        <v>444</v>
      </c>
      <c r="R3334" s="73" t="str">
        <f t="shared" si="52"/>
        <v>PLSK3787173DXL_001</v>
      </c>
    </row>
    <row r="3335" spans="1:18" hidden="1" x14ac:dyDescent="0.25">
      <c r="A3335" s="73" t="s">
        <v>18127</v>
      </c>
      <c r="B3335" s="73" t="s">
        <v>18126</v>
      </c>
      <c r="C3335" s="73" t="s">
        <v>18084</v>
      </c>
      <c r="D3335" s="73" t="s">
        <v>18083</v>
      </c>
      <c r="E3335" s="73" t="s">
        <v>18122</v>
      </c>
      <c r="F3335" s="73" t="s">
        <v>18121</v>
      </c>
      <c r="G3335" s="73" t="s">
        <v>18125</v>
      </c>
      <c r="H3335" s="73" t="s">
        <v>2637</v>
      </c>
      <c r="I3335" s="73" t="s">
        <v>448</v>
      </c>
      <c r="J3335" s="73" t="s">
        <v>235</v>
      </c>
      <c r="K3335" s="73" t="s">
        <v>842</v>
      </c>
      <c r="N3335" s="73" t="s">
        <v>18119</v>
      </c>
      <c r="O3335" s="73" t="s">
        <v>18094</v>
      </c>
      <c r="P3335" s="74" t="s">
        <v>2635</v>
      </c>
      <c r="Q3335" s="74" t="s">
        <v>444</v>
      </c>
      <c r="R3335" s="73" t="str">
        <f t="shared" si="52"/>
        <v>PLSK3787193DXL_001</v>
      </c>
    </row>
    <row r="3336" spans="1:18" hidden="1" x14ac:dyDescent="0.25">
      <c r="A3336" s="73" t="s">
        <v>18124</v>
      </c>
      <c r="B3336" s="73" t="s">
        <v>18123</v>
      </c>
      <c r="C3336" s="73" t="s">
        <v>18084</v>
      </c>
      <c r="D3336" s="73" t="s">
        <v>18083</v>
      </c>
      <c r="E3336" s="73" t="s">
        <v>18122</v>
      </c>
      <c r="F3336" s="73" t="s">
        <v>18121</v>
      </c>
      <c r="G3336" s="73" t="s">
        <v>18120</v>
      </c>
      <c r="H3336" s="73" t="s">
        <v>1011</v>
      </c>
      <c r="I3336" s="73" t="s">
        <v>448</v>
      </c>
      <c r="J3336" s="73" t="s">
        <v>235</v>
      </c>
      <c r="K3336" s="73" t="s">
        <v>842</v>
      </c>
      <c r="N3336" s="73" t="s">
        <v>18119</v>
      </c>
      <c r="O3336" s="73" t="s">
        <v>18087</v>
      </c>
      <c r="P3336" s="74" t="s">
        <v>1008</v>
      </c>
      <c r="Q3336" s="74" t="s">
        <v>444</v>
      </c>
      <c r="R3336" s="73" t="str">
        <f t="shared" si="52"/>
        <v>PLSK3787193DXL_410</v>
      </c>
    </row>
    <row r="3337" spans="1:18" hidden="1" x14ac:dyDescent="0.25">
      <c r="A3337" s="73" t="s">
        <v>18118</v>
      </c>
      <c r="B3337" s="73" t="s">
        <v>18117</v>
      </c>
      <c r="C3337" s="73" t="s">
        <v>18084</v>
      </c>
      <c r="D3337" s="73" t="s">
        <v>18083</v>
      </c>
      <c r="E3337" s="73" t="s">
        <v>18116</v>
      </c>
      <c r="F3337" s="73" t="s">
        <v>18103</v>
      </c>
      <c r="G3337" s="73" t="s">
        <v>18115</v>
      </c>
      <c r="H3337" s="73" t="s">
        <v>2809</v>
      </c>
      <c r="I3337" s="73" t="s">
        <v>448</v>
      </c>
      <c r="J3337" s="73" t="s">
        <v>235</v>
      </c>
      <c r="K3337" s="73" t="s">
        <v>842</v>
      </c>
      <c r="N3337" s="73" t="s">
        <v>18114</v>
      </c>
      <c r="O3337" s="73" t="s">
        <v>18113</v>
      </c>
      <c r="P3337" s="74" t="s">
        <v>2807</v>
      </c>
      <c r="Q3337" s="74" t="s">
        <v>444</v>
      </c>
      <c r="R3337" s="73" t="str">
        <f t="shared" si="52"/>
        <v>PLSK3787203DXL_200</v>
      </c>
    </row>
    <row r="3338" spans="1:18" hidden="1" x14ac:dyDescent="0.25">
      <c r="A3338" s="73" t="s">
        <v>18112</v>
      </c>
      <c r="B3338" s="73" t="s">
        <v>18111</v>
      </c>
      <c r="C3338" s="73" t="s">
        <v>18084</v>
      </c>
      <c r="D3338" s="73" t="s">
        <v>18083</v>
      </c>
      <c r="E3338" s="73" t="s">
        <v>18110</v>
      </c>
      <c r="F3338" s="73" t="s">
        <v>18109</v>
      </c>
      <c r="G3338" s="73" t="s">
        <v>18108</v>
      </c>
      <c r="H3338" s="73" t="s">
        <v>2637</v>
      </c>
      <c r="I3338" s="73" t="s">
        <v>448</v>
      </c>
      <c r="J3338" s="73" t="s">
        <v>235</v>
      </c>
      <c r="K3338" s="73" t="s">
        <v>842</v>
      </c>
      <c r="N3338" s="73" t="s">
        <v>18107</v>
      </c>
      <c r="O3338" s="73" t="s">
        <v>18094</v>
      </c>
      <c r="P3338" s="74" t="s">
        <v>2635</v>
      </c>
      <c r="Q3338" s="74" t="s">
        <v>444</v>
      </c>
      <c r="R3338" s="73" t="str">
        <f t="shared" si="52"/>
        <v>PLSK3787233DXL_001</v>
      </c>
    </row>
    <row r="3339" spans="1:18" hidden="1" x14ac:dyDescent="0.25">
      <c r="A3339" s="73" t="s">
        <v>18106</v>
      </c>
      <c r="B3339" s="73" t="s">
        <v>18105</v>
      </c>
      <c r="C3339" s="73" t="s">
        <v>18084</v>
      </c>
      <c r="D3339" s="73" t="s">
        <v>18083</v>
      </c>
      <c r="E3339" s="73" t="s">
        <v>18104</v>
      </c>
      <c r="F3339" s="73" t="s">
        <v>18103</v>
      </c>
      <c r="G3339" s="73" t="s">
        <v>18102</v>
      </c>
      <c r="H3339" s="73" t="s">
        <v>859</v>
      </c>
      <c r="I3339" s="73" t="s">
        <v>448</v>
      </c>
      <c r="J3339" s="73" t="s">
        <v>235</v>
      </c>
      <c r="K3339" s="73" t="s">
        <v>5139</v>
      </c>
      <c r="N3339" s="73" t="s">
        <v>18101</v>
      </c>
      <c r="O3339" s="73" t="s">
        <v>18078</v>
      </c>
      <c r="P3339" s="74" t="s">
        <v>855</v>
      </c>
      <c r="Q3339" s="74" t="s">
        <v>444</v>
      </c>
      <c r="R3339" s="73" t="str">
        <f t="shared" si="52"/>
        <v>PLSK3787253DXL_281</v>
      </c>
    </row>
    <row r="3340" spans="1:18" hidden="1" x14ac:dyDescent="0.25">
      <c r="A3340" s="73" t="s">
        <v>18100</v>
      </c>
      <c r="B3340" s="73" t="s">
        <v>18099</v>
      </c>
      <c r="C3340" s="73" t="s">
        <v>18084</v>
      </c>
      <c r="D3340" s="73" t="s">
        <v>18083</v>
      </c>
      <c r="E3340" s="73" t="s">
        <v>18098</v>
      </c>
      <c r="F3340" s="73" t="s">
        <v>18097</v>
      </c>
      <c r="G3340" s="73" t="s">
        <v>18096</v>
      </c>
      <c r="H3340" s="73" t="s">
        <v>2637</v>
      </c>
      <c r="I3340" s="73" t="s">
        <v>448</v>
      </c>
      <c r="J3340" s="73" t="s">
        <v>235</v>
      </c>
      <c r="K3340" s="73" t="s">
        <v>842</v>
      </c>
      <c r="N3340" s="73" t="s">
        <v>18095</v>
      </c>
      <c r="O3340" s="73" t="s">
        <v>18094</v>
      </c>
      <c r="P3340" s="74" t="s">
        <v>2635</v>
      </c>
      <c r="Q3340" s="74" t="s">
        <v>444</v>
      </c>
      <c r="R3340" s="73" t="str">
        <f t="shared" si="52"/>
        <v>PLSK3789543DXL_001</v>
      </c>
    </row>
    <row r="3341" spans="1:18" hidden="1" x14ac:dyDescent="0.25">
      <c r="A3341" s="73" t="s">
        <v>18093</v>
      </c>
      <c r="B3341" s="73" t="s">
        <v>18092</v>
      </c>
      <c r="C3341" s="73" t="s">
        <v>18084</v>
      </c>
      <c r="D3341" s="73" t="s">
        <v>18083</v>
      </c>
      <c r="E3341" s="73" t="s">
        <v>18091</v>
      </c>
      <c r="F3341" s="73" t="s">
        <v>18090</v>
      </c>
      <c r="G3341" s="73" t="s">
        <v>18089</v>
      </c>
      <c r="H3341" s="73" t="s">
        <v>1011</v>
      </c>
      <c r="I3341" s="73" t="s">
        <v>448</v>
      </c>
      <c r="J3341" s="73" t="s">
        <v>235</v>
      </c>
      <c r="K3341" s="73" t="s">
        <v>842</v>
      </c>
      <c r="N3341" s="73" t="s">
        <v>18088</v>
      </c>
      <c r="O3341" s="73" t="s">
        <v>18087</v>
      </c>
      <c r="P3341" s="74" t="s">
        <v>1008</v>
      </c>
      <c r="Q3341" s="74" t="s">
        <v>444</v>
      </c>
      <c r="R3341" s="73" t="str">
        <f t="shared" si="52"/>
        <v>PLSK3789553DXL_410</v>
      </c>
    </row>
    <row r="3342" spans="1:18" hidden="1" x14ac:dyDescent="0.25">
      <c r="A3342" s="73" t="s">
        <v>18086</v>
      </c>
      <c r="B3342" s="73" t="s">
        <v>18085</v>
      </c>
      <c r="C3342" s="73" t="s">
        <v>18084</v>
      </c>
      <c r="D3342" s="73" t="s">
        <v>18083</v>
      </c>
      <c r="E3342" s="73" t="s">
        <v>18082</v>
      </c>
      <c r="F3342" s="73" t="s">
        <v>18081</v>
      </c>
      <c r="G3342" s="73" t="s">
        <v>18080</v>
      </c>
      <c r="H3342" s="73" t="s">
        <v>859</v>
      </c>
      <c r="I3342" s="73" t="s">
        <v>448</v>
      </c>
      <c r="J3342" s="73" t="s">
        <v>235</v>
      </c>
      <c r="K3342" s="73" t="s">
        <v>842</v>
      </c>
      <c r="N3342" s="73" t="s">
        <v>18079</v>
      </c>
      <c r="O3342" s="73" t="s">
        <v>18078</v>
      </c>
      <c r="P3342" s="74" t="s">
        <v>855</v>
      </c>
      <c r="Q3342" s="74" t="s">
        <v>444</v>
      </c>
      <c r="R3342" s="73" t="str">
        <f t="shared" si="52"/>
        <v>PLSK3789563DXL_281</v>
      </c>
    </row>
    <row r="3343" spans="1:18" hidden="1" x14ac:dyDescent="0.25">
      <c r="A3343" s="73" t="s">
        <v>18077</v>
      </c>
      <c r="B3343" s="73" t="s">
        <v>18076</v>
      </c>
      <c r="C3343" s="73" t="s">
        <v>7897</v>
      </c>
      <c r="D3343" s="73" t="s">
        <v>7896</v>
      </c>
      <c r="E3343" s="73" t="s">
        <v>18075</v>
      </c>
      <c r="F3343" s="73" t="s">
        <v>18074</v>
      </c>
      <c r="G3343" s="73" t="s">
        <v>18073</v>
      </c>
      <c r="H3343" s="73" t="s">
        <v>2637</v>
      </c>
      <c r="I3343" s="73" t="s">
        <v>17157</v>
      </c>
      <c r="J3343" s="73" t="s">
        <v>235</v>
      </c>
      <c r="K3343" s="73" t="s">
        <v>1515</v>
      </c>
      <c r="N3343" s="73" t="s">
        <v>18072</v>
      </c>
      <c r="O3343" s="73" t="s">
        <v>18071</v>
      </c>
      <c r="P3343" s="74" t="s">
        <v>2635</v>
      </c>
      <c r="Q3343" s="74" t="s">
        <v>17155</v>
      </c>
      <c r="R3343" s="73" t="str">
        <f t="shared" si="52"/>
        <v>PLSK3791623DIL_001</v>
      </c>
    </row>
    <row r="3344" spans="1:18" hidden="1" x14ac:dyDescent="0.25">
      <c r="A3344" s="73" t="s">
        <v>18070</v>
      </c>
      <c r="B3344" s="73" t="s">
        <v>18069</v>
      </c>
      <c r="C3344" s="73" t="s">
        <v>15701</v>
      </c>
      <c r="D3344" s="73" t="s">
        <v>15700</v>
      </c>
      <c r="E3344" s="73" t="s">
        <v>18068</v>
      </c>
      <c r="F3344" s="73" t="s">
        <v>18051</v>
      </c>
      <c r="G3344" s="73" t="s">
        <v>18050</v>
      </c>
      <c r="H3344" s="73" t="s">
        <v>250</v>
      </c>
      <c r="I3344" s="73" t="s">
        <v>159</v>
      </c>
      <c r="J3344" s="73" t="s">
        <v>235</v>
      </c>
      <c r="N3344" s="73" t="s">
        <v>18067</v>
      </c>
      <c r="O3344" s="73" t="s">
        <v>547</v>
      </c>
      <c r="P3344" s="74" t="s">
        <v>245</v>
      </c>
      <c r="Q3344" s="74" t="s">
        <v>231</v>
      </c>
      <c r="R3344" s="73" t="str">
        <f t="shared" si="52"/>
        <v>ETSK3792013NEX_100</v>
      </c>
    </row>
    <row r="3345" spans="1:18" hidden="1" x14ac:dyDescent="0.25">
      <c r="A3345" s="73" t="s">
        <v>18066</v>
      </c>
      <c r="B3345" s="73" t="s">
        <v>18065</v>
      </c>
      <c r="C3345" s="73" t="s">
        <v>15701</v>
      </c>
      <c r="D3345" s="73" t="s">
        <v>15700</v>
      </c>
      <c r="E3345" s="73" t="s">
        <v>18064</v>
      </c>
      <c r="F3345" s="73" t="s">
        <v>18051</v>
      </c>
      <c r="G3345" s="73" t="s">
        <v>18050</v>
      </c>
      <c r="H3345" s="73" t="s">
        <v>250</v>
      </c>
      <c r="I3345" s="73" t="s">
        <v>159</v>
      </c>
      <c r="J3345" s="73" t="s">
        <v>1111</v>
      </c>
      <c r="K3345" s="73" t="s">
        <v>796</v>
      </c>
      <c r="N3345" s="73" t="s">
        <v>18063</v>
      </c>
      <c r="O3345" s="73" t="s">
        <v>547</v>
      </c>
      <c r="P3345" s="74" t="s">
        <v>245</v>
      </c>
      <c r="Q3345" s="74" t="s">
        <v>231</v>
      </c>
      <c r="R3345" s="73" t="str">
        <f t="shared" si="52"/>
        <v>ETSK3792014MAY_100</v>
      </c>
    </row>
    <row r="3346" spans="1:18" hidden="1" x14ac:dyDescent="0.25">
      <c r="A3346" s="73" t="s">
        <v>18062</v>
      </c>
      <c r="B3346" s="73" t="s">
        <v>18061</v>
      </c>
      <c r="C3346" s="73" t="s">
        <v>15701</v>
      </c>
      <c r="D3346" s="73" t="s">
        <v>15700</v>
      </c>
      <c r="E3346" s="73" t="s">
        <v>18060</v>
      </c>
      <c r="F3346" s="73" t="s">
        <v>18051</v>
      </c>
      <c r="G3346" s="73" t="s">
        <v>18050</v>
      </c>
      <c r="H3346" s="73" t="s">
        <v>250</v>
      </c>
      <c r="I3346" s="73" t="s">
        <v>159</v>
      </c>
      <c r="J3346" s="73" t="s">
        <v>1111</v>
      </c>
      <c r="K3346" s="73" t="s">
        <v>796</v>
      </c>
      <c r="N3346" s="73" t="s">
        <v>18059</v>
      </c>
      <c r="O3346" s="73" t="s">
        <v>547</v>
      </c>
      <c r="P3346" s="74" t="s">
        <v>245</v>
      </c>
      <c r="Q3346" s="74" t="s">
        <v>231</v>
      </c>
      <c r="R3346" s="73" t="str">
        <f t="shared" si="52"/>
        <v>ETSK3792014TJX_100</v>
      </c>
    </row>
    <row r="3347" spans="1:18" hidden="1" x14ac:dyDescent="0.25">
      <c r="A3347" s="73" t="s">
        <v>18058</v>
      </c>
      <c r="B3347" s="73" t="s">
        <v>18057</v>
      </c>
      <c r="C3347" s="73" t="s">
        <v>15701</v>
      </c>
      <c r="D3347" s="73" t="s">
        <v>15700</v>
      </c>
      <c r="E3347" s="73" t="s">
        <v>18056</v>
      </c>
      <c r="F3347" s="73" t="s">
        <v>18051</v>
      </c>
      <c r="G3347" s="73" t="s">
        <v>18050</v>
      </c>
      <c r="H3347" s="73" t="s">
        <v>250</v>
      </c>
      <c r="I3347" s="73" t="s">
        <v>159</v>
      </c>
      <c r="J3347" s="73" t="s">
        <v>1111</v>
      </c>
      <c r="K3347" s="73" t="s">
        <v>796</v>
      </c>
      <c r="N3347" s="73" t="s">
        <v>18055</v>
      </c>
      <c r="O3347" s="73" t="s">
        <v>547</v>
      </c>
      <c r="P3347" s="74" t="s">
        <v>245</v>
      </c>
      <c r="Q3347" s="74" t="s">
        <v>231</v>
      </c>
      <c r="R3347" s="73" t="str">
        <f t="shared" si="52"/>
        <v>ETSK3792014TRS_100</v>
      </c>
    </row>
    <row r="3348" spans="1:18" hidden="1" x14ac:dyDescent="0.25">
      <c r="A3348" s="73" t="s">
        <v>18054</v>
      </c>
      <c r="B3348" s="73" t="s">
        <v>18053</v>
      </c>
      <c r="C3348" s="73" t="s">
        <v>15701</v>
      </c>
      <c r="D3348" s="73" t="s">
        <v>15700</v>
      </c>
      <c r="E3348" s="73" t="s">
        <v>18052</v>
      </c>
      <c r="F3348" s="73" t="s">
        <v>18051</v>
      </c>
      <c r="G3348" s="73" t="s">
        <v>18050</v>
      </c>
      <c r="H3348" s="73" t="s">
        <v>250</v>
      </c>
      <c r="I3348" s="73" t="s">
        <v>159</v>
      </c>
      <c r="J3348" s="73" t="s">
        <v>1111</v>
      </c>
      <c r="K3348" s="73" t="s">
        <v>796</v>
      </c>
      <c r="N3348" s="73" t="s">
        <v>18049</v>
      </c>
      <c r="O3348" s="73" t="s">
        <v>547</v>
      </c>
      <c r="P3348" s="74" t="s">
        <v>245</v>
      </c>
      <c r="Q3348" s="74" t="s">
        <v>231</v>
      </c>
      <c r="R3348" s="73" t="str">
        <f t="shared" si="52"/>
        <v>ETSK3792014BLS_100</v>
      </c>
    </row>
    <row r="3349" spans="1:18" hidden="1" x14ac:dyDescent="0.25">
      <c r="A3349" s="73" t="s">
        <v>18048</v>
      </c>
      <c r="B3349" s="73" t="s">
        <v>18047</v>
      </c>
      <c r="C3349" s="73" t="s">
        <v>5095</v>
      </c>
      <c r="D3349" s="73" t="s">
        <v>5094</v>
      </c>
      <c r="E3349" s="73" t="s">
        <v>18046</v>
      </c>
      <c r="F3349" s="73" t="s">
        <v>18045</v>
      </c>
      <c r="G3349" s="73" t="s">
        <v>18044</v>
      </c>
      <c r="H3349" s="73" t="s">
        <v>1743</v>
      </c>
      <c r="I3349" s="73" t="s">
        <v>502</v>
      </c>
      <c r="J3349" s="73" t="s">
        <v>222</v>
      </c>
      <c r="K3349" s="73" t="s">
        <v>5139</v>
      </c>
      <c r="N3349" s="73" t="s">
        <v>18043</v>
      </c>
      <c r="O3349" s="73" t="s">
        <v>5137</v>
      </c>
      <c r="P3349" s="74" t="s">
        <v>1739</v>
      </c>
      <c r="Q3349" s="74" t="s">
        <v>498</v>
      </c>
      <c r="R3349" s="73" t="str">
        <f t="shared" si="52"/>
        <v>GHSK3793951GEN_964</v>
      </c>
    </row>
    <row r="3350" spans="1:18" hidden="1" x14ac:dyDescent="0.25">
      <c r="A3350" s="73" t="s">
        <v>18042</v>
      </c>
      <c r="B3350" s="73" t="s">
        <v>18041</v>
      </c>
      <c r="C3350" s="73" t="s">
        <v>897</v>
      </c>
      <c r="D3350" s="73" t="s">
        <v>896</v>
      </c>
      <c r="E3350" s="73" t="s">
        <v>18040</v>
      </c>
      <c r="F3350" s="73" t="s">
        <v>18039</v>
      </c>
      <c r="G3350" s="73" t="s">
        <v>18038</v>
      </c>
      <c r="H3350" s="73" t="s">
        <v>1023</v>
      </c>
      <c r="I3350" s="73" t="s">
        <v>159</v>
      </c>
      <c r="J3350" s="73" t="s">
        <v>235</v>
      </c>
      <c r="K3350" s="73" t="s">
        <v>424</v>
      </c>
      <c r="N3350" s="73" t="s">
        <v>18037</v>
      </c>
      <c r="O3350" s="73" t="s">
        <v>2966</v>
      </c>
      <c r="P3350" s="74" t="s">
        <v>1021</v>
      </c>
      <c r="Q3350" s="74" t="s">
        <v>231</v>
      </c>
      <c r="R3350" s="73" t="str">
        <f t="shared" si="52"/>
        <v>RTSK3794263GEN_420</v>
      </c>
    </row>
    <row r="3351" spans="1:18" hidden="1" x14ac:dyDescent="0.25">
      <c r="A3351" s="73" t="s">
        <v>18036</v>
      </c>
      <c r="B3351" s="73" t="s">
        <v>18035</v>
      </c>
      <c r="C3351" s="73" t="s">
        <v>897</v>
      </c>
      <c r="D3351" s="73" t="s">
        <v>896</v>
      </c>
      <c r="E3351" s="73" t="s">
        <v>18034</v>
      </c>
      <c r="F3351" s="73" t="s">
        <v>18033</v>
      </c>
      <c r="G3351" s="73" t="s">
        <v>18032</v>
      </c>
      <c r="H3351" s="73" t="s">
        <v>2070</v>
      </c>
      <c r="I3351" s="73" t="s">
        <v>159</v>
      </c>
      <c r="J3351" s="73" t="s">
        <v>222</v>
      </c>
      <c r="K3351" s="73" t="s">
        <v>424</v>
      </c>
      <c r="N3351" s="73" t="s">
        <v>18031</v>
      </c>
      <c r="O3351" s="73" t="s">
        <v>2157</v>
      </c>
      <c r="P3351" s="74" t="s">
        <v>2068</v>
      </c>
      <c r="Q3351" s="74" t="s">
        <v>231</v>
      </c>
      <c r="R3351" s="73" t="str">
        <f t="shared" si="52"/>
        <v>RTSK3794271GEN_020</v>
      </c>
    </row>
    <row r="3352" spans="1:18" hidden="1" x14ac:dyDescent="0.25">
      <c r="A3352" s="73" t="s">
        <v>18030</v>
      </c>
      <c r="B3352" s="73" t="s">
        <v>18029</v>
      </c>
      <c r="C3352" s="73" t="s">
        <v>897</v>
      </c>
      <c r="D3352" s="73" t="s">
        <v>896</v>
      </c>
      <c r="E3352" s="73" t="s">
        <v>18028</v>
      </c>
      <c r="F3352" s="73" t="s">
        <v>18027</v>
      </c>
      <c r="G3352" s="73" t="s">
        <v>18026</v>
      </c>
      <c r="H3352" s="73" t="s">
        <v>736</v>
      </c>
      <c r="I3352" s="73" t="s">
        <v>159</v>
      </c>
      <c r="J3352" s="73" t="s">
        <v>222</v>
      </c>
      <c r="K3352" s="73" t="s">
        <v>424</v>
      </c>
      <c r="N3352" s="73" t="s">
        <v>18025</v>
      </c>
      <c r="O3352" s="73" t="s">
        <v>17677</v>
      </c>
      <c r="P3352" s="74" t="s">
        <v>734</v>
      </c>
      <c r="Q3352" s="74" t="s">
        <v>231</v>
      </c>
      <c r="R3352" s="73" t="str">
        <f t="shared" si="52"/>
        <v>RTSK3794281GEN_440</v>
      </c>
    </row>
    <row r="3353" spans="1:18" hidden="1" x14ac:dyDescent="0.25">
      <c r="A3353" s="73" t="s">
        <v>18024</v>
      </c>
      <c r="B3353" s="73" t="s">
        <v>18023</v>
      </c>
      <c r="C3353" s="73" t="s">
        <v>897</v>
      </c>
      <c r="D3353" s="73" t="s">
        <v>896</v>
      </c>
      <c r="E3353" s="73" t="s">
        <v>18022</v>
      </c>
      <c r="F3353" s="73" t="s">
        <v>18021</v>
      </c>
      <c r="G3353" s="73" t="s">
        <v>18020</v>
      </c>
      <c r="H3353" s="73" t="s">
        <v>1281</v>
      </c>
      <c r="I3353" s="73" t="s">
        <v>159</v>
      </c>
      <c r="J3353" s="73" t="s">
        <v>222</v>
      </c>
      <c r="K3353" s="73" t="s">
        <v>424</v>
      </c>
      <c r="N3353" s="73" t="s">
        <v>18019</v>
      </c>
      <c r="O3353" s="73" t="s">
        <v>1335</v>
      </c>
      <c r="P3353" s="74" t="s">
        <v>1278</v>
      </c>
      <c r="Q3353" s="74" t="s">
        <v>231</v>
      </c>
      <c r="R3353" s="73" t="str">
        <f t="shared" si="52"/>
        <v>RTSK3794291GEN_650</v>
      </c>
    </row>
    <row r="3354" spans="1:18" hidden="1" x14ac:dyDescent="0.25">
      <c r="A3354" s="73" t="s">
        <v>18018</v>
      </c>
      <c r="B3354" s="73" t="s">
        <v>18017</v>
      </c>
      <c r="C3354" s="73" t="s">
        <v>897</v>
      </c>
      <c r="D3354" s="73" t="s">
        <v>896</v>
      </c>
      <c r="E3354" s="73" t="s">
        <v>18016</v>
      </c>
      <c r="F3354" s="73" t="s">
        <v>18015</v>
      </c>
      <c r="G3354" s="73" t="s">
        <v>18014</v>
      </c>
      <c r="H3354" s="73" t="s">
        <v>1023</v>
      </c>
      <c r="I3354" s="73" t="s">
        <v>159</v>
      </c>
      <c r="J3354" s="73" t="s">
        <v>222</v>
      </c>
      <c r="K3354" s="73" t="s">
        <v>424</v>
      </c>
      <c r="N3354" s="73" t="s">
        <v>18013</v>
      </c>
      <c r="O3354" s="73" t="s">
        <v>2966</v>
      </c>
      <c r="P3354" s="74" t="s">
        <v>1021</v>
      </c>
      <c r="Q3354" s="74" t="s">
        <v>231</v>
      </c>
      <c r="R3354" s="73" t="str">
        <f t="shared" si="52"/>
        <v>RTSK3794301GEN_420</v>
      </c>
    </row>
    <row r="3355" spans="1:18" hidden="1" x14ac:dyDescent="0.25">
      <c r="A3355" s="73" t="s">
        <v>18012</v>
      </c>
      <c r="B3355" s="73" t="s">
        <v>18011</v>
      </c>
      <c r="C3355" s="73" t="s">
        <v>17099</v>
      </c>
      <c r="D3355" s="73" t="s">
        <v>17098</v>
      </c>
      <c r="E3355" s="73" t="s">
        <v>18010</v>
      </c>
      <c r="F3355" s="73" t="s">
        <v>18009</v>
      </c>
      <c r="G3355" s="73" t="s">
        <v>18008</v>
      </c>
      <c r="H3355" s="73" t="s">
        <v>1743</v>
      </c>
      <c r="I3355" s="73" t="s">
        <v>502</v>
      </c>
      <c r="J3355" s="73" t="s">
        <v>222</v>
      </c>
      <c r="K3355" s="73" t="s">
        <v>5139</v>
      </c>
      <c r="N3355" s="73" t="s">
        <v>18007</v>
      </c>
      <c r="O3355" s="73" t="s">
        <v>5137</v>
      </c>
      <c r="P3355" s="74" t="s">
        <v>1739</v>
      </c>
      <c r="Q3355" s="74" t="s">
        <v>498</v>
      </c>
      <c r="R3355" s="73" t="str">
        <f t="shared" si="52"/>
        <v>JNSK3794541GEN_964</v>
      </c>
    </row>
    <row r="3356" spans="1:18" hidden="1" x14ac:dyDescent="0.25">
      <c r="A3356" s="73" t="s">
        <v>18006</v>
      </c>
      <c r="B3356" s="73" t="s">
        <v>18005</v>
      </c>
      <c r="C3356" s="73" t="s">
        <v>15701</v>
      </c>
      <c r="D3356" s="73" t="s">
        <v>15700</v>
      </c>
      <c r="E3356" s="73" t="s">
        <v>18004</v>
      </c>
      <c r="F3356" s="73" t="s">
        <v>18003</v>
      </c>
      <c r="G3356" s="73" t="s">
        <v>18002</v>
      </c>
      <c r="H3356" s="73" t="s">
        <v>250</v>
      </c>
      <c r="I3356" s="73" t="s">
        <v>159</v>
      </c>
      <c r="J3356" s="73" t="s">
        <v>235</v>
      </c>
      <c r="N3356" s="73" t="s">
        <v>18001</v>
      </c>
      <c r="O3356" s="73" t="s">
        <v>547</v>
      </c>
      <c r="P3356" s="74" t="s">
        <v>245</v>
      </c>
      <c r="Q3356" s="74" t="s">
        <v>231</v>
      </c>
      <c r="R3356" s="73" t="str">
        <f t="shared" si="52"/>
        <v>ETSK3796073NEX_100</v>
      </c>
    </row>
    <row r="3357" spans="1:18" hidden="1" x14ac:dyDescent="0.25">
      <c r="A3357" s="73" t="s">
        <v>18000</v>
      </c>
      <c r="B3357" s="73" t="s">
        <v>17999</v>
      </c>
      <c r="C3357" s="73" t="s">
        <v>15701</v>
      </c>
      <c r="D3357" s="73" t="s">
        <v>15700</v>
      </c>
      <c r="E3357" s="73" t="s">
        <v>17998</v>
      </c>
      <c r="F3357" s="73" t="s">
        <v>17985</v>
      </c>
      <c r="G3357" s="73" t="s">
        <v>17984</v>
      </c>
      <c r="H3357" s="73" t="s">
        <v>250</v>
      </c>
      <c r="I3357" s="73" t="s">
        <v>159</v>
      </c>
      <c r="J3357" s="73" t="s">
        <v>1111</v>
      </c>
      <c r="K3357" s="73" t="s">
        <v>796</v>
      </c>
      <c r="N3357" s="73" t="s">
        <v>17997</v>
      </c>
      <c r="O3357" s="73" t="s">
        <v>547</v>
      </c>
      <c r="P3357" s="74" t="s">
        <v>245</v>
      </c>
      <c r="Q3357" s="74" t="s">
        <v>231</v>
      </c>
      <c r="R3357" s="73" t="str">
        <f t="shared" si="52"/>
        <v>ETSK3796074MAY_100</v>
      </c>
    </row>
    <row r="3358" spans="1:18" hidden="1" x14ac:dyDescent="0.25">
      <c r="A3358" s="73" t="s">
        <v>17996</v>
      </c>
      <c r="B3358" s="73" t="s">
        <v>17995</v>
      </c>
      <c r="C3358" s="73" t="s">
        <v>15701</v>
      </c>
      <c r="D3358" s="73" t="s">
        <v>15700</v>
      </c>
      <c r="E3358" s="73" t="s">
        <v>17994</v>
      </c>
      <c r="F3358" s="73" t="s">
        <v>17985</v>
      </c>
      <c r="G3358" s="73" t="s">
        <v>17984</v>
      </c>
      <c r="H3358" s="73" t="s">
        <v>250</v>
      </c>
      <c r="I3358" s="73" t="s">
        <v>159</v>
      </c>
      <c r="J3358" s="73" t="s">
        <v>1111</v>
      </c>
      <c r="K3358" s="73" t="s">
        <v>796</v>
      </c>
      <c r="N3358" s="73" t="s">
        <v>17993</v>
      </c>
      <c r="O3358" s="73" t="s">
        <v>547</v>
      </c>
      <c r="P3358" s="74" t="s">
        <v>245</v>
      </c>
      <c r="Q3358" s="74" t="s">
        <v>231</v>
      </c>
      <c r="R3358" s="73" t="str">
        <f t="shared" si="52"/>
        <v>ETSK3796074TJX_100</v>
      </c>
    </row>
    <row r="3359" spans="1:18" hidden="1" x14ac:dyDescent="0.25">
      <c r="A3359" s="73" t="s">
        <v>17992</v>
      </c>
      <c r="B3359" s="73" t="s">
        <v>17991</v>
      </c>
      <c r="C3359" s="73" t="s">
        <v>15701</v>
      </c>
      <c r="D3359" s="73" t="s">
        <v>15700</v>
      </c>
      <c r="E3359" s="73" t="s">
        <v>17990</v>
      </c>
      <c r="F3359" s="73" t="s">
        <v>17985</v>
      </c>
      <c r="G3359" s="73" t="s">
        <v>17984</v>
      </c>
      <c r="H3359" s="73" t="s">
        <v>250</v>
      </c>
      <c r="I3359" s="73" t="s">
        <v>159</v>
      </c>
      <c r="J3359" s="73" t="s">
        <v>1111</v>
      </c>
      <c r="K3359" s="73" t="s">
        <v>796</v>
      </c>
      <c r="N3359" s="73" t="s">
        <v>17989</v>
      </c>
      <c r="O3359" s="73" t="s">
        <v>547</v>
      </c>
      <c r="P3359" s="74" t="s">
        <v>245</v>
      </c>
      <c r="Q3359" s="74" t="s">
        <v>231</v>
      </c>
      <c r="R3359" s="73" t="str">
        <f t="shared" si="52"/>
        <v>ETSK3796074TRS_100</v>
      </c>
    </row>
    <row r="3360" spans="1:18" hidden="1" x14ac:dyDescent="0.25">
      <c r="A3360" s="73" t="s">
        <v>17988</v>
      </c>
      <c r="B3360" s="73" t="s">
        <v>17987</v>
      </c>
      <c r="C3360" s="73" t="s">
        <v>15701</v>
      </c>
      <c r="D3360" s="73" t="s">
        <v>15700</v>
      </c>
      <c r="E3360" s="73" t="s">
        <v>17986</v>
      </c>
      <c r="F3360" s="73" t="s">
        <v>17985</v>
      </c>
      <c r="G3360" s="73" t="s">
        <v>17984</v>
      </c>
      <c r="H3360" s="73" t="s">
        <v>250</v>
      </c>
      <c r="I3360" s="73" t="s">
        <v>159</v>
      </c>
      <c r="J3360" s="73" t="s">
        <v>1111</v>
      </c>
      <c r="K3360" s="73" t="s">
        <v>796</v>
      </c>
      <c r="N3360" s="73" t="s">
        <v>17983</v>
      </c>
      <c r="O3360" s="73" t="s">
        <v>547</v>
      </c>
      <c r="P3360" s="74" t="s">
        <v>245</v>
      </c>
      <c r="Q3360" s="74" t="s">
        <v>231</v>
      </c>
      <c r="R3360" s="73" t="str">
        <f t="shared" si="52"/>
        <v>ETSK3796074BLS_100</v>
      </c>
    </row>
    <row r="3361" spans="1:18" hidden="1" x14ac:dyDescent="0.25">
      <c r="A3361" s="73" t="s">
        <v>17982</v>
      </c>
      <c r="B3361" s="73" t="s">
        <v>17981</v>
      </c>
      <c r="C3361" s="73" t="s">
        <v>264</v>
      </c>
      <c r="D3361" s="73" t="s">
        <v>263</v>
      </c>
      <c r="E3361" s="73" t="s">
        <v>17980</v>
      </c>
      <c r="F3361" s="73" t="s">
        <v>17979</v>
      </c>
      <c r="G3361" s="73" t="s">
        <v>17978</v>
      </c>
      <c r="H3361" s="73" t="s">
        <v>1912</v>
      </c>
      <c r="I3361" s="73" t="s">
        <v>502</v>
      </c>
      <c r="J3361" s="73" t="s">
        <v>1111</v>
      </c>
      <c r="K3361" s="73" t="s">
        <v>5080</v>
      </c>
      <c r="N3361" s="73" t="s">
        <v>17977</v>
      </c>
      <c r="O3361" s="73" t="s">
        <v>17976</v>
      </c>
      <c r="P3361" s="74" t="s">
        <v>1909</v>
      </c>
      <c r="Q3361" s="74" t="s">
        <v>498</v>
      </c>
      <c r="R3361" s="73" t="str">
        <f t="shared" si="52"/>
        <v>PLSK3796774DSW_270</v>
      </c>
    </row>
    <row r="3362" spans="1:18" hidden="1" x14ac:dyDescent="0.25">
      <c r="A3362" s="73" t="s">
        <v>17975</v>
      </c>
      <c r="B3362" s="73" t="s">
        <v>17974</v>
      </c>
      <c r="C3362" s="73" t="s">
        <v>7897</v>
      </c>
      <c r="D3362" s="73" t="s">
        <v>7896</v>
      </c>
      <c r="E3362" s="73" t="s">
        <v>17973</v>
      </c>
      <c r="F3362" s="73" t="s">
        <v>17972</v>
      </c>
      <c r="G3362" s="73" t="s">
        <v>17971</v>
      </c>
      <c r="H3362" s="73" t="s">
        <v>1011</v>
      </c>
      <c r="I3362" s="73" t="s">
        <v>17149</v>
      </c>
      <c r="J3362" s="73" t="s">
        <v>235</v>
      </c>
      <c r="K3362" s="73" t="s">
        <v>1515</v>
      </c>
      <c r="N3362" s="73" t="s">
        <v>17970</v>
      </c>
      <c r="O3362" s="73" t="s">
        <v>17969</v>
      </c>
      <c r="P3362" s="74" t="s">
        <v>1008</v>
      </c>
      <c r="Q3362" s="74" t="s">
        <v>17189</v>
      </c>
      <c r="R3362" s="73" t="str">
        <f t="shared" si="52"/>
        <v>PLSK3797103DIL_410</v>
      </c>
    </row>
    <row r="3363" spans="1:18" hidden="1" x14ac:dyDescent="0.25">
      <c r="A3363" s="73" t="s">
        <v>17968</v>
      </c>
      <c r="B3363" s="73" t="s">
        <v>17967</v>
      </c>
      <c r="C3363" s="73" t="s">
        <v>17962</v>
      </c>
      <c r="D3363" s="73" t="s">
        <v>17961</v>
      </c>
      <c r="E3363" s="73" t="s">
        <v>17960</v>
      </c>
      <c r="F3363" s="73" t="s">
        <v>17959</v>
      </c>
      <c r="G3363" s="73" t="s">
        <v>17966</v>
      </c>
      <c r="H3363" s="73" t="s">
        <v>2637</v>
      </c>
      <c r="I3363" s="73" t="s">
        <v>502</v>
      </c>
      <c r="J3363" s="73" t="s">
        <v>1231</v>
      </c>
      <c r="K3363" s="73" t="s">
        <v>259</v>
      </c>
      <c r="N3363" s="73" t="s">
        <v>17957</v>
      </c>
      <c r="O3363" s="73" t="s">
        <v>17965</v>
      </c>
      <c r="P3363" s="74" t="s">
        <v>2635</v>
      </c>
      <c r="Q3363" s="74" t="s">
        <v>17955</v>
      </c>
      <c r="R3363" s="73" t="str">
        <f t="shared" si="52"/>
        <v>PLSK3797202BOS_001</v>
      </c>
    </row>
    <row r="3364" spans="1:18" hidden="1" x14ac:dyDescent="0.25">
      <c r="A3364" s="73" t="s">
        <v>17964</v>
      </c>
      <c r="B3364" s="73" t="s">
        <v>17963</v>
      </c>
      <c r="C3364" s="73" t="s">
        <v>17962</v>
      </c>
      <c r="D3364" s="73" t="s">
        <v>17961</v>
      </c>
      <c r="E3364" s="73" t="s">
        <v>17960</v>
      </c>
      <c r="F3364" s="73" t="s">
        <v>17959</v>
      </c>
      <c r="G3364" s="73" t="s">
        <v>17958</v>
      </c>
      <c r="H3364" s="73" t="s">
        <v>250</v>
      </c>
      <c r="I3364" s="73" t="s">
        <v>502</v>
      </c>
      <c r="J3364" s="73" t="s">
        <v>1231</v>
      </c>
      <c r="K3364" s="73" t="s">
        <v>259</v>
      </c>
      <c r="N3364" s="73" t="s">
        <v>17957</v>
      </c>
      <c r="O3364" s="73" t="s">
        <v>17956</v>
      </c>
      <c r="P3364" s="74" t="s">
        <v>245</v>
      </c>
      <c r="Q3364" s="74" t="s">
        <v>17955</v>
      </c>
      <c r="R3364" s="73" t="str">
        <f t="shared" si="52"/>
        <v>PLSK3797202BOS_100</v>
      </c>
    </row>
    <row r="3365" spans="1:18" hidden="1" x14ac:dyDescent="0.25">
      <c r="A3365" s="73" t="s">
        <v>17954</v>
      </c>
      <c r="B3365" s="73" t="s">
        <v>17953</v>
      </c>
      <c r="C3365" s="73" t="s">
        <v>1780</v>
      </c>
      <c r="D3365" s="73" t="s">
        <v>1779</v>
      </c>
      <c r="E3365" s="73" t="s">
        <v>17943</v>
      </c>
      <c r="F3365" s="73" t="s">
        <v>17924</v>
      </c>
      <c r="G3365" s="73" t="s">
        <v>17935</v>
      </c>
      <c r="H3365" s="73" t="s">
        <v>2637</v>
      </c>
      <c r="I3365" s="73" t="s">
        <v>159</v>
      </c>
      <c r="J3365" s="73" t="s">
        <v>1742</v>
      </c>
      <c r="K3365" s="73" t="s">
        <v>259</v>
      </c>
      <c r="N3365" s="73" t="s">
        <v>17942</v>
      </c>
      <c r="O3365" s="73" t="s">
        <v>3376</v>
      </c>
      <c r="P3365" s="74" t="s">
        <v>2635</v>
      </c>
      <c r="Q3365" s="74" t="s">
        <v>231</v>
      </c>
      <c r="R3365" s="73" t="str">
        <f t="shared" si="52"/>
        <v>PLSK3798750WMU_001</v>
      </c>
    </row>
    <row r="3366" spans="1:18" hidden="1" x14ac:dyDescent="0.25">
      <c r="A3366" s="73" t="s">
        <v>17952</v>
      </c>
      <c r="B3366" s="73" t="s">
        <v>17951</v>
      </c>
      <c r="C3366" s="73" t="s">
        <v>1780</v>
      </c>
      <c r="D3366" s="73" t="s">
        <v>1779</v>
      </c>
      <c r="E3366" s="73" t="s">
        <v>17946</v>
      </c>
      <c r="F3366" s="73" t="s">
        <v>17924</v>
      </c>
      <c r="G3366" s="73" t="s">
        <v>17935</v>
      </c>
      <c r="H3366" s="73" t="s">
        <v>2637</v>
      </c>
      <c r="I3366" s="73" t="s">
        <v>502</v>
      </c>
      <c r="J3366" s="73" t="s">
        <v>1742</v>
      </c>
      <c r="K3366" s="73" t="s">
        <v>259</v>
      </c>
      <c r="N3366" s="73" t="s">
        <v>17942</v>
      </c>
      <c r="O3366" s="73" t="s">
        <v>3360</v>
      </c>
      <c r="P3366" s="74" t="s">
        <v>2635</v>
      </c>
      <c r="Q3366" s="74" t="s">
        <v>518</v>
      </c>
      <c r="R3366" s="73" t="str">
        <f t="shared" si="52"/>
        <v>PLSK3798750WMU_001</v>
      </c>
    </row>
    <row r="3367" spans="1:18" hidden="1" x14ac:dyDescent="0.25">
      <c r="A3367" s="73" t="s">
        <v>17950</v>
      </c>
      <c r="B3367" s="73" t="s">
        <v>17949</v>
      </c>
      <c r="C3367" s="73" t="s">
        <v>1780</v>
      </c>
      <c r="D3367" s="73" t="s">
        <v>1779</v>
      </c>
      <c r="E3367" s="73" t="s">
        <v>17943</v>
      </c>
      <c r="F3367" s="73" t="s">
        <v>17924</v>
      </c>
      <c r="G3367" s="73" t="s">
        <v>17928</v>
      </c>
      <c r="H3367" s="73" t="s">
        <v>250</v>
      </c>
      <c r="I3367" s="73" t="s">
        <v>159</v>
      </c>
      <c r="J3367" s="73" t="s">
        <v>1742</v>
      </c>
      <c r="K3367" s="73" t="s">
        <v>259</v>
      </c>
      <c r="N3367" s="73" t="s">
        <v>17942</v>
      </c>
      <c r="O3367" s="73" t="s">
        <v>547</v>
      </c>
      <c r="P3367" s="74" t="s">
        <v>245</v>
      </c>
      <c r="Q3367" s="74" t="s">
        <v>231</v>
      </c>
      <c r="R3367" s="73" t="str">
        <f t="shared" si="52"/>
        <v>PLSK3798750WMU_100</v>
      </c>
    </row>
    <row r="3368" spans="1:18" hidden="1" x14ac:dyDescent="0.25">
      <c r="A3368" s="73" t="s">
        <v>17948</v>
      </c>
      <c r="B3368" s="73" t="s">
        <v>17947</v>
      </c>
      <c r="C3368" s="73" t="s">
        <v>1780</v>
      </c>
      <c r="D3368" s="73" t="s">
        <v>1779</v>
      </c>
      <c r="E3368" s="73" t="s">
        <v>17946</v>
      </c>
      <c r="F3368" s="73" t="s">
        <v>17924</v>
      </c>
      <c r="G3368" s="73" t="s">
        <v>17928</v>
      </c>
      <c r="H3368" s="73" t="s">
        <v>250</v>
      </c>
      <c r="I3368" s="73" t="s">
        <v>502</v>
      </c>
      <c r="J3368" s="73" t="s">
        <v>1742</v>
      </c>
      <c r="K3368" s="73" t="s">
        <v>259</v>
      </c>
      <c r="N3368" s="73" t="s">
        <v>17942</v>
      </c>
      <c r="O3368" s="73" t="s">
        <v>519</v>
      </c>
      <c r="P3368" s="74" t="s">
        <v>245</v>
      </c>
      <c r="Q3368" s="74" t="s">
        <v>518</v>
      </c>
      <c r="R3368" s="73" t="str">
        <f t="shared" si="52"/>
        <v>PLSK3798750WMU_100</v>
      </c>
    </row>
    <row r="3369" spans="1:18" hidden="1" x14ac:dyDescent="0.25">
      <c r="A3369" s="73" t="s">
        <v>17945</v>
      </c>
      <c r="B3369" s="73" t="s">
        <v>17944</v>
      </c>
      <c r="C3369" s="73" t="s">
        <v>1780</v>
      </c>
      <c r="D3369" s="73" t="s">
        <v>1779</v>
      </c>
      <c r="E3369" s="73" t="s">
        <v>17943</v>
      </c>
      <c r="F3369" s="73" t="s">
        <v>17924</v>
      </c>
      <c r="G3369" s="73" t="s">
        <v>17923</v>
      </c>
      <c r="H3369" s="73" t="s">
        <v>1758</v>
      </c>
      <c r="I3369" s="73" t="s">
        <v>159</v>
      </c>
      <c r="J3369" s="73" t="s">
        <v>1742</v>
      </c>
      <c r="K3369" s="73" t="s">
        <v>259</v>
      </c>
      <c r="N3369" s="73" t="s">
        <v>17942</v>
      </c>
      <c r="O3369" s="73" t="s">
        <v>3687</v>
      </c>
      <c r="P3369" s="74" t="s">
        <v>1755</v>
      </c>
      <c r="Q3369" s="74" t="s">
        <v>231</v>
      </c>
      <c r="R3369" s="73" t="str">
        <f t="shared" si="52"/>
        <v>PLSK3798750WMU_960</v>
      </c>
    </row>
    <row r="3370" spans="1:18" hidden="1" x14ac:dyDescent="0.25">
      <c r="A3370" s="73" t="s">
        <v>17941</v>
      </c>
      <c r="B3370" s="73" t="s">
        <v>17940</v>
      </c>
      <c r="C3370" s="73" t="s">
        <v>1780</v>
      </c>
      <c r="D3370" s="73" t="s">
        <v>1779</v>
      </c>
      <c r="E3370" s="73" t="s">
        <v>17939</v>
      </c>
      <c r="F3370" s="73" t="s">
        <v>17924</v>
      </c>
      <c r="G3370" s="73" t="s">
        <v>17935</v>
      </c>
      <c r="H3370" s="73" t="s">
        <v>2637</v>
      </c>
      <c r="I3370" s="73" t="s">
        <v>159</v>
      </c>
      <c r="J3370" s="73" t="s">
        <v>1742</v>
      </c>
      <c r="N3370" s="73" t="s">
        <v>17922</v>
      </c>
      <c r="O3370" s="73" t="s">
        <v>3376</v>
      </c>
      <c r="P3370" s="74" t="s">
        <v>2635</v>
      </c>
      <c r="Q3370" s="74" t="s">
        <v>231</v>
      </c>
      <c r="R3370" s="73" t="str">
        <f t="shared" si="52"/>
        <v>PLSK3798750WME_001</v>
      </c>
    </row>
    <row r="3371" spans="1:18" hidden="1" x14ac:dyDescent="0.25">
      <c r="A3371" s="73" t="s">
        <v>17938</v>
      </c>
      <c r="B3371" s="73" t="s">
        <v>17937</v>
      </c>
      <c r="C3371" s="73" t="s">
        <v>1780</v>
      </c>
      <c r="D3371" s="73" t="s">
        <v>1779</v>
      </c>
      <c r="E3371" s="73" t="s">
        <v>17936</v>
      </c>
      <c r="F3371" s="73" t="s">
        <v>17924</v>
      </c>
      <c r="G3371" s="73" t="s">
        <v>17935</v>
      </c>
      <c r="H3371" s="73" t="s">
        <v>2637</v>
      </c>
      <c r="I3371" s="73" t="s">
        <v>502</v>
      </c>
      <c r="J3371" s="73" t="s">
        <v>1742</v>
      </c>
      <c r="N3371" s="73" t="s">
        <v>17922</v>
      </c>
      <c r="O3371" s="73" t="s">
        <v>3360</v>
      </c>
      <c r="P3371" s="74" t="s">
        <v>2635</v>
      </c>
      <c r="Q3371" s="74" t="s">
        <v>518</v>
      </c>
      <c r="R3371" s="73" t="str">
        <f t="shared" si="52"/>
        <v>PLSK3798750WME_001</v>
      </c>
    </row>
    <row r="3372" spans="1:18" hidden="1" x14ac:dyDescent="0.25">
      <c r="A3372" s="73" t="s">
        <v>17934</v>
      </c>
      <c r="B3372" s="73" t="s">
        <v>17933</v>
      </c>
      <c r="C3372" s="73" t="s">
        <v>1780</v>
      </c>
      <c r="D3372" s="73" t="s">
        <v>1779</v>
      </c>
      <c r="E3372" s="73" t="s">
        <v>17932</v>
      </c>
      <c r="F3372" s="73" t="s">
        <v>17924</v>
      </c>
      <c r="G3372" s="73" t="s">
        <v>17928</v>
      </c>
      <c r="H3372" s="73" t="s">
        <v>250</v>
      </c>
      <c r="I3372" s="73" t="s">
        <v>159</v>
      </c>
      <c r="J3372" s="73" t="s">
        <v>1742</v>
      </c>
      <c r="N3372" s="73" t="s">
        <v>17922</v>
      </c>
      <c r="O3372" s="73" t="s">
        <v>547</v>
      </c>
      <c r="P3372" s="74" t="s">
        <v>245</v>
      </c>
      <c r="Q3372" s="74" t="s">
        <v>231</v>
      </c>
      <c r="R3372" s="73" t="str">
        <f t="shared" si="52"/>
        <v>PLSK3798750WME_100</v>
      </c>
    </row>
    <row r="3373" spans="1:18" hidden="1" x14ac:dyDescent="0.25">
      <c r="A3373" s="73" t="s">
        <v>17931</v>
      </c>
      <c r="B3373" s="73" t="s">
        <v>17930</v>
      </c>
      <c r="C3373" s="73" t="s">
        <v>1780</v>
      </c>
      <c r="D3373" s="73" t="s">
        <v>1779</v>
      </c>
      <c r="E3373" s="73" t="s">
        <v>17929</v>
      </c>
      <c r="F3373" s="73" t="s">
        <v>17924</v>
      </c>
      <c r="G3373" s="73" t="s">
        <v>17928</v>
      </c>
      <c r="H3373" s="73" t="s">
        <v>250</v>
      </c>
      <c r="I3373" s="73" t="s">
        <v>502</v>
      </c>
      <c r="J3373" s="73" t="s">
        <v>1742</v>
      </c>
      <c r="N3373" s="73" t="s">
        <v>17922</v>
      </c>
      <c r="O3373" s="73" t="s">
        <v>519</v>
      </c>
      <c r="P3373" s="74" t="s">
        <v>245</v>
      </c>
      <c r="Q3373" s="74" t="s">
        <v>518</v>
      </c>
      <c r="R3373" s="73" t="str">
        <f t="shared" si="52"/>
        <v>PLSK3798750WME_100</v>
      </c>
    </row>
    <row r="3374" spans="1:18" hidden="1" x14ac:dyDescent="0.25">
      <c r="A3374" s="73" t="s">
        <v>17927</v>
      </c>
      <c r="B3374" s="73" t="s">
        <v>17926</v>
      </c>
      <c r="C3374" s="73" t="s">
        <v>1780</v>
      </c>
      <c r="D3374" s="73" t="s">
        <v>1779</v>
      </c>
      <c r="E3374" s="73" t="s">
        <v>17925</v>
      </c>
      <c r="F3374" s="73" t="s">
        <v>17924</v>
      </c>
      <c r="G3374" s="73" t="s">
        <v>17923</v>
      </c>
      <c r="H3374" s="73" t="s">
        <v>1758</v>
      </c>
      <c r="I3374" s="73" t="s">
        <v>159</v>
      </c>
      <c r="J3374" s="73" t="s">
        <v>1742</v>
      </c>
      <c r="N3374" s="73" t="s">
        <v>17922</v>
      </c>
      <c r="O3374" s="73" t="s">
        <v>3687</v>
      </c>
      <c r="P3374" s="74" t="s">
        <v>1755</v>
      </c>
      <c r="Q3374" s="74" t="s">
        <v>231</v>
      </c>
      <c r="R3374" s="73" t="str">
        <f t="shared" si="52"/>
        <v>PLSK3798750WME_960</v>
      </c>
    </row>
    <row r="3375" spans="1:18" hidden="1" x14ac:dyDescent="0.25">
      <c r="A3375" s="73" t="s">
        <v>17921</v>
      </c>
      <c r="B3375" s="73" t="s">
        <v>17920</v>
      </c>
      <c r="C3375" s="73" t="s">
        <v>3995</v>
      </c>
      <c r="D3375" s="73" t="s">
        <v>3994</v>
      </c>
      <c r="E3375" s="73" t="s">
        <v>17919</v>
      </c>
      <c r="F3375" s="73" t="s">
        <v>17918</v>
      </c>
      <c r="G3375" s="73" t="s">
        <v>17917</v>
      </c>
      <c r="H3375" s="73" t="s">
        <v>409</v>
      </c>
      <c r="I3375" s="73" t="s">
        <v>159</v>
      </c>
      <c r="J3375" s="73" t="s">
        <v>3990</v>
      </c>
      <c r="K3375" s="73" t="s">
        <v>259</v>
      </c>
      <c r="N3375" s="73" t="s">
        <v>17916</v>
      </c>
      <c r="O3375" s="73" t="s">
        <v>17915</v>
      </c>
      <c r="P3375" s="74" t="s">
        <v>406</v>
      </c>
      <c r="Q3375" s="74" t="s">
        <v>231</v>
      </c>
      <c r="R3375" s="73" t="str">
        <f t="shared" si="52"/>
        <v>PLSK3799620FMD_963</v>
      </c>
    </row>
    <row r="3376" spans="1:18" hidden="1" x14ac:dyDescent="0.25">
      <c r="A3376" s="73" t="s">
        <v>17914</v>
      </c>
      <c r="B3376" s="73" t="s">
        <v>17913</v>
      </c>
      <c r="C3376" s="73" t="s">
        <v>507</v>
      </c>
      <c r="D3376" s="73" t="s">
        <v>506</v>
      </c>
      <c r="E3376" s="73" t="s">
        <v>17912</v>
      </c>
      <c r="F3376" s="73" t="s">
        <v>17911</v>
      </c>
      <c r="G3376" s="73" t="s">
        <v>17910</v>
      </c>
      <c r="H3376" s="73" t="s">
        <v>1743</v>
      </c>
      <c r="I3376" s="73" t="s">
        <v>502</v>
      </c>
      <c r="J3376" s="73" t="s">
        <v>3869</v>
      </c>
      <c r="K3376" s="73" t="s">
        <v>259</v>
      </c>
      <c r="N3376" s="73" t="s">
        <v>17909</v>
      </c>
      <c r="O3376" s="73" t="s">
        <v>5137</v>
      </c>
      <c r="P3376" s="74" t="s">
        <v>1739</v>
      </c>
      <c r="Q3376" s="74" t="s">
        <v>498</v>
      </c>
      <c r="R3376" s="73" t="str">
        <f t="shared" si="52"/>
        <v>STSK3799662BGL_964</v>
      </c>
    </row>
    <row r="3377" spans="1:18" hidden="1" x14ac:dyDescent="0.25">
      <c r="A3377" s="73" t="s">
        <v>17908</v>
      </c>
      <c r="B3377" s="73" t="s">
        <v>17907</v>
      </c>
      <c r="C3377" s="73" t="s">
        <v>241</v>
      </c>
      <c r="D3377" s="73" t="s">
        <v>240</v>
      </c>
      <c r="E3377" s="73" t="s">
        <v>17903</v>
      </c>
      <c r="F3377" s="73" t="s">
        <v>17902</v>
      </c>
      <c r="G3377" s="73" t="s">
        <v>17901</v>
      </c>
      <c r="H3377" s="73" t="s">
        <v>2637</v>
      </c>
      <c r="I3377" s="73" t="s">
        <v>502</v>
      </c>
      <c r="J3377" s="73" t="s">
        <v>17835</v>
      </c>
      <c r="N3377" s="73" t="s">
        <v>17906</v>
      </c>
      <c r="O3377" s="73" t="s">
        <v>3354</v>
      </c>
      <c r="P3377" s="74" t="s">
        <v>2635</v>
      </c>
      <c r="Q3377" s="74" t="s">
        <v>498</v>
      </c>
      <c r="R3377" s="73" t="str">
        <f t="shared" si="52"/>
        <v>MHSK3799761BCT_001</v>
      </c>
    </row>
    <row r="3378" spans="1:18" hidden="1" x14ac:dyDescent="0.25">
      <c r="A3378" s="73" t="s">
        <v>17905</v>
      </c>
      <c r="B3378" s="73" t="s">
        <v>17904</v>
      </c>
      <c r="C3378" s="73" t="s">
        <v>241</v>
      </c>
      <c r="D3378" s="73" t="s">
        <v>240</v>
      </c>
      <c r="E3378" s="73" t="s">
        <v>17903</v>
      </c>
      <c r="F3378" s="73" t="s">
        <v>17902</v>
      </c>
      <c r="G3378" s="73" t="s">
        <v>17901</v>
      </c>
      <c r="H3378" s="73" t="s">
        <v>2637</v>
      </c>
      <c r="I3378" s="73" t="s">
        <v>502</v>
      </c>
      <c r="J3378" s="73" t="s">
        <v>17835</v>
      </c>
      <c r="N3378" s="73" t="s">
        <v>17900</v>
      </c>
      <c r="O3378" s="73" t="s">
        <v>3354</v>
      </c>
      <c r="P3378" s="74" t="s">
        <v>2635</v>
      </c>
      <c r="Q3378" s="74" t="s">
        <v>498</v>
      </c>
      <c r="R3378" s="73" t="str">
        <f t="shared" si="52"/>
        <v>MHSK3799761MAY_001</v>
      </c>
    </row>
    <row r="3379" spans="1:18" hidden="1" x14ac:dyDescent="0.25">
      <c r="A3379" s="73" t="s">
        <v>17899</v>
      </c>
      <c r="B3379" s="73" t="s">
        <v>17898</v>
      </c>
      <c r="C3379" s="73" t="s">
        <v>241</v>
      </c>
      <c r="D3379" s="73" t="s">
        <v>240</v>
      </c>
      <c r="E3379" s="73" t="s">
        <v>17897</v>
      </c>
      <c r="F3379" s="73" t="s">
        <v>17896</v>
      </c>
      <c r="G3379" s="73" t="s">
        <v>17895</v>
      </c>
      <c r="H3379" s="73" t="s">
        <v>2070</v>
      </c>
      <c r="I3379" s="73" t="s">
        <v>502</v>
      </c>
      <c r="J3379" s="73" t="s">
        <v>17835</v>
      </c>
      <c r="N3379" s="73" t="s">
        <v>17894</v>
      </c>
      <c r="O3379" s="73" t="s">
        <v>2152</v>
      </c>
      <c r="P3379" s="74" t="s">
        <v>2068</v>
      </c>
      <c r="Q3379" s="74" t="s">
        <v>498</v>
      </c>
      <c r="R3379" s="73" t="str">
        <f t="shared" si="52"/>
        <v>MHSK3799771BCT_020</v>
      </c>
    </row>
    <row r="3380" spans="1:18" hidden="1" x14ac:dyDescent="0.25">
      <c r="A3380" s="73" t="s">
        <v>17893</v>
      </c>
      <c r="B3380" s="73" t="s">
        <v>17892</v>
      </c>
      <c r="C3380" s="73" t="s">
        <v>241</v>
      </c>
      <c r="D3380" s="73" t="s">
        <v>240</v>
      </c>
      <c r="E3380" s="73" t="s">
        <v>17888</v>
      </c>
      <c r="F3380" s="73" t="s">
        <v>17887</v>
      </c>
      <c r="G3380" s="73" t="s">
        <v>17886</v>
      </c>
      <c r="H3380" s="73" t="s">
        <v>2637</v>
      </c>
      <c r="I3380" s="73" t="s">
        <v>502</v>
      </c>
      <c r="J3380" s="73" t="s">
        <v>222</v>
      </c>
      <c r="N3380" s="73" t="s">
        <v>17891</v>
      </c>
      <c r="O3380" s="73" t="s">
        <v>3354</v>
      </c>
      <c r="P3380" s="74" t="s">
        <v>2635</v>
      </c>
      <c r="Q3380" s="74" t="s">
        <v>498</v>
      </c>
      <c r="R3380" s="73" t="str">
        <f t="shared" si="52"/>
        <v>MHSK3799781BCT_001</v>
      </c>
    </row>
    <row r="3381" spans="1:18" hidden="1" x14ac:dyDescent="0.25">
      <c r="A3381" s="73" t="s">
        <v>17890</v>
      </c>
      <c r="B3381" s="73" t="s">
        <v>17889</v>
      </c>
      <c r="C3381" s="73" t="s">
        <v>241</v>
      </c>
      <c r="D3381" s="73" t="s">
        <v>240</v>
      </c>
      <c r="E3381" s="73" t="s">
        <v>17888</v>
      </c>
      <c r="F3381" s="73" t="s">
        <v>17887</v>
      </c>
      <c r="G3381" s="73" t="s">
        <v>17886</v>
      </c>
      <c r="H3381" s="73" t="s">
        <v>2637</v>
      </c>
      <c r="I3381" s="73" t="s">
        <v>502</v>
      </c>
      <c r="J3381" s="73" t="s">
        <v>17835</v>
      </c>
      <c r="N3381" s="73" t="s">
        <v>17885</v>
      </c>
      <c r="O3381" s="73" t="s">
        <v>3354</v>
      </c>
      <c r="P3381" s="74" t="s">
        <v>2635</v>
      </c>
      <c r="Q3381" s="74" t="s">
        <v>498</v>
      </c>
      <c r="R3381" s="73" t="str">
        <f t="shared" si="52"/>
        <v>MHSK3799781MAY_001</v>
      </c>
    </row>
    <row r="3382" spans="1:18" hidden="1" x14ac:dyDescent="0.25">
      <c r="A3382" s="73" t="s">
        <v>17884</v>
      </c>
      <c r="B3382" s="73" t="s">
        <v>17883</v>
      </c>
      <c r="C3382" s="73" t="s">
        <v>241</v>
      </c>
      <c r="D3382" s="73" t="s">
        <v>240</v>
      </c>
      <c r="E3382" s="73" t="s">
        <v>17882</v>
      </c>
      <c r="F3382" s="73" t="s">
        <v>17881</v>
      </c>
      <c r="G3382" s="73" t="s">
        <v>17880</v>
      </c>
      <c r="H3382" s="73" t="s">
        <v>2070</v>
      </c>
      <c r="I3382" s="73" t="s">
        <v>502</v>
      </c>
      <c r="J3382" s="73" t="s">
        <v>222</v>
      </c>
      <c r="N3382" s="73" t="s">
        <v>17879</v>
      </c>
      <c r="O3382" s="73" t="s">
        <v>2152</v>
      </c>
      <c r="P3382" s="74" t="s">
        <v>2068</v>
      </c>
      <c r="Q3382" s="74" t="s">
        <v>498</v>
      </c>
      <c r="R3382" s="73" t="str">
        <f t="shared" si="52"/>
        <v>MHSK3799831BCT_020</v>
      </c>
    </row>
    <row r="3383" spans="1:18" hidden="1" x14ac:dyDescent="0.25">
      <c r="A3383" s="73" t="s">
        <v>17878</v>
      </c>
      <c r="B3383" s="73" t="s">
        <v>17877</v>
      </c>
      <c r="C3383" s="73" t="s">
        <v>241</v>
      </c>
      <c r="D3383" s="73" t="s">
        <v>240</v>
      </c>
      <c r="E3383" s="73" t="s">
        <v>17873</v>
      </c>
      <c r="F3383" s="73" t="s">
        <v>17872</v>
      </c>
      <c r="G3383" s="73" t="s">
        <v>17872</v>
      </c>
      <c r="H3383" s="73" t="s">
        <v>409</v>
      </c>
      <c r="I3383" s="73" t="s">
        <v>502</v>
      </c>
      <c r="J3383" s="73" t="s">
        <v>17835</v>
      </c>
      <c r="N3383" s="73" t="s">
        <v>17876</v>
      </c>
      <c r="O3383" s="73" t="s">
        <v>17833</v>
      </c>
      <c r="P3383" s="74" t="s">
        <v>406</v>
      </c>
      <c r="Q3383" s="74" t="s">
        <v>498</v>
      </c>
      <c r="R3383" s="73" t="str">
        <f t="shared" si="52"/>
        <v>MHSK3799841BCT_963</v>
      </c>
    </row>
    <row r="3384" spans="1:18" hidden="1" x14ac:dyDescent="0.25">
      <c r="A3384" s="73" t="s">
        <v>17875</v>
      </c>
      <c r="B3384" s="73" t="s">
        <v>17874</v>
      </c>
      <c r="C3384" s="73" t="s">
        <v>241</v>
      </c>
      <c r="D3384" s="73" t="s">
        <v>240</v>
      </c>
      <c r="E3384" s="73" t="s">
        <v>17873</v>
      </c>
      <c r="F3384" s="73" t="s">
        <v>17872</v>
      </c>
      <c r="G3384" s="73" t="s">
        <v>17872</v>
      </c>
      <c r="H3384" s="73" t="s">
        <v>409</v>
      </c>
      <c r="I3384" s="73" t="s">
        <v>502</v>
      </c>
      <c r="J3384" s="73" t="s">
        <v>17835</v>
      </c>
      <c r="N3384" s="73" t="s">
        <v>17871</v>
      </c>
      <c r="O3384" s="73" t="s">
        <v>17833</v>
      </c>
      <c r="P3384" s="74" t="s">
        <v>406</v>
      </c>
      <c r="Q3384" s="74" t="s">
        <v>498</v>
      </c>
      <c r="R3384" s="73" t="str">
        <f t="shared" si="52"/>
        <v>MHSK3799841MAY_963</v>
      </c>
    </row>
    <row r="3385" spans="1:18" hidden="1" x14ac:dyDescent="0.25">
      <c r="A3385" s="73" t="s">
        <v>17870</v>
      </c>
      <c r="B3385" s="73" t="s">
        <v>17869</v>
      </c>
      <c r="C3385" s="73" t="s">
        <v>241</v>
      </c>
      <c r="D3385" s="73" t="s">
        <v>240</v>
      </c>
      <c r="E3385" s="73" t="s">
        <v>17868</v>
      </c>
      <c r="F3385" s="73" t="s">
        <v>17867</v>
      </c>
      <c r="G3385" s="73" t="s">
        <v>17866</v>
      </c>
      <c r="H3385" s="73" t="s">
        <v>2070</v>
      </c>
      <c r="I3385" s="73" t="s">
        <v>502</v>
      </c>
      <c r="J3385" s="73" t="s">
        <v>222</v>
      </c>
      <c r="N3385" s="73" t="s">
        <v>17865</v>
      </c>
      <c r="O3385" s="73" t="s">
        <v>2152</v>
      </c>
      <c r="P3385" s="74" t="s">
        <v>2068</v>
      </c>
      <c r="Q3385" s="74" t="s">
        <v>498</v>
      </c>
      <c r="R3385" s="73" t="str">
        <f t="shared" si="52"/>
        <v>MHSK3799861BCT_020</v>
      </c>
    </row>
    <row r="3386" spans="1:18" hidden="1" x14ac:dyDescent="0.25">
      <c r="A3386" s="73" t="s">
        <v>17864</v>
      </c>
      <c r="B3386" s="73" t="s">
        <v>17863</v>
      </c>
      <c r="C3386" s="73" t="s">
        <v>241</v>
      </c>
      <c r="D3386" s="73" t="s">
        <v>240</v>
      </c>
      <c r="E3386" s="73" t="s">
        <v>17862</v>
      </c>
      <c r="F3386" s="73" t="s">
        <v>17861</v>
      </c>
      <c r="G3386" s="73" t="s">
        <v>17860</v>
      </c>
      <c r="H3386" s="73" t="s">
        <v>2637</v>
      </c>
      <c r="I3386" s="73" t="s">
        <v>502</v>
      </c>
      <c r="J3386" s="73" t="s">
        <v>222</v>
      </c>
      <c r="N3386" s="73" t="s">
        <v>17859</v>
      </c>
      <c r="O3386" s="73" t="s">
        <v>3354</v>
      </c>
      <c r="P3386" s="74" t="s">
        <v>2635</v>
      </c>
      <c r="Q3386" s="74" t="s">
        <v>498</v>
      </c>
      <c r="R3386" s="73" t="str">
        <f t="shared" si="52"/>
        <v>MHSK3799871BCT_001</v>
      </c>
    </row>
    <row r="3387" spans="1:18" hidden="1" x14ac:dyDescent="0.25">
      <c r="A3387" s="73" t="s">
        <v>17858</v>
      </c>
      <c r="B3387" s="73" t="s">
        <v>17857</v>
      </c>
      <c r="C3387" s="73" t="s">
        <v>241</v>
      </c>
      <c r="D3387" s="73" t="s">
        <v>240</v>
      </c>
      <c r="E3387" s="73" t="s">
        <v>17856</v>
      </c>
      <c r="F3387" s="73" t="s">
        <v>17855</v>
      </c>
      <c r="G3387" s="73" t="s">
        <v>17854</v>
      </c>
      <c r="H3387" s="73" t="s">
        <v>2070</v>
      </c>
      <c r="I3387" s="73" t="s">
        <v>502</v>
      </c>
      <c r="J3387" s="73" t="s">
        <v>17835</v>
      </c>
      <c r="N3387" s="73" t="s">
        <v>17853</v>
      </c>
      <c r="O3387" s="73" t="s">
        <v>2152</v>
      </c>
      <c r="P3387" s="74" t="s">
        <v>2068</v>
      </c>
      <c r="Q3387" s="74" t="s">
        <v>498</v>
      </c>
      <c r="R3387" s="73" t="str">
        <f t="shared" si="52"/>
        <v>MHSK3799881MAY_020</v>
      </c>
    </row>
    <row r="3388" spans="1:18" hidden="1" x14ac:dyDescent="0.25">
      <c r="A3388" s="73" t="s">
        <v>17852</v>
      </c>
      <c r="B3388" s="73" t="s">
        <v>17851</v>
      </c>
      <c r="C3388" s="73" t="s">
        <v>241</v>
      </c>
      <c r="D3388" s="73" t="s">
        <v>240</v>
      </c>
      <c r="E3388" s="73" t="s">
        <v>17850</v>
      </c>
      <c r="F3388" s="73" t="s">
        <v>17849</v>
      </c>
      <c r="G3388" s="73" t="s">
        <v>17848</v>
      </c>
      <c r="H3388" s="73" t="s">
        <v>2637</v>
      </c>
      <c r="I3388" s="73" t="s">
        <v>502</v>
      </c>
      <c r="J3388" s="73" t="s">
        <v>17835</v>
      </c>
      <c r="N3388" s="73" t="s">
        <v>17847</v>
      </c>
      <c r="O3388" s="73" t="s">
        <v>3354</v>
      </c>
      <c r="P3388" s="74" t="s">
        <v>2635</v>
      </c>
      <c r="Q3388" s="74" t="s">
        <v>498</v>
      </c>
      <c r="R3388" s="73" t="str">
        <f t="shared" si="52"/>
        <v>MHSK3799901MAY_001</v>
      </c>
    </row>
    <row r="3389" spans="1:18" hidden="1" x14ac:dyDescent="0.25">
      <c r="A3389" s="73" t="s">
        <v>17846</v>
      </c>
      <c r="B3389" s="73" t="s">
        <v>17845</v>
      </c>
      <c r="C3389" s="73" t="s">
        <v>241</v>
      </c>
      <c r="D3389" s="73" t="s">
        <v>240</v>
      </c>
      <c r="E3389" s="73" t="s">
        <v>17844</v>
      </c>
      <c r="F3389" s="73" t="s">
        <v>17843</v>
      </c>
      <c r="G3389" s="73" t="s">
        <v>17842</v>
      </c>
      <c r="H3389" s="73" t="s">
        <v>2637</v>
      </c>
      <c r="I3389" s="73" t="s">
        <v>502</v>
      </c>
      <c r="J3389" s="73" t="s">
        <v>17835</v>
      </c>
      <c r="N3389" s="73" t="s">
        <v>17841</v>
      </c>
      <c r="O3389" s="73" t="s">
        <v>3354</v>
      </c>
      <c r="P3389" s="74" t="s">
        <v>2635</v>
      </c>
      <c r="Q3389" s="74" t="s">
        <v>498</v>
      </c>
      <c r="R3389" s="73" t="str">
        <f t="shared" si="52"/>
        <v>MHSK3799921MAY_001</v>
      </c>
    </row>
    <row r="3390" spans="1:18" hidden="1" x14ac:dyDescent="0.25">
      <c r="A3390" s="73" t="s">
        <v>17840</v>
      </c>
      <c r="B3390" s="73" t="s">
        <v>17839</v>
      </c>
      <c r="C3390" s="73" t="s">
        <v>241</v>
      </c>
      <c r="D3390" s="73" t="s">
        <v>240</v>
      </c>
      <c r="E3390" s="73" t="s">
        <v>17838</v>
      </c>
      <c r="F3390" s="73" t="s">
        <v>17837</v>
      </c>
      <c r="G3390" s="73" t="s">
        <v>17836</v>
      </c>
      <c r="H3390" s="73" t="s">
        <v>409</v>
      </c>
      <c r="I3390" s="73" t="s">
        <v>502</v>
      </c>
      <c r="J3390" s="73" t="s">
        <v>17835</v>
      </c>
      <c r="N3390" s="73" t="s">
        <v>17834</v>
      </c>
      <c r="O3390" s="73" t="s">
        <v>17833</v>
      </c>
      <c r="P3390" s="74" t="s">
        <v>406</v>
      </c>
      <c r="Q3390" s="74" t="s">
        <v>498</v>
      </c>
      <c r="R3390" s="73" t="str">
        <f t="shared" si="52"/>
        <v>MHSK3799931MAY_963</v>
      </c>
    </row>
    <row r="3391" spans="1:18" hidden="1" x14ac:dyDescent="0.25">
      <c r="A3391" s="73" t="s">
        <v>17832</v>
      </c>
      <c r="B3391" s="73" t="s">
        <v>17831</v>
      </c>
      <c r="C3391" s="73" t="s">
        <v>17808</v>
      </c>
      <c r="D3391" s="73" t="s">
        <v>17807</v>
      </c>
      <c r="E3391" s="73" t="s">
        <v>17830</v>
      </c>
      <c r="F3391" s="73" t="s">
        <v>17805</v>
      </c>
      <c r="G3391" s="73" t="s">
        <v>17829</v>
      </c>
      <c r="H3391" s="73" t="s">
        <v>2637</v>
      </c>
      <c r="I3391" s="73" t="s">
        <v>17817</v>
      </c>
      <c r="J3391" s="73" t="s">
        <v>1231</v>
      </c>
      <c r="K3391" s="73" t="s">
        <v>796</v>
      </c>
      <c r="N3391" s="73" t="s">
        <v>17803</v>
      </c>
      <c r="O3391" s="73" t="s">
        <v>17828</v>
      </c>
      <c r="P3391" s="74" t="s">
        <v>2635</v>
      </c>
      <c r="Q3391" s="74" t="s">
        <v>17815</v>
      </c>
      <c r="R3391" s="73" t="str">
        <f t="shared" si="52"/>
        <v>TESK3819882GEN_001</v>
      </c>
    </row>
    <row r="3392" spans="1:18" hidden="1" x14ac:dyDescent="0.25">
      <c r="A3392" s="73" t="s">
        <v>17827</v>
      </c>
      <c r="B3392" s="73" t="s">
        <v>17824</v>
      </c>
      <c r="C3392" s="73" t="s">
        <v>17808</v>
      </c>
      <c r="D3392" s="73" t="s">
        <v>17807</v>
      </c>
      <c r="E3392" s="73" t="s">
        <v>17823</v>
      </c>
      <c r="F3392" s="73" t="s">
        <v>17805</v>
      </c>
      <c r="G3392" s="73" t="s">
        <v>17822</v>
      </c>
      <c r="H3392" s="73" t="s">
        <v>2637</v>
      </c>
      <c r="I3392" s="73" t="s">
        <v>17813</v>
      </c>
      <c r="J3392" s="73" t="s">
        <v>1231</v>
      </c>
      <c r="K3392" s="73" t="s">
        <v>796</v>
      </c>
      <c r="N3392" s="73" t="s">
        <v>17803</v>
      </c>
      <c r="O3392" s="73" t="s">
        <v>17826</v>
      </c>
      <c r="P3392" s="74" t="s">
        <v>2635</v>
      </c>
      <c r="Q3392" s="74" t="s">
        <v>17811</v>
      </c>
      <c r="R3392" s="73" t="str">
        <f t="shared" si="52"/>
        <v>TESK3819882GEN_001</v>
      </c>
    </row>
    <row r="3393" spans="1:18" hidden="1" x14ac:dyDescent="0.25">
      <c r="A3393" s="73" t="s">
        <v>17825</v>
      </c>
      <c r="B3393" s="73" t="s">
        <v>17824</v>
      </c>
      <c r="C3393" s="73" t="s">
        <v>17808</v>
      </c>
      <c r="D3393" s="73" t="s">
        <v>17807</v>
      </c>
      <c r="E3393" s="73" t="s">
        <v>17823</v>
      </c>
      <c r="F3393" s="73" t="s">
        <v>17805</v>
      </c>
      <c r="G3393" s="73" t="s">
        <v>17822</v>
      </c>
      <c r="H3393" s="73" t="s">
        <v>2637</v>
      </c>
      <c r="I3393" s="73" t="s">
        <v>2108</v>
      </c>
      <c r="J3393" s="73" t="s">
        <v>1231</v>
      </c>
      <c r="K3393" s="73" t="s">
        <v>796</v>
      </c>
      <c r="N3393" s="73" t="s">
        <v>17803</v>
      </c>
      <c r="O3393" s="73" t="s">
        <v>3238</v>
      </c>
      <c r="P3393" s="74" t="s">
        <v>2635</v>
      </c>
      <c r="Q3393" s="74" t="s">
        <v>2106</v>
      </c>
      <c r="R3393" s="73" t="str">
        <f t="shared" si="52"/>
        <v>TESK3819882GEN_001</v>
      </c>
    </row>
    <row r="3394" spans="1:18" hidden="1" x14ac:dyDescent="0.25">
      <c r="A3394" s="73" t="s">
        <v>17821</v>
      </c>
      <c r="B3394" s="73" t="s">
        <v>17820</v>
      </c>
      <c r="C3394" s="73" t="s">
        <v>17808</v>
      </c>
      <c r="D3394" s="73" t="s">
        <v>17807</v>
      </c>
      <c r="E3394" s="73" t="s">
        <v>17819</v>
      </c>
      <c r="F3394" s="73" t="s">
        <v>17805</v>
      </c>
      <c r="G3394" s="73" t="s">
        <v>17818</v>
      </c>
      <c r="H3394" s="73" t="s">
        <v>250</v>
      </c>
      <c r="I3394" s="73" t="s">
        <v>17817</v>
      </c>
      <c r="J3394" s="73" t="s">
        <v>1231</v>
      </c>
      <c r="K3394" s="73" t="s">
        <v>796</v>
      </c>
      <c r="N3394" s="73" t="s">
        <v>17803</v>
      </c>
      <c r="O3394" s="73" t="s">
        <v>17816</v>
      </c>
      <c r="P3394" s="74" t="s">
        <v>245</v>
      </c>
      <c r="Q3394" s="74" t="s">
        <v>17815</v>
      </c>
      <c r="R3394" s="73" t="str">
        <f t="shared" ref="R3394:R3457" si="53">N3394&amp;"_"&amp;P3394</f>
        <v>TESK3819882GEN_100</v>
      </c>
    </row>
    <row r="3395" spans="1:18" hidden="1" x14ac:dyDescent="0.25">
      <c r="A3395" s="73" t="s">
        <v>17814</v>
      </c>
      <c r="B3395" s="73" t="s">
        <v>17809</v>
      </c>
      <c r="C3395" s="73" t="s">
        <v>17808</v>
      </c>
      <c r="D3395" s="73" t="s">
        <v>17807</v>
      </c>
      <c r="E3395" s="73" t="s">
        <v>17806</v>
      </c>
      <c r="F3395" s="73" t="s">
        <v>17805</v>
      </c>
      <c r="G3395" s="73" t="s">
        <v>17804</v>
      </c>
      <c r="H3395" s="73" t="s">
        <v>250</v>
      </c>
      <c r="I3395" s="73" t="s">
        <v>17813</v>
      </c>
      <c r="J3395" s="73" t="s">
        <v>1231</v>
      </c>
      <c r="K3395" s="73" t="s">
        <v>796</v>
      </c>
      <c r="N3395" s="73" t="s">
        <v>17803</v>
      </c>
      <c r="O3395" s="73" t="s">
        <v>17812</v>
      </c>
      <c r="P3395" s="74" t="s">
        <v>245</v>
      </c>
      <c r="Q3395" s="74" t="s">
        <v>17811</v>
      </c>
      <c r="R3395" s="73" t="str">
        <f t="shared" si="53"/>
        <v>TESK3819882GEN_100</v>
      </c>
    </row>
    <row r="3396" spans="1:18" hidden="1" x14ac:dyDescent="0.25">
      <c r="A3396" s="73" t="s">
        <v>17810</v>
      </c>
      <c r="B3396" s="73" t="s">
        <v>17809</v>
      </c>
      <c r="C3396" s="73" t="s">
        <v>17808</v>
      </c>
      <c r="D3396" s="73" t="s">
        <v>17807</v>
      </c>
      <c r="E3396" s="73" t="s">
        <v>17806</v>
      </c>
      <c r="F3396" s="73" t="s">
        <v>17805</v>
      </c>
      <c r="G3396" s="73" t="s">
        <v>17804</v>
      </c>
      <c r="H3396" s="73" t="s">
        <v>250</v>
      </c>
      <c r="I3396" s="73" t="s">
        <v>2108</v>
      </c>
      <c r="J3396" s="73" t="s">
        <v>1231</v>
      </c>
      <c r="K3396" s="73" t="s">
        <v>796</v>
      </c>
      <c r="N3396" s="73" t="s">
        <v>17803</v>
      </c>
      <c r="O3396" s="73" t="s">
        <v>17802</v>
      </c>
      <c r="P3396" s="74" t="s">
        <v>245</v>
      </c>
      <c r="Q3396" s="74" t="s">
        <v>2106</v>
      </c>
      <c r="R3396" s="73" t="str">
        <f t="shared" si="53"/>
        <v>TESK3819882GEN_100</v>
      </c>
    </row>
    <row r="3397" spans="1:18" hidden="1" x14ac:dyDescent="0.25">
      <c r="A3397" s="73" t="s">
        <v>17801</v>
      </c>
      <c r="B3397" s="73" t="s">
        <v>17800</v>
      </c>
      <c r="C3397" s="73" t="s">
        <v>7897</v>
      </c>
      <c r="D3397" s="73" t="s">
        <v>7896</v>
      </c>
      <c r="E3397" s="73" t="s">
        <v>17790</v>
      </c>
      <c r="F3397" s="73" t="s">
        <v>17789</v>
      </c>
      <c r="G3397" s="73" t="s">
        <v>17799</v>
      </c>
      <c r="H3397" s="73" t="s">
        <v>2070</v>
      </c>
      <c r="I3397" s="73" t="s">
        <v>46</v>
      </c>
      <c r="J3397" s="73" t="s">
        <v>235</v>
      </c>
      <c r="K3397" s="73" t="s">
        <v>1515</v>
      </c>
      <c r="N3397" s="73" t="s">
        <v>17787</v>
      </c>
      <c r="O3397" s="73" t="s">
        <v>2217</v>
      </c>
      <c r="P3397" s="74" t="s">
        <v>2068</v>
      </c>
      <c r="Q3397" s="74" t="s">
        <v>204</v>
      </c>
      <c r="R3397" s="73" t="str">
        <f t="shared" si="53"/>
        <v>PLSK3855633DIL_020</v>
      </c>
    </row>
    <row r="3398" spans="1:18" hidden="1" x14ac:dyDescent="0.25">
      <c r="A3398" s="73" t="s">
        <v>17798</v>
      </c>
      <c r="B3398" s="73" t="s">
        <v>17797</v>
      </c>
      <c r="C3398" s="73" t="s">
        <v>7897</v>
      </c>
      <c r="D3398" s="73" t="s">
        <v>7896</v>
      </c>
      <c r="E3398" s="73" t="s">
        <v>17790</v>
      </c>
      <c r="F3398" s="73" t="s">
        <v>17789</v>
      </c>
      <c r="G3398" s="73" t="s">
        <v>17796</v>
      </c>
      <c r="H3398" s="73" t="s">
        <v>2070</v>
      </c>
      <c r="I3398" s="73" t="s">
        <v>159</v>
      </c>
      <c r="J3398" s="73" t="s">
        <v>235</v>
      </c>
      <c r="K3398" s="73" t="s">
        <v>1515</v>
      </c>
      <c r="N3398" s="73" t="s">
        <v>17787</v>
      </c>
      <c r="O3398" s="73" t="s">
        <v>17757</v>
      </c>
      <c r="P3398" s="74" t="s">
        <v>2068</v>
      </c>
      <c r="Q3398" s="74" t="s">
        <v>17283</v>
      </c>
      <c r="R3398" s="73" t="str">
        <f t="shared" si="53"/>
        <v>PLSK3855633DIL_020</v>
      </c>
    </row>
    <row r="3399" spans="1:18" hidden="1" x14ac:dyDescent="0.25">
      <c r="A3399" s="73" t="s">
        <v>17795</v>
      </c>
      <c r="B3399" s="73" t="s">
        <v>17794</v>
      </c>
      <c r="C3399" s="73" t="s">
        <v>7897</v>
      </c>
      <c r="D3399" s="73" t="s">
        <v>7896</v>
      </c>
      <c r="E3399" s="73" t="s">
        <v>17790</v>
      </c>
      <c r="F3399" s="73" t="s">
        <v>17789</v>
      </c>
      <c r="G3399" s="73" t="s">
        <v>17793</v>
      </c>
      <c r="H3399" s="73" t="s">
        <v>1011</v>
      </c>
      <c r="I3399" s="73" t="s">
        <v>46</v>
      </c>
      <c r="J3399" s="73" t="s">
        <v>235</v>
      </c>
      <c r="K3399" s="73" t="s">
        <v>1515</v>
      </c>
      <c r="N3399" s="73" t="s">
        <v>17787</v>
      </c>
      <c r="O3399" s="73" t="s">
        <v>1619</v>
      </c>
      <c r="P3399" s="74" t="s">
        <v>1008</v>
      </c>
      <c r="Q3399" s="74" t="s">
        <v>204</v>
      </c>
      <c r="R3399" s="73" t="str">
        <f t="shared" si="53"/>
        <v>PLSK3855633DIL_410</v>
      </c>
    </row>
    <row r="3400" spans="1:18" hidden="1" x14ac:dyDescent="0.25">
      <c r="A3400" s="73" t="s">
        <v>17792</v>
      </c>
      <c r="B3400" s="73" t="s">
        <v>17791</v>
      </c>
      <c r="C3400" s="73" t="s">
        <v>7897</v>
      </c>
      <c r="D3400" s="73" t="s">
        <v>7896</v>
      </c>
      <c r="E3400" s="73" t="s">
        <v>17790</v>
      </c>
      <c r="F3400" s="73" t="s">
        <v>17789</v>
      </c>
      <c r="G3400" s="73" t="s">
        <v>17788</v>
      </c>
      <c r="H3400" s="73" t="s">
        <v>1011</v>
      </c>
      <c r="I3400" s="73" t="s">
        <v>159</v>
      </c>
      <c r="J3400" s="73" t="s">
        <v>235</v>
      </c>
      <c r="K3400" s="73" t="s">
        <v>1515</v>
      </c>
      <c r="N3400" s="73" t="s">
        <v>17787</v>
      </c>
      <c r="O3400" s="73" t="s">
        <v>17770</v>
      </c>
      <c r="P3400" s="74" t="s">
        <v>1008</v>
      </c>
      <c r="Q3400" s="74" t="s">
        <v>17283</v>
      </c>
      <c r="R3400" s="73" t="str">
        <f t="shared" si="53"/>
        <v>PLSK3855633DIL_410</v>
      </c>
    </row>
    <row r="3401" spans="1:18" hidden="1" x14ac:dyDescent="0.25">
      <c r="A3401" s="73" t="s">
        <v>17786</v>
      </c>
      <c r="B3401" s="73" t="s">
        <v>17785</v>
      </c>
      <c r="C3401" s="73" t="s">
        <v>7897</v>
      </c>
      <c r="D3401" s="73" t="s">
        <v>7896</v>
      </c>
      <c r="E3401" s="73" t="s">
        <v>17780</v>
      </c>
      <c r="F3401" s="73" t="s">
        <v>17779</v>
      </c>
      <c r="G3401" s="73" t="s">
        <v>17778</v>
      </c>
      <c r="H3401" s="73" t="s">
        <v>1743</v>
      </c>
      <c r="I3401" s="73" t="s">
        <v>568</v>
      </c>
      <c r="J3401" s="73" t="s">
        <v>235</v>
      </c>
      <c r="K3401" s="73" t="s">
        <v>1515</v>
      </c>
      <c r="N3401" s="73" t="s">
        <v>17777</v>
      </c>
      <c r="O3401" s="73" t="s">
        <v>3848</v>
      </c>
      <c r="P3401" s="74" t="s">
        <v>1739</v>
      </c>
      <c r="Q3401" s="74" t="s">
        <v>203</v>
      </c>
      <c r="R3401" s="73" t="str">
        <f t="shared" si="53"/>
        <v>PLSK3855643DIL_964</v>
      </c>
    </row>
    <row r="3402" spans="1:18" hidden="1" x14ac:dyDescent="0.25">
      <c r="A3402" s="73" t="s">
        <v>17784</v>
      </c>
      <c r="B3402" s="73" t="s">
        <v>17783</v>
      </c>
      <c r="C3402" s="73" t="s">
        <v>7897</v>
      </c>
      <c r="D3402" s="73" t="s">
        <v>7896</v>
      </c>
      <c r="E3402" s="73" t="s">
        <v>17780</v>
      </c>
      <c r="F3402" s="73" t="s">
        <v>17779</v>
      </c>
      <c r="G3402" s="73" t="s">
        <v>17778</v>
      </c>
      <c r="H3402" s="73" t="s">
        <v>1743</v>
      </c>
      <c r="I3402" s="73" t="s">
        <v>46</v>
      </c>
      <c r="J3402" s="73" t="s">
        <v>235</v>
      </c>
      <c r="K3402" s="73" t="s">
        <v>1515</v>
      </c>
      <c r="N3402" s="73" t="s">
        <v>17777</v>
      </c>
      <c r="O3402" s="73" t="s">
        <v>3843</v>
      </c>
      <c r="P3402" s="74" t="s">
        <v>1739</v>
      </c>
      <c r="Q3402" s="74" t="s">
        <v>204</v>
      </c>
      <c r="R3402" s="73" t="str">
        <f t="shared" si="53"/>
        <v>PLSK3855643DIL_964</v>
      </c>
    </row>
    <row r="3403" spans="1:18" hidden="1" x14ac:dyDescent="0.25">
      <c r="A3403" s="73" t="s">
        <v>17782</v>
      </c>
      <c r="B3403" s="73" t="s">
        <v>17781</v>
      </c>
      <c r="C3403" s="73" t="s">
        <v>7897</v>
      </c>
      <c r="D3403" s="73" t="s">
        <v>7896</v>
      </c>
      <c r="E3403" s="73" t="s">
        <v>17780</v>
      </c>
      <c r="F3403" s="73" t="s">
        <v>17779</v>
      </c>
      <c r="G3403" s="73" t="s">
        <v>17778</v>
      </c>
      <c r="H3403" s="73" t="s">
        <v>1743</v>
      </c>
      <c r="I3403" s="73" t="s">
        <v>159</v>
      </c>
      <c r="J3403" s="73" t="s">
        <v>235</v>
      </c>
      <c r="K3403" s="73" t="s">
        <v>1515</v>
      </c>
      <c r="N3403" s="73" t="s">
        <v>17777</v>
      </c>
      <c r="O3403" s="73" t="s">
        <v>17748</v>
      </c>
      <c r="P3403" s="74" t="s">
        <v>1739</v>
      </c>
      <c r="Q3403" s="74" t="s">
        <v>17283</v>
      </c>
      <c r="R3403" s="73" t="str">
        <f t="shared" si="53"/>
        <v>PLSK3855643DIL_964</v>
      </c>
    </row>
    <row r="3404" spans="1:18" hidden="1" x14ac:dyDescent="0.25">
      <c r="A3404" s="73" t="s">
        <v>17776</v>
      </c>
      <c r="B3404" s="73" t="s">
        <v>17775</v>
      </c>
      <c r="C3404" s="73" t="s">
        <v>7897</v>
      </c>
      <c r="D3404" s="73" t="s">
        <v>7896</v>
      </c>
      <c r="E3404" s="73" t="s">
        <v>17774</v>
      </c>
      <c r="F3404" s="73" t="s">
        <v>17773</v>
      </c>
      <c r="G3404" s="73" t="s">
        <v>17772</v>
      </c>
      <c r="H3404" s="73" t="s">
        <v>1011</v>
      </c>
      <c r="I3404" s="73" t="s">
        <v>159</v>
      </c>
      <c r="J3404" s="73" t="s">
        <v>235</v>
      </c>
      <c r="K3404" s="73" t="s">
        <v>1515</v>
      </c>
      <c r="N3404" s="73" t="s">
        <v>17771</v>
      </c>
      <c r="O3404" s="73" t="s">
        <v>17770</v>
      </c>
      <c r="P3404" s="74" t="s">
        <v>1008</v>
      </c>
      <c r="Q3404" s="74" t="s">
        <v>17283</v>
      </c>
      <c r="R3404" s="73" t="str">
        <f t="shared" si="53"/>
        <v>PLSK3855653DIL_410</v>
      </c>
    </row>
    <row r="3405" spans="1:18" hidden="1" x14ac:dyDescent="0.25">
      <c r="A3405" s="73" t="s">
        <v>17769</v>
      </c>
      <c r="B3405" s="73" t="s">
        <v>17768</v>
      </c>
      <c r="C3405" s="73" t="s">
        <v>7897</v>
      </c>
      <c r="D3405" s="73" t="s">
        <v>7896</v>
      </c>
      <c r="E3405" s="73" t="s">
        <v>17761</v>
      </c>
      <c r="F3405" s="73" t="s">
        <v>17760</v>
      </c>
      <c r="G3405" s="73" t="s">
        <v>17767</v>
      </c>
      <c r="H3405" s="73" t="s">
        <v>2070</v>
      </c>
      <c r="I3405" s="73" t="s">
        <v>568</v>
      </c>
      <c r="J3405" s="73" t="s">
        <v>235</v>
      </c>
      <c r="K3405" s="73" t="s">
        <v>1515</v>
      </c>
      <c r="N3405" s="73" t="s">
        <v>17758</v>
      </c>
      <c r="O3405" s="73" t="s">
        <v>2223</v>
      </c>
      <c r="P3405" s="74" t="s">
        <v>2068</v>
      </c>
      <c r="Q3405" s="74" t="s">
        <v>203</v>
      </c>
      <c r="R3405" s="73" t="str">
        <f t="shared" si="53"/>
        <v>PLSK3855673DIL_020</v>
      </c>
    </row>
    <row r="3406" spans="1:18" hidden="1" x14ac:dyDescent="0.25">
      <c r="A3406" s="73" t="s">
        <v>17766</v>
      </c>
      <c r="B3406" s="73" t="s">
        <v>17765</v>
      </c>
      <c r="C3406" s="73" t="s">
        <v>7897</v>
      </c>
      <c r="D3406" s="73" t="s">
        <v>7896</v>
      </c>
      <c r="E3406" s="73" t="s">
        <v>17761</v>
      </c>
      <c r="F3406" s="73" t="s">
        <v>17760</v>
      </c>
      <c r="G3406" s="73" t="s">
        <v>17764</v>
      </c>
      <c r="H3406" s="73" t="s">
        <v>2070</v>
      </c>
      <c r="I3406" s="73" t="s">
        <v>46</v>
      </c>
      <c r="J3406" s="73" t="s">
        <v>235</v>
      </c>
      <c r="K3406" s="73" t="s">
        <v>1515</v>
      </c>
      <c r="N3406" s="73" t="s">
        <v>17758</v>
      </c>
      <c r="O3406" s="73" t="s">
        <v>2217</v>
      </c>
      <c r="P3406" s="74" t="s">
        <v>2068</v>
      </c>
      <c r="Q3406" s="74" t="s">
        <v>204</v>
      </c>
      <c r="R3406" s="73" t="str">
        <f t="shared" si="53"/>
        <v>PLSK3855673DIL_020</v>
      </c>
    </row>
    <row r="3407" spans="1:18" hidden="1" x14ac:dyDescent="0.25">
      <c r="A3407" s="73" t="s">
        <v>17763</v>
      </c>
      <c r="B3407" s="73" t="s">
        <v>17762</v>
      </c>
      <c r="C3407" s="73" t="s">
        <v>7897</v>
      </c>
      <c r="D3407" s="73" t="s">
        <v>7896</v>
      </c>
      <c r="E3407" s="73" t="s">
        <v>17761</v>
      </c>
      <c r="F3407" s="73" t="s">
        <v>17760</v>
      </c>
      <c r="G3407" s="73" t="s">
        <v>17759</v>
      </c>
      <c r="H3407" s="73" t="s">
        <v>2070</v>
      </c>
      <c r="I3407" s="73" t="s">
        <v>159</v>
      </c>
      <c r="J3407" s="73" t="s">
        <v>235</v>
      </c>
      <c r="K3407" s="73" t="s">
        <v>1515</v>
      </c>
      <c r="N3407" s="73" t="s">
        <v>17758</v>
      </c>
      <c r="O3407" s="73" t="s">
        <v>17757</v>
      </c>
      <c r="P3407" s="74" t="s">
        <v>2068</v>
      </c>
      <c r="Q3407" s="74" t="s">
        <v>17283</v>
      </c>
      <c r="R3407" s="73" t="str">
        <f t="shared" si="53"/>
        <v>PLSK3855673DIL_020</v>
      </c>
    </row>
    <row r="3408" spans="1:18" hidden="1" x14ac:dyDescent="0.25">
      <c r="A3408" s="73" t="s">
        <v>17756</v>
      </c>
      <c r="B3408" s="73" t="s">
        <v>17755</v>
      </c>
      <c r="C3408" s="73" t="s">
        <v>7897</v>
      </c>
      <c r="D3408" s="73" t="s">
        <v>7896</v>
      </c>
      <c r="E3408" s="73" t="s">
        <v>17752</v>
      </c>
      <c r="F3408" s="73" t="s">
        <v>17751</v>
      </c>
      <c r="G3408" s="73" t="s">
        <v>17750</v>
      </c>
      <c r="H3408" s="73" t="s">
        <v>1743</v>
      </c>
      <c r="I3408" s="73" t="s">
        <v>568</v>
      </c>
      <c r="J3408" s="73" t="s">
        <v>235</v>
      </c>
      <c r="K3408" s="73" t="s">
        <v>1515</v>
      </c>
      <c r="N3408" s="73" t="s">
        <v>17749</v>
      </c>
      <c r="O3408" s="73" t="s">
        <v>3848</v>
      </c>
      <c r="P3408" s="74" t="s">
        <v>1739</v>
      </c>
      <c r="Q3408" s="74" t="s">
        <v>203</v>
      </c>
      <c r="R3408" s="73" t="str">
        <f t="shared" si="53"/>
        <v>PLSK3855683DIL_964</v>
      </c>
    </row>
    <row r="3409" spans="1:18" hidden="1" x14ac:dyDescent="0.25">
      <c r="A3409" s="73" t="s">
        <v>17754</v>
      </c>
      <c r="B3409" s="73" t="s">
        <v>17753</v>
      </c>
      <c r="C3409" s="73" t="s">
        <v>7897</v>
      </c>
      <c r="D3409" s="73" t="s">
        <v>7896</v>
      </c>
      <c r="E3409" s="73" t="s">
        <v>17752</v>
      </c>
      <c r="F3409" s="73" t="s">
        <v>17751</v>
      </c>
      <c r="G3409" s="73" t="s">
        <v>17750</v>
      </c>
      <c r="H3409" s="73" t="s">
        <v>1743</v>
      </c>
      <c r="I3409" s="73" t="s">
        <v>159</v>
      </c>
      <c r="J3409" s="73" t="s">
        <v>235</v>
      </c>
      <c r="K3409" s="73" t="s">
        <v>1515</v>
      </c>
      <c r="N3409" s="73" t="s">
        <v>17749</v>
      </c>
      <c r="O3409" s="73" t="s">
        <v>17748</v>
      </c>
      <c r="P3409" s="74" t="s">
        <v>1739</v>
      </c>
      <c r="Q3409" s="74" t="s">
        <v>17283</v>
      </c>
      <c r="R3409" s="73" t="str">
        <f t="shared" si="53"/>
        <v>PLSK3855683DIL_964</v>
      </c>
    </row>
    <row r="3410" spans="1:18" hidden="1" x14ac:dyDescent="0.25">
      <c r="A3410" s="73" t="s">
        <v>17747</v>
      </c>
      <c r="B3410" s="73" t="s">
        <v>17746</v>
      </c>
      <c r="C3410" s="73" t="s">
        <v>7897</v>
      </c>
      <c r="D3410" s="73" t="s">
        <v>7896</v>
      </c>
      <c r="E3410" s="73" t="s">
        <v>17745</v>
      </c>
      <c r="F3410" s="73" t="s">
        <v>17744</v>
      </c>
      <c r="G3410" s="73" t="s">
        <v>17743</v>
      </c>
      <c r="H3410" s="73" t="s">
        <v>640</v>
      </c>
      <c r="I3410" s="73" t="s">
        <v>568</v>
      </c>
      <c r="J3410" s="73" t="s">
        <v>235</v>
      </c>
      <c r="K3410" s="73" t="s">
        <v>1515</v>
      </c>
      <c r="N3410" s="73" t="s">
        <v>17742</v>
      </c>
      <c r="O3410" s="73" t="s">
        <v>17741</v>
      </c>
      <c r="P3410" s="74" t="s">
        <v>638</v>
      </c>
      <c r="Q3410" s="74" t="s">
        <v>203</v>
      </c>
      <c r="R3410" s="73" t="str">
        <f t="shared" si="53"/>
        <v>PLSK3855703DIL_112</v>
      </c>
    </row>
    <row r="3411" spans="1:18" hidden="1" x14ac:dyDescent="0.25">
      <c r="A3411" s="73" t="s">
        <v>17740</v>
      </c>
      <c r="B3411" s="73" t="s">
        <v>17739</v>
      </c>
      <c r="C3411" s="73" t="s">
        <v>14415</v>
      </c>
      <c r="D3411" s="73" t="s">
        <v>14414</v>
      </c>
      <c r="E3411" s="73" t="s">
        <v>17738</v>
      </c>
      <c r="F3411" s="73" t="s">
        <v>17737</v>
      </c>
      <c r="G3411" s="73" t="s">
        <v>17736</v>
      </c>
      <c r="H3411" s="73" t="s">
        <v>3888</v>
      </c>
      <c r="I3411" s="73" t="s">
        <v>32</v>
      </c>
      <c r="J3411" s="73" t="s">
        <v>235</v>
      </c>
      <c r="K3411" s="73" t="s">
        <v>5324</v>
      </c>
      <c r="N3411" s="73" t="s">
        <v>17735</v>
      </c>
      <c r="O3411" s="73" t="s">
        <v>17734</v>
      </c>
      <c r="P3411" s="74" t="s">
        <v>3885</v>
      </c>
      <c r="Q3411" s="74" t="s">
        <v>200</v>
      </c>
      <c r="R3411" s="73" t="str">
        <f t="shared" si="53"/>
        <v>SRSK3870143GEN_966</v>
      </c>
    </row>
    <row r="3412" spans="1:18" hidden="1" x14ac:dyDescent="0.25">
      <c r="A3412" s="73" t="s">
        <v>17733</v>
      </c>
      <c r="B3412" s="73" t="s">
        <v>17732</v>
      </c>
      <c r="C3412" s="73" t="s">
        <v>14415</v>
      </c>
      <c r="D3412" s="73" t="s">
        <v>14414</v>
      </c>
      <c r="E3412" s="73" t="s">
        <v>17731</v>
      </c>
      <c r="F3412" s="73" t="s">
        <v>17730</v>
      </c>
      <c r="G3412" s="73" t="s">
        <v>17729</v>
      </c>
      <c r="H3412" s="73" t="s">
        <v>5229</v>
      </c>
      <c r="I3412" s="73" t="s">
        <v>32</v>
      </c>
      <c r="J3412" s="73" t="s">
        <v>235</v>
      </c>
      <c r="K3412" s="73" t="s">
        <v>5324</v>
      </c>
      <c r="N3412" s="73" t="s">
        <v>17728</v>
      </c>
      <c r="O3412" s="73" t="s">
        <v>17727</v>
      </c>
      <c r="P3412" s="74" t="s">
        <v>5226</v>
      </c>
      <c r="Q3412" s="74" t="s">
        <v>200</v>
      </c>
      <c r="R3412" s="73" t="str">
        <f t="shared" si="53"/>
        <v>SRSK3870993GEN_670</v>
      </c>
    </row>
    <row r="3413" spans="1:18" hidden="1" x14ac:dyDescent="0.25">
      <c r="A3413" s="73" t="s">
        <v>17726</v>
      </c>
      <c r="B3413" s="73" t="s">
        <v>17725</v>
      </c>
      <c r="C3413" s="73" t="s">
        <v>1997</v>
      </c>
      <c r="D3413" s="73" t="s">
        <v>1996</v>
      </c>
      <c r="E3413" s="73" t="s">
        <v>17724</v>
      </c>
      <c r="F3413" s="73" t="s">
        <v>17723</v>
      </c>
      <c r="G3413" s="73" t="s">
        <v>17722</v>
      </c>
      <c r="H3413" s="73" t="s">
        <v>2070</v>
      </c>
      <c r="I3413" s="73" t="s">
        <v>159</v>
      </c>
      <c r="J3413" s="73" t="s">
        <v>235</v>
      </c>
      <c r="K3413" s="73" t="s">
        <v>5080</v>
      </c>
      <c r="N3413" s="73" t="s">
        <v>17721</v>
      </c>
      <c r="O3413" s="73" t="s">
        <v>2157</v>
      </c>
      <c r="P3413" s="74" t="s">
        <v>2068</v>
      </c>
      <c r="Q3413" s="74" t="s">
        <v>231</v>
      </c>
      <c r="R3413" s="73" t="str">
        <f t="shared" si="53"/>
        <v>FCSK3877313FDM_020</v>
      </c>
    </row>
    <row r="3414" spans="1:18" hidden="1" x14ac:dyDescent="0.25">
      <c r="A3414" s="73" t="s">
        <v>17720</v>
      </c>
      <c r="B3414" s="73" t="s">
        <v>17719</v>
      </c>
      <c r="C3414" s="73" t="s">
        <v>1997</v>
      </c>
      <c r="D3414" s="73" t="s">
        <v>1996</v>
      </c>
      <c r="E3414" s="73" t="s">
        <v>17718</v>
      </c>
      <c r="F3414" s="73" t="s">
        <v>17698</v>
      </c>
      <c r="G3414" s="73" t="s">
        <v>17717</v>
      </c>
      <c r="H3414" s="73" t="s">
        <v>2556</v>
      </c>
      <c r="I3414" s="73" t="s">
        <v>159</v>
      </c>
      <c r="J3414" s="73" t="s">
        <v>235</v>
      </c>
      <c r="K3414" s="73" t="s">
        <v>842</v>
      </c>
      <c r="N3414" s="73" t="s">
        <v>17712</v>
      </c>
      <c r="O3414" s="73" t="s">
        <v>2606</v>
      </c>
      <c r="P3414" s="74" t="s">
        <v>2554</v>
      </c>
      <c r="Q3414" s="74" t="s">
        <v>231</v>
      </c>
      <c r="R3414" s="73" t="str">
        <f t="shared" si="53"/>
        <v>FCSK3877323FDM_011</v>
      </c>
    </row>
    <row r="3415" spans="1:18" hidden="1" x14ac:dyDescent="0.25">
      <c r="A3415" s="73" t="s">
        <v>17716</v>
      </c>
      <c r="B3415" s="73" t="s">
        <v>17715</v>
      </c>
      <c r="C3415" s="73" t="s">
        <v>1997</v>
      </c>
      <c r="D3415" s="73" t="s">
        <v>1996</v>
      </c>
      <c r="E3415" s="73" t="s">
        <v>17714</v>
      </c>
      <c r="F3415" s="73" t="s">
        <v>17698</v>
      </c>
      <c r="G3415" s="73" t="s">
        <v>17713</v>
      </c>
      <c r="H3415" s="73" t="s">
        <v>736</v>
      </c>
      <c r="I3415" s="73" t="s">
        <v>159</v>
      </c>
      <c r="J3415" s="73" t="s">
        <v>235</v>
      </c>
      <c r="K3415" s="73" t="s">
        <v>842</v>
      </c>
      <c r="N3415" s="73" t="s">
        <v>17712</v>
      </c>
      <c r="O3415" s="73" t="s">
        <v>17677</v>
      </c>
      <c r="P3415" s="74" t="s">
        <v>734</v>
      </c>
      <c r="Q3415" s="74" t="s">
        <v>231</v>
      </c>
      <c r="R3415" s="73" t="str">
        <f t="shared" si="53"/>
        <v>FCSK3877323FDM_440</v>
      </c>
    </row>
    <row r="3416" spans="1:18" hidden="1" x14ac:dyDescent="0.25">
      <c r="A3416" s="73" t="s">
        <v>17711</v>
      </c>
      <c r="B3416" s="73" t="s">
        <v>17710</v>
      </c>
      <c r="C3416" s="73" t="s">
        <v>1997</v>
      </c>
      <c r="D3416" s="73" t="s">
        <v>1996</v>
      </c>
      <c r="E3416" s="73" t="s">
        <v>17709</v>
      </c>
      <c r="F3416" s="73" t="s">
        <v>17708</v>
      </c>
      <c r="G3416" s="73" t="s">
        <v>17707</v>
      </c>
      <c r="H3416" s="73" t="s">
        <v>1112</v>
      </c>
      <c r="I3416" s="73" t="s">
        <v>159</v>
      </c>
      <c r="J3416" s="73" t="s">
        <v>235</v>
      </c>
      <c r="K3416" s="73" t="s">
        <v>5080</v>
      </c>
      <c r="N3416" s="73" t="s">
        <v>17706</v>
      </c>
      <c r="O3416" s="73" t="s">
        <v>17539</v>
      </c>
      <c r="P3416" s="74" t="s">
        <v>1108</v>
      </c>
      <c r="Q3416" s="74" t="s">
        <v>231</v>
      </c>
      <c r="R3416" s="73" t="str">
        <f t="shared" si="53"/>
        <v>FCSK3877323FCC_500</v>
      </c>
    </row>
    <row r="3417" spans="1:18" hidden="1" x14ac:dyDescent="0.25">
      <c r="A3417" s="73" t="s">
        <v>17705</v>
      </c>
      <c r="B3417" s="73" t="s">
        <v>17704</v>
      </c>
      <c r="C3417" s="73" t="s">
        <v>1997</v>
      </c>
      <c r="D3417" s="73" t="s">
        <v>1996</v>
      </c>
      <c r="E3417" s="73" t="s">
        <v>17703</v>
      </c>
      <c r="F3417" s="73" t="s">
        <v>17698</v>
      </c>
      <c r="G3417" s="73" t="s">
        <v>17702</v>
      </c>
      <c r="H3417" s="73" t="s">
        <v>2070</v>
      </c>
      <c r="I3417" s="73" t="s">
        <v>159</v>
      </c>
      <c r="J3417" s="73" t="s">
        <v>235</v>
      </c>
      <c r="K3417" s="73" t="s">
        <v>842</v>
      </c>
      <c r="N3417" s="73" t="s">
        <v>17696</v>
      </c>
      <c r="O3417" s="73" t="s">
        <v>2157</v>
      </c>
      <c r="P3417" s="74" t="s">
        <v>2068</v>
      </c>
      <c r="Q3417" s="74" t="s">
        <v>231</v>
      </c>
      <c r="R3417" s="73" t="str">
        <f t="shared" si="53"/>
        <v>FCSK3877333FDM_020</v>
      </c>
    </row>
    <row r="3418" spans="1:18" hidden="1" x14ac:dyDescent="0.25">
      <c r="A3418" s="73" t="s">
        <v>17701</v>
      </c>
      <c r="B3418" s="73" t="s">
        <v>17700</v>
      </c>
      <c r="C3418" s="73" t="s">
        <v>1997</v>
      </c>
      <c r="D3418" s="73" t="s">
        <v>1996</v>
      </c>
      <c r="E3418" s="73" t="s">
        <v>17699</v>
      </c>
      <c r="F3418" s="73" t="s">
        <v>17698</v>
      </c>
      <c r="G3418" s="73" t="s">
        <v>17697</v>
      </c>
      <c r="H3418" s="73" t="s">
        <v>1023</v>
      </c>
      <c r="I3418" s="73" t="s">
        <v>159</v>
      </c>
      <c r="J3418" s="73" t="s">
        <v>235</v>
      </c>
      <c r="K3418" s="73" t="s">
        <v>842</v>
      </c>
      <c r="N3418" s="73" t="s">
        <v>17696</v>
      </c>
      <c r="O3418" s="73" t="s">
        <v>2966</v>
      </c>
      <c r="P3418" s="74" t="s">
        <v>1021</v>
      </c>
      <c r="Q3418" s="74" t="s">
        <v>231</v>
      </c>
      <c r="R3418" s="73" t="str">
        <f t="shared" si="53"/>
        <v>FCSK3877333FDM_420</v>
      </c>
    </row>
    <row r="3419" spans="1:18" hidden="1" x14ac:dyDescent="0.25">
      <c r="A3419" s="73" t="s">
        <v>17695</v>
      </c>
      <c r="B3419" s="73" t="s">
        <v>17694</v>
      </c>
      <c r="C3419" s="73" t="s">
        <v>1997</v>
      </c>
      <c r="D3419" s="73" t="s">
        <v>1996</v>
      </c>
      <c r="E3419" s="73" t="s">
        <v>17693</v>
      </c>
      <c r="F3419" s="73" t="s">
        <v>17692</v>
      </c>
      <c r="G3419" s="73" t="s">
        <v>17691</v>
      </c>
      <c r="H3419" s="73" t="s">
        <v>2070</v>
      </c>
      <c r="I3419" s="73" t="s">
        <v>159</v>
      </c>
      <c r="J3419" s="73" t="s">
        <v>235</v>
      </c>
      <c r="K3419" s="73" t="s">
        <v>5080</v>
      </c>
      <c r="N3419" s="73" t="s">
        <v>17690</v>
      </c>
      <c r="O3419" s="73" t="s">
        <v>2157</v>
      </c>
      <c r="P3419" s="74" t="s">
        <v>2068</v>
      </c>
      <c r="Q3419" s="74" t="s">
        <v>231</v>
      </c>
      <c r="R3419" s="73" t="str">
        <f t="shared" si="53"/>
        <v>FCSK3877743FCC_020</v>
      </c>
    </row>
    <row r="3420" spans="1:18" hidden="1" x14ac:dyDescent="0.25">
      <c r="A3420" s="73" t="s">
        <v>17689</v>
      </c>
      <c r="B3420" s="73" t="s">
        <v>17688</v>
      </c>
      <c r="C3420" s="73" t="s">
        <v>1997</v>
      </c>
      <c r="D3420" s="73" t="s">
        <v>1996</v>
      </c>
      <c r="E3420" s="73" t="s">
        <v>17687</v>
      </c>
      <c r="F3420" s="73" t="s">
        <v>17665</v>
      </c>
      <c r="G3420" s="73" t="s">
        <v>17686</v>
      </c>
      <c r="H3420" s="73" t="s">
        <v>2637</v>
      </c>
      <c r="I3420" s="73" t="s">
        <v>159</v>
      </c>
      <c r="J3420" s="73" t="s">
        <v>1231</v>
      </c>
      <c r="K3420" s="73" t="s">
        <v>5139</v>
      </c>
      <c r="N3420" s="73" t="s">
        <v>17663</v>
      </c>
      <c r="O3420" s="73" t="s">
        <v>3376</v>
      </c>
      <c r="P3420" s="74" t="s">
        <v>2635</v>
      </c>
      <c r="Q3420" s="74" t="s">
        <v>231</v>
      </c>
      <c r="R3420" s="73" t="str">
        <f t="shared" si="53"/>
        <v>FCSK3877752FDM_001</v>
      </c>
    </row>
    <row r="3421" spans="1:18" hidden="1" x14ac:dyDescent="0.25">
      <c r="A3421" s="73" t="s">
        <v>17685</v>
      </c>
      <c r="B3421" s="73" t="s">
        <v>17684</v>
      </c>
      <c r="C3421" s="73" t="s">
        <v>1997</v>
      </c>
      <c r="D3421" s="73" t="s">
        <v>1996</v>
      </c>
      <c r="E3421" s="73" t="s">
        <v>17683</v>
      </c>
      <c r="F3421" s="73" t="s">
        <v>17665</v>
      </c>
      <c r="G3421" s="73" t="s">
        <v>17682</v>
      </c>
      <c r="H3421" s="73" t="s">
        <v>1011</v>
      </c>
      <c r="I3421" s="73" t="s">
        <v>159</v>
      </c>
      <c r="J3421" s="73" t="s">
        <v>1231</v>
      </c>
      <c r="K3421" s="73" t="s">
        <v>5139</v>
      </c>
      <c r="N3421" s="73" t="s">
        <v>17663</v>
      </c>
      <c r="O3421" s="73" t="s">
        <v>1602</v>
      </c>
      <c r="P3421" s="74" t="s">
        <v>1008</v>
      </c>
      <c r="Q3421" s="74" t="s">
        <v>231</v>
      </c>
      <c r="R3421" s="73" t="str">
        <f t="shared" si="53"/>
        <v>FCSK3877752FDM_410</v>
      </c>
    </row>
    <row r="3422" spans="1:18" hidden="1" x14ac:dyDescent="0.25">
      <c r="A3422" s="73" t="s">
        <v>17681</v>
      </c>
      <c r="B3422" s="73" t="s">
        <v>17680</v>
      </c>
      <c r="C3422" s="73" t="s">
        <v>1997</v>
      </c>
      <c r="D3422" s="73" t="s">
        <v>1996</v>
      </c>
      <c r="E3422" s="73" t="s">
        <v>17679</v>
      </c>
      <c r="F3422" s="73" t="s">
        <v>17665</v>
      </c>
      <c r="G3422" s="73" t="s">
        <v>17678</v>
      </c>
      <c r="H3422" s="73" t="s">
        <v>736</v>
      </c>
      <c r="I3422" s="73" t="s">
        <v>159</v>
      </c>
      <c r="J3422" s="73" t="s">
        <v>1231</v>
      </c>
      <c r="K3422" s="73" t="s">
        <v>5139</v>
      </c>
      <c r="N3422" s="73" t="s">
        <v>17663</v>
      </c>
      <c r="O3422" s="73" t="s">
        <v>17677</v>
      </c>
      <c r="P3422" s="74" t="s">
        <v>734</v>
      </c>
      <c r="Q3422" s="74" t="s">
        <v>231</v>
      </c>
      <c r="R3422" s="73" t="str">
        <f t="shared" si="53"/>
        <v>FCSK3877752FDM_440</v>
      </c>
    </row>
    <row r="3423" spans="1:18" hidden="1" x14ac:dyDescent="0.25">
      <c r="A3423" s="73" t="s">
        <v>17676</v>
      </c>
      <c r="B3423" s="73" t="s">
        <v>17675</v>
      </c>
      <c r="C3423" s="73" t="s">
        <v>1997</v>
      </c>
      <c r="D3423" s="73" t="s">
        <v>1996</v>
      </c>
      <c r="E3423" s="73" t="s">
        <v>17674</v>
      </c>
      <c r="F3423" s="73" t="s">
        <v>17665</v>
      </c>
      <c r="G3423" s="73" t="s">
        <v>17673</v>
      </c>
      <c r="H3423" s="73" t="s">
        <v>1112</v>
      </c>
      <c r="I3423" s="73" t="s">
        <v>159</v>
      </c>
      <c r="J3423" s="73" t="s">
        <v>1231</v>
      </c>
      <c r="K3423" s="73" t="s">
        <v>5139</v>
      </c>
      <c r="N3423" s="73" t="s">
        <v>17663</v>
      </c>
      <c r="O3423" s="73" t="s">
        <v>17539</v>
      </c>
      <c r="P3423" s="74" t="s">
        <v>1108</v>
      </c>
      <c r="Q3423" s="74" t="s">
        <v>231</v>
      </c>
      <c r="R3423" s="73" t="str">
        <f t="shared" si="53"/>
        <v>FCSK3877752FDM_500</v>
      </c>
    </row>
    <row r="3424" spans="1:18" hidden="1" x14ac:dyDescent="0.25">
      <c r="A3424" s="73" t="s">
        <v>17672</v>
      </c>
      <c r="B3424" s="73" t="s">
        <v>17671</v>
      </c>
      <c r="C3424" s="73" t="s">
        <v>1997</v>
      </c>
      <c r="D3424" s="73" t="s">
        <v>1996</v>
      </c>
      <c r="E3424" s="73" t="s">
        <v>17670</v>
      </c>
      <c r="F3424" s="73" t="s">
        <v>17665</v>
      </c>
      <c r="G3424" s="73" t="s">
        <v>17669</v>
      </c>
      <c r="H3424" s="73" t="s">
        <v>1075</v>
      </c>
      <c r="I3424" s="73" t="s">
        <v>159</v>
      </c>
      <c r="J3424" s="73" t="s">
        <v>1231</v>
      </c>
      <c r="K3424" s="73" t="s">
        <v>5139</v>
      </c>
      <c r="N3424" s="73" t="s">
        <v>17663</v>
      </c>
      <c r="O3424" s="73" t="s">
        <v>1081</v>
      </c>
      <c r="P3424" s="74" t="s">
        <v>1072</v>
      </c>
      <c r="Q3424" s="74" t="s">
        <v>231</v>
      </c>
      <c r="R3424" s="73" t="str">
        <f t="shared" si="53"/>
        <v>FCSK3877752FDM_605</v>
      </c>
    </row>
    <row r="3425" spans="1:18" hidden="1" x14ac:dyDescent="0.25">
      <c r="A3425" s="73" t="s">
        <v>17668</v>
      </c>
      <c r="B3425" s="73" t="s">
        <v>17667</v>
      </c>
      <c r="C3425" s="73" t="s">
        <v>1997</v>
      </c>
      <c r="D3425" s="73" t="s">
        <v>1996</v>
      </c>
      <c r="E3425" s="73" t="s">
        <v>17666</v>
      </c>
      <c r="F3425" s="73" t="s">
        <v>17665</v>
      </c>
      <c r="G3425" s="73" t="s">
        <v>17664</v>
      </c>
      <c r="H3425" s="73" t="s">
        <v>1281</v>
      </c>
      <c r="I3425" s="73" t="s">
        <v>159</v>
      </c>
      <c r="J3425" s="73" t="s">
        <v>1231</v>
      </c>
      <c r="K3425" s="73" t="s">
        <v>5139</v>
      </c>
      <c r="N3425" s="73" t="s">
        <v>17663</v>
      </c>
      <c r="O3425" s="73" t="s">
        <v>1335</v>
      </c>
      <c r="P3425" s="74" t="s">
        <v>1278</v>
      </c>
      <c r="Q3425" s="74" t="s">
        <v>231</v>
      </c>
      <c r="R3425" s="73" t="str">
        <f t="shared" si="53"/>
        <v>FCSK3877752FDM_650</v>
      </c>
    </row>
    <row r="3426" spans="1:18" hidden="1" x14ac:dyDescent="0.25">
      <c r="A3426" s="73" t="s">
        <v>17662</v>
      </c>
      <c r="B3426" s="73" t="s">
        <v>17661</v>
      </c>
      <c r="C3426" s="73" t="s">
        <v>1997</v>
      </c>
      <c r="D3426" s="73" t="s">
        <v>1996</v>
      </c>
      <c r="E3426" s="73" t="s">
        <v>17660</v>
      </c>
      <c r="F3426" s="73" t="s">
        <v>17642</v>
      </c>
      <c r="G3426" s="73" t="s">
        <v>17659</v>
      </c>
      <c r="H3426" s="73" t="s">
        <v>2070</v>
      </c>
      <c r="I3426" s="73" t="s">
        <v>159</v>
      </c>
      <c r="J3426" s="73" t="s">
        <v>235</v>
      </c>
      <c r="K3426" s="73" t="s">
        <v>842</v>
      </c>
      <c r="N3426" s="73" t="s">
        <v>17655</v>
      </c>
      <c r="O3426" s="73" t="s">
        <v>2157</v>
      </c>
      <c r="P3426" s="74" t="s">
        <v>2068</v>
      </c>
      <c r="Q3426" s="74" t="s">
        <v>231</v>
      </c>
      <c r="R3426" s="73" t="str">
        <f t="shared" si="53"/>
        <v>FCSK3877763FDM_020</v>
      </c>
    </row>
    <row r="3427" spans="1:18" hidden="1" x14ac:dyDescent="0.25">
      <c r="A3427" s="73" t="s">
        <v>17658</v>
      </c>
      <c r="B3427" s="73" t="s">
        <v>17657</v>
      </c>
      <c r="C3427" s="73" t="s">
        <v>1997</v>
      </c>
      <c r="D3427" s="73" t="s">
        <v>1996</v>
      </c>
      <c r="E3427" s="73" t="s">
        <v>17656</v>
      </c>
      <c r="F3427" s="73" t="s">
        <v>17642</v>
      </c>
      <c r="G3427" s="73" t="s">
        <v>17651</v>
      </c>
      <c r="H3427" s="73" t="s">
        <v>1023</v>
      </c>
      <c r="I3427" s="73" t="s">
        <v>159</v>
      </c>
      <c r="J3427" s="73" t="s">
        <v>235</v>
      </c>
      <c r="K3427" s="73" t="s">
        <v>842</v>
      </c>
      <c r="N3427" s="73" t="s">
        <v>17655</v>
      </c>
      <c r="O3427" s="73" t="s">
        <v>2966</v>
      </c>
      <c r="P3427" s="74" t="s">
        <v>1021</v>
      </c>
      <c r="Q3427" s="74" t="s">
        <v>231</v>
      </c>
      <c r="R3427" s="73" t="str">
        <f t="shared" si="53"/>
        <v>FCSK3877763FDM_420</v>
      </c>
    </row>
    <row r="3428" spans="1:18" hidden="1" x14ac:dyDescent="0.25">
      <c r="A3428" s="73" t="s">
        <v>17654</v>
      </c>
      <c r="B3428" s="73" t="s">
        <v>17653</v>
      </c>
      <c r="C3428" s="73" t="s">
        <v>1997</v>
      </c>
      <c r="D3428" s="73" t="s">
        <v>1996</v>
      </c>
      <c r="E3428" s="73" t="s">
        <v>17652</v>
      </c>
      <c r="F3428" s="73" t="s">
        <v>17642</v>
      </c>
      <c r="G3428" s="73" t="s">
        <v>17651</v>
      </c>
      <c r="H3428" s="73" t="s">
        <v>1023</v>
      </c>
      <c r="I3428" s="73" t="s">
        <v>159</v>
      </c>
      <c r="J3428" s="73" t="s">
        <v>235</v>
      </c>
      <c r="K3428" s="73" t="s">
        <v>5080</v>
      </c>
      <c r="N3428" s="73" t="s">
        <v>17650</v>
      </c>
      <c r="O3428" s="73" t="s">
        <v>2966</v>
      </c>
      <c r="P3428" s="74" t="s">
        <v>1021</v>
      </c>
      <c r="Q3428" s="74" t="s">
        <v>231</v>
      </c>
      <c r="R3428" s="73" t="str">
        <f t="shared" si="53"/>
        <v>FCSK3877763FCC_420</v>
      </c>
    </row>
    <row r="3429" spans="1:18" hidden="1" x14ac:dyDescent="0.25">
      <c r="A3429" s="73" t="s">
        <v>17649</v>
      </c>
      <c r="B3429" s="73" t="s">
        <v>17648</v>
      </c>
      <c r="C3429" s="73" t="s">
        <v>1997</v>
      </c>
      <c r="D3429" s="73" t="s">
        <v>1996</v>
      </c>
      <c r="E3429" s="73" t="s">
        <v>17647</v>
      </c>
      <c r="F3429" s="73" t="s">
        <v>17642</v>
      </c>
      <c r="G3429" s="73" t="s">
        <v>17646</v>
      </c>
      <c r="H3429" s="73" t="s">
        <v>2070</v>
      </c>
      <c r="I3429" s="73" t="s">
        <v>159</v>
      </c>
      <c r="J3429" s="73" t="s">
        <v>235</v>
      </c>
      <c r="K3429" s="73" t="s">
        <v>842</v>
      </c>
      <c r="N3429" s="73" t="s">
        <v>17640</v>
      </c>
      <c r="O3429" s="73" t="s">
        <v>2157</v>
      </c>
      <c r="P3429" s="74" t="s">
        <v>2068</v>
      </c>
      <c r="Q3429" s="74" t="s">
        <v>231</v>
      </c>
      <c r="R3429" s="73" t="str">
        <f t="shared" si="53"/>
        <v>FCSK3877773FDM_020</v>
      </c>
    </row>
    <row r="3430" spans="1:18" hidden="1" x14ac:dyDescent="0.25">
      <c r="A3430" s="73" t="s">
        <v>17645</v>
      </c>
      <c r="B3430" s="73" t="s">
        <v>17644</v>
      </c>
      <c r="C3430" s="73" t="s">
        <v>1997</v>
      </c>
      <c r="D3430" s="73" t="s">
        <v>1996</v>
      </c>
      <c r="E3430" s="73" t="s">
        <v>17643</v>
      </c>
      <c r="F3430" s="73" t="s">
        <v>17642</v>
      </c>
      <c r="G3430" s="73" t="s">
        <v>17641</v>
      </c>
      <c r="H3430" s="73" t="s">
        <v>1488</v>
      </c>
      <c r="I3430" s="73" t="s">
        <v>159</v>
      </c>
      <c r="J3430" s="73" t="s">
        <v>235</v>
      </c>
      <c r="K3430" s="73" t="s">
        <v>842</v>
      </c>
      <c r="N3430" s="73" t="s">
        <v>17640</v>
      </c>
      <c r="O3430" s="73" t="s">
        <v>1959</v>
      </c>
      <c r="P3430" s="74" t="s">
        <v>1483</v>
      </c>
      <c r="Q3430" s="74" t="s">
        <v>231</v>
      </c>
      <c r="R3430" s="73" t="str">
        <f t="shared" si="53"/>
        <v>FCSK3877773FDM_280</v>
      </c>
    </row>
    <row r="3431" spans="1:18" hidden="1" x14ac:dyDescent="0.25">
      <c r="A3431" s="73" t="s">
        <v>17639</v>
      </c>
      <c r="B3431" s="73" t="s">
        <v>17638</v>
      </c>
      <c r="C3431" s="73" t="s">
        <v>1997</v>
      </c>
      <c r="D3431" s="73" t="s">
        <v>1996</v>
      </c>
      <c r="E3431" s="73" t="s">
        <v>17637</v>
      </c>
      <c r="F3431" s="73" t="s">
        <v>17636</v>
      </c>
      <c r="G3431" s="73" t="s">
        <v>17635</v>
      </c>
      <c r="H3431" s="73" t="s">
        <v>1488</v>
      </c>
      <c r="I3431" s="73" t="s">
        <v>159</v>
      </c>
      <c r="J3431" s="73" t="s">
        <v>235</v>
      </c>
      <c r="K3431" s="73" t="s">
        <v>5080</v>
      </c>
      <c r="N3431" s="73" t="s">
        <v>17634</v>
      </c>
      <c r="O3431" s="73" t="s">
        <v>1959</v>
      </c>
      <c r="P3431" s="74" t="s">
        <v>1483</v>
      </c>
      <c r="Q3431" s="74" t="s">
        <v>231</v>
      </c>
      <c r="R3431" s="73" t="str">
        <f t="shared" si="53"/>
        <v>FCSK3877773FCC_280</v>
      </c>
    </row>
    <row r="3432" spans="1:18" hidden="1" x14ac:dyDescent="0.25">
      <c r="A3432" s="73" t="s">
        <v>17633</v>
      </c>
      <c r="B3432" s="73" t="s">
        <v>17632</v>
      </c>
      <c r="C3432" s="73" t="s">
        <v>1997</v>
      </c>
      <c r="D3432" s="73" t="s">
        <v>1996</v>
      </c>
      <c r="E3432" s="73" t="s">
        <v>17631</v>
      </c>
      <c r="F3432" s="73" t="s">
        <v>17621</v>
      </c>
      <c r="G3432" s="73" t="s">
        <v>17630</v>
      </c>
      <c r="H3432" s="73" t="s">
        <v>2637</v>
      </c>
      <c r="I3432" s="73" t="s">
        <v>159</v>
      </c>
      <c r="J3432" s="73" t="s">
        <v>235</v>
      </c>
      <c r="K3432" s="73" t="s">
        <v>5080</v>
      </c>
      <c r="N3432" s="73" t="s">
        <v>17625</v>
      </c>
      <c r="O3432" s="73" t="s">
        <v>3376</v>
      </c>
      <c r="P3432" s="74" t="s">
        <v>2635</v>
      </c>
      <c r="Q3432" s="74" t="s">
        <v>231</v>
      </c>
      <c r="R3432" s="73" t="str">
        <f t="shared" si="53"/>
        <v>FCSK3885943FDM_001</v>
      </c>
    </row>
    <row r="3433" spans="1:18" hidden="1" x14ac:dyDescent="0.25">
      <c r="A3433" s="73" t="s">
        <v>17629</v>
      </c>
      <c r="B3433" s="73" t="s">
        <v>17628</v>
      </c>
      <c r="C3433" s="73" t="s">
        <v>1997</v>
      </c>
      <c r="D3433" s="73" t="s">
        <v>1996</v>
      </c>
      <c r="E3433" s="73" t="s">
        <v>17627</v>
      </c>
      <c r="F3433" s="73" t="s">
        <v>17621</v>
      </c>
      <c r="G3433" s="73" t="s">
        <v>17626</v>
      </c>
      <c r="H3433" s="73" t="s">
        <v>1112</v>
      </c>
      <c r="I3433" s="73" t="s">
        <v>159</v>
      </c>
      <c r="J3433" s="73" t="s">
        <v>235</v>
      </c>
      <c r="K3433" s="73" t="s">
        <v>5080</v>
      </c>
      <c r="N3433" s="73" t="s">
        <v>17625</v>
      </c>
      <c r="O3433" s="73" t="s">
        <v>17539</v>
      </c>
      <c r="P3433" s="74" t="s">
        <v>1108</v>
      </c>
      <c r="Q3433" s="74" t="s">
        <v>231</v>
      </c>
      <c r="R3433" s="73" t="str">
        <f t="shared" si="53"/>
        <v>FCSK3885943FDM_500</v>
      </c>
    </row>
    <row r="3434" spans="1:18" hidden="1" x14ac:dyDescent="0.25">
      <c r="A3434" s="73" t="s">
        <v>17624</v>
      </c>
      <c r="B3434" s="73" t="s">
        <v>17623</v>
      </c>
      <c r="C3434" s="73" t="s">
        <v>1997</v>
      </c>
      <c r="D3434" s="73" t="s">
        <v>1996</v>
      </c>
      <c r="E3434" s="73" t="s">
        <v>17622</v>
      </c>
      <c r="F3434" s="73" t="s">
        <v>17621</v>
      </c>
      <c r="G3434" s="73" t="s">
        <v>17620</v>
      </c>
      <c r="H3434" s="73" t="s">
        <v>1023</v>
      </c>
      <c r="I3434" s="73" t="s">
        <v>159</v>
      </c>
      <c r="J3434" s="73" t="s">
        <v>235</v>
      </c>
      <c r="K3434" s="73" t="s">
        <v>5080</v>
      </c>
      <c r="N3434" s="73" t="s">
        <v>17619</v>
      </c>
      <c r="O3434" s="73" t="s">
        <v>2966</v>
      </c>
      <c r="P3434" s="74" t="s">
        <v>1021</v>
      </c>
      <c r="Q3434" s="74" t="s">
        <v>231</v>
      </c>
      <c r="R3434" s="73" t="str">
        <f t="shared" si="53"/>
        <v>FCSK3885943FCC_420</v>
      </c>
    </row>
    <row r="3435" spans="1:18" hidden="1" x14ac:dyDescent="0.25">
      <c r="A3435" s="73" t="s">
        <v>17618</v>
      </c>
      <c r="B3435" s="73" t="s">
        <v>17617</v>
      </c>
      <c r="C3435" s="73" t="s">
        <v>1997</v>
      </c>
      <c r="D3435" s="73" t="s">
        <v>1996</v>
      </c>
      <c r="E3435" s="73" t="s">
        <v>17616</v>
      </c>
      <c r="F3435" s="73" t="s">
        <v>17615</v>
      </c>
      <c r="G3435" s="73" t="s">
        <v>17614</v>
      </c>
      <c r="H3435" s="73" t="s">
        <v>2637</v>
      </c>
      <c r="I3435" s="73" t="s">
        <v>159</v>
      </c>
      <c r="J3435" s="73" t="s">
        <v>235</v>
      </c>
      <c r="K3435" s="73" t="s">
        <v>5080</v>
      </c>
      <c r="N3435" s="73" t="s">
        <v>17613</v>
      </c>
      <c r="O3435" s="73" t="s">
        <v>3376</v>
      </c>
      <c r="P3435" s="74" t="s">
        <v>2635</v>
      </c>
      <c r="Q3435" s="74" t="s">
        <v>231</v>
      </c>
      <c r="R3435" s="73" t="str">
        <f t="shared" si="53"/>
        <v>FCSK3885953FCC_001</v>
      </c>
    </row>
    <row r="3436" spans="1:18" hidden="1" x14ac:dyDescent="0.25">
      <c r="A3436" s="73" t="s">
        <v>17612</v>
      </c>
      <c r="B3436" s="73" t="s">
        <v>17611</v>
      </c>
      <c r="C3436" s="73" t="s">
        <v>1997</v>
      </c>
      <c r="D3436" s="73" t="s">
        <v>1996</v>
      </c>
      <c r="E3436" s="73" t="s">
        <v>17610</v>
      </c>
      <c r="F3436" s="73" t="s">
        <v>17597</v>
      </c>
      <c r="G3436" s="73" t="s">
        <v>17609</v>
      </c>
      <c r="H3436" s="73" t="s">
        <v>2637</v>
      </c>
      <c r="I3436" s="73" t="s">
        <v>159</v>
      </c>
      <c r="J3436" s="73" t="s">
        <v>235</v>
      </c>
      <c r="K3436" s="73" t="s">
        <v>5080</v>
      </c>
      <c r="N3436" s="73" t="s">
        <v>17595</v>
      </c>
      <c r="O3436" s="73" t="s">
        <v>3376</v>
      </c>
      <c r="P3436" s="74" t="s">
        <v>2635</v>
      </c>
      <c r="Q3436" s="74" t="s">
        <v>231</v>
      </c>
      <c r="R3436" s="73" t="str">
        <f t="shared" si="53"/>
        <v>FCSK3885983FDM_001</v>
      </c>
    </row>
    <row r="3437" spans="1:18" hidden="1" x14ac:dyDescent="0.25">
      <c r="A3437" s="73" t="s">
        <v>17608</v>
      </c>
      <c r="B3437" s="73" t="s">
        <v>17607</v>
      </c>
      <c r="C3437" s="73" t="s">
        <v>1997</v>
      </c>
      <c r="D3437" s="73" t="s">
        <v>1996</v>
      </c>
      <c r="E3437" s="73" t="s">
        <v>17606</v>
      </c>
      <c r="F3437" s="73" t="s">
        <v>17597</v>
      </c>
      <c r="G3437" s="73" t="s">
        <v>17605</v>
      </c>
      <c r="H3437" s="73" t="s">
        <v>1023</v>
      </c>
      <c r="I3437" s="73" t="s">
        <v>159</v>
      </c>
      <c r="J3437" s="73" t="s">
        <v>235</v>
      </c>
      <c r="K3437" s="73" t="s">
        <v>5080</v>
      </c>
      <c r="N3437" s="73" t="s">
        <v>17595</v>
      </c>
      <c r="O3437" s="73" t="s">
        <v>2966</v>
      </c>
      <c r="P3437" s="74" t="s">
        <v>1021</v>
      </c>
      <c r="Q3437" s="74" t="s">
        <v>231</v>
      </c>
      <c r="R3437" s="73" t="str">
        <f t="shared" si="53"/>
        <v>FCSK3885983FDM_420</v>
      </c>
    </row>
    <row r="3438" spans="1:18" hidden="1" x14ac:dyDescent="0.25">
      <c r="A3438" s="73" t="s">
        <v>17604</v>
      </c>
      <c r="B3438" s="73" t="s">
        <v>17603</v>
      </c>
      <c r="C3438" s="73" t="s">
        <v>1997</v>
      </c>
      <c r="D3438" s="73" t="s">
        <v>1996</v>
      </c>
      <c r="E3438" s="73" t="s">
        <v>17602</v>
      </c>
      <c r="F3438" s="73" t="s">
        <v>17597</v>
      </c>
      <c r="G3438" s="73" t="s">
        <v>17601</v>
      </c>
      <c r="H3438" s="73" t="s">
        <v>1112</v>
      </c>
      <c r="I3438" s="73" t="s">
        <v>159</v>
      </c>
      <c r="J3438" s="73" t="s">
        <v>235</v>
      </c>
      <c r="K3438" s="73" t="s">
        <v>5080</v>
      </c>
      <c r="N3438" s="73" t="s">
        <v>17595</v>
      </c>
      <c r="O3438" s="73" t="s">
        <v>17539</v>
      </c>
      <c r="P3438" s="74" t="s">
        <v>1108</v>
      </c>
      <c r="Q3438" s="74" t="s">
        <v>231</v>
      </c>
      <c r="R3438" s="73" t="str">
        <f t="shared" si="53"/>
        <v>FCSK3885983FDM_500</v>
      </c>
    </row>
    <row r="3439" spans="1:18" hidden="1" x14ac:dyDescent="0.25">
      <c r="A3439" s="73" t="s">
        <v>17600</v>
      </c>
      <c r="B3439" s="73" t="s">
        <v>17599</v>
      </c>
      <c r="C3439" s="73" t="s">
        <v>1997</v>
      </c>
      <c r="D3439" s="73" t="s">
        <v>1996</v>
      </c>
      <c r="E3439" s="73" t="s">
        <v>17598</v>
      </c>
      <c r="F3439" s="73" t="s">
        <v>17597</v>
      </c>
      <c r="G3439" s="73" t="s">
        <v>17596</v>
      </c>
      <c r="H3439" s="73" t="s">
        <v>1281</v>
      </c>
      <c r="I3439" s="73" t="s">
        <v>159</v>
      </c>
      <c r="J3439" s="73" t="s">
        <v>235</v>
      </c>
      <c r="K3439" s="73" t="s">
        <v>5080</v>
      </c>
      <c r="N3439" s="73" t="s">
        <v>17595</v>
      </c>
      <c r="O3439" s="73" t="s">
        <v>1335</v>
      </c>
      <c r="P3439" s="74" t="s">
        <v>1278</v>
      </c>
      <c r="Q3439" s="74" t="s">
        <v>231</v>
      </c>
      <c r="R3439" s="73" t="str">
        <f t="shared" si="53"/>
        <v>FCSK3885983FDM_650</v>
      </c>
    </row>
    <row r="3440" spans="1:18" hidden="1" x14ac:dyDescent="0.25">
      <c r="A3440" s="73" t="s">
        <v>17594</v>
      </c>
      <c r="B3440" s="73" t="s">
        <v>17593</v>
      </c>
      <c r="C3440" s="73" t="s">
        <v>7897</v>
      </c>
      <c r="D3440" s="73" t="s">
        <v>7896</v>
      </c>
      <c r="E3440" s="73" t="s">
        <v>17589</v>
      </c>
      <c r="F3440" s="73" t="s">
        <v>17588</v>
      </c>
      <c r="G3440" s="73" t="s">
        <v>17592</v>
      </c>
      <c r="H3440" s="73" t="s">
        <v>1011</v>
      </c>
      <c r="I3440" s="73" t="s">
        <v>33</v>
      </c>
      <c r="J3440" s="73" t="s">
        <v>235</v>
      </c>
      <c r="K3440" s="73" t="s">
        <v>5324</v>
      </c>
      <c r="N3440" s="73" t="s">
        <v>17586</v>
      </c>
      <c r="O3440" s="73" t="s">
        <v>17578</v>
      </c>
      <c r="P3440" s="74" t="s">
        <v>1008</v>
      </c>
      <c r="Q3440" s="74" t="s">
        <v>201</v>
      </c>
      <c r="R3440" s="73" t="str">
        <f t="shared" si="53"/>
        <v>PLSK3897093DIL_410</v>
      </c>
    </row>
    <row r="3441" spans="1:18" hidden="1" x14ac:dyDescent="0.25">
      <c r="A3441" s="73" t="s">
        <v>17591</v>
      </c>
      <c r="B3441" s="73" t="s">
        <v>17590</v>
      </c>
      <c r="C3441" s="73" t="s">
        <v>7897</v>
      </c>
      <c r="D3441" s="73" t="s">
        <v>7896</v>
      </c>
      <c r="E3441" s="73" t="s">
        <v>17589</v>
      </c>
      <c r="F3441" s="73" t="s">
        <v>17588</v>
      </c>
      <c r="G3441" s="73" t="s">
        <v>17587</v>
      </c>
      <c r="H3441" s="73" t="s">
        <v>1011</v>
      </c>
      <c r="I3441" s="73" t="s">
        <v>568</v>
      </c>
      <c r="J3441" s="73" t="s">
        <v>235</v>
      </c>
      <c r="K3441" s="73" t="s">
        <v>5324</v>
      </c>
      <c r="N3441" s="73" t="s">
        <v>17586</v>
      </c>
      <c r="O3441" s="73" t="s">
        <v>1622</v>
      </c>
      <c r="P3441" s="74" t="s">
        <v>1008</v>
      </c>
      <c r="Q3441" s="74" t="s">
        <v>203</v>
      </c>
      <c r="R3441" s="73" t="str">
        <f t="shared" si="53"/>
        <v>PLSK3897093DIL_410</v>
      </c>
    </row>
    <row r="3442" spans="1:18" hidden="1" x14ac:dyDescent="0.25">
      <c r="A3442" s="73" t="s">
        <v>17585</v>
      </c>
      <c r="B3442" s="73" t="s">
        <v>17584</v>
      </c>
      <c r="C3442" s="73" t="s">
        <v>14415</v>
      </c>
      <c r="D3442" s="73" t="s">
        <v>14414</v>
      </c>
      <c r="E3442" s="73" t="s">
        <v>17572</v>
      </c>
      <c r="F3442" s="73" t="s">
        <v>17571</v>
      </c>
      <c r="G3442" s="73" t="s">
        <v>17575</v>
      </c>
      <c r="H3442" s="73" t="s">
        <v>2637</v>
      </c>
      <c r="I3442" s="73" t="s">
        <v>568</v>
      </c>
      <c r="J3442" s="73" t="s">
        <v>235</v>
      </c>
      <c r="K3442" s="73" t="s">
        <v>1515</v>
      </c>
      <c r="N3442" s="73" t="s">
        <v>17569</v>
      </c>
      <c r="O3442" s="73" t="s">
        <v>15087</v>
      </c>
      <c r="P3442" s="74" t="s">
        <v>2635</v>
      </c>
      <c r="Q3442" s="74" t="s">
        <v>203</v>
      </c>
      <c r="R3442" s="73" t="str">
        <f t="shared" si="53"/>
        <v>SRSK3897093GEN_001</v>
      </c>
    </row>
    <row r="3443" spans="1:18" hidden="1" x14ac:dyDescent="0.25">
      <c r="A3443" s="73" t="s">
        <v>17583</v>
      </c>
      <c r="B3443" s="73" t="s">
        <v>17582</v>
      </c>
      <c r="C3443" s="73" t="s">
        <v>14415</v>
      </c>
      <c r="D3443" s="73" t="s">
        <v>14414</v>
      </c>
      <c r="E3443" s="73" t="s">
        <v>17572</v>
      </c>
      <c r="F3443" s="73" t="s">
        <v>17571</v>
      </c>
      <c r="G3443" s="73" t="s">
        <v>17575</v>
      </c>
      <c r="H3443" s="73" t="s">
        <v>1011</v>
      </c>
      <c r="I3443" s="73" t="s">
        <v>32</v>
      </c>
      <c r="J3443" s="73" t="s">
        <v>235</v>
      </c>
      <c r="K3443" s="73" t="s">
        <v>1515</v>
      </c>
      <c r="N3443" s="73" t="s">
        <v>17569</v>
      </c>
      <c r="O3443" s="73" t="s">
        <v>17581</v>
      </c>
      <c r="P3443" s="74" t="s">
        <v>1008</v>
      </c>
      <c r="Q3443" s="74" t="s">
        <v>199</v>
      </c>
      <c r="R3443" s="73" t="str">
        <f t="shared" si="53"/>
        <v>SRSK3897093GEN_410</v>
      </c>
    </row>
    <row r="3444" spans="1:18" hidden="1" x14ac:dyDescent="0.25">
      <c r="A3444" s="73" t="s">
        <v>17580</v>
      </c>
      <c r="B3444" s="73" t="s">
        <v>17579</v>
      </c>
      <c r="C3444" s="73" t="s">
        <v>14415</v>
      </c>
      <c r="D3444" s="73" t="s">
        <v>14414</v>
      </c>
      <c r="E3444" s="73" t="s">
        <v>17572</v>
      </c>
      <c r="F3444" s="73" t="s">
        <v>17571</v>
      </c>
      <c r="G3444" s="73" t="s">
        <v>17575</v>
      </c>
      <c r="H3444" s="73" t="s">
        <v>1011</v>
      </c>
      <c r="I3444" s="73" t="s">
        <v>33</v>
      </c>
      <c r="J3444" s="73" t="s">
        <v>235</v>
      </c>
      <c r="K3444" s="73" t="s">
        <v>1515</v>
      </c>
      <c r="N3444" s="73" t="s">
        <v>17569</v>
      </c>
      <c r="O3444" s="73" t="s">
        <v>17578</v>
      </c>
      <c r="P3444" s="74" t="s">
        <v>1008</v>
      </c>
      <c r="Q3444" s="74" t="s">
        <v>201</v>
      </c>
      <c r="R3444" s="73" t="str">
        <f t="shared" si="53"/>
        <v>SRSK3897093GEN_410</v>
      </c>
    </row>
    <row r="3445" spans="1:18" hidden="1" x14ac:dyDescent="0.25">
      <c r="A3445" s="73" t="s">
        <v>17577</v>
      </c>
      <c r="B3445" s="73" t="s">
        <v>17576</v>
      </c>
      <c r="C3445" s="73" t="s">
        <v>14415</v>
      </c>
      <c r="D3445" s="73" t="s">
        <v>14414</v>
      </c>
      <c r="E3445" s="73" t="s">
        <v>17572</v>
      </c>
      <c r="F3445" s="73" t="s">
        <v>17571</v>
      </c>
      <c r="G3445" s="73" t="s">
        <v>17575</v>
      </c>
      <c r="H3445" s="73" t="s">
        <v>1011</v>
      </c>
      <c r="I3445" s="73" t="s">
        <v>46</v>
      </c>
      <c r="J3445" s="73" t="s">
        <v>235</v>
      </c>
      <c r="K3445" s="73" t="s">
        <v>1515</v>
      </c>
      <c r="N3445" s="73" t="s">
        <v>17569</v>
      </c>
      <c r="O3445" s="73" t="s">
        <v>1619</v>
      </c>
      <c r="P3445" s="74" t="s">
        <v>1008</v>
      </c>
      <c r="Q3445" s="74" t="s">
        <v>204</v>
      </c>
      <c r="R3445" s="73" t="str">
        <f t="shared" si="53"/>
        <v>SRSK3897093GEN_410</v>
      </c>
    </row>
    <row r="3446" spans="1:18" hidden="1" x14ac:dyDescent="0.25">
      <c r="A3446" s="73" t="s">
        <v>17574</v>
      </c>
      <c r="B3446" s="73" t="s">
        <v>17573</v>
      </c>
      <c r="C3446" s="73" t="s">
        <v>14415</v>
      </c>
      <c r="D3446" s="73" t="s">
        <v>14414</v>
      </c>
      <c r="E3446" s="73" t="s">
        <v>17572</v>
      </c>
      <c r="F3446" s="73" t="s">
        <v>17571</v>
      </c>
      <c r="G3446" s="73" t="s">
        <v>17570</v>
      </c>
      <c r="H3446" s="73" t="s">
        <v>1743</v>
      </c>
      <c r="I3446" s="73" t="s">
        <v>33</v>
      </c>
      <c r="J3446" s="73" t="s">
        <v>235</v>
      </c>
      <c r="K3446" s="73" t="s">
        <v>1515</v>
      </c>
      <c r="N3446" s="73" t="s">
        <v>17569</v>
      </c>
      <c r="O3446" s="73" t="s">
        <v>17568</v>
      </c>
      <c r="P3446" s="74" t="s">
        <v>1739</v>
      </c>
      <c r="Q3446" s="74" t="s">
        <v>201</v>
      </c>
      <c r="R3446" s="73" t="str">
        <f t="shared" si="53"/>
        <v>SRSK3897093GEN_964</v>
      </c>
    </row>
    <row r="3447" spans="1:18" hidden="1" x14ac:dyDescent="0.25">
      <c r="A3447" s="73" t="s">
        <v>17567</v>
      </c>
      <c r="B3447" s="73" t="s">
        <v>17566</v>
      </c>
      <c r="C3447" s="73" t="s">
        <v>15701</v>
      </c>
      <c r="D3447" s="73" t="s">
        <v>15700</v>
      </c>
      <c r="E3447" s="73" t="s">
        <v>17565</v>
      </c>
      <c r="F3447" s="73" t="s">
        <v>17564</v>
      </c>
      <c r="G3447" s="73" t="s">
        <v>17563</v>
      </c>
      <c r="H3447" s="73" t="s">
        <v>2637</v>
      </c>
      <c r="I3447" s="73" t="s">
        <v>159</v>
      </c>
      <c r="J3447" s="73" t="s">
        <v>222</v>
      </c>
      <c r="K3447" s="73" t="s">
        <v>259</v>
      </c>
      <c r="N3447" s="73" t="s">
        <v>17562</v>
      </c>
      <c r="O3447" s="73" t="s">
        <v>3376</v>
      </c>
      <c r="P3447" s="74" t="s">
        <v>2635</v>
      </c>
      <c r="Q3447" s="74" t="s">
        <v>231</v>
      </c>
      <c r="R3447" s="73" t="str">
        <f t="shared" si="53"/>
        <v>ETSK3897411BOS_001</v>
      </c>
    </row>
    <row r="3448" spans="1:18" hidden="1" x14ac:dyDescent="0.25">
      <c r="A3448" s="73" t="s">
        <v>17561</v>
      </c>
      <c r="B3448" s="73" t="s">
        <v>17560</v>
      </c>
      <c r="C3448" s="73" t="s">
        <v>15701</v>
      </c>
      <c r="D3448" s="73" t="s">
        <v>15700</v>
      </c>
      <c r="E3448" s="73" t="s">
        <v>17555</v>
      </c>
      <c r="F3448" s="73" t="s">
        <v>17554</v>
      </c>
      <c r="G3448" s="73" t="s">
        <v>17559</v>
      </c>
      <c r="H3448" s="73" t="s">
        <v>892</v>
      </c>
      <c r="I3448" s="73" t="s">
        <v>159</v>
      </c>
      <c r="J3448" s="73" t="s">
        <v>222</v>
      </c>
      <c r="K3448" s="73" t="s">
        <v>259</v>
      </c>
      <c r="N3448" s="73" t="s">
        <v>17552</v>
      </c>
      <c r="O3448" s="73" t="s">
        <v>17558</v>
      </c>
      <c r="P3448" s="74" t="s">
        <v>889</v>
      </c>
      <c r="Q3448" s="74" t="s">
        <v>231</v>
      </c>
      <c r="R3448" s="73" t="str">
        <f t="shared" si="53"/>
        <v>ETSK3897431BOS_055</v>
      </c>
    </row>
    <row r="3449" spans="1:18" hidden="1" x14ac:dyDescent="0.25">
      <c r="A3449" s="73" t="s">
        <v>17557</v>
      </c>
      <c r="B3449" s="73" t="s">
        <v>17556</v>
      </c>
      <c r="C3449" s="73" t="s">
        <v>15701</v>
      </c>
      <c r="D3449" s="73" t="s">
        <v>15700</v>
      </c>
      <c r="E3449" s="73" t="s">
        <v>17555</v>
      </c>
      <c r="F3449" s="73" t="s">
        <v>17554</v>
      </c>
      <c r="G3449" s="73" t="s">
        <v>17553</v>
      </c>
      <c r="H3449" s="73" t="s">
        <v>1488</v>
      </c>
      <c r="I3449" s="73" t="s">
        <v>159</v>
      </c>
      <c r="J3449" s="73" t="s">
        <v>222</v>
      </c>
      <c r="K3449" s="73" t="s">
        <v>259</v>
      </c>
      <c r="N3449" s="73" t="s">
        <v>17552</v>
      </c>
      <c r="O3449" s="73" t="s">
        <v>1959</v>
      </c>
      <c r="P3449" s="74" t="s">
        <v>1483</v>
      </c>
      <c r="Q3449" s="74" t="s">
        <v>231</v>
      </c>
      <c r="R3449" s="73" t="str">
        <f t="shared" si="53"/>
        <v>ETSK3897431BOS_280</v>
      </c>
    </row>
    <row r="3450" spans="1:18" hidden="1" x14ac:dyDescent="0.25">
      <c r="A3450" s="73" t="s">
        <v>17551</v>
      </c>
      <c r="B3450" s="73" t="s">
        <v>17550</v>
      </c>
      <c r="C3450" s="73" t="s">
        <v>1997</v>
      </c>
      <c r="D3450" s="73" t="s">
        <v>1996</v>
      </c>
      <c r="E3450" s="73" t="s">
        <v>17549</v>
      </c>
      <c r="F3450" s="73" t="s">
        <v>17535</v>
      </c>
      <c r="G3450" s="73" t="s">
        <v>17548</v>
      </c>
      <c r="H3450" s="73" t="s">
        <v>2070</v>
      </c>
      <c r="I3450" s="73" t="s">
        <v>159</v>
      </c>
      <c r="J3450" s="73" t="s">
        <v>235</v>
      </c>
      <c r="K3450" s="73" t="s">
        <v>259</v>
      </c>
      <c r="N3450" s="73" t="s">
        <v>17533</v>
      </c>
      <c r="O3450" s="73" t="s">
        <v>2157</v>
      </c>
      <c r="P3450" s="74" t="s">
        <v>2068</v>
      </c>
      <c r="Q3450" s="74" t="s">
        <v>231</v>
      </c>
      <c r="R3450" s="73" t="str">
        <f t="shared" si="53"/>
        <v>FCSK3899103FDM_020</v>
      </c>
    </row>
    <row r="3451" spans="1:18" hidden="1" x14ac:dyDescent="0.25">
      <c r="A3451" s="73" t="s">
        <v>17547</v>
      </c>
      <c r="B3451" s="73" t="s">
        <v>17546</v>
      </c>
      <c r="C3451" s="73" t="s">
        <v>1997</v>
      </c>
      <c r="D3451" s="73" t="s">
        <v>1996</v>
      </c>
      <c r="E3451" s="73" t="s">
        <v>17545</v>
      </c>
      <c r="F3451" s="73" t="s">
        <v>17535</v>
      </c>
      <c r="G3451" s="73" t="s">
        <v>17544</v>
      </c>
      <c r="H3451" s="73" t="s">
        <v>1011</v>
      </c>
      <c r="I3451" s="73" t="s">
        <v>159</v>
      </c>
      <c r="J3451" s="73" t="s">
        <v>235</v>
      </c>
      <c r="K3451" s="73" t="s">
        <v>259</v>
      </c>
      <c r="N3451" s="73" t="s">
        <v>17533</v>
      </c>
      <c r="O3451" s="73" t="s">
        <v>1602</v>
      </c>
      <c r="P3451" s="74" t="s">
        <v>1008</v>
      </c>
      <c r="Q3451" s="74" t="s">
        <v>231</v>
      </c>
      <c r="R3451" s="73" t="str">
        <f t="shared" si="53"/>
        <v>FCSK3899103FDM_410</v>
      </c>
    </row>
    <row r="3452" spans="1:18" hidden="1" x14ac:dyDescent="0.25">
      <c r="A3452" s="73" t="s">
        <v>17543</v>
      </c>
      <c r="B3452" s="73" t="s">
        <v>17542</v>
      </c>
      <c r="C3452" s="73" t="s">
        <v>1997</v>
      </c>
      <c r="D3452" s="73" t="s">
        <v>1996</v>
      </c>
      <c r="E3452" s="73" t="s">
        <v>17541</v>
      </c>
      <c r="F3452" s="73" t="s">
        <v>17535</v>
      </c>
      <c r="G3452" s="73" t="s">
        <v>17540</v>
      </c>
      <c r="H3452" s="73" t="s">
        <v>1112</v>
      </c>
      <c r="I3452" s="73" t="s">
        <v>159</v>
      </c>
      <c r="J3452" s="73" t="s">
        <v>235</v>
      </c>
      <c r="K3452" s="73" t="s">
        <v>259</v>
      </c>
      <c r="N3452" s="73" t="s">
        <v>17533</v>
      </c>
      <c r="O3452" s="73" t="s">
        <v>17539</v>
      </c>
      <c r="P3452" s="74" t="s">
        <v>1108</v>
      </c>
      <c r="Q3452" s="74" t="s">
        <v>231</v>
      </c>
      <c r="R3452" s="73" t="str">
        <f t="shared" si="53"/>
        <v>FCSK3899103FDM_500</v>
      </c>
    </row>
    <row r="3453" spans="1:18" hidden="1" x14ac:dyDescent="0.25">
      <c r="A3453" s="73" t="s">
        <v>17538</v>
      </c>
      <c r="B3453" s="73" t="s">
        <v>17537</v>
      </c>
      <c r="C3453" s="73" t="s">
        <v>1997</v>
      </c>
      <c r="D3453" s="73" t="s">
        <v>1996</v>
      </c>
      <c r="E3453" s="73" t="s">
        <v>17536</v>
      </c>
      <c r="F3453" s="73" t="s">
        <v>17535</v>
      </c>
      <c r="G3453" s="73" t="s">
        <v>17534</v>
      </c>
      <c r="H3453" s="73" t="s">
        <v>1281</v>
      </c>
      <c r="I3453" s="73" t="s">
        <v>159</v>
      </c>
      <c r="J3453" s="73" t="s">
        <v>235</v>
      </c>
      <c r="K3453" s="73" t="s">
        <v>259</v>
      </c>
      <c r="N3453" s="73" t="s">
        <v>17533</v>
      </c>
      <c r="O3453" s="73" t="s">
        <v>1335</v>
      </c>
      <c r="P3453" s="74" t="s">
        <v>1278</v>
      </c>
      <c r="Q3453" s="74" t="s">
        <v>231</v>
      </c>
      <c r="R3453" s="73" t="str">
        <f t="shared" si="53"/>
        <v>FCSK3899103FDM_650</v>
      </c>
    </row>
    <row r="3454" spans="1:18" hidden="1" x14ac:dyDescent="0.25">
      <c r="A3454" s="73" t="s">
        <v>17532</v>
      </c>
      <c r="B3454" s="73" t="s">
        <v>17531</v>
      </c>
      <c r="C3454" s="73" t="s">
        <v>1493</v>
      </c>
      <c r="D3454" s="73" t="s">
        <v>1492</v>
      </c>
      <c r="E3454" s="73" t="s">
        <v>17530</v>
      </c>
      <c r="F3454" s="73" t="s">
        <v>17529</v>
      </c>
      <c r="G3454" s="73" t="s">
        <v>17528</v>
      </c>
      <c r="H3454" s="73" t="s">
        <v>1023</v>
      </c>
      <c r="I3454" s="73" t="s">
        <v>223</v>
      </c>
      <c r="J3454" s="73" t="s">
        <v>235</v>
      </c>
      <c r="K3454" s="73" t="s">
        <v>10092</v>
      </c>
      <c r="N3454" s="73" t="s">
        <v>17527</v>
      </c>
      <c r="O3454" s="73" t="s">
        <v>17526</v>
      </c>
      <c r="P3454" s="74" t="s">
        <v>1021</v>
      </c>
      <c r="Q3454" s="74" t="s">
        <v>5373</v>
      </c>
      <c r="R3454" s="73" t="str">
        <f t="shared" si="53"/>
        <v>NWSK3903183GEN_420</v>
      </c>
    </row>
    <row r="3455" spans="1:18" hidden="1" x14ac:dyDescent="0.25">
      <c r="A3455" s="73" t="s">
        <v>17525</v>
      </c>
      <c r="B3455" s="73" t="s">
        <v>17524</v>
      </c>
      <c r="C3455" s="73" t="s">
        <v>15701</v>
      </c>
      <c r="D3455" s="73" t="s">
        <v>15700</v>
      </c>
      <c r="E3455" s="73" t="s">
        <v>17523</v>
      </c>
      <c r="F3455" s="73" t="s">
        <v>17522</v>
      </c>
      <c r="G3455" s="73" t="s">
        <v>17521</v>
      </c>
      <c r="H3455" s="73" t="s">
        <v>2637</v>
      </c>
      <c r="I3455" s="73" t="s">
        <v>159</v>
      </c>
      <c r="J3455" s="73" t="s">
        <v>17520</v>
      </c>
      <c r="K3455" s="73" t="s">
        <v>5080</v>
      </c>
      <c r="N3455" s="73" t="s">
        <v>17519</v>
      </c>
      <c r="O3455" s="73" t="s">
        <v>3376</v>
      </c>
      <c r="P3455" s="74" t="s">
        <v>2635</v>
      </c>
      <c r="Q3455" s="74" t="s">
        <v>231</v>
      </c>
      <c r="R3455" s="73" t="str">
        <f t="shared" si="53"/>
        <v>ETSK3920903GEN_001</v>
      </c>
    </row>
    <row r="3456" spans="1:18" hidden="1" x14ac:dyDescent="0.25">
      <c r="A3456" s="73" t="s">
        <v>17518</v>
      </c>
      <c r="B3456" s="73" t="s">
        <v>17517</v>
      </c>
      <c r="C3456" s="73" t="s">
        <v>847</v>
      </c>
      <c r="D3456" s="73" t="s">
        <v>846</v>
      </c>
      <c r="E3456" s="73" t="s">
        <v>17510</v>
      </c>
      <c r="F3456" s="73" t="s">
        <v>17486</v>
      </c>
      <c r="G3456" s="73" t="s">
        <v>17516</v>
      </c>
      <c r="H3456" s="73" t="s">
        <v>2637</v>
      </c>
      <c r="I3456" s="73" t="s">
        <v>17456</v>
      </c>
      <c r="J3456" s="73" t="s">
        <v>235</v>
      </c>
      <c r="K3456" s="73" t="s">
        <v>1515</v>
      </c>
      <c r="N3456" s="73" t="s">
        <v>17504</v>
      </c>
      <c r="O3456" s="73" t="s">
        <v>17499</v>
      </c>
      <c r="P3456" s="74" t="s">
        <v>2635</v>
      </c>
      <c r="Q3456" s="74" t="s">
        <v>17453</v>
      </c>
      <c r="R3456" s="73" t="str">
        <f t="shared" si="53"/>
        <v>PLSK3978073JCP_001</v>
      </c>
    </row>
    <row r="3457" spans="1:18" hidden="1" x14ac:dyDescent="0.25">
      <c r="A3457" s="73" t="s">
        <v>17515</v>
      </c>
      <c r="B3457" s="73" t="s">
        <v>17514</v>
      </c>
      <c r="C3457" s="73" t="s">
        <v>847</v>
      </c>
      <c r="D3457" s="73" t="s">
        <v>846</v>
      </c>
      <c r="E3457" s="73" t="s">
        <v>17506</v>
      </c>
      <c r="F3457" s="73" t="s">
        <v>17486</v>
      </c>
      <c r="G3457" s="73" t="s">
        <v>17513</v>
      </c>
      <c r="H3457" s="73" t="s">
        <v>2637</v>
      </c>
      <c r="I3457" s="73" t="s">
        <v>17484</v>
      </c>
      <c r="J3457" s="73" t="s">
        <v>235</v>
      </c>
      <c r="K3457" s="73" t="s">
        <v>1515</v>
      </c>
      <c r="N3457" s="73" t="s">
        <v>17504</v>
      </c>
      <c r="O3457" s="73" t="s">
        <v>17494</v>
      </c>
      <c r="P3457" s="74" t="s">
        <v>2635</v>
      </c>
      <c r="Q3457" s="74" t="s">
        <v>17481</v>
      </c>
      <c r="R3457" s="73" t="str">
        <f t="shared" si="53"/>
        <v>PLSK3978073JCP_001</v>
      </c>
    </row>
    <row r="3458" spans="1:18" hidden="1" x14ac:dyDescent="0.25">
      <c r="A3458" s="73" t="s">
        <v>17512</v>
      </c>
      <c r="B3458" s="73" t="s">
        <v>17511</v>
      </c>
      <c r="C3458" s="73" t="s">
        <v>847</v>
      </c>
      <c r="D3458" s="73" t="s">
        <v>846</v>
      </c>
      <c r="E3458" s="73" t="s">
        <v>17510</v>
      </c>
      <c r="F3458" s="73" t="s">
        <v>17486</v>
      </c>
      <c r="G3458" s="73" t="s">
        <v>17509</v>
      </c>
      <c r="H3458" s="73" t="s">
        <v>1743</v>
      </c>
      <c r="I3458" s="73" t="s">
        <v>17456</v>
      </c>
      <c r="J3458" s="73" t="s">
        <v>235</v>
      </c>
      <c r="K3458" s="73" t="s">
        <v>1515</v>
      </c>
      <c r="N3458" s="73" t="s">
        <v>17504</v>
      </c>
      <c r="O3458" s="73" t="s">
        <v>17468</v>
      </c>
      <c r="P3458" s="74" t="s">
        <v>1739</v>
      </c>
      <c r="Q3458" s="74" t="s">
        <v>17453</v>
      </c>
      <c r="R3458" s="73" t="str">
        <f t="shared" ref="R3458:R3521" si="54">N3458&amp;"_"&amp;P3458</f>
        <v>PLSK3978073JCP_964</v>
      </c>
    </row>
    <row r="3459" spans="1:18" hidden="1" x14ac:dyDescent="0.25">
      <c r="A3459" s="73" t="s">
        <v>17508</v>
      </c>
      <c r="B3459" s="73" t="s">
        <v>17507</v>
      </c>
      <c r="C3459" s="73" t="s">
        <v>847</v>
      </c>
      <c r="D3459" s="73" t="s">
        <v>846</v>
      </c>
      <c r="E3459" s="73" t="s">
        <v>17506</v>
      </c>
      <c r="F3459" s="73" t="s">
        <v>17486</v>
      </c>
      <c r="G3459" s="73" t="s">
        <v>17505</v>
      </c>
      <c r="H3459" s="73" t="s">
        <v>1743</v>
      </c>
      <c r="I3459" s="73" t="s">
        <v>17484</v>
      </c>
      <c r="J3459" s="73" t="s">
        <v>235</v>
      </c>
      <c r="K3459" s="73" t="s">
        <v>1515</v>
      </c>
      <c r="N3459" s="73" t="s">
        <v>17504</v>
      </c>
      <c r="O3459" s="73" t="s">
        <v>17482</v>
      </c>
      <c r="P3459" s="74" t="s">
        <v>1739</v>
      </c>
      <c r="Q3459" s="74" t="s">
        <v>17481</v>
      </c>
      <c r="R3459" s="73" t="str">
        <f t="shared" si="54"/>
        <v>PLSK3978073JCP_964</v>
      </c>
    </row>
    <row r="3460" spans="1:18" hidden="1" x14ac:dyDescent="0.25">
      <c r="A3460" s="73" t="s">
        <v>17503</v>
      </c>
      <c r="B3460" s="73" t="s">
        <v>17502</v>
      </c>
      <c r="C3460" s="73" t="s">
        <v>847</v>
      </c>
      <c r="D3460" s="73" t="s">
        <v>846</v>
      </c>
      <c r="E3460" s="73" t="s">
        <v>17501</v>
      </c>
      <c r="F3460" s="73" t="s">
        <v>17486</v>
      </c>
      <c r="G3460" s="73" t="s">
        <v>17500</v>
      </c>
      <c r="H3460" s="73" t="s">
        <v>2637</v>
      </c>
      <c r="I3460" s="73" t="s">
        <v>17456</v>
      </c>
      <c r="J3460" s="73" t="s">
        <v>235</v>
      </c>
      <c r="K3460" s="73" t="s">
        <v>842</v>
      </c>
      <c r="N3460" s="73" t="s">
        <v>17483</v>
      </c>
      <c r="O3460" s="73" t="s">
        <v>17499</v>
      </c>
      <c r="P3460" s="74" t="s">
        <v>2635</v>
      </c>
      <c r="Q3460" s="74" t="s">
        <v>17453</v>
      </c>
      <c r="R3460" s="73" t="str">
        <f t="shared" si="54"/>
        <v>PLSK3978073JCE_001</v>
      </c>
    </row>
    <row r="3461" spans="1:18" hidden="1" x14ac:dyDescent="0.25">
      <c r="A3461" s="73" t="s">
        <v>17498</v>
      </c>
      <c r="B3461" s="73" t="s">
        <v>17497</v>
      </c>
      <c r="C3461" s="73" t="s">
        <v>847</v>
      </c>
      <c r="D3461" s="73" t="s">
        <v>846</v>
      </c>
      <c r="E3461" s="73" t="s">
        <v>17496</v>
      </c>
      <c r="F3461" s="73" t="s">
        <v>17486</v>
      </c>
      <c r="G3461" s="73" t="s">
        <v>17495</v>
      </c>
      <c r="H3461" s="73" t="s">
        <v>2637</v>
      </c>
      <c r="I3461" s="73" t="s">
        <v>17484</v>
      </c>
      <c r="J3461" s="73" t="s">
        <v>235</v>
      </c>
      <c r="K3461" s="73" t="s">
        <v>842</v>
      </c>
      <c r="N3461" s="73" t="s">
        <v>17483</v>
      </c>
      <c r="O3461" s="73" t="s">
        <v>17494</v>
      </c>
      <c r="P3461" s="74" t="s">
        <v>2635</v>
      </c>
      <c r="Q3461" s="74" t="s">
        <v>17481</v>
      </c>
      <c r="R3461" s="73" t="str">
        <f t="shared" si="54"/>
        <v>PLSK3978073JCE_001</v>
      </c>
    </row>
    <row r="3462" spans="1:18" hidden="1" x14ac:dyDescent="0.25">
      <c r="A3462" s="73" t="s">
        <v>17493</v>
      </c>
      <c r="B3462" s="73" t="s">
        <v>17492</v>
      </c>
      <c r="C3462" s="73" t="s">
        <v>847</v>
      </c>
      <c r="D3462" s="73" t="s">
        <v>846</v>
      </c>
      <c r="E3462" s="73" t="s">
        <v>17491</v>
      </c>
      <c r="F3462" s="73" t="s">
        <v>17486</v>
      </c>
      <c r="G3462" s="73" t="s">
        <v>17490</v>
      </c>
      <c r="H3462" s="73" t="s">
        <v>1743</v>
      </c>
      <c r="I3462" s="73" t="s">
        <v>17456</v>
      </c>
      <c r="J3462" s="73" t="s">
        <v>235</v>
      </c>
      <c r="K3462" s="73" t="s">
        <v>842</v>
      </c>
      <c r="N3462" s="73" t="s">
        <v>17483</v>
      </c>
      <c r="O3462" s="73" t="s">
        <v>17468</v>
      </c>
      <c r="P3462" s="74" t="s">
        <v>1739</v>
      </c>
      <c r="Q3462" s="74" t="s">
        <v>17453</v>
      </c>
      <c r="R3462" s="73" t="str">
        <f t="shared" si="54"/>
        <v>PLSK3978073JCE_964</v>
      </c>
    </row>
    <row r="3463" spans="1:18" hidden="1" x14ac:dyDescent="0.25">
      <c r="A3463" s="73" t="s">
        <v>17489</v>
      </c>
      <c r="B3463" s="73" t="s">
        <v>17488</v>
      </c>
      <c r="C3463" s="73" t="s">
        <v>847</v>
      </c>
      <c r="D3463" s="73" t="s">
        <v>846</v>
      </c>
      <c r="E3463" s="73" t="s">
        <v>17487</v>
      </c>
      <c r="F3463" s="73" t="s">
        <v>17486</v>
      </c>
      <c r="G3463" s="73" t="s">
        <v>17485</v>
      </c>
      <c r="H3463" s="73" t="s">
        <v>1743</v>
      </c>
      <c r="I3463" s="73" t="s">
        <v>17484</v>
      </c>
      <c r="J3463" s="73" t="s">
        <v>235</v>
      </c>
      <c r="K3463" s="73" t="s">
        <v>842</v>
      </c>
      <c r="N3463" s="73" t="s">
        <v>17483</v>
      </c>
      <c r="O3463" s="73" t="s">
        <v>17482</v>
      </c>
      <c r="P3463" s="74" t="s">
        <v>1739</v>
      </c>
      <c r="Q3463" s="74" t="s">
        <v>17481</v>
      </c>
      <c r="R3463" s="73" t="str">
        <f t="shared" si="54"/>
        <v>PLSK3978073JCE_964</v>
      </c>
    </row>
    <row r="3464" spans="1:18" hidden="1" x14ac:dyDescent="0.25">
      <c r="A3464" s="73" t="s">
        <v>17480</v>
      </c>
      <c r="B3464" s="73" t="s">
        <v>17479</v>
      </c>
      <c r="C3464" s="73" t="s">
        <v>847</v>
      </c>
      <c r="D3464" s="73" t="s">
        <v>846</v>
      </c>
      <c r="E3464" s="73" t="s">
        <v>17478</v>
      </c>
      <c r="F3464" s="73" t="s">
        <v>17477</v>
      </c>
      <c r="G3464" s="73" t="s">
        <v>17476</v>
      </c>
      <c r="H3464" s="73" t="s">
        <v>1743</v>
      </c>
      <c r="I3464" s="73" t="s">
        <v>17456</v>
      </c>
      <c r="J3464" s="73" t="s">
        <v>235</v>
      </c>
      <c r="K3464" s="73" t="s">
        <v>1515</v>
      </c>
      <c r="N3464" s="73" t="s">
        <v>17475</v>
      </c>
      <c r="O3464" s="73" t="s">
        <v>17468</v>
      </c>
      <c r="P3464" s="74" t="s">
        <v>1739</v>
      </c>
      <c r="Q3464" s="74" t="s">
        <v>17453</v>
      </c>
      <c r="R3464" s="73" t="str">
        <f t="shared" si="54"/>
        <v>PLSK3978083JCP_964</v>
      </c>
    </row>
    <row r="3465" spans="1:18" hidden="1" x14ac:dyDescent="0.25">
      <c r="A3465" s="73" t="s">
        <v>17474</v>
      </c>
      <c r="B3465" s="73" t="s">
        <v>17473</v>
      </c>
      <c r="C3465" s="73" t="s">
        <v>847</v>
      </c>
      <c r="D3465" s="73" t="s">
        <v>846</v>
      </c>
      <c r="E3465" s="73" t="s">
        <v>17472</v>
      </c>
      <c r="F3465" s="73" t="s">
        <v>17471</v>
      </c>
      <c r="G3465" s="73" t="s">
        <v>17470</v>
      </c>
      <c r="H3465" s="73" t="s">
        <v>1743</v>
      </c>
      <c r="I3465" s="73" t="s">
        <v>17456</v>
      </c>
      <c r="J3465" s="73" t="s">
        <v>235</v>
      </c>
      <c r="K3465" s="73" t="s">
        <v>842</v>
      </c>
      <c r="N3465" s="73" t="s">
        <v>17469</v>
      </c>
      <c r="O3465" s="73" t="s">
        <v>17468</v>
      </c>
      <c r="P3465" s="74" t="s">
        <v>1739</v>
      </c>
      <c r="Q3465" s="74" t="s">
        <v>17453</v>
      </c>
      <c r="R3465" s="73" t="str">
        <f t="shared" si="54"/>
        <v>PLSK3978083JCE_964</v>
      </c>
    </row>
    <row r="3466" spans="1:18" hidden="1" x14ac:dyDescent="0.25">
      <c r="A3466" s="73" t="s">
        <v>17467</v>
      </c>
      <c r="B3466" s="73" t="s">
        <v>17466</v>
      </c>
      <c r="C3466" s="73" t="s">
        <v>847</v>
      </c>
      <c r="D3466" s="73" t="s">
        <v>846</v>
      </c>
      <c r="E3466" s="73" t="s">
        <v>17465</v>
      </c>
      <c r="F3466" s="73" t="s">
        <v>17464</v>
      </c>
      <c r="G3466" s="73" t="s">
        <v>17463</v>
      </c>
      <c r="H3466" s="73" t="s">
        <v>2070</v>
      </c>
      <c r="I3466" s="73" t="s">
        <v>17456</v>
      </c>
      <c r="J3466" s="73" t="s">
        <v>235</v>
      </c>
      <c r="K3466" s="73" t="s">
        <v>1515</v>
      </c>
      <c r="N3466" s="73" t="s">
        <v>17462</v>
      </c>
      <c r="O3466" s="73" t="s">
        <v>17454</v>
      </c>
      <c r="P3466" s="74" t="s">
        <v>2068</v>
      </c>
      <c r="Q3466" s="74" t="s">
        <v>17453</v>
      </c>
      <c r="R3466" s="73" t="str">
        <f t="shared" si="54"/>
        <v>PLSK3978093JCP_020</v>
      </c>
    </row>
    <row r="3467" spans="1:18" hidden="1" x14ac:dyDescent="0.25">
      <c r="A3467" s="73" t="s">
        <v>17461</v>
      </c>
      <c r="B3467" s="73" t="s">
        <v>17460</v>
      </c>
      <c r="C3467" s="73" t="s">
        <v>847</v>
      </c>
      <c r="D3467" s="73" t="s">
        <v>846</v>
      </c>
      <c r="E3467" s="73" t="s">
        <v>17459</v>
      </c>
      <c r="F3467" s="73" t="s">
        <v>17458</v>
      </c>
      <c r="G3467" s="73" t="s">
        <v>17457</v>
      </c>
      <c r="H3467" s="73" t="s">
        <v>2070</v>
      </c>
      <c r="I3467" s="73" t="s">
        <v>17456</v>
      </c>
      <c r="J3467" s="73" t="s">
        <v>235</v>
      </c>
      <c r="K3467" s="73" t="s">
        <v>842</v>
      </c>
      <c r="N3467" s="73" t="s">
        <v>17455</v>
      </c>
      <c r="O3467" s="73" t="s">
        <v>17454</v>
      </c>
      <c r="P3467" s="74" t="s">
        <v>2068</v>
      </c>
      <c r="Q3467" s="74" t="s">
        <v>17453</v>
      </c>
      <c r="R3467" s="73" t="str">
        <f t="shared" si="54"/>
        <v>PLSK3978093JCE_020</v>
      </c>
    </row>
    <row r="3468" spans="1:18" hidden="1" x14ac:dyDescent="0.25">
      <c r="A3468" s="73" t="s">
        <v>17452</v>
      </c>
      <c r="B3468" s="73" t="s">
        <v>17451</v>
      </c>
      <c r="C3468" s="73" t="s">
        <v>7897</v>
      </c>
      <c r="D3468" s="73" t="s">
        <v>7896</v>
      </c>
      <c r="E3468" s="73" t="s">
        <v>17435</v>
      </c>
      <c r="F3468" s="73" t="s">
        <v>17434</v>
      </c>
      <c r="G3468" s="73" t="s">
        <v>17450</v>
      </c>
      <c r="H3468" s="73" t="s">
        <v>250</v>
      </c>
      <c r="I3468" s="73" t="s">
        <v>33</v>
      </c>
      <c r="J3468" s="73" t="s">
        <v>1231</v>
      </c>
      <c r="K3468" s="73" t="s">
        <v>5149</v>
      </c>
      <c r="N3468" s="73" t="s">
        <v>17432</v>
      </c>
      <c r="O3468" s="73" t="s">
        <v>590</v>
      </c>
      <c r="P3468" s="74" t="s">
        <v>245</v>
      </c>
      <c r="Q3468" s="74" t="s">
        <v>202</v>
      </c>
      <c r="R3468" s="73" t="str">
        <f t="shared" si="54"/>
        <v>PLSK4002522DIL_100</v>
      </c>
    </row>
    <row r="3469" spans="1:18" hidden="1" x14ac:dyDescent="0.25">
      <c r="A3469" s="73" t="s">
        <v>17449</v>
      </c>
      <c r="B3469" s="73" t="s">
        <v>17448</v>
      </c>
      <c r="C3469" s="73" t="s">
        <v>7897</v>
      </c>
      <c r="D3469" s="73" t="s">
        <v>7896</v>
      </c>
      <c r="E3469" s="73" t="s">
        <v>17435</v>
      </c>
      <c r="F3469" s="73" t="s">
        <v>17434</v>
      </c>
      <c r="G3469" s="73" t="s">
        <v>17447</v>
      </c>
      <c r="H3469" s="73" t="s">
        <v>250</v>
      </c>
      <c r="I3469" s="73" t="s">
        <v>568</v>
      </c>
      <c r="J3469" s="73" t="s">
        <v>1231</v>
      </c>
      <c r="K3469" s="73" t="s">
        <v>5149</v>
      </c>
      <c r="N3469" s="73" t="s">
        <v>17432</v>
      </c>
      <c r="O3469" s="73" t="s">
        <v>567</v>
      </c>
      <c r="P3469" s="74" t="s">
        <v>245</v>
      </c>
      <c r="Q3469" s="74" t="s">
        <v>203</v>
      </c>
      <c r="R3469" s="73" t="str">
        <f t="shared" si="54"/>
        <v>PLSK4002522DIL_100</v>
      </c>
    </row>
    <row r="3470" spans="1:18" hidden="1" x14ac:dyDescent="0.25">
      <c r="A3470" s="73" t="s">
        <v>17446</v>
      </c>
      <c r="B3470" s="73" t="s">
        <v>17445</v>
      </c>
      <c r="C3470" s="73" t="s">
        <v>7897</v>
      </c>
      <c r="D3470" s="73" t="s">
        <v>7896</v>
      </c>
      <c r="E3470" s="73" t="s">
        <v>17435</v>
      </c>
      <c r="F3470" s="73" t="s">
        <v>17434</v>
      </c>
      <c r="G3470" s="73" t="s">
        <v>17444</v>
      </c>
      <c r="H3470" s="73" t="s">
        <v>250</v>
      </c>
      <c r="I3470" s="73" t="s">
        <v>46</v>
      </c>
      <c r="J3470" s="73" t="s">
        <v>1231</v>
      </c>
      <c r="K3470" s="73" t="s">
        <v>5149</v>
      </c>
      <c r="N3470" s="73" t="s">
        <v>17432</v>
      </c>
      <c r="O3470" s="73" t="s">
        <v>556</v>
      </c>
      <c r="P3470" s="74" t="s">
        <v>245</v>
      </c>
      <c r="Q3470" s="74" t="s">
        <v>204</v>
      </c>
      <c r="R3470" s="73" t="str">
        <f t="shared" si="54"/>
        <v>PLSK4002522DIL_100</v>
      </c>
    </row>
    <row r="3471" spans="1:18" hidden="1" x14ac:dyDescent="0.25">
      <c r="A3471" s="73" t="s">
        <v>17443</v>
      </c>
      <c r="B3471" s="73" t="s">
        <v>17442</v>
      </c>
      <c r="C3471" s="73" t="s">
        <v>7897</v>
      </c>
      <c r="D3471" s="73" t="s">
        <v>7896</v>
      </c>
      <c r="E3471" s="73" t="s">
        <v>17435</v>
      </c>
      <c r="F3471" s="73" t="s">
        <v>17434</v>
      </c>
      <c r="G3471" s="73" t="s">
        <v>17433</v>
      </c>
      <c r="H3471" s="73" t="s">
        <v>3550</v>
      </c>
      <c r="I3471" s="73" t="s">
        <v>33</v>
      </c>
      <c r="J3471" s="73" t="s">
        <v>1231</v>
      </c>
      <c r="K3471" s="73" t="s">
        <v>5149</v>
      </c>
      <c r="N3471" s="73" t="s">
        <v>17432</v>
      </c>
      <c r="O3471" s="73" t="s">
        <v>17441</v>
      </c>
      <c r="P3471" s="74" t="s">
        <v>3548</v>
      </c>
      <c r="Q3471" s="74" t="s">
        <v>202</v>
      </c>
      <c r="R3471" s="73" t="str">
        <f t="shared" si="54"/>
        <v>PLSK4002522DIL_110</v>
      </c>
    </row>
    <row r="3472" spans="1:18" hidden="1" x14ac:dyDescent="0.25">
      <c r="A3472" s="73" t="s">
        <v>17440</v>
      </c>
      <c r="B3472" s="73" t="s">
        <v>17439</v>
      </c>
      <c r="C3472" s="73" t="s">
        <v>7897</v>
      </c>
      <c r="D3472" s="73" t="s">
        <v>7896</v>
      </c>
      <c r="E3472" s="73" t="s">
        <v>17435</v>
      </c>
      <c r="F3472" s="73" t="s">
        <v>17434</v>
      </c>
      <c r="G3472" s="73" t="s">
        <v>17433</v>
      </c>
      <c r="H3472" s="73" t="s">
        <v>3550</v>
      </c>
      <c r="I3472" s="73" t="s">
        <v>568</v>
      </c>
      <c r="J3472" s="73" t="s">
        <v>1231</v>
      </c>
      <c r="K3472" s="73" t="s">
        <v>5149</v>
      </c>
      <c r="N3472" s="73" t="s">
        <v>17432</v>
      </c>
      <c r="O3472" s="73" t="s">
        <v>17438</v>
      </c>
      <c r="P3472" s="74" t="s">
        <v>3548</v>
      </c>
      <c r="Q3472" s="74" t="s">
        <v>203</v>
      </c>
      <c r="R3472" s="73" t="str">
        <f t="shared" si="54"/>
        <v>PLSK4002522DIL_110</v>
      </c>
    </row>
    <row r="3473" spans="1:18" hidden="1" x14ac:dyDescent="0.25">
      <c r="A3473" s="73" t="s">
        <v>17437</v>
      </c>
      <c r="B3473" s="73" t="s">
        <v>17436</v>
      </c>
      <c r="C3473" s="73" t="s">
        <v>7897</v>
      </c>
      <c r="D3473" s="73" t="s">
        <v>7896</v>
      </c>
      <c r="E3473" s="73" t="s">
        <v>17435</v>
      </c>
      <c r="F3473" s="73" t="s">
        <v>17434</v>
      </c>
      <c r="G3473" s="73" t="s">
        <v>17433</v>
      </c>
      <c r="H3473" s="73" t="s">
        <v>3550</v>
      </c>
      <c r="I3473" s="73" t="s">
        <v>46</v>
      </c>
      <c r="J3473" s="73" t="s">
        <v>1231</v>
      </c>
      <c r="K3473" s="73" t="s">
        <v>5149</v>
      </c>
      <c r="N3473" s="73" t="s">
        <v>17432</v>
      </c>
      <c r="O3473" s="73" t="s">
        <v>17431</v>
      </c>
      <c r="P3473" s="74" t="s">
        <v>3548</v>
      </c>
      <c r="Q3473" s="74" t="s">
        <v>204</v>
      </c>
      <c r="R3473" s="73" t="str">
        <f t="shared" si="54"/>
        <v>PLSK4002522DIL_110</v>
      </c>
    </row>
    <row r="3474" spans="1:18" hidden="1" x14ac:dyDescent="0.25">
      <c r="A3474" s="73" t="s">
        <v>17430</v>
      </c>
      <c r="B3474" s="73" t="s">
        <v>17429</v>
      </c>
      <c r="C3474" s="73" t="s">
        <v>15701</v>
      </c>
      <c r="D3474" s="73" t="s">
        <v>15700</v>
      </c>
      <c r="E3474" s="73" t="s">
        <v>17428</v>
      </c>
      <c r="F3474" s="73" t="s">
        <v>17427</v>
      </c>
      <c r="G3474" s="73" t="s">
        <v>17426</v>
      </c>
      <c r="H3474" s="73" t="s">
        <v>2637</v>
      </c>
      <c r="I3474" s="73" t="s">
        <v>159</v>
      </c>
      <c r="J3474" s="73" t="s">
        <v>1231</v>
      </c>
      <c r="K3474" s="73" t="s">
        <v>259</v>
      </c>
      <c r="N3474" s="73" t="s">
        <v>17425</v>
      </c>
      <c r="O3474" s="73" t="s">
        <v>3376</v>
      </c>
      <c r="P3474" s="74" t="s">
        <v>2635</v>
      </c>
      <c r="Q3474" s="74" t="s">
        <v>231</v>
      </c>
      <c r="R3474" s="73" t="str">
        <f t="shared" si="54"/>
        <v>ETSK4002582VFO_001</v>
      </c>
    </row>
    <row r="3475" spans="1:18" hidden="1" x14ac:dyDescent="0.25">
      <c r="A3475" s="73" t="s">
        <v>17424</v>
      </c>
      <c r="B3475" s="73" t="s">
        <v>17423</v>
      </c>
      <c r="C3475" s="73" t="s">
        <v>15444</v>
      </c>
      <c r="D3475" s="73" t="s">
        <v>15443</v>
      </c>
      <c r="E3475" s="73" t="s">
        <v>17418</v>
      </c>
      <c r="F3475" s="73" t="s">
        <v>17417</v>
      </c>
      <c r="G3475" s="73" t="s">
        <v>17422</v>
      </c>
      <c r="H3475" s="73" t="s">
        <v>224</v>
      </c>
      <c r="I3475" s="73" t="s">
        <v>17391</v>
      </c>
      <c r="J3475" s="73" t="s">
        <v>1231</v>
      </c>
      <c r="K3475" s="73" t="s">
        <v>9948</v>
      </c>
      <c r="N3475" s="73" t="s">
        <v>17415</v>
      </c>
      <c r="O3475" s="73" t="s">
        <v>17421</v>
      </c>
      <c r="P3475" s="74" t="s">
        <v>218</v>
      </c>
      <c r="Q3475" s="74" t="s">
        <v>17389</v>
      </c>
      <c r="R3475" s="73" t="str">
        <f t="shared" si="54"/>
        <v>SCSK4005382GEN_700</v>
      </c>
    </row>
    <row r="3476" spans="1:18" hidden="1" x14ac:dyDescent="0.25">
      <c r="A3476" s="73" t="s">
        <v>17420</v>
      </c>
      <c r="B3476" s="73" t="s">
        <v>17419</v>
      </c>
      <c r="C3476" s="73" t="s">
        <v>15444</v>
      </c>
      <c r="D3476" s="73" t="s">
        <v>15443</v>
      </c>
      <c r="E3476" s="73" t="s">
        <v>17418</v>
      </c>
      <c r="F3476" s="73" t="s">
        <v>17417</v>
      </c>
      <c r="G3476" s="73" t="s">
        <v>17416</v>
      </c>
      <c r="H3476" s="73" t="s">
        <v>224</v>
      </c>
      <c r="I3476" s="73" t="s">
        <v>598</v>
      </c>
      <c r="J3476" s="73" t="s">
        <v>1231</v>
      </c>
      <c r="K3476" s="73" t="s">
        <v>9948</v>
      </c>
      <c r="N3476" s="73" t="s">
        <v>17415</v>
      </c>
      <c r="O3476" s="73" t="s">
        <v>17414</v>
      </c>
      <c r="P3476" s="74" t="s">
        <v>218</v>
      </c>
      <c r="Q3476" s="74" t="s">
        <v>596</v>
      </c>
      <c r="R3476" s="73" t="str">
        <f t="shared" si="54"/>
        <v>SCSK4005382GEN_700</v>
      </c>
    </row>
    <row r="3477" spans="1:18" hidden="1" x14ac:dyDescent="0.25">
      <c r="A3477" s="73" t="s">
        <v>17413</v>
      </c>
      <c r="B3477" s="73" t="s">
        <v>17412</v>
      </c>
      <c r="C3477" s="73" t="s">
        <v>15444</v>
      </c>
      <c r="D3477" s="73" t="s">
        <v>15443</v>
      </c>
      <c r="E3477" s="73" t="s">
        <v>17408</v>
      </c>
      <c r="F3477" s="73" t="s">
        <v>17407</v>
      </c>
      <c r="G3477" s="73" t="s">
        <v>17411</v>
      </c>
      <c r="H3477" s="73" t="s">
        <v>236</v>
      </c>
      <c r="I3477" s="73" t="s">
        <v>17391</v>
      </c>
      <c r="J3477" s="73" t="s">
        <v>1231</v>
      </c>
      <c r="K3477" s="73" t="s">
        <v>9948</v>
      </c>
      <c r="N3477" s="73" t="s">
        <v>17405</v>
      </c>
      <c r="O3477" s="73" t="s">
        <v>17401</v>
      </c>
      <c r="P3477" s="74" t="s">
        <v>232</v>
      </c>
      <c r="Q3477" s="74" t="s">
        <v>17389</v>
      </c>
      <c r="R3477" s="73" t="str">
        <f t="shared" si="54"/>
        <v>SCSK4006492GEN_680</v>
      </c>
    </row>
    <row r="3478" spans="1:18" hidden="1" x14ac:dyDescent="0.25">
      <c r="A3478" s="73" t="s">
        <v>17410</v>
      </c>
      <c r="B3478" s="73" t="s">
        <v>17409</v>
      </c>
      <c r="C3478" s="73" t="s">
        <v>15444</v>
      </c>
      <c r="D3478" s="73" t="s">
        <v>15443</v>
      </c>
      <c r="E3478" s="73" t="s">
        <v>17408</v>
      </c>
      <c r="F3478" s="73" t="s">
        <v>17407</v>
      </c>
      <c r="G3478" s="73" t="s">
        <v>17406</v>
      </c>
      <c r="H3478" s="73" t="s">
        <v>236</v>
      </c>
      <c r="I3478" s="73" t="s">
        <v>598</v>
      </c>
      <c r="J3478" s="73" t="s">
        <v>1231</v>
      </c>
      <c r="K3478" s="73" t="s">
        <v>9948</v>
      </c>
      <c r="N3478" s="73" t="s">
        <v>17405</v>
      </c>
      <c r="O3478" s="73" t="s">
        <v>15630</v>
      </c>
      <c r="P3478" s="74" t="s">
        <v>232</v>
      </c>
      <c r="Q3478" s="74" t="s">
        <v>596</v>
      </c>
      <c r="R3478" s="73" t="str">
        <f t="shared" si="54"/>
        <v>SCSK4006492GEN_680</v>
      </c>
    </row>
    <row r="3479" spans="1:18" hidden="1" x14ac:dyDescent="0.25">
      <c r="A3479" s="73" t="s">
        <v>17404</v>
      </c>
      <c r="B3479" s="73" t="s">
        <v>17403</v>
      </c>
      <c r="C3479" s="73" t="s">
        <v>15444</v>
      </c>
      <c r="D3479" s="73" t="s">
        <v>15443</v>
      </c>
      <c r="E3479" s="73" t="s">
        <v>17398</v>
      </c>
      <c r="F3479" s="73" t="s">
        <v>17397</v>
      </c>
      <c r="G3479" s="73" t="s">
        <v>17402</v>
      </c>
      <c r="H3479" s="73" t="s">
        <v>236</v>
      </c>
      <c r="I3479" s="73" t="s">
        <v>17391</v>
      </c>
      <c r="J3479" s="73" t="s">
        <v>1231</v>
      </c>
      <c r="K3479" s="73" t="s">
        <v>9948</v>
      </c>
      <c r="N3479" s="73" t="s">
        <v>17395</v>
      </c>
      <c r="O3479" s="73" t="s">
        <v>17401</v>
      </c>
      <c r="P3479" s="74" t="s">
        <v>232</v>
      </c>
      <c r="Q3479" s="74" t="s">
        <v>17389</v>
      </c>
      <c r="R3479" s="73" t="str">
        <f t="shared" si="54"/>
        <v>SCSK4006512GEN_680</v>
      </c>
    </row>
    <row r="3480" spans="1:18" hidden="1" x14ac:dyDescent="0.25">
      <c r="A3480" s="73" t="s">
        <v>17400</v>
      </c>
      <c r="B3480" s="73" t="s">
        <v>17399</v>
      </c>
      <c r="C3480" s="73" t="s">
        <v>15444</v>
      </c>
      <c r="D3480" s="73" t="s">
        <v>15443</v>
      </c>
      <c r="E3480" s="73" t="s">
        <v>17398</v>
      </c>
      <c r="F3480" s="73" t="s">
        <v>17397</v>
      </c>
      <c r="G3480" s="73" t="s">
        <v>17396</v>
      </c>
      <c r="H3480" s="73" t="s">
        <v>236</v>
      </c>
      <c r="I3480" s="73" t="s">
        <v>598</v>
      </c>
      <c r="J3480" s="73" t="s">
        <v>1231</v>
      </c>
      <c r="K3480" s="73" t="s">
        <v>9948</v>
      </c>
      <c r="N3480" s="73" t="s">
        <v>17395</v>
      </c>
      <c r="O3480" s="73" t="s">
        <v>15630</v>
      </c>
      <c r="P3480" s="74" t="s">
        <v>232</v>
      </c>
      <c r="Q3480" s="74" t="s">
        <v>596</v>
      </c>
      <c r="R3480" s="73" t="str">
        <f t="shared" si="54"/>
        <v>SCSK4006512GEN_680</v>
      </c>
    </row>
    <row r="3481" spans="1:18" hidden="1" x14ac:dyDescent="0.25">
      <c r="A3481" s="73" t="s">
        <v>17394</v>
      </c>
      <c r="B3481" s="73" t="s">
        <v>17393</v>
      </c>
      <c r="C3481" s="73" t="s">
        <v>15444</v>
      </c>
      <c r="D3481" s="73" t="s">
        <v>15443</v>
      </c>
      <c r="E3481" s="73" t="s">
        <v>17386</v>
      </c>
      <c r="F3481" s="73" t="s">
        <v>17385</v>
      </c>
      <c r="G3481" s="73" t="s">
        <v>17392</v>
      </c>
      <c r="H3481" s="73" t="s">
        <v>3072</v>
      </c>
      <c r="I3481" s="73" t="s">
        <v>17391</v>
      </c>
      <c r="J3481" s="73" t="s">
        <v>1231</v>
      </c>
      <c r="K3481" s="73" t="s">
        <v>9948</v>
      </c>
      <c r="N3481" s="73" t="s">
        <v>17383</v>
      </c>
      <c r="O3481" s="73" t="s">
        <v>17390</v>
      </c>
      <c r="P3481" s="74" t="s">
        <v>3069</v>
      </c>
      <c r="Q3481" s="74" t="s">
        <v>17389</v>
      </c>
      <c r="R3481" s="73" t="str">
        <f t="shared" si="54"/>
        <v>SCSK4006522GEN_002</v>
      </c>
    </row>
    <row r="3482" spans="1:18" hidden="1" x14ac:dyDescent="0.25">
      <c r="A3482" s="73" t="s">
        <v>17388</v>
      </c>
      <c r="B3482" s="73" t="s">
        <v>17387</v>
      </c>
      <c r="C3482" s="73" t="s">
        <v>15444</v>
      </c>
      <c r="D3482" s="73" t="s">
        <v>15443</v>
      </c>
      <c r="E3482" s="73" t="s">
        <v>17386</v>
      </c>
      <c r="F3482" s="73" t="s">
        <v>17385</v>
      </c>
      <c r="G3482" s="73" t="s">
        <v>17384</v>
      </c>
      <c r="H3482" s="73" t="s">
        <v>3072</v>
      </c>
      <c r="I3482" s="73" t="s">
        <v>598</v>
      </c>
      <c r="J3482" s="73" t="s">
        <v>1231</v>
      </c>
      <c r="K3482" s="73" t="s">
        <v>9948</v>
      </c>
      <c r="N3482" s="73" t="s">
        <v>17383</v>
      </c>
      <c r="O3482" s="73" t="s">
        <v>16895</v>
      </c>
      <c r="P3482" s="74" t="s">
        <v>3069</v>
      </c>
      <c r="Q3482" s="74" t="s">
        <v>596</v>
      </c>
      <c r="R3482" s="73" t="str">
        <f t="shared" si="54"/>
        <v>SCSK4006522GEN_002</v>
      </c>
    </row>
    <row r="3483" spans="1:18" hidden="1" x14ac:dyDescent="0.25">
      <c r="A3483" s="73" t="s">
        <v>17382</v>
      </c>
      <c r="B3483" s="73" t="s">
        <v>17381</v>
      </c>
      <c r="C3483" s="73" t="s">
        <v>4899</v>
      </c>
      <c r="D3483" s="73" t="s">
        <v>4898</v>
      </c>
      <c r="E3483" s="73" t="s">
        <v>17352</v>
      </c>
      <c r="F3483" s="73" t="s">
        <v>17346</v>
      </c>
      <c r="G3483" s="73" t="s">
        <v>17380</v>
      </c>
      <c r="H3483" s="73" t="s">
        <v>2637</v>
      </c>
      <c r="I3483" s="73" t="s">
        <v>159</v>
      </c>
      <c r="J3483" s="73" t="s">
        <v>1231</v>
      </c>
      <c r="K3483" s="73" t="s">
        <v>1515</v>
      </c>
      <c r="N3483" s="73" t="s">
        <v>17344</v>
      </c>
      <c r="O3483" s="73" t="s">
        <v>3376</v>
      </c>
      <c r="P3483" s="74" t="s">
        <v>2635</v>
      </c>
      <c r="Q3483" s="74" t="s">
        <v>231</v>
      </c>
      <c r="R3483" s="73" t="str">
        <f t="shared" si="54"/>
        <v>PLSK4008342WMU_001</v>
      </c>
    </row>
    <row r="3484" spans="1:18" hidden="1" x14ac:dyDescent="0.25">
      <c r="A3484" s="73" t="s">
        <v>17379</v>
      </c>
      <c r="B3484" s="73" t="s">
        <v>17378</v>
      </c>
      <c r="C3484" s="73" t="s">
        <v>4899</v>
      </c>
      <c r="D3484" s="73" t="s">
        <v>4898</v>
      </c>
      <c r="E3484" s="73" t="s">
        <v>17347</v>
      </c>
      <c r="F3484" s="73" t="s">
        <v>17346</v>
      </c>
      <c r="G3484" s="73" t="s">
        <v>17377</v>
      </c>
      <c r="H3484" s="73" t="s">
        <v>2637</v>
      </c>
      <c r="I3484" s="73" t="s">
        <v>502</v>
      </c>
      <c r="J3484" s="73" t="s">
        <v>1231</v>
      </c>
      <c r="K3484" s="73" t="s">
        <v>1515</v>
      </c>
      <c r="N3484" s="73" t="s">
        <v>17344</v>
      </c>
      <c r="O3484" s="73" t="s">
        <v>3360</v>
      </c>
      <c r="P3484" s="74" t="s">
        <v>2635</v>
      </c>
      <c r="Q3484" s="74" t="s">
        <v>518</v>
      </c>
      <c r="R3484" s="73" t="str">
        <f t="shared" si="54"/>
        <v>PLSK4008342WMU_001</v>
      </c>
    </row>
    <row r="3485" spans="1:18" hidden="1" x14ac:dyDescent="0.25">
      <c r="A3485" s="73" t="s">
        <v>17376</v>
      </c>
      <c r="B3485" s="73" t="s">
        <v>17375</v>
      </c>
      <c r="C3485" s="73" t="s">
        <v>4899</v>
      </c>
      <c r="D3485" s="73" t="s">
        <v>4898</v>
      </c>
      <c r="E3485" s="73" t="s">
        <v>17352</v>
      </c>
      <c r="F3485" s="73" t="s">
        <v>17346</v>
      </c>
      <c r="G3485" s="73" t="s">
        <v>17374</v>
      </c>
      <c r="H3485" s="73" t="s">
        <v>1488</v>
      </c>
      <c r="I3485" s="73" t="s">
        <v>159</v>
      </c>
      <c r="J3485" s="73" t="s">
        <v>1231</v>
      </c>
      <c r="K3485" s="73" t="s">
        <v>1515</v>
      </c>
      <c r="N3485" s="73" t="s">
        <v>17344</v>
      </c>
      <c r="O3485" s="73" t="s">
        <v>1959</v>
      </c>
      <c r="P3485" s="74" t="s">
        <v>1483</v>
      </c>
      <c r="Q3485" s="74" t="s">
        <v>231</v>
      </c>
      <c r="R3485" s="73" t="str">
        <f t="shared" si="54"/>
        <v>PLSK4008342WMU_280</v>
      </c>
    </row>
    <row r="3486" spans="1:18" hidden="1" x14ac:dyDescent="0.25">
      <c r="A3486" s="73" t="s">
        <v>17373</v>
      </c>
      <c r="B3486" s="73" t="s">
        <v>17372</v>
      </c>
      <c r="C3486" s="73" t="s">
        <v>4899</v>
      </c>
      <c r="D3486" s="73" t="s">
        <v>4898</v>
      </c>
      <c r="E3486" s="73" t="s">
        <v>17347</v>
      </c>
      <c r="F3486" s="73" t="s">
        <v>17346</v>
      </c>
      <c r="G3486" s="73" t="s">
        <v>17371</v>
      </c>
      <c r="H3486" s="73" t="s">
        <v>1488</v>
      </c>
      <c r="I3486" s="73" t="s">
        <v>502</v>
      </c>
      <c r="J3486" s="73" t="s">
        <v>1231</v>
      </c>
      <c r="K3486" s="73" t="s">
        <v>1515</v>
      </c>
      <c r="N3486" s="73" t="s">
        <v>17344</v>
      </c>
      <c r="O3486" s="73" t="s">
        <v>17370</v>
      </c>
      <c r="P3486" s="74" t="s">
        <v>1483</v>
      </c>
      <c r="Q3486" s="74" t="s">
        <v>518</v>
      </c>
      <c r="R3486" s="73" t="str">
        <f t="shared" si="54"/>
        <v>PLSK4008342WMU_280</v>
      </c>
    </row>
    <row r="3487" spans="1:18" hidden="1" x14ac:dyDescent="0.25">
      <c r="A3487" s="73" t="s">
        <v>17369</v>
      </c>
      <c r="B3487" s="73" t="s">
        <v>17368</v>
      </c>
      <c r="C3487" s="73" t="s">
        <v>4899</v>
      </c>
      <c r="D3487" s="73" t="s">
        <v>4898</v>
      </c>
      <c r="E3487" s="73" t="s">
        <v>17352</v>
      </c>
      <c r="F3487" s="73" t="s">
        <v>17346</v>
      </c>
      <c r="G3487" s="73" t="s">
        <v>17367</v>
      </c>
      <c r="H3487" s="73" t="s">
        <v>1912</v>
      </c>
      <c r="I3487" s="73" t="s">
        <v>159</v>
      </c>
      <c r="J3487" s="73" t="s">
        <v>1231</v>
      </c>
      <c r="K3487" s="73" t="s">
        <v>1515</v>
      </c>
      <c r="N3487" s="73" t="s">
        <v>17344</v>
      </c>
      <c r="O3487" s="73" t="s">
        <v>17179</v>
      </c>
      <c r="P3487" s="74" t="s">
        <v>1909</v>
      </c>
      <c r="Q3487" s="74" t="s">
        <v>231</v>
      </c>
      <c r="R3487" s="73" t="str">
        <f t="shared" si="54"/>
        <v>PLSK4008342WMU_270</v>
      </c>
    </row>
    <row r="3488" spans="1:18" hidden="1" x14ac:dyDescent="0.25">
      <c r="A3488" s="73" t="s">
        <v>17366</v>
      </c>
      <c r="B3488" s="73" t="s">
        <v>17365</v>
      </c>
      <c r="C3488" s="73" t="s">
        <v>4899</v>
      </c>
      <c r="D3488" s="73" t="s">
        <v>4898</v>
      </c>
      <c r="E3488" s="73" t="s">
        <v>17347</v>
      </c>
      <c r="F3488" s="73" t="s">
        <v>17346</v>
      </c>
      <c r="G3488" s="73" t="s">
        <v>17364</v>
      </c>
      <c r="H3488" s="73" t="s">
        <v>1912</v>
      </c>
      <c r="I3488" s="73" t="s">
        <v>502</v>
      </c>
      <c r="J3488" s="73" t="s">
        <v>1231</v>
      </c>
      <c r="K3488" s="73" t="s">
        <v>1515</v>
      </c>
      <c r="N3488" s="73" t="s">
        <v>17344</v>
      </c>
      <c r="O3488" s="73" t="s">
        <v>17363</v>
      </c>
      <c r="P3488" s="74" t="s">
        <v>1909</v>
      </c>
      <c r="Q3488" s="74" t="s">
        <v>518</v>
      </c>
      <c r="R3488" s="73" t="str">
        <f t="shared" si="54"/>
        <v>PLSK4008342WMU_270</v>
      </c>
    </row>
    <row r="3489" spans="1:18" hidden="1" x14ac:dyDescent="0.25">
      <c r="A3489" s="73" t="s">
        <v>17362</v>
      </c>
      <c r="B3489" s="73" t="s">
        <v>17361</v>
      </c>
      <c r="C3489" s="73" t="s">
        <v>4899</v>
      </c>
      <c r="D3489" s="73" t="s">
        <v>4898</v>
      </c>
      <c r="E3489" s="73" t="s">
        <v>17352</v>
      </c>
      <c r="F3489" s="73" t="s">
        <v>17346</v>
      </c>
      <c r="G3489" s="73" t="s">
        <v>17360</v>
      </c>
      <c r="H3489" s="73" t="s">
        <v>869</v>
      </c>
      <c r="I3489" s="73" t="s">
        <v>159</v>
      </c>
      <c r="J3489" s="73" t="s">
        <v>1231</v>
      </c>
      <c r="K3489" s="73" t="s">
        <v>1515</v>
      </c>
      <c r="N3489" s="73" t="s">
        <v>17344</v>
      </c>
      <c r="O3489" s="73" t="s">
        <v>17359</v>
      </c>
      <c r="P3489" s="74" t="s">
        <v>866</v>
      </c>
      <c r="Q3489" s="74" t="s">
        <v>231</v>
      </c>
      <c r="R3489" s="73" t="str">
        <f t="shared" si="54"/>
        <v>PLSK4008342WMU_260</v>
      </c>
    </row>
    <row r="3490" spans="1:18" hidden="1" x14ac:dyDescent="0.25">
      <c r="A3490" s="73" t="s">
        <v>17358</v>
      </c>
      <c r="B3490" s="73" t="s">
        <v>17357</v>
      </c>
      <c r="C3490" s="73" t="s">
        <v>4899</v>
      </c>
      <c r="D3490" s="73" t="s">
        <v>4898</v>
      </c>
      <c r="E3490" s="73" t="s">
        <v>17347</v>
      </c>
      <c r="F3490" s="73" t="s">
        <v>17346</v>
      </c>
      <c r="G3490" s="73" t="s">
        <v>17356</v>
      </c>
      <c r="H3490" s="73" t="s">
        <v>869</v>
      </c>
      <c r="I3490" s="73" t="s">
        <v>502</v>
      </c>
      <c r="J3490" s="73" t="s">
        <v>1231</v>
      </c>
      <c r="K3490" s="73" t="s">
        <v>1515</v>
      </c>
      <c r="N3490" s="73" t="s">
        <v>17344</v>
      </c>
      <c r="O3490" s="73" t="s">
        <v>17355</v>
      </c>
      <c r="P3490" s="74" t="s">
        <v>866</v>
      </c>
      <c r="Q3490" s="74" t="s">
        <v>518</v>
      </c>
      <c r="R3490" s="73" t="str">
        <f t="shared" si="54"/>
        <v>PLSK4008342WMU_260</v>
      </c>
    </row>
    <row r="3491" spans="1:18" hidden="1" x14ac:dyDescent="0.25">
      <c r="A3491" s="73" t="s">
        <v>17354</v>
      </c>
      <c r="B3491" s="73" t="s">
        <v>17353</v>
      </c>
      <c r="C3491" s="73" t="s">
        <v>4899</v>
      </c>
      <c r="D3491" s="73" t="s">
        <v>4898</v>
      </c>
      <c r="E3491" s="73" t="s">
        <v>17352</v>
      </c>
      <c r="F3491" s="73" t="s">
        <v>17346</v>
      </c>
      <c r="G3491" s="73" t="s">
        <v>17351</v>
      </c>
      <c r="H3491" s="73" t="s">
        <v>2347</v>
      </c>
      <c r="I3491" s="73" t="s">
        <v>159</v>
      </c>
      <c r="J3491" s="73" t="s">
        <v>1231</v>
      </c>
      <c r="K3491" s="73" t="s">
        <v>1515</v>
      </c>
      <c r="N3491" s="73" t="s">
        <v>17344</v>
      </c>
      <c r="O3491" s="73" t="s">
        <v>17350</v>
      </c>
      <c r="P3491" s="74" t="s">
        <v>2344</v>
      </c>
      <c r="Q3491" s="74" t="s">
        <v>231</v>
      </c>
      <c r="R3491" s="73" t="str">
        <f t="shared" si="54"/>
        <v>PLSK4008342WMU_251</v>
      </c>
    </row>
    <row r="3492" spans="1:18" hidden="1" x14ac:dyDescent="0.25">
      <c r="A3492" s="73" t="s">
        <v>17349</v>
      </c>
      <c r="B3492" s="73" t="s">
        <v>17348</v>
      </c>
      <c r="C3492" s="73" t="s">
        <v>4899</v>
      </c>
      <c r="D3492" s="73" t="s">
        <v>4898</v>
      </c>
      <c r="E3492" s="73" t="s">
        <v>17347</v>
      </c>
      <c r="F3492" s="73" t="s">
        <v>17346</v>
      </c>
      <c r="G3492" s="73" t="s">
        <v>17345</v>
      </c>
      <c r="H3492" s="73" t="s">
        <v>2347</v>
      </c>
      <c r="I3492" s="73" t="s">
        <v>502</v>
      </c>
      <c r="J3492" s="73" t="s">
        <v>1231</v>
      </c>
      <c r="K3492" s="73" t="s">
        <v>1515</v>
      </c>
      <c r="N3492" s="73" t="s">
        <v>17344</v>
      </c>
      <c r="O3492" s="73" t="s">
        <v>17343</v>
      </c>
      <c r="P3492" s="74" t="s">
        <v>2344</v>
      </c>
      <c r="Q3492" s="74" t="s">
        <v>518</v>
      </c>
      <c r="R3492" s="73" t="str">
        <f t="shared" si="54"/>
        <v>PLSK4008342WMU_251</v>
      </c>
    </row>
    <row r="3493" spans="1:18" hidden="1" x14ac:dyDescent="0.25">
      <c r="A3493" s="73" t="s">
        <v>17342</v>
      </c>
      <c r="B3493" s="73" t="s">
        <v>17341</v>
      </c>
      <c r="C3493" s="73" t="s">
        <v>1102</v>
      </c>
      <c r="D3493" s="73" t="s">
        <v>1101</v>
      </c>
      <c r="E3493" s="73" t="s">
        <v>17340</v>
      </c>
      <c r="F3493" s="73" t="s">
        <v>17339</v>
      </c>
      <c r="G3493" s="73" t="s">
        <v>17338</v>
      </c>
      <c r="H3493" s="73" t="s">
        <v>3072</v>
      </c>
      <c r="I3493" s="73" t="s">
        <v>159</v>
      </c>
      <c r="J3493" s="73" t="s">
        <v>222</v>
      </c>
      <c r="K3493" s="73" t="s">
        <v>9948</v>
      </c>
      <c r="N3493" s="73" t="s">
        <v>17337</v>
      </c>
      <c r="O3493" s="73" t="s">
        <v>17336</v>
      </c>
      <c r="P3493" s="74" t="s">
        <v>3069</v>
      </c>
      <c r="Q3493" s="74" t="s">
        <v>231</v>
      </c>
      <c r="R3493" s="73" t="str">
        <f t="shared" si="54"/>
        <v>PLSK4008771GEN_002</v>
      </c>
    </row>
    <row r="3494" spans="1:18" hidden="1" x14ac:dyDescent="0.25">
      <c r="A3494" s="73" t="s">
        <v>17335</v>
      </c>
      <c r="B3494" s="73" t="s">
        <v>17334</v>
      </c>
      <c r="C3494" s="73" t="s">
        <v>4704</v>
      </c>
      <c r="D3494" s="73" t="s">
        <v>4703</v>
      </c>
      <c r="E3494" s="73" t="s">
        <v>17326</v>
      </c>
      <c r="F3494" s="73" t="s">
        <v>17318</v>
      </c>
      <c r="G3494" s="73" t="s">
        <v>17314</v>
      </c>
      <c r="H3494" s="73" t="s">
        <v>2637</v>
      </c>
      <c r="I3494" s="73" t="s">
        <v>568</v>
      </c>
      <c r="J3494" s="73" t="s">
        <v>222</v>
      </c>
      <c r="K3494" s="73" t="s">
        <v>3877</v>
      </c>
      <c r="N3494" s="73" t="s">
        <v>17317</v>
      </c>
      <c r="O3494" s="73" t="s">
        <v>15087</v>
      </c>
      <c r="P3494" s="74" t="s">
        <v>2635</v>
      </c>
      <c r="Q3494" s="74" t="s">
        <v>203</v>
      </c>
      <c r="R3494" s="73" t="str">
        <f t="shared" si="54"/>
        <v>UMSK4011131WMU_001</v>
      </c>
    </row>
    <row r="3495" spans="1:18" hidden="1" x14ac:dyDescent="0.25">
      <c r="A3495" s="73" t="s">
        <v>17333</v>
      </c>
      <c r="B3495" s="73" t="s">
        <v>17332</v>
      </c>
      <c r="C3495" s="73" t="s">
        <v>4704</v>
      </c>
      <c r="D3495" s="73" t="s">
        <v>4703</v>
      </c>
      <c r="E3495" s="73" t="s">
        <v>17323</v>
      </c>
      <c r="F3495" s="73" t="s">
        <v>17318</v>
      </c>
      <c r="G3495" s="73" t="s">
        <v>17331</v>
      </c>
      <c r="H3495" s="73" t="s">
        <v>2637</v>
      </c>
      <c r="I3495" s="73" t="s">
        <v>159</v>
      </c>
      <c r="J3495" s="73" t="s">
        <v>222</v>
      </c>
      <c r="K3495" s="73" t="s">
        <v>3877</v>
      </c>
      <c r="N3495" s="73" t="s">
        <v>17317</v>
      </c>
      <c r="O3495" s="73" t="s">
        <v>17310</v>
      </c>
      <c r="P3495" s="74" t="s">
        <v>2635</v>
      </c>
      <c r="Q3495" s="74" t="s">
        <v>17283</v>
      </c>
      <c r="R3495" s="73" t="str">
        <f t="shared" si="54"/>
        <v>UMSK4011131WMU_001</v>
      </c>
    </row>
    <row r="3496" spans="1:18" hidden="1" x14ac:dyDescent="0.25">
      <c r="A3496" s="73" t="s">
        <v>17330</v>
      </c>
      <c r="B3496" s="73" t="s">
        <v>17329</v>
      </c>
      <c r="C3496" s="73" t="s">
        <v>4704</v>
      </c>
      <c r="D3496" s="73" t="s">
        <v>4703</v>
      </c>
      <c r="E3496" s="73" t="s">
        <v>17319</v>
      </c>
      <c r="F3496" s="73" t="s">
        <v>17318</v>
      </c>
      <c r="G3496" s="73" t="s">
        <v>17307</v>
      </c>
      <c r="H3496" s="73" t="s">
        <v>2637</v>
      </c>
      <c r="I3496" s="73" t="s">
        <v>502</v>
      </c>
      <c r="J3496" s="73" t="s">
        <v>222</v>
      </c>
      <c r="K3496" s="73" t="s">
        <v>3877</v>
      </c>
      <c r="N3496" s="73" t="s">
        <v>17317</v>
      </c>
      <c r="O3496" s="73" t="s">
        <v>3354</v>
      </c>
      <c r="P3496" s="74" t="s">
        <v>2635</v>
      </c>
      <c r="Q3496" s="74" t="s">
        <v>498</v>
      </c>
      <c r="R3496" s="73" t="str">
        <f t="shared" si="54"/>
        <v>UMSK4011131WMU_001</v>
      </c>
    </row>
    <row r="3497" spans="1:18" hidden="1" x14ac:dyDescent="0.25">
      <c r="A3497" s="73" t="s">
        <v>17328</v>
      </c>
      <c r="B3497" s="73" t="s">
        <v>17327</v>
      </c>
      <c r="C3497" s="73" t="s">
        <v>4704</v>
      </c>
      <c r="D3497" s="73" t="s">
        <v>4703</v>
      </c>
      <c r="E3497" s="73" t="s">
        <v>17326</v>
      </c>
      <c r="F3497" s="73" t="s">
        <v>17318</v>
      </c>
      <c r="G3497" s="73" t="s">
        <v>17303</v>
      </c>
      <c r="H3497" s="73" t="s">
        <v>250</v>
      </c>
      <c r="I3497" s="73" t="s">
        <v>568</v>
      </c>
      <c r="J3497" s="73" t="s">
        <v>222</v>
      </c>
      <c r="K3497" s="73" t="s">
        <v>3877</v>
      </c>
      <c r="N3497" s="73" t="s">
        <v>17317</v>
      </c>
      <c r="O3497" s="73" t="s">
        <v>567</v>
      </c>
      <c r="P3497" s="74" t="s">
        <v>245</v>
      </c>
      <c r="Q3497" s="74" t="s">
        <v>203</v>
      </c>
      <c r="R3497" s="73" t="str">
        <f t="shared" si="54"/>
        <v>UMSK4011131WMU_100</v>
      </c>
    </row>
    <row r="3498" spans="1:18" hidden="1" x14ac:dyDescent="0.25">
      <c r="A3498" s="73" t="s">
        <v>17325</v>
      </c>
      <c r="B3498" s="73" t="s">
        <v>17324</v>
      </c>
      <c r="C3498" s="73" t="s">
        <v>4704</v>
      </c>
      <c r="D3498" s="73" t="s">
        <v>4703</v>
      </c>
      <c r="E3498" s="73" t="s">
        <v>17323</v>
      </c>
      <c r="F3498" s="73" t="s">
        <v>17318</v>
      </c>
      <c r="G3498" s="73" t="s">
        <v>17322</v>
      </c>
      <c r="H3498" s="73" t="s">
        <v>250</v>
      </c>
      <c r="I3498" s="73" t="s">
        <v>159</v>
      </c>
      <c r="J3498" s="73" t="s">
        <v>222</v>
      </c>
      <c r="K3498" s="73" t="s">
        <v>3877</v>
      </c>
      <c r="N3498" s="73" t="s">
        <v>17317</v>
      </c>
      <c r="O3498" s="73" t="s">
        <v>17284</v>
      </c>
      <c r="P3498" s="74" t="s">
        <v>245</v>
      </c>
      <c r="Q3498" s="74" t="s">
        <v>17283</v>
      </c>
      <c r="R3498" s="73" t="str">
        <f t="shared" si="54"/>
        <v>UMSK4011131WMU_100</v>
      </c>
    </row>
    <row r="3499" spans="1:18" hidden="1" x14ac:dyDescent="0.25">
      <c r="A3499" s="73" t="s">
        <v>17321</v>
      </c>
      <c r="B3499" s="73" t="s">
        <v>17320</v>
      </c>
      <c r="C3499" s="73" t="s">
        <v>4704</v>
      </c>
      <c r="D3499" s="73" t="s">
        <v>4703</v>
      </c>
      <c r="E3499" s="73" t="s">
        <v>17319</v>
      </c>
      <c r="F3499" s="73" t="s">
        <v>17318</v>
      </c>
      <c r="G3499" s="73" t="s">
        <v>17296</v>
      </c>
      <c r="H3499" s="73" t="s">
        <v>250</v>
      </c>
      <c r="I3499" s="73" t="s">
        <v>502</v>
      </c>
      <c r="J3499" s="73" t="s">
        <v>222</v>
      </c>
      <c r="K3499" s="73" t="s">
        <v>3877</v>
      </c>
      <c r="N3499" s="73" t="s">
        <v>17317</v>
      </c>
      <c r="O3499" s="73" t="s">
        <v>499</v>
      </c>
      <c r="P3499" s="74" t="s">
        <v>245</v>
      </c>
      <c r="Q3499" s="74" t="s">
        <v>498</v>
      </c>
      <c r="R3499" s="73" t="str">
        <f t="shared" si="54"/>
        <v>UMSK4011131WMU_100</v>
      </c>
    </row>
    <row r="3500" spans="1:18" hidden="1" x14ac:dyDescent="0.25">
      <c r="A3500" s="73" t="s">
        <v>17316</v>
      </c>
      <c r="B3500" s="73" t="s">
        <v>17315</v>
      </c>
      <c r="C3500" s="73" t="s">
        <v>4704</v>
      </c>
      <c r="D3500" s="73" t="s">
        <v>4703</v>
      </c>
      <c r="E3500" s="73" t="s">
        <v>17304</v>
      </c>
      <c r="F3500" s="73" t="s">
        <v>17287</v>
      </c>
      <c r="G3500" s="73" t="s">
        <v>17314</v>
      </c>
      <c r="H3500" s="73" t="s">
        <v>2637</v>
      </c>
      <c r="I3500" s="73" t="s">
        <v>568</v>
      </c>
      <c r="J3500" s="73" t="s">
        <v>222</v>
      </c>
      <c r="N3500" s="73" t="s">
        <v>17295</v>
      </c>
      <c r="O3500" s="73" t="s">
        <v>15087</v>
      </c>
      <c r="P3500" s="74" t="s">
        <v>2635</v>
      </c>
      <c r="Q3500" s="74" t="s">
        <v>203</v>
      </c>
      <c r="R3500" s="73" t="str">
        <f t="shared" si="54"/>
        <v>UMSK4011131WMC_001</v>
      </c>
    </row>
    <row r="3501" spans="1:18" hidden="1" x14ac:dyDescent="0.25">
      <c r="A3501" s="73" t="s">
        <v>17313</v>
      </c>
      <c r="B3501" s="73" t="s">
        <v>17312</v>
      </c>
      <c r="C3501" s="73" t="s">
        <v>4704</v>
      </c>
      <c r="D3501" s="73" t="s">
        <v>4703</v>
      </c>
      <c r="E3501" s="73" t="s">
        <v>17300</v>
      </c>
      <c r="F3501" s="73" t="s">
        <v>17287</v>
      </c>
      <c r="G3501" s="73" t="s">
        <v>17311</v>
      </c>
      <c r="H3501" s="73" t="s">
        <v>2637</v>
      </c>
      <c r="I3501" s="73" t="s">
        <v>159</v>
      </c>
      <c r="J3501" s="73" t="s">
        <v>222</v>
      </c>
      <c r="N3501" s="73" t="s">
        <v>17295</v>
      </c>
      <c r="O3501" s="73" t="s">
        <v>17310</v>
      </c>
      <c r="P3501" s="74" t="s">
        <v>2635</v>
      </c>
      <c r="Q3501" s="74" t="s">
        <v>17283</v>
      </c>
      <c r="R3501" s="73" t="str">
        <f t="shared" si="54"/>
        <v>UMSK4011131WMC_001</v>
      </c>
    </row>
    <row r="3502" spans="1:18" hidden="1" x14ac:dyDescent="0.25">
      <c r="A3502" s="73" t="s">
        <v>17309</v>
      </c>
      <c r="B3502" s="73" t="s">
        <v>17308</v>
      </c>
      <c r="C3502" s="73" t="s">
        <v>4704</v>
      </c>
      <c r="D3502" s="73" t="s">
        <v>4703</v>
      </c>
      <c r="E3502" s="73" t="s">
        <v>17297</v>
      </c>
      <c r="F3502" s="73" t="s">
        <v>17287</v>
      </c>
      <c r="G3502" s="73" t="s">
        <v>17307</v>
      </c>
      <c r="H3502" s="73" t="s">
        <v>2637</v>
      </c>
      <c r="I3502" s="73" t="s">
        <v>502</v>
      </c>
      <c r="J3502" s="73" t="s">
        <v>222</v>
      </c>
      <c r="N3502" s="73" t="s">
        <v>17295</v>
      </c>
      <c r="O3502" s="73" t="s">
        <v>3354</v>
      </c>
      <c r="P3502" s="74" t="s">
        <v>2635</v>
      </c>
      <c r="Q3502" s="74" t="s">
        <v>498</v>
      </c>
      <c r="R3502" s="73" t="str">
        <f t="shared" si="54"/>
        <v>UMSK4011131WMC_001</v>
      </c>
    </row>
    <row r="3503" spans="1:18" hidden="1" x14ac:dyDescent="0.25">
      <c r="A3503" s="73" t="s">
        <v>17306</v>
      </c>
      <c r="B3503" s="73" t="s">
        <v>17305</v>
      </c>
      <c r="C3503" s="73" t="s">
        <v>4704</v>
      </c>
      <c r="D3503" s="73" t="s">
        <v>4703</v>
      </c>
      <c r="E3503" s="73" t="s">
        <v>17304</v>
      </c>
      <c r="F3503" s="73" t="s">
        <v>17287</v>
      </c>
      <c r="G3503" s="73" t="s">
        <v>17303</v>
      </c>
      <c r="H3503" s="73" t="s">
        <v>250</v>
      </c>
      <c r="I3503" s="73" t="s">
        <v>568</v>
      </c>
      <c r="J3503" s="73" t="s">
        <v>222</v>
      </c>
      <c r="N3503" s="73" t="s">
        <v>17295</v>
      </c>
      <c r="O3503" s="73" t="s">
        <v>567</v>
      </c>
      <c r="P3503" s="74" t="s">
        <v>245</v>
      </c>
      <c r="Q3503" s="74" t="s">
        <v>203</v>
      </c>
      <c r="R3503" s="73" t="str">
        <f t="shared" si="54"/>
        <v>UMSK4011131WMC_100</v>
      </c>
    </row>
    <row r="3504" spans="1:18" hidden="1" x14ac:dyDescent="0.25">
      <c r="A3504" s="73" t="s">
        <v>17302</v>
      </c>
      <c r="B3504" s="73" t="s">
        <v>17301</v>
      </c>
      <c r="C3504" s="73" t="s">
        <v>4704</v>
      </c>
      <c r="D3504" s="73" t="s">
        <v>4703</v>
      </c>
      <c r="E3504" s="73" t="s">
        <v>17300</v>
      </c>
      <c r="F3504" s="73" t="s">
        <v>17287</v>
      </c>
      <c r="G3504" s="73" t="s">
        <v>17286</v>
      </c>
      <c r="H3504" s="73" t="s">
        <v>250</v>
      </c>
      <c r="I3504" s="73" t="s">
        <v>159</v>
      </c>
      <c r="J3504" s="73" t="s">
        <v>222</v>
      </c>
      <c r="N3504" s="73" t="s">
        <v>17295</v>
      </c>
      <c r="O3504" s="73" t="s">
        <v>17284</v>
      </c>
      <c r="P3504" s="74" t="s">
        <v>245</v>
      </c>
      <c r="Q3504" s="74" t="s">
        <v>17283</v>
      </c>
      <c r="R3504" s="73" t="str">
        <f t="shared" si="54"/>
        <v>UMSK4011131WMC_100</v>
      </c>
    </row>
    <row r="3505" spans="1:18" hidden="1" x14ac:dyDescent="0.25">
      <c r="A3505" s="73" t="s">
        <v>17299</v>
      </c>
      <c r="B3505" s="73" t="s">
        <v>17298</v>
      </c>
      <c r="C3505" s="73" t="s">
        <v>4704</v>
      </c>
      <c r="D3505" s="73" t="s">
        <v>4703</v>
      </c>
      <c r="E3505" s="73" t="s">
        <v>17297</v>
      </c>
      <c r="F3505" s="73" t="s">
        <v>17287</v>
      </c>
      <c r="G3505" s="73" t="s">
        <v>17296</v>
      </c>
      <c r="H3505" s="73" t="s">
        <v>250</v>
      </c>
      <c r="I3505" s="73" t="s">
        <v>502</v>
      </c>
      <c r="J3505" s="73" t="s">
        <v>222</v>
      </c>
      <c r="N3505" s="73" t="s">
        <v>17295</v>
      </c>
      <c r="O3505" s="73" t="s">
        <v>499</v>
      </c>
      <c r="P3505" s="74" t="s">
        <v>245</v>
      </c>
      <c r="Q3505" s="74" t="s">
        <v>498</v>
      </c>
      <c r="R3505" s="73" t="str">
        <f t="shared" si="54"/>
        <v>UMSK4011131WMC_100</v>
      </c>
    </row>
    <row r="3506" spans="1:18" hidden="1" x14ac:dyDescent="0.25">
      <c r="A3506" s="73" t="s">
        <v>17294</v>
      </c>
      <c r="B3506" s="73" t="s">
        <v>17293</v>
      </c>
      <c r="C3506" s="73" t="s">
        <v>4704</v>
      </c>
      <c r="D3506" s="73" t="s">
        <v>4703</v>
      </c>
      <c r="E3506" s="73" t="s">
        <v>17292</v>
      </c>
      <c r="F3506" s="73" t="s">
        <v>17287</v>
      </c>
      <c r="G3506" s="73" t="s">
        <v>17291</v>
      </c>
      <c r="H3506" s="73" t="s">
        <v>250</v>
      </c>
      <c r="I3506" s="73" t="s">
        <v>568</v>
      </c>
      <c r="J3506" s="73" t="s">
        <v>222</v>
      </c>
      <c r="N3506" s="73" t="s">
        <v>17285</v>
      </c>
      <c r="O3506" s="73" t="s">
        <v>567</v>
      </c>
      <c r="P3506" s="74" t="s">
        <v>245</v>
      </c>
      <c r="Q3506" s="74" t="s">
        <v>203</v>
      </c>
      <c r="R3506" s="73" t="str">
        <f t="shared" si="54"/>
        <v>UMSK4011132WMC_100</v>
      </c>
    </row>
    <row r="3507" spans="1:18" hidden="1" x14ac:dyDescent="0.25">
      <c r="A3507" s="73" t="s">
        <v>17290</v>
      </c>
      <c r="B3507" s="73" t="s">
        <v>17289</v>
      </c>
      <c r="C3507" s="73" t="s">
        <v>4704</v>
      </c>
      <c r="D3507" s="73" t="s">
        <v>4703</v>
      </c>
      <c r="E3507" s="73" t="s">
        <v>17288</v>
      </c>
      <c r="F3507" s="73" t="s">
        <v>17287</v>
      </c>
      <c r="G3507" s="73" t="s">
        <v>17286</v>
      </c>
      <c r="H3507" s="73" t="s">
        <v>250</v>
      </c>
      <c r="I3507" s="73" t="s">
        <v>159</v>
      </c>
      <c r="J3507" s="73" t="s">
        <v>222</v>
      </c>
      <c r="N3507" s="73" t="s">
        <v>17285</v>
      </c>
      <c r="O3507" s="73" t="s">
        <v>17284</v>
      </c>
      <c r="P3507" s="74" t="s">
        <v>245</v>
      </c>
      <c r="Q3507" s="74" t="s">
        <v>17283</v>
      </c>
      <c r="R3507" s="73" t="str">
        <f t="shared" si="54"/>
        <v>UMSK4011132WMC_100</v>
      </c>
    </row>
    <row r="3508" spans="1:18" hidden="1" x14ac:dyDescent="0.25">
      <c r="A3508" s="73" t="s">
        <v>17282</v>
      </c>
      <c r="B3508" s="73" t="s">
        <v>17281</v>
      </c>
      <c r="C3508" s="73" t="s">
        <v>1493</v>
      </c>
      <c r="D3508" s="73" t="s">
        <v>1492</v>
      </c>
      <c r="E3508" s="73" t="s">
        <v>17280</v>
      </c>
      <c r="F3508" s="73" t="s">
        <v>17279</v>
      </c>
      <c r="G3508" s="73" t="s">
        <v>17278</v>
      </c>
      <c r="H3508" s="73" t="s">
        <v>2556</v>
      </c>
      <c r="I3508" s="73" t="s">
        <v>159</v>
      </c>
      <c r="J3508" s="73" t="s">
        <v>235</v>
      </c>
      <c r="K3508" s="73" t="s">
        <v>1515</v>
      </c>
      <c r="N3508" s="73" t="s">
        <v>17277</v>
      </c>
      <c r="O3508" s="73" t="s">
        <v>2606</v>
      </c>
      <c r="P3508" s="74" t="s">
        <v>2554</v>
      </c>
      <c r="Q3508" s="74" t="s">
        <v>231</v>
      </c>
      <c r="R3508" s="73" t="str">
        <f t="shared" si="54"/>
        <v>NWSK4011173GEN_011</v>
      </c>
    </row>
    <row r="3509" spans="1:18" hidden="1" x14ac:dyDescent="0.25">
      <c r="A3509" s="73" t="s">
        <v>17276</v>
      </c>
      <c r="B3509" s="73" t="s">
        <v>17275</v>
      </c>
      <c r="C3509" s="73" t="s">
        <v>7897</v>
      </c>
      <c r="D3509" s="73" t="s">
        <v>7896</v>
      </c>
      <c r="E3509" s="73" t="s">
        <v>17268</v>
      </c>
      <c r="F3509" s="73" t="s">
        <v>17267</v>
      </c>
      <c r="G3509" s="73" t="s">
        <v>17274</v>
      </c>
      <c r="H3509" s="73" t="s">
        <v>250</v>
      </c>
      <c r="I3509" s="73" t="s">
        <v>33</v>
      </c>
      <c r="J3509" s="73" t="s">
        <v>222</v>
      </c>
      <c r="N3509" s="73" t="s">
        <v>17265</v>
      </c>
      <c r="O3509" s="73" t="s">
        <v>590</v>
      </c>
      <c r="P3509" s="74" t="s">
        <v>245</v>
      </c>
      <c r="Q3509" s="74" t="s">
        <v>202</v>
      </c>
      <c r="R3509" s="73" t="str">
        <f t="shared" si="54"/>
        <v>PLSK4011751DIL_100</v>
      </c>
    </row>
    <row r="3510" spans="1:18" hidden="1" x14ac:dyDescent="0.25">
      <c r="A3510" s="73" t="s">
        <v>17273</v>
      </c>
      <c r="B3510" s="73" t="s">
        <v>17272</v>
      </c>
      <c r="C3510" s="73" t="s">
        <v>7897</v>
      </c>
      <c r="D3510" s="73" t="s">
        <v>7896</v>
      </c>
      <c r="E3510" s="73" t="s">
        <v>17268</v>
      </c>
      <c r="F3510" s="73" t="s">
        <v>17267</v>
      </c>
      <c r="G3510" s="73" t="s">
        <v>17271</v>
      </c>
      <c r="H3510" s="73" t="s">
        <v>1488</v>
      </c>
      <c r="I3510" s="73" t="s">
        <v>33</v>
      </c>
      <c r="J3510" s="73" t="s">
        <v>222</v>
      </c>
      <c r="N3510" s="73" t="s">
        <v>17265</v>
      </c>
      <c r="O3510" s="73" t="s">
        <v>2018</v>
      </c>
      <c r="P3510" s="74" t="s">
        <v>1483</v>
      </c>
      <c r="Q3510" s="74" t="s">
        <v>202</v>
      </c>
      <c r="R3510" s="73" t="str">
        <f t="shared" si="54"/>
        <v>PLSK4011751DIL_280</v>
      </c>
    </row>
    <row r="3511" spans="1:18" hidden="1" x14ac:dyDescent="0.25">
      <c r="A3511" s="73" t="s">
        <v>17270</v>
      </c>
      <c r="B3511" s="73" t="s">
        <v>17269</v>
      </c>
      <c r="C3511" s="73" t="s">
        <v>7897</v>
      </c>
      <c r="D3511" s="73" t="s">
        <v>7896</v>
      </c>
      <c r="E3511" s="73" t="s">
        <v>17268</v>
      </c>
      <c r="F3511" s="73" t="s">
        <v>17267</v>
      </c>
      <c r="G3511" s="73" t="s">
        <v>17266</v>
      </c>
      <c r="H3511" s="73" t="s">
        <v>1488</v>
      </c>
      <c r="I3511" s="73" t="s">
        <v>568</v>
      </c>
      <c r="J3511" s="73" t="s">
        <v>222</v>
      </c>
      <c r="N3511" s="73" t="s">
        <v>17265</v>
      </c>
      <c r="O3511" s="73" t="s">
        <v>2009</v>
      </c>
      <c r="P3511" s="74" t="s">
        <v>1483</v>
      </c>
      <c r="Q3511" s="74" t="s">
        <v>203</v>
      </c>
      <c r="R3511" s="73" t="str">
        <f t="shared" si="54"/>
        <v>PLSK4011751DIL_280</v>
      </c>
    </row>
    <row r="3512" spans="1:18" hidden="1" x14ac:dyDescent="0.25">
      <c r="A3512" s="73" t="s">
        <v>17264</v>
      </c>
      <c r="B3512" s="73" t="s">
        <v>17263</v>
      </c>
      <c r="C3512" s="73" t="s">
        <v>17258</v>
      </c>
      <c r="D3512" s="73" t="s">
        <v>17257</v>
      </c>
      <c r="E3512" s="73" t="s">
        <v>17256</v>
      </c>
      <c r="F3512" s="73" t="s">
        <v>17255</v>
      </c>
      <c r="G3512" s="73" t="s">
        <v>17262</v>
      </c>
      <c r="H3512" s="73" t="s">
        <v>2637</v>
      </c>
      <c r="I3512" s="73" t="s">
        <v>159</v>
      </c>
      <c r="J3512" s="73" t="s">
        <v>222</v>
      </c>
      <c r="K3512" s="73" t="s">
        <v>5139</v>
      </c>
      <c r="N3512" s="73" t="s">
        <v>17253</v>
      </c>
      <c r="O3512" s="73" t="s">
        <v>17261</v>
      </c>
      <c r="P3512" s="74" t="s">
        <v>2635</v>
      </c>
      <c r="Q3512" s="74" t="s">
        <v>542</v>
      </c>
      <c r="R3512" s="73" t="str">
        <f t="shared" si="54"/>
        <v>PESK4050371GEN_001</v>
      </c>
    </row>
    <row r="3513" spans="1:18" hidden="1" x14ac:dyDescent="0.25">
      <c r="A3513" s="73" t="s">
        <v>17260</v>
      </c>
      <c r="B3513" s="73" t="s">
        <v>17259</v>
      </c>
      <c r="C3513" s="73" t="s">
        <v>17258</v>
      </c>
      <c r="D3513" s="73" t="s">
        <v>17257</v>
      </c>
      <c r="E3513" s="73" t="s">
        <v>17256</v>
      </c>
      <c r="F3513" s="73" t="s">
        <v>17255</v>
      </c>
      <c r="G3513" s="73" t="s">
        <v>17254</v>
      </c>
      <c r="H3513" s="73" t="s">
        <v>250</v>
      </c>
      <c r="I3513" s="73" t="s">
        <v>159</v>
      </c>
      <c r="J3513" s="73" t="s">
        <v>222</v>
      </c>
      <c r="K3513" s="73" t="s">
        <v>5139</v>
      </c>
      <c r="N3513" s="73" t="s">
        <v>17253</v>
      </c>
      <c r="O3513" s="73" t="s">
        <v>543</v>
      </c>
      <c r="P3513" s="74" t="s">
        <v>245</v>
      </c>
      <c r="Q3513" s="74" t="s">
        <v>542</v>
      </c>
      <c r="R3513" s="73" t="str">
        <f t="shared" si="54"/>
        <v>PESK4050371GEN_100</v>
      </c>
    </row>
    <row r="3514" spans="1:18" hidden="1" x14ac:dyDescent="0.25">
      <c r="A3514" s="73" t="s">
        <v>17252</v>
      </c>
      <c r="B3514" s="73" t="s">
        <v>17251</v>
      </c>
      <c r="C3514" s="73" t="s">
        <v>17240</v>
      </c>
      <c r="D3514" s="73" t="s">
        <v>17239</v>
      </c>
      <c r="E3514" s="73" t="s">
        <v>17250</v>
      </c>
      <c r="F3514" s="73" t="s">
        <v>17237</v>
      </c>
      <c r="G3514" s="73" t="s">
        <v>17249</v>
      </c>
      <c r="H3514" s="73" t="s">
        <v>1451</v>
      </c>
      <c r="I3514" s="73" t="s">
        <v>249</v>
      </c>
      <c r="J3514" s="73" t="s">
        <v>3869</v>
      </c>
      <c r="K3514" s="73" t="s">
        <v>9948</v>
      </c>
      <c r="N3514" s="73" t="s">
        <v>17235</v>
      </c>
      <c r="O3514" s="73" t="s">
        <v>17248</v>
      </c>
      <c r="P3514" s="74" t="s">
        <v>1448</v>
      </c>
      <c r="Q3514" s="74" t="s">
        <v>398</v>
      </c>
      <c r="R3514" s="73" t="str">
        <f t="shared" si="54"/>
        <v>PLSK4054731TOR_300</v>
      </c>
    </row>
    <row r="3515" spans="1:18" hidden="1" x14ac:dyDescent="0.25">
      <c r="A3515" s="73" t="s">
        <v>17247</v>
      </c>
      <c r="B3515" s="73" t="s">
        <v>17246</v>
      </c>
      <c r="C3515" s="73" t="s">
        <v>17240</v>
      </c>
      <c r="D3515" s="73" t="s">
        <v>17239</v>
      </c>
      <c r="E3515" s="73" t="s">
        <v>17245</v>
      </c>
      <c r="F3515" s="73" t="s">
        <v>17237</v>
      </c>
      <c r="G3515" s="73" t="s">
        <v>17244</v>
      </c>
      <c r="H3515" s="73" t="s">
        <v>1451</v>
      </c>
      <c r="I3515" s="73" t="s">
        <v>502</v>
      </c>
      <c r="J3515" s="73" t="s">
        <v>3869</v>
      </c>
      <c r="K3515" s="73" t="s">
        <v>9948</v>
      </c>
      <c r="N3515" s="73" t="s">
        <v>17235</v>
      </c>
      <c r="O3515" s="73" t="s">
        <v>17243</v>
      </c>
      <c r="P3515" s="74" t="s">
        <v>1448</v>
      </c>
      <c r="Q3515" s="74" t="s">
        <v>518</v>
      </c>
      <c r="R3515" s="73" t="str">
        <f t="shared" si="54"/>
        <v>PLSK4054731TOR_300</v>
      </c>
    </row>
    <row r="3516" spans="1:18" hidden="1" x14ac:dyDescent="0.25">
      <c r="A3516" s="73" t="s">
        <v>17242</v>
      </c>
      <c r="B3516" s="73" t="s">
        <v>17241</v>
      </c>
      <c r="C3516" s="73" t="s">
        <v>17240</v>
      </c>
      <c r="D3516" s="73" t="s">
        <v>17239</v>
      </c>
      <c r="E3516" s="73" t="s">
        <v>17238</v>
      </c>
      <c r="F3516" s="73" t="s">
        <v>17237</v>
      </c>
      <c r="G3516" s="73" t="s">
        <v>17236</v>
      </c>
      <c r="H3516" s="73" t="s">
        <v>1451</v>
      </c>
      <c r="I3516" s="73" t="s">
        <v>1487</v>
      </c>
      <c r="J3516" s="73" t="s">
        <v>3869</v>
      </c>
      <c r="K3516" s="73" t="s">
        <v>9948</v>
      </c>
      <c r="N3516" s="73" t="s">
        <v>17235</v>
      </c>
      <c r="O3516" s="73" t="s">
        <v>17234</v>
      </c>
      <c r="P3516" s="74" t="s">
        <v>1448</v>
      </c>
      <c r="Q3516" s="74" t="s">
        <v>1482</v>
      </c>
      <c r="R3516" s="73" t="str">
        <f t="shared" si="54"/>
        <v>PLSK4054731TOR_300</v>
      </c>
    </row>
    <row r="3517" spans="1:18" hidden="1" x14ac:dyDescent="0.25">
      <c r="A3517" s="73" t="s">
        <v>17233</v>
      </c>
      <c r="B3517" s="73" t="s">
        <v>17232</v>
      </c>
      <c r="C3517" s="73" t="s">
        <v>14415</v>
      </c>
      <c r="D3517" s="73" t="s">
        <v>14414</v>
      </c>
      <c r="E3517" s="73" t="s">
        <v>17231</v>
      </c>
      <c r="F3517" s="73" t="s">
        <v>17230</v>
      </c>
      <c r="G3517" s="73" t="s">
        <v>17229</v>
      </c>
      <c r="H3517" s="73" t="s">
        <v>1023</v>
      </c>
      <c r="I3517" s="73" t="s">
        <v>568</v>
      </c>
      <c r="J3517" s="73" t="s">
        <v>1111</v>
      </c>
      <c r="K3517" s="73" t="s">
        <v>5149</v>
      </c>
      <c r="N3517" s="73" t="s">
        <v>17228</v>
      </c>
      <c r="O3517" s="73" t="s">
        <v>3001</v>
      </c>
      <c r="P3517" s="74" t="s">
        <v>1021</v>
      </c>
      <c r="Q3517" s="74" t="s">
        <v>203</v>
      </c>
      <c r="R3517" s="73" t="str">
        <f t="shared" si="54"/>
        <v>SRSK4062734GEN_420</v>
      </c>
    </row>
    <row r="3518" spans="1:18" hidden="1" x14ac:dyDescent="0.25">
      <c r="A3518" s="73" t="s">
        <v>17227</v>
      </c>
      <c r="B3518" s="73" t="s">
        <v>17226</v>
      </c>
      <c r="C3518" s="73" t="s">
        <v>3446</v>
      </c>
      <c r="D3518" s="73" t="s">
        <v>3445</v>
      </c>
      <c r="E3518" s="73" t="s">
        <v>17225</v>
      </c>
      <c r="F3518" s="73" t="s">
        <v>17224</v>
      </c>
      <c r="G3518" s="73" t="s">
        <v>17223</v>
      </c>
      <c r="H3518" s="73" t="s">
        <v>1023</v>
      </c>
      <c r="I3518" s="73" t="s">
        <v>3442</v>
      </c>
      <c r="J3518" s="73" t="s">
        <v>1231</v>
      </c>
      <c r="K3518" s="73" t="s">
        <v>5080</v>
      </c>
      <c r="N3518" s="73" t="s">
        <v>17222</v>
      </c>
      <c r="O3518" s="73" t="s">
        <v>17221</v>
      </c>
      <c r="P3518" s="74" t="s">
        <v>1021</v>
      </c>
      <c r="Q3518" s="74" t="s">
        <v>3439</v>
      </c>
      <c r="R3518" s="73" t="str">
        <f t="shared" si="54"/>
        <v>TRSK4085252TRP_420</v>
      </c>
    </row>
    <row r="3519" spans="1:18" hidden="1" x14ac:dyDescent="0.25">
      <c r="A3519" s="73" t="s">
        <v>17220</v>
      </c>
      <c r="B3519" s="73" t="s">
        <v>17219</v>
      </c>
      <c r="C3519" s="73" t="s">
        <v>3446</v>
      </c>
      <c r="D3519" s="73" t="s">
        <v>3445</v>
      </c>
      <c r="E3519" s="73" t="s">
        <v>17218</v>
      </c>
      <c r="F3519" s="73" t="s">
        <v>17217</v>
      </c>
      <c r="G3519" s="73" t="s">
        <v>17216</v>
      </c>
      <c r="H3519" s="73" t="s">
        <v>2637</v>
      </c>
      <c r="I3519" s="73" t="s">
        <v>3442</v>
      </c>
      <c r="J3519" s="73" t="s">
        <v>1231</v>
      </c>
      <c r="K3519" s="73" t="s">
        <v>5080</v>
      </c>
      <c r="N3519" s="73" t="s">
        <v>17215</v>
      </c>
      <c r="O3519" s="73" t="s">
        <v>3440</v>
      </c>
      <c r="P3519" s="74" t="s">
        <v>2635</v>
      </c>
      <c r="Q3519" s="74" t="s">
        <v>3439</v>
      </c>
      <c r="R3519" s="73" t="str">
        <f t="shared" si="54"/>
        <v>TRSK4085262TRP_001</v>
      </c>
    </row>
    <row r="3520" spans="1:18" hidden="1" x14ac:dyDescent="0.25">
      <c r="A3520" s="73" t="s">
        <v>17214</v>
      </c>
      <c r="B3520" s="73" t="s">
        <v>17213</v>
      </c>
      <c r="C3520" s="73" t="s">
        <v>3446</v>
      </c>
      <c r="D3520" s="73" t="s">
        <v>3445</v>
      </c>
      <c r="E3520" s="73" t="s">
        <v>17212</v>
      </c>
      <c r="F3520" s="73" t="s">
        <v>17211</v>
      </c>
      <c r="G3520" s="73" t="s">
        <v>17210</v>
      </c>
      <c r="H3520" s="73" t="s">
        <v>2070</v>
      </c>
      <c r="I3520" s="73" t="s">
        <v>3442</v>
      </c>
      <c r="J3520" s="73" t="s">
        <v>1231</v>
      </c>
      <c r="K3520" s="73" t="s">
        <v>5080</v>
      </c>
      <c r="N3520" s="73" t="s">
        <v>17209</v>
      </c>
      <c r="O3520" s="73" t="s">
        <v>5795</v>
      </c>
      <c r="P3520" s="74" t="s">
        <v>2068</v>
      </c>
      <c r="Q3520" s="74" t="s">
        <v>3439</v>
      </c>
      <c r="R3520" s="73" t="str">
        <f t="shared" si="54"/>
        <v>TRSK4085272TRP_020</v>
      </c>
    </row>
    <row r="3521" spans="1:18" hidden="1" x14ac:dyDescent="0.25">
      <c r="A3521" s="73" t="s">
        <v>17208</v>
      </c>
      <c r="B3521" s="73" t="s">
        <v>17207</v>
      </c>
      <c r="C3521" s="73" t="s">
        <v>7897</v>
      </c>
      <c r="D3521" s="73" t="s">
        <v>7896</v>
      </c>
      <c r="E3521" s="73" t="s">
        <v>17200</v>
      </c>
      <c r="F3521" s="73" t="s">
        <v>17199</v>
      </c>
      <c r="G3521" s="73" t="s">
        <v>17206</v>
      </c>
      <c r="H3521" s="73" t="s">
        <v>1011</v>
      </c>
      <c r="I3521" s="73" t="s">
        <v>33</v>
      </c>
      <c r="J3521" s="73" t="s">
        <v>1231</v>
      </c>
      <c r="K3521" s="73" t="s">
        <v>5080</v>
      </c>
      <c r="N3521" s="73" t="s">
        <v>17197</v>
      </c>
      <c r="O3521" s="73" t="s">
        <v>1644</v>
      </c>
      <c r="P3521" s="74" t="s">
        <v>1008</v>
      </c>
      <c r="Q3521" s="74" t="s">
        <v>202</v>
      </c>
      <c r="R3521" s="73" t="str">
        <f t="shared" si="54"/>
        <v>PLSK4085502DIL_410</v>
      </c>
    </row>
    <row r="3522" spans="1:18" hidden="1" x14ac:dyDescent="0.25">
      <c r="A3522" s="73" t="s">
        <v>17205</v>
      </c>
      <c r="B3522" s="73" t="s">
        <v>17204</v>
      </c>
      <c r="C3522" s="73" t="s">
        <v>7897</v>
      </c>
      <c r="D3522" s="73" t="s">
        <v>7896</v>
      </c>
      <c r="E3522" s="73" t="s">
        <v>17200</v>
      </c>
      <c r="F3522" s="73" t="s">
        <v>17199</v>
      </c>
      <c r="G3522" s="73" t="s">
        <v>17203</v>
      </c>
      <c r="H3522" s="73" t="s">
        <v>1011</v>
      </c>
      <c r="I3522" s="73" t="s">
        <v>568</v>
      </c>
      <c r="J3522" s="73" t="s">
        <v>1231</v>
      </c>
      <c r="K3522" s="73" t="s">
        <v>5080</v>
      </c>
      <c r="N3522" s="73" t="s">
        <v>17197</v>
      </c>
      <c r="O3522" s="73" t="s">
        <v>1622</v>
      </c>
      <c r="P3522" s="74" t="s">
        <v>1008</v>
      </c>
      <c r="Q3522" s="74" t="s">
        <v>203</v>
      </c>
      <c r="R3522" s="73" t="str">
        <f t="shared" ref="R3522:R3585" si="55">N3522&amp;"_"&amp;P3522</f>
        <v>PLSK4085502DIL_410</v>
      </c>
    </row>
    <row r="3523" spans="1:18" hidden="1" x14ac:dyDescent="0.25">
      <c r="A3523" s="73" t="s">
        <v>17202</v>
      </c>
      <c r="B3523" s="73" t="s">
        <v>17201</v>
      </c>
      <c r="C3523" s="73" t="s">
        <v>7897</v>
      </c>
      <c r="D3523" s="73" t="s">
        <v>7896</v>
      </c>
      <c r="E3523" s="73" t="s">
        <v>17200</v>
      </c>
      <c r="F3523" s="73" t="s">
        <v>17199</v>
      </c>
      <c r="G3523" s="73" t="s">
        <v>17198</v>
      </c>
      <c r="H3523" s="73" t="s">
        <v>1011</v>
      </c>
      <c r="I3523" s="73" t="s">
        <v>46</v>
      </c>
      <c r="J3523" s="73" t="s">
        <v>1231</v>
      </c>
      <c r="K3523" s="73" t="s">
        <v>5080</v>
      </c>
      <c r="N3523" s="73" t="s">
        <v>17197</v>
      </c>
      <c r="O3523" s="73" t="s">
        <v>1619</v>
      </c>
      <c r="P3523" s="74" t="s">
        <v>1008</v>
      </c>
      <c r="Q3523" s="74" t="s">
        <v>204</v>
      </c>
      <c r="R3523" s="73" t="str">
        <f t="shared" si="55"/>
        <v>PLSK4085502DIL_410</v>
      </c>
    </row>
    <row r="3524" spans="1:18" hidden="1" x14ac:dyDescent="0.25">
      <c r="A3524" s="73" t="s">
        <v>17196</v>
      </c>
      <c r="B3524" s="73" t="s">
        <v>17195</v>
      </c>
      <c r="C3524" s="73" t="s">
        <v>7897</v>
      </c>
      <c r="D3524" s="73" t="s">
        <v>7896</v>
      </c>
      <c r="E3524" s="73" t="s">
        <v>17194</v>
      </c>
      <c r="F3524" s="73" t="s">
        <v>17193</v>
      </c>
      <c r="G3524" s="73" t="s">
        <v>17192</v>
      </c>
      <c r="H3524" s="73" t="s">
        <v>250</v>
      </c>
      <c r="I3524" s="73" t="s">
        <v>17149</v>
      </c>
      <c r="J3524" s="73" t="s">
        <v>222</v>
      </c>
      <c r="K3524" s="73" t="s">
        <v>9948</v>
      </c>
      <c r="N3524" s="73" t="s">
        <v>17191</v>
      </c>
      <c r="O3524" s="73" t="s">
        <v>17190</v>
      </c>
      <c r="P3524" s="74" t="s">
        <v>245</v>
      </c>
      <c r="Q3524" s="74" t="s">
        <v>17189</v>
      </c>
      <c r="R3524" s="73" t="str">
        <f t="shared" si="55"/>
        <v>PLSK4091281DIL_100</v>
      </c>
    </row>
    <row r="3525" spans="1:18" hidden="1" x14ac:dyDescent="0.25">
      <c r="A3525" s="73" t="s">
        <v>17188</v>
      </c>
      <c r="B3525" s="73" t="s">
        <v>17187</v>
      </c>
      <c r="C3525" s="73" t="s">
        <v>15701</v>
      </c>
      <c r="D3525" s="73" t="s">
        <v>15700</v>
      </c>
      <c r="E3525" s="73" t="s">
        <v>17183</v>
      </c>
      <c r="F3525" s="73" t="s">
        <v>17182</v>
      </c>
      <c r="G3525" s="73" t="s">
        <v>17186</v>
      </c>
      <c r="H3525" s="73" t="s">
        <v>2637</v>
      </c>
      <c r="I3525" s="73" t="s">
        <v>159</v>
      </c>
      <c r="J3525" s="73" t="s">
        <v>222</v>
      </c>
      <c r="K3525" s="73" t="s">
        <v>5080</v>
      </c>
      <c r="N3525" s="73" t="s">
        <v>17180</v>
      </c>
      <c r="O3525" s="73" t="s">
        <v>3376</v>
      </c>
      <c r="P3525" s="74" t="s">
        <v>2635</v>
      </c>
      <c r="Q3525" s="74" t="s">
        <v>231</v>
      </c>
      <c r="R3525" s="73" t="str">
        <f t="shared" si="55"/>
        <v>ETSK4094331GEN_001</v>
      </c>
    </row>
    <row r="3526" spans="1:18" hidden="1" x14ac:dyDescent="0.25">
      <c r="A3526" s="73" t="s">
        <v>17185</v>
      </c>
      <c r="B3526" s="73" t="s">
        <v>17184</v>
      </c>
      <c r="C3526" s="73" t="s">
        <v>15701</v>
      </c>
      <c r="D3526" s="73" t="s">
        <v>15700</v>
      </c>
      <c r="E3526" s="73" t="s">
        <v>17183</v>
      </c>
      <c r="F3526" s="73" t="s">
        <v>17182</v>
      </c>
      <c r="G3526" s="73" t="s">
        <v>17181</v>
      </c>
      <c r="H3526" s="73" t="s">
        <v>1912</v>
      </c>
      <c r="I3526" s="73" t="s">
        <v>159</v>
      </c>
      <c r="J3526" s="73" t="s">
        <v>222</v>
      </c>
      <c r="K3526" s="73" t="s">
        <v>5080</v>
      </c>
      <c r="N3526" s="73" t="s">
        <v>17180</v>
      </c>
      <c r="O3526" s="73" t="s">
        <v>17179</v>
      </c>
      <c r="P3526" s="74" t="s">
        <v>1909</v>
      </c>
      <c r="Q3526" s="74" t="s">
        <v>231</v>
      </c>
      <c r="R3526" s="73" t="str">
        <f t="shared" si="55"/>
        <v>ETSK4094331GEN_270</v>
      </c>
    </row>
    <row r="3527" spans="1:18" hidden="1" x14ac:dyDescent="0.25">
      <c r="A3527" s="73" t="s">
        <v>17178</v>
      </c>
      <c r="B3527" s="73" t="s">
        <v>17177</v>
      </c>
      <c r="C3527" s="73" t="s">
        <v>7897</v>
      </c>
      <c r="D3527" s="73" t="s">
        <v>7896</v>
      </c>
      <c r="E3527" s="73" t="s">
        <v>17176</v>
      </c>
      <c r="F3527" s="73" t="s">
        <v>17175</v>
      </c>
      <c r="G3527" s="73" t="s">
        <v>17174</v>
      </c>
      <c r="H3527" s="73" t="s">
        <v>1488</v>
      </c>
      <c r="I3527" s="73" t="s">
        <v>33</v>
      </c>
      <c r="J3527" s="73" t="s">
        <v>222</v>
      </c>
      <c r="K3527" s="73" t="s">
        <v>259</v>
      </c>
      <c r="N3527" s="73" t="s">
        <v>17173</v>
      </c>
      <c r="O3527" s="73" t="s">
        <v>2018</v>
      </c>
      <c r="P3527" s="74" t="s">
        <v>1483</v>
      </c>
      <c r="Q3527" s="74" t="s">
        <v>202</v>
      </c>
      <c r="R3527" s="73" t="str">
        <f t="shared" si="55"/>
        <v>PLSK4098201DIL_280</v>
      </c>
    </row>
    <row r="3528" spans="1:18" hidden="1" x14ac:dyDescent="0.25">
      <c r="A3528" s="73" t="s">
        <v>17172</v>
      </c>
      <c r="B3528" s="73" t="s">
        <v>17171</v>
      </c>
      <c r="C3528" s="73" t="s">
        <v>7897</v>
      </c>
      <c r="D3528" s="73" t="s">
        <v>7896</v>
      </c>
      <c r="E3528" s="73" t="s">
        <v>17152</v>
      </c>
      <c r="F3528" s="73" t="s">
        <v>17151</v>
      </c>
      <c r="G3528" s="73" t="s">
        <v>17170</v>
      </c>
      <c r="H3528" s="73" t="s">
        <v>2070</v>
      </c>
      <c r="I3528" s="73" t="s">
        <v>17157</v>
      </c>
      <c r="J3528" s="73" t="s">
        <v>222</v>
      </c>
      <c r="K3528" s="73" t="s">
        <v>259</v>
      </c>
      <c r="N3528" s="73" t="s">
        <v>17148</v>
      </c>
      <c r="O3528" s="73" t="s">
        <v>17169</v>
      </c>
      <c r="P3528" s="74" t="s">
        <v>2068</v>
      </c>
      <c r="Q3528" s="74" t="s">
        <v>17155</v>
      </c>
      <c r="R3528" s="73" t="str">
        <f t="shared" si="55"/>
        <v>PLSK4098221DIL_020</v>
      </c>
    </row>
    <row r="3529" spans="1:18" hidden="1" x14ac:dyDescent="0.25">
      <c r="A3529" s="73" t="s">
        <v>17168</v>
      </c>
      <c r="B3529" s="73" t="s">
        <v>17167</v>
      </c>
      <c r="C3529" s="73" t="s">
        <v>7897</v>
      </c>
      <c r="D3529" s="73" t="s">
        <v>7896</v>
      </c>
      <c r="E3529" s="73" t="s">
        <v>17152</v>
      </c>
      <c r="F3529" s="73" t="s">
        <v>17151</v>
      </c>
      <c r="G3529" s="73" t="s">
        <v>17166</v>
      </c>
      <c r="H3529" s="73" t="s">
        <v>250</v>
      </c>
      <c r="I3529" s="73" t="s">
        <v>17157</v>
      </c>
      <c r="J3529" s="73" t="s">
        <v>222</v>
      </c>
      <c r="K3529" s="73" t="s">
        <v>259</v>
      </c>
      <c r="N3529" s="73" t="s">
        <v>17148</v>
      </c>
      <c r="O3529" s="73" t="s">
        <v>17165</v>
      </c>
      <c r="P3529" s="74" t="s">
        <v>245</v>
      </c>
      <c r="Q3529" s="74" t="s">
        <v>17155</v>
      </c>
      <c r="R3529" s="73" t="str">
        <f t="shared" si="55"/>
        <v>PLSK4098221DIL_100</v>
      </c>
    </row>
    <row r="3530" spans="1:18" hidden="1" x14ac:dyDescent="0.25">
      <c r="A3530" s="73" t="s">
        <v>17164</v>
      </c>
      <c r="B3530" s="73" t="s">
        <v>17163</v>
      </c>
      <c r="C3530" s="73" t="s">
        <v>7897</v>
      </c>
      <c r="D3530" s="73" t="s">
        <v>7896</v>
      </c>
      <c r="E3530" s="73" t="s">
        <v>17152</v>
      </c>
      <c r="F3530" s="73" t="s">
        <v>17151</v>
      </c>
      <c r="G3530" s="73" t="s">
        <v>17162</v>
      </c>
      <c r="H3530" s="73" t="s">
        <v>250</v>
      </c>
      <c r="I3530" s="73" t="s">
        <v>17149</v>
      </c>
      <c r="J3530" s="73" t="s">
        <v>222</v>
      </c>
      <c r="K3530" s="73" t="s">
        <v>259</v>
      </c>
      <c r="N3530" s="73" t="s">
        <v>17148</v>
      </c>
      <c r="O3530" s="73" t="s">
        <v>17161</v>
      </c>
      <c r="P3530" s="74" t="s">
        <v>245</v>
      </c>
      <c r="Q3530" s="74" t="s">
        <v>17146</v>
      </c>
      <c r="R3530" s="73" t="str">
        <f t="shared" si="55"/>
        <v>PLSK4098221DIL_100</v>
      </c>
    </row>
    <row r="3531" spans="1:18" hidden="1" x14ac:dyDescent="0.25">
      <c r="A3531" s="73" t="s">
        <v>17160</v>
      </c>
      <c r="B3531" s="73" t="s">
        <v>17159</v>
      </c>
      <c r="C3531" s="73" t="s">
        <v>7897</v>
      </c>
      <c r="D3531" s="73" t="s">
        <v>7896</v>
      </c>
      <c r="E3531" s="73" t="s">
        <v>17152</v>
      </c>
      <c r="F3531" s="73" t="s">
        <v>17151</v>
      </c>
      <c r="G3531" s="73" t="s">
        <v>17158</v>
      </c>
      <c r="H3531" s="73" t="s">
        <v>1011</v>
      </c>
      <c r="I3531" s="73" t="s">
        <v>17157</v>
      </c>
      <c r="J3531" s="73" t="s">
        <v>222</v>
      </c>
      <c r="K3531" s="73" t="s">
        <v>259</v>
      </c>
      <c r="N3531" s="73" t="s">
        <v>17148</v>
      </c>
      <c r="O3531" s="73" t="s">
        <v>17156</v>
      </c>
      <c r="P3531" s="74" t="s">
        <v>1008</v>
      </c>
      <c r="Q3531" s="74" t="s">
        <v>17155</v>
      </c>
      <c r="R3531" s="73" t="str">
        <f t="shared" si="55"/>
        <v>PLSK4098221DIL_410</v>
      </c>
    </row>
    <row r="3532" spans="1:18" hidden="1" x14ac:dyDescent="0.25">
      <c r="A3532" s="73" t="s">
        <v>17154</v>
      </c>
      <c r="B3532" s="73" t="s">
        <v>17153</v>
      </c>
      <c r="C3532" s="73" t="s">
        <v>7897</v>
      </c>
      <c r="D3532" s="73" t="s">
        <v>7896</v>
      </c>
      <c r="E3532" s="73" t="s">
        <v>17152</v>
      </c>
      <c r="F3532" s="73" t="s">
        <v>17151</v>
      </c>
      <c r="G3532" s="73" t="s">
        <v>17150</v>
      </c>
      <c r="H3532" s="73" t="s">
        <v>1011</v>
      </c>
      <c r="I3532" s="73" t="s">
        <v>17149</v>
      </c>
      <c r="J3532" s="73" t="s">
        <v>222</v>
      </c>
      <c r="K3532" s="73" t="s">
        <v>259</v>
      </c>
      <c r="N3532" s="73" t="s">
        <v>17148</v>
      </c>
      <c r="O3532" s="73" t="s">
        <v>17147</v>
      </c>
      <c r="P3532" s="74" t="s">
        <v>1008</v>
      </c>
      <c r="Q3532" s="74" t="s">
        <v>17146</v>
      </c>
      <c r="R3532" s="73" t="str">
        <f t="shared" si="55"/>
        <v>PLSK4098221DIL_410</v>
      </c>
    </row>
    <row r="3533" spans="1:18" hidden="1" x14ac:dyDescent="0.25">
      <c r="A3533" s="73" t="s">
        <v>17145</v>
      </c>
      <c r="B3533" s="73" t="s">
        <v>17144</v>
      </c>
      <c r="C3533" s="73" t="s">
        <v>15933</v>
      </c>
      <c r="D3533" s="73" t="s">
        <v>15932</v>
      </c>
      <c r="E3533" s="73" t="s">
        <v>17143</v>
      </c>
      <c r="F3533" s="73" t="s">
        <v>17142</v>
      </c>
      <c r="G3533" s="73" t="s">
        <v>17141</v>
      </c>
      <c r="H3533" s="73" t="s">
        <v>3888</v>
      </c>
      <c r="I3533" s="73" t="s">
        <v>159</v>
      </c>
      <c r="J3533" s="73" t="s">
        <v>1111</v>
      </c>
      <c r="K3533" s="73" t="s">
        <v>259</v>
      </c>
      <c r="N3533" s="73" t="s">
        <v>17140</v>
      </c>
      <c r="O3533" s="73" t="s">
        <v>17139</v>
      </c>
      <c r="P3533" s="74" t="s">
        <v>3885</v>
      </c>
      <c r="Q3533" s="74" t="s">
        <v>231</v>
      </c>
      <c r="R3533" s="73" t="str">
        <f t="shared" si="55"/>
        <v>PLSK4098544DOL_966</v>
      </c>
    </row>
    <row r="3534" spans="1:18" hidden="1" x14ac:dyDescent="0.25">
      <c r="A3534" s="73" t="s">
        <v>17138</v>
      </c>
      <c r="B3534" s="73" t="s">
        <v>17137</v>
      </c>
      <c r="C3534" s="73" t="s">
        <v>14415</v>
      </c>
      <c r="D3534" s="73" t="s">
        <v>14414</v>
      </c>
      <c r="E3534" s="73" t="s">
        <v>17136</v>
      </c>
      <c r="F3534" s="73" t="s">
        <v>17135</v>
      </c>
      <c r="G3534" s="73" t="s">
        <v>17134</v>
      </c>
      <c r="H3534" s="73" t="s">
        <v>1011</v>
      </c>
      <c r="I3534" s="73" t="s">
        <v>568</v>
      </c>
      <c r="J3534" s="73" t="s">
        <v>1231</v>
      </c>
      <c r="K3534" s="73" t="s">
        <v>1515</v>
      </c>
      <c r="N3534" s="73" t="s">
        <v>17133</v>
      </c>
      <c r="O3534" s="73" t="s">
        <v>1622</v>
      </c>
      <c r="P3534" s="74" t="s">
        <v>1008</v>
      </c>
      <c r="Q3534" s="74" t="s">
        <v>203</v>
      </c>
      <c r="R3534" s="73" t="str">
        <f t="shared" si="55"/>
        <v>SRSK4191282GEN_410</v>
      </c>
    </row>
    <row r="3535" spans="1:18" hidden="1" x14ac:dyDescent="0.25">
      <c r="A3535" s="73" t="s">
        <v>17132</v>
      </c>
      <c r="B3535" s="73" t="s">
        <v>17129</v>
      </c>
      <c r="C3535" s="73" t="s">
        <v>1493</v>
      </c>
      <c r="D3535" s="73" t="s">
        <v>1492</v>
      </c>
      <c r="E3535" s="73" t="s">
        <v>17128</v>
      </c>
      <c r="F3535" s="73" t="s">
        <v>17127</v>
      </c>
      <c r="G3535" s="73" t="s">
        <v>17126</v>
      </c>
      <c r="H3535" s="73" t="s">
        <v>2637</v>
      </c>
      <c r="I3535" s="73" t="s">
        <v>159</v>
      </c>
      <c r="J3535" s="73" t="s">
        <v>235</v>
      </c>
      <c r="K3535" s="73" t="s">
        <v>15696</v>
      </c>
      <c r="N3535" s="73" t="s">
        <v>17131</v>
      </c>
      <c r="O3535" s="73" t="s">
        <v>3376</v>
      </c>
      <c r="P3535" s="74" t="s">
        <v>2635</v>
      </c>
      <c r="Q3535" s="74" t="s">
        <v>231</v>
      </c>
      <c r="R3535" s="73" t="str">
        <f t="shared" si="55"/>
        <v>NWSK4303753GEN_001</v>
      </c>
    </row>
    <row r="3536" spans="1:18" hidden="1" x14ac:dyDescent="0.25">
      <c r="A3536" s="73" t="s">
        <v>17130</v>
      </c>
      <c r="B3536" s="73" t="s">
        <v>17129</v>
      </c>
      <c r="C3536" s="73" t="s">
        <v>1493</v>
      </c>
      <c r="D3536" s="73" t="s">
        <v>1492</v>
      </c>
      <c r="E3536" s="73" t="s">
        <v>17128</v>
      </c>
      <c r="F3536" s="73" t="s">
        <v>17127</v>
      </c>
      <c r="G3536" s="73" t="s">
        <v>17126</v>
      </c>
      <c r="H3536" s="73" t="s">
        <v>2637</v>
      </c>
      <c r="I3536" s="73" t="s">
        <v>159</v>
      </c>
      <c r="J3536" s="73" t="s">
        <v>235</v>
      </c>
      <c r="K3536" s="73" t="s">
        <v>15696</v>
      </c>
      <c r="N3536" s="73" t="s">
        <v>17125</v>
      </c>
      <c r="O3536" s="73" t="s">
        <v>3376</v>
      </c>
      <c r="P3536" s="74" t="s">
        <v>2635</v>
      </c>
      <c r="Q3536" s="74" t="s">
        <v>231</v>
      </c>
      <c r="R3536" s="73" t="str">
        <f t="shared" si="55"/>
        <v>NWTI4303753GEN_001</v>
      </c>
    </row>
    <row r="3537" spans="1:18" hidden="1" x14ac:dyDescent="0.25">
      <c r="A3537" s="73" t="s">
        <v>17124</v>
      </c>
      <c r="B3537" s="73" t="s">
        <v>17122</v>
      </c>
      <c r="C3537" s="73" t="s">
        <v>15701</v>
      </c>
      <c r="D3537" s="73" t="s">
        <v>15700</v>
      </c>
      <c r="E3537" s="73" t="s">
        <v>15699</v>
      </c>
      <c r="F3537" s="73" t="s">
        <v>17096</v>
      </c>
      <c r="G3537" s="73" t="s">
        <v>17108</v>
      </c>
      <c r="H3537" s="73" t="s">
        <v>2637</v>
      </c>
      <c r="I3537" s="73" t="s">
        <v>2080</v>
      </c>
      <c r="J3537" s="73" t="s">
        <v>1231</v>
      </c>
      <c r="K3537" s="73" t="s">
        <v>15696</v>
      </c>
      <c r="N3537" s="73" t="s">
        <v>17116</v>
      </c>
      <c r="O3537" s="73" t="s">
        <v>3121</v>
      </c>
      <c r="P3537" s="74" t="s">
        <v>2635</v>
      </c>
      <c r="Q3537" s="74" t="s">
        <v>2077</v>
      </c>
      <c r="R3537" s="73" t="str">
        <f t="shared" si="55"/>
        <v>ETSK5003702GEN_001</v>
      </c>
    </row>
    <row r="3538" spans="1:18" hidden="1" x14ac:dyDescent="0.25">
      <c r="A3538" s="73" t="s">
        <v>17123</v>
      </c>
      <c r="B3538" s="73" t="s">
        <v>17122</v>
      </c>
      <c r="C3538" s="73" t="s">
        <v>15701</v>
      </c>
      <c r="D3538" s="73" t="s">
        <v>15700</v>
      </c>
      <c r="E3538" s="73" t="s">
        <v>15699</v>
      </c>
      <c r="F3538" s="73" t="s">
        <v>17096</v>
      </c>
      <c r="G3538" s="73" t="s">
        <v>17108</v>
      </c>
      <c r="H3538" s="73" t="s">
        <v>2637</v>
      </c>
      <c r="I3538" s="73" t="s">
        <v>2080</v>
      </c>
      <c r="J3538" s="73" t="s">
        <v>1231</v>
      </c>
      <c r="K3538" s="73" t="s">
        <v>15696</v>
      </c>
      <c r="N3538" s="73" t="s">
        <v>17112</v>
      </c>
      <c r="O3538" s="73" t="s">
        <v>3121</v>
      </c>
      <c r="P3538" s="74" t="s">
        <v>2635</v>
      </c>
      <c r="Q3538" s="74" t="s">
        <v>2077</v>
      </c>
      <c r="R3538" s="73" t="str">
        <f t="shared" si="55"/>
        <v>ETTI5003702GEN_001</v>
      </c>
    </row>
    <row r="3539" spans="1:18" hidden="1" x14ac:dyDescent="0.25">
      <c r="A3539" s="73" t="s">
        <v>17121</v>
      </c>
      <c r="B3539" s="73" t="s">
        <v>17119</v>
      </c>
      <c r="C3539" s="73" t="s">
        <v>15701</v>
      </c>
      <c r="D3539" s="73" t="s">
        <v>15700</v>
      </c>
      <c r="E3539" s="73" t="s">
        <v>15699</v>
      </c>
      <c r="F3539" s="73" t="s">
        <v>17096</v>
      </c>
      <c r="G3539" s="73" t="s">
        <v>17118</v>
      </c>
      <c r="H3539" s="73" t="s">
        <v>2070</v>
      </c>
      <c r="I3539" s="73" t="s">
        <v>2080</v>
      </c>
      <c r="J3539" s="73" t="s">
        <v>1231</v>
      </c>
      <c r="K3539" s="73" t="s">
        <v>15696</v>
      </c>
      <c r="N3539" s="73" t="s">
        <v>17116</v>
      </c>
      <c r="O3539" s="73" t="s">
        <v>2078</v>
      </c>
      <c r="P3539" s="74" t="s">
        <v>2068</v>
      </c>
      <c r="Q3539" s="74" t="s">
        <v>2077</v>
      </c>
      <c r="R3539" s="73" t="str">
        <f t="shared" si="55"/>
        <v>ETSK5003702GEN_020</v>
      </c>
    </row>
    <row r="3540" spans="1:18" hidden="1" x14ac:dyDescent="0.25">
      <c r="A3540" s="73" t="s">
        <v>17120</v>
      </c>
      <c r="B3540" s="73" t="s">
        <v>17119</v>
      </c>
      <c r="C3540" s="73" t="s">
        <v>15701</v>
      </c>
      <c r="D3540" s="73" t="s">
        <v>15700</v>
      </c>
      <c r="E3540" s="73" t="s">
        <v>15699</v>
      </c>
      <c r="F3540" s="73" t="s">
        <v>17096</v>
      </c>
      <c r="G3540" s="73" t="s">
        <v>17118</v>
      </c>
      <c r="H3540" s="73" t="s">
        <v>2070</v>
      </c>
      <c r="I3540" s="73" t="s">
        <v>2080</v>
      </c>
      <c r="J3540" s="73" t="s">
        <v>1231</v>
      </c>
      <c r="K3540" s="73" t="s">
        <v>15696</v>
      </c>
      <c r="N3540" s="73" t="s">
        <v>17112</v>
      </c>
      <c r="O3540" s="73" t="s">
        <v>2078</v>
      </c>
      <c r="P3540" s="74" t="s">
        <v>2068</v>
      </c>
      <c r="Q3540" s="74" t="s">
        <v>2077</v>
      </c>
      <c r="R3540" s="73" t="str">
        <f t="shared" si="55"/>
        <v>ETTI5003702GEN_020</v>
      </c>
    </row>
    <row r="3541" spans="1:18" hidden="1" x14ac:dyDescent="0.25">
      <c r="A3541" s="73" t="s">
        <v>17117</v>
      </c>
      <c r="B3541" s="73" t="s">
        <v>17114</v>
      </c>
      <c r="C3541" s="73" t="s">
        <v>15701</v>
      </c>
      <c r="D3541" s="73" t="s">
        <v>15700</v>
      </c>
      <c r="E3541" s="73" t="s">
        <v>15699</v>
      </c>
      <c r="F3541" s="73" t="s">
        <v>17096</v>
      </c>
      <c r="G3541" s="73" t="s">
        <v>17113</v>
      </c>
      <c r="H3541" s="73" t="s">
        <v>2070</v>
      </c>
      <c r="I3541" s="73" t="s">
        <v>2103</v>
      </c>
      <c r="J3541" s="73" t="s">
        <v>1231</v>
      </c>
      <c r="K3541" s="73" t="s">
        <v>15696</v>
      </c>
      <c r="N3541" s="73" t="s">
        <v>17116</v>
      </c>
      <c r="O3541" s="73" t="s">
        <v>2102</v>
      </c>
      <c r="P3541" s="74" t="s">
        <v>2068</v>
      </c>
      <c r="Q3541" s="74" t="s">
        <v>2101</v>
      </c>
      <c r="R3541" s="73" t="str">
        <f t="shared" si="55"/>
        <v>ETSK5003702GEN_020</v>
      </c>
    </row>
    <row r="3542" spans="1:18" hidden="1" x14ac:dyDescent="0.25">
      <c r="A3542" s="73" t="s">
        <v>17115</v>
      </c>
      <c r="B3542" s="73" t="s">
        <v>17114</v>
      </c>
      <c r="C3542" s="73" t="s">
        <v>15701</v>
      </c>
      <c r="D3542" s="73" t="s">
        <v>15700</v>
      </c>
      <c r="E3542" s="73" t="s">
        <v>15699</v>
      </c>
      <c r="F3542" s="73" t="s">
        <v>17096</v>
      </c>
      <c r="G3542" s="73" t="s">
        <v>17113</v>
      </c>
      <c r="H3542" s="73" t="s">
        <v>2070</v>
      </c>
      <c r="I3542" s="73" t="s">
        <v>2103</v>
      </c>
      <c r="J3542" s="73" t="s">
        <v>1231</v>
      </c>
      <c r="K3542" s="73" t="s">
        <v>15696</v>
      </c>
      <c r="N3542" s="73" t="s">
        <v>17112</v>
      </c>
      <c r="O3542" s="73" t="s">
        <v>2102</v>
      </c>
      <c r="P3542" s="74" t="s">
        <v>2068</v>
      </c>
      <c r="Q3542" s="74" t="s">
        <v>2101</v>
      </c>
      <c r="R3542" s="73" t="str">
        <f t="shared" si="55"/>
        <v>ETTI5003702GEN_020</v>
      </c>
    </row>
    <row r="3543" spans="1:18" hidden="1" x14ac:dyDescent="0.25">
      <c r="A3543" s="73" t="s">
        <v>17111</v>
      </c>
      <c r="B3543" s="73" t="s">
        <v>17109</v>
      </c>
      <c r="C3543" s="73" t="s">
        <v>17099</v>
      </c>
      <c r="D3543" s="73" t="s">
        <v>17098</v>
      </c>
      <c r="E3543" s="73" t="s">
        <v>17097</v>
      </c>
      <c r="F3543" s="73" t="s">
        <v>17096</v>
      </c>
      <c r="G3543" s="73" t="s">
        <v>17108</v>
      </c>
      <c r="H3543" s="73" t="s">
        <v>2637</v>
      </c>
      <c r="I3543" s="73" t="s">
        <v>2080</v>
      </c>
      <c r="J3543" s="73" t="s">
        <v>1231</v>
      </c>
      <c r="K3543" s="73" t="s">
        <v>15696</v>
      </c>
      <c r="N3543" s="73" t="s">
        <v>17102</v>
      </c>
      <c r="O3543" s="73" t="s">
        <v>3121</v>
      </c>
      <c r="P3543" s="74" t="s">
        <v>2635</v>
      </c>
      <c r="Q3543" s="74" t="s">
        <v>2077</v>
      </c>
      <c r="R3543" s="73" t="str">
        <f t="shared" si="55"/>
        <v>JNSK5003712GEN_001</v>
      </c>
    </row>
    <row r="3544" spans="1:18" hidden="1" x14ac:dyDescent="0.25">
      <c r="A3544" s="73" t="s">
        <v>17110</v>
      </c>
      <c r="B3544" s="73" t="s">
        <v>17109</v>
      </c>
      <c r="C3544" s="73" t="s">
        <v>17099</v>
      </c>
      <c r="D3544" s="73" t="s">
        <v>17098</v>
      </c>
      <c r="E3544" s="73" t="s">
        <v>17097</v>
      </c>
      <c r="F3544" s="73" t="s">
        <v>17096</v>
      </c>
      <c r="G3544" s="73" t="s">
        <v>17108</v>
      </c>
      <c r="H3544" s="73" t="s">
        <v>2637</v>
      </c>
      <c r="I3544" s="73" t="s">
        <v>2080</v>
      </c>
      <c r="J3544" s="73" t="s">
        <v>1231</v>
      </c>
      <c r="K3544" s="73" t="s">
        <v>15696</v>
      </c>
      <c r="N3544" s="73" t="s">
        <v>17094</v>
      </c>
      <c r="O3544" s="73" t="s">
        <v>3121</v>
      </c>
      <c r="P3544" s="74" t="s">
        <v>2635</v>
      </c>
      <c r="Q3544" s="74" t="s">
        <v>2077</v>
      </c>
      <c r="R3544" s="73" t="str">
        <f t="shared" si="55"/>
        <v>JNTI5003712GEN_001</v>
      </c>
    </row>
    <row r="3545" spans="1:18" hidden="1" x14ac:dyDescent="0.25">
      <c r="A3545" s="73" t="s">
        <v>17107</v>
      </c>
      <c r="B3545" s="73" t="s">
        <v>17105</v>
      </c>
      <c r="C3545" s="73" t="s">
        <v>17099</v>
      </c>
      <c r="D3545" s="73" t="s">
        <v>17098</v>
      </c>
      <c r="E3545" s="73" t="s">
        <v>17097</v>
      </c>
      <c r="F3545" s="73" t="s">
        <v>17096</v>
      </c>
      <c r="G3545" s="73" t="s">
        <v>17104</v>
      </c>
      <c r="H3545" s="73" t="s">
        <v>1075</v>
      </c>
      <c r="I3545" s="73" t="s">
        <v>2080</v>
      </c>
      <c r="J3545" s="73" t="s">
        <v>1231</v>
      </c>
      <c r="K3545" s="73" t="s">
        <v>15696</v>
      </c>
      <c r="N3545" s="73" t="s">
        <v>17102</v>
      </c>
      <c r="O3545" s="73" t="s">
        <v>15317</v>
      </c>
      <c r="P3545" s="74" t="s">
        <v>1072</v>
      </c>
      <c r="Q3545" s="74" t="s">
        <v>2077</v>
      </c>
      <c r="R3545" s="73" t="str">
        <f t="shared" si="55"/>
        <v>JNSK5003712GEN_605</v>
      </c>
    </row>
    <row r="3546" spans="1:18" hidden="1" x14ac:dyDescent="0.25">
      <c r="A3546" s="73" t="s">
        <v>17106</v>
      </c>
      <c r="B3546" s="73" t="s">
        <v>17105</v>
      </c>
      <c r="C3546" s="73" t="s">
        <v>17099</v>
      </c>
      <c r="D3546" s="73" t="s">
        <v>17098</v>
      </c>
      <c r="E3546" s="73" t="s">
        <v>17097</v>
      </c>
      <c r="F3546" s="73" t="s">
        <v>17096</v>
      </c>
      <c r="G3546" s="73" t="s">
        <v>17104</v>
      </c>
      <c r="H3546" s="73" t="s">
        <v>1075</v>
      </c>
      <c r="I3546" s="73" t="s">
        <v>2080</v>
      </c>
      <c r="J3546" s="73" t="s">
        <v>1231</v>
      </c>
      <c r="K3546" s="73" t="s">
        <v>15696</v>
      </c>
      <c r="N3546" s="73" t="s">
        <v>17094</v>
      </c>
      <c r="O3546" s="73" t="s">
        <v>15317</v>
      </c>
      <c r="P3546" s="74" t="s">
        <v>1072</v>
      </c>
      <c r="Q3546" s="74" t="s">
        <v>2077</v>
      </c>
      <c r="R3546" s="73" t="str">
        <f t="shared" si="55"/>
        <v>JNTI5003712GEN_605</v>
      </c>
    </row>
    <row r="3547" spans="1:18" hidden="1" x14ac:dyDescent="0.25">
      <c r="A3547" s="73" t="s">
        <v>17103</v>
      </c>
      <c r="B3547" s="73" t="s">
        <v>17100</v>
      </c>
      <c r="C3547" s="73" t="s">
        <v>17099</v>
      </c>
      <c r="D3547" s="73" t="s">
        <v>17098</v>
      </c>
      <c r="E3547" s="73" t="s">
        <v>17097</v>
      </c>
      <c r="F3547" s="73" t="s">
        <v>17096</v>
      </c>
      <c r="G3547" s="73" t="s">
        <v>17095</v>
      </c>
      <c r="H3547" s="73" t="s">
        <v>1075</v>
      </c>
      <c r="I3547" s="73" t="s">
        <v>2103</v>
      </c>
      <c r="J3547" s="73" t="s">
        <v>1231</v>
      </c>
      <c r="K3547" s="73" t="s">
        <v>15696</v>
      </c>
      <c r="N3547" s="73" t="s">
        <v>17102</v>
      </c>
      <c r="O3547" s="73" t="s">
        <v>15308</v>
      </c>
      <c r="P3547" s="74" t="s">
        <v>1072</v>
      </c>
      <c r="Q3547" s="74" t="s">
        <v>2101</v>
      </c>
      <c r="R3547" s="73" t="str">
        <f t="shared" si="55"/>
        <v>JNSK5003712GEN_605</v>
      </c>
    </row>
    <row r="3548" spans="1:18" hidden="1" x14ac:dyDescent="0.25">
      <c r="A3548" s="73" t="s">
        <v>17101</v>
      </c>
      <c r="B3548" s="73" t="s">
        <v>17100</v>
      </c>
      <c r="C3548" s="73" t="s">
        <v>17099</v>
      </c>
      <c r="D3548" s="73" t="s">
        <v>17098</v>
      </c>
      <c r="E3548" s="73" t="s">
        <v>17097</v>
      </c>
      <c r="F3548" s="73" t="s">
        <v>17096</v>
      </c>
      <c r="G3548" s="73" t="s">
        <v>17095</v>
      </c>
      <c r="H3548" s="73" t="s">
        <v>1075</v>
      </c>
      <c r="I3548" s="73" t="s">
        <v>2103</v>
      </c>
      <c r="J3548" s="73" t="s">
        <v>1231</v>
      </c>
      <c r="K3548" s="73" t="s">
        <v>15696</v>
      </c>
      <c r="N3548" s="73" t="s">
        <v>17094</v>
      </c>
      <c r="O3548" s="73" t="s">
        <v>15308</v>
      </c>
      <c r="P3548" s="74" t="s">
        <v>1072</v>
      </c>
      <c r="Q3548" s="74" t="s">
        <v>2101</v>
      </c>
      <c r="R3548" s="73" t="str">
        <f t="shared" si="55"/>
        <v>JNTI5003712GEN_605</v>
      </c>
    </row>
    <row r="3549" spans="1:18" hidden="1" x14ac:dyDescent="0.25">
      <c r="A3549" s="73" t="s">
        <v>17093</v>
      </c>
      <c r="B3549" s="73" t="s">
        <v>17091</v>
      </c>
      <c r="C3549" s="73" t="s">
        <v>5095</v>
      </c>
      <c r="D3549" s="73" t="s">
        <v>5094</v>
      </c>
      <c r="E3549" s="73" t="s">
        <v>15833</v>
      </c>
      <c r="F3549" s="73" t="s">
        <v>17054</v>
      </c>
      <c r="G3549" s="73" t="s">
        <v>17068</v>
      </c>
      <c r="H3549" s="73" t="s">
        <v>2637</v>
      </c>
      <c r="I3549" s="73" t="s">
        <v>2080</v>
      </c>
      <c r="J3549" s="73" t="s">
        <v>1231</v>
      </c>
      <c r="K3549" s="73" t="s">
        <v>259</v>
      </c>
      <c r="N3549" s="73" t="s">
        <v>17076</v>
      </c>
      <c r="O3549" s="73" t="s">
        <v>3121</v>
      </c>
      <c r="P3549" s="74" t="s">
        <v>2635</v>
      </c>
      <c r="Q3549" s="74" t="s">
        <v>2077</v>
      </c>
      <c r="R3549" s="73" t="str">
        <f t="shared" si="55"/>
        <v>GHSK5005742GEN_001</v>
      </c>
    </row>
    <row r="3550" spans="1:18" hidden="1" x14ac:dyDescent="0.25">
      <c r="A3550" s="73" t="s">
        <v>17092</v>
      </c>
      <c r="B3550" s="73" t="s">
        <v>17091</v>
      </c>
      <c r="C3550" s="73" t="s">
        <v>5095</v>
      </c>
      <c r="D3550" s="73" t="s">
        <v>5094</v>
      </c>
      <c r="E3550" s="73" t="s">
        <v>15833</v>
      </c>
      <c r="F3550" s="73" t="s">
        <v>17054</v>
      </c>
      <c r="G3550" s="73" t="s">
        <v>17068</v>
      </c>
      <c r="H3550" s="73" t="s">
        <v>2637</v>
      </c>
      <c r="I3550" s="73" t="s">
        <v>2080</v>
      </c>
      <c r="J3550" s="73" t="s">
        <v>1231</v>
      </c>
      <c r="K3550" s="73" t="s">
        <v>259</v>
      </c>
      <c r="N3550" s="73" t="s">
        <v>17072</v>
      </c>
      <c r="O3550" s="73" t="s">
        <v>3121</v>
      </c>
      <c r="P3550" s="74" t="s">
        <v>2635</v>
      </c>
      <c r="Q3550" s="74" t="s">
        <v>2077</v>
      </c>
      <c r="R3550" s="73" t="str">
        <f t="shared" si="55"/>
        <v>GHTI5005742GEN_001</v>
      </c>
    </row>
    <row r="3551" spans="1:18" hidden="1" x14ac:dyDescent="0.25">
      <c r="A3551" s="73" t="s">
        <v>17090</v>
      </c>
      <c r="B3551" s="73" t="s">
        <v>17088</v>
      </c>
      <c r="C3551" s="73" t="s">
        <v>5095</v>
      </c>
      <c r="D3551" s="73" t="s">
        <v>5094</v>
      </c>
      <c r="E3551" s="73" t="s">
        <v>15833</v>
      </c>
      <c r="F3551" s="73" t="s">
        <v>17054</v>
      </c>
      <c r="G3551" s="73" t="s">
        <v>17064</v>
      </c>
      <c r="H3551" s="73" t="s">
        <v>2637</v>
      </c>
      <c r="I3551" s="73" t="s">
        <v>2103</v>
      </c>
      <c r="J3551" s="73" t="s">
        <v>1231</v>
      </c>
      <c r="K3551" s="73" t="s">
        <v>259</v>
      </c>
      <c r="N3551" s="73" t="s">
        <v>17076</v>
      </c>
      <c r="O3551" s="73" t="s">
        <v>3234</v>
      </c>
      <c r="P3551" s="74" t="s">
        <v>2635</v>
      </c>
      <c r="Q3551" s="74" t="s">
        <v>2101</v>
      </c>
      <c r="R3551" s="73" t="str">
        <f t="shared" si="55"/>
        <v>GHSK5005742GEN_001</v>
      </c>
    </row>
    <row r="3552" spans="1:18" hidden="1" x14ac:dyDescent="0.25">
      <c r="A3552" s="73" t="s">
        <v>17089</v>
      </c>
      <c r="B3552" s="73" t="s">
        <v>17088</v>
      </c>
      <c r="C3552" s="73" t="s">
        <v>5095</v>
      </c>
      <c r="D3552" s="73" t="s">
        <v>5094</v>
      </c>
      <c r="E3552" s="73" t="s">
        <v>15833</v>
      </c>
      <c r="F3552" s="73" t="s">
        <v>17054</v>
      </c>
      <c r="G3552" s="73" t="s">
        <v>17064</v>
      </c>
      <c r="H3552" s="73" t="s">
        <v>2637</v>
      </c>
      <c r="I3552" s="73" t="s">
        <v>2103</v>
      </c>
      <c r="J3552" s="73" t="s">
        <v>1231</v>
      </c>
      <c r="K3552" s="73" t="s">
        <v>259</v>
      </c>
      <c r="N3552" s="73" t="s">
        <v>17072</v>
      </c>
      <c r="O3552" s="73" t="s">
        <v>3234</v>
      </c>
      <c r="P3552" s="74" t="s">
        <v>2635</v>
      </c>
      <c r="Q3552" s="74" t="s">
        <v>2101</v>
      </c>
      <c r="R3552" s="73" t="str">
        <f t="shared" si="55"/>
        <v>GHTI5005742GEN_001</v>
      </c>
    </row>
    <row r="3553" spans="1:18" hidden="1" x14ac:dyDescent="0.25">
      <c r="A3553" s="73" t="s">
        <v>17087</v>
      </c>
      <c r="B3553" s="73" t="s">
        <v>17085</v>
      </c>
      <c r="C3553" s="73" t="s">
        <v>5095</v>
      </c>
      <c r="D3553" s="73" t="s">
        <v>5094</v>
      </c>
      <c r="E3553" s="73" t="s">
        <v>15833</v>
      </c>
      <c r="F3553" s="73" t="s">
        <v>17054</v>
      </c>
      <c r="G3553" s="73" t="s">
        <v>17060</v>
      </c>
      <c r="H3553" s="73" t="s">
        <v>2070</v>
      </c>
      <c r="I3553" s="73" t="s">
        <v>2080</v>
      </c>
      <c r="J3553" s="73" t="s">
        <v>1231</v>
      </c>
      <c r="K3553" s="73" t="s">
        <v>259</v>
      </c>
      <c r="N3553" s="73" t="s">
        <v>17076</v>
      </c>
      <c r="O3553" s="73" t="s">
        <v>2078</v>
      </c>
      <c r="P3553" s="74" t="s">
        <v>2068</v>
      </c>
      <c r="Q3553" s="74" t="s">
        <v>2077</v>
      </c>
      <c r="R3553" s="73" t="str">
        <f t="shared" si="55"/>
        <v>GHSK5005742GEN_020</v>
      </c>
    </row>
    <row r="3554" spans="1:18" hidden="1" x14ac:dyDescent="0.25">
      <c r="A3554" s="73" t="s">
        <v>17086</v>
      </c>
      <c r="B3554" s="73" t="s">
        <v>17085</v>
      </c>
      <c r="C3554" s="73" t="s">
        <v>5095</v>
      </c>
      <c r="D3554" s="73" t="s">
        <v>5094</v>
      </c>
      <c r="E3554" s="73" t="s">
        <v>15833</v>
      </c>
      <c r="F3554" s="73" t="s">
        <v>17054</v>
      </c>
      <c r="G3554" s="73" t="s">
        <v>17060</v>
      </c>
      <c r="H3554" s="73" t="s">
        <v>2070</v>
      </c>
      <c r="I3554" s="73" t="s">
        <v>2080</v>
      </c>
      <c r="J3554" s="73" t="s">
        <v>1231</v>
      </c>
      <c r="K3554" s="73" t="s">
        <v>259</v>
      </c>
      <c r="N3554" s="73" t="s">
        <v>17072</v>
      </c>
      <c r="O3554" s="73" t="s">
        <v>2078</v>
      </c>
      <c r="P3554" s="74" t="s">
        <v>2068</v>
      </c>
      <c r="Q3554" s="74" t="s">
        <v>2077</v>
      </c>
      <c r="R3554" s="73" t="str">
        <f t="shared" si="55"/>
        <v>GHTI5005742GEN_020</v>
      </c>
    </row>
    <row r="3555" spans="1:18" hidden="1" x14ac:dyDescent="0.25">
      <c r="A3555" s="73" t="s">
        <v>17084</v>
      </c>
      <c r="B3555" s="73" t="s">
        <v>17082</v>
      </c>
      <c r="C3555" s="73" t="s">
        <v>5095</v>
      </c>
      <c r="D3555" s="73" t="s">
        <v>5094</v>
      </c>
      <c r="E3555" s="73" t="s">
        <v>15833</v>
      </c>
      <c r="F3555" s="73" t="s">
        <v>17054</v>
      </c>
      <c r="G3555" s="73" t="s">
        <v>17053</v>
      </c>
      <c r="H3555" s="73" t="s">
        <v>2070</v>
      </c>
      <c r="I3555" s="73" t="s">
        <v>2103</v>
      </c>
      <c r="J3555" s="73" t="s">
        <v>1231</v>
      </c>
      <c r="K3555" s="73" t="s">
        <v>259</v>
      </c>
      <c r="N3555" s="73" t="s">
        <v>17076</v>
      </c>
      <c r="O3555" s="73" t="s">
        <v>2102</v>
      </c>
      <c r="P3555" s="74" t="s">
        <v>2068</v>
      </c>
      <c r="Q3555" s="74" t="s">
        <v>2101</v>
      </c>
      <c r="R3555" s="73" t="str">
        <f t="shared" si="55"/>
        <v>GHSK5005742GEN_020</v>
      </c>
    </row>
    <row r="3556" spans="1:18" hidden="1" x14ac:dyDescent="0.25">
      <c r="A3556" s="73" t="s">
        <v>17083</v>
      </c>
      <c r="B3556" s="73" t="s">
        <v>17082</v>
      </c>
      <c r="C3556" s="73" t="s">
        <v>5095</v>
      </c>
      <c r="D3556" s="73" t="s">
        <v>5094</v>
      </c>
      <c r="E3556" s="73" t="s">
        <v>15833</v>
      </c>
      <c r="F3556" s="73" t="s">
        <v>17054</v>
      </c>
      <c r="G3556" s="73" t="s">
        <v>17053</v>
      </c>
      <c r="H3556" s="73" t="s">
        <v>2070</v>
      </c>
      <c r="I3556" s="73" t="s">
        <v>2103</v>
      </c>
      <c r="J3556" s="73" t="s">
        <v>1231</v>
      </c>
      <c r="K3556" s="73" t="s">
        <v>259</v>
      </c>
      <c r="N3556" s="73" t="s">
        <v>17072</v>
      </c>
      <c r="O3556" s="73" t="s">
        <v>2102</v>
      </c>
      <c r="P3556" s="74" t="s">
        <v>2068</v>
      </c>
      <c r="Q3556" s="74" t="s">
        <v>2101</v>
      </c>
      <c r="R3556" s="73" t="str">
        <f t="shared" si="55"/>
        <v>GHTI5005742GEN_020</v>
      </c>
    </row>
    <row r="3557" spans="1:18" hidden="1" x14ac:dyDescent="0.25">
      <c r="A3557" s="73" t="s">
        <v>17081</v>
      </c>
      <c r="B3557" s="73" t="s">
        <v>17079</v>
      </c>
      <c r="C3557" s="73" t="s">
        <v>5095</v>
      </c>
      <c r="D3557" s="73" t="s">
        <v>5094</v>
      </c>
      <c r="E3557" s="73" t="s">
        <v>15833</v>
      </c>
      <c r="F3557" s="73" t="s">
        <v>17054</v>
      </c>
      <c r="G3557" s="73" t="s">
        <v>17078</v>
      </c>
      <c r="H3557" s="73" t="s">
        <v>1075</v>
      </c>
      <c r="I3557" s="73" t="s">
        <v>2080</v>
      </c>
      <c r="J3557" s="73" t="s">
        <v>1231</v>
      </c>
      <c r="K3557" s="73" t="s">
        <v>259</v>
      </c>
      <c r="N3557" s="73" t="s">
        <v>17076</v>
      </c>
      <c r="O3557" s="73" t="s">
        <v>15317</v>
      </c>
      <c r="P3557" s="74" t="s">
        <v>1072</v>
      </c>
      <c r="Q3557" s="74" t="s">
        <v>2077</v>
      </c>
      <c r="R3557" s="73" t="str">
        <f t="shared" si="55"/>
        <v>GHSK5005742GEN_605</v>
      </c>
    </row>
    <row r="3558" spans="1:18" hidden="1" x14ac:dyDescent="0.25">
      <c r="A3558" s="73" t="s">
        <v>17080</v>
      </c>
      <c r="B3558" s="73" t="s">
        <v>17079</v>
      </c>
      <c r="C3558" s="73" t="s">
        <v>5095</v>
      </c>
      <c r="D3558" s="73" t="s">
        <v>5094</v>
      </c>
      <c r="E3558" s="73" t="s">
        <v>15833</v>
      </c>
      <c r="F3558" s="73" t="s">
        <v>17054</v>
      </c>
      <c r="G3558" s="73" t="s">
        <v>17078</v>
      </c>
      <c r="H3558" s="73" t="s">
        <v>1075</v>
      </c>
      <c r="I3558" s="73" t="s">
        <v>2080</v>
      </c>
      <c r="J3558" s="73" t="s">
        <v>1231</v>
      </c>
      <c r="K3558" s="73" t="s">
        <v>259</v>
      </c>
      <c r="N3558" s="73" t="s">
        <v>17072</v>
      </c>
      <c r="O3558" s="73" t="s">
        <v>15317</v>
      </c>
      <c r="P3558" s="74" t="s">
        <v>1072</v>
      </c>
      <c r="Q3558" s="74" t="s">
        <v>2077</v>
      </c>
      <c r="R3558" s="73" t="str">
        <f t="shared" si="55"/>
        <v>GHTI5005742GEN_605</v>
      </c>
    </row>
    <row r="3559" spans="1:18" hidden="1" x14ac:dyDescent="0.25">
      <c r="A3559" s="73" t="s">
        <v>17077</v>
      </c>
      <c r="B3559" s="73" t="s">
        <v>17074</v>
      </c>
      <c r="C3559" s="73" t="s">
        <v>5095</v>
      </c>
      <c r="D3559" s="73" t="s">
        <v>5094</v>
      </c>
      <c r="E3559" s="73" t="s">
        <v>15833</v>
      </c>
      <c r="F3559" s="73" t="s">
        <v>17054</v>
      </c>
      <c r="G3559" s="73" t="s">
        <v>17073</v>
      </c>
      <c r="H3559" s="73" t="s">
        <v>1075</v>
      </c>
      <c r="I3559" s="73" t="s">
        <v>2103</v>
      </c>
      <c r="J3559" s="73" t="s">
        <v>1231</v>
      </c>
      <c r="K3559" s="73" t="s">
        <v>259</v>
      </c>
      <c r="N3559" s="73" t="s">
        <v>17076</v>
      </c>
      <c r="O3559" s="73" t="s">
        <v>15308</v>
      </c>
      <c r="P3559" s="74" t="s">
        <v>1072</v>
      </c>
      <c r="Q3559" s="74" t="s">
        <v>2101</v>
      </c>
      <c r="R3559" s="73" t="str">
        <f t="shared" si="55"/>
        <v>GHSK5005742GEN_605</v>
      </c>
    </row>
    <row r="3560" spans="1:18" hidden="1" x14ac:dyDescent="0.25">
      <c r="A3560" s="73" t="s">
        <v>17075</v>
      </c>
      <c r="B3560" s="73" t="s">
        <v>17074</v>
      </c>
      <c r="C3560" s="73" t="s">
        <v>5095</v>
      </c>
      <c r="D3560" s="73" t="s">
        <v>5094</v>
      </c>
      <c r="E3560" s="73" t="s">
        <v>15833</v>
      </c>
      <c r="F3560" s="73" t="s">
        <v>17054</v>
      </c>
      <c r="G3560" s="73" t="s">
        <v>17073</v>
      </c>
      <c r="H3560" s="73" t="s">
        <v>1075</v>
      </c>
      <c r="I3560" s="73" t="s">
        <v>2103</v>
      </c>
      <c r="J3560" s="73" t="s">
        <v>1231</v>
      </c>
      <c r="K3560" s="73" t="s">
        <v>259</v>
      </c>
      <c r="N3560" s="73" t="s">
        <v>17072</v>
      </c>
      <c r="O3560" s="73" t="s">
        <v>15308</v>
      </c>
      <c r="P3560" s="74" t="s">
        <v>1072</v>
      </c>
      <c r="Q3560" s="74" t="s">
        <v>2101</v>
      </c>
      <c r="R3560" s="73" t="str">
        <f t="shared" si="55"/>
        <v>GHTI5005742GEN_605</v>
      </c>
    </row>
    <row r="3561" spans="1:18" hidden="1" x14ac:dyDescent="0.25">
      <c r="A3561" s="73" t="s">
        <v>17071</v>
      </c>
      <c r="B3561" s="73" t="s">
        <v>17069</v>
      </c>
      <c r="C3561" s="73" t="s">
        <v>1493</v>
      </c>
      <c r="D3561" s="73" t="s">
        <v>1492</v>
      </c>
      <c r="E3561" s="73" t="s">
        <v>17055</v>
      </c>
      <c r="F3561" s="73" t="s">
        <v>17054</v>
      </c>
      <c r="G3561" s="73" t="s">
        <v>17068</v>
      </c>
      <c r="H3561" s="73" t="s">
        <v>2637</v>
      </c>
      <c r="I3561" s="73" t="s">
        <v>2080</v>
      </c>
      <c r="J3561" s="73" t="s">
        <v>1231</v>
      </c>
      <c r="K3561" s="73" t="s">
        <v>1515</v>
      </c>
      <c r="N3561" s="73" t="s">
        <v>17058</v>
      </c>
      <c r="O3561" s="73" t="s">
        <v>3121</v>
      </c>
      <c r="P3561" s="74" t="s">
        <v>2635</v>
      </c>
      <c r="Q3561" s="74" t="s">
        <v>2077</v>
      </c>
      <c r="R3561" s="73" t="str">
        <f t="shared" si="55"/>
        <v>NWSK5005812GEN_001</v>
      </c>
    </row>
    <row r="3562" spans="1:18" hidden="1" x14ac:dyDescent="0.25">
      <c r="A3562" s="73" t="s">
        <v>17070</v>
      </c>
      <c r="B3562" s="73" t="s">
        <v>17069</v>
      </c>
      <c r="C3562" s="73" t="s">
        <v>1493</v>
      </c>
      <c r="D3562" s="73" t="s">
        <v>1492</v>
      </c>
      <c r="E3562" s="73" t="s">
        <v>17055</v>
      </c>
      <c r="F3562" s="73" t="s">
        <v>17054</v>
      </c>
      <c r="G3562" s="73" t="s">
        <v>17068</v>
      </c>
      <c r="H3562" s="73" t="s">
        <v>2637</v>
      </c>
      <c r="I3562" s="73" t="s">
        <v>2080</v>
      </c>
      <c r="J3562" s="73" t="s">
        <v>1231</v>
      </c>
      <c r="K3562" s="73" t="s">
        <v>1515</v>
      </c>
      <c r="N3562" s="73" t="s">
        <v>17052</v>
      </c>
      <c r="O3562" s="73" t="s">
        <v>3121</v>
      </c>
      <c r="P3562" s="74" t="s">
        <v>2635</v>
      </c>
      <c r="Q3562" s="74" t="s">
        <v>2077</v>
      </c>
      <c r="R3562" s="73" t="str">
        <f t="shared" si="55"/>
        <v>NWTI5005812GEN_001</v>
      </c>
    </row>
    <row r="3563" spans="1:18" hidden="1" x14ac:dyDescent="0.25">
      <c r="A3563" s="73" t="s">
        <v>17067</v>
      </c>
      <c r="B3563" s="73" t="s">
        <v>17065</v>
      </c>
      <c r="C3563" s="73" t="s">
        <v>1493</v>
      </c>
      <c r="D3563" s="73" t="s">
        <v>1492</v>
      </c>
      <c r="E3563" s="73" t="s">
        <v>17055</v>
      </c>
      <c r="F3563" s="73" t="s">
        <v>17054</v>
      </c>
      <c r="G3563" s="73" t="s">
        <v>17064</v>
      </c>
      <c r="H3563" s="73" t="s">
        <v>2637</v>
      </c>
      <c r="I3563" s="73" t="s">
        <v>2103</v>
      </c>
      <c r="J3563" s="73" t="s">
        <v>1231</v>
      </c>
      <c r="K3563" s="73" t="s">
        <v>1515</v>
      </c>
      <c r="N3563" s="73" t="s">
        <v>17058</v>
      </c>
      <c r="O3563" s="73" t="s">
        <v>3234</v>
      </c>
      <c r="P3563" s="74" t="s">
        <v>2635</v>
      </c>
      <c r="Q3563" s="74" t="s">
        <v>2101</v>
      </c>
      <c r="R3563" s="73" t="str">
        <f t="shared" si="55"/>
        <v>NWSK5005812GEN_001</v>
      </c>
    </row>
    <row r="3564" spans="1:18" hidden="1" x14ac:dyDescent="0.25">
      <c r="A3564" s="73" t="s">
        <v>17066</v>
      </c>
      <c r="B3564" s="73" t="s">
        <v>17065</v>
      </c>
      <c r="C3564" s="73" t="s">
        <v>1493</v>
      </c>
      <c r="D3564" s="73" t="s">
        <v>1492</v>
      </c>
      <c r="E3564" s="73" t="s">
        <v>17055</v>
      </c>
      <c r="F3564" s="73" t="s">
        <v>17054</v>
      </c>
      <c r="G3564" s="73" t="s">
        <v>17064</v>
      </c>
      <c r="H3564" s="73" t="s">
        <v>2637</v>
      </c>
      <c r="I3564" s="73" t="s">
        <v>2103</v>
      </c>
      <c r="J3564" s="73" t="s">
        <v>1231</v>
      </c>
      <c r="K3564" s="73" t="s">
        <v>1515</v>
      </c>
      <c r="N3564" s="73" t="s">
        <v>17052</v>
      </c>
      <c r="O3564" s="73" t="s">
        <v>3234</v>
      </c>
      <c r="P3564" s="74" t="s">
        <v>2635</v>
      </c>
      <c r="Q3564" s="74" t="s">
        <v>2101</v>
      </c>
      <c r="R3564" s="73" t="str">
        <f t="shared" si="55"/>
        <v>NWTI5005812GEN_001</v>
      </c>
    </row>
    <row r="3565" spans="1:18" hidden="1" x14ac:dyDescent="0.25">
      <c r="A3565" s="73" t="s">
        <v>17063</v>
      </c>
      <c r="B3565" s="73" t="s">
        <v>17061</v>
      </c>
      <c r="C3565" s="73" t="s">
        <v>1493</v>
      </c>
      <c r="D3565" s="73" t="s">
        <v>1492</v>
      </c>
      <c r="E3565" s="73" t="s">
        <v>17055</v>
      </c>
      <c r="F3565" s="73" t="s">
        <v>17054</v>
      </c>
      <c r="G3565" s="73" t="s">
        <v>17060</v>
      </c>
      <c r="H3565" s="73" t="s">
        <v>2070</v>
      </c>
      <c r="I3565" s="73" t="s">
        <v>2080</v>
      </c>
      <c r="J3565" s="73" t="s">
        <v>1231</v>
      </c>
      <c r="K3565" s="73" t="s">
        <v>1515</v>
      </c>
      <c r="N3565" s="73" t="s">
        <v>17058</v>
      </c>
      <c r="O3565" s="73" t="s">
        <v>2078</v>
      </c>
      <c r="P3565" s="74" t="s">
        <v>2068</v>
      </c>
      <c r="Q3565" s="74" t="s">
        <v>2077</v>
      </c>
      <c r="R3565" s="73" t="str">
        <f t="shared" si="55"/>
        <v>NWSK5005812GEN_020</v>
      </c>
    </row>
    <row r="3566" spans="1:18" hidden="1" x14ac:dyDescent="0.25">
      <c r="A3566" s="73" t="s">
        <v>17062</v>
      </c>
      <c r="B3566" s="73" t="s">
        <v>17061</v>
      </c>
      <c r="C3566" s="73" t="s">
        <v>1493</v>
      </c>
      <c r="D3566" s="73" t="s">
        <v>1492</v>
      </c>
      <c r="E3566" s="73" t="s">
        <v>17055</v>
      </c>
      <c r="F3566" s="73" t="s">
        <v>17054</v>
      </c>
      <c r="G3566" s="73" t="s">
        <v>17060</v>
      </c>
      <c r="H3566" s="73" t="s">
        <v>2070</v>
      </c>
      <c r="I3566" s="73" t="s">
        <v>2080</v>
      </c>
      <c r="J3566" s="73" t="s">
        <v>1231</v>
      </c>
      <c r="K3566" s="73" t="s">
        <v>1515</v>
      </c>
      <c r="N3566" s="73" t="s">
        <v>17052</v>
      </c>
      <c r="O3566" s="73" t="s">
        <v>2078</v>
      </c>
      <c r="P3566" s="74" t="s">
        <v>2068</v>
      </c>
      <c r="Q3566" s="74" t="s">
        <v>2077</v>
      </c>
      <c r="R3566" s="73" t="str">
        <f t="shared" si="55"/>
        <v>NWTI5005812GEN_020</v>
      </c>
    </row>
    <row r="3567" spans="1:18" hidden="1" x14ac:dyDescent="0.25">
      <c r="A3567" s="73" t="s">
        <v>17059</v>
      </c>
      <c r="B3567" s="73" t="s">
        <v>17056</v>
      </c>
      <c r="C3567" s="73" t="s">
        <v>1493</v>
      </c>
      <c r="D3567" s="73" t="s">
        <v>1492</v>
      </c>
      <c r="E3567" s="73" t="s">
        <v>17055</v>
      </c>
      <c r="F3567" s="73" t="s">
        <v>17054</v>
      </c>
      <c r="G3567" s="73" t="s">
        <v>17053</v>
      </c>
      <c r="H3567" s="73" t="s">
        <v>2070</v>
      </c>
      <c r="I3567" s="73" t="s">
        <v>2103</v>
      </c>
      <c r="J3567" s="73" t="s">
        <v>1231</v>
      </c>
      <c r="K3567" s="73" t="s">
        <v>1515</v>
      </c>
      <c r="N3567" s="73" t="s">
        <v>17058</v>
      </c>
      <c r="O3567" s="73" t="s">
        <v>2102</v>
      </c>
      <c r="P3567" s="74" t="s">
        <v>2068</v>
      </c>
      <c r="Q3567" s="74" t="s">
        <v>2101</v>
      </c>
      <c r="R3567" s="73" t="str">
        <f t="shared" si="55"/>
        <v>NWSK5005812GEN_020</v>
      </c>
    </row>
    <row r="3568" spans="1:18" hidden="1" x14ac:dyDescent="0.25">
      <c r="A3568" s="73" t="s">
        <v>17057</v>
      </c>
      <c r="B3568" s="73" t="s">
        <v>17056</v>
      </c>
      <c r="C3568" s="73" t="s">
        <v>1493</v>
      </c>
      <c r="D3568" s="73" t="s">
        <v>1492</v>
      </c>
      <c r="E3568" s="73" t="s">
        <v>17055</v>
      </c>
      <c r="F3568" s="73" t="s">
        <v>17054</v>
      </c>
      <c r="G3568" s="73" t="s">
        <v>17053</v>
      </c>
      <c r="H3568" s="73" t="s">
        <v>2070</v>
      </c>
      <c r="I3568" s="73" t="s">
        <v>2103</v>
      </c>
      <c r="J3568" s="73" t="s">
        <v>1231</v>
      </c>
      <c r="K3568" s="73" t="s">
        <v>1515</v>
      </c>
      <c r="N3568" s="73" t="s">
        <v>17052</v>
      </c>
      <c r="O3568" s="73" t="s">
        <v>2102</v>
      </c>
      <c r="P3568" s="74" t="s">
        <v>2068</v>
      </c>
      <c r="Q3568" s="74" t="s">
        <v>2101</v>
      </c>
      <c r="R3568" s="73" t="str">
        <f t="shared" si="55"/>
        <v>NWTI5005812GEN_020</v>
      </c>
    </row>
    <row r="3569" spans="1:18" hidden="1" x14ac:dyDescent="0.25">
      <c r="A3569" s="73" t="s">
        <v>17051</v>
      </c>
      <c r="B3569" s="73" t="s">
        <v>17050</v>
      </c>
      <c r="C3569" s="73" t="s">
        <v>16712</v>
      </c>
      <c r="D3569" s="73" t="s">
        <v>16711</v>
      </c>
      <c r="E3569" s="73" t="s">
        <v>17040</v>
      </c>
      <c r="F3569" s="73" t="s">
        <v>17039</v>
      </c>
      <c r="G3569" s="73" t="s">
        <v>17049</v>
      </c>
      <c r="H3569" s="73" t="s">
        <v>2637</v>
      </c>
      <c r="I3569" s="73" t="s">
        <v>15610</v>
      </c>
      <c r="J3569" s="73" t="s">
        <v>222</v>
      </c>
      <c r="K3569" s="73" t="s">
        <v>953</v>
      </c>
      <c r="N3569" s="73" t="s">
        <v>17037</v>
      </c>
      <c r="O3569" s="73" t="s">
        <v>15609</v>
      </c>
      <c r="P3569" s="74" t="s">
        <v>2635</v>
      </c>
      <c r="Q3569" s="74" t="s">
        <v>15608</v>
      </c>
      <c r="R3569" s="73" t="str">
        <f t="shared" si="55"/>
        <v>PLSK5008181ASH_001</v>
      </c>
    </row>
    <row r="3570" spans="1:18" hidden="1" x14ac:dyDescent="0.25">
      <c r="A3570" s="73" t="s">
        <v>17048</v>
      </c>
      <c r="B3570" s="73" t="s">
        <v>17047</v>
      </c>
      <c r="C3570" s="73" t="s">
        <v>16712</v>
      </c>
      <c r="D3570" s="73" t="s">
        <v>16711</v>
      </c>
      <c r="E3570" s="73" t="s">
        <v>17040</v>
      </c>
      <c r="F3570" s="73" t="s">
        <v>17039</v>
      </c>
      <c r="G3570" s="73" t="s">
        <v>17046</v>
      </c>
      <c r="H3570" s="73" t="s">
        <v>2637</v>
      </c>
      <c r="I3570" s="73" t="s">
        <v>15600</v>
      </c>
      <c r="J3570" s="73" t="s">
        <v>222</v>
      </c>
      <c r="K3570" s="73" t="s">
        <v>953</v>
      </c>
      <c r="N3570" s="73" t="s">
        <v>17037</v>
      </c>
      <c r="O3570" s="73" t="s">
        <v>15598</v>
      </c>
      <c r="P3570" s="74" t="s">
        <v>2635</v>
      </c>
      <c r="Q3570" s="74" t="s">
        <v>15597</v>
      </c>
      <c r="R3570" s="73" t="str">
        <f t="shared" si="55"/>
        <v>PLSK5008181ASH_001</v>
      </c>
    </row>
    <row r="3571" spans="1:18" hidden="1" x14ac:dyDescent="0.25">
      <c r="A3571" s="73" t="s">
        <v>17045</v>
      </c>
      <c r="B3571" s="73" t="s">
        <v>17044</v>
      </c>
      <c r="C3571" s="73" t="s">
        <v>16712</v>
      </c>
      <c r="D3571" s="73" t="s">
        <v>16711</v>
      </c>
      <c r="E3571" s="73" t="s">
        <v>17040</v>
      </c>
      <c r="F3571" s="73" t="s">
        <v>17039</v>
      </c>
      <c r="G3571" s="73" t="s">
        <v>17043</v>
      </c>
      <c r="H3571" s="73" t="s">
        <v>2637</v>
      </c>
      <c r="I3571" s="73" t="s">
        <v>852</v>
      </c>
      <c r="J3571" s="73" t="s">
        <v>222</v>
      </c>
      <c r="K3571" s="73" t="s">
        <v>953</v>
      </c>
      <c r="N3571" s="73" t="s">
        <v>17037</v>
      </c>
      <c r="O3571" s="73" t="s">
        <v>3428</v>
      </c>
      <c r="P3571" s="74" t="s">
        <v>2635</v>
      </c>
      <c r="Q3571" s="74" t="s">
        <v>850</v>
      </c>
      <c r="R3571" s="73" t="str">
        <f t="shared" si="55"/>
        <v>PLSK5008181ASH_001</v>
      </c>
    </row>
    <row r="3572" spans="1:18" hidden="1" x14ac:dyDescent="0.25">
      <c r="A3572" s="73" t="s">
        <v>17042</v>
      </c>
      <c r="B3572" s="73" t="s">
        <v>17041</v>
      </c>
      <c r="C3572" s="73" t="s">
        <v>16712</v>
      </c>
      <c r="D3572" s="73" t="s">
        <v>16711</v>
      </c>
      <c r="E3572" s="73" t="s">
        <v>17040</v>
      </c>
      <c r="F3572" s="73" t="s">
        <v>17039</v>
      </c>
      <c r="G3572" s="73" t="s">
        <v>17038</v>
      </c>
      <c r="H3572" s="73" t="s">
        <v>2637</v>
      </c>
      <c r="I3572" s="73" t="s">
        <v>843</v>
      </c>
      <c r="J3572" s="73" t="s">
        <v>222</v>
      </c>
      <c r="K3572" s="73" t="s">
        <v>953</v>
      </c>
      <c r="N3572" s="73" t="s">
        <v>17037</v>
      </c>
      <c r="O3572" s="73" t="s">
        <v>3418</v>
      </c>
      <c r="P3572" s="74" t="s">
        <v>2635</v>
      </c>
      <c r="Q3572" s="74" t="s">
        <v>838</v>
      </c>
      <c r="R3572" s="73" t="str">
        <f t="shared" si="55"/>
        <v>PLSK5008181ASH_001</v>
      </c>
    </row>
    <row r="3573" spans="1:18" hidden="1" x14ac:dyDescent="0.25">
      <c r="A3573" s="73" t="s">
        <v>17036</v>
      </c>
      <c r="B3573" s="73" t="s">
        <v>17035</v>
      </c>
      <c r="C3573" s="73" t="s">
        <v>16712</v>
      </c>
      <c r="D3573" s="73" t="s">
        <v>16711</v>
      </c>
      <c r="E3573" s="73" t="s">
        <v>17013</v>
      </c>
      <c r="F3573" s="73" t="s">
        <v>17012</v>
      </c>
      <c r="G3573" s="73" t="s">
        <v>17034</v>
      </c>
      <c r="H3573" s="73" t="s">
        <v>2637</v>
      </c>
      <c r="I3573" s="73" t="s">
        <v>15610</v>
      </c>
      <c r="J3573" s="73" t="s">
        <v>222</v>
      </c>
      <c r="K3573" s="73" t="s">
        <v>953</v>
      </c>
      <c r="N3573" s="73" t="s">
        <v>17010</v>
      </c>
      <c r="O3573" s="73" t="s">
        <v>15609</v>
      </c>
      <c r="P3573" s="74" t="s">
        <v>2635</v>
      </c>
      <c r="Q3573" s="74" t="s">
        <v>15608</v>
      </c>
      <c r="R3573" s="73" t="str">
        <f t="shared" si="55"/>
        <v>PLSK5011121ASH_001</v>
      </c>
    </row>
    <row r="3574" spans="1:18" hidden="1" x14ac:dyDescent="0.25">
      <c r="A3574" s="73" t="s">
        <v>17033</v>
      </c>
      <c r="B3574" s="73" t="s">
        <v>17032</v>
      </c>
      <c r="C3574" s="73" t="s">
        <v>16712</v>
      </c>
      <c r="D3574" s="73" t="s">
        <v>16711</v>
      </c>
      <c r="E3574" s="73" t="s">
        <v>17013</v>
      </c>
      <c r="F3574" s="73" t="s">
        <v>17012</v>
      </c>
      <c r="G3574" s="73" t="s">
        <v>17031</v>
      </c>
      <c r="H3574" s="73" t="s">
        <v>2637</v>
      </c>
      <c r="I3574" s="73" t="s">
        <v>15600</v>
      </c>
      <c r="J3574" s="73" t="s">
        <v>222</v>
      </c>
      <c r="K3574" s="73" t="s">
        <v>953</v>
      </c>
      <c r="N3574" s="73" t="s">
        <v>17010</v>
      </c>
      <c r="O3574" s="73" t="s">
        <v>15598</v>
      </c>
      <c r="P3574" s="74" t="s">
        <v>2635</v>
      </c>
      <c r="Q3574" s="74" t="s">
        <v>15597</v>
      </c>
      <c r="R3574" s="73" t="str">
        <f t="shared" si="55"/>
        <v>PLSK5011121ASH_001</v>
      </c>
    </row>
    <row r="3575" spans="1:18" hidden="1" x14ac:dyDescent="0.25">
      <c r="A3575" s="73" t="s">
        <v>17030</v>
      </c>
      <c r="B3575" s="73" t="s">
        <v>17029</v>
      </c>
      <c r="C3575" s="73" t="s">
        <v>16712</v>
      </c>
      <c r="D3575" s="73" t="s">
        <v>16711</v>
      </c>
      <c r="E3575" s="73" t="s">
        <v>17013</v>
      </c>
      <c r="F3575" s="73" t="s">
        <v>17012</v>
      </c>
      <c r="G3575" s="73" t="s">
        <v>17028</v>
      </c>
      <c r="H3575" s="73" t="s">
        <v>2637</v>
      </c>
      <c r="I3575" s="73" t="s">
        <v>852</v>
      </c>
      <c r="J3575" s="73" t="s">
        <v>222</v>
      </c>
      <c r="K3575" s="73" t="s">
        <v>953</v>
      </c>
      <c r="N3575" s="73" t="s">
        <v>17010</v>
      </c>
      <c r="O3575" s="73" t="s">
        <v>3428</v>
      </c>
      <c r="P3575" s="74" t="s">
        <v>2635</v>
      </c>
      <c r="Q3575" s="74" t="s">
        <v>850</v>
      </c>
      <c r="R3575" s="73" t="str">
        <f t="shared" si="55"/>
        <v>PLSK5011121ASH_001</v>
      </c>
    </row>
    <row r="3576" spans="1:18" hidden="1" x14ac:dyDescent="0.25">
      <c r="A3576" s="73" t="s">
        <v>17027</v>
      </c>
      <c r="B3576" s="73" t="s">
        <v>17026</v>
      </c>
      <c r="C3576" s="73" t="s">
        <v>16712</v>
      </c>
      <c r="D3576" s="73" t="s">
        <v>16711</v>
      </c>
      <c r="E3576" s="73" t="s">
        <v>17013</v>
      </c>
      <c r="F3576" s="73" t="s">
        <v>17012</v>
      </c>
      <c r="G3576" s="73" t="s">
        <v>17025</v>
      </c>
      <c r="H3576" s="73" t="s">
        <v>2637</v>
      </c>
      <c r="I3576" s="73" t="s">
        <v>843</v>
      </c>
      <c r="J3576" s="73" t="s">
        <v>222</v>
      </c>
      <c r="K3576" s="73" t="s">
        <v>953</v>
      </c>
      <c r="N3576" s="73" t="s">
        <v>17010</v>
      </c>
      <c r="O3576" s="73" t="s">
        <v>3418</v>
      </c>
      <c r="P3576" s="74" t="s">
        <v>2635</v>
      </c>
      <c r="Q3576" s="74" t="s">
        <v>838</v>
      </c>
      <c r="R3576" s="73" t="str">
        <f t="shared" si="55"/>
        <v>PLSK5011121ASH_001</v>
      </c>
    </row>
    <row r="3577" spans="1:18" hidden="1" x14ac:dyDescent="0.25">
      <c r="A3577" s="73" t="s">
        <v>17024</v>
      </c>
      <c r="B3577" s="73" t="s">
        <v>17023</v>
      </c>
      <c r="C3577" s="73" t="s">
        <v>16712</v>
      </c>
      <c r="D3577" s="73" t="s">
        <v>16711</v>
      </c>
      <c r="E3577" s="73" t="s">
        <v>17013</v>
      </c>
      <c r="F3577" s="73" t="s">
        <v>17012</v>
      </c>
      <c r="G3577" s="73" t="s">
        <v>17022</v>
      </c>
      <c r="H3577" s="73" t="s">
        <v>908</v>
      </c>
      <c r="I3577" s="73" t="s">
        <v>15610</v>
      </c>
      <c r="J3577" s="73" t="s">
        <v>222</v>
      </c>
      <c r="K3577" s="73" t="s">
        <v>953</v>
      </c>
      <c r="N3577" s="73" t="s">
        <v>17010</v>
      </c>
      <c r="O3577" s="73" t="s">
        <v>16823</v>
      </c>
      <c r="P3577" s="74" t="s">
        <v>905</v>
      </c>
      <c r="Q3577" s="74" t="s">
        <v>15608</v>
      </c>
      <c r="R3577" s="73" t="str">
        <f t="shared" si="55"/>
        <v>PLSK5011121ASH_040</v>
      </c>
    </row>
    <row r="3578" spans="1:18" hidden="1" x14ac:dyDescent="0.25">
      <c r="A3578" s="73" t="s">
        <v>17021</v>
      </c>
      <c r="B3578" s="73" t="s">
        <v>17020</v>
      </c>
      <c r="C3578" s="73" t="s">
        <v>16712</v>
      </c>
      <c r="D3578" s="73" t="s">
        <v>16711</v>
      </c>
      <c r="E3578" s="73" t="s">
        <v>17013</v>
      </c>
      <c r="F3578" s="73" t="s">
        <v>17012</v>
      </c>
      <c r="G3578" s="73" t="s">
        <v>17019</v>
      </c>
      <c r="H3578" s="73" t="s">
        <v>908</v>
      </c>
      <c r="I3578" s="73" t="s">
        <v>15600</v>
      </c>
      <c r="J3578" s="73" t="s">
        <v>222</v>
      </c>
      <c r="K3578" s="73" t="s">
        <v>953</v>
      </c>
      <c r="N3578" s="73" t="s">
        <v>17010</v>
      </c>
      <c r="O3578" s="73" t="s">
        <v>16820</v>
      </c>
      <c r="P3578" s="74" t="s">
        <v>905</v>
      </c>
      <c r="Q3578" s="74" t="s">
        <v>15597</v>
      </c>
      <c r="R3578" s="73" t="str">
        <f t="shared" si="55"/>
        <v>PLSK5011121ASH_040</v>
      </c>
    </row>
    <row r="3579" spans="1:18" hidden="1" x14ac:dyDescent="0.25">
      <c r="A3579" s="73" t="s">
        <v>17018</v>
      </c>
      <c r="B3579" s="73" t="s">
        <v>17017</v>
      </c>
      <c r="C3579" s="73" t="s">
        <v>16712</v>
      </c>
      <c r="D3579" s="73" t="s">
        <v>16711</v>
      </c>
      <c r="E3579" s="73" t="s">
        <v>17013</v>
      </c>
      <c r="F3579" s="73" t="s">
        <v>17012</v>
      </c>
      <c r="G3579" s="73" t="s">
        <v>17016</v>
      </c>
      <c r="H3579" s="73" t="s">
        <v>908</v>
      </c>
      <c r="I3579" s="73" t="s">
        <v>852</v>
      </c>
      <c r="J3579" s="73" t="s">
        <v>222</v>
      </c>
      <c r="K3579" s="73" t="s">
        <v>953</v>
      </c>
      <c r="N3579" s="73" t="s">
        <v>17010</v>
      </c>
      <c r="O3579" s="73" t="s">
        <v>16817</v>
      </c>
      <c r="P3579" s="74" t="s">
        <v>905</v>
      </c>
      <c r="Q3579" s="74" t="s">
        <v>850</v>
      </c>
      <c r="R3579" s="73" t="str">
        <f t="shared" si="55"/>
        <v>PLSK5011121ASH_040</v>
      </c>
    </row>
    <row r="3580" spans="1:18" hidden="1" x14ac:dyDescent="0.25">
      <c r="A3580" s="73" t="s">
        <v>17015</v>
      </c>
      <c r="B3580" s="73" t="s">
        <v>17014</v>
      </c>
      <c r="C3580" s="73" t="s">
        <v>16712</v>
      </c>
      <c r="D3580" s="73" t="s">
        <v>16711</v>
      </c>
      <c r="E3580" s="73" t="s">
        <v>17013</v>
      </c>
      <c r="F3580" s="73" t="s">
        <v>17012</v>
      </c>
      <c r="G3580" s="73" t="s">
        <v>17011</v>
      </c>
      <c r="H3580" s="73" t="s">
        <v>908</v>
      </c>
      <c r="I3580" s="73" t="s">
        <v>843</v>
      </c>
      <c r="J3580" s="73" t="s">
        <v>222</v>
      </c>
      <c r="K3580" s="73" t="s">
        <v>953</v>
      </c>
      <c r="N3580" s="73" t="s">
        <v>17010</v>
      </c>
      <c r="O3580" s="73" t="s">
        <v>16811</v>
      </c>
      <c r="P3580" s="74" t="s">
        <v>905</v>
      </c>
      <c r="Q3580" s="74" t="s">
        <v>838</v>
      </c>
      <c r="R3580" s="73" t="str">
        <f t="shared" si="55"/>
        <v>PLSK5011121ASH_040</v>
      </c>
    </row>
    <row r="3581" spans="1:18" hidden="1" x14ac:dyDescent="0.25">
      <c r="A3581" s="73" t="s">
        <v>17009</v>
      </c>
      <c r="B3581" s="73" t="s">
        <v>17006</v>
      </c>
      <c r="C3581" s="73" t="s">
        <v>241</v>
      </c>
      <c r="D3581" s="73" t="s">
        <v>240</v>
      </c>
      <c r="E3581" s="73" t="s">
        <v>17005</v>
      </c>
      <c r="F3581" s="73" t="s">
        <v>17004</v>
      </c>
      <c r="G3581" s="73" t="s">
        <v>17003</v>
      </c>
      <c r="H3581" s="73" t="s">
        <v>908</v>
      </c>
      <c r="I3581" s="73" t="s">
        <v>2103</v>
      </c>
      <c r="J3581" s="73" t="s">
        <v>222</v>
      </c>
      <c r="K3581" s="73" t="s">
        <v>10038</v>
      </c>
      <c r="N3581" s="73" t="s">
        <v>17008</v>
      </c>
      <c r="O3581" s="73" t="s">
        <v>17001</v>
      </c>
      <c r="P3581" s="74" t="s">
        <v>905</v>
      </c>
      <c r="Q3581" s="74" t="s">
        <v>2101</v>
      </c>
      <c r="R3581" s="73" t="str">
        <f t="shared" si="55"/>
        <v>MHSK5014971GEN_040</v>
      </c>
    </row>
    <row r="3582" spans="1:18" hidden="1" x14ac:dyDescent="0.25">
      <c r="A3582" s="73" t="s">
        <v>17007</v>
      </c>
      <c r="B3582" s="73" t="s">
        <v>17006</v>
      </c>
      <c r="C3582" s="73" t="s">
        <v>241</v>
      </c>
      <c r="D3582" s="73" t="s">
        <v>240</v>
      </c>
      <c r="E3582" s="73" t="s">
        <v>17005</v>
      </c>
      <c r="F3582" s="73" t="s">
        <v>17004</v>
      </c>
      <c r="G3582" s="73" t="s">
        <v>17003</v>
      </c>
      <c r="H3582" s="73" t="s">
        <v>908</v>
      </c>
      <c r="I3582" s="73" t="s">
        <v>2103</v>
      </c>
      <c r="J3582" s="73" t="s">
        <v>222</v>
      </c>
      <c r="K3582" s="73" t="s">
        <v>10038</v>
      </c>
      <c r="N3582" s="73" t="s">
        <v>17002</v>
      </c>
      <c r="O3582" s="73" t="s">
        <v>17001</v>
      </c>
      <c r="P3582" s="74" t="s">
        <v>905</v>
      </c>
      <c r="Q3582" s="74" t="s">
        <v>2101</v>
      </c>
      <c r="R3582" s="73" t="str">
        <f t="shared" si="55"/>
        <v>MHTI5014971GEN_040</v>
      </c>
    </row>
    <row r="3583" spans="1:18" hidden="1" x14ac:dyDescent="0.25">
      <c r="A3583" s="73" t="s">
        <v>17000</v>
      </c>
      <c r="B3583" s="73" t="s">
        <v>16998</v>
      </c>
      <c r="C3583" s="73" t="s">
        <v>7897</v>
      </c>
      <c r="D3583" s="73" t="s">
        <v>7896</v>
      </c>
      <c r="E3583" s="73" t="s">
        <v>16987</v>
      </c>
      <c r="F3583" s="73" t="s">
        <v>16986</v>
      </c>
      <c r="G3583" s="73" t="s">
        <v>16997</v>
      </c>
      <c r="H3583" s="73" t="s">
        <v>1066</v>
      </c>
      <c r="I3583" s="73" t="s">
        <v>614</v>
      </c>
      <c r="J3583" s="73" t="s">
        <v>1231</v>
      </c>
      <c r="K3583" s="73" t="s">
        <v>9948</v>
      </c>
      <c r="N3583" s="73" t="s">
        <v>16990</v>
      </c>
      <c r="O3583" s="73" t="s">
        <v>15761</v>
      </c>
      <c r="P3583" s="74" t="s">
        <v>1063</v>
      </c>
      <c r="Q3583" s="74" t="s">
        <v>207</v>
      </c>
      <c r="R3583" s="73" t="str">
        <f t="shared" si="55"/>
        <v>PLSK5016352DIL_600</v>
      </c>
    </row>
    <row r="3584" spans="1:18" hidden="1" x14ac:dyDescent="0.25">
      <c r="A3584" s="73" t="s">
        <v>16999</v>
      </c>
      <c r="B3584" s="73" t="s">
        <v>16998</v>
      </c>
      <c r="C3584" s="73" t="s">
        <v>7897</v>
      </c>
      <c r="D3584" s="73" t="s">
        <v>7896</v>
      </c>
      <c r="E3584" s="73" t="s">
        <v>16987</v>
      </c>
      <c r="F3584" s="73" t="s">
        <v>16986</v>
      </c>
      <c r="G3584" s="73" t="s">
        <v>16997</v>
      </c>
      <c r="H3584" s="73" t="s">
        <v>1066</v>
      </c>
      <c r="I3584" s="73" t="s">
        <v>614</v>
      </c>
      <c r="J3584" s="73" t="s">
        <v>1231</v>
      </c>
      <c r="K3584" s="73" t="s">
        <v>9948</v>
      </c>
      <c r="N3584" s="73" t="s">
        <v>16984</v>
      </c>
      <c r="O3584" s="73" t="s">
        <v>15761</v>
      </c>
      <c r="P3584" s="74" t="s">
        <v>1063</v>
      </c>
      <c r="Q3584" s="74" t="s">
        <v>207</v>
      </c>
      <c r="R3584" s="73" t="str">
        <f t="shared" si="55"/>
        <v>PLTI5016352DIL_600</v>
      </c>
    </row>
    <row r="3585" spans="1:18" hidden="1" x14ac:dyDescent="0.25">
      <c r="A3585" s="73" t="s">
        <v>16996</v>
      </c>
      <c r="B3585" s="73" t="s">
        <v>16994</v>
      </c>
      <c r="C3585" s="73" t="s">
        <v>7897</v>
      </c>
      <c r="D3585" s="73" t="s">
        <v>7896</v>
      </c>
      <c r="E3585" s="73" t="s">
        <v>16987</v>
      </c>
      <c r="F3585" s="73" t="s">
        <v>16986</v>
      </c>
      <c r="G3585" s="73" t="s">
        <v>16993</v>
      </c>
      <c r="H3585" s="73" t="s">
        <v>1066</v>
      </c>
      <c r="I3585" s="73" t="s">
        <v>561</v>
      </c>
      <c r="J3585" s="73" t="s">
        <v>1231</v>
      </c>
      <c r="K3585" s="73" t="s">
        <v>9948</v>
      </c>
      <c r="N3585" s="73" t="s">
        <v>16990</v>
      </c>
      <c r="O3585" s="73" t="s">
        <v>16992</v>
      </c>
      <c r="P3585" s="74" t="s">
        <v>1063</v>
      </c>
      <c r="Q3585" s="74" t="s">
        <v>559</v>
      </c>
      <c r="R3585" s="73" t="str">
        <f t="shared" si="55"/>
        <v>PLSK5016352DIL_600</v>
      </c>
    </row>
    <row r="3586" spans="1:18" hidden="1" x14ac:dyDescent="0.25">
      <c r="A3586" s="73" t="s">
        <v>16995</v>
      </c>
      <c r="B3586" s="73" t="s">
        <v>16994</v>
      </c>
      <c r="C3586" s="73" t="s">
        <v>7897</v>
      </c>
      <c r="D3586" s="73" t="s">
        <v>7896</v>
      </c>
      <c r="E3586" s="73" t="s">
        <v>16987</v>
      </c>
      <c r="F3586" s="73" t="s">
        <v>16986</v>
      </c>
      <c r="G3586" s="73" t="s">
        <v>16993</v>
      </c>
      <c r="H3586" s="73" t="s">
        <v>1066</v>
      </c>
      <c r="I3586" s="73" t="s">
        <v>561</v>
      </c>
      <c r="J3586" s="73" t="s">
        <v>1231</v>
      </c>
      <c r="K3586" s="73" t="s">
        <v>9948</v>
      </c>
      <c r="N3586" s="73" t="s">
        <v>16984</v>
      </c>
      <c r="O3586" s="73" t="s">
        <v>16992</v>
      </c>
      <c r="P3586" s="74" t="s">
        <v>1063</v>
      </c>
      <c r="Q3586" s="74" t="s">
        <v>559</v>
      </c>
      <c r="R3586" s="73" t="str">
        <f t="shared" ref="R3586:R3649" si="56">N3586&amp;"_"&amp;P3586</f>
        <v>PLTI5016352DIL_600</v>
      </c>
    </row>
    <row r="3587" spans="1:18" hidden="1" x14ac:dyDescent="0.25">
      <c r="A3587" s="73" t="s">
        <v>16991</v>
      </c>
      <c r="B3587" s="73" t="s">
        <v>16988</v>
      </c>
      <c r="C3587" s="73" t="s">
        <v>7897</v>
      </c>
      <c r="D3587" s="73" t="s">
        <v>7896</v>
      </c>
      <c r="E3587" s="73" t="s">
        <v>16987</v>
      </c>
      <c r="F3587" s="73" t="s">
        <v>16986</v>
      </c>
      <c r="G3587" s="73" t="s">
        <v>16985</v>
      </c>
      <c r="H3587" s="73" t="s">
        <v>1066</v>
      </c>
      <c r="I3587" s="73" t="s">
        <v>15745</v>
      </c>
      <c r="J3587" s="73" t="s">
        <v>1231</v>
      </c>
      <c r="K3587" s="73" t="s">
        <v>9948</v>
      </c>
      <c r="N3587" s="73" t="s">
        <v>16990</v>
      </c>
      <c r="O3587" s="73" t="s">
        <v>16983</v>
      </c>
      <c r="P3587" s="74" t="s">
        <v>1063</v>
      </c>
      <c r="Q3587" s="74" t="s">
        <v>15742</v>
      </c>
      <c r="R3587" s="73" t="str">
        <f t="shared" si="56"/>
        <v>PLSK5016352DIL_600</v>
      </c>
    </row>
    <row r="3588" spans="1:18" hidden="1" x14ac:dyDescent="0.25">
      <c r="A3588" s="73" t="s">
        <v>16989</v>
      </c>
      <c r="B3588" s="73" t="s">
        <v>16988</v>
      </c>
      <c r="C3588" s="73" t="s">
        <v>7897</v>
      </c>
      <c r="D3588" s="73" t="s">
        <v>7896</v>
      </c>
      <c r="E3588" s="73" t="s">
        <v>16987</v>
      </c>
      <c r="F3588" s="73" t="s">
        <v>16986</v>
      </c>
      <c r="G3588" s="73" t="s">
        <v>16985</v>
      </c>
      <c r="H3588" s="73" t="s">
        <v>1066</v>
      </c>
      <c r="I3588" s="73" t="s">
        <v>15745</v>
      </c>
      <c r="J3588" s="73" t="s">
        <v>1231</v>
      </c>
      <c r="K3588" s="73" t="s">
        <v>9948</v>
      </c>
      <c r="N3588" s="73" t="s">
        <v>16984</v>
      </c>
      <c r="O3588" s="73" t="s">
        <v>16983</v>
      </c>
      <c r="P3588" s="74" t="s">
        <v>1063</v>
      </c>
      <c r="Q3588" s="74" t="s">
        <v>15742</v>
      </c>
      <c r="R3588" s="73" t="str">
        <f t="shared" si="56"/>
        <v>PLTI5016352DIL_600</v>
      </c>
    </row>
    <row r="3589" spans="1:18" hidden="1" x14ac:dyDescent="0.25">
      <c r="A3589" s="73" t="s">
        <v>16982</v>
      </c>
      <c r="B3589" s="73" t="s">
        <v>16981</v>
      </c>
      <c r="C3589" s="73" t="s">
        <v>15942</v>
      </c>
      <c r="D3589" s="73" t="s">
        <v>15941</v>
      </c>
      <c r="E3589" s="73" t="s">
        <v>16974</v>
      </c>
      <c r="F3589" s="73" t="s">
        <v>16963</v>
      </c>
      <c r="G3589" s="73" t="s">
        <v>16980</v>
      </c>
      <c r="H3589" s="73" t="s">
        <v>1011</v>
      </c>
      <c r="I3589" s="73" t="s">
        <v>614</v>
      </c>
      <c r="J3589" s="73" t="s">
        <v>235</v>
      </c>
      <c r="K3589" s="73" t="s">
        <v>796</v>
      </c>
      <c r="N3589" s="73" t="s">
        <v>16961</v>
      </c>
      <c r="O3589" s="73" t="s">
        <v>16957</v>
      </c>
      <c r="P3589" s="74" t="s">
        <v>1008</v>
      </c>
      <c r="Q3589" s="74" t="s">
        <v>207</v>
      </c>
      <c r="R3589" s="73" t="str">
        <f t="shared" si="56"/>
        <v>JBTI5017153KOL_410</v>
      </c>
    </row>
    <row r="3590" spans="1:18" hidden="1" x14ac:dyDescent="0.25">
      <c r="A3590" s="73" t="s">
        <v>16979</v>
      </c>
      <c r="B3590" s="73" t="s">
        <v>16978</v>
      </c>
      <c r="C3590" s="73" t="s">
        <v>15942</v>
      </c>
      <c r="D3590" s="73" t="s">
        <v>15941</v>
      </c>
      <c r="E3590" s="73" t="s">
        <v>16974</v>
      </c>
      <c r="F3590" s="73" t="s">
        <v>16963</v>
      </c>
      <c r="G3590" s="73" t="s">
        <v>16977</v>
      </c>
      <c r="H3590" s="73" t="s">
        <v>1011</v>
      </c>
      <c r="I3590" s="73" t="s">
        <v>15947</v>
      </c>
      <c r="J3590" s="73" t="s">
        <v>235</v>
      </c>
      <c r="K3590" s="73" t="s">
        <v>796</v>
      </c>
      <c r="N3590" s="73" t="s">
        <v>16961</v>
      </c>
      <c r="O3590" s="73" t="s">
        <v>16953</v>
      </c>
      <c r="P3590" s="74" t="s">
        <v>1008</v>
      </c>
      <c r="Q3590" s="74" t="s">
        <v>15945</v>
      </c>
      <c r="R3590" s="73" t="str">
        <f t="shared" si="56"/>
        <v>JBTI5017153KOL_410</v>
      </c>
    </row>
    <row r="3591" spans="1:18" hidden="1" x14ac:dyDescent="0.25">
      <c r="A3591" s="73" t="s">
        <v>16976</v>
      </c>
      <c r="B3591" s="73" t="s">
        <v>16975</v>
      </c>
      <c r="C3591" s="73" t="s">
        <v>15942</v>
      </c>
      <c r="D3591" s="73" t="s">
        <v>15941</v>
      </c>
      <c r="E3591" s="73" t="s">
        <v>16974</v>
      </c>
      <c r="F3591" s="73" t="s">
        <v>16963</v>
      </c>
      <c r="G3591" s="73" t="s">
        <v>16973</v>
      </c>
      <c r="H3591" s="73" t="s">
        <v>1011</v>
      </c>
      <c r="I3591" s="73" t="s">
        <v>1164</v>
      </c>
      <c r="J3591" s="73" t="s">
        <v>235</v>
      </c>
      <c r="K3591" s="73" t="s">
        <v>796</v>
      </c>
      <c r="N3591" s="73" t="s">
        <v>16961</v>
      </c>
      <c r="O3591" s="73" t="s">
        <v>1570</v>
      </c>
      <c r="P3591" s="74" t="s">
        <v>1008</v>
      </c>
      <c r="Q3591" s="74" t="s">
        <v>214</v>
      </c>
      <c r="R3591" s="73" t="str">
        <f t="shared" si="56"/>
        <v>JBTI5017153KOL_410</v>
      </c>
    </row>
    <row r="3592" spans="1:18" hidden="1" x14ac:dyDescent="0.25">
      <c r="A3592" s="73" t="s">
        <v>16972</v>
      </c>
      <c r="B3592" s="73" t="s">
        <v>16971</v>
      </c>
      <c r="C3592" s="73" t="s">
        <v>15942</v>
      </c>
      <c r="D3592" s="73" t="s">
        <v>15941</v>
      </c>
      <c r="E3592" s="73" t="s">
        <v>16964</v>
      </c>
      <c r="F3592" s="73" t="s">
        <v>16963</v>
      </c>
      <c r="G3592" s="73" t="s">
        <v>16970</v>
      </c>
      <c r="H3592" s="73" t="s">
        <v>1281</v>
      </c>
      <c r="I3592" s="73" t="s">
        <v>614</v>
      </c>
      <c r="J3592" s="73" t="s">
        <v>235</v>
      </c>
      <c r="K3592" s="73" t="s">
        <v>796</v>
      </c>
      <c r="N3592" s="73" t="s">
        <v>16961</v>
      </c>
      <c r="O3592" s="73" t="s">
        <v>1384</v>
      </c>
      <c r="P3592" s="74" t="s">
        <v>1278</v>
      </c>
      <c r="Q3592" s="74" t="s">
        <v>207</v>
      </c>
      <c r="R3592" s="73" t="str">
        <f t="shared" si="56"/>
        <v>JBTI5017153KOL_650</v>
      </c>
    </row>
    <row r="3593" spans="1:18" hidden="1" x14ac:dyDescent="0.25">
      <c r="A3593" s="73" t="s">
        <v>16969</v>
      </c>
      <c r="B3593" s="73" t="s">
        <v>16968</v>
      </c>
      <c r="C3593" s="73" t="s">
        <v>15942</v>
      </c>
      <c r="D3593" s="73" t="s">
        <v>15941</v>
      </c>
      <c r="E3593" s="73" t="s">
        <v>16964</v>
      </c>
      <c r="F3593" s="73" t="s">
        <v>16963</v>
      </c>
      <c r="G3593" s="73" t="s">
        <v>16967</v>
      </c>
      <c r="H3593" s="73" t="s">
        <v>1281</v>
      </c>
      <c r="I3593" s="73" t="s">
        <v>15947</v>
      </c>
      <c r="J3593" s="73" t="s">
        <v>235</v>
      </c>
      <c r="K3593" s="73" t="s">
        <v>796</v>
      </c>
      <c r="N3593" s="73" t="s">
        <v>16961</v>
      </c>
      <c r="O3593" s="73" t="s">
        <v>16942</v>
      </c>
      <c r="P3593" s="74" t="s">
        <v>1278</v>
      </c>
      <c r="Q3593" s="74" t="s">
        <v>15945</v>
      </c>
      <c r="R3593" s="73" t="str">
        <f t="shared" si="56"/>
        <v>JBTI5017153KOL_650</v>
      </c>
    </row>
    <row r="3594" spans="1:18" hidden="1" x14ac:dyDescent="0.25">
      <c r="A3594" s="73" t="s">
        <v>16966</v>
      </c>
      <c r="B3594" s="73" t="s">
        <v>16965</v>
      </c>
      <c r="C3594" s="73" t="s">
        <v>15942</v>
      </c>
      <c r="D3594" s="73" t="s">
        <v>15941</v>
      </c>
      <c r="E3594" s="73" t="s">
        <v>16964</v>
      </c>
      <c r="F3594" s="73" t="s">
        <v>16963</v>
      </c>
      <c r="G3594" s="73" t="s">
        <v>16962</v>
      </c>
      <c r="H3594" s="73" t="s">
        <v>1281</v>
      </c>
      <c r="I3594" s="73" t="s">
        <v>1164</v>
      </c>
      <c r="J3594" s="73" t="s">
        <v>235</v>
      </c>
      <c r="K3594" s="73" t="s">
        <v>796</v>
      </c>
      <c r="N3594" s="73" t="s">
        <v>16961</v>
      </c>
      <c r="O3594" s="73" t="s">
        <v>1307</v>
      </c>
      <c r="P3594" s="74" t="s">
        <v>1278</v>
      </c>
      <c r="Q3594" s="74" t="s">
        <v>214</v>
      </c>
      <c r="R3594" s="73" t="str">
        <f t="shared" si="56"/>
        <v>JBTI5017153KOL_650</v>
      </c>
    </row>
    <row r="3595" spans="1:18" hidden="1" x14ac:dyDescent="0.25">
      <c r="A3595" s="73" t="s">
        <v>16960</v>
      </c>
      <c r="B3595" s="73" t="s">
        <v>16959</v>
      </c>
      <c r="C3595" s="73" t="s">
        <v>15942</v>
      </c>
      <c r="D3595" s="73" t="s">
        <v>15941</v>
      </c>
      <c r="E3595" s="73" t="s">
        <v>16950</v>
      </c>
      <c r="F3595" s="73" t="s">
        <v>16938</v>
      </c>
      <c r="G3595" s="73" t="s">
        <v>16958</v>
      </c>
      <c r="H3595" s="73" t="s">
        <v>1011</v>
      </c>
      <c r="I3595" s="73" t="s">
        <v>614</v>
      </c>
      <c r="J3595" s="73" t="s">
        <v>235</v>
      </c>
      <c r="K3595" s="73" t="s">
        <v>796</v>
      </c>
      <c r="N3595" s="73" t="s">
        <v>16936</v>
      </c>
      <c r="O3595" s="73" t="s">
        <v>16957</v>
      </c>
      <c r="P3595" s="74" t="s">
        <v>1008</v>
      </c>
      <c r="Q3595" s="74" t="s">
        <v>207</v>
      </c>
      <c r="R3595" s="73" t="str">
        <f t="shared" si="56"/>
        <v>JBTI5017153KOE_410</v>
      </c>
    </row>
    <row r="3596" spans="1:18" hidden="1" x14ac:dyDescent="0.25">
      <c r="A3596" s="73" t="s">
        <v>16956</v>
      </c>
      <c r="B3596" s="73" t="s">
        <v>16955</v>
      </c>
      <c r="C3596" s="73" t="s">
        <v>15942</v>
      </c>
      <c r="D3596" s="73" t="s">
        <v>15941</v>
      </c>
      <c r="E3596" s="73" t="s">
        <v>16950</v>
      </c>
      <c r="F3596" s="73" t="s">
        <v>16938</v>
      </c>
      <c r="G3596" s="73" t="s">
        <v>16954</v>
      </c>
      <c r="H3596" s="73" t="s">
        <v>1011</v>
      </c>
      <c r="I3596" s="73" t="s">
        <v>15947</v>
      </c>
      <c r="J3596" s="73" t="s">
        <v>235</v>
      </c>
      <c r="K3596" s="73" t="s">
        <v>796</v>
      </c>
      <c r="N3596" s="73" t="s">
        <v>16936</v>
      </c>
      <c r="O3596" s="73" t="s">
        <v>16953</v>
      </c>
      <c r="P3596" s="74" t="s">
        <v>1008</v>
      </c>
      <c r="Q3596" s="74" t="s">
        <v>15945</v>
      </c>
      <c r="R3596" s="73" t="str">
        <f t="shared" si="56"/>
        <v>JBTI5017153KOE_410</v>
      </c>
    </row>
    <row r="3597" spans="1:18" hidden="1" x14ac:dyDescent="0.25">
      <c r="A3597" s="73" t="s">
        <v>16952</v>
      </c>
      <c r="B3597" s="73" t="s">
        <v>16951</v>
      </c>
      <c r="C3597" s="73" t="s">
        <v>15942</v>
      </c>
      <c r="D3597" s="73" t="s">
        <v>15941</v>
      </c>
      <c r="E3597" s="73" t="s">
        <v>16950</v>
      </c>
      <c r="F3597" s="73" t="s">
        <v>16938</v>
      </c>
      <c r="G3597" s="73" t="s">
        <v>16949</v>
      </c>
      <c r="H3597" s="73" t="s">
        <v>1011</v>
      </c>
      <c r="I3597" s="73" t="s">
        <v>1164</v>
      </c>
      <c r="J3597" s="73" t="s">
        <v>235</v>
      </c>
      <c r="K3597" s="73" t="s">
        <v>796</v>
      </c>
      <c r="N3597" s="73" t="s">
        <v>16936</v>
      </c>
      <c r="O3597" s="73" t="s">
        <v>1570</v>
      </c>
      <c r="P3597" s="74" t="s">
        <v>1008</v>
      </c>
      <c r="Q3597" s="74" t="s">
        <v>214</v>
      </c>
      <c r="R3597" s="73" t="str">
        <f t="shared" si="56"/>
        <v>JBTI5017153KOE_410</v>
      </c>
    </row>
    <row r="3598" spans="1:18" hidden="1" x14ac:dyDescent="0.25">
      <c r="A3598" s="73" t="s">
        <v>16948</v>
      </c>
      <c r="B3598" s="73" t="s">
        <v>16947</v>
      </c>
      <c r="C3598" s="73" t="s">
        <v>15942</v>
      </c>
      <c r="D3598" s="73" t="s">
        <v>15941</v>
      </c>
      <c r="E3598" s="73" t="s">
        <v>16939</v>
      </c>
      <c r="F3598" s="73" t="s">
        <v>16938</v>
      </c>
      <c r="G3598" s="73" t="s">
        <v>16946</v>
      </c>
      <c r="H3598" s="73" t="s">
        <v>1281</v>
      </c>
      <c r="I3598" s="73" t="s">
        <v>614</v>
      </c>
      <c r="J3598" s="73" t="s">
        <v>235</v>
      </c>
      <c r="K3598" s="73" t="s">
        <v>796</v>
      </c>
      <c r="N3598" s="73" t="s">
        <v>16936</v>
      </c>
      <c r="O3598" s="73" t="s">
        <v>1384</v>
      </c>
      <c r="P3598" s="74" t="s">
        <v>1278</v>
      </c>
      <c r="Q3598" s="74" t="s">
        <v>207</v>
      </c>
      <c r="R3598" s="73" t="str">
        <f t="shared" si="56"/>
        <v>JBTI5017153KOE_650</v>
      </c>
    </row>
    <row r="3599" spans="1:18" hidden="1" x14ac:dyDescent="0.25">
      <c r="A3599" s="73" t="s">
        <v>16945</v>
      </c>
      <c r="B3599" s="73" t="s">
        <v>16944</v>
      </c>
      <c r="C3599" s="73" t="s">
        <v>15942</v>
      </c>
      <c r="D3599" s="73" t="s">
        <v>15941</v>
      </c>
      <c r="E3599" s="73" t="s">
        <v>16939</v>
      </c>
      <c r="F3599" s="73" t="s">
        <v>16938</v>
      </c>
      <c r="G3599" s="73" t="s">
        <v>16943</v>
      </c>
      <c r="H3599" s="73" t="s">
        <v>1281</v>
      </c>
      <c r="I3599" s="73" t="s">
        <v>15947</v>
      </c>
      <c r="J3599" s="73" t="s">
        <v>235</v>
      </c>
      <c r="K3599" s="73" t="s">
        <v>796</v>
      </c>
      <c r="N3599" s="73" t="s">
        <v>16936</v>
      </c>
      <c r="O3599" s="73" t="s">
        <v>16942</v>
      </c>
      <c r="P3599" s="74" t="s">
        <v>1278</v>
      </c>
      <c r="Q3599" s="74" t="s">
        <v>15945</v>
      </c>
      <c r="R3599" s="73" t="str">
        <f t="shared" si="56"/>
        <v>JBTI5017153KOE_650</v>
      </c>
    </row>
    <row r="3600" spans="1:18" hidden="1" x14ac:dyDescent="0.25">
      <c r="A3600" s="73" t="s">
        <v>16941</v>
      </c>
      <c r="B3600" s="73" t="s">
        <v>16940</v>
      </c>
      <c r="C3600" s="73" t="s">
        <v>15942</v>
      </c>
      <c r="D3600" s="73" t="s">
        <v>15941</v>
      </c>
      <c r="E3600" s="73" t="s">
        <v>16939</v>
      </c>
      <c r="F3600" s="73" t="s">
        <v>16938</v>
      </c>
      <c r="G3600" s="73" t="s">
        <v>16937</v>
      </c>
      <c r="H3600" s="73" t="s">
        <v>1281</v>
      </c>
      <c r="I3600" s="73" t="s">
        <v>1164</v>
      </c>
      <c r="J3600" s="73" t="s">
        <v>235</v>
      </c>
      <c r="K3600" s="73" t="s">
        <v>796</v>
      </c>
      <c r="N3600" s="73" t="s">
        <v>16936</v>
      </c>
      <c r="O3600" s="73" t="s">
        <v>1307</v>
      </c>
      <c r="P3600" s="74" t="s">
        <v>1278</v>
      </c>
      <c r="Q3600" s="74" t="s">
        <v>214</v>
      </c>
      <c r="R3600" s="73" t="str">
        <f t="shared" si="56"/>
        <v>JBTI5017153KOE_650</v>
      </c>
    </row>
    <row r="3601" spans="1:18" hidden="1" x14ac:dyDescent="0.25">
      <c r="A3601" s="73" t="s">
        <v>16935</v>
      </c>
      <c r="B3601" s="73" t="s">
        <v>16934</v>
      </c>
      <c r="C3601" s="73" t="s">
        <v>15942</v>
      </c>
      <c r="D3601" s="73" t="s">
        <v>15941</v>
      </c>
      <c r="E3601" s="73" t="s">
        <v>16933</v>
      </c>
      <c r="F3601" s="73" t="s">
        <v>16932</v>
      </c>
      <c r="G3601" s="73" t="s">
        <v>16931</v>
      </c>
      <c r="H3601" s="73" t="s">
        <v>3973</v>
      </c>
      <c r="I3601" s="73" t="s">
        <v>249</v>
      </c>
      <c r="J3601" s="73" t="s">
        <v>3869</v>
      </c>
      <c r="K3601" s="73" t="s">
        <v>796</v>
      </c>
      <c r="N3601" s="73" t="s">
        <v>16930</v>
      </c>
      <c r="O3601" s="73" t="s">
        <v>4221</v>
      </c>
      <c r="P3601" s="74" t="s">
        <v>3970</v>
      </c>
      <c r="Q3601" s="74" t="s">
        <v>387</v>
      </c>
      <c r="R3601" s="73" t="str">
        <f t="shared" si="56"/>
        <v>JBTI5017156KOL_968</v>
      </c>
    </row>
    <row r="3602" spans="1:18" hidden="1" x14ac:dyDescent="0.25">
      <c r="A3602" s="73" t="s">
        <v>16929</v>
      </c>
      <c r="B3602" s="73" t="s">
        <v>16928</v>
      </c>
      <c r="C3602" s="73" t="s">
        <v>419</v>
      </c>
      <c r="D3602" s="73" t="s">
        <v>418</v>
      </c>
      <c r="E3602" s="73" t="s">
        <v>16913</v>
      </c>
      <c r="F3602" s="73" t="s">
        <v>16924</v>
      </c>
      <c r="G3602" s="73" t="s">
        <v>16927</v>
      </c>
      <c r="H3602" s="73" t="s">
        <v>3072</v>
      </c>
      <c r="I3602" s="73" t="s">
        <v>249</v>
      </c>
      <c r="J3602" s="73" t="s">
        <v>3869</v>
      </c>
      <c r="K3602" s="73" t="s">
        <v>796</v>
      </c>
      <c r="N3602" s="73" t="s">
        <v>16922</v>
      </c>
      <c r="O3602" s="73" t="s">
        <v>3607</v>
      </c>
      <c r="P3602" s="74" t="s">
        <v>3069</v>
      </c>
      <c r="Q3602" s="74" t="s">
        <v>387</v>
      </c>
      <c r="R3602" s="73" t="str">
        <f t="shared" si="56"/>
        <v>CHTI5018400JCP_002</v>
      </c>
    </row>
    <row r="3603" spans="1:18" hidden="1" x14ac:dyDescent="0.25">
      <c r="A3603" s="73" t="s">
        <v>16926</v>
      </c>
      <c r="B3603" s="73" t="s">
        <v>16925</v>
      </c>
      <c r="C3603" s="73" t="s">
        <v>419</v>
      </c>
      <c r="D3603" s="73" t="s">
        <v>418</v>
      </c>
      <c r="E3603" s="73" t="s">
        <v>16903</v>
      </c>
      <c r="F3603" s="73" t="s">
        <v>16924</v>
      </c>
      <c r="G3603" s="73" t="s">
        <v>16923</v>
      </c>
      <c r="H3603" s="73" t="s">
        <v>250</v>
      </c>
      <c r="I3603" s="73" t="s">
        <v>249</v>
      </c>
      <c r="J3603" s="73" t="s">
        <v>3869</v>
      </c>
      <c r="K3603" s="73" t="s">
        <v>796</v>
      </c>
      <c r="N3603" s="73" t="s">
        <v>16922</v>
      </c>
      <c r="O3603" s="73" t="s">
        <v>388</v>
      </c>
      <c r="P3603" s="74" t="s">
        <v>245</v>
      </c>
      <c r="Q3603" s="74" t="s">
        <v>387</v>
      </c>
      <c r="R3603" s="73" t="str">
        <f t="shared" si="56"/>
        <v>CHTI5018400JCP_100</v>
      </c>
    </row>
    <row r="3604" spans="1:18" hidden="1" x14ac:dyDescent="0.25">
      <c r="A3604" s="73" t="s">
        <v>16921</v>
      </c>
      <c r="B3604" s="73" t="s">
        <v>16920</v>
      </c>
      <c r="C3604" s="73" t="s">
        <v>419</v>
      </c>
      <c r="D3604" s="73" t="s">
        <v>418</v>
      </c>
      <c r="E3604" s="73" t="s">
        <v>16913</v>
      </c>
      <c r="F3604" s="73" t="s">
        <v>16902</v>
      </c>
      <c r="G3604" s="73" t="s">
        <v>16919</v>
      </c>
      <c r="H3604" s="73" t="s">
        <v>3072</v>
      </c>
      <c r="I3604" s="73" t="s">
        <v>598</v>
      </c>
      <c r="J3604" s="73" t="s">
        <v>1231</v>
      </c>
      <c r="K3604" s="73" t="s">
        <v>796</v>
      </c>
      <c r="N3604" s="73" t="s">
        <v>16900</v>
      </c>
      <c r="O3604" s="73" t="s">
        <v>16895</v>
      </c>
      <c r="P3604" s="74" t="s">
        <v>3069</v>
      </c>
      <c r="Q3604" s="74" t="s">
        <v>596</v>
      </c>
      <c r="R3604" s="73" t="str">
        <f t="shared" si="56"/>
        <v>CHTI5018402JCP_002</v>
      </c>
    </row>
    <row r="3605" spans="1:18" hidden="1" x14ac:dyDescent="0.25">
      <c r="A3605" s="73" t="s">
        <v>16918</v>
      </c>
      <c r="B3605" s="73" t="s">
        <v>16917</v>
      </c>
      <c r="C3605" s="73" t="s">
        <v>419</v>
      </c>
      <c r="D3605" s="73" t="s">
        <v>418</v>
      </c>
      <c r="E3605" s="73" t="s">
        <v>16913</v>
      </c>
      <c r="F3605" s="73" t="s">
        <v>16902</v>
      </c>
      <c r="G3605" s="73" t="s">
        <v>16916</v>
      </c>
      <c r="H3605" s="73" t="s">
        <v>3072</v>
      </c>
      <c r="I3605" s="73" t="s">
        <v>561</v>
      </c>
      <c r="J3605" s="73" t="s">
        <v>1231</v>
      </c>
      <c r="K3605" s="73" t="s">
        <v>796</v>
      </c>
      <c r="N3605" s="73" t="s">
        <v>16900</v>
      </c>
      <c r="O3605" s="73" t="s">
        <v>16890</v>
      </c>
      <c r="P3605" s="74" t="s">
        <v>3069</v>
      </c>
      <c r="Q3605" s="74" t="s">
        <v>559</v>
      </c>
      <c r="R3605" s="73" t="str">
        <f t="shared" si="56"/>
        <v>CHTI5018402JCP_002</v>
      </c>
    </row>
    <row r="3606" spans="1:18" hidden="1" x14ac:dyDescent="0.25">
      <c r="A3606" s="73" t="s">
        <v>16915</v>
      </c>
      <c r="B3606" s="73" t="s">
        <v>16914</v>
      </c>
      <c r="C3606" s="73" t="s">
        <v>419</v>
      </c>
      <c r="D3606" s="73" t="s">
        <v>418</v>
      </c>
      <c r="E3606" s="73" t="s">
        <v>16913</v>
      </c>
      <c r="F3606" s="73" t="s">
        <v>16902</v>
      </c>
      <c r="G3606" s="73" t="s">
        <v>16912</v>
      </c>
      <c r="H3606" s="73" t="s">
        <v>3072</v>
      </c>
      <c r="I3606" s="73" t="s">
        <v>487</v>
      </c>
      <c r="J3606" s="73" t="s">
        <v>1231</v>
      </c>
      <c r="K3606" s="73" t="s">
        <v>796</v>
      </c>
      <c r="N3606" s="73" t="s">
        <v>16900</v>
      </c>
      <c r="O3606" s="73" t="s">
        <v>16885</v>
      </c>
      <c r="P3606" s="74" t="s">
        <v>3069</v>
      </c>
      <c r="Q3606" s="74" t="s">
        <v>484</v>
      </c>
      <c r="R3606" s="73" t="str">
        <f t="shared" si="56"/>
        <v>CHTI5018402JCP_002</v>
      </c>
    </row>
    <row r="3607" spans="1:18" hidden="1" x14ac:dyDescent="0.25">
      <c r="A3607" s="73" t="s">
        <v>16911</v>
      </c>
      <c r="B3607" s="73" t="s">
        <v>16910</v>
      </c>
      <c r="C3607" s="73" t="s">
        <v>419</v>
      </c>
      <c r="D3607" s="73" t="s">
        <v>418</v>
      </c>
      <c r="E3607" s="73" t="s">
        <v>16903</v>
      </c>
      <c r="F3607" s="73" t="s">
        <v>16902</v>
      </c>
      <c r="G3607" s="73" t="s">
        <v>16909</v>
      </c>
      <c r="H3607" s="73" t="s">
        <v>250</v>
      </c>
      <c r="I3607" s="73" t="s">
        <v>598</v>
      </c>
      <c r="J3607" s="73" t="s">
        <v>1231</v>
      </c>
      <c r="K3607" s="73" t="s">
        <v>796</v>
      </c>
      <c r="N3607" s="73" t="s">
        <v>16900</v>
      </c>
      <c r="O3607" s="73" t="s">
        <v>597</v>
      </c>
      <c r="P3607" s="74" t="s">
        <v>245</v>
      </c>
      <c r="Q3607" s="74" t="s">
        <v>596</v>
      </c>
      <c r="R3607" s="73" t="str">
        <f t="shared" si="56"/>
        <v>CHTI5018402JCP_100</v>
      </c>
    </row>
    <row r="3608" spans="1:18" hidden="1" x14ac:dyDescent="0.25">
      <c r="A3608" s="73" t="s">
        <v>16908</v>
      </c>
      <c r="B3608" s="73" t="s">
        <v>16907</v>
      </c>
      <c r="C3608" s="73" t="s">
        <v>419</v>
      </c>
      <c r="D3608" s="73" t="s">
        <v>418</v>
      </c>
      <c r="E3608" s="73" t="s">
        <v>16903</v>
      </c>
      <c r="F3608" s="73" t="s">
        <v>16902</v>
      </c>
      <c r="G3608" s="73" t="s">
        <v>16906</v>
      </c>
      <c r="H3608" s="73" t="s">
        <v>250</v>
      </c>
      <c r="I3608" s="73" t="s">
        <v>561</v>
      </c>
      <c r="J3608" s="73" t="s">
        <v>1231</v>
      </c>
      <c r="K3608" s="73" t="s">
        <v>796</v>
      </c>
      <c r="N3608" s="73" t="s">
        <v>16900</v>
      </c>
      <c r="O3608" s="73" t="s">
        <v>560</v>
      </c>
      <c r="P3608" s="74" t="s">
        <v>245</v>
      </c>
      <c r="Q3608" s="74" t="s">
        <v>559</v>
      </c>
      <c r="R3608" s="73" t="str">
        <f t="shared" si="56"/>
        <v>CHTI5018402JCP_100</v>
      </c>
    </row>
    <row r="3609" spans="1:18" hidden="1" x14ac:dyDescent="0.25">
      <c r="A3609" s="73" t="s">
        <v>16905</v>
      </c>
      <c r="B3609" s="73" t="s">
        <v>16904</v>
      </c>
      <c r="C3609" s="73" t="s">
        <v>419</v>
      </c>
      <c r="D3609" s="73" t="s">
        <v>418</v>
      </c>
      <c r="E3609" s="73" t="s">
        <v>16903</v>
      </c>
      <c r="F3609" s="73" t="s">
        <v>16902</v>
      </c>
      <c r="G3609" s="73" t="s">
        <v>16901</v>
      </c>
      <c r="H3609" s="73" t="s">
        <v>250</v>
      </c>
      <c r="I3609" s="73" t="s">
        <v>487</v>
      </c>
      <c r="J3609" s="73" t="s">
        <v>1231</v>
      </c>
      <c r="K3609" s="73" t="s">
        <v>796</v>
      </c>
      <c r="N3609" s="73" t="s">
        <v>16900</v>
      </c>
      <c r="O3609" s="73" t="s">
        <v>485</v>
      </c>
      <c r="P3609" s="74" t="s">
        <v>245</v>
      </c>
      <c r="Q3609" s="74" t="s">
        <v>484</v>
      </c>
      <c r="R3609" s="73" t="str">
        <f t="shared" si="56"/>
        <v>CHTI5018402JCP_100</v>
      </c>
    </row>
    <row r="3610" spans="1:18" hidden="1" x14ac:dyDescent="0.25">
      <c r="A3610" s="73" t="s">
        <v>16899</v>
      </c>
      <c r="B3610" s="73" t="s">
        <v>16898</v>
      </c>
      <c r="C3610" s="73" t="s">
        <v>419</v>
      </c>
      <c r="D3610" s="73" t="s">
        <v>418</v>
      </c>
      <c r="E3610" s="73" t="s">
        <v>16897</v>
      </c>
      <c r="F3610" s="73" t="s">
        <v>16873</v>
      </c>
      <c r="G3610" s="73" t="s">
        <v>16896</v>
      </c>
      <c r="H3610" s="73" t="s">
        <v>3072</v>
      </c>
      <c r="I3610" s="73" t="s">
        <v>598</v>
      </c>
      <c r="J3610" s="73" t="s">
        <v>1231</v>
      </c>
      <c r="K3610" s="73" t="s">
        <v>796</v>
      </c>
      <c r="N3610" s="73" t="s">
        <v>16871</v>
      </c>
      <c r="O3610" s="73" t="s">
        <v>16895</v>
      </c>
      <c r="P3610" s="74" t="s">
        <v>3069</v>
      </c>
      <c r="Q3610" s="74" t="s">
        <v>596</v>
      </c>
      <c r="R3610" s="73" t="str">
        <f t="shared" si="56"/>
        <v>CHTI5018402JCE_002</v>
      </c>
    </row>
    <row r="3611" spans="1:18" hidden="1" x14ac:dyDescent="0.25">
      <c r="A3611" s="73" t="s">
        <v>16894</v>
      </c>
      <c r="B3611" s="73" t="s">
        <v>16893</v>
      </c>
      <c r="C3611" s="73" t="s">
        <v>419</v>
      </c>
      <c r="D3611" s="73" t="s">
        <v>418</v>
      </c>
      <c r="E3611" s="73" t="s">
        <v>16892</v>
      </c>
      <c r="F3611" s="73" t="s">
        <v>16873</v>
      </c>
      <c r="G3611" s="73" t="s">
        <v>16891</v>
      </c>
      <c r="H3611" s="73" t="s">
        <v>3072</v>
      </c>
      <c r="I3611" s="73" t="s">
        <v>561</v>
      </c>
      <c r="J3611" s="73" t="s">
        <v>1231</v>
      </c>
      <c r="K3611" s="73" t="s">
        <v>796</v>
      </c>
      <c r="N3611" s="73" t="s">
        <v>16871</v>
      </c>
      <c r="O3611" s="73" t="s">
        <v>16890</v>
      </c>
      <c r="P3611" s="74" t="s">
        <v>3069</v>
      </c>
      <c r="Q3611" s="74" t="s">
        <v>559</v>
      </c>
      <c r="R3611" s="73" t="str">
        <f t="shared" si="56"/>
        <v>CHTI5018402JCE_002</v>
      </c>
    </row>
    <row r="3612" spans="1:18" hidden="1" x14ac:dyDescent="0.25">
      <c r="A3612" s="73" t="s">
        <v>16889</v>
      </c>
      <c r="B3612" s="73" t="s">
        <v>16888</v>
      </c>
      <c r="C3612" s="73" t="s">
        <v>419</v>
      </c>
      <c r="D3612" s="73" t="s">
        <v>418</v>
      </c>
      <c r="E3612" s="73" t="s">
        <v>16887</v>
      </c>
      <c r="F3612" s="73" t="s">
        <v>16873</v>
      </c>
      <c r="G3612" s="73" t="s">
        <v>16886</v>
      </c>
      <c r="H3612" s="73" t="s">
        <v>3072</v>
      </c>
      <c r="I3612" s="73" t="s">
        <v>487</v>
      </c>
      <c r="J3612" s="73" t="s">
        <v>1231</v>
      </c>
      <c r="K3612" s="73" t="s">
        <v>796</v>
      </c>
      <c r="N3612" s="73" t="s">
        <v>16871</v>
      </c>
      <c r="O3612" s="73" t="s">
        <v>16885</v>
      </c>
      <c r="P3612" s="74" t="s">
        <v>3069</v>
      </c>
      <c r="Q3612" s="74" t="s">
        <v>484</v>
      </c>
      <c r="R3612" s="73" t="str">
        <f t="shared" si="56"/>
        <v>CHTI5018402JCE_002</v>
      </c>
    </row>
    <row r="3613" spans="1:18" hidden="1" x14ac:dyDescent="0.25">
      <c r="A3613" s="73" t="s">
        <v>16884</v>
      </c>
      <c r="B3613" s="73" t="s">
        <v>16883</v>
      </c>
      <c r="C3613" s="73" t="s">
        <v>419</v>
      </c>
      <c r="D3613" s="73" t="s">
        <v>418</v>
      </c>
      <c r="E3613" s="73" t="s">
        <v>16882</v>
      </c>
      <c r="F3613" s="73" t="s">
        <v>16873</v>
      </c>
      <c r="G3613" s="73" t="s">
        <v>16881</v>
      </c>
      <c r="H3613" s="73" t="s">
        <v>250</v>
      </c>
      <c r="I3613" s="73" t="s">
        <v>598</v>
      </c>
      <c r="J3613" s="73" t="s">
        <v>1231</v>
      </c>
      <c r="K3613" s="73" t="s">
        <v>796</v>
      </c>
      <c r="N3613" s="73" t="s">
        <v>16871</v>
      </c>
      <c r="O3613" s="73" t="s">
        <v>597</v>
      </c>
      <c r="P3613" s="74" t="s">
        <v>245</v>
      </c>
      <c r="Q3613" s="74" t="s">
        <v>596</v>
      </c>
      <c r="R3613" s="73" t="str">
        <f t="shared" si="56"/>
        <v>CHTI5018402JCE_100</v>
      </c>
    </row>
    <row r="3614" spans="1:18" hidden="1" x14ac:dyDescent="0.25">
      <c r="A3614" s="73" t="s">
        <v>16880</v>
      </c>
      <c r="B3614" s="73" t="s">
        <v>16879</v>
      </c>
      <c r="C3614" s="73" t="s">
        <v>419</v>
      </c>
      <c r="D3614" s="73" t="s">
        <v>418</v>
      </c>
      <c r="E3614" s="73" t="s">
        <v>16878</v>
      </c>
      <c r="F3614" s="73" t="s">
        <v>16873</v>
      </c>
      <c r="G3614" s="73" t="s">
        <v>16877</v>
      </c>
      <c r="H3614" s="73" t="s">
        <v>250</v>
      </c>
      <c r="I3614" s="73" t="s">
        <v>561</v>
      </c>
      <c r="J3614" s="73" t="s">
        <v>1231</v>
      </c>
      <c r="K3614" s="73" t="s">
        <v>796</v>
      </c>
      <c r="N3614" s="73" t="s">
        <v>16871</v>
      </c>
      <c r="O3614" s="73" t="s">
        <v>560</v>
      </c>
      <c r="P3614" s="74" t="s">
        <v>245</v>
      </c>
      <c r="Q3614" s="74" t="s">
        <v>559</v>
      </c>
      <c r="R3614" s="73" t="str">
        <f t="shared" si="56"/>
        <v>CHTI5018402JCE_100</v>
      </c>
    </row>
    <row r="3615" spans="1:18" hidden="1" x14ac:dyDescent="0.25">
      <c r="A3615" s="73" t="s">
        <v>16876</v>
      </c>
      <c r="B3615" s="73" t="s">
        <v>16875</v>
      </c>
      <c r="C3615" s="73" t="s">
        <v>419</v>
      </c>
      <c r="D3615" s="73" t="s">
        <v>418</v>
      </c>
      <c r="E3615" s="73" t="s">
        <v>16874</v>
      </c>
      <c r="F3615" s="73" t="s">
        <v>16873</v>
      </c>
      <c r="G3615" s="73" t="s">
        <v>16872</v>
      </c>
      <c r="H3615" s="73" t="s">
        <v>250</v>
      </c>
      <c r="I3615" s="73" t="s">
        <v>487</v>
      </c>
      <c r="J3615" s="73" t="s">
        <v>1231</v>
      </c>
      <c r="K3615" s="73" t="s">
        <v>796</v>
      </c>
      <c r="N3615" s="73" t="s">
        <v>16871</v>
      </c>
      <c r="O3615" s="73" t="s">
        <v>485</v>
      </c>
      <c r="P3615" s="74" t="s">
        <v>245</v>
      </c>
      <c r="Q3615" s="74" t="s">
        <v>484</v>
      </c>
      <c r="R3615" s="73" t="str">
        <f t="shared" si="56"/>
        <v>CHTI5018402JCE_100</v>
      </c>
    </row>
    <row r="3616" spans="1:18" hidden="1" x14ac:dyDescent="0.25">
      <c r="A3616" s="73" t="s">
        <v>16870</v>
      </c>
      <c r="B3616" s="73" t="s">
        <v>16869</v>
      </c>
      <c r="C3616" s="73" t="s">
        <v>419</v>
      </c>
      <c r="D3616" s="73" t="s">
        <v>418</v>
      </c>
      <c r="F3616" s="73" t="s">
        <v>16868</v>
      </c>
      <c r="G3616" s="73" t="s">
        <v>16867</v>
      </c>
      <c r="H3616" s="73" t="s">
        <v>5447</v>
      </c>
      <c r="I3616" s="73" t="s">
        <v>249</v>
      </c>
      <c r="J3616" s="73" t="s">
        <v>4685</v>
      </c>
      <c r="K3616" s="73" t="s">
        <v>796</v>
      </c>
      <c r="N3616" s="73" t="s">
        <v>16866</v>
      </c>
      <c r="O3616" s="73" t="s">
        <v>16860</v>
      </c>
      <c r="P3616" s="74" t="s">
        <v>5444</v>
      </c>
      <c r="Q3616" s="74" t="s">
        <v>387</v>
      </c>
      <c r="R3616" s="73" t="str">
        <f t="shared" si="56"/>
        <v>CHTI5018410JCP_710</v>
      </c>
    </row>
    <row r="3617" spans="1:18" hidden="1" x14ac:dyDescent="0.25">
      <c r="A3617" s="73" t="s">
        <v>16865</v>
      </c>
      <c r="B3617" s="73" t="s">
        <v>16864</v>
      </c>
      <c r="C3617" s="73" t="s">
        <v>419</v>
      </c>
      <c r="D3617" s="73" t="s">
        <v>418</v>
      </c>
      <c r="E3617" s="73" t="s">
        <v>16853</v>
      </c>
      <c r="F3617" s="73" t="s">
        <v>16863</v>
      </c>
      <c r="G3617" s="73" t="s">
        <v>16862</v>
      </c>
      <c r="H3617" s="73" t="s">
        <v>5447</v>
      </c>
      <c r="I3617" s="73" t="s">
        <v>249</v>
      </c>
      <c r="J3617" s="73" t="s">
        <v>3869</v>
      </c>
      <c r="K3617" s="73" t="s">
        <v>796</v>
      </c>
      <c r="N3617" s="73" t="s">
        <v>16861</v>
      </c>
      <c r="O3617" s="73" t="s">
        <v>16860</v>
      </c>
      <c r="P3617" s="74" t="s">
        <v>5444</v>
      </c>
      <c r="Q3617" s="74" t="s">
        <v>387</v>
      </c>
      <c r="R3617" s="73" t="str">
        <f t="shared" si="56"/>
        <v>CHTI5018420JCP_710</v>
      </c>
    </row>
    <row r="3618" spans="1:18" hidden="1" x14ac:dyDescent="0.25">
      <c r="A3618" s="73" t="s">
        <v>16859</v>
      </c>
      <c r="B3618" s="73" t="s">
        <v>16858</v>
      </c>
      <c r="C3618" s="73" t="s">
        <v>419</v>
      </c>
      <c r="D3618" s="73" t="s">
        <v>418</v>
      </c>
      <c r="E3618" s="73" t="s">
        <v>16853</v>
      </c>
      <c r="F3618" s="73" t="s">
        <v>16852</v>
      </c>
      <c r="G3618" s="73" t="s">
        <v>16851</v>
      </c>
      <c r="H3618" s="73" t="s">
        <v>250</v>
      </c>
      <c r="I3618" s="73" t="s">
        <v>598</v>
      </c>
      <c r="J3618" s="73" t="s">
        <v>1231</v>
      </c>
      <c r="K3618" s="73" t="s">
        <v>796</v>
      </c>
      <c r="N3618" s="73" t="s">
        <v>16850</v>
      </c>
      <c r="O3618" s="73" t="s">
        <v>597</v>
      </c>
      <c r="P3618" s="74" t="s">
        <v>245</v>
      </c>
      <c r="Q3618" s="74" t="s">
        <v>596</v>
      </c>
      <c r="R3618" s="73" t="str">
        <f t="shared" si="56"/>
        <v>CHTI5018422JCP_100</v>
      </c>
    </row>
    <row r="3619" spans="1:18" hidden="1" x14ac:dyDescent="0.25">
      <c r="A3619" s="73" t="s">
        <v>16857</v>
      </c>
      <c r="B3619" s="73" t="s">
        <v>16856</v>
      </c>
      <c r="C3619" s="73" t="s">
        <v>419</v>
      </c>
      <c r="D3619" s="73" t="s">
        <v>418</v>
      </c>
      <c r="E3619" s="73" t="s">
        <v>16853</v>
      </c>
      <c r="F3619" s="73" t="s">
        <v>16852</v>
      </c>
      <c r="G3619" s="73" t="s">
        <v>16851</v>
      </c>
      <c r="H3619" s="73" t="s">
        <v>250</v>
      </c>
      <c r="I3619" s="73" t="s">
        <v>561</v>
      </c>
      <c r="J3619" s="73" t="s">
        <v>1231</v>
      </c>
      <c r="K3619" s="73" t="s">
        <v>796</v>
      </c>
      <c r="N3619" s="73" t="s">
        <v>16850</v>
      </c>
      <c r="O3619" s="73" t="s">
        <v>560</v>
      </c>
      <c r="P3619" s="74" t="s">
        <v>245</v>
      </c>
      <c r="Q3619" s="74" t="s">
        <v>559</v>
      </c>
      <c r="R3619" s="73" t="str">
        <f t="shared" si="56"/>
        <v>CHTI5018422JCP_100</v>
      </c>
    </row>
    <row r="3620" spans="1:18" hidden="1" x14ac:dyDescent="0.25">
      <c r="A3620" s="73" t="s">
        <v>16855</v>
      </c>
      <c r="B3620" s="73" t="s">
        <v>16854</v>
      </c>
      <c r="C3620" s="73" t="s">
        <v>419</v>
      </c>
      <c r="D3620" s="73" t="s">
        <v>418</v>
      </c>
      <c r="E3620" s="73" t="s">
        <v>16853</v>
      </c>
      <c r="F3620" s="73" t="s">
        <v>16852</v>
      </c>
      <c r="G3620" s="73" t="s">
        <v>16851</v>
      </c>
      <c r="H3620" s="73" t="s">
        <v>250</v>
      </c>
      <c r="I3620" s="73" t="s">
        <v>487</v>
      </c>
      <c r="J3620" s="73" t="s">
        <v>1231</v>
      </c>
      <c r="K3620" s="73" t="s">
        <v>796</v>
      </c>
      <c r="N3620" s="73" t="s">
        <v>16850</v>
      </c>
      <c r="O3620" s="73" t="s">
        <v>485</v>
      </c>
      <c r="P3620" s="74" t="s">
        <v>245</v>
      </c>
      <c r="Q3620" s="74" t="s">
        <v>484</v>
      </c>
      <c r="R3620" s="73" t="str">
        <f t="shared" si="56"/>
        <v>CHTI5018422JCP_100</v>
      </c>
    </row>
    <row r="3621" spans="1:18" hidden="1" x14ac:dyDescent="0.25">
      <c r="A3621" s="73" t="s">
        <v>16849</v>
      </c>
      <c r="B3621" s="73" t="s">
        <v>16848</v>
      </c>
      <c r="C3621" s="73" t="s">
        <v>419</v>
      </c>
      <c r="D3621" s="73" t="s">
        <v>418</v>
      </c>
      <c r="E3621" s="73" t="s">
        <v>16847</v>
      </c>
      <c r="F3621" s="73" t="s">
        <v>16838</v>
      </c>
      <c r="G3621" s="73" t="s">
        <v>16846</v>
      </c>
      <c r="H3621" s="73" t="s">
        <v>250</v>
      </c>
      <c r="I3621" s="73" t="s">
        <v>598</v>
      </c>
      <c r="J3621" s="73" t="s">
        <v>1231</v>
      </c>
      <c r="K3621" s="73" t="s">
        <v>796</v>
      </c>
      <c r="N3621" s="73" t="s">
        <v>16836</v>
      </c>
      <c r="O3621" s="73" t="s">
        <v>597</v>
      </c>
      <c r="P3621" s="74" t="s">
        <v>245</v>
      </c>
      <c r="Q3621" s="74" t="s">
        <v>596</v>
      </c>
      <c r="R3621" s="73" t="str">
        <f t="shared" si="56"/>
        <v>CHTI5018422JCE_100</v>
      </c>
    </row>
    <row r="3622" spans="1:18" hidden="1" x14ac:dyDescent="0.25">
      <c r="A3622" s="73" t="s">
        <v>16845</v>
      </c>
      <c r="B3622" s="73" t="s">
        <v>16844</v>
      </c>
      <c r="C3622" s="73" t="s">
        <v>419</v>
      </c>
      <c r="D3622" s="73" t="s">
        <v>418</v>
      </c>
      <c r="E3622" s="73" t="s">
        <v>16843</v>
      </c>
      <c r="F3622" s="73" t="s">
        <v>16838</v>
      </c>
      <c r="G3622" s="73" t="s">
        <v>16842</v>
      </c>
      <c r="H3622" s="73" t="s">
        <v>250</v>
      </c>
      <c r="I3622" s="73" t="s">
        <v>561</v>
      </c>
      <c r="J3622" s="73" t="s">
        <v>1231</v>
      </c>
      <c r="K3622" s="73" t="s">
        <v>796</v>
      </c>
      <c r="N3622" s="73" t="s">
        <v>16836</v>
      </c>
      <c r="O3622" s="73" t="s">
        <v>560</v>
      </c>
      <c r="P3622" s="74" t="s">
        <v>245</v>
      </c>
      <c r="Q3622" s="74" t="s">
        <v>559</v>
      </c>
      <c r="R3622" s="73" t="str">
        <f t="shared" si="56"/>
        <v>CHTI5018422JCE_100</v>
      </c>
    </row>
    <row r="3623" spans="1:18" hidden="1" x14ac:dyDescent="0.25">
      <c r="A3623" s="73" t="s">
        <v>16841</v>
      </c>
      <c r="B3623" s="73" t="s">
        <v>16840</v>
      </c>
      <c r="C3623" s="73" t="s">
        <v>419</v>
      </c>
      <c r="D3623" s="73" t="s">
        <v>418</v>
      </c>
      <c r="E3623" s="73" t="s">
        <v>16839</v>
      </c>
      <c r="F3623" s="73" t="s">
        <v>16838</v>
      </c>
      <c r="G3623" s="73" t="s">
        <v>16837</v>
      </c>
      <c r="H3623" s="73" t="s">
        <v>250</v>
      </c>
      <c r="I3623" s="73" t="s">
        <v>487</v>
      </c>
      <c r="J3623" s="73" t="s">
        <v>1231</v>
      </c>
      <c r="K3623" s="73" t="s">
        <v>796</v>
      </c>
      <c r="N3623" s="73" t="s">
        <v>16836</v>
      </c>
      <c r="O3623" s="73" t="s">
        <v>485</v>
      </c>
      <c r="P3623" s="74" t="s">
        <v>245</v>
      </c>
      <c r="Q3623" s="74" t="s">
        <v>484</v>
      </c>
      <c r="R3623" s="73" t="str">
        <f t="shared" si="56"/>
        <v>CHTI5018422JCE_100</v>
      </c>
    </row>
    <row r="3624" spans="1:18" hidden="1" x14ac:dyDescent="0.25">
      <c r="A3624" s="73" t="s">
        <v>16835</v>
      </c>
      <c r="B3624" s="73" t="s">
        <v>16832</v>
      </c>
      <c r="C3624" s="73" t="s">
        <v>14415</v>
      </c>
      <c r="D3624" s="73" t="s">
        <v>14414</v>
      </c>
      <c r="E3624" s="73" t="s">
        <v>16831</v>
      </c>
      <c r="F3624" s="73" t="s">
        <v>16830</v>
      </c>
      <c r="G3624" s="73" t="s">
        <v>16829</v>
      </c>
      <c r="H3624" s="73" t="s">
        <v>250</v>
      </c>
      <c r="I3624" s="73" t="s">
        <v>614</v>
      </c>
      <c r="J3624" s="73" t="s">
        <v>16828</v>
      </c>
      <c r="K3624" s="73" t="s">
        <v>16827</v>
      </c>
      <c r="N3624" s="73" t="s">
        <v>16834</v>
      </c>
      <c r="O3624" s="73" t="s">
        <v>613</v>
      </c>
      <c r="P3624" s="74" t="s">
        <v>245</v>
      </c>
      <c r="Q3624" s="74" t="s">
        <v>207</v>
      </c>
      <c r="R3624" s="73" t="str">
        <f t="shared" si="56"/>
        <v>SRSK5022732BCT_100</v>
      </c>
    </row>
    <row r="3625" spans="1:18" hidden="1" x14ac:dyDescent="0.25">
      <c r="A3625" s="73" t="s">
        <v>16833</v>
      </c>
      <c r="B3625" s="73" t="s">
        <v>16832</v>
      </c>
      <c r="C3625" s="73" t="s">
        <v>14415</v>
      </c>
      <c r="D3625" s="73" t="s">
        <v>14414</v>
      </c>
      <c r="E3625" s="73" t="s">
        <v>16831</v>
      </c>
      <c r="F3625" s="73" t="s">
        <v>16830</v>
      </c>
      <c r="G3625" s="73" t="s">
        <v>16829</v>
      </c>
      <c r="H3625" s="73" t="s">
        <v>250</v>
      </c>
      <c r="I3625" s="73" t="s">
        <v>614</v>
      </c>
      <c r="J3625" s="73" t="s">
        <v>16828</v>
      </c>
      <c r="K3625" s="73" t="s">
        <v>16827</v>
      </c>
      <c r="N3625" s="73" t="s">
        <v>16826</v>
      </c>
      <c r="O3625" s="73" t="s">
        <v>613</v>
      </c>
      <c r="P3625" s="74" t="s">
        <v>245</v>
      </c>
      <c r="Q3625" s="74" t="s">
        <v>207</v>
      </c>
      <c r="R3625" s="73" t="str">
        <f t="shared" si="56"/>
        <v>SRTI5022732BCT_100</v>
      </c>
    </row>
    <row r="3626" spans="1:18" hidden="1" x14ac:dyDescent="0.25">
      <c r="A3626" s="73" t="s">
        <v>16825</v>
      </c>
      <c r="B3626" s="73" t="s">
        <v>16824</v>
      </c>
      <c r="C3626" s="73" t="s">
        <v>16712</v>
      </c>
      <c r="D3626" s="73" t="s">
        <v>16711</v>
      </c>
      <c r="E3626" s="73" t="s">
        <v>16814</v>
      </c>
      <c r="F3626" s="73" t="s">
        <v>16813</v>
      </c>
      <c r="G3626" s="73" t="s">
        <v>16813</v>
      </c>
      <c r="H3626" s="73" t="s">
        <v>908</v>
      </c>
      <c r="I3626" s="73" t="s">
        <v>15610</v>
      </c>
      <c r="J3626" s="73" t="s">
        <v>222</v>
      </c>
      <c r="K3626" s="73" t="s">
        <v>953</v>
      </c>
      <c r="N3626" s="73" t="s">
        <v>16812</v>
      </c>
      <c r="O3626" s="73" t="s">
        <v>16823</v>
      </c>
      <c r="P3626" s="74" t="s">
        <v>905</v>
      </c>
      <c r="Q3626" s="74" t="s">
        <v>15608</v>
      </c>
      <c r="R3626" s="73" t="str">
        <f t="shared" si="56"/>
        <v>PLSK5030811ASH_040</v>
      </c>
    </row>
    <row r="3627" spans="1:18" hidden="1" x14ac:dyDescent="0.25">
      <c r="A3627" s="73" t="s">
        <v>16822</v>
      </c>
      <c r="B3627" s="73" t="s">
        <v>16821</v>
      </c>
      <c r="C3627" s="73" t="s">
        <v>16712</v>
      </c>
      <c r="D3627" s="73" t="s">
        <v>16711</v>
      </c>
      <c r="E3627" s="73" t="s">
        <v>16814</v>
      </c>
      <c r="F3627" s="73" t="s">
        <v>16813</v>
      </c>
      <c r="G3627" s="73" t="s">
        <v>16813</v>
      </c>
      <c r="H3627" s="73" t="s">
        <v>908</v>
      </c>
      <c r="I3627" s="73" t="s">
        <v>15600</v>
      </c>
      <c r="J3627" s="73" t="s">
        <v>222</v>
      </c>
      <c r="K3627" s="73" t="s">
        <v>953</v>
      </c>
      <c r="N3627" s="73" t="s">
        <v>16812</v>
      </c>
      <c r="O3627" s="73" t="s">
        <v>16820</v>
      </c>
      <c r="P3627" s="74" t="s">
        <v>905</v>
      </c>
      <c r="Q3627" s="74" t="s">
        <v>15597</v>
      </c>
      <c r="R3627" s="73" t="str">
        <f t="shared" si="56"/>
        <v>PLSK5030811ASH_040</v>
      </c>
    </row>
    <row r="3628" spans="1:18" hidden="1" x14ac:dyDescent="0.25">
      <c r="A3628" s="73" t="s">
        <v>16819</v>
      </c>
      <c r="B3628" s="73" t="s">
        <v>16818</v>
      </c>
      <c r="C3628" s="73" t="s">
        <v>16712</v>
      </c>
      <c r="D3628" s="73" t="s">
        <v>16711</v>
      </c>
      <c r="E3628" s="73" t="s">
        <v>16814</v>
      </c>
      <c r="F3628" s="73" t="s">
        <v>16813</v>
      </c>
      <c r="G3628" s="73" t="s">
        <v>16813</v>
      </c>
      <c r="H3628" s="73" t="s">
        <v>908</v>
      </c>
      <c r="I3628" s="73" t="s">
        <v>852</v>
      </c>
      <c r="J3628" s="73" t="s">
        <v>222</v>
      </c>
      <c r="K3628" s="73" t="s">
        <v>953</v>
      </c>
      <c r="N3628" s="73" t="s">
        <v>16812</v>
      </c>
      <c r="O3628" s="73" t="s">
        <v>16817</v>
      </c>
      <c r="P3628" s="74" t="s">
        <v>905</v>
      </c>
      <c r="Q3628" s="74" t="s">
        <v>850</v>
      </c>
      <c r="R3628" s="73" t="str">
        <f t="shared" si="56"/>
        <v>PLSK5030811ASH_040</v>
      </c>
    </row>
    <row r="3629" spans="1:18" hidden="1" x14ac:dyDescent="0.25">
      <c r="A3629" s="73" t="s">
        <v>16816</v>
      </c>
      <c r="B3629" s="73" t="s">
        <v>16815</v>
      </c>
      <c r="C3629" s="73" t="s">
        <v>16712</v>
      </c>
      <c r="D3629" s="73" t="s">
        <v>16711</v>
      </c>
      <c r="E3629" s="73" t="s">
        <v>16814</v>
      </c>
      <c r="F3629" s="73" t="s">
        <v>16813</v>
      </c>
      <c r="G3629" s="73" t="s">
        <v>16813</v>
      </c>
      <c r="H3629" s="73" t="s">
        <v>908</v>
      </c>
      <c r="I3629" s="73" t="s">
        <v>843</v>
      </c>
      <c r="J3629" s="73" t="s">
        <v>222</v>
      </c>
      <c r="K3629" s="73" t="s">
        <v>953</v>
      </c>
      <c r="N3629" s="73" t="s">
        <v>16812</v>
      </c>
      <c r="O3629" s="73" t="s">
        <v>16811</v>
      </c>
      <c r="P3629" s="74" t="s">
        <v>905</v>
      </c>
      <c r="Q3629" s="74" t="s">
        <v>838</v>
      </c>
      <c r="R3629" s="73" t="str">
        <f t="shared" si="56"/>
        <v>PLSK5030811ASH_040</v>
      </c>
    </row>
    <row r="3630" spans="1:18" hidden="1" x14ac:dyDescent="0.25">
      <c r="A3630" s="73" t="s">
        <v>16810</v>
      </c>
      <c r="B3630" s="73" t="s">
        <v>16809</v>
      </c>
      <c r="C3630" s="73" t="s">
        <v>14415</v>
      </c>
      <c r="D3630" s="73" t="s">
        <v>14414</v>
      </c>
      <c r="F3630" s="73" t="s">
        <v>16808</v>
      </c>
      <c r="G3630" s="73" t="s">
        <v>16807</v>
      </c>
      <c r="H3630" s="73" t="s">
        <v>250</v>
      </c>
      <c r="I3630" s="73" t="s">
        <v>614</v>
      </c>
      <c r="J3630" s="73" t="s">
        <v>1231</v>
      </c>
      <c r="K3630" s="73" t="s">
        <v>9869</v>
      </c>
      <c r="N3630" s="73" t="s">
        <v>16806</v>
      </c>
      <c r="O3630" s="73" t="s">
        <v>613</v>
      </c>
      <c r="P3630" s="74" t="s">
        <v>245</v>
      </c>
      <c r="Q3630" s="74" t="s">
        <v>207</v>
      </c>
      <c r="R3630" s="73" t="str">
        <f t="shared" si="56"/>
        <v>SRSK5031502BCT_100</v>
      </c>
    </row>
    <row r="3631" spans="1:18" hidden="1" x14ac:dyDescent="0.25">
      <c r="A3631" s="73" t="s">
        <v>16805</v>
      </c>
      <c r="B3631" s="73" t="s">
        <v>16802</v>
      </c>
      <c r="C3631" s="73" t="s">
        <v>15701</v>
      </c>
      <c r="D3631" s="73" t="s">
        <v>15700</v>
      </c>
      <c r="E3631" s="73" t="s">
        <v>16801</v>
      </c>
      <c r="F3631" s="73" t="s">
        <v>16800</v>
      </c>
      <c r="G3631" s="73" t="s">
        <v>16799</v>
      </c>
      <c r="H3631" s="73" t="s">
        <v>2556</v>
      </c>
      <c r="I3631" s="73" t="s">
        <v>326</v>
      </c>
      <c r="J3631" s="73" t="s">
        <v>222</v>
      </c>
      <c r="K3631" s="73" t="s">
        <v>1515</v>
      </c>
      <c r="N3631" s="73" t="s">
        <v>16804</v>
      </c>
      <c r="O3631" s="73" t="s">
        <v>16439</v>
      </c>
      <c r="P3631" s="74" t="s">
        <v>2554</v>
      </c>
      <c r="Q3631" s="74" t="s">
        <v>324</v>
      </c>
      <c r="R3631" s="73" t="str">
        <f t="shared" si="56"/>
        <v>ETSK5037981GEN_011</v>
      </c>
    </row>
    <row r="3632" spans="1:18" hidden="1" x14ac:dyDescent="0.25">
      <c r="A3632" s="73" t="s">
        <v>16803</v>
      </c>
      <c r="B3632" s="73" t="s">
        <v>16802</v>
      </c>
      <c r="C3632" s="73" t="s">
        <v>15701</v>
      </c>
      <c r="D3632" s="73" t="s">
        <v>15700</v>
      </c>
      <c r="E3632" s="73" t="s">
        <v>16801</v>
      </c>
      <c r="F3632" s="73" t="s">
        <v>16800</v>
      </c>
      <c r="G3632" s="73" t="s">
        <v>16799</v>
      </c>
      <c r="H3632" s="73" t="s">
        <v>2556</v>
      </c>
      <c r="I3632" s="73" t="s">
        <v>326</v>
      </c>
      <c r="J3632" s="73" t="s">
        <v>222</v>
      </c>
      <c r="K3632" s="73" t="s">
        <v>1515</v>
      </c>
      <c r="N3632" s="73" t="s">
        <v>16798</v>
      </c>
      <c r="O3632" s="73" t="s">
        <v>16439</v>
      </c>
      <c r="P3632" s="74" t="s">
        <v>2554</v>
      </c>
      <c r="Q3632" s="74" t="s">
        <v>324</v>
      </c>
      <c r="R3632" s="73" t="str">
        <f t="shared" si="56"/>
        <v>ETTI5037981GEN_011</v>
      </c>
    </row>
    <row r="3633" spans="1:18" hidden="1" x14ac:dyDescent="0.25">
      <c r="A3633" s="73" t="s">
        <v>16797</v>
      </c>
      <c r="B3633" s="73" t="s">
        <v>16795</v>
      </c>
      <c r="C3633" s="73" t="s">
        <v>7897</v>
      </c>
      <c r="D3633" s="73" t="s">
        <v>7896</v>
      </c>
      <c r="E3633" s="73" t="s">
        <v>16755</v>
      </c>
      <c r="F3633" s="73" t="s">
        <v>16750</v>
      </c>
      <c r="G3633" s="73" t="s">
        <v>16794</v>
      </c>
      <c r="H3633" s="73" t="s">
        <v>2637</v>
      </c>
      <c r="I3633" s="73" t="s">
        <v>15718</v>
      </c>
      <c r="J3633" s="73" t="s">
        <v>1231</v>
      </c>
      <c r="K3633" s="73" t="s">
        <v>1515</v>
      </c>
      <c r="N3633" s="73" t="s">
        <v>16758</v>
      </c>
      <c r="O3633" s="73" t="s">
        <v>16793</v>
      </c>
      <c r="P3633" s="74" t="s">
        <v>2635</v>
      </c>
      <c r="Q3633" s="74" t="s">
        <v>15715</v>
      </c>
      <c r="R3633" s="73" t="str">
        <f t="shared" si="56"/>
        <v>PLSK5051242DIL_001</v>
      </c>
    </row>
    <row r="3634" spans="1:18" hidden="1" x14ac:dyDescent="0.25">
      <c r="A3634" s="73" t="s">
        <v>16796</v>
      </c>
      <c r="B3634" s="73" t="s">
        <v>16795</v>
      </c>
      <c r="C3634" s="73" t="s">
        <v>7897</v>
      </c>
      <c r="D3634" s="73" t="s">
        <v>7896</v>
      </c>
      <c r="E3634" s="73" t="s">
        <v>16755</v>
      </c>
      <c r="F3634" s="73" t="s">
        <v>16750</v>
      </c>
      <c r="G3634" s="73" t="s">
        <v>16794</v>
      </c>
      <c r="H3634" s="73" t="s">
        <v>2637</v>
      </c>
      <c r="I3634" s="73" t="s">
        <v>15718</v>
      </c>
      <c r="J3634" s="73" t="s">
        <v>1231</v>
      </c>
      <c r="K3634" s="73" t="s">
        <v>1515</v>
      </c>
      <c r="N3634" s="73" t="s">
        <v>16748</v>
      </c>
      <c r="O3634" s="73" t="s">
        <v>16793</v>
      </c>
      <c r="P3634" s="74" t="s">
        <v>2635</v>
      </c>
      <c r="Q3634" s="74" t="s">
        <v>15715</v>
      </c>
      <c r="R3634" s="73" t="str">
        <f t="shared" si="56"/>
        <v>PLTI5051242DIL_001</v>
      </c>
    </row>
    <row r="3635" spans="1:18" hidden="1" x14ac:dyDescent="0.25">
      <c r="A3635" s="73" t="s">
        <v>16792</v>
      </c>
      <c r="B3635" s="73" t="s">
        <v>16790</v>
      </c>
      <c r="C3635" s="73" t="s">
        <v>7897</v>
      </c>
      <c r="D3635" s="73" t="s">
        <v>7896</v>
      </c>
      <c r="E3635" s="73" t="s">
        <v>16755</v>
      </c>
      <c r="F3635" s="73" t="s">
        <v>16750</v>
      </c>
      <c r="G3635" s="73" t="s">
        <v>16789</v>
      </c>
      <c r="H3635" s="73" t="s">
        <v>2637</v>
      </c>
      <c r="I3635" s="73" t="s">
        <v>425</v>
      </c>
      <c r="J3635" s="73" t="s">
        <v>1231</v>
      </c>
      <c r="K3635" s="73" t="s">
        <v>1515</v>
      </c>
      <c r="N3635" s="73" t="s">
        <v>16758</v>
      </c>
      <c r="O3635" s="73" t="s">
        <v>3330</v>
      </c>
      <c r="P3635" s="74" t="s">
        <v>2635</v>
      </c>
      <c r="Q3635" s="74" t="s">
        <v>191</v>
      </c>
      <c r="R3635" s="73" t="str">
        <f t="shared" si="56"/>
        <v>PLSK5051242DIL_001</v>
      </c>
    </row>
    <row r="3636" spans="1:18" hidden="1" x14ac:dyDescent="0.25">
      <c r="A3636" s="73" t="s">
        <v>16791</v>
      </c>
      <c r="B3636" s="73" t="s">
        <v>16790</v>
      </c>
      <c r="C3636" s="73" t="s">
        <v>7897</v>
      </c>
      <c r="D3636" s="73" t="s">
        <v>7896</v>
      </c>
      <c r="E3636" s="73" t="s">
        <v>16755</v>
      </c>
      <c r="F3636" s="73" t="s">
        <v>16750</v>
      </c>
      <c r="G3636" s="73" t="s">
        <v>16789</v>
      </c>
      <c r="H3636" s="73" t="s">
        <v>2637</v>
      </c>
      <c r="I3636" s="73" t="s">
        <v>425</v>
      </c>
      <c r="J3636" s="73" t="s">
        <v>1231</v>
      </c>
      <c r="K3636" s="73" t="s">
        <v>1515</v>
      </c>
      <c r="N3636" s="73" t="s">
        <v>16748</v>
      </c>
      <c r="O3636" s="73" t="s">
        <v>3330</v>
      </c>
      <c r="P3636" s="74" t="s">
        <v>2635</v>
      </c>
      <c r="Q3636" s="74" t="s">
        <v>191</v>
      </c>
      <c r="R3636" s="73" t="str">
        <f t="shared" si="56"/>
        <v>PLTI5051242DIL_001</v>
      </c>
    </row>
    <row r="3637" spans="1:18" hidden="1" x14ac:dyDescent="0.25">
      <c r="A3637" s="73" t="s">
        <v>16788</v>
      </c>
      <c r="B3637" s="73" t="s">
        <v>16786</v>
      </c>
      <c r="C3637" s="73" t="s">
        <v>7897</v>
      </c>
      <c r="D3637" s="73" t="s">
        <v>7896</v>
      </c>
      <c r="E3637" s="73" t="s">
        <v>16755</v>
      </c>
      <c r="F3637" s="73" t="s">
        <v>16750</v>
      </c>
      <c r="G3637" s="73" t="s">
        <v>16782</v>
      </c>
      <c r="H3637" s="73" t="s">
        <v>1488</v>
      </c>
      <c r="I3637" s="73" t="s">
        <v>621</v>
      </c>
      <c r="J3637" s="73" t="s">
        <v>1231</v>
      </c>
      <c r="K3637" s="73" t="s">
        <v>1515</v>
      </c>
      <c r="N3637" s="73" t="s">
        <v>16758</v>
      </c>
      <c r="O3637" s="73" t="s">
        <v>2044</v>
      </c>
      <c r="P3637" s="74" t="s">
        <v>1483</v>
      </c>
      <c r="Q3637" s="74" t="s">
        <v>188</v>
      </c>
      <c r="R3637" s="73" t="str">
        <f t="shared" si="56"/>
        <v>PLSK5051242DIL_280</v>
      </c>
    </row>
    <row r="3638" spans="1:18" hidden="1" x14ac:dyDescent="0.25">
      <c r="A3638" s="73" t="s">
        <v>16787</v>
      </c>
      <c r="B3638" s="73" t="s">
        <v>16786</v>
      </c>
      <c r="C3638" s="73" t="s">
        <v>7897</v>
      </c>
      <c r="D3638" s="73" t="s">
        <v>7896</v>
      </c>
      <c r="E3638" s="73" t="s">
        <v>16755</v>
      </c>
      <c r="F3638" s="73" t="s">
        <v>16750</v>
      </c>
      <c r="G3638" s="73" t="s">
        <v>16782</v>
      </c>
      <c r="H3638" s="73" t="s">
        <v>1488</v>
      </c>
      <c r="I3638" s="73" t="s">
        <v>621</v>
      </c>
      <c r="J3638" s="73" t="s">
        <v>1231</v>
      </c>
      <c r="K3638" s="73" t="s">
        <v>1515</v>
      </c>
      <c r="N3638" s="73" t="s">
        <v>16748</v>
      </c>
      <c r="O3638" s="73" t="s">
        <v>2044</v>
      </c>
      <c r="P3638" s="74" t="s">
        <v>1483</v>
      </c>
      <c r="Q3638" s="74" t="s">
        <v>188</v>
      </c>
      <c r="R3638" s="73" t="str">
        <f t="shared" si="56"/>
        <v>PLTI5051242DIL_280</v>
      </c>
    </row>
    <row r="3639" spans="1:18" hidden="1" x14ac:dyDescent="0.25">
      <c r="A3639" s="73" t="s">
        <v>16785</v>
      </c>
      <c r="B3639" s="73" t="s">
        <v>16783</v>
      </c>
      <c r="C3639" s="73" t="s">
        <v>7897</v>
      </c>
      <c r="D3639" s="73" t="s">
        <v>7896</v>
      </c>
      <c r="E3639" s="73" t="s">
        <v>16755</v>
      </c>
      <c r="F3639" s="73" t="s">
        <v>16750</v>
      </c>
      <c r="G3639" s="73" t="s">
        <v>16782</v>
      </c>
      <c r="H3639" s="73" t="s">
        <v>1488</v>
      </c>
      <c r="I3639" s="73" t="s">
        <v>15718</v>
      </c>
      <c r="J3639" s="73" t="s">
        <v>1231</v>
      </c>
      <c r="K3639" s="73" t="s">
        <v>1515</v>
      </c>
      <c r="N3639" s="73" t="s">
        <v>16758</v>
      </c>
      <c r="O3639" s="73" t="s">
        <v>15730</v>
      </c>
      <c r="P3639" s="74" t="s">
        <v>1483</v>
      </c>
      <c r="Q3639" s="74" t="s">
        <v>15715</v>
      </c>
      <c r="R3639" s="73" t="str">
        <f t="shared" si="56"/>
        <v>PLSK5051242DIL_280</v>
      </c>
    </row>
    <row r="3640" spans="1:18" hidden="1" x14ac:dyDescent="0.25">
      <c r="A3640" s="73" t="s">
        <v>16784</v>
      </c>
      <c r="B3640" s="73" t="s">
        <v>16783</v>
      </c>
      <c r="C3640" s="73" t="s">
        <v>7897</v>
      </c>
      <c r="D3640" s="73" t="s">
        <v>7896</v>
      </c>
      <c r="E3640" s="73" t="s">
        <v>16755</v>
      </c>
      <c r="F3640" s="73" t="s">
        <v>16750</v>
      </c>
      <c r="G3640" s="73" t="s">
        <v>16782</v>
      </c>
      <c r="H3640" s="73" t="s">
        <v>1488</v>
      </c>
      <c r="I3640" s="73" t="s">
        <v>15718</v>
      </c>
      <c r="J3640" s="73" t="s">
        <v>1231</v>
      </c>
      <c r="K3640" s="73" t="s">
        <v>1515</v>
      </c>
      <c r="N3640" s="73" t="s">
        <v>16748</v>
      </c>
      <c r="O3640" s="73" t="s">
        <v>15730</v>
      </c>
      <c r="P3640" s="74" t="s">
        <v>1483</v>
      </c>
      <c r="Q3640" s="74" t="s">
        <v>15715</v>
      </c>
      <c r="R3640" s="73" t="str">
        <f t="shared" si="56"/>
        <v>PLTI5051242DIL_280</v>
      </c>
    </row>
    <row r="3641" spans="1:18" hidden="1" x14ac:dyDescent="0.25">
      <c r="A3641" s="73" t="s">
        <v>16781</v>
      </c>
      <c r="B3641" s="73" t="s">
        <v>16779</v>
      </c>
      <c r="C3641" s="73" t="s">
        <v>7897</v>
      </c>
      <c r="D3641" s="73" t="s">
        <v>7896</v>
      </c>
      <c r="E3641" s="73" t="s">
        <v>16755</v>
      </c>
      <c r="F3641" s="73" t="s">
        <v>16750</v>
      </c>
      <c r="G3641" s="73" t="s">
        <v>16778</v>
      </c>
      <c r="H3641" s="73" t="s">
        <v>1066</v>
      </c>
      <c r="I3641" s="73" t="s">
        <v>621</v>
      </c>
      <c r="J3641" s="73" t="s">
        <v>1231</v>
      </c>
      <c r="K3641" s="73" t="s">
        <v>1515</v>
      </c>
      <c r="N3641" s="73" t="s">
        <v>16758</v>
      </c>
      <c r="O3641" s="73" t="s">
        <v>8474</v>
      </c>
      <c r="P3641" s="74" t="s">
        <v>1063</v>
      </c>
      <c r="Q3641" s="74" t="s">
        <v>188</v>
      </c>
      <c r="R3641" s="73" t="str">
        <f t="shared" si="56"/>
        <v>PLSK5051242DIL_600</v>
      </c>
    </row>
    <row r="3642" spans="1:18" hidden="1" x14ac:dyDescent="0.25">
      <c r="A3642" s="73" t="s">
        <v>16780</v>
      </c>
      <c r="B3642" s="73" t="s">
        <v>16779</v>
      </c>
      <c r="C3642" s="73" t="s">
        <v>7897</v>
      </c>
      <c r="D3642" s="73" t="s">
        <v>7896</v>
      </c>
      <c r="E3642" s="73" t="s">
        <v>16755</v>
      </c>
      <c r="F3642" s="73" t="s">
        <v>16750</v>
      </c>
      <c r="G3642" s="73" t="s">
        <v>16778</v>
      </c>
      <c r="H3642" s="73" t="s">
        <v>1066</v>
      </c>
      <c r="I3642" s="73" t="s">
        <v>621</v>
      </c>
      <c r="J3642" s="73" t="s">
        <v>1231</v>
      </c>
      <c r="K3642" s="73" t="s">
        <v>1515</v>
      </c>
      <c r="N3642" s="73" t="s">
        <v>16748</v>
      </c>
      <c r="O3642" s="73" t="s">
        <v>8474</v>
      </c>
      <c r="P3642" s="74" t="s">
        <v>1063</v>
      </c>
      <c r="Q3642" s="74" t="s">
        <v>188</v>
      </c>
      <c r="R3642" s="73" t="str">
        <f t="shared" si="56"/>
        <v>PLTI5051242DIL_600</v>
      </c>
    </row>
    <row r="3643" spans="1:18" hidden="1" x14ac:dyDescent="0.25">
      <c r="A3643" s="73" t="s">
        <v>16777</v>
      </c>
      <c r="B3643" s="73" t="s">
        <v>16775</v>
      </c>
      <c r="C3643" s="73" t="s">
        <v>7897</v>
      </c>
      <c r="D3643" s="73" t="s">
        <v>7896</v>
      </c>
      <c r="E3643" s="73" t="s">
        <v>16755</v>
      </c>
      <c r="F3643" s="73" t="s">
        <v>16750</v>
      </c>
      <c r="G3643" s="73" t="s">
        <v>16774</v>
      </c>
      <c r="H3643" s="73" t="s">
        <v>1066</v>
      </c>
      <c r="I3643" s="73" t="s">
        <v>15718</v>
      </c>
      <c r="J3643" s="73" t="s">
        <v>1231</v>
      </c>
      <c r="K3643" s="73" t="s">
        <v>1515</v>
      </c>
      <c r="N3643" s="73" t="s">
        <v>16758</v>
      </c>
      <c r="O3643" s="73" t="s">
        <v>16773</v>
      </c>
      <c r="P3643" s="74" t="s">
        <v>1063</v>
      </c>
      <c r="Q3643" s="74" t="s">
        <v>15715</v>
      </c>
      <c r="R3643" s="73" t="str">
        <f t="shared" si="56"/>
        <v>PLSK5051242DIL_600</v>
      </c>
    </row>
    <row r="3644" spans="1:18" hidden="1" x14ac:dyDescent="0.25">
      <c r="A3644" s="73" t="s">
        <v>16776</v>
      </c>
      <c r="B3644" s="73" t="s">
        <v>16775</v>
      </c>
      <c r="C3644" s="73" t="s">
        <v>7897</v>
      </c>
      <c r="D3644" s="73" t="s">
        <v>7896</v>
      </c>
      <c r="E3644" s="73" t="s">
        <v>16755</v>
      </c>
      <c r="F3644" s="73" t="s">
        <v>16750</v>
      </c>
      <c r="G3644" s="73" t="s">
        <v>16774</v>
      </c>
      <c r="H3644" s="73" t="s">
        <v>1066</v>
      </c>
      <c r="I3644" s="73" t="s">
        <v>15718</v>
      </c>
      <c r="J3644" s="73" t="s">
        <v>1231</v>
      </c>
      <c r="K3644" s="73" t="s">
        <v>1515</v>
      </c>
      <c r="N3644" s="73" t="s">
        <v>16748</v>
      </c>
      <c r="O3644" s="73" t="s">
        <v>16773</v>
      </c>
      <c r="P3644" s="74" t="s">
        <v>1063</v>
      </c>
      <c r="Q3644" s="74" t="s">
        <v>15715</v>
      </c>
      <c r="R3644" s="73" t="str">
        <f t="shared" si="56"/>
        <v>PLTI5051242DIL_600</v>
      </c>
    </row>
    <row r="3645" spans="1:18" hidden="1" x14ac:dyDescent="0.25">
      <c r="A3645" s="73" t="s">
        <v>16772</v>
      </c>
      <c r="B3645" s="73" t="s">
        <v>16770</v>
      </c>
      <c r="C3645" s="73" t="s">
        <v>7897</v>
      </c>
      <c r="D3645" s="73" t="s">
        <v>7896</v>
      </c>
      <c r="E3645" s="73" t="s">
        <v>16755</v>
      </c>
      <c r="F3645" s="73" t="s">
        <v>16750</v>
      </c>
      <c r="G3645" s="73" t="s">
        <v>16769</v>
      </c>
      <c r="H3645" s="73" t="s">
        <v>1066</v>
      </c>
      <c r="I3645" s="73" t="s">
        <v>425</v>
      </c>
      <c r="J3645" s="73" t="s">
        <v>1231</v>
      </c>
      <c r="K3645" s="73" t="s">
        <v>1515</v>
      </c>
      <c r="N3645" s="73" t="s">
        <v>16758</v>
      </c>
      <c r="O3645" s="73" t="s">
        <v>6005</v>
      </c>
      <c r="P3645" s="74" t="s">
        <v>1063</v>
      </c>
      <c r="Q3645" s="74" t="s">
        <v>191</v>
      </c>
      <c r="R3645" s="73" t="str">
        <f t="shared" si="56"/>
        <v>PLSK5051242DIL_600</v>
      </c>
    </row>
    <row r="3646" spans="1:18" hidden="1" x14ac:dyDescent="0.25">
      <c r="A3646" s="73" t="s">
        <v>16771</v>
      </c>
      <c r="B3646" s="73" t="s">
        <v>16770</v>
      </c>
      <c r="C3646" s="73" t="s">
        <v>7897</v>
      </c>
      <c r="D3646" s="73" t="s">
        <v>7896</v>
      </c>
      <c r="E3646" s="73" t="s">
        <v>16755</v>
      </c>
      <c r="F3646" s="73" t="s">
        <v>16750</v>
      </c>
      <c r="G3646" s="73" t="s">
        <v>16769</v>
      </c>
      <c r="H3646" s="73" t="s">
        <v>1066</v>
      </c>
      <c r="I3646" s="73" t="s">
        <v>425</v>
      </c>
      <c r="J3646" s="73" t="s">
        <v>1231</v>
      </c>
      <c r="K3646" s="73" t="s">
        <v>1515</v>
      </c>
      <c r="N3646" s="73" t="s">
        <v>16748</v>
      </c>
      <c r="O3646" s="73" t="s">
        <v>6005</v>
      </c>
      <c r="P3646" s="74" t="s">
        <v>1063</v>
      </c>
      <c r="Q3646" s="74" t="s">
        <v>191</v>
      </c>
      <c r="R3646" s="73" t="str">
        <f t="shared" si="56"/>
        <v>PLTI5051242DIL_600</v>
      </c>
    </row>
    <row r="3647" spans="1:18" hidden="1" x14ac:dyDescent="0.25">
      <c r="A3647" s="73" t="s">
        <v>16768</v>
      </c>
      <c r="B3647" s="73" t="s">
        <v>16766</v>
      </c>
      <c r="C3647" s="73" t="s">
        <v>7897</v>
      </c>
      <c r="D3647" s="73" t="s">
        <v>7896</v>
      </c>
      <c r="E3647" s="73" t="s">
        <v>16755</v>
      </c>
      <c r="F3647" s="73" t="s">
        <v>16750</v>
      </c>
      <c r="G3647" s="73" t="s">
        <v>16765</v>
      </c>
      <c r="H3647" s="73" t="s">
        <v>236</v>
      </c>
      <c r="I3647" s="73" t="s">
        <v>621</v>
      </c>
      <c r="J3647" s="73" t="s">
        <v>1231</v>
      </c>
      <c r="K3647" s="73" t="s">
        <v>1515</v>
      </c>
      <c r="N3647" s="73" t="s">
        <v>16758</v>
      </c>
      <c r="O3647" s="73" t="s">
        <v>1275</v>
      </c>
      <c r="P3647" s="74" t="s">
        <v>232</v>
      </c>
      <c r="Q3647" s="74" t="s">
        <v>188</v>
      </c>
      <c r="R3647" s="73" t="str">
        <f t="shared" si="56"/>
        <v>PLSK5051242DIL_680</v>
      </c>
    </row>
    <row r="3648" spans="1:18" hidden="1" x14ac:dyDescent="0.25">
      <c r="A3648" s="73" t="s">
        <v>16767</v>
      </c>
      <c r="B3648" s="73" t="s">
        <v>16766</v>
      </c>
      <c r="C3648" s="73" t="s">
        <v>7897</v>
      </c>
      <c r="D3648" s="73" t="s">
        <v>7896</v>
      </c>
      <c r="E3648" s="73" t="s">
        <v>16755</v>
      </c>
      <c r="F3648" s="73" t="s">
        <v>16750</v>
      </c>
      <c r="G3648" s="73" t="s">
        <v>16765</v>
      </c>
      <c r="H3648" s="73" t="s">
        <v>236</v>
      </c>
      <c r="I3648" s="73" t="s">
        <v>621</v>
      </c>
      <c r="J3648" s="73" t="s">
        <v>1231</v>
      </c>
      <c r="K3648" s="73" t="s">
        <v>1515</v>
      </c>
      <c r="N3648" s="73" t="s">
        <v>16748</v>
      </c>
      <c r="O3648" s="73" t="s">
        <v>1275</v>
      </c>
      <c r="P3648" s="74" t="s">
        <v>232</v>
      </c>
      <c r="Q3648" s="74" t="s">
        <v>188</v>
      </c>
      <c r="R3648" s="73" t="str">
        <f t="shared" si="56"/>
        <v>PLTI5051242DIL_680</v>
      </c>
    </row>
    <row r="3649" spans="1:18" hidden="1" x14ac:dyDescent="0.25">
      <c r="A3649" s="73" t="s">
        <v>16764</v>
      </c>
      <c r="B3649" s="73" t="s">
        <v>16762</v>
      </c>
      <c r="C3649" s="73" t="s">
        <v>7897</v>
      </c>
      <c r="D3649" s="73" t="s">
        <v>7896</v>
      </c>
      <c r="E3649" s="73" t="s">
        <v>16755</v>
      </c>
      <c r="F3649" s="73" t="s">
        <v>16750</v>
      </c>
      <c r="G3649" s="73" t="s">
        <v>16761</v>
      </c>
      <c r="H3649" s="73" t="s">
        <v>236</v>
      </c>
      <c r="I3649" s="73" t="s">
        <v>15718</v>
      </c>
      <c r="J3649" s="73" t="s">
        <v>1231</v>
      </c>
      <c r="K3649" s="73" t="s">
        <v>1515</v>
      </c>
      <c r="N3649" s="73" t="s">
        <v>16758</v>
      </c>
      <c r="O3649" s="73" t="s">
        <v>16760</v>
      </c>
      <c r="P3649" s="74" t="s">
        <v>232</v>
      </c>
      <c r="Q3649" s="74" t="s">
        <v>15715</v>
      </c>
      <c r="R3649" s="73" t="str">
        <f t="shared" si="56"/>
        <v>PLSK5051242DIL_680</v>
      </c>
    </row>
    <row r="3650" spans="1:18" hidden="1" x14ac:dyDescent="0.25">
      <c r="A3650" s="73" t="s">
        <v>16763</v>
      </c>
      <c r="B3650" s="73" t="s">
        <v>16762</v>
      </c>
      <c r="C3650" s="73" t="s">
        <v>7897</v>
      </c>
      <c r="D3650" s="73" t="s">
        <v>7896</v>
      </c>
      <c r="E3650" s="73" t="s">
        <v>16755</v>
      </c>
      <c r="F3650" s="73" t="s">
        <v>16750</v>
      </c>
      <c r="G3650" s="73" t="s">
        <v>16761</v>
      </c>
      <c r="H3650" s="73" t="s">
        <v>236</v>
      </c>
      <c r="I3650" s="73" t="s">
        <v>15718</v>
      </c>
      <c r="J3650" s="73" t="s">
        <v>1231</v>
      </c>
      <c r="K3650" s="73" t="s">
        <v>1515</v>
      </c>
      <c r="N3650" s="73" t="s">
        <v>16748</v>
      </c>
      <c r="O3650" s="73" t="s">
        <v>16760</v>
      </c>
      <c r="P3650" s="74" t="s">
        <v>232</v>
      </c>
      <c r="Q3650" s="74" t="s">
        <v>15715</v>
      </c>
      <c r="R3650" s="73" t="str">
        <f t="shared" ref="R3650:R3713" si="57">N3650&amp;"_"&amp;P3650</f>
        <v>PLTI5051242DIL_680</v>
      </c>
    </row>
    <row r="3651" spans="1:18" hidden="1" x14ac:dyDescent="0.25">
      <c r="A3651" s="73" t="s">
        <v>16759</v>
      </c>
      <c r="B3651" s="73" t="s">
        <v>16756</v>
      </c>
      <c r="C3651" s="73" t="s">
        <v>7897</v>
      </c>
      <c r="D3651" s="73" t="s">
        <v>7896</v>
      </c>
      <c r="E3651" s="73" t="s">
        <v>16755</v>
      </c>
      <c r="F3651" s="73" t="s">
        <v>16750</v>
      </c>
      <c r="G3651" s="73" t="s">
        <v>16754</v>
      </c>
      <c r="H3651" s="73" t="s">
        <v>236</v>
      </c>
      <c r="I3651" s="73" t="s">
        <v>425</v>
      </c>
      <c r="J3651" s="73" t="s">
        <v>1231</v>
      </c>
      <c r="K3651" s="73" t="s">
        <v>1515</v>
      </c>
      <c r="N3651" s="73" t="s">
        <v>16758</v>
      </c>
      <c r="O3651" s="73" t="s">
        <v>6204</v>
      </c>
      <c r="P3651" s="74" t="s">
        <v>232</v>
      </c>
      <c r="Q3651" s="74" t="s">
        <v>191</v>
      </c>
      <c r="R3651" s="73" t="str">
        <f t="shared" si="57"/>
        <v>PLSK5051242DIL_680</v>
      </c>
    </row>
    <row r="3652" spans="1:18" hidden="1" x14ac:dyDescent="0.25">
      <c r="A3652" s="73" t="s">
        <v>16757</v>
      </c>
      <c r="B3652" s="73" t="s">
        <v>16756</v>
      </c>
      <c r="C3652" s="73" t="s">
        <v>7897</v>
      </c>
      <c r="D3652" s="73" t="s">
        <v>7896</v>
      </c>
      <c r="E3652" s="73" t="s">
        <v>16755</v>
      </c>
      <c r="F3652" s="73" t="s">
        <v>16750</v>
      </c>
      <c r="G3652" s="73" t="s">
        <v>16754</v>
      </c>
      <c r="H3652" s="73" t="s">
        <v>236</v>
      </c>
      <c r="I3652" s="73" t="s">
        <v>425</v>
      </c>
      <c r="J3652" s="73" t="s">
        <v>1231</v>
      </c>
      <c r="K3652" s="73" t="s">
        <v>1515</v>
      </c>
      <c r="N3652" s="73" t="s">
        <v>16748</v>
      </c>
      <c r="O3652" s="73" t="s">
        <v>6204</v>
      </c>
      <c r="P3652" s="74" t="s">
        <v>232</v>
      </c>
      <c r="Q3652" s="74" t="s">
        <v>191</v>
      </c>
      <c r="R3652" s="73" t="str">
        <f t="shared" si="57"/>
        <v>PLTI5051242DIL_680</v>
      </c>
    </row>
    <row r="3653" spans="1:18" hidden="1" x14ac:dyDescent="0.25">
      <c r="A3653" s="73" t="s">
        <v>16753</v>
      </c>
      <c r="B3653" s="73" t="s">
        <v>16752</v>
      </c>
      <c r="C3653" s="73" t="s">
        <v>7897</v>
      </c>
      <c r="D3653" s="73" t="s">
        <v>7896</v>
      </c>
      <c r="E3653" s="73" t="s">
        <v>16751</v>
      </c>
      <c r="F3653" s="73" t="s">
        <v>16750</v>
      </c>
      <c r="G3653" s="73" t="s">
        <v>16749</v>
      </c>
      <c r="H3653" s="73" t="s">
        <v>409</v>
      </c>
      <c r="I3653" s="73" t="s">
        <v>561</v>
      </c>
      <c r="J3653" s="73" t="s">
        <v>1231</v>
      </c>
      <c r="K3653" s="73" t="s">
        <v>1515</v>
      </c>
      <c r="N3653" s="73" t="s">
        <v>16748</v>
      </c>
      <c r="O3653" s="73" t="s">
        <v>16747</v>
      </c>
      <c r="P3653" s="74" t="s">
        <v>406</v>
      </c>
      <c r="Q3653" s="74" t="s">
        <v>559</v>
      </c>
      <c r="R3653" s="73" t="str">
        <f t="shared" si="57"/>
        <v>PLTI5051242DIL_963</v>
      </c>
    </row>
    <row r="3654" spans="1:18" hidden="1" x14ac:dyDescent="0.25">
      <c r="A3654" s="73" t="s">
        <v>16746</v>
      </c>
      <c r="B3654" s="73" t="s">
        <v>16745</v>
      </c>
      <c r="C3654" s="73" t="s">
        <v>7897</v>
      </c>
      <c r="D3654" s="73" t="s">
        <v>7896</v>
      </c>
      <c r="E3654" s="73" t="s">
        <v>16744</v>
      </c>
      <c r="F3654" s="73" t="s">
        <v>16743</v>
      </c>
      <c r="G3654" s="73" t="s">
        <v>16742</v>
      </c>
      <c r="H3654" s="73" t="s">
        <v>1711</v>
      </c>
      <c r="I3654" s="73" t="s">
        <v>16734</v>
      </c>
      <c r="J3654" s="73" t="s">
        <v>1231</v>
      </c>
      <c r="K3654" s="73" t="s">
        <v>1515</v>
      </c>
      <c r="N3654" s="73" t="s">
        <v>16741</v>
      </c>
      <c r="O3654" s="73" t="s">
        <v>16740</v>
      </c>
      <c r="P3654" s="74" t="s">
        <v>1708</v>
      </c>
      <c r="Q3654" s="74" t="s">
        <v>16732</v>
      </c>
      <c r="R3654" s="73" t="str">
        <f t="shared" si="57"/>
        <v>PLTI5055572DIL_101</v>
      </c>
    </row>
    <row r="3655" spans="1:18" hidden="1" x14ac:dyDescent="0.25">
      <c r="A3655" s="73" t="s">
        <v>16739</v>
      </c>
      <c r="B3655" s="73" t="s">
        <v>16737</v>
      </c>
      <c r="C3655" s="73" t="s">
        <v>7897</v>
      </c>
      <c r="D3655" s="73" t="s">
        <v>7896</v>
      </c>
      <c r="E3655" s="73" t="s">
        <v>16736</v>
      </c>
      <c r="F3655" s="73" t="s">
        <v>16726</v>
      </c>
      <c r="G3655" s="73" t="s">
        <v>16735</v>
      </c>
      <c r="H3655" s="73" t="s">
        <v>250</v>
      </c>
      <c r="I3655" s="73" t="s">
        <v>16734</v>
      </c>
      <c r="J3655" s="73" t="s">
        <v>222</v>
      </c>
      <c r="K3655" s="73" t="s">
        <v>1515</v>
      </c>
      <c r="N3655" s="73" t="s">
        <v>16730</v>
      </c>
      <c r="O3655" s="73" t="s">
        <v>16733</v>
      </c>
      <c r="P3655" s="74" t="s">
        <v>245</v>
      </c>
      <c r="Q3655" s="74" t="s">
        <v>16732</v>
      </c>
      <c r="R3655" s="73" t="str">
        <f t="shared" si="57"/>
        <v>PLSK5055581DIL_100</v>
      </c>
    </row>
    <row r="3656" spans="1:18" hidden="1" x14ac:dyDescent="0.25">
      <c r="A3656" s="73" t="s">
        <v>16738</v>
      </c>
      <c r="B3656" s="73" t="s">
        <v>16737</v>
      </c>
      <c r="C3656" s="73" t="s">
        <v>7897</v>
      </c>
      <c r="D3656" s="73" t="s">
        <v>7896</v>
      </c>
      <c r="E3656" s="73" t="s">
        <v>16736</v>
      </c>
      <c r="F3656" s="73" t="s">
        <v>16726</v>
      </c>
      <c r="G3656" s="73" t="s">
        <v>16735</v>
      </c>
      <c r="H3656" s="73" t="s">
        <v>250</v>
      </c>
      <c r="I3656" s="73" t="s">
        <v>16734</v>
      </c>
      <c r="J3656" s="73" t="s">
        <v>222</v>
      </c>
      <c r="K3656" s="73" t="s">
        <v>1515</v>
      </c>
      <c r="N3656" s="73" t="s">
        <v>16724</v>
      </c>
      <c r="O3656" s="73" t="s">
        <v>16733</v>
      </c>
      <c r="P3656" s="74" t="s">
        <v>245</v>
      </c>
      <c r="Q3656" s="74" t="s">
        <v>16732</v>
      </c>
      <c r="R3656" s="73" t="str">
        <f t="shared" si="57"/>
        <v>PLTI5055581DIL_100</v>
      </c>
    </row>
    <row r="3657" spans="1:18" hidden="1" x14ac:dyDescent="0.25">
      <c r="A3657" s="73" t="s">
        <v>16731</v>
      </c>
      <c r="B3657" s="73" t="s">
        <v>16728</v>
      </c>
      <c r="C3657" s="73" t="s">
        <v>7897</v>
      </c>
      <c r="D3657" s="73" t="s">
        <v>7896</v>
      </c>
      <c r="E3657" s="73" t="s">
        <v>16727</v>
      </c>
      <c r="F3657" s="73" t="s">
        <v>16726</v>
      </c>
      <c r="G3657" s="73" t="s">
        <v>16725</v>
      </c>
      <c r="H3657" s="73" t="s">
        <v>1488</v>
      </c>
      <c r="I3657" s="73" t="s">
        <v>15718</v>
      </c>
      <c r="J3657" s="73" t="s">
        <v>222</v>
      </c>
      <c r="K3657" s="73" t="s">
        <v>1515</v>
      </c>
      <c r="N3657" s="73" t="s">
        <v>16730</v>
      </c>
      <c r="O3657" s="73" t="s">
        <v>15730</v>
      </c>
      <c r="P3657" s="74" t="s">
        <v>1483</v>
      </c>
      <c r="Q3657" s="74" t="s">
        <v>15715</v>
      </c>
      <c r="R3657" s="73" t="str">
        <f t="shared" si="57"/>
        <v>PLSK5055581DIL_280</v>
      </c>
    </row>
    <row r="3658" spans="1:18" hidden="1" x14ac:dyDescent="0.25">
      <c r="A3658" s="73" t="s">
        <v>16729</v>
      </c>
      <c r="B3658" s="73" t="s">
        <v>16728</v>
      </c>
      <c r="C3658" s="73" t="s">
        <v>7897</v>
      </c>
      <c r="D3658" s="73" t="s">
        <v>7896</v>
      </c>
      <c r="E3658" s="73" t="s">
        <v>16727</v>
      </c>
      <c r="F3658" s="73" t="s">
        <v>16726</v>
      </c>
      <c r="G3658" s="73" t="s">
        <v>16725</v>
      </c>
      <c r="H3658" s="73" t="s">
        <v>1488</v>
      </c>
      <c r="I3658" s="73" t="s">
        <v>15718</v>
      </c>
      <c r="J3658" s="73" t="s">
        <v>222</v>
      </c>
      <c r="K3658" s="73" t="s">
        <v>1515</v>
      </c>
      <c r="N3658" s="73" t="s">
        <v>16724</v>
      </c>
      <c r="O3658" s="73" t="s">
        <v>15730</v>
      </c>
      <c r="P3658" s="74" t="s">
        <v>1483</v>
      </c>
      <c r="Q3658" s="74" t="s">
        <v>15715</v>
      </c>
      <c r="R3658" s="73" t="str">
        <f t="shared" si="57"/>
        <v>PLTI5055581DIL_280</v>
      </c>
    </row>
    <row r="3659" spans="1:18" hidden="1" x14ac:dyDescent="0.25">
      <c r="A3659" s="73" t="s">
        <v>16723</v>
      </c>
      <c r="B3659" s="73" t="s">
        <v>16722</v>
      </c>
      <c r="C3659" s="73" t="s">
        <v>16712</v>
      </c>
      <c r="D3659" s="73" t="s">
        <v>16711</v>
      </c>
      <c r="E3659" s="73" t="s">
        <v>16710</v>
      </c>
      <c r="F3659" s="73" t="s">
        <v>16709</v>
      </c>
      <c r="G3659" s="73" t="s">
        <v>16721</v>
      </c>
      <c r="H3659" s="73" t="s">
        <v>2637</v>
      </c>
      <c r="I3659" s="73" t="s">
        <v>15610</v>
      </c>
      <c r="J3659" s="73" t="s">
        <v>222</v>
      </c>
      <c r="K3659" s="73" t="s">
        <v>5080</v>
      </c>
      <c r="N3659" s="73" t="s">
        <v>16707</v>
      </c>
      <c r="O3659" s="73" t="s">
        <v>15609</v>
      </c>
      <c r="P3659" s="74" t="s">
        <v>2635</v>
      </c>
      <c r="Q3659" s="74" t="s">
        <v>15608</v>
      </c>
      <c r="R3659" s="73" t="str">
        <f t="shared" si="57"/>
        <v>PLSK5061551ASH_001</v>
      </c>
    </row>
    <row r="3660" spans="1:18" hidden="1" x14ac:dyDescent="0.25">
      <c r="A3660" s="73" t="s">
        <v>16720</v>
      </c>
      <c r="B3660" s="73" t="s">
        <v>16719</v>
      </c>
      <c r="C3660" s="73" t="s">
        <v>16712</v>
      </c>
      <c r="D3660" s="73" t="s">
        <v>16711</v>
      </c>
      <c r="E3660" s="73" t="s">
        <v>16710</v>
      </c>
      <c r="F3660" s="73" t="s">
        <v>16709</v>
      </c>
      <c r="G3660" s="73" t="s">
        <v>16718</v>
      </c>
      <c r="H3660" s="73" t="s">
        <v>2637</v>
      </c>
      <c r="I3660" s="73" t="s">
        <v>15600</v>
      </c>
      <c r="J3660" s="73" t="s">
        <v>222</v>
      </c>
      <c r="K3660" s="73" t="s">
        <v>5080</v>
      </c>
      <c r="N3660" s="73" t="s">
        <v>16707</v>
      </c>
      <c r="O3660" s="73" t="s">
        <v>15598</v>
      </c>
      <c r="P3660" s="74" t="s">
        <v>2635</v>
      </c>
      <c r="Q3660" s="74" t="s">
        <v>15597</v>
      </c>
      <c r="R3660" s="73" t="str">
        <f t="shared" si="57"/>
        <v>PLSK5061551ASH_001</v>
      </c>
    </row>
    <row r="3661" spans="1:18" hidden="1" x14ac:dyDescent="0.25">
      <c r="A3661" s="73" t="s">
        <v>16717</v>
      </c>
      <c r="B3661" s="73" t="s">
        <v>16716</v>
      </c>
      <c r="C3661" s="73" t="s">
        <v>16712</v>
      </c>
      <c r="D3661" s="73" t="s">
        <v>16711</v>
      </c>
      <c r="E3661" s="73" t="s">
        <v>16710</v>
      </c>
      <c r="F3661" s="73" t="s">
        <v>16709</v>
      </c>
      <c r="G3661" s="73" t="s">
        <v>16715</v>
      </c>
      <c r="H3661" s="73" t="s">
        <v>2637</v>
      </c>
      <c r="I3661" s="73" t="s">
        <v>852</v>
      </c>
      <c r="J3661" s="73" t="s">
        <v>222</v>
      </c>
      <c r="K3661" s="73" t="s">
        <v>5080</v>
      </c>
      <c r="N3661" s="73" t="s">
        <v>16707</v>
      </c>
      <c r="O3661" s="73" t="s">
        <v>3428</v>
      </c>
      <c r="P3661" s="74" t="s">
        <v>2635</v>
      </c>
      <c r="Q3661" s="74" t="s">
        <v>850</v>
      </c>
      <c r="R3661" s="73" t="str">
        <f t="shared" si="57"/>
        <v>PLSK5061551ASH_001</v>
      </c>
    </row>
    <row r="3662" spans="1:18" hidden="1" x14ac:dyDescent="0.25">
      <c r="A3662" s="73" t="s">
        <v>16714</v>
      </c>
      <c r="B3662" s="73" t="s">
        <v>16713</v>
      </c>
      <c r="C3662" s="73" t="s">
        <v>16712</v>
      </c>
      <c r="D3662" s="73" t="s">
        <v>16711</v>
      </c>
      <c r="E3662" s="73" t="s">
        <v>16710</v>
      </c>
      <c r="F3662" s="73" t="s">
        <v>16709</v>
      </c>
      <c r="G3662" s="73" t="s">
        <v>16708</v>
      </c>
      <c r="H3662" s="73" t="s">
        <v>2637</v>
      </c>
      <c r="I3662" s="73" t="s">
        <v>843</v>
      </c>
      <c r="J3662" s="73" t="s">
        <v>222</v>
      </c>
      <c r="K3662" s="73" t="s">
        <v>5080</v>
      </c>
      <c r="N3662" s="73" t="s">
        <v>16707</v>
      </c>
      <c r="O3662" s="73" t="s">
        <v>3418</v>
      </c>
      <c r="P3662" s="74" t="s">
        <v>2635</v>
      </c>
      <c r="Q3662" s="74" t="s">
        <v>838</v>
      </c>
      <c r="R3662" s="73" t="str">
        <f t="shared" si="57"/>
        <v>PLSK5061551ASH_001</v>
      </c>
    </row>
    <row r="3663" spans="1:18" hidden="1" x14ac:dyDescent="0.25">
      <c r="A3663" s="73" t="s">
        <v>16706</v>
      </c>
      <c r="B3663" s="73" t="s">
        <v>16705</v>
      </c>
      <c r="C3663" s="73" t="s">
        <v>16697</v>
      </c>
      <c r="D3663" s="73" t="s">
        <v>16696</v>
      </c>
      <c r="E3663" s="73" t="s">
        <v>16704</v>
      </c>
      <c r="F3663" s="73" t="s">
        <v>16660</v>
      </c>
      <c r="G3663" s="73" t="s">
        <v>16703</v>
      </c>
      <c r="H3663" s="73" t="s">
        <v>250</v>
      </c>
      <c r="I3663" s="73" t="s">
        <v>487</v>
      </c>
      <c r="J3663" s="73" t="s">
        <v>1231</v>
      </c>
      <c r="K3663" s="73" t="s">
        <v>1515</v>
      </c>
      <c r="N3663" s="73" t="s">
        <v>16702</v>
      </c>
      <c r="O3663" s="73" t="s">
        <v>485</v>
      </c>
      <c r="P3663" s="74" t="s">
        <v>245</v>
      </c>
      <c r="Q3663" s="74" t="s">
        <v>484</v>
      </c>
      <c r="R3663" s="73" t="str">
        <f t="shared" si="57"/>
        <v>PLTI5076092JCP_100</v>
      </c>
    </row>
    <row r="3664" spans="1:18" hidden="1" x14ac:dyDescent="0.25">
      <c r="A3664" s="73" t="s">
        <v>16701</v>
      </c>
      <c r="B3664" s="73" t="s">
        <v>16698</v>
      </c>
      <c r="C3664" s="73" t="s">
        <v>16697</v>
      </c>
      <c r="D3664" s="73" t="s">
        <v>16696</v>
      </c>
      <c r="E3664" s="73" t="s">
        <v>16695</v>
      </c>
      <c r="F3664" s="73" t="s">
        <v>16619</v>
      </c>
      <c r="G3664" s="73" t="s">
        <v>16694</v>
      </c>
      <c r="H3664" s="73" t="s">
        <v>2637</v>
      </c>
      <c r="I3664" s="73" t="s">
        <v>561</v>
      </c>
      <c r="J3664" s="73" t="s">
        <v>1231</v>
      </c>
      <c r="K3664" s="73" t="s">
        <v>842</v>
      </c>
      <c r="N3664" s="73" t="s">
        <v>16700</v>
      </c>
      <c r="O3664" s="73" t="s">
        <v>15867</v>
      </c>
      <c r="P3664" s="74" t="s">
        <v>2635</v>
      </c>
      <c r="Q3664" s="74" t="s">
        <v>559</v>
      </c>
      <c r="R3664" s="73" t="str">
        <f t="shared" si="57"/>
        <v>PLSK5076092JCE_001</v>
      </c>
    </row>
    <row r="3665" spans="1:18" hidden="1" x14ac:dyDescent="0.25">
      <c r="A3665" s="73" t="s">
        <v>16699</v>
      </c>
      <c r="B3665" s="73" t="s">
        <v>16698</v>
      </c>
      <c r="C3665" s="73" t="s">
        <v>16697</v>
      </c>
      <c r="D3665" s="73" t="s">
        <v>16696</v>
      </c>
      <c r="E3665" s="73" t="s">
        <v>16695</v>
      </c>
      <c r="F3665" s="73" t="s">
        <v>16619</v>
      </c>
      <c r="G3665" s="73" t="s">
        <v>16694</v>
      </c>
      <c r="H3665" s="73" t="s">
        <v>2637</v>
      </c>
      <c r="I3665" s="73" t="s">
        <v>561</v>
      </c>
      <c r="J3665" s="73" t="s">
        <v>1231</v>
      </c>
      <c r="K3665" s="73" t="s">
        <v>842</v>
      </c>
      <c r="N3665" s="73" t="s">
        <v>16693</v>
      </c>
      <c r="O3665" s="73" t="s">
        <v>15867</v>
      </c>
      <c r="P3665" s="74" t="s">
        <v>2635</v>
      </c>
      <c r="Q3665" s="74" t="s">
        <v>559</v>
      </c>
      <c r="R3665" s="73" t="str">
        <f t="shared" si="57"/>
        <v>PLTI5076092JCE_001</v>
      </c>
    </row>
    <row r="3666" spans="1:18" hidden="1" x14ac:dyDescent="0.25">
      <c r="A3666" s="73" t="s">
        <v>16692</v>
      </c>
      <c r="B3666" s="73" t="s">
        <v>16691</v>
      </c>
      <c r="C3666" s="73" t="s">
        <v>16622</v>
      </c>
      <c r="D3666" s="73" t="s">
        <v>16621</v>
      </c>
      <c r="E3666" s="73" t="s">
        <v>16687</v>
      </c>
      <c r="F3666" s="73" t="s">
        <v>16660</v>
      </c>
      <c r="G3666" s="73" t="s">
        <v>16690</v>
      </c>
      <c r="H3666" s="73" t="s">
        <v>1281</v>
      </c>
      <c r="I3666" s="73" t="s">
        <v>614</v>
      </c>
      <c r="J3666" s="73" t="s">
        <v>235</v>
      </c>
      <c r="K3666" s="73" t="s">
        <v>1515</v>
      </c>
      <c r="N3666" s="73" t="s">
        <v>16658</v>
      </c>
      <c r="O3666" s="73" t="s">
        <v>1384</v>
      </c>
      <c r="P3666" s="74" t="s">
        <v>1278</v>
      </c>
      <c r="Q3666" s="74" t="s">
        <v>207</v>
      </c>
      <c r="R3666" s="73" t="str">
        <f t="shared" si="57"/>
        <v>PLTI5076093JCP_650</v>
      </c>
    </row>
    <row r="3667" spans="1:18" hidden="1" x14ac:dyDescent="0.25">
      <c r="A3667" s="73" t="s">
        <v>16689</v>
      </c>
      <c r="B3667" s="73" t="s">
        <v>16688</v>
      </c>
      <c r="C3667" s="73" t="s">
        <v>16622</v>
      </c>
      <c r="D3667" s="73" t="s">
        <v>16621</v>
      </c>
      <c r="E3667" s="73" t="s">
        <v>16687</v>
      </c>
      <c r="F3667" s="73" t="s">
        <v>16660</v>
      </c>
      <c r="G3667" s="73" t="s">
        <v>16686</v>
      </c>
      <c r="H3667" s="73" t="s">
        <v>1281</v>
      </c>
      <c r="I3667" s="73" t="s">
        <v>598</v>
      </c>
      <c r="J3667" s="73" t="s">
        <v>235</v>
      </c>
      <c r="K3667" s="73" t="s">
        <v>1515</v>
      </c>
      <c r="N3667" s="73" t="s">
        <v>16658</v>
      </c>
      <c r="O3667" s="73" t="s">
        <v>16247</v>
      </c>
      <c r="P3667" s="74" t="s">
        <v>1278</v>
      </c>
      <c r="Q3667" s="74" t="s">
        <v>596</v>
      </c>
      <c r="R3667" s="73" t="str">
        <f t="shared" si="57"/>
        <v>PLTI5076093JCP_650</v>
      </c>
    </row>
    <row r="3668" spans="1:18" hidden="1" x14ac:dyDescent="0.25">
      <c r="A3668" s="73" t="s">
        <v>16685</v>
      </c>
      <c r="B3668" s="73" t="s">
        <v>16684</v>
      </c>
      <c r="C3668" s="73" t="s">
        <v>16622</v>
      </c>
      <c r="D3668" s="73" t="s">
        <v>16621</v>
      </c>
      <c r="E3668" s="73" t="s">
        <v>16677</v>
      </c>
      <c r="F3668" s="73" t="s">
        <v>16660</v>
      </c>
      <c r="G3668" s="73" t="s">
        <v>16683</v>
      </c>
      <c r="H3668" s="73" t="s">
        <v>1281</v>
      </c>
      <c r="I3668" s="73" t="s">
        <v>621</v>
      </c>
      <c r="J3668" s="73" t="s">
        <v>235</v>
      </c>
      <c r="K3668" s="73" t="s">
        <v>1515</v>
      </c>
      <c r="N3668" s="73" t="s">
        <v>16658</v>
      </c>
      <c r="O3668" s="73" t="s">
        <v>1390</v>
      </c>
      <c r="P3668" s="74" t="s">
        <v>1278</v>
      </c>
      <c r="Q3668" s="74" t="s">
        <v>188</v>
      </c>
      <c r="R3668" s="73" t="str">
        <f t="shared" si="57"/>
        <v>PLTI5076093JCP_650</v>
      </c>
    </row>
    <row r="3669" spans="1:18" hidden="1" x14ac:dyDescent="0.25">
      <c r="A3669" s="73" t="s">
        <v>16682</v>
      </c>
      <c r="B3669" s="73" t="s">
        <v>16681</v>
      </c>
      <c r="C3669" s="73" t="s">
        <v>16622</v>
      </c>
      <c r="D3669" s="73" t="s">
        <v>16621</v>
      </c>
      <c r="E3669" s="73" t="s">
        <v>16677</v>
      </c>
      <c r="F3669" s="73" t="s">
        <v>16660</v>
      </c>
      <c r="G3669" s="73" t="s">
        <v>16680</v>
      </c>
      <c r="H3669" s="73" t="s">
        <v>1281</v>
      </c>
      <c r="I3669" s="73" t="s">
        <v>572</v>
      </c>
      <c r="J3669" s="73" t="s">
        <v>235</v>
      </c>
      <c r="K3669" s="73" t="s">
        <v>1515</v>
      </c>
      <c r="N3669" s="73" t="s">
        <v>16658</v>
      </c>
      <c r="O3669" s="73" t="s">
        <v>1362</v>
      </c>
      <c r="P3669" s="74" t="s">
        <v>1278</v>
      </c>
      <c r="Q3669" s="74" t="s">
        <v>189</v>
      </c>
      <c r="R3669" s="73" t="str">
        <f t="shared" si="57"/>
        <v>PLTI5076093JCP_650</v>
      </c>
    </row>
    <row r="3670" spans="1:18" hidden="1" x14ac:dyDescent="0.25">
      <c r="A3670" s="73" t="s">
        <v>16679</v>
      </c>
      <c r="B3670" s="73" t="s">
        <v>16678</v>
      </c>
      <c r="C3670" s="73" t="s">
        <v>16622</v>
      </c>
      <c r="D3670" s="73" t="s">
        <v>16621</v>
      </c>
      <c r="E3670" s="73" t="s">
        <v>16677</v>
      </c>
      <c r="F3670" s="73" t="s">
        <v>16660</v>
      </c>
      <c r="G3670" s="73" t="s">
        <v>16676</v>
      </c>
      <c r="H3670" s="73" t="s">
        <v>1281</v>
      </c>
      <c r="I3670" s="73" t="s">
        <v>1164</v>
      </c>
      <c r="J3670" s="73" t="s">
        <v>235</v>
      </c>
      <c r="K3670" s="73" t="s">
        <v>1515</v>
      </c>
      <c r="N3670" s="73" t="s">
        <v>16658</v>
      </c>
      <c r="O3670" s="73" t="s">
        <v>1307</v>
      </c>
      <c r="P3670" s="74" t="s">
        <v>1278</v>
      </c>
      <c r="Q3670" s="74" t="s">
        <v>214</v>
      </c>
      <c r="R3670" s="73" t="str">
        <f t="shared" si="57"/>
        <v>PLTI5076093JCP_650</v>
      </c>
    </row>
    <row r="3671" spans="1:18" hidden="1" x14ac:dyDescent="0.25">
      <c r="A3671" s="73" t="s">
        <v>16675</v>
      </c>
      <c r="B3671" s="73" t="s">
        <v>16674</v>
      </c>
      <c r="C3671" s="73" t="s">
        <v>16622</v>
      </c>
      <c r="D3671" s="73" t="s">
        <v>16621</v>
      </c>
      <c r="E3671" s="73" t="s">
        <v>16671</v>
      </c>
      <c r="F3671" s="73" t="s">
        <v>16660</v>
      </c>
      <c r="G3671" s="73" t="s">
        <v>16638</v>
      </c>
      <c r="H3671" s="73" t="s">
        <v>1743</v>
      </c>
      <c r="I3671" s="73" t="s">
        <v>614</v>
      </c>
      <c r="J3671" s="73" t="s">
        <v>235</v>
      </c>
      <c r="K3671" s="73" t="s">
        <v>1515</v>
      </c>
      <c r="N3671" s="73" t="s">
        <v>16658</v>
      </c>
      <c r="O3671" s="73" t="s">
        <v>15751</v>
      </c>
      <c r="P3671" s="74" t="s">
        <v>1739</v>
      </c>
      <c r="Q3671" s="74" t="s">
        <v>207</v>
      </c>
      <c r="R3671" s="73" t="str">
        <f t="shared" si="57"/>
        <v>PLTI5076093JCP_964</v>
      </c>
    </row>
    <row r="3672" spans="1:18" hidden="1" x14ac:dyDescent="0.25">
      <c r="A3672" s="73" t="s">
        <v>16673</v>
      </c>
      <c r="B3672" s="73" t="s">
        <v>16672</v>
      </c>
      <c r="C3672" s="73" t="s">
        <v>16622</v>
      </c>
      <c r="D3672" s="73" t="s">
        <v>16621</v>
      </c>
      <c r="E3672" s="73" t="s">
        <v>16671</v>
      </c>
      <c r="F3672" s="73" t="s">
        <v>16660</v>
      </c>
      <c r="G3672" s="73" t="s">
        <v>16670</v>
      </c>
      <c r="H3672" s="73" t="s">
        <v>1743</v>
      </c>
      <c r="I3672" s="73" t="s">
        <v>598</v>
      </c>
      <c r="J3672" s="73" t="s">
        <v>235</v>
      </c>
      <c r="K3672" s="73" t="s">
        <v>1515</v>
      </c>
      <c r="N3672" s="73" t="s">
        <v>16658</v>
      </c>
      <c r="O3672" s="73" t="s">
        <v>16633</v>
      </c>
      <c r="P3672" s="74" t="s">
        <v>1739</v>
      </c>
      <c r="Q3672" s="74" t="s">
        <v>596</v>
      </c>
      <c r="R3672" s="73" t="str">
        <f t="shared" si="57"/>
        <v>PLTI5076093JCP_964</v>
      </c>
    </row>
    <row r="3673" spans="1:18" hidden="1" x14ac:dyDescent="0.25">
      <c r="A3673" s="73" t="s">
        <v>16669</v>
      </c>
      <c r="B3673" s="73" t="s">
        <v>16668</v>
      </c>
      <c r="C3673" s="73" t="s">
        <v>16622</v>
      </c>
      <c r="D3673" s="73" t="s">
        <v>16621</v>
      </c>
      <c r="E3673" s="73" t="s">
        <v>16661</v>
      </c>
      <c r="F3673" s="73" t="s">
        <v>16660</v>
      </c>
      <c r="G3673" s="73" t="s">
        <v>16667</v>
      </c>
      <c r="H3673" s="73" t="s">
        <v>3770</v>
      </c>
      <c r="I3673" s="73" t="s">
        <v>621</v>
      </c>
      <c r="J3673" s="73" t="s">
        <v>235</v>
      </c>
      <c r="K3673" s="73" t="s">
        <v>1515</v>
      </c>
      <c r="N3673" s="73" t="s">
        <v>16658</v>
      </c>
      <c r="O3673" s="73" t="s">
        <v>3800</v>
      </c>
      <c r="P3673" s="74" t="s">
        <v>3767</v>
      </c>
      <c r="Q3673" s="74" t="s">
        <v>188</v>
      </c>
      <c r="R3673" s="73" t="str">
        <f t="shared" si="57"/>
        <v>PLTI5076093JCP_967</v>
      </c>
    </row>
    <row r="3674" spans="1:18" hidden="1" x14ac:dyDescent="0.25">
      <c r="A3674" s="73" t="s">
        <v>16666</v>
      </c>
      <c r="B3674" s="73" t="s">
        <v>16665</v>
      </c>
      <c r="C3674" s="73" t="s">
        <v>16622</v>
      </c>
      <c r="D3674" s="73" t="s">
        <v>16621</v>
      </c>
      <c r="E3674" s="73" t="s">
        <v>16661</v>
      </c>
      <c r="F3674" s="73" t="s">
        <v>16660</v>
      </c>
      <c r="G3674" s="73" t="s">
        <v>16664</v>
      </c>
      <c r="H3674" s="73" t="s">
        <v>3770</v>
      </c>
      <c r="I3674" s="73" t="s">
        <v>572</v>
      </c>
      <c r="J3674" s="73" t="s">
        <v>235</v>
      </c>
      <c r="K3674" s="73" t="s">
        <v>1515</v>
      </c>
      <c r="N3674" s="73" t="s">
        <v>16658</v>
      </c>
      <c r="O3674" s="73" t="s">
        <v>3793</v>
      </c>
      <c r="P3674" s="74" t="s">
        <v>3767</v>
      </c>
      <c r="Q3674" s="74" t="s">
        <v>189</v>
      </c>
      <c r="R3674" s="73" t="str">
        <f t="shared" si="57"/>
        <v>PLTI5076093JCP_967</v>
      </c>
    </row>
    <row r="3675" spans="1:18" hidden="1" x14ac:dyDescent="0.25">
      <c r="A3675" s="73" t="s">
        <v>16663</v>
      </c>
      <c r="B3675" s="73" t="s">
        <v>16662</v>
      </c>
      <c r="C3675" s="73" t="s">
        <v>16622</v>
      </c>
      <c r="D3675" s="73" t="s">
        <v>16621</v>
      </c>
      <c r="E3675" s="73" t="s">
        <v>16661</v>
      </c>
      <c r="F3675" s="73" t="s">
        <v>16660</v>
      </c>
      <c r="G3675" s="73" t="s">
        <v>16659</v>
      </c>
      <c r="H3675" s="73" t="s">
        <v>3770</v>
      </c>
      <c r="I3675" s="73" t="s">
        <v>1164</v>
      </c>
      <c r="J3675" s="73" t="s">
        <v>235</v>
      </c>
      <c r="K3675" s="73" t="s">
        <v>1515</v>
      </c>
      <c r="N3675" s="73" t="s">
        <v>16658</v>
      </c>
      <c r="O3675" s="73" t="s">
        <v>3776</v>
      </c>
      <c r="P3675" s="74" t="s">
        <v>3767</v>
      </c>
      <c r="Q3675" s="74" t="s">
        <v>214</v>
      </c>
      <c r="R3675" s="73" t="str">
        <f t="shared" si="57"/>
        <v>PLTI5076093JCP_967</v>
      </c>
    </row>
    <row r="3676" spans="1:18" hidden="1" x14ac:dyDescent="0.25">
      <c r="A3676" s="73" t="s">
        <v>16657</v>
      </c>
      <c r="B3676" s="73" t="s">
        <v>16656</v>
      </c>
      <c r="C3676" s="73" t="s">
        <v>16622</v>
      </c>
      <c r="D3676" s="73" t="s">
        <v>16621</v>
      </c>
      <c r="E3676" s="73" t="s">
        <v>16655</v>
      </c>
      <c r="F3676" s="73" t="s">
        <v>16619</v>
      </c>
      <c r="G3676" s="73" t="s">
        <v>16654</v>
      </c>
      <c r="H3676" s="73" t="s">
        <v>1281</v>
      </c>
      <c r="I3676" s="73" t="s">
        <v>614</v>
      </c>
      <c r="J3676" s="73" t="s">
        <v>235</v>
      </c>
      <c r="K3676" s="73" t="s">
        <v>842</v>
      </c>
      <c r="N3676" s="73" t="s">
        <v>16617</v>
      </c>
      <c r="O3676" s="73" t="s">
        <v>1384</v>
      </c>
      <c r="P3676" s="74" t="s">
        <v>1278</v>
      </c>
      <c r="Q3676" s="74" t="s">
        <v>207</v>
      </c>
      <c r="R3676" s="73" t="str">
        <f t="shared" si="57"/>
        <v>PLTI5076093JCE_650</v>
      </c>
    </row>
    <row r="3677" spans="1:18" hidden="1" x14ac:dyDescent="0.25">
      <c r="A3677" s="73" t="s">
        <v>16653</v>
      </c>
      <c r="B3677" s="73" t="s">
        <v>16652</v>
      </c>
      <c r="C3677" s="73" t="s">
        <v>16622</v>
      </c>
      <c r="D3677" s="73" t="s">
        <v>16621</v>
      </c>
      <c r="E3677" s="73" t="s">
        <v>16651</v>
      </c>
      <c r="F3677" s="73" t="s">
        <v>16619</v>
      </c>
      <c r="G3677" s="73" t="s">
        <v>16650</v>
      </c>
      <c r="H3677" s="73" t="s">
        <v>1281</v>
      </c>
      <c r="I3677" s="73" t="s">
        <v>598</v>
      </c>
      <c r="J3677" s="73" t="s">
        <v>235</v>
      </c>
      <c r="K3677" s="73" t="s">
        <v>842</v>
      </c>
      <c r="N3677" s="73" t="s">
        <v>16617</v>
      </c>
      <c r="O3677" s="73" t="s">
        <v>16247</v>
      </c>
      <c r="P3677" s="74" t="s">
        <v>1278</v>
      </c>
      <c r="Q3677" s="74" t="s">
        <v>596</v>
      </c>
      <c r="R3677" s="73" t="str">
        <f t="shared" si="57"/>
        <v>PLTI5076093JCE_650</v>
      </c>
    </row>
    <row r="3678" spans="1:18" hidden="1" x14ac:dyDescent="0.25">
      <c r="A3678" s="73" t="s">
        <v>16649</v>
      </c>
      <c r="B3678" s="73" t="s">
        <v>16648</v>
      </c>
      <c r="C3678" s="73" t="s">
        <v>16622</v>
      </c>
      <c r="D3678" s="73" t="s">
        <v>16621</v>
      </c>
      <c r="E3678" s="73" t="s">
        <v>16647</v>
      </c>
      <c r="F3678" s="73" t="s">
        <v>16619</v>
      </c>
      <c r="G3678" s="73" t="s">
        <v>16646</v>
      </c>
      <c r="H3678" s="73" t="s">
        <v>1281</v>
      </c>
      <c r="I3678" s="73" t="s">
        <v>621</v>
      </c>
      <c r="J3678" s="73" t="s">
        <v>235</v>
      </c>
      <c r="K3678" s="73" t="s">
        <v>842</v>
      </c>
      <c r="N3678" s="73" t="s">
        <v>16617</v>
      </c>
      <c r="O3678" s="73" t="s">
        <v>1390</v>
      </c>
      <c r="P3678" s="74" t="s">
        <v>1278</v>
      </c>
      <c r="Q3678" s="74" t="s">
        <v>188</v>
      </c>
      <c r="R3678" s="73" t="str">
        <f t="shared" si="57"/>
        <v>PLTI5076093JCE_650</v>
      </c>
    </row>
    <row r="3679" spans="1:18" hidden="1" x14ac:dyDescent="0.25">
      <c r="A3679" s="73" t="s">
        <v>16645</v>
      </c>
      <c r="B3679" s="73" t="s">
        <v>16644</v>
      </c>
      <c r="C3679" s="73" t="s">
        <v>16622</v>
      </c>
      <c r="D3679" s="73" t="s">
        <v>16621</v>
      </c>
      <c r="E3679" s="73" t="s">
        <v>16643</v>
      </c>
      <c r="F3679" s="73" t="s">
        <v>16619</v>
      </c>
      <c r="G3679" s="73" t="s">
        <v>16642</v>
      </c>
      <c r="H3679" s="73" t="s">
        <v>1281</v>
      </c>
      <c r="I3679" s="73" t="s">
        <v>572</v>
      </c>
      <c r="J3679" s="73" t="s">
        <v>235</v>
      </c>
      <c r="K3679" s="73" t="s">
        <v>842</v>
      </c>
      <c r="N3679" s="73" t="s">
        <v>16617</v>
      </c>
      <c r="O3679" s="73" t="s">
        <v>1362</v>
      </c>
      <c r="P3679" s="74" t="s">
        <v>1278</v>
      </c>
      <c r="Q3679" s="74" t="s">
        <v>189</v>
      </c>
      <c r="R3679" s="73" t="str">
        <f t="shared" si="57"/>
        <v>PLTI5076093JCE_650</v>
      </c>
    </row>
    <row r="3680" spans="1:18" hidden="1" x14ac:dyDescent="0.25">
      <c r="A3680" s="73" t="s">
        <v>16641</v>
      </c>
      <c r="B3680" s="73" t="s">
        <v>16640</v>
      </c>
      <c r="C3680" s="73" t="s">
        <v>16622</v>
      </c>
      <c r="D3680" s="73" t="s">
        <v>16621</v>
      </c>
      <c r="E3680" s="73" t="s">
        <v>16639</v>
      </c>
      <c r="F3680" s="73" t="s">
        <v>16619</v>
      </c>
      <c r="G3680" s="73" t="s">
        <v>16638</v>
      </c>
      <c r="H3680" s="73" t="s">
        <v>1743</v>
      </c>
      <c r="I3680" s="73" t="s">
        <v>614</v>
      </c>
      <c r="J3680" s="73" t="s">
        <v>235</v>
      </c>
      <c r="K3680" s="73" t="s">
        <v>842</v>
      </c>
      <c r="N3680" s="73" t="s">
        <v>16617</v>
      </c>
      <c r="O3680" s="73" t="s">
        <v>15751</v>
      </c>
      <c r="P3680" s="74" t="s">
        <v>1739</v>
      </c>
      <c r="Q3680" s="74" t="s">
        <v>207</v>
      </c>
      <c r="R3680" s="73" t="str">
        <f t="shared" si="57"/>
        <v>PLTI5076093JCE_964</v>
      </c>
    </row>
    <row r="3681" spans="1:18" hidden="1" x14ac:dyDescent="0.25">
      <c r="A3681" s="73" t="s">
        <v>16637</v>
      </c>
      <c r="B3681" s="73" t="s">
        <v>16636</v>
      </c>
      <c r="C3681" s="73" t="s">
        <v>16622</v>
      </c>
      <c r="D3681" s="73" t="s">
        <v>16621</v>
      </c>
      <c r="E3681" s="73" t="s">
        <v>16635</v>
      </c>
      <c r="F3681" s="73" t="s">
        <v>16619</v>
      </c>
      <c r="G3681" s="73" t="s">
        <v>16634</v>
      </c>
      <c r="H3681" s="73" t="s">
        <v>1743</v>
      </c>
      <c r="I3681" s="73" t="s">
        <v>598</v>
      </c>
      <c r="J3681" s="73" t="s">
        <v>235</v>
      </c>
      <c r="K3681" s="73" t="s">
        <v>842</v>
      </c>
      <c r="N3681" s="73" t="s">
        <v>16617</v>
      </c>
      <c r="O3681" s="73" t="s">
        <v>16633</v>
      </c>
      <c r="P3681" s="74" t="s">
        <v>1739</v>
      </c>
      <c r="Q3681" s="74" t="s">
        <v>596</v>
      </c>
      <c r="R3681" s="73" t="str">
        <f t="shared" si="57"/>
        <v>PLTI5076093JCE_964</v>
      </c>
    </row>
    <row r="3682" spans="1:18" hidden="1" x14ac:dyDescent="0.25">
      <c r="A3682" s="73" t="s">
        <v>16632</v>
      </c>
      <c r="B3682" s="73" t="s">
        <v>16631</v>
      </c>
      <c r="C3682" s="73" t="s">
        <v>16622</v>
      </c>
      <c r="D3682" s="73" t="s">
        <v>16621</v>
      </c>
      <c r="E3682" s="73" t="s">
        <v>16630</v>
      </c>
      <c r="F3682" s="73" t="s">
        <v>16619</v>
      </c>
      <c r="G3682" s="73" t="s">
        <v>16629</v>
      </c>
      <c r="H3682" s="73" t="s">
        <v>3770</v>
      </c>
      <c r="I3682" s="73" t="s">
        <v>621</v>
      </c>
      <c r="J3682" s="73" t="s">
        <v>235</v>
      </c>
      <c r="K3682" s="73" t="s">
        <v>842</v>
      </c>
      <c r="N3682" s="73" t="s">
        <v>16617</v>
      </c>
      <c r="O3682" s="73" t="s">
        <v>3800</v>
      </c>
      <c r="P3682" s="74" t="s">
        <v>3767</v>
      </c>
      <c r="Q3682" s="74" t="s">
        <v>188</v>
      </c>
      <c r="R3682" s="73" t="str">
        <f t="shared" si="57"/>
        <v>PLTI5076093JCE_967</v>
      </c>
    </row>
    <row r="3683" spans="1:18" hidden="1" x14ac:dyDescent="0.25">
      <c r="A3683" s="73" t="s">
        <v>16628</v>
      </c>
      <c r="B3683" s="73" t="s">
        <v>16627</v>
      </c>
      <c r="C3683" s="73" t="s">
        <v>16622</v>
      </c>
      <c r="D3683" s="73" t="s">
        <v>16621</v>
      </c>
      <c r="E3683" s="73" t="s">
        <v>16626</v>
      </c>
      <c r="F3683" s="73" t="s">
        <v>16619</v>
      </c>
      <c r="G3683" s="73" t="s">
        <v>16625</v>
      </c>
      <c r="H3683" s="73" t="s">
        <v>3770</v>
      </c>
      <c r="I3683" s="73" t="s">
        <v>572</v>
      </c>
      <c r="J3683" s="73" t="s">
        <v>235</v>
      </c>
      <c r="K3683" s="73" t="s">
        <v>842</v>
      </c>
      <c r="N3683" s="73" t="s">
        <v>16617</v>
      </c>
      <c r="O3683" s="73" t="s">
        <v>3793</v>
      </c>
      <c r="P3683" s="74" t="s">
        <v>3767</v>
      </c>
      <c r="Q3683" s="74" t="s">
        <v>189</v>
      </c>
      <c r="R3683" s="73" t="str">
        <f t="shared" si="57"/>
        <v>PLTI5076093JCE_967</v>
      </c>
    </row>
    <row r="3684" spans="1:18" hidden="1" x14ac:dyDescent="0.25">
      <c r="A3684" s="73" t="s">
        <v>16624</v>
      </c>
      <c r="B3684" s="73" t="s">
        <v>16623</v>
      </c>
      <c r="C3684" s="73" t="s">
        <v>16622</v>
      </c>
      <c r="D3684" s="73" t="s">
        <v>16621</v>
      </c>
      <c r="E3684" s="73" t="s">
        <v>16620</v>
      </c>
      <c r="F3684" s="73" t="s">
        <v>16619</v>
      </c>
      <c r="G3684" s="73" t="s">
        <v>16618</v>
      </c>
      <c r="H3684" s="73" t="s">
        <v>3770</v>
      </c>
      <c r="I3684" s="73" t="s">
        <v>1164</v>
      </c>
      <c r="J3684" s="73" t="s">
        <v>235</v>
      </c>
      <c r="K3684" s="73" t="s">
        <v>842</v>
      </c>
      <c r="N3684" s="73" t="s">
        <v>16617</v>
      </c>
      <c r="O3684" s="73" t="s">
        <v>3776</v>
      </c>
      <c r="P3684" s="74" t="s">
        <v>3767</v>
      </c>
      <c r="Q3684" s="74" t="s">
        <v>214</v>
      </c>
      <c r="R3684" s="73" t="str">
        <f t="shared" si="57"/>
        <v>PLTI5076093JCE_967</v>
      </c>
    </row>
    <row r="3685" spans="1:18" hidden="1" x14ac:dyDescent="0.25">
      <c r="A3685" s="73" t="s">
        <v>16616</v>
      </c>
      <c r="B3685" s="73" t="s">
        <v>16615</v>
      </c>
      <c r="C3685" s="73" t="s">
        <v>419</v>
      </c>
      <c r="D3685" s="73" t="s">
        <v>418</v>
      </c>
      <c r="E3685" s="73" t="s">
        <v>16579</v>
      </c>
      <c r="F3685" s="73" t="s">
        <v>16605</v>
      </c>
      <c r="G3685" s="73" t="s">
        <v>16614</v>
      </c>
      <c r="H3685" s="73" t="s">
        <v>1066</v>
      </c>
      <c r="I3685" s="73" t="s">
        <v>249</v>
      </c>
      <c r="J3685" s="73" t="s">
        <v>3869</v>
      </c>
      <c r="K3685" s="73" t="s">
        <v>796</v>
      </c>
      <c r="N3685" s="73" t="s">
        <v>16603</v>
      </c>
      <c r="O3685" s="73" t="s">
        <v>16575</v>
      </c>
      <c r="P3685" s="74" t="s">
        <v>1063</v>
      </c>
      <c r="Q3685" s="74" t="s">
        <v>387</v>
      </c>
      <c r="R3685" s="73" t="str">
        <f t="shared" si="57"/>
        <v>CHTI5076093JCP_600</v>
      </c>
    </row>
    <row r="3686" spans="1:18" hidden="1" x14ac:dyDescent="0.25">
      <c r="A3686" s="73" t="s">
        <v>16613</v>
      </c>
      <c r="B3686" s="73" t="s">
        <v>16612</v>
      </c>
      <c r="C3686" s="73" t="s">
        <v>419</v>
      </c>
      <c r="D3686" s="73" t="s">
        <v>418</v>
      </c>
      <c r="E3686" s="73" t="s">
        <v>16579</v>
      </c>
      <c r="F3686" s="73" t="s">
        <v>16605</v>
      </c>
      <c r="G3686" s="73" t="s">
        <v>16611</v>
      </c>
      <c r="H3686" s="73" t="s">
        <v>1066</v>
      </c>
      <c r="I3686" s="73" t="s">
        <v>621</v>
      </c>
      <c r="J3686" s="73" t="s">
        <v>3869</v>
      </c>
      <c r="K3686" s="73" t="s">
        <v>796</v>
      </c>
      <c r="N3686" s="73" t="s">
        <v>16603</v>
      </c>
      <c r="O3686" s="73" t="s">
        <v>8474</v>
      </c>
      <c r="P3686" s="74" t="s">
        <v>1063</v>
      </c>
      <c r="Q3686" s="74" t="s">
        <v>188</v>
      </c>
      <c r="R3686" s="73" t="str">
        <f t="shared" si="57"/>
        <v>CHTI5076093JCP_600</v>
      </c>
    </row>
    <row r="3687" spans="1:18" hidden="1" x14ac:dyDescent="0.25">
      <c r="A3687" s="73" t="s">
        <v>16610</v>
      </c>
      <c r="B3687" s="73" t="s">
        <v>16609</v>
      </c>
      <c r="C3687" s="73" t="s">
        <v>419</v>
      </c>
      <c r="D3687" s="73" t="s">
        <v>418</v>
      </c>
      <c r="E3687" s="73" t="s">
        <v>16579</v>
      </c>
      <c r="F3687" s="73" t="s">
        <v>16605</v>
      </c>
      <c r="G3687" s="73" t="s">
        <v>16608</v>
      </c>
      <c r="H3687" s="73" t="s">
        <v>1066</v>
      </c>
      <c r="I3687" s="73" t="s">
        <v>572</v>
      </c>
      <c r="J3687" s="73" t="s">
        <v>3869</v>
      </c>
      <c r="K3687" s="73" t="s">
        <v>796</v>
      </c>
      <c r="N3687" s="73" t="s">
        <v>16603</v>
      </c>
      <c r="O3687" s="73" t="s">
        <v>9467</v>
      </c>
      <c r="P3687" s="74" t="s">
        <v>1063</v>
      </c>
      <c r="Q3687" s="74" t="s">
        <v>189</v>
      </c>
      <c r="R3687" s="73" t="str">
        <f t="shared" si="57"/>
        <v>CHTI5076093JCP_600</v>
      </c>
    </row>
    <row r="3688" spans="1:18" hidden="1" x14ac:dyDescent="0.25">
      <c r="A3688" s="73" t="s">
        <v>16607</v>
      </c>
      <c r="B3688" s="73" t="s">
        <v>16606</v>
      </c>
      <c r="C3688" s="73" t="s">
        <v>419</v>
      </c>
      <c r="D3688" s="73" t="s">
        <v>418</v>
      </c>
      <c r="E3688" s="73" t="s">
        <v>16579</v>
      </c>
      <c r="F3688" s="73" t="s">
        <v>16605</v>
      </c>
      <c r="G3688" s="73" t="s">
        <v>16604</v>
      </c>
      <c r="H3688" s="73" t="s">
        <v>1066</v>
      </c>
      <c r="I3688" s="73" t="s">
        <v>1164</v>
      </c>
      <c r="J3688" s="73" t="s">
        <v>3869</v>
      </c>
      <c r="K3688" s="73" t="s">
        <v>796</v>
      </c>
      <c r="N3688" s="73" t="s">
        <v>16603</v>
      </c>
      <c r="O3688" s="73" t="s">
        <v>16588</v>
      </c>
      <c r="P3688" s="74" t="s">
        <v>1063</v>
      </c>
      <c r="Q3688" s="74" t="s">
        <v>214</v>
      </c>
      <c r="R3688" s="73" t="str">
        <f t="shared" si="57"/>
        <v>CHTI5076093JCP_600</v>
      </c>
    </row>
    <row r="3689" spans="1:18" hidden="1" x14ac:dyDescent="0.25">
      <c r="A3689" s="73" t="s">
        <v>16602</v>
      </c>
      <c r="B3689" s="73" t="s">
        <v>16601</v>
      </c>
      <c r="C3689" s="73" t="s">
        <v>419</v>
      </c>
      <c r="D3689" s="73" t="s">
        <v>418</v>
      </c>
      <c r="E3689" s="73" t="s">
        <v>16600</v>
      </c>
      <c r="F3689" s="73" t="s">
        <v>16591</v>
      </c>
      <c r="G3689" s="73" t="s">
        <v>16599</v>
      </c>
      <c r="H3689" s="73" t="s">
        <v>1066</v>
      </c>
      <c r="I3689" s="73" t="s">
        <v>621</v>
      </c>
      <c r="J3689" s="73" t="s">
        <v>235</v>
      </c>
      <c r="K3689" s="73" t="s">
        <v>796</v>
      </c>
      <c r="N3689" s="73" t="s">
        <v>16589</v>
      </c>
      <c r="O3689" s="73" t="s">
        <v>8474</v>
      </c>
      <c r="P3689" s="74" t="s">
        <v>1063</v>
      </c>
      <c r="Q3689" s="74" t="s">
        <v>188</v>
      </c>
      <c r="R3689" s="73" t="str">
        <f t="shared" si="57"/>
        <v>CHTI5076093JCE_600</v>
      </c>
    </row>
    <row r="3690" spans="1:18" hidden="1" x14ac:dyDescent="0.25">
      <c r="A3690" s="73" t="s">
        <v>16598</v>
      </c>
      <c r="B3690" s="73" t="s">
        <v>16597</v>
      </c>
      <c r="C3690" s="73" t="s">
        <v>419</v>
      </c>
      <c r="D3690" s="73" t="s">
        <v>418</v>
      </c>
      <c r="E3690" s="73" t="s">
        <v>16596</v>
      </c>
      <c r="F3690" s="73" t="s">
        <v>16591</v>
      </c>
      <c r="G3690" s="73" t="s">
        <v>16595</v>
      </c>
      <c r="H3690" s="73" t="s">
        <v>1066</v>
      </c>
      <c r="I3690" s="73" t="s">
        <v>572</v>
      </c>
      <c r="J3690" s="73" t="s">
        <v>235</v>
      </c>
      <c r="K3690" s="73" t="s">
        <v>796</v>
      </c>
      <c r="N3690" s="73" t="s">
        <v>16589</v>
      </c>
      <c r="O3690" s="73" t="s">
        <v>9467</v>
      </c>
      <c r="P3690" s="74" t="s">
        <v>1063</v>
      </c>
      <c r="Q3690" s="74" t="s">
        <v>189</v>
      </c>
      <c r="R3690" s="73" t="str">
        <f t="shared" si="57"/>
        <v>CHTI5076093JCE_600</v>
      </c>
    </row>
    <row r="3691" spans="1:18" hidden="1" x14ac:dyDescent="0.25">
      <c r="A3691" s="73" t="s">
        <v>16594</v>
      </c>
      <c r="B3691" s="73" t="s">
        <v>16593</v>
      </c>
      <c r="C3691" s="73" t="s">
        <v>419</v>
      </c>
      <c r="D3691" s="73" t="s">
        <v>418</v>
      </c>
      <c r="E3691" s="73" t="s">
        <v>16592</v>
      </c>
      <c r="F3691" s="73" t="s">
        <v>16591</v>
      </c>
      <c r="G3691" s="73" t="s">
        <v>16590</v>
      </c>
      <c r="H3691" s="73" t="s">
        <v>1066</v>
      </c>
      <c r="I3691" s="73" t="s">
        <v>1164</v>
      </c>
      <c r="J3691" s="73" t="s">
        <v>235</v>
      </c>
      <c r="K3691" s="73" t="s">
        <v>796</v>
      </c>
      <c r="N3691" s="73" t="s">
        <v>16589</v>
      </c>
      <c r="O3691" s="73" t="s">
        <v>16588</v>
      </c>
      <c r="P3691" s="74" t="s">
        <v>1063</v>
      </c>
      <c r="Q3691" s="74" t="s">
        <v>214</v>
      </c>
      <c r="R3691" s="73" t="str">
        <f t="shared" si="57"/>
        <v>CHTI5076093JCE_600</v>
      </c>
    </row>
    <row r="3692" spans="1:18" hidden="1" x14ac:dyDescent="0.25">
      <c r="A3692" s="73" t="s">
        <v>16587</v>
      </c>
      <c r="B3692" s="73" t="s">
        <v>16586</v>
      </c>
      <c r="C3692" s="73" t="s">
        <v>419</v>
      </c>
      <c r="D3692" s="73" t="s">
        <v>418</v>
      </c>
      <c r="E3692" s="73" t="s">
        <v>16585</v>
      </c>
      <c r="F3692" s="73" t="s">
        <v>16584</v>
      </c>
      <c r="G3692" s="73" t="s">
        <v>16583</v>
      </c>
      <c r="H3692" s="73" t="s">
        <v>1066</v>
      </c>
      <c r="I3692" s="73" t="s">
        <v>249</v>
      </c>
      <c r="J3692" s="73" t="s">
        <v>3869</v>
      </c>
      <c r="K3692" s="73" t="s">
        <v>796</v>
      </c>
      <c r="N3692" s="73" t="s">
        <v>16582</v>
      </c>
      <c r="O3692" s="73" t="s">
        <v>16575</v>
      </c>
      <c r="P3692" s="74" t="s">
        <v>1063</v>
      </c>
      <c r="Q3692" s="74" t="s">
        <v>387</v>
      </c>
      <c r="R3692" s="73" t="str">
        <f t="shared" si="57"/>
        <v>CHTI5076094JCP_600</v>
      </c>
    </row>
    <row r="3693" spans="1:18" hidden="1" x14ac:dyDescent="0.25">
      <c r="A3693" s="73" t="s">
        <v>16581</v>
      </c>
      <c r="B3693" s="73" t="s">
        <v>16580</v>
      </c>
      <c r="C3693" s="73" t="s">
        <v>419</v>
      </c>
      <c r="D3693" s="73" t="s">
        <v>418</v>
      </c>
      <c r="E3693" s="73" t="s">
        <v>16579</v>
      </c>
      <c r="F3693" s="73" t="s">
        <v>16578</v>
      </c>
      <c r="G3693" s="73" t="s">
        <v>16577</v>
      </c>
      <c r="H3693" s="73" t="s">
        <v>1066</v>
      </c>
      <c r="I3693" s="73" t="s">
        <v>249</v>
      </c>
      <c r="J3693" s="73" t="s">
        <v>3869</v>
      </c>
      <c r="K3693" s="73" t="s">
        <v>796</v>
      </c>
      <c r="N3693" s="73" t="s">
        <v>16576</v>
      </c>
      <c r="O3693" s="73" t="s">
        <v>16575</v>
      </c>
      <c r="P3693" s="74" t="s">
        <v>1063</v>
      </c>
      <c r="Q3693" s="74" t="s">
        <v>387</v>
      </c>
      <c r="R3693" s="73" t="str">
        <f t="shared" si="57"/>
        <v>CHTI5076095JCP_600</v>
      </c>
    </row>
    <row r="3694" spans="1:18" hidden="1" x14ac:dyDescent="0.25">
      <c r="A3694" s="73" t="s">
        <v>16574</v>
      </c>
      <c r="B3694" s="73" t="s">
        <v>16573</v>
      </c>
      <c r="C3694" s="73" t="s">
        <v>847</v>
      </c>
      <c r="D3694" s="73" t="s">
        <v>846</v>
      </c>
      <c r="E3694" s="73" t="s">
        <v>16482</v>
      </c>
      <c r="F3694" s="73" t="s">
        <v>16474</v>
      </c>
      <c r="G3694" s="73" t="s">
        <v>16572</v>
      </c>
      <c r="H3694" s="73" t="s">
        <v>2637</v>
      </c>
      <c r="I3694" s="73" t="s">
        <v>269</v>
      </c>
      <c r="J3694" s="73" t="s">
        <v>222</v>
      </c>
      <c r="K3694" s="73" t="s">
        <v>1515</v>
      </c>
      <c r="N3694" s="73" t="s">
        <v>16472</v>
      </c>
      <c r="O3694" s="73" t="s">
        <v>3127</v>
      </c>
      <c r="P3694" s="74" t="s">
        <v>2635</v>
      </c>
      <c r="Q3694" s="74" t="s">
        <v>267</v>
      </c>
      <c r="R3694" s="73" t="str">
        <f t="shared" si="57"/>
        <v>PLTI5077991JCP_001</v>
      </c>
    </row>
    <row r="3695" spans="1:18" hidden="1" x14ac:dyDescent="0.25">
      <c r="A3695" s="73" t="s">
        <v>16571</v>
      </c>
      <c r="B3695" s="73" t="s">
        <v>16570</v>
      </c>
      <c r="C3695" s="73" t="s">
        <v>847</v>
      </c>
      <c r="D3695" s="73" t="s">
        <v>846</v>
      </c>
      <c r="E3695" s="73" t="s">
        <v>16482</v>
      </c>
      <c r="F3695" s="73" t="s">
        <v>16474</v>
      </c>
      <c r="G3695" s="73" t="s">
        <v>16569</v>
      </c>
      <c r="H3695" s="73" t="s">
        <v>2637</v>
      </c>
      <c r="I3695" s="73" t="s">
        <v>326</v>
      </c>
      <c r="J3695" s="73" t="s">
        <v>222</v>
      </c>
      <c r="K3695" s="73" t="s">
        <v>1515</v>
      </c>
      <c r="N3695" s="73" t="s">
        <v>16472</v>
      </c>
      <c r="O3695" s="73" t="s">
        <v>3188</v>
      </c>
      <c r="P3695" s="74" t="s">
        <v>2635</v>
      </c>
      <c r="Q3695" s="74" t="s">
        <v>324</v>
      </c>
      <c r="R3695" s="73" t="str">
        <f t="shared" si="57"/>
        <v>PLTI5077991JCP_001</v>
      </c>
    </row>
    <row r="3696" spans="1:18" hidden="1" x14ac:dyDescent="0.25">
      <c r="A3696" s="73" t="s">
        <v>16568</v>
      </c>
      <c r="B3696" s="73" t="s">
        <v>16567</v>
      </c>
      <c r="C3696" s="73" t="s">
        <v>847</v>
      </c>
      <c r="D3696" s="73" t="s">
        <v>846</v>
      </c>
      <c r="E3696" s="73" t="s">
        <v>16482</v>
      </c>
      <c r="F3696" s="73" t="s">
        <v>16474</v>
      </c>
      <c r="G3696" s="73" t="s">
        <v>16566</v>
      </c>
      <c r="H3696" s="73" t="s">
        <v>2637</v>
      </c>
      <c r="I3696" s="73" t="s">
        <v>353</v>
      </c>
      <c r="J3696" s="73" t="s">
        <v>222</v>
      </c>
      <c r="K3696" s="73" t="s">
        <v>1515</v>
      </c>
      <c r="N3696" s="73" t="s">
        <v>16472</v>
      </c>
      <c r="O3696" s="73" t="s">
        <v>3242</v>
      </c>
      <c r="P3696" s="74" t="s">
        <v>2635</v>
      </c>
      <c r="Q3696" s="74" t="s">
        <v>351</v>
      </c>
      <c r="R3696" s="73" t="str">
        <f t="shared" si="57"/>
        <v>PLTI5077991JCP_001</v>
      </c>
    </row>
    <row r="3697" spans="1:18" hidden="1" x14ac:dyDescent="0.25">
      <c r="A3697" s="73" t="s">
        <v>16565</v>
      </c>
      <c r="B3697" s="73" t="s">
        <v>16564</v>
      </c>
      <c r="C3697" s="73" t="s">
        <v>847</v>
      </c>
      <c r="D3697" s="73" t="s">
        <v>846</v>
      </c>
      <c r="E3697" s="73" t="s">
        <v>16482</v>
      </c>
      <c r="F3697" s="73" t="s">
        <v>16474</v>
      </c>
      <c r="G3697" s="73" t="s">
        <v>16563</v>
      </c>
      <c r="H3697" s="73" t="s">
        <v>2637</v>
      </c>
      <c r="I3697" s="73" t="s">
        <v>260</v>
      </c>
      <c r="J3697" s="73" t="s">
        <v>222</v>
      </c>
      <c r="K3697" s="73" t="s">
        <v>1515</v>
      </c>
      <c r="N3697" s="73" t="s">
        <v>16472</v>
      </c>
      <c r="O3697" s="73" t="s">
        <v>3089</v>
      </c>
      <c r="P3697" s="74" t="s">
        <v>2635</v>
      </c>
      <c r="Q3697" s="74" t="s">
        <v>256</v>
      </c>
      <c r="R3697" s="73" t="str">
        <f t="shared" si="57"/>
        <v>PLTI5077991JCP_001</v>
      </c>
    </row>
    <row r="3698" spans="1:18" hidden="1" x14ac:dyDescent="0.25">
      <c r="A3698" s="73" t="s">
        <v>16562</v>
      </c>
      <c r="B3698" s="73" t="s">
        <v>16561</v>
      </c>
      <c r="C3698" s="73" t="s">
        <v>847</v>
      </c>
      <c r="D3698" s="73" t="s">
        <v>846</v>
      </c>
      <c r="E3698" s="73" t="s">
        <v>16475</v>
      </c>
      <c r="F3698" s="73" t="s">
        <v>16474</v>
      </c>
      <c r="G3698" s="73" t="s">
        <v>16560</v>
      </c>
      <c r="H3698" s="73" t="s">
        <v>2637</v>
      </c>
      <c r="I3698" s="73" t="s">
        <v>852</v>
      </c>
      <c r="J3698" s="73" t="s">
        <v>222</v>
      </c>
      <c r="K3698" s="73" t="s">
        <v>1515</v>
      </c>
      <c r="N3698" s="73" t="s">
        <v>16472</v>
      </c>
      <c r="O3698" s="73" t="s">
        <v>3428</v>
      </c>
      <c r="P3698" s="74" t="s">
        <v>2635</v>
      </c>
      <c r="Q3698" s="74" t="s">
        <v>850</v>
      </c>
      <c r="R3698" s="73" t="str">
        <f t="shared" si="57"/>
        <v>PLTI5077991JCP_001</v>
      </c>
    </row>
    <row r="3699" spans="1:18" hidden="1" x14ac:dyDescent="0.25">
      <c r="A3699" s="73" t="s">
        <v>16559</v>
      </c>
      <c r="B3699" s="73" t="s">
        <v>16558</v>
      </c>
      <c r="C3699" s="73" t="s">
        <v>847</v>
      </c>
      <c r="D3699" s="73" t="s">
        <v>846</v>
      </c>
      <c r="E3699" s="73" t="s">
        <v>16475</v>
      </c>
      <c r="F3699" s="73" t="s">
        <v>16474</v>
      </c>
      <c r="G3699" s="73" t="s">
        <v>16557</v>
      </c>
      <c r="H3699" s="73" t="s">
        <v>2637</v>
      </c>
      <c r="I3699" s="73" t="s">
        <v>843</v>
      </c>
      <c r="J3699" s="73" t="s">
        <v>222</v>
      </c>
      <c r="K3699" s="73" t="s">
        <v>1515</v>
      </c>
      <c r="N3699" s="73" t="s">
        <v>16472</v>
      </c>
      <c r="O3699" s="73" t="s">
        <v>3418</v>
      </c>
      <c r="P3699" s="74" t="s">
        <v>2635</v>
      </c>
      <c r="Q3699" s="74" t="s">
        <v>838</v>
      </c>
      <c r="R3699" s="73" t="str">
        <f t="shared" si="57"/>
        <v>PLTI5077991JCP_001</v>
      </c>
    </row>
    <row r="3700" spans="1:18" hidden="1" x14ac:dyDescent="0.25">
      <c r="A3700" s="73" t="s">
        <v>16556</v>
      </c>
      <c r="B3700" s="73" t="s">
        <v>16555</v>
      </c>
      <c r="C3700" s="73" t="s">
        <v>847</v>
      </c>
      <c r="D3700" s="73" t="s">
        <v>846</v>
      </c>
      <c r="E3700" s="73" t="s">
        <v>16482</v>
      </c>
      <c r="F3700" s="73" t="s">
        <v>16474</v>
      </c>
      <c r="G3700" s="73" t="s">
        <v>16554</v>
      </c>
      <c r="H3700" s="73" t="s">
        <v>2556</v>
      </c>
      <c r="I3700" s="73" t="s">
        <v>269</v>
      </c>
      <c r="J3700" s="73" t="s">
        <v>222</v>
      </c>
      <c r="K3700" s="73" t="s">
        <v>1515</v>
      </c>
      <c r="N3700" s="73" t="s">
        <v>16472</v>
      </c>
      <c r="O3700" s="73" t="s">
        <v>16195</v>
      </c>
      <c r="P3700" s="74" t="s">
        <v>2554</v>
      </c>
      <c r="Q3700" s="74" t="s">
        <v>267</v>
      </c>
      <c r="R3700" s="73" t="str">
        <f t="shared" si="57"/>
        <v>PLTI5077991JCP_011</v>
      </c>
    </row>
    <row r="3701" spans="1:18" hidden="1" x14ac:dyDescent="0.25">
      <c r="A3701" s="73" t="s">
        <v>16553</v>
      </c>
      <c r="B3701" s="73" t="s">
        <v>16552</v>
      </c>
      <c r="C3701" s="73" t="s">
        <v>847</v>
      </c>
      <c r="D3701" s="73" t="s">
        <v>846</v>
      </c>
      <c r="E3701" s="73" t="s">
        <v>16482</v>
      </c>
      <c r="F3701" s="73" t="s">
        <v>16474</v>
      </c>
      <c r="G3701" s="73" t="s">
        <v>16551</v>
      </c>
      <c r="H3701" s="73" t="s">
        <v>2556</v>
      </c>
      <c r="I3701" s="73" t="s">
        <v>326</v>
      </c>
      <c r="J3701" s="73" t="s">
        <v>222</v>
      </c>
      <c r="K3701" s="73" t="s">
        <v>1515</v>
      </c>
      <c r="N3701" s="73" t="s">
        <v>16472</v>
      </c>
      <c r="O3701" s="73" t="s">
        <v>16439</v>
      </c>
      <c r="P3701" s="74" t="s">
        <v>2554</v>
      </c>
      <c r="Q3701" s="74" t="s">
        <v>324</v>
      </c>
      <c r="R3701" s="73" t="str">
        <f t="shared" si="57"/>
        <v>PLTI5077991JCP_011</v>
      </c>
    </row>
    <row r="3702" spans="1:18" hidden="1" x14ac:dyDescent="0.25">
      <c r="A3702" s="73" t="s">
        <v>16550</v>
      </c>
      <c r="B3702" s="73" t="s">
        <v>16549</v>
      </c>
      <c r="C3702" s="73" t="s">
        <v>847</v>
      </c>
      <c r="D3702" s="73" t="s">
        <v>846</v>
      </c>
      <c r="E3702" s="73" t="s">
        <v>16482</v>
      </c>
      <c r="F3702" s="73" t="s">
        <v>16474</v>
      </c>
      <c r="G3702" s="73" t="s">
        <v>16548</v>
      </c>
      <c r="H3702" s="73" t="s">
        <v>2556</v>
      </c>
      <c r="I3702" s="73" t="s">
        <v>353</v>
      </c>
      <c r="J3702" s="73" t="s">
        <v>222</v>
      </c>
      <c r="K3702" s="73" t="s">
        <v>1515</v>
      </c>
      <c r="N3702" s="73" t="s">
        <v>16472</v>
      </c>
      <c r="O3702" s="73" t="s">
        <v>16434</v>
      </c>
      <c r="P3702" s="74" t="s">
        <v>2554</v>
      </c>
      <c r="Q3702" s="74" t="s">
        <v>351</v>
      </c>
      <c r="R3702" s="73" t="str">
        <f t="shared" si="57"/>
        <v>PLTI5077991JCP_011</v>
      </c>
    </row>
    <row r="3703" spans="1:18" hidden="1" x14ac:dyDescent="0.25">
      <c r="A3703" s="73" t="s">
        <v>16547</v>
      </c>
      <c r="B3703" s="73" t="s">
        <v>16546</v>
      </c>
      <c r="C3703" s="73" t="s">
        <v>847</v>
      </c>
      <c r="D3703" s="73" t="s">
        <v>846</v>
      </c>
      <c r="E3703" s="73" t="s">
        <v>16482</v>
      </c>
      <c r="F3703" s="73" t="s">
        <v>16474</v>
      </c>
      <c r="G3703" s="73" t="s">
        <v>16545</v>
      </c>
      <c r="H3703" s="73" t="s">
        <v>2556</v>
      </c>
      <c r="I3703" s="73" t="s">
        <v>260</v>
      </c>
      <c r="J3703" s="73" t="s">
        <v>222</v>
      </c>
      <c r="K3703" s="73" t="s">
        <v>1515</v>
      </c>
      <c r="N3703" s="73" t="s">
        <v>16472</v>
      </c>
      <c r="O3703" s="73" t="s">
        <v>2555</v>
      </c>
      <c r="P3703" s="74" t="s">
        <v>2554</v>
      </c>
      <c r="Q3703" s="74" t="s">
        <v>256</v>
      </c>
      <c r="R3703" s="73" t="str">
        <f t="shared" si="57"/>
        <v>PLTI5077991JCP_011</v>
      </c>
    </row>
    <row r="3704" spans="1:18" hidden="1" x14ac:dyDescent="0.25">
      <c r="A3704" s="73" t="s">
        <v>16544</v>
      </c>
      <c r="B3704" s="73" t="s">
        <v>16543</v>
      </c>
      <c r="C3704" s="73" t="s">
        <v>847</v>
      </c>
      <c r="D3704" s="73" t="s">
        <v>846</v>
      </c>
      <c r="E3704" s="73" t="s">
        <v>16475</v>
      </c>
      <c r="F3704" s="73" t="s">
        <v>16474</v>
      </c>
      <c r="G3704" s="73" t="s">
        <v>16542</v>
      </c>
      <c r="H3704" s="73" t="s">
        <v>2556</v>
      </c>
      <c r="I3704" s="73" t="s">
        <v>852</v>
      </c>
      <c r="J3704" s="73" t="s">
        <v>222</v>
      </c>
      <c r="K3704" s="73" t="s">
        <v>1515</v>
      </c>
      <c r="N3704" s="73" t="s">
        <v>16472</v>
      </c>
      <c r="O3704" s="73" t="s">
        <v>16425</v>
      </c>
      <c r="P3704" s="74" t="s">
        <v>2554</v>
      </c>
      <c r="Q3704" s="74" t="s">
        <v>850</v>
      </c>
      <c r="R3704" s="73" t="str">
        <f t="shared" si="57"/>
        <v>PLTI5077991JCP_011</v>
      </c>
    </row>
    <row r="3705" spans="1:18" hidden="1" x14ac:dyDescent="0.25">
      <c r="A3705" s="73" t="s">
        <v>16541</v>
      </c>
      <c r="B3705" s="73" t="s">
        <v>16540</v>
      </c>
      <c r="C3705" s="73" t="s">
        <v>847</v>
      </c>
      <c r="D3705" s="73" t="s">
        <v>846</v>
      </c>
      <c r="E3705" s="73" t="s">
        <v>16475</v>
      </c>
      <c r="F3705" s="73" t="s">
        <v>16474</v>
      </c>
      <c r="G3705" s="73" t="s">
        <v>16539</v>
      </c>
      <c r="H3705" s="73" t="s">
        <v>2556</v>
      </c>
      <c r="I3705" s="73" t="s">
        <v>843</v>
      </c>
      <c r="J3705" s="73" t="s">
        <v>222</v>
      </c>
      <c r="K3705" s="73" t="s">
        <v>1515</v>
      </c>
      <c r="N3705" s="73" t="s">
        <v>16472</v>
      </c>
      <c r="O3705" s="73" t="s">
        <v>6797</v>
      </c>
      <c r="P3705" s="74" t="s">
        <v>2554</v>
      </c>
      <c r="Q3705" s="74" t="s">
        <v>838</v>
      </c>
      <c r="R3705" s="73" t="str">
        <f t="shared" si="57"/>
        <v>PLTI5077991JCP_011</v>
      </c>
    </row>
    <row r="3706" spans="1:18" hidden="1" x14ac:dyDescent="0.25">
      <c r="A3706" s="73" t="s">
        <v>16538</v>
      </c>
      <c r="B3706" s="73" t="s">
        <v>16537</v>
      </c>
      <c r="C3706" s="73" t="s">
        <v>847</v>
      </c>
      <c r="D3706" s="73" t="s">
        <v>846</v>
      </c>
      <c r="E3706" s="73" t="s">
        <v>16482</v>
      </c>
      <c r="F3706" s="73" t="s">
        <v>16474</v>
      </c>
      <c r="G3706" s="73" t="s">
        <v>16536</v>
      </c>
      <c r="H3706" s="73" t="s">
        <v>2809</v>
      </c>
      <c r="I3706" s="73" t="s">
        <v>269</v>
      </c>
      <c r="J3706" s="73" t="s">
        <v>222</v>
      </c>
      <c r="K3706" s="73" t="s">
        <v>1515</v>
      </c>
      <c r="N3706" s="73" t="s">
        <v>16472</v>
      </c>
      <c r="O3706" s="73" t="s">
        <v>15511</v>
      </c>
      <c r="P3706" s="74" t="s">
        <v>2807</v>
      </c>
      <c r="Q3706" s="74" t="s">
        <v>267</v>
      </c>
      <c r="R3706" s="73" t="str">
        <f t="shared" si="57"/>
        <v>PLTI5077991JCP_200</v>
      </c>
    </row>
    <row r="3707" spans="1:18" hidden="1" x14ac:dyDescent="0.25">
      <c r="A3707" s="73" t="s">
        <v>16535</v>
      </c>
      <c r="B3707" s="73" t="s">
        <v>16534</v>
      </c>
      <c r="C3707" s="73" t="s">
        <v>847</v>
      </c>
      <c r="D3707" s="73" t="s">
        <v>846</v>
      </c>
      <c r="E3707" s="73" t="s">
        <v>16482</v>
      </c>
      <c r="F3707" s="73" t="s">
        <v>16474</v>
      </c>
      <c r="G3707" s="73" t="s">
        <v>16533</v>
      </c>
      <c r="H3707" s="73" t="s">
        <v>2809</v>
      </c>
      <c r="I3707" s="73" t="s">
        <v>326</v>
      </c>
      <c r="J3707" s="73" t="s">
        <v>222</v>
      </c>
      <c r="K3707" s="73" t="s">
        <v>1515</v>
      </c>
      <c r="N3707" s="73" t="s">
        <v>16472</v>
      </c>
      <c r="O3707" s="73" t="s">
        <v>15506</v>
      </c>
      <c r="P3707" s="74" t="s">
        <v>2807</v>
      </c>
      <c r="Q3707" s="74" t="s">
        <v>324</v>
      </c>
      <c r="R3707" s="73" t="str">
        <f t="shared" si="57"/>
        <v>PLTI5077991JCP_200</v>
      </c>
    </row>
    <row r="3708" spans="1:18" hidden="1" x14ac:dyDescent="0.25">
      <c r="A3708" s="73" t="s">
        <v>16532</v>
      </c>
      <c r="B3708" s="73" t="s">
        <v>16531</v>
      </c>
      <c r="C3708" s="73" t="s">
        <v>847</v>
      </c>
      <c r="D3708" s="73" t="s">
        <v>846</v>
      </c>
      <c r="E3708" s="73" t="s">
        <v>16482</v>
      </c>
      <c r="F3708" s="73" t="s">
        <v>16474</v>
      </c>
      <c r="G3708" s="73" t="s">
        <v>16530</v>
      </c>
      <c r="H3708" s="73" t="s">
        <v>2809</v>
      </c>
      <c r="I3708" s="73" t="s">
        <v>353</v>
      </c>
      <c r="J3708" s="73" t="s">
        <v>222</v>
      </c>
      <c r="K3708" s="73" t="s">
        <v>1515</v>
      </c>
      <c r="N3708" s="73" t="s">
        <v>16472</v>
      </c>
      <c r="O3708" s="73" t="s">
        <v>15497</v>
      </c>
      <c r="P3708" s="74" t="s">
        <v>2807</v>
      </c>
      <c r="Q3708" s="74" t="s">
        <v>351</v>
      </c>
      <c r="R3708" s="73" t="str">
        <f t="shared" si="57"/>
        <v>PLTI5077991JCP_200</v>
      </c>
    </row>
    <row r="3709" spans="1:18" hidden="1" x14ac:dyDescent="0.25">
      <c r="A3709" s="73" t="s">
        <v>16529</v>
      </c>
      <c r="B3709" s="73" t="s">
        <v>16528</v>
      </c>
      <c r="C3709" s="73" t="s">
        <v>847</v>
      </c>
      <c r="D3709" s="73" t="s">
        <v>846</v>
      </c>
      <c r="E3709" s="73" t="s">
        <v>16482</v>
      </c>
      <c r="F3709" s="73" t="s">
        <v>16474</v>
      </c>
      <c r="G3709" s="73" t="s">
        <v>16527</v>
      </c>
      <c r="H3709" s="73" t="s">
        <v>2809</v>
      </c>
      <c r="I3709" s="73" t="s">
        <v>260</v>
      </c>
      <c r="J3709" s="73" t="s">
        <v>222</v>
      </c>
      <c r="K3709" s="73" t="s">
        <v>1515</v>
      </c>
      <c r="N3709" s="73" t="s">
        <v>16472</v>
      </c>
      <c r="O3709" s="73" t="s">
        <v>2808</v>
      </c>
      <c r="P3709" s="74" t="s">
        <v>2807</v>
      </c>
      <c r="Q3709" s="74" t="s">
        <v>256</v>
      </c>
      <c r="R3709" s="73" t="str">
        <f t="shared" si="57"/>
        <v>PLTI5077991JCP_200</v>
      </c>
    </row>
    <row r="3710" spans="1:18" hidden="1" x14ac:dyDescent="0.25">
      <c r="A3710" s="73" t="s">
        <v>16526</v>
      </c>
      <c r="B3710" s="73" t="s">
        <v>16525</v>
      </c>
      <c r="C3710" s="73" t="s">
        <v>847</v>
      </c>
      <c r="D3710" s="73" t="s">
        <v>846</v>
      </c>
      <c r="E3710" s="73" t="s">
        <v>16475</v>
      </c>
      <c r="F3710" s="73" t="s">
        <v>16474</v>
      </c>
      <c r="G3710" s="73" t="s">
        <v>16524</v>
      </c>
      <c r="H3710" s="73" t="s">
        <v>2809</v>
      </c>
      <c r="I3710" s="73" t="s">
        <v>852</v>
      </c>
      <c r="J3710" s="73" t="s">
        <v>222</v>
      </c>
      <c r="K3710" s="73" t="s">
        <v>1515</v>
      </c>
      <c r="N3710" s="73" t="s">
        <v>16472</v>
      </c>
      <c r="O3710" s="73" t="s">
        <v>15547</v>
      </c>
      <c r="P3710" s="74" t="s">
        <v>2807</v>
      </c>
      <c r="Q3710" s="74" t="s">
        <v>850</v>
      </c>
      <c r="R3710" s="73" t="str">
        <f t="shared" si="57"/>
        <v>PLTI5077991JCP_200</v>
      </c>
    </row>
    <row r="3711" spans="1:18" hidden="1" x14ac:dyDescent="0.25">
      <c r="A3711" s="73" t="s">
        <v>16523</v>
      </c>
      <c r="B3711" s="73" t="s">
        <v>16522</v>
      </c>
      <c r="C3711" s="73" t="s">
        <v>847</v>
      </c>
      <c r="D3711" s="73" t="s">
        <v>846</v>
      </c>
      <c r="E3711" s="73" t="s">
        <v>16475</v>
      </c>
      <c r="F3711" s="73" t="s">
        <v>16474</v>
      </c>
      <c r="G3711" s="73" t="s">
        <v>16521</v>
      </c>
      <c r="H3711" s="73" t="s">
        <v>2809</v>
      </c>
      <c r="I3711" s="73" t="s">
        <v>843</v>
      </c>
      <c r="J3711" s="73" t="s">
        <v>222</v>
      </c>
      <c r="K3711" s="73" t="s">
        <v>1515</v>
      </c>
      <c r="N3711" s="73" t="s">
        <v>16472</v>
      </c>
      <c r="O3711" s="73" t="s">
        <v>15542</v>
      </c>
      <c r="P3711" s="74" t="s">
        <v>2807</v>
      </c>
      <c r="Q3711" s="74" t="s">
        <v>838</v>
      </c>
      <c r="R3711" s="73" t="str">
        <f t="shared" si="57"/>
        <v>PLTI5077991JCP_200</v>
      </c>
    </row>
    <row r="3712" spans="1:18" hidden="1" x14ac:dyDescent="0.25">
      <c r="A3712" s="73" t="s">
        <v>16520</v>
      </c>
      <c r="B3712" s="73" t="s">
        <v>16519</v>
      </c>
      <c r="C3712" s="73" t="s">
        <v>847</v>
      </c>
      <c r="D3712" s="73" t="s">
        <v>846</v>
      </c>
      <c r="E3712" s="73" t="s">
        <v>16482</v>
      </c>
      <c r="F3712" s="73" t="s">
        <v>16474</v>
      </c>
      <c r="G3712" s="73" t="s">
        <v>16518</v>
      </c>
      <c r="H3712" s="73" t="s">
        <v>1488</v>
      </c>
      <c r="I3712" s="73" t="s">
        <v>269</v>
      </c>
      <c r="J3712" s="73" t="s">
        <v>222</v>
      </c>
      <c r="K3712" s="73" t="s">
        <v>1515</v>
      </c>
      <c r="N3712" s="73" t="s">
        <v>16472</v>
      </c>
      <c r="O3712" s="73" t="s">
        <v>16392</v>
      </c>
      <c r="P3712" s="74" t="s">
        <v>1483</v>
      </c>
      <c r="Q3712" s="74" t="s">
        <v>267</v>
      </c>
      <c r="R3712" s="73" t="str">
        <f t="shared" si="57"/>
        <v>PLTI5077991JCP_280</v>
      </c>
    </row>
    <row r="3713" spans="1:18" hidden="1" x14ac:dyDescent="0.25">
      <c r="A3713" s="73" t="s">
        <v>16517</v>
      </c>
      <c r="B3713" s="73" t="s">
        <v>16516</v>
      </c>
      <c r="C3713" s="73" t="s">
        <v>847</v>
      </c>
      <c r="D3713" s="73" t="s">
        <v>846</v>
      </c>
      <c r="E3713" s="73" t="s">
        <v>16482</v>
      </c>
      <c r="F3713" s="73" t="s">
        <v>16474</v>
      </c>
      <c r="G3713" s="73" t="s">
        <v>16515</v>
      </c>
      <c r="H3713" s="73" t="s">
        <v>1488</v>
      </c>
      <c r="I3713" s="73" t="s">
        <v>326</v>
      </c>
      <c r="J3713" s="73" t="s">
        <v>222</v>
      </c>
      <c r="K3713" s="73" t="s">
        <v>1515</v>
      </c>
      <c r="N3713" s="73" t="s">
        <v>16472</v>
      </c>
      <c r="O3713" s="73" t="s">
        <v>16387</v>
      </c>
      <c r="P3713" s="74" t="s">
        <v>1483</v>
      </c>
      <c r="Q3713" s="74" t="s">
        <v>324</v>
      </c>
      <c r="R3713" s="73" t="str">
        <f t="shared" si="57"/>
        <v>PLTI5077991JCP_280</v>
      </c>
    </row>
    <row r="3714" spans="1:18" hidden="1" x14ac:dyDescent="0.25">
      <c r="A3714" s="73" t="s">
        <v>16514</v>
      </c>
      <c r="B3714" s="73" t="s">
        <v>16513</v>
      </c>
      <c r="C3714" s="73" t="s">
        <v>847</v>
      </c>
      <c r="D3714" s="73" t="s">
        <v>846</v>
      </c>
      <c r="E3714" s="73" t="s">
        <v>16482</v>
      </c>
      <c r="F3714" s="73" t="s">
        <v>16474</v>
      </c>
      <c r="G3714" s="73" t="s">
        <v>16512</v>
      </c>
      <c r="H3714" s="73" t="s">
        <v>1488</v>
      </c>
      <c r="I3714" s="73" t="s">
        <v>353</v>
      </c>
      <c r="J3714" s="73" t="s">
        <v>222</v>
      </c>
      <c r="K3714" s="73" t="s">
        <v>1515</v>
      </c>
      <c r="N3714" s="73" t="s">
        <v>16472</v>
      </c>
      <c r="O3714" s="73" t="s">
        <v>16382</v>
      </c>
      <c r="P3714" s="74" t="s">
        <v>1483</v>
      </c>
      <c r="Q3714" s="74" t="s">
        <v>351</v>
      </c>
      <c r="R3714" s="73" t="str">
        <f t="shared" ref="R3714:R3777" si="58">N3714&amp;"_"&amp;P3714</f>
        <v>PLTI5077991JCP_280</v>
      </c>
    </row>
    <row r="3715" spans="1:18" hidden="1" x14ac:dyDescent="0.25">
      <c r="A3715" s="73" t="s">
        <v>16511</v>
      </c>
      <c r="B3715" s="73" t="s">
        <v>16510</v>
      </c>
      <c r="C3715" s="73" t="s">
        <v>847</v>
      </c>
      <c r="D3715" s="73" t="s">
        <v>846</v>
      </c>
      <c r="E3715" s="73" t="s">
        <v>16482</v>
      </c>
      <c r="F3715" s="73" t="s">
        <v>16474</v>
      </c>
      <c r="G3715" s="73" t="s">
        <v>16509</v>
      </c>
      <c r="H3715" s="73" t="s">
        <v>1488</v>
      </c>
      <c r="I3715" s="73" t="s">
        <v>260</v>
      </c>
      <c r="J3715" s="73" t="s">
        <v>222</v>
      </c>
      <c r="K3715" s="73" t="s">
        <v>1515</v>
      </c>
      <c r="N3715" s="73" t="s">
        <v>16472</v>
      </c>
      <c r="O3715" s="73" t="s">
        <v>16377</v>
      </c>
      <c r="P3715" s="74" t="s">
        <v>1483</v>
      </c>
      <c r="Q3715" s="74" t="s">
        <v>256</v>
      </c>
      <c r="R3715" s="73" t="str">
        <f t="shared" si="58"/>
        <v>PLTI5077991JCP_280</v>
      </c>
    </row>
    <row r="3716" spans="1:18" hidden="1" x14ac:dyDescent="0.25">
      <c r="A3716" s="73" t="s">
        <v>16508</v>
      </c>
      <c r="B3716" s="73" t="s">
        <v>16507</v>
      </c>
      <c r="C3716" s="73" t="s">
        <v>847</v>
      </c>
      <c r="D3716" s="73" t="s">
        <v>846</v>
      </c>
      <c r="E3716" s="73" t="s">
        <v>16482</v>
      </c>
      <c r="F3716" s="73" t="s">
        <v>16474</v>
      </c>
      <c r="G3716" s="73" t="s">
        <v>16506</v>
      </c>
      <c r="H3716" s="73" t="s">
        <v>844</v>
      </c>
      <c r="I3716" s="73" t="s">
        <v>269</v>
      </c>
      <c r="J3716" s="73" t="s">
        <v>222</v>
      </c>
      <c r="K3716" s="73" t="s">
        <v>1515</v>
      </c>
      <c r="N3716" s="73" t="s">
        <v>16472</v>
      </c>
      <c r="O3716" s="73" t="s">
        <v>16505</v>
      </c>
      <c r="P3716" s="74" t="s">
        <v>839</v>
      </c>
      <c r="Q3716" s="74" t="s">
        <v>290</v>
      </c>
      <c r="R3716" s="73" t="str">
        <f t="shared" si="58"/>
        <v>PLTI5077991JCP_250</v>
      </c>
    </row>
    <row r="3717" spans="1:18" hidden="1" x14ac:dyDescent="0.25">
      <c r="A3717" s="73" t="s">
        <v>16504</v>
      </c>
      <c r="B3717" s="73" t="s">
        <v>16503</v>
      </c>
      <c r="C3717" s="73" t="s">
        <v>847</v>
      </c>
      <c r="D3717" s="73" t="s">
        <v>846</v>
      </c>
      <c r="E3717" s="73" t="s">
        <v>16482</v>
      </c>
      <c r="F3717" s="73" t="s">
        <v>16474</v>
      </c>
      <c r="G3717" s="73" t="s">
        <v>16502</v>
      </c>
      <c r="H3717" s="73" t="s">
        <v>844</v>
      </c>
      <c r="I3717" s="73" t="s">
        <v>326</v>
      </c>
      <c r="J3717" s="73" t="s">
        <v>222</v>
      </c>
      <c r="K3717" s="73" t="s">
        <v>1515</v>
      </c>
      <c r="N3717" s="73" t="s">
        <v>16472</v>
      </c>
      <c r="O3717" s="73" t="s">
        <v>16501</v>
      </c>
      <c r="P3717" s="74" t="s">
        <v>839</v>
      </c>
      <c r="Q3717" s="74" t="s">
        <v>337</v>
      </c>
      <c r="R3717" s="73" t="str">
        <f t="shared" si="58"/>
        <v>PLTI5077991JCP_250</v>
      </c>
    </row>
    <row r="3718" spans="1:18" hidden="1" x14ac:dyDescent="0.25">
      <c r="A3718" s="73" t="s">
        <v>16500</v>
      </c>
      <c r="B3718" s="73" t="s">
        <v>16499</v>
      </c>
      <c r="C3718" s="73" t="s">
        <v>847</v>
      </c>
      <c r="D3718" s="73" t="s">
        <v>846</v>
      </c>
      <c r="E3718" s="73" t="s">
        <v>16482</v>
      </c>
      <c r="F3718" s="73" t="s">
        <v>16474</v>
      </c>
      <c r="G3718" s="73" t="s">
        <v>16474</v>
      </c>
      <c r="H3718" s="73" t="s">
        <v>844</v>
      </c>
      <c r="I3718" s="73" t="s">
        <v>353</v>
      </c>
      <c r="J3718" s="73" t="s">
        <v>222</v>
      </c>
      <c r="K3718" s="73" t="s">
        <v>1515</v>
      </c>
      <c r="N3718" s="73" t="s">
        <v>16472</v>
      </c>
      <c r="O3718" s="73" t="s">
        <v>16498</v>
      </c>
      <c r="P3718" s="74" t="s">
        <v>839</v>
      </c>
      <c r="Q3718" s="74" t="s">
        <v>364</v>
      </c>
      <c r="R3718" s="73" t="str">
        <f t="shared" si="58"/>
        <v>PLTI5077991JCP_250</v>
      </c>
    </row>
    <row r="3719" spans="1:18" hidden="1" x14ac:dyDescent="0.25">
      <c r="A3719" s="73" t="s">
        <v>16497</v>
      </c>
      <c r="B3719" s="73" t="s">
        <v>16496</v>
      </c>
      <c r="C3719" s="73" t="s">
        <v>847</v>
      </c>
      <c r="D3719" s="73" t="s">
        <v>846</v>
      </c>
      <c r="E3719" s="73" t="s">
        <v>16482</v>
      </c>
      <c r="F3719" s="73" t="s">
        <v>16474</v>
      </c>
      <c r="G3719" s="73" t="s">
        <v>16495</v>
      </c>
      <c r="H3719" s="73" t="s">
        <v>844</v>
      </c>
      <c r="I3719" s="73" t="s">
        <v>852</v>
      </c>
      <c r="J3719" s="73" t="s">
        <v>222</v>
      </c>
      <c r="K3719" s="73" t="s">
        <v>1515</v>
      </c>
      <c r="N3719" s="73" t="s">
        <v>16472</v>
      </c>
      <c r="O3719" s="73" t="s">
        <v>16494</v>
      </c>
      <c r="P3719" s="74" t="s">
        <v>839</v>
      </c>
      <c r="Q3719" s="74" t="s">
        <v>1107</v>
      </c>
      <c r="R3719" s="73" t="str">
        <f t="shared" si="58"/>
        <v>PLTI5077991JCP_250</v>
      </c>
    </row>
    <row r="3720" spans="1:18" hidden="1" x14ac:dyDescent="0.25">
      <c r="A3720" s="73" t="s">
        <v>16493</v>
      </c>
      <c r="B3720" s="73" t="s">
        <v>16492</v>
      </c>
      <c r="C3720" s="73" t="s">
        <v>847</v>
      </c>
      <c r="D3720" s="73" t="s">
        <v>846</v>
      </c>
      <c r="E3720" s="73" t="s">
        <v>16482</v>
      </c>
      <c r="F3720" s="73" t="s">
        <v>16474</v>
      </c>
      <c r="G3720" s="73" t="s">
        <v>16491</v>
      </c>
      <c r="H3720" s="73" t="s">
        <v>1011</v>
      </c>
      <c r="I3720" s="73" t="s">
        <v>269</v>
      </c>
      <c r="J3720" s="73" t="s">
        <v>222</v>
      </c>
      <c r="K3720" s="73" t="s">
        <v>1515</v>
      </c>
      <c r="N3720" s="73" t="s">
        <v>16472</v>
      </c>
      <c r="O3720" s="73" t="s">
        <v>15281</v>
      </c>
      <c r="P3720" s="74" t="s">
        <v>1008</v>
      </c>
      <c r="Q3720" s="74" t="s">
        <v>267</v>
      </c>
      <c r="R3720" s="73" t="str">
        <f t="shared" si="58"/>
        <v>PLTI5077991JCP_410</v>
      </c>
    </row>
    <row r="3721" spans="1:18" hidden="1" x14ac:dyDescent="0.25">
      <c r="A3721" s="73" t="s">
        <v>16490</v>
      </c>
      <c r="B3721" s="73" t="s">
        <v>16489</v>
      </c>
      <c r="C3721" s="73" t="s">
        <v>847</v>
      </c>
      <c r="D3721" s="73" t="s">
        <v>846</v>
      </c>
      <c r="E3721" s="73" t="s">
        <v>16482</v>
      </c>
      <c r="F3721" s="73" t="s">
        <v>16474</v>
      </c>
      <c r="G3721" s="73" t="s">
        <v>16488</v>
      </c>
      <c r="H3721" s="73" t="s">
        <v>1011</v>
      </c>
      <c r="I3721" s="73" t="s">
        <v>326</v>
      </c>
      <c r="J3721" s="73" t="s">
        <v>222</v>
      </c>
      <c r="K3721" s="73" t="s">
        <v>1515</v>
      </c>
      <c r="N3721" s="73" t="s">
        <v>16472</v>
      </c>
      <c r="O3721" s="73" t="s">
        <v>15276</v>
      </c>
      <c r="P3721" s="74" t="s">
        <v>1008</v>
      </c>
      <c r="Q3721" s="74" t="s">
        <v>324</v>
      </c>
      <c r="R3721" s="73" t="str">
        <f t="shared" si="58"/>
        <v>PLTI5077991JCP_410</v>
      </c>
    </row>
    <row r="3722" spans="1:18" hidden="1" x14ac:dyDescent="0.25">
      <c r="A3722" s="73" t="s">
        <v>16487</v>
      </c>
      <c r="B3722" s="73" t="s">
        <v>16486</v>
      </c>
      <c r="C3722" s="73" t="s">
        <v>847</v>
      </c>
      <c r="D3722" s="73" t="s">
        <v>846</v>
      </c>
      <c r="E3722" s="73" t="s">
        <v>16482</v>
      </c>
      <c r="F3722" s="73" t="s">
        <v>16474</v>
      </c>
      <c r="G3722" s="73" t="s">
        <v>16485</v>
      </c>
      <c r="H3722" s="73" t="s">
        <v>1011</v>
      </c>
      <c r="I3722" s="73" t="s">
        <v>353</v>
      </c>
      <c r="J3722" s="73" t="s">
        <v>222</v>
      </c>
      <c r="K3722" s="73" t="s">
        <v>1515</v>
      </c>
      <c r="N3722" s="73" t="s">
        <v>16472</v>
      </c>
      <c r="O3722" s="73" t="s">
        <v>15271</v>
      </c>
      <c r="P3722" s="74" t="s">
        <v>1008</v>
      </c>
      <c r="Q3722" s="74" t="s">
        <v>351</v>
      </c>
      <c r="R3722" s="73" t="str">
        <f t="shared" si="58"/>
        <v>PLTI5077991JCP_410</v>
      </c>
    </row>
    <row r="3723" spans="1:18" hidden="1" x14ac:dyDescent="0.25">
      <c r="A3723" s="73" t="s">
        <v>16484</v>
      </c>
      <c r="B3723" s="73" t="s">
        <v>16483</v>
      </c>
      <c r="C3723" s="73" t="s">
        <v>847</v>
      </c>
      <c r="D3723" s="73" t="s">
        <v>846</v>
      </c>
      <c r="E3723" s="73" t="s">
        <v>16482</v>
      </c>
      <c r="F3723" s="73" t="s">
        <v>16474</v>
      </c>
      <c r="G3723" s="73" t="s">
        <v>16481</v>
      </c>
      <c r="H3723" s="73" t="s">
        <v>1011</v>
      </c>
      <c r="I3723" s="73" t="s">
        <v>260</v>
      </c>
      <c r="J3723" s="73" t="s">
        <v>222</v>
      </c>
      <c r="K3723" s="73" t="s">
        <v>1515</v>
      </c>
      <c r="N3723" s="73" t="s">
        <v>16472</v>
      </c>
      <c r="O3723" s="73" t="s">
        <v>1513</v>
      </c>
      <c r="P3723" s="74" t="s">
        <v>1008</v>
      </c>
      <c r="Q3723" s="74" t="s">
        <v>256</v>
      </c>
      <c r="R3723" s="73" t="str">
        <f t="shared" si="58"/>
        <v>PLTI5077991JCP_410</v>
      </c>
    </row>
    <row r="3724" spans="1:18" hidden="1" x14ac:dyDescent="0.25">
      <c r="A3724" s="73" t="s">
        <v>16480</v>
      </c>
      <c r="B3724" s="73" t="s">
        <v>16479</v>
      </c>
      <c r="C3724" s="73" t="s">
        <v>847</v>
      </c>
      <c r="D3724" s="73" t="s">
        <v>846</v>
      </c>
      <c r="E3724" s="73" t="s">
        <v>16475</v>
      </c>
      <c r="F3724" s="73" t="s">
        <v>16474</v>
      </c>
      <c r="G3724" s="73" t="s">
        <v>16478</v>
      </c>
      <c r="H3724" s="73" t="s">
        <v>1011</v>
      </c>
      <c r="I3724" s="73" t="s">
        <v>852</v>
      </c>
      <c r="J3724" s="73" t="s">
        <v>222</v>
      </c>
      <c r="K3724" s="73" t="s">
        <v>1515</v>
      </c>
      <c r="N3724" s="73" t="s">
        <v>16472</v>
      </c>
      <c r="O3724" s="73" t="s">
        <v>15524</v>
      </c>
      <c r="P3724" s="74" t="s">
        <v>1008</v>
      </c>
      <c r="Q3724" s="74" t="s">
        <v>850</v>
      </c>
      <c r="R3724" s="73" t="str">
        <f t="shared" si="58"/>
        <v>PLTI5077991JCP_410</v>
      </c>
    </row>
    <row r="3725" spans="1:18" hidden="1" x14ac:dyDescent="0.25">
      <c r="A3725" s="73" t="s">
        <v>16477</v>
      </c>
      <c r="B3725" s="73" t="s">
        <v>16476</v>
      </c>
      <c r="C3725" s="73" t="s">
        <v>847</v>
      </c>
      <c r="D3725" s="73" t="s">
        <v>846</v>
      </c>
      <c r="E3725" s="73" t="s">
        <v>16475</v>
      </c>
      <c r="F3725" s="73" t="s">
        <v>16474</v>
      </c>
      <c r="G3725" s="73" t="s">
        <v>16473</v>
      </c>
      <c r="H3725" s="73" t="s">
        <v>1011</v>
      </c>
      <c r="I3725" s="73" t="s">
        <v>843</v>
      </c>
      <c r="J3725" s="73" t="s">
        <v>222</v>
      </c>
      <c r="K3725" s="73" t="s">
        <v>1515</v>
      </c>
      <c r="N3725" s="73" t="s">
        <v>16472</v>
      </c>
      <c r="O3725" s="73" t="s">
        <v>1690</v>
      </c>
      <c r="P3725" s="74" t="s">
        <v>1008</v>
      </c>
      <c r="Q3725" s="74" t="s">
        <v>838</v>
      </c>
      <c r="R3725" s="73" t="str">
        <f t="shared" si="58"/>
        <v>PLTI5077991JCP_410</v>
      </c>
    </row>
    <row r="3726" spans="1:18" hidden="1" x14ac:dyDescent="0.25">
      <c r="A3726" s="73" t="s">
        <v>16471</v>
      </c>
      <c r="B3726" s="73" t="s">
        <v>16470</v>
      </c>
      <c r="C3726" s="73" t="s">
        <v>847</v>
      </c>
      <c r="D3726" s="73" t="s">
        <v>846</v>
      </c>
      <c r="E3726" s="73" t="s">
        <v>16469</v>
      </c>
      <c r="F3726" s="73" t="s">
        <v>845</v>
      </c>
      <c r="G3726" s="73" t="s">
        <v>16468</v>
      </c>
      <c r="H3726" s="73" t="s">
        <v>2637</v>
      </c>
      <c r="I3726" s="73" t="s">
        <v>269</v>
      </c>
      <c r="J3726" s="73" t="s">
        <v>222</v>
      </c>
      <c r="K3726" s="73" t="s">
        <v>842</v>
      </c>
      <c r="N3726" s="73" t="s">
        <v>841</v>
      </c>
      <c r="O3726" s="73" t="s">
        <v>3127</v>
      </c>
      <c r="P3726" s="74" t="s">
        <v>2635</v>
      </c>
      <c r="Q3726" s="74" t="s">
        <v>267</v>
      </c>
      <c r="R3726" s="73" t="str">
        <f t="shared" si="58"/>
        <v>PLTI5077991JCE_001</v>
      </c>
    </row>
    <row r="3727" spans="1:18" hidden="1" x14ac:dyDescent="0.25">
      <c r="A3727" s="73" t="s">
        <v>16467</v>
      </c>
      <c r="B3727" s="73" t="s">
        <v>16466</v>
      </c>
      <c r="C3727" s="73" t="s">
        <v>847</v>
      </c>
      <c r="D3727" s="73" t="s">
        <v>846</v>
      </c>
      <c r="E3727" s="73" t="s">
        <v>16465</v>
      </c>
      <c r="F3727" s="73" t="s">
        <v>845</v>
      </c>
      <c r="G3727" s="73" t="s">
        <v>16464</v>
      </c>
      <c r="H3727" s="73" t="s">
        <v>2637</v>
      </c>
      <c r="I3727" s="73" t="s">
        <v>326</v>
      </c>
      <c r="J3727" s="73" t="s">
        <v>222</v>
      </c>
      <c r="K3727" s="73" t="s">
        <v>842</v>
      </c>
      <c r="N3727" s="73" t="s">
        <v>841</v>
      </c>
      <c r="O3727" s="73" t="s">
        <v>3188</v>
      </c>
      <c r="P3727" s="74" t="s">
        <v>2635</v>
      </c>
      <c r="Q3727" s="74" t="s">
        <v>324</v>
      </c>
      <c r="R3727" s="73" t="str">
        <f t="shared" si="58"/>
        <v>PLTI5077991JCE_001</v>
      </c>
    </row>
    <row r="3728" spans="1:18" hidden="1" x14ac:dyDescent="0.25">
      <c r="A3728" s="73" t="s">
        <v>16463</v>
      </c>
      <c r="B3728" s="73" t="s">
        <v>16462</v>
      </c>
      <c r="C3728" s="73" t="s">
        <v>847</v>
      </c>
      <c r="D3728" s="73" t="s">
        <v>846</v>
      </c>
      <c r="E3728" s="73" t="s">
        <v>16461</v>
      </c>
      <c r="F3728" s="73" t="s">
        <v>845</v>
      </c>
      <c r="G3728" s="73" t="s">
        <v>16460</v>
      </c>
      <c r="H3728" s="73" t="s">
        <v>2637</v>
      </c>
      <c r="I3728" s="73" t="s">
        <v>353</v>
      </c>
      <c r="J3728" s="73" t="s">
        <v>222</v>
      </c>
      <c r="K3728" s="73" t="s">
        <v>842</v>
      </c>
      <c r="N3728" s="73" t="s">
        <v>841</v>
      </c>
      <c r="O3728" s="73" t="s">
        <v>3242</v>
      </c>
      <c r="P3728" s="74" t="s">
        <v>2635</v>
      </c>
      <c r="Q3728" s="74" t="s">
        <v>351</v>
      </c>
      <c r="R3728" s="73" t="str">
        <f t="shared" si="58"/>
        <v>PLTI5077991JCE_001</v>
      </c>
    </row>
    <row r="3729" spans="1:18" hidden="1" x14ac:dyDescent="0.25">
      <c r="A3729" s="73" t="s">
        <v>16459</v>
      </c>
      <c r="B3729" s="73" t="s">
        <v>16458</v>
      </c>
      <c r="C3729" s="73" t="s">
        <v>847</v>
      </c>
      <c r="D3729" s="73" t="s">
        <v>846</v>
      </c>
      <c r="E3729" s="73" t="s">
        <v>16457</v>
      </c>
      <c r="F3729" s="73" t="s">
        <v>845</v>
      </c>
      <c r="G3729" s="73" t="s">
        <v>16456</v>
      </c>
      <c r="H3729" s="73" t="s">
        <v>2637</v>
      </c>
      <c r="I3729" s="73" t="s">
        <v>260</v>
      </c>
      <c r="J3729" s="73" t="s">
        <v>222</v>
      </c>
      <c r="K3729" s="73" t="s">
        <v>842</v>
      </c>
      <c r="N3729" s="73" t="s">
        <v>841</v>
      </c>
      <c r="O3729" s="73" t="s">
        <v>3089</v>
      </c>
      <c r="P3729" s="74" t="s">
        <v>2635</v>
      </c>
      <c r="Q3729" s="74" t="s">
        <v>256</v>
      </c>
      <c r="R3729" s="73" t="str">
        <f t="shared" si="58"/>
        <v>PLTI5077991JCE_001</v>
      </c>
    </row>
    <row r="3730" spans="1:18" hidden="1" x14ac:dyDescent="0.25">
      <c r="A3730" s="73" t="s">
        <v>16455</v>
      </c>
      <c r="B3730" s="73" t="s">
        <v>16454</v>
      </c>
      <c r="C3730" s="73" t="s">
        <v>847</v>
      </c>
      <c r="D3730" s="73" t="s">
        <v>846</v>
      </c>
      <c r="E3730" s="73" t="s">
        <v>16453</v>
      </c>
      <c r="F3730" s="73" t="s">
        <v>845</v>
      </c>
      <c r="G3730" s="73" t="s">
        <v>16452</v>
      </c>
      <c r="H3730" s="73" t="s">
        <v>2637</v>
      </c>
      <c r="I3730" s="73" t="s">
        <v>852</v>
      </c>
      <c r="J3730" s="73" t="s">
        <v>222</v>
      </c>
      <c r="K3730" s="73" t="s">
        <v>842</v>
      </c>
      <c r="N3730" s="73" t="s">
        <v>841</v>
      </c>
      <c r="O3730" s="73" t="s">
        <v>3428</v>
      </c>
      <c r="P3730" s="74" t="s">
        <v>2635</v>
      </c>
      <c r="Q3730" s="74" t="s">
        <v>850</v>
      </c>
      <c r="R3730" s="73" t="str">
        <f t="shared" si="58"/>
        <v>PLTI5077991JCE_001</v>
      </c>
    </row>
    <row r="3731" spans="1:18" hidden="1" x14ac:dyDescent="0.25">
      <c r="A3731" s="73" t="s">
        <v>16451</v>
      </c>
      <c r="B3731" s="73" t="s">
        <v>16450</v>
      </c>
      <c r="C3731" s="73" t="s">
        <v>847</v>
      </c>
      <c r="D3731" s="73" t="s">
        <v>846</v>
      </c>
      <c r="E3731" s="73" t="s">
        <v>16449</v>
      </c>
      <c r="F3731" s="73" t="s">
        <v>845</v>
      </c>
      <c r="G3731" s="73" t="s">
        <v>16448</v>
      </c>
      <c r="H3731" s="73" t="s">
        <v>2637</v>
      </c>
      <c r="I3731" s="73" t="s">
        <v>843</v>
      </c>
      <c r="J3731" s="73" t="s">
        <v>222</v>
      </c>
      <c r="K3731" s="73" t="s">
        <v>842</v>
      </c>
      <c r="N3731" s="73" t="s">
        <v>841</v>
      </c>
      <c r="O3731" s="73" t="s">
        <v>3418</v>
      </c>
      <c r="P3731" s="74" t="s">
        <v>2635</v>
      </c>
      <c r="Q3731" s="74" t="s">
        <v>838</v>
      </c>
      <c r="R3731" s="73" t="str">
        <f t="shared" si="58"/>
        <v>PLTI5077991JCE_001</v>
      </c>
    </row>
    <row r="3732" spans="1:18" hidden="1" x14ac:dyDescent="0.25">
      <c r="A3732" s="73" t="s">
        <v>16447</v>
      </c>
      <c r="B3732" s="73" t="s">
        <v>16446</v>
      </c>
      <c r="C3732" s="73" t="s">
        <v>847</v>
      </c>
      <c r="D3732" s="73" t="s">
        <v>846</v>
      </c>
      <c r="E3732" s="73" t="s">
        <v>16445</v>
      </c>
      <c r="F3732" s="73" t="s">
        <v>845</v>
      </c>
      <c r="G3732" s="73" t="s">
        <v>16444</v>
      </c>
      <c r="H3732" s="73" t="s">
        <v>2556</v>
      </c>
      <c r="I3732" s="73" t="s">
        <v>269</v>
      </c>
      <c r="J3732" s="73" t="s">
        <v>222</v>
      </c>
      <c r="K3732" s="73" t="s">
        <v>842</v>
      </c>
      <c r="N3732" s="73" t="s">
        <v>841</v>
      </c>
      <c r="O3732" s="73" t="s">
        <v>16195</v>
      </c>
      <c r="P3732" s="74" t="s">
        <v>2554</v>
      </c>
      <c r="Q3732" s="74" t="s">
        <v>267</v>
      </c>
      <c r="R3732" s="73" t="str">
        <f t="shared" si="58"/>
        <v>PLTI5077991JCE_011</v>
      </c>
    </row>
    <row r="3733" spans="1:18" hidden="1" x14ac:dyDescent="0.25">
      <c r="A3733" s="73" t="s">
        <v>16443</v>
      </c>
      <c r="B3733" s="73" t="s">
        <v>16442</v>
      </c>
      <c r="C3733" s="73" t="s">
        <v>847</v>
      </c>
      <c r="D3733" s="73" t="s">
        <v>846</v>
      </c>
      <c r="E3733" s="73" t="s">
        <v>16441</v>
      </c>
      <c r="F3733" s="73" t="s">
        <v>845</v>
      </c>
      <c r="G3733" s="73" t="s">
        <v>16440</v>
      </c>
      <c r="H3733" s="73" t="s">
        <v>2556</v>
      </c>
      <c r="I3733" s="73" t="s">
        <v>326</v>
      </c>
      <c r="J3733" s="73" t="s">
        <v>222</v>
      </c>
      <c r="K3733" s="73" t="s">
        <v>842</v>
      </c>
      <c r="N3733" s="73" t="s">
        <v>841</v>
      </c>
      <c r="O3733" s="73" t="s">
        <v>16439</v>
      </c>
      <c r="P3733" s="74" t="s">
        <v>2554</v>
      </c>
      <c r="Q3733" s="74" t="s">
        <v>324</v>
      </c>
      <c r="R3733" s="73" t="str">
        <f t="shared" si="58"/>
        <v>PLTI5077991JCE_011</v>
      </c>
    </row>
    <row r="3734" spans="1:18" hidden="1" x14ac:dyDescent="0.25">
      <c r="A3734" s="73" t="s">
        <v>16438</v>
      </c>
      <c r="B3734" s="73" t="s">
        <v>16437</v>
      </c>
      <c r="C3734" s="73" t="s">
        <v>847</v>
      </c>
      <c r="D3734" s="73" t="s">
        <v>846</v>
      </c>
      <c r="E3734" s="73" t="s">
        <v>16436</v>
      </c>
      <c r="F3734" s="73" t="s">
        <v>845</v>
      </c>
      <c r="G3734" s="73" t="s">
        <v>16435</v>
      </c>
      <c r="H3734" s="73" t="s">
        <v>2556</v>
      </c>
      <c r="I3734" s="73" t="s">
        <v>353</v>
      </c>
      <c r="J3734" s="73" t="s">
        <v>222</v>
      </c>
      <c r="K3734" s="73" t="s">
        <v>842</v>
      </c>
      <c r="N3734" s="73" t="s">
        <v>841</v>
      </c>
      <c r="O3734" s="73" t="s">
        <v>16434</v>
      </c>
      <c r="P3734" s="74" t="s">
        <v>2554</v>
      </c>
      <c r="Q3734" s="74" t="s">
        <v>351</v>
      </c>
      <c r="R3734" s="73" t="str">
        <f t="shared" si="58"/>
        <v>PLTI5077991JCE_011</v>
      </c>
    </row>
    <row r="3735" spans="1:18" hidden="1" x14ac:dyDescent="0.25">
      <c r="A3735" s="73" t="s">
        <v>16433</v>
      </c>
      <c r="B3735" s="73" t="s">
        <v>16432</v>
      </c>
      <c r="C3735" s="73" t="s">
        <v>847</v>
      </c>
      <c r="D3735" s="73" t="s">
        <v>846</v>
      </c>
      <c r="E3735" s="73" t="s">
        <v>16431</v>
      </c>
      <c r="F3735" s="73" t="s">
        <v>845</v>
      </c>
      <c r="G3735" s="73" t="s">
        <v>16430</v>
      </c>
      <c r="H3735" s="73" t="s">
        <v>2556</v>
      </c>
      <c r="I3735" s="73" t="s">
        <v>260</v>
      </c>
      <c r="J3735" s="73" t="s">
        <v>222</v>
      </c>
      <c r="K3735" s="73" t="s">
        <v>842</v>
      </c>
      <c r="N3735" s="73" t="s">
        <v>841</v>
      </c>
      <c r="O3735" s="73" t="s">
        <v>2555</v>
      </c>
      <c r="P3735" s="74" t="s">
        <v>2554</v>
      </c>
      <c r="Q3735" s="74" t="s">
        <v>256</v>
      </c>
      <c r="R3735" s="73" t="str">
        <f t="shared" si="58"/>
        <v>PLTI5077991JCE_011</v>
      </c>
    </row>
    <row r="3736" spans="1:18" hidden="1" x14ac:dyDescent="0.25">
      <c r="A3736" s="73" t="s">
        <v>16429</v>
      </c>
      <c r="B3736" s="73" t="s">
        <v>16428</v>
      </c>
      <c r="C3736" s="73" t="s">
        <v>847</v>
      </c>
      <c r="D3736" s="73" t="s">
        <v>846</v>
      </c>
      <c r="E3736" s="73" t="s">
        <v>16427</v>
      </c>
      <c r="F3736" s="73" t="s">
        <v>845</v>
      </c>
      <c r="G3736" s="73" t="s">
        <v>16426</v>
      </c>
      <c r="H3736" s="73" t="s">
        <v>2556</v>
      </c>
      <c r="I3736" s="73" t="s">
        <v>852</v>
      </c>
      <c r="J3736" s="73" t="s">
        <v>222</v>
      </c>
      <c r="K3736" s="73" t="s">
        <v>842</v>
      </c>
      <c r="N3736" s="73" t="s">
        <v>841</v>
      </c>
      <c r="O3736" s="73" t="s">
        <v>16425</v>
      </c>
      <c r="P3736" s="74" t="s">
        <v>2554</v>
      </c>
      <c r="Q3736" s="74" t="s">
        <v>850</v>
      </c>
      <c r="R3736" s="73" t="str">
        <f t="shared" si="58"/>
        <v>PLTI5077991JCE_011</v>
      </c>
    </row>
    <row r="3737" spans="1:18" hidden="1" x14ac:dyDescent="0.25">
      <c r="A3737" s="73" t="s">
        <v>16424</v>
      </c>
      <c r="B3737" s="73" t="s">
        <v>16423</v>
      </c>
      <c r="C3737" s="73" t="s">
        <v>847</v>
      </c>
      <c r="D3737" s="73" t="s">
        <v>846</v>
      </c>
      <c r="E3737" s="73" t="s">
        <v>16422</v>
      </c>
      <c r="F3737" s="73" t="s">
        <v>845</v>
      </c>
      <c r="G3737" s="73" t="s">
        <v>16421</v>
      </c>
      <c r="H3737" s="73" t="s">
        <v>2556</v>
      </c>
      <c r="I3737" s="73" t="s">
        <v>843</v>
      </c>
      <c r="J3737" s="73" t="s">
        <v>222</v>
      </c>
      <c r="K3737" s="73" t="s">
        <v>842</v>
      </c>
      <c r="N3737" s="73" t="s">
        <v>841</v>
      </c>
      <c r="O3737" s="73" t="s">
        <v>6797</v>
      </c>
      <c r="P3737" s="74" t="s">
        <v>2554</v>
      </c>
      <c r="Q3737" s="74" t="s">
        <v>838</v>
      </c>
      <c r="R3737" s="73" t="str">
        <f t="shared" si="58"/>
        <v>PLTI5077991JCE_011</v>
      </c>
    </row>
    <row r="3738" spans="1:18" hidden="1" x14ac:dyDescent="0.25">
      <c r="A3738" s="73" t="s">
        <v>16420</v>
      </c>
      <c r="B3738" s="73" t="s">
        <v>16419</v>
      </c>
      <c r="C3738" s="73" t="s">
        <v>847</v>
      </c>
      <c r="D3738" s="73" t="s">
        <v>846</v>
      </c>
      <c r="E3738" s="73" t="s">
        <v>16418</v>
      </c>
      <c r="F3738" s="73" t="s">
        <v>845</v>
      </c>
      <c r="G3738" s="73" t="s">
        <v>16417</v>
      </c>
      <c r="H3738" s="73" t="s">
        <v>2809</v>
      </c>
      <c r="I3738" s="73" t="s">
        <v>269</v>
      </c>
      <c r="J3738" s="73" t="s">
        <v>222</v>
      </c>
      <c r="K3738" s="73" t="s">
        <v>842</v>
      </c>
      <c r="N3738" s="73" t="s">
        <v>841</v>
      </c>
      <c r="O3738" s="73" t="s">
        <v>15511</v>
      </c>
      <c r="P3738" s="74" t="s">
        <v>2807</v>
      </c>
      <c r="Q3738" s="74" t="s">
        <v>267</v>
      </c>
      <c r="R3738" s="73" t="str">
        <f t="shared" si="58"/>
        <v>PLTI5077991JCE_200</v>
      </c>
    </row>
    <row r="3739" spans="1:18" hidden="1" x14ac:dyDescent="0.25">
      <c r="A3739" s="73" t="s">
        <v>16416</v>
      </c>
      <c r="B3739" s="73" t="s">
        <v>16415</v>
      </c>
      <c r="C3739" s="73" t="s">
        <v>847</v>
      </c>
      <c r="D3739" s="73" t="s">
        <v>846</v>
      </c>
      <c r="E3739" s="73" t="s">
        <v>16414</v>
      </c>
      <c r="F3739" s="73" t="s">
        <v>845</v>
      </c>
      <c r="G3739" s="73" t="s">
        <v>16413</v>
      </c>
      <c r="H3739" s="73" t="s">
        <v>2809</v>
      </c>
      <c r="I3739" s="73" t="s">
        <v>326</v>
      </c>
      <c r="J3739" s="73" t="s">
        <v>222</v>
      </c>
      <c r="K3739" s="73" t="s">
        <v>842</v>
      </c>
      <c r="N3739" s="73" t="s">
        <v>841</v>
      </c>
      <c r="O3739" s="73" t="s">
        <v>15506</v>
      </c>
      <c r="P3739" s="74" t="s">
        <v>2807</v>
      </c>
      <c r="Q3739" s="74" t="s">
        <v>324</v>
      </c>
      <c r="R3739" s="73" t="str">
        <f t="shared" si="58"/>
        <v>PLTI5077991JCE_200</v>
      </c>
    </row>
    <row r="3740" spans="1:18" hidden="1" x14ac:dyDescent="0.25">
      <c r="A3740" s="73" t="s">
        <v>16412</v>
      </c>
      <c r="B3740" s="73" t="s">
        <v>16411</v>
      </c>
      <c r="C3740" s="73" t="s">
        <v>847</v>
      </c>
      <c r="D3740" s="73" t="s">
        <v>846</v>
      </c>
      <c r="E3740" s="73" t="s">
        <v>16410</v>
      </c>
      <c r="F3740" s="73" t="s">
        <v>845</v>
      </c>
      <c r="G3740" s="73" t="s">
        <v>16409</v>
      </c>
      <c r="H3740" s="73" t="s">
        <v>2809</v>
      </c>
      <c r="I3740" s="73" t="s">
        <v>353</v>
      </c>
      <c r="J3740" s="73" t="s">
        <v>222</v>
      </c>
      <c r="K3740" s="73" t="s">
        <v>842</v>
      </c>
      <c r="N3740" s="73" t="s">
        <v>841</v>
      </c>
      <c r="O3740" s="73" t="s">
        <v>15497</v>
      </c>
      <c r="P3740" s="74" t="s">
        <v>2807</v>
      </c>
      <c r="Q3740" s="74" t="s">
        <v>351</v>
      </c>
      <c r="R3740" s="73" t="str">
        <f t="shared" si="58"/>
        <v>PLTI5077991JCE_200</v>
      </c>
    </row>
    <row r="3741" spans="1:18" hidden="1" x14ac:dyDescent="0.25">
      <c r="A3741" s="73" t="s">
        <v>16408</v>
      </c>
      <c r="B3741" s="73" t="s">
        <v>16407</v>
      </c>
      <c r="C3741" s="73" t="s">
        <v>847</v>
      </c>
      <c r="D3741" s="73" t="s">
        <v>846</v>
      </c>
      <c r="E3741" s="73" t="s">
        <v>16406</v>
      </c>
      <c r="F3741" s="73" t="s">
        <v>845</v>
      </c>
      <c r="G3741" s="73" t="s">
        <v>16405</v>
      </c>
      <c r="H3741" s="73" t="s">
        <v>2809</v>
      </c>
      <c r="I3741" s="73" t="s">
        <v>260</v>
      </c>
      <c r="J3741" s="73" t="s">
        <v>222</v>
      </c>
      <c r="K3741" s="73" t="s">
        <v>842</v>
      </c>
      <c r="N3741" s="73" t="s">
        <v>841</v>
      </c>
      <c r="O3741" s="73" t="s">
        <v>2808</v>
      </c>
      <c r="P3741" s="74" t="s">
        <v>2807</v>
      </c>
      <c r="Q3741" s="74" t="s">
        <v>256</v>
      </c>
      <c r="R3741" s="73" t="str">
        <f t="shared" si="58"/>
        <v>PLTI5077991JCE_200</v>
      </c>
    </row>
    <row r="3742" spans="1:18" hidden="1" x14ac:dyDescent="0.25">
      <c r="A3742" s="73" t="s">
        <v>16404</v>
      </c>
      <c r="B3742" s="73" t="s">
        <v>16403</v>
      </c>
      <c r="C3742" s="73" t="s">
        <v>847</v>
      </c>
      <c r="D3742" s="73" t="s">
        <v>846</v>
      </c>
      <c r="E3742" s="73" t="s">
        <v>16402</v>
      </c>
      <c r="F3742" s="73" t="s">
        <v>845</v>
      </c>
      <c r="G3742" s="73" t="s">
        <v>16401</v>
      </c>
      <c r="H3742" s="73" t="s">
        <v>2809</v>
      </c>
      <c r="I3742" s="73" t="s">
        <v>852</v>
      </c>
      <c r="J3742" s="73" t="s">
        <v>222</v>
      </c>
      <c r="K3742" s="73" t="s">
        <v>842</v>
      </c>
      <c r="N3742" s="73" t="s">
        <v>841</v>
      </c>
      <c r="O3742" s="73" t="s">
        <v>15547</v>
      </c>
      <c r="P3742" s="74" t="s">
        <v>2807</v>
      </c>
      <c r="Q3742" s="74" t="s">
        <v>850</v>
      </c>
      <c r="R3742" s="73" t="str">
        <f t="shared" si="58"/>
        <v>PLTI5077991JCE_200</v>
      </c>
    </row>
    <row r="3743" spans="1:18" hidden="1" x14ac:dyDescent="0.25">
      <c r="A3743" s="73" t="s">
        <v>16400</v>
      </c>
      <c r="B3743" s="73" t="s">
        <v>16399</v>
      </c>
      <c r="C3743" s="73" t="s">
        <v>847</v>
      </c>
      <c r="D3743" s="73" t="s">
        <v>846</v>
      </c>
      <c r="E3743" s="73" t="s">
        <v>16398</v>
      </c>
      <c r="F3743" s="73" t="s">
        <v>845</v>
      </c>
      <c r="G3743" s="73" t="s">
        <v>16397</v>
      </c>
      <c r="H3743" s="73" t="s">
        <v>2809</v>
      </c>
      <c r="I3743" s="73" t="s">
        <v>843</v>
      </c>
      <c r="J3743" s="73" t="s">
        <v>222</v>
      </c>
      <c r="K3743" s="73" t="s">
        <v>842</v>
      </c>
      <c r="N3743" s="73" t="s">
        <v>841</v>
      </c>
      <c r="O3743" s="73" t="s">
        <v>15542</v>
      </c>
      <c r="P3743" s="74" t="s">
        <v>2807</v>
      </c>
      <c r="Q3743" s="74" t="s">
        <v>838</v>
      </c>
      <c r="R3743" s="73" t="str">
        <f t="shared" si="58"/>
        <v>PLTI5077991JCE_200</v>
      </c>
    </row>
    <row r="3744" spans="1:18" hidden="1" x14ac:dyDescent="0.25">
      <c r="A3744" s="73" t="s">
        <v>16396</v>
      </c>
      <c r="B3744" s="73" t="s">
        <v>16395</v>
      </c>
      <c r="C3744" s="73" t="s">
        <v>847</v>
      </c>
      <c r="D3744" s="73" t="s">
        <v>846</v>
      </c>
      <c r="E3744" s="73" t="s">
        <v>16394</v>
      </c>
      <c r="F3744" s="73" t="s">
        <v>845</v>
      </c>
      <c r="G3744" s="73" t="s">
        <v>16393</v>
      </c>
      <c r="H3744" s="73" t="s">
        <v>1488</v>
      </c>
      <c r="I3744" s="73" t="s">
        <v>269</v>
      </c>
      <c r="J3744" s="73" t="s">
        <v>222</v>
      </c>
      <c r="K3744" s="73" t="s">
        <v>842</v>
      </c>
      <c r="N3744" s="73" t="s">
        <v>841</v>
      </c>
      <c r="O3744" s="73" t="s">
        <v>16392</v>
      </c>
      <c r="P3744" s="74" t="s">
        <v>1483</v>
      </c>
      <c r="Q3744" s="74" t="s">
        <v>267</v>
      </c>
      <c r="R3744" s="73" t="str">
        <f t="shared" si="58"/>
        <v>PLTI5077991JCE_280</v>
      </c>
    </row>
    <row r="3745" spans="1:18" hidden="1" x14ac:dyDescent="0.25">
      <c r="A3745" s="73" t="s">
        <v>16391</v>
      </c>
      <c r="B3745" s="73" t="s">
        <v>16390</v>
      </c>
      <c r="C3745" s="73" t="s">
        <v>847</v>
      </c>
      <c r="D3745" s="73" t="s">
        <v>846</v>
      </c>
      <c r="E3745" s="73" t="s">
        <v>16389</v>
      </c>
      <c r="F3745" s="73" t="s">
        <v>845</v>
      </c>
      <c r="G3745" s="73" t="s">
        <v>16388</v>
      </c>
      <c r="H3745" s="73" t="s">
        <v>1488</v>
      </c>
      <c r="I3745" s="73" t="s">
        <v>326</v>
      </c>
      <c r="J3745" s="73" t="s">
        <v>222</v>
      </c>
      <c r="K3745" s="73" t="s">
        <v>842</v>
      </c>
      <c r="N3745" s="73" t="s">
        <v>841</v>
      </c>
      <c r="O3745" s="73" t="s">
        <v>16387</v>
      </c>
      <c r="P3745" s="74" t="s">
        <v>1483</v>
      </c>
      <c r="Q3745" s="74" t="s">
        <v>324</v>
      </c>
      <c r="R3745" s="73" t="str">
        <f t="shared" si="58"/>
        <v>PLTI5077991JCE_280</v>
      </c>
    </row>
    <row r="3746" spans="1:18" hidden="1" x14ac:dyDescent="0.25">
      <c r="A3746" s="73" t="s">
        <v>16386</v>
      </c>
      <c r="B3746" s="73" t="s">
        <v>16385</v>
      </c>
      <c r="C3746" s="73" t="s">
        <v>847</v>
      </c>
      <c r="D3746" s="73" t="s">
        <v>846</v>
      </c>
      <c r="E3746" s="73" t="s">
        <v>16384</v>
      </c>
      <c r="F3746" s="73" t="s">
        <v>845</v>
      </c>
      <c r="G3746" s="73" t="s">
        <v>16383</v>
      </c>
      <c r="H3746" s="73" t="s">
        <v>1488</v>
      </c>
      <c r="I3746" s="73" t="s">
        <v>353</v>
      </c>
      <c r="J3746" s="73" t="s">
        <v>222</v>
      </c>
      <c r="K3746" s="73" t="s">
        <v>842</v>
      </c>
      <c r="N3746" s="73" t="s">
        <v>841</v>
      </c>
      <c r="O3746" s="73" t="s">
        <v>16382</v>
      </c>
      <c r="P3746" s="74" t="s">
        <v>1483</v>
      </c>
      <c r="Q3746" s="74" t="s">
        <v>351</v>
      </c>
      <c r="R3746" s="73" t="str">
        <f t="shared" si="58"/>
        <v>PLTI5077991JCE_280</v>
      </c>
    </row>
    <row r="3747" spans="1:18" hidden="1" x14ac:dyDescent="0.25">
      <c r="A3747" s="73" t="s">
        <v>16381</v>
      </c>
      <c r="B3747" s="73" t="s">
        <v>16380</v>
      </c>
      <c r="C3747" s="73" t="s">
        <v>847</v>
      </c>
      <c r="D3747" s="73" t="s">
        <v>846</v>
      </c>
      <c r="E3747" s="73" t="s">
        <v>16379</v>
      </c>
      <c r="F3747" s="73" t="s">
        <v>845</v>
      </c>
      <c r="G3747" s="73" t="s">
        <v>16378</v>
      </c>
      <c r="H3747" s="73" t="s">
        <v>1488</v>
      </c>
      <c r="I3747" s="73" t="s">
        <v>260</v>
      </c>
      <c r="J3747" s="73" t="s">
        <v>222</v>
      </c>
      <c r="K3747" s="73" t="s">
        <v>842</v>
      </c>
      <c r="N3747" s="73" t="s">
        <v>841</v>
      </c>
      <c r="O3747" s="73" t="s">
        <v>16377</v>
      </c>
      <c r="P3747" s="74" t="s">
        <v>1483</v>
      </c>
      <c r="Q3747" s="74" t="s">
        <v>256</v>
      </c>
      <c r="R3747" s="73" t="str">
        <f t="shared" si="58"/>
        <v>PLTI5077991JCE_280</v>
      </c>
    </row>
    <row r="3748" spans="1:18" hidden="1" x14ac:dyDescent="0.25">
      <c r="A3748" s="73" t="s">
        <v>16376</v>
      </c>
      <c r="B3748" s="73" t="s">
        <v>16375</v>
      </c>
      <c r="C3748" s="73" t="s">
        <v>847</v>
      </c>
      <c r="D3748" s="73" t="s">
        <v>846</v>
      </c>
      <c r="E3748" s="73" t="s">
        <v>16374</v>
      </c>
      <c r="F3748" s="73" t="s">
        <v>845</v>
      </c>
      <c r="G3748" s="73" t="s">
        <v>16373</v>
      </c>
      <c r="H3748" s="73" t="s">
        <v>844</v>
      </c>
      <c r="I3748" s="73" t="s">
        <v>269</v>
      </c>
      <c r="J3748" s="73" t="s">
        <v>222</v>
      </c>
      <c r="K3748" s="73" t="s">
        <v>842</v>
      </c>
      <c r="N3748" s="73" t="s">
        <v>841</v>
      </c>
      <c r="O3748" s="73" t="s">
        <v>16372</v>
      </c>
      <c r="P3748" s="74" t="s">
        <v>839</v>
      </c>
      <c r="Q3748" s="74" t="s">
        <v>267</v>
      </c>
      <c r="R3748" s="73" t="str">
        <f t="shared" si="58"/>
        <v>PLTI5077991JCE_250</v>
      </c>
    </row>
    <row r="3749" spans="1:18" hidden="1" x14ac:dyDescent="0.25">
      <c r="A3749" s="73" t="s">
        <v>16371</v>
      </c>
      <c r="B3749" s="73" t="s">
        <v>16370</v>
      </c>
      <c r="C3749" s="73" t="s">
        <v>847</v>
      </c>
      <c r="D3749" s="73" t="s">
        <v>846</v>
      </c>
      <c r="E3749" s="73" t="s">
        <v>16369</v>
      </c>
      <c r="F3749" s="73" t="s">
        <v>845</v>
      </c>
      <c r="G3749" s="73" t="s">
        <v>845</v>
      </c>
      <c r="H3749" s="73" t="s">
        <v>844</v>
      </c>
      <c r="I3749" s="73" t="s">
        <v>326</v>
      </c>
      <c r="J3749" s="73" t="s">
        <v>222</v>
      </c>
      <c r="K3749" s="73" t="s">
        <v>842</v>
      </c>
      <c r="N3749" s="73" t="s">
        <v>841</v>
      </c>
      <c r="O3749" s="73" t="s">
        <v>16368</v>
      </c>
      <c r="P3749" s="74" t="s">
        <v>839</v>
      </c>
      <c r="Q3749" s="74" t="s">
        <v>324</v>
      </c>
      <c r="R3749" s="73" t="str">
        <f t="shared" si="58"/>
        <v>PLTI5077991JCE_250</v>
      </c>
    </row>
    <row r="3750" spans="1:18" hidden="1" x14ac:dyDescent="0.25">
      <c r="A3750" s="73" t="s">
        <v>16367</v>
      </c>
      <c r="B3750" s="73" t="s">
        <v>16366</v>
      </c>
      <c r="C3750" s="73" t="s">
        <v>847</v>
      </c>
      <c r="D3750" s="73" t="s">
        <v>846</v>
      </c>
      <c r="E3750" s="73" t="s">
        <v>16365</v>
      </c>
      <c r="F3750" s="73" t="s">
        <v>845</v>
      </c>
      <c r="G3750" s="73" t="s">
        <v>845</v>
      </c>
      <c r="H3750" s="73" t="s">
        <v>844</v>
      </c>
      <c r="I3750" s="73" t="s">
        <v>353</v>
      </c>
      <c r="J3750" s="73" t="s">
        <v>222</v>
      </c>
      <c r="K3750" s="73" t="s">
        <v>842</v>
      </c>
      <c r="N3750" s="73" t="s">
        <v>841</v>
      </c>
      <c r="O3750" s="73" t="s">
        <v>16364</v>
      </c>
      <c r="P3750" s="74" t="s">
        <v>839</v>
      </c>
      <c r="Q3750" s="74" t="s">
        <v>351</v>
      </c>
      <c r="R3750" s="73" t="str">
        <f t="shared" si="58"/>
        <v>PLTI5077991JCE_250</v>
      </c>
    </row>
    <row r="3751" spans="1:18" hidden="1" x14ac:dyDescent="0.25">
      <c r="A3751" s="73" t="s">
        <v>16363</v>
      </c>
      <c r="B3751" s="73" t="s">
        <v>16362</v>
      </c>
      <c r="C3751" s="73" t="s">
        <v>847</v>
      </c>
      <c r="D3751" s="73" t="s">
        <v>846</v>
      </c>
      <c r="E3751" s="73" t="s">
        <v>16361</v>
      </c>
      <c r="F3751" s="73" t="s">
        <v>845</v>
      </c>
      <c r="G3751" s="73" t="s">
        <v>16360</v>
      </c>
      <c r="H3751" s="73" t="s">
        <v>844</v>
      </c>
      <c r="I3751" s="73" t="s">
        <v>260</v>
      </c>
      <c r="J3751" s="73" t="s">
        <v>222</v>
      </c>
      <c r="K3751" s="73" t="s">
        <v>842</v>
      </c>
      <c r="N3751" s="73" t="s">
        <v>841</v>
      </c>
      <c r="O3751" s="73" t="s">
        <v>16359</v>
      </c>
      <c r="P3751" s="74" t="s">
        <v>839</v>
      </c>
      <c r="Q3751" s="74" t="s">
        <v>256</v>
      </c>
      <c r="R3751" s="73" t="str">
        <f t="shared" si="58"/>
        <v>PLTI5077991JCE_250</v>
      </c>
    </row>
    <row r="3752" spans="1:18" hidden="1" x14ac:dyDescent="0.25">
      <c r="A3752" s="73" t="s">
        <v>16358</v>
      </c>
      <c r="B3752" s="73" t="s">
        <v>16357</v>
      </c>
      <c r="C3752" s="73" t="s">
        <v>847</v>
      </c>
      <c r="D3752" s="73" t="s">
        <v>846</v>
      </c>
      <c r="E3752" s="73" t="s">
        <v>16356</v>
      </c>
      <c r="F3752" s="73" t="s">
        <v>845</v>
      </c>
      <c r="G3752" s="73" t="s">
        <v>16355</v>
      </c>
      <c r="H3752" s="73" t="s">
        <v>1011</v>
      </c>
      <c r="I3752" s="73" t="s">
        <v>269</v>
      </c>
      <c r="J3752" s="73" t="s">
        <v>222</v>
      </c>
      <c r="K3752" s="73" t="s">
        <v>842</v>
      </c>
      <c r="N3752" s="73" t="s">
        <v>841</v>
      </c>
      <c r="O3752" s="73" t="s">
        <v>15281</v>
      </c>
      <c r="P3752" s="74" t="s">
        <v>1008</v>
      </c>
      <c r="Q3752" s="74" t="s">
        <v>267</v>
      </c>
      <c r="R3752" s="73" t="str">
        <f t="shared" si="58"/>
        <v>PLTI5077991JCE_410</v>
      </c>
    </row>
    <row r="3753" spans="1:18" hidden="1" x14ac:dyDescent="0.25">
      <c r="A3753" s="73" t="s">
        <v>16354</v>
      </c>
      <c r="B3753" s="73" t="s">
        <v>16353</v>
      </c>
      <c r="C3753" s="73" t="s">
        <v>847</v>
      </c>
      <c r="D3753" s="73" t="s">
        <v>846</v>
      </c>
      <c r="E3753" s="73" t="s">
        <v>16352</v>
      </c>
      <c r="F3753" s="73" t="s">
        <v>845</v>
      </c>
      <c r="G3753" s="73" t="s">
        <v>16351</v>
      </c>
      <c r="H3753" s="73" t="s">
        <v>1011</v>
      </c>
      <c r="I3753" s="73" t="s">
        <v>326</v>
      </c>
      <c r="J3753" s="73" t="s">
        <v>222</v>
      </c>
      <c r="K3753" s="73" t="s">
        <v>842</v>
      </c>
      <c r="N3753" s="73" t="s">
        <v>841</v>
      </c>
      <c r="O3753" s="73" t="s">
        <v>15276</v>
      </c>
      <c r="P3753" s="74" t="s">
        <v>1008</v>
      </c>
      <c r="Q3753" s="74" t="s">
        <v>324</v>
      </c>
      <c r="R3753" s="73" t="str">
        <f t="shared" si="58"/>
        <v>PLTI5077991JCE_410</v>
      </c>
    </row>
    <row r="3754" spans="1:18" hidden="1" x14ac:dyDescent="0.25">
      <c r="A3754" s="73" t="s">
        <v>16350</v>
      </c>
      <c r="B3754" s="73" t="s">
        <v>16349</v>
      </c>
      <c r="C3754" s="73" t="s">
        <v>847</v>
      </c>
      <c r="D3754" s="73" t="s">
        <v>846</v>
      </c>
      <c r="E3754" s="73" t="s">
        <v>16348</v>
      </c>
      <c r="F3754" s="73" t="s">
        <v>845</v>
      </c>
      <c r="G3754" s="73" t="s">
        <v>16347</v>
      </c>
      <c r="H3754" s="73" t="s">
        <v>1011</v>
      </c>
      <c r="I3754" s="73" t="s">
        <v>353</v>
      </c>
      <c r="J3754" s="73" t="s">
        <v>222</v>
      </c>
      <c r="K3754" s="73" t="s">
        <v>842</v>
      </c>
      <c r="N3754" s="73" t="s">
        <v>841</v>
      </c>
      <c r="O3754" s="73" t="s">
        <v>15271</v>
      </c>
      <c r="P3754" s="74" t="s">
        <v>1008</v>
      </c>
      <c r="Q3754" s="74" t="s">
        <v>351</v>
      </c>
      <c r="R3754" s="73" t="str">
        <f t="shared" si="58"/>
        <v>PLTI5077991JCE_410</v>
      </c>
    </row>
    <row r="3755" spans="1:18" hidden="1" x14ac:dyDescent="0.25">
      <c r="A3755" s="73" t="s">
        <v>16346</v>
      </c>
      <c r="B3755" s="73" t="s">
        <v>16345</v>
      </c>
      <c r="C3755" s="73" t="s">
        <v>847</v>
      </c>
      <c r="D3755" s="73" t="s">
        <v>846</v>
      </c>
      <c r="E3755" s="73" t="s">
        <v>16344</v>
      </c>
      <c r="F3755" s="73" t="s">
        <v>845</v>
      </c>
      <c r="G3755" s="73" t="s">
        <v>16343</v>
      </c>
      <c r="H3755" s="73" t="s">
        <v>1011</v>
      </c>
      <c r="I3755" s="73" t="s">
        <v>260</v>
      </c>
      <c r="J3755" s="73" t="s">
        <v>222</v>
      </c>
      <c r="K3755" s="73" t="s">
        <v>842</v>
      </c>
      <c r="N3755" s="73" t="s">
        <v>841</v>
      </c>
      <c r="O3755" s="73" t="s">
        <v>1513</v>
      </c>
      <c r="P3755" s="74" t="s">
        <v>1008</v>
      </c>
      <c r="Q3755" s="74" t="s">
        <v>256</v>
      </c>
      <c r="R3755" s="73" t="str">
        <f t="shared" si="58"/>
        <v>PLTI5077991JCE_410</v>
      </c>
    </row>
    <row r="3756" spans="1:18" hidden="1" x14ac:dyDescent="0.25">
      <c r="A3756" s="73" t="s">
        <v>16342</v>
      </c>
      <c r="B3756" s="73" t="s">
        <v>16341</v>
      </c>
      <c r="C3756" s="73" t="s">
        <v>847</v>
      </c>
      <c r="D3756" s="73" t="s">
        <v>846</v>
      </c>
      <c r="E3756" s="73" t="s">
        <v>16340</v>
      </c>
      <c r="F3756" s="73" t="s">
        <v>845</v>
      </c>
      <c r="G3756" s="73" t="s">
        <v>16339</v>
      </c>
      <c r="H3756" s="73" t="s">
        <v>1011</v>
      </c>
      <c r="I3756" s="73" t="s">
        <v>852</v>
      </c>
      <c r="J3756" s="73" t="s">
        <v>222</v>
      </c>
      <c r="K3756" s="73" t="s">
        <v>842</v>
      </c>
      <c r="N3756" s="73" t="s">
        <v>841</v>
      </c>
      <c r="O3756" s="73" t="s">
        <v>15524</v>
      </c>
      <c r="P3756" s="74" t="s">
        <v>1008</v>
      </c>
      <c r="Q3756" s="74" t="s">
        <v>850</v>
      </c>
      <c r="R3756" s="73" t="str">
        <f t="shared" si="58"/>
        <v>PLTI5077991JCE_410</v>
      </c>
    </row>
    <row r="3757" spans="1:18" hidden="1" x14ac:dyDescent="0.25">
      <c r="A3757" s="73" t="s">
        <v>16338</v>
      </c>
      <c r="B3757" s="73" t="s">
        <v>16337</v>
      </c>
      <c r="C3757" s="73" t="s">
        <v>847</v>
      </c>
      <c r="D3757" s="73" t="s">
        <v>846</v>
      </c>
      <c r="E3757" s="73" t="s">
        <v>16336</v>
      </c>
      <c r="F3757" s="73" t="s">
        <v>845</v>
      </c>
      <c r="G3757" s="73" t="s">
        <v>16335</v>
      </c>
      <c r="H3757" s="73" t="s">
        <v>1011</v>
      </c>
      <c r="I3757" s="73" t="s">
        <v>843</v>
      </c>
      <c r="J3757" s="73" t="s">
        <v>222</v>
      </c>
      <c r="K3757" s="73" t="s">
        <v>842</v>
      </c>
      <c r="N3757" s="73" t="s">
        <v>841</v>
      </c>
      <c r="O3757" s="73" t="s">
        <v>1690</v>
      </c>
      <c r="P3757" s="74" t="s">
        <v>1008</v>
      </c>
      <c r="Q3757" s="74" t="s">
        <v>838</v>
      </c>
      <c r="R3757" s="73" t="str">
        <f t="shared" si="58"/>
        <v>PLTI5077991JCE_410</v>
      </c>
    </row>
    <row r="3758" spans="1:18" hidden="1" x14ac:dyDescent="0.25">
      <c r="A3758" s="73" t="s">
        <v>16334</v>
      </c>
      <c r="B3758" s="73" t="s">
        <v>16333</v>
      </c>
      <c r="C3758" s="73" t="s">
        <v>847</v>
      </c>
      <c r="D3758" s="73" t="s">
        <v>846</v>
      </c>
      <c r="E3758" s="73" t="s">
        <v>16323</v>
      </c>
      <c r="F3758" s="73" t="s">
        <v>16322</v>
      </c>
      <c r="G3758" s="73" t="s">
        <v>16332</v>
      </c>
      <c r="H3758" s="73" t="s">
        <v>2637</v>
      </c>
      <c r="I3758" s="73" t="s">
        <v>269</v>
      </c>
      <c r="J3758" s="73" t="s">
        <v>222</v>
      </c>
      <c r="K3758" s="73" t="s">
        <v>842</v>
      </c>
      <c r="N3758" s="73" t="s">
        <v>16320</v>
      </c>
      <c r="O3758" s="73" t="s">
        <v>3127</v>
      </c>
      <c r="P3758" s="74" t="s">
        <v>2635</v>
      </c>
      <c r="Q3758" s="74" t="s">
        <v>267</v>
      </c>
      <c r="R3758" s="73" t="str">
        <f t="shared" si="58"/>
        <v>PLTI5078001JCP_001</v>
      </c>
    </row>
    <row r="3759" spans="1:18" hidden="1" x14ac:dyDescent="0.25">
      <c r="A3759" s="73" t="s">
        <v>16331</v>
      </c>
      <c r="B3759" s="73" t="s">
        <v>16330</v>
      </c>
      <c r="C3759" s="73" t="s">
        <v>847</v>
      </c>
      <c r="D3759" s="73" t="s">
        <v>846</v>
      </c>
      <c r="E3759" s="73" t="s">
        <v>16323</v>
      </c>
      <c r="F3759" s="73" t="s">
        <v>16322</v>
      </c>
      <c r="G3759" s="73" t="s">
        <v>16329</v>
      </c>
      <c r="H3759" s="73" t="s">
        <v>2637</v>
      </c>
      <c r="I3759" s="73" t="s">
        <v>326</v>
      </c>
      <c r="J3759" s="73" t="s">
        <v>222</v>
      </c>
      <c r="K3759" s="73" t="s">
        <v>842</v>
      </c>
      <c r="N3759" s="73" t="s">
        <v>16320</v>
      </c>
      <c r="O3759" s="73" t="s">
        <v>3188</v>
      </c>
      <c r="P3759" s="74" t="s">
        <v>2635</v>
      </c>
      <c r="Q3759" s="74" t="s">
        <v>324</v>
      </c>
      <c r="R3759" s="73" t="str">
        <f t="shared" si="58"/>
        <v>PLTI5078001JCP_001</v>
      </c>
    </row>
    <row r="3760" spans="1:18" hidden="1" x14ac:dyDescent="0.25">
      <c r="A3760" s="73" t="s">
        <v>16328</v>
      </c>
      <c r="B3760" s="73" t="s">
        <v>16327</v>
      </c>
      <c r="C3760" s="73" t="s">
        <v>847</v>
      </c>
      <c r="D3760" s="73" t="s">
        <v>846</v>
      </c>
      <c r="E3760" s="73" t="s">
        <v>16323</v>
      </c>
      <c r="F3760" s="73" t="s">
        <v>16322</v>
      </c>
      <c r="G3760" s="73" t="s">
        <v>16326</v>
      </c>
      <c r="H3760" s="73" t="s">
        <v>2637</v>
      </c>
      <c r="I3760" s="73" t="s">
        <v>353</v>
      </c>
      <c r="J3760" s="73" t="s">
        <v>222</v>
      </c>
      <c r="K3760" s="73" t="s">
        <v>842</v>
      </c>
      <c r="N3760" s="73" t="s">
        <v>16320</v>
      </c>
      <c r="O3760" s="73" t="s">
        <v>3242</v>
      </c>
      <c r="P3760" s="74" t="s">
        <v>2635</v>
      </c>
      <c r="Q3760" s="74" t="s">
        <v>351</v>
      </c>
      <c r="R3760" s="73" t="str">
        <f t="shared" si="58"/>
        <v>PLTI5078001JCP_001</v>
      </c>
    </row>
    <row r="3761" spans="1:18" hidden="1" x14ac:dyDescent="0.25">
      <c r="A3761" s="73" t="s">
        <v>16325</v>
      </c>
      <c r="B3761" s="73" t="s">
        <v>16324</v>
      </c>
      <c r="C3761" s="73" t="s">
        <v>847</v>
      </c>
      <c r="D3761" s="73" t="s">
        <v>846</v>
      </c>
      <c r="E3761" s="73" t="s">
        <v>16323</v>
      </c>
      <c r="F3761" s="73" t="s">
        <v>16322</v>
      </c>
      <c r="G3761" s="73" t="s">
        <v>16321</v>
      </c>
      <c r="H3761" s="73" t="s">
        <v>2637</v>
      </c>
      <c r="I3761" s="73" t="s">
        <v>260</v>
      </c>
      <c r="J3761" s="73" t="s">
        <v>222</v>
      </c>
      <c r="K3761" s="73" t="s">
        <v>842</v>
      </c>
      <c r="N3761" s="73" t="s">
        <v>16320</v>
      </c>
      <c r="O3761" s="73" t="s">
        <v>3089</v>
      </c>
      <c r="P3761" s="74" t="s">
        <v>2635</v>
      </c>
      <c r="Q3761" s="74" t="s">
        <v>256</v>
      </c>
      <c r="R3761" s="73" t="str">
        <f t="shared" si="58"/>
        <v>PLTI5078001JCP_001</v>
      </c>
    </row>
    <row r="3762" spans="1:18" hidden="1" x14ac:dyDescent="0.25">
      <c r="A3762" s="73" t="s">
        <v>16319</v>
      </c>
      <c r="B3762" s="73" t="s">
        <v>16318</v>
      </c>
      <c r="C3762" s="73" t="s">
        <v>847</v>
      </c>
      <c r="D3762" s="73" t="s">
        <v>846</v>
      </c>
      <c r="E3762" s="73" t="s">
        <v>16317</v>
      </c>
      <c r="F3762" s="73" t="s">
        <v>16304</v>
      </c>
      <c r="G3762" s="73" t="s">
        <v>16316</v>
      </c>
      <c r="H3762" s="73" t="s">
        <v>2637</v>
      </c>
      <c r="I3762" s="73" t="s">
        <v>269</v>
      </c>
      <c r="J3762" s="73" t="s">
        <v>222</v>
      </c>
      <c r="K3762" s="73" t="s">
        <v>842</v>
      </c>
      <c r="N3762" s="73" t="s">
        <v>16302</v>
      </c>
      <c r="O3762" s="73" t="s">
        <v>3127</v>
      </c>
      <c r="P3762" s="74" t="s">
        <v>2635</v>
      </c>
      <c r="Q3762" s="74" t="s">
        <v>267</v>
      </c>
      <c r="R3762" s="73" t="str">
        <f t="shared" si="58"/>
        <v>PLTI5078001JCE_001</v>
      </c>
    </row>
    <row r="3763" spans="1:18" hidden="1" x14ac:dyDescent="0.25">
      <c r="A3763" s="73" t="s">
        <v>16315</v>
      </c>
      <c r="B3763" s="73" t="s">
        <v>16314</v>
      </c>
      <c r="C3763" s="73" t="s">
        <v>847</v>
      </c>
      <c r="D3763" s="73" t="s">
        <v>846</v>
      </c>
      <c r="E3763" s="73" t="s">
        <v>16313</v>
      </c>
      <c r="F3763" s="73" t="s">
        <v>16304</v>
      </c>
      <c r="G3763" s="73" t="s">
        <v>16312</v>
      </c>
      <c r="H3763" s="73" t="s">
        <v>2637</v>
      </c>
      <c r="I3763" s="73" t="s">
        <v>326</v>
      </c>
      <c r="J3763" s="73" t="s">
        <v>222</v>
      </c>
      <c r="K3763" s="73" t="s">
        <v>842</v>
      </c>
      <c r="N3763" s="73" t="s">
        <v>16302</v>
      </c>
      <c r="O3763" s="73" t="s">
        <v>3188</v>
      </c>
      <c r="P3763" s="74" t="s">
        <v>2635</v>
      </c>
      <c r="Q3763" s="74" t="s">
        <v>324</v>
      </c>
      <c r="R3763" s="73" t="str">
        <f t="shared" si="58"/>
        <v>PLTI5078001JCE_001</v>
      </c>
    </row>
    <row r="3764" spans="1:18" hidden="1" x14ac:dyDescent="0.25">
      <c r="A3764" s="73" t="s">
        <v>16311</v>
      </c>
      <c r="B3764" s="73" t="s">
        <v>16310</v>
      </c>
      <c r="C3764" s="73" t="s">
        <v>847</v>
      </c>
      <c r="D3764" s="73" t="s">
        <v>846</v>
      </c>
      <c r="E3764" s="73" t="s">
        <v>16309</v>
      </c>
      <c r="F3764" s="73" t="s">
        <v>16304</v>
      </c>
      <c r="G3764" s="73" t="s">
        <v>16308</v>
      </c>
      <c r="H3764" s="73" t="s">
        <v>2637</v>
      </c>
      <c r="I3764" s="73" t="s">
        <v>353</v>
      </c>
      <c r="J3764" s="73" t="s">
        <v>222</v>
      </c>
      <c r="K3764" s="73" t="s">
        <v>842</v>
      </c>
      <c r="N3764" s="73" t="s">
        <v>16302</v>
      </c>
      <c r="O3764" s="73" t="s">
        <v>3242</v>
      </c>
      <c r="P3764" s="74" t="s">
        <v>2635</v>
      </c>
      <c r="Q3764" s="74" t="s">
        <v>351</v>
      </c>
      <c r="R3764" s="73" t="str">
        <f t="shared" si="58"/>
        <v>PLTI5078001JCE_001</v>
      </c>
    </row>
    <row r="3765" spans="1:18" hidden="1" x14ac:dyDescent="0.25">
      <c r="A3765" s="73" t="s">
        <v>16307</v>
      </c>
      <c r="B3765" s="73" t="s">
        <v>16306</v>
      </c>
      <c r="C3765" s="73" t="s">
        <v>847</v>
      </c>
      <c r="D3765" s="73" t="s">
        <v>846</v>
      </c>
      <c r="E3765" s="73" t="s">
        <v>16305</v>
      </c>
      <c r="F3765" s="73" t="s">
        <v>16304</v>
      </c>
      <c r="G3765" s="73" t="s">
        <v>16303</v>
      </c>
      <c r="H3765" s="73" t="s">
        <v>2637</v>
      </c>
      <c r="I3765" s="73" t="s">
        <v>260</v>
      </c>
      <c r="J3765" s="73" t="s">
        <v>222</v>
      </c>
      <c r="K3765" s="73" t="s">
        <v>842</v>
      </c>
      <c r="N3765" s="73" t="s">
        <v>16302</v>
      </c>
      <c r="O3765" s="73" t="s">
        <v>3089</v>
      </c>
      <c r="P3765" s="74" t="s">
        <v>2635</v>
      </c>
      <c r="Q3765" s="74" t="s">
        <v>256</v>
      </c>
      <c r="R3765" s="73" t="str">
        <f t="shared" si="58"/>
        <v>PLTI5078001JCE_001</v>
      </c>
    </row>
    <row r="3766" spans="1:18" hidden="1" x14ac:dyDescent="0.25">
      <c r="A3766" s="73" t="s">
        <v>16301</v>
      </c>
      <c r="B3766" s="73" t="s">
        <v>16300</v>
      </c>
      <c r="C3766" s="73" t="s">
        <v>847</v>
      </c>
      <c r="D3766" s="73" t="s">
        <v>846</v>
      </c>
      <c r="E3766" s="73" t="s">
        <v>16290</v>
      </c>
      <c r="F3766" s="73" t="s">
        <v>16289</v>
      </c>
      <c r="G3766" s="73" t="s">
        <v>16299</v>
      </c>
      <c r="H3766" s="73" t="s">
        <v>2637</v>
      </c>
      <c r="I3766" s="73" t="s">
        <v>269</v>
      </c>
      <c r="J3766" s="73" t="s">
        <v>222</v>
      </c>
      <c r="K3766" s="73" t="s">
        <v>842</v>
      </c>
      <c r="N3766" s="73" t="s">
        <v>16287</v>
      </c>
      <c r="O3766" s="73" t="s">
        <v>3127</v>
      </c>
      <c r="P3766" s="74" t="s">
        <v>2635</v>
      </c>
      <c r="Q3766" s="74" t="s">
        <v>267</v>
      </c>
      <c r="R3766" s="73" t="str">
        <f t="shared" si="58"/>
        <v>PLTI5078011JCP_001</v>
      </c>
    </row>
    <row r="3767" spans="1:18" hidden="1" x14ac:dyDescent="0.25">
      <c r="A3767" s="73" t="s">
        <v>16298</v>
      </c>
      <c r="B3767" s="73" t="s">
        <v>16297</v>
      </c>
      <c r="C3767" s="73" t="s">
        <v>847</v>
      </c>
      <c r="D3767" s="73" t="s">
        <v>846</v>
      </c>
      <c r="E3767" s="73" t="s">
        <v>16290</v>
      </c>
      <c r="F3767" s="73" t="s">
        <v>16289</v>
      </c>
      <c r="G3767" s="73" t="s">
        <v>16296</v>
      </c>
      <c r="H3767" s="73" t="s">
        <v>2637</v>
      </c>
      <c r="I3767" s="73" t="s">
        <v>326</v>
      </c>
      <c r="J3767" s="73" t="s">
        <v>222</v>
      </c>
      <c r="K3767" s="73" t="s">
        <v>842</v>
      </c>
      <c r="N3767" s="73" t="s">
        <v>16287</v>
      </c>
      <c r="O3767" s="73" t="s">
        <v>3188</v>
      </c>
      <c r="P3767" s="74" t="s">
        <v>2635</v>
      </c>
      <c r="Q3767" s="74" t="s">
        <v>324</v>
      </c>
      <c r="R3767" s="73" t="str">
        <f t="shared" si="58"/>
        <v>PLTI5078011JCP_001</v>
      </c>
    </row>
    <row r="3768" spans="1:18" hidden="1" x14ac:dyDescent="0.25">
      <c r="A3768" s="73" t="s">
        <v>16295</v>
      </c>
      <c r="B3768" s="73" t="s">
        <v>16294</v>
      </c>
      <c r="C3768" s="73" t="s">
        <v>847</v>
      </c>
      <c r="D3768" s="73" t="s">
        <v>846</v>
      </c>
      <c r="E3768" s="73" t="s">
        <v>16290</v>
      </c>
      <c r="F3768" s="73" t="s">
        <v>16289</v>
      </c>
      <c r="G3768" s="73" t="s">
        <v>16293</v>
      </c>
      <c r="H3768" s="73" t="s">
        <v>2637</v>
      </c>
      <c r="I3768" s="73" t="s">
        <v>353</v>
      </c>
      <c r="J3768" s="73" t="s">
        <v>222</v>
      </c>
      <c r="K3768" s="73" t="s">
        <v>842</v>
      </c>
      <c r="N3768" s="73" t="s">
        <v>16287</v>
      </c>
      <c r="O3768" s="73" t="s">
        <v>3242</v>
      </c>
      <c r="P3768" s="74" t="s">
        <v>2635</v>
      </c>
      <c r="Q3768" s="74" t="s">
        <v>351</v>
      </c>
      <c r="R3768" s="73" t="str">
        <f t="shared" si="58"/>
        <v>PLTI5078011JCP_001</v>
      </c>
    </row>
    <row r="3769" spans="1:18" hidden="1" x14ac:dyDescent="0.25">
      <c r="A3769" s="73" t="s">
        <v>16292</v>
      </c>
      <c r="B3769" s="73" t="s">
        <v>16291</v>
      </c>
      <c r="C3769" s="73" t="s">
        <v>847</v>
      </c>
      <c r="D3769" s="73" t="s">
        <v>846</v>
      </c>
      <c r="E3769" s="73" t="s">
        <v>16290</v>
      </c>
      <c r="F3769" s="73" t="s">
        <v>16289</v>
      </c>
      <c r="G3769" s="73" t="s">
        <v>16288</v>
      </c>
      <c r="H3769" s="73" t="s">
        <v>2637</v>
      </c>
      <c r="I3769" s="73" t="s">
        <v>260</v>
      </c>
      <c r="J3769" s="73" t="s">
        <v>222</v>
      </c>
      <c r="K3769" s="73" t="s">
        <v>842</v>
      </c>
      <c r="N3769" s="73" t="s">
        <v>16287</v>
      </c>
      <c r="O3769" s="73" t="s">
        <v>3089</v>
      </c>
      <c r="P3769" s="74" t="s">
        <v>2635</v>
      </c>
      <c r="Q3769" s="74" t="s">
        <v>256</v>
      </c>
      <c r="R3769" s="73" t="str">
        <f t="shared" si="58"/>
        <v>PLTI5078011JCP_001</v>
      </c>
    </row>
    <row r="3770" spans="1:18" hidden="1" x14ac:dyDescent="0.25">
      <c r="A3770" s="73" t="s">
        <v>16286</v>
      </c>
      <c r="B3770" s="73" t="s">
        <v>16285</v>
      </c>
      <c r="C3770" s="73" t="s">
        <v>847</v>
      </c>
      <c r="D3770" s="73" t="s">
        <v>846</v>
      </c>
      <c r="E3770" s="73" t="s">
        <v>16284</v>
      </c>
      <c r="F3770" s="73" t="s">
        <v>16271</v>
      </c>
      <c r="G3770" s="73" t="s">
        <v>16283</v>
      </c>
      <c r="H3770" s="73" t="s">
        <v>2637</v>
      </c>
      <c r="I3770" s="73" t="s">
        <v>269</v>
      </c>
      <c r="J3770" s="73" t="s">
        <v>222</v>
      </c>
      <c r="K3770" s="73" t="s">
        <v>842</v>
      </c>
      <c r="N3770" s="73" t="s">
        <v>16269</v>
      </c>
      <c r="O3770" s="73" t="s">
        <v>3127</v>
      </c>
      <c r="P3770" s="74" t="s">
        <v>2635</v>
      </c>
      <c r="Q3770" s="74" t="s">
        <v>267</v>
      </c>
      <c r="R3770" s="73" t="str">
        <f t="shared" si="58"/>
        <v>PLTI5078011JCE_001</v>
      </c>
    </row>
    <row r="3771" spans="1:18" hidden="1" x14ac:dyDescent="0.25">
      <c r="A3771" s="73" t="s">
        <v>16282</v>
      </c>
      <c r="B3771" s="73" t="s">
        <v>16281</v>
      </c>
      <c r="C3771" s="73" t="s">
        <v>847</v>
      </c>
      <c r="D3771" s="73" t="s">
        <v>846</v>
      </c>
      <c r="E3771" s="73" t="s">
        <v>16280</v>
      </c>
      <c r="F3771" s="73" t="s">
        <v>16271</v>
      </c>
      <c r="G3771" s="73" t="s">
        <v>16279</v>
      </c>
      <c r="H3771" s="73" t="s">
        <v>2637</v>
      </c>
      <c r="I3771" s="73" t="s">
        <v>326</v>
      </c>
      <c r="J3771" s="73" t="s">
        <v>222</v>
      </c>
      <c r="K3771" s="73" t="s">
        <v>842</v>
      </c>
      <c r="N3771" s="73" t="s">
        <v>16269</v>
      </c>
      <c r="O3771" s="73" t="s">
        <v>3188</v>
      </c>
      <c r="P3771" s="74" t="s">
        <v>2635</v>
      </c>
      <c r="Q3771" s="74" t="s">
        <v>324</v>
      </c>
      <c r="R3771" s="73" t="str">
        <f t="shared" si="58"/>
        <v>PLTI5078011JCE_001</v>
      </c>
    </row>
    <row r="3772" spans="1:18" hidden="1" x14ac:dyDescent="0.25">
      <c r="A3772" s="73" t="s">
        <v>16278</v>
      </c>
      <c r="B3772" s="73" t="s">
        <v>16277</v>
      </c>
      <c r="C3772" s="73" t="s">
        <v>847</v>
      </c>
      <c r="D3772" s="73" t="s">
        <v>846</v>
      </c>
      <c r="E3772" s="73" t="s">
        <v>16276</v>
      </c>
      <c r="F3772" s="73" t="s">
        <v>16271</v>
      </c>
      <c r="G3772" s="73" t="s">
        <v>16275</v>
      </c>
      <c r="H3772" s="73" t="s">
        <v>2637</v>
      </c>
      <c r="I3772" s="73" t="s">
        <v>353</v>
      </c>
      <c r="J3772" s="73" t="s">
        <v>222</v>
      </c>
      <c r="K3772" s="73" t="s">
        <v>842</v>
      </c>
      <c r="N3772" s="73" t="s">
        <v>16269</v>
      </c>
      <c r="O3772" s="73" t="s">
        <v>3242</v>
      </c>
      <c r="P3772" s="74" t="s">
        <v>2635</v>
      </c>
      <c r="Q3772" s="74" t="s">
        <v>351</v>
      </c>
      <c r="R3772" s="73" t="str">
        <f t="shared" si="58"/>
        <v>PLTI5078011JCE_001</v>
      </c>
    </row>
    <row r="3773" spans="1:18" hidden="1" x14ac:dyDescent="0.25">
      <c r="A3773" s="73" t="s">
        <v>16274</v>
      </c>
      <c r="B3773" s="73" t="s">
        <v>16273</v>
      </c>
      <c r="C3773" s="73" t="s">
        <v>847</v>
      </c>
      <c r="D3773" s="73" t="s">
        <v>846</v>
      </c>
      <c r="E3773" s="73" t="s">
        <v>16272</v>
      </c>
      <c r="F3773" s="73" t="s">
        <v>16271</v>
      </c>
      <c r="G3773" s="73" t="s">
        <v>16270</v>
      </c>
      <c r="H3773" s="73" t="s">
        <v>2637</v>
      </c>
      <c r="I3773" s="73" t="s">
        <v>260</v>
      </c>
      <c r="J3773" s="73" t="s">
        <v>222</v>
      </c>
      <c r="K3773" s="73" t="s">
        <v>842</v>
      </c>
      <c r="N3773" s="73" t="s">
        <v>16269</v>
      </c>
      <c r="O3773" s="73" t="s">
        <v>3089</v>
      </c>
      <c r="P3773" s="74" t="s">
        <v>2635</v>
      </c>
      <c r="Q3773" s="74" t="s">
        <v>256</v>
      </c>
      <c r="R3773" s="73" t="str">
        <f t="shared" si="58"/>
        <v>PLTI5078011JCE_001</v>
      </c>
    </row>
    <row r="3774" spans="1:18" hidden="1" x14ac:dyDescent="0.25">
      <c r="A3774" s="73" t="s">
        <v>16268</v>
      </c>
      <c r="B3774" s="73" t="s">
        <v>16266</v>
      </c>
      <c r="C3774" s="73" t="s">
        <v>7897</v>
      </c>
      <c r="D3774" s="73" t="s">
        <v>7896</v>
      </c>
      <c r="E3774" s="73" t="s">
        <v>16261</v>
      </c>
      <c r="F3774" s="73" t="s">
        <v>16250</v>
      </c>
      <c r="G3774" s="73" t="s">
        <v>16265</v>
      </c>
      <c r="H3774" s="73" t="s">
        <v>1488</v>
      </c>
      <c r="I3774" s="73" t="s">
        <v>614</v>
      </c>
      <c r="J3774" s="73" t="s">
        <v>222</v>
      </c>
      <c r="K3774" s="73" t="s">
        <v>842</v>
      </c>
      <c r="N3774" s="73" t="s">
        <v>16254</v>
      </c>
      <c r="O3774" s="73" t="s">
        <v>2036</v>
      </c>
      <c r="P3774" s="74" t="s">
        <v>1483</v>
      </c>
      <c r="Q3774" s="74" t="s">
        <v>207</v>
      </c>
      <c r="R3774" s="73" t="str">
        <f t="shared" si="58"/>
        <v>PLSK5078641DIL_280</v>
      </c>
    </row>
    <row r="3775" spans="1:18" hidden="1" x14ac:dyDescent="0.25">
      <c r="A3775" s="73" t="s">
        <v>16267</v>
      </c>
      <c r="B3775" s="73" t="s">
        <v>16266</v>
      </c>
      <c r="C3775" s="73" t="s">
        <v>7897</v>
      </c>
      <c r="D3775" s="73" t="s">
        <v>7896</v>
      </c>
      <c r="E3775" s="73" t="s">
        <v>16261</v>
      </c>
      <c r="F3775" s="73" t="s">
        <v>16250</v>
      </c>
      <c r="G3775" s="73" t="s">
        <v>16265</v>
      </c>
      <c r="H3775" s="73" t="s">
        <v>1488</v>
      </c>
      <c r="I3775" s="73" t="s">
        <v>614</v>
      </c>
      <c r="J3775" s="73" t="s">
        <v>222</v>
      </c>
      <c r="K3775" s="73" t="s">
        <v>842</v>
      </c>
      <c r="N3775" s="73" t="s">
        <v>16248</v>
      </c>
      <c r="O3775" s="73" t="s">
        <v>2036</v>
      </c>
      <c r="P3775" s="74" t="s">
        <v>1483</v>
      </c>
      <c r="Q3775" s="74" t="s">
        <v>207</v>
      </c>
      <c r="R3775" s="73" t="str">
        <f t="shared" si="58"/>
        <v>PLTI5078641DIL_280</v>
      </c>
    </row>
    <row r="3776" spans="1:18" hidden="1" x14ac:dyDescent="0.25">
      <c r="A3776" s="73" t="s">
        <v>16264</v>
      </c>
      <c r="B3776" s="73" t="s">
        <v>16262</v>
      </c>
      <c r="C3776" s="73" t="s">
        <v>7897</v>
      </c>
      <c r="D3776" s="73" t="s">
        <v>7896</v>
      </c>
      <c r="E3776" s="73" t="s">
        <v>16261</v>
      </c>
      <c r="F3776" s="73" t="s">
        <v>16250</v>
      </c>
      <c r="G3776" s="73" t="s">
        <v>16260</v>
      </c>
      <c r="H3776" s="73" t="s">
        <v>1488</v>
      </c>
      <c r="I3776" s="73" t="s">
        <v>598</v>
      </c>
      <c r="J3776" s="73" t="s">
        <v>222</v>
      </c>
      <c r="K3776" s="73" t="s">
        <v>842</v>
      </c>
      <c r="N3776" s="73" t="s">
        <v>16254</v>
      </c>
      <c r="O3776" s="73" t="s">
        <v>2024</v>
      </c>
      <c r="P3776" s="74" t="s">
        <v>1483</v>
      </c>
      <c r="Q3776" s="74" t="s">
        <v>596</v>
      </c>
      <c r="R3776" s="73" t="str">
        <f t="shared" si="58"/>
        <v>PLSK5078641DIL_280</v>
      </c>
    </row>
    <row r="3777" spans="1:18" hidden="1" x14ac:dyDescent="0.25">
      <c r="A3777" s="73" t="s">
        <v>16263</v>
      </c>
      <c r="B3777" s="73" t="s">
        <v>16262</v>
      </c>
      <c r="C3777" s="73" t="s">
        <v>7897</v>
      </c>
      <c r="D3777" s="73" t="s">
        <v>7896</v>
      </c>
      <c r="E3777" s="73" t="s">
        <v>16261</v>
      </c>
      <c r="F3777" s="73" t="s">
        <v>16250</v>
      </c>
      <c r="G3777" s="73" t="s">
        <v>16260</v>
      </c>
      <c r="H3777" s="73" t="s">
        <v>1488</v>
      </c>
      <c r="I3777" s="73" t="s">
        <v>598</v>
      </c>
      <c r="J3777" s="73" t="s">
        <v>222</v>
      </c>
      <c r="K3777" s="73" t="s">
        <v>842</v>
      </c>
      <c r="N3777" s="73" t="s">
        <v>16248</v>
      </c>
      <c r="O3777" s="73" t="s">
        <v>2024</v>
      </c>
      <c r="P3777" s="74" t="s">
        <v>1483</v>
      </c>
      <c r="Q3777" s="74" t="s">
        <v>596</v>
      </c>
      <c r="R3777" s="73" t="str">
        <f t="shared" si="58"/>
        <v>PLTI5078641DIL_280</v>
      </c>
    </row>
    <row r="3778" spans="1:18" hidden="1" x14ac:dyDescent="0.25">
      <c r="A3778" s="73" t="s">
        <v>16259</v>
      </c>
      <c r="B3778" s="73" t="s">
        <v>16257</v>
      </c>
      <c r="C3778" s="73" t="s">
        <v>7897</v>
      </c>
      <c r="D3778" s="73" t="s">
        <v>7896</v>
      </c>
      <c r="E3778" s="73" t="s">
        <v>16251</v>
      </c>
      <c r="F3778" s="73" t="s">
        <v>16250</v>
      </c>
      <c r="G3778" s="73" t="s">
        <v>16256</v>
      </c>
      <c r="H3778" s="73" t="s">
        <v>1281</v>
      </c>
      <c r="I3778" s="73" t="s">
        <v>614</v>
      </c>
      <c r="J3778" s="73" t="s">
        <v>222</v>
      </c>
      <c r="K3778" s="73" t="s">
        <v>842</v>
      </c>
      <c r="N3778" s="73" t="s">
        <v>16254</v>
      </c>
      <c r="O3778" s="73" t="s">
        <v>1384</v>
      </c>
      <c r="P3778" s="74" t="s">
        <v>1278</v>
      </c>
      <c r="Q3778" s="74" t="s">
        <v>207</v>
      </c>
      <c r="R3778" s="73" t="str">
        <f t="shared" ref="R3778:R3841" si="59">N3778&amp;"_"&amp;P3778</f>
        <v>PLSK5078641DIL_650</v>
      </c>
    </row>
    <row r="3779" spans="1:18" hidden="1" x14ac:dyDescent="0.25">
      <c r="A3779" s="73" t="s">
        <v>16258</v>
      </c>
      <c r="B3779" s="73" t="s">
        <v>16257</v>
      </c>
      <c r="C3779" s="73" t="s">
        <v>7897</v>
      </c>
      <c r="D3779" s="73" t="s">
        <v>7896</v>
      </c>
      <c r="E3779" s="73" t="s">
        <v>16251</v>
      </c>
      <c r="F3779" s="73" t="s">
        <v>16250</v>
      </c>
      <c r="G3779" s="73" t="s">
        <v>16256</v>
      </c>
      <c r="H3779" s="73" t="s">
        <v>1281</v>
      </c>
      <c r="I3779" s="73" t="s">
        <v>614</v>
      </c>
      <c r="J3779" s="73" t="s">
        <v>222</v>
      </c>
      <c r="K3779" s="73" t="s">
        <v>842</v>
      </c>
      <c r="N3779" s="73" t="s">
        <v>16248</v>
      </c>
      <c r="O3779" s="73" t="s">
        <v>1384</v>
      </c>
      <c r="P3779" s="74" t="s">
        <v>1278</v>
      </c>
      <c r="Q3779" s="74" t="s">
        <v>207</v>
      </c>
      <c r="R3779" s="73" t="str">
        <f t="shared" si="59"/>
        <v>PLTI5078641DIL_650</v>
      </c>
    </row>
    <row r="3780" spans="1:18" hidden="1" x14ac:dyDescent="0.25">
      <c r="A3780" s="73" t="s">
        <v>16255</v>
      </c>
      <c r="B3780" s="73" t="s">
        <v>16252</v>
      </c>
      <c r="C3780" s="73" t="s">
        <v>7897</v>
      </c>
      <c r="D3780" s="73" t="s">
        <v>7896</v>
      </c>
      <c r="E3780" s="73" t="s">
        <v>16251</v>
      </c>
      <c r="F3780" s="73" t="s">
        <v>16250</v>
      </c>
      <c r="G3780" s="73" t="s">
        <v>16249</v>
      </c>
      <c r="H3780" s="73" t="s">
        <v>1281</v>
      </c>
      <c r="I3780" s="73" t="s">
        <v>598</v>
      </c>
      <c r="J3780" s="73" t="s">
        <v>222</v>
      </c>
      <c r="K3780" s="73" t="s">
        <v>842</v>
      </c>
      <c r="N3780" s="73" t="s">
        <v>16254</v>
      </c>
      <c r="O3780" s="73" t="s">
        <v>16247</v>
      </c>
      <c r="P3780" s="74" t="s">
        <v>1278</v>
      </c>
      <c r="Q3780" s="74" t="s">
        <v>596</v>
      </c>
      <c r="R3780" s="73" t="str">
        <f t="shared" si="59"/>
        <v>PLSK5078641DIL_650</v>
      </c>
    </row>
    <row r="3781" spans="1:18" hidden="1" x14ac:dyDescent="0.25">
      <c r="A3781" s="73" t="s">
        <v>16253</v>
      </c>
      <c r="B3781" s="73" t="s">
        <v>16252</v>
      </c>
      <c r="C3781" s="73" t="s">
        <v>7897</v>
      </c>
      <c r="D3781" s="73" t="s">
        <v>7896</v>
      </c>
      <c r="E3781" s="73" t="s">
        <v>16251</v>
      </c>
      <c r="F3781" s="73" t="s">
        <v>16250</v>
      </c>
      <c r="G3781" s="73" t="s">
        <v>16249</v>
      </c>
      <c r="H3781" s="73" t="s">
        <v>1281</v>
      </c>
      <c r="I3781" s="73" t="s">
        <v>598</v>
      </c>
      <c r="J3781" s="73" t="s">
        <v>222</v>
      </c>
      <c r="K3781" s="73" t="s">
        <v>842</v>
      </c>
      <c r="N3781" s="73" t="s">
        <v>16248</v>
      </c>
      <c r="O3781" s="73" t="s">
        <v>16247</v>
      </c>
      <c r="P3781" s="74" t="s">
        <v>1278</v>
      </c>
      <c r="Q3781" s="74" t="s">
        <v>596</v>
      </c>
      <c r="R3781" s="73" t="str">
        <f t="shared" si="59"/>
        <v>PLTI5078641DIL_650</v>
      </c>
    </row>
    <row r="3782" spans="1:18" hidden="1" x14ac:dyDescent="0.25">
      <c r="A3782" s="73" t="s">
        <v>16246</v>
      </c>
      <c r="B3782" s="73" t="s">
        <v>16245</v>
      </c>
      <c r="C3782" s="73" t="s">
        <v>3446</v>
      </c>
      <c r="D3782" s="73" t="s">
        <v>3445</v>
      </c>
      <c r="E3782" s="73" t="s">
        <v>16242</v>
      </c>
      <c r="F3782" s="73" t="s">
        <v>16241</v>
      </c>
      <c r="G3782" s="73" t="s">
        <v>16241</v>
      </c>
      <c r="H3782" s="73" t="s">
        <v>250</v>
      </c>
      <c r="I3782" s="73" t="s">
        <v>572</v>
      </c>
      <c r="J3782" s="73" t="s">
        <v>222</v>
      </c>
      <c r="K3782" s="73" t="s">
        <v>5080</v>
      </c>
      <c r="N3782" s="73" t="s">
        <v>16240</v>
      </c>
      <c r="O3782" s="73" t="s">
        <v>571</v>
      </c>
      <c r="P3782" s="74" t="s">
        <v>245</v>
      </c>
      <c r="Q3782" s="74" t="s">
        <v>189</v>
      </c>
      <c r="R3782" s="73" t="str">
        <f t="shared" si="59"/>
        <v>TRSK5085281TRP_100</v>
      </c>
    </row>
    <row r="3783" spans="1:18" hidden="1" x14ac:dyDescent="0.25">
      <c r="A3783" s="73" t="s">
        <v>16244</v>
      </c>
      <c r="B3783" s="73" t="s">
        <v>16243</v>
      </c>
      <c r="C3783" s="73" t="s">
        <v>3446</v>
      </c>
      <c r="D3783" s="73" t="s">
        <v>3445</v>
      </c>
      <c r="E3783" s="73" t="s">
        <v>16242</v>
      </c>
      <c r="F3783" s="73" t="s">
        <v>16241</v>
      </c>
      <c r="G3783" s="73" t="s">
        <v>16241</v>
      </c>
      <c r="H3783" s="73" t="s">
        <v>250</v>
      </c>
      <c r="I3783" s="73" t="s">
        <v>457</v>
      </c>
      <c r="J3783" s="73" t="s">
        <v>222</v>
      </c>
      <c r="K3783" s="73" t="s">
        <v>5080</v>
      </c>
      <c r="N3783" s="73" t="s">
        <v>16240</v>
      </c>
      <c r="O3783" s="73" t="s">
        <v>456</v>
      </c>
      <c r="P3783" s="74" t="s">
        <v>245</v>
      </c>
      <c r="Q3783" s="74" t="s">
        <v>190</v>
      </c>
      <c r="R3783" s="73" t="str">
        <f t="shared" si="59"/>
        <v>TRSK5085281TRP_100</v>
      </c>
    </row>
    <row r="3784" spans="1:18" hidden="1" x14ac:dyDescent="0.25">
      <c r="A3784" s="73" t="s">
        <v>16239</v>
      </c>
      <c r="B3784" s="73" t="s">
        <v>16238</v>
      </c>
      <c r="C3784" s="73" t="s">
        <v>3446</v>
      </c>
      <c r="D3784" s="73" t="s">
        <v>3445</v>
      </c>
      <c r="E3784" s="73" t="s">
        <v>16235</v>
      </c>
      <c r="F3784" s="73" t="s">
        <v>16234</v>
      </c>
      <c r="G3784" s="73" t="s">
        <v>16234</v>
      </c>
      <c r="H3784" s="73" t="s">
        <v>1281</v>
      </c>
      <c r="I3784" s="73" t="s">
        <v>572</v>
      </c>
      <c r="J3784" s="73" t="s">
        <v>222</v>
      </c>
      <c r="K3784" s="73" t="s">
        <v>5080</v>
      </c>
      <c r="N3784" s="73" t="s">
        <v>16233</v>
      </c>
      <c r="O3784" s="73" t="s">
        <v>1362</v>
      </c>
      <c r="P3784" s="74" t="s">
        <v>1278</v>
      </c>
      <c r="Q3784" s="74" t="s">
        <v>189</v>
      </c>
      <c r="R3784" s="73" t="str">
        <f t="shared" si="59"/>
        <v>TRSK5085291TRP_650</v>
      </c>
    </row>
    <row r="3785" spans="1:18" hidden="1" x14ac:dyDescent="0.25">
      <c r="A3785" s="73" t="s">
        <v>16237</v>
      </c>
      <c r="B3785" s="73" t="s">
        <v>16236</v>
      </c>
      <c r="C3785" s="73" t="s">
        <v>3446</v>
      </c>
      <c r="D3785" s="73" t="s">
        <v>3445</v>
      </c>
      <c r="E3785" s="73" t="s">
        <v>16235</v>
      </c>
      <c r="F3785" s="73" t="s">
        <v>16234</v>
      </c>
      <c r="G3785" s="73" t="s">
        <v>16234</v>
      </c>
      <c r="H3785" s="73" t="s">
        <v>1281</v>
      </c>
      <c r="I3785" s="73" t="s">
        <v>457</v>
      </c>
      <c r="J3785" s="73" t="s">
        <v>222</v>
      </c>
      <c r="K3785" s="73" t="s">
        <v>5080</v>
      </c>
      <c r="N3785" s="73" t="s">
        <v>16233</v>
      </c>
      <c r="O3785" s="73" t="s">
        <v>1319</v>
      </c>
      <c r="P3785" s="74" t="s">
        <v>1278</v>
      </c>
      <c r="Q3785" s="74" t="s">
        <v>190</v>
      </c>
      <c r="R3785" s="73" t="str">
        <f t="shared" si="59"/>
        <v>TRSK5085291TRP_650</v>
      </c>
    </row>
    <row r="3786" spans="1:18" hidden="1" x14ac:dyDescent="0.25">
      <c r="A3786" s="73" t="s">
        <v>16232</v>
      </c>
      <c r="B3786" s="73" t="s">
        <v>16230</v>
      </c>
      <c r="C3786" s="73" t="s">
        <v>14415</v>
      </c>
      <c r="D3786" s="73" t="s">
        <v>14414</v>
      </c>
      <c r="E3786" s="73" t="s">
        <v>16225</v>
      </c>
      <c r="F3786" s="73" t="s">
        <v>16222</v>
      </c>
      <c r="G3786" s="73" t="s">
        <v>16229</v>
      </c>
      <c r="H3786" s="73" t="s">
        <v>1488</v>
      </c>
      <c r="I3786" s="73" t="s">
        <v>614</v>
      </c>
      <c r="J3786" s="73" t="s">
        <v>222</v>
      </c>
      <c r="N3786" s="73" t="s">
        <v>16221</v>
      </c>
      <c r="O3786" s="73" t="s">
        <v>2036</v>
      </c>
      <c r="P3786" s="74" t="s">
        <v>1483</v>
      </c>
      <c r="Q3786" s="74" t="s">
        <v>207</v>
      </c>
      <c r="R3786" s="73" t="str">
        <f t="shared" si="59"/>
        <v>SRSK5090071VNM_280</v>
      </c>
    </row>
    <row r="3787" spans="1:18" hidden="1" x14ac:dyDescent="0.25">
      <c r="A3787" s="73" t="s">
        <v>16231</v>
      </c>
      <c r="B3787" s="73" t="s">
        <v>16230</v>
      </c>
      <c r="C3787" s="73" t="s">
        <v>14415</v>
      </c>
      <c r="D3787" s="73" t="s">
        <v>14414</v>
      </c>
      <c r="E3787" s="73" t="s">
        <v>16225</v>
      </c>
      <c r="F3787" s="73" t="s">
        <v>16217</v>
      </c>
      <c r="G3787" s="73" t="s">
        <v>16229</v>
      </c>
      <c r="H3787" s="73" t="s">
        <v>1488</v>
      </c>
      <c r="I3787" s="73" t="s">
        <v>614</v>
      </c>
      <c r="J3787" s="73" t="s">
        <v>222</v>
      </c>
      <c r="K3787" s="73" t="s">
        <v>16215</v>
      </c>
      <c r="N3787" s="73" t="s">
        <v>16214</v>
      </c>
      <c r="O3787" s="73" t="s">
        <v>2036</v>
      </c>
      <c r="P3787" s="74" t="s">
        <v>1483</v>
      </c>
      <c r="Q3787" s="74" t="s">
        <v>207</v>
      </c>
      <c r="R3787" s="73" t="str">
        <f t="shared" si="59"/>
        <v>SRTI5090071VNM_280</v>
      </c>
    </row>
    <row r="3788" spans="1:18" hidden="1" x14ac:dyDescent="0.25">
      <c r="A3788" s="73" t="s">
        <v>16228</v>
      </c>
      <c r="B3788" s="73" t="s">
        <v>16226</v>
      </c>
      <c r="C3788" s="73" t="s">
        <v>14415</v>
      </c>
      <c r="D3788" s="73" t="s">
        <v>14414</v>
      </c>
      <c r="E3788" s="73" t="s">
        <v>16225</v>
      </c>
      <c r="F3788" s="73" t="s">
        <v>16222</v>
      </c>
      <c r="G3788" s="73" t="s">
        <v>16224</v>
      </c>
      <c r="H3788" s="73" t="s">
        <v>1488</v>
      </c>
      <c r="I3788" s="73" t="s">
        <v>487</v>
      </c>
      <c r="J3788" s="73" t="s">
        <v>222</v>
      </c>
      <c r="N3788" s="73" t="s">
        <v>16221</v>
      </c>
      <c r="O3788" s="73" t="s">
        <v>1949</v>
      </c>
      <c r="P3788" s="74" t="s">
        <v>1483</v>
      </c>
      <c r="Q3788" s="74" t="s">
        <v>484</v>
      </c>
      <c r="R3788" s="73" t="str">
        <f t="shared" si="59"/>
        <v>SRSK5090071VNM_280</v>
      </c>
    </row>
    <row r="3789" spans="1:18" hidden="1" x14ac:dyDescent="0.25">
      <c r="A3789" s="73" t="s">
        <v>16227</v>
      </c>
      <c r="B3789" s="73" t="s">
        <v>16226</v>
      </c>
      <c r="C3789" s="73" t="s">
        <v>14415</v>
      </c>
      <c r="D3789" s="73" t="s">
        <v>14414</v>
      </c>
      <c r="E3789" s="73" t="s">
        <v>16225</v>
      </c>
      <c r="F3789" s="73" t="s">
        <v>16217</v>
      </c>
      <c r="G3789" s="73" t="s">
        <v>16224</v>
      </c>
      <c r="H3789" s="73" t="s">
        <v>1488</v>
      </c>
      <c r="I3789" s="73" t="s">
        <v>487</v>
      </c>
      <c r="J3789" s="73" t="s">
        <v>222</v>
      </c>
      <c r="K3789" s="73" t="s">
        <v>16215</v>
      </c>
      <c r="N3789" s="73" t="s">
        <v>16214</v>
      </c>
      <c r="O3789" s="73" t="s">
        <v>1949</v>
      </c>
      <c r="P3789" s="74" t="s">
        <v>1483</v>
      </c>
      <c r="Q3789" s="74" t="s">
        <v>484</v>
      </c>
      <c r="R3789" s="73" t="str">
        <f t="shared" si="59"/>
        <v>SRTI5090071VNM_280</v>
      </c>
    </row>
    <row r="3790" spans="1:18" hidden="1" x14ac:dyDescent="0.25">
      <c r="A3790" s="73" t="s">
        <v>16223</v>
      </c>
      <c r="B3790" s="73" t="s">
        <v>16219</v>
      </c>
      <c r="C3790" s="73" t="s">
        <v>14415</v>
      </c>
      <c r="D3790" s="73" t="s">
        <v>14414</v>
      </c>
      <c r="E3790" s="73" t="s">
        <v>16218</v>
      </c>
      <c r="F3790" s="73" t="s">
        <v>16222</v>
      </c>
      <c r="G3790" s="73" t="s">
        <v>16216</v>
      </c>
      <c r="H3790" s="73" t="s">
        <v>236</v>
      </c>
      <c r="I3790" s="73" t="s">
        <v>614</v>
      </c>
      <c r="J3790" s="73" t="s">
        <v>222</v>
      </c>
      <c r="N3790" s="73" t="s">
        <v>16221</v>
      </c>
      <c r="O3790" s="73" t="s">
        <v>15637</v>
      </c>
      <c r="P3790" s="74" t="s">
        <v>232</v>
      </c>
      <c r="Q3790" s="74" t="s">
        <v>207</v>
      </c>
      <c r="R3790" s="73" t="str">
        <f t="shared" si="59"/>
        <v>SRSK5090071VNM_680</v>
      </c>
    </row>
    <row r="3791" spans="1:18" hidden="1" x14ac:dyDescent="0.25">
      <c r="A3791" s="73" t="s">
        <v>16220</v>
      </c>
      <c r="B3791" s="73" t="s">
        <v>16219</v>
      </c>
      <c r="C3791" s="73" t="s">
        <v>14415</v>
      </c>
      <c r="D3791" s="73" t="s">
        <v>14414</v>
      </c>
      <c r="E3791" s="73" t="s">
        <v>16218</v>
      </c>
      <c r="F3791" s="73" t="s">
        <v>16217</v>
      </c>
      <c r="G3791" s="73" t="s">
        <v>16216</v>
      </c>
      <c r="H3791" s="73" t="s">
        <v>236</v>
      </c>
      <c r="I3791" s="73" t="s">
        <v>614</v>
      </c>
      <c r="J3791" s="73" t="s">
        <v>222</v>
      </c>
      <c r="K3791" s="73" t="s">
        <v>16215</v>
      </c>
      <c r="N3791" s="73" t="s">
        <v>16214</v>
      </c>
      <c r="O3791" s="73" t="s">
        <v>15637</v>
      </c>
      <c r="P3791" s="74" t="s">
        <v>232</v>
      </c>
      <c r="Q3791" s="74" t="s">
        <v>207</v>
      </c>
      <c r="R3791" s="73" t="str">
        <f t="shared" si="59"/>
        <v>SRTI5090071VNM_680</v>
      </c>
    </row>
    <row r="3792" spans="1:18" hidden="1" x14ac:dyDescent="0.25">
      <c r="A3792" s="73" t="s">
        <v>16213</v>
      </c>
      <c r="B3792" s="73" t="s">
        <v>16212</v>
      </c>
      <c r="C3792" s="73" t="s">
        <v>1493</v>
      </c>
      <c r="D3792" s="73" t="s">
        <v>1492</v>
      </c>
      <c r="E3792" s="73" t="s">
        <v>16207</v>
      </c>
      <c r="F3792" s="73" t="s">
        <v>16206</v>
      </c>
      <c r="G3792" s="73" t="s">
        <v>16202</v>
      </c>
      <c r="H3792" s="73" t="s">
        <v>2637</v>
      </c>
      <c r="I3792" s="73" t="s">
        <v>2080</v>
      </c>
      <c r="J3792" s="73" t="s">
        <v>1231</v>
      </c>
      <c r="N3792" s="73" t="s">
        <v>16205</v>
      </c>
      <c r="O3792" s="73" t="s">
        <v>3121</v>
      </c>
      <c r="P3792" s="74" t="s">
        <v>2635</v>
      </c>
      <c r="Q3792" s="74" t="s">
        <v>2077</v>
      </c>
      <c r="R3792" s="73" t="str">
        <f t="shared" si="59"/>
        <v>NWSK5091662AMA_001</v>
      </c>
    </row>
    <row r="3793" spans="1:18" hidden="1" x14ac:dyDescent="0.25">
      <c r="A3793" s="73" t="s">
        <v>16211</v>
      </c>
      <c r="B3793" s="73" t="s">
        <v>16210</v>
      </c>
      <c r="C3793" s="73" t="s">
        <v>1493</v>
      </c>
      <c r="D3793" s="73" t="s">
        <v>1492</v>
      </c>
      <c r="E3793" s="73" t="s">
        <v>16207</v>
      </c>
      <c r="F3793" s="73" t="s">
        <v>16206</v>
      </c>
      <c r="G3793" s="73" t="s">
        <v>16199</v>
      </c>
      <c r="H3793" s="73" t="s">
        <v>2556</v>
      </c>
      <c r="I3793" s="73" t="s">
        <v>2080</v>
      </c>
      <c r="J3793" s="73" t="s">
        <v>1231</v>
      </c>
      <c r="N3793" s="73" t="s">
        <v>16205</v>
      </c>
      <c r="O3793" s="73" t="s">
        <v>15593</v>
      </c>
      <c r="P3793" s="74" t="s">
        <v>2554</v>
      </c>
      <c r="Q3793" s="74" t="s">
        <v>2077</v>
      </c>
      <c r="R3793" s="73" t="str">
        <f t="shared" si="59"/>
        <v>NWSK5091662AMA_011</v>
      </c>
    </row>
    <row r="3794" spans="1:18" hidden="1" x14ac:dyDescent="0.25">
      <c r="A3794" s="73" t="s">
        <v>16209</v>
      </c>
      <c r="B3794" s="73" t="s">
        <v>16208</v>
      </c>
      <c r="C3794" s="73" t="s">
        <v>1493</v>
      </c>
      <c r="D3794" s="73" t="s">
        <v>1492</v>
      </c>
      <c r="E3794" s="73" t="s">
        <v>16207</v>
      </c>
      <c r="F3794" s="73" t="s">
        <v>16206</v>
      </c>
      <c r="G3794" s="73" t="s">
        <v>16196</v>
      </c>
      <c r="H3794" s="73" t="s">
        <v>2556</v>
      </c>
      <c r="I3794" s="73" t="s">
        <v>269</v>
      </c>
      <c r="J3794" s="73" t="s">
        <v>1231</v>
      </c>
      <c r="N3794" s="73" t="s">
        <v>16205</v>
      </c>
      <c r="O3794" s="73" t="s">
        <v>16195</v>
      </c>
      <c r="P3794" s="74" t="s">
        <v>2554</v>
      </c>
      <c r="Q3794" s="74" t="s">
        <v>267</v>
      </c>
      <c r="R3794" s="73" t="str">
        <f t="shared" si="59"/>
        <v>NWSK5091662AMA_011</v>
      </c>
    </row>
    <row r="3795" spans="1:18" hidden="1" x14ac:dyDescent="0.25">
      <c r="A3795" s="73" t="s">
        <v>16204</v>
      </c>
      <c r="B3795" s="73" t="s">
        <v>16203</v>
      </c>
      <c r="C3795" s="73" t="s">
        <v>1493</v>
      </c>
      <c r="D3795" s="73" t="s">
        <v>1492</v>
      </c>
      <c r="E3795" s="73" t="s">
        <v>16189</v>
      </c>
      <c r="F3795" s="73" t="s">
        <v>16188</v>
      </c>
      <c r="G3795" s="73" t="s">
        <v>16202</v>
      </c>
      <c r="H3795" s="73" t="s">
        <v>2637</v>
      </c>
      <c r="I3795" s="73" t="s">
        <v>2080</v>
      </c>
      <c r="J3795" s="73" t="s">
        <v>1231</v>
      </c>
      <c r="K3795" s="73" t="s">
        <v>5080</v>
      </c>
      <c r="N3795" s="73" t="s">
        <v>16186</v>
      </c>
      <c r="O3795" s="73" t="s">
        <v>3121</v>
      </c>
      <c r="P3795" s="74" t="s">
        <v>2635</v>
      </c>
      <c r="Q3795" s="74" t="s">
        <v>2077</v>
      </c>
      <c r="R3795" s="73" t="str">
        <f t="shared" si="59"/>
        <v>NWSK5091662GEN_001</v>
      </c>
    </row>
    <row r="3796" spans="1:18" hidden="1" x14ac:dyDescent="0.25">
      <c r="A3796" s="73" t="s">
        <v>16201</v>
      </c>
      <c r="B3796" s="73" t="s">
        <v>16200</v>
      </c>
      <c r="C3796" s="73" t="s">
        <v>1493</v>
      </c>
      <c r="D3796" s="73" t="s">
        <v>1492</v>
      </c>
      <c r="E3796" s="73" t="s">
        <v>16189</v>
      </c>
      <c r="F3796" s="73" t="s">
        <v>16188</v>
      </c>
      <c r="G3796" s="73" t="s">
        <v>16199</v>
      </c>
      <c r="H3796" s="73" t="s">
        <v>2556</v>
      </c>
      <c r="I3796" s="73" t="s">
        <v>2080</v>
      </c>
      <c r="J3796" s="73" t="s">
        <v>1231</v>
      </c>
      <c r="K3796" s="73" t="s">
        <v>5080</v>
      </c>
      <c r="N3796" s="73" t="s">
        <v>16186</v>
      </c>
      <c r="O3796" s="73" t="s">
        <v>15593</v>
      </c>
      <c r="P3796" s="74" t="s">
        <v>2554</v>
      </c>
      <c r="Q3796" s="74" t="s">
        <v>2077</v>
      </c>
      <c r="R3796" s="73" t="str">
        <f t="shared" si="59"/>
        <v>NWSK5091662GEN_011</v>
      </c>
    </row>
    <row r="3797" spans="1:18" hidden="1" x14ac:dyDescent="0.25">
      <c r="A3797" s="73" t="s">
        <v>16198</v>
      </c>
      <c r="B3797" s="73" t="s">
        <v>16197</v>
      </c>
      <c r="C3797" s="73" t="s">
        <v>1493</v>
      </c>
      <c r="D3797" s="73" t="s">
        <v>1492</v>
      </c>
      <c r="E3797" s="73" t="s">
        <v>16189</v>
      </c>
      <c r="F3797" s="73" t="s">
        <v>16188</v>
      </c>
      <c r="G3797" s="73" t="s">
        <v>16196</v>
      </c>
      <c r="H3797" s="73" t="s">
        <v>2556</v>
      </c>
      <c r="I3797" s="73" t="s">
        <v>269</v>
      </c>
      <c r="J3797" s="73" t="s">
        <v>1231</v>
      </c>
      <c r="K3797" s="73" t="s">
        <v>5080</v>
      </c>
      <c r="N3797" s="73" t="s">
        <v>16186</v>
      </c>
      <c r="O3797" s="73" t="s">
        <v>16195</v>
      </c>
      <c r="P3797" s="74" t="s">
        <v>2554</v>
      </c>
      <c r="Q3797" s="74" t="s">
        <v>267</v>
      </c>
      <c r="R3797" s="73" t="str">
        <f t="shared" si="59"/>
        <v>NWSK5091662GEN_011</v>
      </c>
    </row>
    <row r="3798" spans="1:18" hidden="1" x14ac:dyDescent="0.25">
      <c r="A3798" s="73" t="s">
        <v>16194</v>
      </c>
      <c r="B3798" s="73" t="s">
        <v>16193</v>
      </c>
      <c r="C3798" s="73" t="s">
        <v>1493</v>
      </c>
      <c r="D3798" s="73" t="s">
        <v>1492</v>
      </c>
      <c r="E3798" s="73" t="s">
        <v>16189</v>
      </c>
      <c r="F3798" s="73" t="s">
        <v>16188</v>
      </c>
      <c r="G3798" s="73" t="s">
        <v>16192</v>
      </c>
      <c r="H3798" s="73" t="s">
        <v>1075</v>
      </c>
      <c r="I3798" s="73" t="s">
        <v>2080</v>
      </c>
      <c r="J3798" s="73" t="s">
        <v>1231</v>
      </c>
      <c r="K3798" s="73" t="s">
        <v>5080</v>
      </c>
      <c r="N3798" s="73" t="s">
        <v>16186</v>
      </c>
      <c r="O3798" s="73" t="s">
        <v>15317</v>
      </c>
      <c r="P3798" s="74" t="s">
        <v>1072</v>
      </c>
      <c r="Q3798" s="74" t="s">
        <v>2077</v>
      </c>
      <c r="R3798" s="73" t="str">
        <f t="shared" si="59"/>
        <v>NWSK5091662GEN_605</v>
      </c>
    </row>
    <row r="3799" spans="1:18" hidden="1" x14ac:dyDescent="0.25">
      <c r="A3799" s="73" t="s">
        <v>16191</v>
      </c>
      <c r="B3799" s="73" t="s">
        <v>16190</v>
      </c>
      <c r="C3799" s="73" t="s">
        <v>1493</v>
      </c>
      <c r="D3799" s="73" t="s">
        <v>1492</v>
      </c>
      <c r="E3799" s="73" t="s">
        <v>16189</v>
      </c>
      <c r="F3799" s="73" t="s">
        <v>16188</v>
      </c>
      <c r="G3799" s="73" t="s">
        <v>16187</v>
      </c>
      <c r="H3799" s="73" t="s">
        <v>1075</v>
      </c>
      <c r="I3799" s="73" t="s">
        <v>269</v>
      </c>
      <c r="J3799" s="73" t="s">
        <v>1231</v>
      </c>
      <c r="K3799" s="73" t="s">
        <v>5080</v>
      </c>
      <c r="N3799" s="73" t="s">
        <v>16186</v>
      </c>
      <c r="O3799" s="73" t="s">
        <v>16185</v>
      </c>
      <c r="P3799" s="74" t="s">
        <v>1072</v>
      </c>
      <c r="Q3799" s="74" t="s">
        <v>267</v>
      </c>
      <c r="R3799" s="73" t="str">
        <f t="shared" si="59"/>
        <v>NWSK5091662GEN_605</v>
      </c>
    </row>
    <row r="3800" spans="1:18" hidden="1" x14ac:dyDescent="0.25">
      <c r="A3800" s="73" t="s">
        <v>16184</v>
      </c>
      <c r="B3800" s="73" t="s">
        <v>16183</v>
      </c>
      <c r="C3800" s="73" t="s">
        <v>1997</v>
      </c>
      <c r="D3800" s="73" t="s">
        <v>1996</v>
      </c>
      <c r="E3800" s="73" t="s">
        <v>16182</v>
      </c>
      <c r="F3800" s="73" t="s">
        <v>16181</v>
      </c>
      <c r="G3800" s="73" t="s">
        <v>16181</v>
      </c>
      <c r="H3800" s="73" t="s">
        <v>2637</v>
      </c>
      <c r="I3800" s="73" t="s">
        <v>249</v>
      </c>
      <c r="J3800" s="73" t="s">
        <v>3869</v>
      </c>
      <c r="N3800" s="73" t="s">
        <v>16180</v>
      </c>
      <c r="O3800" s="73" t="s">
        <v>3288</v>
      </c>
      <c r="P3800" s="74" t="s">
        <v>2635</v>
      </c>
      <c r="Q3800" s="74" t="s">
        <v>398</v>
      </c>
      <c r="R3800" s="73" t="str">
        <f t="shared" si="59"/>
        <v>FCSK5203262SAM_001</v>
      </c>
    </row>
    <row r="3801" spans="1:18" hidden="1" x14ac:dyDescent="0.25">
      <c r="A3801" s="73" t="s">
        <v>16179</v>
      </c>
      <c r="B3801" s="73" t="s">
        <v>16177</v>
      </c>
      <c r="C3801" s="73" t="s">
        <v>15621</v>
      </c>
      <c r="D3801" s="73" t="s">
        <v>15620</v>
      </c>
      <c r="E3801" s="73" t="s">
        <v>16172</v>
      </c>
      <c r="F3801" s="73" t="s">
        <v>15618</v>
      </c>
      <c r="G3801" s="73" t="s">
        <v>15626</v>
      </c>
      <c r="H3801" s="73" t="s">
        <v>2637</v>
      </c>
      <c r="I3801" s="73" t="s">
        <v>249</v>
      </c>
      <c r="J3801" s="73" t="s">
        <v>3869</v>
      </c>
      <c r="K3801" s="73" t="s">
        <v>259</v>
      </c>
      <c r="N3801" s="73" t="s">
        <v>16175</v>
      </c>
      <c r="O3801" s="73" t="s">
        <v>3288</v>
      </c>
      <c r="P3801" s="74" t="s">
        <v>2635</v>
      </c>
      <c r="Q3801" s="74" t="s">
        <v>398</v>
      </c>
      <c r="R3801" s="73" t="str">
        <f t="shared" si="59"/>
        <v>PLSK5300431BGL_001</v>
      </c>
    </row>
    <row r="3802" spans="1:18" hidden="1" x14ac:dyDescent="0.25">
      <c r="A3802" s="73" t="s">
        <v>16178</v>
      </c>
      <c r="B3802" s="73" t="s">
        <v>16177</v>
      </c>
      <c r="C3802" s="73" t="s">
        <v>15621</v>
      </c>
      <c r="D3802" s="73" t="s">
        <v>15620</v>
      </c>
      <c r="E3802" s="73" t="s">
        <v>16172</v>
      </c>
      <c r="F3802" s="73" t="s">
        <v>15618</v>
      </c>
      <c r="G3802" s="73" t="s">
        <v>15626</v>
      </c>
      <c r="H3802" s="73" t="s">
        <v>2637</v>
      </c>
      <c r="I3802" s="73" t="s">
        <v>249</v>
      </c>
      <c r="J3802" s="73" t="s">
        <v>3869</v>
      </c>
      <c r="K3802" s="73" t="s">
        <v>259</v>
      </c>
      <c r="N3802" s="73" t="s">
        <v>16171</v>
      </c>
      <c r="O3802" s="73" t="s">
        <v>3288</v>
      </c>
      <c r="P3802" s="74" t="s">
        <v>2635</v>
      </c>
      <c r="Q3802" s="74" t="s">
        <v>398</v>
      </c>
      <c r="R3802" s="73" t="str">
        <f t="shared" si="59"/>
        <v>PLTI5300431BGL_001</v>
      </c>
    </row>
    <row r="3803" spans="1:18" hidden="1" x14ac:dyDescent="0.25">
      <c r="A3803" s="73" t="s">
        <v>16176</v>
      </c>
      <c r="B3803" s="73" t="s">
        <v>16173</v>
      </c>
      <c r="C3803" s="73" t="s">
        <v>15621</v>
      </c>
      <c r="D3803" s="73" t="s">
        <v>15620</v>
      </c>
      <c r="E3803" s="73" t="s">
        <v>16172</v>
      </c>
      <c r="F3803" s="73" t="s">
        <v>15618</v>
      </c>
      <c r="G3803" s="73" t="s">
        <v>15617</v>
      </c>
      <c r="H3803" s="73" t="s">
        <v>2070</v>
      </c>
      <c r="I3803" s="73" t="s">
        <v>249</v>
      </c>
      <c r="J3803" s="73" t="s">
        <v>3869</v>
      </c>
      <c r="K3803" s="73" t="s">
        <v>259</v>
      </c>
      <c r="N3803" s="73" t="s">
        <v>16175</v>
      </c>
      <c r="O3803" s="73" t="s">
        <v>2124</v>
      </c>
      <c r="P3803" s="74" t="s">
        <v>2068</v>
      </c>
      <c r="Q3803" s="74" t="s">
        <v>398</v>
      </c>
      <c r="R3803" s="73" t="str">
        <f t="shared" si="59"/>
        <v>PLSK5300431BGL_020</v>
      </c>
    </row>
    <row r="3804" spans="1:18" hidden="1" x14ac:dyDescent="0.25">
      <c r="A3804" s="73" t="s">
        <v>16174</v>
      </c>
      <c r="B3804" s="73" t="s">
        <v>16173</v>
      </c>
      <c r="C3804" s="73" t="s">
        <v>15621</v>
      </c>
      <c r="D3804" s="73" t="s">
        <v>15620</v>
      </c>
      <c r="E3804" s="73" t="s">
        <v>16172</v>
      </c>
      <c r="F3804" s="73" t="s">
        <v>15618</v>
      </c>
      <c r="G3804" s="73" t="s">
        <v>15617</v>
      </c>
      <c r="H3804" s="73" t="s">
        <v>2070</v>
      </c>
      <c r="I3804" s="73" t="s">
        <v>249</v>
      </c>
      <c r="J3804" s="73" t="s">
        <v>3869</v>
      </c>
      <c r="K3804" s="73" t="s">
        <v>259</v>
      </c>
      <c r="N3804" s="73" t="s">
        <v>16171</v>
      </c>
      <c r="O3804" s="73" t="s">
        <v>2124</v>
      </c>
      <c r="P3804" s="74" t="s">
        <v>2068</v>
      </c>
      <c r="Q3804" s="74" t="s">
        <v>398</v>
      </c>
      <c r="R3804" s="73" t="str">
        <f t="shared" si="59"/>
        <v>PLTI5300431BGL_020</v>
      </c>
    </row>
    <row r="3805" spans="1:18" hidden="1" x14ac:dyDescent="0.25">
      <c r="A3805" s="73" t="s">
        <v>16170</v>
      </c>
      <c r="B3805" s="73" t="s">
        <v>16169</v>
      </c>
      <c r="C3805" s="73" t="s">
        <v>15314</v>
      </c>
      <c r="D3805" s="73" t="s">
        <v>15313</v>
      </c>
      <c r="E3805" s="73" t="s">
        <v>16123</v>
      </c>
      <c r="F3805" s="73" t="s">
        <v>16111</v>
      </c>
      <c r="G3805" s="73" t="s">
        <v>16168</v>
      </c>
      <c r="H3805" s="73" t="s">
        <v>2637</v>
      </c>
      <c r="I3805" s="73" t="s">
        <v>223</v>
      </c>
      <c r="J3805" s="73" t="s">
        <v>222</v>
      </c>
      <c r="K3805" s="73" t="s">
        <v>10038</v>
      </c>
      <c r="N3805" s="73" t="s">
        <v>16110</v>
      </c>
      <c r="O3805" s="73" t="s">
        <v>5374</v>
      </c>
      <c r="P3805" s="74" t="s">
        <v>2635</v>
      </c>
      <c r="Q3805" s="74" t="s">
        <v>5373</v>
      </c>
      <c r="R3805" s="73" t="str">
        <f t="shared" si="59"/>
        <v>PLSK5300641GDM_001</v>
      </c>
    </row>
    <row r="3806" spans="1:18" hidden="1" x14ac:dyDescent="0.25">
      <c r="A3806" s="73" t="s">
        <v>16167</v>
      </c>
      <c r="B3806" s="73" t="s">
        <v>16166</v>
      </c>
      <c r="C3806" s="73" t="s">
        <v>15314</v>
      </c>
      <c r="D3806" s="73" t="s">
        <v>15313</v>
      </c>
      <c r="E3806" s="73" t="s">
        <v>16116</v>
      </c>
      <c r="F3806" s="73" t="s">
        <v>16111</v>
      </c>
      <c r="G3806" s="73" t="s">
        <v>16165</v>
      </c>
      <c r="H3806" s="73" t="s">
        <v>2637</v>
      </c>
      <c r="I3806" s="73" t="s">
        <v>2080</v>
      </c>
      <c r="J3806" s="73" t="s">
        <v>222</v>
      </c>
      <c r="K3806" s="73" t="s">
        <v>10038</v>
      </c>
      <c r="N3806" s="73" t="s">
        <v>16110</v>
      </c>
      <c r="O3806" s="73" t="s">
        <v>3121</v>
      </c>
      <c r="P3806" s="74" t="s">
        <v>2635</v>
      </c>
      <c r="Q3806" s="74" t="s">
        <v>2077</v>
      </c>
      <c r="R3806" s="73" t="str">
        <f t="shared" si="59"/>
        <v>PLSK5300641GDM_001</v>
      </c>
    </row>
    <row r="3807" spans="1:18" hidden="1" x14ac:dyDescent="0.25">
      <c r="A3807" s="73" t="s">
        <v>16164</v>
      </c>
      <c r="B3807" s="73" t="s">
        <v>16163</v>
      </c>
      <c r="C3807" s="73" t="s">
        <v>15314</v>
      </c>
      <c r="D3807" s="73" t="s">
        <v>15313</v>
      </c>
      <c r="E3807" s="73" t="s">
        <v>16116</v>
      </c>
      <c r="F3807" s="73" t="s">
        <v>16111</v>
      </c>
      <c r="G3807" s="73" t="s">
        <v>16162</v>
      </c>
      <c r="H3807" s="73" t="s">
        <v>2637</v>
      </c>
      <c r="I3807" s="73" t="s">
        <v>2103</v>
      </c>
      <c r="J3807" s="73" t="s">
        <v>222</v>
      </c>
      <c r="K3807" s="73" t="s">
        <v>10038</v>
      </c>
      <c r="N3807" s="73" t="s">
        <v>16110</v>
      </c>
      <c r="O3807" s="73" t="s">
        <v>3234</v>
      </c>
      <c r="P3807" s="74" t="s">
        <v>2635</v>
      </c>
      <c r="Q3807" s="74" t="s">
        <v>2101</v>
      </c>
      <c r="R3807" s="73" t="str">
        <f t="shared" si="59"/>
        <v>PLSK5300641GDM_001</v>
      </c>
    </row>
    <row r="3808" spans="1:18" hidden="1" x14ac:dyDescent="0.25">
      <c r="A3808" s="73" t="s">
        <v>16161</v>
      </c>
      <c r="B3808" s="73" t="s">
        <v>16160</v>
      </c>
      <c r="C3808" s="73" t="s">
        <v>15314</v>
      </c>
      <c r="D3808" s="73" t="s">
        <v>15313</v>
      </c>
      <c r="E3808" s="73" t="s">
        <v>16112</v>
      </c>
      <c r="F3808" s="73" t="s">
        <v>16111</v>
      </c>
      <c r="G3808" s="73" t="s">
        <v>15797</v>
      </c>
      <c r="H3808" s="73" t="s">
        <v>2637</v>
      </c>
      <c r="I3808" s="73" t="s">
        <v>852</v>
      </c>
      <c r="J3808" s="73" t="s">
        <v>222</v>
      </c>
      <c r="K3808" s="73" t="s">
        <v>10038</v>
      </c>
      <c r="N3808" s="73" t="s">
        <v>16110</v>
      </c>
      <c r="O3808" s="73" t="s">
        <v>3428</v>
      </c>
      <c r="P3808" s="74" t="s">
        <v>2635</v>
      </c>
      <c r="Q3808" s="74" t="s">
        <v>850</v>
      </c>
      <c r="R3808" s="73" t="str">
        <f t="shared" si="59"/>
        <v>PLSK5300641GDM_001</v>
      </c>
    </row>
    <row r="3809" spans="1:18" hidden="1" x14ac:dyDescent="0.25">
      <c r="A3809" s="73" t="s">
        <v>16159</v>
      </c>
      <c r="B3809" s="73" t="s">
        <v>16158</v>
      </c>
      <c r="C3809" s="73" t="s">
        <v>15314</v>
      </c>
      <c r="D3809" s="73" t="s">
        <v>15313</v>
      </c>
      <c r="E3809" s="73" t="s">
        <v>16123</v>
      </c>
      <c r="F3809" s="73" t="s">
        <v>16111</v>
      </c>
      <c r="G3809" s="73" t="s">
        <v>16157</v>
      </c>
      <c r="H3809" s="73" t="s">
        <v>2556</v>
      </c>
      <c r="I3809" s="73" t="s">
        <v>223</v>
      </c>
      <c r="J3809" s="73" t="s">
        <v>222</v>
      </c>
      <c r="K3809" s="73" t="s">
        <v>10038</v>
      </c>
      <c r="N3809" s="73" t="s">
        <v>16110</v>
      </c>
      <c r="O3809" s="73" t="s">
        <v>16156</v>
      </c>
      <c r="P3809" s="74" t="s">
        <v>2554</v>
      </c>
      <c r="Q3809" s="74" t="s">
        <v>5373</v>
      </c>
      <c r="R3809" s="73" t="str">
        <f t="shared" si="59"/>
        <v>PLSK5300641GDM_011</v>
      </c>
    </row>
    <row r="3810" spans="1:18" hidden="1" x14ac:dyDescent="0.25">
      <c r="A3810" s="73" t="s">
        <v>16155</v>
      </c>
      <c r="B3810" s="73" t="s">
        <v>16154</v>
      </c>
      <c r="C3810" s="73" t="s">
        <v>15314</v>
      </c>
      <c r="D3810" s="73" t="s">
        <v>15313</v>
      </c>
      <c r="E3810" s="73" t="s">
        <v>16116</v>
      </c>
      <c r="F3810" s="73" t="s">
        <v>16111</v>
      </c>
      <c r="G3810" s="73" t="s">
        <v>16153</v>
      </c>
      <c r="H3810" s="73" t="s">
        <v>2556</v>
      </c>
      <c r="I3810" s="73" t="s">
        <v>2103</v>
      </c>
      <c r="J3810" s="73" t="s">
        <v>222</v>
      </c>
      <c r="K3810" s="73" t="s">
        <v>10038</v>
      </c>
      <c r="N3810" s="73" t="s">
        <v>16110</v>
      </c>
      <c r="O3810" s="73" t="s">
        <v>15257</v>
      </c>
      <c r="P3810" s="74" t="s">
        <v>2554</v>
      </c>
      <c r="Q3810" s="74" t="s">
        <v>2101</v>
      </c>
      <c r="R3810" s="73" t="str">
        <f t="shared" si="59"/>
        <v>PLSK5300641GDM_011</v>
      </c>
    </row>
    <row r="3811" spans="1:18" hidden="1" x14ac:dyDescent="0.25">
      <c r="A3811" s="73" t="s">
        <v>16152</v>
      </c>
      <c r="B3811" s="73" t="s">
        <v>16151</v>
      </c>
      <c r="C3811" s="73" t="s">
        <v>15314</v>
      </c>
      <c r="D3811" s="73" t="s">
        <v>15313</v>
      </c>
      <c r="E3811" s="73" t="s">
        <v>16116</v>
      </c>
      <c r="F3811" s="73" t="s">
        <v>16111</v>
      </c>
      <c r="G3811" s="73" t="s">
        <v>16150</v>
      </c>
      <c r="H3811" s="73" t="s">
        <v>2070</v>
      </c>
      <c r="I3811" s="73" t="s">
        <v>2080</v>
      </c>
      <c r="J3811" s="73" t="s">
        <v>222</v>
      </c>
      <c r="K3811" s="73" t="s">
        <v>10038</v>
      </c>
      <c r="N3811" s="73" t="s">
        <v>16110</v>
      </c>
      <c r="O3811" s="73" t="s">
        <v>2078</v>
      </c>
      <c r="P3811" s="74" t="s">
        <v>2068</v>
      </c>
      <c r="Q3811" s="74" t="s">
        <v>2077</v>
      </c>
      <c r="R3811" s="73" t="str">
        <f t="shared" si="59"/>
        <v>PLSK5300641GDM_020</v>
      </c>
    </row>
    <row r="3812" spans="1:18" hidden="1" x14ac:dyDescent="0.25">
      <c r="A3812" s="73" t="s">
        <v>16149</v>
      </c>
      <c r="B3812" s="73" t="s">
        <v>16148</v>
      </c>
      <c r="C3812" s="73" t="s">
        <v>15314</v>
      </c>
      <c r="D3812" s="73" t="s">
        <v>15313</v>
      </c>
      <c r="E3812" s="73" t="s">
        <v>16112</v>
      </c>
      <c r="F3812" s="73" t="s">
        <v>16111</v>
      </c>
      <c r="G3812" s="73" t="s">
        <v>15794</v>
      </c>
      <c r="H3812" s="73" t="s">
        <v>2070</v>
      </c>
      <c r="I3812" s="73" t="s">
        <v>852</v>
      </c>
      <c r="J3812" s="73" t="s">
        <v>222</v>
      </c>
      <c r="K3812" s="73" t="s">
        <v>10038</v>
      </c>
      <c r="N3812" s="73" t="s">
        <v>16110</v>
      </c>
      <c r="O3812" s="73" t="s">
        <v>15569</v>
      </c>
      <c r="P3812" s="74" t="s">
        <v>2068</v>
      </c>
      <c r="Q3812" s="74" t="s">
        <v>850</v>
      </c>
      <c r="R3812" s="73" t="str">
        <f t="shared" si="59"/>
        <v>PLSK5300641GDM_020</v>
      </c>
    </row>
    <row r="3813" spans="1:18" hidden="1" x14ac:dyDescent="0.25">
      <c r="A3813" s="73" t="s">
        <v>16147</v>
      </c>
      <c r="B3813" s="73" t="s">
        <v>16146</v>
      </c>
      <c r="C3813" s="73" t="s">
        <v>15314</v>
      </c>
      <c r="D3813" s="73" t="s">
        <v>15313</v>
      </c>
      <c r="E3813" s="73" t="s">
        <v>16123</v>
      </c>
      <c r="F3813" s="73" t="s">
        <v>16111</v>
      </c>
      <c r="G3813" s="73" t="s">
        <v>16145</v>
      </c>
      <c r="H3813" s="73" t="s">
        <v>2809</v>
      </c>
      <c r="I3813" s="73" t="s">
        <v>223</v>
      </c>
      <c r="J3813" s="73" t="s">
        <v>222</v>
      </c>
      <c r="K3813" s="73" t="s">
        <v>10038</v>
      </c>
      <c r="N3813" s="73" t="s">
        <v>16110</v>
      </c>
      <c r="O3813" s="73" t="s">
        <v>15342</v>
      </c>
      <c r="P3813" s="74" t="s">
        <v>2807</v>
      </c>
      <c r="Q3813" s="74" t="s">
        <v>5373</v>
      </c>
      <c r="R3813" s="73" t="str">
        <f t="shared" si="59"/>
        <v>PLSK5300641GDM_200</v>
      </c>
    </row>
    <row r="3814" spans="1:18" hidden="1" x14ac:dyDescent="0.25">
      <c r="A3814" s="73" t="s">
        <v>16144</v>
      </c>
      <c r="B3814" s="73" t="s">
        <v>16143</v>
      </c>
      <c r="C3814" s="73" t="s">
        <v>15314</v>
      </c>
      <c r="D3814" s="73" t="s">
        <v>15313</v>
      </c>
      <c r="E3814" s="73" t="s">
        <v>16116</v>
      </c>
      <c r="F3814" s="73" t="s">
        <v>16111</v>
      </c>
      <c r="G3814" s="73" t="s">
        <v>16142</v>
      </c>
      <c r="H3814" s="73" t="s">
        <v>2809</v>
      </c>
      <c r="I3814" s="73" t="s">
        <v>2080</v>
      </c>
      <c r="J3814" s="73" t="s">
        <v>222</v>
      </c>
      <c r="K3814" s="73" t="s">
        <v>10038</v>
      </c>
      <c r="N3814" s="73" t="s">
        <v>16110</v>
      </c>
      <c r="O3814" s="73" t="s">
        <v>15338</v>
      </c>
      <c r="P3814" s="74" t="s">
        <v>2807</v>
      </c>
      <c r="Q3814" s="74" t="s">
        <v>2077</v>
      </c>
      <c r="R3814" s="73" t="str">
        <f t="shared" si="59"/>
        <v>PLSK5300641GDM_200</v>
      </c>
    </row>
    <row r="3815" spans="1:18" hidden="1" x14ac:dyDescent="0.25">
      <c r="A3815" s="73" t="s">
        <v>16141</v>
      </c>
      <c r="B3815" s="73" t="s">
        <v>16140</v>
      </c>
      <c r="C3815" s="73" t="s">
        <v>15314</v>
      </c>
      <c r="D3815" s="73" t="s">
        <v>15313</v>
      </c>
      <c r="E3815" s="73" t="s">
        <v>16116</v>
      </c>
      <c r="F3815" s="73" t="s">
        <v>16111</v>
      </c>
      <c r="G3815" s="73" t="s">
        <v>16139</v>
      </c>
      <c r="H3815" s="73" t="s">
        <v>2809</v>
      </c>
      <c r="I3815" s="73" t="s">
        <v>2103</v>
      </c>
      <c r="J3815" s="73" t="s">
        <v>222</v>
      </c>
      <c r="K3815" s="73" t="s">
        <v>10038</v>
      </c>
      <c r="N3815" s="73" t="s">
        <v>16110</v>
      </c>
      <c r="O3815" s="73" t="s">
        <v>15334</v>
      </c>
      <c r="P3815" s="74" t="s">
        <v>2807</v>
      </c>
      <c r="Q3815" s="74" t="s">
        <v>2101</v>
      </c>
      <c r="R3815" s="73" t="str">
        <f t="shared" si="59"/>
        <v>PLSK5300641GDM_200</v>
      </c>
    </row>
    <row r="3816" spans="1:18" hidden="1" x14ac:dyDescent="0.25">
      <c r="A3816" s="73" t="s">
        <v>16138</v>
      </c>
      <c r="B3816" s="73" t="s">
        <v>16137</v>
      </c>
      <c r="C3816" s="73" t="s">
        <v>15314</v>
      </c>
      <c r="D3816" s="73" t="s">
        <v>15313</v>
      </c>
      <c r="E3816" s="73" t="s">
        <v>16112</v>
      </c>
      <c r="F3816" s="73" t="s">
        <v>16111</v>
      </c>
      <c r="G3816" s="73" t="s">
        <v>15791</v>
      </c>
      <c r="H3816" s="73" t="s">
        <v>2809</v>
      </c>
      <c r="I3816" s="73" t="s">
        <v>852</v>
      </c>
      <c r="J3816" s="73" t="s">
        <v>222</v>
      </c>
      <c r="K3816" s="73" t="s">
        <v>10038</v>
      </c>
      <c r="N3816" s="73" t="s">
        <v>16110</v>
      </c>
      <c r="O3816" s="73" t="s">
        <v>15547</v>
      </c>
      <c r="P3816" s="74" t="s">
        <v>2807</v>
      </c>
      <c r="Q3816" s="74" t="s">
        <v>850</v>
      </c>
      <c r="R3816" s="73" t="str">
        <f t="shared" si="59"/>
        <v>PLSK5300641GDM_200</v>
      </c>
    </row>
    <row r="3817" spans="1:18" hidden="1" x14ac:dyDescent="0.25">
      <c r="A3817" s="73" t="s">
        <v>16136</v>
      </c>
      <c r="B3817" s="73" t="s">
        <v>16135</v>
      </c>
      <c r="C3817" s="73" t="s">
        <v>15314</v>
      </c>
      <c r="D3817" s="73" t="s">
        <v>15313</v>
      </c>
      <c r="E3817" s="73" t="s">
        <v>16123</v>
      </c>
      <c r="F3817" s="73" t="s">
        <v>16111</v>
      </c>
      <c r="G3817" s="73" t="s">
        <v>16134</v>
      </c>
      <c r="H3817" s="73" t="s">
        <v>1011</v>
      </c>
      <c r="I3817" s="73" t="s">
        <v>223</v>
      </c>
      <c r="J3817" s="73" t="s">
        <v>222</v>
      </c>
      <c r="K3817" s="73" t="s">
        <v>10038</v>
      </c>
      <c r="N3817" s="73" t="s">
        <v>16110</v>
      </c>
      <c r="O3817" s="73" t="s">
        <v>15030</v>
      </c>
      <c r="P3817" s="74" t="s">
        <v>1008</v>
      </c>
      <c r="Q3817" s="74" t="s">
        <v>5373</v>
      </c>
      <c r="R3817" s="73" t="str">
        <f t="shared" si="59"/>
        <v>PLSK5300641GDM_410</v>
      </c>
    </row>
    <row r="3818" spans="1:18" hidden="1" x14ac:dyDescent="0.25">
      <c r="A3818" s="73" t="s">
        <v>16133</v>
      </c>
      <c r="B3818" s="73" t="s">
        <v>16132</v>
      </c>
      <c r="C3818" s="73" t="s">
        <v>15314</v>
      </c>
      <c r="D3818" s="73" t="s">
        <v>15313</v>
      </c>
      <c r="E3818" s="73" t="s">
        <v>16116</v>
      </c>
      <c r="F3818" s="73" t="s">
        <v>16111</v>
      </c>
      <c r="G3818" s="73" t="s">
        <v>16131</v>
      </c>
      <c r="H3818" s="73" t="s">
        <v>1011</v>
      </c>
      <c r="I3818" s="73" t="s">
        <v>2080</v>
      </c>
      <c r="J3818" s="73" t="s">
        <v>222</v>
      </c>
      <c r="K3818" s="73" t="s">
        <v>10038</v>
      </c>
      <c r="N3818" s="73" t="s">
        <v>16110</v>
      </c>
      <c r="O3818" s="73" t="s">
        <v>15217</v>
      </c>
      <c r="P3818" s="74" t="s">
        <v>1008</v>
      </c>
      <c r="Q3818" s="74" t="s">
        <v>2077</v>
      </c>
      <c r="R3818" s="73" t="str">
        <f t="shared" si="59"/>
        <v>PLSK5300641GDM_410</v>
      </c>
    </row>
    <row r="3819" spans="1:18" hidden="1" x14ac:dyDescent="0.25">
      <c r="A3819" s="73" t="s">
        <v>16130</v>
      </c>
      <c r="B3819" s="73" t="s">
        <v>16129</v>
      </c>
      <c r="C3819" s="73" t="s">
        <v>15314</v>
      </c>
      <c r="D3819" s="73" t="s">
        <v>15313</v>
      </c>
      <c r="E3819" s="73" t="s">
        <v>16116</v>
      </c>
      <c r="F3819" s="73" t="s">
        <v>16111</v>
      </c>
      <c r="G3819" s="73" t="s">
        <v>16128</v>
      </c>
      <c r="H3819" s="73" t="s">
        <v>1011</v>
      </c>
      <c r="I3819" s="73" t="s">
        <v>2103</v>
      </c>
      <c r="J3819" s="73" t="s">
        <v>222</v>
      </c>
      <c r="K3819" s="73" t="s">
        <v>10038</v>
      </c>
      <c r="N3819" s="73" t="s">
        <v>16110</v>
      </c>
      <c r="O3819" s="73" t="s">
        <v>15213</v>
      </c>
      <c r="P3819" s="74" t="s">
        <v>1008</v>
      </c>
      <c r="Q3819" s="74" t="s">
        <v>2101</v>
      </c>
      <c r="R3819" s="73" t="str">
        <f t="shared" si="59"/>
        <v>PLSK5300641GDM_410</v>
      </c>
    </row>
    <row r="3820" spans="1:18" hidden="1" x14ac:dyDescent="0.25">
      <c r="A3820" s="73" t="s">
        <v>16127</v>
      </c>
      <c r="B3820" s="73" t="s">
        <v>16126</v>
      </c>
      <c r="C3820" s="73" t="s">
        <v>15314</v>
      </c>
      <c r="D3820" s="73" t="s">
        <v>15313</v>
      </c>
      <c r="E3820" s="73" t="s">
        <v>16112</v>
      </c>
      <c r="F3820" s="73" t="s">
        <v>16111</v>
      </c>
      <c r="G3820" s="73" t="s">
        <v>15788</v>
      </c>
      <c r="H3820" s="73" t="s">
        <v>1011</v>
      </c>
      <c r="I3820" s="73" t="s">
        <v>852</v>
      </c>
      <c r="J3820" s="73" t="s">
        <v>222</v>
      </c>
      <c r="K3820" s="73" t="s">
        <v>10038</v>
      </c>
      <c r="N3820" s="73" t="s">
        <v>16110</v>
      </c>
      <c r="O3820" s="73" t="s">
        <v>15524</v>
      </c>
      <c r="P3820" s="74" t="s">
        <v>1008</v>
      </c>
      <c r="Q3820" s="74" t="s">
        <v>850</v>
      </c>
      <c r="R3820" s="73" t="str">
        <f t="shared" si="59"/>
        <v>PLSK5300641GDM_410</v>
      </c>
    </row>
    <row r="3821" spans="1:18" hidden="1" x14ac:dyDescent="0.25">
      <c r="A3821" s="73" t="s">
        <v>16125</v>
      </c>
      <c r="B3821" s="73" t="s">
        <v>16124</v>
      </c>
      <c r="C3821" s="73" t="s">
        <v>15314</v>
      </c>
      <c r="D3821" s="73" t="s">
        <v>15313</v>
      </c>
      <c r="E3821" s="73" t="s">
        <v>16123</v>
      </c>
      <c r="F3821" s="73" t="s">
        <v>16111</v>
      </c>
      <c r="G3821" s="73" t="s">
        <v>16122</v>
      </c>
      <c r="H3821" s="73" t="s">
        <v>1075</v>
      </c>
      <c r="I3821" s="73" t="s">
        <v>223</v>
      </c>
      <c r="J3821" s="73" t="s">
        <v>222</v>
      </c>
      <c r="K3821" s="73" t="s">
        <v>10038</v>
      </c>
      <c r="N3821" s="73" t="s">
        <v>16110</v>
      </c>
      <c r="O3821" s="73" t="s">
        <v>15023</v>
      </c>
      <c r="P3821" s="74" t="s">
        <v>1072</v>
      </c>
      <c r="Q3821" s="74" t="s">
        <v>5373</v>
      </c>
      <c r="R3821" s="73" t="str">
        <f t="shared" si="59"/>
        <v>PLSK5300641GDM_605</v>
      </c>
    </row>
    <row r="3822" spans="1:18" hidden="1" x14ac:dyDescent="0.25">
      <c r="A3822" s="73" t="s">
        <v>16121</v>
      </c>
      <c r="B3822" s="73" t="s">
        <v>16120</v>
      </c>
      <c r="C3822" s="73" t="s">
        <v>15314</v>
      </c>
      <c r="D3822" s="73" t="s">
        <v>15313</v>
      </c>
      <c r="E3822" s="73" t="s">
        <v>16116</v>
      </c>
      <c r="F3822" s="73" t="s">
        <v>16111</v>
      </c>
      <c r="G3822" s="73" t="s">
        <v>16119</v>
      </c>
      <c r="H3822" s="73" t="s">
        <v>1075</v>
      </c>
      <c r="I3822" s="73" t="s">
        <v>2080</v>
      </c>
      <c r="J3822" s="73" t="s">
        <v>222</v>
      </c>
      <c r="K3822" s="73" t="s">
        <v>10038</v>
      </c>
      <c r="N3822" s="73" t="s">
        <v>16110</v>
      </c>
      <c r="O3822" s="73" t="s">
        <v>15317</v>
      </c>
      <c r="P3822" s="74" t="s">
        <v>1072</v>
      </c>
      <c r="Q3822" s="74" t="s">
        <v>2077</v>
      </c>
      <c r="R3822" s="73" t="str">
        <f t="shared" si="59"/>
        <v>PLSK5300641GDM_605</v>
      </c>
    </row>
    <row r="3823" spans="1:18" hidden="1" x14ac:dyDescent="0.25">
      <c r="A3823" s="73" t="s">
        <v>16118</v>
      </c>
      <c r="B3823" s="73" t="s">
        <v>16117</v>
      </c>
      <c r="C3823" s="73" t="s">
        <v>15314</v>
      </c>
      <c r="D3823" s="73" t="s">
        <v>15313</v>
      </c>
      <c r="E3823" s="73" t="s">
        <v>16116</v>
      </c>
      <c r="F3823" s="73" t="s">
        <v>16111</v>
      </c>
      <c r="G3823" s="73" t="s">
        <v>16115</v>
      </c>
      <c r="H3823" s="73" t="s">
        <v>1075</v>
      </c>
      <c r="I3823" s="73" t="s">
        <v>2103</v>
      </c>
      <c r="J3823" s="73" t="s">
        <v>222</v>
      </c>
      <c r="K3823" s="73" t="s">
        <v>10038</v>
      </c>
      <c r="N3823" s="73" t="s">
        <v>16110</v>
      </c>
      <c r="O3823" s="73" t="s">
        <v>15308</v>
      </c>
      <c r="P3823" s="74" t="s">
        <v>1072</v>
      </c>
      <c r="Q3823" s="74" t="s">
        <v>2101</v>
      </c>
      <c r="R3823" s="73" t="str">
        <f t="shared" si="59"/>
        <v>PLSK5300641GDM_605</v>
      </c>
    </row>
    <row r="3824" spans="1:18" hidden="1" x14ac:dyDescent="0.25">
      <c r="A3824" s="73" t="s">
        <v>16114</v>
      </c>
      <c r="B3824" s="73" t="s">
        <v>16113</v>
      </c>
      <c r="C3824" s="73" t="s">
        <v>15314</v>
      </c>
      <c r="D3824" s="73" t="s">
        <v>15313</v>
      </c>
      <c r="E3824" s="73" t="s">
        <v>16112</v>
      </c>
      <c r="F3824" s="73" t="s">
        <v>16111</v>
      </c>
      <c r="G3824" s="73" t="s">
        <v>15783</v>
      </c>
      <c r="H3824" s="73" t="s">
        <v>1075</v>
      </c>
      <c r="I3824" s="73" t="s">
        <v>852</v>
      </c>
      <c r="J3824" s="73" t="s">
        <v>222</v>
      </c>
      <c r="K3824" s="73" t="s">
        <v>10038</v>
      </c>
      <c r="N3824" s="73" t="s">
        <v>16110</v>
      </c>
      <c r="O3824" s="73" t="s">
        <v>15781</v>
      </c>
      <c r="P3824" s="74" t="s">
        <v>1072</v>
      </c>
      <c r="Q3824" s="74" t="s">
        <v>850</v>
      </c>
      <c r="R3824" s="73" t="str">
        <f t="shared" si="59"/>
        <v>PLSK5300641GDM_605</v>
      </c>
    </row>
    <row r="3825" spans="1:18" hidden="1" x14ac:dyDescent="0.25">
      <c r="A3825" s="73" t="s">
        <v>16109</v>
      </c>
      <c r="B3825" s="73" t="s">
        <v>16108</v>
      </c>
      <c r="C3825" s="73" t="s">
        <v>241</v>
      </c>
      <c r="D3825" s="73" t="s">
        <v>240</v>
      </c>
      <c r="E3825" s="73" t="s">
        <v>15686</v>
      </c>
      <c r="F3825" s="73" t="s">
        <v>15784</v>
      </c>
      <c r="G3825" s="73" t="s">
        <v>16107</v>
      </c>
      <c r="H3825" s="73" t="s">
        <v>2637</v>
      </c>
      <c r="I3825" s="73" t="s">
        <v>249</v>
      </c>
      <c r="J3825" s="73" t="s">
        <v>222</v>
      </c>
      <c r="K3825" s="73" t="s">
        <v>1515</v>
      </c>
      <c r="N3825" s="73" t="s">
        <v>16106</v>
      </c>
      <c r="O3825" s="73" t="s">
        <v>3288</v>
      </c>
      <c r="P3825" s="74" t="s">
        <v>2635</v>
      </c>
      <c r="Q3825" s="74" t="s">
        <v>398</v>
      </c>
      <c r="R3825" s="73" t="str">
        <f t="shared" si="59"/>
        <v>MHTI5300641GEN_001</v>
      </c>
    </row>
    <row r="3826" spans="1:18" hidden="1" x14ac:dyDescent="0.25">
      <c r="A3826" s="73" t="s">
        <v>16105</v>
      </c>
      <c r="B3826" s="73" t="s">
        <v>16104</v>
      </c>
      <c r="C3826" s="73" t="s">
        <v>897</v>
      </c>
      <c r="D3826" s="73" t="s">
        <v>896</v>
      </c>
      <c r="E3826" s="73" t="s">
        <v>16058</v>
      </c>
      <c r="F3826" s="73" t="s">
        <v>16103</v>
      </c>
      <c r="G3826" s="73" t="s">
        <v>16102</v>
      </c>
      <c r="H3826" s="73" t="s">
        <v>1758</v>
      </c>
      <c r="I3826" s="73" t="s">
        <v>249</v>
      </c>
      <c r="J3826" s="73" t="s">
        <v>222</v>
      </c>
      <c r="K3826" s="73" t="s">
        <v>259</v>
      </c>
      <c r="N3826" s="73" t="s">
        <v>16101</v>
      </c>
      <c r="O3826" s="73" t="s">
        <v>2287</v>
      </c>
      <c r="P3826" s="74" t="s">
        <v>1755</v>
      </c>
      <c r="Q3826" s="74" t="s">
        <v>244</v>
      </c>
      <c r="R3826" s="73" t="str">
        <f t="shared" si="59"/>
        <v>RTAS5305871OLL_960</v>
      </c>
    </row>
    <row r="3827" spans="1:18" hidden="1" x14ac:dyDescent="0.25">
      <c r="A3827" s="73" t="s">
        <v>16100</v>
      </c>
      <c r="B3827" s="73" t="s">
        <v>16099</v>
      </c>
      <c r="C3827" s="73" t="s">
        <v>897</v>
      </c>
      <c r="D3827" s="73" t="s">
        <v>896</v>
      </c>
      <c r="E3827" s="73" t="s">
        <v>16098</v>
      </c>
      <c r="F3827" s="73" t="s">
        <v>16097</v>
      </c>
      <c r="G3827" s="73" t="s">
        <v>16096</v>
      </c>
      <c r="H3827" s="73" t="s">
        <v>1758</v>
      </c>
      <c r="I3827" s="73" t="s">
        <v>249</v>
      </c>
      <c r="J3827" s="73" t="s">
        <v>222</v>
      </c>
      <c r="K3827" s="73" t="s">
        <v>259</v>
      </c>
      <c r="N3827" s="73" t="s">
        <v>16095</v>
      </c>
      <c r="O3827" s="73" t="s">
        <v>4868</v>
      </c>
      <c r="P3827" s="74" t="s">
        <v>1755</v>
      </c>
      <c r="Q3827" s="74" t="s">
        <v>398</v>
      </c>
      <c r="R3827" s="73" t="str">
        <f t="shared" si="59"/>
        <v>RTAS5305881OLL_960</v>
      </c>
    </row>
    <row r="3828" spans="1:18" hidden="1" x14ac:dyDescent="0.25">
      <c r="A3828" s="73" t="s">
        <v>16094</v>
      </c>
      <c r="B3828" s="73" t="s">
        <v>16093</v>
      </c>
      <c r="C3828" s="73" t="s">
        <v>7897</v>
      </c>
      <c r="D3828" s="73" t="s">
        <v>7896</v>
      </c>
      <c r="E3828" s="73" t="s">
        <v>16089</v>
      </c>
      <c r="F3828" s="73" t="s">
        <v>16088</v>
      </c>
      <c r="G3828" s="73" t="s">
        <v>16092</v>
      </c>
      <c r="H3828" s="73" t="s">
        <v>1488</v>
      </c>
      <c r="I3828" s="73" t="s">
        <v>614</v>
      </c>
      <c r="J3828" s="73" t="s">
        <v>222</v>
      </c>
      <c r="N3828" s="73" t="s">
        <v>16086</v>
      </c>
      <c r="O3828" s="73" t="s">
        <v>2036</v>
      </c>
      <c r="P3828" s="74" t="s">
        <v>1483</v>
      </c>
      <c r="Q3828" s="74" t="s">
        <v>207</v>
      </c>
      <c r="R3828" s="73" t="str">
        <f t="shared" si="59"/>
        <v>PLSK5311761DIL_280</v>
      </c>
    </row>
    <row r="3829" spans="1:18" hidden="1" x14ac:dyDescent="0.25">
      <c r="A3829" s="73" t="s">
        <v>16091</v>
      </c>
      <c r="B3829" s="73" t="s">
        <v>16090</v>
      </c>
      <c r="C3829" s="73" t="s">
        <v>7897</v>
      </c>
      <c r="D3829" s="73" t="s">
        <v>7896</v>
      </c>
      <c r="E3829" s="73" t="s">
        <v>16089</v>
      </c>
      <c r="F3829" s="73" t="s">
        <v>16088</v>
      </c>
      <c r="G3829" s="73" t="s">
        <v>16087</v>
      </c>
      <c r="H3829" s="73" t="s">
        <v>1488</v>
      </c>
      <c r="I3829" s="73" t="s">
        <v>598</v>
      </c>
      <c r="J3829" s="73" t="s">
        <v>222</v>
      </c>
      <c r="N3829" s="73" t="s">
        <v>16086</v>
      </c>
      <c r="O3829" s="73" t="s">
        <v>2024</v>
      </c>
      <c r="P3829" s="74" t="s">
        <v>1483</v>
      </c>
      <c r="Q3829" s="74" t="s">
        <v>596</v>
      </c>
      <c r="R3829" s="73" t="str">
        <f t="shared" si="59"/>
        <v>PLSK5311761DIL_280</v>
      </c>
    </row>
    <row r="3830" spans="1:18" hidden="1" x14ac:dyDescent="0.25">
      <c r="A3830" s="73" t="s">
        <v>16085</v>
      </c>
      <c r="B3830" s="73" t="s">
        <v>16082</v>
      </c>
      <c r="C3830" s="73" t="s">
        <v>1997</v>
      </c>
      <c r="D3830" s="73" t="s">
        <v>1996</v>
      </c>
      <c r="E3830" s="73" t="s">
        <v>15910</v>
      </c>
      <c r="F3830" s="73" t="s">
        <v>16081</v>
      </c>
      <c r="G3830" s="73" t="s">
        <v>16080</v>
      </c>
      <c r="H3830" s="73" t="s">
        <v>2637</v>
      </c>
      <c r="I3830" s="73" t="s">
        <v>2080</v>
      </c>
      <c r="J3830" s="73" t="s">
        <v>222</v>
      </c>
      <c r="K3830" s="73" t="s">
        <v>953</v>
      </c>
      <c r="N3830" s="73" t="s">
        <v>16084</v>
      </c>
      <c r="O3830" s="73" t="s">
        <v>3121</v>
      </c>
      <c r="P3830" s="74" t="s">
        <v>2635</v>
      </c>
      <c r="Q3830" s="74" t="s">
        <v>2077</v>
      </c>
      <c r="R3830" s="73" t="str">
        <f t="shared" si="59"/>
        <v>FCSK5311871FDM_001</v>
      </c>
    </row>
    <row r="3831" spans="1:18" hidden="1" x14ac:dyDescent="0.25">
      <c r="A3831" s="73" t="s">
        <v>16083</v>
      </c>
      <c r="B3831" s="73" t="s">
        <v>16082</v>
      </c>
      <c r="C3831" s="73" t="s">
        <v>1997</v>
      </c>
      <c r="D3831" s="73" t="s">
        <v>1996</v>
      </c>
      <c r="E3831" s="73" t="s">
        <v>15910</v>
      </c>
      <c r="F3831" s="73" t="s">
        <v>16081</v>
      </c>
      <c r="G3831" s="73" t="s">
        <v>16080</v>
      </c>
      <c r="H3831" s="73" t="s">
        <v>2637</v>
      </c>
      <c r="I3831" s="73" t="s">
        <v>2080</v>
      </c>
      <c r="J3831" s="73" t="s">
        <v>222</v>
      </c>
      <c r="K3831" s="73" t="s">
        <v>953</v>
      </c>
      <c r="N3831" s="73" t="s">
        <v>16079</v>
      </c>
      <c r="O3831" s="73" t="s">
        <v>3121</v>
      </c>
      <c r="P3831" s="74" t="s">
        <v>2635</v>
      </c>
      <c r="Q3831" s="74" t="s">
        <v>2077</v>
      </c>
      <c r="R3831" s="73" t="str">
        <f t="shared" si="59"/>
        <v>FCTI5311871FDM_001</v>
      </c>
    </row>
    <row r="3832" spans="1:18" hidden="1" x14ac:dyDescent="0.25">
      <c r="A3832" s="73" t="s">
        <v>16078</v>
      </c>
      <c r="B3832" s="73" t="s">
        <v>16075</v>
      </c>
      <c r="C3832" s="73" t="s">
        <v>1997</v>
      </c>
      <c r="D3832" s="73" t="s">
        <v>1996</v>
      </c>
      <c r="E3832" s="73" t="s">
        <v>16074</v>
      </c>
      <c r="F3832" s="73" t="s">
        <v>16073</v>
      </c>
      <c r="G3832" s="73" t="s">
        <v>16072</v>
      </c>
      <c r="H3832" s="73" t="s">
        <v>2556</v>
      </c>
      <c r="I3832" s="73" t="s">
        <v>249</v>
      </c>
      <c r="J3832" s="73" t="s">
        <v>222</v>
      </c>
      <c r="K3832" s="73" t="s">
        <v>953</v>
      </c>
      <c r="N3832" s="73" t="s">
        <v>16077</v>
      </c>
      <c r="O3832" s="73" t="s">
        <v>2568</v>
      </c>
      <c r="P3832" s="74" t="s">
        <v>2554</v>
      </c>
      <c r="Q3832" s="74" t="s">
        <v>244</v>
      </c>
      <c r="R3832" s="73" t="str">
        <f t="shared" si="59"/>
        <v>FCAS5312991ROS_011</v>
      </c>
    </row>
    <row r="3833" spans="1:18" hidden="1" x14ac:dyDescent="0.25">
      <c r="A3833" s="73" t="s">
        <v>16076</v>
      </c>
      <c r="B3833" s="73" t="s">
        <v>16075</v>
      </c>
      <c r="C3833" s="73" t="s">
        <v>1997</v>
      </c>
      <c r="D3833" s="73" t="s">
        <v>1996</v>
      </c>
      <c r="E3833" s="73" t="s">
        <v>16074</v>
      </c>
      <c r="F3833" s="73" t="s">
        <v>16073</v>
      </c>
      <c r="G3833" s="73" t="s">
        <v>16072</v>
      </c>
      <c r="H3833" s="73" t="s">
        <v>2556</v>
      </c>
      <c r="I3833" s="73" t="s">
        <v>249</v>
      </c>
      <c r="J3833" s="73" t="s">
        <v>222</v>
      </c>
      <c r="K3833" s="73" t="s">
        <v>953</v>
      </c>
      <c r="N3833" s="73" t="s">
        <v>16071</v>
      </c>
      <c r="O3833" s="73" t="s">
        <v>2568</v>
      </c>
      <c r="P3833" s="74" t="s">
        <v>2554</v>
      </c>
      <c r="Q3833" s="74" t="s">
        <v>244</v>
      </c>
      <c r="R3833" s="73" t="str">
        <f t="shared" si="59"/>
        <v>FCSK5312991ROS_011</v>
      </c>
    </row>
    <row r="3834" spans="1:18" hidden="1" x14ac:dyDescent="0.25">
      <c r="A3834" s="73" t="s">
        <v>16070</v>
      </c>
      <c r="B3834" s="73" t="s">
        <v>16067</v>
      </c>
      <c r="C3834" s="73" t="s">
        <v>1997</v>
      </c>
      <c r="D3834" s="73" t="s">
        <v>1996</v>
      </c>
      <c r="E3834" s="73" t="s">
        <v>16066</v>
      </c>
      <c r="F3834" s="73" t="s">
        <v>16065</v>
      </c>
      <c r="G3834" s="73" t="s">
        <v>16064</v>
      </c>
      <c r="H3834" s="73" t="s">
        <v>2637</v>
      </c>
      <c r="I3834" s="73" t="s">
        <v>249</v>
      </c>
      <c r="J3834" s="73" t="s">
        <v>222</v>
      </c>
      <c r="K3834" s="73" t="s">
        <v>953</v>
      </c>
      <c r="N3834" s="73" t="s">
        <v>16069</v>
      </c>
      <c r="O3834" s="73" t="s">
        <v>2636</v>
      </c>
      <c r="P3834" s="74" t="s">
        <v>2635</v>
      </c>
      <c r="Q3834" s="74" t="s">
        <v>244</v>
      </c>
      <c r="R3834" s="73" t="str">
        <f t="shared" si="59"/>
        <v>FCAS5313001ROS_001</v>
      </c>
    </row>
    <row r="3835" spans="1:18" hidden="1" x14ac:dyDescent="0.25">
      <c r="A3835" s="73" t="s">
        <v>16068</v>
      </c>
      <c r="B3835" s="73" t="s">
        <v>16067</v>
      </c>
      <c r="C3835" s="73" t="s">
        <v>1997</v>
      </c>
      <c r="D3835" s="73" t="s">
        <v>1996</v>
      </c>
      <c r="E3835" s="73" t="s">
        <v>16066</v>
      </c>
      <c r="F3835" s="73" t="s">
        <v>16065</v>
      </c>
      <c r="G3835" s="73" t="s">
        <v>16064</v>
      </c>
      <c r="H3835" s="73" t="s">
        <v>2637</v>
      </c>
      <c r="I3835" s="73" t="s">
        <v>249</v>
      </c>
      <c r="J3835" s="73" t="s">
        <v>222</v>
      </c>
      <c r="K3835" s="73" t="s">
        <v>953</v>
      </c>
      <c r="N3835" s="73" t="s">
        <v>16063</v>
      </c>
      <c r="O3835" s="73" t="s">
        <v>2636</v>
      </c>
      <c r="P3835" s="74" t="s">
        <v>2635</v>
      </c>
      <c r="Q3835" s="74" t="s">
        <v>244</v>
      </c>
      <c r="R3835" s="73" t="str">
        <f t="shared" si="59"/>
        <v>FCSK5313001ROS_001</v>
      </c>
    </row>
    <row r="3836" spans="1:18" hidden="1" x14ac:dyDescent="0.25">
      <c r="A3836" s="73" t="s">
        <v>16062</v>
      </c>
      <c r="B3836" s="73" t="s">
        <v>16059</v>
      </c>
      <c r="C3836" s="73" t="s">
        <v>897</v>
      </c>
      <c r="D3836" s="73" t="s">
        <v>896</v>
      </c>
      <c r="E3836" s="73" t="s">
        <v>16058</v>
      </c>
      <c r="F3836" s="73" t="s">
        <v>16057</v>
      </c>
      <c r="G3836" s="73" t="s">
        <v>16056</v>
      </c>
      <c r="H3836" s="73" t="s">
        <v>2637</v>
      </c>
      <c r="I3836" s="73" t="s">
        <v>249</v>
      </c>
      <c r="J3836" s="73" t="s">
        <v>222</v>
      </c>
      <c r="K3836" s="73" t="s">
        <v>953</v>
      </c>
      <c r="N3836" s="73" t="s">
        <v>16061</v>
      </c>
      <c r="O3836" s="73" t="s">
        <v>2636</v>
      </c>
      <c r="P3836" s="74" t="s">
        <v>2635</v>
      </c>
      <c r="Q3836" s="74" t="s">
        <v>244</v>
      </c>
      <c r="R3836" s="73" t="str">
        <f t="shared" si="59"/>
        <v>RTAS5313331ROS_001</v>
      </c>
    </row>
    <row r="3837" spans="1:18" hidden="1" x14ac:dyDescent="0.25">
      <c r="A3837" s="73" t="s">
        <v>16060</v>
      </c>
      <c r="B3837" s="73" t="s">
        <v>16059</v>
      </c>
      <c r="C3837" s="73" t="s">
        <v>897</v>
      </c>
      <c r="D3837" s="73" t="s">
        <v>896</v>
      </c>
      <c r="E3837" s="73" t="s">
        <v>16058</v>
      </c>
      <c r="F3837" s="73" t="s">
        <v>16057</v>
      </c>
      <c r="G3837" s="73" t="s">
        <v>16056</v>
      </c>
      <c r="H3837" s="73" t="s">
        <v>2637</v>
      </c>
      <c r="I3837" s="73" t="s">
        <v>249</v>
      </c>
      <c r="J3837" s="73" t="s">
        <v>222</v>
      </c>
      <c r="K3837" s="73" t="s">
        <v>953</v>
      </c>
      <c r="N3837" s="73" t="s">
        <v>16055</v>
      </c>
      <c r="O3837" s="73" t="s">
        <v>2636</v>
      </c>
      <c r="P3837" s="74" t="s">
        <v>2635</v>
      </c>
      <c r="Q3837" s="74" t="s">
        <v>244</v>
      </c>
      <c r="R3837" s="73" t="str">
        <f t="shared" si="59"/>
        <v>RTSK5313331ROS_001</v>
      </c>
    </row>
    <row r="3838" spans="1:18" hidden="1" x14ac:dyDescent="0.25">
      <c r="A3838" s="73" t="s">
        <v>16054</v>
      </c>
      <c r="B3838" s="73" t="s">
        <v>16053</v>
      </c>
      <c r="C3838" s="73" t="s">
        <v>7897</v>
      </c>
      <c r="D3838" s="73" t="s">
        <v>7896</v>
      </c>
      <c r="E3838" s="73" t="s">
        <v>16045</v>
      </c>
      <c r="F3838" s="73" t="s">
        <v>16028</v>
      </c>
      <c r="G3838" s="73" t="s">
        <v>16052</v>
      </c>
      <c r="H3838" s="73" t="s">
        <v>2637</v>
      </c>
      <c r="I3838" s="73" t="s">
        <v>614</v>
      </c>
      <c r="J3838" s="73" t="s">
        <v>1231</v>
      </c>
      <c r="K3838" s="73" t="s">
        <v>9948</v>
      </c>
      <c r="N3838" s="73" t="s">
        <v>16043</v>
      </c>
      <c r="O3838" s="73" t="s">
        <v>16051</v>
      </c>
      <c r="P3838" s="74" t="s">
        <v>2635</v>
      </c>
      <c r="Q3838" s="74" t="s">
        <v>207</v>
      </c>
      <c r="R3838" s="73" t="str">
        <f t="shared" si="59"/>
        <v>PLTI5316302DIL_001</v>
      </c>
    </row>
    <row r="3839" spans="1:18" hidden="1" x14ac:dyDescent="0.25">
      <c r="A3839" s="73" t="s">
        <v>16050</v>
      </c>
      <c r="B3839" s="73" t="s">
        <v>16049</v>
      </c>
      <c r="C3839" s="73" t="s">
        <v>7897</v>
      </c>
      <c r="D3839" s="73" t="s">
        <v>7896</v>
      </c>
      <c r="E3839" s="73" t="s">
        <v>16045</v>
      </c>
      <c r="F3839" s="73" t="s">
        <v>16028</v>
      </c>
      <c r="G3839" s="73" t="s">
        <v>16048</v>
      </c>
      <c r="H3839" s="73" t="s">
        <v>2637</v>
      </c>
      <c r="I3839" s="73" t="s">
        <v>561</v>
      </c>
      <c r="J3839" s="73" t="s">
        <v>1231</v>
      </c>
      <c r="K3839" s="73" t="s">
        <v>9948</v>
      </c>
      <c r="N3839" s="73" t="s">
        <v>16043</v>
      </c>
      <c r="O3839" s="73" t="s">
        <v>15867</v>
      </c>
      <c r="P3839" s="74" t="s">
        <v>2635</v>
      </c>
      <c r="Q3839" s="74" t="s">
        <v>559</v>
      </c>
      <c r="R3839" s="73" t="str">
        <f t="shared" si="59"/>
        <v>PLTI5316302DIL_001</v>
      </c>
    </row>
    <row r="3840" spans="1:18" hidden="1" x14ac:dyDescent="0.25">
      <c r="A3840" s="73" t="s">
        <v>16047</v>
      </c>
      <c r="B3840" s="73" t="s">
        <v>16046</v>
      </c>
      <c r="C3840" s="73" t="s">
        <v>7897</v>
      </c>
      <c r="D3840" s="73" t="s">
        <v>7896</v>
      </c>
      <c r="E3840" s="73" t="s">
        <v>16045</v>
      </c>
      <c r="F3840" s="73" t="s">
        <v>16028</v>
      </c>
      <c r="G3840" s="73" t="s">
        <v>16044</v>
      </c>
      <c r="H3840" s="73" t="s">
        <v>2637</v>
      </c>
      <c r="I3840" s="73" t="s">
        <v>15745</v>
      </c>
      <c r="J3840" s="73" t="s">
        <v>1231</v>
      </c>
      <c r="K3840" s="73" t="s">
        <v>9948</v>
      </c>
      <c r="N3840" s="73" t="s">
        <v>16043</v>
      </c>
      <c r="O3840" s="73" t="s">
        <v>16042</v>
      </c>
      <c r="P3840" s="74" t="s">
        <v>2635</v>
      </c>
      <c r="Q3840" s="74" t="s">
        <v>15742</v>
      </c>
      <c r="R3840" s="73" t="str">
        <f t="shared" si="59"/>
        <v>PLTI5316302DIL_001</v>
      </c>
    </row>
    <row r="3841" spans="1:18" hidden="1" x14ac:dyDescent="0.25">
      <c r="A3841" s="73" t="s">
        <v>16041</v>
      </c>
      <c r="B3841" s="73" t="s">
        <v>16039</v>
      </c>
      <c r="C3841" s="73" t="s">
        <v>7897</v>
      </c>
      <c r="D3841" s="73" t="s">
        <v>7896</v>
      </c>
      <c r="E3841" s="73" t="s">
        <v>16029</v>
      </c>
      <c r="F3841" s="73" t="s">
        <v>16028</v>
      </c>
      <c r="G3841" s="73" t="s">
        <v>16038</v>
      </c>
      <c r="H3841" s="73" t="s">
        <v>250</v>
      </c>
      <c r="I3841" s="73" t="s">
        <v>614</v>
      </c>
      <c r="J3841" s="73" t="s">
        <v>1231</v>
      </c>
      <c r="K3841" s="73" t="s">
        <v>9948</v>
      </c>
      <c r="N3841" s="73" t="s">
        <v>16032</v>
      </c>
      <c r="O3841" s="73" t="s">
        <v>613</v>
      </c>
      <c r="P3841" s="74" t="s">
        <v>245</v>
      </c>
      <c r="Q3841" s="74" t="s">
        <v>207</v>
      </c>
      <c r="R3841" s="73" t="str">
        <f t="shared" si="59"/>
        <v>PLSK5316312DIL_100</v>
      </c>
    </row>
    <row r="3842" spans="1:18" hidden="1" x14ac:dyDescent="0.25">
      <c r="A3842" s="73" t="s">
        <v>16040</v>
      </c>
      <c r="B3842" s="73" t="s">
        <v>16039</v>
      </c>
      <c r="C3842" s="73" t="s">
        <v>7897</v>
      </c>
      <c r="D3842" s="73" t="s">
        <v>7896</v>
      </c>
      <c r="E3842" s="73" t="s">
        <v>16029</v>
      </c>
      <c r="F3842" s="73" t="s">
        <v>16028</v>
      </c>
      <c r="G3842" s="73" t="s">
        <v>16038</v>
      </c>
      <c r="H3842" s="73" t="s">
        <v>250</v>
      </c>
      <c r="I3842" s="73" t="s">
        <v>614</v>
      </c>
      <c r="J3842" s="73" t="s">
        <v>1231</v>
      </c>
      <c r="K3842" s="73" t="s">
        <v>9948</v>
      </c>
      <c r="N3842" s="73" t="s">
        <v>16026</v>
      </c>
      <c r="O3842" s="73" t="s">
        <v>613</v>
      </c>
      <c r="P3842" s="74" t="s">
        <v>245</v>
      </c>
      <c r="Q3842" s="74" t="s">
        <v>207</v>
      </c>
      <c r="R3842" s="73" t="str">
        <f t="shared" ref="R3842:R3905" si="60">N3842&amp;"_"&amp;P3842</f>
        <v>PLTI5316312DIL_100</v>
      </c>
    </row>
    <row r="3843" spans="1:18" hidden="1" x14ac:dyDescent="0.25">
      <c r="A3843" s="73" t="s">
        <v>16037</v>
      </c>
      <c r="B3843" s="73" t="s">
        <v>16035</v>
      </c>
      <c r="C3843" s="73" t="s">
        <v>7897</v>
      </c>
      <c r="D3843" s="73" t="s">
        <v>7896</v>
      </c>
      <c r="E3843" s="73" t="s">
        <v>16029</v>
      </c>
      <c r="F3843" s="73" t="s">
        <v>16028</v>
      </c>
      <c r="G3843" s="73" t="s">
        <v>16034</v>
      </c>
      <c r="H3843" s="73" t="s">
        <v>250</v>
      </c>
      <c r="I3843" s="73" t="s">
        <v>561</v>
      </c>
      <c r="J3843" s="73" t="s">
        <v>1231</v>
      </c>
      <c r="K3843" s="73" t="s">
        <v>9948</v>
      </c>
      <c r="N3843" s="73" t="s">
        <v>16032</v>
      </c>
      <c r="O3843" s="73" t="s">
        <v>560</v>
      </c>
      <c r="P3843" s="74" t="s">
        <v>245</v>
      </c>
      <c r="Q3843" s="74" t="s">
        <v>559</v>
      </c>
      <c r="R3843" s="73" t="str">
        <f t="shared" si="60"/>
        <v>PLSK5316312DIL_100</v>
      </c>
    </row>
    <row r="3844" spans="1:18" hidden="1" x14ac:dyDescent="0.25">
      <c r="A3844" s="73" t="s">
        <v>16036</v>
      </c>
      <c r="B3844" s="73" t="s">
        <v>16035</v>
      </c>
      <c r="C3844" s="73" t="s">
        <v>7897</v>
      </c>
      <c r="D3844" s="73" t="s">
        <v>7896</v>
      </c>
      <c r="E3844" s="73" t="s">
        <v>16029</v>
      </c>
      <c r="F3844" s="73" t="s">
        <v>16028</v>
      </c>
      <c r="G3844" s="73" t="s">
        <v>16034</v>
      </c>
      <c r="H3844" s="73" t="s">
        <v>250</v>
      </c>
      <c r="I3844" s="73" t="s">
        <v>561</v>
      </c>
      <c r="J3844" s="73" t="s">
        <v>1231</v>
      </c>
      <c r="K3844" s="73" t="s">
        <v>9948</v>
      </c>
      <c r="N3844" s="73" t="s">
        <v>16026</v>
      </c>
      <c r="O3844" s="73" t="s">
        <v>560</v>
      </c>
      <c r="P3844" s="74" t="s">
        <v>245</v>
      </c>
      <c r="Q3844" s="74" t="s">
        <v>559</v>
      </c>
      <c r="R3844" s="73" t="str">
        <f t="shared" si="60"/>
        <v>PLTI5316312DIL_100</v>
      </c>
    </row>
    <row r="3845" spans="1:18" hidden="1" x14ac:dyDescent="0.25">
      <c r="A3845" s="73" t="s">
        <v>16033</v>
      </c>
      <c r="B3845" s="73" t="s">
        <v>16030</v>
      </c>
      <c r="C3845" s="73" t="s">
        <v>7897</v>
      </c>
      <c r="D3845" s="73" t="s">
        <v>7896</v>
      </c>
      <c r="E3845" s="73" t="s">
        <v>16029</v>
      </c>
      <c r="F3845" s="73" t="s">
        <v>16028</v>
      </c>
      <c r="G3845" s="73" t="s">
        <v>16027</v>
      </c>
      <c r="H3845" s="73" t="s">
        <v>250</v>
      </c>
      <c r="I3845" s="73" t="s">
        <v>15745</v>
      </c>
      <c r="J3845" s="73" t="s">
        <v>1231</v>
      </c>
      <c r="K3845" s="73" t="s">
        <v>9948</v>
      </c>
      <c r="N3845" s="73" t="s">
        <v>16032</v>
      </c>
      <c r="O3845" s="73" t="s">
        <v>16025</v>
      </c>
      <c r="P3845" s="74" t="s">
        <v>245</v>
      </c>
      <c r="Q3845" s="74" t="s">
        <v>15742</v>
      </c>
      <c r="R3845" s="73" t="str">
        <f t="shared" si="60"/>
        <v>PLSK5316312DIL_100</v>
      </c>
    </row>
    <row r="3846" spans="1:18" hidden="1" x14ac:dyDescent="0.25">
      <c r="A3846" s="73" t="s">
        <v>16031</v>
      </c>
      <c r="B3846" s="73" t="s">
        <v>16030</v>
      </c>
      <c r="C3846" s="73" t="s">
        <v>7897</v>
      </c>
      <c r="D3846" s="73" t="s">
        <v>7896</v>
      </c>
      <c r="E3846" s="73" t="s">
        <v>16029</v>
      </c>
      <c r="F3846" s="73" t="s">
        <v>16028</v>
      </c>
      <c r="G3846" s="73" t="s">
        <v>16027</v>
      </c>
      <c r="H3846" s="73" t="s">
        <v>250</v>
      </c>
      <c r="I3846" s="73" t="s">
        <v>15745</v>
      </c>
      <c r="J3846" s="73" t="s">
        <v>1231</v>
      </c>
      <c r="K3846" s="73" t="s">
        <v>9948</v>
      </c>
      <c r="N3846" s="73" t="s">
        <v>16026</v>
      </c>
      <c r="O3846" s="73" t="s">
        <v>16025</v>
      </c>
      <c r="P3846" s="74" t="s">
        <v>245</v>
      </c>
      <c r="Q3846" s="74" t="s">
        <v>15742</v>
      </c>
      <c r="R3846" s="73" t="str">
        <f t="shared" si="60"/>
        <v>PLTI5316312DIL_100</v>
      </c>
    </row>
    <row r="3847" spans="1:18" hidden="1" x14ac:dyDescent="0.25">
      <c r="A3847" s="73" t="s">
        <v>16024</v>
      </c>
      <c r="B3847" s="73" t="s">
        <v>16023</v>
      </c>
      <c r="C3847" s="73" t="s">
        <v>15942</v>
      </c>
      <c r="D3847" s="73" t="s">
        <v>15941</v>
      </c>
      <c r="E3847" s="73" t="s">
        <v>16016</v>
      </c>
      <c r="F3847" s="73" t="s">
        <v>16015</v>
      </c>
      <c r="G3847" s="73" t="s">
        <v>16022</v>
      </c>
      <c r="H3847" s="73" t="s">
        <v>236</v>
      </c>
      <c r="I3847" s="73" t="s">
        <v>614</v>
      </c>
      <c r="J3847" s="73" t="s">
        <v>1231</v>
      </c>
      <c r="K3847" s="73" t="s">
        <v>796</v>
      </c>
      <c r="N3847" s="73" t="s">
        <v>16013</v>
      </c>
      <c r="O3847" s="73" t="s">
        <v>15637</v>
      </c>
      <c r="P3847" s="74" t="s">
        <v>232</v>
      </c>
      <c r="Q3847" s="74" t="s">
        <v>207</v>
      </c>
      <c r="R3847" s="73" t="str">
        <f t="shared" si="60"/>
        <v>JBTI5317102KOL_680</v>
      </c>
    </row>
    <row r="3848" spans="1:18" hidden="1" x14ac:dyDescent="0.25">
      <c r="A3848" s="73" t="s">
        <v>16021</v>
      </c>
      <c r="B3848" s="73" t="s">
        <v>16020</v>
      </c>
      <c r="C3848" s="73" t="s">
        <v>15942</v>
      </c>
      <c r="D3848" s="73" t="s">
        <v>15941</v>
      </c>
      <c r="E3848" s="73" t="s">
        <v>16016</v>
      </c>
      <c r="F3848" s="73" t="s">
        <v>16015</v>
      </c>
      <c r="G3848" s="73" t="s">
        <v>16019</v>
      </c>
      <c r="H3848" s="73" t="s">
        <v>236</v>
      </c>
      <c r="I3848" s="73" t="s">
        <v>15947</v>
      </c>
      <c r="J3848" s="73" t="s">
        <v>1231</v>
      </c>
      <c r="K3848" s="73" t="s">
        <v>796</v>
      </c>
      <c r="N3848" s="73" t="s">
        <v>16013</v>
      </c>
      <c r="O3848" s="73" t="s">
        <v>16006</v>
      </c>
      <c r="P3848" s="74" t="s">
        <v>232</v>
      </c>
      <c r="Q3848" s="74" t="s">
        <v>15945</v>
      </c>
      <c r="R3848" s="73" t="str">
        <f t="shared" si="60"/>
        <v>JBTI5317102KOL_680</v>
      </c>
    </row>
    <row r="3849" spans="1:18" hidden="1" x14ac:dyDescent="0.25">
      <c r="A3849" s="73" t="s">
        <v>16018</v>
      </c>
      <c r="B3849" s="73" t="s">
        <v>16017</v>
      </c>
      <c r="C3849" s="73" t="s">
        <v>15942</v>
      </c>
      <c r="D3849" s="73" t="s">
        <v>15941</v>
      </c>
      <c r="E3849" s="73" t="s">
        <v>16016</v>
      </c>
      <c r="F3849" s="73" t="s">
        <v>16015</v>
      </c>
      <c r="G3849" s="73" t="s">
        <v>16014</v>
      </c>
      <c r="H3849" s="73" t="s">
        <v>236</v>
      </c>
      <c r="I3849" s="73" t="s">
        <v>1164</v>
      </c>
      <c r="J3849" s="73" t="s">
        <v>1231</v>
      </c>
      <c r="K3849" s="73" t="s">
        <v>796</v>
      </c>
      <c r="N3849" s="73" t="s">
        <v>16013</v>
      </c>
      <c r="O3849" s="73" t="s">
        <v>1237</v>
      </c>
      <c r="P3849" s="74" t="s">
        <v>232</v>
      </c>
      <c r="Q3849" s="74" t="s">
        <v>214</v>
      </c>
      <c r="R3849" s="73" t="str">
        <f t="shared" si="60"/>
        <v>JBTI5317102KOL_680</v>
      </c>
    </row>
    <row r="3850" spans="1:18" hidden="1" x14ac:dyDescent="0.25">
      <c r="A3850" s="73" t="s">
        <v>16012</v>
      </c>
      <c r="B3850" s="73" t="s">
        <v>16011</v>
      </c>
      <c r="C3850" s="73" t="s">
        <v>15942</v>
      </c>
      <c r="D3850" s="73" t="s">
        <v>15941</v>
      </c>
      <c r="E3850" s="73" t="s">
        <v>16003</v>
      </c>
      <c r="F3850" s="73" t="s">
        <v>16002</v>
      </c>
      <c r="G3850" s="73" t="s">
        <v>16010</v>
      </c>
      <c r="H3850" s="73" t="s">
        <v>236</v>
      </c>
      <c r="I3850" s="73" t="s">
        <v>614</v>
      </c>
      <c r="J3850" s="73" t="s">
        <v>1231</v>
      </c>
      <c r="K3850" s="73" t="s">
        <v>796</v>
      </c>
      <c r="N3850" s="73" t="s">
        <v>16000</v>
      </c>
      <c r="O3850" s="73" t="s">
        <v>15637</v>
      </c>
      <c r="P3850" s="74" t="s">
        <v>232</v>
      </c>
      <c r="Q3850" s="74" t="s">
        <v>207</v>
      </c>
      <c r="R3850" s="73" t="str">
        <f t="shared" si="60"/>
        <v>JBTI5317102KOE_680</v>
      </c>
    </row>
    <row r="3851" spans="1:18" hidden="1" x14ac:dyDescent="0.25">
      <c r="A3851" s="73" t="s">
        <v>16009</v>
      </c>
      <c r="B3851" s="73" t="s">
        <v>16008</v>
      </c>
      <c r="C3851" s="73" t="s">
        <v>15942</v>
      </c>
      <c r="D3851" s="73" t="s">
        <v>15941</v>
      </c>
      <c r="E3851" s="73" t="s">
        <v>16003</v>
      </c>
      <c r="F3851" s="73" t="s">
        <v>16002</v>
      </c>
      <c r="G3851" s="73" t="s">
        <v>16007</v>
      </c>
      <c r="H3851" s="73" t="s">
        <v>236</v>
      </c>
      <c r="I3851" s="73" t="s">
        <v>15947</v>
      </c>
      <c r="J3851" s="73" t="s">
        <v>1231</v>
      </c>
      <c r="K3851" s="73" t="s">
        <v>796</v>
      </c>
      <c r="N3851" s="73" t="s">
        <v>16000</v>
      </c>
      <c r="O3851" s="73" t="s">
        <v>16006</v>
      </c>
      <c r="P3851" s="74" t="s">
        <v>232</v>
      </c>
      <c r="Q3851" s="74" t="s">
        <v>15945</v>
      </c>
      <c r="R3851" s="73" t="str">
        <f t="shared" si="60"/>
        <v>JBTI5317102KOE_680</v>
      </c>
    </row>
    <row r="3852" spans="1:18" hidden="1" x14ac:dyDescent="0.25">
      <c r="A3852" s="73" t="s">
        <v>16005</v>
      </c>
      <c r="B3852" s="73" t="s">
        <v>16004</v>
      </c>
      <c r="C3852" s="73" t="s">
        <v>15942</v>
      </c>
      <c r="D3852" s="73" t="s">
        <v>15941</v>
      </c>
      <c r="E3852" s="73" t="s">
        <v>16003</v>
      </c>
      <c r="F3852" s="73" t="s">
        <v>16002</v>
      </c>
      <c r="G3852" s="73" t="s">
        <v>16001</v>
      </c>
      <c r="H3852" s="73" t="s">
        <v>236</v>
      </c>
      <c r="I3852" s="73" t="s">
        <v>1164</v>
      </c>
      <c r="J3852" s="73" t="s">
        <v>1231</v>
      </c>
      <c r="K3852" s="73" t="s">
        <v>796</v>
      </c>
      <c r="N3852" s="73" t="s">
        <v>16000</v>
      </c>
      <c r="O3852" s="73" t="s">
        <v>1237</v>
      </c>
      <c r="P3852" s="74" t="s">
        <v>232</v>
      </c>
      <c r="Q3852" s="74" t="s">
        <v>214</v>
      </c>
      <c r="R3852" s="73" t="str">
        <f t="shared" si="60"/>
        <v>JBTI5317102KOE_680</v>
      </c>
    </row>
    <row r="3853" spans="1:18" hidden="1" x14ac:dyDescent="0.25">
      <c r="A3853" s="73" t="s">
        <v>15999</v>
      </c>
      <c r="B3853" s="73" t="s">
        <v>15998</v>
      </c>
      <c r="C3853" s="73" t="s">
        <v>15942</v>
      </c>
      <c r="D3853" s="73" t="s">
        <v>15941</v>
      </c>
      <c r="E3853" s="73" t="s">
        <v>15997</v>
      </c>
      <c r="F3853" s="73" t="s">
        <v>15996</v>
      </c>
      <c r="G3853" s="73" t="s">
        <v>15995</v>
      </c>
      <c r="H3853" s="73" t="s">
        <v>3973</v>
      </c>
      <c r="I3853" s="73" t="s">
        <v>249</v>
      </c>
      <c r="J3853" s="73" t="s">
        <v>1231</v>
      </c>
      <c r="K3853" s="73" t="s">
        <v>796</v>
      </c>
      <c r="N3853" s="73" t="s">
        <v>15994</v>
      </c>
      <c r="O3853" s="73" t="s">
        <v>4221</v>
      </c>
      <c r="P3853" s="74" t="s">
        <v>3970</v>
      </c>
      <c r="Q3853" s="74" t="s">
        <v>387</v>
      </c>
      <c r="R3853" s="73" t="str">
        <f t="shared" si="60"/>
        <v>JBTI5317109KOL_968</v>
      </c>
    </row>
    <row r="3854" spans="1:18" hidden="1" x14ac:dyDescent="0.25">
      <c r="A3854" s="73" t="s">
        <v>15993</v>
      </c>
      <c r="B3854" s="73" t="s">
        <v>15992</v>
      </c>
      <c r="C3854" s="73" t="s">
        <v>15942</v>
      </c>
      <c r="D3854" s="73" t="s">
        <v>15941</v>
      </c>
      <c r="E3854" s="73" t="s">
        <v>15985</v>
      </c>
      <c r="F3854" s="73" t="s">
        <v>15984</v>
      </c>
      <c r="G3854" s="73" t="s">
        <v>15991</v>
      </c>
      <c r="H3854" s="73" t="s">
        <v>3072</v>
      </c>
      <c r="I3854" s="73" t="s">
        <v>614</v>
      </c>
      <c r="J3854" s="73" t="s">
        <v>1231</v>
      </c>
      <c r="K3854" s="73" t="s">
        <v>796</v>
      </c>
      <c r="N3854" s="73" t="s">
        <v>15982</v>
      </c>
      <c r="O3854" s="73" t="s">
        <v>15978</v>
      </c>
      <c r="P3854" s="74" t="s">
        <v>3069</v>
      </c>
      <c r="Q3854" s="74" t="s">
        <v>207</v>
      </c>
      <c r="R3854" s="73" t="str">
        <f t="shared" si="60"/>
        <v>JBTI5317112KOL_002</v>
      </c>
    </row>
    <row r="3855" spans="1:18" hidden="1" x14ac:dyDescent="0.25">
      <c r="A3855" s="73" t="s">
        <v>15990</v>
      </c>
      <c r="B3855" s="73" t="s">
        <v>15989</v>
      </c>
      <c r="C3855" s="73" t="s">
        <v>15942</v>
      </c>
      <c r="D3855" s="73" t="s">
        <v>15941</v>
      </c>
      <c r="E3855" s="73" t="s">
        <v>15985</v>
      </c>
      <c r="F3855" s="73" t="s">
        <v>15984</v>
      </c>
      <c r="G3855" s="73" t="s">
        <v>15988</v>
      </c>
      <c r="H3855" s="73" t="s">
        <v>3072</v>
      </c>
      <c r="I3855" s="73" t="s">
        <v>15947</v>
      </c>
      <c r="J3855" s="73" t="s">
        <v>1231</v>
      </c>
      <c r="K3855" s="73" t="s">
        <v>796</v>
      </c>
      <c r="N3855" s="73" t="s">
        <v>15982</v>
      </c>
      <c r="O3855" s="73" t="s">
        <v>15974</v>
      </c>
      <c r="P3855" s="74" t="s">
        <v>3069</v>
      </c>
      <c r="Q3855" s="74" t="s">
        <v>15945</v>
      </c>
      <c r="R3855" s="73" t="str">
        <f t="shared" si="60"/>
        <v>JBTI5317112KOL_002</v>
      </c>
    </row>
    <row r="3856" spans="1:18" hidden="1" x14ac:dyDescent="0.25">
      <c r="A3856" s="73" t="s">
        <v>15987</v>
      </c>
      <c r="B3856" s="73" t="s">
        <v>15986</v>
      </c>
      <c r="C3856" s="73" t="s">
        <v>15942</v>
      </c>
      <c r="D3856" s="73" t="s">
        <v>15941</v>
      </c>
      <c r="E3856" s="73" t="s">
        <v>15985</v>
      </c>
      <c r="F3856" s="73" t="s">
        <v>15984</v>
      </c>
      <c r="G3856" s="73" t="s">
        <v>15983</v>
      </c>
      <c r="H3856" s="73" t="s">
        <v>3072</v>
      </c>
      <c r="I3856" s="73" t="s">
        <v>1164</v>
      </c>
      <c r="J3856" s="73" t="s">
        <v>1231</v>
      </c>
      <c r="K3856" s="73" t="s">
        <v>796</v>
      </c>
      <c r="N3856" s="73" t="s">
        <v>15982</v>
      </c>
      <c r="O3856" s="73" t="s">
        <v>15967</v>
      </c>
      <c r="P3856" s="74" t="s">
        <v>3069</v>
      </c>
      <c r="Q3856" s="74" t="s">
        <v>214</v>
      </c>
      <c r="R3856" s="73" t="str">
        <f t="shared" si="60"/>
        <v>JBTI5317112KOL_002</v>
      </c>
    </row>
    <row r="3857" spans="1:18" hidden="1" x14ac:dyDescent="0.25">
      <c r="A3857" s="73" t="s">
        <v>15981</v>
      </c>
      <c r="B3857" s="73" t="s">
        <v>15980</v>
      </c>
      <c r="C3857" s="73" t="s">
        <v>15942</v>
      </c>
      <c r="D3857" s="73" t="s">
        <v>15941</v>
      </c>
      <c r="E3857" s="73" t="s">
        <v>15971</v>
      </c>
      <c r="F3857" s="73" t="s">
        <v>15970</v>
      </c>
      <c r="G3857" s="73" t="s">
        <v>15979</v>
      </c>
      <c r="H3857" s="73" t="s">
        <v>3072</v>
      </c>
      <c r="I3857" s="73" t="s">
        <v>614</v>
      </c>
      <c r="J3857" s="73" t="s">
        <v>1231</v>
      </c>
      <c r="K3857" s="73" t="s">
        <v>796</v>
      </c>
      <c r="N3857" s="73" t="s">
        <v>15968</v>
      </c>
      <c r="O3857" s="73" t="s">
        <v>15978</v>
      </c>
      <c r="P3857" s="74" t="s">
        <v>3069</v>
      </c>
      <c r="Q3857" s="74" t="s">
        <v>207</v>
      </c>
      <c r="R3857" s="73" t="str">
        <f t="shared" si="60"/>
        <v>JBTI5317112KOE_002</v>
      </c>
    </row>
    <row r="3858" spans="1:18" hidden="1" x14ac:dyDescent="0.25">
      <c r="A3858" s="73" t="s">
        <v>15977</v>
      </c>
      <c r="B3858" s="73" t="s">
        <v>15976</v>
      </c>
      <c r="C3858" s="73" t="s">
        <v>15942</v>
      </c>
      <c r="D3858" s="73" t="s">
        <v>15941</v>
      </c>
      <c r="E3858" s="73" t="s">
        <v>15971</v>
      </c>
      <c r="F3858" s="73" t="s">
        <v>15970</v>
      </c>
      <c r="G3858" s="73" t="s">
        <v>15975</v>
      </c>
      <c r="H3858" s="73" t="s">
        <v>3072</v>
      </c>
      <c r="I3858" s="73" t="s">
        <v>15947</v>
      </c>
      <c r="J3858" s="73" t="s">
        <v>1231</v>
      </c>
      <c r="K3858" s="73" t="s">
        <v>796</v>
      </c>
      <c r="N3858" s="73" t="s">
        <v>15968</v>
      </c>
      <c r="O3858" s="73" t="s">
        <v>15974</v>
      </c>
      <c r="P3858" s="74" t="s">
        <v>3069</v>
      </c>
      <c r="Q3858" s="74" t="s">
        <v>15945</v>
      </c>
      <c r="R3858" s="73" t="str">
        <f t="shared" si="60"/>
        <v>JBTI5317112KOE_002</v>
      </c>
    </row>
    <row r="3859" spans="1:18" hidden="1" x14ac:dyDescent="0.25">
      <c r="A3859" s="73" t="s">
        <v>15973</v>
      </c>
      <c r="B3859" s="73" t="s">
        <v>15972</v>
      </c>
      <c r="C3859" s="73" t="s">
        <v>15942</v>
      </c>
      <c r="D3859" s="73" t="s">
        <v>15941</v>
      </c>
      <c r="E3859" s="73" t="s">
        <v>15971</v>
      </c>
      <c r="F3859" s="73" t="s">
        <v>15970</v>
      </c>
      <c r="G3859" s="73" t="s">
        <v>15969</v>
      </c>
      <c r="H3859" s="73" t="s">
        <v>3072</v>
      </c>
      <c r="I3859" s="73" t="s">
        <v>1164</v>
      </c>
      <c r="J3859" s="73" t="s">
        <v>1231</v>
      </c>
      <c r="K3859" s="73" t="s">
        <v>796</v>
      </c>
      <c r="N3859" s="73" t="s">
        <v>15968</v>
      </c>
      <c r="O3859" s="73" t="s">
        <v>15967</v>
      </c>
      <c r="P3859" s="74" t="s">
        <v>3069</v>
      </c>
      <c r="Q3859" s="74" t="s">
        <v>214</v>
      </c>
      <c r="R3859" s="73" t="str">
        <f t="shared" si="60"/>
        <v>JBTI5317112KOE_002</v>
      </c>
    </row>
    <row r="3860" spans="1:18" hidden="1" x14ac:dyDescent="0.25">
      <c r="A3860" s="73" t="s">
        <v>15966</v>
      </c>
      <c r="B3860" s="73" t="s">
        <v>15965</v>
      </c>
      <c r="C3860" s="73" t="s">
        <v>15942</v>
      </c>
      <c r="D3860" s="73" t="s">
        <v>15941</v>
      </c>
      <c r="E3860" s="73" t="s">
        <v>15958</v>
      </c>
      <c r="F3860" s="73" t="s">
        <v>15957</v>
      </c>
      <c r="G3860" s="73" t="s">
        <v>15964</v>
      </c>
      <c r="H3860" s="73" t="s">
        <v>2070</v>
      </c>
      <c r="I3860" s="73" t="s">
        <v>614</v>
      </c>
      <c r="J3860" s="73" t="s">
        <v>1231</v>
      </c>
      <c r="K3860" s="73" t="s">
        <v>796</v>
      </c>
      <c r="N3860" s="73" t="s">
        <v>15955</v>
      </c>
      <c r="O3860" s="73" t="s">
        <v>15951</v>
      </c>
      <c r="P3860" s="74" t="s">
        <v>2068</v>
      </c>
      <c r="Q3860" s="74" t="s">
        <v>207</v>
      </c>
      <c r="R3860" s="73" t="str">
        <f t="shared" si="60"/>
        <v>JBTI5317122KOL_020</v>
      </c>
    </row>
    <row r="3861" spans="1:18" hidden="1" x14ac:dyDescent="0.25">
      <c r="A3861" s="73" t="s">
        <v>15963</v>
      </c>
      <c r="B3861" s="73" t="s">
        <v>15962</v>
      </c>
      <c r="C3861" s="73" t="s">
        <v>15942</v>
      </c>
      <c r="D3861" s="73" t="s">
        <v>15941</v>
      </c>
      <c r="E3861" s="73" t="s">
        <v>15958</v>
      </c>
      <c r="F3861" s="73" t="s">
        <v>15957</v>
      </c>
      <c r="G3861" s="73" t="s">
        <v>15961</v>
      </c>
      <c r="H3861" s="73" t="s">
        <v>2070</v>
      </c>
      <c r="I3861" s="73" t="s">
        <v>15947</v>
      </c>
      <c r="J3861" s="73" t="s">
        <v>1231</v>
      </c>
      <c r="K3861" s="73" t="s">
        <v>796</v>
      </c>
      <c r="N3861" s="73" t="s">
        <v>15955</v>
      </c>
      <c r="O3861" s="73" t="s">
        <v>15946</v>
      </c>
      <c r="P3861" s="74" t="s">
        <v>2068</v>
      </c>
      <c r="Q3861" s="74" t="s">
        <v>15945</v>
      </c>
      <c r="R3861" s="73" t="str">
        <f t="shared" si="60"/>
        <v>JBTI5317122KOL_020</v>
      </c>
    </row>
    <row r="3862" spans="1:18" hidden="1" x14ac:dyDescent="0.25">
      <c r="A3862" s="73" t="s">
        <v>15960</v>
      </c>
      <c r="B3862" s="73" t="s">
        <v>15959</v>
      </c>
      <c r="C3862" s="73" t="s">
        <v>15942</v>
      </c>
      <c r="D3862" s="73" t="s">
        <v>15941</v>
      </c>
      <c r="E3862" s="73" t="s">
        <v>15958</v>
      </c>
      <c r="F3862" s="73" t="s">
        <v>15957</v>
      </c>
      <c r="G3862" s="73" t="s">
        <v>15956</v>
      </c>
      <c r="H3862" s="73" t="s">
        <v>2070</v>
      </c>
      <c r="I3862" s="73" t="s">
        <v>1164</v>
      </c>
      <c r="J3862" s="73" t="s">
        <v>1231</v>
      </c>
      <c r="K3862" s="73" t="s">
        <v>796</v>
      </c>
      <c r="N3862" s="73" t="s">
        <v>15955</v>
      </c>
      <c r="O3862" s="73" t="s">
        <v>15936</v>
      </c>
      <c r="P3862" s="74" t="s">
        <v>2068</v>
      </c>
      <c r="Q3862" s="74" t="s">
        <v>214</v>
      </c>
      <c r="R3862" s="73" t="str">
        <f t="shared" si="60"/>
        <v>JBTI5317122KOL_020</v>
      </c>
    </row>
    <row r="3863" spans="1:18" hidden="1" x14ac:dyDescent="0.25">
      <c r="A3863" s="73" t="s">
        <v>15954</v>
      </c>
      <c r="B3863" s="73" t="s">
        <v>15953</v>
      </c>
      <c r="C3863" s="73" t="s">
        <v>15942</v>
      </c>
      <c r="D3863" s="73" t="s">
        <v>15941</v>
      </c>
      <c r="E3863" s="73" t="s">
        <v>15940</v>
      </c>
      <c r="F3863" s="73" t="s">
        <v>15939</v>
      </c>
      <c r="G3863" s="73" t="s">
        <v>15952</v>
      </c>
      <c r="H3863" s="73" t="s">
        <v>2070</v>
      </c>
      <c r="I3863" s="73" t="s">
        <v>614</v>
      </c>
      <c r="J3863" s="73" t="s">
        <v>1231</v>
      </c>
      <c r="K3863" s="73" t="s">
        <v>796</v>
      </c>
      <c r="N3863" s="73" t="s">
        <v>15937</v>
      </c>
      <c r="O3863" s="73" t="s">
        <v>15951</v>
      </c>
      <c r="P3863" s="74" t="s">
        <v>2068</v>
      </c>
      <c r="Q3863" s="74" t="s">
        <v>207</v>
      </c>
      <c r="R3863" s="73" t="str">
        <f t="shared" si="60"/>
        <v>JBTI5317122KOE_020</v>
      </c>
    </row>
    <row r="3864" spans="1:18" hidden="1" x14ac:dyDescent="0.25">
      <c r="A3864" s="73" t="s">
        <v>15950</v>
      </c>
      <c r="B3864" s="73" t="s">
        <v>15949</v>
      </c>
      <c r="C3864" s="73" t="s">
        <v>15942</v>
      </c>
      <c r="D3864" s="73" t="s">
        <v>15941</v>
      </c>
      <c r="E3864" s="73" t="s">
        <v>15940</v>
      </c>
      <c r="F3864" s="73" t="s">
        <v>15939</v>
      </c>
      <c r="G3864" s="73" t="s">
        <v>15948</v>
      </c>
      <c r="H3864" s="73" t="s">
        <v>2070</v>
      </c>
      <c r="I3864" s="73" t="s">
        <v>15947</v>
      </c>
      <c r="J3864" s="73" t="s">
        <v>1231</v>
      </c>
      <c r="K3864" s="73" t="s">
        <v>796</v>
      </c>
      <c r="N3864" s="73" t="s">
        <v>15937</v>
      </c>
      <c r="O3864" s="73" t="s">
        <v>15946</v>
      </c>
      <c r="P3864" s="74" t="s">
        <v>2068</v>
      </c>
      <c r="Q3864" s="74" t="s">
        <v>15945</v>
      </c>
      <c r="R3864" s="73" t="str">
        <f t="shared" si="60"/>
        <v>JBTI5317122KOE_020</v>
      </c>
    </row>
    <row r="3865" spans="1:18" hidden="1" x14ac:dyDescent="0.25">
      <c r="A3865" s="73" t="s">
        <v>15944</v>
      </c>
      <c r="B3865" s="73" t="s">
        <v>15943</v>
      </c>
      <c r="C3865" s="73" t="s">
        <v>15942</v>
      </c>
      <c r="D3865" s="73" t="s">
        <v>15941</v>
      </c>
      <c r="E3865" s="73" t="s">
        <v>15940</v>
      </c>
      <c r="F3865" s="73" t="s">
        <v>15939</v>
      </c>
      <c r="G3865" s="73" t="s">
        <v>15938</v>
      </c>
      <c r="H3865" s="73" t="s">
        <v>2070</v>
      </c>
      <c r="I3865" s="73" t="s">
        <v>1164</v>
      </c>
      <c r="J3865" s="73" t="s">
        <v>1231</v>
      </c>
      <c r="K3865" s="73" t="s">
        <v>796</v>
      </c>
      <c r="N3865" s="73" t="s">
        <v>15937</v>
      </c>
      <c r="O3865" s="73" t="s">
        <v>15936</v>
      </c>
      <c r="P3865" s="74" t="s">
        <v>2068</v>
      </c>
      <c r="Q3865" s="74" t="s">
        <v>214</v>
      </c>
      <c r="R3865" s="73" t="str">
        <f t="shared" si="60"/>
        <v>JBTI5317122KOE_020</v>
      </c>
    </row>
    <row r="3866" spans="1:18" hidden="1" x14ac:dyDescent="0.25">
      <c r="A3866" s="73" t="s">
        <v>15935</v>
      </c>
      <c r="B3866" s="73" t="s">
        <v>15934</v>
      </c>
      <c r="C3866" s="73" t="s">
        <v>15933</v>
      </c>
      <c r="D3866" s="73" t="s">
        <v>15932</v>
      </c>
      <c r="E3866" s="73" t="s">
        <v>15931</v>
      </c>
      <c r="F3866" s="73" t="s">
        <v>15930</v>
      </c>
      <c r="G3866" s="73" t="s">
        <v>15929</v>
      </c>
      <c r="H3866" s="73" t="s">
        <v>2637</v>
      </c>
      <c r="I3866" s="73" t="s">
        <v>249</v>
      </c>
      <c r="J3866" s="73" t="s">
        <v>222</v>
      </c>
      <c r="K3866" s="73" t="s">
        <v>796</v>
      </c>
      <c r="N3866" s="73" t="s">
        <v>15928</v>
      </c>
      <c r="O3866" s="73" t="s">
        <v>3288</v>
      </c>
      <c r="P3866" s="74" t="s">
        <v>2635</v>
      </c>
      <c r="Q3866" s="74" t="s">
        <v>398</v>
      </c>
      <c r="R3866" s="73" t="str">
        <f t="shared" si="60"/>
        <v>PLTI5317581DOL_001</v>
      </c>
    </row>
    <row r="3867" spans="1:18" hidden="1" x14ac:dyDescent="0.25">
      <c r="A3867" s="73" t="s">
        <v>15927</v>
      </c>
      <c r="B3867" s="73" t="s">
        <v>15926</v>
      </c>
      <c r="C3867" s="73" t="s">
        <v>1997</v>
      </c>
      <c r="D3867" s="73" t="s">
        <v>1996</v>
      </c>
      <c r="E3867" s="73" t="s">
        <v>15910</v>
      </c>
      <c r="F3867" s="73" t="s">
        <v>15909</v>
      </c>
      <c r="G3867" s="73" t="s">
        <v>15925</v>
      </c>
      <c r="H3867" s="73" t="s">
        <v>2637</v>
      </c>
      <c r="I3867" s="73" t="s">
        <v>2080</v>
      </c>
      <c r="J3867" s="73" t="s">
        <v>222</v>
      </c>
      <c r="K3867" s="73" t="s">
        <v>796</v>
      </c>
      <c r="N3867" s="73" t="s">
        <v>15907</v>
      </c>
      <c r="O3867" s="73" t="s">
        <v>3121</v>
      </c>
      <c r="P3867" s="74" t="s">
        <v>2635</v>
      </c>
      <c r="Q3867" s="74" t="s">
        <v>2077</v>
      </c>
      <c r="R3867" s="73" t="str">
        <f t="shared" si="60"/>
        <v>FCTI5318263FDM_001</v>
      </c>
    </row>
    <row r="3868" spans="1:18" hidden="1" x14ac:dyDescent="0.25">
      <c r="A3868" s="73" t="s">
        <v>15924</v>
      </c>
      <c r="B3868" s="73" t="s">
        <v>15923</v>
      </c>
      <c r="C3868" s="73" t="s">
        <v>1997</v>
      </c>
      <c r="D3868" s="73" t="s">
        <v>1996</v>
      </c>
      <c r="E3868" s="73" t="s">
        <v>15910</v>
      </c>
      <c r="F3868" s="73" t="s">
        <v>15909</v>
      </c>
      <c r="G3868" s="73" t="s">
        <v>15922</v>
      </c>
      <c r="H3868" s="73" t="s">
        <v>2637</v>
      </c>
      <c r="I3868" s="73" t="s">
        <v>2103</v>
      </c>
      <c r="J3868" s="73" t="s">
        <v>222</v>
      </c>
      <c r="K3868" s="73" t="s">
        <v>796</v>
      </c>
      <c r="N3868" s="73" t="s">
        <v>15907</v>
      </c>
      <c r="O3868" s="73" t="s">
        <v>3234</v>
      </c>
      <c r="P3868" s="74" t="s">
        <v>2635</v>
      </c>
      <c r="Q3868" s="74" t="s">
        <v>2101</v>
      </c>
      <c r="R3868" s="73" t="str">
        <f t="shared" si="60"/>
        <v>FCTI5318263FDM_001</v>
      </c>
    </row>
    <row r="3869" spans="1:18" hidden="1" x14ac:dyDescent="0.25">
      <c r="A3869" s="73" t="s">
        <v>15921</v>
      </c>
      <c r="B3869" s="73" t="s">
        <v>15920</v>
      </c>
      <c r="C3869" s="73" t="s">
        <v>1997</v>
      </c>
      <c r="D3869" s="73" t="s">
        <v>1996</v>
      </c>
      <c r="E3869" s="73" t="s">
        <v>15910</v>
      </c>
      <c r="F3869" s="73" t="s">
        <v>15909</v>
      </c>
      <c r="G3869" s="73" t="s">
        <v>15919</v>
      </c>
      <c r="H3869" s="73" t="s">
        <v>2637</v>
      </c>
      <c r="I3869" s="73" t="s">
        <v>2108</v>
      </c>
      <c r="J3869" s="73" t="s">
        <v>222</v>
      </c>
      <c r="K3869" s="73" t="s">
        <v>796</v>
      </c>
      <c r="N3869" s="73" t="s">
        <v>15907</v>
      </c>
      <c r="O3869" s="73" t="s">
        <v>3238</v>
      </c>
      <c r="P3869" s="74" t="s">
        <v>2635</v>
      </c>
      <c r="Q3869" s="74" t="s">
        <v>2106</v>
      </c>
      <c r="R3869" s="73" t="str">
        <f t="shared" si="60"/>
        <v>FCTI5318263FDM_001</v>
      </c>
    </row>
    <row r="3870" spans="1:18" hidden="1" x14ac:dyDescent="0.25">
      <c r="A3870" s="73" t="s">
        <v>15918</v>
      </c>
      <c r="B3870" s="73" t="s">
        <v>15917</v>
      </c>
      <c r="C3870" s="73" t="s">
        <v>1997</v>
      </c>
      <c r="D3870" s="73" t="s">
        <v>1996</v>
      </c>
      <c r="E3870" s="73" t="s">
        <v>15910</v>
      </c>
      <c r="F3870" s="73" t="s">
        <v>15909</v>
      </c>
      <c r="G3870" s="73" t="s">
        <v>15916</v>
      </c>
      <c r="H3870" s="73" t="s">
        <v>2070</v>
      </c>
      <c r="I3870" s="73" t="s">
        <v>2080</v>
      </c>
      <c r="J3870" s="73" t="s">
        <v>222</v>
      </c>
      <c r="K3870" s="73" t="s">
        <v>796</v>
      </c>
      <c r="N3870" s="73" t="s">
        <v>15907</v>
      </c>
      <c r="O3870" s="73" t="s">
        <v>2078</v>
      </c>
      <c r="P3870" s="74" t="s">
        <v>2068</v>
      </c>
      <c r="Q3870" s="74" t="s">
        <v>2077</v>
      </c>
      <c r="R3870" s="73" t="str">
        <f t="shared" si="60"/>
        <v>FCTI5318263FDM_020</v>
      </c>
    </row>
    <row r="3871" spans="1:18" hidden="1" x14ac:dyDescent="0.25">
      <c r="A3871" s="73" t="s">
        <v>15915</v>
      </c>
      <c r="B3871" s="73" t="s">
        <v>15914</v>
      </c>
      <c r="C3871" s="73" t="s">
        <v>1997</v>
      </c>
      <c r="D3871" s="73" t="s">
        <v>1996</v>
      </c>
      <c r="E3871" s="73" t="s">
        <v>15910</v>
      </c>
      <c r="F3871" s="73" t="s">
        <v>15909</v>
      </c>
      <c r="G3871" s="73" t="s">
        <v>15913</v>
      </c>
      <c r="H3871" s="73" t="s">
        <v>2070</v>
      </c>
      <c r="I3871" s="73" t="s">
        <v>2103</v>
      </c>
      <c r="J3871" s="73" t="s">
        <v>222</v>
      </c>
      <c r="K3871" s="73" t="s">
        <v>796</v>
      </c>
      <c r="N3871" s="73" t="s">
        <v>15907</v>
      </c>
      <c r="O3871" s="73" t="s">
        <v>2102</v>
      </c>
      <c r="P3871" s="74" t="s">
        <v>2068</v>
      </c>
      <c r="Q3871" s="74" t="s">
        <v>2101</v>
      </c>
      <c r="R3871" s="73" t="str">
        <f t="shared" si="60"/>
        <v>FCTI5318263FDM_020</v>
      </c>
    </row>
    <row r="3872" spans="1:18" hidden="1" x14ac:dyDescent="0.25">
      <c r="A3872" s="73" t="s">
        <v>15912</v>
      </c>
      <c r="B3872" s="73" t="s">
        <v>15911</v>
      </c>
      <c r="C3872" s="73" t="s">
        <v>1997</v>
      </c>
      <c r="D3872" s="73" t="s">
        <v>1996</v>
      </c>
      <c r="E3872" s="73" t="s">
        <v>15910</v>
      </c>
      <c r="F3872" s="73" t="s">
        <v>15909</v>
      </c>
      <c r="G3872" s="73" t="s">
        <v>15908</v>
      </c>
      <c r="H3872" s="73" t="s">
        <v>2070</v>
      </c>
      <c r="I3872" s="73" t="s">
        <v>2108</v>
      </c>
      <c r="J3872" s="73" t="s">
        <v>222</v>
      </c>
      <c r="K3872" s="73" t="s">
        <v>796</v>
      </c>
      <c r="N3872" s="73" t="s">
        <v>15907</v>
      </c>
      <c r="O3872" s="73" t="s">
        <v>2107</v>
      </c>
      <c r="P3872" s="74" t="s">
        <v>2068</v>
      </c>
      <c r="Q3872" s="74" t="s">
        <v>2106</v>
      </c>
      <c r="R3872" s="73" t="str">
        <f t="shared" si="60"/>
        <v>FCTI5318263FDM_020</v>
      </c>
    </row>
    <row r="3873" spans="1:18" hidden="1" x14ac:dyDescent="0.25">
      <c r="A3873" s="73" t="s">
        <v>15906</v>
      </c>
      <c r="B3873" s="73" t="s">
        <v>15905</v>
      </c>
      <c r="C3873" s="73" t="s">
        <v>419</v>
      </c>
      <c r="D3873" s="73" t="s">
        <v>418</v>
      </c>
      <c r="E3873" s="73" t="s">
        <v>15890</v>
      </c>
      <c r="F3873" s="73" t="s">
        <v>15901</v>
      </c>
      <c r="G3873" s="73" t="s">
        <v>15904</v>
      </c>
      <c r="H3873" s="73" t="s">
        <v>2637</v>
      </c>
      <c r="I3873" s="73" t="s">
        <v>249</v>
      </c>
      <c r="J3873" s="73" t="s">
        <v>3869</v>
      </c>
      <c r="K3873" s="73" t="s">
        <v>796</v>
      </c>
      <c r="N3873" s="73" t="s">
        <v>15899</v>
      </c>
      <c r="O3873" s="73" t="s">
        <v>3319</v>
      </c>
      <c r="P3873" s="74" t="s">
        <v>2635</v>
      </c>
      <c r="Q3873" s="74" t="s">
        <v>387</v>
      </c>
      <c r="R3873" s="73" t="str">
        <f t="shared" si="60"/>
        <v>CHTI5318410JCP_001</v>
      </c>
    </row>
    <row r="3874" spans="1:18" hidden="1" x14ac:dyDescent="0.25">
      <c r="A3874" s="73" t="s">
        <v>15903</v>
      </c>
      <c r="B3874" s="73" t="s">
        <v>15902</v>
      </c>
      <c r="C3874" s="73" t="s">
        <v>419</v>
      </c>
      <c r="D3874" s="73" t="s">
        <v>418</v>
      </c>
      <c r="E3874" s="73" t="s">
        <v>15880</v>
      </c>
      <c r="F3874" s="73" t="s">
        <v>15901</v>
      </c>
      <c r="G3874" s="73" t="s">
        <v>15900</v>
      </c>
      <c r="H3874" s="73" t="s">
        <v>1488</v>
      </c>
      <c r="I3874" s="73" t="s">
        <v>249</v>
      </c>
      <c r="J3874" s="73" t="s">
        <v>3869</v>
      </c>
      <c r="K3874" s="73" t="s">
        <v>796</v>
      </c>
      <c r="N3874" s="73" t="s">
        <v>15899</v>
      </c>
      <c r="O3874" s="73" t="s">
        <v>1926</v>
      </c>
      <c r="P3874" s="74" t="s">
        <v>1483</v>
      </c>
      <c r="Q3874" s="74" t="s">
        <v>387</v>
      </c>
      <c r="R3874" s="73" t="str">
        <f t="shared" si="60"/>
        <v>CHTI5318410JCP_280</v>
      </c>
    </row>
    <row r="3875" spans="1:18" hidden="1" x14ac:dyDescent="0.25">
      <c r="A3875" s="73" t="s">
        <v>15898</v>
      </c>
      <c r="B3875" s="73" t="s">
        <v>15897</v>
      </c>
      <c r="C3875" s="73" t="s">
        <v>419</v>
      </c>
      <c r="D3875" s="73" t="s">
        <v>418</v>
      </c>
      <c r="E3875" s="73" t="s">
        <v>15890</v>
      </c>
      <c r="F3875" s="73" t="s">
        <v>15879</v>
      </c>
      <c r="G3875" s="73" t="s">
        <v>15896</v>
      </c>
      <c r="H3875" s="73" t="s">
        <v>2637</v>
      </c>
      <c r="I3875" s="73" t="s">
        <v>598</v>
      </c>
      <c r="J3875" s="73" t="s">
        <v>222</v>
      </c>
      <c r="K3875" s="73" t="s">
        <v>796</v>
      </c>
      <c r="N3875" s="73" t="s">
        <v>15877</v>
      </c>
      <c r="O3875" s="73" t="s">
        <v>15872</v>
      </c>
      <c r="P3875" s="74" t="s">
        <v>2635</v>
      </c>
      <c r="Q3875" s="74" t="s">
        <v>596</v>
      </c>
      <c r="R3875" s="73" t="str">
        <f t="shared" si="60"/>
        <v>CHTI5318411JCP_001</v>
      </c>
    </row>
    <row r="3876" spans="1:18" hidden="1" x14ac:dyDescent="0.25">
      <c r="A3876" s="73" t="s">
        <v>15895</v>
      </c>
      <c r="B3876" s="73" t="s">
        <v>15894</v>
      </c>
      <c r="C3876" s="73" t="s">
        <v>419</v>
      </c>
      <c r="D3876" s="73" t="s">
        <v>418</v>
      </c>
      <c r="E3876" s="73" t="s">
        <v>15890</v>
      </c>
      <c r="F3876" s="73" t="s">
        <v>15879</v>
      </c>
      <c r="G3876" s="73" t="s">
        <v>15893</v>
      </c>
      <c r="H3876" s="73" t="s">
        <v>2637</v>
      </c>
      <c r="I3876" s="73" t="s">
        <v>561</v>
      </c>
      <c r="J3876" s="73" t="s">
        <v>222</v>
      </c>
      <c r="K3876" s="73" t="s">
        <v>796</v>
      </c>
      <c r="N3876" s="73" t="s">
        <v>15877</v>
      </c>
      <c r="O3876" s="73" t="s">
        <v>15867</v>
      </c>
      <c r="P3876" s="74" t="s">
        <v>2635</v>
      </c>
      <c r="Q3876" s="74" t="s">
        <v>559</v>
      </c>
      <c r="R3876" s="73" t="str">
        <f t="shared" si="60"/>
        <v>CHTI5318411JCP_001</v>
      </c>
    </row>
    <row r="3877" spans="1:18" hidden="1" x14ac:dyDescent="0.25">
      <c r="A3877" s="73" t="s">
        <v>15892</v>
      </c>
      <c r="B3877" s="73" t="s">
        <v>15891</v>
      </c>
      <c r="C3877" s="73" t="s">
        <v>419</v>
      </c>
      <c r="D3877" s="73" t="s">
        <v>418</v>
      </c>
      <c r="E3877" s="73" t="s">
        <v>15890</v>
      </c>
      <c r="F3877" s="73" t="s">
        <v>15879</v>
      </c>
      <c r="G3877" s="73" t="s">
        <v>15889</v>
      </c>
      <c r="H3877" s="73" t="s">
        <v>2637</v>
      </c>
      <c r="I3877" s="73" t="s">
        <v>487</v>
      </c>
      <c r="J3877" s="73" t="s">
        <v>222</v>
      </c>
      <c r="K3877" s="73" t="s">
        <v>796</v>
      </c>
      <c r="N3877" s="73" t="s">
        <v>15877</v>
      </c>
      <c r="O3877" s="73" t="s">
        <v>15862</v>
      </c>
      <c r="P3877" s="74" t="s">
        <v>2635</v>
      </c>
      <c r="Q3877" s="74" t="s">
        <v>484</v>
      </c>
      <c r="R3877" s="73" t="str">
        <f t="shared" si="60"/>
        <v>CHTI5318411JCP_001</v>
      </c>
    </row>
    <row r="3878" spans="1:18" hidden="1" x14ac:dyDescent="0.25">
      <c r="A3878" s="73" t="s">
        <v>15888</v>
      </c>
      <c r="B3878" s="73" t="s">
        <v>15887</v>
      </c>
      <c r="C3878" s="73" t="s">
        <v>419</v>
      </c>
      <c r="D3878" s="73" t="s">
        <v>418</v>
      </c>
      <c r="E3878" s="73" t="s">
        <v>15880</v>
      </c>
      <c r="F3878" s="73" t="s">
        <v>15879</v>
      </c>
      <c r="G3878" s="73" t="s">
        <v>15886</v>
      </c>
      <c r="H3878" s="73" t="s">
        <v>1488</v>
      </c>
      <c r="I3878" s="73" t="s">
        <v>598</v>
      </c>
      <c r="J3878" s="73" t="s">
        <v>222</v>
      </c>
      <c r="K3878" s="73" t="s">
        <v>796</v>
      </c>
      <c r="N3878" s="73" t="s">
        <v>15877</v>
      </c>
      <c r="O3878" s="73" t="s">
        <v>2024</v>
      </c>
      <c r="P3878" s="74" t="s">
        <v>1483</v>
      </c>
      <c r="Q3878" s="74" t="s">
        <v>596</v>
      </c>
      <c r="R3878" s="73" t="str">
        <f t="shared" si="60"/>
        <v>CHTI5318411JCP_280</v>
      </c>
    </row>
    <row r="3879" spans="1:18" hidden="1" x14ac:dyDescent="0.25">
      <c r="A3879" s="73" t="s">
        <v>15885</v>
      </c>
      <c r="B3879" s="73" t="s">
        <v>15884</v>
      </c>
      <c r="C3879" s="73" t="s">
        <v>419</v>
      </c>
      <c r="D3879" s="73" t="s">
        <v>418</v>
      </c>
      <c r="E3879" s="73" t="s">
        <v>15880</v>
      </c>
      <c r="F3879" s="73" t="s">
        <v>15879</v>
      </c>
      <c r="G3879" s="73" t="s">
        <v>15883</v>
      </c>
      <c r="H3879" s="73" t="s">
        <v>1488</v>
      </c>
      <c r="I3879" s="73" t="s">
        <v>561</v>
      </c>
      <c r="J3879" s="73" t="s">
        <v>222</v>
      </c>
      <c r="K3879" s="73" t="s">
        <v>796</v>
      </c>
      <c r="N3879" s="73" t="s">
        <v>15877</v>
      </c>
      <c r="O3879" s="73" t="s">
        <v>2004</v>
      </c>
      <c r="P3879" s="74" t="s">
        <v>1483</v>
      </c>
      <c r="Q3879" s="74" t="s">
        <v>559</v>
      </c>
      <c r="R3879" s="73" t="str">
        <f t="shared" si="60"/>
        <v>CHTI5318411JCP_280</v>
      </c>
    </row>
    <row r="3880" spans="1:18" hidden="1" x14ac:dyDescent="0.25">
      <c r="A3880" s="73" t="s">
        <v>15882</v>
      </c>
      <c r="B3880" s="73" t="s">
        <v>15881</v>
      </c>
      <c r="C3880" s="73" t="s">
        <v>419</v>
      </c>
      <c r="D3880" s="73" t="s">
        <v>418</v>
      </c>
      <c r="E3880" s="73" t="s">
        <v>15880</v>
      </c>
      <c r="F3880" s="73" t="s">
        <v>15879</v>
      </c>
      <c r="G3880" s="73" t="s">
        <v>15878</v>
      </c>
      <c r="H3880" s="73" t="s">
        <v>1488</v>
      </c>
      <c r="I3880" s="73" t="s">
        <v>487</v>
      </c>
      <c r="J3880" s="73" t="s">
        <v>222</v>
      </c>
      <c r="K3880" s="73" t="s">
        <v>796</v>
      </c>
      <c r="N3880" s="73" t="s">
        <v>15877</v>
      </c>
      <c r="O3880" s="73" t="s">
        <v>1949</v>
      </c>
      <c r="P3880" s="74" t="s">
        <v>1483</v>
      </c>
      <c r="Q3880" s="74" t="s">
        <v>484</v>
      </c>
      <c r="R3880" s="73" t="str">
        <f t="shared" si="60"/>
        <v>CHTI5318411JCP_280</v>
      </c>
    </row>
    <row r="3881" spans="1:18" hidden="1" x14ac:dyDescent="0.25">
      <c r="A3881" s="73" t="s">
        <v>15876</v>
      </c>
      <c r="B3881" s="73" t="s">
        <v>15875</v>
      </c>
      <c r="C3881" s="73" t="s">
        <v>419</v>
      </c>
      <c r="D3881" s="73" t="s">
        <v>418</v>
      </c>
      <c r="E3881" s="73" t="s">
        <v>15874</v>
      </c>
      <c r="F3881" s="73" t="s">
        <v>15850</v>
      </c>
      <c r="G3881" s="73" t="s">
        <v>15873</v>
      </c>
      <c r="H3881" s="73" t="s">
        <v>2637</v>
      </c>
      <c r="I3881" s="73" t="s">
        <v>598</v>
      </c>
      <c r="J3881" s="73" t="s">
        <v>222</v>
      </c>
      <c r="K3881" s="73" t="s">
        <v>796</v>
      </c>
      <c r="N3881" s="73" t="s">
        <v>15848</v>
      </c>
      <c r="O3881" s="73" t="s">
        <v>15872</v>
      </c>
      <c r="P3881" s="74" t="s">
        <v>2635</v>
      </c>
      <c r="Q3881" s="74" t="s">
        <v>596</v>
      </c>
      <c r="R3881" s="73" t="str">
        <f t="shared" si="60"/>
        <v>CHTI5318411JCE_001</v>
      </c>
    </row>
    <row r="3882" spans="1:18" hidden="1" x14ac:dyDescent="0.25">
      <c r="A3882" s="73" t="s">
        <v>15871</v>
      </c>
      <c r="B3882" s="73" t="s">
        <v>15870</v>
      </c>
      <c r="C3882" s="73" t="s">
        <v>419</v>
      </c>
      <c r="D3882" s="73" t="s">
        <v>418</v>
      </c>
      <c r="E3882" s="73" t="s">
        <v>15869</v>
      </c>
      <c r="F3882" s="73" t="s">
        <v>15850</v>
      </c>
      <c r="G3882" s="73" t="s">
        <v>15868</v>
      </c>
      <c r="H3882" s="73" t="s">
        <v>2637</v>
      </c>
      <c r="I3882" s="73" t="s">
        <v>561</v>
      </c>
      <c r="J3882" s="73" t="s">
        <v>222</v>
      </c>
      <c r="K3882" s="73" t="s">
        <v>796</v>
      </c>
      <c r="N3882" s="73" t="s">
        <v>15848</v>
      </c>
      <c r="O3882" s="73" t="s">
        <v>15867</v>
      </c>
      <c r="P3882" s="74" t="s">
        <v>2635</v>
      </c>
      <c r="Q3882" s="74" t="s">
        <v>559</v>
      </c>
      <c r="R3882" s="73" t="str">
        <f t="shared" si="60"/>
        <v>CHTI5318411JCE_001</v>
      </c>
    </row>
    <row r="3883" spans="1:18" hidden="1" x14ac:dyDescent="0.25">
      <c r="A3883" s="73" t="s">
        <v>15866</v>
      </c>
      <c r="B3883" s="73" t="s">
        <v>15865</v>
      </c>
      <c r="C3883" s="73" t="s">
        <v>419</v>
      </c>
      <c r="D3883" s="73" t="s">
        <v>418</v>
      </c>
      <c r="E3883" s="73" t="s">
        <v>15864</v>
      </c>
      <c r="F3883" s="73" t="s">
        <v>15850</v>
      </c>
      <c r="G3883" s="73" t="s">
        <v>15863</v>
      </c>
      <c r="H3883" s="73" t="s">
        <v>2637</v>
      </c>
      <c r="I3883" s="73" t="s">
        <v>487</v>
      </c>
      <c r="J3883" s="73" t="s">
        <v>222</v>
      </c>
      <c r="K3883" s="73" t="s">
        <v>796</v>
      </c>
      <c r="N3883" s="73" t="s">
        <v>15848</v>
      </c>
      <c r="O3883" s="73" t="s">
        <v>15862</v>
      </c>
      <c r="P3883" s="74" t="s">
        <v>2635</v>
      </c>
      <c r="Q3883" s="74" t="s">
        <v>484</v>
      </c>
      <c r="R3883" s="73" t="str">
        <f t="shared" si="60"/>
        <v>CHTI5318411JCE_001</v>
      </c>
    </row>
    <row r="3884" spans="1:18" hidden="1" x14ac:dyDescent="0.25">
      <c r="A3884" s="73" t="s">
        <v>15861</v>
      </c>
      <c r="B3884" s="73" t="s">
        <v>15860</v>
      </c>
      <c r="C3884" s="73" t="s">
        <v>419</v>
      </c>
      <c r="D3884" s="73" t="s">
        <v>418</v>
      </c>
      <c r="E3884" s="73" t="s">
        <v>15859</v>
      </c>
      <c r="F3884" s="73" t="s">
        <v>15850</v>
      </c>
      <c r="G3884" s="73" t="s">
        <v>15858</v>
      </c>
      <c r="H3884" s="73" t="s">
        <v>1488</v>
      </c>
      <c r="I3884" s="73" t="s">
        <v>598</v>
      </c>
      <c r="J3884" s="73" t="s">
        <v>222</v>
      </c>
      <c r="K3884" s="73" t="s">
        <v>796</v>
      </c>
      <c r="N3884" s="73" t="s">
        <v>15848</v>
      </c>
      <c r="O3884" s="73" t="s">
        <v>2024</v>
      </c>
      <c r="P3884" s="74" t="s">
        <v>1483</v>
      </c>
      <c r="Q3884" s="74" t="s">
        <v>596</v>
      </c>
      <c r="R3884" s="73" t="str">
        <f t="shared" si="60"/>
        <v>CHTI5318411JCE_280</v>
      </c>
    </row>
    <row r="3885" spans="1:18" hidden="1" x14ac:dyDescent="0.25">
      <c r="A3885" s="73" t="s">
        <v>15857</v>
      </c>
      <c r="B3885" s="73" t="s">
        <v>15856</v>
      </c>
      <c r="C3885" s="73" t="s">
        <v>419</v>
      </c>
      <c r="D3885" s="73" t="s">
        <v>418</v>
      </c>
      <c r="E3885" s="73" t="s">
        <v>15855</v>
      </c>
      <c r="F3885" s="73" t="s">
        <v>15850</v>
      </c>
      <c r="G3885" s="73" t="s">
        <v>15854</v>
      </c>
      <c r="H3885" s="73" t="s">
        <v>1488</v>
      </c>
      <c r="I3885" s="73" t="s">
        <v>561</v>
      </c>
      <c r="J3885" s="73" t="s">
        <v>222</v>
      </c>
      <c r="K3885" s="73" t="s">
        <v>796</v>
      </c>
      <c r="N3885" s="73" t="s">
        <v>15848</v>
      </c>
      <c r="O3885" s="73" t="s">
        <v>2004</v>
      </c>
      <c r="P3885" s="74" t="s">
        <v>1483</v>
      </c>
      <c r="Q3885" s="74" t="s">
        <v>559</v>
      </c>
      <c r="R3885" s="73" t="str">
        <f t="shared" si="60"/>
        <v>CHTI5318411JCE_280</v>
      </c>
    </row>
    <row r="3886" spans="1:18" hidden="1" x14ac:dyDescent="0.25">
      <c r="A3886" s="73" t="s">
        <v>15853</v>
      </c>
      <c r="B3886" s="73" t="s">
        <v>15852</v>
      </c>
      <c r="C3886" s="73" t="s">
        <v>419</v>
      </c>
      <c r="D3886" s="73" t="s">
        <v>418</v>
      </c>
      <c r="E3886" s="73" t="s">
        <v>15851</v>
      </c>
      <c r="F3886" s="73" t="s">
        <v>15850</v>
      </c>
      <c r="G3886" s="73" t="s">
        <v>15849</v>
      </c>
      <c r="H3886" s="73" t="s">
        <v>1488</v>
      </c>
      <c r="I3886" s="73" t="s">
        <v>487</v>
      </c>
      <c r="J3886" s="73" t="s">
        <v>222</v>
      </c>
      <c r="K3886" s="73" t="s">
        <v>796</v>
      </c>
      <c r="N3886" s="73" t="s">
        <v>15848</v>
      </c>
      <c r="O3886" s="73" t="s">
        <v>1949</v>
      </c>
      <c r="P3886" s="74" t="s">
        <v>1483</v>
      </c>
      <c r="Q3886" s="74" t="s">
        <v>484</v>
      </c>
      <c r="R3886" s="73" t="str">
        <f t="shared" si="60"/>
        <v>CHTI5318411JCE_280</v>
      </c>
    </row>
    <row r="3887" spans="1:18" hidden="1" x14ac:dyDescent="0.25">
      <c r="A3887" s="73" t="s">
        <v>15847</v>
      </c>
      <c r="B3887" s="73" t="s">
        <v>15845</v>
      </c>
      <c r="C3887" s="73" t="s">
        <v>5095</v>
      </c>
      <c r="D3887" s="73" t="s">
        <v>5094</v>
      </c>
      <c r="E3887" s="73" t="s">
        <v>15833</v>
      </c>
      <c r="F3887" s="73" t="s">
        <v>15698</v>
      </c>
      <c r="G3887" s="73" t="s">
        <v>15698</v>
      </c>
      <c r="H3887" s="73" t="s">
        <v>2637</v>
      </c>
      <c r="I3887" s="73" t="s">
        <v>2080</v>
      </c>
      <c r="J3887" s="73" t="s">
        <v>1231</v>
      </c>
      <c r="K3887" s="73" t="s">
        <v>15696</v>
      </c>
      <c r="N3887" s="73" t="s">
        <v>15836</v>
      </c>
      <c r="O3887" s="73" t="s">
        <v>3121</v>
      </c>
      <c r="P3887" s="74" t="s">
        <v>2635</v>
      </c>
      <c r="Q3887" s="74" t="s">
        <v>2077</v>
      </c>
      <c r="R3887" s="73" t="str">
        <f t="shared" si="60"/>
        <v>GHSK5349992GEN_001</v>
      </c>
    </row>
    <row r="3888" spans="1:18" hidden="1" x14ac:dyDescent="0.25">
      <c r="A3888" s="73" t="s">
        <v>15846</v>
      </c>
      <c r="B3888" s="73" t="s">
        <v>15845</v>
      </c>
      <c r="C3888" s="73" t="s">
        <v>5095</v>
      </c>
      <c r="D3888" s="73" t="s">
        <v>5094</v>
      </c>
      <c r="E3888" s="73" t="s">
        <v>15833</v>
      </c>
      <c r="F3888" s="73" t="s">
        <v>15698</v>
      </c>
      <c r="G3888" s="73" t="s">
        <v>15698</v>
      </c>
      <c r="H3888" s="73" t="s">
        <v>2637</v>
      </c>
      <c r="I3888" s="73" t="s">
        <v>2080</v>
      </c>
      <c r="J3888" s="73" t="s">
        <v>1231</v>
      </c>
      <c r="K3888" s="73" t="s">
        <v>15696</v>
      </c>
      <c r="N3888" s="73" t="s">
        <v>15831</v>
      </c>
      <c r="O3888" s="73" t="s">
        <v>3121</v>
      </c>
      <c r="P3888" s="74" t="s">
        <v>2635</v>
      </c>
      <c r="Q3888" s="74" t="s">
        <v>2077</v>
      </c>
      <c r="R3888" s="73" t="str">
        <f t="shared" si="60"/>
        <v>GHTI5349992GEN_001</v>
      </c>
    </row>
    <row r="3889" spans="1:18" hidden="1" x14ac:dyDescent="0.25">
      <c r="A3889" s="73" t="s">
        <v>15844</v>
      </c>
      <c r="B3889" s="73" t="s">
        <v>15842</v>
      </c>
      <c r="C3889" s="73" t="s">
        <v>5095</v>
      </c>
      <c r="D3889" s="73" t="s">
        <v>5094</v>
      </c>
      <c r="E3889" s="73" t="s">
        <v>15833</v>
      </c>
      <c r="F3889" s="73" t="s">
        <v>15698</v>
      </c>
      <c r="G3889" s="73" t="s">
        <v>15841</v>
      </c>
      <c r="H3889" s="73" t="s">
        <v>2637</v>
      </c>
      <c r="I3889" s="73" t="s">
        <v>2103</v>
      </c>
      <c r="J3889" s="73" t="s">
        <v>1231</v>
      </c>
      <c r="K3889" s="73" t="s">
        <v>15696</v>
      </c>
      <c r="N3889" s="73" t="s">
        <v>15836</v>
      </c>
      <c r="O3889" s="73" t="s">
        <v>3234</v>
      </c>
      <c r="P3889" s="74" t="s">
        <v>2635</v>
      </c>
      <c r="Q3889" s="74" t="s">
        <v>2101</v>
      </c>
      <c r="R3889" s="73" t="str">
        <f t="shared" si="60"/>
        <v>GHSK5349992GEN_001</v>
      </c>
    </row>
    <row r="3890" spans="1:18" hidden="1" x14ac:dyDescent="0.25">
      <c r="A3890" s="73" t="s">
        <v>15843</v>
      </c>
      <c r="B3890" s="73" t="s">
        <v>15842</v>
      </c>
      <c r="C3890" s="73" t="s">
        <v>5095</v>
      </c>
      <c r="D3890" s="73" t="s">
        <v>5094</v>
      </c>
      <c r="E3890" s="73" t="s">
        <v>15833</v>
      </c>
      <c r="F3890" s="73" t="s">
        <v>15698</v>
      </c>
      <c r="G3890" s="73" t="s">
        <v>15841</v>
      </c>
      <c r="H3890" s="73" t="s">
        <v>2637</v>
      </c>
      <c r="I3890" s="73" t="s">
        <v>2103</v>
      </c>
      <c r="J3890" s="73" t="s">
        <v>1231</v>
      </c>
      <c r="K3890" s="73" t="s">
        <v>15696</v>
      </c>
      <c r="N3890" s="73" t="s">
        <v>15831</v>
      </c>
      <c r="O3890" s="73" t="s">
        <v>3234</v>
      </c>
      <c r="P3890" s="74" t="s">
        <v>2635</v>
      </c>
      <c r="Q3890" s="74" t="s">
        <v>2101</v>
      </c>
      <c r="R3890" s="73" t="str">
        <f t="shared" si="60"/>
        <v>GHTI5349992GEN_001</v>
      </c>
    </row>
    <row r="3891" spans="1:18" hidden="1" x14ac:dyDescent="0.25">
      <c r="A3891" s="73" t="s">
        <v>15840</v>
      </c>
      <c r="B3891" s="73" t="s">
        <v>15838</v>
      </c>
      <c r="C3891" s="73" t="s">
        <v>5095</v>
      </c>
      <c r="D3891" s="73" t="s">
        <v>5094</v>
      </c>
      <c r="E3891" s="73" t="s">
        <v>15833</v>
      </c>
      <c r="F3891" s="73" t="s">
        <v>15698</v>
      </c>
      <c r="G3891" s="73" t="s">
        <v>15697</v>
      </c>
      <c r="H3891" s="73" t="s">
        <v>1011</v>
      </c>
      <c r="I3891" s="73" t="s">
        <v>2080</v>
      </c>
      <c r="J3891" s="73" t="s">
        <v>1231</v>
      </c>
      <c r="K3891" s="73" t="s">
        <v>15696</v>
      </c>
      <c r="N3891" s="73" t="s">
        <v>15836</v>
      </c>
      <c r="O3891" s="73" t="s">
        <v>15217</v>
      </c>
      <c r="P3891" s="74" t="s">
        <v>1008</v>
      </c>
      <c r="Q3891" s="74" t="s">
        <v>2077</v>
      </c>
      <c r="R3891" s="73" t="str">
        <f t="shared" si="60"/>
        <v>GHSK5349992GEN_410</v>
      </c>
    </row>
    <row r="3892" spans="1:18" hidden="1" x14ac:dyDescent="0.25">
      <c r="A3892" s="73" t="s">
        <v>15839</v>
      </c>
      <c r="B3892" s="73" t="s">
        <v>15838</v>
      </c>
      <c r="C3892" s="73" t="s">
        <v>5095</v>
      </c>
      <c r="D3892" s="73" t="s">
        <v>5094</v>
      </c>
      <c r="E3892" s="73" t="s">
        <v>15833</v>
      </c>
      <c r="F3892" s="73" t="s">
        <v>15698</v>
      </c>
      <c r="G3892" s="73" t="s">
        <v>15697</v>
      </c>
      <c r="H3892" s="73" t="s">
        <v>1011</v>
      </c>
      <c r="I3892" s="73" t="s">
        <v>2080</v>
      </c>
      <c r="J3892" s="73" t="s">
        <v>1231</v>
      </c>
      <c r="K3892" s="73" t="s">
        <v>15696</v>
      </c>
      <c r="N3892" s="73" t="s">
        <v>15831</v>
      </c>
      <c r="O3892" s="73" t="s">
        <v>15217</v>
      </c>
      <c r="P3892" s="74" t="s">
        <v>1008</v>
      </c>
      <c r="Q3892" s="74" t="s">
        <v>2077</v>
      </c>
      <c r="R3892" s="73" t="str">
        <f t="shared" si="60"/>
        <v>GHTI5349992GEN_410</v>
      </c>
    </row>
    <row r="3893" spans="1:18" hidden="1" x14ac:dyDescent="0.25">
      <c r="A3893" s="73" t="s">
        <v>15837</v>
      </c>
      <c r="B3893" s="73" t="s">
        <v>15834</v>
      </c>
      <c r="C3893" s="73" t="s">
        <v>5095</v>
      </c>
      <c r="D3893" s="73" t="s">
        <v>5094</v>
      </c>
      <c r="E3893" s="73" t="s">
        <v>15833</v>
      </c>
      <c r="F3893" s="73" t="s">
        <v>15698</v>
      </c>
      <c r="G3893" s="73" t="s">
        <v>15832</v>
      </c>
      <c r="H3893" s="73" t="s">
        <v>1011</v>
      </c>
      <c r="I3893" s="73" t="s">
        <v>2103</v>
      </c>
      <c r="J3893" s="73" t="s">
        <v>1231</v>
      </c>
      <c r="K3893" s="73" t="s">
        <v>15696</v>
      </c>
      <c r="N3893" s="73" t="s">
        <v>15836</v>
      </c>
      <c r="O3893" s="73" t="s">
        <v>15213</v>
      </c>
      <c r="P3893" s="74" t="s">
        <v>1008</v>
      </c>
      <c r="Q3893" s="74" t="s">
        <v>2101</v>
      </c>
      <c r="R3893" s="73" t="str">
        <f t="shared" si="60"/>
        <v>GHSK5349992GEN_410</v>
      </c>
    </row>
    <row r="3894" spans="1:18" hidden="1" x14ac:dyDescent="0.25">
      <c r="A3894" s="73" t="s">
        <v>15835</v>
      </c>
      <c r="B3894" s="73" t="s">
        <v>15834</v>
      </c>
      <c r="C3894" s="73" t="s">
        <v>5095</v>
      </c>
      <c r="D3894" s="73" t="s">
        <v>5094</v>
      </c>
      <c r="E3894" s="73" t="s">
        <v>15833</v>
      </c>
      <c r="F3894" s="73" t="s">
        <v>15698</v>
      </c>
      <c r="G3894" s="73" t="s">
        <v>15832</v>
      </c>
      <c r="H3894" s="73" t="s">
        <v>1011</v>
      </c>
      <c r="I3894" s="73" t="s">
        <v>2103</v>
      </c>
      <c r="J3894" s="73" t="s">
        <v>1231</v>
      </c>
      <c r="K3894" s="73" t="s">
        <v>15696</v>
      </c>
      <c r="N3894" s="73" t="s">
        <v>15831</v>
      </c>
      <c r="O3894" s="73" t="s">
        <v>15213</v>
      </c>
      <c r="P3894" s="74" t="s">
        <v>1008</v>
      </c>
      <c r="Q3894" s="74" t="s">
        <v>2101</v>
      </c>
      <c r="R3894" s="73" t="str">
        <f t="shared" si="60"/>
        <v>GHTI5349992GEN_410</v>
      </c>
    </row>
    <row r="3895" spans="1:18" hidden="1" x14ac:dyDescent="0.25">
      <c r="A3895" s="73" t="s">
        <v>15830</v>
      </c>
      <c r="B3895" s="73" t="s">
        <v>15828</v>
      </c>
      <c r="C3895" s="73" t="s">
        <v>7897</v>
      </c>
      <c r="D3895" s="73" t="s">
        <v>7896</v>
      </c>
      <c r="E3895" s="73" t="s">
        <v>15816</v>
      </c>
      <c r="F3895" s="73" t="s">
        <v>15815</v>
      </c>
      <c r="G3895" s="73" t="s">
        <v>15827</v>
      </c>
      <c r="H3895" s="73" t="s">
        <v>1711</v>
      </c>
      <c r="I3895" s="73" t="s">
        <v>614</v>
      </c>
      <c r="J3895" s="73" t="s">
        <v>1231</v>
      </c>
      <c r="K3895" s="73" t="s">
        <v>9948</v>
      </c>
      <c r="N3895" s="73" t="s">
        <v>15819</v>
      </c>
      <c r="O3895" s="73" t="s">
        <v>15826</v>
      </c>
      <c r="P3895" s="74" t="s">
        <v>1708</v>
      </c>
      <c r="Q3895" s="74" t="s">
        <v>207</v>
      </c>
      <c r="R3895" s="73" t="str">
        <f t="shared" si="60"/>
        <v>PLSK5355522DIL_101</v>
      </c>
    </row>
    <row r="3896" spans="1:18" hidden="1" x14ac:dyDescent="0.25">
      <c r="A3896" s="73" t="s">
        <v>15829</v>
      </c>
      <c r="B3896" s="73" t="s">
        <v>15828</v>
      </c>
      <c r="C3896" s="73" t="s">
        <v>7897</v>
      </c>
      <c r="D3896" s="73" t="s">
        <v>7896</v>
      </c>
      <c r="E3896" s="73" t="s">
        <v>15816</v>
      </c>
      <c r="F3896" s="73" t="s">
        <v>15815</v>
      </c>
      <c r="G3896" s="73" t="s">
        <v>15827</v>
      </c>
      <c r="H3896" s="73" t="s">
        <v>1711</v>
      </c>
      <c r="I3896" s="73" t="s">
        <v>614</v>
      </c>
      <c r="J3896" s="73" t="s">
        <v>1231</v>
      </c>
      <c r="K3896" s="73" t="s">
        <v>9948</v>
      </c>
      <c r="N3896" s="73" t="s">
        <v>15813</v>
      </c>
      <c r="O3896" s="73" t="s">
        <v>15826</v>
      </c>
      <c r="P3896" s="74" t="s">
        <v>1708</v>
      </c>
      <c r="Q3896" s="74" t="s">
        <v>207</v>
      </c>
      <c r="R3896" s="73" t="str">
        <f t="shared" si="60"/>
        <v>PLTI5355522DIL_101</v>
      </c>
    </row>
    <row r="3897" spans="1:18" hidden="1" x14ac:dyDescent="0.25">
      <c r="A3897" s="73" t="s">
        <v>15825</v>
      </c>
      <c r="B3897" s="73" t="s">
        <v>15823</v>
      </c>
      <c r="C3897" s="73" t="s">
        <v>7897</v>
      </c>
      <c r="D3897" s="73" t="s">
        <v>7896</v>
      </c>
      <c r="E3897" s="73" t="s">
        <v>15816</v>
      </c>
      <c r="F3897" s="73" t="s">
        <v>15815</v>
      </c>
      <c r="G3897" s="73" t="s">
        <v>15822</v>
      </c>
      <c r="H3897" s="73" t="s">
        <v>1711</v>
      </c>
      <c r="I3897" s="73" t="s">
        <v>561</v>
      </c>
      <c r="J3897" s="73" t="s">
        <v>1231</v>
      </c>
      <c r="K3897" s="73" t="s">
        <v>9948</v>
      </c>
      <c r="N3897" s="73" t="s">
        <v>15819</v>
      </c>
      <c r="O3897" s="73" t="s">
        <v>15821</v>
      </c>
      <c r="P3897" s="74" t="s">
        <v>1708</v>
      </c>
      <c r="Q3897" s="74" t="s">
        <v>559</v>
      </c>
      <c r="R3897" s="73" t="str">
        <f t="shared" si="60"/>
        <v>PLSK5355522DIL_101</v>
      </c>
    </row>
    <row r="3898" spans="1:18" hidden="1" x14ac:dyDescent="0.25">
      <c r="A3898" s="73" t="s">
        <v>15824</v>
      </c>
      <c r="B3898" s="73" t="s">
        <v>15823</v>
      </c>
      <c r="C3898" s="73" t="s">
        <v>7897</v>
      </c>
      <c r="D3898" s="73" t="s">
        <v>7896</v>
      </c>
      <c r="E3898" s="73" t="s">
        <v>15816</v>
      </c>
      <c r="F3898" s="73" t="s">
        <v>15815</v>
      </c>
      <c r="G3898" s="73" t="s">
        <v>15822</v>
      </c>
      <c r="H3898" s="73" t="s">
        <v>1711</v>
      </c>
      <c r="I3898" s="73" t="s">
        <v>561</v>
      </c>
      <c r="J3898" s="73" t="s">
        <v>1231</v>
      </c>
      <c r="K3898" s="73" t="s">
        <v>9948</v>
      </c>
      <c r="N3898" s="73" t="s">
        <v>15813</v>
      </c>
      <c r="O3898" s="73" t="s">
        <v>15821</v>
      </c>
      <c r="P3898" s="74" t="s">
        <v>1708</v>
      </c>
      <c r="Q3898" s="74" t="s">
        <v>559</v>
      </c>
      <c r="R3898" s="73" t="str">
        <f t="shared" si="60"/>
        <v>PLTI5355522DIL_101</v>
      </c>
    </row>
    <row r="3899" spans="1:18" hidden="1" x14ac:dyDescent="0.25">
      <c r="A3899" s="73" t="s">
        <v>15820</v>
      </c>
      <c r="B3899" s="73" t="s">
        <v>15817</v>
      </c>
      <c r="C3899" s="73" t="s">
        <v>7897</v>
      </c>
      <c r="D3899" s="73" t="s">
        <v>7896</v>
      </c>
      <c r="E3899" s="73" t="s">
        <v>15816</v>
      </c>
      <c r="F3899" s="73" t="s">
        <v>15815</v>
      </c>
      <c r="G3899" s="73" t="s">
        <v>15814</v>
      </c>
      <c r="H3899" s="73" t="s">
        <v>1711</v>
      </c>
      <c r="I3899" s="73" t="s">
        <v>15745</v>
      </c>
      <c r="J3899" s="73" t="s">
        <v>1231</v>
      </c>
      <c r="K3899" s="73" t="s">
        <v>9948</v>
      </c>
      <c r="N3899" s="73" t="s">
        <v>15819</v>
      </c>
      <c r="O3899" s="73" t="s">
        <v>15812</v>
      </c>
      <c r="P3899" s="74" t="s">
        <v>1708</v>
      </c>
      <c r="Q3899" s="74" t="s">
        <v>15742</v>
      </c>
      <c r="R3899" s="73" t="str">
        <f t="shared" si="60"/>
        <v>PLSK5355522DIL_101</v>
      </c>
    </row>
    <row r="3900" spans="1:18" hidden="1" x14ac:dyDescent="0.25">
      <c r="A3900" s="73" t="s">
        <v>15818</v>
      </c>
      <c r="B3900" s="73" t="s">
        <v>15817</v>
      </c>
      <c r="C3900" s="73" t="s">
        <v>7897</v>
      </c>
      <c r="D3900" s="73" t="s">
        <v>7896</v>
      </c>
      <c r="E3900" s="73" t="s">
        <v>15816</v>
      </c>
      <c r="F3900" s="73" t="s">
        <v>15815</v>
      </c>
      <c r="G3900" s="73" t="s">
        <v>15814</v>
      </c>
      <c r="H3900" s="73" t="s">
        <v>1711</v>
      </c>
      <c r="I3900" s="73" t="s">
        <v>15745</v>
      </c>
      <c r="J3900" s="73" t="s">
        <v>1231</v>
      </c>
      <c r="K3900" s="73" t="s">
        <v>9948</v>
      </c>
      <c r="N3900" s="73" t="s">
        <v>15813</v>
      </c>
      <c r="O3900" s="73" t="s">
        <v>15812</v>
      </c>
      <c r="P3900" s="74" t="s">
        <v>1708</v>
      </c>
      <c r="Q3900" s="74" t="s">
        <v>15742</v>
      </c>
      <c r="R3900" s="73" t="str">
        <f t="shared" si="60"/>
        <v>PLTI5355522DIL_101</v>
      </c>
    </row>
    <row r="3901" spans="1:18" hidden="1" x14ac:dyDescent="0.25">
      <c r="A3901" s="73" t="s">
        <v>15811</v>
      </c>
      <c r="B3901" s="73" t="s">
        <v>15809</v>
      </c>
      <c r="C3901" s="73" t="s">
        <v>15701</v>
      </c>
      <c r="D3901" s="73" t="s">
        <v>15700</v>
      </c>
      <c r="E3901" s="73" t="s">
        <v>15803</v>
      </c>
      <c r="F3901" s="73" t="s">
        <v>15802</v>
      </c>
      <c r="G3901" s="73" t="s">
        <v>15808</v>
      </c>
      <c r="H3901" s="73" t="s">
        <v>2637</v>
      </c>
      <c r="I3901" s="73" t="s">
        <v>2080</v>
      </c>
      <c r="J3901" s="73" t="s">
        <v>1231</v>
      </c>
      <c r="K3901" s="73" t="s">
        <v>842</v>
      </c>
      <c r="N3901" s="73" t="s">
        <v>15806</v>
      </c>
      <c r="O3901" s="73" t="s">
        <v>3121</v>
      </c>
      <c r="P3901" s="74" t="s">
        <v>2635</v>
      </c>
      <c r="Q3901" s="74" t="s">
        <v>2077</v>
      </c>
      <c r="R3901" s="73" t="str">
        <f t="shared" si="60"/>
        <v>ETSK5360342GEN_001</v>
      </c>
    </row>
    <row r="3902" spans="1:18" hidden="1" x14ac:dyDescent="0.25">
      <c r="A3902" s="73" t="s">
        <v>15810</v>
      </c>
      <c r="B3902" s="73" t="s">
        <v>15809</v>
      </c>
      <c r="C3902" s="73" t="s">
        <v>15701</v>
      </c>
      <c r="D3902" s="73" t="s">
        <v>15700</v>
      </c>
      <c r="E3902" s="73" t="s">
        <v>15803</v>
      </c>
      <c r="F3902" s="73" t="s">
        <v>15802</v>
      </c>
      <c r="G3902" s="73" t="s">
        <v>15808</v>
      </c>
      <c r="H3902" s="73" t="s">
        <v>2637</v>
      </c>
      <c r="I3902" s="73" t="s">
        <v>2080</v>
      </c>
      <c r="J3902" s="73" t="s">
        <v>1231</v>
      </c>
      <c r="K3902" s="73" t="s">
        <v>842</v>
      </c>
      <c r="N3902" s="73" t="s">
        <v>15800</v>
      </c>
      <c r="O3902" s="73" t="s">
        <v>3121</v>
      </c>
      <c r="P3902" s="74" t="s">
        <v>2635</v>
      </c>
      <c r="Q3902" s="74" t="s">
        <v>2077</v>
      </c>
      <c r="R3902" s="73" t="str">
        <f t="shared" si="60"/>
        <v>ETTI5360342GEN_001</v>
      </c>
    </row>
    <row r="3903" spans="1:18" hidden="1" x14ac:dyDescent="0.25">
      <c r="A3903" s="73" t="s">
        <v>15807</v>
      </c>
      <c r="B3903" s="73" t="s">
        <v>15804</v>
      </c>
      <c r="C3903" s="73" t="s">
        <v>15701</v>
      </c>
      <c r="D3903" s="73" t="s">
        <v>15700</v>
      </c>
      <c r="E3903" s="73" t="s">
        <v>15803</v>
      </c>
      <c r="F3903" s="73" t="s">
        <v>15802</v>
      </c>
      <c r="G3903" s="73" t="s">
        <v>15801</v>
      </c>
      <c r="H3903" s="73" t="s">
        <v>2637</v>
      </c>
      <c r="I3903" s="73" t="s">
        <v>2103</v>
      </c>
      <c r="J3903" s="73" t="s">
        <v>1231</v>
      </c>
      <c r="K3903" s="73" t="s">
        <v>842</v>
      </c>
      <c r="N3903" s="73" t="s">
        <v>15806</v>
      </c>
      <c r="O3903" s="73" t="s">
        <v>3234</v>
      </c>
      <c r="P3903" s="74" t="s">
        <v>2635</v>
      </c>
      <c r="Q3903" s="74" t="s">
        <v>2101</v>
      </c>
      <c r="R3903" s="73" t="str">
        <f t="shared" si="60"/>
        <v>ETSK5360342GEN_001</v>
      </c>
    </row>
    <row r="3904" spans="1:18" hidden="1" x14ac:dyDescent="0.25">
      <c r="A3904" s="73" t="s">
        <v>15805</v>
      </c>
      <c r="B3904" s="73" t="s">
        <v>15804</v>
      </c>
      <c r="C3904" s="73" t="s">
        <v>15701</v>
      </c>
      <c r="D3904" s="73" t="s">
        <v>15700</v>
      </c>
      <c r="E3904" s="73" t="s">
        <v>15803</v>
      </c>
      <c r="F3904" s="73" t="s">
        <v>15802</v>
      </c>
      <c r="G3904" s="73" t="s">
        <v>15801</v>
      </c>
      <c r="H3904" s="73" t="s">
        <v>2637</v>
      </c>
      <c r="I3904" s="73" t="s">
        <v>2103</v>
      </c>
      <c r="J3904" s="73" t="s">
        <v>1231</v>
      </c>
      <c r="K3904" s="73" t="s">
        <v>842</v>
      </c>
      <c r="N3904" s="73" t="s">
        <v>15800</v>
      </c>
      <c r="O3904" s="73" t="s">
        <v>3234</v>
      </c>
      <c r="P3904" s="74" t="s">
        <v>2635</v>
      </c>
      <c r="Q3904" s="74" t="s">
        <v>2101</v>
      </c>
      <c r="R3904" s="73" t="str">
        <f t="shared" si="60"/>
        <v>ETTI5360342GEN_001</v>
      </c>
    </row>
    <row r="3905" spans="1:18" hidden="1" x14ac:dyDescent="0.25">
      <c r="A3905" s="73" t="s">
        <v>15799</v>
      </c>
      <c r="B3905" s="73" t="s">
        <v>15798</v>
      </c>
      <c r="C3905" s="73" t="s">
        <v>15314</v>
      </c>
      <c r="D3905" s="73" t="s">
        <v>15313</v>
      </c>
      <c r="E3905" s="73" t="s">
        <v>15785</v>
      </c>
      <c r="F3905" s="73" t="s">
        <v>15784</v>
      </c>
      <c r="G3905" s="73" t="s">
        <v>15797</v>
      </c>
      <c r="H3905" s="73" t="s">
        <v>2637</v>
      </c>
      <c r="I3905" s="73" t="s">
        <v>852</v>
      </c>
      <c r="J3905" s="73" t="s">
        <v>222</v>
      </c>
      <c r="K3905" s="73" t="s">
        <v>5149</v>
      </c>
      <c r="N3905" s="73" t="s">
        <v>15782</v>
      </c>
      <c r="O3905" s="73" t="s">
        <v>3428</v>
      </c>
      <c r="P3905" s="74" t="s">
        <v>2635</v>
      </c>
      <c r="Q3905" s="74" t="s">
        <v>850</v>
      </c>
      <c r="R3905" s="73" t="str">
        <f t="shared" si="60"/>
        <v>PLSK5366041GDM_001</v>
      </c>
    </row>
    <row r="3906" spans="1:18" hidden="1" x14ac:dyDescent="0.25">
      <c r="A3906" s="73" t="s">
        <v>15796</v>
      </c>
      <c r="B3906" s="73" t="s">
        <v>15795</v>
      </c>
      <c r="C3906" s="73" t="s">
        <v>15314</v>
      </c>
      <c r="D3906" s="73" t="s">
        <v>15313</v>
      </c>
      <c r="E3906" s="73" t="s">
        <v>15785</v>
      </c>
      <c r="F3906" s="73" t="s">
        <v>15784</v>
      </c>
      <c r="G3906" s="73" t="s">
        <v>15794</v>
      </c>
      <c r="H3906" s="73" t="s">
        <v>2070</v>
      </c>
      <c r="I3906" s="73" t="s">
        <v>852</v>
      </c>
      <c r="J3906" s="73" t="s">
        <v>222</v>
      </c>
      <c r="K3906" s="73" t="s">
        <v>5149</v>
      </c>
      <c r="N3906" s="73" t="s">
        <v>15782</v>
      </c>
      <c r="O3906" s="73" t="s">
        <v>15569</v>
      </c>
      <c r="P3906" s="74" t="s">
        <v>2068</v>
      </c>
      <c r="Q3906" s="74" t="s">
        <v>850</v>
      </c>
      <c r="R3906" s="73" t="str">
        <f t="shared" ref="R3906:R3969" si="61">N3906&amp;"_"&amp;P3906</f>
        <v>PLSK5366041GDM_020</v>
      </c>
    </row>
    <row r="3907" spans="1:18" hidden="1" x14ac:dyDescent="0.25">
      <c r="A3907" s="73" t="s">
        <v>15793</v>
      </c>
      <c r="B3907" s="73" t="s">
        <v>15792</v>
      </c>
      <c r="C3907" s="73" t="s">
        <v>15314</v>
      </c>
      <c r="D3907" s="73" t="s">
        <v>15313</v>
      </c>
      <c r="E3907" s="73" t="s">
        <v>15785</v>
      </c>
      <c r="F3907" s="73" t="s">
        <v>15784</v>
      </c>
      <c r="G3907" s="73" t="s">
        <v>15791</v>
      </c>
      <c r="H3907" s="73" t="s">
        <v>2809</v>
      </c>
      <c r="I3907" s="73" t="s">
        <v>852</v>
      </c>
      <c r="J3907" s="73" t="s">
        <v>222</v>
      </c>
      <c r="K3907" s="73" t="s">
        <v>5149</v>
      </c>
      <c r="N3907" s="73" t="s">
        <v>15782</v>
      </c>
      <c r="O3907" s="73" t="s">
        <v>15547</v>
      </c>
      <c r="P3907" s="74" t="s">
        <v>2807</v>
      </c>
      <c r="Q3907" s="74" t="s">
        <v>850</v>
      </c>
      <c r="R3907" s="73" t="str">
        <f t="shared" si="61"/>
        <v>PLSK5366041GDM_200</v>
      </c>
    </row>
    <row r="3908" spans="1:18" hidden="1" x14ac:dyDescent="0.25">
      <c r="A3908" s="73" t="s">
        <v>15790</v>
      </c>
      <c r="B3908" s="73" t="s">
        <v>15789</v>
      </c>
      <c r="C3908" s="73" t="s">
        <v>15314</v>
      </c>
      <c r="D3908" s="73" t="s">
        <v>15313</v>
      </c>
      <c r="E3908" s="73" t="s">
        <v>15785</v>
      </c>
      <c r="F3908" s="73" t="s">
        <v>15784</v>
      </c>
      <c r="G3908" s="73" t="s">
        <v>15788</v>
      </c>
      <c r="H3908" s="73" t="s">
        <v>1011</v>
      </c>
      <c r="I3908" s="73" t="s">
        <v>852</v>
      </c>
      <c r="J3908" s="73" t="s">
        <v>222</v>
      </c>
      <c r="K3908" s="73" t="s">
        <v>5149</v>
      </c>
      <c r="N3908" s="73" t="s">
        <v>15782</v>
      </c>
      <c r="O3908" s="73" t="s">
        <v>15524</v>
      </c>
      <c r="P3908" s="74" t="s">
        <v>1008</v>
      </c>
      <c r="Q3908" s="74" t="s">
        <v>850</v>
      </c>
      <c r="R3908" s="73" t="str">
        <f t="shared" si="61"/>
        <v>PLSK5366041GDM_410</v>
      </c>
    </row>
    <row r="3909" spans="1:18" hidden="1" x14ac:dyDescent="0.25">
      <c r="A3909" s="73" t="s">
        <v>15787</v>
      </c>
      <c r="B3909" s="73" t="s">
        <v>15786</v>
      </c>
      <c r="C3909" s="73" t="s">
        <v>15314</v>
      </c>
      <c r="D3909" s="73" t="s">
        <v>15313</v>
      </c>
      <c r="E3909" s="73" t="s">
        <v>15785</v>
      </c>
      <c r="F3909" s="73" t="s">
        <v>15784</v>
      </c>
      <c r="G3909" s="73" t="s">
        <v>15783</v>
      </c>
      <c r="H3909" s="73" t="s">
        <v>1075</v>
      </c>
      <c r="I3909" s="73" t="s">
        <v>852</v>
      </c>
      <c r="J3909" s="73" t="s">
        <v>222</v>
      </c>
      <c r="K3909" s="73" t="s">
        <v>5149</v>
      </c>
      <c r="N3909" s="73" t="s">
        <v>15782</v>
      </c>
      <c r="O3909" s="73" t="s">
        <v>15781</v>
      </c>
      <c r="P3909" s="74" t="s">
        <v>1072</v>
      </c>
      <c r="Q3909" s="74" t="s">
        <v>850</v>
      </c>
      <c r="R3909" s="73" t="str">
        <f t="shared" si="61"/>
        <v>PLSK5366041GDM_605</v>
      </c>
    </row>
    <row r="3910" spans="1:18" hidden="1" x14ac:dyDescent="0.25">
      <c r="A3910" s="73" t="s">
        <v>15780</v>
      </c>
      <c r="B3910" s="73" t="s">
        <v>15779</v>
      </c>
      <c r="C3910" s="73" t="s">
        <v>7897</v>
      </c>
      <c r="D3910" s="73" t="s">
        <v>7896</v>
      </c>
      <c r="E3910" s="73" t="s">
        <v>15774</v>
      </c>
      <c r="F3910" s="73" t="s">
        <v>15773</v>
      </c>
      <c r="G3910" s="73" t="s">
        <v>15778</v>
      </c>
      <c r="H3910" s="73" t="s">
        <v>5447</v>
      </c>
      <c r="I3910" s="73" t="s">
        <v>614</v>
      </c>
      <c r="J3910" s="73" t="s">
        <v>1231</v>
      </c>
      <c r="K3910" s="73" t="s">
        <v>5149</v>
      </c>
      <c r="N3910" s="73" t="s">
        <v>15771</v>
      </c>
      <c r="O3910" s="73" t="s">
        <v>15777</v>
      </c>
      <c r="P3910" s="74" t="s">
        <v>5444</v>
      </c>
      <c r="Q3910" s="74" t="s">
        <v>207</v>
      </c>
      <c r="R3910" s="73" t="str">
        <f t="shared" si="61"/>
        <v>PLTI5366962DIL_710</v>
      </c>
    </row>
    <row r="3911" spans="1:18" hidden="1" x14ac:dyDescent="0.25">
      <c r="A3911" s="73" t="s">
        <v>15776</v>
      </c>
      <c r="B3911" s="73" t="s">
        <v>15775</v>
      </c>
      <c r="C3911" s="73" t="s">
        <v>7897</v>
      </c>
      <c r="D3911" s="73" t="s">
        <v>7896</v>
      </c>
      <c r="E3911" s="73" t="s">
        <v>15774</v>
      </c>
      <c r="F3911" s="73" t="s">
        <v>15773</v>
      </c>
      <c r="G3911" s="73" t="s">
        <v>15772</v>
      </c>
      <c r="H3911" s="73" t="s">
        <v>5447</v>
      </c>
      <c r="I3911" s="73" t="s">
        <v>15745</v>
      </c>
      <c r="J3911" s="73" t="s">
        <v>1231</v>
      </c>
      <c r="K3911" s="73" t="s">
        <v>5149</v>
      </c>
      <c r="N3911" s="73" t="s">
        <v>15771</v>
      </c>
      <c r="O3911" s="73" t="s">
        <v>15770</v>
      </c>
      <c r="P3911" s="74" t="s">
        <v>5444</v>
      </c>
      <c r="Q3911" s="74" t="s">
        <v>15742</v>
      </c>
      <c r="R3911" s="73" t="str">
        <f t="shared" si="61"/>
        <v>PLTI5366962DIL_710</v>
      </c>
    </row>
    <row r="3912" spans="1:18" hidden="1" x14ac:dyDescent="0.25">
      <c r="A3912" s="73" t="s">
        <v>15769</v>
      </c>
      <c r="B3912" s="73" t="s">
        <v>15766</v>
      </c>
      <c r="C3912" s="73" t="s">
        <v>7897</v>
      </c>
      <c r="D3912" s="73" t="s">
        <v>7896</v>
      </c>
      <c r="E3912" s="73" t="s">
        <v>15765</v>
      </c>
      <c r="F3912" s="73" t="s">
        <v>15764</v>
      </c>
      <c r="G3912" s="73" t="s">
        <v>15763</v>
      </c>
      <c r="H3912" s="73" t="s">
        <v>1066</v>
      </c>
      <c r="I3912" s="73" t="s">
        <v>614</v>
      </c>
      <c r="J3912" s="73" t="s">
        <v>1231</v>
      </c>
      <c r="K3912" s="73" t="s">
        <v>5149</v>
      </c>
      <c r="N3912" s="73" t="s">
        <v>15768</v>
      </c>
      <c r="O3912" s="73" t="s">
        <v>15761</v>
      </c>
      <c r="P3912" s="74" t="s">
        <v>1063</v>
      </c>
      <c r="Q3912" s="74" t="s">
        <v>207</v>
      </c>
      <c r="R3912" s="73" t="str">
        <f t="shared" si="61"/>
        <v>PLSK5366992DIL_600</v>
      </c>
    </row>
    <row r="3913" spans="1:18" hidden="1" x14ac:dyDescent="0.25">
      <c r="A3913" s="73" t="s">
        <v>15767</v>
      </c>
      <c r="B3913" s="73" t="s">
        <v>15766</v>
      </c>
      <c r="C3913" s="73" t="s">
        <v>7897</v>
      </c>
      <c r="D3913" s="73" t="s">
        <v>7896</v>
      </c>
      <c r="E3913" s="73" t="s">
        <v>15765</v>
      </c>
      <c r="F3913" s="73" t="s">
        <v>15764</v>
      </c>
      <c r="G3913" s="73" t="s">
        <v>15763</v>
      </c>
      <c r="H3913" s="73" t="s">
        <v>1066</v>
      </c>
      <c r="I3913" s="73" t="s">
        <v>614</v>
      </c>
      <c r="J3913" s="73" t="s">
        <v>1231</v>
      </c>
      <c r="K3913" s="73" t="s">
        <v>5149</v>
      </c>
      <c r="N3913" s="73" t="s">
        <v>15762</v>
      </c>
      <c r="O3913" s="73" t="s">
        <v>15761</v>
      </c>
      <c r="P3913" s="74" t="s">
        <v>1063</v>
      </c>
      <c r="Q3913" s="74" t="s">
        <v>207</v>
      </c>
      <c r="R3913" s="73" t="str">
        <f t="shared" si="61"/>
        <v>PLTI5366992DIL_600</v>
      </c>
    </row>
    <row r="3914" spans="1:18" hidden="1" x14ac:dyDescent="0.25">
      <c r="A3914" s="73" t="s">
        <v>15760</v>
      </c>
      <c r="B3914" s="73" t="s">
        <v>15759</v>
      </c>
      <c r="C3914" s="73" t="s">
        <v>897</v>
      </c>
      <c r="D3914" s="73" t="s">
        <v>896</v>
      </c>
      <c r="E3914" s="73" t="s">
        <v>15758</v>
      </c>
      <c r="F3914" s="73" t="s">
        <v>15757</v>
      </c>
      <c r="G3914" s="73" t="s">
        <v>15756</v>
      </c>
      <c r="H3914" s="73" t="s">
        <v>2637</v>
      </c>
      <c r="I3914" s="73" t="s">
        <v>326</v>
      </c>
      <c r="J3914" s="73" t="s">
        <v>222</v>
      </c>
      <c r="K3914" s="73" t="s">
        <v>1515</v>
      </c>
      <c r="N3914" s="73" t="s">
        <v>15755</v>
      </c>
      <c r="O3914" s="73" t="s">
        <v>3188</v>
      </c>
      <c r="P3914" s="74" t="s">
        <v>2635</v>
      </c>
      <c r="Q3914" s="74" t="s">
        <v>324</v>
      </c>
      <c r="R3914" s="73" t="str">
        <f t="shared" si="61"/>
        <v>RTSK5372431GEN_001</v>
      </c>
    </row>
    <row r="3915" spans="1:18" hidden="1" x14ac:dyDescent="0.25">
      <c r="A3915" s="73" t="s">
        <v>15754</v>
      </c>
      <c r="B3915" s="73" t="s">
        <v>15753</v>
      </c>
      <c r="C3915" s="73" t="s">
        <v>7897</v>
      </c>
      <c r="D3915" s="73" t="s">
        <v>7896</v>
      </c>
      <c r="E3915" s="73" t="s">
        <v>15748</v>
      </c>
      <c r="F3915" s="73" t="s">
        <v>15747</v>
      </c>
      <c r="G3915" s="73" t="s">
        <v>15752</v>
      </c>
      <c r="H3915" s="73" t="s">
        <v>1743</v>
      </c>
      <c r="I3915" s="73" t="s">
        <v>614</v>
      </c>
      <c r="J3915" s="73" t="s">
        <v>1231</v>
      </c>
      <c r="K3915" s="73" t="s">
        <v>842</v>
      </c>
      <c r="N3915" s="73" t="s">
        <v>15744</v>
      </c>
      <c r="O3915" s="73" t="s">
        <v>15751</v>
      </c>
      <c r="P3915" s="74" t="s">
        <v>1739</v>
      </c>
      <c r="Q3915" s="74" t="s">
        <v>207</v>
      </c>
      <c r="R3915" s="73" t="str">
        <f t="shared" si="61"/>
        <v>PLTI5378172DIL_964</v>
      </c>
    </row>
    <row r="3916" spans="1:18" hidden="1" x14ac:dyDescent="0.25">
      <c r="A3916" s="73" t="s">
        <v>15750</v>
      </c>
      <c r="B3916" s="73" t="s">
        <v>15749</v>
      </c>
      <c r="C3916" s="73" t="s">
        <v>7897</v>
      </c>
      <c r="D3916" s="73" t="s">
        <v>7896</v>
      </c>
      <c r="E3916" s="73" t="s">
        <v>15748</v>
      </c>
      <c r="F3916" s="73" t="s">
        <v>15747</v>
      </c>
      <c r="G3916" s="73" t="s">
        <v>15746</v>
      </c>
      <c r="H3916" s="73" t="s">
        <v>1743</v>
      </c>
      <c r="I3916" s="73" t="s">
        <v>15745</v>
      </c>
      <c r="J3916" s="73" t="s">
        <v>1231</v>
      </c>
      <c r="K3916" s="73" t="s">
        <v>842</v>
      </c>
      <c r="N3916" s="73" t="s">
        <v>15744</v>
      </c>
      <c r="O3916" s="73" t="s">
        <v>15743</v>
      </c>
      <c r="P3916" s="74" t="s">
        <v>1739</v>
      </c>
      <c r="Q3916" s="74" t="s">
        <v>15742</v>
      </c>
      <c r="R3916" s="73" t="str">
        <f t="shared" si="61"/>
        <v>PLTI5378172DIL_964</v>
      </c>
    </row>
    <row r="3917" spans="1:18" hidden="1" x14ac:dyDescent="0.25">
      <c r="A3917" s="73" t="s">
        <v>15741</v>
      </c>
      <c r="B3917" s="73" t="s">
        <v>15739</v>
      </c>
      <c r="C3917" s="73" t="s">
        <v>7897</v>
      </c>
      <c r="D3917" s="73" t="s">
        <v>7896</v>
      </c>
      <c r="E3917" s="73" t="s">
        <v>15734</v>
      </c>
      <c r="F3917" s="73" t="s">
        <v>15733</v>
      </c>
      <c r="G3917" s="73" t="s">
        <v>15732</v>
      </c>
      <c r="H3917" s="73" t="s">
        <v>1488</v>
      </c>
      <c r="I3917" s="73" t="s">
        <v>621</v>
      </c>
      <c r="J3917" s="73" t="s">
        <v>1231</v>
      </c>
      <c r="K3917" s="73" t="s">
        <v>842</v>
      </c>
      <c r="N3917" s="73" t="s">
        <v>15737</v>
      </c>
      <c r="O3917" s="73" t="s">
        <v>2044</v>
      </c>
      <c r="P3917" s="74" t="s">
        <v>1483</v>
      </c>
      <c r="Q3917" s="74" t="s">
        <v>188</v>
      </c>
      <c r="R3917" s="73" t="str">
        <f t="shared" si="61"/>
        <v>PLSK5378462DIL_280</v>
      </c>
    </row>
    <row r="3918" spans="1:18" hidden="1" x14ac:dyDescent="0.25">
      <c r="A3918" s="73" t="s">
        <v>15740</v>
      </c>
      <c r="B3918" s="73" t="s">
        <v>15739</v>
      </c>
      <c r="C3918" s="73" t="s">
        <v>7897</v>
      </c>
      <c r="D3918" s="73" t="s">
        <v>7896</v>
      </c>
      <c r="E3918" s="73" t="s">
        <v>15734</v>
      </c>
      <c r="F3918" s="73" t="s">
        <v>15733</v>
      </c>
      <c r="G3918" s="73" t="s">
        <v>15732</v>
      </c>
      <c r="H3918" s="73" t="s">
        <v>1488</v>
      </c>
      <c r="I3918" s="73" t="s">
        <v>621</v>
      </c>
      <c r="J3918" s="73" t="s">
        <v>1231</v>
      </c>
      <c r="K3918" s="73" t="s">
        <v>842</v>
      </c>
      <c r="N3918" s="73" t="s">
        <v>15731</v>
      </c>
      <c r="O3918" s="73" t="s">
        <v>2044</v>
      </c>
      <c r="P3918" s="74" t="s">
        <v>1483</v>
      </c>
      <c r="Q3918" s="74" t="s">
        <v>188</v>
      </c>
      <c r="R3918" s="73" t="str">
        <f t="shared" si="61"/>
        <v>PLTI5378462DIL_280</v>
      </c>
    </row>
    <row r="3919" spans="1:18" hidden="1" x14ac:dyDescent="0.25">
      <c r="A3919" s="73" t="s">
        <v>15738</v>
      </c>
      <c r="B3919" s="73" t="s">
        <v>15735</v>
      </c>
      <c r="C3919" s="73" t="s">
        <v>7897</v>
      </c>
      <c r="D3919" s="73" t="s">
        <v>7896</v>
      </c>
      <c r="E3919" s="73" t="s">
        <v>15734</v>
      </c>
      <c r="F3919" s="73" t="s">
        <v>15733</v>
      </c>
      <c r="G3919" s="73" t="s">
        <v>15732</v>
      </c>
      <c r="H3919" s="73" t="s">
        <v>1488</v>
      </c>
      <c r="I3919" s="73" t="s">
        <v>15718</v>
      </c>
      <c r="J3919" s="73" t="s">
        <v>1231</v>
      </c>
      <c r="K3919" s="73" t="s">
        <v>842</v>
      </c>
      <c r="N3919" s="73" t="s">
        <v>15737</v>
      </c>
      <c r="O3919" s="73" t="s">
        <v>15730</v>
      </c>
      <c r="P3919" s="74" t="s">
        <v>1483</v>
      </c>
      <c r="Q3919" s="74" t="s">
        <v>15715</v>
      </c>
      <c r="R3919" s="73" t="str">
        <f t="shared" si="61"/>
        <v>PLSK5378462DIL_280</v>
      </c>
    </row>
    <row r="3920" spans="1:18" hidden="1" x14ac:dyDescent="0.25">
      <c r="A3920" s="73" t="s">
        <v>15736</v>
      </c>
      <c r="B3920" s="73" t="s">
        <v>15735</v>
      </c>
      <c r="C3920" s="73" t="s">
        <v>7897</v>
      </c>
      <c r="D3920" s="73" t="s">
        <v>7896</v>
      </c>
      <c r="E3920" s="73" t="s">
        <v>15734</v>
      </c>
      <c r="F3920" s="73" t="s">
        <v>15733</v>
      </c>
      <c r="G3920" s="73" t="s">
        <v>15732</v>
      </c>
      <c r="H3920" s="73" t="s">
        <v>1488</v>
      </c>
      <c r="I3920" s="73" t="s">
        <v>15718</v>
      </c>
      <c r="J3920" s="73" t="s">
        <v>1231</v>
      </c>
      <c r="K3920" s="73" t="s">
        <v>842</v>
      </c>
      <c r="N3920" s="73" t="s">
        <v>15731</v>
      </c>
      <c r="O3920" s="73" t="s">
        <v>15730</v>
      </c>
      <c r="P3920" s="74" t="s">
        <v>1483</v>
      </c>
      <c r="Q3920" s="74" t="s">
        <v>15715</v>
      </c>
      <c r="R3920" s="73" t="str">
        <f t="shared" si="61"/>
        <v>PLTI5378462DIL_280</v>
      </c>
    </row>
    <row r="3921" spans="1:18" hidden="1" x14ac:dyDescent="0.25">
      <c r="A3921" s="73" t="s">
        <v>15729</v>
      </c>
      <c r="B3921" s="73" t="s">
        <v>15727</v>
      </c>
      <c r="C3921" s="73" t="s">
        <v>7897</v>
      </c>
      <c r="D3921" s="73" t="s">
        <v>7896</v>
      </c>
      <c r="E3921" s="73" t="s">
        <v>15721</v>
      </c>
      <c r="F3921" s="73" t="s">
        <v>15720</v>
      </c>
      <c r="G3921" s="73" t="s">
        <v>15726</v>
      </c>
      <c r="H3921" s="73" t="s">
        <v>250</v>
      </c>
      <c r="I3921" s="73" t="s">
        <v>621</v>
      </c>
      <c r="J3921" s="73" t="s">
        <v>1231</v>
      </c>
      <c r="K3921" s="73" t="s">
        <v>9948</v>
      </c>
      <c r="N3921" s="73" t="s">
        <v>15724</v>
      </c>
      <c r="O3921" s="73" t="s">
        <v>620</v>
      </c>
      <c r="P3921" s="74" t="s">
        <v>245</v>
      </c>
      <c r="Q3921" s="74" t="s">
        <v>188</v>
      </c>
      <c r="R3921" s="73" t="str">
        <f t="shared" si="61"/>
        <v>PLSK5390542DIL_100</v>
      </c>
    </row>
    <row r="3922" spans="1:18" hidden="1" x14ac:dyDescent="0.25">
      <c r="A3922" s="73" t="s">
        <v>15728</v>
      </c>
      <c r="B3922" s="73" t="s">
        <v>15727</v>
      </c>
      <c r="C3922" s="73" t="s">
        <v>7897</v>
      </c>
      <c r="D3922" s="73" t="s">
        <v>7896</v>
      </c>
      <c r="E3922" s="73" t="s">
        <v>15721</v>
      </c>
      <c r="F3922" s="73" t="s">
        <v>15720</v>
      </c>
      <c r="G3922" s="73" t="s">
        <v>15726</v>
      </c>
      <c r="H3922" s="73" t="s">
        <v>250</v>
      </c>
      <c r="I3922" s="73" t="s">
        <v>621</v>
      </c>
      <c r="J3922" s="73" t="s">
        <v>1231</v>
      </c>
      <c r="K3922" s="73" t="s">
        <v>9948</v>
      </c>
      <c r="N3922" s="73" t="s">
        <v>15717</v>
      </c>
      <c r="O3922" s="73" t="s">
        <v>620</v>
      </c>
      <c r="P3922" s="74" t="s">
        <v>245</v>
      </c>
      <c r="Q3922" s="74" t="s">
        <v>188</v>
      </c>
      <c r="R3922" s="73" t="str">
        <f t="shared" si="61"/>
        <v>PLTI5390542DIL_100</v>
      </c>
    </row>
    <row r="3923" spans="1:18" hidden="1" x14ac:dyDescent="0.25">
      <c r="A3923" s="73" t="s">
        <v>15725</v>
      </c>
      <c r="B3923" s="73" t="s">
        <v>15722</v>
      </c>
      <c r="C3923" s="73" t="s">
        <v>7897</v>
      </c>
      <c r="D3923" s="73" t="s">
        <v>7896</v>
      </c>
      <c r="E3923" s="73" t="s">
        <v>15721</v>
      </c>
      <c r="F3923" s="73" t="s">
        <v>15720</v>
      </c>
      <c r="G3923" s="73" t="s">
        <v>15719</v>
      </c>
      <c r="H3923" s="73" t="s">
        <v>250</v>
      </c>
      <c r="I3923" s="73" t="s">
        <v>15718</v>
      </c>
      <c r="J3923" s="73" t="s">
        <v>1231</v>
      </c>
      <c r="K3923" s="73" t="s">
        <v>9948</v>
      </c>
      <c r="N3923" s="73" t="s">
        <v>15724</v>
      </c>
      <c r="O3923" s="73" t="s">
        <v>15716</v>
      </c>
      <c r="P3923" s="74" t="s">
        <v>245</v>
      </c>
      <c r="Q3923" s="74" t="s">
        <v>15715</v>
      </c>
      <c r="R3923" s="73" t="str">
        <f t="shared" si="61"/>
        <v>PLSK5390542DIL_100</v>
      </c>
    </row>
    <row r="3924" spans="1:18" hidden="1" x14ac:dyDescent="0.25">
      <c r="A3924" s="73" t="s">
        <v>15723</v>
      </c>
      <c r="B3924" s="73" t="s">
        <v>15722</v>
      </c>
      <c r="C3924" s="73" t="s">
        <v>7897</v>
      </c>
      <c r="D3924" s="73" t="s">
        <v>7896</v>
      </c>
      <c r="E3924" s="73" t="s">
        <v>15721</v>
      </c>
      <c r="F3924" s="73" t="s">
        <v>15720</v>
      </c>
      <c r="G3924" s="73" t="s">
        <v>15719</v>
      </c>
      <c r="H3924" s="73" t="s">
        <v>250</v>
      </c>
      <c r="I3924" s="73" t="s">
        <v>15718</v>
      </c>
      <c r="J3924" s="73" t="s">
        <v>1231</v>
      </c>
      <c r="K3924" s="73" t="s">
        <v>9948</v>
      </c>
      <c r="N3924" s="73" t="s">
        <v>15717</v>
      </c>
      <c r="O3924" s="73" t="s">
        <v>15716</v>
      </c>
      <c r="P3924" s="74" t="s">
        <v>245</v>
      </c>
      <c r="Q3924" s="74" t="s">
        <v>15715</v>
      </c>
      <c r="R3924" s="73" t="str">
        <f t="shared" si="61"/>
        <v>PLTI5390542DIL_100</v>
      </c>
    </row>
    <row r="3925" spans="1:18" hidden="1" x14ac:dyDescent="0.25">
      <c r="A3925" s="73" t="s">
        <v>15714</v>
      </c>
      <c r="B3925" s="73" t="s">
        <v>15712</v>
      </c>
      <c r="C3925" s="73" t="s">
        <v>15701</v>
      </c>
      <c r="D3925" s="73" t="s">
        <v>15700</v>
      </c>
      <c r="E3925" s="73" t="s">
        <v>15699</v>
      </c>
      <c r="F3925" s="73" t="s">
        <v>15698</v>
      </c>
      <c r="G3925" s="73" t="s">
        <v>15697</v>
      </c>
      <c r="H3925" s="73" t="s">
        <v>2556</v>
      </c>
      <c r="I3925" s="73" t="s">
        <v>2080</v>
      </c>
      <c r="J3925" s="73" t="s">
        <v>1231</v>
      </c>
      <c r="K3925" s="73" t="s">
        <v>15696</v>
      </c>
      <c r="N3925" s="73" t="s">
        <v>15704</v>
      </c>
      <c r="O3925" s="73" t="s">
        <v>15593</v>
      </c>
      <c r="P3925" s="74" t="s">
        <v>2554</v>
      </c>
      <c r="Q3925" s="74" t="s">
        <v>2077</v>
      </c>
      <c r="R3925" s="73" t="str">
        <f t="shared" si="61"/>
        <v>ETSK5390612GEN_011</v>
      </c>
    </row>
    <row r="3926" spans="1:18" hidden="1" x14ac:dyDescent="0.25">
      <c r="A3926" s="73" t="s">
        <v>15713</v>
      </c>
      <c r="B3926" s="73" t="s">
        <v>15712</v>
      </c>
      <c r="C3926" s="73" t="s">
        <v>15701</v>
      </c>
      <c r="D3926" s="73" t="s">
        <v>15700</v>
      </c>
      <c r="E3926" s="73" t="s">
        <v>15699</v>
      </c>
      <c r="F3926" s="73" t="s">
        <v>15698</v>
      </c>
      <c r="G3926" s="73" t="s">
        <v>15697</v>
      </c>
      <c r="H3926" s="73" t="s">
        <v>2556</v>
      </c>
      <c r="I3926" s="73" t="s">
        <v>2080</v>
      </c>
      <c r="J3926" s="73" t="s">
        <v>1231</v>
      </c>
      <c r="K3926" s="73" t="s">
        <v>15696</v>
      </c>
      <c r="N3926" s="73" t="s">
        <v>15695</v>
      </c>
      <c r="O3926" s="73" t="s">
        <v>15593</v>
      </c>
      <c r="P3926" s="74" t="s">
        <v>2554</v>
      </c>
      <c r="Q3926" s="74" t="s">
        <v>2077</v>
      </c>
      <c r="R3926" s="73" t="str">
        <f t="shared" si="61"/>
        <v>ETTI5390612GEN_011</v>
      </c>
    </row>
    <row r="3927" spans="1:18" hidden="1" x14ac:dyDescent="0.25">
      <c r="A3927" s="73" t="s">
        <v>15711</v>
      </c>
      <c r="B3927" s="73" t="s">
        <v>15709</v>
      </c>
      <c r="C3927" s="73" t="s">
        <v>15701</v>
      </c>
      <c r="D3927" s="73" t="s">
        <v>15700</v>
      </c>
      <c r="E3927" s="73" t="s">
        <v>15699</v>
      </c>
      <c r="F3927" s="73" t="s">
        <v>15698</v>
      </c>
      <c r="G3927" s="73" t="s">
        <v>15697</v>
      </c>
      <c r="H3927" s="73" t="s">
        <v>2556</v>
      </c>
      <c r="I3927" s="73" t="s">
        <v>2103</v>
      </c>
      <c r="J3927" s="73" t="s">
        <v>1231</v>
      </c>
      <c r="K3927" s="73" t="s">
        <v>15696</v>
      </c>
      <c r="N3927" s="73" t="s">
        <v>15704</v>
      </c>
      <c r="O3927" s="73" t="s">
        <v>15257</v>
      </c>
      <c r="P3927" s="74" t="s">
        <v>2554</v>
      </c>
      <c r="Q3927" s="74" t="s">
        <v>2101</v>
      </c>
      <c r="R3927" s="73" t="str">
        <f t="shared" si="61"/>
        <v>ETSK5390612GEN_011</v>
      </c>
    </row>
    <row r="3928" spans="1:18" hidden="1" x14ac:dyDescent="0.25">
      <c r="A3928" s="73" t="s">
        <v>15710</v>
      </c>
      <c r="B3928" s="73" t="s">
        <v>15709</v>
      </c>
      <c r="C3928" s="73" t="s">
        <v>15701</v>
      </c>
      <c r="D3928" s="73" t="s">
        <v>15700</v>
      </c>
      <c r="E3928" s="73" t="s">
        <v>15699</v>
      </c>
      <c r="F3928" s="73" t="s">
        <v>15698</v>
      </c>
      <c r="G3928" s="73" t="s">
        <v>15697</v>
      </c>
      <c r="H3928" s="73" t="s">
        <v>2556</v>
      </c>
      <c r="I3928" s="73" t="s">
        <v>2103</v>
      </c>
      <c r="J3928" s="73" t="s">
        <v>1231</v>
      </c>
      <c r="K3928" s="73" t="s">
        <v>15696</v>
      </c>
      <c r="N3928" s="73" t="s">
        <v>15695</v>
      </c>
      <c r="O3928" s="73" t="s">
        <v>15257</v>
      </c>
      <c r="P3928" s="74" t="s">
        <v>2554</v>
      </c>
      <c r="Q3928" s="74" t="s">
        <v>2101</v>
      </c>
      <c r="R3928" s="73" t="str">
        <f t="shared" si="61"/>
        <v>ETTI5390612GEN_011</v>
      </c>
    </row>
    <row r="3929" spans="1:18" hidden="1" x14ac:dyDescent="0.25">
      <c r="A3929" s="73" t="s">
        <v>15708</v>
      </c>
      <c r="B3929" s="73" t="s">
        <v>15706</v>
      </c>
      <c r="C3929" s="73" t="s">
        <v>15701</v>
      </c>
      <c r="D3929" s="73" t="s">
        <v>15700</v>
      </c>
      <c r="E3929" s="73" t="s">
        <v>15699</v>
      </c>
      <c r="F3929" s="73" t="s">
        <v>15698</v>
      </c>
      <c r="G3929" s="73" t="s">
        <v>15697</v>
      </c>
      <c r="H3929" s="73" t="s">
        <v>1011</v>
      </c>
      <c r="I3929" s="73" t="s">
        <v>2080</v>
      </c>
      <c r="J3929" s="73" t="s">
        <v>1231</v>
      </c>
      <c r="K3929" s="73" t="s">
        <v>15696</v>
      </c>
      <c r="N3929" s="73" t="s">
        <v>15704</v>
      </c>
      <c r="O3929" s="73" t="s">
        <v>15217</v>
      </c>
      <c r="P3929" s="74" t="s">
        <v>1008</v>
      </c>
      <c r="Q3929" s="74" t="s">
        <v>2077</v>
      </c>
      <c r="R3929" s="73" t="str">
        <f t="shared" si="61"/>
        <v>ETSK5390612GEN_410</v>
      </c>
    </row>
    <row r="3930" spans="1:18" hidden="1" x14ac:dyDescent="0.25">
      <c r="A3930" s="73" t="s">
        <v>15707</v>
      </c>
      <c r="B3930" s="73" t="s">
        <v>15706</v>
      </c>
      <c r="C3930" s="73" t="s">
        <v>15701</v>
      </c>
      <c r="D3930" s="73" t="s">
        <v>15700</v>
      </c>
      <c r="E3930" s="73" t="s">
        <v>15699</v>
      </c>
      <c r="F3930" s="73" t="s">
        <v>15698</v>
      </c>
      <c r="G3930" s="73" t="s">
        <v>15697</v>
      </c>
      <c r="H3930" s="73" t="s">
        <v>1011</v>
      </c>
      <c r="I3930" s="73" t="s">
        <v>2080</v>
      </c>
      <c r="J3930" s="73" t="s">
        <v>1231</v>
      </c>
      <c r="K3930" s="73" t="s">
        <v>15696</v>
      </c>
      <c r="N3930" s="73" t="s">
        <v>15695</v>
      </c>
      <c r="O3930" s="73" t="s">
        <v>15217</v>
      </c>
      <c r="P3930" s="74" t="s">
        <v>1008</v>
      </c>
      <c r="Q3930" s="74" t="s">
        <v>2077</v>
      </c>
      <c r="R3930" s="73" t="str">
        <f t="shared" si="61"/>
        <v>ETTI5390612GEN_410</v>
      </c>
    </row>
    <row r="3931" spans="1:18" hidden="1" x14ac:dyDescent="0.25">
      <c r="A3931" s="73" t="s">
        <v>15705</v>
      </c>
      <c r="B3931" s="73" t="s">
        <v>15702</v>
      </c>
      <c r="C3931" s="73" t="s">
        <v>15701</v>
      </c>
      <c r="D3931" s="73" t="s">
        <v>15700</v>
      </c>
      <c r="E3931" s="73" t="s">
        <v>15699</v>
      </c>
      <c r="F3931" s="73" t="s">
        <v>15698</v>
      </c>
      <c r="G3931" s="73" t="s">
        <v>15697</v>
      </c>
      <c r="H3931" s="73" t="s">
        <v>1011</v>
      </c>
      <c r="I3931" s="73" t="s">
        <v>2103</v>
      </c>
      <c r="J3931" s="73" t="s">
        <v>1231</v>
      </c>
      <c r="K3931" s="73" t="s">
        <v>15696</v>
      </c>
      <c r="N3931" s="73" t="s">
        <v>15704</v>
      </c>
      <c r="O3931" s="73" t="s">
        <v>15213</v>
      </c>
      <c r="P3931" s="74" t="s">
        <v>1008</v>
      </c>
      <c r="Q3931" s="74" t="s">
        <v>2101</v>
      </c>
      <c r="R3931" s="73" t="str">
        <f t="shared" si="61"/>
        <v>ETSK5390612GEN_410</v>
      </c>
    </row>
    <row r="3932" spans="1:18" hidden="1" x14ac:dyDescent="0.25">
      <c r="A3932" s="73" t="s">
        <v>15703</v>
      </c>
      <c r="B3932" s="73" t="s">
        <v>15702</v>
      </c>
      <c r="C3932" s="73" t="s">
        <v>15701</v>
      </c>
      <c r="D3932" s="73" t="s">
        <v>15700</v>
      </c>
      <c r="E3932" s="73" t="s">
        <v>15699</v>
      </c>
      <c r="F3932" s="73" t="s">
        <v>15698</v>
      </c>
      <c r="G3932" s="73" t="s">
        <v>15697</v>
      </c>
      <c r="H3932" s="73" t="s">
        <v>1011</v>
      </c>
      <c r="I3932" s="73" t="s">
        <v>2103</v>
      </c>
      <c r="J3932" s="73" t="s">
        <v>1231</v>
      </c>
      <c r="K3932" s="73" t="s">
        <v>15696</v>
      </c>
      <c r="N3932" s="73" t="s">
        <v>15695</v>
      </c>
      <c r="O3932" s="73" t="s">
        <v>15213</v>
      </c>
      <c r="P3932" s="74" t="s">
        <v>1008</v>
      </c>
      <c r="Q3932" s="74" t="s">
        <v>2101</v>
      </c>
      <c r="R3932" s="73" t="str">
        <f t="shared" si="61"/>
        <v>ETTI5390612GEN_410</v>
      </c>
    </row>
    <row r="3933" spans="1:18" hidden="1" x14ac:dyDescent="0.25">
      <c r="A3933" s="73" t="s">
        <v>15694</v>
      </c>
      <c r="B3933" s="73" t="s">
        <v>15693</v>
      </c>
      <c r="C3933" s="73" t="s">
        <v>15587</v>
      </c>
      <c r="D3933" s="73" t="s">
        <v>15586</v>
      </c>
      <c r="E3933" s="73" t="s">
        <v>15686</v>
      </c>
      <c r="F3933" s="73" t="s">
        <v>15685</v>
      </c>
      <c r="G3933" s="73" t="s">
        <v>15692</v>
      </c>
      <c r="H3933" s="73" t="s">
        <v>2637</v>
      </c>
      <c r="I3933" s="73" t="s">
        <v>2080</v>
      </c>
      <c r="J3933" s="73" t="s">
        <v>222</v>
      </c>
      <c r="K3933" s="73" t="s">
        <v>259</v>
      </c>
      <c r="N3933" s="73" t="s">
        <v>15683</v>
      </c>
      <c r="O3933" s="73" t="s">
        <v>3121</v>
      </c>
      <c r="P3933" s="74" t="s">
        <v>2635</v>
      </c>
      <c r="Q3933" s="74" t="s">
        <v>2077</v>
      </c>
      <c r="R3933" s="73" t="str">
        <f t="shared" si="61"/>
        <v>PLTI5398451COP_001</v>
      </c>
    </row>
    <row r="3934" spans="1:18" hidden="1" x14ac:dyDescent="0.25">
      <c r="A3934" s="73" t="s">
        <v>15691</v>
      </c>
      <c r="B3934" s="73" t="s">
        <v>15690</v>
      </c>
      <c r="C3934" s="73" t="s">
        <v>15587</v>
      </c>
      <c r="D3934" s="73" t="s">
        <v>15586</v>
      </c>
      <c r="E3934" s="73" t="s">
        <v>15686</v>
      </c>
      <c r="F3934" s="73" t="s">
        <v>15685</v>
      </c>
      <c r="G3934" s="73" t="s">
        <v>15689</v>
      </c>
      <c r="H3934" s="73" t="s">
        <v>2637</v>
      </c>
      <c r="I3934" s="73" t="s">
        <v>2103</v>
      </c>
      <c r="J3934" s="73" t="s">
        <v>222</v>
      </c>
      <c r="K3934" s="73" t="s">
        <v>259</v>
      </c>
      <c r="N3934" s="73" t="s">
        <v>15683</v>
      </c>
      <c r="O3934" s="73" t="s">
        <v>3234</v>
      </c>
      <c r="P3934" s="74" t="s">
        <v>2635</v>
      </c>
      <c r="Q3934" s="74" t="s">
        <v>2101</v>
      </c>
      <c r="R3934" s="73" t="str">
        <f t="shared" si="61"/>
        <v>PLTI5398451COP_001</v>
      </c>
    </row>
    <row r="3935" spans="1:18" hidden="1" x14ac:dyDescent="0.25">
      <c r="A3935" s="73" t="s">
        <v>15688</v>
      </c>
      <c r="B3935" s="73" t="s">
        <v>15687</v>
      </c>
      <c r="C3935" s="73" t="s">
        <v>15587</v>
      </c>
      <c r="D3935" s="73" t="s">
        <v>15586</v>
      </c>
      <c r="E3935" s="73" t="s">
        <v>15686</v>
      </c>
      <c r="F3935" s="73" t="s">
        <v>15685</v>
      </c>
      <c r="G3935" s="73" t="s">
        <v>15684</v>
      </c>
      <c r="H3935" s="73" t="s">
        <v>2637</v>
      </c>
      <c r="I3935" s="73" t="s">
        <v>2108</v>
      </c>
      <c r="J3935" s="73" t="s">
        <v>222</v>
      </c>
      <c r="K3935" s="73" t="s">
        <v>259</v>
      </c>
      <c r="N3935" s="73" t="s">
        <v>15683</v>
      </c>
      <c r="O3935" s="73" t="s">
        <v>3238</v>
      </c>
      <c r="P3935" s="74" t="s">
        <v>2635</v>
      </c>
      <c r="Q3935" s="74" t="s">
        <v>2106</v>
      </c>
      <c r="R3935" s="73" t="str">
        <f t="shared" si="61"/>
        <v>PLTI5398451COP_001</v>
      </c>
    </row>
    <row r="3936" spans="1:18" hidden="1" x14ac:dyDescent="0.25">
      <c r="A3936" s="73" t="s">
        <v>15682</v>
      </c>
      <c r="B3936" s="73" t="s">
        <v>15681</v>
      </c>
      <c r="C3936" s="73" t="s">
        <v>419</v>
      </c>
      <c r="D3936" s="73" t="s">
        <v>418</v>
      </c>
      <c r="E3936" s="73" t="s">
        <v>15644</v>
      </c>
      <c r="F3936" s="73" t="s">
        <v>15674</v>
      </c>
      <c r="G3936" s="73" t="s">
        <v>15680</v>
      </c>
      <c r="H3936" s="73" t="s">
        <v>1488</v>
      </c>
      <c r="I3936" s="73" t="s">
        <v>621</v>
      </c>
      <c r="J3936" s="73" t="s">
        <v>222</v>
      </c>
      <c r="K3936" s="73" t="s">
        <v>796</v>
      </c>
      <c r="N3936" s="73" t="s">
        <v>15672</v>
      </c>
      <c r="O3936" s="73" t="s">
        <v>2044</v>
      </c>
      <c r="P3936" s="74" t="s">
        <v>1483</v>
      </c>
      <c r="Q3936" s="74" t="s">
        <v>188</v>
      </c>
      <c r="R3936" s="73" t="str">
        <f t="shared" si="61"/>
        <v>CHTI5399311JCP_280</v>
      </c>
    </row>
    <row r="3937" spans="1:18" hidden="1" x14ac:dyDescent="0.25">
      <c r="A3937" s="73" t="s">
        <v>15679</v>
      </c>
      <c r="B3937" s="73" t="s">
        <v>15678</v>
      </c>
      <c r="C3937" s="73" t="s">
        <v>419</v>
      </c>
      <c r="D3937" s="73" t="s">
        <v>418</v>
      </c>
      <c r="E3937" s="73" t="s">
        <v>15644</v>
      </c>
      <c r="F3937" s="73" t="s">
        <v>15674</v>
      </c>
      <c r="G3937" s="73" t="s">
        <v>15677</v>
      </c>
      <c r="H3937" s="73" t="s">
        <v>1488</v>
      </c>
      <c r="I3937" s="73" t="s">
        <v>572</v>
      </c>
      <c r="J3937" s="73" t="s">
        <v>222</v>
      </c>
      <c r="K3937" s="73" t="s">
        <v>796</v>
      </c>
      <c r="N3937" s="73" t="s">
        <v>15672</v>
      </c>
      <c r="O3937" s="73" t="s">
        <v>2012</v>
      </c>
      <c r="P3937" s="74" t="s">
        <v>1483</v>
      </c>
      <c r="Q3937" s="74" t="s">
        <v>189</v>
      </c>
      <c r="R3937" s="73" t="str">
        <f t="shared" si="61"/>
        <v>CHTI5399311JCP_280</v>
      </c>
    </row>
    <row r="3938" spans="1:18" hidden="1" x14ac:dyDescent="0.25">
      <c r="A3938" s="73" t="s">
        <v>15676</v>
      </c>
      <c r="B3938" s="73" t="s">
        <v>15675</v>
      </c>
      <c r="C3938" s="73" t="s">
        <v>419</v>
      </c>
      <c r="D3938" s="73" t="s">
        <v>418</v>
      </c>
      <c r="E3938" s="73" t="s">
        <v>15644</v>
      </c>
      <c r="F3938" s="73" t="s">
        <v>15674</v>
      </c>
      <c r="G3938" s="73" t="s">
        <v>15673</v>
      </c>
      <c r="H3938" s="73" t="s">
        <v>1488</v>
      </c>
      <c r="I3938" s="73" t="s">
        <v>1164</v>
      </c>
      <c r="J3938" s="73" t="s">
        <v>222</v>
      </c>
      <c r="K3938" s="73" t="s">
        <v>796</v>
      </c>
      <c r="N3938" s="73" t="s">
        <v>15672</v>
      </c>
      <c r="O3938" s="73" t="s">
        <v>15657</v>
      </c>
      <c r="P3938" s="74" t="s">
        <v>1483</v>
      </c>
      <c r="Q3938" s="74" t="s">
        <v>214</v>
      </c>
      <c r="R3938" s="73" t="str">
        <f t="shared" si="61"/>
        <v>CHTI5399311JCP_280</v>
      </c>
    </row>
    <row r="3939" spans="1:18" hidden="1" x14ac:dyDescent="0.25">
      <c r="A3939" s="73" t="s">
        <v>15671</v>
      </c>
      <c r="B3939" s="73" t="s">
        <v>15670</v>
      </c>
      <c r="C3939" s="73" t="s">
        <v>419</v>
      </c>
      <c r="D3939" s="73" t="s">
        <v>418</v>
      </c>
      <c r="E3939" s="73" t="s">
        <v>15669</v>
      </c>
      <c r="F3939" s="73" t="s">
        <v>15660</v>
      </c>
      <c r="G3939" s="73" t="s">
        <v>15668</v>
      </c>
      <c r="H3939" s="73" t="s">
        <v>1488</v>
      </c>
      <c r="I3939" s="73" t="s">
        <v>621</v>
      </c>
      <c r="J3939" s="73" t="s">
        <v>222</v>
      </c>
      <c r="K3939" s="73" t="s">
        <v>796</v>
      </c>
      <c r="N3939" s="73" t="s">
        <v>15658</v>
      </c>
      <c r="O3939" s="73" t="s">
        <v>2044</v>
      </c>
      <c r="P3939" s="74" t="s">
        <v>1483</v>
      </c>
      <c r="Q3939" s="74" t="s">
        <v>188</v>
      </c>
      <c r="R3939" s="73" t="str">
        <f t="shared" si="61"/>
        <v>CHTI5399311JCE_280</v>
      </c>
    </row>
    <row r="3940" spans="1:18" hidden="1" x14ac:dyDescent="0.25">
      <c r="A3940" s="73" t="s">
        <v>15667</v>
      </c>
      <c r="B3940" s="73" t="s">
        <v>15666</v>
      </c>
      <c r="C3940" s="73" t="s">
        <v>419</v>
      </c>
      <c r="D3940" s="73" t="s">
        <v>418</v>
      </c>
      <c r="E3940" s="73" t="s">
        <v>15665</v>
      </c>
      <c r="F3940" s="73" t="s">
        <v>15660</v>
      </c>
      <c r="G3940" s="73" t="s">
        <v>15664</v>
      </c>
      <c r="H3940" s="73" t="s">
        <v>1488</v>
      </c>
      <c r="I3940" s="73" t="s">
        <v>572</v>
      </c>
      <c r="J3940" s="73" t="s">
        <v>222</v>
      </c>
      <c r="K3940" s="73" t="s">
        <v>796</v>
      </c>
      <c r="N3940" s="73" t="s">
        <v>15658</v>
      </c>
      <c r="O3940" s="73" t="s">
        <v>2012</v>
      </c>
      <c r="P3940" s="74" t="s">
        <v>1483</v>
      </c>
      <c r="Q3940" s="74" t="s">
        <v>189</v>
      </c>
      <c r="R3940" s="73" t="str">
        <f t="shared" si="61"/>
        <v>CHTI5399311JCE_280</v>
      </c>
    </row>
    <row r="3941" spans="1:18" hidden="1" x14ac:dyDescent="0.25">
      <c r="A3941" s="73" t="s">
        <v>15663</v>
      </c>
      <c r="B3941" s="73" t="s">
        <v>15662</v>
      </c>
      <c r="C3941" s="73" t="s">
        <v>419</v>
      </c>
      <c r="D3941" s="73" t="s">
        <v>418</v>
      </c>
      <c r="E3941" s="73" t="s">
        <v>15661</v>
      </c>
      <c r="F3941" s="73" t="s">
        <v>15660</v>
      </c>
      <c r="G3941" s="73" t="s">
        <v>15659</v>
      </c>
      <c r="H3941" s="73" t="s">
        <v>1488</v>
      </c>
      <c r="I3941" s="73" t="s">
        <v>1164</v>
      </c>
      <c r="J3941" s="73" t="s">
        <v>222</v>
      </c>
      <c r="K3941" s="73" t="s">
        <v>796</v>
      </c>
      <c r="N3941" s="73" t="s">
        <v>15658</v>
      </c>
      <c r="O3941" s="73" t="s">
        <v>15657</v>
      </c>
      <c r="P3941" s="74" t="s">
        <v>1483</v>
      </c>
      <c r="Q3941" s="74" t="s">
        <v>214</v>
      </c>
      <c r="R3941" s="73" t="str">
        <f t="shared" si="61"/>
        <v>CHTI5399311JCE_280</v>
      </c>
    </row>
    <row r="3942" spans="1:18" hidden="1" x14ac:dyDescent="0.25">
      <c r="A3942" s="73" t="s">
        <v>15656</v>
      </c>
      <c r="B3942" s="73" t="s">
        <v>15655</v>
      </c>
      <c r="C3942" s="73" t="s">
        <v>419</v>
      </c>
      <c r="D3942" s="73" t="s">
        <v>418</v>
      </c>
      <c r="E3942" s="73" t="s">
        <v>15644</v>
      </c>
      <c r="F3942" s="73" t="s">
        <v>15654</v>
      </c>
      <c r="G3942" s="73" t="s">
        <v>15653</v>
      </c>
      <c r="H3942" s="73" t="s">
        <v>1488</v>
      </c>
      <c r="I3942" s="73" t="s">
        <v>249</v>
      </c>
      <c r="J3942" s="73" t="s">
        <v>3869</v>
      </c>
      <c r="K3942" s="73" t="s">
        <v>796</v>
      </c>
      <c r="N3942" s="73" t="s">
        <v>15652</v>
      </c>
      <c r="O3942" s="73" t="s">
        <v>1926</v>
      </c>
      <c r="P3942" s="74" t="s">
        <v>1483</v>
      </c>
      <c r="Q3942" s="74" t="s">
        <v>387</v>
      </c>
      <c r="R3942" s="73" t="str">
        <f t="shared" si="61"/>
        <v>CHTI5399313JCP_280</v>
      </c>
    </row>
    <row r="3943" spans="1:18" hidden="1" x14ac:dyDescent="0.25">
      <c r="A3943" s="73" t="s">
        <v>15651</v>
      </c>
      <c r="B3943" s="73" t="s">
        <v>15650</v>
      </c>
      <c r="C3943" s="73" t="s">
        <v>419</v>
      </c>
      <c r="D3943" s="73" t="s">
        <v>418</v>
      </c>
      <c r="E3943" s="73" t="s">
        <v>15644</v>
      </c>
      <c r="F3943" s="73" t="s">
        <v>15649</v>
      </c>
      <c r="G3943" s="73" t="s">
        <v>15648</v>
      </c>
      <c r="H3943" s="73" t="s">
        <v>1488</v>
      </c>
      <c r="I3943" s="73" t="s">
        <v>249</v>
      </c>
      <c r="J3943" s="73" t="s">
        <v>3869</v>
      </c>
      <c r="K3943" s="73" t="s">
        <v>796</v>
      </c>
      <c r="N3943" s="73" t="s">
        <v>15647</v>
      </c>
      <c r="O3943" s="73" t="s">
        <v>1926</v>
      </c>
      <c r="P3943" s="74" t="s">
        <v>1483</v>
      </c>
      <c r="Q3943" s="74" t="s">
        <v>387</v>
      </c>
      <c r="R3943" s="73" t="str">
        <f t="shared" si="61"/>
        <v>CHTI5399314JCP_280</v>
      </c>
    </row>
    <row r="3944" spans="1:18" hidden="1" x14ac:dyDescent="0.25">
      <c r="A3944" s="73" t="s">
        <v>15646</v>
      </c>
      <c r="B3944" s="73" t="s">
        <v>15645</v>
      </c>
      <c r="C3944" s="73" t="s">
        <v>419</v>
      </c>
      <c r="D3944" s="73" t="s">
        <v>418</v>
      </c>
      <c r="E3944" s="73" t="s">
        <v>15644</v>
      </c>
      <c r="F3944" s="73" t="s">
        <v>15643</v>
      </c>
      <c r="G3944" s="73" t="s">
        <v>15642</v>
      </c>
      <c r="H3944" s="73" t="s">
        <v>1488</v>
      </c>
      <c r="I3944" s="73" t="s">
        <v>249</v>
      </c>
      <c r="J3944" s="73" t="s">
        <v>3869</v>
      </c>
      <c r="K3944" s="73" t="s">
        <v>796</v>
      </c>
      <c r="N3944" s="73" t="s">
        <v>15641</v>
      </c>
      <c r="O3944" s="73" t="s">
        <v>1926</v>
      </c>
      <c r="P3944" s="74" t="s">
        <v>1483</v>
      </c>
      <c r="Q3944" s="74" t="s">
        <v>387</v>
      </c>
      <c r="R3944" s="73" t="str">
        <f t="shared" si="61"/>
        <v>CHTI5399315JCP_280</v>
      </c>
    </row>
    <row r="3945" spans="1:18" hidden="1" x14ac:dyDescent="0.25">
      <c r="A3945" s="73" t="s">
        <v>15640</v>
      </c>
      <c r="B3945" s="73" t="s">
        <v>15639</v>
      </c>
      <c r="C3945" s="73" t="s">
        <v>14415</v>
      </c>
      <c r="D3945" s="73" t="s">
        <v>14414</v>
      </c>
      <c r="E3945" s="73" t="s">
        <v>15634</v>
      </c>
      <c r="F3945" s="73" t="s">
        <v>15633</v>
      </c>
      <c r="G3945" s="73" t="s">
        <v>15638</v>
      </c>
      <c r="H3945" s="73" t="s">
        <v>236</v>
      </c>
      <c r="I3945" s="73" t="s">
        <v>614</v>
      </c>
      <c r="J3945" s="73" t="s">
        <v>235</v>
      </c>
      <c r="K3945" s="73" t="s">
        <v>5149</v>
      </c>
      <c r="N3945" s="73" t="s">
        <v>15631</v>
      </c>
      <c r="O3945" s="73" t="s">
        <v>15637</v>
      </c>
      <c r="P3945" s="74" t="s">
        <v>232</v>
      </c>
      <c r="Q3945" s="74" t="s">
        <v>207</v>
      </c>
      <c r="R3945" s="73" t="str">
        <f t="shared" si="61"/>
        <v>SRSK5462773GEN_680</v>
      </c>
    </row>
    <row r="3946" spans="1:18" hidden="1" x14ac:dyDescent="0.25">
      <c r="A3946" s="73" t="s">
        <v>15636</v>
      </c>
      <c r="B3946" s="73" t="s">
        <v>15635</v>
      </c>
      <c r="C3946" s="73" t="s">
        <v>14415</v>
      </c>
      <c r="D3946" s="73" t="s">
        <v>14414</v>
      </c>
      <c r="E3946" s="73" t="s">
        <v>15634</v>
      </c>
      <c r="F3946" s="73" t="s">
        <v>15633</v>
      </c>
      <c r="G3946" s="73" t="s">
        <v>15632</v>
      </c>
      <c r="H3946" s="73" t="s">
        <v>236</v>
      </c>
      <c r="I3946" s="73" t="s">
        <v>598</v>
      </c>
      <c r="J3946" s="73" t="s">
        <v>235</v>
      </c>
      <c r="K3946" s="73" t="s">
        <v>5149</v>
      </c>
      <c r="N3946" s="73" t="s">
        <v>15631</v>
      </c>
      <c r="O3946" s="73" t="s">
        <v>15630</v>
      </c>
      <c r="P3946" s="74" t="s">
        <v>232</v>
      </c>
      <c r="Q3946" s="74" t="s">
        <v>596</v>
      </c>
      <c r="R3946" s="73" t="str">
        <f t="shared" si="61"/>
        <v>SRSK5462773GEN_680</v>
      </c>
    </row>
    <row r="3947" spans="1:18" hidden="1" x14ac:dyDescent="0.25">
      <c r="A3947" s="73" t="s">
        <v>15629</v>
      </c>
      <c r="B3947" s="73" t="s">
        <v>15627</v>
      </c>
      <c r="C3947" s="73" t="s">
        <v>15621</v>
      </c>
      <c r="D3947" s="73" t="s">
        <v>15620</v>
      </c>
      <c r="E3947" s="73" t="s">
        <v>15619</v>
      </c>
      <c r="F3947" s="73" t="s">
        <v>15618</v>
      </c>
      <c r="G3947" s="73" t="s">
        <v>15626</v>
      </c>
      <c r="H3947" s="73" t="s">
        <v>2637</v>
      </c>
      <c r="I3947" s="73" t="s">
        <v>249</v>
      </c>
      <c r="J3947" s="73" t="s">
        <v>3869</v>
      </c>
      <c r="K3947" s="73" t="s">
        <v>259</v>
      </c>
      <c r="N3947" s="73" t="s">
        <v>15624</v>
      </c>
      <c r="O3947" s="73" t="s">
        <v>3288</v>
      </c>
      <c r="P3947" s="74" t="s">
        <v>2635</v>
      </c>
      <c r="Q3947" s="74" t="s">
        <v>398</v>
      </c>
      <c r="R3947" s="73" t="str">
        <f t="shared" si="61"/>
        <v>PLSK5500411BGL_001</v>
      </c>
    </row>
    <row r="3948" spans="1:18" hidden="1" x14ac:dyDescent="0.25">
      <c r="A3948" s="73" t="s">
        <v>15628</v>
      </c>
      <c r="B3948" s="73" t="s">
        <v>15627</v>
      </c>
      <c r="C3948" s="73" t="s">
        <v>15621</v>
      </c>
      <c r="D3948" s="73" t="s">
        <v>15620</v>
      </c>
      <c r="E3948" s="73" t="s">
        <v>15619</v>
      </c>
      <c r="F3948" s="73" t="s">
        <v>15618</v>
      </c>
      <c r="G3948" s="73" t="s">
        <v>15626</v>
      </c>
      <c r="H3948" s="73" t="s">
        <v>2637</v>
      </c>
      <c r="I3948" s="73" t="s">
        <v>249</v>
      </c>
      <c r="J3948" s="73" t="s">
        <v>3869</v>
      </c>
      <c r="K3948" s="73" t="s">
        <v>259</v>
      </c>
      <c r="N3948" s="73" t="s">
        <v>15616</v>
      </c>
      <c r="O3948" s="73" t="s">
        <v>3288</v>
      </c>
      <c r="P3948" s="74" t="s">
        <v>2635</v>
      </c>
      <c r="Q3948" s="74" t="s">
        <v>398</v>
      </c>
      <c r="R3948" s="73" t="str">
        <f t="shared" si="61"/>
        <v>PLTI5500411BGL_001</v>
      </c>
    </row>
    <row r="3949" spans="1:18" hidden="1" x14ac:dyDescent="0.25">
      <c r="A3949" s="73" t="s">
        <v>15625</v>
      </c>
      <c r="B3949" s="73" t="s">
        <v>15622</v>
      </c>
      <c r="C3949" s="73" t="s">
        <v>15621</v>
      </c>
      <c r="D3949" s="73" t="s">
        <v>15620</v>
      </c>
      <c r="E3949" s="73" t="s">
        <v>15619</v>
      </c>
      <c r="F3949" s="73" t="s">
        <v>15618</v>
      </c>
      <c r="G3949" s="73" t="s">
        <v>15617</v>
      </c>
      <c r="H3949" s="73" t="s">
        <v>2070</v>
      </c>
      <c r="I3949" s="73" t="s">
        <v>249</v>
      </c>
      <c r="J3949" s="73" t="s">
        <v>3869</v>
      </c>
      <c r="K3949" s="73" t="s">
        <v>259</v>
      </c>
      <c r="N3949" s="73" t="s">
        <v>15624</v>
      </c>
      <c r="O3949" s="73" t="s">
        <v>2124</v>
      </c>
      <c r="P3949" s="74" t="s">
        <v>2068</v>
      </c>
      <c r="Q3949" s="74" t="s">
        <v>398</v>
      </c>
      <c r="R3949" s="73" t="str">
        <f t="shared" si="61"/>
        <v>PLSK5500411BGL_020</v>
      </c>
    </row>
    <row r="3950" spans="1:18" hidden="1" x14ac:dyDescent="0.25">
      <c r="A3950" s="73" t="s">
        <v>15623</v>
      </c>
      <c r="B3950" s="73" t="s">
        <v>15622</v>
      </c>
      <c r="C3950" s="73" t="s">
        <v>15621</v>
      </c>
      <c r="D3950" s="73" t="s">
        <v>15620</v>
      </c>
      <c r="E3950" s="73" t="s">
        <v>15619</v>
      </c>
      <c r="F3950" s="73" t="s">
        <v>15618</v>
      </c>
      <c r="G3950" s="73" t="s">
        <v>15617</v>
      </c>
      <c r="H3950" s="73" t="s">
        <v>2070</v>
      </c>
      <c r="I3950" s="73" t="s">
        <v>249</v>
      </c>
      <c r="J3950" s="73" t="s">
        <v>3869</v>
      </c>
      <c r="K3950" s="73" t="s">
        <v>259</v>
      </c>
      <c r="N3950" s="73" t="s">
        <v>15616</v>
      </c>
      <c r="O3950" s="73" t="s">
        <v>2124</v>
      </c>
      <c r="P3950" s="74" t="s">
        <v>2068</v>
      </c>
      <c r="Q3950" s="74" t="s">
        <v>398</v>
      </c>
      <c r="R3950" s="73" t="str">
        <f t="shared" si="61"/>
        <v>PLTI5500411BGL_020</v>
      </c>
    </row>
    <row r="3951" spans="1:18" hidden="1" x14ac:dyDescent="0.25">
      <c r="A3951" s="73" t="s">
        <v>15615</v>
      </c>
      <c r="B3951" s="73" t="s">
        <v>15613</v>
      </c>
      <c r="C3951" s="73" t="s">
        <v>1102</v>
      </c>
      <c r="D3951" s="73" t="s">
        <v>1101</v>
      </c>
      <c r="E3951" s="73" t="s">
        <v>15612</v>
      </c>
      <c r="F3951" s="73" t="s">
        <v>15602</v>
      </c>
      <c r="G3951" s="73" t="s">
        <v>15611</v>
      </c>
      <c r="H3951" s="73" t="s">
        <v>2637</v>
      </c>
      <c r="I3951" s="73" t="s">
        <v>15610</v>
      </c>
      <c r="J3951" s="73" t="s">
        <v>222</v>
      </c>
      <c r="K3951" s="73" t="s">
        <v>9948</v>
      </c>
      <c r="N3951" s="73" t="s">
        <v>15606</v>
      </c>
      <c r="O3951" s="73" t="s">
        <v>15609</v>
      </c>
      <c r="P3951" s="74" t="s">
        <v>2635</v>
      </c>
      <c r="Q3951" s="74" t="s">
        <v>15608</v>
      </c>
      <c r="R3951" s="73" t="str">
        <f t="shared" si="61"/>
        <v>PLSK5502461GEN_001</v>
      </c>
    </row>
    <row r="3952" spans="1:18" hidden="1" x14ac:dyDescent="0.25">
      <c r="A3952" s="73" t="s">
        <v>15614</v>
      </c>
      <c r="B3952" s="73" t="s">
        <v>15613</v>
      </c>
      <c r="C3952" s="73" t="s">
        <v>1102</v>
      </c>
      <c r="D3952" s="73" t="s">
        <v>1101</v>
      </c>
      <c r="E3952" s="73" t="s">
        <v>15612</v>
      </c>
      <c r="F3952" s="73" t="s">
        <v>15602</v>
      </c>
      <c r="G3952" s="73" t="s">
        <v>15611</v>
      </c>
      <c r="H3952" s="73" t="s">
        <v>2637</v>
      </c>
      <c r="I3952" s="73" t="s">
        <v>15610</v>
      </c>
      <c r="J3952" s="73" t="s">
        <v>222</v>
      </c>
      <c r="K3952" s="73" t="s">
        <v>9948</v>
      </c>
      <c r="N3952" s="73" t="s">
        <v>15599</v>
      </c>
      <c r="O3952" s="73" t="s">
        <v>15609</v>
      </c>
      <c r="P3952" s="74" t="s">
        <v>2635</v>
      </c>
      <c r="Q3952" s="74" t="s">
        <v>15608</v>
      </c>
      <c r="R3952" s="73" t="str">
        <f t="shared" si="61"/>
        <v>PLTI5502461GEN_001</v>
      </c>
    </row>
    <row r="3953" spans="1:18" hidden="1" x14ac:dyDescent="0.25">
      <c r="A3953" s="73" t="s">
        <v>15607</v>
      </c>
      <c r="B3953" s="73" t="s">
        <v>15604</v>
      </c>
      <c r="C3953" s="73" t="s">
        <v>1102</v>
      </c>
      <c r="D3953" s="73" t="s">
        <v>1101</v>
      </c>
      <c r="E3953" s="73" t="s">
        <v>15603</v>
      </c>
      <c r="F3953" s="73" t="s">
        <v>15602</v>
      </c>
      <c r="G3953" s="73" t="s">
        <v>15601</v>
      </c>
      <c r="H3953" s="73" t="s">
        <v>2637</v>
      </c>
      <c r="I3953" s="73" t="s">
        <v>15600</v>
      </c>
      <c r="J3953" s="73" t="s">
        <v>222</v>
      </c>
      <c r="K3953" s="73" t="s">
        <v>9948</v>
      </c>
      <c r="N3953" s="73" t="s">
        <v>15606</v>
      </c>
      <c r="O3953" s="73" t="s">
        <v>15598</v>
      </c>
      <c r="P3953" s="74" t="s">
        <v>2635</v>
      </c>
      <c r="Q3953" s="74" t="s">
        <v>15597</v>
      </c>
      <c r="R3953" s="73" t="str">
        <f t="shared" si="61"/>
        <v>PLSK5502461GEN_001</v>
      </c>
    </row>
    <row r="3954" spans="1:18" hidden="1" x14ac:dyDescent="0.25">
      <c r="A3954" s="73" t="s">
        <v>15605</v>
      </c>
      <c r="B3954" s="73" t="s">
        <v>15604</v>
      </c>
      <c r="C3954" s="73" t="s">
        <v>1102</v>
      </c>
      <c r="D3954" s="73" t="s">
        <v>1101</v>
      </c>
      <c r="E3954" s="73" t="s">
        <v>15603</v>
      </c>
      <c r="F3954" s="73" t="s">
        <v>15602</v>
      </c>
      <c r="G3954" s="73" t="s">
        <v>15601</v>
      </c>
      <c r="H3954" s="73" t="s">
        <v>2637</v>
      </c>
      <c r="I3954" s="73" t="s">
        <v>15600</v>
      </c>
      <c r="J3954" s="73" t="s">
        <v>222</v>
      </c>
      <c r="K3954" s="73" t="s">
        <v>9948</v>
      </c>
      <c r="N3954" s="73" t="s">
        <v>15599</v>
      </c>
      <c r="O3954" s="73" t="s">
        <v>15598</v>
      </c>
      <c r="P3954" s="74" t="s">
        <v>2635</v>
      </c>
      <c r="Q3954" s="74" t="s">
        <v>15597</v>
      </c>
      <c r="R3954" s="73" t="str">
        <f t="shared" si="61"/>
        <v>PLTI5502461GEN_001</v>
      </c>
    </row>
    <row r="3955" spans="1:18" hidden="1" x14ac:dyDescent="0.25">
      <c r="A3955" s="73" t="s">
        <v>15596</v>
      </c>
      <c r="B3955" s="73" t="s">
        <v>15595</v>
      </c>
      <c r="C3955" s="73" t="s">
        <v>15587</v>
      </c>
      <c r="D3955" s="73" t="s">
        <v>15586</v>
      </c>
      <c r="E3955" s="73" t="s">
        <v>15585</v>
      </c>
      <c r="G3955" s="73" t="s">
        <v>15594</v>
      </c>
      <c r="H3955" s="73" t="s">
        <v>2556</v>
      </c>
      <c r="I3955" s="73" t="s">
        <v>2080</v>
      </c>
      <c r="J3955" s="73" t="s">
        <v>222</v>
      </c>
      <c r="N3955" s="73" t="s">
        <v>15583</v>
      </c>
      <c r="O3955" s="73" t="s">
        <v>15593</v>
      </c>
      <c r="P3955" s="74" t="s">
        <v>2554</v>
      </c>
      <c r="Q3955" s="74" t="s">
        <v>2077</v>
      </c>
      <c r="R3955" s="73" t="str">
        <f t="shared" si="61"/>
        <v>PLTI5505291COP_011</v>
      </c>
    </row>
    <row r="3956" spans="1:18" hidden="1" x14ac:dyDescent="0.25">
      <c r="A3956" s="73" t="s">
        <v>15592</v>
      </c>
      <c r="B3956" s="73" t="s">
        <v>15591</v>
      </c>
      <c r="C3956" s="73" t="s">
        <v>15587</v>
      </c>
      <c r="D3956" s="73" t="s">
        <v>15586</v>
      </c>
      <c r="E3956" s="73" t="s">
        <v>15585</v>
      </c>
      <c r="G3956" s="73" t="s">
        <v>15590</v>
      </c>
      <c r="H3956" s="73" t="s">
        <v>2556</v>
      </c>
      <c r="I3956" s="73" t="s">
        <v>2103</v>
      </c>
      <c r="J3956" s="73" t="s">
        <v>222</v>
      </c>
      <c r="N3956" s="73" t="s">
        <v>15583</v>
      </c>
      <c r="O3956" s="73" t="s">
        <v>15257</v>
      </c>
      <c r="P3956" s="74" t="s">
        <v>2554</v>
      </c>
      <c r="Q3956" s="74" t="s">
        <v>2101</v>
      </c>
      <c r="R3956" s="73" t="str">
        <f t="shared" si="61"/>
        <v>PLTI5505291COP_011</v>
      </c>
    </row>
    <row r="3957" spans="1:18" hidden="1" x14ac:dyDescent="0.25">
      <c r="A3957" s="73" t="s">
        <v>15589</v>
      </c>
      <c r="B3957" s="73" t="s">
        <v>15588</v>
      </c>
      <c r="C3957" s="73" t="s">
        <v>15587</v>
      </c>
      <c r="D3957" s="73" t="s">
        <v>15586</v>
      </c>
      <c r="E3957" s="73" t="s">
        <v>15585</v>
      </c>
      <c r="G3957" s="73" t="s">
        <v>15584</v>
      </c>
      <c r="H3957" s="73" t="s">
        <v>2556</v>
      </c>
      <c r="I3957" s="73" t="s">
        <v>2108</v>
      </c>
      <c r="J3957" s="73" t="s">
        <v>222</v>
      </c>
      <c r="N3957" s="73" t="s">
        <v>15583</v>
      </c>
      <c r="O3957" s="73" t="s">
        <v>15582</v>
      </c>
      <c r="P3957" s="74" t="s">
        <v>2554</v>
      </c>
      <c r="Q3957" s="74" t="s">
        <v>2106</v>
      </c>
      <c r="R3957" s="73" t="str">
        <f t="shared" si="61"/>
        <v>PLTI5505291COP_011</v>
      </c>
    </row>
    <row r="3958" spans="1:18" hidden="1" x14ac:dyDescent="0.25">
      <c r="A3958" s="73" t="s">
        <v>15581</v>
      </c>
      <c r="B3958" s="73" t="s">
        <v>15579</v>
      </c>
      <c r="C3958" s="73" t="s">
        <v>5379</v>
      </c>
      <c r="D3958" s="73" t="s">
        <v>5378</v>
      </c>
      <c r="E3958" s="73" t="s">
        <v>15519</v>
      </c>
      <c r="F3958" s="73" t="s">
        <v>15518</v>
      </c>
      <c r="G3958" s="73" t="s">
        <v>15578</v>
      </c>
      <c r="H3958" s="73" t="s">
        <v>2637</v>
      </c>
      <c r="I3958" s="73" t="s">
        <v>852</v>
      </c>
      <c r="J3958" s="73" t="s">
        <v>222</v>
      </c>
      <c r="K3958" s="73" t="s">
        <v>259</v>
      </c>
      <c r="N3958" s="73" t="s">
        <v>15522</v>
      </c>
      <c r="O3958" s="73" t="s">
        <v>3428</v>
      </c>
      <c r="P3958" s="74" t="s">
        <v>2635</v>
      </c>
      <c r="Q3958" s="74" t="s">
        <v>850</v>
      </c>
      <c r="R3958" s="73" t="str">
        <f t="shared" si="61"/>
        <v>KISK5506781GEN_001</v>
      </c>
    </row>
    <row r="3959" spans="1:18" hidden="1" x14ac:dyDescent="0.25">
      <c r="A3959" s="73" t="s">
        <v>15580</v>
      </c>
      <c r="B3959" s="73" t="s">
        <v>15579</v>
      </c>
      <c r="C3959" s="73" t="s">
        <v>5379</v>
      </c>
      <c r="D3959" s="73" t="s">
        <v>5378</v>
      </c>
      <c r="E3959" s="73" t="s">
        <v>15519</v>
      </c>
      <c r="F3959" s="73" t="s">
        <v>15518</v>
      </c>
      <c r="G3959" s="73" t="s">
        <v>15578</v>
      </c>
      <c r="H3959" s="73" t="s">
        <v>2637</v>
      </c>
      <c r="I3959" s="73" t="s">
        <v>852</v>
      </c>
      <c r="J3959" s="73" t="s">
        <v>222</v>
      </c>
      <c r="K3959" s="73" t="s">
        <v>259</v>
      </c>
      <c r="N3959" s="73" t="s">
        <v>15516</v>
      </c>
      <c r="O3959" s="73" t="s">
        <v>3428</v>
      </c>
      <c r="P3959" s="74" t="s">
        <v>2635</v>
      </c>
      <c r="Q3959" s="74" t="s">
        <v>850</v>
      </c>
      <c r="R3959" s="73" t="str">
        <f t="shared" si="61"/>
        <v>KITI5506781GEN_001</v>
      </c>
    </row>
    <row r="3960" spans="1:18" hidden="1" x14ac:dyDescent="0.25">
      <c r="A3960" s="73" t="s">
        <v>15577</v>
      </c>
      <c r="B3960" s="73" t="s">
        <v>15575</v>
      </c>
      <c r="C3960" s="73" t="s">
        <v>5379</v>
      </c>
      <c r="D3960" s="73" t="s">
        <v>5378</v>
      </c>
      <c r="E3960" s="73" t="s">
        <v>15519</v>
      </c>
      <c r="F3960" s="73" t="s">
        <v>15518</v>
      </c>
      <c r="G3960" s="73" t="s">
        <v>15574</v>
      </c>
      <c r="H3960" s="73" t="s">
        <v>2637</v>
      </c>
      <c r="I3960" s="73" t="s">
        <v>843</v>
      </c>
      <c r="J3960" s="73" t="s">
        <v>222</v>
      </c>
      <c r="K3960" s="73" t="s">
        <v>259</v>
      </c>
      <c r="N3960" s="73" t="s">
        <v>15522</v>
      </c>
      <c r="O3960" s="73" t="s">
        <v>3418</v>
      </c>
      <c r="P3960" s="74" t="s">
        <v>2635</v>
      </c>
      <c r="Q3960" s="74" t="s">
        <v>838</v>
      </c>
      <c r="R3960" s="73" t="str">
        <f t="shared" si="61"/>
        <v>KISK5506781GEN_001</v>
      </c>
    </row>
    <row r="3961" spans="1:18" hidden="1" x14ac:dyDescent="0.25">
      <c r="A3961" s="73" t="s">
        <v>15576</v>
      </c>
      <c r="B3961" s="73" t="s">
        <v>15575</v>
      </c>
      <c r="C3961" s="73" t="s">
        <v>5379</v>
      </c>
      <c r="D3961" s="73" t="s">
        <v>5378</v>
      </c>
      <c r="E3961" s="73" t="s">
        <v>15519</v>
      </c>
      <c r="F3961" s="73" t="s">
        <v>15518</v>
      </c>
      <c r="G3961" s="73" t="s">
        <v>15574</v>
      </c>
      <c r="H3961" s="73" t="s">
        <v>2637</v>
      </c>
      <c r="I3961" s="73" t="s">
        <v>843</v>
      </c>
      <c r="J3961" s="73" t="s">
        <v>222</v>
      </c>
      <c r="K3961" s="73" t="s">
        <v>259</v>
      </c>
      <c r="N3961" s="73" t="s">
        <v>15516</v>
      </c>
      <c r="O3961" s="73" t="s">
        <v>3418</v>
      </c>
      <c r="P3961" s="74" t="s">
        <v>2635</v>
      </c>
      <c r="Q3961" s="74" t="s">
        <v>838</v>
      </c>
      <c r="R3961" s="73" t="str">
        <f t="shared" si="61"/>
        <v>KITI5506781GEN_001</v>
      </c>
    </row>
    <row r="3962" spans="1:18" hidden="1" x14ac:dyDescent="0.25">
      <c r="A3962" s="73" t="s">
        <v>15573</v>
      </c>
      <c r="B3962" s="73" t="s">
        <v>15571</v>
      </c>
      <c r="C3962" s="73" t="s">
        <v>5379</v>
      </c>
      <c r="D3962" s="73" t="s">
        <v>5378</v>
      </c>
      <c r="E3962" s="73" t="s">
        <v>15519</v>
      </c>
      <c r="F3962" s="73" t="s">
        <v>15518</v>
      </c>
      <c r="G3962" s="73" t="s">
        <v>15570</v>
      </c>
      <c r="H3962" s="73" t="s">
        <v>2070</v>
      </c>
      <c r="I3962" s="73" t="s">
        <v>852</v>
      </c>
      <c r="J3962" s="73" t="s">
        <v>222</v>
      </c>
      <c r="K3962" s="73" t="s">
        <v>259</v>
      </c>
      <c r="N3962" s="73" t="s">
        <v>15522</v>
      </c>
      <c r="O3962" s="73" t="s">
        <v>15569</v>
      </c>
      <c r="P3962" s="74" t="s">
        <v>2068</v>
      </c>
      <c r="Q3962" s="74" t="s">
        <v>850</v>
      </c>
      <c r="R3962" s="73" t="str">
        <f t="shared" si="61"/>
        <v>KISK5506781GEN_020</v>
      </c>
    </row>
    <row r="3963" spans="1:18" hidden="1" x14ac:dyDescent="0.25">
      <c r="A3963" s="73" t="s">
        <v>15572</v>
      </c>
      <c r="B3963" s="73" t="s">
        <v>15571</v>
      </c>
      <c r="C3963" s="73" t="s">
        <v>5379</v>
      </c>
      <c r="D3963" s="73" t="s">
        <v>5378</v>
      </c>
      <c r="E3963" s="73" t="s">
        <v>15519</v>
      </c>
      <c r="F3963" s="73" t="s">
        <v>15518</v>
      </c>
      <c r="G3963" s="73" t="s">
        <v>15570</v>
      </c>
      <c r="H3963" s="73" t="s">
        <v>2070</v>
      </c>
      <c r="I3963" s="73" t="s">
        <v>852</v>
      </c>
      <c r="J3963" s="73" t="s">
        <v>222</v>
      </c>
      <c r="K3963" s="73" t="s">
        <v>259</v>
      </c>
      <c r="N3963" s="73" t="s">
        <v>15516</v>
      </c>
      <c r="O3963" s="73" t="s">
        <v>15569</v>
      </c>
      <c r="P3963" s="74" t="s">
        <v>2068</v>
      </c>
      <c r="Q3963" s="74" t="s">
        <v>850</v>
      </c>
      <c r="R3963" s="73" t="str">
        <f t="shared" si="61"/>
        <v>KITI5506781GEN_020</v>
      </c>
    </row>
    <row r="3964" spans="1:18" hidden="1" x14ac:dyDescent="0.25">
      <c r="A3964" s="73" t="s">
        <v>15568</v>
      </c>
      <c r="B3964" s="73" t="s">
        <v>15566</v>
      </c>
      <c r="C3964" s="73" t="s">
        <v>5379</v>
      </c>
      <c r="D3964" s="73" t="s">
        <v>5378</v>
      </c>
      <c r="E3964" s="73" t="s">
        <v>15519</v>
      </c>
      <c r="F3964" s="73" t="s">
        <v>15518</v>
      </c>
      <c r="G3964" s="73" t="s">
        <v>15565</v>
      </c>
      <c r="H3964" s="73" t="s">
        <v>2070</v>
      </c>
      <c r="I3964" s="73" t="s">
        <v>843</v>
      </c>
      <c r="J3964" s="73" t="s">
        <v>222</v>
      </c>
      <c r="K3964" s="73" t="s">
        <v>259</v>
      </c>
      <c r="N3964" s="73" t="s">
        <v>15522</v>
      </c>
      <c r="O3964" s="73" t="s">
        <v>15564</v>
      </c>
      <c r="P3964" s="74" t="s">
        <v>2068</v>
      </c>
      <c r="Q3964" s="74" t="s">
        <v>838</v>
      </c>
      <c r="R3964" s="73" t="str">
        <f t="shared" si="61"/>
        <v>KISK5506781GEN_020</v>
      </c>
    </row>
    <row r="3965" spans="1:18" hidden="1" x14ac:dyDescent="0.25">
      <c r="A3965" s="73" t="s">
        <v>15567</v>
      </c>
      <c r="B3965" s="73" t="s">
        <v>15566</v>
      </c>
      <c r="C3965" s="73" t="s">
        <v>5379</v>
      </c>
      <c r="D3965" s="73" t="s">
        <v>5378</v>
      </c>
      <c r="E3965" s="73" t="s">
        <v>15519</v>
      </c>
      <c r="F3965" s="73" t="s">
        <v>15518</v>
      </c>
      <c r="G3965" s="73" t="s">
        <v>15565</v>
      </c>
      <c r="H3965" s="73" t="s">
        <v>2070</v>
      </c>
      <c r="I3965" s="73" t="s">
        <v>843</v>
      </c>
      <c r="J3965" s="73" t="s">
        <v>222</v>
      </c>
      <c r="K3965" s="73" t="s">
        <v>259</v>
      </c>
      <c r="N3965" s="73" t="s">
        <v>15516</v>
      </c>
      <c r="O3965" s="73" t="s">
        <v>15564</v>
      </c>
      <c r="P3965" s="74" t="s">
        <v>2068</v>
      </c>
      <c r="Q3965" s="74" t="s">
        <v>838</v>
      </c>
      <c r="R3965" s="73" t="str">
        <f t="shared" si="61"/>
        <v>KITI5506781GEN_020</v>
      </c>
    </row>
    <row r="3966" spans="1:18" hidden="1" x14ac:dyDescent="0.25">
      <c r="A3966" s="73" t="s">
        <v>15563</v>
      </c>
      <c r="B3966" s="73" t="s">
        <v>15561</v>
      </c>
      <c r="C3966" s="73" t="s">
        <v>5379</v>
      </c>
      <c r="D3966" s="73" t="s">
        <v>5378</v>
      </c>
      <c r="E3966" s="73" t="s">
        <v>15530</v>
      </c>
      <c r="F3966" s="73" t="s">
        <v>15518</v>
      </c>
      <c r="G3966" s="73" t="s">
        <v>15560</v>
      </c>
      <c r="H3966" s="73" t="s">
        <v>2809</v>
      </c>
      <c r="I3966" s="73" t="s">
        <v>269</v>
      </c>
      <c r="J3966" s="73" t="s">
        <v>222</v>
      </c>
      <c r="K3966" s="73" t="s">
        <v>259</v>
      </c>
      <c r="N3966" s="73" t="s">
        <v>15522</v>
      </c>
      <c r="O3966" s="73" t="s">
        <v>15511</v>
      </c>
      <c r="P3966" s="74" t="s">
        <v>2807</v>
      </c>
      <c r="Q3966" s="74" t="s">
        <v>267</v>
      </c>
      <c r="R3966" s="73" t="str">
        <f t="shared" si="61"/>
        <v>KISK5506781GEN_200</v>
      </c>
    </row>
    <row r="3967" spans="1:18" hidden="1" x14ac:dyDescent="0.25">
      <c r="A3967" s="73" t="s">
        <v>15562</v>
      </c>
      <c r="B3967" s="73" t="s">
        <v>15561</v>
      </c>
      <c r="C3967" s="73" t="s">
        <v>5379</v>
      </c>
      <c r="D3967" s="73" t="s">
        <v>5378</v>
      </c>
      <c r="E3967" s="73" t="s">
        <v>15530</v>
      </c>
      <c r="F3967" s="73" t="s">
        <v>15518</v>
      </c>
      <c r="G3967" s="73" t="s">
        <v>15560</v>
      </c>
      <c r="H3967" s="73" t="s">
        <v>2809</v>
      </c>
      <c r="I3967" s="73" t="s">
        <v>269</v>
      </c>
      <c r="J3967" s="73" t="s">
        <v>222</v>
      </c>
      <c r="K3967" s="73" t="s">
        <v>259</v>
      </c>
      <c r="N3967" s="73" t="s">
        <v>15516</v>
      </c>
      <c r="O3967" s="73" t="s">
        <v>15511</v>
      </c>
      <c r="P3967" s="74" t="s">
        <v>2807</v>
      </c>
      <c r="Q3967" s="74" t="s">
        <v>267</v>
      </c>
      <c r="R3967" s="73" t="str">
        <f t="shared" si="61"/>
        <v>KITI5506781GEN_200</v>
      </c>
    </row>
    <row r="3968" spans="1:18" hidden="1" x14ac:dyDescent="0.25">
      <c r="A3968" s="73" t="s">
        <v>15559</v>
      </c>
      <c r="B3968" s="73" t="s">
        <v>15557</v>
      </c>
      <c r="C3968" s="73" t="s">
        <v>5379</v>
      </c>
      <c r="D3968" s="73" t="s">
        <v>5378</v>
      </c>
      <c r="E3968" s="73" t="s">
        <v>15530</v>
      </c>
      <c r="F3968" s="73" t="s">
        <v>15518</v>
      </c>
      <c r="G3968" s="73" t="s">
        <v>15556</v>
      </c>
      <c r="H3968" s="73" t="s">
        <v>2809</v>
      </c>
      <c r="I3968" s="73" t="s">
        <v>326</v>
      </c>
      <c r="J3968" s="73" t="s">
        <v>222</v>
      </c>
      <c r="K3968" s="73" t="s">
        <v>259</v>
      </c>
      <c r="N3968" s="73" t="s">
        <v>15522</v>
      </c>
      <c r="O3968" s="73" t="s">
        <v>15506</v>
      </c>
      <c r="P3968" s="74" t="s">
        <v>2807</v>
      </c>
      <c r="Q3968" s="74" t="s">
        <v>324</v>
      </c>
      <c r="R3968" s="73" t="str">
        <f t="shared" si="61"/>
        <v>KISK5506781GEN_200</v>
      </c>
    </row>
    <row r="3969" spans="1:18" hidden="1" x14ac:dyDescent="0.25">
      <c r="A3969" s="73" t="s">
        <v>15558</v>
      </c>
      <c r="B3969" s="73" t="s">
        <v>15557</v>
      </c>
      <c r="C3969" s="73" t="s">
        <v>5379</v>
      </c>
      <c r="D3969" s="73" t="s">
        <v>5378</v>
      </c>
      <c r="E3969" s="73" t="s">
        <v>15530</v>
      </c>
      <c r="F3969" s="73" t="s">
        <v>15518</v>
      </c>
      <c r="G3969" s="73" t="s">
        <v>15556</v>
      </c>
      <c r="H3969" s="73" t="s">
        <v>2809</v>
      </c>
      <c r="I3969" s="73" t="s">
        <v>326</v>
      </c>
      <c r="J3969" s="73" t="s">
        <v>222</v>
      </c>
      <c r="K3969" s="73" t="s">
        <v>259</v>
      </c>
      <c r="N3969" s="73" t="s">
        <v>15516</v>
      </c>
      <c r="O3969" s="73" t="s">
        <v>15506</v>
      </c>
      <c r="P3969" s="74" t="s">
        <v>2807</v>
      </c>
      <c r="Q3969" s="74" t="s">
        <v>324</v>
      </c>
      <c r="R3969" s="73" t="str">
        <f t="shared" si="61"/>
        <v>KITI5506781GEN_200</v>
      </c>
    </row>
    <row r="3970" spans="1:18" hidden="1" x14ac:dyDescent="0.25">
      <c r="A3970" s="73" t="s">
        <v>15555</v>
      </c>
      <c r="B3970" s="73" t="s">
        <v>15553</v>
      </c>
      <c r="C3970" s="73" t="s">
        <v>5379</v>
      </c>
      <c r="D3970" s="73" t="s">
        <v>5378</v>
      </c>
      <c r="E3970" s="73" t="s">
        <v>15530</v>
      </c>
      <c r="F3970" s="73" t="s">
        <v>15518</v>
      </c>
      <c r="G3970" s="73" t="s">
        <v>15552</v>
      </c>
      <c r="H3970" s="73" t="s">
        <v>2809</v>
      </c>
      <c r="I3970" s="73" t="s">
        <v>353</v>
      </c>
      <c r="J3970" s="73" t="s">
        <v>222</v>
      </c>
      <c r="K3970" s="73" t="s">
        <v>259</v>
      </c>
      <c r="N3970" s="73" t="s">
        <v>15522</v>
      </c>
      <c r="O3970" s="73" t="s">
        <v>15497</v>
      </c>
      <c r="P3970" s="74" t="s">
        <v>2807</v>
      </c>
      <c r="Q3970" s="74" t="s">
        <v>351</v>
      </c>
      <c r="R3970" s="73" t="str">
        <f t="shared" ref="R3970:R4033" si="62">N3970&amp;"_"&amp;P3970</f>
        <v>KISK5506781GEN_200</v>
      </c>
    </row>
    <row r="3971" spans="1:18" hidden="1" x14ac:dyDescent="0.25">
      <c r="A3971" s="73" t="s">
        <v>15554</v>
      </c>
      <c r="B3971" s="73" t="s">
        <v>15553</v>
      </c>
      <c r="C3971" s="73" t="s">
        <v>5379</v>
      </c>
      <c r="D3971" s="73" t="s">
        <v>5378</v>
      </c>
      <c r="E3971" s="73" t="s">
        <v>15530</v>
      </c>
      <c r="F3971" s="73" t="s">
        <v>15518</v>
      </c>
      <c r="G3971" s="73" t="s">
        <v>15552</v>
      </c>
      <c r="H3971" s="73" t="s">
        <v>2809</v>
      </c>
      <c r="I3971" s="73" t="s">
        <v>353</v>
      </c>
      <c r="J3971" s="73" t="s">
        <v>222</v>
      </c>
      <c r="K3971" s="73" t="s">
        <v>259</v>
      </c>
      <c r="N3971" s="73" t="s">
        <v>15516</v>
      </c>
      <c r="O3971" s="73" t="s">
        <v>15497</v>
      </c>
      <c r="P3971" s="74" t="s">
        <v>2807</v>
      </c>
      <c r="Q3971" s="74" t="s">
        <v>351</v>
      </c>
      <c r="R3971" s="73" t="str">
        <f t="shared" si="62"/>
        <v>KITI5506781GEN_200</v>
      </c>
    </row>
    <row r="3972" spans="1:18" hidden="1" x14ac:dyDescent="0.25">
      <c r="A3972" s="73" t="s">
        <v>15551</v>
      </c>
      <c r="B3972" s="73" t="s">
        <v>15549</v>
      </c>
      <c r="C3972" s="73" t="s">
        <v>5379</v>
      </c>
      <c r="D3972" s="73" t="s">
        <v>5378</v>
      </c>
      <c r="E3972" s="73" t="s">
        <v>15519</v>
      </c>
      <c r="F3972" s="73" t="s">
        <v>15518</v>
      </c>
      <c r="G3972" s="73" t="s">
        <v>15548</v>
      </c>
      <c r="H3972" s="73" t="s">
        <v>2809</v>
      </c>
      <c r="I3972" s="73" t="s">
        <v>852</v>
      </c>
      <c r="J3972" s="73" t="s">
        <v>222</v>
      </c>
      <c r="K3972" s="73" t="s">
        <v>259</v>
      </c>
      <c r="N3972" s="73" t="s">
        <v>15522</v>
      </c>
      <c r="O3972" s="73" t="s">
        <v>15547</v>
      </c>
      <c r="P3972" s="74" t="s">
        <v>2807</v>
      </c>
      <c r="Q3972" s="74" t="s">
        <v>850</v>
      </c>
      <c r="R3972" s="73" t="str">
        <f t="shared" si="62"/>
        <v>KISK5506781GEN_200</v>
      </c>
    </row>
    <row r="3973" spans="1:18" hidden="1" x14ac:dyDescent="0.25">
      <c r="A3973" s="73" t="s">
        <v>15550</v>
      </c>
      <c r="B3973" s="73" t="s">
        <v>15549</v>
      </c>
      <c r="C3973" s="73" t="s">
        <v>5379</v>
      </c>
      <c r="D3973" s="73" t="s">
        <v>5378</v>
      </c>
      <c r="E3973" s="73" t="s">
        <v>15519</v>
      </c>
      <c r="F3973" s="73" t="s">
        <v>15518</v>
      </c>
      <c r="G3973" s="73" t="s">
        <v>15548</v>
      </c>
      <c r="H3973" s="73" t="s">
        <v>2809</v>
      </c>
      <c r="I3973" s="73" t="s">
        <v>852</v>
      </c>
      <c r="J3973" s="73" t="s">
        <v>222</v>
      </c>
      <c r="K3973" s="73" t="s">
        <v>259</v>
      </c>
      <c r="N3973" s="73" t="s">
        <v>15516</v>
      </c>
      <c r="O3973" s="73" t="s">
        <v>15547</v>
      </c>
      <c r="P3973" s="74" t="s">
        <v>2807</v>
      </c>
      <c r="Q3973" s="74" t="s">
        <v>850</v>
      </c>
      <c r="R3973" s="73" t="str">
        <f t="shared" si="62"/>
        <v>KITI5506781GEN_200</v>
      </c>
    </row>
    <row r="3974" spans="1:18" hidden="1" x14ac:dyDescent="0.25">
      <c r="A3974" s="73" t="s">
        <v>15546</v>
      </c>
      <c r="B3974" s="73" t="s">
        <v>15544</v>
      </c>
      <c r="C3974" s="73" t="s">
        <v>5379</v>
      </c>
      <c r="D3974" s="73" t="s">
        <v>5378</v>
      </c>
      <c r="E3974" s="73" t="s">
        <v>15519</v>
      </c>
      <c r="F3974" s="73" t="s">
        <v>15518</v>
      </c>
      <c r="G3974" s="73" t="s">
        <v>15543</v>
      </c>
      <c r="H3974" s="73" t="s">
        <v>2809</v>
      </c>
      <c r="I3974" s="73" t="s">
        <v>843</v>
      </c>
      <c r="J3974" s="73" t="s">
        <v>222</v>
      </c>
      <c r="K3974" s="73" t="s">
        <v>259</v>
      </c>
      <c r="N3974" s="73" t="s">
        <v>15522</v>
      </c>
      <c r="O3974" s="73" t="s">
        <v>15542</v>
      </c>
      <c r="P3974" s="74" t="s">
        <v>2807</v>
      </c>
      <c r="Q3974" s="74" t="s">
        <v>838</v>
      </c>
      <c r="R3974" s="73" t="str">
        <f t="shared" si="62"/>
        <v>KISK5506781GEN_200</v>
      </c>
    </row>
    <row r="3975" spans="1:18" hidden="1" x14ac:dyDescent="0.25">
      <c r="A3975" s="73" t="s">
        <v>15545</v>
      </c>
      <c r="B3975" s="73" t="s">
        <v>15544</v>
      </c>
      <c r="C3975" s="73" t="s">
        <v>5379</v>
      </c>
      <c r="D3975" s="73" t="s">
        <v>5378</v>
      </c>
      <c r="E3975" s="73" t="s">
        <v>15519</v>
      </c>
      <c r="F3975" s="73" t="s">
        <v>15518</v>
      </c>
      <c r="G3975" s="73" t="s">
        <v>15543</v>
      </c>
      <c r="H3975" s="73" t="s">
        <v>2809</v>
      </c>
      <c r="I3975" s="73" t="s">
        <v>843</v>
      </c>
      <c r="J3975" s="73" t="s">
        <v>222</v>
      </c>
      <c r="K3975" s="73" t="s">
        <v>259</v>
      </c>
      <c r="N3975" s="73" t="s">
        <v>15516</v>
      </c>
      <c r="O3975" s="73" t="s">
        <v>15542</v>
      </c>
      <c r="P3975" s="74" t="s">
        <v>2807</v>
      </c>
      <c r="Q3975" s="74" t="s">
        <v>838</v>
      </c>
      <c r="R3975" s="73" t="str">
        <f t="shared" si="62"/>
        <v>KITI5506781GEN_200</v>
      </c>
    </row>
    <row r="3976" spans="1:18" hidden="1" x14ac:dyDescent="0.25">
      <c r="A3976" s="73" t="s">
        <v>15541</v>
      </c>
      <c r="B3976" s="73" t="s">
        <v>15539</v>
      </c>
      <c r="C3976" s="73" t="s">
        <v>5379</v>
      </c>
      <c r="D3976" s="73" t="s">
        <v>5378</v>
      </c>
      <c r="E3976" s="73" t="s">
        <v>15530</v>
      </c>
      <c r="F3976" s="73" t="s">
        <v>15518</v>
      </c>
      <c r="G3976" s="73" t="s">
        <v>15538</v>
      </c>
      <c r="H3976" s="73" t="s">
        <v>1011</v>
      </c>
      <c r="I3976" s="73" t="s">
        <v>269</v>
      </c>
      <c r="J3976" s="73" t="s">
        <v>222</v>
      </c>
      <c r="K3976" s="73" t="s">
        <v>259</v>
      </c>
      <c r="N3976" s="73" t="s">
        <v>15522</v>
      </c>
      <c r="O3976" s="73" t="s">
        <v>15281</v>
      </c>
      <c r="P3976" s="74" t="s">
        <v>1008</v>
      </c>
      <c r="Q3976" s="74" t="s">
        <v>267</v>
      </c>
      <c r="R3976" s="73" t="str">
        <f t="shared" si="62"/>
        <v>KISK5506781GEN_410</v>
      </c>
    </row>
    <row r="3977" spans="1:18" hidden="1" x14ac:dyDescent="0.25">
      <c r="A3977" s="73" t="s">
        <v>15540</v>
      </c>
      <c r="B3977" s="73" t="s">
        <v>15539</v>
      </c>
      <c r="C3977" s="73" t="s">
        <v>5379</v>
      </c>
      <c r="D3977" s="73" t="s">
        <v>5378</v>
      </c>
      <c r="E3977" s="73" t="s">
        <v>15530</v>
      </c>
      <c r="F3977" s="73" t="s">
        <v>15518</v>
      </c>
      <c r="G3977" s="73" t="s">
        <v>15538</v>
      </c>
      <c r="H3977" s="73" t="s">
        <v>1011</v>
      </c>
      <c r="I3977" s="73" t="s">
        <v>269</v>
      </c>
      <c r="J3977" s="73" t="s">
        <v>222</v>
      </c>
      <c r="K3977" s="73" t="s">
        <v>259</v>
      </c>
      <c r="N3977" s="73" t="s">
        <v>15516</v>
      </c>
      <c r="O3977" s="73" t="s">
        <v>15281</v>
      </c>
      <c r="P3977" s="74" t="s">
        <v>1008</v>
      </c>
      <c r="Q3977" s="74" t="s">
        <v>267</v>
      </c>
      <c r="R3977" s="73" t="str">
        <f t="shared" si="62"/>
        <v>KITI5506781GEN_410</v>
      </c>
    </row>
    <row r="3978" spans="1:18" hidden="1" x14ac:dyDescent="0.25">
      <c r="A3978" s="73" t="s">
        <v>15537</v>
      </c>
      <c r="B3978" s="73" t="s">
        <v>15535</v>
      </c>
      <c r="C3978" s="73" t="s">
        <v>5379</v>
      </c>
      <c r="D3978" s="73" t="s">
        <v>5378</v>
      </c>
      <c r="E3978" s="73" t="s">
        <v>15530</v>
      </c>
      <c r="F3978" s="73" t="s">
        <v>15518</v>
      </c>
      <c r="G3978" s="73" t="s">
        <v>15534</v>
      </c>
      <c r="H3978" s="73" t="s">
        <v>1011</v>
      </c>
      <c r="I3978" s="73" t="s">
        <v>326</v>
      </c>
      <c r="J3978" s="73" t="s">
        <v>222</v>
      </c>
      <c r="K3978" s="73" t="s">
        <v>259</v>
      </c>
      <c r="N3978" s="73" t="s">
        <v>15522</v>
      </c>
      <c r="O3978" s="73" t="s">
        <v>15276</v>
      </c>
      <c r="P3978" s="74" t="s">
        <v>1008</v>
      </c>
      <c r="Q3978" s="74" t="s">
        <v>324</v>
      </c>
      <c r="R3978" s="73" t="str">
        <f t="shared" si="62"/>
        <v>KISK5506781GEN_410</v>
      </c>
    </row>
    <row r="3979" spans="1:18" hidden="1" x14ac:dyDescent="0.25">
      <c r="A3979" s="73" t="s">
        <v>15536</v>
      </c>
      <c r="B3979" s="73" t="s">
        <v>15535</v>
      </c>
      <c r="C3979" s="73" t="s">
        <v>5379</v>
      </c>
      <c r="D3979" s="73" t="s">
        <v>5378</v>
      </c>
      <c r="E3979" s="73" t="s">
        <v>15530</v>
      </c>
      <c r="F3979" s="73" t="s">
        <v>15518</v>
      </c>
      <c r="G3979" s="73" t="s">
        <v>15534</v>
      </c>
      <c r="H3979" s="73" t="s">
        <v>1011</v>
      </c>
      <c r="I3979" s="73" t="s">
        <v>326</v>
      </c>
      <c r="J3979" s="73" t="s">
        <v>222</v>
      </c>
      <c r="K3979" s="73" t="s">
        <v>259</v>
      </c>
      <c r="N3979" s="73" t="s">
        <v>15516</v>
      </c>
      <c r="O3979" s="73" t="s">
        <v>15276</v>
      </c>
      <c r="P3979" s="74" t="s">
        <v>1008</v>
      </c>
      <c r="Q3979" s="74" t="s">
        <v>324</v>
      </c>
      <c r="R3979" s="73" t="str">
        <f t="shared" si="62"/>
        <v>KITI5506781GEN_410</v>
      </c>
    </row>
    <row r="3980" spans="1:18" hidden="1" x14ac:dyDescent="0.25">
      <c r="A3980" s="73" t="s">
        <v>15533</v>
      </c>
      <c r="B3980" s="73" t="s">
        <v>15531</v>
      </c>
      <c r="C3980" s="73" t="s">
        <v>5379</v>
      </c>
      <c r="D3980" s="73" t="s">
        <v>5378</v>
      </c>
      <c r="E3980" s="73" t="s">
        <v>15530</v>
      </c>
      <c r="F3980" s="73" t="s">
        <v>15518</v>
      </c>
      <c r="G3980" s="73" t="s">
        <v>15529</v>
      </c>
      <c r="H3980" s="73" t="s">
        <v>1011</v>
      </c>
      <c r="I3980" s="73" t="s">
        <v>353</v>
      </c>
      <c r="J3980" s="73" t="s">
        <v>222</v>
      </c>
      <c r="K3980" s="73" t="s">
        <v>259</v>
      </c>
      <c r="N3980" s="73" t="s">
        <v>15522</v>
      </c>
      <c r="O3980" s="73" t="s">
        <v>15271</v>
      </c>
      <c r="P3980" s="74" t="s">
        <v>1008</v>
      </c>
      <c r="Q3980" s="74" t="s">
        <v>351</v>
      </c>
      <c r="R3980" s="73" t="str">
        <f t="shared" si="62"/>
        <v>KISK5506781GEN_410</v>
      </c>
    </row>
    <row r="3981" spans="1:18" hidden="1" x14ac:dyDescent="0.25">
      <c r="A3981" s="73" t="s">
        <v>15532</v>
      </c>
      <c r="B3981" s="73" t="s">
        <v>15531</v>
      </c>
      <c r="C3981" s="73" t="s">
        <v>5379</v>
      </c>
      <c r="D3981" s="73" t="s">
        <v>5378</v>
      </c>
      <c r="E3981" s="73" t="s">
        <v>15530</v>
      </c>
      <c r="F3981" s="73" t="s">
        <v>15518</v>
      </c>
      <c r="G3981" s="73" t="s">
        <v>15529</v>
      </c>
      <c r="H3981" s="73" t="s">
        <v>1011</v>
      </c>
      <c r="I3981" s="73" t="s">
        <v>353</v>
      </c>
      <c r="J3981" s="73" t="s">
        <v>222</v>
      </c>
      <c r="K3981" s="73" t="s">
        <v>259</v>
      </c>
      <c r="N3981" s="73" t="s">
        <v>15516</v>
      </c>
      <c r="O3981" s="73" t="s">
        <v>15271</v>
      </c>
      <c r="P3981" s="74" t="s">
        <v>1008</v>
      </c>
      <c r="Q3981" s="74" t="s">
        <v>351</v>
      </c>
      <c r="R3981" s="73" t="str">
        <f t="shared" si="62"/>
        <v>KITI5506781GEN_410</v>
      </c>
    </row>
    <row r="3982" spans="1:18" hidden="1" x14ac:dyDescent="0.25">
      <c r="A3982" s="73" t="s">
        <v>15528</v>
      </c>
      <c r="B3982" s="73" t="s">
        <v>15526</v>
      </c>
      <c r="C3982" s="73" t="s">
        <v>5379</v>
      </c>
      <c r="D3982" s="73" t="s">
        <v>5378</v>
      </c>
      <c r="E3982" s="73" t="s">
        <v>15519</v>
      </c>
      <c r="F3982" s="73" t="s">
        <v>15518</v>
      </c>
      <c r="G3982" s="73" t="s">
        <v>15525</v>
      </c>
      <c r="H3982" s="73" t="s">
        <v>1011</v>
      </c>
      <c r="I3982" s="73" t="s">
        <v>852</v>
      </c>
      <c r="J3982" s="73" t="s">
        <v>222</v>
      </c>
      <c r="K3982" s="73" t="s">
        <v>259</v>
      </c>
      <c r="N3982" s="73" t="s">
        <v>15522</v>
      </c>
      <c r="O3982" s="73" t="s">
        <v>15524</v>
      </c>
      <c r="P3982" s="74" t="s">
        <v>1008</v>
      </c>
      <c r="Q3982" s="74" t="s">
        <v>850</v>
      </c>
      <c r="R3982" s="73" t="str">
        <f t="shared" si="62"/>
        <v>KISK5506781GEN_410</v>
      </c>
    </row>
    <row r="3983" spans="1:18" hidden="1" x14ac:dyDescent="0.25">
      <c r="A3983" s="73" t="s">
        <v>15527</v>
      </c>
      <c r="B3983" s="73" t="s">
        <v>15526</v>
      </c>
      <c r="C3983" s="73" t="s">
        <v>5379</v>
      </c>
      <c r="D3983" s="73" t="s">
        <v>5378</v>
      </c>
      <c r="E3983" s="73" t="s">
        <v>15519</v>
      </c>
      <c r="F3983" s="73" t="s">
        <v>15518</v>
      </c>
      <c r="G3983" s="73" t="s">
        <v>15525</v>
      </c>
      <c r="H3983" s="73" t="s">
        <v>1011</v>
      </c>
      <c r="I3983" s="73" t="s">
        <v>852</v>
      </c>
      <c r="J3983" s="73" t="s">
        <v>222</v>
      </c>
      <c r="K3983" s="73" t="s">
        <v>259</v>
      </c>
      <c r="N3983" s="73" t="s">
        <v>15516</v>
      </c>
      <c r="O3983" s="73" t="s">
        <v>15524</v>
      </c>
      <c r="P3983" s="74" t="s">
        <v>1008</v>
      </c>
      <c r="Q3983" s="74" t="s">
        <v>850</v>
      </c>
      <c r="R3983" s="73" t="str">
        <f t="shared" si="62"/>
        <v>KITI5506781GEN_410</v>
      </c>
    </row>
    <row r="3984" spans="1:18" hidden="1" x14ac:dyDescent="0.25">
      <c r="A3984" s="73" t="s">
        <v>15523</v>
      </c>
      <c r="B3984" s="73" t="s">
        <v>15520</v>
      </c>
      <c r="C3984" s="73" t="s">
        <v>5379</v>
      </c>
      <c r="D3984" s="73" t="s">
        <v>5378</v>
      </c>
      <c r="E3984" s="73" t="s">
        <v>15519</v>
      </c>
      <c r="F3984" s="73" t="s">
        <v>15518</v>
      </c>
      <c r="G3984" s="73" t="s">
        <v>15517</v>
      </c>
      <c r="H3984" s="73" t="s">
        <v>1011</v>
      </c>
      <c r="I3984" s="73" t="s">
        <v>843</v>
      </c>
      <c r="J3984" s="73" t="s">
        <v>222</v>
      </c>
      <c r="K3984" s="73" t="s">
        <v>259</v>
      </c>
      <c r="N3984" s="73" t="s">
        <v>15522</v>
      </c>
      <c r="O3984" s="73" t="s">
        <v>1690</v>
      </c>
      <c r="P3984" s="74" t="s">
        <v>1008</v>
      </c>
      <c r="Q3984" s="74" t="s">
        <v>838</v>
      </c>
      <c r="R3984" s="73" t="str">
        <f t="shared" si="62"/>
        <v>KISK5506781GEN_410</v>
      </c>
    </row>
    <row r="3985" spans="1:18" hidden="1" x14ac:dyDescent="0.25">
      <c r="A3985" s="73" t="s">
        <v>15521</v>
      </c>
      <c r="B3985" s="73" t="s">
        <v>15520</v>
      </c>
      <c r="C3985" s="73" t="s">
        <v>5379</v>
      </c>
      <c r="D3985" s="73" t="s">
        <v>5378</v>
      </c>
      <c r="E3985" s="73" t="s">
        <v>15519</v>
      </c>
      <c r="F3985" s="73" t="s">
        <v>15518</v>
      </c>
      <c r="G3985" s="73" t="s">
        <v>15517</v>
      </c>
      <c r="H3985" s="73" t="s">
        <v>1011</v>
      </c>
      <c r="I3985" s="73" t="s">
        <v>843</v>
      </c>
      <c r="J3985" s="73" t="s">
        <v>222</v>
      </c>
      <c r="K3985" s="73" t="s">
        <v>259</v>
      </c>
      <c r="N3985" s="73" t="s">
        <v>15516</v>
      </c>
      <c r="O3985" s="73" t="s">
        <v>1690</v>
      </c>
      <c r="P3985" s="74" t="s">
        <v>1008</v>
      </c>
      <c r="Q3985" s="74" t="s">
        <v>838</v>
      </c>
      <c r="R3985" s="73" t="str">
        <f t="shared" si="62"/>
        <v>KITI5506781GEN_410</v>
      </c>
    </row>
    <row r="3986" spans="1:18" hidden="1" x14ac:dyDescent="0.25">
      <c r="A3986" s="73" t="s">
        <v>15515</v>
      </c>
      <c r="B3986" s="73" t="s">
        <v>15513</v>
      </c>
      <c r="C3986" s="73" t="s">
        <v>5379</v>
      </c>
      <c r="D3986" s="73" t="s">
        <v>5378</v>
      </c>
      <c r="E3986" s="73" t="s">
        <v>15501</v>
      </c>
      <c r="F3986" s="73" t="s">
        <v>15500</v>
      </c>
      <c r="G3986" s="73" t="s">
        <v>15512</v>
      </c>
      <c r="H3986" s="73" t="s">
        <v>2809</v>
      </c>
      <c r="I3986" s="73" t="s">
        <v>269</v>
      </c>
      <c r="J3986" s="73" t="s">
        <v>222</v>
      </c>
      <c r="K3986" s="73" t="s">
        <v>259</v>
      </c>
      <c r="N3986" s="73" t="s">
        <v>15504</v>
      </c>
      <c r="O3986" s="73" t="s">
        <v>15511</v>
      </c>
      <c r="P3986" s="74" t="s">
        <v>2807</v>
      </c>
      <c r="Q3986" s="74" t="s">
        <v>267</v>
      </c>
      <c r="R3986" s="73" t="str">
        <f t="shared" si="62"/>
        <v>KISK5506811GEN_200</v>
      </c>
    </row>
    <row r="3987" spans="1:18" hidden="1" x14ac:dyDescent="0.25">
      <c r="A3987" s="73" t="s">
        <v>15514</v>
      </c>
      <c r="B3987" s="73" t="s">
        <v>15513</v>
      </c>
      <c r="C3987" s="73" t="s">
        <v>5379</v>
      </c>
      <c r="D3987" s="73" t="s">
        <v>5378</v>
      </c>
      <c r="E3987" s="73" t="s">
        <v>15501</v>
      </c>
      <c r="F3987" s="73" t="s">
        <v>15500</v>
      </c>
      <c r="G3987" s="73" t="s">
        <v>15512</v>
      </c>
      <c r="H3987" s="73" t="s">
        <v>2809</v>
      </c>
      <c r="I3987" s="73" t="s">
        <v>269</v>
      </c>
      <c r="J3987" s="73" t="s">
        <v>222</v>
      </c>
      <c r="K3987" s="73" t="s">
        <v>259</v>
      </c>
      <c r="N3987" s="73" t="s">
        <v>15498</v>
      </c>
      <c r="O3987" s="73" t="s">
        <v>15511</v>
      </c>
      <c r="P3987" s="74" t="s">
        <v>2807</v>
      </c>
      <c r="Q3987" s="74" t="s">
        <v>267</v>
      </c>
      <c r="R3987" s="73" t="str">
        <f t="shared" si="62"/>
        <v>KITI5506811GEN_200</v>
      </c>
    </row>
    <row r="3988" spans="1:18" hidden="1" x14ac:dyDescent="0.25">
      <c r="A3988" s="73" t="s">
        <v>15510</v>
      </c>
      <c r="B3988" s="73" t="s">
        <v>15508</v>
      </c>
      <c r="C3988" s="73" t="s">
        <v>5379</v>
      </c>
      <c r="D3988" s="73" t="s">
        <v>5378</v>
      </c>
      <c r="E3988" s="73" t="s">
        <v>15501</v>
      </c>
      <c r="F3988" s="73" t="s">
        <v>15500</v>
      </c>
      <c r="G3988" s="73" t="s">
        <v>15507</v>
      </c>
      <c r="H3988" s="73" t="s">
        <v>2809</v>
      </c>
      <c r="I3988" s="73" t="s">
        <v>326</v>
      </c>
      <c r="J3988" s="73" t="s">
        <v>222</v>
      </c>
      <c r="K3988" s="73" t="s">
        <v>259</v>
      </c>
      <c r="N3988" s="73" t="s">
        <v>15504</v>
      </c>
      <c r="O3988" s="73" t="s">
        <v>15506</v>
      </c>
      <c r="P3988" s="74" t="s">
        <v>2807</v>
      </c>
      <c r="Q3988" s="74" t="s">
        <v>324</v>
      </c>
      <c r="R3988" s="73" t="str">
        <f t="shared" si="62"/>
        <v>KISK5506811GEN_200</v>
      </c>
    </row>
    <row r="3989" spans="1:18" hidden="1" x14ac:dyDescent="0.25">
      <c r="A3989" s="73" t="s">
        <v>15509</v>
      </c>
      <c r="B3989" s="73" t="s">
        <v>15508</v>
      </c>
      <c r="C3989" s="73" t="s">
        <v>5379</v>
      </c>
      <c r="D3989" s="73" t="s">
        <v>5378</v>
      </c>
      <c r="E3989" s="73" t="s">
        <v>15501</v>
      </c>
      <c r="F3989" s="73" t="s">
        <v>15500</v>
      </c>
      <c r="G3989" s="73" t="s">
        <v>15507</v>
      </c>
      <c r="H3989" s="73" t="s">
        <v>2809</v>
      </c>
      <c r="I3989" s="73" t="s">
        <v>326</v>
      </c>
      <c r="J3989" s="73" t="s">
        <v>222</v>
      </c>
      <c r="K3989" s="73" t="s">
        <v>259</v>
      </c>
      <c r="N3989" s="73" t="s">
        <v>15498</v>
      </c>
      <c r="O3989" s="73" t="s">
        <v>15506</v>
      </c>
      <c r="P3989" s="74" t="s">
        <v>2807</v>
      </c>
      <c r="Q3989" s="74" t="s">
        <v>324</v>
      </c>
      <c r="R3989" s="73" t="str">
        <f t="shared" si="62"/>
        <v>KITI5506811GEN_200</v>
      </c>
    </row>
    <row r="3990" spans="1:18" hidden="1" x14ac:dyDescent="0.25">
      <c r="A3990" s="73" t="s">
        <v>15505</v>
      </c>
      <c r="B3990" s="73" t="s">
        <v>15502</v>
      </c>
      <c r="C3990" s="73" t="s">
        <v>5379</v>
      </c>
      <c r="D3990" s="73" t="s">
        <v>5378</v>
      </c>
      <c r="E3990" s="73" t="s">
        <v>15501</v>
      </c>
      <c r="F3990" s="73" t="s">
        <v>15500</v>
      </c>
      <c r="G3990" s="73" t="s">
        <v>15499</v>
      </c>
      <c r="H3990" s="73" t="s">
        <v>2809</v>
      </c>
      <c r="I3990" s="73" t="s">
        <v>353</v>
      </c>
      <c r="J3990" s="73" t="s">
        <v>222</v>
      </c>
      <c r="K3990" s="73" t="s">
        <v>259</v>
      </c>
      <c r="N3990" s="73" t="s">
        <v>15504</v>
      </c>
      <c r="O3990" s="73" t="s">
        <v>15497</v>
      </c>
      <c r="P3990" s="74" t="s">
        <v>2807</v>
      </c>
      <c r="Q3990" s="74" t="s">
        <v>351</v>
      </c>
      <c r="R3990" s="73" t="str">
        <f t="shared" si="62"/>
        <v>KISK5506811GEN_200</v>
      </c>
    </row>
    <row r="3991" spans="1:18" hidden="1" x14ac:dyDescent="0.25">
      <c r="A3991" s="73" t="s">
        <v>15503</v>
      </c>
      <c r="B3991" s="73" t="s">
        <v>15502</v>
      </c>
      <c r="C3991" s="73" t="s">
        <v>5379</v>
      </c>
      <c r="D3991" s="73" t="s">
        <v>5378</v>
      </c>
      <c r="E3991" s="73" t="s">
        <v>15501</v>
      </c>
      <c r="F3991" s="73" t="s">
        <v>15500</v>
      </c>
      <c r="G3991" s="73" t="s">
        <v>15499</v>
      </c>
      <c r="H3991" s="73" t="s">
        <v>2809</v>
      </c>
      <c r="I3991" s="73" t="s">
        <v>353</v>
      </c>
      <c r="J3991" s="73" t="s">
        <v>222</v>
      </c>
      <c r="K3991" s="73" t="s">
        <v>259</v>
      </c>
      <c r="N3991" s="73" t="s">
        <v>15498</v>
      </c>
      <c r="O3991" s="73" t="s">
        <v>15497</v>
      </c>
      <c r="P3991" s="74" t="s">
        <v>2807</v>
      </c>
      <c r="Q3991" s="74" t="s">
        <v>351</v>
      </c>
      <c r="R3991" s="73" t="str">
        <f t="shared" si="62"/>
        <v>KITI5506811GEN_200</v>
      </c>
    </row>
    <row r="3992" spans="1:18" hidden="1" x14ac:dyDescent="0.25">
      <c r="A3992" s="73" t="s">
        <v>15496</v>
      </c>
      <c r="B3992" s="73" t="s">
        <v>15494</v>
      </c>
      <c r="C3992" s="73" t="s">
        <v>264</v>
      </c>
      <c r="D3992" s="73" t="s">
        <v>263</v>
      </c>
      <c r="E3992" s="73" t="s">
        <v>15478</v>
      </c>
      <c r="F3992" s="73" t="s">
        <v>15483</v>
      </c>
      <c r="G3992" s="73" t="s">
        <v>15493</v>
      </c>
      <c r="H3992" s="73" t="s">
        <v>2637</v>
      </c>
      <c r="I3992" s="73" t="s">
        <v>269</v>
      </c>
      <c r="J3992" s="73" t="s">
        <v>222</v>
      </c>
      <c r="N3992" s="73" t="s">
        <v>15481</v>
      </c>
      <c r="O3992" s="73" t="s">
        <v>3127</v>
      </c>
      <c r="P3992" s="74" t="s">
        <v>2635</v>
      </c>
      <c r="Q3992" s="74" t="s">
        <v>267</v>
      </c>
      <c r="R3992" s="73" t="str">
        <f t="shared" si="62"/>
        <v>PLSK5510421DSW_001</v>
      </c>
    </row>
    <row r="3993" spans="1:18" hidden="1" x14ac:dyDescent="0.25">
      <c r="A3993" s="73" t="s">
        <v>15495</v>
      </c>
      <c r="B3993" s="73" t="s">
        <v>15494</v>
      </c>
      <c r="C3993" s="73" t="s">
        <v>264</v>
      </c>
      <c r="D3993" s="73" t="s">
        <v>263</v>
      </c>
      <c r="E3993" s="73" t="s">
        <v>15478</v>
      </c>
      <c r="G3993" s="73" t="s">
        <v>15493</v>
      </c>
      <c r="H3993" s="73" t="s">
        <v>2637</v>
      </c>
      <c r="I3993" s="73" t="s">
        <v>269</v>
      </c>
      <c r="J3993" s="73" t="s">
        <v>222</v>
      </c>
      <c r="N3993" s="73" t="s">
        <v>15476</v>
      </c>
      <c r="O3993" s="73" t="s">
        <v>3127</v>
      </c>
      <c r="P3993" s="74" t="s">
        <v>2635</v>
      </c>
      <c r="Q3993" s="74" t="s">
        <v>267</v>
      </c>
      <c r="R3993" s="73" t="str">
        <f t="shared" si="62"/>
        <v>PLTI5510421DSW_001</v>
      </c>
    </row>
    <row r="3994" spans="1:18" hidden="1" x14ac:dyDescent="0.25">
      <c r="A3994" s="73" t="s">
        <v>15492</v>
      </c>
      <c r="B3994" s="73" t="s">
        <v>15490</v>
      </c>
      <c r="C3994" s="73" t="s">
        <v>264</v>
      </c>
      <c r="D3994" s="73" t="s">
        <v>263</v>
      </c>
      <c r="E3994" s="73" t="s">
        <v>15478</v>
      </c>
      <c r="F3994" s="73" t="s">
        <v>15483</v>
      </c>
      <c r="G3994" s="73" t="s">
        <v>15489</v>
      </c>
      <c r="H3994" s="73" t="s">
        <v>2637</v>
      </c>
      <c r="I3994" s="73" t="s">
        <v>326</v>
      </c>
      <c r="J3994" s="73" t="s">
        <v>222</v>
      </c>
      <c r="N3994" s="73" t="s">
        <v>15481</v>
      </c>
      <c r="O3994" s="73" t="s">
        <v>3188</v>
      </c>
      <c r="P3994" s="74" t="s">
        <v>2635</v>
      </c>
      <c r="Q3994" s="74" t="s">
        <v>324</v>
      </c>
      <c r="R3994" s="73" t="str">
        <f t="shared" si="62"/>
        <v>PLSK5510421DSW_001</v>
      </c>
    </row>
    <row r="3995" spans="1:18" hidden="1" x14ac:dyDescent="0.25">
      <c r="A3995" s="73" t="s">
        <v>15491</v>
      </c>
      <c r="B3995" s="73" t="s">
        <v>15490</v>
      </c>
      <c r="C3995" s="73" t="s">
        <v>264</v>
      </c>
      <c r="D3995" s="73" t="s">
        <v>263</v>
      </c>
      <c r="E3995" s="73" t="s">
        <v>15478</v>
      </c>
      <c r="G3995" s="73" t="s">
        <v>15489</v>
      </c>
      <c r="H3995" s="73" t="s">
        <v>2637</v>
      </c>
      <c r="I3995" s="73" t="s">
        <v>326</v>
      </c>
      <c r="J3995" s="73" t="s">
        <v>222</v>
      </c>
      <c r="N3995" s="73" t="s">
        <v>15476</v>
      </c>
      <c r="O3995" s="73" t="s">
        <v>3188</v>
      </c>
      <c r="P3995" s="74" t="s">
        <v>2635</v>
      </c>
      <c r="Q3995" s="74" t="s">
        <v>324</v>
      </c>
      <c r="R3995" s="73" t="str">
        <f t="shared" si="62"/>
        <v>PLTI5510421DSW_001</v>
      </c>
    </row>
    <row r="3996" spans="1:18" hidden="1" x14ac:dyDescent="0.25">
      <c r="A3996" s="73" t="s">
        <v>15488</v>
      </c>
      <c r="B3996" s="73" t="s">
        <v>15486</v>
      </c>
      <c r="C3996" s="73" t="s">
        <v>264</v>
      </c>
      <c r="D3996" s="73" t="s">
        <v>263</v>
      </c>
      <c r="E3996" s="73" t="s">
        <v>15478</v>
      </c>
      <c r="F3996" s="73" t="s">
        <v>15483</v>
      </c>
      <c r="G3996" s="73" t="s">
        <v>15485</v>
      </c>
      <c r="H3996" s="73" t="s">
        <v>2637</v>
      </c>
      <c r="I3996" s="73" t="s">
        <v>353</v>
      </c>
      <c r="J3996" s="73" t="s">
        <v>222</v>
      </c>
      <c r="N3996" s="73" t="s">
        <v>15481</v>
      </c>
      <c r="O3996" s="73" t="s">
        <v>3242</v>
      </c>
      <c r="P3996" s="74" t="s">
        <v>2635</v>
      </c>
      <c r="Q3996" s="74" t="s">
        <v>351</v>
      </c>
      <c r="R3996" s="73" t="str">
        <f t="shared" si="62"/>
        <v>PLSK5510421DSW_001</v>
      </c>
    </row>
    <row r="3997" spans="1:18" hidden="1" x14ac:dyDescent="0.25">
      <c r="A3997" s="73" t="s">
        <v>15487</v>
      </c>
      <c r="B3997" s="73" t="s">
        <v>15486</v>
      </c>
      <c r="C3997" s="73" t="s">
        <v>264</v>
      </c>
      <c r="D3997" s="73" t="s">
        <v>263</v>
      </c>
      <c r="E3997" s="73" t="s">
        <v>15478</v>
      </c>
      <c r="G3997" s="73" t="s">
        <v>15485</v>
      </c>
      <c r="H3997" s="73" t="s">
        <v>2637</v>
      </c>
      <c r="I3997" s="73" t="s">
        <v>353</v>
      </c>
      <c r="J3997" s="73" t="s">
        <v>222</v>
      </c>
      <c r="N3997" s="73" t="s">
        <v>15476</v>
      </c>
      <c r="O3997" s="73" t="s">
        <v>3242</v>
      </c>
      <c r="P3997" s="74" t="s">
        <v>2635</v>
      </c>
      <c r="Q3997" s="74" t="s">
        <v>351</v>
      </c>
      <c r="R3997" s="73" t="str">
        <f t="shared" si="62"/>
        <v>PLTI5510421DSW_001</v>
      </c>
    </row>
    <row r="3998" spans="1:18" hidden="1" x14ac:dyDescent="0.25">
      <c r="A3998" s="73" t="s">
        <v>15484</v>
      </c>
      <c r="B3998" s="73" t="s">
        <v>15479</v>
      </c>
      <c r="C3998" s="73" t="s">
        <v>264</v>
      </c>
      <c r="D3998" s="73" t="s">
        <v>263</v>
      </c>
      <c r="E3998" s="73" t="s">
        <v>15478</v>
      </c>
      <c r="F3998" s="73" t="s">
        <v>15483</v>
      </c>
      <c r="G3998" s="73" t="s">
        <v>15482</v>
      </c>
      <c r="H3998" s="73" t="s">
        <v>2637</v>
      </c>
      <c r="I3998" s="73" t="s">
        <v>260</v>
      </c>
      <c r="J3998" s="73" t="s">
        <v>222</v>
      </c>
      <c r="N3998" s="73" t="s">
        <v>15481</v>
      </c>
      <c r="O3998" s="73" t="s">
        <v>3089</v>
      </c>
      <c r="P3998" s="74" t="s">
        <v>2635</v>
      </c>
      <c r="Q3998" s="74" t="s">
        <v>256</v>
      </c>
      <c r="R3998" s="73" t="str">
        <f t="shared" si="62"/>
        <v>PLSK5510421DSW_001</v>
      </c>
    </row>
    <row r="3999" spans="1:18" hidden="1" x14ac:dyDescent="0.25">
      <c r="A3999" s="73" t="s">
        <v>15480</v>
      </c>
      <c r="B3999" s="73" t="s">
        <v>15479</v>
      </c>
      <c r="C3999" s="73" t="s">
        <v>264</v>
      </c>
      <c r="D3999" s="73" t="s">
        <v>263</v>
      </c>
      <c r="E3999" s="73" t="s">
        <v>15478</v>
      </c>
      <c r="G3999" s="73" t="s">
        <v>15477</v>
      </c>
      <c r="H3999" s="73" t="s">
        <v>2637</v>
      </c>
      <c r="I3999" s="73" t="s">
        <v>260</v>
      </c>
      <c r="J3999" s="73" t="s">
        <v>222</v>
      </c>
      <c r="N3999" s="73" t="s">
        <v>15476</v>
      </c>
      <c r="O3999" s="73" t="s">
        <v>3089</v>
      </c>
      <c r="P3999" s="74" t="s">
        <v>2635</v>
      </c>
      <c r="Q3999" s="74" t="s">
        <v>256</v>
      </c>
      <c r="R3999" s="73" t="str">
        <f t="shared" si="62"/>
        <v>PLTI5510421DSW_001</v>
      </c>
    </row>
    <row r="4000" spans="1:18" hidden="1" x14ac:dyDescent="0.25">
      <c r="A4000" s="73" t="s">
        <v>15475</v>
      </c>
      <c r="B4000" s="73" t="s">
        <v>15472</v>
      </c>
      <c r="C4000" s="73" t="s">
        <v>264</v>
      </c>
      <c r="D4000" s="73" t="s">
        <v>263</v>
      </c>
      <c r="E4000" s="73" t="s">
        <v>15457</v>
      </c>
      <c r="F4000" s="73" t="s">
        <v>15461</v>
      </c>
      <c r="G4000" s="73" t="s">
        <v>15474</v>
      </c>
      <c r="H4000" s="73" t="s">
        <v>2637</v>
      </c>
      <c r="I4000" s="73" t="s">
        <v>269</v>
      </c>
      <c r="J4000" s="73" t="s">
        <v>222</v>
      </c>
      <c r="N4000" s="73" t="s">
        <v>15460</v>
      </c>
      <c r="O4000" s="73" t="s">
        <v>3127</v>
      </c>
      <c r="P4000" s="74" t="s">
        <v>2635</v>
      </c>
      <c r="Q4000" s="74" t="s">
        <v>267</v>
      </c>
      <c r="R4000" s="73" t="str">
        <f t="shared" si="62"/>
        <v>PLSK5510491DSW_001</v>
      </c>
    </row>
    <row r="4001" spans="1:18" hidden="1" x14ac:dyDescent="0.25">
      <c r="A4001" s="73" t="s">
        <v>15473</v>
      </c>
      <c r="B4001" s="73" t="s">
        <v>15472</v>
      </c>
      <c r="C4001" s="73" t="s">
        <v>264</v>
      </c>
      <c r="D4001" s="73" t="s">
        <v>263</v>
      </c>
      <c r="E4001" s="73" t="s">
        <v>15457</v>
      </c>
      <c r="G4001" s="73" t="s">
        <v>15471</v>
      </c>
      <c r="H4001" s="73" t="s">
        <v>2637</v>
      </c>
      <c r="I4001" s="73" t="s">
        <v>269</v>
      </c>
      <c r="J4001" s="73" t="s">
        <v>222</v>
      </c>
      <c r="N4001" s="73" t="s">
        <v>15455</v>
      </c>
      <c r="O4001" s="73" t="s">
        <v>3127</v>
      </c>
      <c r="P4001" s="74" t="s">
        <v>2635</v>
      </c>
      <c r="Q4001" s="74" t="s">
        <v>267</v>
      </c>
      <c r="R4001" s="73" t="str">
        <f t="shared" si="62"/>
        <v>PLTI5510491DSW_001</v>
      </c>
    </row>
    <row r="4002" spans="1:18" hidden="1" x14ac:dyDescent="0.25">
      <c r="A4002" s="73" t="s">
        <v>15470</v>
      </c>
      <c r="B4002" s="73" t="s">
        <v>15468</v>
      </c>
      <c r="C4002" s="73" t="s">
        <v>264</v>
      </c>
      <c r="D4002" s="73" t="s">
        <v>263</v>
      </c>
      <c r="E4002" s="73" t="s">
        <v>15457</v>
      </c>
      <c r="F4002" s="73" t="s">
        <v>15461</v>
      </c>
      <c r="G4002" s="73" t="s">
        <v>15467</v>
      </c>
      <c r="H4002" s="73" t="s">
        <v>2637</v>
      </c>
      <c r="I4002" s="73" t="s">
        <v>326</v>
      </c>
      <c r="J4002" s="73" t="s">
        <v>222</v>
      </c>
      <c r="N4002" s="73" t="s">
        <v>15460</v>
      </c>
      <c r="O4002" s="73" t="s">
        <v>3188</v>
      </c>
      <c r="P4002" s="74" t="s">
        <v>2635</v>
      </c>
      <c r="Q4002" s="74" t="s">
        <v>324</v>
      </c>
      <c r="R4002" s="73" t="str">
        <f t="shared" si="62"/>
        <v>PLSK5510491DSW_001</v>
      </c>
    </row>
    <row r="4003" spans="1:18" hidden="1" x14ac:dyDescent="0.25">
      <c r="A4003" s="73" t="s">
        <v>15469</v>
      </c>
      <c r="B4003" s="73" t="s">
        <v>15468</v>
      </c>
      <c r="C4003" s="73" t="s">
        <v>264</v>
      </c>
      <c r="D4003" s="73" t="s">
        <v>263</v>
      </c>
      <c r="E4003" s="73" t="s">
        <v>15457</v>
      </c>
      <c r="G4003" s="73" t="s">
        <v>15467</v>
      </c>
      <c r="H4003" s="73" t="s">
        <v>2637</v>
      </c>
      <c r="I4003" s="73" t="s">
        <v>326</v>
      </c>
      <c r="J4003" s="73" t="s">
        <v>222</v>
      </c>
      <c r="N4003" s="73" t="s">
        <v>15455</v>
      </c>
      <c r="O4003" s="73" t="s">
        <v>3188</v>
      </c>
      <c r="P4003" s="74" t="s">
        <v>2635</v>
      </c>
      <c r="Q4003" s="74" t="s">
        <v>324</v>
      </c>
      <c r="R4003" s="73" t="str">
        <f t="shared" si="62"/>
        <v>PLTI5510491DSW_001</v>
      </c>
    </row>
    <row r="4004" spans="1:18" hidden="1" x14ac:dyDescent="0.25">
      <c r="A4004" s="73" t="s">
        <v>15466</v>
      </c>
      <c r="B4004" s="73" t="s">
        <v>15464</v>
      </c>
      <c r="C4004" s="73" t="s">
        <v>264</v>
      </c>
      <c r="D4004" s="73" t="s">
        <v>263</v>
      </c>
      <c r="E4004" s="73" t="s">
        <v>15457</v>
      </c>
      <c r="F4004" s="73" t="s">
        <v>15461</v>
      </c>
      <c r="G4004" s="73" t="s">
        <v>15463</v>
      </c>
      <c r="H4004" s="73" t="s">
        <v>2637</v>
      </c>
      <c r="I4004" s="73" t="s">
        <v>353</v>
      </c>
      <c r="J4004" s="73" t="s">
        <v>222</v>
      </c>
      <c r="N4004" s="73" t="s">
        <v>15460</v>
      </c>
      <c r="O4004" s="73" t="s">
        <v>3242</v>
      </c>
      <c r="P4004" s="74" t="s">
        <v>2635</v>
      </c>
      <c r="Q4004" s="74" t="s">
        <v>351</v>
      </c>
      <c r="R4004" s="73" t="str">
        <f t="shared" si="62"/>
        <v>PLSK5510491DSW_001</v>
      </c>
    </row>
    <row r="4005" spans="1:18" hidden="1" x14ac:dyDescent="0.25">
      <c r="A4005" s="73" t="s">
        <v>15465</v>
      </c>
      <c r="B4005" s="73" t="s">
        <v>15464</v>
      </c>
      <c r="C4005" s="73" t="s">
        <v>264</v>
      </c>
      <c r="D4005" s="73" t="s">
        <v>263</v>
      </c>
      <c r="E4005" s="73" t="s">
        <v>15457</v>
      </c>
      <c r="G4005" s="73" t="s">
        <v>15463</v>
      </c>
      <c r="H4005" s="73" t="s">
        <v>2637</v>
      </c>
      <c r="I4005" s="73" t="s">
        <v>353</v>
      </c>
      <c r="J4005" s="73" t="s">
        <v>222</v>
      </c>
      <c r="N4005" s="73" t="s">
        <v>15455</v>
      </c>
      <c r="O4005" s="73" t="s">
        <v>3242</v>
      </c>
      <c r="P4005" s="74" t="s">
        <v>2635</v>
      </c>
      <c r="Q4005" s="74" t="s">
        <v>351</v>
      </c>
      <c r="R4005" s="73" t="str">
        <f t="shared" si="62"/>
        <v>PLTI5510491DSW_001</v>
      </c>
    </row>
    <row r="4006" spans="1:18" hidden="1" x14ac:dyDescent="0.25">
      <c r="A4006" s="73" t="s">
        <v>15462</v>
      </c>
      <c r="B4006" s="73" t="s">
        <v>15458</v>
      </c>
      <c r="C4006" s="73" t="s">
        <v>264</v>
      </c>
      <c r="D4006" s="73" t="s">
        <v>263</v>
      </c>
      <c r="E4006" s="73" t="s">
        <v>15457</v>
      </c>
      <c r="F4006" s="73" t="s">
        <v>15461</v>
      </c>
      <c r="G4006" s="73" t="s">
        <v>15456</v>
      </c>
      <c r="H4006" s="73" t="s">
        <v>2637</v>
      </c>
      <c r="I4006" s="73" t="s">
        <v>260</v>
      </c>
      <c r="J4006" s="73" t="s">
        <v>222</v>
      </c>
      <c r="N4006" s="73" t="s">
        <v>15460</v>
      </c>
      <c r="O4006" s="73" t="s">
        <v>3089</v>
      </c>
      <c r="P4006" s="74" t="s">
        <v>2635</v>
      </c>
      <c r="Q4006" s="74" t="s">
        <v>256</v>
      </c>
      <c r="R4006" s="73" t="str">
        <f t="shared" si="62"/>
        <v>PLSK5510491DSW_001</v>
      </c>
    </row>
    <row r="4007" spans="1:18" hidden="1" x14ac:dyDescent="0.25">
      <c r="A4007" s="73" t="s">
        <v>15459</v>
      </c>
      <c r="B4007" s="73" t="s">
        <v>15458</v>
      </c>
      <c r="C4007" s="73" t="s">
        <v>264</v>
      </c>
      <c r="D4007" s="73" t="s">
        <v>263</v>
      </c>
      <c r="E4007" s="73" t="s">
        <v>15457</v>
      </c>
      <c r="G4007" s="73" t="s">
        <v>15456</v>
      </c>
      <c r="H4007" s="73" t="s">
        <v>2637</v>
      </c>
      <c r="I4007" s="73" t="s">
        <v>260</v>
      </c>
      <c r="J4007" s="73" t="s">
        <v>222</v>
      </c>
      <c r="N4007" s="73" t="s">
        <v>15455</v>
      </c>
      <c r="O4007" s="73" t="s">
        <v>3089</v>
      </c>
      <c r="P4007" s="74" t="s">
        <v>2635</v>
      </c>
      <c r="Q4007" s="74" t="s">
        <v>256</v>
      </c>
      <c r="R4007" s="73" t="str">
        <f t="shared" si="62"/>
        <v>PLTI5510491DSW_001</v>
      </c>
    </row>
    <row r="4008" spans="1:18" hidden="1" x14ac:dyDescent="0.25">
      <c r="A4008" s="73" t="s">
        <v>15454</v>
      </c>
      <c r="B4008" s="73" t="s">
        <v>15452</v>
      </c>
      <c r="C4008" s="73" t="s">
        <v>15444</v>
      </c>
      <c r="D4008" s="73" t="s">
        <v>15443</v>
      </c>
      <c r="E4008" s="73" t="s">
        <v>15442</v>
      </c>
      <c r="F4008" s="73" t="s">
        <v>15441</v>
      </c>
      <c r="G4008" s="73" t="s">
        <v>15451</v>
      </c>
      <c r="H4008" s="73" t="s">
        <v>908</v>
      </c>
      <c r="I4008" s="73" t="s">
        <v>2080</v>
      </c>
      <c r="J4008" s="73" t="s">
        <v>222</v>
      </c>
      <c r="K4008" s="73" t="s">
        <v>9948</v>
      </c>
      <c r="N4008" s="73" t="s">
        <v>15447</v>
      </c>
      <c r="O4008" s="73" t="s">
        <v>15450</v>
      </c>
      <c r="P4008" s="74" t="s">
        <v>905</v>
      </c>
      <c r="Q4008" s="74" t="s">
        <v>15449</v>
      </c>
      <c r="R4008" s="73" t="str">
        <f t="shared" si="62"/>
        <v>SCSK5513381GEN_040</v>
      </c>
    </row>
    <row r="4009" spans="1:18" hidden="1" x14ac:dyDescent="0.25">
      <c r="A4009" s="73" t="s">
        <v>15453</v>
      </c>
      <c r="B4009" s="73" t="s">
        <v>15452</v>
      </c>
      <c r="C4009" s="73" t="s">
        <v>15444</v>
      </c>
      <c r="D4009" s="73" t="s">
        <v>15443</v>
      </c>
      <c r="E4009" s="73" t="s">
        <v>15442</v>
      </c>
      <c r="F4009" s="73" t="s">
        <v>15441</v>
      </c>
      <c r="G4009" s="73" t="s">
        <v>15451</v>
      </c>
      <c r="H4009" s="73" t="s">
        <v>908</v>
      </c>
      <c r="I4009" s="73" t="s">
        <v>2080</v>
      </c>
      <c r="J4009" s="73" t="s">
        <v>222</v>
      </c>
      <c r="K4009" s="73" t="s">
        <v>9948</v>
      </c>
      <c r="N4009" s="73" t="s">
        <v>15439</v>
      </c>
      <c r="O4009" s="73" t="s">
        <v>15450</v>
      </c>
      <c r="P4009" s="74" t="s">
        <v>905</v>
      </c>
      <c r="Q4009" s="74" t="s">
        <v>15449</v>
      </c>
      <c r="R4009" s="73" t="str">
        <f t="shared" si="62"/>
        <v>SCTI5513381GEN_040</v>
      </c>
    </row>
    <row r="4010" spans="1:18" hidden="1" x14ac:dyDescent="0.25">
      <c r="A4010" s="73" t="s">
        <v>15448</v>
      </c>
      <c r="B4010" s="73" t="s">
        <v>15445</v>
      </c>
      <c r="C4010" s="73" t="s">
        <v>15444</v>
      </c>
      <c r="D4010" s="73" t="s">
        <v>15443</v>
      </c>
      <c r="E4010" s="73" t="s">
        <v>15442</v>
      </c>
      <c r="F4010" s="73" t="s">
        <v>15441</v>
      </c>
      <c r="G4010" s="73" t="s">
        <v>15440</v>
      </c>
      <c r="H4010" s="73" t="s">
        <v>908</v>
      </c>
      <c r="I4010" s="73" t="s">
        <v>2103</v>
      </c>
      <c r="J4010" s="73" t="s">
        <v>222</v>
      </c>
      <c r="K4010" s="73" t="s">
        <v>9948</v>
      </c>
      <c r="N4010" s="73" t="s">
        <v>15447</v>
      </c>
      <c r="O4010" s="73" t="s">
        <v>15438</v>
      </c>
      <c r="P4010" s="74" t="s">
        <v>905</v>
      </c>
      <c r="Q4010" s="74" t="s">
        <v>15437</v>
      </c>
      <c r="R4010" s="73" t="str">
        <f t="shared" si="62"/>
        <v>SCSK5513381GEN_040</v>
      </c>
    </row>
    <row r="4011" spans="1:18" hidden="1" x14ac:dyDescent="0.25">
      <c r="A4011" s="73" t="s">
        <v>15446</v>
      </c>
      <c r="B4011" s="73" t="s">
        <v>15445</v>
      </c>
      <c r="C4011" s="73" t="s">
        <v>15444</v>
      </c>
      <c r="D4011" s="73" t="s">
        <v>15443</v>
      </c>
      <c r="E4011" s="73" t="s">
        <v>15442</v>
      </c>
      <c r="F4011" s="73" t="s">
        <v>15441</v>
      </c>
      <c r="G4011" s="73" t="s">
        <v>15440</v>
      </c>
      <c r="H4011" s="73" t="s">
        <v>908</v>
      </c>
      <c r="I4011" s="73" t="s">
        <v>2103</v>
      </c>
      <c r="J4011" s="73" t="s">
        <v>222</v>
      </c>
      <c r="K4011" s="73" t="s">
        <v>9948</v>
      </c>
      <c r="N4011" s="73" t="s">
        <v>15439</v>
      </c>
      <c r="O4011" s="73" t="s">
        <v>15438</v>
      </c>
      <c r="P4011" s="74" t="s">
        <v>905</v>
      </c>
      <c r="Q4011" s="74" t="s">
        <v>15437</v>
      </c>
      <c r="R4011" s="73" t="str">
        <f t="shared" si="62"/>
        <v>SCTI5513381GEN_040</v>
      </c>
    </row>
    <row r="4012" spans="1:18" hidden="1" x14ac:dyDescent="0.25">
      <c r="A4012" s="73" t="s">
        <v>15436</v>
      </c>
      <c r="B4012" s="73" t="s">
        <v>15435</v>
      </c>
      <c r="C4012" s="73" t="s">
        <v>1997</v>
      </c>
      <c r="D4012" s="73" t="s">
        <v>1996</v>
      </c>
      <c r="E4012" s="73" t="s">
        <v>15434</v>
      </c>
      <c r="F4012" s="73" t="s">
        <v>15417</v>
      </c>
      <c r="G4012" s="73" t="s">
        <v>15427</v>
      </c>
      <c r="H4012" s="73" t="s">
        <v>2637</v>
      </c>
      <c r="I4012" s="73" t="s">
        <v>249</v>
      </c>
      <c r="J4012" s="73" t="s">
        <v>1231</v>
      </c>
      <c r="K4012" s="73" t="s">
        <v>1515</v>
      </c>
      <c r="N4012" s="73" t="s">
        <v>15415</v>
      </c>
      <c r="O4012" s="73" t="s">
        <v>3288</v>
      </c>
      <c r="P4012" s="74" t="s">
        <v>2635</v>
      </c>
      <c r="Q4012" s="74" t="s">
        <v>398</v>
      </c>
      <c r="R4012" s="73" t="str">
        <f t="shared" si="62"/>
        <v>FCTI5516062SAM_001</v>
      </c>
    </row>
    <row r="4013" spans="1:18" hidden="1" x14ac:dyDescent="0.25">
      <c r="A4013" s="73" t="s">
        <v>15433</v>
      </c>
      <c r="B4013" s="73" t="s">
        <v>15432</v>
      </c>
      <c r="C4013" s="73" t="s">
        <v>1997</v>
      </c>
      <c r="D4013" s="73" t="s">
        <v>1996</v>
      </c>
      <c r="E4013" s="73" t="s">
        <v>15418</v>
      </c>
      <c r="F4013" s="73" t="s">
        <v>15417</v>
      </c>
      <c r="G4013" s="73" t="s">
        <v>15427</v>
      </c>
      <c r="H4013" s="73" t="s">
        <v>2637</v>
      </c>
      <c r="I4013" s="73" t="s">
        <v>2080</v>
      </c>
      <c r="J4013" s="73" t="s">
        <v>1231</v>
      </c>
      <c r="K4013" s="73" t="s">
        <v>1515</v>
      </c>
      <c r="N4013" s="73" t="s">
        <v>15415</v>
      </c>
      <c r="O4013" s="73" t="s">
        <v>3121</v>
      </c>
      <c r="P4013" s="74" t="s">
        <v>2635</v>
      </c>
      <c r="Q4013" s="74" t="s">
        <v>2077</v>
      </c>
      <c r="R4013" s="73" t="str">
        <f t="shared" si="62"/>
        <v>FCTI5516062SAM_001</v>
      </c>
    </row>
    <row r="4014" spans="1:18" hidden="1" x14ac:dyDescent="0.25">
      <c r="A4014" s="73" t="s">
        <v>15431</v>
      </c>
      <c r="B4014" s="73" t="s">
        <v>15430</v>
      </c>
      <c r="C4014" s="73" t="s">
        <v>1997</v>
      </c>
      <c r="D4014" s="73" t="s">
        <v>1996</v>
      </c>
      <c r="E4014" s="73" t="s">
        <v>15418</v>
      </c>
      <c r="F4014" s="73" t="s">
        <v>15417</v>
      </c>
      <c r="G4014" s="73" t="s">
        <v>15427</v>
      </c>
      <c r="H4014" s="73" t="s">
        <v>2637</v>
      </c>
      <c r="I4014" s="73" t="s">
        <v>2103</v>
      </c>
      <c r="J4014" s="73" t="s">
        <v>1231</v>
      </c>
      <c r="K4014" s="73" t="s">
        <v>1515</v>
      </c>
      <c r="N4014" s="73" t="s">
        <v>15415</v>
      </c>
      <c r="O4014" s="73" t="s">
        <v>3234</v>
      </c>
      <c r="P4014" s="74" t="s">
        <v>2635</v>
      </c>
      <c r="Q4014" s="74" t="s">
        <v>2101</v>
      </c>
      <c r="R4014" s="73" t="str">
        <f t="shared" si="62"/>
        <v>FCTI5516062SAM_001</v>
      </c>
    </row>
    <row r="4015" spans="1:18" hidden="1" x14ac:dyDescent="0.25">
      <c r="A4015" s="73" t="s">
        <v>15429</v>
      </c>
      <c r="B4015" s="73" t="s">
        <v>15428</v>
      </c>
      <c r="C4015" s="73" t="s">
        <v>1997</v>
      </c>
      <c r="D4015" s="73" t="s">
        <v>1996</v>
      </c>
      <c r="E4015" s="73" t="s">
        <v>15418</v>
      </c>
      <c r="F4015" s="73" t="s">
        <v>15417</v>
      </c>
      <c r="G4015" s="73" t="s">
        <v>15427</v>
      </c>
      <c r="H4015" s="73" t="s">
        <v>2637</v>
      </c>
      <c r="I4015" s="73" t="s">
        <v>2108</v>
      </c>
      <c r="J4015" s="73" t="s">
        <v>1231</v>
      </c>
      <c r="K4015" s="73" t="s">
        <v>1515</v>
      </c>
      <c r="N4015" s="73" t="s">
        <v>15415</v>
      </c>
      <c r="O4015" s="73" t="s">
        <v>3238</v>
      </c>
      <c r="P4015" s="74" t="s">
        <v>2635</v>
      </c>
      <c r="Q4015" s="74" t="s">
        <v>2106</v>
      </c>
      <c r="R4015" s="73" t="str">
        <f t="shared" si="62"/>
        <v>FCTI5516062SAM_001</v>
      </c>
    </row>
    <row r="4016" spans="1:18" hidden="1" x14ac:dyDescent="0.25">
      <c r="A4016" s="73" t="s">
        <v>15426</v>
      </c>
      <c r="B4016" s="73" t="s">
        <v>15425</v>
      </c>
      <c r="C4016" s="73" t="s">
        <v>1997</v>
      </c>
      <c r="D4016" s="73" t="s">
        <v>1996</v>
      </c>
      <c r="E4016" s="73" t="s">
        <v>15418</v>
      </c>
      <c r="F4016" s="73" t="s">
        <v>15417</v>
      </c>
      <c r="G4016" s="73" t="s">
        <v>15416</v>
      </c>
      <c r="H4016" s="73" t="s">
        <v>1743</v>
      </c>
      <c r="I4016" s="73" t="s">
        <v>2080</v>
      </c>
      <c r="J4016" s="73" t="s">
        <v>1231</v>
      </c>
      <c r="K4016" s="73" t="s">
        <v>1515</v>
      </c>
      <c r="N4016" s="73" t="s">
        <v>15415</v>
      </c>
      <c r="O4016" s="73" t="s">
        <v>15424</v>
      </c>
      <c r="P4016" s="74" t="s">
        <v>1739</v>
      </c>
      <c r="Q4016" s="74" t="s">
        <v>2077</v>
      </c>
      <c r="R4016" s="73" t="str">
        <f t="shared" si="62"/>
        <v>FCTI5516062SAM_964</v>
      </c>
    </row>
    <row r="4017" spans="1:18" hidden="1" x14ac:dyDescent="0.25">
      <c r="A4017" s="73" t="s">
        <v>15423</v>
      </c>
      <c r="B4017" s="73" t="s">
        <v>15422</v>
      </c>
      <c r="C4017" s="73" t="s">
        <v>1997</v>
      </c>
      <c r="D4017" s="73" t="s">
        <v>1996</v>
      </c>
      <c r="E4017" s="73" t="s">
        <v>15418</v>
      </c>
      <c r="F4017" s="73" t="s">
        <v>15417</v>
      </c>
      <c r="G4017" s="73" t="s">
        <v>15416</v>
      </c>
      <c r="H4017" s="73" t="s">
        <v>1743</v>
      </c>
      <c r="I4017" s="73" t="s">
        <v>2103</v>
      </c>
      <c r="J4017" s="73" t="s">
        <v>1231</v>
      </c>
      <c r="K4017" s="73" t="s">
        <v>1515</v>
      </c>
      <c r="N4017" s="73" t="s">
        <v>15415</v>
      </c>
      <c r="O4017" s="73" t="s">
        <v>15421</v>
      </c>
      <c r="P4017" s="74" t="s">
        <v>1739</v>
      </c>
      <c r="Q4017" s="74" t="s">
        <v>2101</v>
      </c>
      <c r="R4017" s="73" t="str">
        <f t="shared" si="62"/>
        <v>FCTI5516062SAM_964</v>
      </c>
    </row>
    <row r="4018" spans="1:18" hidden="1" x14ac:dyDescent="0.25">
      <c r="A4018" s="73" t="s">
        <v>15420</v>
      </c>
      <c r="B4018" s="73" t="s">
        <v>15419</v>
      </c>
      <c r="C4018" s="73" t="s">
        <v>1997</v>
      </c>
      <c r="D4018" s="73" t="s">
        <v>1996</v>
      </c>
      <c r="E4018" s="73" t="s">
        <v>15418</v>
      </c>
      <c r="F4018" s="73" t="s">
        <v>15417</v>
      </c>
      <c r="G4018" s="73" t="s">
        <v>15416</v>
      </c>
      <c r="H4018" s="73" t="s">
        <v>1743</v>
      </c>
      <c r="I4018" s="73" t="s">
        <v>2108</v>
      </c>
      <c r="J4018" s="73" t="s">
        <v>1231</v>
      </c>
      <c r="K4018" s="73" t="s">
        <v>1515</v>
      </c>
      <c r="N4018" s="73" t="s">
        <v>15415</v>
      </c>
      <c r="O4018" s="73" t="s">
        <v>15414</v>
      </c>
      <c r="P4018" s="74" t="s">
        <v>1739</v>
      </c>
      <c r="Q4018" s="74" t="s">
        <v>2106</v>
      </c>
      <c r="R4018" s="73" t="str">
        <f t="shared" si="62"/>
        <v>FCTI5516062SAM_964</v>
      </c>
    </row>
    <row r="4019" spans="1:18" hidden="1" x14ac:dyDescent="0.25">
      <c r="A4019" s="73" t="s">
        <v>15413</v>
      </c>
      <c r="B4019" s="73" t="s">
        <v>15412</v>
      </c>
      <c r="C4019" s="73" t="s">
        <v>15314</v>
      </c>
      <c r="D4019" s="73" t="s">
        <v>15313</v>
      </c>
      <c r="E4019" s="73" t="s">
        <v>15375</v>
      </c>
      <c r="F4019" s="73" t="s">
        <v>15367</v>
      </c>
      <c r="G4019" s="73" t="s">
        <v>15411</v>
      </c>
      <c r="H4019" s="73" t="s">
        <v>2637</v>
      </c>
      <c r="I4019" s="73" t="s">
        <v>223</v>
      </c>
      <c r="J4019" s="73" t="s">
        <v>222</v>
      </c>
      <c r="K4019" s="73" t="s">
        <v>470</v>
      </c>
      <c r="N4019" s="73" t="s">
        <v>15365</v>
      </c>
      <c r="O4019" s="73" t="s">
        <v>5374</v>
      </c>
      <c r="P4019" s="74" t="s">
        <v>2635</v>
      </c>
      <c r="Q4019" s="74" t="s">
        <v>5373</v>
      </c>
      <c r="R4019" s="73" t="str">
        <f t="shared" si="62"/>
        <v>PLTI5518801GDM_001</v>
      </c>
    </row>
    <row r="4020" spans="1:18" hidden="1" x14ac:dyDescent="0.25">
      <c r="A4020" s="73" t="s">
        <v>15410</v>
      </c>
      <c r="B4020" s="73" t="s">
        <v>15409</v>
      </c>
      <c r="C4020" s="73" t="s">
        <v>15314</v>
      </c>
      <c r="D4020" s="73" t="s">
        <v>15313</v>
      </c>
      <c r="E4020" s="73" t="s">
        <v>15368</v>
      </c>
      <c r="F4020" s="73" t="s">
        <v>15367</v>
      </c>
      <c r="G4020" s="73" t="s">
        <v>15408</v>
      </c>
      <c r="H4020" s="73" t="s">
        <v>2637</v>
      </c>
      <c r="I4020" s="73" t="s">
        <v>2080</v>
      </c>
      <c r="J4020" s="73" t="s">
        <v>222</v>
      </c>
      <c r="K4020" s="73" t="s">
        <v>470</v>
      </c>
      <c r="N4020" s="73" t="s">
        <v>15365</v>
      </c>
      <c r="O4020" s="73" t="s">
        <v>3121</v>
      </c>
      <c r="P4020" s="74" t="s">
        <v>2635</v>
      </c>
      <c r="Q4020" s="74" t="s">
        <v>2077</v>
      </c>
      <c r="R4020" s="73" t="str">
        <f t="shared" si="62"/>
        <v>PLTI5518801GDM_001</v>
      </c>
    </row>
    <row r="4021" spans="1:18" hidden="1" x14ac:dyDescent="0.25">
      <c r="A4021" s="73" t="s">
        <v>15407</v>
      </c>
      <c r="B4021" s="73" t="s">
        <v>15406</v>
      </c>
      <c r="C4021" s="73" t="s">
        <v>15314</v>
      </c>
      <c r="D4021" s="73" t="s">
        <v>15313</v>
      </c>
      <c r="E4021" s="73" t="s">
        <v>15368</v>
      </c>
      <c r="F4021" s="73" t="s">
        <v>15367</v>
      </c>
      <c r="G4021" s="73" t="s">
        <v>15405</v>
      </c>
      <c r="H4021" s="73" t="s">
        <v>2637</v>
      </c>
      <c r="I4021" s="73" t="s">
        <v>2103</v>
      </c>
      <c r="J4021" s="73" t="s">
        <v>222</v>
      </c>
      <c r="K4021" s="73" t="s">
        <v>470</v>
      </c>
      <c r="N4021" s="73" t="s">
        <v>15365</v>
      </c>
      <c r="O4021" s="73" t="s">
        <v>3234</v>
      </c>
      <c r="P4021" s="74" t="s">
        <v>2635</v>
      </c>
      <c r="Q4021" s="74" t="s">
        <v>2101</v>
      </c>
      <c r="R4021" s="73" t="str">
        <f t="shared" si="62"/>
        <v>PLTI5518801GDM_001</v>
      </c>
    </row>
    <row r="4022" spans="1:18" hidden="1" x14ac:dyDescent="0.25">
      <c r="A4022" s="73" t="s">
        <v>15404</v>
      </c>
      <c r="B4022" s="73" t="s">
        <v>15403</v>
      </c>
      <c r="C4022" s="73" t="s">
        <v>15314</v>
      </c>
      <c r="D4022" s="73" t="s">
        <v>15313</v>
      </c>
      <c r="E4022" s="73" t="s">
        <v>15375</v>
      </c>
      <c r="F4022" s="73" t="s">
        <v>15367</v>
      </c>
      <c r="G4022" s="73" t="s">
        <v>15402</v>
      </c>
      <c r="H4022" s="73" t="s">
        <v>2070</v>
      </c>
      <c r="I4022" s="73" t="s">
        <v>223</v>
      </c>
      <c r="J4022" s="73" t="s">
        <v>222</v>
      </c>
      <c r="K4022" s="73" t="s">
        <v>470</v>
      </c>
      <c r="N4022" s="73" t="s">
        <v>15365</v>
      </c>
      <c r="O4022" s="73" t="s">
        <v>15352</v>
      </c>
      <c r="P4022" s="74" t="s">
        <v>2068</v>
      </c>
      <c r="Q4022" s="74" t="s">
        <v>5373</v>
      </c>
      <c r="R4022" s="73" t="str">
        <f t="shared" si="62"/>
        <v>PLTI5518801GDM_020</v>
      </c>
    </row>
    <row r="4023" spans="1:18" hidden="1" x14ac:dyDescent="0.25">
      <c r="A4023" s="73" t="s">
        <v>15401</v>
      </c>
      <c r="B4023" s="73" t="s">
        <v>15400</v>
      </c>
      <c r="C4023" s="73" t="s">
        <v>15314</v>
      </c>
      <c r="D4023" s="73" t="s">
        <v>15313</v>
      </c>
      <c r="E4023" s="73" t="s">
        <v>15368</v>
      </c>
      <c r="F4023" s="73" t="s">
        <v>15367</v>
      </c>
      <c r="G4023" s="73" t="s">
        <v>15399</v>
      </c>
      <c r="H4023" s="73" t="s">
        <v>2070</v>
      </c>
      <c r="I4023" s="73" t="s">
        <v>2080</v>
      </c>
      <c r="J4023" s="73" t="s">
        <v>222</v>
      </c>
      <c r="K4023" s="73" t="s">
        <v>470</v>
      </c>
      <c r="N4023" s="73" t="s">
        <v>15365</v>
      </c>
      <c r="O4023" s="73" t="s">
        <v>2078</v>
      </c>
      <c r="P4023" s="74" t="s">
        <v>2068</v>
      </c>
      <c r="Q4023" s="74" t="s">
        <v>2077</v>
      </c>
      <c r="R4023" s="73" t="str">
        <f t="shared" si="62"/>
        <v>PLTI5518801GDM_020</v>
      </c>
    </row>
    <row r="4024" spans="1:18" hidden="1" x14ac:dyDescent="0.25">
      <c r="A4024" s="73" t="s">
        <v>15398</v>
      </c>
      <c r="B4024" s="73" t="s">
        <v>15397</v>
      </c>
      <c r="C4024" s="73" t="s">
        <v>15314</v>
      </c>
      <c r="D4024" s="73" t="s">
        <v>15313</v>
      </c>
      <c r="E4024" s="73" t="s">
        <v>15368</v>
      </c>
      <c r="F4024" s="73" t="s">
        <v>15367</v>
      </c>
      <c r="G4024" s="73" t="s">
        <v>15396</v>
      </c>
      <c r="H4024" s="73" t="s">
        <v>2070</v>
      </c>
      <c r="I4024" s="73" t="s">
        <v>2103</v>
      </c>
      <c r="J4024" s="73" t="s">
        <v>222</v>
      </c>
      <c r="K4024" s="73" t="s">
        <v>470</v>
      </c>
      <c r="N4024" s="73" t="s">
        <v>15365</v>
      </c>
      <c r="O4024" s="73" t="s">
        <v>2102</v>
      </c>
      <c r="P4024" s="74" t="s">
        <v>2068</v>
      </c>
      <c r="Q4024" s="74" t="s">
        <v>2101</v>
      </c>
      <c r="R4024" s="73" t="str">
        <f t="shared" si="62"/>
        <v>PLTI5518801GDM_020</v>
      </c>
    </row>
    <row r="4025" spans="1:18" hidden="1" x14ac:dyDescent="0.25">
      <c r="A4025" s="73" t="s">
        <v>15395</v>
      </c>
      <c r="B4025" s="73" t="s">
        <v>15394</v>
      </c>
      <c r="C4025" s="73" t="s">
        <v>15314</v>
      </c>
      <c r="D4025" s="73" t="s">
        <v>15313</v>
      </c>
      <c r="E4025" s="73" t="s">
        <v>15375</v>
      </c>
      <c r="F4025" s="73" t="s">
        <v>15367</v>
      </c>
      <c r="G4025" s="73" t="s">
        <v>15393</v>
      </c>
      <c r="H4025" s="73" t="s">
        <v>2809</v>
      </c>
      <c r="I4025" s="73" t="s">
        <v>223</v>
      </c>
      <c r="J4025" s="73" t="s">
        <v>222</v>
      </c>
      <c r="K4025" s="73" t="s">
        <v>470</v>
      </c>
      <c r="N4025" s="73" t="s">
        <v>15365</v>
      </c>
      <c r="O4025" s="73" t="s">
        <v>15342</v>
      </c>
      <c r="P4025" s="74" t="s">
        <v>2807</v>
      </c>
      <c r="Q4025" s="74" t="s">
        <v>5373</v>
      </c>
      <c r="R4025" s="73" t="str">
        <f t="shared" si="62"/>
        <v>PLTI5518801GDM_200</v>
      </c>
    </row>
    <row r="4026" spans="1:18" hidden="1" x14ac:dyDescent="0.25">
      <c r="A4026" s="73" t="s">
        <v>15392</v>
      </c>
      <c r="B4026" s="73" t="s">
        <v>15391</v>
      </c>
      <c r="C4026" s="73" t="s">
        <v>15314</v>
      </c>
      <c r="D4026" s="73" t="s">
        <v>15313</v>
      </c>
      <c r="E4026" s="73" t="s">
        <v>15368</v>
      </c>
      <c r="F4026" s="73" t="s">
        <v>15367</v>
      </c>
      <c r="G4026" s="73" t="s">
        <v>15390</v>
      </c>
      <c r="H4026" s="73" t="s">
        <v>2809</v>
      </c>
      <c r="I4026" s="73" t="s">
        <v>2080</v>
      </c>
      <c r="J4026" s="73" t="s">
        <v>222</v>
      </c>
      <c r="K4026" s="73" t="s">
        <v>470</v>
      </c>
      <c r="N4026" s="73" t="s">
        <v>15365</v>
      </c>
      <c r="O4026" s="73" t="s">
        <v>15338</v>
      </c>
      <c r="P4026" s="74" t="s">
        <v>2807</v>
      </c>
      <c r="Q4026" s="74" t="s">
        <v>2077</v>
      </c>
      <c r="R4026" s="73" t="str">
        <f t="shared" si="62"/>
        <v>PLTI5518801GDM_200</v>
      </c>
    </row>
    <row r="4027" spans="1:18" hidden="1" x14ac:dyDescent="0.25">
      <c r="A4027" s="73" t="s">
        <v>15389</v>
      </c>
      <c r="B4027" s="73" t="s">
        <v>15388</v>
      </c>
      <c r="C4027" s="73" t="s">
        <v>15314</v>
      </c>
      <c r="D4027" s="73" t="s">
        <v>15313</v>
      </c>
      <c r="E4027" s="73" t="s">
        <v>15368</v>
      </c>
      <c r="F4027" s="73" t="s">
        <v>15367</v>
      </c>
      <c r="G4027" s="73" t="s">
        <v>15387</v>
      </c>
      <c r="H4027" s="73" t="s">
        <v>2809</v>
      </c>
      <c r="I4027" s="73" t="s">
        <v>2103</v>
      </c>
      <c r="J4027" s="73" t="s">
        <v>222</v>
      </c>
      <c r="K4027" s="73" t="s">
        <v>470</v>
      </c>
      <c r="N4027" s="73" t="s">
        <v>15365</v>
      </c>
      <c r="O4027" s="73" t="s">
        <v>15334</v>
      </c>
      <c r="P4027" s="74" t="s">
        <v>2807</v>
      </c>
      <c r="Q4027" s="74" t="s">
        <v>2101</v>
      </c>
      <c r="R4027" s="73" t="str">
        <f t="shared" si="62"/>
        <v>PLTI5518801GDM_200</v>
      </c>
    </row>
    <row r="4028" spans="1:18" hidden="1" x14ac:dyDescent="0.25">
      <c r="A4028" s="73" t="s">
        <v>15386</v>
      </c>
      <c r="B4028" s="73" t="s">
        <v>15385</v>
      </c>
      <c r="C4028" s="73" t="s">
        <v>15314</v>
      </c>
      <c r="D4028" s="73" t="s">
        <v>15313</v>
      </c>
      <c r="E4028" s="73" t="s">
        <v>15375</v>
      </c>
      <c r="F4028" s="73" t="s">
        <v>15367</v>
      </c>
      <c r="G4028" s="73" t="s">
        <v>15384</v>
      </c>
      <c r="H4028" s="73" t="s">
        <v>1011</v>
      </c>
      <c r="I4028" s="73" t="s">
        <v>223</v>
      </c>
      <c r="J4028" s="73" t="s">
        <v>222</v>
      </c>
      <c r="K4028" s="73" t="s">
        <v>470</v>
      </c>
      <c r="N4028" s="73" t="s">
        <v>15365</v>
      </c>
      <c r="O4028" s="73" t="s">
        <v>15030</v>
      </c>
      <c r="P4028" s="74" t="s">
        <v>1008</v>
      </c>
      <c r="Q4028" s="74" t="s">
        <v>5373</v>
      </c>
      <c r="R4028" s="73" t="str">
        <f t="shared" si="62"/>
        <v>PLTI5518801GDM_410</v>
      </c>
    </row>
    <row r="4029" spans="1:18" hidden="1" x14ac:dyDescent="0.25">
      <c r="A4029" s="73" t="s">
        <v>15383</v>
      </c>
      <c r="B4029" s="73" t="s">
        <v>15382</v>
      </c>
      <c r="C4029" s="73" t="s">
        <v>15314</v>
      </c>
      <c r="D4029" s="73" t="s">
        <v>15313</v>
      </c>
      <c r="E4029" s="73" t="s">
        <v>15368</v>
      </c>
      <c r="F4029" s="73" t="s">
        <v>15367</v>
      </c>
      <c r="G4029" s="73" t="s">
        <v>15381</v>
      </c>
      <c r="H4029" s="73" t="s">
        <v>1011</v>
      </c>
      <c r="I4029" s="73" t="s">
        <v>2080</v>
      </c>
      <c r="J4029" s="73" t="s">
        <v>222</v>
      </c>
      <c r="K4029" s="73" t="s">
        <v>470</v>
      </c>
      <c r="N4029" s="73" t="s">
        <v>15365</v>
      </c>
      <c r="O4029" s="73" t="s">
        <v>15217</v>
      </c>
      <c r="P4029" s="74" t="s">
        <v>1008</v>
      </c>
      <c r="Q4029" s="74" t="s">
        <v>2077</v>
      </c>
      <c r="R4029" s="73" t="str">
        <f t="shared" si="62"/>
        <v>PLTI5518801GDM_410</v>
      </c>
    </row>
    <row r="4030" spans="1:18" hidden="1" x14ac:dyDescent="0.25">
      <c r="A4030" s="73" t="s">
        <v>15380</v>
      </c>
      <c r="B4030" s="73" t="s">
        <v>15379</v>
      </c>
      <c r="C4030" s="73" t="s">
        <v>15314</v>
      </c>
      <c r="D4030" s="73" t="s">
        <v>15313</v>
      </c>
      <c r="E4030" s="73" t="s">
        <v>15368</v>
      </c>
      <c r="F4030" s="73" t="s">
        <v>15367</v>
      </c>
      <c r="G4030" s="73" t="s">
        <v>15378</v>
      </c>
      <c r="H4030" s="73" t="s">
        <v>1011</v>
      </c>
      <c r="I4030" s="73" t="s">
        <v>2103</v>
      </c>
      <c r="J4030" s="73" t="s">
        <v>222</v>
      </c>
      <c r="K4030" s="73" t="s">
        <v>470</v>
      </c>
      <c r="N4030" s="73" t="s">
        <v>15365</v>
      </c>
      <c r="O4030" s="73" t="s">
        <v>15213</v>
      </c>
      <c r="P4030" s="74" t="s">
        <v>1008</v>
      </c>
      <c r="Q4030" s="74" t="s">
        <v>2101</v>
      </c>
      <c r="R4030" s="73" t="str">
        <f t="shared" si="62"/>
        <v>PLTI5518801GDM_410</v>
      </c>
    </row>
    <row r="4031" spans="1:18" hidden="1" x14ac:dyDescent="0.25">
      <c r="A4031" s="73" t="s">
        <v>15377</v>
      </c>
      <c r="B4031" s="73" t="s">
        <v>15376</v>
      </c>
      <c r="C4031" s="73" t="s">
        <v>15314</v>
      </c>
      <c r="D4031" s="73" t="s">
        <v>15313</v>
      </c>
      <c r="E4031" s="73" t="s">
        <v>15375</v>
      </c>
      <c r="F4031" s="73" t="s">
        <v>15367</v>
      </c>
      <c r="G4031" s="73" t="s">
        <v>15374</v>
      </c>
      <c r="H4031" s="73" t="s">
        <v>1075</v>
      </c>
      <c r="I4031" s="73" t="s">
        <v>223</v>
      </c>
      <c r="J4031" s="73" t="s">
        <v>222</v>
      </c>
      <c r="K4031" s="73" t="s">
        <v>470</v>
      </c>
      <c r="N4031" s="73" t="s">
        <v>15365</v>
      </c>
      <c r="O4031" s="73" t="s">
        <v>15023</v>
      </c>
      <c r="P4031" s="74" t="s">
        <v>1072</v>
      </c>
      <c r="Q4031" s="74" t="s">
        <v>5373</v>
      </c>
      <c r="R4031" s="73" t="str">
        <f t="shared" si="62"/>
        <v>PLTI5518801GDM_605</v>
      </c>
    </row>
    <row r="4032" spans="1:18" hidden="1" x14ac:dyDescent="0.25">
      <c r="A4032" s="73" t="s">
        <v>15373</v>
      </c>
      <c r="B4032" s="73" t="s">
        <v>15372</v>
      </c>
      <c r="C4032" s="73" t="s">
        <v>15314</v>
      </c>
      <c r="D4032" s="73" t="s">
        <v>15313</v>
      </c>
      <c r="E4032" s="73" t="s">
        <v>15368</v>
      </c>
      <c r="F4032" s="73" t="s">
        <v>15367</v>
      </c>
      <c r="G4032" s="73" t="s">
        <v>15371</v>
      </c>
      <c r="H4032" s="73" t="s">
        <v>1075</v>
      </c>
      <c r="I4032" s="73" t="s">
        <v>2080</v>
      </c>
      <c r="J4032" s="73" t="s">
        <v>222</v>
      </c>
      <c r="K4032" s="73" t="s">
        <v>470</v>
      </c>
      <c r="N4032" s="73" t="s">
        <v>15365</v>
      </c>
      <c r="O4032" s="73" t="s">
        <v>15317</v>
      </c>
      <c r="P4032" s="74" t="s">
        <v>1072</v>
      </c>
      <c r="Q4032" s="74" t="s">
        <v>2077</v>
      </c>
      <c r="R4032" s="73" t="str">
        <f t="shared" si="62"/>
        <v>PLTI5518801GDM_605</v>
      </c>
    </row>
    <row r="4033" spans="1:18" hidden="1" x14ac:dyDescent="0.25">
      <c r="A4033" s="73" t="s">
        <v>15370</v>
      </c>
      <c r="B4033" s="73" t="s">
        <v>15369</v>
      </c>
      <c r="C4033" s="73" t="s">
        <v>15314</v>
      </c>
      <c r="D4033" s="73" t="s">
        <v>15313</v>
      </c>
      <c r="E4033" s="73" t="s">
        <v>15368</v>
      </c>
      <c r="F4033" s="73" t="s">
        <v>15367</v>
      </c>
      <c r="G4033" s="73" t="s">
        <v>15366</v>
      </c>
      <c r="H4033" s="73" t="s">
        <v>1075</v>
      </c>
      <c r="I4033" s="73" t="s">
        <v>2103</v>
      </c>
      <c r="J4033" s="73" t="s">
        <v>222</v>
      </c>
      <c r="K4033" s="73" t="s">
        <v>470</v>
      </c>
      <c r="N4033" s="73" t="s">
        <v>15365</v>
      </c>
      <c r="O4033" s="73" t="s">
        <v>15308</v>
      </c>
      <c r="P4033" s="74" t="s">
        <v>1072</v>
      </c>
      <c r="Q4033" s="74" t="s">
        <v>2101</v>
      </c>
      <c r="R4033" s="73" t="str">
        <f t="shared" si="62"/>
        <v>PLTI5518801GDM_605</v>
      </c>
    </row>
    <row r="4034" spans="1:18" hidden="1" x14ac:dyDescent="0.25">
      <c r="A4034" s="73" t="s">
        <v>15364</v>
      </c>
      <c r="B4034" s="73" t="s">
        <v>15363</v>
      </c>
      <c r="C4034" s="73" t="s">
        <v>15314</v>
      </c>
      <c r="D4034" s="73" t="s">
        <v>15313</v>
      </c>
      <c r="E4034" s="73" t="s">
        <v>15322</v>
      </c>
      <c r="F4034" s="73" t="s">
        <v>15311</v>
      </c>
      <c r="G4034" s="73" t="s">
        <v>15362</v>
      </c>
      <c r="H4034" s="73" t="s">
        <v>2637</v>
      </c>
      <c r="I4034" s="73" t="s">
        <v>223</v>
      </c>
      <c r="J4034" s="73" t="s">
        <v>222</v>
      </c>
      <c r="K4034" s="73" t="s">
        <v>9980</v>
      </c>
      <c r="N4034" s="73" t="s">
        <v>15309</v>
      </c>
      <c r="O4034" s="73" t="s">
        <v>5374</v>
      </c>
      <c r="P4034" s="74" t="s">
        <v>2635</v>
      </c>
      <c r="Q4034" s="74" t="s">
        <v>5373</v>
      </c>
      <c r="R4034" s="73" t="str">
        <f t="shared" ref="R4034:R4097" si="63">N4034&amp;"_"&amp;P4034</f>
        <v>PLSK5566041GDM_001</v>
      </c>
    </row>
    <row r="4035" spans="1:18" hidden="1" x14ac:dyDescent="0.25">
      <c r="A4035" s="73" t="s">
        <v>15361</v>
      </c>
      <c r="B4035" s="73" t="s">
        <v>15360</v>
      </c>
      <c r="C4035" s="73" t="s">
        <v>15314</v>
      </c>
      <c r="D4035" s="73" t="s">
        <v>15313</v>
      </c>
      <c r="E4035" s="73" t="s">
        <v>15312</v>
      </c>
      <c r="F4035" s="73" t="s">
        <v>15311</v>
      </c>
      <c r="G4035" s="73" t="s">
        <v>15359</v>
      </c>
      <c r="H4035" s="73" t="s">
        <v>2637</v>
      </c>
      <c r="I4035" s="73" t="s">
        <v>2080</v>
      </c>
      <c r="J4035" s="73" t="s">
        <v>222</v>
      </c>
      <c r="K4035" s="73" t="s">
        <v>9980</v>
      </c>
      <c r="N4035" s="73" t="s">
        <v>15309</v>
      </c>
      <c r="O4035" s="73" t="s">
        <v>3121</v>
      </c>
      <c r="P4035" s="74" t="s">
        <v>2635</v>
      </c>
      <c r="Q4035" s="74" t="s">
        <v>2077</v>
      </c>
      <c r="R4035" s="73" t="str">
        <f t="shared" si="63"/>
        <v>PLSK5566041GDM_001</v>
      </c>
    </row>
    <row r="4036" spans="1:18" hidden="1" x14ac:dyDescent="0.25">
      <c r="A4036" s="73" t="s">
        <v>15358</v>
      </c>
      <c r="B4036" s="73" t="s">
        <v>15357</v>
      </c>
      <c r="C4036" s="73" t="s">
        <v>15314</v>
      </c>
      <c r="D4036" s="73" t="s">
        <v>15313</v>
      </c>
      <c r="E4036" s="73" t="s">
        <v>15312</v>
      </c>
      <c r="F4036" s="73" t="s">
        <v>15311</v>
      </c>
      <c r="G4036" s="73" t="s">
        <v>15356</v>
      </c>
      <c r="H4036" s="73" t="s">
        <v>2637</v>
      </c>
      <c r="I4036" s="73" t="s">
        <v>2103</v>
      </c>
      <c r="J4036" s="73" t="s">
        <v>222</v>
      </c>
      <c r="K4036" s="73" t="s">
        <v>9980</v>
      </c>
      <c r="N4036" s="73" t="s">
        <v>15309</v>
      </c>
      <c r="O4036" s="73" t="s">
        <v>3234</v>
      </c>
      <c r="P4036" s="74" t="s">
        <v>2635</v>
      </c>
      <c r="Q4036" s="74" t="s">
        <v>2101</v>
      </c>
      <c r="R4036" s="73" t="str">
        <f t="shared" si="63"/>
        <v>PLSK5566041GDM_001</v>
      </c>
    </row>
    <row r="4037" spans="1:18" hidden="1" x14ac:dyDescent="0.25">
      <c r="A4037" s="73" t="s">
        <v>15355</v>
      </c>
      <c r="B4037" s="73" t="s">
        <v>15354</v>
      </c>
      <c r="C4037" s="73" t="s">
        <v>15314</v>
      </c>
      <c r="D4037" s="73" t="s">
        <v>15313</v>
      </c>
      <c r="E4037" s="73" t="s">
        <v>15322</v>
      </c>
      <c r="F4037" s="73" t="s">
        <v>15311</v>
      </c>
      <c r="G4037" s="73" t="s">
        <v>15353</v>
      </c>
      <c r="H4037" s="73" t="s">
        <v>2070</v>
      </c>
      <c r="I4037" s="73" t="s">
        <v>223</v>
      </c>
      <c r="J4037" s="73" t="s">
        <v>222</v>
      </c>
      <c r="K4037" s="73" t="s">
        <v>9980</v>
      </c>
      <c r="N4037" s="73" t="s">
        <v>15309</v>
      </c>
      <c r="O4037" s="73" t="s">
        <v>15352</v>
      </c>
      <c r="P4037" s="74" t="s">
        <v>2068</v>
      </c>
      <c r="Q4037" s="74" t="s">
        <v>5373</v>
      </c>
      <c r="R4037" s="73" t="str">
        <f t="shared" si="63"/>
        <v>PLSK5566041GDM_020</v>
      </c>
    </row>
    <row r="4038" spans="1:18" hidden="1" x14ac:dyDescent="0.25">
      <c r="A4038" s="73" t="s">
        <v>15351</v>
      </c>
      <c r="B4038" s="73" t="s">
        <v>15350</v>
      </c>
      <c r="C4038" s="73" t="s">
        <v>15314</v>
      </c>
      <c r="D4038" s="73" t="s">
        <v>15313</v>
      </c>
      <c r="E4038" s="73" t="s">
        <v>15312</v>
      </c>
      <c r="F4038" s="73" t="s">
        <v>15311</v>
      </c>
      <c r="G4038" s="73" t="s">
        <v>15349</v>
      </c>
      <c r="H4038" s="73" t="s">
        <v>2070</v>
      </c>
      <c r="I4038" s="73" t="s">
        <v>2080</v>
      </c>
      <c r="J4038" s="73" t="s">
        <v>222</v>
      </c>
      <c r="K4038" s="73" t="s">
        <v>9980</v>
      </c>
      <c r="N4038" s="73" t="s">
        <v>15309</v>
      </c>
      <c r="O4038" s="73" t="s">
        <v>2078</v>
      </c>
      <c r="P4038" s="74" t="s">
        <v>2068</v>
      </c>
      <c r="Q4038" s="74" t="s">
        <v>2077</v>
      </c>
      <c r="R4038" s="73" t="str">
        <f t="shared" si="63"/>
        <v>PLSK5566041GDM_020</v>
      </c>
    </row>
    <row r="4039" spans="1:18" hidden="1" x14ac:dyDescent="0.25">
      <c r="A4039" s="73" t="s">
        <v>15348</v>
      </c>
      <c r="B4039" s="73" t="s">
        <v>15347</v>
      </c>
      <c r="C4039" s="73" t="s">
        <v>15314</v>
      </c>
      <c r="D4039" s="73" t="s">
        <v>15313</v>
      </c>
      <c r="E4039" s="73" t="s">
        <v>15312</v>
      </c>
      <c r="F4039" s="73" t="s">
        <v>15311</v>
      </c>
      <c r="G4039" s="73" t="s">
        <v>15346</v>
      </c>
      <c r="H4039" s="73" t="s">
        <v>2070</v>
      </c>
      <c r="I4039" s="73" t="s">
        <v>2103</v>
      </c>
      <c r="J4039" s="73" t="s">
        <v>222</v>
      </c>
      <c r="K4039" s="73" t="s">
        <v>9980</v>
      </c>
      <c r="N4039" s="73" t="s">
        <v>15309</v>
      </c>
      <c r="O4039" s="73" t="s">
        <v>2102</v>
      </c>
      <c r="P4039" s="74" t="s">
        <v>2068</v>
      </c>
      <c r="Q4039" s="74" t="s">
        <v>2101</v>
      </c>
      <c r="R4039" s="73" t="str">
        <f t="shared" si="63"/>
        <v>PLSK5566041GDM_020</v>
      </c>
    </row>
    <row r="4040" spans="1:18" hidden="1" x14ac:dyDescent="0.25">
      <c r="A4040" s="73" t="s">
        <v>15345</v>
      </c>
      <c r="B4040" s="73" t="s">
        <v>15344</v>
      </c>
      <c r="C4040" s="73" t="s">
        <v>15314</v>
      </c>
      <c r="D4040" s="73" t="s">
        <v>15313</v>
      </c>
      <c r="E4040" s="73" t="s">
        <v>15322</v>
      </c>
      <c r="F4040" s="73" t="s">
        <v>15311</v>
      </c>
      <c r="G4040" s="73" t="s">
        <v>15343</v>
      </c>
      <c r="H4040" s="73" t="s">
        <v>2809</v>
      </c>
      <c r="I4040" s="73" t="s">
        <v>223</v>
      </c>
      <c r="J4040" s="73" t="s">
        <v>222</v>
      </c>
      <c r="K4040" s="73" t="s">
        <v>9980</v>
      </c>
      <c r="N4040" s="73" t="s">
        <v>15309</v>
      </c>
      <c r="O4040" s="73" t="s">
        <v>15342</v>
      </c>
      <c r="P4040" s="74" t="s">
        <v>2807</v>
      </c>
      <c r="Q4040" s="74" t="s">
        <v>5373</v>
      </c>
      <c r="R4040" s="73" t="str">
        <f t="shared" si="63"/>
        <v>PLSK5566041GDM_200</v>
      </c>
    </row>
    <row r="4041" spans="1:18" hidden="1" x14ac:dyDescent="0.25">
      <c r="A4041" s="73" t="s">
        <v>15341</v>
      </c>
      <c r="B4041" s="73" t="s">
        <v>15340</v>
      </c>
      <c r="C4041" s="73" t="s">
        <v>15314</v>
      </c>
      <c r="D4041" s="73" t="s">
        <v>15313</v>
      </c>
      <c r="E4041" s="73" t="s">
        <v>15312</v>
      </c>
      <c r="F4041" s="73" t="s">
        <v>15311</v>
      </c>
      <c r="G4041" s="73" t="s">
        <v>15339</v>
      </c>
      <c r="H4041" s="73" t="s">
        <v>2809</v>
      </c>
      <c r="I4041" s="73" t="s">
        <v>2080</v>
      </c>
      <c r="J4041" s="73" t="s">
        <v>222</v>
      </c>
      <c r="K4041" s="73" t="s">
        <v>9980</v>
      </c>
      <c r="N4041" s="73" t="s">
        <v>15309</v>
      </c>
      <c r="O4041" s="73" t="s">
        <v>15338</v>
      </c>
      <c r="P4041" s="74" t="s">
        <v>2807</v>
      </c>
      <c r="Q4041" s="74" t="s">
        <v>2077</v>
      </c>
      <c r="R4041" s="73" t="str">
        <f t="shared" si="63"/>
        <v>PLSK5566041GDM_200</v>
      </c>
    </row>
    <row r="4042" spans="1:18" hidden="1" x14ac:dyDescent="0.25">
      <c r="A4042" s="73" t="s">
        <v>15337</v>
      </c>
      <c r="B4042" s="73" t="s">
        <v>15336</v>
      </c>
      <c r="C4042" s="73" t="s">
        <v>15314</v>
      </c>
      <c r="D4042" s="73" t="s">
        <v>15313</v>
      </c>
      <c r="E4042" s="73" t="s">
        <v>15312</v>
      </c>
      <c r="F4042" s="73" t="s">
        <v>15311</v>
      </c>
      <c r="G4042" s="73" t="s">
        <v>15335</v>
      </c>
      <c r="H4042" s="73" t="s">
        <v>2809</v>
      </c>
      <c r="I4042" s="73" t="s">
        <v>2103</v>
      </c>
      <c r="J4042" s="73" t="s">
        <v>222</v>
      </c>
      <c r="K4042" s="73" t="s">
        <v>9980</v>
      </c>
      <c r="N4042" s="73" t="s">
        <v>15309</v>
      </c>
      <c r="O4042" s="73" t="s">
        <v>15334</v>
      </c>
      <c r="P4042" s="74" t="s">
        <v>2807</v>
      </c>
      <c r="Q4042" s="74" t="s">
        <v>2101</v>
      </c>
      <c r="R4042" s="73" t="str">
        <f t="shared" si="63"/>
        <v>PLSK5566041GDM_200</v>
      </c>
    </row>
    <row r="4043" spans="1:18" hidden="1" x14ac:dyDescent="0.25">
      <c r="A4043" s="73" t="s">
        <v>15333</v>
      </c>
      <c r="B4043" s="73" t="s">
        <v>15332</v>
      </c>
      <c r="C4043" s="73" t="s">
        <v>15314</v>
      </c>
      <c r="D4043" s="73" t="s">
        <v>15313</v>
      </c>
      <c r="E4043" s="73" t="s">
        <v>15322</v>
      </c>
      <c r="F4043" s="73" t="s">
        <v>15311</v>
      </c>
      <c r="G4043" s="73" t="s">
        <v>15331</v>
      </c>
      <c r="H4043" s="73" t="s">
        <v>1011</v>
      </c>
      <c r="I4043" s="73" t="s">
        <v>223</v>
      </c>
      <c r="J4043" s="73" t="s">
        <v>222</v>
      </c>
      <c r="K4043" s="73" t="s">
        <v>9980</v>
      </c>
      <c r="N4043" s="73" t="s">
        <v>15309</v>
      </c>
      <c r="O4043" s="73" t="s">
        <v>15030</v>
      </c>
      <c r="P4043" s="74" t="s">
        <v>1008</v>
      </c>
      <c r="Q4043" s="74" t="s">
        <v>5373</v>
      </c>
      <c r="R4043" s="73" t="str">
        <f t="shared" si="63"/>
        <v>PLSK5566041GDM_410</v>
      </c>
    </row>
    <row r="4044" spans="1:18" hidden="1" x14ac:dyDescent="0.25">
      <c r="A4044" s="73" t="s">
        <v>15330</v>
      </c>
      <c r="B4044" s="73" t="s">
        <v>15329</v>
      </c>
      <c r="C4044" s="73" t="s">
        <v>15314</v>
      </c>
      <c r="D4044" s="73" t="s">
        <v>15313</v>
      </c>
      <c r="E4044" s="73" t="s">
        <v>15312</v>
      </c>
      <c r="F4044" s="73" t="s">
        <v>15311</v>
      </c>
      <c r="G4044" s="73" t="s">
        <v>15328</v>
      </c>
      <c r="H4044" s="73" t="s">
        <v>1011</v>
      </c>
      <c r="I4044" s="73" t="s">
        <v>2080</v>
      </c>
      <c r="J4044" s="73" t="s">
        <v>222</v>
      </c>
      <c r="K4044" s="73" t="s">
        <v>9980</v>
      </c>
      <c r="N4044" s="73" t="s">
        <v>15309</v>
      </c>
      <c r="O4044" s="73" t="s">
        <v>15217</v>
      </c>
      <c r="P4044" s="74" t="s">
        <v>1008</v>
      </c>
      <c r="Q4044" s="74" t="s">
        <v>2077</v>
      </c>
      <c r="R4044" s="73" t="str">
        <f t="shared" si="63"/>
        <v>PLSK5566041GDM_410</v>
      </c>
    </row>
    <row r="4045" spans="1:18" hidden="1" x14ac:dyDescent="0.25">
      <c r="A4045" s="73" t="s">
        <v>15327</v>
      </c>
      <c r="B4045" s="73" t="s">
        <v>15326</v>
      </c>
      <c r="C4045" s="73" t="s">
        <v>15314</v>
      </c>
      <c r="D4045" s="73" t="s">
        <v>15313</v>
      </c>
      <c r="E4045" s="73" t="s">
        <v>15312</v>
      </c>
      <c r="F4045" s="73" t="s">
        <v>15311</v>
      </c>
      <c r="G4045" s="73" t="s">
        <v>15325</v>
      </c>
      <c r="H4045" s="73" t="s">
        <v>1011</v>
      </c>
      <c r="I4045" s="73" t="s">
        <v>2103</v>
      </c>
      <c r="J4045" s="73" t="s">
        <v>222</v>
      </c>
      <c r="K4045" s="73" t="s">
        <v>9980</v>
      </c>
      <c r="N4045" s="73" t="s">
        <v>15309</v>
      </c>
      <c r="O4045" s="73" t="s">
        <v>15213</v>
      </c>
      <c r="P4045" s="74" t="s">
        <v>1008</v>
      </c>
      <c r="Q4045" s="74" t="s">
        <v>2101</v>
      </c>
      <c r="R4045" s="73" t="str">
        <f t="shared" si="63"/>
        <v>PLSK5566041GDM_410</v>
      </c>
    </row>
    <row r="4046" spans="1:18" hidden="1" x14ac:dyDescent="0.25">
      <c r="A4046" s="73" t="s">
        <v>15324</v>
      </c>
      <c r="B4046" s="73" t="s">
        <v>15323</v>
      </c>
      <c r="C4046" s="73" t="s">
        <v>15314</v>
      </c>
      <c r="D4046" s="73" t="s">
        <v>15313</v>
      </c>
      <c r="E4046" s="73" t="s">
        <v>15322</v>
      </c>
      <c r="F4046" s="73" t="s">
        <v>15311</v>
      </c>
      <c r="G4046" s="73" t="s">
        <v>15321</v>
      </c>
      <c r="H4046" s="73" t="s">
        <v>1075</v>
      </c>
      <c r="I4046" s="73" t="s">
        <v>223</v>
      </c>
      <c r="J4046" s="73" t="s">
        <v>222</v>
      </c>
      <c r="K4046" s="73" t="s">
        <v>9980</v>
      </c>
      <c r="N4046" s="73" t="s">
        <v>15309</v>
      </c>
      <c r="O4046" s="73" t="s">
        <v>15023</v>
      </c>
      <c r="P4046" s="74" t="s">
        <v>1072</v>
      </c>
      <c r="Q4046" s="74" t="s">
        <v>5373</v>
      </c>
      <c r="R4046" s="73" t="str">
        <f t="shared" si="63"/>
        <v>PLSK5566041GDM_605</v>
      </c>
    </row>
    <row r="4047" spans="1:18" hidden="1" x14ac:dyDescent="0.25">
      <c r="A4047" s="73" t="s">
        <v>15320</v>
      </c>
      <c r="B4047" s="73" t="s">
        <v>15319</v>
      </c>
      <c r="C4047" s="73" t="s">
        <v>15314</v>
      </c>
      <c r="D4047" s="73" t="s">
        <v>15313</v>
      </c>
      <c r="E4047" s="73" t="s">
        <v>15312</v>
      </c>
      <c r="F4047" s="73" t="s">
        <v>15311</v>
      </c>
      <c r="G4047" s="73" t="s">
        <v>15318</v>
      </c>
      <c r="H4047" s="73" t="s">
        <v>1075</v>
      </c>
      <c r="I4047" s="73" t="s">
        <v>2080</v>
      </c>
      <c r="J4047" s="73" t="s">
        <v>222</v>
      </c>
      <c r="K4047" s="73" t="s">
        <v>9980</v>
      </c>
      <c r="N4047" s="73" t="s">
        <v>15309</v>
      </c>
      <c r="O4047" s="73" t="s">
        <v>15317</v>
      </c>
      <c r="P4047" s="74" t="s">
        <v>1072</v>
      </c>
      <c r="Q4047" s="74" t="s">
        <v>2077</v>
      </c>
      <c r="R4047" s="73" t="str">
        <f t="shared" si="63"/>
        <v>PLSK5566041GDM_605</v>
      </c>
    </row>
    <row r="4048" spans="1:18" hidden="1" x14ac:dyDescent="0.25">
      <c r="A4048" s="73" t="s">
        <v>15316</v>
      </c>
      <c r="B4048" s="73" t="s">
        <v>15315</v>
      </c>
      <c r="C4048" s="73" t="s">
        <v>15314</v>
      </c>
      <c r="D4048" s="73" t="s">
        <v>15313</v>
      </c>
      <c r="E4048" s="73" t="s">
        <v>15312</v>
      </c>
      <c r="F4048" s="73" t="s">
        <v>15311</v>
      </c>
      <c r="G4048" s="73" t="s">
        <v>15310</v>
      </c>
      <c r="H4048" s="73" t="s">
        <v>1075</v>
      </c>
      <c r="I4048" s="73" t="s">
        <v>2103</v>
      </c>
      <c r="J4048" s="73" t="s">
        <v>222</v>
      </c>
      <c r="K4048" s="73" t="s">
        <v>9980</v>
      </c>
      <c r="N4048" s="73" t="s">
        <v>15309</v>
      </c>
      <c r="O4048" s="73" t="s">
        <v>15308</v>
      </c>
      <c r="P4048" s="74" t="s">
        <v>1072</v>
      </c>
      <c r="Q4048" s="74" t="s">
        <v>2101</v>
      </c>
      <c r="R4048" s="73" t="str">
        <f t="shared" si="63"/>
        <v>PLSK5566041GDM_605</v>
      </c>
    </row>
    <row r="4049" spans="1:18" hidden="1" x14ac:dyDescent="0.25">
      <c r="A4049" s="73" t="s">
        <v>15307</v>
      </c>
      <c r="B4049" s="73" t="s">
        <v>15306</v>
      </c>
      <c r="C4049" s="73" t="s">
        <v>1997</v>
      </c>
      <c r="D4049" s="73" t="s">
        <v>1996</v>
      </c>
      <c r="E4049" s="73" t="s">
        <v>15297</v>
      </c>
      <c r="F4049" s="73" t="s">
        <v>15296</v>
      </c>
      <c r="G4049" s="73" t="s">
        <v>15305</v>
      </c>
      <c r="H4049" s="73" t="s">
        <v>3973</v>
      </c>
      <c r="I4049" s="73" t="s">
        <v>2080</v>
      </c>
      <c r="J4049" s="73" t="s">
        <v>1231</v>
      </c>
      <c r="N4049" s="73" t="s">
        <v>15294</v>
      </c>
      <c r="O4049" s="73" t="s">
        <v>15304</v>
      </c>
      <c r="P4049" s="74" t="s">
        <v>3970</v>
      </c>
      <c r="Q4049" s="74" t="s">
        <v>2077</v>
      </c>
      <c r="R4049" s="73" t="str">
        <f t="shared" si="63"/>
        <v>FCSK5590060SAM_968</v>
      </c>
    </row>
    <row r="4050" spans="1:18" hidden="1" x14ac:dyDescent="0.25">
      <c r="A4050" s="73" t="s">
        <v>15303</v>
      </c>
      <c r="B4050" s="73" t="s">
        <v>15302</v>
      </c>
      <c r="C4050" s="73" t="s">
        <v>1997</v>
      </c>
      <c r="D4050" s="73" t="s">
        <v>1996</v>
      </c>
      <c r="E4050" s="73" t="s">
        <v>15297</v>
      </c>
      <c r="F4050" s="73" t="s">
        <v>15296</v>
      </c>
      <c r="G4050" s="73" t="s">
        <v>15301</v>
      </c>
      <c r="H4050" s="73" t="s">
        <v>3973</v>
      </c>
      <c r="I4050" s="73" t="s">
        <v>2103</v>
      </c>
      <c r="J4050" s="73" t="s">
        <v>1231</v>
      </c>
      <c r="N4050" s="73" t="s">
        <v>15294</v>
      </c>
      <c r="O4050" s="73" t="s">
        <v>15300</v>
      </c>
      <c r="P4050" s="74" t="s">
        <v>3970</v>
      </c>
      <c r="Q4050" s="74" t="s">
        <v>2101</v>
      </c>
      <c r="R4050" s="73" t="str">
        <f t="shared" si="63"/>
        <v>FCSK5590060SAM_968</v>
      </c>
    </row>
    <row r="4051" spans="1:18" hidden="1" x14ac:dyDescent="0.25">
      <c r="A4051" s="73" t="s">
        <v>15299</v>
      </c>
      <c r="B4051" s="73" t="s">
        <v>15298</v>
      </c>
      <c r="C4051" s="73" t="s">
        <v>1997</v>
      </c>
      <c r="D4051" s="73" t="s">
        <v>1996</v>
      </c>
      <c r="E4051" s="73" t="s">
        <v>15297</v>
      </c>
      <c r="F4051" s="73" t="s">
        <v>15296</v>
      </c>
      <c r="G4051" s="73" t="s">
        <v>15295</v>
      </c>
      <c r="H4051" s="73" t="s">
        <v>3973</v>
      </c>
      <c r="I4051" s="73" t="s">
        <v>2108</v>
      </c>
      <c r="J4051" s="73" t="s">
        <v>1231</v>
      </c>
      <c r="N4051" s="73" t="s">
        <v>15294</v>
      </c>
      <c r="O4051" s="73" t="s">
        <v>15293</v>
      </c>
      <c r="P4051" s="74" t="s">
        <v>3970</v>
      </c>
      <c r="Q4051" s="74" t="s">
        <v>2106</v>
      </c>
      <c r="R4051" s="73" t="str">
        <f t="shared" si="63"/>
        <v>FCSK5590060SAM_968</v>
      </c>
    </row>
    <row r="4052" spans="1:18" hidden="1" x14ac:dyDescent="0.25">
      <c r="A4052" s="73" t="s">
        <v>15292</v>
      </c>
      <c r="B4052" s="73" t="s">
        <v>15291</v>
      </c>
      <c r="C4052" s="73" t="s">
        <v>264</v>
      </c>
      <c r="D4052" s="73" t="s">
        <v>263</v>
      </c>
      <c r="E4052" s="73" t="s">
        <v>262</v>
      </c>
      <c r="F4052" s="73" t="s">
        <v>261</v>
      </c>
      <c r="G4052" s="73" t="s">
        <v>15290</v>
      </c>
      <c r="H4052" s="73" t="s">
        <v>2637</v>
      </c>
      <c r="I4052" s="73" t="s">
        <v>249</v>
      </c>
      <c r="J4052" s="73" t="s">
        <v>222</v>
      </c>
      <c r="K4052" s="73" t="s">
        <v>259</v>
      </c>
      <c r="N4052" s="73" t="s">
        <v>403</v>
      </c>
      <c r="O4052" s="73" t="s">
        <v>3288</v>
      </c>
      <c r="P4052" s="74" t="s">
        <v>2635</v>
      </c>
      <c r="Q4052" s="74" t="s">
        <v>398</v>
      </c>
      <c r="R4052" s="73" t="str">
        <f t="shared" si="63"/>
        <v>PLTI5705361DSW_001</v>
      </c>
    </row>
    <row r="4053" spans="1:18" hidden="1" x14ac:dyDescent="0.25">
      <c r="A4053" s="73" t="s">
        <v>15289</v>
      </c>
      <c r="B4053" s="73" t="s">
        <v>15288</v>
      </c>
      <c r="C4053" s="73" t="s">
        <v>264</v>
      </c>
      <c r="D4053" s="73" t="s">
        <v>263</v>
      </c>
      <c r="E4053" s="73" t="s">
        <v>262</v>
      </c>
      <c r="F4053" s="73" t="s">
        <v>261</v>
      </c>
      <c r="G4053" s="73" t="s">
        <v>15287</v>
      </c>
      <c r="H4053" s="73" t="s">
        <v>1011</v>
      </c>
      <c r="I4053" s="73" t="s">
        <v>249</v>
      </c>
      <c r="J4053" s="73" t="s">
        <v>222</v>
      </c>
      <c r="K4053" s="73" t="s">
        <v>259</v>
      </c>
      <c r="N4053" s="73" t="s">
        <v>403</v>
      </c>
      <c r="O4053" s="73" t="s">
        <v>15286</v>
      </c>
      <c r="P4053" s="74" t="s">
        <v>1008</v>
      </c>
      <c r="Q4053" s="74" t="s">
        <v>398</v>
      </c>
      <c r="R4053" s="73" t="str">
        <f t="shared" si="63"/>
        <v>PLTI5705361DSW_410</v>
      </c>
    </row>
    <row r="4054" spans="1:18" hidden="1" x14ac:dyDescent="0.25">
      <c r="A4054" s="73" t="s">
        <v>15285</v>
      </c>
      <c r="B4054" s="73" t="s">
        <v>15283</v>
      </c>
      <c r="C4054" s="73" t="s">
        <v>264</v>
      </c>
      <c r="D4054" s="73" t="s">
        <v>263</v>
      </c>
      <c r="E4054" s="73" t="s">
        <v>262</v>
      </c>
      <c r="F4054" s="73" t="s">
        <v>261</v>
      </c>
      <c r="G4054" s="73" t="s">
        <v>15282</v>
      </c>
      <c r="H4054" s="73" t="s">
        <v>1011</v>
      </c>
      <c r="I4054" s="73" t="s">
        <v>269</v>
      </c>
      <c r="J4054" s="73" t="s">
        <v>222</v>
      </c>
      <c r="K4054" s="73" t="s">
        <v>259</v>
      </c>
      <c r="N4054" s="73" t="s">
        <v>258</v>
      </c>
      <c r="O4054" s="73" t="s">
        <v>15281</v>
      </c>
      <c r="P4054" s="74" t="s">
        <v>1008</v>
      </c>
      <c r="Q4054" s="74" t="s">
        <v>267</v>
      </c>
      <c r="R4054" s="73" t="str">
        <f t="shared" si="63"/>
        <v>PLSK5705361DSW_410</v>
      </c>
    </row>
    <row r="4055" spans="1:18" hidden="1" x14ac:dyDescent="0.25">
      <c r="A4055" s="73" t="s">
        <v>15284</v>
      </c>
      <c r="B4055" s="73" t="s">
        <v>15283</v>
      </c>
      <c r="C4055" s="73" t="s">
        <v>264</v>
      </c>
      <c r="D4055" s="73" t="s">
        <v>263</v>
      </c>
      <c r="E4055" s="73" t="s">
        <v>262</v>
      </c>
      <c r="F4055" s="73" t="s">
        <v>261</v>
      </c>
      <c r="G4055" s="73" t="s">
        <v>15282</v>
      </c>
      <c r="H4055" s="73" t="s">
        <v>1011</v>
      </c>
      <c r="I4055" s="73" t="s">
        <v>269</v>
      </c>
      <c r="J4055" s="73" t="s">
        <v>222</v>
      </c>
      <c r="K4055" s="73" t="s">
        <v>259</v>
      </c>
      <c r="N4055" s="73" t="s">
        <v>403</v>
      </c>
      <c r="O4055" s="73" t="s">
        <v>15281</v>
      </c>
      <c r="P4055" s="74" t="s">
        <v>1008</v>
      </c>
      <c r="Q4055" s="74" t="s">
        <v>267</v>
      </c>
      <c r="R4055" s="73" t="str">
        <f t="shared" si="63"/>
        <v>PLTI5705361DSW_410</v>
      </c>
    </row>
    <row r="4056" spans="1:18" hidden="1" x14ac:dyDescent="0.25">
      <c r="A4056" s="73" t="s">
        <v>15280</v>
      </c>
      <c r="B4056" s="73" t="s">
        <v>15278</v>
      </c>
      <c r="C4056" s="73" t="s">
        <v>264</v>
      </c>
      <c r="D4056" s="73" t="s">
        <v>263</v>
      </c>
      <c r="E4056" s="73" t="s">
        <v>262</v>
      </c>
      <c r="F4056" s="73" t="s">
        <v>261</v>
      </c>
      <c r="G4056" s="73" t="s">
        <v>15277</v>
      </c>
      <c r="H4056" s="73" t="s">
        <v>1011</v>
      </c>
      <c r="I4056" s="73" t="s">
        <v>326</v>
      </c>
      <c r="J4056" s="73" t="s">
        <v>222</v>
      </c>
      <c r="K4056" s="73" t="s">
        <v>259</v>
      </c>
      <c r="N4056" s="73" t="s">
        <v>258</v>
      </c>
      <c r="O4056" s="73" t="s">
        <v>15276</v>
      </c>
      <c r="P4056" s="74" t="s">
        <v>1008</v>
      </c>
      <c r="Q4056" s="74" t="s">
        <v>324</v>
      </c>
      <c r="R4056" s="73" t="str">
        <f t="shared" si="63"/>
        <v>PLSK5705361DSW_410</v>
      </c>
    </row>
    <row r="4057" spans="1:18" hidden="1" x14ac:dyDescent="0.25">
      <c r="A4057" s="73" t="s">
        <v>15279</v>
      </c>
      <c r="B4057" s="73" t="s">
        <v>15278</v>
      </c>
      <c r="C4057" s="73" t="s">
        <v>264</v>
      </c>
      <c r="D4057" s="73" t="s">
        <v>263</v>
      </c>
      <c r="E4057" s="73" t="s">
        <v>262</v>
      </c>
      <c r="F4057" s="73" t="s">
        <v>261</v>
      </c>
      <c r="G4057" s="73" t="s">
        <v>15277</v>
      </c>
      <c r="H4057" s="73" t="s">
        <v>1011</v>
      </c>
      <c r="I4057" s="73" t="s">
        <v>326</v>
      </c>
      <c r="J4057" s="73" t="s">
        <v>222</v>
      </c>
      <c r="K4057" s="73" t="s">
        <v>259</v>
      </c>
      <c r="N4057" s="73" t="s">
        <v>403</v>
      </c>
      <c r="O4057" s="73" t="s">
        <v>15276</v>
      </c>
      <c r="P4057" s="74" t="s">
        <v>1008</v>
      </c>
      <c r="Q4057" s="74" t="s">
        <v>324</v>
      </c>
      <c r="R4057" s="73" t="str">
        <f t="shared" si="63"/>
        <v>PLTI5705361DSW_410</v>
      </c>
    </row>
    <row r="4058" spans="1:18" hidden="1" x14ac:dyDescent="0.25">
      <c r="A4058" s="73" t="s">
        <v>15275</v>
      </c>
      <c r="B4058" s="73" t="s">
        <v>15273</v>
      </c>
      <c r="C4058" s="73" t="s">
        <v>264</v>
      </c>
      <c r="D4058" s="73" t="s">
        <v>263</v>
      </c>
      <c r="E4058" s="73" t="s">
        <v>262</v>
      </c>
      <c r="F4058" s="73" t="s">
        <v>261</v>
      </c>
      <c r="G4058" s="73" t="s">
        <v>15272</v>
      </c>
      <c r="H4058" s="73" t="s">
        <v>1011</v>
      </c>
      <c r="I4058" s="73" t="s">
        <v>353</v>
      </c>
      <c r="J4058" s="73" t="s">
        <v>222</v>
      </c>
      <c r="K4058" s="73" t="s">
        <v>259</v>
      </c>
      <c r="N4058" s="73" t="s">
        <v>258</v>
      </c>
      <c r="O4058" s="73" t="s">
        <v>15271</v>
      </c>
      <c r="P4058" s="74" t="s">
        <v>1008</v>
      </c>
      <c r="Q4058" s="74" t="s">
        <v>351</v>
      </c>
      <c r="R4058" s="73" t="str">
        <f t="shared" si="63"/>
        <v>PLSK5705361DSW_410</v>
      </c>
    </row>
    <row r="4059" spans="1:18" hidden="1" x14ac:dyDescent="0.25">
      <c r="A4059" s="73" t="s">
        <v>15274</v>
      </c>
      <c r="B4059" s="73" t="s">
        <v>15273</v>
      </c>
      <c r="C4059" s="73" t="s">
        <v>264</v>
      </c>
      <c r="D4059" s="73" t="s">
        <v>263</v>
      </c>
      <c r="E4059" s="73" t="s">
        <v>262</v>
      </c>
      <c r="F4059" s="73" t="s">
        <v>261</v>
      </c>
      <c r="G4059" s="73" t="s">
        <v>15272</v>
      </c>
      <c r="H4059" s="73" t="s">
        <v>1011</v>
      </c>
      <c r="I4059" s="73" t="s">
        <v>353</v>
      </c>
      <c r="J4059" s="73" t="s">
        <v>222</v>
      </c>
      <c r="K4059" s="73" t="s">
        <v>259</v>
      </c>
      <c r="N4059" s="73" t="s">
        <v>403</v>
      </c>
      <c r="O4059" s="73" t="s">
        <v>15271</v>
      </c>
      <c r="P4059" s="74" t="s">
        <v>1008</v>
      </c>
      <c r="Q4059" s="74" t="s">
        <v>351</v>
      </c>
      <c r="R4059" s="73" t="str">
        <f t="shared" si="63"/>
        <v>PLTI5705361DSW_410</v>
      </c>
    </row>
    <row r="4060" spans="1:18" hidden="1" x14ac:dyDescent="0.25">
      <c r="A4060" s="73" t="s">
        <v>15270</v>
      </c>
      <c r="B4060" s="73" t="s">
        <v>15268</v>
      </c>
      <c r="C4060" s="73" t="s">
        <v>264</v>
      </c>
      <c r="D4060" s="73" t="s">
        <v>263</v>
      </c>
      <c r="E4060" s="73" t="s">
        <v>262</v>
      </c>
      <c r="F4060" s="73" t="s">
        <v>261</v>
      </c>
      <c r="G4060" s="73" t="s">
        <v>15267</v>
      </c>
      <c r="H4060" s="73" t="s">
        <v>1011</v>
      </c>
      <c r="I4060" s="73" t="s">
        <v>260</v>
      </c>
      <c r="J4060" s="73" t="s">
        <v>222</v>
      </c>
      <c r="K4060" s="73" t="s">
        <v>259</v>
      </c>
      <c r="N4060" s="73" t="s">
        <v>258</v>
      </c>
      <c r="O4060" s="73" t="s">
        <v>1513</v>
      </c>
      <c r="P4060" s="74" t="s">
        <v>1008</v>
      </c>
      <c r="Q4060" s="74" t="s">
        <v>256</v>
      </c>
      <c r="R4060" s="73" t="str">
        <f t="shared" si="63"/>
        <v>PLSK5705361DSW_410</v>
      </c>
    </row>
    <row r="4061" spans="1:18" hidden="1" x14ac:dyDescent="0.25">
      <c r="A4061" s="73" t="s">
        <v>15269</v>
      </c>
      <c r="B4061" s="73" t="s">
        <v>15268</v>
      </c>
      <c r="C4061" s="73" t="s">
        <v>264</v>
      </c>
      <c r="D4061" s="73" t="s">
        <v>263</v>
      </c>
      <c r="E4061" s="73" t="s">
        <v>262</v>
      </c>
      <c r="F4061" s="73" t="s">
        <v>261</v>
      </c>
      <c r="G4061" s="73" t="s">
        <v>15267</v>
      </c>
      <c r="H4061" s="73" t="s">
        <v>1011</v>
      </c>
      <c r="I4061" s="73" t="s">
        <v>260</v>
      </c>
      <c r="J4061" s="73" t="s">
        <v>222</v>
      </c>
      <c r="K4061" s="73" t="s">
        <v>259</v>
      </c>
      <c r="N4061" s="73" t="s">
        <v>403</v>
      </c>
      <c r="O4061" s="73" t="s">
        <v>1513</v>
      </c>
      <c r="P4061" s="74" t="s">
        <v>1008</v>
      </c>
      <c r="Q4061" s="74" t="s">
        <v>256</v>
      </c>
      <c r="R4061" s="73" t="str">
        <f t="shared" si="63"/>
        <v>PLTI5705361DSW_410</v>
      </c>
    </row>
    <row r="4062" spans="1:18" hidden="1" x14ac:dyDescent="0.25">
      <c r="A4062" s="73" t="s">
        <v>15266</v>
      </c>
      <c r="B4062" s="73" t="s">
        <v>15265</v>
      </c>
      <c r="C4062" s="73" t="s">
        <v>897</v>
      </c>
      <c r="D4062" s="73" t="s">
        <v>896</v>
      </c>
      <c r="E4062" s="73" t="s">
        <v>15261</v>
      </c>
      <c r="F4062" s="73" t="s">
        <v>15260</v>
      </c>
      <c r="G4062" s="73" t="s">
        <v>15264</v>
      </c>
      <c r="H4062" s="73" t="s">
        <v>2637</v>
      </c>
      <c r="I4062" s="73" t="s">
        <v>2103</v>
      </c>
      <c r="J4062" s="73" t="s">
        <v>222</v>
      </c>
      <c r="K4062" s="73" t="s">
        <v>842</v>
      </c>
      <c r="N4062" s="73" t="s">
        <v>15258</v>
      </c>
      <c r="O4062" s="73" t="s">
        <v>3234</v>
      </c>
      <c r="P4062" s="74" t="s">
        <v>2635</v>
      </c>
      <c r="Q4062" s="74" t="s">
        <v>2101</v>
      </c>
      <c r="R4062" s="73" t="str">
        <f t="shared" si="63"/>
        <v>RTSK5740161GEN_001</v>
      </c>
    </row>
    <row r="4063" spans="1:18" hidden="1" x14ac:dyDescent="0.25">
      <c r="A4063" s="73" t="s">
        <v>15263</v>
      </c>
      <c r="B4063" s="73" t="s">
        <v>15262</v>
      </c>
      <c r="C4063" s="73" t="s">
        <v>897</v>
      </c>
      <c r="D4063" s="73" t="s">
        <v>896</v>
      </c>
      <c r="E4063" s="73" t="s">
        <v>15261</v>
      </c>
      <c r="F4063" s="73" t="s">
        <v>15260</v>
      </c>
      <c r="G4063" s="73" t="s">
        <v>15259</v>
      </c>
      <c r="H4063" s="73" t="s">
        <v>2556</v>
      </c>
      <c r="I4063" s="73" t="s">
        <v>2103</v>
      </c>
      <c r="J4063" s="73" t="s">
        <v>222</v>
      </c>
      <c r="K4063" s="73" t="s">
        <v>842</v>
      </c>
      <c r="N4063" s="73" t="s">
        <v>15258</v>
      </c>
      <c r="O4063" s="73" t="s">
        <v>15257</v>
      </c>
      <c r="P4063" s="74" t="s">
        <v>2554</v>
      </c>
      <c r="Q4063" s="74" t="s">
        <v>2101</v>
      </c>
      <c r="R4063" s="73" t="str">
        <f t="shared" si="63"/>
        <v>RTSK5740161GEN_011</v>
      </c>
    </row>
    <row r="4064" spans="1:18" hidden="1" x14ac:dyDescent="0.25">
      <c r="A4064" s="73" t="s">
        <v>15256</v>
      </c>
      <c r="B4064" s="73" t="s">
        <v>15255</v>
      </c>
      <c r="C4064" s="73" t="s">
        <v>4899</v>
      </c>
      <c r="D4064" s="73" t="s">
        <v>4898</v>
      </c>
      <c r="E4064" s="73" t="s">
        <v>15249</v>
      </c>
      <c r="F4064" s="73" t="s">
        <v>15203</v>
      </c>
      <c r="G4064" s="73" t="s">
        <v>15202</v>
      </c>
      <c r="H4064" s="73" t="s">
        <v>2637</v>
      </c>
      <c r="I4064" s="73" t="s">
        <v>2080</v>
      </c>
      <c r="J4064" s="73" t="s">
        <v>222</v>
      </c>
      <c r="K4064" s="73" t="s">
        <v>5080</v>
      </c>
      <c r="N4064" s="73" t="s">
        <v>15248</v>
      </c>
      <c r="O4064" s="73" t="s">
        <v>3121</v>
      </c>
      <c r="P4064" s="74" t="s">
        <v>2635</v>
      </c>
      <c r="Q4064" s="74" t="s">
        <v>2077</v>
      </c>
      <c r="R4064" s="73" t="str">
        <f t="shared" si="63"/>
        <v>PLSK5744431WMU_001</v>
      </c>
    </row>
    <row r="4065" spans="1:18" hidden="1" x14ac:dyDescent="0.25">
      <c r="A4065" s="73" t="s">
        <v>15254</v>
      </c>
      <c r="B4065" s="73" t="s">
        <v>15253</v>
      </c>
      <c r="C4065" s="73" t="s">
        <v>4899</v>
      </c>
      <c r="D4065" s="73" t="s">
        <v>4898</v>
      </c>
      <c r="E4065" s="73" t="s">
        <v>15249</v>
      </c>
      <c r="F4065" s="73" t="s">
        <v>15203</v>
      </c>
      <c r="G4065" s="73" t="s">
        <v>15252</v>
      </c>
      <c r="H4065" s="73" t="s">
        <v>2637</v>
      </c>
      <c r="I4065" s="73" t="s">
        <v>2108</v>
      </c>
      <c r="J4065" s="73" t="s">
        <v>222</v>
      </c>
      <c r="K4065" s="73" t="s">
        <v>5080</v>
      </c>
      <c r="N4065" s="73" t="s">
        <v>15248</v>
      </c>
      <c r="O4065" s="73" t="s">
        <v>3238</v>
      </c>
      <c r="P4065" s="74" t="s">
        <v>2635</v>
      </c>
      <c r="Q4065" s="74" t="s">
        <v>2106</v>
      </c>
      <c r="R4065" s="73" t="str">
        <f t="shared" si="63"/>
        <v>PLSK5744431WMU_001</v>
      </c>
    </row>
    <row r="4066" spans="1:18" hidden="1" x14ac:dyDescent="0.25">
      <c r="A4066" s="73" t="s">
        <v>15251</v>
      </c>
      <c r="B4066" s="73" t="s">
        <v>15250</v>
      </c>
      <c r="C4066" s="73" t="s">
        <v>4899</v>
      </c>
      <c r="D4066" s="73" t="s">
        <v>4898</v>
      </c>
      <c r="E4066" s="73" t="s">
        <v>15249</v>
      </c>
      <c r="F4066" s="73" t="s">
        <v>15203</v>
      </c>
      <c r="G4066" s="73" t="s">
        <v>15228</v>
      </c>
      <c r="H4066" s="73" t="s">
        <v>2070</v>
      </c>
      <c r="I4066" s="73" t="s">
        <v>2080</v>
      </c>
      <c r="J4066" s="73" t="s">
        <v>222</v>
      </c>
      <c r="K4066" s="73" t="s">
        <v>5080</v>
      </c>
      <c r="N4066" s="73" t="s">
        <v>15248</v>
      </c>
      <c r="O4066" s="73" t="s">
        <v>2078</v>
      </c>
      <c r="P4066" s="74" t="s">
        <v>2068</v>
      </c>
      <c r="Q4066" s="74" t="s">
        <v>2077</v>
      </c>
      <c r="R4066" s="73" t="str">
        <f t="shared" si="63"/>
        <v>PLSK5744431WMU_020</v>
      </c>
    </row>
    <row r="4067" spans="1:18" hidden="1" x14ac:dyDescent="0.25">
      <c r="A4067" s="73" t="s">
        <v>15247</v>
      </c>
      <c r="B4067" s="73" t="s">
        <v>15246</v>
      </c>
      <c r="C4067" s="73" t="s">
        <v>4899</v>
      </c>
      <c r="D4067" s="73" t="s">
        <v>4898</v>
      </c>
      <c r="E4067" s="73" t="s">
        <v>15235</v>
      </c>
      <c r="F4067" s="73" t="s">
        <v>15191</v>
      </c>
      <c r="G4067" s="73" t="s">
        <v>15198</v>
      </c>
      <c r="H4067" s="73" t="s">
        <v>2637</v>
      </c>
      <c r="I4067" s="73" t="s">
        <v>2080</v>
      </c>
      <c r="J4067" s="73" t="s">
        <v>222</v>
      </c>
      <c r="K4067" s="73" t="s">
        <v>5080</v>
      </c>
      <c r="N4067" s="73" t="s">
        <v>15234</v>
      </c>
      <c r="O4067" s="73" t="s">
        <v>3121</v>
      </c>
      <c r="P4067" s="74" t="s">
        <v>2635</v>
      </c>
      <c r="Q4067" s="74" t="s">
        <v>2077</v>
      </c>
      <c r="R4067" s="73" t="str">
        <f t="shared" si="63"/>
        <v>PLSK5744471WMU_001</v>
      </c>
    </row>
    <row r="4068" spans="1:18" hidden="1" x14ac:dyDescent="0.25">
      <c r="A4068" s="73" t="s">
        <v>15245</v>
      </c>
      <c r="B4068" s="73" t="s">
        <v>15244</v>
      </c>
      <c r="C4068" s="73" t="s">
        <v>4899</v>
      </c>
      <c r="D4068" s="73" t="s">
        <v>4898</v>
      </c>
      <c r="E4068" s="73" t="s">
        <v>15235</v>
      </c>
      <c r="F4068" s="73" t="s">
        <v>15191</v>
      </c>
      <c r="G4068" s="73" t="s">
        <v>15195</v>
      </c>
      <c r="H4068" s="73" t="s">
        <v>2637</v>
      </c>
      <c r="I4068" s="73" t="s">
        <v>2103</v>
      </c>
      <c r="J4068" s="73" t="s">
        <v>222</v>
      </c>
      <c r="K4068" s="73" t="s">
        <v>5080</v>
      </c>
      <c r="N4068" s="73" t="s">
        <v>15234</v>
      </c>
      <c r="O4068" s="73" t="s">
        <v>3234</v>
      </c>
      <c r="P4068" s="74" t="s">
        <v>2635</v>
      </c>
      <c r="Q4068" s="74" t="s">
        <v>2101</v>
      </c>
      <c r="R4068" s="73" t="str">
        <f t="shared" si="63"/>
        <v>PLSK5744471WMU_001</v>
      </c>
    </row>
    <row r="4069" spans="1:18" hidden="1" x14ac:dyDescent="0.25">
      <c r="A4069" s="73" t="s">
        <v>15243</v>
      </c>
      <c r="B4069" s="73" t="s">
        <v>15242</v>
      </c>
      <c r="C4069" s="73" t="s">
        <v>4899</v>
      </c>
      <c r="D4069" s="73" t="s">
        <v>4898</v>
      </c>
      <c r="E4069" s="73" t="s">
        <v>15235</v>
      </c>
      <c r="F4069" s="73" t="s">
        <v>15191</v>
      </c>
      <c r="G4069" s="73" t="s">
        <v>15190</v>
      </c>
      <c r="H4069" s="73" t="s">
        <v>2637</v>
      </c>
      <c r="I4069" s="73" t="s">
        <v>2108</v>
      </c>
      <c r="J4069" s="73" t="s">
        <v>222</v>
      </c>
      <c r="K4069" s="73" t="s">
        <v>5080</v>
      </c>
      <c r="N4069" s="73" t="s">
        <v>15234</v>
      </c>
      <c r="O4069" s="73" t="s">
        <v>3238</v>
      </c>
      <c r="P4069" s="74" t="s">
        <v>2635</v>
      </c>
      <c r="Q4069" s="74" t="s">
        <v>2106</v>
      </c>
      <c r="R4069" s="73" t="str">
        <f t="shared" si="63"/>
        <v>PLSK5744471WMU_001</v>
      </c>
    </row>
    <row r="4070" spans="1:18" hidden="1" x14ac:dyDescent="0.25">
      <c r="A4070" s="73" t="s">
        <v>15241</v>
      </c>
      <c r="B4070" s="73" t="s">
        <v>15240</v>
      </c>
      <c r="C4070" s="73" t="s">
        <v>4899</v>
      </c>
      <c r="D4070" s="73" t="s">
        <v>4898</v>
      </c>
      <c r="E4070" s="73" t="s">
        <v>15235</v>
      </c>
      <c r="F4070" s="73" t="s">
        <v>15191</v>
      </c>
      <c r="G4070" s="73" t="s">
        <v>15218</v>
      </c>
      <c r="H4070" s="73" t="s">
        <v>1011</v>
      </c>
      <c r="I4070" s="73" t="s">
        <v>2080</v>
      </c>
      <c r="J4070" s="73" t="s">
        <v>222</v>
      </c>
      <c r="K4070" s="73" t="s">
        <v>5080</v>
      </c>
      <c r="N4070" s="73" t="s">
        <v>15234</v>
      </c>
      <c r="O4070" s="73" t="s">
        <v>15217</v>
      </c>
      <c r="P4070" s="74" t="s">
        <v>1008</v>
      </c>
      <c r="Q4070" s="74" t="s">
        <v>2077</v>
      </c>
      <c r="R4070" s="73" t="str">
        <f t="shared" si="63"/>
        <v>PLSK5744471WMU_410</v>
      </c>
    </row>
    <row r="4071" spans="1:18" hidden="1" x14ac:dyDescent="0.25">
      <c r="A4071" s="73" t="s">
        <v>15239</v>
      </c>
      <c r="B4071" s="73" t="s">
        <v>15238</v>
      </c>
      <c r="C4071" s="73" t="s">
        <v>4899</v>
      </c>
      <c r="D4071" s="73" t="s">
        <v>4898</v>
      </c>
      <c r="E4071" s="73" t="s">
        <v>15235</v>
      </c>
      <c r="F4071" s="73" t="s">
        <v>15191</v>
      </c>
      <c r="G4071" s="73" t="s">
        <v>15214</v>
      </c>
      <c r="H4071" s="73" t="s">
        <v>1011</v>
      </c>
      <c r="I4071" s="73" t="s">
        <v>2103</v>
      </c>
      <c r="J4071" s="73" t="s">
        <v>222</v>
      </c>
      <c r="K4071" s="73" t="s">
        <v>5080</v>
      </c>
      <c r="N4071" s="73" t="s">
        <v>15234</v>
      </c>
      <c r="O4071" s="73" t="s">
        <v>15213</v>
      </c>
      <c r="P4071" s="74" t="s">
        <v>1008</v>
      </c>
      <c r="Q4071" s="74" t="s">
        <v>2101</v>
      </c>
      <c r="R4071" s="73" t="str">
        <f t="shared" si="63"/>
        <v>PLSK5744471WMU_410</v>
      </c>
    </row>
    <row r="4072" spans="1:18" hidden="1" x14ac:dyDescent="0.25">
      <c r="A4072" s="73" t="s">
        <v>15237</v>
      </c>
      <c r="B4072" s="73" t="s">
        <v>15236</v>
      </c>
      <c r="C4072" s="73" t="s">
        <v>4899</v>
      </c>
      <c r="D4072" s="73" t="s">
        <v>4898</v>
      </c>
      <c r="E4072" s="73" t="s">
        <v>15235</v>
      </c>
      <c r="F4072" s="73" t="s">
        <v>15191</v>
      </c>
      <c r="G4072" s="73" t="s">
        <v>15209</v>
      </c>
      <c r="H4072" s="73" t="s">
        <v>1011</v>
      </c>
      <c r="I4072" s="73" t="s">
        <v>2108</v>
      </c>
      <c r="J4072" s="73" t="s">
        <v>222</v>
      </c>
      <c r="K4072" s="73" t="s">
        <v>5080</v>
      </c>
      <c r="N4072" s="73" t="s">
        <v>15234</v>
      </c>
      <c r="O4072" s="73" t="s">
        <v>15207</v>
      </c>
      <c r="P4072" s="74" t="s">
        <v>1008</v>
      </c>
      <c r="Q4072" s="74" t="s">
        <v>2106</v>
      </c>
      <c r="R4072" s="73" t="str">
        <f t="shared" si="63"/>
        <v>PLSK5744471WMU_410</v>
      </c>
    </row>
    <row r="4073" spans="1:18" hidden="1" x14ac:dyDescent="0.25">
      <c r="A4073" s="73" t="s">
        <v>15233</v>
      </c>
      <c r="B4073" s="73" t="s">
        <v>15232</v>
      </c>
      <c r="C4073" s="73" t="s">
        <v>4899</v>
      </c>
      <c r="D4073" s="73" t="s">
        <v>4898</v>
      </c>
      <c r="E4073" s="73" t="s">
        <v>15229</v>
      </c>
      <c r="F4073" s="73" t="s">
        <v>15203</v>
      </c>
      <c r="G4073" s="73" t="s">
        <v>15202</v>
      </c>
      <c r="H4073" s="73" t="s">
        <v>2637</v>
      </c>
      <c r="I4073" s="73" t="s">
        <v>2080</v>
      </c>
      <c r="J4073" s="73" t="s">
        <v>222</v>
      </c>
      <c r="K4073" s="73" t="s">
        <v>5080</v>
      </c>
      <c r="N4073" s="73" t="s">
        <v>15227</v>
      </c>
      <c r="O4073" s="73" t="s">
        <v>3121</v>
      </c>
      <c r="P4073" s="74" t="s">
        <v>2635</v>
      </c>
      <c r="Q4073" s="74" t="s">
        <v>2077</v>
      </c>
      <c r="R4073" s="73" t="str">
        <f t="shared" si="63"/>
        <v>PLSK5744531WMU_001</v>
      </c>
    </row>
    <row r="4074" spans="1:18" hidden="1" x14ac:dyDescent="0.25">
      <c r="A4074" s="73" t="s">
        <v>15231</v>
      </c>
      <c r="B4074" s="73" t="s">
        <v>15230</v>
      </c>
      <c r="C4074" s="73" t="s">
        <v>4899</v>
      </c>
      <c r="D4074" s="73" t="s">
        <v>4898</v>
      </c>
      <c r="E4074" s="73" t="s">
        <v>15229</v>
      </c>
      <c r="F4074" s="73" t="s">
        <v>15203</v>
      </c>
      <c r="G4074" s="73" t="s">
        <v>15228</v>
      </c>
      <c r="H4074" s="73" t="s">
        <v>2070</v>
      </c>
      <c r="I4074" s="73" t="s">
        <v>2080</v>
      </c>
      <c r="J4074" s="73" t="s">
        <v>222</v>
      </c>
      <c r="K4074" s="73" t="s">
        <v>5080</v>
      </c>
      <c r="N4074" s="73" t="s">
        <v>15227</v>
      </c>
      <c r="O4074" s="73" t="s">
        <v>2078</v>
      </c>
      <c r="P4074" s="74" t="s">
        <v>2068</v>
      </c>
      <c r="Q4074" s="74" t="s">
        <v>2077</v>
      </c>
      <c r="R4074" s="73" t="str">
        <f t="shared" si="63"/>
        <v>PLSK5744531WMU_020</v>
      </c>
    </row>
    <row r="4075" spans="1:18" hidden="1" x14ac:dyDescent="0.25">
      <c r="A4075" s="73" t="s">
        <v>15226</v>
      </c>
      <c r="B4075" s="73" t="s">
        <v>15225</v>
      </c>
      <c r="C4075" s="73" t="s">
        <v>4899</v>
      </c>
      <c r="D4075" s="73" t="s">
        <v>4898</v>
      </c>
      <c r="E4075" s="73" t="s">
        <v>15210</v>
      </c>
      <c r="F4075" s="73" t="s">
        <v>15191</v>
      </c>
      <c r="G4075" s="73" t="s">
        <v>15198</v>
      </c>
      <c r="H4075" s="73" t="s">
        <v>2637</v>
      </c>
      <c r="I4075" s="73" t="s">
        <v>2080</v>
      </c>
      <c r="J4075" s="73" t="s">
        <v>222</v>
      </c>
      <c r="K4075" s="73" t="s">
        <v>5080</v>
      </c>
      <c r="N4075" s="73" t="s">
        <v>15208</v>
      </c>
      <c r="O4075" s="73" t="s">
        <v>3121</v>
      </c>
      <c r="P4075" s="74" t="s">
        <v>2635</v>
      </c>
      <c r="Q4075" s="74" t="s">
        <v>2077</v>
      </c>
      <c r="R4075" s="73" t="str">
        <f t="shared" si="63"/>
        <v>PLSK5744551WMU_001</v>
      </c>
    </row>
    <row r="4076" spans="1:18" hidden="1" x14ac:dyDescent="0.25">
      <c r="A4076" s="73" t="s">
        <v>15224</v>
      </c>
      <c r="B4076" s="73" t="s">
        <v>15223</v>
      </c>
      <c r="C4076" s="73" t="s">
        <v>4899</v>
      </c>
      <c r="D4076" s="73" t="s">
        <v>4898</v>
      </c>
      <c r="E4076" s="73" t="s">
        <v>15210</v>
      </c>
      <c r="F4076" s="73" t="s">
        <v>15191</v>
      </c>
      <c r="G4076" s="73" t="s">
        <v>15195</v>
      </c>
      <c r="H4076" s="73" t="s">
        <v>2637</v>
      </c>
      <c r="I4076" s="73" t="s">
        <v>2103</v>
      </c>
      <c r="J4076" s="73" t="s">
        <v>222</v>
      </c>
      <c r="K4076" s="73" t="s">
        <v>5080</v>
      </c>
      <c r="N4076" s="73" t="s">
        <v>15208</v>
      </c>
      <c r="O4076" s="73" t="s">
        <v>3234</v>
      </c>
      <c r="P4076" s="74" t="s">
        <v>2635</v>
      </c>
      <c r="Q4076" s="74" t="s">
        <v>2101</v>
      </c>
      <c r="R4076" s="73" t="str">
        <f t="shared" si="63"/>
        <v>PLSK5744551WMU_001</v>
      </c>
    </row>
    <row r="4077" spans="1:18" hidden="1" x14ac:dyDescent="0.25">
      <c r="A4077" s="73" t="s">
        <v>15222</v>
      </c>
      <c r="B4077" s="73" t="s">
        <v>15221</v>
      </c>
      <c r="C4077" s="73" t="s">
        <v>4899</v>
      </c>
      <c r="D4077" s="73" t="s">
        <v>4898</v>
      </c>
      <c r="E4077" s="73" t="s">
        <v>15210</v>
      </c>
      <c r="F4077" s="73" t="s">
        <v>15191</v>
      </c>
      <c r="G4077" s="73" t="s">
        <v>15190</v>
      </c>
      <c r="H4077" s="73" t="s">
        <v>2637</v>
      </c>
      <c r="I4077" s="73" t="s">
        <v>2108</v>
      </c>
      <c r="J4077" s="73" t="s">
        <v>222</v>
      </c>
      <c r="K4077" s="73" t="s">
        <v>5080</v>
      </c>
      <c r="N4077" s="73" t="s">
        <v>15208</v>
      </c>
      <c r="O4077" s="73" t="s">
        <v>3238</v>
      </c>
      <c r="P4077" s="74" t="s">
        <v>2635</v>
      </c>
      <c r="Q4077" s="74" t="s">
        <v>2106</v>
      </c>
      <c r="R4077" s="73" t="str">
        <f t="shared" si="63"/>
        <v>PLSK5744551WMU_001</v>
      </c>
    </row>
    <row r="4078" spans="1:18" hidden="1" x14ac:dyDescent="0.25">
      <c r="A4078" s="73" t="s">
        <v>15220</v>
      </c>
      <c r="B4078" s="73" t="s">
        <v>15219</v>
      </c>
      <c r="C4078" s="73" t="s">
        <v>4899</v>
      </c>
      <c r="D4078" s="73" t="s">
        <v>4898</v>
      </c>
      <c r="E4078" s="73" t="s">
        <v>15210</v>
      </c>
      <c r="F4078" s="73" t="s">
        <v>15191</v>
      </c>
      <c r="G4078" s="73" t="s">
        <v>15218</v>
      </c>
      <c r="H4078" s="73" t="s">
        <v>1011</v>
      </c>
      <c r="I4078" s="73" t="s">
        <v>2080</v>
      </c>
      <c r="J4078" s="73" t="s">
        <v>222</v>
      </c>
      <c r="K4078" s="73" t="s">
        <v>5080</v>
      </c>
      <c r="N4078" s="73" t="s">
        <v>15208</v>
      </c>
      <c r="O4078" s="73" t="s">
        <v>15217</v>
      </c>
      <c r="P4078" s="74" t="s">
        <v>1008</v>
      </c>
      <c r="Q4078" s="74" t="s">
        <v>2077</v>
      </c>
      <c r="R4078" s="73" t="str">
        <f t="shared" si="63"/>
        <v>PLSK5744551WMU_410</v>
      </c>
    </row>
    <row r="4079" spans="1:18" hidden="1" x14ac:dyDescent="0.25">
      <c r="A4079" s="73" t="s">
        <v>15216</v>
      </c>
      <c r="B4079" s="73" t="s">
        <v>15215</v>
      </c>
      <c r="C4079" s="73" t="s">
        <v>4899</v>
      </c>
      <c r="D4079" s="73" t="s">
        <v>4898</v>
      </c>
      <c r="E4079" s="73" t="s">
        <v>15210</v>
      </c>
      <c r="F4079" s="73" t="s">
        <v>15191</v>
      </c>
      <c r="G4079" s="73" t="s">
        <v>15214</v>
      </c>
      <c r="H4079" s="73" t="s">
        <v>1011</v>
      </c>
      <c r="I4079" s="73" t="s">
        <v>2103</v>
      </c>
      <c r="J4079" s="73" t="s">
        <v>222</v>
      </c>
      <c r="K4079" s="73" t="s">
        <v>5080</v>
      </c>
      <c r="N4079" s="73" t="s">
        <v>15208</v>
      </c>
      <c r="O4079" s="73" t="s">
        <v>15213</v>
      </c>
      <c r="P4079" s="74" t="s">
        <v>1008</v>
      </c>
      <c r="Q4079" s="74" t="s">
        <v>2101</v>
      </c>
      <c r="R4079" s="73" t="str">
        <f t="shared" si="63"/>
        <v>PLSK5744551WMU_410</v>
      </c>
    </row>
    <row r="4080" spans="1:18" hidden="1" x14ac:dyDescent="0.25">
      <c r="A4080" s="73" t="s">
        <v>15212</v>
      </c>
      <c r="B4080" s="73" t="s">
        <v>15211</v>
      </c>
      <c r="C4080" s="73" t="s">
        <v>4899</v>
      </c>
      <c r="D4080" s="73" t="s">
        <v>4898</v>
      </c>
      <c r="E4080" s="73" t="s">
        <v>15210</v>
      </c>
      <c r="F4080" s="73" t="s">
        <v>15191</v>
      </c>
      <c r="G4080" s="73" t="s">
        <v>15209</v>
      </c>
      <c r="H4080" s="73" t="s">
        <v>1011</v>
      </c>
      <c r="I4080" s="73" t="s">
        <v>2108</v>
      </c>
      <c r="J4080" s="73" t="s">
        <v>222</v>
      </c>
      <c r="K4080" s="73" t="s">
        <v>5080</v>
      </c>
      <c r="N4080" s="73" t="s">
        <v>15208</v>
      </c>
      <c r="O4080" s="73" t="s">
        <v>15207</v>
      </c>
      <c r="P4080" s="74" t="s">
        <v>1008</v>
      </c>
      <c r="Q4080" s="74" t="s">
        <v>2106</v>
      </c>
      <c r="R4080" s="73" t="str">
        <f t="shared" si="63"/>
        <v>PLSK5744551WMU_410</v>
      </c>
    </row>
    <row r="4081" spans="1:18" hidden="1" x14ac:dyDescent="0.25">
      <c r="A4081" s="73" t="s">
        <v>15206</v>
      </c>
      <c r="B4081" s="73" t="s">
        <v>15205</v>
      </c>
      <c r="C4081" s="73" t="s">
        <v>4899</v>
      </c>
      <c r="D4081" s="73" t="s">
        <v>4898</v>
      </c>
      <c r="E4081" s="73" t="s">
        <v>15204</v>
      </c>
      <c r="F4081" s="73" t="s">
        <v>15203</v>
      </c>
      <c r="G4081" s="73" t="s">
        <v>15202</v>
      </c>
      <c r="H4081" s="73" t="s">
        <v>2637</v>
      </c>
      <c r="I4081" s="73" t="s">
        <v>2080</v>
      </c>
      <c r="J4081" s="73" t="s">
        <v>222</v>
      </c>
      <c r="K4081" s="73" t="s">
        <v>5080</v>
      </c>
      <c r="N4081" s="73" t="s">
        <v>15201</v>
      </c>
      <c r="O4081" s="73" t="s">
        <v>3121</v>
      </c>
      <c r="P4081" s="74" t="s">
        <v>2635</v>
      </c>
      <c r="Q4081" s="74" t="s">
        <v>2077</v>
      </c>
      <c r="R4081" s="73" t="str">
        <f t="shared" si="63"/>
        <v>PLSK5744571WMU_001</v>
      </c>
    </row>
    <row r="4082" spans="1:18" hidden="1" x14ac:dyDescent="0.25">
      <c r="A4082" s="73" t="s">
        <v>15200</v>
      </c>
      <c r="B4082" s="73" t="s">
        <v>15199</v>
      </c>
      <c r="C4082" s="73" t="s">
        <v>4899</v>
      </c>
      <c r="D4082" s="73" t="s">
        <v>4898</v>
      </c>
      <c r="E4082" s="73" t="s">
        <v>15192</v>
      </c>
      <c r="F4082" s="73" t="s">
        <v>15191</v>
      </c>
      <c r="G4082" s="73" t="s">
        <v>15198</v>
      </c>
      <c r="H4082" s="73" t="s">
        <v>2637</v>
      </c>
      <c r="I4082" s="73" t="s">
        <v>2080</v>
      </c>
      <c r="J4082" s="73" t="s">
        <v>222</v>
      </c>
      <c r="K4082" s="73" t="s">
        <v>5080</v>
      </c>
      <c r="N4082" s="73" t="s">
        <v>15189</v>
      </c>
      <c r="O4082" s="73" t="s">
        <v>3121</v>
      </c>
      <c r="P4082" s="74" t="s">
        <v>2635</v>
      </c>
      <c r="Q4082" s="74" t="s">
        <v>2077</v>
      </c>
      <c r="R4082" s="73" t="str">
        <f t="shared" si="63"/>
        <v>PLSK5744581WMU_001</v>
      </c>
    </row>
    <row r="4083" spans="1:18" hidden="1" x14ac:dyDescent="0.25">
      <c r="A4083" s="73" t="s">
        <v>15197</v>
      </c>
      <c r="B4083" s="73" t="s">
        <v>15196</v>
      </c>
      <c r="C4083" s="73" t="s">
        <v>4899</v>
      </c>
      <c r="D4083" s="73" t="s">
        <v>4898</v>
      </c>
      <c r="E4083" s="73" t="s">
        <v>15192</v>
      </c>
      <c r="F4083" s="73" t="s">
        <v>15191</v>
      </c>
      <c r="G4083" s="73" t="s">
        <v>15195</v>
      </c>
      <c r="H4083" s="73" t="s">
        <v>2637</v>
      </c>
      <c r="I4083" s="73" t="s">
        <v>2103</v>
      </c>
      <c r="J4083" s="73" t="s">
        <v>222</v>
      </c>
      <c r="K4083" s="73" t="s">
        <v>5080</v>
      </c>
      <c r="N4083" s="73" t="s">
        <v>15189</v>
      </c>
      <c r="O4083" s="73" t="s">
        <v>3234</v>
      </c>
      <c r="P4083" s="74" t="s">
        <v>2635</v>
      </c>
      <c r="Q4083" s="74" t="s">
        <v>2101</v>
      </c>
      <c r="R4083" s="73" t="str">
        <f t="shared" si="63"/>
        <v>PLSK5744581WMU_001</v>
      </c>
    </row>
    <row r="4084" spans="1:18" hidden="1" x14ac:dyDescent="0.25">
      <c r="A4084" s="73" t="s">
        <v>15194</v>
      </c>
      <c r="B4084" s="73" t="s">
        <v>15193</v>
      </c>
      <c r="C4084" s="73" t="s">
        <v>4899</v>
      </c>
      <c r="D4084" s="73" t="s">
        <v>4898</v>
      </c>
      <c r="E4084" s="73" t="s">
        <v>15192</v>
      </c>
      <c r="F4084" s="73" t="s">
        <v>15191</v>
      </c>
      <c r="G4084" s="73" t="s">
        <v>15190</v>
      </c>
      <c r="H4084" s="73" t="s">
        <v>2637</v>
      </c>
      <c r="I4084" s="73" t="s">
        <v>2108</v>
      </c>
      <c r="J4084" s="73" t="s">
        <v>222</v>
      </c>
      <c r="K4084" s="73" t="s">
        <v>5080</v>
      </c>
      <c r="N4084" s="73" t="s">
        <v>15189</v>
      </c>
      <c r="O4084" s="73" t="s">
        <v>3238</v>
      </c>
      <c r="P4084" s="74" t="s">
        <v>2635</v>
      </c>
      <c r="Q4084" s="74" t="s">
        <v>2106</v>
      </c>
      <c r="R4084" s="73" t="str">
        <f t="shared" si="63"/>
        <v>PLSK5744581WMU_001</v>
      </c>
    </row>
    <row r="4085" spans="1:18" hidden="1" x14ac:dyDescent="0.25">
      <c r="A4085" s="73" t="s">
        <v>15188</v>
      </c>
      <c r="B4085" s="73" t="s">
        <v>15187</v>
      </c>
      <c r="C4085" s="73" t="s">
        <v>14415</v>
      </c>
      <c r="D4085" s="73" t="s">
        <v>14414</v>
      </c>
      <c r="E4085" s="73" t="s">
        <v>15186</v>
      </c>
      <c r="F4085" s="73" t="s">
        <v>15185</v>
      </c>
      <c r="G4085" s="73" t="s">
        <v>15184</v>
      </c>
      <c r="H4085" s="73" t="s">
        <v>2070</v>
      </c>
      <c r="I4085" s="73" t="s">
        <v>15183</v>
      </c>
      <c r="J4085" s="73" t="s">
        <v>1231</v>
      </c>
      <c r="K4085" s="73" t="s">
        <v>5149</v>
      </c>
      <c r="N4085" s="73" t="s">
        <v>15182</v>
      </c>
      <c r="O4085" s="73" t="s">
        <v>15181</v>
      </c>
      <c r="P4085" s="74" t="s">
        <v>2068</v>
      </c>
      <c r="Q4085" s="74" t="s">
        <v>15180</v>
      </c>
      <c r="R4085" s="73" t="str">
        <f t="shared" si="63"/>
        <v>SRTI5768992AMA_020</v>
      </c>
    </row>
    <row r="4086" spans="1:18" hidden="1" x14ac:dyDescent="0.25">
      <c r="A4086" s="73" t="s">
        <v>15179</v>
      </c>
      <c r="B4086" s="73" t="s">
        <v>15176</v>
      </c>
      <c r="C4086" s="73" t="s">
        <v>15175</v>
      </c>
      <c r="D4086" s="73" t="s">
        <v>15174</v>
      </c>
      <c r="E4086" s="73" t="s">
        <v>15173</v>
      </c>
      <c r="F4086" s="73" t="s">
        <v>15172</v>
      </c>
      <c r="G4086" s="73" t="s">
        <v>15171</v>
      </c>
      <c r="H4086" s="73" t="s">
        <v>2637</v>
      </c>
      <c r="I4086" s="73" t="s">
        <v>15170</v>
      </c>
      <c r="J4086" s="73" t="s">
        <v>222</v>
      </c>
      <c r="K4086" s="73" t="s">
        <v>259</v>
      </c>
      <c r="N4086" s="73" t="s">
        <v>15178</v>
      </c>
      <c r="O4086" s="73" t="s">
        <v>15168</v>
      </c>
      <c r="P4086" s="74" t="s">
        <v>2635</v>
      </c>
      <c r="Q4086" s="74" t="s">
        <v>15167</v>
      </c>
      <c r="R4086" s="73" t="str">
        <f t="shared" si="63"/>
        <v>PLSK5805362FRA_001</v>
      </c>
    </row>
    <row r="4087" spans="1:18" hidden="1" x14ac:dyDescent="0.25">
      <c r="A4087" s="73" t="s">
        <v>15177</v>
      </c>
      <c r="B4087" s="73" t="s">
        <v>15176</v>
      </c>
      <c r="C4087" s="73" t="s">
        <v>15175</v>
      </c>
      <c r="D4087" s="73" t="s">
        <v>15174</v>
      </c>
      <c r="E4087" s="73" t="s">
        <v>15173</v>
      </c>
      <c r="F4087" s="73" t="s">
        <v>15172</v>
      </c>
      <c r="G4087" s="73" t="s">
        <v>15171</v>
      </c>
      <c r="H4087" s="73" t="s">
        <v>2637</v>
      </c>
      <c r="I4087" s="73" t="s">
        <v>15170</v>
      </c>
      <c r="J4087" s="73" t="s">
        <v>222</v>
      </c>
      <c r="K4087" s="73" t="s">
        <v>259</v>
      </c>
      <c r="N4087" s="73" t="s">
        <v>15169</v>
      </c>
      <c r="O4087" s="73" t="s">
        <v>15168</v>
      </c>
      <c r="P4087" s="74" t="s">
        <v>2635</v>
      </c>
      <c r="Q4087" s="74" t="s">
        <v>15167</v>
      </c>
      <c r="R4087" s="73" t="str">
        <f t="shared" si="63"/>
        <v>PLTI5805362FRA_001</v>
      </c>
    </row>
    <row r="4088" spans="1:18" hidden="1" x14ac:dyDescent="0.25">
      <c r="A4088" s="73" t="s">
        <v>15166</v>
      </c>
      <c r="B4088" s="73" t="s">
        <v>15165</v>
      </c>
      <c r="C4088" s="73" t="s">
        <v>1087</v>
      </c>
      <c r="D4088" s="73" t="s">
        <v>1086</v>
      </c>
      <c r="E4088" s="73" t="s">
        <v>15164</v>
      </c>
      <c r="G4088" s="73" t="s">
        <v>15163</v>
      </c>
      <c r="H4088" s="73" t="s">
        <v>1075</v>
      </c>
      <c r="I4088" s="73" t="s">
        <v>159</v>
      </c>
      <c r="J4088" s="73" t="s">
        <v>1231</v>
      </c>
      <c r="N4088" s="73" t="s">
        <v>15162</v>
      </c>
      <c r="O4088" s="73" t="s">
        <v>1081</v>
      </c>
      <c r="P4088" s="74" t="s">
        <v>1072</v>
      </c>
      <c r="Q4088" s="74" t="s">
        <v>231</v>
      </c>
      <c r="R4088" s="73" t="str">
        <f t="shared" si="63"/>
        <v>PLSK6004482LVP_605</v>
      </c>
    </row>
    <row r="4089" spans="1:18" hidden="1" x14ac:dyDescent="0.25">
      <c r="A4089" s="73" t="s">
        <v>15161</v>
      </c>
      <c r="B4089" s="73" t="s">
        <v>15160</v>
      </c>
      <c r="C4089" s="73" t="s">
        <v>1087</v>
      </c>
      <c r="D4089" s="73" t="s">
        <v>1086</v>
      </c>
      <c r="E4089" s="73" t="s">
        <v>15159</v>
      </c>
      <c r="G4089" s="73" t="s">
        <v>15158</v>
      </c>
      <c r="H4089" s="73" t="s">
        <v>2637</v>
      </c>
      <c r="I4089" s="73" t="s">
        <v>159</v>
      </c>
      <c r="J4089" s="73" t="s">
        <v>1231</v>
      </c>
      <c r="N4089" s="73" t="s">
        <v>15157</v>
      </c>
      <c r="O4089" s="73" t="s">
        <v>3376</v>
      </c>
      <c r="P4089" s="74" t="s">
        <v>2635</v>
      </c>
      <c r="Q4089" s="74" t="s">
        <v>231</v>
      </c>
      <c r="R4089" s="73" t="str">
        <f t="shared" si="63"/>
        <v>PLSK6004502LVP_001</v>
      </c>
    </row>
    <row r="4090" spans="1:18" hidden="1" x14ac:dyDescent="0.25">
      <c r="A4090" s="73" t="s">
        <v>15156</v>
      </c>
      <c r="B4090" s="73" t="s">
        <v>15155</v>
      </c>
      <c r="C4090" s="73" t="s">
        <v>1087</v>
      </c>
      <c r="D4090" s="73" t="s">
        <v>1086</v>
      </c>
      <c r="E4090" s="73" t="s">
        <v>15154</v>
      </c>
      <c r="G4090" s="73" t="s">
        <v>15153</v>
      </c>
      <c r="H4090" s="73" t="s">
        <v>1488</v>
      </c>
      <c r="I4090" s="73" t="s">
        <v>159</v>
      </c>
      <c r="J4090" s="73" t="s">
        <v>222</v>
      </c>
      <c r="N4090" s="73" t="s">
        <v>15152</v>
      </c>
      <c r="O4090" s="73" t="s">
        <v>1959</v>
      </c>
      <c r="P4090" s="74" t="s">
        <v>1483</v>
      </c>
      <c r="Q4090" s="74" t="s">
        <v>231</v>
      </c>
      <c r="R4090" s="73" t="str">
        <f t="shared" si="63"/>
        <v>PLSK6004511LVP_280</v>
      </c>
    </row>
    <row r="4091" spans="1:18" hidden="1" x14ac:dyDescent="0.25">
      <c r="A4091" s="73" t="s">
        <v>15151</v>
      </c>
      <c r="B4091" s="73" t="s">
        <v>15150</v>
      </c>
      <c r="C4091" s="73" t="s">
        <v>1087</v>
      </c>
      <c r="D4091" s="73" t="s">
        <v>1086</v>
      </c>
      <c r="E4091" s="73" t="s">
        <v>15149</v>
      </c>
      <c r="G4091" s="73" t="s">
        <v>15148</v>
      </c>
      <c r="H4091" s="73" t="s">
        <v>2637</v>
      </c>
      <c r="I4091" s="73" t="s">
        <v>159</v>
      </c>
      <c r="J4091" s="73" t="s">
        <v>222</v>
      </c>
      <c r="N4091" s="73" t="s">
        <v>15147</v>
      </c>
      <c r="O4091" s="73" t="s">
        <v>3376</v>
      </c>
      <c r="P4091" s="74" t="s">
        <v>2635</v>
      </c>
      <c r="Q4091" s="74" t="s">
        <v>231</v>
      </c>
      <c r="R4091" s="73" t="str">
        <f t="shared" si="63"/>
        <v>PLSK6004521LVP_001</v>
      </c>
    </row>
    <row r="4092" spans="1:18" x14ac:dyDescent="0.25">
      <c r="A4092" s="73" t="s">
        <v>15146</v>
      </c>
      <c r="B4092" s="73" t="s">
        <v>15145</v>
      </c>
      <c r="C4092" s="73" t="s">
        <v>384</v>
      </c>
      <c r="D4092" s="73" t="s">
        <v>383</v>
      </c>
      <c r="E4092" s="73" t="s">
        <v>15136</v>
      </c>
      <c r="F4092" s="73" t="s">
        <v>15135</v>
      </c>
      <c r="G4092" s="73" t="s">
        <v>15144</v>
      </c>
      <c r="H4092" s="73" t="s">
        <v>5417</v>
      </c>
      <c r="I4092" s="73" t="s">
        <v>32</v>
      </c>
      <c r="J4092" s="73" t="s">
        <v>222</v>
      </c>
      <c r="K4092" s="73" t="s">
        <v>796</v>
      </c>
      <c r="N4092" s="73" t="s">
        <v>15133</v>
      </c>
      <c r="O4092" s="73" t="s">
        <v>15143</v>
      </c>
      <c r="P4092" s="74" t="s">
        <v>5415</v>
      </c>
      <c r="Q4092" s="74" t="s">
        <v>199</v>
      </c>
      <c r="R4092" s="73" t="str">
        <f t="shared" si="63"/>
        <v>RBSK6005631RBZ_305</v>
      </c>
    </row>
    <row r="4093" spans="1:18" x14ac:dyDescent="0.25">
      <c r="A4093" s="73" t="s">
        <v>15142</v>
      </c>
      <c r="B4093" s="73" t="s">
        <v>15141</v>
      </c>
      <c r="C4093" s="73" t="s">
        <v>384</v>
      </c>
      <c r="D4093" s="73" t="s">
        <v>383</v>
      </c>
      <c r="E4093" s="73" t="s">
        <v>15136</v>
      </c>
      <c r="F4093" s="73" t="s">
        <v>15135</v>
      </c>
      <c r="G4093" s="73" t="s">
        <v>15140</v>
      </c>
      <c r="H4093" s="73" t="s">
        <v>5417</v>
      </c>
      <c r="I4093" s="73" t="s">
        <v>33</v>
      </c>
      <c r="J4093" s="73" t="s">
        <v>222</v>
      </c>
      <c r="K4093" s="73" t="s">
        <v>796</v>
      </c>
      <c r="N4093" s="73" t="s">
        <v>15133</v>
      </c>
      <c r="O4093" s="73" t="s">
        <v>15139</v>
      </c>
      <c r="P4093" s="74" t="s">
        <v>5415</v>
      </c>
      <c r="Q4093" s="74" t="s">
        <v>201</v>
      </c>
      <c r="R4093" s="73" t="str">
        <f t="shared" si="63"/>
        <v>RBSK6005631RBZ_305</v>
      </c>
    </row>
    <row r="4094" spans="1:18" x14ac:dyDescent="0.25">
      <c r="A4094" s="73" t="s">
        <v>15138</v>
      </c>
      <c r="B4094" s="73" t="s">
        <v>15137</v>
      </c>
      <c r="C4094" s="73" t="s">
        <v>384</v>
      </c>
      <c r="D4094" s="73" t="s">
        <v>383</v>
      </c>
      <c r="E4094" s="73" t="s">
        <v>15136</v>
      </c>
      <c r="F4094" s="73" t="s">
        <v>15135</v>
      </c>
      <c r="G4094" s="73" t="s">
        <v>15134</v>
      </c>
      <c r="H4094" s="73" t="s">
        <v>5417</v>
      </c>
      <c r="I4094" s="73" t="s">
        <v>568</v>
      </c>
      <c r="J4094" s="73" t="s">
        <v>222</v>
      </c>
      <c r="K4094" s="73" t="s">
        <v>796</v>
      </c>
      <c r="N4094" s="73" t="s">
        <v>15133</v>
      </c>
      <c r="O4094" s="73" t="s">
        <v>15132</v>
      </c>
      <c r="P4094" s="74" t="s">
        <v>5415</v>
      </c>
      <c r="Q4094" s="74" t="s">
        <v>203</v>
      </c>
      <c r="R4094" s="73" t="str">
        <f t="shared" si="63"/>
        <v>RBSK6005631RBZ_305</v>
      </c>
    </row>
    <row r="4095" spans="1:18" x14ac:dyDescent="0.25">
      <c r="A4095" s="73" t="s">
        <v>15131</v>
      </c>
      <c r="B4095" s="73" t="s">
        <v>15130</v>
      </c>
      <c r="C4095" s="73" t="s">
        <v>384</v>
      </c>
      <c r="D4095" s="73" t="s">
        <v>383</v>
      </c>
      <c r="E4095" s="73" t="s">
        <v>15121</v>
      </c>
      <c r="F4095" s="73" t="s">
        <v>15120</v>
      </c>
      <c r="G4095" s="73" t="s">
        <v>15129</v>
      </c>
      <c r="H4095" s="73" t="s">
        <v>2809</v>
      </c>
      <c r="I4095" s="73" t="s">
        <v>32</v>
      </c>
      <c r="J4095" s="73" t="s">
        <v>222</v>
      </c>
      <c r="K4095" s="73" t="s">
        <v>796</v>
      </c>
      <c r="N4095" s="73" t="s">
        <v>15118</v>
      </c>
      <c r="O4095" s="73" t="s">
        <v>15128</v>
      </c>
      <c r="P4095" s="74" t="s">
        <v>2807</v>
      </c>
      <c r="Q4095" s="74" t="s">
        <v>199</v>
      </c>
      <c r="R4095" s="73" t="str">
        <f t="shared" si="63"/>
        <v>RBSK6005641RBZ_200</v>
      </c>
    </row>
    <row r="4096" spans="1:18" x14ac:dyDescent="0.25">
      <c r="A4096" s="73" t="s">
        <v>15127</v>
      </c>
      <c r="B4096" s="73" t="s">
        <v>15126</v>
      </c>
      <c r="C4096" s="73" t="s">
        <v>384</v>
      </c>
      <c r="D4096" s="73" t="s">
        <v>383</v>
      </c>
      <c r="E4096" s="73" t="s">
        <v>15121</v>
      </c>
      <c r="F4096" s="73" t="s">
        <v>15120</v>
      </c>
      <c r="G4096" s="73" t="s">
        <v>15125</v>
      </c>
      <c r="H4096" s="73" t="s">
        <v>2809</v>
      </c>
      <c r="I4096" s="73" t="s">
        <v>33</v>
      </c>
      <c r="J4096" s="73" t="s">
        <v>222</v>
      </c>
      <c r="K4096" s="73" t="s">
        <v>796</v>
      </c>
      <c r="N4096" s="73" t="s">
        <v>15118</v>
      </c>
      <c r="O4096" s="73" t="s">
        <v>15124</v>
      </c>
      <c r="P4096" s="74" t="s">
        <v>2807</v>
      </c>
      <c r="Q4096" s="74" t="s">
        <v>201</v>
      </c>
      <c r="R4096" s="73" t="str">
        <f t="shared" si="63"/>
        <v>RBSK6005641RBZ_200</v>
      </c>
    </row>
    <row r="4097" spans="1:18" x14ac:dyDescent="0.25">
      <c r="A4097" s="73" t="s">
        <v>15123</v>
      </c>
      <c r="B4097" s="73" t="s">
        <v>15122</v>
      </c>
      <c r="C4097" s="73" t="s">
        <v>384</v>
      </c>
      <c r="D4097" s="73" t="s">
        <v>383</v>
      </c>
      <c r="E4097" s="73" t="s">
        <v>15121</v>
      </c>
      <c r="F4097" s="73" t="s">
        <v>15120</v>
      </c>
      <c r="G4097" s="73" t="s">
        <v>15119</v>
      </c>
      <c r="H4097" s="73" t="s">
        <v>2809</v>
      </c>
      <c r="I4097" s="73" t="s">
        <v>568</v>
      </c>
      <c r="J4097" s="73" t="s">
        <v>222</v>
      </c>
      <c r="K4097" s="73" t="s">
        <v>796</v>
      </c>
      <c r="N4097" s="73" t="s">
        <v>15118</v>
      </c>
      <c r="O4097" s="73" t="s">
        <v>15117</v>
      </c>
      <c r="P4097" s="74" t="s">
        <v>2807</v>
      </c>
      <c r="Q4097" s="74" t="s">
        <v>203</v>
      </c>
      <c r="R4097" s="73" t="str">
        <f t="shared" si="63"/>
        <v>RBSK6005641RBZ_200</v>
      </c>
    </row>
    <row r="4098" spans="1:18" x14ac:dyDescent="0.25">
      <c r="A4098" s="73" t="s">
        <v>15116</v>
      </c>
      <c r="B4098" s="73" t="s">
        <v>15115</v>
      </c>
      <c r="C4098" s="73" t="s">
        <v>384</v>
      </c>
      <c r="D4098" s="73" t="s">
        <v>383</v>
      </c>
      <c r="E4098" s="73" t="s">
        <v>15106</v>
      </c>
      <c r="F4098" s="73" t="s">
        <v>15105</v>
      </c>
      <c r="G4098" s="73" t="s">
        <v>15114</v>
      </c>
      <c r="H4098" s="73" t="s">
        <v>1066</v>
      </c>
      <c r="I4098" s="73" t="s">
        <v>32</v>
      </c>
      <c r="J4098" s="73" t="s">
        <v>222</v>
      </c>
      <c r="K4098" s="73" t="s">
        <v>796</v>
      </c>
      <c r="N4098" s="73" t="s">
        <v>15103</v>
      </c>
      <c r="O4098" s="73" t="s">
        <v>15113</v>
      </c>
      <c r="P4098" s="74" t="s">
        <v>1063</v>
      </c>
      <c r="Q4098" s="74" t="s">
        <v>199</v>
      </c>
      <c r="R4098" s="73" t="str">
        <f t="shared" ref="R4098:R4161" si="64">N4098&amp;"_"&amp;P4098</f>
        <v>RBSK6005651RBZ_600</v>
      </c>
    </row>
    <row r="4099" spans="1:18" x14ac:dyDescent="0.25">
      <c r="A4099" s="73" t="s">
        <v>15112</v>
      </c>
      <c r="B4099" s="73" t="s">
        <v>15111</v>
      </c>
      <c r="C4099" s="73" t="s">
        <v>384</v>
      </c>
      <c r="D4099" s="73" t="s">
        <v>383</v>
      </c>
      <c r="E4099" s="73" t="s">
        <v>15106</v>
      </c>
      <c r="F4099" s="73" t="s">
        <v>15105</v>
      </c>
      <c r="G4099" s="73" t="s">
        <v>15110</v>
      </c>
      <c r="H4099" s="73" t="s">
        <v>1066</v>
      </c>
      <c r="I4099" s="73" t="s">
        <v>33</v>
      </c>
      <c r="J4099" s="73" t="s">
        <v>222</v>
      </c>
      <c r="K4099" s="73" t="s">
        <v>796</v>
      </c>
      <c r="N4099" s="73" t="s">
        <v>15103</v>
      </c>
      <c r="O4099" s="73" t="s">
        <v>15109</v>
      </c>
      <c r="P4099" s="74" t="s">
        <v>1063</v>
      </c>
      <c r="Q4099" s="74" t="s">
        <v>201</v>
      </c>
      <c r="R4099" s="73" t="str">
        <f t="shared" si="64"/>
        <v>RBSK6005651RBZ_600</v>
      </c>
    </row>
    <row r="4100" spans="1:18" x14ac:dyDescent="0.25">
      <c r="A4100" s="73" t="s">
        <v>15108</v>
      </c>
      <c r="B4100" s="73" t="s">
        <v>15107</v>
      </c>
      <c r="C4100" s="73" t="s">
        <v>384</v>
      </c>
      <c r="D4100" s="73" t="s">
        <v>383</v>
      </c>
      <c r="E4100" s="73" t="s">
        <v>15106</v>
      </c>
      <c r="F4100" s="73" t="s">
        <v>15105</v>
      </c>
      <c r="G4100" s="73" t="s">
        <v>15104</v>
      </c>
      <c r="H4100" s="73" t="s">
        <v>1066</v>
      </c>
      <c r="I4100" s="73" t="s">
        <v>568</v>
      </c>
      <c r="J4100" s="73" t="s">
        <v>222</v>
      </c>
      <c r="K4100" s="73" t="s">
        <v>796</v>
      </c>
      <c r="N4100" s="73" t="s">
        <v>15103</v>
      </c>
      <c r="O4100" s="73" t="s">
        <v>15102</v>
      </c>
      <c r="P4100" s="74" t="s">
        <v>1063</v>
      </c>
      <c r="Q4100" s="74" t="s">
        <v>203</v>
      </c>
      <c r="R4100" s="73" t="str">
        <f t="shared" si="64"/>
        <v>RBSK6005651RBZ_600</v>
      </c>
    </row>
    <row r="4101" spans="1:18" x14ac:dyDescent="0.25">
      <c r="A4101" s="73" t="s">
        <v>15101</v>
      </c>
      <c r="B4101" s="73" t="s">
        <v>15100</v>
      </c>
      <c r="C4101" s="73" t="s">
        <v>384</v>
      </c>
      <c r="D4101" s="73" t="s">
        <v>383</v>
      </c>
      <c r="E4101" s="73" t="s">
        <v>15091</v>
      </c>
      <c r="F4101" s="73" t="s">
        <v>15090</v>
      </c>
      <c r="G4101" s="73" t="s">
        <v>15099</v>
      </c>
      <c r="H4101" s="73" t="s">
        <v>2637</v>
      </c>
      <c r="I4101" s="73" t="s">
        <v>32</v>
      </c>
      <c r="J4101" s="73" t="s">
        <v>222</v>
      </c>
      <c r="K4101" s="73" t="s">
        <v>796</v>
      </c>
      <c r="N4101" s="73" t="s">
        <v>15088</v>
      </c>
      <c r="O4101" s="73" t="s">
        <v>15098</v>
      </c>
      <c r="P4101" s="74" t="s">
        <v>2635</v>
      </c>
      <c r="Q4101" s="74" t="s">
        <v>200</v>
      </c>
      <c r="R4101" s="73" t="str">
        <f t="shared" si="64"/>
        <v>RBSK6005661RBZ_001</v>
      </c>
    </row>
    <row r="4102" spans="1:18" x14ac:dyDescent="0.25">
      <c r="A4102" s="73" t="s">
        <v>15097</v>
      </c>
      <c r="B4102" s="73" t="s">
        <v>15096</v>
      </c>
      <c r="C4102" s="73" t="s">
        <v>384</v>
      </c>
      <c r="D4102" s="73" t="s">
        <v>383</v>
      </c>
      <c r="E4102" s="73" t="s">
        <v>15091</v>
      </c>
      <c r="F4102" s="73" t="s">
        <v>15090</v>
      </c>
      <c r="G4102" s="73" t="s">
        <v>15095</v>
      </c>
      <c r="H4102" s="73" t="s">
        <v>2637</v>
      </c>
      <c r="I4102" s="73" t="s">
        <v>33</v>
      </c>
      <c r="J4102" s="73" t="s">
        <v>222</v>
      </c>
      <c r="K4102" s="73" t="s">
        <v>796</v>
      </c>
      <c r="N4102" s="73" t="s">
        <v>15088</v>
      </c>
      <c r="O4102" s="73" t="s">
        <v>15094</v>
      </c>
      <c r="P4102" s="74" t="s">
        <v>2635</v>
      </c>
      <c r="Q4102" s="74" t="s">
        <v>202</v>
      </c>
      <c r="R4102" s="73" t="str">
        <f t="shared" si="64"/>
        <v>RBSK6005661RBZ_001</v>
      </c>
    </row>
    <row r="4103" spans="1:18" x14ac:dyDescent="0.25">
      <c r="A4103" s="73" t="s">
        <v>15093</v>
      </c>
      <c r="B4103" s="73" t="s">
        <v>15092</v>
      </c>
      <c r="C4103" s="73" t="s">
        <v>384</v>
      </c>
      <c r="D4103" s="73" t="s">
        <v>383</v>
      </c>
      <c r="E4103" s="73" t="s">
        <v>15091</v>
      </c>
      <c r="F4103" s="73" t="s">
        <v>15090</v>
      </c>
      <c r="G4103" s="73" t="s">
        <v>15089</v>
      </c>
      <c r="H4103" s="73" t="s">
        <v>2637</v>
      </c>
      <c r="I4103" s="73" t="s">
        <v>568</v>
      </c>
      <c r="J4103" s="73" t="s">
        <v>222</v>
      </c>
      <c r="K4103" s="73" t="s">
        <v>796</v>
      </c>
      <c r="N4103" s="73" t="s">
        <v>15088</v>
      </c>
      <c r="O4103" s="73" t="s">
        <v>15087</v>
      </c>
      <c r="P4103" s="74" t="s">
        <v>2635</v>
      </c>
      <c r="Q4103" s="74" t="s">
        <v>203</v>
      </c>
      <c r="R4103" s="73" t="str">
        <f t="shared" si="64"/>
        <v>RBSK6005661RBZ_001</v>
      </c>
    </row>
    <row r="4104" spans="1:18" hidden="1" x14ac:dyDescent="0.25">
      <c r="A4104" s="73" t="s">
        <v>15086</v>
      </c>
      <c r="B4104" s="73" t="s">
        <v>15085</v>
      </c>
      <c r="C4104" s="73" t="s">
        <v>241</v>
      </c>
      <c r="D4104" s="73" t="s">
        <v>240</v>
      </c>
      <c r="E4104" s="73" t="s">
        <v>15084</v>
      </c>
      <c r="F4104" s="73" t="s">
        <v>15083</v>
      </c>
      <c r="G4104" s="73" t="s">
        <v>15082</v>
      </c>
      <c r="H4104" s="73" t="s">
        <v>2637</v>
      </c>
      <c r="I4104" s="73" t="s">
        <v>159</v>
      </c>
      <c r="J4104" s="73" t="s">
        <v>222</v>
      </c>
      <c r="K4104" s="73" t="s">
        <v>259</v>
      </c>
      <c r="N4104" s="73" t="s">
        <v>15081</v>
      </c>
      <c r="O4104" s="73" t="s">
        <v>3376</v>
      </c>
      <c r="P4104" s="74" t="s">
        <v>2635</v>
      </c>
      <c r="Q4104" s="74" t="s">
        <v>231</v>
      </c>
      <c r="R4104" s="73" t="str">
        <f t="shared" si="64"/>
        <v>MHSL6006311GEN_001</v>
      </c>
    </row>
    <row r="4105" spans="1:18" x14ac:dyDescent="0.25">
      <c r="A4105" s="73" t="s">
        <v>15080</v>
      </c>
      <c r="B4105" s="73" t="s">
        <v>15079</v>
      </c>
      <c r="C4105" s="73" t="s">
        <v>384</v>
      </c>
      <c r="D4105" s="73" t="s">
        <v>383</v>
      </c>
      <c r="E4105" s="73" t="s">
        <v>15072</v>
      </c>
      <c r="F4105" s="73" t="s">
        <v>15071</v>
      </c>
      <c r="G4105" s="73" t="s">
        <v>15078</v>
      </c>
      <c r="H4105" s="73" t="s">
        <v>1488</v>
      </c>
      <c r="I4105" s="73" t="s">
        <v>32</v>
      </c>
      <c r="J4105" s="73" t="s">
        <v>222</v>
      </c>
      <c r="K4105" s="73" t="s">
        <v>796</v>
      </c>
      <c r="N4105" s="73" t="s">
        <v>15069</v>
      </c>
      <c r="O4105" s="73" t="s">
        <v>2021</v>
      </c>
      <c r="P4105" s="74" t="s">
        <v>1483</v>
      </c>
      <c r="Q4105" s="74" t="s">
        <v>200</v>
      </c>
      <c r="R4105" s="73" t="str">
        <f t="shared" si="64"/>
        <v>RBSK6007181RBZ_280</v>
      </c>
    </row>
    <row r="4106" spans="1:18" x14ac:dyDescent="0.25">
      <c r="A4106" s="73" t="s">
        <v>15077</v>
      </c>
      <c r="B4106" s="73" t="s">
        <v>15076</v>
      </c>
      <c r="C4106" s="73" t="s">
        <v>384</v>
      </c>
      <c r="D4106" s="73" t="s">
        <v>383</v>
      </c>
      <c r="E4106" s="73" t="s">
        <v>15072</v>
      </c>
      <c r="F4106" s="73" t="s">
        <v>15071</v>
      </c>
      <c r="G4106" s="73" t="s">
        <v>15075</v>
      </c>
      <c r="H4106" s="73" t="s">
        <v>1488</v>
      </c>
      <c r="I4106" s="73" t="s">
        <v>33</v>
      </c>
      <c r="J4106" s="73" t="s">
        <v>222</v>
      </c>
      <c r="K4106" s="73" t="s">
        <v>796</v>
      </c>
      <c r="N4106" s="73" t="s">
        <v>15069</v>
      </c>
      <c r="O4106" s="73" t="s">
        <v>2018</v>
      </c>
      <c r="P4106" s="74" t="s">
        <v>1483</v>
      </c>
      <c r="Q4106" s="74" t="s">
        <v>202</v>
      </c>
      <c r="R4106" s="73" t="str">
        <f t="shared" si="64"/>
        <v>RBSK6007181RBZ_280</v>
      </c>
    </row>
    <row r="4107" spans="1:18" x14ac:dyDescent="0.25">
      <c r="A4107" s="73" t="s">
        <v>15074</v>
      </c>
      <c r="B4107" s="73" t="s">
        <v>15073</v>
      </c>
      <c r="C4107" s="73" t="s">
        <v>384</v>
      </c>
      <c r="D4107" s="73" t="s">
        <v>383</v>
      </c>
      <c r="E4107" s="73" t="s">
        <v>15072</v>
      </c>
      <c r="F4107" s="73" t="s">
        <v>15071</v>
      </c>
      <c r="G4107" s="73" t="s">
        <v>15070</v>
      </c>
      <c r="H4107" s="73" t="s">
        <v>1488</v>
      </c>
      <c r="I4107" s="73" t="s">
        <v>568</v>
      </c>
      <c r="J4107" s="73" t="s">
        <v>222</v>
      </c>
      <c r="K4107" s="73" t="s">
        <v>796</v>
      </c>
      <c r="N4107" s="73" t="s">
        <v>15069</v>
      </c>
      <c r="O4107" s="73" t="s">
        <v>2009</v>
      </c>
      <c r="P4107" s="74" t="s">
        <v>1483</v>
      </c>
      <c r="Q4107" s="74" t="s">
        <v>203</v>
      </c>
      <c r="R4107" s="73" t="str">
        <f t="shared" si="64"/>
        <v>RBSK6007181RBZ_280</v>
      </c>
    </row>
    <row r="4108" spans="1:18" x14ac:dyDescent="0.25">
      <c r="A4108" s="73" t="s">
        <v>15068</v>
      </c>
      <c r="B4108" s="73" t="s">
        <v>15067</v>
      </c>
      <c r="C4108" s="73" t="s">
        <v>384</v>
      </c>
      <c r="D4108" s="73" t="s">
        <v>383</v>
      </c>
      <c r="E4108" s="73" t="s">
        <v>15060</v>
      </c>
      <c r="F4108" s="73" t="s">
        <v>15059</v>
      </c>
      <c r="G4108" s="73" t="s">
        <v>15066</v>
      </c>
      <c r="H4108" s="73" t="s">
        <v>736</v>
      </c>
      <c r="I4108" s="73" t="s">
        <v>32</v>
      </c>
      <c r="J4108" s="73" t="s">
        <v>222</v>
      </c>
      <c r="K4108" s="73" t="s">
        <v>796</v>
      </c>
      <c r="N4108" s="73" t="s">
        <v>15057</v>
      </c>
      <c r="O4108" s="73" t="s">
        <v>815</v>
      </c>
      <c r="P4108" s="74" t="s">
        <v>734</v>
      </c>
      <c r="Q4108" s="74" t="s">
        <v>200</v>
      </c>
      <c r="R4108" s="73" t="str">
        <f t="shared" si="64"/>
        <v>RBSK6007191RBZ_440</v>
      </c>
    </row>
    <row r="4109" spans="1:18" x14ac:dyDescent="0.25">
      <c r="A4109" s="73" t="s">
        <v>15065</v>
      </c>
      <c r="B4109" s="73" t="s">
        <v>15064</v>
      </c>
      <c r="C4109" s="73" t="s">
        <v>384</v>
      </c>
      <c r="D4109" s="73" t="s">
        <v>383</v>
      </c>
      <c r="E4109" s="73" t="s">
        <v>15060</v>
      </c>
      <c r="F4109" s="73" t="s">
        <v>15059</v>
      </c>
      <c r="G4109" s="73" t="s">
        <v>15063</v>
      </c>
      <c r="H4109" s="73" t="s">
        <v>736</v>
      </c>
      <c r="I4109" s="73" t="s">
        <v>33</v>
      </c>
      <c r="J4109" s="73" t="s">
        <v>222</v>
      </c>
      <c r="K4109" s="73" t="s">
        <v>796</v>
      </c>
      <c r="N4109" s="73" t="s">
        <v>15057</v>
      </c>
      <c r="O4109" s="73" t="s">
        <v>811</v>
      </c>
      <c r="P4109" s="74" t="s">
        <v>734</v>
      </c>
      <c r="Q4109" s="74" t="s">
        <v>202</v>
      </c>
      <c r="R4109" s="73" t="str">
        <f t="shared" si="64"/>
        <v>RBSK6007191RBZ_440</v>
      </c>
    </row>
    <row r="4110" spans="1:18" x14ac:dyDescent="0.25">
      <c r="A4110" s="73" t="s">
        <v>15062</v>
      </c>
      <c r="B4110" s="73" t="s">
        <v>15061</v>
      </c>
      <c r="C4110" s="73" t="s">
        <v>384</v>
      </c>
      <c r="D4110" s="73" t="s">
        <v>383</v>
      </c>
      <c r="E4110" s="73" t="s">
        <v>15060</v>
      </c>
      <c r="F4110" s="73" t="s">
        <v>15059</v>
      </c>
      <c r="G4110" s="73" t="s">
        <v>15058</v>
      </c>
      <c r="H4110" s="73" t="s">
        <v>736</v>
      </c>
      <c r="I4110" s="73" t="s">
        <v>568</v>
      </c>
      <c r="J4110" s="73" t="s">
        <v>222</v>
      </c>
      <c r="K4110" s="73" t="s">
        <v>796</v>
      </c>
      <c r="N4110" s="73" t="s">
        <v>15057</v>
      </c>
      <c r="O4110" s="73" t="s">
        <v>801</v>
      </c>
      <c r="P4110" s="74" t="s">
        <v>734</v>
      </c>
      <c r="Q4110" s="74" t="s">
        <v>203</v>
      </c>
      <c r="R4110" s="73" t="str">
        <f t="shared" si="64"/>
        <v>RBSK6007191RBZ_440</v>
      </c>
    </row>
    <row r="4111" spans="1:18" hidden="1" x14ac:dyDescent="0.25">
      <c r="A4111" s="73" t="s">
        <v>15056</v>
      </c>
      <c r="B4111" s="73" t="s">
        <v>15055</v>
      </c>
      <c r="C4111" s="73" t="s">
        <v>241</v>
      </c>
      <c r="D4111" s="73" t="s">
        <v>240</v>
      </c>
      <c r="E4111" s="73" t="s">
        <v>15054</v>
      </c>
      <c r="F4111" s="73" t="s">
        <v>15053</v>
      </c>
      <c r="G4111" s="73" t="s">
        <v>15052</v>
      </c>
      <c r="H4111" s="73" t="s">
        <v>1413</v>
      </c>
      <c r="I4111" s="73" t="s">
        <v>159</v>
      </c>
      <c r="J4111" s="73" t="s">
        <v>15044</v>
      </c>
      <c r="N4111" s="73" t="s">
        <v>15051</v>
      </c>
      <c r="O4111" s="73" t="s">
        <v>15050</v>
      </c>
      <c r="P4111" s="74" t="s">
        <v>1410</v>
      </c>
      <c r="Q4111" s="74" t="s">
        <v>231</v>
      </c>
      <c r="R4111" s="73" t="str">
        <f t="shared" si="64"/>
        <v>MHSL6013011BCT_800</v>
      </c>
    </row>
    <row r="4112" spans="1:18" hidden="1" x14ac:dyDescent="0.25">
      <c r="A4112" s="73" t="s">
        <v>15049</v>
      </c>
      <c r="B4112" s="73" t="s">
        <v>15048</v>
      </c>
      <c r="C4112" s="73" t="s">
        <v>241</v>
      </c>
      <c r="D4112" s="73" t="s">
        <v>240</v>
      </c>
      <c r="E4112" s="73" t="s">
        <v>15047</v>
      </c>
      <c r="F4112" s="73" t="s">
        <v>15046</v>
      </c>
      <c r="G4112" s="73" t="s">
        <v>15045</v>
      </c>
      <c r="H4112" s="73" t="s">
        <v>2637</v>
      </c>
      <c r="I4112" s="73" t="s">
        <v>159</v>
      </c>
      <c r="J4112" s="73" t="s">
        <v>15044</v>
      </c>
      <c r="N4112" s="73" t="s">
        <v>15043</v>
      </c>
      <c r="O4112" s="73" t="s">
        <v>3376</v>
      </c>
      <c r="P4112" s="74" t="s">
        <v>2635</v>
      </c>
      <c r="Q4112" s="74" t="s">
        <v>231</v>
      </c>
      <c r="R4112" s="73" t="str">
        <f t="shared" si="64"/>
        <v>MHSL6013051BCT_001</v>
      </c>
    </row>
    <row r="4113" spans="1:18" hidden="1" x14ac:dyDescent="0.25">
      <c r="A4113" s="73" t="s">
        <v>15042</v>
      </c>
      <c r="B4113" s="73" t="s">
        <v>15041</v>
      </c>
      <c r="C4113" s="73" t="s">
        <v>1102</v>
      </c>
      <c r="D4113" s="73" t="s">
        <v>1101</v>
      </c>
      <c r="E4113" s="73" t="s">
        <v>15040</v>
      </c>
      <c r="F4113" s="73" t="s">
        <v>15039</v>
      </c>
      <c r="G4113" s="73" t="s">
        <v>15038</v>
      </c>
      <c r="H4113" s="73" t="s">
        <v>1281</v>
      </c>
      <c r="I4113" s="73" t="s">
        <v>223</v>
      </c>
      <c r="J4113" s="73" t="s">
        <v>222</v>
      </c>
      <c r="N4113" s="73" t="s">
        <v>15037</v>
      </c>
      <c r="O4113" s="73" t="s">
        <v>15008</v>
      </c>
      <c r="P4113" s="74" t="s">
        <v>1278</v>
      </c>
      <c r="Q4113" s="74" t="s">
        <v>5373</v>
      </c>
      <c r="R4113" s="73" t="str">
        <f t="shared" si="64"/>
        <v>PLSK6021361GEN_650</v>
      </c>
    </row>
    <row r="4114" spans="1:18" hidden="1" x14ac:dyDescent="0.25">
      <c r="A4114" s="73" t="s">
        <v>15036</v>
      </c>
      <c r="B4114" s="73" t="s">
        <v>15035</v>
      </c>
      <c r="C4114" s="73" t="s">
        <v>1087</v>
      </c>
      <c r="D4114" s="73" t="s">
        <v>1086</v>
      </c>
      <c r="E4114" s="73" t="s">
        <v>15027</v>
      </c>
      <c r="F4114" s="73" t="s">
        <v>15026</v>
      </c>
      <c r="G4114" s="73" t="s">
        <v>15034</v>
      </c>
      <c r="H4114" s="73" t="s">
        <v>1488</v>
      </c>
      <c r="I4114" s="73" t="s">
        <v>223</v>
      </c>
      <c r="J4114" s="73" t="s">
        <v>222</v>
      </c>
      <c r="K4114" s="73" t="s">
        <v>796</v>
      </c>
      <c r="N4114" s="73" t="s">
        <v>15024</v>
      </c>
      <c r="O4114" s="73" t="s">
        <v>14469</v>
      </c>
      <c r="P4114" s="74" t="s">
        <v>1483</v>
      </c>
      <c r="Q4114" s="74" t="s">
        <v>5373</v>
      </c>
      <c r="R4114" s="73" t="str">
        <f t="shared" si="64"/>
        <v>PLSK6021541GEN_280</v>
      </c>
    </row>
    <row r="4115" spans="1:18" hidden="1" x14ac:dyDescent="0.25">
      <c r="A4115" s="73" t="s">
        <v>15033</v>
      </c>
      <c r="B4115" s="73" t="s">
        <v>15032</v>
      </c>
      <c r="C4115" s="73" t="s">
        <v>1087</v>
      </c>
      <c r="D4115" s="73" t="s">
        <v>1086</v>
      </c>
      <c r="E4115" s="73" t="s">
        <v>15027</v>
      </c>
      <c r="F4115" s="73" t="s">
        <v>15026</v>
      </c>
      <c r="G4115" s="73" t="s">
        <v>15031</v>
      </c>
      <c r="H4115" s="73" t="s">
        <v>1011</v>
      </c>
      <c r="I4115" s="73" t="s">
        <v>223</v>
      </c>
      <c r="J4115" s="73" t="s">
        <v>222</v>
      </c>
      <c r="K4115" s="73" t="s">
        <v>796</v>
      </c>
      <c r="N4115" s="73" t="s">
        <v>15024</v>
      </c>
      <c r="O4115" s="73" t="s">
        <v>15030</v>
      </c>
      <c r="P4115" s="74" t="s">
        <v>1008</v>
      </c>
      <c r="Q4115" s="74" t="s">
        <v>5373</v>
      </c>
      <c r="R4115" s="73" t="str">
        <f t="shared" si="64"/>
        <v>PLSK6021541GEN_410</v>
      </c>
    </row>
    <row r="4116" spans="1:18" hidden="1" x14ac:dyDescent="0.25">
      <c r="A4116" s="73" t="s">
        <v>15029</v>
      </c>
      <c r="B4116" s="73" t="s">
        <v>15028</v>
      </c>
      <c r="C4116" s="73" t="s">
        <v>1087</v>
      </c>
      <c r="D4116" s="73" t="s">
        <v>1086</v>
      </c>
      <c r="E4116" s="73" t="s">
        <v>15027</v>
      </c>
      <c r="F4116" s="73" t="s">
        <v>15026</v>
      </c>
      <c r="G4116" s="73" t="s">
        <v>15025</v>
      </c>
      <c r="H4116" s="73" t="s">
        <v>1075</v>
      </c>
      <c r="I4116" s="73" t="s">
        <v>223</v>
      </c>
      <c r="J4116" s="73" t="s">
        <v>222</v>
      </c>
      <c r="K4116" s="73" t="s">
        <v>796</v>
      </c>
      <c r="N4116" s="73" t="s">
        <v>15024</v>
      </c>
      <c r="O4116" s="73" t="s">
        <v>15023</v>
      </c>
      <c r="P4116" s="74" t="s">
        <v>1072</v>
      </c>
      <c r="Q4116" s="74" t="s">
        <v>5373</v>
      </c>
      <c r="R4116" s="73" t="str">
        <f t="shared" si="64"/>
        <v>PLSK6021541GEN_605</v>
      </c>
    </row>
    <row r="4117" spans="1:18" hidden="1" x14ac:dyDescent="0.25">
      <c r="A4117" s="73" t="s">
        <v>15022</v>
      </c>
      <c r="B4117" s="73" t="s">
        <v>15021</v>
      </c>
      <c r="C4117" s="73" t="s">
        <v>1087</v>
      </c>
      <c r="D4117" s="73" t="s">
        <v>1086</v>
      </c>
      <c r="E4117" s="73" t="s">
        <v>15020</v>
      </c>
      <c r="F4117" s="73" t="s">
        <v>15004</v>
      </c>
      <c r="G4117" s="73" t="s">
        <v>15019</v>
      </c>
      <c r="H4117" s="73" t="s">
        <v>1138</v>
      </c>
      <c r="I4117" s="73" t="s">
        <v>223</v>
      </c>
      <c r="J4117" s="73" t="s">
        <v>222</v>
      </c>
      <c r="K4117" s="73" t="s">
        <v>796</v>
      </c>
      <c r="N4117" s="73" t="s">
        <v>15018</v>
      </c>
      <c r="O4117" s="73" t="s">
        <v>15017</v>
      </c>
      <c r="P4117" s="74" t="s">
        <v>1135</v>
      </c>
      <c r="Q4117" s="74" t="s">
        <v>5373</v>
      </c>
      <c r="R4117" s="73" t="str">
        <f t="shared" si="64"/>
        <v>PLSK6021551GEN_530</v>
      </c>
    </row>
    <row r="4118" spans="1:18" hidden="1" x14ac:dyDescent="0.25">
      <c r="A4118" s="73" t="s">
        <v>15016</v>
      </c>
      <c r="B4118" s="73" t="s">
        <v>15015</v>
      </c>
      <c r="C4118" s="73" t="s">
        <v>1087</v>
      </c>
      <c r="D4118" s="73" t="s">
        <v>1086</v>
      </c>
      <c r="E4118" s="73" t="s">
        <v>15011</v>
      </c>
      <c r="F4118" s="73" t="s">
        <v>15004</v>
      </c>
      <c r="G4118" s="73" t="s">
        <v>15014</v>
      </c>
      <c r="H4118" s="73" t="s">
        <v>2637</v>
      </c>
      <c r="I4118" s="73" t="s">
        <v>223</v>
      </c>
      <c r="J4118" s="73" t="s">
        <v>222</v>
      </c>
      <c r="K4118" s="73" t="s">
        <v>796</v>
      </c>
      <c r="N4118" s="73" t="s">
        <v>15009</v>
      </c>
      <c r="O4118" s="73" t="s">
        <v>5374</v>
      </c>
      <c r="P4118" s="74" t="s">
        <v>2635</v>
      </c>
      <c r="Q4118" s="74" t="s">
        <v>5373</v>
      </c>
      <c r="R4118" s="73" t="str">
        <f t="shared" si="64"/>
        <v>PLSK6021561GEN_001</v>
      </c>
    </row>
    <row r="4119" spans="1:18" hidden="1" x14ac:dyDescent="0.25">
      <c r="A4119" s="73" t="s">
        <v>15013</v>
      </c>
      <c r="B4119" s="73" t="s">
        <v>15012</v>
      </c>
      <c r="C4119" s="73" t="s">
        <v>1087</v>
      </c>
      <c r="D4119" s="73" t="s">
        <v>1086</v>
      </c>
      <c r="E4119" s="73" t="s">
        <v>15011</v>
      </c>
      <c r="F4119" s="73" t="s">
        <v>15004</v>
      </c>
      <c r="G4119" s="73" t="s">
        <v>15010</v>
      </c>
      <c r="H4119" s="73" t="s">
        <v>1281</v>
      </c>
      <c r="I4119" s="73" t="s">
        <v>223</v>
      </c>
      <c r="J4119" s="73" t="s">
        <v>222</v>
      </c>
      <c r="K4119" s="73" t="s">
        <v>796</v>
      </c>
      <c r="N4119" s="73" t="s">
        <v>15009</v>
      </c>
      <c r="O4119" s="73" t="s">
        <v>15008</v>
      </c>
      <c r="P4119" s="74" t="s">
        <v>1278</v>
      </c>
      <c r="Q4119" s="74" t="s">
        <v>5373</v>
      </c>
      <c r="R4119" s="73" t="str">
        <f t="shared" si="64"/>
        <v>PLSK6021561GEN_650</v>
      </c>
    </row>
    <row r="4120" spans="1:18" hidden="1" x14ac:dyDescent="0.25">
      <c r="A4120" s="73" t="s">
        <v>15007</v>
      </c>
      <c r="B4120" s="73" t="s">
        <v>15006</v>
      </c>
      <c r="C4120" s="73" t="s">
        <v>1087</v>
      </c>
      <c r="D4120" s="73" t="s">
        <v>1086</v>
      </c>
      <c r="E4120" s="73" t="s">
        <v>15005</v>
      </c>
      <c r="F4120" s="73" t="s">
        <v>15004</v>
      </c>
      <c r="G4120" s="73" t="s">
        <v>15003</v>
      </c>
      <c r="H4120" s="73" t="s">
        <v>2298</v>
      </c>
      <c r="I4120" s="73" t="s">
        <v>223</v>
      </c>
      <c r="J4120" s="73" t="s">
        <v>222</v>
      </c>
      <c r="K4120" s="73" t="s">
        <v>796</v>
      </c>
      <c r="N4120" s="73" t="s">
        <v>15002</v>
      </c>
      <c r="O4120" s="73" t="s">
        <v>15001</v>
      </c>
      <c r="P4120" s="74" t="s">
        <v>2296</v>
      </c>
      <c r="Q4120" s="74" t="s">
        <v>5373</v>
      </c>
      <c r="R4120" s="73" t="str">
        <f t="shared" si="64"/>
        <v>PLSK6021571GEN_965</v>
      </c>
    </row>
    <row r="4121" spans="1:18" hidden="1" x14ac:dyDescent="0.25">
      <c r="A4121" s="73" t="s">
        <v>15000</v>
      </c>
      <c r="B4121" s="73" t="s">
        <v>14999</v>
      </c>
      <c r="C4121" s="73" t="s">
        <v>430</v>
      </c>
      <c r="D4121" s="73" t="s">
        <v>429</v>
      </c>
      <c r="E4121" s="73" t="s">
        <v>14989</v>
      </c>
      <c r="F4121" s="73" t="s">
        <v>14988</v>
      </c>
      <c r="G4121" s="73" t="s">
        <v>14998</v>
      </c>
      <c r="H4121" s="73" t="s">
        <v>2809</v>
      </c>
      <c r="I4121" s="73" t="s">
        <v>632</v>
      </c>
      <c r="J4121" s="73" t="s">
        <v>222</v>
      </c>
      <c r="K4121" s="73" t="s">
        <v>796</v>
      </c>
      <c r="N4121" s="73" t="s">
        <v>14986</v>
      </c>
      <c r="O4121" s="73" t="s">
        <v>7542</v>
      </c>
      <c r="P4121" s="74" t="s">
        <v>2807</v>
      </c>
      <c r="Q4121" s="74" t="s">
        <v>210</v>
      </c>
      <c r="R4121" s="73" t="str">
        <f t="shared" si="64"/>
        <v>RMSL6105341RBZ_200</v>
      </c>
    </row>
    <row r="4122" spans="1:18" hidden="1" x14ac:dyDescent="0.25">
      <c r="A4122" s="73" t="s">
        <v>14997</v>
      </c>
      <c r="B4122" s="73" t="s">
        <v>14996</v>
      </c>
      <c r="C4122" s="73" t="s">
        <v>430</v>
      </c>
      <c r="D4122" s="73" t="s">
        <v>429</v>
      </c>
      <c r="E4122" s="73" t="s">
        <v>14989</v>
      </c>
      <c r="F4122" s="73" t="s">
        <v>14988</v>
      </c>
      <c r="G4122" s="73" t="s">
        <v>14995</v>
      </c>
      <c r="H4122" s="73" t="s">
        <v>2809</v>
      </c>
      <c r="I4122" s="73" t="s">
        <v>605</v>
      </c>
      <c r="J4122" s="73" t="s">
        <v>222</v>
      </c>
      <c r="K4122" s="73" t="s">
        <v>796</v>
      </c>
      <c r="N4122" s="73" t="s">
        <v>14986</v>
      </c>
      <c r="O4122" s="73" t="s">
        <v>6605</v>
      </c>
      <c r="P4122" s="74" t="s">
        <v>2807</v>
      </c>
      <c r="Q4122" s="74" t="s">
        <v>211</v>
      </c>
      <c r="R4122" s="73" t="str">
        <f t="shared" si="64"/>
        <v>RMSL6105341RBZ_200</v>
      </c>
    </row>
    <row r="4123" spans="1:18" hidden="1" x14ac:dyDescent="0.25">
      <c r="A4123" s="73" t="s">
        <v>14994</v>
      </c>
      <c r="B4123" s="73" t="s">
        <v>14993</v>
      </c>
      <c r="C4123" s="73" t="s">
        <v>430</v>
      </c>
      <c r="D4123" s="73" t="s">
        <v>429</v>
      </c>
      <c r="E4123" s="73" t="s">
        <v>14989</v>
      </c>
      <c r="F4123" s="73" t="s">
        <v>14988</v>
      </c>
      <c r="G4123" s="73" t="s">
        <v>14992</v>
      </c>
      <c r="H4123" s="73" t="s">
        <v>2809</v>
      </c>
      <c r="I4123" s="73" t="s">
        <v>572</v>
      </c>
      <c r="J4123" s="73" t="s">
        <v>222</v>
      </c>
      <c r="K4123" s="73" t="s">
        <v>796</v>
      </c>
      <c r="N4123" s="73" t="s">
        <v>14986</v>
      </c>
      <c r="O4123" s="73" t="s">
        <v>8072</v>
      </c>
      <c r="P4123" s="74" t="s">
        <v>2807</v>
      </c>
      <c r="Q4123" s="74" t="s">
        <v>189</v>
      </c>
      <c r="R4123" s="73" t="str">
        <f t="shared" si="64"/>
        <v>RMSL6105341RBZ_200</v>
      </c>
    </row>
    <row r="4124" spans="1:18" hidden="1" x14ac:dyDescent="0.25">
      <c r="A4124" s="73" t="s">
        <v>14991</v>
      </c>
      <c r="B4124" s="73" t="s">
        <v>14990</v>
      </c>
      <c r="C4124" s="73" t="s">
        <v>430</v>
      </c>
      <c r="D4124" s="73" t="s">
        <v>429</v>
      </c>
      <c r="E4124" s="73" t="s">
        <v>14989</v>
      </c>
      <c r="F4124" s="73" t="s">
        <v>14988</v>
      </c>
      <c r="G4124" s="73" t="s">
        <v>14987</v>
      </c>
      <c r="H4124" s="73" t="s">
        <v>2809</v>
      </c>
      <c r="I4124" s="73" t="s">
        <v>457</v>
      </c>
      <c r="J4124" s="73" t="s">
        <v>222</v>
      </c>
      <c r="K4124" s="73" t="s">
        <v>796</v>
      </c>
      <c r="N4124" s="73" t="s">
        <v>14986</v>
      </c>
      <c r="O4124" s="73" t="s">
        <v>7528</v>
      </c>
      <c r="P4124" s="74" t="s">
        <v>2807</v>
      </c>
      <c r="Q4124" s="74" t="s">
        <v>190</v>
      </c>
      <c r="R4124" s="73" t="str">
        <f t="shared" si="64"/>
        <v>RMSL6105341RBZ_200</v>
      </c>
    </row>
    <row r="4125" spans="1:18" hidden="1" x14ac:dyDescent="0.25">
      <c r="A4125" s="73" t="s">
        <v>14985</v>
      </c>
      <c r="B4125" s="73" t="s">
        <v>14984</v>
      </c>
      <c r="C4125" s="73" t="s">
        <v>430</v>
      </c>
      <c r="D4125" s="73" t="s">
        <v>429</v>
      </c>
      <c r="E4125" s="73" t="s">
        <v>14972</v>
      </c>
      <c r="F4125" s="73" t="s">
        <v>14971</v>
      </c>
      <c r="G4125" s="73" t="s">
        <v>14983</v>
      </c>
      <c r="H4125" s="73" t="s">
        <v>2292</v>
      </c>
      <c r="I4125" s="73" t="s">
        <v>632</v>
      </c>
      <c r="J4125" s="73" t="s">
        <v>222</v>
      </c>
      <c r="K4125" s="73" t="s">
        <v>796</v>
      </c>
      <c r="N4125" s="73" t="s">
        <v>14969</v>
      </c>
      <c r="O4125" s="73" t="s">
        <v>14982</v>
      </c>
      <c r="P4125" s="74" t="s">
        <v>2290</v>
      </c>
      <c r="Q4125" s="74" t="s">
        <v>210</v>
      </c>
      <c r="R4125" s="73" t="str">
        <f t="shared" si="64"/>
        <v>RMSL6105351RBZ_330</v>
      </c>
    </row>
    <row r="4126" spans="1:18" hidden="1" x14ac:dyDescent="0.25">
      <c r="A4126" s="73" t="s">
        <v>14981</v>
      </c>
      <c r="B4126" s="73" t="s">
        <v>14980</v>
      </c>
      <c r="C4126" s="73" t="s">
        <v>430</v>
      </c>
      <c r="D4126" s="73" t="s">
        <v>429</v>
      </c>
      <c r="E4126" s="73" t="s">
        <v>14972</v>
      </c>
      <c r="F4126" s="73" t="s">
        <v>14971</v>
      </c>
      <c r="G4126" s="73" t="s">
        <v>14979</v>
      </c>
      <c r="H4126" s="73" t="s">
        <v>2292</v>
      </c>
      <c r="I4126" s="73" t="s">
        <v>605</v>
      </c>
      <c r="J4126" s="73" t="s">
        <v>222</v>
      </c>
      <c r="K4126" s="73" t="s">
        <v>796</v>
      </c>
      <c r="N4126" s="73" t="s">
        <v>14969</v>
      </c>
      <c r="O4126" s="73" t="s">
        <v>14978</v>
      </c>
      <c r="P4126" s="74" t="s">
        <v>2290</v>
      </c>
      <c r="Q4126" s="74" t="s">
        <v>211</v>
      </c>
      <c r="R4126" s="73" t="str">
        <f t="shared" si="64"/>
        <v>RMSL6105351RBZ_330</v>
      </c>
    </row>
    <row r="4127" spans="1:18" hidden="1" x14ac:dyDescent="0.25">
      <c r="A4127" s="73" t="s">
        <v>14977</v>
      </c>
      <c r="B4127" s="73" t="s">
        <v>14976</v>
      </c>
      <c r="C4127" s="73" t="s">
        <v>430</v>
      </c>
      <c r="D4127" s="73" t="s">
        <v>429</v>
      </c>
      <c r="E4127" s="73" t="s">
        <v>14972</v>
      </c>
      <c r="F4127" s="73" t="s">
        <v>14971</v>
      </c>
      <c r="G4127" s="73" t="s">
        <v>14975</v>
      </c>
      <c r="H4127" s="73" t="s">
        <v>2292</v>
      </c>
      <c r="I4127" s="73" t="s">
        <v>572</v>
      </c>
      <c r="J4127" s="73" t="s">
        <v>222</v>
      </c>
      <c r="K4127" s="73" t="s">
        <v>796</v>
      </c>
      <c r="N4127" s="73" t="s">
        <v>14969</v>
      </c>
      <c r="O4127" s="73" t="s">
        <v>10357</v>
      </c>
      <c r="P4127" s="74" t="s">
        <v>2290</v>
      </c>
      <c r="Q4127" s="74" t="s">
        <v>189</v>
      </c>
      <c r="R4127" s="73" t="str">
        <f t="shared" si="64"/>
        <v>RMSL6105351RBZ_330</v>
      </c>
    </row>
    <row r="4128" spans="1:18" hidden="1" x14ac:dyDescent="0.25">
      <c r="A4128" s="73" t="s">
        <v>14974</v>
      </c>
      <c r="B4128" s="73" t="s">
        <v>14973</v>
      </c>
      <c r="C4128" s="73" t="s">
        <v>430</v>
      </c>
      <c r="D4128" s="73" t="s">
        <v>429</v>
      </c>
      <c r="E4128" s="73" t="s">
        <v>14972</v>
      </c>
      <c r="F4128" s="73" t="s">
        <v>14971</v>
      </c>
      <c r="G4128" s="73" t="s">
        <v>14970</v>
      </c>
      <c r="H4128" s="73" t="s">
        <v>2292</v>
      </c>
      <c r="I4128" s="73" t="s">
        <v>457</v>
      </c>
      <c r="J4128" s="73" t="s">
        <v>222</v>
      </c>
      <c r="K4128" s="73" t="s">
        <v>796</v>
      </c>
      <c r="N4128" s="73" t="s">
        <v>14969</v>
      </c>
      <c r="O4128" s="73" t="s">
        <v>10353</v>
      </c>
      <c r="P4128" s="74" t="s">
        <v>2290</v>
      </c>
      <c r="Q4128" s="74" t="s">
        <v>190</v>
      </c>
      <c r="R4128" s="73" t="str">
        <f t="shared" si="64"/>
        <v>RMSL6105351RBZ_330</v>
      </c>
    </row>
    <row r="4129" spans="1:18" hidden="1" x14ac:dyDescent="0.25">
      <c r="A4129" s="73" t="s">
        <v>14968</v>
      </c>
      <c r="B4129" s="73" t="s">
        <v>14967</v>
      </c>
      <c r="C4129" s="73" t="s">
        <v>430</v>
      </c>
      <c r="D4129" s="73" t="s">
        <v>429</v>
      </c>
      <c r="E4129" s="73" t="s">
        <v>14957</v>
      </c>
      <c r="F4129" s="73" t="s">
        <v>14956</v>
      </c>
      <c r="G4129" s="73" t="s">
        <v>14966</v>
      </c>
      <c r="H4129" s="73" t="s">
        <v>2556</v>
      </c>
      <c r="I4129" s="73" t="s">
        <v>632</v>
      </c>
      <c r="J4129" s="73" t="s">
        <v>222</v>
      </c>
      <c r="K4129" s="73" t="s">
        <v>796</v>
      </c>
      <c r="N4129" s="73" t="s">
        <v>14954</v>
      </c>
      <c r="O4129" s="73" t="s">
        <v>2631</v>
      </c>
      <c r="P4129" s="74" t="s">
        <v>2554</v>
      </c>
      <c r="Q4129" s="74" t="s">
        <v>210</v>
      </c>
      <c r="R4129" s="73" t="str">
        <f t="shared" si="64"/>
        <v>RMSL6105361RBZ_011</v>
      </c>
    </row>
    <row r="4130" spans="1:18" hidden="1" x14ac:dyDescent="0.25">
      <c r="A4130" s="73" t="s">
        <v>14965</v>
      </c>
      <c r="B4130" s="73" t="s">
        <v>14964</v>
      </c>
      <c r="C4130" s="73" t="s">
        <v>430</v>
      </c>
      <c r="D4130" s="73" t="s">
        <v>429</v>
      </c>
      <c r="E4130" s="73" t="s">
        <v>14957</v>
      </c>
      <c r="F4130" s="73" t="s">
        <v>14956</v>
      </c>
      <c r="G4130" s="73" t="s">
        <v>14963</v>
      </c>
      <c r="H4130" s="73" t="s">
        <v>2556</v>
      </c>
      <c r="I4130" s="73" t="s">
        <v>605</v>
      </c>
      <c r="J4130" s="73" t="s">
        <v>222</v>
      </c>
      <c r="K4130" s="73" t="s">
        <v>796</v>
      </c>
      <c r="N4130" s="73" t="s">
        <v>14954</v>
      </c>
      <c r="O4130" s="73" t="s">
        <v>2619</v>
      </c>
      <c r="P4130" s="74" t="s">
        <v>2554</v>
      </c>
      <c r="Q4130" s="74" t="s">
        <v>211</v>
      </c>
      <c r="R4130" s="73" t="str">
        <f t="shared" si="64"/>
        <v>RMSL6105361RBZ_011</v>
      </c>
    </row>
    <row r="4131" spans="1:18" hidden="1" x14ac:dyDescent="0.25">
      <c r="A4131" s="73" t="s">
        <v>14962</v>
      </c>
      <c r="B4131" s="73" t="s">
        <v>14961</v>
      </c>
      <c r="C4131" s="73" t="s">
        <v>430</v>
      </c>
      <c r="D4131" s="73" t="s">
        <v>429</v>
      </c>
      <c r="E4131" s="73" t="s">
        <v>14957</v>
      </c>
      <c r="F4131" s="73" t="s">
        <v>14956</v>
      </c>
      <c r="G4131" s="73" t="s">
        <v>14960</v>
      </c>
      <c r="H4131" s="73" t="s">
        <v>2556</v>
      </c>
      <c r="I4131" s="73" t="s">
        <v>572</v>
      </c>
      <c r="J4131" s="73" t="s">
        <v>222</v>
      </c>
      <c r="K4131" s="73" t="s">
        <v>796</v>
      </c>
      <c r="N4131" s="73" t="s">
        <v>14954</v>
      </c>
      <c r="O4131" s="73" t="s">
        <v>2609</v>
      </c>
      <c r="P4131" s="74" t="s">
        <v>2554</v>
      </c>
      <c r="Q4131" s="74" t="s">
        <v>189</v>
      </c>
      <c r="R4131" s="73" t="str">
        <f t="shared" si="64"/>
        <v>RMSL6105361RBZ_011</v>
      </c>
    </row>
    <row r="4132" spans="1:18" hidden="1" x14ac:dyDescent="0.25">
      <c r="A4132" s="73" t="s">
        <v>14959</v>
      </c>
      <c r="B4132" s="73" t="s">
        <v>14958</v>
      </c>
      <c r="C4132" s="73" t="s">
        <v>430</v>
      </c>
      <c r="D4132" s="73" t="s">
        <v>429</v>
      </c>
      <c r="E4132" s="73" t="s">
        <v>14957</v>
      </c>
      <c r="F4132" s="73" t="s">
        <v>14956</v>
      </c>
      <c r="G4132" s="73" t="s">
        <v>14955</v>
      </c>
      <c r="H4132" s="73" t="s">
        <v>2556</v>
      </c>
      <c r="I4132" s="73" t="s">
        <v>457</v>
      </c>
      <c r="J4132" s="73" t="s">
        <v>222</v>
      </c>
      <c r="K4132" s="73" t="s">
        <v>796</v>
      </c>
      <c r="N4132" s="73" t="s">
        <v>14954</v>
      </c>
      <c r="O4132" s="73" t="s">
        <v>2594</v>
      </c>
      <c r="P4132" s="74" t="s">
        <v>2554</v>
      </c>
      <c r="Q4132" s="74" t="s">
        <v>190</v>
      </c>
      <c r="R4132" s="73" t="str">
        <f t="shared" si="64"/>
        <v>RMSL6105361RBZ_011</v>
      </c>
    </row>
    <row r="4133" spans="1:18" hidden="1" x14ac:dyDescent="0.25">
      <c r="A4133" s="73" t="s">
        <v>14953</v>
      </c>
      <c r="B4133" s="73" t="s">
        <v>14952</v>
      </c>
      <c r="C4133" s="73" t="s">
        <v>430</v>
      </c>
      <c r="D4133" s="73" t="s">
        <v>429</v>
      </c>
      <c r="E4133" s="73" t="s">
        <v>14942</v>
      </c>
      <c r="F4133" s="73" t="s">
        <v>14941</v>
      </c>
      <c r="G4133" s="73" t="s">
        <v>14951</v>
      </c>
      <c r="H4133" s="73" t="s">
        <v>1112</v>
      </c>
      <c r="I4133" s="73" t="s">
        <v>632</v>
      </c>
      <c r="J4133" s="73" t="s">
        <v>222</v>
      </c>
      <c r="K4133" s="73" t="s">
        <v>796</v>
      </c>
      <c r="N4133" s="73" t="s">
        <v>14939</v>
      </c>
      <c r="O4133" s="73" t="s">
        <v>6054</v>
      </c>
      <c r="P4133" s="74" t="s">
        <v>1108</v>
      </c>
      <c r="Q4133" s="74" t="s">
        <v>210</v>
      </c>
      <c r="R4133" s="73" t="str">
        <f t="shared" si="64"/>
        <v>RMSL6105371RBZ_500</v>
      </c>
    </row>
    <row r="4134" spans="1:18" hidden="1" x14ac:dyDescent="0.25">
      <c r="A4134" s="73" t="s">
        <v>14950</v>
      </c>
      <c r="B4134" s="73" t="s">
        <v>14949</v>
      </c>
      <c r="C4134" s="73" t="s">
        <v>430</v>
      </c>
      <c r="D4134" s="73" t="s">
        <v>429</v>
      </c>
      <c r="E4134" s="73" t="s">
        <v>14942</v>
      </c>
      <c r="F4134" s="73" t="s">
        <v>14941</v>
      </c>
      <c r="G4134" s="73" t="s">
        <v>14948</v>
      </c>
      <c r="H4134" s="73" t="s">
        <v>1112</v>
      </c>
      <c r="I4134" s="73" t="s">
        <v>605</v>
      </c>
      <c r="J4134" s="73" t="s">
        <v>222</v>
      </c>
      <c r="K4134" s="73" t="s">
        <v>796</v>
      </c>
      <c r="N4134" s="73" t="s">
        <v>14939</v>
      </c>
      <c r="O4134" s="73" t="s">
        <v>6050</v>
      </c>
      <c r="P4134" s="74" t="s">
        <v>1108</v>
      </c>
      <c r="Q4134" s="74" t="s">
        <v>211</v>
      </c>
      <c r="R4134" s="73" t="str">
        <f t="shared" si="64"/>
        <v>RMSL6105371RBZ_500</v>
      </c>
    </row>
    <row r="4135" spans="1:18" hidden="1" x14ac:dyDescent="0.25">
      <c r="A4135" s="73" t="s">
        <v>14947</v>
      </c>
      <c r="B4135" s="73" t="s">
        <v>14946</v>
      </c>
      <c r="C4135" s="73" t="s">
        <v>430</v>
      </c>
      <c r="D4135" s="73" t="s">
        <v>429</v>
      </c>
      <c r="E4135" s="73" t="s">
        <v>14942</v>
      </c>
      <c r="F4135" s="73" t="s">
        <v>14941</v>
      </c>
      <c r="G4135" s="73" t="s">
        <v>14945</v>
      </c>
      <c r="H4135" s="73" t="s">
        <v>1112</v>
      </c>
      <c r="I4135" s="73" t="s">
        <v>572</v>
      </c>
      <c r="J4135" s="73" t="s">
        <v>222</v>
      </c>
      <c r="K4135" s="73" t="s">
        <v>796</v>
      </c>
      <c r="N4135" s="73" t="s">
        <v>14939</v>
      </c>
      <c r="O4135" s="73" t="s">
        <v>1168</v>
      </c>
      <c r="P4135" s="74" t="s">
        <v>1108</v>
      </c>
      <c r="Q4135" s="74" t="s">
        <v>189</v>
      </c>
      <c r="R4135" s="73" t="str">
        <f t="shared" si="64"/>
        <v>RMSL6105371RBZ_500</v>
      </c>
    </row>
    <row r="4136" spans="1:18" hidden="1" x14ac:dyDescent="0.25">
      <c r="A4136" s="73" t="s">
        <v>14944</v>
      </c>
      <c r="B4136" s="73" t="s">
        <v>14943</v>
      </c>
      <c r="C4136" s="73" t="s">
        <v>430</v>
      </c>
      <c r="D4136" s="73" t="s">
        <v>429</v>
      </c>
      <c r="E4136" s="73" t="s">
        <v>14942</v>
      </c>
      <c r="F4136" s="73" t="s">
        <v>14941</v>
      </c>
      <c r="G4136" s="73" t="s">
        <v>14940</v>
      </c>
      <c r="H4136" s="73" t="s">
        <v>1112</v>
      </c>
      <c r="I4136" s="73" t="s">
        <v>457</v>
      </c>
      <c r="J4136" s="73" t="s">
        <v>222</v>
      </c>
      <c r="K4136" s="73" t="s">
        <v>796</v>
      </c>
      <c r="N4136" s="73" t="s">
        <v>14939</v>
      </c>
      <c r="O4136" s="73" t="s">
        <v>1180</v>
      </c>
      <c r="P4136" s="74" t="s">
        <v>1108</v>
      </c>
      <c r="Q4136" s="74" t="s">
        <v>190</v>
      </c>
      <c r="R4136" s="73" t="str">
        <f t="shared" si="64"/>
        <v>RMSL6105371RBZ_500</v>
      </c>
    </row>
    <row r="4137" spans="1:18" hidden="1" x14ac:dyDescent="0.25">
      <c r="A4137" s="73" t="s">
        <v>14938</v>
      </c>
      <c r="B4137" s="73" t="s">
        <v>14937</v>
      </c>
      <c r="C4137" s="73" t="s">
        <v>430</v>
      </c>
      <c r="D4137" s="73" t="s">
        <v>429</v>
      </c>
      <c r="E4137" s="73" t="s">
        <v>14927</v>
      </c>
      <c r="F4137" s="73" t="s">
        <v>14926</v>
      </c>
      <c r="G4137" s="73" t="s">
        <v>14936</v>
      </c>
      <c r="H4137" s="73" t="s">
        <v>1281</v>
      </c>
      <c r="I4137" s="73" t="s">
        <v>632</v>
      </c>
      <c r="J4137" s="73" t="s">
        <v>222</v>
      </c>
      <c r="K4137" s="73" t="s">
        <v>796</v>
      </c>
      <c r="N4137" s="73" t="s">
        <v>14924</v>
      </c>
      <c r="O4137" s="73" t="s">
        <v>1398</v>
      </c>
      <c r="P4137" s="74" t="s">
        <v>1278</v>
      </c>
      <c r="Q4137" s="74" t="s">
        <v>210</v>
      </c>
      <c r="R4137" s="73" t="str">
        <f t="shared" si="64"/>
        <v>RMSL6105381RBZ_650</v>
      </c>
    </row>
    <row r="4138" spans="1:18" hidden="1" x14ac:dyDescent="0.25">
      <c r="A4138" s="73" t="s">
        <v>14935</v>
      </c>
      <c r="B4138" s="73" t="s">
        <v>14934</v>
      </c>
      <c r="C4138" s="73" t="s">
        <v>430</v>
      </c>
      <c r="D4138" s="73" t="s">
        <v>429</v>
      </c>
      <c r="E4138" s="73" t="s">
        <v>14927</v>
      </c>
      <c r="F4138" s="73" t="s">
        <v>14926</v>
      </c>
      <c r="G4138" s="73" t="s">
        <v>14933</v>
      </c>
      <c r="H4138" s="73" t="s">
        <v>1281</v>
      </c>
      <c r="I4138" s="73" t="s">
        <v>605</v>
      </c>
      <c r="J4138" s="73" t="s">
        <v>222</v>
      </c>
      <c r="K4138" s="73" t="s">
        <v>796</v>
      </c>
      <c r="N4138" s="73" t="s">
        <v>14924</v>
      </c>
      <c r="O4138" s="73" t="s">
        <v>1380</v>
      </c>
      <c r="P4138" s="74" t="s">
        <v>1278</v>
      </c>
      <c r="Q4138" s="74" t="s">
        <v>211</v>
      </c>
      <c r="R4138" s="73" t="str">
        <f t="shared" si="64"/>
        <v>RMSL6105381RBZ_650</v>
      </c>
    </row>
    <row r="4139" spans="1:18" hidden="1" x14ac:dyDescent="0.25">
      <c r="A4139" s="73" t="s">
        <v>14932</v>
      </c>
      <c r="B4139" s="73" t="s">
        <v>14931</v>
      </c>
      <c r="C4139" s="73" t="s">
        <v>430</v>
      </c>
      <c r="D4139" s="73" t="s">
        <v>429</v>
      </c>
      <c r="E4139" s="73" t="s">
        <v>14927</v>
      </c>
      <c r="F4139" s="73" t="s">
        <v>14926</v>
      </c>
      <c r="G4139" s="73" t="s">
        <v>14930</v>
      </c>
      <c r="H4139" s="73" t="s">
        <v>1281</v>
      </c>
      <c r="I4139" s="73" t="s">
        <v>572</v>
      </c>
      <c r="J4139" s="73" t="s">
        <v>222</v>
      </c>
      <c r="K4139" s="73" t="s">
        <v>796</v>
      </c>
      <c r="N4139" s="73" t="s">
        <v>14924</v>
      </c>
      <c r="O4139" s="73" t="s">
        <v>1362</v>
      </c>
      <c r="P4139" s="74" t="s">
        <v>1278</v>
      </c>
      <c r="Q4139" s="74" t="s">
        <v>189</v>
      </c>
      <c r="R4139" s="73" t="str">
        <f t="shared" si="64"/>
        <v>RMSL6105381RBZ_650</v>
      </c>
    </row>
    <row r="4140" spans="1:18" hidden="1" x14ac:dyDescent="0.25">
      <c r="A4140" s="73" t="s">
        <v>14929</v>
      </c>
      <c r="B4140" s="73" t="s">
        <v>14928</v>
      </c>
      <c r="C4140" s="73" t="s">
        <v>430</v>
      </c>
      <c r="D4140" s="73" t="s">
        <v>429</v>
      </c>
      <c r="E4140" s="73" t="s">
        <v>14927</v>
      </c>
      <c r="F4140" s="73" t="s">
        <v>14926</v>
      </c>
      <c r="G4140" s="73" t="s">
        <v>14925</v>
      </c>
      <c r="H4140" s="73" t="s">
        <v>1281</v>
      </c>
      <c r="I4140" s="73" t="s">
        <v>457</v>
      </c>
      <c r="J4140" s="73" t="s">
        <v>222</v>
      </c>
      <c r="K4140" s="73" t="s">
        <v>796</v>
      </c>
      <c r="N4140" s="73" t="s">
        <v>14924</v>
      </c>
      <c r="O4140" s="73" t="s">
        <v>1319</v>
      </c>
      <c r="P4140" s="74" t="s">
        <v>1278</v>
      </c>
      <c r="Q4140" s="74" t="s">
        <v>190</v>
      </c>
      <c r="R4140" s="73" t="str">
        <f t="shared" si="64"/>
        <v>RMSL6105381RBZ_650</v>
      </c>
    </row>
    <row r="4141" spans="1:18" hidden="1" x14ac:dyDescent="0.25">
      <c r="A4141" s="73" t="s">
        <v>14923</v>
      </c>
      <c r="B4141" s="73" t="s">
        <v>14922</v>
      </c>
      <c r="C4141" s="73" t="s">
        <v>430</v>
      </c>
      <c r="D4141" s="73" t="s">
        <v>429</v>
      </c>
      <c r="E4141" s="73" t="s">
        <v>14912</v>
      </c>
      <c r="F4141" s="73" t="s">
        <v>14911</v>
      </c>
      <c r="G4141" s="73" t="s">
        <v>14921</v>
      </c>
      <c r="H4141" s="73" t="s">
        <v>250</v>
      </c>
      <c r="I4141" s="73" t="s">
        <v>632</v>
      </c>
      <c r="J4141" s="73" t="s">
        <v>222</v>
      </c>
      <c r="K4141" s="73" t="s">
        <v>796</v>
      </c>
      <c r="N4141" s="73" t="s">
        <v>14909</v>
      </c>
      <c r="O4141" s="73" t="s">
        <v>631</v>
      </c>
      <c r="P4141" s="74" t="s">
        <v>245</v>
      </c>
      <c r="Q4141" s="74" t="s">
        <v>210</v>
      </c>
      <c r="R4141" s="73" t="str">
        <f t="shared" si="64"/>
        <v>RMSL6105391RBZ_100</v>
      </c>
    </row>
    <row r="4142" spans="1:18" hidden="1" x14ac:dyDescent="0.25">
      <c r="A4142" s="73" t="s">
        <v>14920</v>
      </c>
      <c r="B4142" s="73" t="s">
        <v>14919</v>
      </c>
      <c r="C4142" s="73" t="s">
        <v>430</v>
      </c>
      <c r="D4142" s="73" t="s">
        <v>429</v>
      </c>
      <c r="E4142" s="73" t="s">
        <v>14912</v>
      </c>
      <c r="F4142" s="73" t="s">
        <v>14911</v>
      </c>
      <c r="G4142" s="73" t="s">
        <v>14918</v>
      </c>
      <c r="H4142" s="73" t="s">
        <v>250</v>
      </c>
      <c r="I4142" s="73" t="s">
        <v>605</v>
      </c>
      <c r="J4142" s="73" t="s">
        <v>222</v>
      </c>
      <c r="K4142" s="73" t="s">
        <v>796</v>
      </c>
      <c r="N4142" s="73" t="s">
        <v>14909</v>
      </c>
      <c r="O4142" s="73" t="s">
        <v>604</v>
      </c>
      <c r="P4142" s="74" t="s">
        <v>245</v>
      </c>
      <c r="Q4142" s="74" t="s">
        <v>211</v>
      </c>
      <c r="R4142" s="73" t="str">
        <f t="shared" si="64"/>
        <v>RMSL6105391RBZ_100</v>
      </c>
    </row>
    <row r="4143" spans="1:18" hidden="1" x14ac:dyDescent="0.25">
      <c r="A4143" s="73" t="s">
        <v>14917</v>
      </c>
      <c r="B4143" s="73" t="s">
        <v>14916</v>
      </c>
      <c r="C4143" s="73" t="s">
        <v>430</v>
      </c>
      <c r="D4143" s="73" t="s">
        <v>429</v>
      </c>
      <c r="E4143" s="73" t="s">
        <v>14912</v>
      </c>
      <c r="F4143" s="73" t="s">
        <v>14911</v>
      </c>
      <c r="G4143" s="73" t="s">
        <v>14915</v>
      </c>
      <c r="H4143" s="73" t="s">
        <v>250</v>
      </c>
      <c r="I4143" s="73" t="s">
        <v>572</v>
      </c>
      <c r="J4143" s="73" t="s">
        <v>222</v>
      </c>
      <c r="K4143" s="73" t="s">
        <v>796</v>
      </c>
      <c r="N4143" s="73" t="s">
        <v>14909</v>
      </c>
      <c r="O4143" s="73" t="s">
        <v>571</v>
      </c>
      <c r="P4143" s="74" t="s">
        <v>245</v>
      </c>
      <c r="Q4143" s="74" t="s">
        <v>189</v>
      </c>
      <c r="R4143" s="73" t="str">
        <f t="shared" si="64"/>
        <v>RMSL6105391RBZ_100</v>
      </c>
    </row>
    <row r="4144" spans="1:18" hidden="1" x14ac:dyDescent="0.25">
      <c r="A4144" s="73" t="s">
        <v>14914</v>
      </c>
      <c r="B4144" s="73" t="s">
        <v>14913</v>
      </c>
      <c r="C4144" s="73" t="s">
        <v>430</v>
      </c>
      <c r="D4144" s="73" t="s">
        <v>429</v>
      </c>
      <c r="E4144" s="73" t="s">
        <v>14912</v>
      </c>
      <c r="F4144" s="73" t="s">
        <v>14911</v>
      </c>
      <c r="G4144" s="73" t="s">
        <v>14910</v>
      </c>
      <c r="H4144" s="73" t="s">
        <v>250</v>
      </c>
      <c r="I4144" s="73" t="s">
        <v>457</v>
      </c>
      <c r="J4144" s="73" t="s">
        <v>222</v>
      </c>
      <c r="K4144" s="73" t="s">
        <v>796</v>
      </c>
      <c r="N4144" s="73" t="s">
        <v>14909</v>
      </c>
      <c r="O4144" s="73" t="s">
        <v>456</v>
      </c>
      <c r="P4144" s="74" t="s">
        <v>245</v>
      </c>
      <c r="Q4144" s="74" t="s">
        <v>190</v>
      </c>
      <c r="R4144" s="73" t="str">
        <f t="shared" si="64"/>
        <v>RMSL6105391RBZ_100</v>
      </c>
    </row>
    <row r="4145" spans="1:18" x14ac:dyDescent="0.25">
      <c r="A4145" s="73" t="s">
        <v>14908</v>
      </c>
      <c r="B4145" s="73" t="s">
        <v>14907</v>
      </c>
      <c r="C4145" s="73" t="s">
        <v>384</v>
      </c>
      <c r="D4145" s="73" t="s">
        <v>383</v>
      </c>
      <c r="E4145" s="73" t="s">
        <v>137</v>
      </c>
      <c r="F4145" s="73" t="s">
        <v>14890</v>
      </c>
      <c r="G4145" s="73" t="s">
        <v>14906</v>
      </c>
      <c r="H4145" s="73" t="s">
        <v>1023</v>
      </c>
      <c r="I4145" s="73" t="s">
        <v>40</v>
      </c>
      <c r="J4145" s="73" t="s">
        <v>222</v>
      </c>
      <c r="K4145" s="73" t="s">
        <v>796</v>
      </c>
      <c r="N4145" s="73" t="s">
        <v>14888</v>
      </c>
      <c r="O4145" s="73" t="s">
        <v>14905</v>
      </c>
      <c r="P4145" s="74" t="s">
        <v>1021</v>
      </c>
      <c r="Q4145" s="74" t="s">
        <v>194</v>
      </c>
      <c r="R4145" s="73" t="str">
        <f t="shared" si="64"/>
        <v>RBSL6106411RBZ_420</v>
      </c>
    </row>
    <row r="4146" spans="1:18" x14ac:dyDescent="0.25">
      <c r="A4146" s="73" t="s">
        <v>14904</v>
      </c>
      <c r="B4146" s="73" t="s">
        <v>14903</v>
      </c>
      <c r="C4146" s="73" t="s">
        <v>384</v>
      </c>
      <c r="D4146" s="73" t="s">
        <v>383</v>
      </c>
      <c r="E4146" s="73" t="s">
        <v>137</v>
      </c>
      <c r="F4146" s="73" t="s">
        <v>14890</v>
      </c>
      <c r="G4146" s="73" t="s">
        <v>14902</v>
      </c>
      <c r="H4146" s="73" t="s">
        <v>1023</v>
      </c>
      <c r="I4146" s="73" t="s">
        <v>41</v>
      </c>
      <c r="J4146" s="73" t="s">
        <v>222</v>
      </c>
      <c r="K4146" s="73" t="s">
        <v>796</v>
      </c>
      <c r="N4146" s="73" t="s">
        <v>14888</v>
      </c>
      <c r="O4146" s="73" t="s">
        <v>14901</v>
      </c>
      <c r="P4146" s="74" t="s">
        <v>1021</v>
      </c>
      <c r="Q4146" s="74" t="s">
        <v>195</v>
      </c>
      <c r="R4146" s="73" t="str">
        <f t="shared" si="64"/>
        <v>RBSL6106411RBZ_420</v>
      </c>
    </row>
    <row r="4147" spans="1:18" x14ac:dyDescent="0.25">
      <c r="A4147" s="73" t="s">
        <v>14900</v>
      </c>
      <c r="B4147" s="73" t="s">
        <v>14899</v>
      </c>
      <c r="C4147" s="73" t="s">
        <v>384</v>
      </c>
      <c r="D4147" s="73" t="s">
        <v>383</v>
      </c>
      <c r="E4147" s="73" t="s">
        <v>137</v>
      </c>
      <c r="F4147" s="73" t="s">
        <v>14890</v>
      </c>
      <c r="G4147" s="73" t="s">
        <v>14898</v>
      </c>
      <c r="H4147" s="73" t="s">
        <v>1023</v>
      </c>
      <c r="I4147" s="73" t="s">
        <v>42</v>
      </c>
      <c r="J4147" s="73" t="s">
        <v>222</v>
      </c>
      <c r="K4147" s="73" t="s">
        <v>796</v>
      </c>
      <c r="N4147" s="73" t="s">
        <v>14888</v>
      </c>
      <c r="O4147" s="73" t="s">
        <v>14897</v>
      </c>
      <c r="P4147" s="74" t="s">
        <v>1021</v>
      </c>
      <c r="Q4147" s="74" t="s">
        <v>196</v>
      </c>
      <c r="R4147" s="73" t="str">
        <f t="shared" si="64"/>
        <v>RBSL6106411RBZ_420</v>
      </c>
    </row>
    <row r="4148" spans="1:18" x14ac:dyDescent="0.25">
      <c r="A4148" s="73" t="s">
        <v>14896</v>
      </c>
      <c r="B4148" s="73" t="s">
        <v>14895</v>
      </c>
      <c r="C4148" s="73" t="s">
        <v>384</v>
      </c>
      <c r="D4148" s="73" t="s">
        <v>383</v>
      </c>
      <c r="E4148" s="73" t="s">
        <v>137</v>
      </c>
      <c r="F4148" s="73" t="s">
        <v>14890</v>
      </c>
      <c r="G4148" s="73" t="s">
        <v>14894</v>
      </c>
      <c r="H4148" s="73" t="s">
        <v>1023</v>
      </c>
      <c r="I4148" s="73" t="s">
        <v>43</v>
      </c>
      <c r="J4148" s="73" t="s">
        <v>222</v>
      </c>
      <c r="K4148" s="73" t="s">
        <v>796</v>
      </c>
      <c r="N4148" s="73" t="s">
        <v>14888</v>
      </c>
      <c r="O4148" s="73" t="s">
        <v>14893</v>
      </c>
      <c r="P4148" s="74" t="s">
        <v>1021</v>
      </c>
      <c r="Q4148" s="74" t="s">
        <v>197</v>
      </c>
      <c r="R4148" s="73" t="str">
        <f t="shared" si="64"/>
        <v>RBSL6106411RBZ_420</v>
      </c>
    </row>
    <row r="4149" spans="1:18" x14ac:dyDescent="0.25">
      <c r="A4149" s="73" t="s">
        <v>14892</v>
      </c>
      <c r="B4149" s="73" t="s">
        <v>14891</v>
      </c>
      <c r="C4149" s="73" t="s">
        <v>384</v>
      </c>
      <c r="D4149" s="73" t="s">
        <v>383</v>
      </c>
      <c r="E4149" s="73" t="s">
        <v>137</v>
      </c>
      <c r="F4149" s="73" t="s">
        <v>14890</v>
      </c>
      <c r="G4149" s="73" t="s">
        <v>14889</v>
      </c>
      <c r="H4149" s="73" t="s">
        <v>1023</v>
      </c>
      <c r="I4149" s="73" t="s">
        <v>44</v>
      </c>
      <c r="J4149" s="73" t="s">
        <v>222</v>
      </c>
      <c r="K4149" s="73" t="s">
        <v>796</v>
      </c>
      <c r="N4149" s="73" t="s">
        <v>14888</v>
      </c>
      <c r="O4149" s="73" t="s">
        <v>14887</v>
      </c>
      <c r="P4149" s="74" t="s">
        <v>1021</v>
      </c>
      <c r="Q4149" s="74" t="s">
        <v>198</v>
      </c>
      <c r="R4149" s="73" t="str">
        <f t="shared" si="64"/>
        <v>RBSL6106411RBZ_420</v>
      </c>
    </row>
    <row r="4150" spans="1:18" x14ac:dyDescent="0.25">
      <c r="A4150" s="73" t="s">
        <v>14886</v>
      </c>
      <c r="B4150" s="73" t="s">
        <v>14885</v>
      </c>
      <c r="C4150" s="73" t="s">
        <v>384</v>
      </c>
      <c r="D4150" s="73" t="s">
        <v>383</v>
      </c>
      <c r="E4150" s="73" t="s">
        <v>138</v>
      </c>
      <c r="F4150" s="73" t="s">
        <v>14868</v>
      </c>
      <c r="G4150" s="73" t="s">
        <v>14884</v>
      </c>
      <c r="H4150" s="73" t="s">
        <v>1066</v>
      </c>
      <c r="I4150" s="73" t="s">
        <v>40</v>
      </c>
      <c r="J4150" s="73" t="s">
        <v>222</v>
      </c>
      <c r="K4150" s="73" t="s">
        <v>796</v>
      </c>
      <c r="N4150" s="73" t="s">
        <v>14866</v>
      </c>
      <c r="O4150" s="73" t="s">
        <v>14883</v>
      </c>
      <c r="P4150" s="74" t="s">
        <v>1063</v>
      </c>
      <c r="Q4150" s="74" t="s">
        <v>194</v>
      </c>
      <c r="R4150" s="73" t="str">
        <f t="shared" si="64"/>
        <v>RBSL6106421RBZ_600</v>
      </c>
    </row>
    <row r="4151" spans="1:18" x14ac:dyDescent="0.25">
      <c r="A4151" s="73" t="s">
        <v>14882</v>
      </c>
      <c r="B4151" s="73" t="s">
        <v>14881</v>
      </c>
      <c r="C4151" s="73" t="s">
        <v>384</v>
      </c>
      <c r="D4151" s="73" t="s">
        <v>383</v>
      </c>
      <c r="E4151" s="73" t="s">
        <v>138</v>
      </c>
      <c r="F4151" s="73" t="s">
        <v>14868</v>
      </c>
      <c r="G4151" s="73" t="s">
        <v>14880</v>
      </c>
      <c r="H4151" s="73" t="s">
        <v>1066</v>
      </c>
      <c r="I4151" s="73" t="s">
        <v>41</v>
      </c>
      <c r="J4151" s="73" t="s">
        <v>222</v>
      </c>
      <c r="K4151" s="73" t="s">
        <v>796</v>
      </c>
      <c r="N4151" s="73" t="s">
        <v>14866</v>
      </c>
      <c r="O4151" s="73" t="s">
        <v>14879</v>
      </c>
      <c r="P4151" s="74" t="s">
        <v>1063</v>
      </c>
      <c r="Q4151" s="74" t="s">
        <v>195</v>
      </c>
      <c r="R4151" s="73" t="str">
        <f t="shared" si="64"/>
        <v>RBSL6106421RBZ_600</v>
      </c>
    </row>
    <row r="4152" spans="1:18" x14ac:dyDescent="0.25">
      <c r="A4152" s="73" t="s">
        <v>14878</v>
      </c>
      <c r="B4152" s="73" t="s">
        <v>14877</v>
      </c>
      <c r="C4152" s="73" t="s">
        <v>384</v>
      </c>
      <c r="D4152" s="73" t="s">
        <v>383</v>
      </c>
      <c r="E4152" s="73" t="s">
        <v>138</v>
      </c>
      <c r="F4152" s="73" t="s">
        <v>14868</v>
      </c>
      <c r="G4152" s="73" t="s">
        <v>14876</v>
      </c>
      <c r="H4152" s="73" t="s">
        <v>1066</v>
      </c>
      <c r="I4152" s="73" t="s">
        <v>42</v>
      </c>
      <c r="J4152" s="73" t="s">
        <v>222</v>
      </c>
      <c r="K4152" s="73" t="s">
        <v>796</v>
      </c>
      <c r="N4152" s="73" t="s">
        <v>14866</v>
      </c>
      <c r="O4152" s="73" t="s">
        <v>14875</v>
      </c>
      <c r="P4152" s="74" t="s">
        <v>1063</v>
      </c>
      <c r="Q4152" s="74" t="s">
        <v>196</v>
      </c>
      <c r="R4152" s="73" t="str">
        <f t="shared" si="64"/>
        <v>RBSL6106421RBZ_600</v>
      </c>
    </row>
    <row r="4153" spans="1:18" x14ac:dyDescent="0.25">
      <c r="A4153" s="73" t="s">
        <v>14874</v>
      </c>
      <c r="B4153" s="73" t="s">
        <v>14873</v>
      </c>
      <c r="C4153" s="73" t="s">
        <v>384</v>
      </c>
      <c r="D4153" s="73" t="s">
        <v>383</v>
      </c>
      <c r="E4153" s="73" t="s">
        <v>138</v>
      </c>
      <c r="F4153" s="73" t="s">
        <v>14868</v>
      </c>
      <c r="G4153" s="73" t="s">
        <v>14872</v>
      </c>
      <c r="H4153" s="73" t="s">
        <v>1066</v>
      </c>
      <c r="I4153" s="73" t="s">
        <v>43</v>
      </c>
      <c r="J4153" s="73" t="s">
        <v>222</v>
      </c>
      <c r="K4153" s="73" t="s">
        <v>796</v>
      </c>
      <c r="N4153" s="73" t="s">
        <v>14866</v>
      </c>
      <c r="O4153" s="73" t="s">
        <v>14871</v>
      </c>
      <c r="P4153" s="74" t="s">
        <v>1063</v>
      </c>
      <c r="Q4153" s="74" t="s">
        <v>197</v>
      </c>
      <c r="R4153" s="73" t="str">
        <f t="shared" si="64"/>
        <v>RBSL6106421RBZ_600</v>
      </c>
    </row>
    <row r="4154" spans="1:18" x14ac:dyDescent="0.25">
      <c r="A4154" s="73" t="s">
        <v>14870</v>
      </c>
      <c r="B4154" s="73" t="s">
        <v>14869</v>
      </c>
      <c r="C4154" s="73" t="s">
        <v>384</v>
      </c>
      <c r="D4154" s="73" t="s">
        <v>383</v>
      </c>
      <c r="E4154" s="73" t="s">
        <v>138</v>
      </c>
      <c r="F4154" s="73" t="s">
        <v>14868</v>
      </c>
      <c r="G4154" s="73" t="s">
        <v>14867</v>
      </c>
      <c r="H4154" s="73" t="s">
        <v>1066</v>
      </c>
      <c r="I4154" s="73" t="s">
        <v>44</v>
      </c>
      <c r="J4154" s="73" t="s">
        <v>222</v>
      </c>
      <c r="K4154" s="73" t="s">
        <v>796</v>
      </c>
      <c r="N4154" s="73" t="s">
        <v>14866</v>
      </c>
      <c r="O4154" s="73" t="s">
        <v>14865</v>
      </c>
      <c r="P4154" s="74" t="s">
        <v>1063</v>
      </c>
      <c r="Q4154" s="74" t="s">
        <v>198</v>
      </c>
      <c r="R4154" s="73" t="str">
        <f t="shared" si="64"/>
        <v>RBSL6106421RBZ_600</v>
      </c>
    </row>
    <row r="4155" spans="1:18" x14ac:dyDescent="0.25">
      <c r="A4155" s="73" t="s">
        <v>14864</v>
      </c>
      <c r="B4155" s="73" t="s">
        <v>14863</v>
      </c>
      <c r="C4155" s="73" t="s">
        <v>384</v>
      </c>
      <c r="D4155" s="73" t="s">
        <v>383</v>
      </c>
      <c r="E4155" s="73" t="s">
        <v>14846</v>
      </c>
      <c r="F4155" s="73" t="s">
        <v>14845</v>
      </c>
      <c r="G4155" s="73" t="s">
        <v>14862</v>
      </c>
      <c r="H4155" s="73" t="s">
        <v>250</v>
      </c>
      <c r="I4155" s="73" t="s">
        <v>40</v>
      </c>
      <c r="J4155" s="73" t="s">
        <v>222</v>
      </c>
      <c r="K4155" s="73" t="s">
        <v>796</v>
      </c>
      <c r="N4155" s="73" t="s">
        <v>14843</v>
      </c>
      <c r="O4155" s="73" t="s">
        <v>14861</v>
      </c>
      <c r="P4155" s="74" t="s">
        <v>245</v>
      </c>
      <c r="Q4155" s="74" t="s">
        <v>194</v>
      </c>
      <c r="R4155" s="73" t="str">
        <f t="shared" si="64"/>
        <v>RBSL6106431RBZ_100</v>
      </c>
    </row>
    <row r="4156" spans="1:18" x14ac:dyDescent="0.25">
      <c r="A4156" s="73" t="s">
        <v>14860</v>
      </c>
      <c r="B4156" s="73" t="s">
        <v>14859</v>
      </c>
      <c r="C4156" s="73" t="s">
        <v>384</v>
      </c>
      <c r="D4156" s="73" t="s">
        <v>383</v>
      </c>
      <c r="E4156" s="73" t="s">
        <v>14846</v>
      </c>
      <c r="F4156" s="73" t="s">
        <v>14845</v>
      </c>
      <c r="G4156" s="73" t="s">
        <v>14858</v>
      </c>
      <c r="H4156" s="73" t="s">
        <v>250</v>
      </c>
      <c r="I4156" s="73" t="s">
        <v>41</v>
      </c>
      <c r="J4156" s="73" t="s">
        <v>222</v>
      </c>
      <c r="K4156" s="73" t="s">
        <v>796</v>
      </c>
      <c r="N4156" s="73" t="s">
        <v>14843</v>
      </c>
      <c r="O4156" s="73" t="s">
        <v>14857</v>
      </c>
      <c r="P4156" s="74" t="s">
        <v>245</v>
      </c>
      <c r="Q4156" s="74" t="s">
        <v>195</v>
      </c>
      <c r="R4156" s="73" t="str">
        <f t="shared" si="64"/>
        <v>RBSL6106431RBZ_100</v>
      </c>
    </row>
    <row r="4157" spans="1:18" x14ac:dyDescent="0.25">
      <c r="A4157" s="73" t="s">
        <v>14856</v>
      </c>
      <c r="B4157" s="73" t="s">
        <v>14855</v>
      </c>
      <c r="C4157" s="73" t="s">
        <v>384</v>
      </c>
      <c r="D4157" s="73" t="s">
        <v>383</v>
      </c>
      <c r="E4157" s="73" t="s">
        <v>14846</v>
      </c>
      <c r="F4157" s="73" t="s">
        <v>14845</v>
      </c>
      <c r="G4157" s="73" t="s">
        <v>14854</v>
      </c>
      <c r="H4157" s="73" t="s">
        <v>250</v>
      </c>
      <c r="I4157" s="73" t="s">
        <v>42</v>
      </c>
      <c r="J4157" s="73" t="s">
        <v>222</v>
      </c>
      <c r="K4157" s="73" t="s">
        <v>796</v>
      </c>
      <c r="N4157" s="73" t="s">
        <v>14843</v>
      </c>
      <c r="O4157" s="73" t="s">
        <v>14853</v>
      </c>
      <c r="P4157" s="74" t="s">
        <v>245</v>
      </c>
      <c r="Q4157" s="74" t="s">
        <v>196</v>
      </c>
      <c r="R4157" s="73" t="str">
        <f t="shared" si="64"/>
        <v>RBSL6106431RBZ_100</v>
      </c>
    </row>
    <row r="4158" spans="1:18" x14ac:dyDescent="0.25">
      <c r="A4158" s="73" t="s">
        <v>14852</v>
      </c>
      <c r="B4158" s="73" t="s">
        <v>14851</v>
      </c>
      <c r="C4158" s="73" t="s">
        <v>384</v>
      </c>
      <c r="D4158" s="73" t="s">
        <v>383</v>
      </c>
      <c r="E4158" s="73" t="s">
        <v>14846</v>
      </c>
      <c r="F4158" s="73" t="s">
        <v>14845</v>
      </c>
      <c r="G4158" s="73" t="s">
        <v>14850</v>
      </c>
      <c r="H4158" s="73" t="s">
        <v>250</v>
      </c>
      <c r="I4158" s="73" t="s">
        <v>43</v>
      </c>
      <c r="J4158" s="73" t="s">
        <v>222</v>
      </c>
      <c r="K4158" s="73" t="s">
        <v>796</v>
      </c>
      <c r="N4158" s="73" t="s">
        <v>14843</v>
      </c>
      <c r="O4158" s="73" t="s">
        <v>14849</v>
      </c>
      <c r="P4158" s="74" t="s">
        <v>245</v>
      </c>
      <c r="Q4158" s="74" t="s">
        <v>197</v>
      </c>
      <c r="R4158" s="73" t="str">
        <f t="shared" si="64"/>
        <v>RBSL6106431RBZ_100</v>
      </c>
    </row>
    <row r="4159" spans="1:18" x14ac:dyDescent="0.25">
      <c r="A4159" s="73" t="s">
        <v>14848</v>
      </c>
      <c r="B4159" s="73" t="s">
        <v>14847</v>
      </c>
      <c r="C4159" s="73" t="s">
        <v>384</v>
      </c>
      <c r="D4159" s="73" t="s">
        <v>383</v>
      </c>
      <c r="E4159" s="73" t="s">
        <v>14846</v>
      </c>
      <c r="F4159" s="73" t="s">
        <v>14845</v>
      </c>
      <c r="G4159" s="73" t="s">
        <v>14844</v>
      </c>
      <c r="H4159" s="73" t="s">
        <v>250</v>
      </c>
      <c r="I4159" s="73" t="s">
        <v>44</v>
      </c>
      <c r="J4159" s="73" t="s">
        <v>222</v>
      </c>
      <c r="K4159" s="73" t="s">
        <v>796</v>
      </c>
      <c r="N4159" s="73" t="s">
        <v>14843</v>
      </c>
      <c r="O4159" s="73" t="s">
        <v>14842</v>
      </c>
      <c r="P4159" s="74" t="s">
        <v>245</v>
      </c>
      <c r="Q4159" s="74" t="s">
        <v>198</v>
      </c>
      <c r="R4159" s="73" t="str">
        <f t="shared" si="64"/>
        <v>RBSL6106431RBZ_100</v>
      </c>
    </row>
    <row r="4160" spans="1:18" x14ac:dyDescent="0.25">
      <c r="A4160" s="73" t="s">
        <v>14841</v>
      </c>
      <c r="B4160" s="73" t="s">
        <v>14840</v>
      </c>
      <c r="C4160" s="73" t="s">
        <v>384</v>
      </c>
      <c r="D4160" s="73" t="s">
        <v>383</v>
      </c>
      <c r="E4160" s="73" t="s">
        <v>14826</v>
      </c>
      <c r="F4160" s="73" t="s">
        <v>14825</v>
      </c>
      <c r="G4160" s="73" t="s">
        <v>14839</v>
      </c>
      <c r="H4160" s="73" t="s">
        <v>2809</v>
      </c>
      <c r="I4160" s="73" t="s">
        <v>40</v>
      </c>
      <c r="J4160" s="73" t="s">
        <v>222</v>
      </c>
      <c r="K4160" s="73" t="s">
        <v>796</v>
      </c>
      <c r="N4160" s="73" t="s">
        <v>14823</v>
      </c>
      <c r="O4160" s="73" t="s">
        <v>14838</v>
      </c>
      <c r="P4160" s="74" t="s">
        <v>2807</v>
      </c>
      <c r="Q4160" s="74" t="s">
        <v>194</v>
      </c>
      <c r="R4160" s="73" t="str">
        <f t="shared" si="64"/>
        <v>RBSL6106441RBZ_200</v>
      </c>
    </row>
    <row r="4161" spans="1:18" x14ac:dyDescent="0.25">
      <c r="A4161" s="73" t="s">
        <v>14837</v>
      </c>
      <c r="B4161" s="73" t="s">
        <v>14836</v>
      </c>
      <c r="C4161" s="73" t="s">
        <v>384</v>
      </c>
      <c r="D4161" s="73" t="s">
        <v>383</v>
      </c>
      <c r="E4161" s="73" t="s">
        <v>14826</v>
      </c>
      <c r="F4161" s="73" t="s">
        <v>14825</v>
      </c>
      <c r="G4161" s="73" t="s">
        <v>14835</v>
      </c>
      <c r="H4161" s="73" t="s">
        <v>2809</v>
      </c>
      <c r="I4161" s="73" t="s">
        <v>41</v>
      </c>
      <c r="J4161" s="73" t="s">
        <v>222</v>
      </c>
      <c r="K4161" s="73" t="s">
        <v>796</v>
      </c>
      <c r="N4161" s="73" t="s">
        <v>14823</v>
      </c>
      <c r="O4161" s="73" t="s">
        <v>14409</v>
      </c>
      <c r="P4161" s="74" t="s">
        <v>2807</v>
      </c>
      <c r="Q4161" s="74" t="s">
        <v>195</v>
      </c>
      <c r="R4161" s="73" t="str">
        <f t="shared" si="64"/>
        <v>RBSL6106441RBZ_200</v>
      </c>
    </row>
    <row r="4162" spans="1:18" x14ac:dyDescent="0.25">
      <c r="A4162" s="73" t="s">
        <v>14834</v>
      </c>
      <c r="B4162" s="73" t="s">
        <v>14833</v>
      </c>
      <c r="C4162" s="73" t="s">
        <v>384</v>
      </c>
      <c r="D4162" s="73" t="s">
        <v>383</v>
      </c>
      <c r="E4162" s="73" t="s">
        <v>14826</v>
      </c>
      <c r="F4162" s="73" t="s">
        <v>14825</v>
      </c>
      <c r="G4162" s="73" t="s">
        <v>14832</v>
      </c>
      <c r="H4162" s="73" t="s">
        <v>2809</v>
      </c>
      <c r="I4162" s="73" t="s">
        <v>42</v>
      </c>
      <c r="J4162" s="73" t="s">
        <v>222</v>
      </c>
      <c r="K4162" s="73" t="s">
        <v>796</v>
      </c>
      <c r="N4162" s="73" t="s">
        <v>14823</v>
      </c>
      <c r="O4162" s="73" t="s">
        <v>14465</v>
      </c>
      <c r="P4162" s="74" t="s">
        <v>2807</v>
      </c>
      <c r="Q4162" s="74" t="s">
        <v>196</v>
      </c>
      <c r="R4162" s="73" t="str">
        <f t="shared" ref="R4162:R4225" si="65">N4162&amp;"_"&amp;P4162</f>
        <v>RBSL6106441RBZ_200</v>
      </c>
    </row>
    <row r="4163" spans="1:18" x14ac:dyDescent="0.25">
      <c r="A4163" s="73" t="s">
        <v>14831</v>
      </c>
      <c r="B4163" s="73" t="s">
        <v>14830</v>
      </c>
      <c r="C4163" s="73" t="s">
        <v>384</v>
      </c>
      <c r="D4163" s="73" t="s">
        <v>383</v>
      </c>
      <c r="E4163" s="73" t="s">
        <v>14826</v>
      </c>
      <c r="F4163" s="73" t="s">
        <v>14825</v>
      </c>
      <c r="G4163" s="73" t="s">
        <v>14829</v>
      </c>
      <c r="H4163" s="73" t="s">
        <v>2809</v>
      </c>
      <c r="I4163" s="73" t="s">
        <v>43</v>
      </c>
      <c r="J4163" s="73" t="s">
        <v>222</v>
      </c>
      <c r="K4163" s="73" t="s">
        <v>796</v>
      </c>
      <c r="N4163" s="73" t="s">
        <v>14823</v>
      </c>
      <c r="O4163" s="73" t="s">
        <v>14461</v>
      </c>
      <c r="P4163" s="74" t="s">
        <v>2807</v>
      </c>
      <c r="Q4163" s="74" t="s">
        <v>197</v>
      </c>
      <c r="R4163" s="73" t="str">
        <f t="shared" si="65"/>
        <v>RBSL6106441RBZ_200</v>
      </c>
    </row>
    <row r="4164" spans="1:18" x14ac:dyDescent="0.25">
      <c r="A4164" s="73" t="s">
        <v>14828</v>
      </c>
      <c r="B4164" s="73" t="s">
        <v>14827</v>
      </c>
      <c r="C4164" s="73" t="s">
        <v>384</v>
      </c>
      <c r="D4164" s="73" t="s">
        <v>383</v>
      </c>
      <c r="E4164" s="73" t="s">
        <v>14826</v>
      </c>
      <c r="F4164" s="73" t="s">
        <v>14825</v>
      </c>
      <c r="G4164" s="73" t="s">
        <v>14824</v>
      </c>
      <c r="H4164" s="73" t="s">
        <v>2809</v>
      </c>
      <c r="I4164" s="73" t="s">
        <v>44</v>
      </c>
      <c r="J4164" s="73" t="s">
        <v>222</v>
      </c>
      <c r="K4164" s="73" t="s">
        <v>796</v>
      </c>
      <c r="N4164" s="73" t="s">
        <v>14823</v>
      </c>
      <c r="O4164" s="73" t="s">
        <v>14457</v>
      </c>
      <c r="P4164" s="74" t="s">
        <v>2807</v>
      </c>
      <c r="Q4164" s="74" t="s">
        <v>198</v>
      </c>
      <c r="R4164" s="73" t="str">
        <f t="shared" si="65"/>
        <v>RBSL6106441RBZ_200</v>
      </c>
    </row>
    <row r="4165" spans="1:18" x14ac:dyDescent="0.25">
      <c r="A4165" s="73" t="s">
        <v>14822</v>
      </c>
      <c r="B4165" s="73" t="s">
        <v>14821</v>
      </c>
      <c r="C4165" s="73" t="s">
        <v>384</v>
      </c>
      <c r="D4165" s="73" t="s">
        <v>383</v>
      </c>
      <c r="E4165" s="73" t="s">
        <v>14808</v>
      </c>
      <c r="F4165" s="73" t="s">
        <v>14807</v>
      </c>
      <c r="G4165" s="73" t="s">
        <v>14820</v>
      </c>
      <c r="H4165" s="73" t="s">
        <v>869</v>
      </c>
      <c r="I4165" s="73" t="s">
        <v>40</v>
      </c>
      <c r="J4165" s="73" t="s">
        <v>222</v>
      </c>
      <c r="K4165" s="73" t="s">
        <v>796</v>
      </c>
      <c r="N4165" s="73" t="s">
        <v>14805</v>
      </c>
      <c r="O4165" s="73" t="s">
        <v>14502</v>
      </c>
      <c r="P4165" s="74" t="s">
        <v>866</v>
      </c>
      <c r="Q4165" s="74" t="s">
        <v>194</v>
      </c>
      <c r="R4165" s="73" t="str">
        <f t="shared" si="65"/>
        <v>RBSL6106451RBZ_260</v>
      </c>
    </row>
    <row r="4166" spans="1:18" x14ac:dyDescent="0.25">
      <c r="A4166" s="73" t="s">
        <v>14819</v>
      </c>
      <c r="B4166" s="73" t="s">
        <v>14818</v>
      </c>
      <c r="C4166" s="73" t="s">
        <v>384</v>
      </c>
      <c r="D4166" s="73" t="s">
        <v>383</v>
      </c>
      <c r="E4166" s="73" t="s">
        <v>14808</v>
      </c>
      <c r="F4166" s="73" t="s">
        <v>14807</v>
      </c>
      <c r="G4166" s="73" t="s">
        <v>14817</v>
      </c>
      <c r="H4166" s="73" t="s">
        <v>869</v>
      </c>
      <c r="I4166" s="73" t="s">
        <v>41</v>
      </c>
      <c r="J4166" s="73" t="s">
        <v>222</v>
      </c>
      <c r="K4166" s="73" t="s">
        <v>796</v>
      </c>
      <c r="N4166" s="73" t="s">
        <v>14805</v>
      </c>
      <c r="O4166" s="73" t="s">
        <v>14498</v>
      </c>
      <c r="P4166" s="74" t="s">
        <v>866</v>
      </c>
      <c r="Q4166" s="74" t="s">
        <v>195</v>
      </c>
      <c r="R4166" s="73" t="str">
        <f t="shared" si="65"/>
        <v>RBSL6106451RBZ_260</v>
      </c>
    </row>
    <row r="4167" spans="1:18" x14ac:dyDescent="0.25">
      <c r="A4167" s="73" t="s">
        <v>14816</v>
      </c>
      <c r="B4167" s="73" t="s">
        <v>14815</v>
      </c>
      <c r="C4167" s="73" t="s">
        <v>384</v>
      </c>
      <c r="D4167" s="73" t="s">
        <v>383</v>
      </c>
      <c r="E4167" s="73" t="s">
        <v>14808</v>
      </c>
      <c r="F4167" s="73" t="s">
        <v>14807</v>
      </c>
      <c r="G4167" s="73" t="s">
        <v>14814</v>
      </c>
      <c r="H4167" s="73" t="s">
        <v>869</v>
      </c>
      <c r="I4167" s="73" t="s">
        <v>42</v>
      </c>
      <c r="J4167" s="73" t="s">
        <v>222</v>
      </c>
      <c r="K4167" s="73" t="s">
        <v>796</v>
      </c>
      <c r="N4167" s="73" t="s">
        <v>14805</v>
      </c>
      <c r="O4167" s="73" t="s">
        <v>14494</v>
      </c>
      <c r="P4167" s="74" t="s">
        <v>866</v>
      </c>
      <c r="Q4167" s="74" t="s">
        <v>196</v>
      </c>
      <c r="R4167" s="73" t="str">
        <f t="shared" si="65"/>
        <v>RBSL6106451RBZ_260</v>
      </c>
    </row>
    <row r="4168" spans="1:18" x14ac:dyDescent="0.25">
      <c r="A4168" s="73" t="s">
        <v>14813</v>
      </c>
      <c r="B4168" s="73" t="s">
        <v>14812</v>
      </c>
      <c r="C4168" s="73" t="s">
        <v>384</v>
      </c>
      <c r="D4168" s="73" t="s">
        <v>383</v>
      </c>
      <c r="E4168" s="73" t="s">
        <v>14808</v>
      </c>
      <c r="F4168" s="73" t="s">
        <v>14807</v>
      </c>
      <c r="G4168" s="73" t="s">
        <v>14811</v>
      </c>
      <c r="H4168" s="73" t="s">
        <v>869</v>
      </c>
      <c r="I4168" s="73" t="s">
        <v>43</v>
      </c>
      <c r="J4168" s="73" t="s">
        <v>222</v>
      </c>
      <c r="K4168" s="73" t="s">
        <v>796</v>
      </c>
      <c r="N4168" s="73" t="s">
        <v>14805</v>
      </c>
      <c r="O4168" s="73" t="s">
        <v>14490</v>
      </c>
      <c r="P4168" s="74" t="s">
        <v>866</v>
      </c>
      <c r="Q4168" s="74" t="s">
        <v>197</v>
      </c>
      <c r="R4168" s="73" t="str">
        <f t="shared" si="65"/>
        <v>RBSL6106451RBZ_260</v>
      </c>
    </row>
    <row r="4169" spans="1:18" x14ac:dyDescent="0.25">
      <c r="A4169" s="73" t="s">
        <v>14810</v>
      </c>
      <c r="B4169" s="73" t="s">
        <v>14809</v>
      </c>
      <c r="C4169" s="73" t="s">
        <v>384</v>
      </c>
      <c r="D4169" s="73" t="s">
        <v>383</v>
      </c>
      <c r="E4169" s="73" t="s">
        <v>14808</v>
      </c>
      <c r="F4169" s="73" t="s">
        <v>14807</v>
      </c>
      <c r="G4169" s="73" t="s">
        <v>14806</v>
      </c>
      <c r="H4169" s="73" t="s">
        <v>869</v>
      </c>
      <c r="I4169" s="73" t="s">
        <v>44</v>
      </c>
      <c r="J4169" s="73" t="s">
        <v>222</v>
      </c>
      <c r="K4169" s="73" t="s">
        <v>796</v>
      </c>
      <c r="N4169" s="73" t="s">
        <v>14805</v>
      </c>
      <c r="O4169" s="73" t="s">
        <v>14486</v>
      </c>
      <c r="P4169" s="74" t="s">
        <v>866</v>
      </c>
      <c r="Q4169" s="74" t="s">
        <v>198</v>
      </c>
      <c r="R4169" s="73" t="str">
        <f t="shared" si="65"/>
        <v>RBSL6106451RBZ_260</v>
      </c>
    </row>
    <row r="4170" spans="1:18" x14ac:dyDescent="0.25">
      <c r="A4170" s="73" t="s">
        <v>14804</v>
      </c>
      <c r="B4170" s="73" t="s">
        <v>14803</v>
      </c>
      <c r="C4170" s="73" t="s">
        <v>384</v>
      </c>
      <c r="D4170" s="73" t="s">
        <v>383</v>
      </c>
      <c r="E4170" s="73" t="s">
        <v>139</v>
      </c>
      <c r="F4170" s="73" t="s">
        <v>14789</v>
      </c>
      <c r="G4170" s="73" t="s">
        <v>14802</v>
      </c>
      <c r="H4170" s="73" t="s">
        <v>2070</v>
      </c>
      <c r="I4170" s="73" t="s">
        <v>40</v>
      </c>
      <c r="J4170" s="73" t="s">
        <v>222</v>
      </c>
      <c r="K4170" s="73" t="s">
        <v>796</v>
      </c>
      <c r="N4170" s="73" t="s">
        <v>14787</v>
      </c>
      <c r="O4170" s="73" t="s">
        <v>14801</v>
      </c>
      <c r="P4170" s="74" t="s">
        <v>2068</v>
      </c>
      <c r="Q4170" s="74" t="s">
        <v>194</v>
      </c>
      <c r="R4170" s="73" t="str">
        <f t="shared" si="65"/>
        <v>RBSL6106461RBZ_020</v>
      </c>
    </row>
    <row r="4171" spans="1:18" x14ac:dyDescent="0.25">
      <c r="A4171" s="73" t="s">
        <v>14800</v>
      </c>
      <c r="B4171" s="73" t="s">
        <v>14799</v>
      </c>
      <c r="C4171" s="73" t="s">
        <v>384</v>
      </c>
      <c r="D4171" s="73" t="s">
        <v>383</v>
      </c>
      <c r="E4171" s="73" t="s">
        <v>139</v>
      </c>
      <c r="F4171" s="73" t="s">
        <v>14789</v>
      </c>
      <c r="G4171" s="73" t="s">
        <v>14798</v>
      </c>
      <c r="H4171" s="73" t="s">
        <v>2070</v>
      </c>
      <c r="I4171" s="73" t="s">
        <v>41</v>
      </c>
      <c r="J4171" s="73" t="s">
        <v>222</v>
      </c>
      <c r="K4171" s="73" t="s">
        <v>796</v>
      </c>
      <c r="N4171" s="73" t="s">
        <v>14787</v>
      </c>
      <c r="O4171" s="73" t="s">
        <v>2226</v>
      </c>
      <c r="P4171" s="74" t="s">
        <v>2068</v>
      </c>
      <c r="Q4171" s="74" t="s">
        <v>195</v>
      </c>
      <c r="R4171" s="73" t="str">
        <f t="shared" si="65"/>
        <v>RBSL6106461RBZ_020</v>
      </c>
    </row>
    <row r="4172" spans="1:18" x14ac:dyDescent="0.25">
      <c r="A4172" s="73" t="s">
        <v>14797</v>
      </c>
      <c r="B4172" s="73" t="s">
        <v>14796</v>
      </c>
      <c r="C4172" s="73" t="s">
        <v>384</v>
      </c>
      <c r="D4172" s="73" t="s">
        <v>383</v>
      </c>
      <c r="E4172" s="73" t="s">
        <v>139</v>
      </c>
      <c r="F4172" s="73" t="s">
        <v>14789</v>
      </c>
      <c r="G4172" s="73" t="s">
        <v>14795</v>
      </c>
      <c r="H4172" s="73" t="s">
        <v>2070</v>
      </c>
      <c r="I4172" s="73" t="s">
        <v>42</v>
      </c>
      <c r="J4172" s="73" t="s">
        <v>222</v>
      </c>
      <c r="K4172" s="73" t="s">
        <v>796</v>
      </c>
      <c r="N4172" s="73" t="s">
        <v>14787</v>
      </c>
      <c r="O4172" s="73" t="s">
        <v>2213</v>
      </c>
      <c r="P4172" s="74" t="s">
        <v>2068</v>
      </c>
      <c r="Q4172" s="74" t="s">
        <v>196</v>
      </c>
      <c r="R4172" s="73" t="str">
        <f t="shared" si="65"/>
        <v>RBSL6106461RBZ_020</v>
      </c>
    </row>
    <row r="4173" spans="1:18" x14ac:dyDescent="0.25">
      <c r="A4173" s="73" t="s">
        <v>14794</v>
      </c>
      <c r="B4173" s="73" t="s">
        <v>14793</v>
      </c>
      <c r="C4173" s="73" t="s">
        <v>384</v>
      </c>
      <c r="D4173" s="73" t="s">
        <v>383</v>
      </c>
      <c r="E4173" s="73" t="s">
        <v>139</v>
      </c>
      <c r="F4173" s="73" t="s">
        <v>14789</v>
      </c>
      <c r="G4173" s="73" t="s">
        <v>14792</v>
      </c>
      <c r="H4173" s="73" t="s">
        <v>2070</v>
      </c>
      <c r="I4173" s="73" t="s">
        <v>43</v>
      </c>
      <c r="J4173" s="73" t="s">
        <v>222</v>
      </c>
      <c r="K4173" s="73" t="s">
        <v>796</v>
      </c>
      <c r="N4173" s="73" t="s">
        <v>14787</v>
      </c>
      <c r="O4173" s="73" t="s">
        <v>2148</v>
      </c>
      <c r="P4173" s="74" t="s">
        <v>2068</v>
      </c>
      <c r="Q4173" s="74" t="s">
        <v>197</v>
      </c>
      <c r="R4173" s="73" t="str">
        <f t="shared" si="65"/>
        <v>RBSL6106461RBZ_020</v>
      </c>
    </row>
    <row r="4174" spans="1:18" x14ac:dyDescent="0.25">
      <c r="A4174" s="73" t="s">
        <v>14791</v>
      </c>
      <c r="B4174" s="73" t="s">
        <v>14790</v>
      </c>
      <c r="C4174" s="73" t="s">
        <v>384</v>
      </c>
      <c r="D4174" s="73" t="s">
        <v>383</v>
      </c>
      <c r="E4174" s="73" t="s">
        <v>139</v>
      </c>
      <c r="F4174" s="73" t="s">
        <v>14789</v>
      </c>
      <c r="G4174" s="73" t="s">
        <v>14788</v>
      </c>
      <c r="H4174" s="73" t="s">
        <v>2070</v>
      </c>
      <c r="I4174" s="73" t="s">
        <v>44</v>
      </c>
      <c r="J4174" s="73" t="s">
        <v>222</v>
      </c>
      <c r="K4174" s="73" t="s">
        <v>796</v>
      </c>
      <c r="N4174" s="73" t="s">
        <v>14787</v>
      </c>
      <c r="O4174" s="73" t="s">
        <v>2134</v>
      </c>
      <c r="P4174" s="74" t="s">
        <v>2068</v>
      </c>
      <c r="Q4174" s="74" t="s">
        <v>198</v>
      </c>
      <c r="R4174" s="73" t="str">
        <f t="shared" si="65"/>
        <v>RBSL6106461RBZ_020</v>
      </c>
    </row>
    <row r="4175" spans="1:18" x14ac:dyDescent="0.25">
      <c r="A4175" s="73" t="s">
        <v>14786</v>
      </c>
      <c r="B4175" s="73" t="s">
        <v>14785</v>
      </c>
      <c r="C4175" s="73" t="s">
        <v>384</v>
      </c>
      <c r="D4175" s="73" t="s">
        <v>383</v>
      </c>
      <c r="E4175" s="73" t="s">
        <v>14768</v>
      </c>
      <c r="F4175" s="73" t="s">
        <v>14767</v>
      </c>
      <c r="G4175" s="73" t="s">
        <v>14784</v>
      </c>
      <c r="H4175" s="73" t="s">
        <v>5417</v>
      </c>
      <c r="I4175" s="73" t="s">
        <v>40</v>
      </c>
      <c r="J4175" s="73" t="s">
        <v>222</v>
      </c>
      <c r="K4175" s="73" t="s">
        <v>796</v>
      </c>
      <c r="N4175" s="73" t="s">
        <v>14765</v>
      </c>
      <c r="O4175" s="73" t="s">
        <v>14783</v>
      </c>
      <c r="P4175" s="74" t="s">
        <v>5415</v>
      </c>
      <c r="Q4175" s="74" t="s">
        <v>194</v>
      </c>
      <c r="R4175" s="73" t="str">
        <f t="shared" si="65"/>
        <v>RBSL6106471RBZ_305</v>
      </c>
    </row>
    <row r="4176" spans="1:18" x14ac:dyDescent="0.25">
      <c r="A4176" s="73" t="s">
        <v>14782</v>
      </c>
      <c r="B4176" s="73" t="s">
        <v>14781</v>
      </c>
      <c r="C4176" s="73" t="s">
        <v>384</v>
      </c>
      <c r="D4176" s="73" t="s">
        <v>383</v>
      </c>
      <c r="E4176" s="73" t="s">
        <v>14768</v>
      </c>
      <c r="F4176" s="73" t="s">
        <v>14767</v>
      </c>
      <c r="G4176" s="73" t="s">
        <v>14780</v>
      </c>
      <c r="H4176" s="73" t="s">
        <v>5417</v>
      </c>
      <c r="I4176" s="73" t="s">
        <v>41</v>
      </c>
      <c r="J4176" s="73" t="s">
        <v>222</v>
      </c>
      <c r="K4176" s="73" t="s">
        <v>796</v>
      </c>
      <c r="N4176" s="73" t="s">
        <v>14765</v>
      </c>
      <c r="O4176" s="73" t="s">
        <v>14779</v>
      </c>
      <c r="P4176" s="74" t="s">
        <v>5415</v>
      </c>
      <c r="Q4176" s="74" t="s">
        <v>195</v>
      </c>
      <c r="R4176" s="73" t="str">
        <f t="shared" si="65"/>
        <v>RBSL6106471RBZ_305</v>
      </c>
    </row>
    <row r="4177" spans="1:18" x14ac:dyDescent="0.25">
      <c r="A4177" s="73" t="s">
        <v>14778</v>
      </c>
      <c r="B4177" s="73" t="s">
        <v>14777</v>
      </c>
      <c r="C4177" s="73" t="s">
        <v>384</v>
      </c>
      <c r="D4177" s="73" t="s">
        <v>383</v>
      </c>
      <c r="E4177" s="73" t="s">
        <v>14768</v>
      </c>
      <c r="F4177" s="73" t="s">
        <v>14767</v>
      </c>
      <c r="G4177" s="73" t="s">
        <v>14776</v>
      </c>
      <c r="H4177" s="73" t="s">
        <v>5417</v>
      </c>
      <c r="I4177" s="73" t="s">
        <v>42</v>
      </c>
      <c r="J4177" s="73" t="s">
        <v>222</v>
      </c>
      <c r="K4177" s="73" t="s">
        <v>796</v>
      </c>
      <c r="N4177" s="73" t="s">
        <v>14765</v>
      </c>
      <c r="O4177" s="73" t="s">
        <v>14775</v>
      </c>
      <c r="P4177" s="74" t="s">
        <v>5415</v>
      </c>
      <c r="Q4177" s="74" t="s">
        <v>196</v>
      </c>
      <c r="R4177" s="73" t="str">
        <f t="shared" si="65"/>
        <v>RBSL6106471RBZ_305</v>
      </c>
    </row>
    <row r="4178" spans="1:18" x14ac:dyDescent="0.25">
      <c r="A4178" s="73" t="s">
        <v>14774</v>
      </c>
      <c r="B4178" s="73" t="s">
        <v>14773</v>
      </c>
      <c r="C4178" s="73" t="s">
        <v>384</v>
      </c>
      <c r="D4178" s="73" t="s">
        <v>383</v>
      </c>
      <c r="E4178" s="73" t="s">
        <v>14768</v>
      </c>
      <c r="F4178" s="73" t="s">
        <v>14767</v>
      </c>
      <c r="G4178" s="73" t="s">
        <v>14772</v>
      </c>
      <c r="H4178" s="73" t="s">
        <v>5417</v>
      </c>
      <c r="I4178" s="73" t="s">
        <v>43</v>
      </c>
      <c r="J4178" s="73" t="s">
        <v>222</v>
      </c>
      <c r="K4178" s="73" t="s">
        <v>796</v>
      </c>
      <c r="N4178" s="73" t="s">
        <v>14765</v>
      </c>
      <c r="O4178" s="73" t="s">
        <v>14771</v>
      </c>
      <c r="P4178" s="74" t="s">
        <v>5415</v>
      </c>
      <c r="Q4178" s="74" t="s">
        <v>197</v>
      </c>
      <c r="R4178" s="73" t="str">
        <f t="shared" si="65"/>
        <v>RBSL6106471RBZ_305</v>
      </c>
    </row>
    <row r="4179" spans="1:18" x14ac:dyDescent="0.25">
      <c r="A4179" s="73" t="s">
        <v>14770</v>
      </c>
      <c r="B4179" s="73" t="s">
        <v>14769</v>
      </c>
      <c r="C4179" s="73" t="s">
        <v>384</v>
      </c>
      <c r="D4179" s="73" t="s">
        <v>383</v>
      </c>
      <c r="E4179" s="73" t="s">
        <v>14768</v>
      </c>
      <c r="F4179" s="73" t="s">
        <v>14767</v>
      </c>
      <c r="G4179" s="73" t="s">
        <v>14766</v>
      </c>
      <c r="H4179" s="73" t="s">
        <v>5417</v>
      </c>
      <c r="I4179" s="73" t="s">
        <v>44</v>
      </c>
      <c r="J4179" s="73" t="s">
        <v>222</v>
      </c>
      <c r="K4179" s="73" t="s">
        <v>796</v>
      </c>
      <c r="N4179" s="73" t="s">
        <v>14765</v>
      </c>
      <c r="O4179" s="73" t="s">
        <v>14764</v>
      </c>
      <c r="P4179" s="74" t="s">
        <v>5415</v>
      </c>
      <c r="Q4179" s="74" t="s">
        <v>198</v>
      </c>
      <c r="R4179" s="73" t="str">
        <f t="shared" si="65"/>
        <v>RBSL6106471RBZ_305</v>
      </c>
    </row>
    <row r="4180" spans="1:18" x14ac:dyDescent="0.25">
      <c r="A4180" s="73" t="s">
        <v>14763</v>
      </c>
      <c r="B4180" s="73" t="s">
        <v>14762</v>
      </c>
      <c r="C4180" s="73" t="s">
        <v>384</v>
      </c>
      <c r="D4180" s="73" t="s">
        <v>383</v>
      </c>
      <c r="E4180" s="73" t="s">
        <v>14748</v>
      </c>
      <c r="F4180" s="73" t="s">
        <v>14747</v>
      </c>
      <c r="G4180" s="73" t="s">
        <v>14761</v>
      </c>
      <c r="H4180" s="73" t="s">
        <v>1413</v>
      </c>
      <c r="I4180" s="73" t="s">
        <v>40</v>
      </c>
      <c r="J4180" s="73" t="s">
        <v>222</v>
      </c>
      <c r="K4180" s="73" t="s">
        <v>796</v>
      </c>
      <c r="N4180" s="73" t="s">
        <v>14745</v>
      </c>
      <c r="O4180" s="73" t="s">
        <v>14760</v>
      </c>
      <c r="P4180" s="74" t="s">
        <v>1410</v>
      </c>
      <c r="Q4180" s="74" t="s">
        <v>194</v>
      </c>
      <c r="R4180" s="73" t="str">
        <f t="shared" si="65"/>
        <v>RBSL6106481RBZ_800</v>
      </c>
    </row>
    <row r="4181" spans="1:18" x14ac:dyDescent="0.25">
      <c r="A4181" s="73" t="s">
        <v>14759</v>
      </c>
      <c r="B4181" s="73" t="s">
        <v>14758</v>
      </c>
      <c r="C4181" s="73" t="s">
        <v>384</v>
      </c>
      <c r="D4181" s="73" t="s">
        <v>383</v>
      </c>
      <c r="E4181" s="73" t="s">
        <v>14748</v>
      </c>
      <c r="F4181" s="73" t="s">
        <v>14747</v>
      </c>
      <c r="G4181" s="73" t="s">
        <v>14757</v>
      </c>
      <c r="H4181" s="73" t="s">
        <v>1413</v>
      </c>
      <c r="I4181" s="73" t="s">
        <v>41</v>
      </c>
      <c r="J4181" s="73" t="s">
        <v>222</v>
      </c>
      <c r="K4181" s="73" t="s">
        <v>796</v>
      </c>
      <c r="N4181" s="73" t="s">
        <v>14745</v>
      </c>
      <c r="O4181" s="73" t="s">
        <v>1440</v>
      </c>
      <c r="P4181" s="74" t="s">
        <v>1410</v>
      </c>
      <c r="Q4181" s="74" t="s">
        <v>195</v>
      </c>
      <c r="R4181" s="73" t="str">
        <f t="shared" si="65"/>
        <v>RBSL6106481RBZ_800</v>
      </c>
    </row>
    <row r="4182" spans="1:18" x14ac:dyDescent="0.25">
      <c r="A4182" s="73" t="s">
        <v>14756</v>
      </c>
      <c r="B4182" s="73" t="s">
        <v>14755</v>
      </c>
      <c r="C4182" s="73" t="s">
        <v>384</v>
      </c>
      <c r="D4182" s="73" t="s">
        <v>383</v>
      </c>
      <c r="E4182" s="73" t="s">
        <v>14748</v>
      </c>
      <c r="F4182" s="73" t="s">
        <v>14747</v>
      </c>
      <c r="G4182" s="73" t="s">
        <v>14754</v>
      </c>
      <c r="H4182" s="73" t="s">
        <v>1413</v>
      </c>
      <c r="I4182" s="73" t="s">
        <v>42</v>
      </c>
      <c r="J4182" s="73" t="s">
        <v>222</v>
      </c>
      <c r="K4182" s="73" t="s">
        <v>796</v>
      </c>
      <c r="N4182" s="73" t="s">
        <v>14745</v>
      </c>
      <c r="O4182" s="73" t="s">
        <v>1436</v>
      </c>
      <c r="P4182" s="74" t="s">
        <v>1410</v>
      </c>
      <c r="Q4182" s="74" t="s">
        <v>196</v>
      </c>
      <c r="R4182" s="73" t="str">
        <f t="shared" si="65"/>
        <v>RBSL6106481RBZ_800</v>
      </c>
    </row>
    <row r="4183" spans="1:18" x14ac:dyDescent="0.25">
      <c r="A4183" s="73" t="s">
        <v>14753</v>
      </c>
      <c r="B4183" s="73" t="s">
        <v>14752</v>
      </c>
      <c r="C4183" s="73" t="s">
        <v>384</v>
      </c>
      <c r="D4183" s="73" t="s">
        <v>383</v>
      </c>
      <c r="E4183" s="73" t="s">
        <v>14748</v>
      </c>
      <c r="F4183" s="73" t="s">
        <v>14747</v>
      </c>
      <c r="G4183" s="73" t="s">
        <v>14751</v>
      </c>
      <c r="H4183" s="73" t="s">
        <v>1413</v>
      </c>
      <c r="I4183" s="73" t="s">
        <v>43</v>
      </c>
      <c r="J4183" s="73" t="s">
        <v>222</v>
      </c>
      <c r="K4183" s="73" t="s">
        <v>796</v>
      </c>
      <c r="N4183" s="73" t="s">
        <v>14745</v>
      </c>
      <c r="O4183" s="73" t="s">
        <v>1432</v>
      </c>
      <c r="P4183" s="74" t="s">
        <v>1410</v>
      </c>
      <c r="Q4183" s="74" t="s">
        <v>197</v>
      </c>
      <c r="R4183" s="73" t="str">
        <f t="shared" si="65"/>
        <v>RBSL6106481RBZ_800</v>
      </c>
    </row>
    <row r="4184" spans="1:18" x14ac:dyDescent="0.25">
      <c r="A4184" s="73" t="s">
        <v>14750</v>
      </c>
      <c r="B4184" s="73" t="s">
        <v>14749</v>
      </c>
      <c r="C4184" s="73" t="s">
        <v>384</v>
      </c>
      <c r="D4184" s="73" t="s">
        <v>383</v>
      </c>
      <c r="E4184" s="73" t="s">
        <v>14748</v>
      </c>
      <c r="F4184" s="73" t="s">
        <v>14747</v>
      </c>
      <c r="G4184" s="73" t="s">
        <v>14746</v>
      </c>
      <c r="H4184" s="73" t="s">
        <v>1413</v>
      </c>
      <c r="I4184" s="73" t="s">
        <v>44</v>
      </c>
      <c r="J4184" s="73" t="s">
        <v>222</v>
      </c>
      <c r="K4184" s="73" t="s">
        <v>796</v>
      </c>
      <c r="N4184" s="73" t="s">
        <v>14745</v>
      </c>
      <c r="O4184" s="73" t="s">
        <v>1425</v>
      </c>
      <c r="P4184" s="74" t="s">
        <v>1410</v>
      </c>
      <c r="Q4184" s="74" t="s">
        <v>198</v>
      </c>
      <c r="R4184" s="73" t="str">
        <f t="shared" si="65"/>
        <v>RBSL6106481RBZ_800</v>
      </c>
    </row>
    <row r="4185" spans="1:18" x14ac:dyDescent="0.25">
      <c r="A4185" s="73" t="s">
        <v>14744</v>
      </c>
      <c r="B4185" s="73" t="s">
        <v>14743</v>
      </c>
      <c r="C4185" s="73" t="s">
        <v>384</v>
      </c>
      <c r="D4185" s="73" t="s">
        <v>383</v>
      </c>
      <c r="E4185" s="73" t="s">
        <v>14730</v>
      </c>
      <c r="F4185" s="73" t="s">
        <v>14729</v>
      </c>
      <c r="G4185" s="73" t="s">
        <v>14742</v>
      </c>
      <c r="H4185" s="73" t="s">
        <v>869</v>
      </c>
      <c r="I4185" s="73" t="s">
        <v>40</v>
      </c>
      <c r="J4185" s="73" t="s">
        <v>222</v>
      </c>
      <c r="K4185" s="73" t="s">
        <v>796</v>
      </c>
      <c r="N4185" s="73" t="s">
        <v>14727</v>
      </c>
      <c r="O4185" s="73" t="s">
        <v>14502</v>
      </c>
      <c r="P4185" s="74" t="s">
        <v>866</v>
      </c>
      <c r="Q4185" s="74" t="s">
        <v>194</v>
      </c>
      <c r="R4185" s="73" t="str">
        <f t="shared" si="65"/>
        <v>RBSL6106491RBZ_260</v>
      </c>
    </row>
    <row r="4186" spans="1:18" x14ac:dyDescent="0.25">
      <c r="A4186" s="73" t="s">
        <v>14741</v>
      </c>
      <c r="B4186" s="73" t="s">
        <v>14740</v>
      </c>
      <c r="C4186" s="73" t="s">
        <v>384</v>
      </c>
      <c r="D4186" s="73" t="s">
        <v>383</v>
      </c>
      <c r="E4186" s="73" t="s">
        <v>14730</v>
      </c>
      <c r="F4186" s="73" t="s">
        <v>14729</v>
      </c>
      <c r="G4186" s="73" t="s">
        <v>14739</v>
      </c>
      <c r="H4186" s="73" t="s">
        <v>869</v>
      </c>
      <c r="I4186" s="73" t="s">
        <v>41</v>
      </c>
      <c r="J4186" s="73" t="s">
        <v>222</v>
      </c>
      <c r="K4186" s="73" t="s">
        <v>796</v>
      </c>
      <c r="N4186" s="73" t="s">
        <v>14727</v>
      </c>
      <c r="O4186" s="73" t="s">
        <v>14498</v>
      </c>
      <c r="P4186" s="74" t="s">
        <v>866</v>
      </c>
      <c r="Q4186" s="74" t="s">
        <v>195</v>
      </c>
      <c r="R4186" s="73" t="str">
        <f t="shared" si="65"/>
        <v>RBSL6106491RBZ_260</v>
      </c>
    </row>
    <row r="4187" spans="1:18" x14ac:dyDescent="0.25">
      <c r="A4187" s="73" t="s">
        <v>14738</v>
      </c>
      <c r="B4187" s="73" t="s">
        <v>14737</v>
      </c>
      <c r="C4187" s="73" t="s">
        <v>384</v>
      </c>
      <c r="D4187" s="73" t="s">
        <v>383</v>
      </c>
      <c r="E4187" s="73" t="s">
        <v>14730</v>
      </c>
      <c r="F4187" s="73" t="s">
        <v>14729</v>
      </c>
      <c r="G4187" s="73" t="s">
        <v>14736</v>
      </c>
      <c r="H4187" s="73" t="s">
        <v>869</v>
      </c>
      <c r="I4187" s="73" t="s">
        <v>42</v>
      </c>
      <c r="J4187" s="73" t="s">
        <v>222</v>
      </c>
      <c r="K4187" s="73" t="s">
        <v>796</v>
      </c>
      <c r="N4187" s="73" t="s">
        <v>14727</v>
      </c>
      <c r="O4187" s="73" t="s">
        <v>14494</v>
      </c>
      <c r="P4187" s="74" t="s">
        <v>866</v>
      </c>
      <c r="Q4187" s="74" t="s">
        <v>196</v>
      </c>
      <c r="R4187" s="73" t="str">
        <f t="shared" si="65"/>
        <v>RBSL6106491RBZ_260</v>
      </c>
    </row>
    <row r="4188" spans="1:18" x14ac:dyDescent="0.25">
      <c r="A4188" s="73" t="s">
        <v>14735</v>
      </c>
      <c r="B4188" s="73" t="s">
        <v>14734</v>
      </c>
      <c r="C4188" s="73" t="s">
        <v>384</v>
      </c>
      <c r="D4188" s="73" t="s">
        <v>383</v>
      </c>
      <c r="E4188" s="73" t="s">
        <v>14730</v>
      </c>
      <c r="F4188" s="73" t="s">
        <v>14729</v>
      </c>
      <c r="G4188" s="73" t="s">
        <v>14733</v>
      </c>
      <c r="H4188" s="73" t="s">
        <v>869</v>
      </c>
      <c r="I4188" s="73" t="s">
        <v>43</v>
      </c>
      <c r="J4188" s="73" t="s">
        <v>222</v>
      </c>
      <c r="K4188" s="73" t="s">
        <v>796</v>
      </c>
      <c r="N4188" s="73" t="s">
        <v>14727</v>
      </c>
      <c r="O4188" s="73" t="s">
        <v>14490</v>
      </c>
      <c r="P4188" s="74" t="s">
        <v>866</v>
      </c>
      <c r="Q4188" s="74" t="s">
        <v>197</v>
      </c>
      <c r="R4188" s="73" t="str">
        <f t="shared" si="65"/>
        <v>RBSL6106491RBZ_260</v>
      </c>
    </row>
    <row r="4189" spans="1:18" x14ac:dyDescent="0.25">
      <c r="A4189" s="73" t="s">
        <v>14732</v>
      </c>
      <c r="B4189" s="73" t="s">
        <v>14731</v>
      </c>
      <c r="C4189" s="73" t="s">
        <v>384</v>
      </c>
      <c r="D4189" s="73" t="s">
        <v>383</v>
      </c>
      <c r="E4189" s="73" t="s">
        <v>14730</v>
      </c>
      <c r="F4189" s="73" t="s">
        <v>14729</v>
      </c>
      <c r="G4189" s="73" t="s">
        <v>14728</v>
      </c>
      <c r="H4189" s="73" t="s">
        <v>869</v>
      </c>
      <c r="I4189" s="73" t="s">
        <v>44</v>
      </c>
      <c r="J4189" s="73" t="s">
        <v>222</v>
      </c>
      <c r="K4189" s="73" t="s">
        <v>796</v>
      </c>
      <c r="N4189" s="73" t="s">
        <v>14727</v>
      </c>
      <c r="O4189" s="73" t="s">
        <v>14486</v>
      </c>
      <c r="P4189" s="74" t="s">
        <v>866</v>
      </c>
      <c r="Q4189" s="74" t="s">
        <v>198</v>
      </c>
      <c r="R4189" s="73" t="str">
        <f t="shared" si="65"/>
        <v>RBSL6106491RBZ_260</v>
      </c>
    </row>
    <row r="4190" spans="1:18" x14ac:dyDescent="0.25">
      <c r="A4190" s="73" t="s">
        <v>14726</v>
      </c>
      <c r="B4190" s="73" t="s">
        <v>14725</v>
      </c>
      <c r="C4190" s="73" t="s">
        <v>384</v>
      </c>
      <c r="D4190" s="73" t="s">
        <v>383</v>
      </c>
      <c r="E4190" s="73" t="s">
        <v>14708</v>
      </c>
      <c r="F4190" s="73" t="s">
        <v>14707</v>
      </c>
      <c r="G4190" s="73" t="s">
        <v>14724</v>
      </c>
      <c r="H4190" s="73" t="s">
        <v>1488</v>
      </c>
      <c r="I4190" s="73" t="s">
        <v>40</v>
      </c>
      <c r="J4190" s="73" t="s">
        <v>222</v>
      </c>
      <c r="K4190" s="73" t="s">
        <v>796</v>
      </c>
      <c r="N4190" s="73" t="s">
        <v>14705</v>
      </c>
      <c r="O4190" s="73" t="s">
        <v>14723</v>
      </c>
      <c r="P4190" s="74" t="s">
        <v>1483</v>
      </c>
      <c r="Q4190" s="74" t="s">
        <v>194</v>
      </c>
      <c r="R4190" s="73" t="str">
        <f t="shared" si="65"/>
        <v>RBSL6106501RBZ_280</v>
      </c>
    </row>
    <row r="4191" spans="1:18" x14ac:dyDescent="0.25">
      <c r="A4191" s="73" t="s">
        <v>14722</v>
      </c>
      <c r="B4191" s="73" t="s">
        <v>14721</v>
      </c>
      <c r="C4191" s="73" t="s">
        <v>384</v>
      </c>
      <c r="D4191" s="73" t="s">
        <v>383</v>
      </c>
      <c r="E4191" s="73" t="s">
        <v>14708</v>
      </c>
      <c r="F4191" s="73" t="s">
        <v>14707</v>
      </c>
      <c r="G4191" s="73" t="s">
        <v>14720</v>
      </c>
      <c r="H4191" s="73" t="s">
        <v>1488</v>
      </c>
      <c r="I4191" s="73" t="s">
        <v>41</v>
      </c>
      <c r="J4191" s="73" t="s">
        <v>222</v>
      </c>
      <c r="K4191" s="73" t="s">
        <v>796</v>
      </c>
      <c r="N4191" s="73" t="s">
        <v>14705</v>
      </c>
      <c r="O4191" s="73" t="s">
        <v>14719</v>
      </c>
      <c r="P4191" s="74" t="s">
        <v>1483</v>
      </c>
      <c r="Q4191" s="74" t="s">
        <v>195</v>
      </c>
      <c r="R4191" s="73" t="str">
        <f t="shared" si="65"/>
        <v>RBSL6106501RBZ_280</v>
      </c>
    </row>
    <row r="4192" spans="1:18" x14ac:dyDescent="0.25">
      <c r="A4192" s="73" t="s">
        <v>14718</v>
      </c>
      <c r="B4192" s="73" t="s">
        <v>14717</v>
      </c>
      <c r="C4192" s="73" t="s">
        <v>384</v>
      </c>
      <c r="D4192" s="73" t="s">
        <v>383</v>
      </c>
      <c r="E4192" s="73" t="s">
        <v>14708</v>
      </c>
      <c r="F4192" s="73" t="s">
        <v>14707</v>
      </c>
      <c r="G4192" s="73" t="s">
        <v>14716</v>
      </c>
      <c r="H4192" s="73" t="s">
        <v>1488</v>
      </c>
      <c r="I4192" s="73" t="s">
        <v>42</v>
      </c>
      <c r="J4192" s="73" t="s">
        <v>222</v>
      </c>
      <c r="K4192" s="73" t="s">
        <v>796</v>
      </c>
      <c r="N4192" s="73" t="s">
        <v>14705</v>
      </c>
      <c r="O4192" s="73" t="s">
        <v>14715</v>
      </c>
      <c r="P4192" s="74" t="s">
        <v>1483</v>
      </c>
      <c r="Q4192" s="74" t="s">
        <v>196</v>
      </c>
      <c r="R4192" s="73" t="str">
        <f t="shared" si="65"/>
        <v>RBSL6106501RBZ_280</v>
      </c>
    </row>
    <row r="4193" spans="1:18" x14ac:dyDescent="0.25">
      <c r="A4193" s="73" t="s">
        <v>14714</v>
      </c>
      <c r="B4193" s="73" t="s">
        <v>14713</v>
      </c>
      <c r="C4193" s="73" t="s">
        <v>384</v>
      </c>
      <c r="D4193" s="73" t="s">
        <v>383</v>
      </c>
      <c r="E4193" s="73" t="s">
        <v>14708</v>
      </c>
      <c r="F4193" s="73" t="s">
        <v>14707</v>
      </c>
      <c r="G4193" s="73" t="s">
        <v>14712</v>
      </c>
      <c r="H4193" s="73" t="s">
        <v>1488</v>
      </c>
      <c r="I4193" s="73" t="s">
        <v>43</v>
      </c>
      <c r="J4193" s="73" t="s">
        <v>222</v>
      </c>
      <c r="K4193" s="73" t="s">
        <v>796</v>
      </c>
      <c r="N4193" s="73" t="s">
        <v>14705</v>
      </c>
      <c r="O4193" s="73" t="s">
        <v>14711</v>
      </c>
      <c r="P4193" s="74" t="s">
        <v>1483</v>
      </c>
      <c r="Q4193" s="74" t="s">
        <v>197</v>
      </c>
      <c r="R4193" s="73" t="str">
        <f t="shared" si="65"/>
        <v>RBSL6106501RBZ_280</v>
      </c>
    </row>
    <row r="4194" spans="1:18" x14ac:dyDescent="0.25">
      <c r="A4194" s="73" t="s">
        <v>14710</v>
      </c>
      <c r="B4194" s="73" t="s">
        <v>14709</v>
      </c>
      <c r="C4194" s="73" t="s">
        <v>384</v>
      </c>
      <c r="D4194" s="73" t="s">
        <v>383</v>
      </c>
      <c r="E4194" s="73" t="s">
        <v>14708</v>
      </c>
      <c r="F4194" s="73" t="s">
        <v>14707</v>
      </c>
      <c r="G4194" s="73" t="s">
        <v>14706</v>
      </c>
      <c r="H4194" s="73" t="s">
        <v>1488</v>
      </c>
      <c r="I4194" s="73" t="s">
        <v>44</v>
      </c>
      <c r="J4194" s="73" t="s">
        <v>222</v>
      </c>
      <c r="K4194" s="73" t="s">
        <v>796</v>
      </c>
      <c r="N4194" s="73" t="s">
        <v>14705</v>
      </c>
      <c r="O4194" s="73" t="s">
        <v>14704</v>
      </c>
      <c r="P4194" s="74" t="s">
        <v>1483</v>
      </c>
      <c r="Q4194" s="74" t="s">
        <v>198</v>
      </c>
      <c r="R4194" s="73" t="str">
        <f t="shared" si="65"/>
        <v>RBSL6106501RBZ_280</v>
      </c>
    </row>
    <row r="4195" spans="1:18" x14ac:dyDescent="0.25">
      <c r="A4195" s="73" t="s">
        <v>14703</v>
      </c>
      <c r="B4195" s="73" t="s">
        <v>14702</v>
      </c>
      <c r="C4195" s="73" t="s">
        <v>384</v>
      </c>
      <c r="D4195" s="73" t="s">
        <v>383</v>
      </c>
      <c r="E4195" s="73" t="s">
        <v>140</v>
      </c>
      <c r="F4195" s="73" t="s">
        <v>14689</v>
      </c>
      <c r="G4195" s="73" t="s">
        <v>14701</v>
      </c>
      <c r="H4195" s="73" t="s">
        <v>869</v>
      </c>
      <c r="I4195" s="73" t="s">
        <v>40</v>
      </c>
      <c r="J4195" s="73" t="s">
        <v>222</v>
      </c>
      <c r="K4195" s="73" t="s">
        <v>796</v>
      </c>
      <c r="N4195" s="73" t="s">
        <v>14687</v>
      </c>
      <c r="O4195" s="73" t="s">
        <v>14502</v>
      </c>
      <c r="P4195" s="74" t="s">
        <v>866</v>
      </c>
      <c r="Q4195" s="74" t="s">
        <v>194</v>
      </c>
      <c r="R4195" s="73" t="str">
        <f t="shared" si="65"/>
        <v>RBSL6106511RBZ_260</v>
      </c>
    </row>
    <row r="4196" spans="1:18" x14ac:dyDescent="0.25">
      <c r="A4196" s="73" t="s">
        <v>14700</v>
      </c>
      <c r="B4196" s="73" t="s">
        <v>14699</v>
      </c>
      <c r="C4196" s="73" t="s">
        <v>384</v>
      </c>
      <c r="D4196" s="73" t="s">
        <v>383</v>
      </c>
      <c r="E4196" s="73" t="s">
        <v>140</v>
      </c>
      <c r="F4196" s="73" t="s">
        <v>14689</v>
      </c>
      <c r="G4196" s="73" t="s">
        <v>14698</v>
      </c>
      <c r="H4196" s="73" t="s">
        <v>869</v>
      </c>
      <c r="I4196" s="73" t="s">
        <v>41</v>
      </c>
      <c r="J4196" s="73" t="s">
        <v>222</v>
      </c>
      <c r="K4196" s="73" t="s">
        <v>796</v>
      </c>
      <c r="N4196" s="73" t="s">
        <v>14687</v>
      </c>
      <c r="O4196" s="73" t="s">
        <v>14498</v>
      </c>
      <c r="P4196" s="74" t="s">
        <v>866</v>
      </c>
      <c r="Q4196" s="74" t="s">
        <v>195</v>
      </c>
      <c r="R4196" s="73" t="str">
        <f t="shared" si="65"/>
        <v>RBSL6106511RBZ_260</v>
      </c>
    </row>
    <row r="4197" spans="1:18" x14ac:dyDescent="0.25">
      <c r="A4197" s="73" t="s">
        <v>14697</v>
      </c>
      <c r="B4197" s="73" t="s">
        <v>14696</v>
      </c>
      <c r="C4197" s="73" t="s">
        <v>384</v>
      </c>
      <c r="D4197" s="73" t="s">
        <v>383</v>
      </c>
      <c r="E4197" s="73" t="s">
        <v>140</v>
      </c>
      <c r="F4197" s="73" t="s">
        <v>14689</v>
      </c>
      <c r="G4197" s="73" t="s">
        <v>14695</v>
      </c>
      <c r="H4197" s="73" t="s">
        <v>869</v>
      </c>
      <c r="I4197" s="73" t="s">
        <v>42</v>
      </c>
      <c r="J4197" s="73" t="s">
        <v>222</v>
      </c>
      <c r="K4197" s="73" t="s">
        <v>796</v>
      </c>
      <c r="N4197" s="73" t="s">
        <v>14687</v>
      </c>
      <c r="O4197" s="73" t="s">
        <v>14494</v>
      </c>
      <c r="P4197" s="74" t="s">
        <v>866</v>
      </c>
      <c r="Q4197" s="74" t="s">
        <v>196</v>
      </c>
      <c r="R4197" s="73" t="str">
        <f t="shared" si="65"/>
        <v>RBSL6106511RBZ_260</v>
      </c>
    </row>
    <row r="4198" spans="1:18" x14ac:dyDescent="0.25">
      <c r="A4198" s="73" t="s">
        <v>14694</v>
      </c>
      <c r="B4198" s="73" t="s">
        <v>14693</v>
      </c>
      <c r="C4198" s="73" t="s">
        <v>384</v>
      </c>
      <c r="D4198" s="73" t="s">
        <v>383</v>
      </c>
      <c r="E4198" s="73" t="s">
        <v>140</v>
      </c>
      <c r="F4198" s="73" t="s">
        <v>14689</v>
      </c>
      <c r="G4198" s="73" t="s">
        <v>14692</v>
      </c>
      <c r="H4198" s="73" t="s">
        <v>869</v>
      </c>
      <c r="I4198" s="73" t="s">
        <v>43</v>
      </c>
      <c r="J4198" s="73" t="s">
        <v>222</v>
      </c>
      <c r="K4198" s="73" t="s">
        <v>796</v>
      </c>
      <c r="N4198" s="73" t="s">
        <v>14687</v>
      </c>
      <c r="O4198" s="73" t="s">
        <v>14490</v>
      </c>
      <c r="P4198" s="74" t="s">
        <v>866</v>
      </c>
      <c r="Q4198" s="74" t="s">
        <v>197</v>
      </c>
      <c r="R4198" s="73" t="str">
        <f t="shared" si="65"/>
        <v>RBSL6106511RBZ_260</v>
      </c>
    </row>
    <row r="4199" spans="1:18" x14ac:dyDescent="0.25">
      <c r="A4199" s="73" t="s">
        <v>14691</v>
      </c>
      <c r="B4199" s="73" t="s">
        <v>14690</v>
      </c>
      <c r="C4199" s="73" t="s">
        <v>384</v>
      </c>
      <c r="D4199" s="73" t="s">
        <v>383</v>
      </c>
      <c r="E4199" s="73" t="s">
        <v>140</v>
      </c>
      <c r="F4199" s="73" t="s">
        <v>14689</v>
      </c>
      <c r="G4199" s="73" t="s">
        <v>14688</v>
      </c>
      <c r="H4199" s="73" t="s">
        <v>869</v>
      </c>
      <c r="I4199" s="73" t="s">
        <v>44</v>
      </c>
      <c r="J4199" s="73" t="s">
        <v>222</v>
      </c>
      <c r="K4199" s="73" t="s">
        <v>796</v>
      </c>
      <c r="N4199" s="73" t="s">
        <v>14687</v>
      </c>
      <c r="O4199" s="73" t="s">
        <v>14486</v>
      </c>
      <c r="P4199" s="74" t="s">
        <v>866</v>
      </c>
      <c r="Q4199" s="74" t="s">
        <v>198</v>
      </c>
      <c r="R4199" s="73" t="str">
        <f t="shared" si="65"/>
        <v>RBSL6106511RBZ_260</v>
      </c>
    </row>
    <row r="4200" spans="1:18" x14ac:dyDescent="0.25">
      <c r="A4200" s="73" t="s">
        <v>14686</v>
      </c>
      <c r="B4200" s="73" t="s">
        <v>14685</v>
      </c>
      <c r="C4200" s="73" t="s">
        <v>384</v>
      </c>
      <c r="D4200" s="73" t="s">
        <v>383</v>
      </c>
      <c r="E4200" s="73" t="s">
        <v>14672</v>
      </c>
      <c r="F4200" s="73" t="s">
        <v>14671</v>
      </c>
      <c r="G4200" s="73" t="s">
        <v>14684</v>
      </c>
      <c r="H4200" s="73" t="s">
        <v>2637</v>
      </c>
      <c r="I4200" s="73" t="s">
        <v>40</v>
      </c>
      <c r="J4200" s="73" t="s">
        <v>222</v>
      </c>
      <c r="K4200" s="73" t="s">
        <v>796</v>
      </c>
      <c r="N4200" s="73" t="s">
        <v>14669</v>
      </c>
      <c r="O4200" s="73" t="s">
        <v>14643</v>
      </c>
      <c r="P4200" s="74" t="s">
        <v>2635</v>
      </c>
      <c r="Q4200" s="74" t="s">
        <v>194</v>
      </c>
      <c r="R4200" s="73" t="str">
        <f t="shared" si="65"/>
        <v>RBSL6106521RBZ_001</v>
      </c>
    </row>
    <row r="4201" spans="1:18" x14ac:dyDescent="0.25">
      <c r="A4201" s="73" t="s">
        <v>14683</v>
      </c>
      <c r="B4201" s="73" t="s">
        <v>14682</v>
      </c>
      <c r="C4201" s="73" t="s">
        <v>384</v>
      </c>
      <c r="D4201" s="73" t="s">
        <v>383</v>
      </c>
      <c r="E4201" s="73" t="s">
        <v>14672</v>
      </c>
      <c r="F4201" s="73" t="s">
        <v>14671</v>
      </c>
      <c r="G4201" s="73" t="s">
        <v>14681</v>
      </c>
      <c r="H4201" s="73" t="s">
        <v>2637</v>
      </c>
      <c r="I4201" s="73" t="s">
        <v>41</v>
      </c>
      <c r="J4201" s="73" t="s">
        <v>222</v>
      </c>
      <c r="K4201" s="73" t="s">
        <v>796</v>
      </c>
      <c r="N4201" s="73" t="s">
        <v>14669</v>
      </c>
      <c r="O4201" s="73" t="s">
        <v>14639</v>
      </c>
      <c r="P4201" s="74" t="s">
        <v>2635</v>
      </c>
      <c r="Q4201" s="74" t="s">
        <v>195</v>
      </c>
      <c r="R4201" s="73" t="str">
        <f t="shared" si="65"/>
        <v>RBSL6106521RBZ_001</v>
      </c>
    </row>
    <row r="4202" spans="1:18" x14ac:dyDescent="0.25">
      <c r="A4202" s="73" t="s">
        <v>14680</v>
      </c>
      <c r="B4202" s="73" t="s">
        <v>14679</v>
      </c>
      <c r="C4202" s="73" t="s">
        <v>384</v>
      </c>
      <c r="D4202" s="73" t="s">
        <v>383</v>
      </c>
      <c r="E4202" s="73" t="s">
        <v>14672</v>
      </c>
      <c r="F4202" s="73" t="s">
        <v>14671</v>
      </c>
      <c r="G4202" s="73" t="s">
        <v>14678</v>
      </c>
      <c r="H4202" s="73" t="s">
        <v>2637</v>
      </c>
      <c r="I4202" s="73" t="s">
        <v>42</v>
      </c>
      <c r="J4202" s="73" t="s">
        <v>222</v>
      </c>
      <c r="K4202" s="73" t="s">
        <v>796</v>
      </c>
      <c r="N4202" s="73" t="s">
        <v>14669</v>
      </c>
      <c r="O4202" s="73" t="s">
        <v>14635</v>
      </c>
      <c r="P4202" s="74" t="s">
        <v>2635</v>
      </c>
      <c r="Q4202" s="74" t="s">
        <v>196</v>
      </c>
      <c r="R4202" s="73" t="str">
        <f t="shared" si="65"/>
        <v>RBSL6106521RBZ_001</v>
      </c>
    </row>
    <row r="4203" spans="1:18" x14ac:dyDescent="0.25">
      <c r="A4203" s="73" t="s">
        <v>14677</v>
      </c>
      <c r="B4203" s="73" t="s">
        <v>14676</v>
      </c>
      <c r="C4203" s="73" t="s">
        <v>384</v>
      </c>
      <c r="D4203" s="73" t="s">
        <v>383</v>
      </c>
      <c r="E4203" s="73" t="s">
        <v>14672</v>
      </c>
      <c r="F4203" s="73" t="s">
        <v>14671</v>
      </c>
      <c r="G4203" s="73" t="s">
        <v>14675</v>
      </c>
      <c r="H4203" s="73" t="s">
        <v>2637</v>
      </c>
      <c r="I4203" s="73" t="s">
        <v>43</v>
      </c>
      <c r="J4203" s="73" t="s">
        <v>222</v>
      </c>
      <c r="K4203" s="73" t="s">
        <v>796</v>
      </c>
      <c r="N4203" s="73" t="s">
        <v>14669</v>
      </c>
      <c r="O4203" s="73" t="s">
        <v>14631</v>
      </c>
      <c r="P4203" s="74" t="s">
        <v>2635</v>
      </c>
      <c r="Q4203" s="74" t="s">
        <v>197</v>
      </c>
      <c r="R4203" s="73" t="str">
        <f t="shared" si="65"/>
        <v>RBSL6106521RBZ_001</v>
      </c>
    </row>
    <row r="4204" spans="1:18" x14ac:dyDescent="0.25">
      <c r="A4204" s="73" t="s">
        <v>14674</v>
      </c>
      <c r="B4204" s="73" t="s">
        <v>14673</v>
      </c>
      <c r="C4204" s="73" t="s">
        <v>384</v>
      </c>
      <c r="D4204" s="73" t="s">
        <v>383</v>
      </c>
      <c r="E4204" s="73" t="s">
        <v>14672</v>
      </c>
      <c r="F4204" s="73" t="s">
        <v>14671</v>
      </c>
      <c r="G4204" s="73" t="s">
        <v>14670</v>
      </c>
      <c r="H4204" s="73" t="s">
        <v>2637</v>
      </c>
      <c r="I4204" s="73" t="s">
        <v>44</v>
      </c>
      <c r="J4204" s="73" t="s">
        <v>222</v>
      </c>
      <c r="K4204" s="73" t="s">
        <v>796</v>
      </c>
      <c r="N4204" s="73" t="s">
        <v>14669</v>
      </c>
      <c r="O4204" s="73" t="s">
        <v>14624</v>
      </c>
      <c r="P4204" s="74" t="s">
        <v>2635</v>
      </c>
      <c r="Q4204" s="74" t="s">
        <v>198</v>
      </c>
      <c r="R4204" s="73" t="str">
        <f t="shared" si="65"/>
        <v>RBSL6106521RBZ_001</v>
      </c>
    </row>
    <row r="4205" spans="1:18" x14ac:dyDescent="0.25">
      <c r="A4205" s="73" t="s">
        <v>14668</v>
      </c>
      <c r="B4205" s="73" t="s">
        <v>14667</v>
      </c>
      <c r="C4205" s="73" t="s">
        <v>384</v>
      </c>
      <c r="D4205" s="73" t="s">
        <v>383</v>
      </c>
      <c r="E4205" s="73" t="s">
        <v>141</v>
      </c>
      <c r="F4205" s="73" t="s">
        <v>14650</v>
      </c>
      <c r="G4205" s="73" t="s">
        <v>14666</v>
      </c>
      <c r="H4205" s="73" t="s">
        <v>2298</v>
      </c>
      <c r="I4205" s="73" t="s">
        <v>40</v>
      </c>
      <c r="J4205" s="73" t="s">
        <v>222</v>
      </c>
      <c r="K4205" s="73" t="s">
        <v>796</v>
      </c>
      <c r="N4205" s="73" t="s">
        <v>14648</v>
      </c>
      <c r="O4205" s="73" t="s">
        <v>14665</v>
      </c>
      <c r="P4205" s="74" t="s">
        <v>2296</v>
      </c>
      <c r="Q4205" s="74" t="s">
        <v>194</v>
      </c>
      <c r="R4205" s="73" t="str">
        <f t="shared" si="65"/>
        <v>RBSL6106531RBZ_965</v>
      </c>
    </row>
    <row r="4206" spans="1:18" x14ac:dyDescent="0.25">
      <c r="A4206" s="73" t="s">
        <v>14664</v>
      </c>
      <c r="B4206" s="73" t="s">
        <v>14663</v>
      </c>
      <c r="C4206" s="73" t="s">
        <v>384</v>
      </c>
      <c r="D4206" s="73" t="s">
        <v>383</v>
      </c>
      <c r="E4206" s="73" t="s">
        <v>141</v>
      </c>
      <c r="F4206" s="73" t="s">
        <v>14650</v>
      </c>
      <c r="G4206" s="73" t="s">
        <v>14662</v>
      </c>
      <c r="H4206" s="73" t="s">
        <v>2298</v>
      </c>
      <c r="I4206" s="73" t="s">
        <v>41</v>
      </c>
      <c r="J4206" s="73" t="s">
        <v>222</v>
      </c>
      <c r="K4206" s="73" t="s">
        <v>796</v>
      </c>
      <c r="N4206" s="73" t="s">
        <v>14648</v>
      </c>
      <c r="O4206" s="73" t="s">
        <v>14661</v>
      </c>
      <c r="P4206" s="74" t="s">
        <v>2296</v>
      </c>
      <c r="Q4206" s="74" t="s">
        <v>195</v>
      </c>
      <c r="R4206" s="73" t="str">
        <f t="shared" si="65"/>
        <v>RBSL6106531RBZ_965</v>
      </c>
    </row>
    <row r="4207" spans="1:18" x14ac:dyDescent="0.25">
      <c r="A4207" s="73" t="s">
        <v>14660</v>
      </c>
      <c r="B4207" s="73" t="s">
        <v>14659</v>
      </c>
      <c r="C4207" s="73" t="s">
        <v>384</v>
      </c>
      <c r="D4207" s="73" t="s">
        <v>383</v>
      </c>
      <c r="E4207" s="73" t="s">
        <v>141</v>
      </c>
      <c r="F4207" s="73" t="s">
        <v>14650</v>
      </c>
      <c r="G4207" s="73" t="s">
        <v>14658</v>
      </c>
      <c r="H4207" s="73" t="s">
        <v>2298</v>
      </c>
      <c r="I4207" s="73" t="s">
        <v>42</v>
      </c>
      <c r="J4207" s="73" t="s">
        <v>222</v>
      </c>
      <c r="K4207" s="73" t="s">
        <v>796</v>
      </c>
      <c r="N4207" s="73" t="s">
        <v>14648</v>
      </c>
      <c r="O4207" s="73" t="s">
        <v>14657</v>
      </c>
      <c r="P4207" s="74" t="s">
        <v>2296</v>
      </c>
      <c r="Q4207" s="74" t="s">
        <v>196</v>
      </c>
      <c r="R4207" s="73" t="str">
        <f t="shared" si="65"/>
        <v>RBSL6106531RBZ_965</v>
      </c>
    </row>
    <row r="4208" spans="1:18" x14ac:dyDescent="0.25">
      <c r="A4208" s="73" t="s">
        <v>14656</v>
      </c>
      <c r="B4208" s="73" t="s">
        <v>14655</v>
      </c>
      <c r="C4208" s="73" t="s">
        <v>384</v>
      </c>
      <c r="D4208" s="73" t="s">
        <v>383</v>
      </c>
      <c r="E4208" s="73" t="s">
        <v>141</v>
      </c>
      <c r="F4208" s="73" t="s">
        <v>14650</v>
      </c>
      <c r="G4208" s="73" t="s">
        <v>14654</v>
      </c>
      <c r="H4208" s="73" t="s">
        <v>2298</v>
      </c>
      <c r="I4208" s="73" t="s">
        <v>43</v>
      </c>
      <c r="J4208" s="73" t="s">
        <v>222</v>
      </c>
      <c r="K4208" s="73" t="s">
        <v>796</v>
      </c>
      <c r="N4208" s="73" t="s">
        <v>14648</v>
      </c>
      <c r="O4208" s="73" t="s">
        <v>14653</v>
      </c>
      <c r="P4208" s="74" t="s">
        <v>2296</v>
      </c>
      <c r="Q4208" s="74" t="s">
        <v>197</v>
      </c>
      <c r="R4208" s="73" t="str">
        <f t="shared" si="65"/>
        <v>RBSL6106531RBZ_965</v>
      </c>
    </row>
    <row r="4209" spans="1:18" x14ac:dyDescent="0.25">
      <c r="A4209" s="73" t="s">
        <v>14652</v>
      </c>
      <c r="B4209" s="73" t="s">
        <v>14651</v>
      </c>
      <c r="C4209" s="73" t="s">
        <v>384</v>
      </c>
      <c r="D4209" s="73" t="s">
        <v>383</v>
      </c>
      <c r="E4209" s="73" t="s">
        <v>141</v>
      </c>
      <c r="F4209" s="73" t="s">
        <v>14650</v>
      </c>
      <c r="G4209" s="73" t="s">
        <v>14649</v>
      </c>
      <c r="H4209" s="73" t="s">
        <v>2298</v>
      </c>
      <c r="I4209" s="73" t="s">
        <v>44</v>
      </c>
      <c r="J4209" s="73" t="s">
        <v>222</v>
      </c>
      <c r="K4209" s="73" t="s">
        <v>796</v>
      </c>
      <c r="N4209" s="73" t="s">
        <v>14648</v>
      </c>
      <c r="O4209" s="73" t="s">
        <v>14647</v>
      </c>
      <c r="P4209" s="74" t="s">
        <v>2296</v>
      </c>
      <c r="Q4209" s="74" t="s">
        <v>198</v>
      </c>
      <c r="R4209" s="73" t="str">
        <f t="shared" si="65"/>
        <v>RBSL6106531RBZ_965</v>
      </c>
    </row>
    <row r="4210" spans="1:18" x14ac:dyDescent="0.25">
      <c r="A4210" s="73" t="s">
        <v>14646</v>
      </c>
      <c r="B4210" s="73" t="s">
        <v>14645</v>
      </c>
      <c r="C4210" s="73" t="s">
        <v>384</v>
      </c>
      <c r="D4210" s="73" t="s">
        <v>383</v>
      </c>
      <c r="E4210" s="73" t="s">
        <v>14628</v>
      </c>
      <c r="F4210" s="73" t="s">
        <v>14627</v>
      </c>
      <c r="G4210" s="73" t="s">
        <v>14644</v>
      </c>
      <c r="H4210" s="73" t="s">
        <v>2637</v>
      </c>
      <c r="I4210" s="73" t="s">
        <v>40</v>
      </c>
      <c r="J4210" s="73" t="s">
        <v>222</v>
      </c>
      <c r="K4210" s="73" t="s">
        <v>796</v>
      </c>
      <c r="N4210" s="73" t="s">
        <v>14625</v>
      </c>
      <c r="O4210" s="73" t="s">
        <v>14643</v>
      </c>
      <c r="P4210" s="74" t="s">
        <v>2635</v>
      </c>
      <c r="Q4210" s="74" t="s">
        <v>194</v>
      </c>
      <c r="R4210" s="73" t="str">
        <f t="shared" si="65"/>
        <v>RBSL6106541RBZ_001</v>
      </c>
    </row>
    <row r="4211" spans="1:18" x14ac:dyDescent="0.25">
      <c r="A4211" s="73" t="s">
        <v>14642</v>
      </c>
      <c r="B4211" s="73" t="s">
        <v>14641</v>
      </c>
      <c r="C4211" s="73" t="s">
        <v>384</v>
      </c>
      <c r="D4211" s="73" t="s">
        <v>383</v>
      </c>
      <c r="E4211" s="73" t="s">
        <v>14628</v>
      </c>
      <c r="F4211" s="73" t="s">
        <v>14627</v>
      </c>
      <c r="G4211" s="73" t="s">
        <v>14640</v>
      </c>
      <c r="H4211" s="73" t="s">
        <v>2637</v>
      </c>
      <c r="I4211" s="73" t="s">
        <v>41</v>
      </c>
      <c r="J4211" s="73" t="s">
        <v>222</v>
      </c>
      <c r="K4211" s="73" t="s">
        <v>796</v>
      </c>
      <c r="N4211" s="73" t="s">
        <v>14625</v>
      </c>
      <c r="O4211" s="73" t="s">
        <v>14639</v>
      </c>
      <c r="P4211" s="74" t="s">
        <v>2635</v>
      </c>
      <c r="Q4211" s="74" t="s">
        <v>195</v>
      </c>
      <c r="R4211" s="73" t="str">
        <f t="shared" si="65"/>
        <v>RBSL6106541RBZ_001</v>
      </c>
    </row>
    <row r="4212" spans="1:18" x14ac:dyDescent="0.25">
      <c r="A4212" s="73" t="s">
        <v>14638</v>
      </c>
      <c r="B4212" s="73" t="s">
        <v>14637</v>
      </c>
      <c r="C4212" s="73" t="s">
        <v>384</v>
      </c>
      <c r="D4212" s="73" t="s">
        <v>383</v>
      </c>
      <c r="E4212" s="73" t="s">
        <v>14628</v>
      </c>
      <c r="F4212" s="73" t="s">
        <v>14627</v>
      </c>
      <c r="G4212" s="73" t="s">
        <v>14636</v>
      </c>
      <c r="H4212" s="73" t="s">
        <v>2637</v>
      </c>
      <c r="I4212" s="73" t="s">
        <v>42</v>
      </c>
      <c r="J4212" s="73" t="s">
        <v>222</v>
      </c>
      <c r="K4212" s="73" t="s">
        <v>796</v>
      </c>
      <c r="N4212" s="73" t="s">
        <v>14625</v>
      </c>
      <c r="O4212" s="73" t="s">
        <v>14635</v>
      </c>
      <c r="P4212" s="74" t="s">
        <v>2635</v>
      </c>
      <c r="Q4212" s="74" t="s">
        <v>196</v>
      </c>
      <c r="R4212" s="73" t="str">
        <f t="shared" si="65"/>
        <v>RBSL6106541RBZ_001</v>
      </c>
    </row>
    <row r="4213" spans="1:18" x14ac:dyDescent="0.25">
      <c r="A4213" s="73" t="s">
        <v>14634</v>
      </c>
      <c r="B4213" s="73" t="s">
        <v>14633</v>
      </c>
      <c r="C4213" s="73" t="s">
        <v>384</v>
      </c>
      <c r="D4213" s="73" t="s">
        <v>383</v>
      </c>
      <c r="E4213" s="73" t="s">
        <v>14628</v>
      </c>
      <c r="F4213" s="73" t="s">
        <v>14627</v>
      </c>
      <c r="G4213" s="73" t="s">
        <v>14632</v>
      </c>
      <c r="H4213" s="73" t="s">
        <v>2637</v>
      </c>
      <c r="I4213" s="73" t="s">
        <v>43</v>
      </c>
      <c r="J4213" s="73" t="s">
        <v>222</v>
      </c>
      <c r="K4213" s="73" t="s">
        <v>796</v>
      </c>
      <c r="N4213" s="73" t="s">
        <v>14625</v>
      </c>
      <c r="O4213" s="73" t="s">
        <v>14631</v>
      </c>
      <c r="P4213" s="74" t="s">
        <v>2635</v>
      </c>
      <c r="Q4213" s="74" t="s">
        <v>197</v>
      </c>
      <c r="R4213" s="73" t="str">
        <f t="shared" si="65"/>
        <v>RBSL6106541RBZ_001</v>
      </c>
    </row>
    <row r="4214" spans="1:18" x14ac:dyDescent="0.25">
      <c r="A4214" s="73" t="s">
        <v>14630</v>
      </c>
      <c r="B4214" s="73" t="s">
        <v>14629</v>
      </c>
      <c r="C4214" s="73" t="s">
        <v>384</v>
      </c>
      <c r="D4214" s="73" t="s">
        <v>383</v>
      </c>
      <c r="E4214" s="73" t="s">
        <v>14628</v>
      </c>
      <c r="F4214" s="73" t="s">
        <v>14627</v>
      </c>
      <c r="G4214" s="73" t="s">
        <v>14626</v>
      </c>
      <c r="H4214" s="73" t="s">
        <v>2637</v>
      </c>
      <c r="I4214" s="73" t="s">
        <v>44</v>
      </c>
      <c r="J4214" s="73" t="s">
        <v>222</v>
      </c>
      <c r="K4214" s="73" t="s">
        <v>796</v>
      </c>
      <c r="N4214" s="73" t="s">
        <v>14625</v>
      </c>
      <c r="O4214" s="73" t="s">
        <v>14624</v>
      </c>
      <c r="P4214" s="74" t="s">
        <v>2635</v>
      </c>
      <c r="Q4214" s="74" t="s">
        <v>198</v>
      </c>
      <c r="R4214" s="73" t="str">
        <f t="shared" si="65"/>
        <v>RBSL6106541RBZ_001</v>
      </c>
    </row>
    <row r="4215" spans="1:18" x14ac:dyDescent="0.25">
      <c r="A4215" s="73" t="s">
        <v>14623</v>
      </c>
      <c r="B4215" s="73" t="s">
        <v>14622</v>
      </c>
      <c r="C4215" s="73" t="s">
        <v>384</v>
      </c>
      <c r="D4215" s="73" t="s">
        <v>383</v>
      </c>
      <c r="E4215" s="73" t="s">
        <v>14608</v>
      </c>
      <c r="F4215" s="73" t="s">
        <v>14607</v>
      </c>
      <c r="G4215" s="73" t="s">
        <v>14621</v>
      </c>
      <c r="H4215" s="73" t="s">
        <v>1138</v>
      </c>
      <c r="I4215" s="73" t="s">
        <v>40</v>
      </c>
      <c r="J4215" s="73" t="s">
        <v>222</v>
      </c>
      <c r="K4215" s="73" t="s">
        <v>796</v>
      </c>
      <c r="N4215" s="73" t="s">
        <v>14605</v>
      </c>
      <c r="O4215" s="73" t="s">
        <v>14620</v>
      </c>
      <c r="P4215" s="74" t="s">
        <v>1135</v>
      </c>
      <c r="Q4215" s="74" t="s">
        <v>194</v>
      </c>
      <c r="R4215" s="73" t="str">
        <f t="shared" si="65"/>
        <v>RBSL6106551RBZ_530</v>
      </c>
    </row>
    <row r="4216" spans="1:18" x14ac:dyDescent="0.25">
      <c r="A4216" s="73" t="s">
        <v>14619</v>
      </c>
      <c r="B4216" s="73" t="s">
        <v>14618</v>
      </c>
      <c r="C4216" s="73" t="s">
        <v>384</v>
      </c>
      <c r="D4216" s="73" t="s">
        <v>383</v>
      </c>
      <c r="E4216" s="73" t="s">
        <v>14608</v>
      </c>
      <c r="F4216" s="73" t="s">
        <v>14607</v>
      </c>
      <c r="G4216" s="73" t="s">
        <v>14617</v>
      </c>
      <c r="H4216" s="73" t="s">
        <v>1138</v>
      </c>
      <c r="I4216" s="73" t="s">
        <v>41</v>
      </c>
      <c r="J4216" s="73" t="s">
        <v>222</v>
      </c>
      <c r="K4216" s="73" t="s">
        <v>796</v>
      </c>
      <c r="N4216" s="73" t="s">
        <v>14605</v>
      </c>
      <c r="O4216" s="73" t="s">
        <v>14431</v>
      </c>
      <c r="P4216" s="74" t="s">
        <v>1135</v>
      </c>
      <c r="Q4216" s="74" t="s">
        <v>195</v>
      </c>
      <c r="R4216" s="73" t="str">
        <f t="shared" si="65"/>
        <v>RBSL6106551RBZ_530</v>
      </c>
    </row>
    <row r="4217" spans="1:18" x14ac:dyDescent="0.25">
      <c r="A4217" s="73" t="s">
        <v>14616</v>
      </c>
      <c r="B4217" s="73" t="s">
        <v>14615</v>
      </c>
      <c r="C4217" s="73" t="s">
        <v>384</v>
      </c>
      <c r="D4217" s="73" t="s">
        <v>383</v>
      </c>
      <c r="E4217" s="73" t="s">
        <v>14608</v>
      </c>
      <c r="F4217" s="73" t="s">
        <v>14607</v>
      </c>
      <c r="G4217" s="73" t="s">
        <v>14614</v>
      </c>
      <c r="H4217" s="73" t="s">
        <v>1138</v>
      </c>
      <c r="I4217" s="73" t="s">
        <v>42</v>
      </c>
      <c r="J4217" s="73" t="s">
        <v>222</v>
      </c>
      <c r="K4217" s="73" t="s">
        <v>796</v>
      </c>
      <c r="N4217" s="73" t="s">
        <v>14605</v>
      </c>
      <c r="O4217" s="73" t="s">
        <v>14428</v>
      </c>
      <c r="P4217" s="74" t="s">
        <v>1135</v>
      </c>
      <c r="Q4217" s="74" t="s">
        <v>196</v>
      </c>
      <c r="R4217" s="73" t="str">
        <f t="shared" si="65"/>
        <v>RBSL6106551RBZ_530</v>
      </c>
    </row>
    <row r="4218" spans="1:18" x14ac:dyDescent="0.25">
      <c r="A4218" s="73" t="s">
        <v>14613</v>
      </c>
      <c r="B4218" s="73" t="s">
        <v>14612</v>
      </c>
      <c r="C4218" s="73" t="s">
        <v>384</v>
      </c>
      <c r="D4218" s="73" t="s">
        <v>383</v>
      </c>
      <c r="E4218" s="73" t="s">
        <v>14608</v>
      </c>
      <c r="F4218" s="73" t="s">
        <v>14607</v>
      </c>
      <c r="G4218" s="73" t="s">
        <v>14611</v>
      </c>
      <c r="H4218" s="73" t="s">
        <v>1138</v>
      </c>
      <c r="I4218" s="73" t="s">
        <v>43</v>
      </c>
      <c r="J4218" s="73" t="s">
        <v>222</v>
      </c>
      <c r="K4218" s="73" t="s">
        <v>796</v>
      </c>
      <c r="N4218" s="73" t="s">
        <v>14605</v>
      </c>
      <c r="O4218" s="73" t="s">
        <v>14425</v>
      </c>
      <c r="P4218" s="74" t="s">
        <v>1135</v>
      </c>
      <c r="Q4218" s="74" t="s">
        <v>197</v>
      </c>
      <c r="R4218" s="73" t="str">
        <f t="shared" si="65"/>
        <v>RBSL6106551RBZ_530</v>
      </c>
    </row>
    <row r="4219" spans="1:18" x14ac:dyDescent="0.25">
      <c r="A4219" s="73" t="s">
        <v>14610</v>
      </c>
      <c r="B4219" s="73" t="s">
        <v>14609</v>
      </c>
      <c r="C4219" s="73" t="s">
        <v>384</v>
      </c>
      <c r="D4219" s="73" t="s">
        <v>383</v>
      </c>
      <c r="E4219" s="73" t="s">
        <v>14608</v>
      </c>
      <c r="F4219" s="73" t="s">
        <v>14607</v>
      </c>
      <c r="G4219" s="73" t="s">
        <v>14606</v>
      </c>
      <c r="H4219" s="73" t="s">
        <v>1138</v>
      </c>
      <c r="I4219" s="73" t="s">
        <v>44</v>
      </c>
      <c r="J4219" s="73" t="s">
        <v>222</v>
      </c>
      <c r="K4219" s="73" t="s">
        <v>796</v>
      </c>
      <c r="N4219" s="73" t="s">
        <v>14605</v>
      </c>
      <c r="O4219" s="73" t="s">
        <v>14418</v>
      </c>
      <c r="P4219" s="74" t="s">
        <v>1135</v>
      </c>
      <c r="Q4219" s="74" t="s">
        <v>198</v>
      </c>
      <c r="R4219" s="73" t="str">
        <f t="shared" si="65"/>
        <v>RBSL6106551RBZ_530</v>
      </c>
    </row>
    <row r="4220" spans="1:18" x14ac:dyDescent="0.25">
      <c r="A4220" s="73" t="s">
        <v>14604</v>
      </c>
      <c r="B4220" s="73" t="s">
        <v>14603</v>
      </c>
      <c r="C4220" s="73" t="s">
        <v>384</v>
      </c>
      <c r="D4220" s="73" t="s">
        <v>383</v>
      </c>
      <c r="E4220" s="73" t="s">
        <v>142</v>
      </c>
      <c r="F4220" s="73" t="s">
        <v>14589</v>
      </c>
      <c r="G4220" s="73" t="s">
        <v>14602</v>
      </c>
      <c r="H4220" s="73" t="s">
        <v>236</v>
      </c>
      <c r="I4220" s="73" t="s">
        <v>40</v>
      </c>
      <c r="J4220" s="73" t="s">
        <v>222</v>
      </c>
      <c r="K4220" s="73" t="s">
        <v>796</v>
      </c>
      <c r="N4220" s="73" t="s">
        <v>14587</v>
      </c>
      <c r="O4220" s="73" t="s">
        <v>14601</v>
      </c>
      <c r="P4220" s="74" t="s">
        <v>232</v>
      </c>
      <c r="Q4220" s="74" t="s">
        <v>194</v>
      </c>
      <c r="R4220" s="73" t="str">
        <f t="shared" si="65"/>
        <v>RBSL6106561RBZ_680</v>
      </c>
    </row>
    <row r="4221" spans="1:18" x14ac:dyDescent="0.25">
      <c r="A4221" s="73" t="s">
        <v>14600</v>
      </c>
      <c r="B4221" s="73" t="s">
        <v>14599</v>
      </c>
      <c r="C4221" s="73" t="s">
        <v>384</v>
      </c>
      <c r="D4221" s="73" t="s">
        <v>383</v>
      </c>
      <c r="E4221" s="73" t="s">
        <v>142</v>
      </c>
      <c r="F4221" s="73" t="s">
        <v>14589</v>
      </c>
      <c r="G4221" s="73" t="s">
        <v>14598</v>
      </c>
      <c r="H4221" s="73" t="s">
        <v>236</v>
      </c>
      <c r="I4221" s="73" t="s">
        <v>41</v>
      </c>
      <c r="J4221" s="73" t="s">
        <v>222</v>
      </c>
      <c r="K4221" s="73" t="s">
        <v>796</v>
      </c>
      <c r="N4221" s="73" t="s">
        <v>14587</v>
      </c>
      <c r="O4221" s="73" t="s">
        <v>1258</v>
      </c>
      <c r="P4221" s="74" t="s">
        <v>232</v>
      </c>
      <c r="Q4221" s="74" t="s">
        <v>195</v>
      </c>
      <c r="R4221" s="73" t="str">
        <f t="shared" si="65"/>
        <v>RBSL6106561RBZ_680</v>
      </c>
    </row>
    <row r="4222" spans="1:18" x14ac:dyDescent="0.25">
      <c r="A4222" s="73" t="s">
        <v>14597</v>
      </c>
      <c r="B4222" s="73" t="s">
        <v>14596</v>
      </c>
      <c r="C4222" s="73" t="s">
        <v>384</v>
      </c>
      <c r="D4222" s="73" t="s">
        <v>383</v>
      </c>
      <c r="E4222" s="73" t="s">
        <v>142</v>
      </c>
      <c r="F4222" s="73" t="s">
        <v>14589</v>
      </c>
      <c r="G4222" s="73" t="s">
        <v>14595</v>
      </c>
      <c r="H4222" s="73" t="s">
        <v>236</v>
      </c>
      <c r="I4222" s="73" t="s">
        <v>42</v>
      </c>
      <c r="J4222" s="73" t="s">
        <v>222</v>
      </c>
      <c r="K4222" s="73" t="s">
        <v>796</v>
      </c>
      <c r="N4222" s="73" t="s">
        <v>14587</v>
      </c>
      <c r="O4222" s="73" t="s">
        <v>1246</v>
      </c>
      <c r="P4222" s="74" t="s">
        <v>232</v>
      </c>
      <c r="Q4222" s="74" t="s">
        <v>196</v>
      </c>
      <c r="R4222" s="73" t="str">
        <f t="shared" si="65"/>
        <v>RBSL6106561RBZ_680</v>
      </c>
    </row>
    <row r="4223" spans="1:18" x14ac:dyDescent="0.25">
      <c r="A4223" s="73" t="s">
        <v>14594</v>
      </c>
      <c r="B4223" s="73" t="s">
        <v>14593</v>
      </c>
      <c r="C4223" s="73" t="s">
        <v>384</v>
      </c>
      <c r="D4223" s="73" t="s">
        <v>383</v>
      </c>
      <c r="E4223" s="73" t="s">
        <v>142</v>
      </c>
      <c r="F4223" s="73" t="s">
        <v>14589</v>
      </c>
      <c r="G4223" s="73" t="s">
        <v>14592</v>
      </c>
      <c r="H4223" s="73" t="s">
        <v>236</v>
      </c>
      <c r="I4223" s="73" t="s">
        <v>43</v>
      </c>
      <c r="J4223" s="73" t="s">
        <v>222</v>
      </c>
      <c r="K4223" s="73" t="s">
        <v>796</v>
      </c>
      <c r="N4223" s="73" t="s">
        <v>14587</v>
      </c>
      <c r="O4223" s="73" t="s">
        <v>1242</v>
      </c>
      <c r="P4223" s="74" t="s">
        <v>232</v>
      </c>
      <c r="Q4223" s="74" t="s">
        <v>197</v>
      </c>
      <c r="R4223" s="73" t="str">
        <f t="shared" si="65"/>
        <v>RBSL6106561RBZ_680</v>
      </c>
    </row>
    <row r="4224" spans="1:18" x14ac:dyDescent="0.25">
      <c r="A4224" s="73" t="s">
        <v>14591</v>
      </c>
      <c r="B4224" s="73" t="s">
        <v>14590</v>
      </c>
      <c r="C4224" s="73" t="s">
        <v>384</v>
      </c>
      <c r="D4224" s="73" t="s">
        <v>383</v>
      </c>
      <c r="E4224" s="73" t="s">
        <v>142</v>
      </c>
      <c r="F4224" s="73" t="s">
        <v>14589</v>
      </c>
      <c r="G4224" s="73" t="s">
        <v>14588</v>
      </c>
      <c r="H4224" s="73" t="s">
        <v>236</v>
      </c>
      <c r="I4224" s="73" t="s">
        <v>44</v>
      </c>
      <c r="J4224" s="73" t="s">
        <v>222</v>
      </c>
      <c r="K4224" s="73" t="s">
        <v>796</v>
      </c>
      <c r="N4224" s="73" t="s">
        <v>14587</v>
      </c>
      <c r="O4224" s="73" t="s">
        <v>1229</v>
      </c>
      <c r="P4224" s="74" t="s">
        <v>232</v>
      </c>
      <c r="Q4224" s="74" t="s">
        <v>198</v>
      </c>
      <c r="R4224" s="73" t="str">
        <f t="shared" si="65"/>
        <v>RBSL6106561RBZ_680</v>
      </c>
    </row>
    <row r="4225" spans="1:18" x14ac:dyDescent="0.25">
      <c r="A4225" s="73" t="s">
        <v>14586</v>
      </c>
      <c r="B4225" s="73" t="s">
        <v>14585</v>
      </c>
      <c r="C4225" s="73" t="s">
        <v>384</v>
      </c>
      <c r="D4225" s="73" t="s">
        <v>383</v>
      </c>
      <c r="E4225" s="73" t="s">
        <v>14564</v>
      </c>
      <c r="F4225" s="73" t="s">
        <v>14563</v>
      </c>
      <c r="G4225" s="73" t="s">
        <v>14584</v>
      </c>
      <c r="H4225" s="73" t="s">
        <v>2556</v>
      </c>
      <c r="I4225" s="73" t="s">
        <v>40</v>
      </c>
      <c r="J4225" s="73" t="s">
        <v>222</v>
      </c>
      <c r="K4225" s="73" t="s">
        <v>796</v>
      </c>
      <c r="N4225" s="73" t="s">
        <v>14561</v>
      </c>
      <c r="O4225" s="73" t="s">
        <v>14583</v>
      </c>
      <c r="P4225" s="74" t="s">
        <v>2554</v>
      </c>
      <c r="Q4225" s="74" t="s">
        <v>194</v>
      </c>
      <c r="R4225" s="73" t="str">
        <f t="shared" si="65"/>
        <v>RBSL6106941RBZ_011</v>
      </c>
    </row>
    <row r="4226" spans="1:18" x14ac:dyDescent="0.25">
      <c r="A4226" s="73" t="s">
        <v>14582</v>
      </c>
      <c r="B4226" s="73" t="s">
        <v>14581</v>
      </c>
      <c r="C4226" s="73" t="s">
        <v>384</v>
      </c>
      <c r="D4226" s="73" t="s">
        <v>383</v>
      </c>
      <c r="E4226" s="73" t="s">
        <v>14564</v>
      </c>
      <c r="F4226" s="73" t="s">
        <v>14563</v>
      </c>
      <c r="G4226" s="73" t="s">
        <v>14580</v>
      </c>
      <c r="H4226" s="73" t="s">
        <v>2556</v>
      </c>
      <c r="I4226" s="73" t="s">
        <v>41</v>
      </c>
      <c r="J4226" s="73" t="s">
        <v>222</v>
      </c>
      <c r="K4226" s="73" t="s">
        <v>796</v>
      </c>
      <c r="N4226" s="73" t="s">
        <v>14561</v>
      </c>
      <c r="O4226" s="73" t="s">
        <v>14579</v>
      </c>
      <c r="P4226" s="74" t="s">
        <v>2554</v>
      </c>
      <c r="Q4226" s="74" t="s">
        <v>195</v>
      </c>
      <c r="R4226" s="73" t="str">
        <f t="shared" ref="R4226:R4289" si="66">N4226&amp;"_"&amp;P4226</f>
        <v>RBSL6106941RBZ_011</v>
      </c>
    </row>
    <row r="4227" spans="1:18" x14ac:dyDescent="0.25">
      <c r="A4227" s="73" t="s">
        <v>14578</v>
      </c>
      <c r="B4227" s="73" t="s">
        <v>14577</v>
      </c>
      <c r="C4227" s="73" t="s">
        <v>384</v>
      </c>
      <c r="D4227" s="73" t="s">
        <v>383</v>
      </c>
      <c r="E4227" s="73" t="s">
        <v>14564</v>
      </c>
      <c r="F4227" s="73" t="s">
        <v>14563</v>
      </c>
      <c r="G4227" s="73" t="s">
        <v>14576</v>
      </c>
      <c r="H4227" s="73" t="s">
        <v>2556</v>
      </c>
      <c r="I4227" s="73" t="s">
        <v>42</v>
      </c>
      <c r="J4227" s="73" t="s">
        <v>222</v>
      </c>
      <c r="K4227" s="73" t="s">
        <v>796</v>
      </c>
      <c r="N4227" s="73" t="s">
        <v>14561</v>
      </c>
      <c r="O4227" s="73" t="s">
        <v>14575</v>
      </c>
      <c r="P4227" s="74" t="s">
        <v>2554</v>
      </c>
      <c r="Q4227" s="74" t="s">
        <v>196</v>
      </c>
      <c r="R4227" s="73" t="str">
        <f t="shared" si="66"/>
        <v>RBSL6106941RBZ_011</v>
      </c>
    </row>
    <row r="4228" spans="1:18" x14ac:dyDescent="0.25">
      <c r="A4228" s="73" t="s">
        <v>14574</v>
      </c>
      <c r="B4228" s="73" t="s">
        <v>14573</v>
      </c>
      <c r="C4228" s="73" t="s">
        <v>384</v>
      </c>
      <c r="D4228" s="73" t="s">
        <v>383</v>
      </c>
      <c r="E4228" s="73" t="s">
        <v>14564</v>
      </c>
      <c r="F4228" s="73" t="s">
        <v>14563</v>
      </c>
      <c r="G4228" s="73" t="s">
        <v>14572</v>
      </c>
      <c r="H4228" s="73" t="s">
        <v>2556</v>
      </c>
      <c r="I4228" s="73" t="s">
        <v>43</v>
      </c>
      <c r="J4228" s="73" t="s">
        <v>222</v>
      </c>
      <c r="K4228" s="73" t="s">
        <v>796</v>
      </c>
      <c r="N4228" s="73" t="s">
        <v>14561</v>
      </c>
      <c r="O4228" s="73" t="s">
        <v>14571</v>
      </c>
      <c r="P4228" s="74" t="s">
        <v>2554</v>
      </c>
      <c r="Q4228" s="74" t="s">
        <v>197</v>
      </c>
      <c r="R4228" s="73" t="str">
        <f t="shared" si="66"/>
        <v>RBSL6106941RBZ_011</v>
      </c>
    </row>
    <row r="4229" spans="1:18" x14ac:dyDescent="0.25">
      <c r="A4229" s="73" t="s">
        <v>14570</v>
      </c>
      <c r="B4229" s="73" t="s">
        <v>14569</v>
      </c>
      <c r="C4229" s="73" t="s">
        <v>384</v>
      </c>
      <c r="D4229" s="73" t="s">
        <v>383</v>
      </c>
      <c r="E4229" s="73" t="s">
        <v>14564</v>
      </c>
      <c r="F4229" s="73" t="s">
        <v>14563</v>
      </c>
      <c r="G4229" s="73" t="s">
        <v>14568</v>
      </c>
      <c r="H4229" s="73" t="s">
        <v>2556</v>
      </c>
      <c r="I4229" s="73" t="s">
        <v>44</v>
      </c>
      <c r="J4229" s="73" t="s">
        <v>222</v>
      </c>
      <c r="K4229" s="73" t="s">
        <v>796</v>
      </c>
      <c r="N4229" s="73" t="s">
        <v>14561</v>
      </c>
      <c r="O4229" s="73" t="s">
        <v>14567</v>
      </c>
      <c r="P4229" s="74" t="s">
        <v>2554</v>
      </c>
      <c r="Q4229" s="74" t="s">
        <v>198</v>
      </c>
      <c r="R4229" s="73" t="str">
        <f t="shared" si="66"/>
        <v>RBSL6106941RBZ_011</v>
      </c>
    </row>
    <row r="4230" spans="1:18" x14ac:dyDescent="0.25">
      <c r="A4230" s="73" t="s">
        <v>14566</v>
      </c>
      <c r="B4230" s="73" t="s">
        <v>14565</v>
      </c>
      <c r="C4230" s="73" t="s">
        <v>384</v>
      </c>
      <c r="D4230" s="73" t="s">
        <v>383</v>
      </c>
      <c r="E4230" s="73" t="s">
        <v>14564</v>
      </c>
      <c r="F4230" s="73" t="s">
        <v>14563</v>
      </c>
      <c r="G4230" s="73" t="s">
        <v>14562</v>
      </c>
      <c r="H4230" s="73" t="s">
        <v>2556</v>
      </c>
      <c r="I4230" s="73" t="s">
        <v>45</v>
      </c>
      <c r="J4230" s="73" t="s">
        <v>222</v>
      </c>
      <c r="K4230" s="73" t="s">
        <v>796</v>
      </c>
      <c r="N4230" s="73" t="s">
        <v>14561</v>
      </c>
      <c r="O4230" s="73" t="s">
        <v>14560</v>
      </c>
      <c r="P4230" s="74" t="s">
        <v>2554</v>
      </c>
      <c r="Q4230" s="74" t="s">
        <v>192</v>
      </c>
      <c r="R4230" s="73" t="str">
        <f t="shared" si="66"/>
        <v>RBSL6106941RBZ_011</v>
      </c>
    </row>
    <row r="4231" spans="1:18" x14ac:dyDescent="0.25">
      <c r="A4231" s="73" t="s">
        <v>14559</v>
      </c>
      <c r="B4231" s="73" t="s">
        <v>14558</v>
      </c>
      <c r="C4231" s="73" t="s">
        <v>384</v>
      </c>
      <c r="D4231" s="73" t="s">
        <v>383</v>
      </c>
      <c r="E4231" s="73" t="s">
        <v>14537</v>
      </c>
      <c r="F4231" s="73" t="s">
        <v>14536</v>
      </c>
      <c r="G4231" s="73" t="s">
        <v>14557</v>
      </c>
      <c r="H4231" s="73" t="s">
        <v>3535</v>
      </c>
      <c r="I4231" s="73" t="s">
        <v>40</v>
      </c>
      <c r="J4231" s="73" t="s">
        <v>222</v>
      </c>
      <c r="K4231" s="73" t="s">
        <v>796</v>
      </c>
      <c r="N4231" s="73" t="s">
        <v>14534</v>
      </c>
      <c r="O4231" s="73" t="s">
        <v>14556</v>
      </c>
      <c r="P4231" s="74" t="s">
        <v>3533</v>
      </c>
      <c r="Q4231" s="74" t="s">
        <v>194</v>
      </c>
      <c r="R4231" s="73" t="str">
        <f t="shared" si="66"/>
        <v>RBSL6106951RBZ_220</v>
      </c>
    </row>
    <row r="4232" spans="1:18" x14ac:dyDescent="0.25">
      <c r="A4232" s="73" t="s">
        <v>14555</v>
      </c>
      <c r="B4232" s="73" t="s">
        <v>14554</v>
      </c>
      <c r="C4232" s="73" t="s">
        <v>384</v>
      </c>
      <c r="D4232" s="73" t="s">
        <v>383</v>
      </c>
      <c r="E4232" s="73" t="s">
        <v>14537</v>
      </c>
      <c r="F4232" s="73" t="s">
        <v>14536</v>
      </c>
      <c r="G4232" s="73" t="s">
        <v>14553</v>
      </c>
      <c r="H4232" s="73" t="s">
        <v>3535</v>
      </c>
      <c r="I4232" s="73" t="s">
        <v>41</v>
      </c>
      <c r="J4232" s="73" t="s">
        <v>222</v>
      </c>
      <c r="K4232" s="73" t="s">
        <v>796</v>
      </c>
      <c r="N4232" s="73" t="s">
        <v>14534</v>
      </c>
      <c r="O4232" s="73" t="s">
        <v>14552</v>
      </c>
      <c r="P4232" s="74" t="s">
        <v>3533</v>
      </c>
      <c r="Q4232" s="74" t="s">
        <v>195</v>
      </c>
      <c r="R4232" s="73" t="str">
        <f t="shared" si="66"/>
        <v>RBSL6106951RBZ_220</v>
      </c>
    </row>
    <row r="4233" spans="1:18" x14ac:dyDescent="0.25">
      <c r="A4233" s="73" t="s">
        <v>14551</v>
      </c>
      <c r="B4233" s="73" t="s">
        <v>14550</v>
      </c>
      <c r="C4233" s="73" t="s">
        <v>384</v>
      </c>
      <c r="D4233" s="73" t="s">
        <v>383</v>
      </c>
      <c r="E4233" s="73" t="s">
        <v>14537</v>
      </c>
      <c r="F4233" s="73" t="s">
        <v>14536</v>
      </c>
      <c r="G4233" s="73" t="s">
        <v>14549</v>
      </c>
      <c r="H4233" s="73" t="s">
        <v>3535</v>
      </c>
      <c r="I4233" s="73" t="s">
        <v>42</v>
      </c>
      <c r="J4233" s="73" t="s">
        <v>222</v>
      </c>
      <c r="K4233" s="73" t="s">
        <v>796</v>
      </c>
      <c r="N4233" s="73" t="s">
        <v>14534</v>
      </c>
      <c r="O4233" s="73" t="s">
        <v>14548</v>
      </c>
      <c r="P4233" s="74" t="s">
        <v>3533</v>
      </c>
      <c r="Q4233" s="74" t="s">
        <v>196</v>
      </c>
      <c r="R4233" s="73" t="str">
        <f t="shared" si="66"/>
        <v>RBSL6106951RBZ_220</v>
      </c>
    </row>
    <row r="4234" spans="1:18" x14ac:dyDescent="0.25">
      <c r="A4234" s="73" t="s">
        <v>14547</v>
      </c>
      <c r="B4234" s="73" t="s">
        <v>14546</v>
      </c>
      <c r="C4234" s="73" t="s">
        <v>384</v>
      </c>
      <c r="D4234" s="73" t="s">
        <v>383</v>
      </c>
      <c r="E4234" s="73" t="s">
        <v>14537</v>
      </c>
      <c r="F4234" s="73" t="s">
        <v>14536</v>
      </c>
      <c r="G4234" s="73" t="s">
        <v>14545</v>
      </c>
      <c r="H4234" s="73" t="s">
        <v>3535</v>
      </c>
      <c r="I4234" s="73" t="s">
        <v>43</v>
      </c>
      <c r="J4234" s="73" t="s">
        <v>222</v>
      </c>
      <c r="K4234" s="73" t="s">
        <v>796</v>
      </c>
      <c r="N4234" s="73" t="s">
        <v>14534</v>
      </c>
      <c r="O4234" s="73" t="s">
        <v>14544</v>
      </c>
      <c r="P4234" s="74" t="s">
        <v>3533</v>
      </c>
      <c r="Q4234" s="74" t="s">
        <v>197</v>
      </c>
      <c r="R4234" s="73" t="str">
        <f t="shared" si="66"/>
        <v>RBSL6106951RBZ_220</v>
      </c>
    </row>
    <row r="4235" spans="1:18" x14ac:dyDescent="0.25">
      <c r="A4235" s="73" t="s">
        <v>14543</v>
      </c>
      <c r="B4235" s="73" t="s">
        <v>14542</v>
      </c>
      <c r="C4235" s="73" t="s">
        <v>384</v>
      </c>
      <c r="D4235" s="73" t="s">
        <v>383</v>
      </c>
      <c r="E4235" s="73" t="s">
        <v>14537</v>
      </c>
      <c r="F4235" s="73" t="s">
        <v>14536</v>
      </c>
      <c r="G4235" s="73" t="s">
        <v>14541</v>
      </c>
      <c r="H4235" s="73" t="s">
        <v>3535</v>
      </c>
      <c r="I4235" s="73" t="s">
        <v>44</v>
      </c>
      <c r="J4235" s="73" t="s">
        <v>222</v>
      </c>
      <c r="K4235" s="73" t="s">
        <v>796</v>
      </c>
      <c r="N4235" s="73" t="s">
        <v>14534</v>
      </c>
      <c r="O4235" s="73" t="s">
        <v>14540</v>
      </c>
      <c r="P4235" s="74" t="s">
        <v>3533</v>
      </c>
      <c r="Q4235" s="74" t="s">
        <v>198</v>
      </c>
      <c r="R4235" s="73" t="str">
        <f t="shared" si="66"/>
        <v>RBSL6106951RBZ_220</v>
      </c>
    </row>
    <row r="4236" spans="1:18" x14ac:dyDescent="0.25">
      <c r="A4236" s="73" t="s">
        <v>14539</v>
      </c>
      <c r="B4236" s="73" t="s">
        <v>14538</v>
      </c>
      <c r="C4236" s="73" t="s">
        <v>384</v>
      </c>
      <c r="D4236" s="73" t="s">
        <v>383</v>
      </c>
      <c r="E4236" s="73" t="s">
        <v>14537</v>
      </c>
      <c r="F4236" s="73" t="s">
        <v>14536</v>
      </c>
      <c r="G4236" s="73" t="s">
        <v>14535</v>
      </c>
      <c r="H4236" s="73" t="s">
        <v>3535</v>
      </c>
      <c r="I4236" s="73" t="s">
        <v>45</v>
      </c>
      <c r="J4236" s="73" t="s">
        <v>222</v>
      </c>
      <c r="K4236" s="73" t="s">
        <v>796</v>
      </c>
      <c r="N4236" s="73" t="s">
        <v>14534</v>
      </c>
      <c r="O4236" s="73" t="s">
        <v>14533</v>
      </c>
      <c r="P4236" s="74" t="s">
        <v>3533</v>
      </c>
      <c r="Q4236" s="74" t="s">
        <v>192</v>
      </c>
      <c r="R4236" s="73" t="str">
        <f t="shared" si="66"/>
        <v>RBSL6106951RBZ_220</v>
      </c>
    </row>
    <row r="4237" spans="1:18" x14ac:dyDescent="0.25">
      <c r="A4237" s="73" t="s">
        <v>14532</v>
      </c>
      <c r="B4237" s="73" t="s">
        <v>14531</v>
      </c>
      <c r="C4237" s="73" t="s">
        <v>384</v>
      </c>
      <c r="D4237" s="73" t="s">
        <v>383</v>
      </c>
      <c r="E4237" s="73" t="s">
        <v>14510</v>
      </c>
      <c r="F4237" s="73" t="s">
        <v>14509</v>
      </c>
      <c r="G4237" s="73" t="s">
        <v>14530</v>
      </c>
      <c r="H4237" s="73" t="s">
        <v>1034</v>
      </c>
      <c r="I4237" s="73" t="s">
        <v>40</v>
      </c>
      <c r="J4237" s="73" t="s">
        <v>222</v>
      </c>
      <c r="K4237" s="73" t="s">
        <v>796</v>
      </c>
      <c r="N4237" s="73" t="s">
        <v>14507</v>
      </c>
      <c r="O4237" s="73" t="s">
        <v>14529</v>
      </c>
      <c r="P4237" s="74" t="s">
        <v>1032</v>
      </c>
      <c r="Q4237" s="74" t="s">
        <v>194</v>
      </c>
      <c r="R4237" s="73" t="str">
        <f t="shared" si="66"/>
        <v>RBSL6106961RBZ_695</v>
      </c>
    </row>
    <row r="4238" spans="1:18" x14ac:dyDescent="0.25">
      <c r="A4238" s="73" t="s">
        <v>14528</v>
      </c>
      <c r="B4238" s="73" t="s">
        <v>14527</v>
      </c>
      <c r="C4238" s="73" t="s">
        <v>384</v>
      </c>
      <c r="D4238" s="73" t="s">
        <v>383</v>
      </c>
      <c r="E4238" s="73" t="s">
        <v>14510</v>
      </c>
      <c r="F4238" s="73" t="s">
        <v>14509</v>
      </c>
      <c r="G4238" s="73" t="s">
        <v>14526</v>
      </c>
      <c r="H4238" s="73" t="s">
        <v>1034</v>
      </c>
      <c r="I4238" s="73" t="s">
        <v>41</v>
      </c>
      <c r="J4238" s="73" t="s">
        <v>222</v>
      </c>
      <c r="K4238" s="73" t="s">
        <v>796</v>
      </c>
      <c r="N4238" s="73" t="s">
        <v>14507</v>
      </c>
      <c r="O4238" s="73" t="s">
        <v>14525</v>
      </c>
      <c r="P4238" s="74" t="s">
        <v>1032</v>
      </c>
      <c r="Q4238" s="74" t="s">
        <v>195</v>
      </c>
      <c r="R4238" s="73" t="str">
        <f t="shared" si="66"/>
        <v>RBSL6106961RBZ_695</v>
      </c>
    </row>
    <row r="4239" spans="1:18" x14ac:dyDescent="0.25">
      <c r="A4239" s="73" t="s">
        <v>14524</v>
      </c>
      <c r="B4239" s="73" t="s">
        <v>14523</v>
      </c>
      <c r="C4239" s="73" t="s">
        <v>384</v>
      </c>
      <c r="D4239" s="73" t="s">
        <v>383</v>
      </c>
      <c r="E4239" s="73" t="s">
        <v>14510</v>
      </c>
      <c r="F4239" s="73" t="s">
        <v>14509</v>
      </c>
      <c r="G4239" s="73" t="s">
        <v>14522</v>
      </c>
      <c r="H4239" s="73" t="s">
        <v>1034</v>
      </c>
      <c r="I4239" s="73" t="s">
        <v>42</v>
      </c>
      <c r="J4239" s="73" t="s">
        <v>222</v>
      </c>
      <c r="K4239" s="73" t="s">
        <v>796</v>
      </c>
      <c r="N4239" s="73" t="s">
        <v>14507</v>
      </c>
      <c r="O4239" s="73" t="s">
        <v>14521</v>
      </c>
      <c r="P4239" s="74" t="s">
        <v>1032</v>
      </c>
      <c r="Q4239" s="74" t="s">
        <v>196</v>
      </c>
      <c r="R4239" s="73" t="str">
        <f t="shared" si="66"/>
        <v>RBSL6106961RBZ_695</v>
      </c>
    </row>
    <row r="4240" spans="1:18" x14ac:dyDescent="0.25">
      <c r="A4240" s="73" t="s">
        <v>14520</v>
      </c>
      <c r="B4240" s="73" t="s">
        <v>14519</v>
      </c>
      <c r="C4240" s="73" t="s">
        <v>384</v>
      </c>
      <c r="D4240" s="73" t="s">
        <v>383</v>
      </c>
      <c r="E4240" s="73" t="s">
        <v>14510</v>
      </c>
      <c r="F4240" s="73" t="s">
        <v>14509</v>
      </c>
      <c r="G4240" s="73" t="s">
        <v>14518</v>
      </c>
      <c r="H4240" s="73" t="s">
        <v>1034</v>
      </c>
      <c r="I4240" s="73" t="s">
        <v>43</v>
      </c>
      <c r="J4240" s="73" t="s">
        <v>222</v>
      </c>
      <c r="K4240" s="73" t="s">
        <v>796</v>
      </c>
      <c r="N4240" s="73" t="s">
        <v>14507</v>
      </c>
      <c r="O4240" s="73" t="s">
        <v>14517</v>
      </c>
      <c r="P4240" s="74" t="s">
        <v>1032</v>
      </c>
      <c r="Q4240" s="74" t="s">
        <v>197</v>
      </c>
      <c r="R4240" s="73" t="str">
        <f t="shared" si="66"/>
        <v>RBSL6106961RBZ_695</v>
      </c>
    </row>
    <row r="4241" spans="1:18" x14ac:dyDescent="0.25">
      <c r="A4241" s="73" t="s">
        <v>14516</v>
      </c>
      <c r="B4241" s="73" t="s">
        <v>14515</v>
      </c>
      <c r="C4241" s="73" t="s">
        <v>384</v>
      </c>
      <c r="D4241" s="73" t="s">
        <v>383</v>
      </c>
      <c r="E4241" s="73" t="s">
        <v>14510</v>
      </c>
      <c r="F4241" s="73" t="s">
        <v>14509</v>
      </c>
      <c r="G4241" s="73" t="s">
        <v>14514</v>
      </c>
      <c r="H4241" s="73" t="s">
        <v>1034</v>
      </c>
      <c r="I4241" s="73" t="s">
        <v>44</v>
      </c>
      <c r="J4241" s="73" t="s">
        <v>222</v>
      </c>
      <c r="K4241" s="73" t="s">
        <v>796</v>
      </c>
      <c r="N4241" s="73" t="s">
        <v>14507</v>
      </c>
      <c r="O4241" s="73" t="s">
        <v>14513</v>
      </c>
      <c r="P4241" s="74" t="s">
        <v>1032</v>
      </c>
      <c r="Q4241" s="74" t="s">
        <v>198</v>
      </c>
      <c r="R4241" s="73" t="str">
        <f t="shared" si="66"/>
        <v>RBSL6106961RBZ_695</v>
      </c>
    </row>
    <row r="4242" spans="1:18" x14ac:dyDescent="0.25">
      <c r="A4242" s="73" t="s">
        <v>14512</v>
      </c>
      <c r="B4242" s="73" t="s">
        <v>14511</v>
      </c>
      <c r="C4242" s="73" t="s">
        <v>384</v>
      </c>
      <c r="D4242" s="73" t="s">
        <v>383</v>
      </c>
      <c r="E4242" s="73" t="s">
        <v>14510</v>
      </c>
      <c r="F4242" s="73" t="s">
        <v>14509</v>
      </c>
      <c r="G4242" s="73" t="s">
        <v>14508</v>
      </c>
      <c r="H4242" s="73" t="s">
        <v>1034</v>
      </c>
      <c r="I4242" s="73" t="s">
        <v>45</v>
      </c>
      <c r="J4242" s="73" t="s">
        <v>222</v>
      </c>
      <c r="K4242" s="73" t="s">
        <v>796</v>
      </c>
      <c r="N4242" s="73" t="s">
        <v>14507</v>
      </c>
      <c r="O4242" s="73" t="s">
        <v>14506</v>
      </c>
      <c r="P4242" s="74" t="s">
        <v>1032</v>
      </c>
      <c r="Q4242" s="74" t="s">
        <v>192</v>
      </c>
      <c r="R4242" s="73" t="str">
        <f t="shared" si="66"/>
        <v>RBSL6106961RBZ_695</v>
      </c>
    </row>
    <row r="4243" spans="1:18" x14ac:dyDescent="0.25">
      <c r="A4243" s="73" t="s">
        <v>14505</v>
      </c>
      <c r="B4243" s="73" t="s">
        <v>14504</v>
      </c>
      <c r="C4243" s="73" t="s">
        <v>384</v>
      </c>
      <c r="D4243" s="73" t="s">
        <v>383</v>
      </c>
      <c r="E4243" s="73" t="s">
        <v>14483</v>
      </c>
      <c r="F4243" s="73" t="s">
        <v>14482</v>
      </c>
      <c r="G4243" s="73" t="s">
        <v>14503</v>
      </c>
      <c r="H4243" s="73" t="s">
        <v>869</v>
      </c>
      <c r="I4243" s="73" t="s">
        <v>40</v>
      </c>
      <c r="J4243" s="73" t="s">
        <v>222</v>
      </c>
      <c r="K4243" s="73" t="s">
        <v>796</v>
      </c>
      <c r="N4243" s="73" t="s">
        <v>14480</v>
      </c>
      <c r="O4243" s="73" t="s">
        <v>14502</v>
      </c>
      <c r="P4243" s="74" t="s">
        <v>866</v>
      </c>
      <c r="Q4243" s="74" t="s">
        <v>194</v>
      </c>
      <c r="R4243" s="73" t="str">
        <f t="shared" si="66"/>
        <v>RBSL6106971RBZ_260</v>
      </c>
    </row>
    <row r="4244" spans="1:18" x14ac:dyDescent="0.25">
      <c r="A4244" s="73" t="s">
        <v>14501</v>
      </c>
      <c r="B4244" s="73" t="s">
        <v>14500</v>
      </c>
      <c r="C4244" s="73" t="s">
        <v>384</v>
      </c>
      <c r="D4244" s="73" t="s">
        <v>383</v>
      </c>
      <c r="E4244" s="73" t="s">
        <v>14483</v>
      </c>
      <c r="F4244" s="73" t="s">
        <v>14482</v>
      </c>
      <c r="G4244" s="73" t="s">
        <v>14499</v>
      </c>
      <c r="H4244" s="73" t="s">
        <v>869</v>
      </c>
      <c r="I4244" s="73" t="s">
        <v>41</v>
      </c>
      <c r="J4244" s="73" t="s">
        <v>222</v>
      </c>
      <c r="K4244" s="73" t="s">
        <v>796</v>
      </c>
      <c r="N4244" s="73" t="s">
        <v>14480</v>
      </c>
      <c r="O4244" s="73" t="s">
        <v>14498</v>
      </c>
      <c r="P4244" s="74" t="s">
        <v>866</v>
      </c>
      <c r="Q4244" s="74" t="s">
        <v>195</v>
      </c>
      <c r="R4244" s="73" t="str">
        <f t="shared" si="66"/>
        <v>RBSL6106971RBZ_260</v>
      </c>
    </row>
    <row r="4245" spans="1:18" x14ac:dyDescent="0.25">
      <c r="A4245" s="73" t="s">
        <v>14497</v>
      </c>
      <c r="B4245" s="73" t="s">
        <v>14496</v>
      </c>
      <c r="C4245" s="73" t="s">
        <v>384</v>
      </c>
      <c r="D4245" s="73" t="s">
        <v>383</v>
      </c>
      <c r="E4245" s="73" t="s">
        <v>14483</v>
      </c>
      <c r="F4245" s="73" t="s">
        <v>14482</v>
      </c>
      <c r="G4245" s="73" t="s">
        <v>14495</v>
      </c>
      <c r="H4245" s="73" t="s">
        <v>869</v>
      </c>
      <c r="I4245" s="73" t="s">
        <v>42</v>
      </c>
      <c r="J4245" s="73" t="s">
        <v>222</v>
      </c>
      <c r="K4245" s="73" t="s">
        <v>796</v>
      </c>
      <c r="N4245" s="73" t="s">
        <v>14480</v>
      </c>
      <c r="O4245" s="73" t="s">
        <v>14494</v>
      </c>
      <c r="P4245" s="74" t="s">
        <v>866</v>
      </c>
      <c r="Q4245" s="74" t="s">
        <v>196</v>
      </c>
      <c r="R4245" s="73" t="str">
        <f t="shared" si="66"/>
        <v>RBSL6106971RBZ_260</v>
      </c>
    </row>
    <row r="4246" spans="1:18" x14ac:dyDescent="0.25">
      <c r="A4246" s="73" t="s">
        <v>14493</v>
      </c>
      <c r="B4246" s="73" t="s">
        <v>14492</v>
      </c>
      <c r="C4246" s="73" t="s">
        <v>384</v>
      </c>
      <c r="D4246" s="73" t="s">
        <v>383</v>
      </c>
      <c r="E4246" s="73" t="s">
        <v>14483</v>
      </c>
      <c r="F4246" s="73" t="s">
        <v>14482</v>
      </c>
      <c r="G4246" s="73" t="s">
        <v>14491</v>
      </c>
      <c r="H4246" s="73" t="s">
        <v>869</v>
      </c>
      <c r="I4246" s="73" t="s">
        <v>43</v>
      </c>
      <c r="J4246" s="73" t="s">
        <v>222</v>
      </c>
      <c r="K4246" s="73" t="s">
        <v>796</v>
      </c>
      <c r="N4246" s="73" t="s">
        <v>14480</v>
      </c>
      <c r="O4246" s="73" t="s">
        <v>14490</v>
      </c>
      <c r="P4246" s="74" t="s">
        <v>866</v>
      </c>
      <c r="Q4246" s="74" t="s">
        <v>197</v>
      </c>
      <c r="R4246" s="73" t="str">
        <f t="shared" si="66"/>
        <v>RBSL6106971RBZ_260</v>
      </c>
    </row>
    <row r="4247" spans="1:18" x14ac:dyDescent="0.25">
      <c r="A4247" s="73" t="s">
        <v>14489</v>
      </c>
      <c r="B4247" s="73" t="s">
        <v>14488</v>
      </c>
      <c r="C4247" s="73" t="s">
        <v>384</v>
      </c>
      <c r="D4247" s="73" t="s">
        <v>383</v>
      </c>
      <c r="E4247" s="73" t="s">
        <v>14483</v>
      </c>
      <c r="F4247" s="73" t="s">
        <v>14482</v>
      </c>
      <c r="G4247" s="73" t="s">
        <v>14487</v>
      </c>
      <c r="H4247" s="73" t="s">
        <v>869</v>
      </c>
      <c r="I4247" s="73" t="s">
        <v>44</v>
      </c>
      <c r="J4247" s="73" t="s">
        <v>222</v>
      </c>
      <c r="K4247" s="73" t="s">
        <v>796</v>
      </c>
      <c r="N4247" s="73" t="s">
        <v>14480</v>
      </c>
      <c r="O4247" s="73" t="s">
        <v>14486</v>
      </c>
      <c r="P4247" s="74" t="s">
        <v>866</v>
      </c>
      <c r="Q4247" s="74" t="s">
        <v>198</v>
      </c>
      <c r="R4247" s="73" t="str">
        <f t="shared" si="66"/>
        <v>RBSL6106971RBZ_260</v>
      </c>
    </row>
    <row r="4248" spans="1:18" x14ac:dyDescent="0.25">
      <c r="A4248" s="73" t="s">
        <v>14485</v>
      </c>
      <c r="B4248" s="73" t="s">
        <v>14484</v>
      </c>
      <c r="C4248" s="73" t="s">
        <v>384</v>
      </c>
      <c r="D4248" s="73" t="s">
        <v>383</v>
      </c>
      <c r="E4248" s="73" t="s">
        <v>14483</v>
      </c>
      <c r="F4248" s="73" t="s">
        <v>14482</v>
      </c>
      <c r="G4248" s="73" t="s">
        <v>14481</v>
      </c>
      <c r="H4248" s="73" t="s">
        <v>869</v>
      </c>
      <c r="I4248" s="73" t="s">
        <v>45</v>
      </c>
      <c r="J4248" s="73" t="s">
        <v>222</v>
      </c>
      <c r="K4248" s="73" t="s">
        <v>796</v>
      </c>
      <c r="N4248" s="73" t="s">
        <v>14480</v>
      </c>
      <c r="O4248" s="73" t="s">
        <v>14479</v>
      </c>
      <c r="P4248" s="74" t="s">
        <v>866</v>
      </c>
      <c r="Q4248" s="74" t="s">
        <v>192</v>
      </c>
      <c r="R4248" s="73" t="str">
        <f t="shared" si="66"/>
        <v>RBSL6106971RBZ_260</v>
      </c>
    </row>
    <row r="4249" spans="1:18" hidden="1" x14ac:dyDescent="0.25">
      <c r="A4249" s="73" t="s">
        <v>14478</v>
      </c>
      <c r="B4249" s="73" t="s">
        <v>14477</v>
      </c>
      <c r="C4249" s="73" t="s">
        <v>1997</v>
      </c>
      <c r="D4249" s="73" t="s">
        <v>1996</v>
      </c>
      <c r="E4249" s="73" t="s">
        <v>14473</v>
      </c>
      <c r="F4249" s="73" t="s">
        <v>14472</v>
      </c>
      <c r="G4249" s="73" t="s">
        <v>14476</v>
      </c>
      <c r="H4249" s="73" t="s">
        <v>2637</v>
      </c>
      <c r="I4249" s="73" t="s">
        <v>223</v>
      </c>
      <c r="J4249" s="73" t="s">
        <v>1231</v>
      </c>
      <c r="N4249" s="73" t="s">
        <v>14470</v>
      </c>
      <c r="O4249" s="73" t="s">
        <v>5374</v>
      </c>
      <c r="P4249" s="74" t="s">
        <v>2635</v>
      </c>
      <c r="Q4249" s="74" t="s">
        <v>5373</v>
      </c>
      <c r="R4249" s="73" t="str">
        <f t="shared" si="66"/>
        <v>FCSL6120672FCC_001</v>
      </c>
    </row>
    <row r="4250" spans="1:18" hidden="1" x14ac:dyDescent="0.25">
      <c r="A4250" s="73" t="s">
        <v>14475</v>
      </c>
      <c r="B4250" s="73" t="s">
        <v>14474</v>
      </c>
      <c r="C4250" s="73" t="s">
        <v>1997</v>
      </c>
      <c r="D4250" s="73" t="s">
        <v>1996</v>
      </c>
      <c r="E4250" s="73" t="s">
        <v>14473</v>
      </c>
      <c r="F4250" s="73" t="s">
        <v>14472</v>
      </c>
      <c r="G4250" s="73" t="s">
        <v>14471</v>
      </c>
      <c r="H4250" s="73" t="s">
        <v>1488</v>
      </c>
      <c r="I4250" s="73" t="s">
        <v>223</v>
      </c>
      <c r="J4250" s="73" t="s">
        <v>1231</v>
      </c>
      <c r="N4250" s="73" t="s">
        <v>14470</v>
      </c>
      <c r="O4250" s="73" t="s">
        <v>14469</v>
      </c>
      <c r="P4250" s="74" t="s">
        <v>1483</v>
      </c>
      <c r="Q4250" s="74" t="s">
        <v>5373</v>
      </c>
      <c r="R4250" s="73" t="str">
        <f t="shared" si="66"/>
        <v>FCSL6120672FCC_280</v>
      </c>
    </row>
    <row r="4251" spans="1:18" hidden="1" x14ac:dyDescent="0.25">
      <c r="A4251" s="73" t="s">
        <v>14468</v>
      </c>
      <c r="B4251" s="73" t="s">
        <v>14466</v>
      </c>
      <c r="C4251" s="73" t="s">
        <v>14415</v>
      </c>
      <c r="D4251" s="73" t="s">
        <v>14414</v>
      </c>
      <c r="E4251" s="73" t="s">
        <v>14452</v>
      </c>
      <c r="F4251" s="73" t="s">
        <v>14451</v>
      </c>
      <c r="G4251" s="73" t="s">
        <v>14450</v>
      </c>
      <c r="H4251" s="73" t="s">
        <v>2809</v>
      </c>
      <c r="I4251" s="73" t="s">
        <v>42</v>
      </c>
      <c r="J4251" s="73" t="s">
        <v>222</v>
      </c>
      <c r="K4251" s="73" t="s">
        <v>5149</v>
      </c>
      <c r="N4251" s="73" t="s">
        <v>14455</v>
      </c>
      <c r="O4251" s="73" t="s">
        <v>14465</v>
      </c>
      <c r="P4251" s="74" t="s">
        <v>2807</v>
      </c>
      <c r="Q4251" s="74" t="s">
        <v>196</v>
      </c>
      <c r="R4251" s="73" t="str">
        <f t="shared" si="66"/>
        <v>SRSK6162951GEN_200</v>
      </c>
    </row>
    <row r="4252" spans="1:18" hidden="1" x14ac:dyDescent="0.25">
      <c r="A4252" s="73" t="s">
        <v>14467</v>
      </c>
      <c r="B4252" s="73" t="s">
        <v>14466</v>
      </c>
      <c r="C4252" s="73" t="s">
        <v>14415</v>
      </c>
      <c r="D4252" s="73" t="s">
        <v>14414</v>
      </c>
      <c r="E4252" s="73" t="s">
        <v>14452</v>
      </c>
      <c r="F4252" s="73" t="s">
        <v>14451</v>
      </c>
      <c r="G4252" s="73" t="s">
        <v>14450</v>
      </c>
      <c r="H4252" s="73" t="s">
        <v>2809</v>
      </c>
      <c r="I4252" s="73" t="s">
        <v>42</v>
      </c>
      <c r="J4252" s="73" t="s">
        <v>222</v>
      </c>
      <c r="K4252" s="73" t="s">
        <v>5149</v>
      </c>
      <c r="N4252" s="73" t="s">
        <v>14449</v>
      </c>
      <c r="O4252" s="73" t="s">
        <v>14465</v>
      </c>
      <c r="P4252" s="74" t="s">
        <v>2807</v>
      </c>
      <c r="Q4252" s="74" t="s">
        <v>196</v>
      </c>
      <c r="R4252" s="73" t="str">
        <f t="shared" si="66"/>
        <v>SRSL6162951GEN_200</v>
      </c>
    </row>
    <row r="4253" spans="1:18" hidden="1" x14ac:dyDescent="0.25">
      <c r="A4253" s="73" t="s">
        <v>14464</v>
      </c>
      <c r="B4253" s="73" t="s">
        <v>14462</v>
      </c>
      <c r="C4253" s="73" t="s">
        <v>14415</v>
      </c>
      <c r="D4253" s="73" t="s">
        <v>14414</v>
      </c>
      <c r="E4253" s="73" t="s">
        <v>14452</v>
      </c>
      <c r="F4253" s="73" t="s">
        <v>14451</v>
      </c>
      <c r="G4253" s="73" t="s">
        <v>14450</v>
      </c>
      <c r="H4253" s="73" t="s">
        <v>2809</v>
      </c>
      <c r="I4253" s="73" t="s">
        <v>43</v>
      </c>
      <c r="J4253" s="73" t="s">
        <v>222</v>
      </c>
      <c r="K4253" s="73" t="s">
        <v>5149</v>
      </c>
      <c r="N4253" s="73" t="s">
        <v>14455</v>
      </c>
      <c r="O4253" s="73" t="s">
        <v>14461</v>
      </c>
      <c r="P4253" s="74" t="s">
        <v>2807</v>
      </c>
      <c r="Q4253" s="74" t="s">
        <v>197</v>
      </c>
      <c r="R4253" s="73" t="str">
        <f t="shared" si="66"/>
        <v>SRSK6162951GEN_200</v>
      </c>
    </row>
    <row r="4254" spans="1:18" hidden="1" x14ac:dyDescent="0.25">
      <c r="A4254" s="73" t="s">
        <v>14463</v>
      </c>
      <c r="B4254" s="73" t="s">
        <v>14462</v>
      </c>
      <c r="C4254" s="73" t="s">
        <v>14415</v>
      </c>
      <c r="D4254" s="73" t="s">
        <v>14414</v>
      </c>
      <c r="E4254" s="73" t="s">
        <v>14452</v>
      </c>
      <c r="F4254" s="73" t="s">
        <v>14451</v>
      </c>
      <c r="G4254" s="73" t="s">
        <v>14450</v>
      </c>
      <c r="H4254" s="73" t="s">
        <v>2809</v>
      </c>
      <c r="I4254" s="73" t="s">
        <v>43</v>
      </c>
      <c r="J4254" s="73" t="s">
        <v>222</v>
      </c>
      <c r="K4254" s="73" t="s">
        <v>5149</v>
      </c>
      <c r="N4254" s="73" t="s">
        <v>14449</v>
      </c>
      <c r="O4254" s="73" t="s">
        <v>14461</v>
      </c>
      <c r="P4254" s="74" t="s">
        <v>2807</v>
      </c>
      <c r="Q4254" s="74" t="s">
        <v>197</v>
      </c>
      <c r="R4254" s="73" t="str">
        <f t="shared" si="66"/>
        <v>SRSL6162951GEN_200</v>
      </c>
    </row>
    <row r="4255" spans="1:18" hidden="1" x14ac:dyDescent="0.25">
      <c r="A4255" s="73" t="s">
        <v>14460</v>
      </c>
      <c r="B4255" s="73" t="s">
        <v>14458</v>
      </c>
      <c r="C4255" s="73" t="s">
        <v>14415</v>
      </c>
      <c r="D4255" s="73" t="s">
        <v>14414</v>
      </c>
      <c r="E4255" s="73" t="s">
        <v>14452</v>
      </c>
      <c r="F4255" s="73" t="s">
        <v>14451</v>
      </c>
      <c r="G4255" s="73" t="s">
        <v>14450</v>
      </c>
      <c r="H4255" s="73" t="s">
        <v>2809</v>
      </c>
      <c r="I4255" s="73" t="s">
        <v>44</v>
      </c>
      <c r="J4255" s="73" t="s">
        <v>222</v>
      </c>
      <c r="K4255" s="73" t="s">
        <v>5149</v>
      </c>
      <c r="N4255" s="73" t="s">
        <v>14455</v>
      </c>
      <c r="O4255" s="73" t="s">
        <v>14457</v>
      </c>
      <c r="P4255" s="74" t="s">
        <v>2807</v>
      </c>
      <c r="Q4255" s="74" t="s">
        <v>198</v>
      </c>
      <c r="R4255" s="73" t="str">
        <f t="shared" si="66"/>
        <v>SRSK6162951GEN_200</v>
      </c>
    </row>
    <row r="4256" spans="1:18" hidden="1" x14ac:dyDescent="0.25">
      <c r="A4256" s="73" t="s">
        <v>14459</v>
      </c>
      <c r="B4256" s="73" t="s">
        <v>14458</v>
      </c>
      <c r="C4256" s="73" t="s">
        <v>14415</v>
      </c>
      <c r="D4256" s="73" t="s">
        <v>14414</v>
      </c>
      <c r="E4256" s="73" t="s">
        <v>14452</v>
      </c>
      <c r="F4256" s="73" t="s">
        <v>14451</v>
      </c>
      <c r="G4256" s="73" t="s">
        <v>14450</v>
      </c>
      <c r="H4256" s="73" t="s">
        <v>2809</v>
      </c>
      <c r="I4256" s="73" t="s">
        <v>44</v>
      </c>
      <c r="J4256" s="73" t="s">
        <v>222</v>
      </c>
      <c r="K4256" s="73" t="s">
        <v>5149</v>
      </c>
      <c r="N4256" s="73" t="s">
        <v>14449</v>
      </c>
      <c r="O4256" s="73" t="s">
        <v>14457</v>
      </c>
      <c r="P4256" s="74" t="s">
        <v>2807</v>
      </c>
      <c r="Q4256" s="74" t="s">
        <v>198</v>
      </c>
      <c r="R4256" s="73" t="str">
        <f t="shared" si="66"/>
        <v>SRSL6162951GEN_200</v>
      </c>
    </row>
    <row r="4257" spans="1:18" hidden="1" x14ac:dyDescent="0.25">
      <c r="A4257" s="73" t="s">
        <v>14456</v>
      </c>
      <c r="B4257" s="73" t="s">
        <v>14453</v>
      </c>
      <c r="C4257" s="73" t="s">
        <v>14415</v>
      </c>
      <c r="D4257" s="73" t="s">
        <v>14414</v>
      </c>
      <c r="E4257" s="73" t="s">
        <v>14452</v>
      </c>
      <c r="F4257" s="73" t="s">
        <v>14451</v>
      </c>
      <c r="G4257" s="73" t="s">
        <v>14450</v>
      </c>
      <c r="H4257" s="73" t="s">
        <v>2809</v>
      </c>
      <c r="I4257" s="73" t="s">
        <v>45</v>
      </c>
      <c r="J4257" s="73" t="s">
        <v>222</v>
      </c>
      <c r="K4257" s="73" t="s">
        <v>5149</v>
      </c>
      <c r="N4257" s="73" t="s">
        <v>14455</v>
      </c>
      <c r="O4257" s="73" t="s">
        <v>14448</v>
      </c>
      <c r="P4257" s="74" t="s">
        <v>2807</v>
      </c>
      <c r="Q4257" s="74" t="s">
        <v>192</v>
      </c>
      <c r="R4257" s="73" t="str">
        <f t="shared" si="66"/>
        <v>SRSK6162951GEN_200</v>
      </c>
    </row>
    <row r="4258" spans="1:18" hidden="1" x14ac:dyDescent="0.25">
      <c r="A4258" s="73" t="s">
        <v>14454</v>
      </c>
      <c r="B4258" s="73" t="s">
        <v>14453</v>
      </c>
      <c r="C4258" s="73" t="s">
        <v>14415</v>
      </c>
      <c r="D4258" s="73" t="s">
        <v>14414</v>
      </c>
      <c r="E4258" s="73" t="s">
        <v>14452</v>
      </c>
      <c r="F4258" s="73" t="s">
        <v>14451</v>
      </c>
      <c r="G4258" s="73" t="s">
        <v>14450</v>
      </c>
      <c r="H4258" s="73" t="s">
        <v>2809</v>
      </c>
      <c r="I4258" s="73" t="s">
        <v>45</v>
      </c>
      <c r="J4258" s="73" t="s">
        <v>222</v>
      </c>
      <c r="K4258" s="73" t="s">
        <v>5149</v>
      </c>
      <c r="N4258" s="73" t="s">
        <v>14449</v>
      </c>
      <c r="O4258" s="73" t="s">
        <v>14448</v>
      </c>
      <c r="P4258" s="74" t="s">
        <v>2807</v>
      </c>
      <c r="Q4258" s="74" t="s">
        <v>192</v>
      </c>
      <c r="R4258" s="73" t="str">
        <f t="shared" si="66"/>
        <v>SRSL6162951GEN_200</v>
      </c>
    </row>
    <row r="4259" spans="1:18" hidden="1" x14ac:dyDescent="0.25">
      <c r="A4259" s="73" t="s">
        <v>14447</v>
      </c>
      <c r="B4259" s="73" t="s">
        <v>14445</v>
      </c>
      <c r="C4259" s="73" t="s">
        <v>14415</v>
      </c>
      <c r="D4259" s="73" t="s">
        <v>14414</v>
      </c>
      <c r="E4259" s="73" t="s">
        <v>14437</v>
      </c>
      <c r="F4259" s="73" t="s">
        <v>14436</v>
      </c>
      <c r="G4259" s="73" t="s">
        <v>14435</v>
      </c>
      <c r="H4259" s="73" t="s">
        <v>2070</v>
      </c>
      <c r="I4259" s="73" t="s">
        <v>42</v>
      </c>
      <c r="J4259" s="73" t="s">
        <v>222</v>
      </c>
      <c r="K4259" s="73" t="s">
        <v>842</v>
      </c>
      <c r="N4259" s="73" t="s">
        <v>14440</v>
      </c>
      <c r="O4259" s="73" t="s">
        <v>2213</v>
      </c>
      <c r="P4259" s="74" t="s">
        <v>2068</v>
      </c>
      <c r="Q4259" s="74" t="s">
        <v>196</v>
      </c>
      <c r="R4259" s="73" t="str">
        <f t="shared" si="66"/>
        <v>SRSK6174291GEN_020</v>
      </c>
    </row>
    <row r="4260" spans="1:18" hidden="1" x14ac:dyDescent="0.25">
      <c r="A4260" s="73" t="s">
        <v>14446</v>
      </c>
      <c r="B4260" s="73" t="s">
        <v>14445</v>
      </c>
      <c r="C4260" s="73" t="s">
        <v>14415</v>
      </c>
      <c r="D4260" s="73" t="s">
        <v>14414</v>
      </c>
      <c r="E4260" s="73" t="s">
        <v>14437</v>
      </c>
      <c r="F4260" s="73" t="s">
        <v>14436</v>
      </c>
      <c r="G4260" s="73" t="s">
        <v>14435</v>
      </c>
      <c r="H4260" s="73" t="s">
        <v>2070</v>
      </c>
      <c r="I4260" s="73" t="s">
        <v>42</v>
      </c>
      <c r="J4260" s="73" t="s">
        <v>222</v>
      </c>
      <c r="K4260" s="73" t="s">
        <v>842</v>
      </c>
      <c r="N4260" s="73" t="s">
        <v>14434</v>
      </c>
      <c r="O4260" s="73" t="s">
        <v>2213</v>
      </c>
      <c r="P4260" s="74" t="s">
        <v>2068</v>
      </c>
      <c r="Q4260" s="74" t="s">
        <v>196</v>
      </c>
      <c r="R4260" s="73" t="str">
        <f t="shared" si="66"/>
        <v>SRSL6174291GEN_020</v>
      </c>
    </row>
    <row r="4261" spans="1:18" hidden="1" x14ac:dyDescent="0.25">
      <c r="A4261" s="73" t="s">
        <v>14444</v>
      </c>
      <c r="B4261" s="73" t="s">
        <v>14442</v>
      </c>
      <c r="C4261" s="73" t="s">
        <v>14415</v>
      </c>
      <c r="D4261" s="73" t="s">
        <v>14414</v>
      </c>
      <c r="E4261" s="73" t="s">
        <v>14437</v>
      </c>
      <c r="F4261" s="73" t="s">
        <v>14436</v>
      </c>
      <c r="G4261" s="73" t="s">
        <v>14435</v>
      </c>
      <c r="H4261" s="73" t="s">
        <v>2070</v>
      </c>
      <c r="I4261" s="73" t="s">
        <v>43</v>
      </c>
      <c r="J4261" s="73" t="s">
        <v>222</v>
      </c>
      <c r="K4261" s="73" t="s">
        <v>842</v>
      </c>
      <c r="N4261" s="73" t="s">
        <v>14440</v>
      </c>
      <c r="O4261" s="73" t="s">
        <v>2148</v>
      </c>
      <c r="P4261" s="74" t="s">
        <v>2068</v>
      </c>
      <c r="Q4261" s="74" t="s">
        <v>197</v>
      </c>
      <c r="R4261" s="73" t="str">
        <f t="shared" si="66"/>
        <v>SRSK6174291GEN_020</v>
      </c>
    </row>
    <row r="4262" spans="1:18" hidden="1" x14ac:dyDescent="0.25">
      <c r="A4262" s="73" t="s">
        <v>14443</v>
      </c>
      <c r="B4262" s="73" t="s">
        <v>14442</v>
      </c>
      <c r="C4262" s="73" t="s">
        <v>14415</v>
      </c>
      <c r="D4262" s="73" t="s">
        <v>14414</v>
      </c>
      <c r="E4262" s="73" t="s">
        <v>14437</v>
      </c>
      <c r="F4262" s="73" t="s">
        <v>14436</v>
      </c>
      <c r="G4262" s="73" t="s">
        <v>14435</v>
      </c>
      <c r="H4262" s="73" t="s">
        <v>2070</v>
      </c>
      <c r="I4262" s="73" t="s">
        <v>43</v>
      </c>
      <c r="J4262" s="73" t="s">
        <v>222</v>
      </c>
      <c r="K4262" s="73" t="s">
        <v>842</v>
      </c>
      <c r="N4262" s="73" t="s">
        <v>14434</v>
      </c>
      <c r="O4262" s="73" t="s">
        <v>2148</v>
      </c>
      <c r="P4262" s="74" t="s">
        <v>2068</v>
      </c>
      <c r="Q4262" s="74" t="s">
        <v>197</v>
      </c>
      <c r="R4262" s="73" t="str">
        <f t="shared" si="66"/>
        <v>SRSL6174291GEN_020</v>
      </c>
    </row>
    <row r="4263" spans="1:18" hidden="1" x14ac:dyDescent="0.25">
      <c r="A4263" s="73" t="s">
        <v>14441</v>
      </c>
      <c r="B4263" s="73" t="s">
        <v>14438</v>
      </c>
      <c r="C4263" s="73" t="s">
        <v>14415</v>
      </c>
      <c r="D4263" s="73" t="s">
        <v>14414</v>
      </c>
      <c r="E4263" s="73" t="s">
        <v>14437</v>
      </c>
      <c r="F4263" s="73" t="s">
        <v>14436</v>
      </c>
      <c r="G4263" s="73" t="s">
        <v>14435</v>
      </c>
      <c r="H4263" s="73" t="s">
        <v>2070</v>
      </c>
      <c r="I4263" s="73" t="s">
        <v>44</v>
      </c>
      <c r="J4263" s="73" t="s">
        <v>222</v>
      </c>
      <c r="K4263" s="73" t="s">
        <v>842</v>
      </c>
      <c r="N4263" s="73" t="s">
        <v>14440</v>
      </c>
      <c r="O4263" s="73" t="s">
        <v>2134</v>
      </c>
      <c r="P4263" s="74" t="s">
        <v>2068</v>
      </c>
      <c r="Q4263" s="74" t="s">
        <v>198</v>
      </c>
      <c r="R4263" s="73" t="str">
        <f t="shared" si="66"/>
        <v>SRSK6174291GEN_020</v>
      </c>
    </row>
    <row r="4264" spans="1:18" hidden="1" x14ac:dyDescent="0.25">
      <c r="A4264" s="73" t="s">
        <v>14439</v>
      </c>
      <c r="B4264" s="73" t="s">
        <v>14438</v>
      </c>
      <c r="C4264" s="73" t="s">
        <v>14415</v>
      </c>
      <c r="D4264" s="73" t="s">
        <v>14414</v>
      </c>
      <c r="E4264" s="73" t="s">
        <v>14437</v>
      </c>
      <c r="F4264" s="73" t="s">
        <v>14436</v>
      </c>
      <c r="G4264" s="73" t="s">
        <v>14435</v>
      </c>
      <c r="H4264" s="73" t="s">
        <v>2070</v>
      </c>
      <c r="I4264" s="73" t="s">
        <v>44</v>
      </c>
      <c r="J4264" s="73" t="s">
        <v>222</v>
      </c>
      <c r="K4264" s="73" t="s">
        <v>842</v>
      </c>
      <c r="N4264" s="73" t="s">
        <v>14434</v>
      </c>
      <c r="O4264" s="73" t="s">
        <v>2134</v>
      </c>
      <c r="P4264" s="74" t="s">
        <v>2068</v>
      </c>
      <c r="Q4264" s="74" t="s">
        <v>198</v>
      </c>
      <c r="R4264" s="73" t="str">
        <f t="shared" si="66"/>
        <v>SRSL6174291GEN_020</v>
      </c>
    </row>
    <row r="4265" spans="1:18" hidden="1" x14ac:dyDescent="0.25">
      <c r="A4265" s="73" t="s">
        <v>14433</v>
      </c>
      <c r="B4265" s="73" t="s">
        <v>14432</v>
      </c>
      <c r="C4265" s="73" t="s">
        <v>14415</v>
      </c>
      <c r="D4265" s="73" t="s">
        <v>14414</v>
      </c>
      <c r="E4265" s="73" t="s">
        <v>14422</v>
      </c>
      <c r="F4265" s="73" t="s">
        <v>14421</v>
      </c>
      <c r="G4265" s="73" t="s">
        <v>14420</v>
      </c>
      <c r="H4265" s="73" t="s">
        <v>1138</v>
      </c>
      <c r="I4265" s="73" t="s">
        <v>41</v>
      </c>
      <c r="J4265" s="73" t="s">
        <v>222</v>
      </c>
      <c r="K4265" s="73" t="s">
        <v>259</v>
      </c>
      <c r="N4265" s="73" t="s">
        <v>14419</v>
      </c>
      <c r="O4265" s="73" t="s">
        <v>14431</v>
      </c>
      <c r="P4265" s="74" t="s">
        <v>1135</v>
      </c>
      <c r="Q4265" s="74" t="s">
        <v>195</v>
      </c>
      <c r="R4265" s="73" t="str">
        <f t="shared" si="66"/>
        <v>SRSL6195781GEN_530</v>
      </c>
    </row>
    <row r="4266" spans="1:18" hidden="1" x14ac:dyDescent="0.25">
      <c r="A4266" s="73" t="s">
        <v>14430</v>
      </c>
      <c r="B4266" s="73" t="s">
        <v>14429</v>
      </c>
      <c r="C4266" s="73" t="s">
        <v>14415</v>
      </c>
      <c r="D4266" s="73" t="s">
        <v>14414</v>
      </c>
      <c r="E4266" s="73" t="s">
        <v>14422</v>
      </c>
      <c r="F4266" s="73" t="s">
        <v>14421</v>
      </c>
      <c r="G4266" s="73" t="s">
        <v>14420</v>
      </c>
      <c r="H4266" s="73" t="s">
        <v>1138</v>
      </c>
      <c r="I4266" s="73" t="s">
        <v>42</v>
      </c>
      <c r="J4266" s="73" t="s">
        <v>222</v>
      </c>
      <c r="K4266" s="73" t="s">
        <v>259</v>
      </c>
      <c r="N4266" s="73" t="s">
        <v>14419</v>
      </c>
      <c r="O4266" s="73" t="s">
        <v>14428</v>
      </c>
      <c r="P4266" s="74" t="s">
        <v>1135</v>
      </c>
      <c r="Q4266" s="74" t="s">
        <v>196</v>
      </c>
      <c r="R4266" s="73" t="str">
        <f t="shared" si="66"/>
        <v>SRSL6195781GEN_530</v>
      </c>
    </row>
    <row r="4267" spans="1:18" hidden="1" x14ac:dyDescent="0.25">
      <c r="A4267" s="73" t="s">
        <v>14427</v>
      </c>
      <c r="B4267" s="73" t="s">
        <v>14426</v>
      </c>
      <c r="C4267" s="73" t="s">
        <v>14415</v>
      </c>
      <c r="D4267" s="73" t="s">
        <v>14414</v>
      </c>
      <c r="E4267" s="73" t="s">
        <v>14422</v>
      </c>
      <c r="F4267" s="73" t="s">
        <v>14421</v>
      </c>
      <c r="G4267" s="73" t="s">
        <v>14420</v>
      </c>
      <c r="H4267" s="73" t="s">
        <v>1138</v>
      </c>
      <c r="I4267" s="73" t="s">
        <v>43</v>
      </c>
      <c r="J4267" s="73" t="s">
        <v>222</v>
      </c>
      <c r="K4267" s="73" t="s">
        <v>259</v>
      </c>
      <c r="N4267" s="73" t="s">
        <v>14419</v>
      </c>
      <c r="O4267" s="73" t="s">
        <v>14425</v>
      </c>
      <c r="P4267" s="74" t="s">
        <v>1135</v>
      </c>
      <c r="Q4267" s="74" t="s">
        <v>197</v>
      </c>
      <c r="R4267" s="73" t="str">
        <f t="shared" si="66"/>
        <v>SRSL6195781GEN_530</v>
      </c>
    </row>
    <row r="4268" spans="1:18" hidden="1" x14ac:dyDescent="0.25">
      <c r="A4268" s="73" t="s">
        <v>14424</v>
      </c>
      <c r="B4268" s="73" t="s">
        <v>14423</v>
      </c>
      <c r="C4268" s="73" t="s">
        <v>14415</v>
      </c>
      <c r="D4268" s="73" t="s">
        <v>14414</v>
      </c>
      <c r="E4268" s="73" t="s">
        <v>14422</v>
      </c>
      <c r="F4268" s="73" t="s">
        <v>14421</v>
      </c>
      <c r="G4268" s="73" t="s">
        <v>14420</v>
      </c>
      <c r="H4268" s="73" t="s">
        <v>1138</v>
      </c>
      <c r="I4268" s="73" t="s">
        <v>44</v>
      </c>
      <c r="J4268" s="73" t="s">
        <v>222</v>
      </c>
      <c r="K4268" s="73" t="s">
        <v>259</v>
      </c>
      <c r="N4268" s="73" t="s">
        <v>14419</v>
      </c>
      <c r="O4268" s="73" t="s">
        <v>14418</v>
      </c>
      <c r="P4268" s="74" t="s">
        <v>1135</v>
      </c>
      <c r="Q4268" s="74" t="s">
        <v>198</v>
      </c>
      <c r="R4268" s="73" t="str">
        <f t="shared" si="66"/>
        <v>SRSL6195781GEN_530</v>
      </c>
    </row>
    <row r="4269" spans="1:18" hidden="1" x14ac:dyDescent="0.25">
      <c r="A4269" s="73" t="s">
        <v>14417</v>
      </c>
      <c r="B4269" s="73" t="s">
        <v>14416</v>
      </c>
      <c r="C4269" s="73" t="s">
        <v>14415</v>
      </c>
      <c r="D4269" s="73" t="s">
        <v>14414</v>
      </c>
      <c r="E4269" s="73" t="s">
        <v>14413</v>
      </c>
      <c r="F4269" s="73" t="s">
        <v>14412</v>
      </c>
      <c r="G4269" s="73" t="s">
        <v>14411</v>
      </c>
      <c r="H4269" s="73" t="s">
        <v>2809</v>
      </c>
      <c r="I4269" s="73" t="s">
        <v>41</v>
      </c>
      <c r="J4269" s="73" t="s">
        <v>222</v>
      </c>
      <c r="K4269" s="73" t="s">
        <v>259</v>
      </c>
      <c r="N4269" s="73" t="s">
        <v>14410</v>
      </c>
      <c r="O4269" s="73" t="s">
        <v>14409</v>
      </c>
      <c r="P4269" s="74" t="s">
        <v>2807</v>
      </c>
      <c r="Q4269" s="74" t="s">
        <v>195</v>
      </c>
      <c r="R4269" s="73" t="str">
        <f t="shared" si="66"/>
        <v>SRSL6195871GEN_200</v>
      </c>
    </row>
    <row r="4270" spans="1:18" x14ac:dyDescent="0.25">
      <c r="A4270" s="73" t="s">
        <v>14408</v>
      </c>
      <c r="B4270" s="73" t="s">
        <v>14407</v>
      </c>
      <c r="C4270" s="73" t="s">
        <v>384</v>
      </c>
      <c r="D4270" s="73" t="s">
        <v>383</v>
      </c>
      <c r="E4270" s="73" t="s">
        <v>14400</v>
      </c>
      <c r="F4270" s="73" t="s">
        <v>14399</v>
      </c>
      <c r="G4270" s="73" t="s">
        <v>14398</v>
      </c>
      <c r="H4270" s="73" t="s">
        <v>250</v>
      </c>
      <c r="I4270" s="73" t="s">
        <v>621</v>
      </c>
      <c r="J4270" s="73" t="s">
        <v>222</v>
      </c>
      <c r="K4270" s="73" t="s">
        <v>3877</v>
      </c>
      <c r="N4270" s="73" t="s">
        <v>14397</v>
      </c>
      <c r="O4270" s="73" t="s">
        <v>620</v>
      </c>
      <c r="P4270" s="74" t="s">
        <v>245</v>
      </c>
      <c r="Q4270" s="74" t="s">
        <v>188</v>
      </c>
      <c r="R4270" s="73" t="str">
        <f t="shared" si="66"/>
        <v>RBPW6500001RBZ_100</v>
      </c>
    </row>
    <row r="4271" spans="1:18" x14ac:dyDescent="0.25">
      <c r="A4271" s="73" t="s">
        <v>14406</v>
      </c>
      <c r="B4271" s="73" t="s">
        <v>14405</v>
      </c>
      <c r="C4271" s="73" t="s">
        <v>384</v>
      </c>
      <c r="D4271" s="73" t="s">
        <v>383</v>
      </c>
      <c r="E4271" s="73" t="s">
        <v>14400</v>
      </c>
      <c r="F4271" s="73" t="s">
        <v>14399</v>
      </c>
      <c r="G4271" s="73" t="s">
        <v>14398</v>
      </c>
      <c r="H4271" s="73" t="s">
        <v>250</v>
      </c>
      <c r="I4271" s="73" t="s">
        <v>572</v>
      </c>
      <c r="J4271" s="73" t="s">
        <v>222</v>
      </c>
      <c r="K4271" s="73" t="s">
        <v>3877</v>
      </c>
      <c r="N4271" s="73" t="s">
        <v>14397</v>
      </c>
      <c r="O4271" s="73" t="s">
        <v>571</v>
      </c>
      <c r="P4271" s="74" t="s">
        <v>245</v>
      </c>
      <c r="Q4271" s="74" t="s">
        <v>189</v>
      </c>
      <c r="R4271" s="73" t="str">
        <f t="shared" si="66"/>
        <v>RBPW6500001RBZ_100</v>
      </c>
    </row>
    <row r="4272" spans="1:18" x14ac:dyDescent="0.25">
      <c r="A4272" s="73" t="s">
        <v>14404</v>
      </c>
      <c r="B4272" s="73" t="s">
        <v>14403</v>
      </c>
      <c r="C4272" s="73" t="s">
        <v>384</v>
      </c>
      <c r="D4272" s="73" t="s">
        <v>383</v>
      </c>
      <c r="E4272" s="73" t="s">
        <v>14400</v>
      </c>
      <c r="F4272" s="73" t="s">
        <v>14399</v>
      </c>
      <c r="G4272" s="73" t="s">
        <v>14398</v>
      </c>
      <c r="H4272" s="73" t="s">
        <v>250</v>
      </c>
      <c r="I4272" s="73" t="s">
        <v>457</v>
      </c>
      <c r="J4272" s="73" t="s">
        <v>222</v>
      </c>
      <c r="K4272" s="73" t="s">
        <v>3877</v>
      </c>
      <c r="N4272" s="73" t="s">
        <v>14397</v>
      </c>
      <c r="O4272" s="73" t="s">
        <v>456</v>
      </c>
      <c r="P4272" s="74" t="s">
        <v>245</v>
      </c>
      <c r="Q4272" s="74" t="s">
        <v>190</v>
      </c>
      <c r="R4272" s="73" t="str">
        <f t="shared" si="66"/>
        <v>RBPW6500001RBZ_100</v>
      </c>
    </row>
    <row r="4273" spans="1:18" x14ac:dyDescent="0.25">
      <c r="A4273" s="73" t="s">
        <v>14402</v>
      </c>
      <c r="B4273" s="73" t="s">
        <v>14401</v>
      </c>
      <c r="C4273" s="73" t="s">
        <v>384</v>
      </c>
      <c r="D4273" s="73" t="s">
        <v>383</v>
      </c>
      <c r="E4273" s="73" t="s">
        <v>14400</v>
      </c>
      <c r="F4273" s="73" t="s">
        <v>14399</v>
      </c>
      <c r="G4273" s="73" t="s">
        <v>14398</v>
      </c>
      <c r="H4273" s="73" t="s">
        <v>250</v>
      </c>
      <c r="I4273" s="73" t="s">
        <v>425</v>
      </c>
      <c r="J4273" s="73" t="s">
        <v>222</v>
      </c>
      <c r="K4273" s="73" t="s">
        <v>3877</v>
      </c>
      <c r="N4273" s="73" t="s">
        <v>14397</v>
      </c>
      <c r="O4273" s="73" t="s">
        <v>421</v>
      </c>
      <c r="P4273" s="74" t="s">
        <v>245</v>
      </c>
      <c r="Q4273" s="74" t="s">
        <v>191</v>
      </c>
      <c r="R4273" s="73" t="str">
        <f t="shared" si="66"/>
        <v>RBPW6500001RBZ_100</v>
      </c>
    </row>
    <row r="4274" spans="1:18" x14ac:dyDescent="0.25">
      <c r="A4274" s="73" t="s">
        <v>14396</v>
      </c>
      <c r="B4274" s="73" t="s">
        <v>14395</v>
      </c>
      <c r="C4274" s="73" t="s">
        <v>384</v>
      </c>
      <c r="D4274" s="73" t="s">
        <v>383</v>
      </c>
      <c r="E4274" s="73" t="s">
        <v>14388</v>
      </c>
      <c r="F4274" s="73" t="s">
        <v>14387</v>
      </c>
      <c r="G4274" s="73" t="s">
        <v>14386</v>
      </c>
      <c r="H4274" s="73" t="s">
        <v>1112</v>
      </c>
      <c r="I4274" s="73" t="s">
        <v>621</v>
      </c>
      <c r="J4274" s="73" t="s">
        <v>222</v>
      </c>
      <c r="K4274" s="73" t="s">
        <v>3877</v>
      </c>
      <c r="N4274" s="73" t="s">
        <v>14385</v>
      </c>
      <c r="O4274" s="73" t="s">
        <v>1171</v>
      </c>
      <c r="P4274" s="74" t="s">
        <v>1108</v>
      </c>
      <c r="Q4274" s="74" t="s">
        <v>188</v>
      </c>
      <c r="R4274" s="73" t="str">
        <f t="shared" si="66"/>
        <v>RBPW6500011RBZ_500</v>
      </c>
    </row>
    <row r="4275" spans="1:18" x14ac:dyDescent="0.25">
      <c r="A4275" s="73" t="s">
        <v>14394</v>
      </c>
      <c r="B4275" s="73" t="s">
        <v>14393</v>
      </c>
      <c r="C4275" s="73" t="s">
        <v>384</v>
      </c>
      <c r="D4275" s="73" t="s">
        <v>383</v>
      </c>
      <c r="E4275" s="73" t="s">
        <v>14388</v>
      </c>
      <c r="F4275" s="73" t="s">
        <v>14387</v>
      </c>
      <c r="G4275" s="73" t="s">
        <v>14386</v>
      </c>
      <c r="H4275" s="73" t="s">
        <v>1112</v>
      </c>
      <c r="I4275" s="73" t="s">
        <v>572</v>
      </c>
      <c r="J4275" s="73" t="s">
        <v>222</v>
      </c>
      <c r="K4275" s="73" t="s">
        <v>3877</v>
      </c>
      <c r="N4275" s="73" t="s">
        <v>14385</v>
      </c>
      <c r="O4275" s="73" t="s">
        <v>1168</v>
      </c>
      <c r="P4275" s="74" t="s">
        <v>1108</v>
      </c>
      <c r="Q4275" s="74" t="s">
        <v>189</v>
      </c>
      <c r="R4275" s="73" t="str">
        <f t="shared" si="66"/>
        <v>RBPW6500011RBZ_500</v>
      </c>
    </row>
    <row r="4276" spans="1:18" x14ac:dyDescent="0.25">
      <c r="A4276" s="73" t="s">
        <v>14392</v>
      </c>
      <c r="B4276" s="73" t="s">
        <v>14391</v>
      </c>
      <c r="C4276" s="73" t="s">
        <v>384</v>
      </c>
      <c r="D4276" s="73" t="s">
        <v>383</v>
      </c>
      <c r="E4276" s="73" t="s">
        <v>14388</v>
      </c>
      <c r="F4276" s="73" t="s">
        <v>14387</v>
      </c>
      <c r="G4276" s="73" t="s">
        <v>14386</v>
      </c>
      <c r="H4276" s="73" t="s">
        <v>1112</v>
      </c>
      <c r="I4276" s="73" t="s">
        <v>457</v>
      </c>
      <c r="J4276" s="73" t="s">
        <v>222</v>
      </c>
      <c r="K4276" s="73" t="s">
        <v>3877</v>
      </c>
      <c r="N4276" s="73" t="s">
        <v>14385</v>
      </c>
      <c r="O4276" s="73" t="s">
        <v>1180</v>
      </c>
      <c r="P4276" s="74" t="s">
        <v>1108</v>
      </c>
      <c r="Q4276" s="74" t="s">
        <v>190</v>
      </c>
      <c r="R4276" s="73" t="str">
        <f t="shared" si="66"/>
        <v>RBPW6500011RBZ_500</v>
      </c>
    </row>
    <row r="4277" spans="1:18" x14ac:dyDescent="0.25">
      <c r="A4277" s="73" t="s">
        <v>14390</v>
      </c>
      <c r="B4277" s="73" t="s">
        <v>14389</v>
      </c>
      <c r="C4277" s="73" t="s">
        <v>384</v>
      </c>
      <c r="D4277" s="73" t="s">
        <v>383</v>
      </c>
      <c r="E4277" s="73" t="s">
        <v>14388</v>
      </c>
      <c r="F4277" s="73" t="s">
        <v>14387</v>
      </c>
      <c r="G4277" s="73" t="s">
        <v>14386</v>
      </c>
      <c r="H4277" s="73" t="s">
        <v>1112</v>
      </c>
      <c r="I4277" s="73" t="s">
        <v>425</v>
      </c>
      <c r="J4277" s="73" t="s">
        <v>222</v>
      </c>
      <c r="K4277" s="73" t="s">
        <v>3877</v>
      </c>
      <c r="N4277" s="73" t="s">
        <v>14385</v>
      </c>
      <c r="O4277" s="73" t="s">
        <v>1174</v>
      </c>
      <c r="P4277" s="74" t="s">
        <v>1108</v>
      </c>
      <c r="Q4277" s="74" t="s">
        <v>191</v>
      </c>
      <c r="R4277" s="73" t="str">
        <f t="shared" si="66"/>
        <v>RBPW6500011RBZ_500</v>
      </c>
    </row>
    <row r="4278" spans="1:18" x14ac:dyDescent="0.25">
      <c r="A4278" s="73" t="s">
        <v>14384</v>
      </c>
      <c r="B4278" s="73" t="s">
        <v>14383</v>
      </c>
      <c r="C4278" s="73" t="s">
        <v>384</v>
      </c>
      <c r="D4278" s="73" t="s">
        <v>383</v>
      </c>
      <c r="E4278" s="73" t="s">
        <v>14382</v>
      </c>
      <c r="F4278" s="73" t="s">
        <v>14381</v>
      </c>
      <c r="G4278" s="73" t="s">
        <v>14380</v>
      </c>
      <c r="H4278" s="73" t="s">
        <v>736</v>
      </c>
      <c r="I4278" s="73" t="s">
        <v>457</v>
      </c>
      <c r="J4278" s="73" t="s">
        <v>222</v>
      </c>
      <c r="K4278" s="73" t="s">
        <v>3877</v>
      </c>
      <c r="N4278" s="73" t="s">
        <v>14379</v>
      </c>
      <c r="O4278" s="73" t="s">
        <v>786</v>
      </c>
      <c r="P4278" s="74" t="s">
        <v>734</v>
      </c>
      <c r="Q4278" s="74" t="s">
        <v>190</v>
      </c>
      <c r="R4278" s="73" t="str">
        <f t="shared" si="66"/>
        <v>RBPW6500031RBZ_440</v>
      </c>
    </row>
    <row r="4279" spans="1:18" x14ac:dyDescent="0.25">
      <c r="A4279" s="73" t="s">
        <v>14378</v>
      </c>
      <c r="B4279" s="73" t="s">
        <v>14377</v>
      </c>
      <c r="C4279" s="73" t="s">
        <v>384</v>
      </c>
      <c r="D4279" s="73" t="s">
        <v>383</v>
      </c>
      <c r="E4279" s="73" t="s">
        <v>14370</v>
      </c>
      <c r="F4279" s="73" t="s">
        <v>14369</v>
      </c>
      <c r="G4279" s="73" t="s">
        <v>14368</v>
      </c>
      <c r="H4279" s="73" t="s">
        <v>3550</v>
      </c>
      <c r="I4279" s="73" t="s">
        <v>621</v>
      </c>
      <c r="J4279" s="73" t="s">
        <v>222</v>
      </c>
      <c r="K4279" s="73" t="s">
        <v>3877</v>
      </c>
      <c r="N4279" s="73" t="s">
        <v>14367</v>
      </c>
      <c r="O4279" s="73" t="s">
        <v>9550</v>
      </c>
      <c r="P4279" s="74" t="s">
        <v>3548</v>
      </c>
      <c r="Q4279" s="74" t="s">
        <v>188</v>
      </c>
      <c r="R4279" s="73" t="str">
        <f t="shared" si="66"/>
        <v>RBPW6500051RBZ_110</v>
      </c>
    </row>
    <row r="4280" spans="1:18" x14ac:dyDescent="0.25">
      <c r="A4280" s="73" t="s">
        <v>14376</v>
      </c>
      <c r="B4280" s="73" t="s">
        <v>14375</v>
      </c>
      <c r="C4280" s="73" t="s">
        <v>384</v>
      </c>
      <c r="D4280" s="73" t="s">
        <v>383</v>
      </c>
      <c r="E4280" s="73" t="s">
        <v>14370</v>
      </c>
      <c r="F4280" s="73" t="s">
        <v>14369</v>
      </c>
      <c r="G4280" s="73" t="s">
        <v>14368</v>
      </c>
      <c r="H4280" s="73" t="s">
        <v>3550</v>
      </c>
      <c r="I4280" s="73" t="s">
        <v>572</v>
      </c>
      <c r="J4280" s="73" t="s">
        <v>222</v>
      </c>
      <c r="K4280" s="73" t="s">
        <v>3877</v>
      </c>
      <c r="N4280" s="73" t="s">
        <v>14367</v>
      </c>
      <c r="O4280" s="73" t="s">
        <v>13554</v>
      </c>
      <c r="P4280" s="74" t="s">
        <v>3548</v>
      </c>
      <c r="Q4280" s="74" t="s">
        <v>189</v>
      </c>
      <c r="R4280" s="73" t="str">
        <f t="shared" si="66"/>
        <v>RBPW6500051RBZ_110</v>
      </c>
    </row>
    <row r="4281" spans="1:18" x14ac:dyDescent="0.25">
      <c r="A4281" s="73" t="s">
        <v>14374</v>
      </c>
      <c r="B4281" s="73" t="s">
        <v>14373</v>
      </c>
      <c r="C4281" s="73" t="s">
        <v>384</v>
      </c>
      <c r="D4281" s="73" t="s">
        <v>383</v>
      </c>
      <c r="E4281" s="73" t="s">
        <v>14370</v>
      </c>
      <c r="F4281" s="73" t="s">
        <v>14369</v>
      </c>
      <c r="G4281" s="73" t="s">
        <v>14368</v>
      </c>
      <c r="H4281" s="73" t="s">
        <v>3550</v>
      </c>
      <c r="I4281" s="73" t="s">
        <v>457</v>
      </c>
      <c r="J4281" s="73" t="s">
        <v>222</v>
      </c>
      <c r="K4281" s="73" t="s">
        <v>3877</v>
      </c>
      <c r="N4281" s="73" t="s">
        <v>14367</v>
      </c>
      <c r="O4281" s="73" t="s">
        <v>13224</v>
      </c>
      <c r="P4281" s="74" t="s">
        <v>3548</v>
      </c>
      <c r="Q4281" s="74" t="s">
        <v>190</v>
      </c>
      <c r="R4281" s="73" t="str">
        <f t="shared" si="66"/>
        <v>RBPW6500051RBZ_110</v>
      </c>
    </row>
    <row r="4282" spans="1:18" x14ac:dyDescent="0.25">
      <c r="A4282" s="73" t="s">
        <v>14372</v>
      </c>
      <c r="B4282" s="73" t="s">
        <v>14371</v>
      </c>
      <c r="C4282" s="73" t="s">
        <v>384</v>
      </c>
      <c r="D4282" s="73" t="s">
        <v>383</v>
      </c>
      <c r="E4282" s="73" t="s">
        <v>14370</v>
      </c>
      <c r="F4282" s="73" t="s">
        <v>14369</v>
      </c>
      <c r="G4282" s="73" t="s">
        <v>14368</v>
      </c>
      <c r="H4282" s="73" t="s">
        <v>3550</v>
      </c>
      <c r="I4282" s="73" t="s">
        <v>425</v>
      </c>
      <c r="J4282" s="73" t="s">
        <v>222</v>
      </c>
      <c r="K4282" s="73" t="s">
        <v>3877</v>
      </c>
      <c r="N4282" s="73" t="s">
        <v>14367</v>
      </c>
      <c r="O4282" s="73" t="s">
        <v>9399</v>
      </c>
      <c r="P4282" s="74" t="s">
        <v>3548</v>
      </c>
      <c r="Q4282" s="74" t="s">
        <v>191</v>
      </c>
      <c r="R4282" s="73" t="str">
        <f t="shared" si="66"/>
        <v>RBPW6500051RBZ_110</v>
      </c>
    </row>
    <row r="4283" spans="1:18" x14ac:dyDescent="0.25">
      <c r="A4283" s="73" t="s">
        <v>14366</v>
      </c>
      <c r="B4283" s="73" t="s">
        <v>14365</v>
      </c>
      <c r="C4283" s="73" t="s">
        <v>384</v>
      </c>
      <c r="D4283" s="73" t="s">
        <v>383</v>
      </c>
      <c r="E4283" s="73" t="s">
        <v>14360</v>
      </c>
      <c r="F4283" s="73" t="s">
        <v>14359</v>
      </c>
      <c r="G4283" s="73" t="s">
        <v>14358</v>
      </c>
      <c r="H4283" s="73" t="s">
        <v>1011</v>
      </c>
      <c r="I4283" s="73" t="s">
        <v>621</v>
      </c>
      <c r="J4283" s="73" t="s">
        <v>222</v>
      </c>
      <c r="K4283" s="73" t="s">
        <v>3877</v>
      </c>
      <c r="N4283" s="73" t="s">
        <v>14357</v>
      </c>
      <c r="O4283" s="73" t="s">
        <v>1656</v>
      </c>
      <c r="P4283" s="74" t="s">
        <v>1008</v>
      </c>
      <c r="Q4283" s="74" t="s">
        <v>188</v>
      </c>
      <c r="R4283" s="73" t="str">
        <f t="shared" si="66"/>
        <v>RBPW6500111RBZ_410</v>
      </c>
    </row>
    <row r="4284" spans="1:18" x14ac:dyDescent="0.25">
      <c r="A4284" s="73" t="s">
        <v>14364</v>
      </c>
      <c r="B4284" s="73" t="s">
        <v>14363</v>
      </c>
      <c r="C4284" s="73" t="s">
        <v>384</v>
      </c>
      <c r="D4284" s="73" t="s">
        <v>383</v>
      </c>
      <c r="E4284" s="73" t="s">
        <v>14360</v>
      </c>
      <c r="F4284" s="73" t="s">
        <v>14359</v>
      </c>
      <c r="G4284" s="73" t="s">
        <v>14358</v>
      </c>
      <c r="H4284" s="73" t="s">
        <v>1011</v>
      </c>
      <c r="I4284" s="73" t="s">
        <v>572</v>
      </c>
      <c r="J4284" s="73" t="s">
        <v>222</v>
      </c>
      <c r="K4284" s="73" t="s">
        <v>3877</v>
      </c>
      <c r="N4284" s="73" t="s">
        <v>14357</v>
      </c>
      <c r="O4284" s="73" t="s">
        <v>1625</v>
      </c>
      <c r="P4284" s="74" t="s">
        <v>1008</v>
      </c>
      <c r="Q4284" s="74" t="s">
        <v>189</v>
      </c>
      <c r="R4284" s="73" t="str">
        <f t="shared" si="66"/>
        <v>RBPW6500111RBZ_410</v>
      </c>
    </row>
    <row r="4285" spans="1:18" x14ac:dyDescent="0.25">
      <c r="A4285" s="73" t="s">
        <v>14362</v>
      </c>
      <c r="B4285" s="73" t="s">
        <v>14361</v>
      </c>
      <c r="C4285" s="73" t="s">
        <v>384</v>
      </c>
      <c r="D4285" s="73" t="s">
        <v>383</v>
      </c>
      <c r="E4285" s="73" t="s">
        <v>14360</v>
      </c>
      <c r="F4285" s="73" t="s">
        <v>14359</v>
      </c>
      <c r="G4285" s="73" t="s">
        <v>14358</v>
      </c>
      <c r="H4285" s="73" t="s">
        <v>1011</v>
      </c>
      <c r="I4285" s="73" t="s">
        <v>457</v>
      </c>
      <c r="J4285" s="73" t="s">
        <v>222</v>
      </c>
      <c r="K4285" s="73" t="s">
        <v>3877</v>
      </c>
      <c r="N4285" s="73" t="s">
        <v>14357</v>
      </c>
      <c r="O4285" s="73" t="s">
        <v>1575</v>
      </c>
      <c r="P4285" s="74" t="s">
        <v>1008</v>
      </c>
      <c r="Q4285" s="74" t="s">
        <v>190</v>
      </c>
      <c r="R4285" s="73" t="str">
        <f t="shared" si="66"/>
        <v>RBPW6500111RBZ_410</v>
      </c>
    </row>
    <row r="4286" spans="1:18" x14ac:dyDescent="0.25">
      <c r="A4286" s="73" t="s">
        <v>14356</v>
      </c>
      <c r="B4286" s="73" t="s">
        <v>14355</v>
      </c>
      <c r="C4286" s="73" t="s">
        <v>384</v>
      </c>
      <c r="D4286" s="73" t="s">
        <v>383</v>
      </c>
      <c r="E4286" s="73" t="s">
        <v>14350</v>
      </c>
      <c r="F4286" s="73" t="s">
        <v>14349</v>
      </c>
      <c r="G4286" s="73" t="s">
        <v>14348</v>
      </c>
      <c r="H4286" s="73" t="s">
        <v>3550</v>
      </c>
      <c r="I4286" s="73" t="s">
        <v>621</v>
      </c>
      <c r="J4286" s="73" t="s">
        <v>222</v>
      </c>
      <c r="K4286" s="73" t="s">
        <v>3877</v>
      </c>
      <c r="N4286" s="73" t="s">
        <v>14347</v>
      </c>
      <c r="O4286" s="73" t="s">
        <v>9550</v>
      </c>
      <c r="P4286" s="74" t="s">
        <v>3548</v>
      </c>
      <c r="Q4286" s="74" t="s">
        <v>188</v>
      </c>
      <c r="R4286" s="73" t="str">
        <f t="shared" si="66"/>
        <v>RBPW6500121RBZ_110</v>
      </c>
    </row>
    <row r="4287" spans="1:18" x14ac:dyDescent="0.25">
      <c r="A4287" s="73" t="s">
        <v>14354</v>
      </c>
      <c r="B4287" s="73" t="s">
        <v>14353</v>
      </c>
      <c r="C4287" s="73" t="s">
        <v>384</v>
      </c>
      <c r="D4287" s="73" t="s">
        <v>383</v>
      </c>
      <c r="E4287" s="73" t="s">
        <v>14350</v>
      </c>
      <c r="F4287" s="73" t="s">
        <v>14349</v>
      </c>
      <c r="G4287" s="73" t="s">
        <v>14348</v>
      </c>
      <c r="H4287" s="73" t="s">
        <v>3550</v>
      </c>
      <c r="I4287" s="73" t="s">
        <v>572</v>
      </c>
      <c r="J4287" s="73" t="s">
        <v>222</v>
      </c>
      <c r="K4287" s="73" t="s">
        <v>3877</v>
      </c>
      <c r="N4287" s="73" t="s">
        <v>14347</v>
      </c>
      <c r="O4287" s="73" t="s">
        <v>13554</v>
      </c>
      <c r="P4287" s="74" t="s">
        <v>3548</v>
      </c>
      <c r="Q4287" s="74" t="s">
        <v>189</v>
      </c>
      <c r="R4287" s="73" t="str">
        <f t="shared" si="66"/>
        <v>RBPW6500121RBZ_110</v>
      </c>
    </row>
    <row r="4288" spans="1:18" x14ac:dyDescent="0.25">
      <c r="A4288" s="73" t="s">
        <v>14352</v>
      </c>
      <c r="B4288" s="73" t="s">
        <v>14351</v>
      </c>
      <c r="C4288" s="73" t="s">
        <v>384</v>
      </c>
      <c r="D4288" s="73" t="s">
        <v>383</v>
      </c>
      <c r="E4288" s="73" t="s">
        <v>14350</v>
      </c>
      <c r="F4288" s="73" t="s">
        <v>14349</v>
      </c>
      <c r="G4288" s="73" t="s">
        <v>14348</v>
      </c>
      <c r="H4288" s="73" t="s">
        <v>3550</v>
      </c>
      <c r="I4288" s="73" t="s">
        <v>457</v>
      </c>
      <c r="J4288" s="73" t="s">
        <v>222</v>
      </c>
      <c r="K4288" s="73" t="s">
        <v>3877</v>
      </c>
      <c r="N4288" s="73" t="s">
        <v>14347</v>
      </c>
      <c r="O4288" s="73" t="s">
        <v>13224</v>
      </c>
      <c r="P4288" s="74" t="s">
        <v>3548</v>
      </c>
      <c r="Q4288" s="74" t="s">
        <v>190</v>
      </c>
      <c r="R4288" s="73" t="str">
        <f t="shared" si="66"/>
        <v>RBPW6500121RBZ_110</v>
      </c>
    </row>
    <row r="4289" spans="1:18" x14ac:dyDescent="0.25">
      <c r="A4289" s="73" t="s">
        <v>14346</v>
      </c>
      <c r="B4289" s="73" t="s">
        <v>14345</v>
      </c>
      <c r="C4289" s="73" t="s">
        <v>384</v>
      </c>
      <c r="D4289" s="73" t="s">
        <v>383</v>
      </c>
      <c r="E4289" s="73" t="s">
        <v>14342</v>
      </c>
      <c r="F4289" s="73" t="s">
        <v>14341</v>
      </c>
      <c r="G4289" s="73" t="s">
        <v>14340</v>
      </c>
      <c r="H4289" s="73" t="s">
        <v>859</v>
      </c>
      <c r="I4289" s="73" t="s">
        <v>621</v>
      </c>
      <c r="J4289" s="73" t="s">
        <v>222</v>
      </c>
      <c r="K4289" s="73" t="s">
        <v>3877</v>
      </c>
      <c r="N4289" s="73" t="s">
        <v>14339</v>
      </c>
      <c r="O4289" s="73" t="s">
        <v>8503</v>
      </c>
      <c r="P4289" s="74" t="s">
        <v>855</v>
      </c>
      <c r="Q4289" s="74" t="s">
        <v>188</v>
      </c>
      <c r="R4289" s="73" t="str">
        <f t="shared" si="66"/>
        <v>RBPW6500141RBZ_281</v>
      </c>
    </row>
    <row r="4290" spans="1:18" x14ac:dyDescent="0.25">
      <c r="A4290" s="73" t="s">
        <v>14344</v>
      </c>
      <c r="B4290" s="73" t="s">
        <v>14343</v>
      </c>
      <c r="C4290" s="73" t="s">
        <v>384</v>
      </c>
      <c r="D4290" s="73" t="s">
        <v>383</v>
      </c>
      <c r="E4290" s="73" t="s">
        <v>14342</v>
      </c>
      <c r="F4290" s="73" t="s">
        <v>14341</v>
      </c>
      <c r="G4290" s="73" t="s">
        <v>14340</v>
      </c>
      <c r="H4290" s="73" t="s">
        <v>859</v>
      </c>
      <c r="I4290" s="73" t="s">
        <v>457</v>
      </c>
      <c r="J4290" s="73" t="s">
        <v>222</v>
      </c>
      <c r="K4290" s="73" t="s">
        <v>3877</v>
      </c>
      <c r="N4290" s="73" t="s">
        <v>14339</v>
      </c>
      <c r="O4290" s="73" t="s">
        <v>8497</v>
      </c>
      <c r="P4290" s="74" t="s">
        <v>855</v>
      </c>
      <c r="Q4290" s="74" t="s">
        <v>190</v>
      </c>
      <c r="R4290" s="73" t="str">
        <f t="shared" ref="R4290:R4353" si="67">N4290&amp;"_"&amp;P4290</f>
        <v>RBPW6500141RBZ_281</v>
      </c>
    </row>
    <row r="4291" spans="1:18" x14ac:dyDescent="0.25">
      <c r="A4291" s="73" t="s">
        <v>14338</v>
      </c>
      <c r="B4291" s="73" t="s">
        <v>14337</v>
      </c>
      <c r="C4291" s="73" t="s">
        <v>384</v>
      </c>
      <c r="D4291" s="73" t="s">
        <v>383</v>
      </c>
      <c r="E4291" s="73" t="s">
        <v>14332</v>
      </c>
      <c r="F4291" s="73" t="s">
        <v>14331</v>
      </c>
      <c r="G4291" s="73" t="s">
        <v>14330</v>
      </c>
      <c r="H4291" s="73" t="s">
        <v>1451</v>
      </c>
      <c r="I4291" s="73" t="s">
        <v>621</v>
      </c>
      <c r="J4291" s="73" t="s">
        <v>222</v>
      </c>
      <c r="K4291" s="73" t="s">
        <v>3877</v>
      </c>
      <c r="N4291" s="73" t="s">
        <v>14329</v>
      </c>
      <c r="O4291" s="73" t="s">
        <v>2283</v>
      </c>
      <c r="P4291" s="74" t="s">
        <v>1448</v>
      </c>
      <c r="Q4291" s="74" t="s">
        <v>188</v>
      </c>
      <c r="R4291" s="73" t="str">
        <f t="shared" si="67"/>
        <v>RBPW6500151RBZ_300</v>
      </c>
    </row>
    <row r="4292" spans="1:18" x14ac:dyDescent="0.25">
      <c r="A4292" s="73" t="s">
        <v>14336</v>
      </c>
      <c r="B4292" s="73" t="s">
        <v>14335</v>
      </c>
      <c r="C4292" s="73" t="s">
        <v>384</v>
      </c>
      <c r="D4292" s="73" t="s">
        <v>383</v>
      </c>
      <c r="E4292" s="73" t="s">
        <v>14332</v>
      </c>
      <c r="F4292" s="73" t="s">
        <v>14331</v>
      </c>
      <c r="G4292" s="73" t="s">
        <v>14330</v>
      </c>
      <c r="H4292" s="73" t="s">
        <v>1451</v>
      </c>
      <c r="I4292" s="73" t="s">
        <v>572</v>
      </c>
      <c r="J4292" s="73" t="s">
        <v>222</v>
      </c>
      <c r="K4292" s="73" t="s">
        <v>3877</v>
      </c>
      <c r="N4292" s="73" t="s">
        <v>14329</v>
      </c>
      <c r="O4292" s="73" t="s">
        <v>2279</v>
      </c>
      <c r="P4292" s="74" t="s">
        <v>1448</v>
      </c>
      <c r="Q4292" s="74" t="s">
        <v>189</v>
      </c>
      <c r="R4292" s="73" t="str">
        <f t="shared" si="67"/>
        <v>RBPW6500151RBZ_300</v>
      </c>
    </row>
    <row r="4293" spans="1:18" x14ac:dyDescent="0.25">
      <c r="A4293" s="73" t="s">
        <v>14334</v>
      </c>
      <c r="B4293" s="73" t="s">
        <v>14333</v>
      </c>
      <c r="C4293" s="73" t="s">
        <v>384</v>
      </c>
      <c r="D4293" s="73" t="s">
        <v>383</v>
      </c>
      <c r="E4293" s="73" t="s">
        <v>14332</v>
      </c>
      <c r="F4293" s="73" t="s">
        <v>14331</v>
      </c>
      <c r="G4293" s="73" t="s">
        <v>14330</v>
      </c>
      <c r="H4293" s="73" t="s">
        <v>1451</v>
      </c>
      <c r="I4293" s="73" t="s">
        <v>457</v>
      </c>
      <c r="J4293" s="73" t="s">
        <v>222</v>
      </c>
      <c r="K4293" s="73" t="s">
        <v>3877</v>
      </c>
      <c r="N4293" s="73" t="s">
        <v>14329</v>
      </c>
      <c r="O4293" s="73" t="s">
        <v>2275</v>
      </c>
      <c r="P4293" s="74" t="s">
        <v>1448</v>
      </c>
      <c r="Q4293" s="74" t="s">
        <v>190</v>
      </c>
      <c r="R4293" s="73" t="str">
        <f t="shared" si="67"/>
        <v>RBPW6500151RBZ_300</v>
      </c>
    </row>
    <row r="4294" spans="1:18" x14ac:dyDescent="0.25">
      <c r="A4294" s="73" t="s">
        <v>14328</v>
      </c>
      <c r="B4294" s="73" t="s">
        <v>14327</v>
      </c>
      <c r="C4294" s="73" t="s">
        <v>384</v>
      </c>
      <c r="D4294" s="73" t="s">
        <v>383</v>
      </c>
      <c r="E4294" s="73" t="s">
        <v>14322</v>
      </c>
      <c r="F4294" s="73" t="s">
        <v>14321</v>
      </c>
      <c r="G4294" s="73" t="s">
        <v>14320</v>
      </c>
      <c r="H4294" s="73" t="s">
        <v>1023</v>
      </c>
      <c r="I4294" s="73" t="s">
        <v>621</v>
      </c>
      <c r="J4294" s="73" t="s">
        <v>222</v>
      </c>
      <c r="K4294" s="73" t="s">
        <v>3877</v>
      </c>
      <c r="N4294" s="73" t="s">
        <v>14319</v>
      </c>
      <c r="O4294" s="73" t="s">
        <v>3027</v>
      </c>
      <c r="P4294" s="74" t="s">
        <v>1021</v>
      </c>
      <c r="Q4294" s="74" t="s">
        <v>188</v>
      </c>
      <c r="R4294" s="73" t="str">
        <f t="shared" si="67"/>
        <v>RBPW6500161RBZ_420</v>
      </c>
    </row>
    <row r="4295" spans="1:18" x14ac:dyDescent="0.25">
      <c r="A4295" s="73" t="s">
        <v>14326</v>
      </c>
      <c r="B4295" s="73" t="s">
        <v>14325</v>
      </c>
      <c r="C4295" s="73" t="s">
        <v>384</v>
      </c>
      <c r="D4295" s="73" t="s">
        <v>383</v>
      </c>
      <c r="E4295" s="73" t="s">
        <v>14322</v>
      </c>
      <c r="F4295" s="73" t="s">
        <v>14321</v>
      </c>
      <c r="G4295" s="73" t="s">
        <v>14320</v>
      </c>
      <c r="H4295" s="73" t="s">
        <v>1023</v>
      </c>
      <c r="I4295" s="73" t="s">
        <v>572</v>
      </c>
      <c r="J4295" s="73" t="s">
        <v>222</v>
      </c>
      <c r="K4295" s="73" t="s">
        <v>3877</v>
      </c>
      <c r="N4295" s="73" t="s">
        <v>14319</v>
      </c>
      <c r="O4295" s="73" t="s">
        <v>3006</v>
      </c>
      <c r="P4295" s="74" t="s">
        <v>1021</v>
      </c>
      <c r="Q4295" s="74" t="s">
        <v>189</v>
      </c>
      <c r="R4295" s="73" t="str">
        <f t="shared" si="67"/>
        <v>RBPW6500161RBZ_420</v>
      </c>
    </row>
    <row r="4296" spans="1:18" x14ac:dyDescent="0.25">
      <c r="A4296" s="73" t="s">
        <v>14324</v>
      </c>
      <c r="B4296" s="73" t="s">
        <v>14323</v>
      </c>
      <c r="C4296" s="73" t="s">
        <v>384</v>
      </c>
      <c r="D4296" s="73" t="s">
        <v>383</v>
      </c>
      <c r="E4296" s="73" t="s">
        <v>14322</v>
      </c>
      <c r="F4296" s="73" t="s">
        <v>14321</v>
      </c>
      <c r="G4296" s="73" t="s">
        <v>14320</v>
      </c>
      <c r="H4296" s="73" t="s">
        <v>1023</v>
      </c>
      <c r="I4296" s="73" t="s">
        <v>457</v>
      </c>
      <c r="J4296" s="73" t="s">
        <v>222</v>
      </c>
      <c r="K4296" s="73" t="s">
        <v>3877</v>
      </c>
      <c r="N4296" s="73" t="s">
        <v>14319</v>
      </c>
      <c r="O4296" s="73" t="s">
        <v>2961</v>
      </c>
      <c r="P4296" s="74" t="s">
        <v>1021</v>
      </c>
      <c r="Q4296" s="74" t="s">
        <v>190</v>
      </c>
      <c r="R4296" s="73" t="str">
        <f t="shared" si="67"/>
        <v>RBPW6500161RBZ_420</v>
      </c>
    </row>
    <row r="4297" spans="1:18" x14ac:dyDescent="0.25">
      <c r="A4297" s="73" t="s">
        <v>14318</v>
      </c>
      <c r="B4297" s="73" t="s">
        <v>14317</v>
      </c>
      <c r="C4297" s="73" t="s">
        <v>384</v>
      </c>
      <c r="D4297" s="73" t="s">
        <v>383</v>
      </c>
      <c r="E4297" s="73" t="s">
        <v>14312</v>
      </c>
      <c r="F4297" s="73" t="s">
        <v>14311</v>
      </c>
      <c r="G4297" s="73" t="s">
        <v>14310</v>
      </c>
      <c r="H4297" s="73" t="s">
        <v>2809</v>
      </c>
      <c r="I4297" s="73" t="s">
        <v>621</v>
      </c>
      <c r="J4297" s="73" t="s">
        <v>222</v>
      </c>
      <c r="K4297" s="73" t="s">
        <v>3877</v>
      </c>
      <c r="N4297" s="73" t="s">
        <v>14309</v>
      </c>
      <c r="O4297" s="73" t="s">
        <v>8075</v>
      </c>
      <c r="P4297" s="74" t="s">
        <v>2807</v>
      </c>
      <c r="Q4297" s="74" t="s">
        <v>188</v>
      </c>
      <c r="R4297" s="73" t="str">
        <f t="shared" si="67"/>
        <v>RBPW6500171RBZ_200</v>
      </c>
    </row>
    <row r="4298" spans="1:18" x14ac:dyDescent="0.25">
      <c r="A4298" s="73" t="s">
        <v>14316</v>
      </c>
      <c r="B4298" s="73" t="s">
        <v>14315</v>
      </c>
      <c r="C4298" s="73" t="s">
        <v>384</v>
      </c>
      <c r="D4298" s="73" t="s">
        <v>383</v>
      </c>
      <c r="E4298" s="73" t="s">
        <v>14312</v>
      </c>
      <c r="F4298" s="73" t="s">
        <v>14311</v>
      </c>
      <c r="G4298" s="73" t="s">
        <v>14310</v>
      </c>
      <c r="H4298" s="73" t="s">
        <v>2809</v>
      </c>
      <c r="I4298" s="73" t="s">
        <v>572</v>
      </c>
      <c r="J4298" s="73" t="s">
        <v>222</v>
      </c>
      <c r="K4298" s="73" t="s">
        <v>3877</v>
      </c>
      <c r="N4298" s="73" t="s">
        <v>14309</v>
      </c>
      <c r="O4298" s="73" t="s">
        <v>8072</v>
      </c>
      <c r="P4298" s="74" t="s">
        <v>2807</v>
      </c>
      <c r="Q4298" s="74" t="s">
        <v>189</v>
      </c>
      <c r="R4298" s="73" t="str">
        <f t="shared" si="67"/>
        <v>RBPW6500171RBZ_200</v>
      </c>
    </row>
    <row r="4299" spans="1:18" x14ac:dyDescent="0.25">
      <c r="A4299" s="73" t="s">
        <v>14314</v>
      </c>
      <c r="B4299" s="73" t="s">
        <v>14313</v>
      </c>
      <c r="C4299" s="73" t="s">
        <v>384</v>
      </c>
      <c r="D4299" s="73" t="s">
        <v>383</v>
      </c>
      <c r="E4299" s="73" t="s">
        <v>14312</v>
      </c>
      <c r="F4299" s="73" t="s">
        <v>14311</v>
      </c>
      <c r="G4299" s="73" t="s">
        <v>14310</v>
      </c>
      <c r="H4299" s="73" t="s">
        <v>2809</v>
      </c>
      <c r="I4299" s="73" t="s">
        <v>457</v>
      </c>
      <c r="J4299" s="73" t="s">
        <v>222</v>
      </c>
      <c r="K4299" s="73" t="s">
        <v>3877</v>
      </c>
      <c r="N4299" s="73" t="s">
        <v>14309</v>
      </c>
      <c r="O4299" s="73" t="s">
        <v>7528</v>
      </c>
      <c r="P4299" s="74" t="s">
        <v>2807</v>
      </c>
      <c r="Q4299" s="74" t="s">
        <v>190</v>
      </c>
      <c r="R4299" s="73" t="str">
        <f t="shared" si="67"/>
        <v>RBPW6500171RBZ_200</v>
      </c>
    </row>
    <row r="4300" spans="1:18" x14ac:dyDescent="0.25">
      <c r="A4300" s="73" t="s">
        <v>14308</v>
      </c>
      <c r="B4300" s="73" t="s">
        <v>14307</v>
      </c>
      <c r="C4300" s="73" t="s">
        <v>384</v>
      </c>
      <c r="D4300" s="73" t="s">
        <v>383</v>
      </c>
      <c r="E4300" s="73" t="s">
        <v>14300</v>
      </c>
      <c r="F4300" s="73" t="s">
        <v>14299</v>
      </c>
      <c r="G4300" s="73" t="s">
        <v>14298</v>
      </c>
      <c r="H4300" s="73" t="s">
        <v>1023</v>
      </c>
      <c r="I4300" s="73" t="s">
        <v>621</v>
      </c>
      <c r="J4300" s="73" t="s">
        <v>222</v>
      </c>
      <c r="K4300" s="73" t="s">
        <v>3877</v>
      </c>
      <c r="N4300" s="73" t="s">
        <v>14297</v>
      </c>
      <c r="O4300" s="73" t="s">
        <v>3027</v>
      </c>
      <c r="P4300" s="74" t="s">
        <v>1021</v>
      </c>
      <c r="Q4300" s="74" t="s">
        <v>188</v>
      </c>
      <c r="R4300" s="73" t="str">
        <f t="shared" si="67"/>
        <v>RBPW6500191RBZ_420</v>
      </c>
    </row>
    <row r="4301" spans="1:18" x14ac:dyDescent="0.25">
      <c r="A4301" s="73" t="s">
        <v>14306</v>
      </c>
      <c r="B4301" s="73" t="s">
        <v>14305</v>
      </c>
      <c r="C4301" s="73" t="s">
        <v>384</v>
      </c>
      <c r="D4301" s="73" t="s">
        <v>383</v>
      </c>
      <c r="E4301" s="73" t="s">
        <v>14300</v>
      </c>
      <c r="F4301" s="73" t="s">
        <v>14299</v>
      </c>
      <c r="G4301" s="73" t="s">
        <v>14298</v>
      </c>
      <c r="H4301" s="73" t="s">
        <v>1023</v>
      </c>
      <c r="I4301" s="73" t="s">
        <v>572</v>
      </c>
      <c r="J4301" s="73" t="s">
        <v>222</v>
      </c>
      <c r="K4301" s="73" t="s">
        <v>3877</v>
      </c>
      <c r="N4301" s="73" t="s">
        <v>14297</v>
      </c>
      <c r="O4301" s="73" t="s">
        <v>3006</v>
      </c>
      <c r="P4301" s="74" t="s">
        <v>1021</v>
      </c>
      <c r="Q4301" s="74" t="s">
        <v>189</v>
      </c>
      <c r="R4301" s="73" t="str">
        <f t="shared" si="67"/>
        <v>RBPW6500191RBZ_420</v>
      </c>
    </row>
    <row r="4302" spans="1:18" x14ac:dyDescent="0.25">
      <c r="A4302" s="73" t="s">
        <v>14304</v>
      </c>
      <c r="B4302" s="73" t="s">
        <v>14303</v>
      </c>
      <c r="C4302" s="73" t="s">
        <v>384</v>
      </c>
      <c r="D4302" s="73" t="s">
        <v>383</v>
      </c>
      <c r="E4302" s="73" t="s">
        <v>14300</v>
      </c>
      <c r="F4302" s="73" t="s">
        <v>14299</v>
      </c>
      <c r="G4302" s="73" t="s">
        <v>14298</v>
      </c>
      <c r="H4302" s="73" t="s">
        <v>1023</v>
      </c>
      <c r="I4302" s="73" t="s">
        <v>457</v>
      </c>
      <c r="J4302" s="73" t="s">
        <v>222</v>
      </c>
      <c r="K4302" s="73" t="s">
        <v>3877</v>
      </c>
      <c r="N4302" s="73" t="s">
        <v>14297</v>
      </c>
      <c r="O4302" s="73" t="s">
        <v>2961</v>
      </c>
      <c r="P4302" s="74" t="s">
        <v>1021</v>
      </c>
      <c r="Q4302" s="74" t="s">
        <v>190</v>
      </c>
      <c r="R4302" s="73" t="str">
        <f t="shared" si="67"/>
        <v>RBPW6500191RBZ_420</v>
      </c>
    </row>
    <row r="4303" spans="1:18" x14ac:dyDescent="0.25">
      <c r="A4303" s="73" t="s">
        <v>14302</v>
      </c>
      <c r="B4303" s="73" t="s">
        <v>14301</v>
      </c>
      <c r="C4303" s="73" t="s">
        <v>384</v>
      </c>
      <c r="D4303" s="73" t="s">
        <v>383</v>
      </c>
      <c r="E4303" s="73" t="s">
        <v>14300</v>
      </c>
      <c r="F4303" s="73" t="s">
        <v>14299</v>
      </c>
      <c r="G4303" s="73" t="s">
        <v>14298</v>
      </c>
      <c r="H4303" s="73" t="s">
        <v>1023</v>
      </c>
      <c r="I4303" s="73" t="s">
        <v>425</v>
      </c>
      <c r="J4303" s="73" t="s">
        <v>222</v>
      </c>
      <c r="K4303" s="73" t="s">
        <v>3877</v>
      </c>
      <c r="N4303" s="73" t="s">
        <v>14297</v>
      </c>
      <c r="O4303" s="73" t="s">
        <v>2945</v>
      </c>
      <c r="P4303" s="74" t="s">
        <v>1021</v>
      </c>
      <c r="Q4303" s="74" t="s">
        <v>191</v>
      </c>
      <c r="R4303" s="73" t="str">
        <f t="shared" si="67"/>
        <v>RBPW6500191RBZ_420</v>
      </c>
    </row>
    <row r="4304" spans="1:18" x14ac:dyDescent="0.25">
      <c r="A4304" s="73" t="s">
        <v>14296</v>
      </c>
      <c r="B4304" s="73" t="s">
        <v>14295</v>
      </c>
      <c r="C4304" s="73" t="s">
        <v>384</v>
      </c>
      <c r="D4304" s="73" t="s">
        <v>383</v>
      </c>
      <c r="E4304" s="73" t="s">
        <v>14283</v>
      </c>
      <c r="F4304" s="73" t="s">
        <v>14282</v>
      </c>
      <c r="G4304" s="73" t="s">
        <v>14282</v>
      </c>
      <c r="H4304" s="73" t="s">
        <v>250</v>
      </c>
      <c r="I4304" s="73" t="s">
        <v>632</v>
      </c>
      <c r="J4304" s="73" t="s">
        <v>222</v>
      </c>
      <c r="K4304" s="73" t="s">
        <v>3877</v>
      </c>
      <c r="N4304" s="73" t="s">
        <v>14281</v>
      </c>
      <c r="O4304" s="73" t="s">
        <v>631</v>
      </c>
      <c r="P4304" s="74" t="s">
        <v>245</v>
      </c>
      <c r="Q4304" s="74" t="s">
        <v>210</v>
      </c>
      <c r="R4304" s="73" t="str">
        <f t="shared" si="67"/>
        <v>RBPW6500241RBZ_100</v>
      </c>
    </row>
    <row r="4305" spans="1:18" x14ac:dyDescent="0.25">
      <c r="A4305" s="73" t="s">
        <v>14294</v>
      </c>
      <c r="B4305" s="73" t="s">
        <v>14293</v>
      </c>
      <c r="C4305" s="73" t="s">
        <v>384</v>
      </c>
      <c r="D4305" s="73" t="s">
        <v>383</v>
      </c>
      <c r="E4305" s="73" t="s">
        <v>14283</v>
      </c>
      <c r="F4305" s="73" t="s">
        <v>14282</v>
      </c>
      <c r="G4305" s="73" t="s">
        <v>14282</v>
      </c>
      <c r="H4305" s="73" t="s">
        <v>250</v>
      </c>
      <c r="I4305" s="73" t="s">
        <v>605</v>
      </c>
      <c r="J4305" s="73" t="s">
        <v>222</v>
      </c>
      <c r="K4305" s="73" t="s">
        <v>3877</v>
      </c>
      <c r="N4305" s="73" t="s">
        <v>14281</v>
      </c>
      <c r="O4305" s="73" t="s">
        <v>604</v>
      </c>
      <c r="P4305" s="74" t="s">
        <v>245</v>
      </c>
      <c r="Q4305" s="74" t="s">
        <v>211</v>
      </c>
      <c r="R4305" s="73" t="str">
        <f t="shared" si="67"/>
        <v>RBPW6500241RBZ_100</v>
      </c>
    </row>
    <row r="4306" spans="1:18" x14ac:dyDescent="0.25">
      <c r="A4306" s="73" t="s">
        <v>14292</v>
      </c>
      <c r="B4306" s="73" t="s">
        <v>14291</v>
      </c>
      <c r="C4306" s="73" t="s">
        <v>384</v>
      </c>
      <c r="D4306" s="73" t="s">
        <v>383</v>
      </c>
      <c r="E4306" s="73" t="s">
        <v>14283</v>
      </c>
      <c r="F4306" s="73" t="s">
        <v>14282</v>
      </c>
      <c r="G4306" s="73" t="s">
        <v>14282</v>
      </c>
      <c r="H4306" s="73" t="s">
        <v>250</v>
      </c>
      <c r="I4306" s="73" t="s">
        <v>986</v>
      </c>
      <c r="J4306" s="73" t="s">
        <v>222</v>
      </c>
      <c r="K4306" s="73" t="s">
        <v>3877</v>
      </c>
      <c r="N4306" s="73" t="s">
        <v>14281</v>
      </c>
      <c r="O4306" s="73" t="s">
        <v>6618</v>
      </c>
      <c r="P4306" s="74" t="s">
        <v>245</v>
      </c>
      <c r="Q4306" s="74" t="s">
        <v>212</v>
      </c>
      <c r="R4306" s="73" t="str">
        <f t="shared" si="67"/>
        <v>RBPW6500241RBZ_100</v>
      </c>
    </row>
    <row r="4307" spans="1:18" x14ac:dyDescent="0.25">
      <c r="A4307" s="73" t="s">
        <v>14290</v>
      </c>
      <c r="B4307" s="73" t="s">
        <v>14289</v>
      </c>
      <c r="C4307" s="73" t="s">
        <v>384</v>
      </c>
      <c r="D4307" s="73" t="s">
        <v>383</v>
      </c>
      <c r="E4307" s="73" t="s">
        <v>14288</v>
      </c>
      <c r="F4307" s="73" t="s">
        <v>14282</v>
      </c>
      <c r="G4307" s="73" t="s">
        <v>14282</v>
      </c>
      <c r="H4307" s="73" t="s">
        <v>250</v>
      </c>
      <c r="I4307" s="73" t="s">
        <v>975</v>
      </c>
      <c r="J4307" s="73" t="s">
        <v>222</v>
      </c>
      <c r="K4307" s="73" t="s">
        <v>3877</v>
      </c>
      <c r="N4307" s="73" t="s">
        <v>14281</v>
      </c>
      <c r="O4307" s="73" t="s">
        <v>6680</v>
      </c>
      <c r="P4307" s="74" t="s">
        <v>245</v>
      </c>
      <c r="Q4307" s="74" t="s">
        <v>213</v>
      </c>
      <c r="R4307" s="73" t="str">
        <f t="shared" si="67"/>
        <v>RBPW6500241RBZ_100</v>
      </c>
    </row>
    <row r="4308" spans="1:18" x14ac:dyDescent="0.25">
      <c r="A4308" s="73" t="s">
        <v>14287</v>
      </c>
      <c r="B4308" s="73" t="s">
        <v>14286</v>
      </c>
      <c r="C4308" s="73" t="s">
        <v>384</v>
      </c>
      <c r="D4308" s="73" t="s">
        <v>383</v>
      </c>
      <c r="E4308" s="73" t="s">
        <v>14283</v>
      </c>
      <c r="F4308" s="73" t="s">
        <v>14282</v>
      </c>
      <c r="G4308" s="73" t="s">
        <v>14282</v>
      </c>
      <c r="H4308" s="73" t="s">
        <v>250</v>
      </c>
      <c r="I4308" s="73" t="s">
        <v>457</v>
      </c>
      <c r="J4308" s="73" t="s">
        <v>222</v>
      </c>
      <c r="K4308" s="73" t="s">
        <v>3877</v>
      </c>
      <c r="N4308" s="73" t="s">
        <v>14281</v>
      </c>
      <c r="O4308" s="73" t="s">
        <v>456</v>
      </c>
      <c r="P4308" s="74" t="s">
        <v>245</v>
      </c>
      <c r="Q4308" s="74" t="s">
        <v>190</v>
      </c>
      <c r="R4308" s="73" t="str">
        <f t="shared" si="67"/>
        <v>RBPW6500241RBZ_100</v>
      </c>
    </row>
    <row r="4309" spans="1:18" x14ac:dyDescent="0.25">
      <c r="A4309" s="73" t="s">
        <v>14285</v>
      </c>
      <c r="B4309" s="73" t="s">
        <v>14284</v>
      </c>
      <c r="C4309" s="73" t="s">
        <v>384</v>
      </c>
      <c r="D4309" s="73" t="s">
        <v>383</v>
      </c>
      <c r="E4309" s="73" t="s">
        <v>14283</v>
      </c>
      <c r="F4309" s="73" t="s">
        <v>14282</v>
      </c>
      <c r="G4309" s="73" t="s">
        <v>14282</v>
      </c>
      <c r="H4309" s="73" t="s">
        <v>250</v>
      </c>
      <c r="I4309" s="73" t="s">
        <v>425</v>
      </c>
      <c r="J4309" s="73" t="s">
        <v>222</v>
      </c>
      <c r="K4309" s="73" t="s">
        <v>3877</v>
      </c>
      <c r="N4309" s="73" t="s">
        <v>14281</v>
      </c>
      <c r="O4309" s="73" t="s">
        <v>421</v>
      </c>
      <c r="P4309" s="74" t="s">
        <v>245</v>
      </c>
      <c r="Q4309" s="74" t="s">
        <v>191</v>
      </c>
      <c r="R4309" s="73" t="str">
        <f t="shared" si="67"/>
        <v>RBPW6500241RBZ_100</v>
      </c>
    </row>
    <row r="4310" spans="1:18" x14ac:dyDescent="0.25">
      <c r="A4310" s="73" t="s">
        <v>14280</v>
      </c>
      <c r="B4310" s="73" t="s">
        <v>14279</v>
      </c>
      <c r="C4310" s="73" t="s">
        <v>384</v>
      </c>
      <c r="D4310" s="73" t="s">
        <v>383</v>
      </c>
      <c r="E4310" s="73" t="s">
        <v>14268</v>
      </c>
      <c r="F4310" s="73" t="s">
        <v>14267</v>
      </c>
      <c r="G4310" s="73" t="s">
        <v>14267</v>
      </c>
      <c r="H4310" s="73" t="s">
        <v>2809</v>
      </c>
      <c r="I4310" s="73" t="s">
        <v>632</v>
      </c>
      <c r="J4310" s="73" t="s">
        <v>222</v>
      </c>
      <c r="K4310" s="73" t="s">
        <v>3877</v>
      </c>
      <c r="N4310" s="73" t="s">
        <v>14266</v>
      </c>
      <c r="O4310" s="73" t="s">
        <v>7542</v>
      </c>
      <c r="P4310" s="74" t="s">
        <v>2807</v>
      </c>
      <c r="Q4310" s="74" t="s">
        <v>210</v>
      </c>
      <c r="R4310" s="73" t="str">
        <f t="shared" si="67"/>
        <v>RBPW6500271RBZ_200</v>
      </c>
    </row>
    <row r="4311" spans="1:18" x14ac:dyDescent="0.25">
      <c r="A4311" s="73" t="s">
        <v>14278</v>
      </c>
      <c r="B4311" s="73" t="s">
        <v>14277</v>
      </c>
      <c r="C4311" s="73" t="s">
        <v>384</v>
      </c>
      <c r="D4311" s="73" t="s">
        <v>383</v>
      </c>
      <c r="E4311" s="73" t="s">
        <v>14268</v>
      </c>
      <c r="F4311" s="73" t="s">
        <v>14267</v>
      </c>
      <c r="G4311" s="73" t="s">
        <v>14267</v>
      </c>
      <c r="H4311" s="73" t="s">
        <v>2809</v>
      </c>
      <c r="I4311" s="73" t="s">
        <v>605</v>
      </c>
      <c r="J4311" s="73" t="s">
        <v>222</v>
      </c>
      <c r="K4311" s="73" t="s">
        <v>3877</v>
      </c>
      <c r="N4311" s="73" t="s">
        <v>14266</v>
      </c>
      <c r="O4311" s="73" t="s">
        <v>6605</v>
      </c>
      <c r="P4311" s="74" t="s">
        <v>2807</v>
      </c>
      <c r="Q4311" s="74" t="s">
        <v>211</v>
      </c>
      <c r="R4311" s="73" t="str">
        <f t="shared" si="67"/>
        <v>RBPW6500271RBZ_200</v>
      </c>
    </row>
    <row r="4312" spans="1:18" x14ac:dyDescent="0.25">
      <c r="A4312" s="73" t="s">
        <v>14276</v>
      </c>
      <c r="B4312" s="73" t="s">
        <v>14275</v>
      </c>
      <c r="C4312" s="73" t="s">
        <v>384</v>
      </c>
      <c r="D4312" s="73" t="s">
        <v>383</v>
      </c>
      <c r="E4312" s="73" t="s">
        <v>14268</v>
      </c>
      <c r="F4312" s="73" t="s">
        <v>14267</v>
      </c>
      <c r="G4312" s="73" t="s">
        <v>14267</v>
      </c>
      <c r="H4312" s="73" t="s">
        <v>2809</v>
      </c>
      <c r="I4312" s="73" t="s">
        <v>986</v>
      </c>
      <c r="J4312" s="73" t="s">
        <v>222</v>
      </c>
      <c r="K4312" s="73" t="s">
        <v>3877</v>
      </c>
      <c r="N4312" s="73" t="s">
        <v>14266</v>
      </c>
      <c r="O4312" s="73" t="s">
        <v>6659</v>
      </c>
      <c r="P4312" s="74" t="s">
        <v>2807</v>
      </c>
      <c r="Q4312" s="74" t="s">
        <v>212</v>
      </c>
      <c r="R4312" s="73" t="str">
        <f t="shared" si="67"/>
        <v>RBPW6500271RBZ_200</v>
      </c>
    </row>
    <row r="4313" spans="1:18" x14ac:dyDescent="0.25">
      <c r="A4313" s="73" t="s">
        <v>14274</v>
      </c>
      <c r="B4313" s="73" t="s">
        <v>14273</v>
      </c>
      <c r="C4313" s="73" t="s">
        <v>384</v>
      </c>
      <c r="D4313" s="73" t="s">
        <v>383</v>
      </c>
      <c r="E4313" s="73" t="s">
        <v>14268</v>
      </c>
      <c r="F4313" s="73" t="s">
        <v>14267</v>
      </c>
      <c r="G4313" s="73" t="s">
        <v>14267</v>
      </c>
      <c r="H4313" s="73" t="s">
        <v>2809</v>
      </c>
      <c r="I4313" s="73" t="s">
        <v>975</v>
      </c>
      <c r="J4313" s="73" t="s">
        <v>222</v>
      </c>
      <c r="K4313" s="73" t="s">
        <v>3877</v>
      </c>
      <c r="N4313" s="73" t="s">
        <v>14266</v>
      </c>
      <c r="O4313" s="73" t="s">
        <v>7532</v>
      </c>
      <c r="P4313" s="74" t="s">
        <v>2807</v>
      </c>
      <c r="Q4313" s="74" t="s">
        <v>213</v>
      </c>
      <c r="R4313" s="73" t="str">
        <f t="shared" si="67"/>
        <v>RBPW6500271RBZ_200</v>
      </c>
    </row>
    <row r="4314" spans="1:18" x14ac:dyDescent="0.25">
      <c r="A4314" s="73" t="s">
        <v>14272</v>
      </c>
      <c r="B4314" s="73" t="s">
        <v>14271</v>
      </c>
      <c r="C4314" s="73" t="s">
        <v>384</v>
      </c>
      <c r="D4314" s="73" t="s">
        <v>383</v>
      </c>
      <c r="E4314" s="73" t="s">
        <v>14268</v>
      </c>
      <c r="F4314" s="73" t="s">
        <v>14267</v>
      </c>
      <c r="G4314" s="73" t="s">
        <v>14267</v>
      </c>
      <c r="H4314" s="73" t="s">
        <v>2809</v>
      </c>
      <c r="I4314" s="73" t="s">
        <v>457</v>
      </c>
      <c r="J4314" s="73" t="s">
        <v>222</v>
      </c>
      <c r="K4314" s="73" t="s">
        <v>3877</v>
      </c>
      <c r="N4314" s="73" t="s">
        <v>14266</v>
      </c>
      <c r="O4314" s="73" t="s">
        <v>7528</v>
      </c>
      <c r="P4314" s="74" t="s">
        <v>2807</v>
      </c>
      <c r="Q4314" s="74" t="s">
        <v>190</v>
      </c>
      <c r="R4314" s="73" t="str">
        <f t="shared" si="67"/>
        <v>RBPW6500271RBZ_200</v>
      </c>
    </row>
    <row r="4315" spans="1:18" x14ac:dyDescent="0.25">
      <c r="A4315" s="73" t="s">
        <v>14270</v>
      </c>
      <c r="B4315" s="73" t="s">
        <v>14269</v>
      </c>
      <c r="C4315" s="73" t="s">
        <v>384</v>
      </c>
      <c r="D4315" s="73" t="s">
        <v>383</v>
      </c>
      <c r="E4315" s="73" t="s">
        <v>14268</v>
      </c>
      <c r="F4315" s="73" t="s">
        <v>14267</v>
      </c>
      <c r="G4315" s="73" t="s">
        <v>14267</v>
      </c>
      <c r="H4315" s="73" t="s">
        <v>2809</v>
      </c>
      <c r="I4315" s="73" t="s">
        <v>425</v>
      </c>
      <c r="J4315" s="73" t="s">
        <v>222</v>
      </c>
      <c r="K4315" s="73" t="s">
        <v>3877</v>
      </c>
      <c r="N4315" s="73" t="s">
        <v>14266</v>
      </c>
      <c r="O4315" s="73" t="s">
        <v>6653</v>
      </c>
      <c r="P4315" s="74" t="s">
        <v>2807</v>
      </c>
      <c r="Q4315" s="74" t="s">
        <v>191</v>
      </c>
      <c r="R4315" s="73" t="str">
        <f t="shared" si="67"/>
        <v>RBPW6500271RBZ_200</v>
      </c>
    </row>
    <row r="4316" spans="1:18" x14ac:dyDescent="0.25">
      <c r="A4316" s="73" t="s">
        <v>14265</v>
      </c>
      <c r="B4316" s="73" t="s">
        <v>14264</v>
      </c>
      <c r="C4316" s="73" t="s">
        <v>384</v>
      </c>
      <c r="D4316" s="73" t="s">
        <v>383</v>
      </c>
      <c r="E4316" s="73" t="s">
        <v>34</v>
      </c>
      <c r="F4316" s="73" t="s">
        <v>14212</v>
      </c>
      <c r="G4316" s="73" t="s">
        <v>14212</v>
      </c>
      <c r="H4316" s="73" t="s">
        <v>2070</v>
      </c>
      <c r="I4316" s="73" t="s">
        <v>632</v>
      </c>
      <c r="J4316" s="73" t="s">
        <v>222</v>
      </c>
      <c r="K4316" s="73" t="s">
        <v>3877</v>
      </c>
      <c r="N4316" s="73" t="s">
        <v>14210</v>
      </c>
      <c r="O4316" s="73" t="s">
        <v>6500</v>
      </c>
      <c r="P4316" s="74" t="s">
        <v>2068</v>
      </c>
      <c r="Q4316" s="74" t="s">
        <v>210</v>
      </c>
      <c r="R4316" s="73" t="str">
        <f t="shared" si="67"/>
        <v>RBPW6500281RBZ_020</v>
      </c>
    </row>
    <row r="4317" spans="1:18" x14ac:dyDescent="0.25">
      <c r="A4317" s="73" t="s">
        <v>14263</v>
      </c>
      <c r="B4317" s="73" t="s">
        <v>14262</v>
      </c>
      <c r="C4317" s="73" t="s">
        <v>384</v>
      </c>
      <c r="D4317" s="73" t="s">
        <v>383</v>
      </c>
      <c r="E4317" s="73" t="s">
        <v>34</v>
      </c>
      <c r="F4317" s="73" t="s">
        <v>14212</v>
      </c>
      <c r="G4317" s="73" t="s">
        <v>14212</v>
      </c>
      <c r="H4317" s="73" t="s">
        <v>2070</v>
      </c>
      <c r="I4317" s="73" t="s">
        <v>605</v>
      </c>
      <c r="J4317" s="73" t="s">
        <v>222</v>
      </c>
      <c r="K4317" s="73" t="s">
        <v>3877</v>
      </c>
      <c r="N4317" s="73" t="s">
        <v>14210</v>
      </c>
      <c r="O4317" s="73" t="s">
        <v>5929</v>
      </c>
      <c r="P4317" s="74" t="s">
        <v>2068</v>
      </c>
      <c r="Q4317" s="74" t="s">
        <v>211</v>
      </c>
      <c r="R4317" s="73" t="str">
        <f t="shared" si="67"/>
        <v>RBPW6500281RBZ_020</v>
      </c>
    </row>
    <row r="4318" spans="1:18" x14ac:dyDescent="0.25">
      <c r="A4318" s="73" t="s">
        <v>14261</v>
      </c>
      <c r="B4318" s="73" t="s">
        <v>14260</v>
      </c>
      <c r="C4318" s="73" t="s">
        <v>384</v>
      </c>
      <c r="D4318" s="73" t="s">
        <v>383</v>
      </c>
      <c r="E4318" s="73" t="s">
        <v>34</v>
      </c>
      <c r="F4318" s="73" t="s">
        <v>14212</v>
      </c>
      <c r="G4318" s="73" t="s">
        <v>14212</v>
      </c>
      <c r="H4318" s="73" t="s">
        <v>2070</v>
      </c>
      <c r="I4318" s="73" t="s">
        <v>986</v>
      </c>
      <c r="J4318" s="73" t="s">
        <v>222</v>
      </c>
      <c r="K4318" s="73" t="s">
        <v>3877</v>
      </c>
      <c r="N4318" s="73" t="s">
        <v>14210</v>
      </c>
      <c r="O4318" s="73" t="s">
        <v>6493</v>
      </c>
      <c r="P4318" s="74" t="s">
        <v>2068</v>
      </c>
      <c r="Q4318" s="74" t="s">
        <v>212</v>
      </c>
      <c r="R4318" s="73" t="str">
        <f t="shared" si="67"/>
        <v>RBPW6500281RBZ_020</v>
      </c>
    </row>
    <row r="4319" spans="1:18" x14ac:dyDescent="0.25">
      <c r="A4319" s="73" t="s">
        <v>14259</v>
      </c>
      <c r="B4319" s="73" t="s">
        <v>14258</v>
      </c>
      <c r="C4319" s="73" t="s">
        <v>384</v>
      </c>
      <c r="D4319" s="73" t="s">
        <v>383</v>
      </c>
      <c r="E4319" s="73" t="s">
        <v>34</v>
      </c>
      <c r="F4319" s="73" t="s">
        <v>14212</v>
      </c>
      <c r="G4319" s="73" t="s">
        <v>14212</v>
      </c>
      <c r="H4319" s="73" t="s">
        <v>2070</v>
      </c>
      <c r="I4319" s="73" t="s">
        <v>975</v>
      </c>
      <c r="J4319" s="73" t="s">
        <v>222</v>
      </c>
      <c r="K4319" s="73" t="s">
        <v>3877</v>
      </c>
      <c r="N4319" s="73" t="s">
        <v>14210</v>
      </c>
      <c r="O4319" s="73" t="s">
        <v>6489</v>
      </c>
      <c r="P4319" s="74" t="s">
        <v>2068</v>
      </c>
      <c r="Q4319" s="74" t="s">
        <v>213</v>
      </c>
      <c r="R4319" s="73" t="str">
        <f t="shared" si="67"/>
        <v>RBPW6500281RBZ_020</v>
      </c>
    </row>
    <row r="4320" spans="1:18" x14ac:dyDescent="0.25">
      <c r="A4320" s="73" t="s">
        <v>14257</v>
      </c>
      <c r="B4320" s="73" t="s">
        <v>14256</v>
      </c>
      <c r="C4320" s="73" t="s">
        <v>384</v>
      </c>
      <c r="D4320" s="73" t="s">
        <v>383</v>
      </c>
      <c r="E4320" s="73" t="s">
        <v>34</v>
      </c>
      <c r="F4320" s="73" t="s">
        <v>14212</v>
      </c>
      <c r="G4320" s="73" t="s">
        <v>14212</v>
      </c>
      <c r="H4320" s="73" t="s">
        <v>2070</v>
      </c>
      <c r="I4320" s="73" t="s">
        <v>457</v>
      </c>
      <c r="J4320" s="73" t="s">
        <v>222</v>
      </c>
      <c r="K4320" s="73" t="s">
        <v>3877</v>
      </c>
      <c r="N4320" s="73" t="s">
        <v>14210</v>
      </c>
      <c r="O4320" s="73" t="s">
        <v>2140</v>
      </c>
      <c r="P4320" s="74" t="s">
        <v>2068</v>
      </c>
      <c r="Q4320" s="74" t="s">
        <v>190</v>
      </c>
      <c r="R4320" s="73" t="str">
        <f t="shared" si="67"/>
        <v>RBPW6500281RBZ_020</v>
      </c>
    </row>
    <row r="4321" spans="1:18" x14ac:dyDescent="0.25">
      <c r="A4321" s="73" t="s">
        <v>14255</v>
      </c>
      <c r="B4321" s="73" t="s">
        <v>14254</v>
      </c>
      <c r="C4321" s="73" t="s">
        <v>384</v>
      </c>
      <c r="D4321" s="73" t="s">
        <v>383</v>
      </c>
      <c r="E4321" s="73" t="s">
        <v>34</v>
      </c>
      <c r="F4321" s="73" t="s">
        <v>14212</v>
      </c>
      <c r="G4321" s="73" t="s">
        <v>14212</v>
      </c>
      <c r="H4321" s="73" t="s">
        <v>2070</v>
      </c>
      <c r="I4321" s="73" t="s">
        <v>425</v>
      </c>
      <c r="J4321" s="73" t="s">
        <v>222</v>
      </c>
      <c r="K4321" s="73" t="s">
        <v>3877</v>
      </c>
      <c r="N4321" s="73" t="s">
        <v>14210</v>
      </c>
      <c r="O4321" s="73" t="s">
        <v>2126</v>
      </c>
      <c r="P4321" s="74" t="s">
        <v>2068</v>
      </c>
      <c r="Q4321" s="74" t="s">
        <v>191</v>
      </c>
      <c r="R4321" s="73" t="str">
        <f t="shared" si="67"/>
        <v>RBPW6500281RBZ_020</v>
      </c>
    </row>
    <row r="4322" spans="1:18" x14ac:dyDescent="0.25">
      <c r="A4322" s="73" t="s">
        <v>14253</v>
      </c>
      <c r="B4322" s="73" t="s">
        <v>14252</v>
      </c>
      <c r="C4322" s="73" t="s">
        <v>384</v>
      </c>
      <c r="D4322" s="73" t="s">
        <v>383</v>
      </c>
      <c r="E4322" s="73" t="s">
        <v>14236</v>
      </c>
      <c r="F4322" s="73" t="s">
        <v>14212</v>
      </c>
      <c r="G4322" s="73" t="s">
        <v>14251</v>
      </c>
      <c r="H4322" s="73" t="s">
        <v>2809</v>
      </c>
      <c r="I4322" s="73" t="s">
        <v>632</v>
      </c>
      <c r="J4322" s="73" t="s">
        <v>222</v>
      </c>
      <c r="K4322" s="73" t="s">
        <v>3877</v>
      </c>
      <c r="N4322" s="73" t="s">
        <v>14210</v>
      </c>
      <c r="O4322" s="73" t="s">
        <v>7542</v>
      </c>
      <c r="P4322" s="74" t="s">
        <v>2807</v>
      </c>
      <c r="Q4322" s="74" t="s">
        <v>210</v>
      </c>
      <c r="R4322" s="73" t="str">
        <f t="shared" si="67"/>
        <v>RBPW6500281RBZ_200</v>
      </c>
    </row>
    <row r="4323" spans="1:18" x14ac:dyDescent="0.25">
      <c r="A4323" s="73" t="s">
        <v>14250</v>
      </c>
      <c r="B4323" s="73" t="s">
        <v>14249</v>
      </c>
      <c r="C4323" s="73" t="s">
        <v>384</v>
      </c>
      <c r="D4323" s="73" t="s">
        <v>383</v>
      </c>
      <c r="E4323" s="73" t="s">
        <v>14236</v>
      </c>
      <c r="F4323" s="73" t="s">
        <v>14212</v>
      </c>
      <c r="G4323" s="73" t="s">
        <v>14248</v>
      </c>
      <c r="H4323" s="73" t="s">
        <v>2809</v>
      </c>
      <c r="I4323" s="73" t="s">
        <v>605</v>
      </c>
      <c r="J4323" s="73" t="s">
        <v>222</v>
      </c>
      <c r="K4323" s="73" t="s">
        <v>3877</v>
      </c>
      <c r="N4323" s="73" t="s">
        <v>14210</v>
      </c>
      <c r="O4323" s="73" t="s">
        <v>6605</v>
      </c>
      <c r="P4323" s="74" t="s">
        <v>2807</v>
      </c>
      <c r="Q4323" s="74" t="s">
        <v>211</v>
      </c>
      <c r="R4323" s="73" t="str">
        <f t="shared" si="67"/>
        <v>RBPW6500281RBZ_200</v>
      </c>
    </row>
    <row r="4324" spans="1:18" x14ac:dyDescent="0.25">
      <c r="A4324" s="73" t="s">
        <v>14247</v>
      </c>
      <c r="B4324" s="73" t="s">
        <v>14246</v>
      </c>
      <c r="C4324" s="73" t="s">
        <v>384</v>
      </c>
      <c r="D4324" s="73" t="s">
        <v>383</v>
      </c>
      <c r="E4324" s="73" t="s">
        <v>14236</v>
      </c>
      <c r="F4324" s="73" t="s">
        <v>14212</v>
      </c>
      <c r="G4324" s="73" t="s">
        <v>14245</v>
      </c>
      <c r="H4324" s="73" t="s">
        <v>2809</v>
      </c>
      <c r="I4324" s="73" t="s">
        <v>986</v>
      </c>
      <c r="J4324" s="73" t="s">
        <v>222</v>
      </c>
      <c r="K4324" s="73" t="s">
        <v>3877</v>
      </c>
      <c r="N4324" s="73" t="s">
        <v>14210</v>
      </c>
      <c r="O4324" s="73" t="s">
        <v>6659</v>
      </c>
      <c r="P4324" s="74" t="s">
        <v>2807</v>
      </c>
      <c r="Q4324" s="74" t="s">
        <v>212</v>
      </c>
      <c r="R4324" s="73" t="str">
        <f t="shared" si="67"/>
        <v>RBPW6500281RBZ_200</v>
      </c>
    </row>
    <row r="4325" spans="1:18" x14ac:dyDescent="0.25">
      <c r="A4325" s="73" t="s">
        <v>14244</v>
      </c>
      <c r="B4325" s="73" t="s">
        <v>14243</v>
      </c>
      <c r="C4325" s="73" t="s">
        <v>384</v>
      </c>
      <c r="D4325" s="73" t="s">
        <v>383</v>
      </c>
      <c r="E4325" s="73" t="s">
        <v>14236</v>
      </c>
      <c r="F4325" s="73" t="s">
        <v>14212</v>
      </c>
      <c r="G4325" s="73" t="s">
        <v>14242</v>
      </c>
      <c r="H4325" s="73" t="s">
        <v>2809</v>
      </c>
      <c r="I4325" s="73" t="s">
        <v>975</v>
      </c>
      <c r="J4325" s="73" t="s">
        <v>222</v>
      </c>
      <c r="K4325" s="73" t="s">
        <v>3877</v>
      </c>
      <c r="N4325" s="73" t="s">
        <v>14210</v>
      </c>
      <c r="O4325" s="73" t="s">
        <v>7532</v>
      </c>
      <c r="P4325" s="74" t="s">
        <v>2807</v>
      </c>
      <c r="Q4325" s="74" t="s">
        <v>213</v>
      </c>
      <c r="R4325" s="73" t="str">
        <f t="shared" si="67"/>
        <v>RBPW6500281RBZ_200</v>
      </c>
    </row>
    <row r="4326" spans="1:18" x14ac:dyDescent="0.25">
      <c r="A4326" s="73" t="s">
        <v>14241</v>
      </c>
      <c r="B4326" s="73" t="s">
        <v>14240</v>
      </c>
      <c r="C4326" s="73" t="s">
        <v>384</v>
      </c>
      <c r="D4326" s="73" t="s">
        <v>383</v>
      </c>
      <c r="E4326" s="73" t="s">
        <v>14236</v>
      </c>
      <c r="F4326" s="73" t="s">
        <v>14212</v>
      </c>
      <c r="G4326" s="73" t="s">
        <v>14239</v>
      </c>
      <c r="H4326" s="73" t="s">
        <v>2809</v>
      </c>
      <c r="I4326" s="73" t="s">
        <v>457</v>
      </c>
      <c r="J4326" s="73" t="s">
        <v>222</v>
      </c>
      <c r="K4326" s="73" t="s">
        <v>3877</v>
      </c>
      <c r="N4326" s="73" t="s">
        <v>14210</v>
      </c>
      <c r="O4326" s="73" t="s">
        <v>7528</v>
      </c>
      <c r="P4326" s="74" t="s">
        <v>2807</v>
      </c>
      <c r="Q4326" s="74" t="s">
        <v>190</v>
      </c>
      <c r="R4326" s="73" t="str">
        <f t="shared" si="67"/>
        <v>RBPW6500281RBZ_200</v>
      </c>
    </row>
    <row r="4327" spans="1:18" x14ac:dyDescent="0.25">
      <c r="A4327" s="73" t="s">
        <v>14238</v>
      </c>
      <c r="B4327" s="73" t="s">
        <v>14237</v>
      </c>
      <c r="C4327" s="73" t="s">
        <v>384</v>
      </c>
      <c r="D4327" s="73" t="s">
        <v>383</v>
      </c>
      <c r="E4327" s="73" t="s">
        <v>14236</v>
      </c>
      <c r="F4327" s="73" t="s">
        <v>14212</v>
      </c>
      <c r="G4327" s="73" t="s">
        <v>14235</v>
      </c>
      <c r="H4327" s="73" t="s">
        <v>2809</v>
      </c>
      <c r="I4327" s="73" t="s">
        <v>425</v>
      </c>
      <c r="J4327" s="73" t="s">
        <v>222</v>
      </c>
      <c r="K4327" s="73" t="s">
        <v>3877</v>
      </c>
      <c r="N4327" s="73" t="s">
        <v>14210</v>
      </c>
      <c r="O4327" s="73" t="s">
        <v>6653</v>
      </c>
      <c r="P4327" s="74" t="s">
        <v>2807</v>
      </c>
      <c r="Q4327" s="74" t="s">
        <v>191</v>
      </c>
      <c r="R4327" s="73" t="str">
        <f t="shared" si="67"/>
        <v>RBPW6500281RBZ_200</v>
      </c>
    </row>
    <row r="4328" spans="1:18" x14ac:dyDescent="0.25">
      <c r="A4328" s="73" t="s">
        <v>14234</v>
      </c>
      <c r="B4328" s="73" t="s">
        <v>14233</v>
      </c>
      <c r="C4328" s="73" t="s">
        <v>384</v>
      </c>
      <c r="D4328" s="73" t="s">
        <v>383</v>
      </c>
      <c r="E4328" s="73" t="s">
        <v>14230</v>
      </c>
      <c r="F4328" s="73" t="s">
        <v>14212</v>
      </c>
      <c r="G4328" s="73" t="s">
        <v>14212</v>
      </c>
      <c r="H4328" s="73" t="s">
        <v>1451</v>
      </c>
      <c r="I4328" s="73" t="s">
        <v>605</v>
      </c>
      <c r="J4328" s="73" t="s">
        <v>222</v>
      </c>
      <c r="K4328" s="73" t="s">
        <v>3877</v>
      </c>
      <c r="N4328" s="73" t="s">
        <v>14210</v>
      </c>
      <c r="O4328" s="73" t="s">
        <v>6158</v>
      </c>
      <c r="P4328" s="74" t="s">
        <v>1448</v>
      </c>
      <c r="Q4328" s="74" t="s">
        <v>211</v>
      </c>
      <c r="R4328" s="73" t="str">
        <f t="shared" si="67"/>
        <v>RBPW6500281RBZ_300</v>
      </c>
    </row>
    <row r="4329" spans="1:18" x14ac:dyDescent="0.25">
      <c r="A4329" s="73" t="s">
        <v>14232</v>
      </c>
      <c r="B4329" s="73" t="s">
        <v>14231</v>
      </c>
      <c r="C4329" s="73" t="s">
        <v>384</v>
      </c>
      <c r="D4329" s="73" t="s">
        <v>383</v>
      </c>
      <c r="E4329" s="73" t="s">
        <v>14230</v>
      </c>
      <c r="F4329" s="73" t="s">
        <v>14212</v>
      </c>
      <c r="G4329" s="73" t="s">
        <v>14212</v>
      </c>
      <c r="H4329" s="73" t="s">
        <v>1451</v>
      </c>
      <c r="I4329" s="73" t="s">
        <v>986</v>
      </c>
      <c r="J4329" s="73" t="s">
        <v>222</v>
      </c>
      <c r="K4329" s="73" t="s">
        <v>3877</v>
      </c>
      <c r="N4329" s="73" t="s">
        <v>14210</v>
      </c>
      <c r="O4329" s="73" t="s">
        <v>6154</v>
      </c>
      <c r="P4329" s="74" t="s">
        <v>1448</v>
      </c>
      <c r="Q4329" s="74" t="s">
        <v>212</v>
      </c>
      <c r="R4329" s="73" t="str">
        <f t="shared" si="67"/>
        <v>RBPW6500281RBZ_300</v>
      </c>
    </row>
    <row r="4330" spans="1:18" x14ac:dyDescent="0.25">
      <c r="A4330" s="73" t="s">
        <v>14229</v>
      </c>
      <c r="B4330" s="73" t="s">
        <v>14228</v>
      </c>
      <c r="C4330" s="73" t="s">
        <v>384</v>
      </c>
      <c r="D4330" s="73" t="s">
        <v>383</v>
      </c>
      <c r="E4330" s="73" t="s">
        <v>89</v>
      </c>
      <c r="F4330" s="73" t="s">
        <v>14212</v>
      </c>
      <c r="G4330" s="73" t="s">
        <v>14227</v>
      </c>
      <c r="H4330" s="73" t="s">
        <v>1011</v>
      </c>
      <c r="I4330" s="73" t="s">
        <v>632</v>
      </c>
      <c r="J4330" s="73" t="s">
        <v>222</v>
      </c>
      <c r="K4330" s="73" t="s">
        <v>3877</v>
      </c>
      <c r="N4330" s="73" t="s">
        <v>14210</v>
      </c>
      <c r="O4330" s="73" t="s">
        <v>1669</v>
      </c>
      <c r="P4330" s="74" t="s">
        <v>1008</v>
      </c>
      <c r="Q4330" s="74" t="s">
        <v>210</v>
      </c>
      <c r="R4330" s="73" t="str">
        <f t="shared" si="67"/>
        <v>RBPW6500281RBZ_410</v>
      </c>
    </row>
    <row r="4331" spans="1:18" x14ac:dyDescent="0.25">
      <c r="A4331" s="73" t="s">
        <v>14226</v>
      </c>
      <c r="B4331" s="73" t="s">
        <v>14225</v>
      </c>
      <c r="C4331" s="73" t="s">
        <v>384</v>
      </c>
      <c r="D4331" s="73" t="s">
        <v>383</v>
      </c>
      <c r="E4331" s="73" t="s">
        <v>89</v>
      </c>
      <c r="F4331" s="73" t="s">
        <v>14212</v>
      </c>
      <c r="G4331" s="73" t="s">
        <v>14224</v>
      </c>
      <c r="H4331" s="73" t="s">
        <v>1011</v>
      </c>
      <c r="I4331" s="73" t="s">
        <v>605</v>
      </c>
      <c r="J4331" s="73" t="s">
        <v>222</v>
      </c>
      <c r="K4331" s="73" t="s">
        <v>3877</v>
      </c>
      <c r="N4331" s="73" t="s">
        <v>14210</v>
      </c>
      <c r="O4331" s="73" t="s">
        <v>1650</v>
      </c>
      <c r="P4331" s="74" t="s">
        <v>1008</v>
      </c>
      <c r="Q4331" s="74" t="s">
        <v>211</v>
      </c>
      <c r="R4331" s="73" t="str">
        <f t="shared" si="67"/>
        <v>RBPW6500281RBZ_410</v>
      </c>
    </row>
    <row r="4332" spans="1:18" x14ac:dyDescent="0.25">
      <c r="A4332" s="73" t="s">
        <v>14223</v>
      </c>
      <c r="B4332" s="73" t="s">
        <v>14222</v>
      </c>
      <c r="C4332" s="73" t="s">
        <v>384</v>
      </c>
      <c r="D4332" s="73" t="s">
        <v>383</v>
      </c>
      <c r="E4332" s="73" t="s">
        <v>89</v>
      </c>
      <c r="F4332" s="73" t="s">
        <v>14212</v>
      </c>
      <c r="G4332" s="73" t="s">
        <v>14221</v>
      </c>
      <c r="H4332" s="73" t="s">
        <v>1011</v>
      </c>
      <c r="I4332" s="73" t="s">
        <v>986</v>
      </c>
      <c r="J4332" s="73" t="s">
        <v>222</v>
      </c>
      <c r="K4332" s="73" t="s">
        <v>3877</v>
      </c>
      <c r="N4332" s="73" t="s">
        <v>14210</v>
      </c>
      <c r="O4332" s="73" t="s">
        <v>1638</v>
      </c>
      <c r="P4332" s="74" t="s">
        <v>1008</v>
      </c>
      <c r="Q4332" s="74" t="s">
        <v>212</v>
      </c>
      <c r="R4332" s="73" t="str">
        <f t="shared" si="67"/>
        <v>RBPW6500281RBZ_410</v>
      </c>
    </row>
    <row r="4333" spans="1:18" x14ac:dyDescent="0.25">
      <c r="A4333" s="73" t="s">
        <v>14220</v>
      </c>
      <c r="B4333" s="73" t="s">
        <v>14219</v>
      </c>
      <c r="C4333" s="73" t="s">
        <v>384</v>
      </c>
      <c r="D4333" s="73" t="s">
        <v>383</v>
      </c>
      <c r="E4333" s="73" t="s">
        <v>89</v>
      </c>
      <c r="F4333" s="73" t="s">
        <v>14212</v>
      </c>
      <c r="G4333" s="73" t="s">
        <v>14218</v>
      </c>
      <c r="H4333" s="73" t="s">
        <v>1011</v>
      </c>
      <c r="I4333" s="73" t="s">
        <v>975</v>
      </c>
      <c r="J4333" s="73" t="s">
        <v>222</v>
      </c>
      <c r="K4333" s="73" t="s">
        <v>3877</v>
      </c>
      <c r="N4333" s="73" t="s">
        <v>14210</v>
      </c>
      <c r="O4333" s="73" t="s">
        <v>1591</v>
      </c>
      <c r="P4333" s="74" t="s">
        <v>1008</v>
      </c>
      <c r="Q4333" s="74" t="s">
        <v>213</v>
      </c>
      <c r="R4333" s="73" t="str">
        <f t="shared" si="67"/>
        <v>RBPW6500281RBZ_410</v>
      </c>
    </row>
    <row r="4334" spans="1:18" x14ac:dyDescent="0.25">
      <c r="A4334" s="73" t="s">
        <v>14217</v>
      </c>
      <c r="B4334" s="73" t="s">
        <v>14216</v>
      </c>
      <c r="C4334" s="73" t="s">
        <v>384</v>
      </c>
      <c r="D4334" s="73" t="s">
        <v>383</v>
      </c>
      <c r="E4334" s="73" t="s">
        <v>89</v>
      </c>
      <c r="F4334" s="73" t="s">
        <v>14212</v>
      </c>
      <c r="G4334" s="73" t="s">
        <v>14215</v>
      </c>
      <c r="H4334" s="73" t="s">
        <v>1011</v>
      </c>
      <c r="I4334" s="73" t="s">
        <v>457</v>
      </c>
      <c r="J4334" s="73" t="s">
        <v>222</v>
      </c>
      <c r="K4334" s="73" t="s">
        <v>3877</v>
      </c>
      <c r="N4334" s="73" t="s">
        <v>14210</v>
      </c>
      <c r="O4334" s="73" t="s">
        <v>1575</v>
      </c>
      <c r="P4334" s="74" t="s">
        <v>1008</v>
      </c>
      <c r="Q4334" s="74" t="s">
        <v>190</v>
      </c>
      <c r="R4334" s="73" t="str">
        <f t="shared" si="67"/>
        <v>RBPW6500281RBZ_410</v>
      </c>
    </row>
    <row r="4335" spans="1:18" x14ac:dyDescent="0.25">
      <c r="A4335" s="73" t="s">
        <v>14214</v>
      </c>
      <c r="B4335" s="73" t="s">
        <v>14213</v>
      </c>
      <c r="C4335" s="73" t="s">
        <v>384</v>
      </c>
      <c r="D4335" s="73" t="s">
        <v>383</v>
      </c>
      <c r="E4335" s="73" t="s">
        <v>89</v>
      </c>
      <c r="F4335" s="73" t="s">
        <v>14212</v>
      </c>
      <c r="G4335" s="73" t="s">
        <v>14211</v>
      </c>
      <c r="H4335" s="73" t="s">
        <v>1011</v>
      </c>
      <c r="I4335" s="73" t="s">
        <v>425</v>
      </c>
      <c r="J4335" s="73" t="s">
        <v>222</v>
      </c>
      <c r="K4335" s="73" t="s">
        <v>3877</v>
      </c>
      <c r="N4335" s="73" t="s">
        <v>14210</v>
      </c>
      <c r="O4335" s="73" t="s">
        <v>1538</v>
      </c>
      <c r="P4335" s="74" t="s">
        <v>1008</v>
      </c>
      <c r="Q4335" s="74" t="s">
        <v>191</v>
      </c>
      <c r="R4335" s="73" t="str">
        <f t="shared" si="67"/>
        <v>RBPW6500281RBZ_410</v>
      </c>
    </row>
    <row r="4336" spans="1:18" x14ac:dyDescent="0.25">
      <c r="A4336" s="73" t="s">
        <v>14209</v>
      </c>
      <c r="B4336" s="73" t="s">
        <v>14208</v>
      </c>
      <c r="C4336" s="73" t="s">
        <v>384</v>
      </c>
      <c r="D4336" s="73" t="s">
        <v>383</v>
      </c>
      <c r="E4336" s="73" t="s">
        <v>9736</v>
      </c>
      <c r="F4336" s="73" t="s">
        <v>14184</v>
      </c>
      <c r="G4336" s="73" t="s">
        <v>14184</v>
      </c>
      <c r="H4336" s="73" t="s">
        <v>2070</v>
      </c>
      <c r="I4336" s="73" t="s">
        <v>632</v>
      </c>
      <c r="J4336" s="73" t="s">
        <v>222</v>
      </c>
      <c r="K4336" s="73" t="s">
        <v>3877</v>
      </c>
      <c r="N4336" s="73" t="s">
        <v>14183</v>
      </c>
      <c r="O4336" s="73" t="s">
        <v>6500</v>
      </c>
      <c r="P4336" s="74" t="s">
        <v>2068</v>
      </c>
      <c r="Q4336" s="74" t="s">
        <v>210</v>
      </c>
      <c r="R4336" s="73" t="str">
        <f t="shared" si="67"/>
        <v>RBPW6500301RBZ_020</v>
      </c>
    </row>
    <row r="4337" spans="1:18" x14ac:dyDescent="0.25">
      <c r="A4337" s="73" t="s">
        <v>14207</v>
      </c>
      <c r="B4337" s="73" t="s">
        <v>14206</v>
      </c>
      <c r="C4337" s="73" t="s">
        <v>384</v>
      </c>
      <c r="D4337" s="73" t="s">
        <v>383</v>
      </c>
      <c r="E4337" s="73" t="s">
        <v>9736</v>
      </c>
      <c r="F4337" s="73" t="s">
        <v>14184</v>
      </c>
      <c r="G4337" s="73" t="s">
        <v>14184</v>
      </c>
      <c r="H4337" s="73" t="s">
        <v>2070</v>
      </c>
      <c r="I4337" s="73" t="s">
        <v>605</v>
      </c>
      <c r="J4337" s="73" t="s">
        <v>222</v>
      </c>
      <c r="K4337" s="73" t="s">
        <v>3877</v>
      </c>
      <c r="N4337" s="73" t="s">
        <v>14183</v>
      </c>
      <c r="O4337" s="73" t="s">
        <v>5929</v>
      </c>
      <c r="P4337" s="74" t="s">
        <v>2068</v>
      </c>
      <c r="Q4337" s="74" t="s">
        <v>211</v>
      </c>
      <c r="R4337" s="73" t="str">
        <f t="shared" si="67"/>
        <v>RBPW6500301RBZ_020</v>
      </c>
    </row>
    <row r="4338" spans="1:18" x14ac:dyDescent="0.25">
      <c r="A4338" s="73" t="s">
        <v>14205</v>
      </c>
      <c r="B4338" s="73" t="s">
        <v>14204</v>
      </c>
      <c r="C4338" s="73" t="s">
        <v>384</v>
      </c>
      <c r="D4338" s="73" t="s">
        <v>383</v>
      </c>
      <c r="E4338" s="73" t="s">
        <v>9736</v>
      </c>
      <c r="F4338" s="73" t="s">
        <v>14184</v>
      </c>
      <c r="G4338" s="73" t="s">
        <v>14184</v>
      </c>
      <c r="H4338" s="73" t="s">
        <v>2070</v>
      </c>
      <c r="I4338" s="73" t="s">
        <v>986</v>
      </c>
      <c r="J4338" s="73" t="s">
        <v>222</v>
      </c>
      <c r="K4338" s="73" t="s">
        <v>3877</v>
      </c>
      <c r="N4338" s="73" t="s">
        <v>14183</v>
      </c>
      <c r="O4338" s="73" t="s">
        <v>6493</v>
      </c>
      <c r="P4338" s="74" t="s">
        <v>2068</v>
      </c>
      <c r="Q4338" s="74" t="s">
        <v>212</v>
      </c>
      <c r="R4338" s="73" t="str">
        <f t="shared" si="67"/>
        <v>RBPW6500301RBZ_020</v>
      </c>
    </row>
    <row r="4339" spans="1:18" x14ac:dyDescent="0.25">
      <c r="A4339" s="73" t="s">
        <v>14203</v>
      </c>
      <c r="B4339" s="73" t="s">
        <v>14202</v>
      </c>
      <c r="C4339" s="73" t="s">
        <v>384</v>
      </c>
      <c r="D4339" s="73" t="s">
        <v>383</v>
      </c>
      <c r="E4339" s="73" t="s">
        <v>9736</v>
      </c>
      <c r="F4339" s="73" t="s">
        <v>14184</v>
      </c>
      <c r="G4339" s="73" t="s">
        <v>14184</v>
      </c>
      <c r="H4339" s="73" t="s">
        <v>2070</v>
      </c>
      <c r="I4339" s="73" t="s">
        <v>975</v>
      </c>
      <c r="J4339" s="73" t="s">
        <v>222</v>
      </c>
      <c r="K4339" s="73" t="s">
        <v>3877</v>
      </c>
      <c r="N4339" s="73" t="s">
        <v>14183</v>
      </c>
      <c r="O4339" s="73" t="s">
        <v>6489</v>
      </c>
      <c r="P4339" s="74" t="s">
        <v>2068</v>
      </c>
      <c r="Q4339" s="74" t="s">
        <v>213</v>
      </c>
      <c r="R4339" s="73" t="str">
        <f t="shared" si="67"/>
        <v>RBPW6500301RBZ_020</v>
      </c>
    </row>
    <row r="4340" spans="1:18" x14ac:dyDescent="0.25">
      <c r="A4340" s="73" t="s">
        <v>14201</v>
      </c>
      <c r="B4340" s="73" t="s">
        <v>14200</v>
      </c>
      <c r="C4340" s="73" t="s">
        <v>384</v>
      </c>
      <c r="D4340" s="73" t="s">
        <v>383</v>
      </c>
      <c r="E4340" s="73" t="s">
        <v>9736</v>
      </c>
      <c r="F4340" s="73" t="s">
        <v>14184</v>
      </c>
      <c r="G4340" s="73" t="s">
        <v>14184</v>
      </c>
      <c r="H4340" s="73" t="s">
        <v>2070</v>
      </c>
      <c r="I4340" s="73" t="s">
        <v>457</v>
      </c>
      <c r="J4340" s="73" t="s">
        <v>222</v>
      </c>
      <c r="K4340" s="73" t="s">
        <v>3877</v>
      </c>
      <c r="N4340" s="73" t="s">
        <v>14183</v>
      </c>
      <c r="O4340" s="73" t="s">
        <v>2140</v>
      </c>
      <c r="P4340" s="74" t="s">
        <v>2068</v>
      </c>
      <c r="Q4340" s="74" t="s">
        <v>190</v>
      </c>
      <c r="R4340" s="73" t="str">
        <f t="shared" si="67"/>
        <v>RBPW6500301RBZ_020</v>
      </c>
    </row>
    <row r="4341" spans="1:18" x14ac:dyDescent="0.25">
      <c r="A4341" s="73" t="s">
        <v>14199</v>
      </c>
      <c r="B4341" s="73" t="s">
        <v>14198</v>
      </c>
      <c r="C4341" s="73" t="s">
        <v>384</v>
      </c>
      <c r="D4341" s="73" t="s">
        <v>383</v>
      </c>
      <c r="E4341" s="73" t="s">
        <v>9736</v>
      </c>
      <c r="F4341" s="73" t="s">
        <v>14184</v>
      </c>
      <c r="G4341" s="73" t="s">
        <v>14184</v>
      </c>
      <c r="H4341" s="73" t="s">
        <v>2070</v>
      </c>
      <c r="I4341" s="73" t="s">
        <v>425</v>
      </c>
      <c r="J4341" s="73" t="s">
        <v>222</v>
      </c>
      <c r="K4341" s="73" t="s">
        <v>3877</v>
      </c>
      <c r="N4341" s="73" t="s">
        <v>14183</v>
      </c>
      <c r="O4341" s="73" t="s">
        <v>2126</v>
      </c>
      <c r="P4341" s="74" t="s">
        <v>2068</v>
      </c>
      <c r="Q4341" s="74" t="s">
        <v>191</v>
      </c>
      <c r="R4341" s="73" t="str">
        <f t="shared" si="67"/>
        <v>RBPW6500301RBZ_020</v>
      </c>
    </row>
    <row r="4342" spans="1:18" x14ac:dyDescent="0.25">
      <c r="A4342" s="73" t="s">
        <v>14197</v>
      </c>
      <c r="B4342" s="73" t="s">
        <v>14196</v>
      </c>
      <c r="C4342" s="73" t="s">
        <v>384</v>
      </c>
      <c r="D4342" s="73" t="s">
        <v>383</v>
      </c>
      <c r="E4342" s="73" t="s">
        <v>14185</v>
      </c>
      <c r="F4342" s="73" t="s">
        <v>14184</v>
      </c>
      <c r="G4342" s="73" t="s">
        <v>14184</v>
      </c>
      <c r="H4342" s="73" t="s">
        <v>1011</v>
      </c>
      <c r="I4342" s="73" t="s">
        <v>632</v>
      </c>
      <c r="J4342" s="73" t="s">
        <v>222</v>
      </c>
      <c r="K4342" s="73" t="s">
        <v>3877</v>
      </c>
      <c r="N4342" s="73" t="s">
        <v>14183</v>
      </c>
      <c r="O4342" s="73" t="s">
        <v>1669</v>
      </c>
      <c r="P4342" s="74" t="s">
        <v>1008</v>
      </c>
      <c r="Q4342" s="74" t="s">
        <v>210</v>
      </c>
      <c r="R4342" s="73" t="str">
        <f t="shared" si="67"/>
        <v>RBPW6500301RBZ_410</v>
      </c>
    </row>
    <row r="4343" spans="1:18" x14ac:dyDescent="0.25">
      <c r="A4343" s="73" t="s">
        <v>14195</v>
      </c>
      <c r="B4343" s="73" t="s">
        <v>14194</v>
      </c>
      <c r="C4343" s="73" t="s">
        <v>384</v>
      </c>
      <c r="D4343" s="73" t="s">
        <v>383</v>
      </c>
      <c r="E4343" s="73" t="s">
        <v>14185</v>
      </c>
      <c r="F4343" s="73" t="s">
        <v>14184</v>
      </c>
      <c r="G4343" s="73" t="s">
        <v>14184</v>
      </c>
      <c r="H4343" s="73" t="s">
        <v>1011</v>
      </c>
      <c r="I4343" s="73" t="s">
        <v>605</v>
      </c>
      <c r="J4343" s="73" t="s">
        <v>222</v>
      </c>
      <c r="K4343" s="73" t="s">
        <v>3877</v>
      </c>
      <c r="N4343" s="73" t="s">
        <v>14183</v>
      </c>
      <c r="O4343" s="73" t="s">
        <v>1650</v>
      </c>
      <c r="P4343" s="74" t="s">
        <v>1008</v>
      </c>
      <c r="Q4343" s="74" t="s">
        <v>211</v>
      </c>
      <c r="R4343" s="73" t="str">
        <f t="shared" si="67"/>
        <v>RBPW6500301RBZ_410</v>
      </c>
    </row>
    <row r="4344" spans="1:18" x14ac:dyDescent="0.25">
      <c r="A4344" s="73" t="s">
        <v>14193</v>
      </c>
      <c r="B4344" s="73" t="s">
        <v>14192</v>
      </c>
      <c r="C4344" s="73" t="s">
        <v>384</v>
      </c>
      <c r="D4344" s="73" t="s">
        <v>383</v>
      </c>
      <c r="E4344" s="73" t="s">
        <v>14185</v>
      </c>
      <c r="F4344" s="73" t="s">
        <v>14184</v>
      </c>
      <c r="G4344" s="73" t="s">
        <v>14184</v>
      </c>
      <c r="H4344" s="73" t="s">
        <v>1011</v>
      </c>
      <c r="I4344" s="73" t="s">
        <v>986</v>
      </c>
      <c r="J4344" s="73" t="s">
        <v>222</v>
      </c>
      <c r="K4344" s="73" t="s">
        <v>3877</v>
      </c>
      <c r="N4344" s="73" t="s">
        <v>14183</v>
      </c>
      <c r="O4344" s="73" t="s">
        <v>1638</v>
      </c>
      <c r="P4344" s="74" t="s">
        <v>1008</v>
      </c>
      <c r="Q4344" s="74" t="s">
        <v>212</v>
      </c>
      <c r="R4344" s="73" t="str">
        <f t="shared" si="67"/>
        <v>RBPW6500301RBZ_410</v>
      </c>
    </row>
    <row r="4345" spans="1:18" x14ac:dyDescent="0.25">
      <c r="A4345" s="73" t="s">
        <v>14191</v>
      </c>
      <c r="B4345" s="73" t="s">
        <v>14190</v>
      </c>
      <c r="C4345" s="73" t="s">
        <v>384</v>
      </c>
      <c r="D4345" s="73" t="s">
        <v>383</v>
      </c>
      <c r="E4345" s="73" t="s">
        <v>14185</v>
      </c>
      <c r="F4345" s="73" t="s">
        <v>14184</v>
      </c>
      <c r="G4345" s="73" t="s">
        <v>14184</v>
      </c>
      <c r="H4345" s="73" t="s">
        <v>1011</v>
      </c>
      <c r="I4345" s="73" t="s">
        <v>975</v>
      </c>
      <c r="J4345" s="73" t="s">
        <v>222</v>
      </c>
      <c r="K4345" s="73" t="s">
        <v>3877</v>
      </c>
      <c r="N4345" s="73" t="s">
        <v>14183</v>
      </c>
      <c r="O4345" s="73" t="s">
        <v>1591</v>
      </c>
      <c r="P4345" s="74" t="s">
        <v>1008</v>
      </c>
      <c r="Q4345" s="74" t="s">
        <v>213</v>
      </c>
      <c r="R4345" s="73" t="str">
        <f t="shared" si="67"/>
        <v>RBPW6500301RBZ_410</v>
      </c>
    </row>
    <row r="4346" spans="1:18" x14ac:dyDescent="0.25">
      <c r="A4346" s="73" t="s">
        <v>14189</v>
      </c>
      <c r="B4346" s="73" t="s">
        <v>14188</v>
      </c>
      <c r="C4346" s="73" t="s">
        <v>384</v>
      </c>
      <c r="D4346" s="73" t="s">
        <v>383</v>
      </c>
      <c r="E4346" s="73" t="s">
        <v>14185</v>
      </c>
      <c r="F4346" s="73" t="s">
        <v>14184</v>
      </c>
      <c r="G4346" s="73" t="s">
        <v>14184</v>
      </c>
      <c r="H4346" s="73" t="s">
        <v>1011</v>
      </c>
      <c r="I4346" s="73" t="s">
        <v>457</v>
      </c>
      <c r="J4346" s="73" t="s">
        <v>222</v>
      </c>
      <c r="K4346" s="73" t="s">
        <v>3877</v>
      </c>
      <c r="N4346" s="73" t="s">
        <v>14183</v>
      </c>
      <c r="O4346" s="73" t="s">
        <v>1575</v>
      </c>
      <c r="P4346" s="74" t="s">
        <v>1008</v>
      </c>
      <c r="Q4346" s="74" t="s">
        <v>190</v>
      </c>
      <c r="R4346" s="73" t="str">
        <f t="shared" si="67"/>
        <v>RBPW6500301RBZ_410</v>
      </c>
    </row>
    <row r="4347" spans="1:18" x14ac:dyDescent="0.25">
      <c r="A4347" s="73" t="s">
        <v>14187</v>
      </c>
      <c r="B4347" s="73" t="s">
        <v>14186</v>
      </c>
      <c r="C4347" s="73" t="s">
        <v>384</v>
      </c>
      <c r="D4347" s="73" t="s">
        <v>383</v>
      </c>
      <c r="E4347" s="73" t="s">
        <v>14185</v>
      </c>
      <c r="F4347" s="73" t="s">
        <v>14184</v>
      </c>
      <c r="G4347" s="73" t="s">
        <v>14184</v>
      </c>
      <c r="H4347" s="73" t="s">
        <v>1011</v>
      </c>
      <c r="I4347" s="73" t="s">
        <v>425</v>
      </c>
      <c r="J4347" s="73" t="s">
        <v>222</v>
      </c>
      <c r="K4347" s="73" t="s">
        <v>3877</v>
      </c>
      <c r="N4347" s="73" t="s">
        <v>14183</v>
      </c>
      <c r="O4347" s="73" t="s">
        <v>1538</v>
      </c>
      <c r="P4347" s="74" t="s">
        <v>1008</v>
      </c>
      <c r="Q4347" s="74" t="s">
        <v>191</v>
      </c>
      <c r="R4347" s="73" t="str">
        <f t="shared" si="67"/>
        <v>RBPW6500301RBZ_410</v>
      </c>
    </row>
    <row r="4348" spans="1:18" x14ac:dyDescent="0.25">
      <c r="A4348" s="73" t="s">
        <v>14182</v>
      </c>
      <c r="B4348" s="73" t="s">
        <v>14181</v>
      </c>
      <c r="C4348" s="73" t="s">
        <v>384</v>
      </c>
      <c r="D4348" s="73" t="s">
        <v>383</v>
      </c>
      <c r="E4348" s="73" t="s">
        <v>14174</v>
      </c>
      <c r="F4348" s="73" t="s">
        <v>14173</v>
      </c>
      <c r="G4348" s="73" t="s">
        <v>14172</v>
      </c>
      <c r="H4348" s="73" t="s">
        <v>1011</v>
      </c>
      <c r="I4348" s="73" t="s">
        <v>621</v>
      </c>
      <c r="J4348" s="73" t="s">
        <v>222</v>
      </c>
      <c r="K4348" s="73" t="s">
        <v>3877</v>
      </c>
      <c r="N4348" s="73" t="s">
        <v>14171</v>
      </c>
      <c r="O4348" s="73" t="s">
        <v>1656</v>
      </c>
      <c r="P4348" s="74" t="s">
        <v>1008</v>
      </c>
      <c r="Q4348" s="74" t="s">
        <v>188</v>
      </c>
      <c r="R4348" s="73" t="str">
        <f t="shared" si="67"/>
        <v>RBPW6500571RBZ_410</v>
      </c>
    </row>
    <row r="4349" spans="1:18" x14ac:dyDescent="0.25">
      <c r="A4349" s="73" t="s">
        <v>14180</v>
      </c>
      <c r="B4349" s="73" t="s">
        <v>14179</v>
      </c>
      <c r="C4349" s="73" t="s">
        <v>384</v>
      </c>
      <c r="D4349" s="73" t="s">
        <v>383</v>
      </c>
      <c r="E4349" s="73" t="s">
        <v>14174</v>
      </c>
      <c r="F4349" s="73" t="s">
        <v>14173</v>
      </c>
      <c r="G4349" s="73" t="s">
        <v>14172</v>
      </c>
      <c r="H4349" s="73" t="s">
        <v>1011</v>
      </c>
      <c r="I4349" s="73" t="s">
        <v>572</v>
      </c>
      <c r="J4349" s="73" t="s">
        <v>222</v>
      </c>
      <c r="K4349" s="73" t="s">
        <v>3877</v>
      </c>
      <c r="N4349" s="73" t="s">
        <v>14171</v>
      </c>
      <c r="O4349" s="73" t="s">
        <v>1625</v>
      </c>
      <c r="P4349" s="74" t="s">
        <v>1008</v>
      </c>
      <c r="Q4349" s="74" t="s">
        <v>189</v>
      </c>
      <c r="R4349" s="73" t="str">
        <f t="shared" si="67"/>
        <v>RBPW6500571RBZ_410</v>
      </c>
    </row>
    <row r="4350" spans="1:18" x14ac:dyDescent="0.25">
      <c r="A4350" s="73" t="s">
        <v>14178</v>
      </c>
      <c r="B4350" s="73" t="s">
        <v>14177</v>
      </c>
      <c r="C4350" s="73" t="s">
        <v>384</v>
      </c>
      <c r="D4350" s="73" t="s">
        <v>383</v>
      </c>
      <c r="E4350" s="73" t="s">
        <v>14174</v>
      </c>
      <c r="F4350" s="73" t="s">
        <v>14173</v>
      </c>
      <c r="G4350" s="73" t="s">
        <v>14172</v>
      </c>
      <c r="H4350" s="73" t="s">
        <v>1011</v>
      </c>
      <c r="I4350" s="73" t="s">
        <v>457</v>
      </c>
      <c r="J4350" s="73" t="s">
        <v>222</v>
      </c>
      <c r="K4350" s="73" t="s">
        <v>3877</v>
      </c>
      <c r="N4350" s="73" t="s">
        <v>14171</v>
      </c>
      <c r="O4350" s="73" t="s">
        <v>1575</v>
      </c>
      <c r="P4350" s="74" t="s">
        <v>1008</v>
      </c>
      <c r="Q4350" s="74" t="s">
        <v>190</v>
      </c>
      <c r="R4350" s="73" t="str">
        <f t="shared" si="67"/>
        <v>RBPW6500571RBZ_410</v>
      </c>
    </row>
    <row r="4351" spans="1:18" x14ac:dyDescent="0.25">
      <c r="A4351" s="73" t="s">
        <v>14176</v>
      </c>
      <c r="B4351" s="73" t="s">
        <v>14175</v>
      </c>
      <c r="C4351" s="73" t="s">
        <v>384</v>
      </c>
      <c r="D4351" s="73" t="s">
        <v>383</v>
      </c>
      <c r="E4351" s="73" t="s">
        <v>14174</v>
      </c>
      <c r="F4351" s="73" t="s">
        <v>14173</v>
      </c>
      <c r="G4351" s="73" t="s">
        <v>14172</v>
      </c>
      <c r="H4351" s="73" t="s">
        <v>1011</v>
      </c>
      <c r="I4351" s="73" t="s">
        <v>425</v>
      </c>
      <c r="J4351" s="73" t="s">
        <v>222</v>
      </c>
      <c r="K4351" s="73" t="s">
        <v>3877</v>
      </c>
      <c r="N4351" s="73" t="s">
        <v>14171</v>
      </c>
      <c r="O4351" s="73" t="s">
        <v>1538</v>
      </c>
      <c r="P4351" s="74" t="s">
        <v>1008</v>
      </c>
      <c r="Q4351" s="74" t="s">
        <v>191</v>
      </c>
      <c r="R4351" s="73" t="str">
        <f t="shared" si="67"/>
        <v>RBPW6500571RBZ_410</v>
      </c>
    </row>
    <row r="4352" spans="1:18" hidden="1" x14ac:dyDescent="0.25">
      <c r="A4352" s="73" t="s">
        <v>14170</v>
      </c>
      <c r="B4352" s="73" t="s">
        <v>14169</v>
      </c>
      <c r="C4352" s="73" t="s">
        <v>430</v>
      </c>
      <c r="D4352" s="73" t="s">
        <v>429</v>
      </c>
      <c r="E4352" s="73" t="s">
        <v>14164</v>
      </c>
      <c r="F4352" s="73" t="s">
        <v>14163</v>
      </c>
      <c r="G4352" s="73" t="s">
        <v>14163</v>
      </c>
      <c r="H4352" s="73" t="s">
        <v>1023</v>
      </c>
      <c r="I4352" s="73" t="s">
        <v>572</v>
      </c>
      <c r="J4352" s="73" t="s">
        <v>222</v>
      </c>
      <c r="K4352" s="73" t="s">
        <v>3877</v>
      </c>
      <c r="N4352" s="73" t="s">
        <v>14162</v>
      </c>
      <c r="O4352" s="73" t="s">
        <v>3006</v>
      </c>
      <c r="P4352" s="74" t="s">
        <v>1021</v>
      </c>
      <c r="Q4352" s="74" t="s">
        <v>189</v>
      </c>
      <c r="R4352" s="73" t="str">
        <f t="shared" si="67"/>
        <v>RMPW6500581RBZ_420</v>
      </c>
    </row>
    <row r="4353" spans="1:18" hidden="1" x14ac:dyDescent="0.25">
      <c r="A4353" s="73" t="s">
        <v>14168</v>
      </c>
      <c r="B4353" s="73" t="s">
        <v>14167</v>
      </c>
      <c r="C4353" s="73" t="s">
        <v>430</v>
      </c>
      <c r="D4353" s="73" t="s">
        <v>429</v>
      </c>
      <c r="E4353" s="73" t="s">
        <v>14164</v>
      </c>
      <c r="F4353" s="73" t="s">
        <v>14163</v>
      </c>
      <c r="G4353" s="73" t="s">
        <v>14163</v>
      </c>
      <c r="H4353" s="73" t="s">
        <v>1023</v>
      </c>
      <c r="I4353" s="73" t="s">
        <v>457</v>
      </c>
      <c r="J4353" s="73" t="s">
        <v>222</v>
      </c>
      <c r="K4353" s="73" t="s">
        <v>3877</v>
      </c>
      <c r="N4353" s="73" t="s">
        <v>14162</v>
      </c>
      <c r="O4353" s="73" t="s">
        <v>2961</v>
      </c>
      <c r="P4353" s="74" t="s">
        <v>1021</v>
      </c>
      <c r="Q4353" s="74" t="s">
        <v>190</v>
      </c>
      <c r="R4353" s="73" t="str">
        <f t="shared" si="67"/>
        <v>RMPW6500581RBZ_420</v>
      </c>
    </row>
    <row r="4354" spans="1:18" hidden="1" x14ac:dyDescent="0.25">
      <c r="A4354" s="73" t="s">
        <v>14166</v>
      </c>
      <c r="B4354" s="73" t="s">
        <v>14165</v>
      </c>
      <c r="C4354" s="73" t="s">
        <v>430</v>
      </c>
      <c r="D4354" s="73" t="s">
        <v>429</v>
      </c>
      <c r="E4354" s="73" t="s">
        <v>14164</v>
      </c>
      <c r="F4354" s="73" t="s">
        <v>14163</v>
      </c>
      <c r="G4354" s="73" t="s">
        <v>14163</v>
      </c>
      <c r="H4354" s="73" t="s">
        <v>1023</v>
      </c>
      <c r="I4354" s="73" t="s">
        <v>425</v>
      </c>
      <c r="J4354" s="73" t="s">
        <v>222</v>
      </c>
      <c r="K4354" s="73" t="s">
        <v>3877</v>
      </c>
      <c r="N4354" s="73" t="s">
        <v>14162</v>
      </c>
      <c r="O4354" s="73" t="s">
        <v>2945</v>
      </c>
      <c r="P4354" s="74" t="s">
        <v>1021</v>
      </c>
      <c r="Q4354" s="74" t="s">
        <v>191</v>
      </c>
      <c r="R4354" s="73" t="str">
        <f t="shared" ref="R4354:R4417" si="68">N4354&amp;"_"&amp;P4354</f>
        <v>RMPW6500581RBZ_420</v>
      </c>
    </row>
    <row r="4355" spans="1:18" hidden="1" x14ac:dyDescent="0.25">
      <c r="A4355" s="73" t="s">
        <v>14161</v>
      </c>
      <c r="B4355" s="73" t="s">
        <v>14160</v>
      </c>
      <c r="C4355" s="73" t="s">
        <v>430</v>
      </c>
      <c r="D4355" s="73" t="s">
        <v>429</v>
      </c>
      <c r="E4355" s="73" t="s">
        <v>14153</v>
      </c>
      <c r="F4355" s="73" t="s">
        <v>14152</v>
      </c>
      <c r="G4355" s="73" t="s">
        <v>14138</v>
      </c>
      <c r="H4355" s="73" t="s">
        <v>1011</v>
      </c>
      <c r="I4355" s="73" t="s">
        <v>621</v>
      </c>
      <c r="J4355" s="73" t="s">
        <v>222</v>
      </c>
      <c r="K4355" s="73" t="s">
        <v>3877</v>
      </c>
      <c r="N4355" s="73" t="s">
        <v>14151</v>
      </c>
      <c r="O4355" s="73" t="s">
        <v>1656</v>
      </c>
      <c r="P4355" s="74" t="s">
        <v>1008</v>
      </c>
      <c r="Q4355" s="74" t="s">
        <v>188</v>
      </c>
      <c r="R4355" s="73" t="str">
        <f t="shared" si="68"/>
        <v>RMPW6500601FDM_410</v>
      </c>
    </row>
    <row r="4356" spans="1:18" hidden="1" x14ac:dyDescent="0.25">
      <c r="A4356" s="73" t="s">
        <v>14159</v>
      </c>
      <c r="B4356" s="73" t="s">
        <v>14158</v>
      </c>
      <c r="C4356" s="73" t="s">
        <v>430</v>
      </c>
      <c r="D4356" s="73" t="s">
        <v>429</v>
      </c>
      <c r="E4356" s="73" t="s">
        <v>14153</v>
      </c>
      <c r="F4356" s="73" t="s">
        <v>14152</v>
      </c>
      <c r="G4356" s="73" t="s">
        <v>14138</v>
      </c>
      <c r="H4356" s="73" t="s">
        <v>1011</v>
      </c>
      <c r="I4356" s="73" t="s">
        <v>572</v>
      </c>
      <c r="J4356" s="73" t="s">
        <v>222</v>
      </c>
      <c r="K4356" s="73" t="s">
        <v>3877</v>
      </c>
      <c r="N4356" s="73" t="s">
        <v>14151</v>
      </c>
      <c r="O4356" s="73" t="s">
        <v>1625</v>
      </c>
      <c r="P4356" s="74" t="s">
        <v>1008</v>
      </c>
      <c r="Q4356" s="74" t="s">
        <v>189</v>
      </c>
      <c r="R4356" s="73" t="str">
        <f t="shared" si="68"/>
        <v>RMPW6500601FDM_410</v>
      </c>
    </row>
    <row r="4357" spans="1:18" hidden="1" x14ac:dyDescent="0.25">
      <c r="A4357" s="73" t="s">
        <v>14157</v>
      </c>
      <c r="B4357" s="73" t="s">
        <v>14156</v>
      </c>
      <c r="C4357" s="73" t="s">
        <v>430</v>
      </c>
      <c r="D4357" s="73" t="s">
        <v>429</v>
      </c>
      <c r="E4357" s="73" t="s">
        <v>14153</v>
      </c>
      <c r="F4357" s="73" t="s">
        <v>14152</v>
      </c>
      <c r="G4357" s="73" t="s">
        <v>14138</v>
      </c>
      <c r="H4357" s="73" t="s">
        <v>1011</v>
      </c>
      <c r="I4357" s="73" t="s">
        <v>457</v>
      </c>
      <c r="J4357" s="73" t="s">
        <v>222</v>
      </c>
      <c r="K4357" s="73" t="s">
        <v>3877</v>
      </c>
      <c r="N4357" s="73" t="s">
        <v>14151</v>
      </c>
      <c r="O4357" s="73" t="s">
        <v>1575</v>
      </c>
      <c r="P4357" s="74" t="s">
        <v>1008</v>
      </c>
      <c r="Q4357" s="74" t="s">
        <v>190</v>
      </c>
      <c r="R4357" s="73" t="str">
        <f t="shared" si="68"/>
        <v>RMPW6500601FDM_410</v>
      </c>
    </row>
    <row r="4358" spans="1:18" hidden="1" x14ac:dyDescent="0.25">
      <c r="A4358" s="73" t="s">
        <v>14155</v>
      </c>
      <c r="B4358" s="73" t="s">
        <v>14154</v>
      </c>
      <c r="C4358" s="73" t="s">
        <v>430</v>
      </c>
      <c r="D4358" s="73" t="s">
        <v>429</v>
      </c>
      <c r="E4358" s="73" t="s">
        <v>14153</v>
      </c>
      <c r="F4358" s="73" t="s">
        <v>14152</v>
      </c>
      <c r="G4358" s="73" t="s">
        <v>14138</v>
      </c>
      <c r="H4358" s="73" t="s">
        <v>1011</v>
      </c>
      <c r="I4358" s="73" t="s">
        <v>425</v>
      </c>
      <c r="J4358" s="73" t="s">
        <v>222</v>
      </c>
      <c r="K4358" s="73" t="s">
        <v>3877</v>
      </c>
      <c r="N4358" s="73" t="s">
        <v>14151</v>
      </c>
      <c r="O4358" s="73" t="s">
        <v>1538</v>
      </c>
      <c r="P4358" s="74" t="s">
        <v>1008</v>
      </c>
      <c r="Q4358" s="74" t="s">
        <v>191</v>
      </c>
      <c r="R4358" s="73" t="str">
        <f t="shared" si="68"/>
        <v>RMPW6500601FDM_410</v>
      </c>
    </row>
    <row r="4359" spans="1:18" hidden="1" x14ac:dyDescent="0.25">
      <c r="A4359" s="73" t="s">
        <v>14150</v>
      </c>
      <c r="B4359" s="73" t="s">
        <v>14149</v>
      </c>
      <c r="C4359" s="73" t="s">
        <v>430</v>
      </c>
      <c r="D4359" s="73" t="s">
        <v>429</v>
      </c>
      <c r="E4359" s="73" t="s">
        <v>14139</v>
      </c>
      <c r="F4359" s="73" t="s">
        <v>14138</v>
      </c>
      <c r="G4359" s="73" t="s">
        <v>14148</v>
      </c>
      <c r="H4359" s="73" t="s">
        <v>2070</v>
      </c>
      <c r="I4359" s="73" t="s">
        <v>621</v>
      </c>
      <c r="J4359" s="73" t="s">
        <v>222</v>
      </c>
      <c r="K4359" s="73" t="s">
        <v>3877</v>
      </c>
      <c r="N4359" s="73" t="s">
        <v>14136</v>
      </c>
      <c r="O4359" s="73" t="s">
        <v>2245</v>
      </c>
      <c r="P4359" s="74" t="s">
        <v>2068</v>
      </c>
      <c r="Q4359" s="74" t="s">
        <v>188</v>
      </c>
      <c r="R4359" s="73" t="str">
        <f t="shared" si="68"/>
        <v>RMPW6500601RBZ_020</v>
      </c>
    </row>
    <row r="4360" spans="1:18" hidden="1" x14ac:dyDescent="0.25">
      <c r="A4360" s="73" t="s">
        <v>14147</v>
      </c>
      <c r="B4360" s="73" t="s">
        <v>14146</v>
      </c>
      <c r="C4360" s="73" t="s">
        <v>430</v>
      </c>
      <c r="D4360" s="73" t="s">
        <v>429</v>
      </c>
      <c r="E4360" s="73" t="s">
        <v>14139</v>
      </c>
      <c r="F4360" s="73" t="s">
        <v>14138</v>
      </c>
      <c r="G4360" s="73" t="s">
        <v>14145</v>
      </c>
      <c r="H4360" s="73" t="s">
        <v>2070</v>
      </c>
      <c r="I4360" s="73" t="s">
        <v>572</v>
      </c>
      <c r="J4360" s="73" t="s">
        <v>222</v>
      </c>
      <c r="K4360" s="73" t="s">
        <v>3877</v>
      </c>
      <c r="N4360" s="73" t="s">
        <v>14136</v>
      </c>
      <c r="O4360" s="73" t="s">
        <v>2230</v>
      </c>
      <c r="P4360" s="74" t="s">
        <v>2068</v>
      </c>
      <c r="Q4360" s="74" t="s">
        <v>189</v>
      </c>
      <c r="R4360" s="73" t="str">
        <f t="shared" si="68"/>
        <v>RMPW6500601RBZ_020</v>
      </c>
    </row>
    <row r="4361" spans="1:18" hidden="1" x14ac:dyDescent="0.25">
      <c r="A4361" s="73" t="s">
        <v>14144</v>
      </c>
      <c r="B4361" s="73" t="s">
        <v>14143</v>
      </c>
      <c r="C4361" s="73" t="s">
        <v>430</v>
      </c>
      <c r="D4361" s="73" t="s">
        <v>429</v>
      </c>
      <c r="E4361" s="73" t="s">
        <v>14139</v>
      </c>
      <c r="F4361" s="73" t="s">
        <v>14138</v>
      </c>
      <c r="G4361" s="73" t="s">
        <v>14142</v>
      </c>
      <c r="H4361" s="73" t="s">
        <v>2070</v>
      </c>
      <c r="I4361" s="73" t="s">
        <v>457</v>
      </c>
      <c r="J4361" s="73" t="s">
        <v>222</v>
      </c>
      <c r="K4361" s="73" t="s">
        <v>3877</v>
      </c>
      <c r="N4361" s="73" t="s">
        <v>14136</v>
      </c>
      <c r="O4361" s="73" t="s">
        <v>2140</v>
      </c>
      <c r="P4361" s="74" t="s">
        <v>2068</v>
      </c>
      <c r="Q4361" s="74" t="s">
        <v>190</v>
      </c>
      <c r="R4361" s="73" t="str">
        <f t="shared" si="68"/>
        <v>RMPW6500601RBZ_020</v>
      </c>
    </row>
    <row r="4362" spans="1:18" hidden="1" x14ac:dyDescent="0.25">
      <c r="A4362" s="73" t="s">
        <v>14141</v>
      </c>
      <c r="B4362" s="73" t="s">
        <v>14140</v>
      </c>
      <c r="C4362" s="73" t="s">
        <v>430</v>
      </c>
      <c r="D4362" s="73" t="s">
        <v>429</v>
      </c>
      <c r="E4362" s="73" t="s">
        <v>14139</v>
      </c>
      <c r="F4362" s="73" t="s">
        <v>14138</v>
      </c>
      <c r="G4362" s="73" t="s">
        <v>14137</v>
      </c>
      <c r="H4362" s="73" t="s">
        <v>2070</v>
      </c>
      <c r="I4362" s="73" t="s">
        <v>425</v>
      </c>
      <c r="J4362" s="73" t="s">
        <v>222</v>
      </c>
      <c r="K4362" s="73" t="s">
        <v>3877</v>
      </c>
      <c r="N4362" s="73" t="s">
        <v>14136</v>
      </c>
      <c r="O4362" s="73" t="s">
        <v>2126</v>
      </c>
      <c r="P4362" s="74" t="s">
        <v>2068</v>
      </c>
      <c r="Q4362" s="74" t="s">
        <v>191</v>
      </c>
      <c r="R4362" s="73" t="str">
        <f t="shared" si="68"/>
        <v>RMPW6500601RBZ_020</v>
      </c>
    </row>
    <row r="4363" spans="1:18" hidden="1" x14ac:dyDescent="0.25">
      <c r="A4363" s="73" t="s">
        <v>14135</v>
      </c>
      <c r="B4363" s="73" t="s">
        <v>14134</v>
      </c>
      <c r="C4363" s="73" t="s">
        <v>430</v>
      </c>
      <c r="D4363" s="73" t="s">
        <v>429</v>
      </c>
      <c r="E4363" s="73" t="s">
        <v>14127</v>
      </c>
      <c r="F4363" s="73" t="s">
        <v>14126</v>
      </c>
      <c r="G4363" s="73" t="s">
        <v>14125</v>
      </c>
      <c r="H4363" s="73" t="s">
        <v>859</v>
      </c>
      <c r="I4363" s="73" t="s">
        <v>621</v>
      </c>
      <c r="J4363" s="73" t="s">
        <v>222</v>
      </c>
      <c r="K4363" s="73" t="s">
        <v>3877</v>
      </c>
      <c r="N4363" s="73" t="s">
        <v>14124</v>
      </c>
      <c r="O4363" s="73" t="s">
        <v>8503</v>
      </c>
      <c r="P4363" s="74" t="s">
        <v>855</v>
      </c>
      <c r="Q4363" s="74" t="s">
        <v>188</v>
      </c>
      <c r="R4363" s="73" t="str">
        <f t="shared" si="68"/>
        <v>RMPW6500611FDM_281</v>
      </c>
    </row>
    <row r="4364" spans="1:18" hidden="1" x14ac:dyDescent="0.25">
      <c r="A4364" s="73" t="s">
        <v>14133</v>
      </c>
      <c r="B4364" s="73" t="s">
        <v>14132</v>
      </c>
      <c r="C4364" s="73" t="s">
        <v>430</v>
      </c>
      <c r="D4364" s="73" t="s">
        <v>429</v>
      </c>
      <c r="E4364" s="73" t="s">
        <v>14127</v>
      </c>
      <c r="F4364" s="73" t="s">
        <v>14126</v>
      </c>
      <c r="G4364" s="73" t="s">
        <v>14125</v>
      </c>
      <c r="H4364" s="73" t="s">
        <v>859</v>
      </c>
      <c r="I4364" s="73" t="s">
        <v>572</v>
      </c>
      <c r="J4364" s="73" t="s">
        <v>222</v>
      </c>
      <c r="K4364" s="73" t="s">
        <v>3877</v>
      </c>
      <c r="N4364" s="73" t="s">
        <v>14124</v>
      </c>
      <c r="O4364" s="73" t="s">
        <v>8500</v>
      </c>
      <c r="P4364" s="74" t="s">
        <v>855</v>
      </c>
      <c r="Q4364" s="74" t="s">
        <v>189</v>
      </c>
      <c r="R4364" s="73" t="str">
        <f t="shared" si="68"/>
        <v>RMPW6500611FDM_281</v>
      </c>
    </row>
    <row r="4365" spans="1:18" hidden="1" x14ac:dyDescent="0.25">
      <c r="A4365" s="73" t="s">
        <v>14131</v>
      </c>
      <c r="B4365" s="73" t="s">
        <v>14130</v>
      </c>
      <c r="C4365" s="73" t="s">
        <v>430</v>
      </c>
      <c r="D4365" s="73" t="s">
        <v>429</v>
      </c>
      <c r="E4365" s="73" t="s">
        <v>14127</v>
      </c>
      <c r="F4365" s="73" t="s">
        <v>14126</v>
      </c>
      <c r="G4365" s="73" t="s">
        <v>14125</v>
      </c>
      <c r="H4365" s="73" t="s">
        <v>859</v>
      </c>
      <c r="I4365" s="73" t="s">
        <v>457</v>
      </c>
      <c r="J4365" s="73" t="s">
        <v>222</v>
      </c>
      <c r="K4365" s="73" t="s">
        <v>3877</v>
      </c>
      <c r="N4365" s="73" t="s">
        <v>14124</v>
      </c>
      <c r="O4365" s="73" t="s">
        <v>8497</v>
      </c>
      <c r="P4365" s="74" t="s">
        <v>855</v>
      </c>
      <c r="Q4365" s="74" t="s">
        <v>190</v>
      </c>
      <c r="R4365" s="73" t="str">
        <f t="shared" si="68"/>
        <v>RMPW6500611FDM_281</v>
      </c>
    </row>
    <row r="4366" spans="1:18" hidden="1" x14ac:dyDescent="0.25">
      <c r="A4366" s="73" t="s">
        <v>14129</v>
      </c>
      <c r="B4366" s="73" t="s">
        <v>14128</v>
      </c>
      <c r="C4366" s="73" t="s">
        <v>430</v>
      </c>
      <c r="D4366" s="73" t="s">
        <v>429</v>
      </c>
      <c r="E4366" s="73" t="s">
        <v>14127</v>
      </c>
      <c r="F4366" s="73" t="s">
        <v>14126</v>
      </c>
      <c r="G4366" s="73" t="s">
        <v>14125</v>
      </c>
      <c r="H4366" s="73" t="s">
        <v>859</v>
      </c>
      <c r="I4366" s="73" t="s">
        <v>425</v>
      </c>
      <c r="J4366" s="73" t="s">
        <v>222</v>
      </c>
      <c r="K4366" s="73" t="s">
        <v>3877</v>
      </c>
      <c r="N4366" s="73" t="s">
        <v>14124</v>
      </c>
      <c r="O4366" s="73" t="s">
        <v>8491</v>
      </c>
      <c r="P4366" s="74" t="s">
        <v>855</v>
      </c>
      <c r="Q4366" s="74" t="s">
        <v>191</v>
      </c>
      <c r="R4366" s="73" t="str">
        <f t="shared" si="68"/>
        <v>RMPW6500611FDM_281</v>
      </c>
    </row>
    <row r="4367" spans="1:18" hidden="1" x14ac:dyDescent="0.25">
      <c r="A4367" s="73" t="s">
        <v>14123</v>
      </c>
      <c r="B4367" s="73" t="s">
        <v>14122</v>
      </c>
      <c r="C4367" s="73" t="s">
        <v>430</v>
      </c>
      <c r="D4367" s="73" t="s">
        <v>429</v>
      </c>
      <c r="E4367" s="73" t="s">
        <v>14107</v>
      </c>
      <c r="F4367" s="73" t="s">
        <v>14115</v>
      </c>
      <c r="G4367" s="73" t="s">
        <v>14106</v>
      </c>
      <c r="H4367" s="73" t="s">
        <v>1281</v>
      </c>
      <c r="I4367" s="73" t="s">
        <v>621</v>
      </c>
      <c r="J4367" s="73" t="s">
        <v>222</v>
      </c>
      <c r="K4367" s="73" t="s">
        <v>3877</v>
      </c>
      <c r="N4367" s="73" t="s">
        <v>14114</v>
      </c>
      <c r="O4367" s="73" t="s">
        <v>1390</v>
      </c>
      <c r="P4367" s="74" t="s">
        <v>1278</v>
      </c>
      <c r="Q4367" s="74" t="s">
        <v>188</v>
      </c>
      <c r="R4367" s="73" t="str">
        <f t="shared" si="68"/>
        <v>RMPW6500671FDM_650</v>
      </c>
    </row>
    <row r="4368" spans="1:18" hidden="1" x14ac:dyDescent="0.25">
      <c r="A4368" s="73" t="s">
        <v>14121</v>
      </c>
      <c r="B4368" s="73" t="s">
        <v>14120</v>
      </c>
      <c r="C4368" s="73" t="s">
        <v>430</v>
      </c>
      <c r="D4368" s="73" t="s">
        <v>429</v>
      </c>
      <c r="E4368" s="73" t="s">
        <v>14107</v>
      </c>
      <c r="F4368" s="73" t="s">
        <v>14115</v>
      </c>
      <c r="G4368" s="73" t="s">
        <v>14106</v>
      </c>
      <c r="H4368" s="73" t="s">
        <v>1281</v>
      </c>
      <c r="I4368" s="73" t="s">
        <v>572</v>
      </c>
      <c r="J4368" s="73" t="s">
        <v>222</v>
      </c>
      <c r="K4368" s="73" t="s">
        <v>3877</v>
      </c>
      <c r="N4368" s="73" t="s">
        <v>14114</v>
      </c>
      <c r="O4368" s="73" t="s">
        <v>1362</v>
      </c>
      <c r="P4368" s="74" t="s">
        <v>1278</v>
      </c>
      <c r="Q4368" s="74" t="s">
        <v>189</v>
      </c>
      <c r="R4368" s="73" t="str">
        <f t="shared" si="68"/>
        <v>RMPW6500671FDM_650</v>
      </c>
    </row>
    <row r="4369" spans="1:18" hidden="1" x14ac:dyDescent="0.25">
      <c r="A4369" s="73" t="s">
        <v>14119</v>
      </c>
      <c r="B4369" s="73" t="s">
        <v>14118</v>
      </c>
      <c r="C4369" s="73" t="s">
        <v>430</v>
      </c>
      <c r="D4369" s="73" t="s">
        <v>429</v>
      </c>
      <c r="E4369" s="73" t="s">
        <v>14107</v>
      </c>
      <c r="F4369" s="73" t="s">
        <v>14115</v>
      </c>
      <c r="G4369" s="73" t="s">
        <v>14106</v>
      </c>
      <c r="H4369" s="73" t="s">
        <v>1281</v>
      </c>
      <c r="I4369" s="73" t="s">
        <v>457</v>
      </c>
      <c r="J4369" s="73" t="s">
        <v>222</v>
      </c>
      <c r="K4369" s="73" t="s">
        <v>3877</v>
      </c>
      <c r="N4369" s="73" t="s">
        <v>14114</v>
      </c>
      <c r="O4369" s="73" t="s">
        <v>1319</v>
      </c>
      <c r="P4369" s="74" t="s">
        <v>1278</v>
      </c>
      <c r="Q4369" s="74" t="s">
        <v>190</v>
      </c>
      <c r="R4369" s="73" t="str">
        <f t="shared" si="68"/>
        <v>RMPW6500671FDM_650</v>
      </c>
    </row>
    <row r="4370" spans="1:18" hidden="1" x14ac:dyDescent="0.25">
      <c r="A4370" s="73" t="s">
        <v>14117</v>
      </c>
      <c r="B4370" s="73" t="s">
        <v>14116</v>
      </c>
      <c r="C4370" s="73" t="s">
        <v>430</v>
      </c>
      <c r="D4370" s="73" t="s">
        <v>429</v>
      </c>
      <c r="E4370" s="73" t="s">
        <v>14107</v>
      </c>
      <c r="F4370" s="73" t="s">
        <v>14115</v>
      </c>
      <c r="G4370" s="73" t="s">
        <v>14106</v>
      </c>
      <c r="H4370" s="73" t="s">
        <v>1281</v>
      </c>
      <c r="I4370" s="73" t="s">
        <v>425</v>
      </c>
      <c r="J4370" s="73" t="s">
        <v>222</v>
      </c>
      <c r="K4370" s="73" t="s">
        <v>3877</v>
      </c>
      <c r="N4370" s="73" t="s">
        <v>14114</v>
      </c>
      <c r="O4370" s="73" t="s">
        <v>1292</v>
      </c>
      <c r="P4370" s="74" t="s">
        <v>1278</v>
      </c>
      <c r="Q4370" s="74" t="s">
        <v>191</v>
      </c>
      <c r="R4370" s="73" t="str">
        <f t="shared" si="68"/>
        <v>RMPW6500671FDM_650</v>
      </c>
    </row>
    <row r="4371" spans="1:18" hidden="1" x14ac:dyDescent="0.25">
      <c r="A4371" s="73" t="s">
        <v>14113</v>
      </c>
      <c r="B4371" s="73" t="s">
        <v>14112</v>
      </c>
      <c r="C4371" s="73" t="s">
        <v>430</v>
      </c>
      <c r="D4371" s="73" t="s">
        <v>429</v>
      </c>
      <c r="E4371" s="73" t="s">
        <v>14107</v>
      </c>
      <c r="F4371" s="73" t="s">
        <v>14106</v>
      </c>
      <c r="G4371" s="73" t="s">
        <v>14106</v>
      </c>
      <c r="H4371" s="73" t="s">
        <v>1281</v>
      </c>
      <c r="I4371" s="73" t="s">
        <v>572</v>
      </c>
      <c r="J4371" s="73" t="s">
        <v>222</v>
      </c>
      <c r="K4371" s="73" t="s">
        <v>3877</v>
      </c>
      <c r="N4371" s="73" t="s">
        <v>14105</v>
      </c>
      <c r="O4371" s="73" t="s">
        <v>1362</v>
      </c>
      <c r="P4371" s="74" t="s">
        <v>1278</v>
      </c>
      <c r="Q4371" s="74" t="s">
        <v>189</v>
      </c>
      <c r="R4371" s="73" t="str">
        <f t="shared" si="68"/>
        <v>RMPW6500671RBZ_650</v>
      </c>
    </row>
    <row r="4372" spans="1:18" hidden="1" x14ac:dyDescent="0.25">
      <c r="A4372" s="73" t="s">
        <v>14111</v>
      </c>
      <c r="B4372" s="73" t="s">
        <v>14110</v>
      </c>
      <c r="C4372" s="73" t="s">
        <v>430</v>
      </c>
      <c r="D4372" s="73" t="s">
        <v>429</v>
      </c>
      <c r="E4372" s="73" t="s">
        <v>14107</v>
      </c>
      <c r="F4372" s="73" t="s">
        <v>14106</v>
      </c>
      <c r="G4372" s="73" t="s">
        <v>14106</v>
      </c>
      <c r="H4372" s="73" t="s">
        <v>1281</v>
      </c>
      <c r="I4372" s="73" t="s">
        <v>457</v>
      </c>
      <c r="J4372" s="73" t="s">
        <v>222</v>
      </c>
      <c r="K4372" s="73" t="s">
        <v>3877</v>
      </c>
      <c r="N4372" s="73" t="s">
        <v>14105</v>
      </c>
      <c r="O4372" s="73" t="s">
        <v>1319</v>
      </c>
      <c r="P4372" s="74" t="s">
        <v>1278</v>
      </c>
      <c r="Q4372" s="74" t="s">
        <v>190</v>
      </c>
      <c r="R4372" s="73" t="str">
        <f t="shared" si="68"/>
        <v>RMPW6500671RBZ_650</v>
      </c>
    </row>
    <row r="4373" spans="1:18" hidden="1" x14ac:dyDescent="0.25">
      <c r="A4373" s="73" t="s">
        <v>14109</v>
      </c>
      <c r="B4373" s="73" t="s">
        <v>14108</v>
      </c>
      <c r="C4373" s="73" t="s">
        <v>430</v>
      </c>
      <c r="D4373" s="73" t="s">
        <v>429</v>
      </c>
      <c r="E4373" s="73" t="s">
        <v>14107</v>
      </c>
      <c r="F4373" s="73" t="s">
        <v>14106</v>
      </c>
      <c r="G4373" s="73" t="s">
        <v>14106</v>
      </c>
      <c r="H4373" s="73" t="s">
        <v>1281</v>
      </c>
      <c r="I4373" s="73" t="s">
        <v>425</v>
      </c>
      <c r="J4373" s="73" t="s">
        <v>222</v>
      </c>
      <c r="K4373" s="73" t="s">
        <v>3877</v>
      </c>
      <c r="N4373" s="73" t="s">
        <v>14105</v>
      </c>
      <c r="O4373" s="73" t="s">
        <v>1292</v>
      </c>
      <c r="P4373" s="74" t="s">
        <v>1278</v>
      </c>
      <c r="Q4373" s="74" t="s">
        <v>191</v>
      </c>
      <c r="R4373" s="73" t="str">
        <f t="shared" si="68"/>
        <v>RMPW6500671RBZ_650</v>
      </c>
    </row>
    <row r="4374" spans="1:18" hidden="1" x14ac:dyDescent="0.25">
      <c r="A4374" s="73" t="s">
        <v>14104</v>
      </c>
      <c r="B4374" s="73" t="s">
        <v>14103</v>
      </c>
      <c r="C4374" s="73" t="s">
        <v>430</v>
      </c>
      <c r="D4374" s="73" t="s">
        <v>429</v>
      </c>
      <c r="E4374" s="73" t="s">
        <v>14102</v>
      </c>
      <c r="F4374" s="73" t="s">
        <v>14101</v>
      </c>
      <c r="G4374" s="73" t="s">
        <v>14100</v>
      </c>
      <c r="H4374" s="73" t="s">
        <v>3973</v>
      </c>
      <c r="I4374" s="73" t="s">
        <v>249</v>
      </c>
      <c r="J4374" s="73" t="s">
        <v>3869</v>
      </c>
      <c r="K4374" s="73" t="s">
        <v>3877</v>
      </c>
      <c r="N4374" s="73" t="s">
        <v>14099</v>
      </c>
      <c r="O4374" s="73" t="s">
        <v>3971</v>
      </c>
      <c r="P4374" s="74" t="s">
        <v>3970</v>
      </c>
      <c r="Q4374" s="74" t="s">
        <v>378</v>
      </c>
      <c r="R4374" s="73" t="str">
        <f t="shared" si="68"/>
        <v>RMPW6500711TGT_968</v>
      </c>
    </row>
    <row r="4375" spans="1:18" hidden="1" x14ac:dyDescent="0.25">
      <c r="A4375" s="73" t="s">
        <v>14098</v>
      </c>
      <c r="B4375" s="73" t="s">
        <v>14097</v>
      </c>
      <c r="C4375" s="73" t="s">
        <v>430</v>
      </c>
      <c r="D4375" s="73" t="s">
        <v>429</v>
      </c>
      <c r="E4375" s="73" t="s">
        <v>14096</v>
      </c>
      <c r="F4375" s="73" t="s">
        <v>3879</v>
      </c>
      <c r="G4375" s="73" t="s">
        <v>14095</v>
      </c>
      <c r="H4375" s="73" t="s">
        <v>2298</v>
      </c>
      <c r="I4375" s="73" t="s">
        <v>621</v>
      </c>
      <c r="J4375" s="73" t="s">
        <v>222</v>
      </c>
      <c r="K4375" s="73" t="s">
        <v>3877</v>
      </c>
      <c r="N4375" s="73" t="s">
        <v>3876</v>
      </c>
      <c r="O4375" s="73" t="s">
        <v>14094</v>
      </c>
      <c r="P4375" s="74" t="s">
        <v>2296</v>
      </c>
      <c r="Q4375" s="74" t="s">
        <v>188</v>
      </c>
      <c r="R4375" s="73" t="str">
        <f t="shared" si="68"/>
        <v>RMPW6500751TGT_965</v>
      </c>
    </row>
    <row r="4376" spans="1:18" x14ac:dyDescent="0.25">
      <c r="A4376" s="73" t="s">
        <v>14093</v>
      </c>
      <c r="B4376" s="73" t="s">
        <v>14092</v>
      </c>
      <c r="C4376" s="73" t="s">
        <v>384</v>
      </c>
      <c r="D4376" s="73" t="s">
        <v>383</v>
      </c>
      <c r="E4376" s="73" t="s">
        <v>14089</v>
      </c>
      <c r="F4376" s="73" t="s">
        <v>14078</v>
      </c>
      <c r="G4376" s="73" t="s">
        <v>14077</v>
      </c>
      <c r="H4376" s="73" t="s">
        <v>2070</v>
      </c>
      <c r="I4376" s="73" t="s">
        <v>632</v>
      </c>
      <c r="J4376" s="73" t="s">
        <v>222</v>
      </c>
      <c r="K4376" s="73" t="s">
        <v>953</v>
      </c>
      <c r="N4376" s="73" t="s">
        <v>14076</v>
      </c>
      <c r="O4376" s="73" t="s">
        <v>6500</v>
      </c>
      <c r="P4376" s="74" t="s">
        <v>2068</v>
      </c>
      <c r="Q4376" s="74" t="s">
        <v>210</v>
      </c>
      <c r="R4376" s="73" t="str">
        <f t="shared" si="68"/>
        <v>RBPW6500961RBZ_020</v>
      </c>
    </row>
    <row r="4377" spans="1:18" x14ac:dyDescent="0.25">
      <c r="A4377" s="73" t="s">
        <v>14091</v>
      </c>
      <c r="B4377" s="73" t="s">
        <v>14090</v>
      </c>
      <c r="C4377" s="73" t="s">
        <v>384</v>
      </c>
      <c r="D4377" s="73" t="s">
        <v>383</v>
      </c>
      <c r="E4377" s="73" t="s">
        <v>14089</v>
      </c>
      <c r="F4377" s="73" t="s">
        <v>14078</v>
      </c>
      <c r="G4377" s="73" t="s">
        <v>14077</v>
      </c>
      <c r="H4377" s="73" t="s">
        <v>2070</v>
      </c>
      <c r="I4377" s="73" t="s">
        <v>605</v>
      </c>
      <c r="J4377" s="73" t="s">
        <v>222</v>
      </c>
      <c r="K4377" s="73" t="s">
        <v>953</v>
      </c>
      <c r="N4377" s="73" t="s">
        <v>14076</v>
      </c>
      <c r="O4377" s="73" t="s">
        <v>5929</v>
      </c>
      <c r="P4377" s="74" t="s">
        <v>2068</v>
      </c>
      <c r="Q4377" s="74" t="s">
        <v>211</v>
      </c>
      <c r="R4377" s="73" t="str">
        <f t="shared" si="68"/>
        <v>RBPW6500961RBZ_020</v>
      </c>
    </row>
    <row r="4378" spans="1:18" x14ac:dyDescent="0.25">
      <c r="A4378" s="73" t="s">
        <v>14088</v>
      </c>
      <c r="B4378" s="73" t="s">
        <v>14087</v>
      </c>
      <c r="C4378" s="73" t="s">
        <v>384</v>
      </c>
      <c r="D4378" s="73" t="s">
        <v>383</v>
      </c>
      <c r="E4378" s="73" t="s">
        <v>14086</v>
      </c>
      <c r="F4378" s="73" t="s">
        <v>14078</v>
      </c>
      <c r="G4378" s="73" t="s">
        <v>14077</v>
      </c>
      <c r="H4378" s="73" t="s">
        <v>2070</v>
      </c>
      <c r="I4378" s="73" t="s">
        <v>986</v>
      </c>
      <c r="J4378" s="73" t="s">
        <v>222</v>
      </c>
      <c r="K4378" s="73" t="s">
        <v>953</v>
      </c>
      <c r="N4378" s="73" t="s">
        <v>14076</v>
      </c>
      <c r="O4378" s="73" t="s">
        <v>6493</v>
      </c>
      <c r="P4378" s="74" t="s">
        <v>2068</v>
      </c>
      <c r="Q4378" s="74" t="s">
        <v>212</v>
      </c>
      <c r="R4378" s="73" t="str">
        <f t="shared" si="68"/>
        <v>RBPW6500961RBZ_020</v>
      </c>
    </row>
    <row r="4379" spans="1:18" x14ac:dyDescent="0.25">
      <c r="A4379" s="73" t="s">
        <v>14085</v>
      </c>
      <c r="B4379" s="73" t="s">
        <v>14084</v>
      </c>
      <c r="C4379" s="73" t="s">
        <v>384</v>
      </c>
      <c r="D4379" s="73" t="s">
        <v>383</v>
      </c>
      <c r="E4379" s="73" t="s">
        <v>14079</v>
      </c>
      <c r="F4379" s="73" t="s">
        <v>14078</v>
      </c>
      <c r="G4379" s="73" t="s">
        <v>14077</v>
      </c>
      <c r="H4379" s="73" t="s">
        <v>2070</v>
      </c>
      <c r="I4379" s="73" t="s">
        <v>975</v>
      </c>
      <c r="J4379" s="73" t="s">
        <v>222</v>
      </c>
      <c r="K4379" s="73" t="s">
        <v>953</v>
      </c>
      <c r="N4379" s="73" t="s">
        <v>14076</v>
      </c>
      <c r="O4379" s="73" t="s">
        <v>6489</v>
      </c>
      <c r="P4379" s="74" t="s">
        <v>2068</v>
      </c>
      <c r="Q4379" s="74" t="s">
        <v>213</v>
      </c>
      <c r="R4379" s="73" t="str">
        <f t="shared" si="68"/>
        <v>RBPW6500961RBZ_020</v>
      </c>
    </row>
    <row r="4380" spans="1:18" x14ac:dyDescent="0.25">
      <c r="A4380" s="73" t="s">
        <v>14083</v>
      </c>
      <c r="B4380" s="73" t="s">
        <v>14082</v>
      </c>
      <c r="C4380" s="73" t="s">
        <v>384</v>
      </c>
      <c r="D4380" s="73" t="s">
        <v>383</v>
      </c>
      <c r="E4380" s="73" t="s">
        <v>14079</v>
      </c>
      <c r="F4380" s="73" t="s">
        <v>14078</v>
      </c>
      <c r="G4380" s="73" t="s">
        <v>14077</v>
      </c>
      <c r="H4380" s="73" t="s">
        <v>2070</v>
      </c>
      <c r="I4380" s="73" t="s">
        <v>457</v>
      </c>
      <c r="J4380" s="73" t="s">
        <v>222</v>
      </c>
      <c r="K4380" s="73" t="s">
        <v>953</v>
      </c>
      <c r="N4380" s="73" t="s">
        <v>14076</v>
      </c>
      <c r="O4380" s="73" t="s">
        <v>2140</v>
      </c>
      <c r="P4380" s="74" t="s">
        <v>2068</v>
      </c>
      <c r="Q4380" s="74" t="s">
        <v>190</v>
      </c>
      <c r="R4380" s="73" t="str">
        <f t="shared" si="68"/>
        <v>RBPW6500961RBZ_020</v>
      </c>
    </row>
    <row r="4381" spans="1:18" x14ac:dyDescent="0.25">
      <c r="A4381" s="73" t="s">
        <v>14081</v>
      </c>
      <c r="B4381" s="73" t="s">
        <v>14080</v>
      </c>
      <c r="C4381" s="73" t="s">
        <v>384</v>
      </c>
      <c r="D4381" s="73" t="s">
        <v>383</v>
      </c>
      <c r="E4381" s="73" t="s">
        <v>14079</v>
      </c>
      <c r="F4381" s="73" t="s">
        <v>14078</v>
      </c>
      <c r="G4381" s="73" t="s">
        <v>14077</v>
      </c>
      <c r="H4381" s="73" t="s">
        <v>2070</v>
      </c>
      <c r="I4381" s="73" t="s">
        <v>425</v>
      </c>
      <c r="J4381" s="73" t="s">
        <v>222</v>
      </c>
      <c r="K4381" s="73" t="s">
        <v>953</v>
      </c>
      <c r="N4381" s="73" t="s">
        <v>14076</v>
      </c>
      <c r="O4381" s="73" t="s">
        <v>2126</v>
      </c>
      <c r="P4381" s="74" t="s">
        <v>2068</v>
      </c>
      <c r="Q4381" s="74" t="s">
        <v>191</v>
      </c>
      <c r="R4381" s="73" t="str">
        <f t="shared" si="68"/>
        <v>RBPW6500961RBZ_020</v>
      </c>
    </row>
    <row r="4382" spans="1:18" x14ac:dyDescent="0.25">
      <c r="A4382" s="73" t="s">
        <v>14075</v>
      </c>
      <c r="B4382" s="73" t="s">
        <v>14074</v>
      </c>
      <c r="C4382" s="73" t="s">
        <v>384</v>
      </c>
      <c r="D4382" s="73" t="s">
        <v>383</v>
      </c>
      <c r="E4382" s="73" t="s">
        <v>14067</v>
      </c>
      <c r="F4382" s="73" t="s">
        <v>14066</v>
      </c>
      <c r="G4382" s="73" t="s">
        <v>14065</v>
      </c>
      <c r="H4382" s="73" t="s">
        <v>236</v>
      </c>
      <c r="I4382" s="73" t="s">
        <v>621</v>
      </c>
      <c r="J4382" s="73" t="s">
        <v>222</v>
      </c>
      <c r="K4382" s="73" t="s">
        <v>953</v>
      </c>
      <c r="N4382" s="73" t="s">
        <v>14064</v>
      </c>
      <c r="O4382" s="73" t="s">
        <v>1275</v>
      </c>
      <c r="P4382" s="74" t="s">
        <v>232</v>
      </c>
      <c r="Q4382" s="74" t="s">
        <v>188</v>
      </c>
      <c r="R4382" s="73" t="str">
        <f t="shared" si="68"/>
        <v>RBPW6501051RBZ_680</v>
      </c>
    </row>
    <row r="4383" spans="1:18" x14ac:dyDescent="0.25">
      <c r="A4383" s="73" t="s">
        <v>14073</v>
      </c>
      <c r="B4383" s="73" t="s">
        <v>14072</v>
      </c>
      <c r="C4383" s="73" t="s">
        <v>384</v>
      </c>
      <c r="D4383" s="73" t="s">
        <v>383</v>
      </c>
      <c r="E4383" s="73" t="s">
        <v>14067</v>
      </c>
      <c r="F4383" s="73" t="s">
        <v>14066</v>
      </c>
      <c r="G4383" s="73" t="s">
        <v>14065</v>
      </c>
      <c r="H4383" s="73" t="s">
        <v>236</v>
      </c>
      <c r="I4383" s="73" t="s">
        <v>572</v>
      </c>
      <c r="J4383" s="73" t="s">
        <v>222</v>
      </c>
      <c r="K4383" s="73" t="s">
        <v>953</v>
      </c>
      <c r="N4383" s="73" t="s">
        <v>14064</v>
      </c>
      <c r="O4383" s="73" t="s">
        <v>1262</v>
      </c>
      <c r="P4383" s="74" t="s">
        <v>232</v>
      </c>
      <c r="Q4383" s="74" t="s">
        <v>189</v>
      </c>
      <c r="R4383" s="73" t="str">
        <f t="shared" si="68"/>
        <v>RBPW6501051RBZ_680</v>
      </c>
    </row>
    <row r="4384" spans="1:18" x14ac:dyDescent="0.25">
      <c r="A4384" s="73" t="s">
        <v>14071</v>
      </c>
      <c r="B4384" s="73" t="s">
        <v>14070</v>
      </c>
      <c r="C4384" s="73" t="s">
        <v>384</v>
      </c>
      <c r="D4384" s="73" t="s">
        <v>383</v>
      </c>
      <c r="E4384" s="73" t="s">
        <v>14067</v>
      </c>
      <c r="F4384" s="73" t="s">
        <v>14066</v>
      </c>
      <c r="G4384" s="73" t="s">
        <v>14065</v>
      </c>
      <c r="H4384" s="73" t="s">
        <v>236</v>
      </c>
      <c r="I4384" s="73" t="s">
        <v>457</v>
      </c>
      <c r="J4384" s="73" t="s">
        <v>222</v>
      </c>
      <c r="K4384" s="73" t="s">
        <v>953</v>
      </c>
      <c r="N4384" s="73" t="s">
        <v>14064</v>
      </c>
      <c r="O4384" s="73" t="s">
        <v>6208</v>
      </c>
      <c r="P4384" s="74" t="s">
        <v>232</v>
      </c>
      <c r="Q4384" s="74" t="s">
        <v>190</v>
      </c>
      <c r="R4384" s="73" t="str">
        <f t="shared" si="68"/>
        <v>RBPW6501051RBZ_680</v>
      </c>
    </row>
    <row r="4385" spans="1:18" x14ac:dyDescent="0.25">
      <c r="A4385" s="73" t="s">
        <v>14069</v>
      </c>
      <c r="B4385" s="73" t="s">
        <v>14068</v>
      </c>
      <c r="C4385" s="73" t="s">
        <v>384</v>
      </c>
      <c r="D4385" s="73" t="s">
        <v>383</v>
      </c>
      <c r="E4385" s="73" t="s">
        <v>14067</v>
      </c>
      <c r="F4385" s="73" t="s">
        <v>14066</v>
      </c>
      <c r="G4385" s="73" t="s">
        <v>14065</v>
      </c>
      <c r="H4385" s="73" t="s">
        <v>236</v>
      </c>
      <c r="I4385" s="73" t="s">
        <v>425</v>
      </c>
      <c r="J4385" s="73" t="s">
        <v>222</v>
      </c>
      <c r="K4385" s="73" t="s">
        <v>953</v>
      </c>
      <c r="N4385" s="73" t="s">
        <v>14064</v>
      </c>
      <c r="O4385" s="73" t="s">
        <v>6204</v>
      </c>
      <c r="P4385" s="74" t="s">
        <v>232</v>
      </c>
      <c r="Q4385" s="74" t="s">
        <v>191</v>
      </c>
      <c r="R4385" s="73" t="str">
        <f t="shared" si="68"/>
        <v>RBPW6501051RBZ_680</v>
      </c>
    </row>
    <row r="4386" spans="1:18" x14ac:dyDescent="0.25">
      <c r="A4386" s="73" t="s">
        <v>14063</v>
      </c>
      <c r="B4386" s="73" t="s">
        <v>14062</v>
      </c>
      <c r="C4386" s="73" t="s">
        <v>384</v>
      </c>
      <c r="D4386" s="73" t="s">
        <v>383</v>
      </c>
      <c r="E4386" s="73" t="s">
        <v>14055</v>
      </c>
      <c r="F4386" s="73" t="s">
        <v>14054</v>
      </c>
      <c r="G4386" s="73" t="s">
        <v>14053</v>
      </c>
      <c r="H4386" s="73" t="s">
        <v>1011</v>
      </c>
      <c r="I4386" s="73" t="s">
        <v>621</v>
      </c>
      <c r="J4386" s="73" t="s">
        <v>222</v>
      </c>
      <c r="K4386" s="73" t="s">
        <v>953</v>
      </c>
      <c r="N4386" s="73" t="s">
        <v>14052</v>
      </c>
      <c r="O4386" s="73" t="s">
        <v>1656</v>
      </c>
      <c r="P4386" s="74" t="s">
        <v>1008</v>
      </c>
      <c r="Q4386" s="74" t="s">
        <v>188</v>
      </c>
      <c r="R4386" s="73" t="str">
        <f t="shared" si="68"/>
        <v>RBPW6501061RBZ_410</v>
      </c>
    </row>
    <row r="4387" spans="1:18" x14ac:dyDescent="0.25">
      <c r="A4387" s="73" t="s">
        <v>14061</v>
      </c>
      <c r="B4387" s="73" t="s">
        <v>14060</v>
      </c>
      <c r="C4387" s="73" t="s">
        <v>384</v>
      </c>
      <c r="D4387" s="73" t="s">
        <v>383</v>
      </c>
      <c r="E4387" s="73" t="s">
        <v>14055</v>
      </c>
      <c r="F4387" s="73" t="s">
        <v>14054</v>
      </c>
      <c r="G4387" s="73" t="s">
        <v>14053</v>
      </c>
      <c r="H4387" s="73" t="s">
        <v>1011</v>
      </c>
      <c r="I4387" s="73" t="s">
        <v>572</v>
      </c>
      <c r="J4387" s="73" t="s">
        <v>222</v>
      </c>
      <c r="K4387" s="73" t="s">
        <v>953</v>
      </c>
      <c r="N4387" s="73" t="s">
        <v>14052</v>
      </c>
      <c r="O4387" s="73" t="s">
        <v>1625</v>
      </c>
      <c r="P4387" s="74" t="s">
        <v>1008</v>
      </c>
      <c r="Q4387" s="74" t="s">
        <v>189</v>
      </c>
      <c r="R4387" s="73" t="str">
        <f t="shared" si="68"/>
        <v>RBPW6501061RBZ_410</v>
      </c>
    </row>
    <row r="4388" spans="1:18" x14ac:dyDescent="0.25">
      <c r="A4388" s="73" t="s">
        <v>14059</v>
      </c>
      <c r="B4388" s="73" t="s">
        <v>14058</v>
      </c>
      <c r="C4388" s="73" t="s">
        <v>384</v>
      </c>
      <c r="D4388" s="73" t="s">
        <v>383</v>
      </c>
      <c r="E4388" s="73" t="s">
        <v>14055</v>
      </c>
      <c r="F4388" s="73" t="s">
        <v>14054</v>
      </c>
      <c r="G4388" s="73" t="s">
        <v>14053</v>
      </c>
      <c r="H4388" s="73" t="s">
        <v>1011</v>
      </c>
      <c r="I4388" s="73" t="s">
        <v>457</v>
      </c>
      <c r="J4388" s="73" t="s">
        <v>222</v>
      </c>
      <c r="K4388" s="73" t="s">
        <v>953</v>
      </c>
      <c r="N4388" s="73" t="s">
        <v>14052</v>
      </c>
      <c r="O4388" s="73" t="s">
        <v>1575</v>
      </c>
      <c r="P4388" s="74" t="s">
        <v>1008</v>
      </c>
      <c r="Q4388" s="74" t="s">
        <v>190</v>
      </c>
      <c r="R4388" s="73" t="str">
        <f t="shared" si="68"/>
        <v>RBPW6501061RBZ_410</v>
      </c>
    </row>
    <row r="4389" spans="1:18" x14ac:dyDescent="0.25">
      <c r="A4389" s="73" t="s">
        <v>14057</v>
      </c>
      <c r="B4389" s="73" t="s">
        <v>14056</v>
      </c>
      <c r="C4389" s="73" t="s">
        <v>384</v>
      </c>
      <c r="D4389" s="73" t="s">
        <v>383</v>
      </c>
      <c r="E4389" s="73" t="s">
        <v>14055</v>
      </c>
      <c r="F4389" s="73" t="s">
        <v>14054</v>
      </c>
      <c r="G4389" s="73" t="s">
        <v>14053</v>
      </c>
      <c r="H4389" s="73" t="s">
        <v>1011</v>
      </c>
      <c r="I4389" s="73" t="s">
        <v>425</v>
      </c>
      <c r="J4389" s="73" t="s">
        <v>222</v>
      </c>
      <c r="K4389" s="73" t="s">
        <v>953</v>
      </c>
      <c r="N4389" s="73" t="s">
        <v>14052</v>
      </c>
      <c r="O4389" s="73" t="s">
        <v>1538</v>
      </c>
      <c r="P4389" s="74" t="s">
        <v>1008</v>
      </c>
      <c r="Q4389" s="74" t="s">
        <v>191</v>
      </c>
      <c r="R4389" s="73" t="str">
        <f t="shared" si="68"/>
        <v>RBPW6501061RBZ_410</v>
      </c>
    </row>
    <row r="4390" spans="1:18" x14ac:dyDescent="0.25">
      <c r="A4390" s="73" t="s">
        <v>14051</v>
      </c>
      <c r="B4390" s="73" t="s">
        <v>14050</v>
      </c>
      <c r="C4390" s="73" t="s">
        <v>384</v>
      </c>
      <c r="D4390" s="73" t="s">
        <v>383</v>
      </c>
      <c r="E4390" s="73" t="s">
        <v>14043</v>
      </c>
      <c r="F4390" s="73" t="s">
        <v>14042</v>
      </c>
      <c r="G4390" s="73" t="s">
        <v>14041</v>
      </c>
      <c r="H4390" s="73" t="s">
        <v>1281</v>
      </c>
      <c r="I4390" s="73" t="s">
        <v>621</v>
      </c>
      <c r="J4390" s="73" t="s">
        <v>222</v>
      </c>
      <c r="K4390" s="73" t="s">
        <v>953</v>
      </c>
      <c r="N4390" s="73" t="s">
        <v>14040</v>
      </c>
      <c r="O4390" s="73" t="s">
        <v>1390</v>
      </c>
      <c r="P4390" s="74" t="s">
        <v>1278</v>
      </c>
      <c r="Q4390" s="74" t="s">
        <v>188</v>
      </c>
      <c r="R4390" s="73" t="str">
        <f t="shared" si="68"/>
        <v>RBPW6501071RBZ_650</v>
      </c>
    </row>
    <row r="4391" spans="1:18" x14ac:dyDescent="0.25">
      <c r="A4391" s="73" t="s">
        <v>14049</v>
      </c>
      <c r="B4391" s="73" t="s">
        <v>14048</v>
      </c>
      <c r="C4391" s="73" t="s">
        <v>384</v>
      </c>
      <c r="D4391" s="73" t="s">
        <v>383</v>
      </c>
      <c r="E4391" s="73" t="s">
        <v>14043</v>
      </c>
      <c r="F4391" s="73" t="s">
        <v>14042</v>
      </c>
      <c r="G4391" s="73" t="s">
        <v>14041</v>
      </c>
      <c r="H4391" s="73" t="s">
        <v>1281</v>
      </c>
      <c r="I4391" s="73" t="s">
        <v>572</v>
      </c>
      <c r="J4391" s="73" t="s">
        <v>222</v>
      </c>
      <c r="K4391" s="73" t="s">
        <v>953</v>
      </c>
      <c r="N4391" s="73" t="s">
        <v>14040</v>
      </c>
      <c r="O4391" s="73" t="s">
        <v>1362</v>
      </c>
      <c r="P4391" s="74" t="s">
        <v>1278</v>
      </c>
      <c r="Q4391" s="74" t="s">
        <v>189</v>
      </c>
      <c r="R4391" s="73" t="str">
        <f t="shared" si="68"/>
        <v>RBPW6501071RBZ_650</v>
      </c>
    </row>
    <row r="4392" spans="1:18" x14ac:dyDescent="0.25">
      <c r="A4392" s="73" t="s">
        <v>14047</v>
      </c>
      <c r="B4392" s="73" t="s">
        <v>14046</v>
      </c>
      <c r="C4392" s="73" t="s">
        <v>384</v>
      </c>
      <c r="D4392" s="73" t="s">
        <v>383</v>
      </c>
      <c r="E4392" s="73" t="s">
        <v>14043</v>
      </c>
      <c r="F4392" s="73" t="s">
        <v>14042</v>
      </c>
      <c r="G4392" s="73" t="s">
        <v>14041</v>
      </c>
      <c r="H4392" s="73" t="s">
        <v>1281</v>
      </c>
      <c r="I4392" s="73" t="s">
        <v>457</v>
      </c>
      <c r="J4392" s="73" t="s">
        <v>222</v>
      </c>
      <c r="K4392" s="73" t="s">
        <v>953</v>
      </c>
      <c r="N4392" s="73" t="s">
        <v>14040</v>
      </c>
      <c r="O4392" s="73" t="s">
        <v>1319</v>
      </c>
      <c r="P4392" s="74" t="s">
        <v>1278</v>
      </c>
      <c r="Q4392" s="74" t="s">
        <v>190</v>
      </c>
      <c r="R4392" s="73" t="str">
        <f t="shared" si="68"/>
        <v>RBPW6501071RBZ_650</v>
      </c>
    </row>
    <row r="4393" spans="1:18" x14ac:dyDescent="0.25">
      <c r="A4393" s="73" t="s">
        <v>14045</v>
      </c>
      <c r="B4393" s="73" t="s">
        <v>14044</v>
      </c>
      <c r="C4393" s="73" t="s">
        <v>384</v>
      </c>
      <c r="D4393" s="73" t="s">
        <v>383</v>
      </c>
      <c r="E4393" s="73" t="s">
        <v>14043</v>
      </c>
      <c r="F4393" s="73" t="s">
        <v>14042</v>
      </c>
      <c r="G4393" s="73" t="s">
        <v>14041</v>
      </c>
      <c r="H4393" s="73" t="s">
        <v>1281</v>
      </c>
      <c r="I4393" s="73" t="s">
        <v>425</v>
      </c>
      <c r="J4393" s="73" t="s">
        <v>222</v>
      </c>
      <c r="K4393" s="73" t="s">
        <v>953</v>
      </c>
      <c r="N4393" s="73" t="s">
        <v>14040</v>
      </c>
      <c r="O4393" s="73" t="s">
        <v>1292</v>
      </c>
      <c r="P4393" s="74" t="s">
        <v>1278</v>
      </c>
      <c r="Q4393" s="74" t="s">
        <v>191</v>
      </c>
      <c r="R4393" s="73" t="str">
        <f t="shared" si="68"/>
        <v>RBPW6501071RBZ_650</v>
      </c>
    </row>
    <row r="4394" spans="1:18" x14ac:dyDescent="0.25">
      <c r="A4394" s="73" t="s">
        <v>14039</v>
      </c>
      <c r="B4394" s="73" t="s">
        <v>14038</v>
      </c>
      <c r="C4394" s="73" t="s">
        <v>384</v>
      </c>
      <c r="D4394" s="73" t="s">
        <v>383</v>
      </c>
      <c r="E4394" s="73" t="s">
        <v>14031</v>
      </c>
      <c r="F4394" s="73" t="s">
        <v>14030</v>
      </c>
      <c r="G4394" s="73" t="s">
        <v>14029</v>
      </c>
      <c r="H4394" s="73" t="s">
        <v>2637</v>
      </c>
      <c r="I4394" s="73" t="s">
        <v>621</v>
      </c>
      <c r="J4394" s="73" t="s">
        <v>222</v>
      </c>
      <c r="K4394" s="73" t="s">
        <v>953</v>
      </c>
      <c r="N4394" s="73" t="s">
        <v>14028</v>
      </c>
      <c r="O4394" s="73" t="s">
        <v>3453</v>
      </c>
      <c r="P4394" s="74" t="s">
        <v>2635</v>
      </c>
      <c r="Q4394" s="74" t="s">
        <v>188</v>
      </c>
      <c r="R4394" s="73" t="str">
        <f t="shared" si="68"/>
        <v>RBPW6501091RBZ_001</v>
      </c>
    </row>
    <row r="4395" spans="1:18" x14ac:dyDescent="0.25">
      <c r="A4395" s="73" t="s">
        <v>14037</v>
      </c>
      <c r="B4395" s="73" t="s">
        <v>14036</v>
      </c>
      <c r="C4395" s="73" t="s">
        <v>384</v>
      </c>
      <c r="D4395" s="73" t="s">
        <v>383</v>
      </c>
      <c r="E4395" s="73" t="s">
        <v>14031</v>
      </c>
      <c r="F4395" s="73" t="s">
        <v>14030</v>
      </c>
      <c r="G4395" s="73" t="s">
        <v>14029</v>
      </c>
      <c r="H4395" s="73" t="s">
        <v>2637</v>
      </c>
      <c r="I4395" s="73" t="s">
        <v>572</v>
      </c>
      <c r="J4395" s="73" t="s">
        <v>222</v>
      </c>
      <c r="K4395" s="73" t="s">
        <v>953</v>
      </c>
      <c r="N4395" s="73" t="s">
        <v>14028</v>
      </c>
      <c r="O4395" s="73" t="s">
        <v>3396</v>
      </c>
      <c r="P4395" s="74" t="s">
        <v>2635</v>
      </c>
      <c r="Q4395" s="74" t="s">
        <v>189</v>
      </c>
      <c r="R4395" s="73" t="str">
        <f t="shared" si="68"/>
        <v>RBPW6501091RBZ_001</v>
      </c>
    </row>
    <row r="4396" spans="1:18" x14ac:dyDescent="0.25">
      <c r="A4396" s="73" t="s">
        <v>14035</v>
      </c>
      <c r="B4396" s="73" t="s">
        <v>14034</v>
      </c>
      <c r="C4396" s="73" t="s">
        <v>384</v>
      </c>
      <c r="D4396" s="73" t="s">
        <v>383</v>
      </c>
      <c r="E4396" s="73" t="s">
        <v>14031</v>
      </c>
      <c r="F4396" s="73" t="s">
        <v>14030</v>
      </c>
      <c r="G4396" s="73" t="s">
        <v>14029</v>
      </c>
      <c r="H4396" s="73" t="s">
        <v>2637</v>
      </c>
      <c r="I4396" s="73" t="s">
        <v>457</v>
      </c>
      <c r="J4396" s="73" t="s">
        <v>222</v>
      </c>
      <c r="K4396" s="73" t="s">
        <v>953</v>
      </c>
      <c r="N4396" s="73" t="s">
        <v>14028</v>
      </c>
      <c r="O4396" s="73" t="s">
        <v>3341</v>
      </c>
      <c r="P4396" s="74" t="s">
        <v>2635</v>
      </c>
      <c r="Q4396" s="74" t="s">
        <v>190</v>
      </c>
      <c r="R4396" s="73" t="str">
        <f t="shared" si="68"/>
        <v>RBPW6501091RBZ_001</v>
      </c>
    </row>
    <row r="4397" spans="1:18" x14ac:dyDescent="0.25">
      <c r="A4397" s="73" t="s">
        <v>14033</v>
      </c>
      <c r="B4397" s="73" t="s">
        <v>14032</v>
      </c>
      <c r="C4397" s="73" t="s">
        <v>384</v>
      </c>
      <c r="D4397" s="73" t="s">
        <v>383</v>
      </c>
      <c r="E4397" s="73" t="s">
        <v>14031</v>
      </c>
      <c r="F4397" s="73" t="s">
        <v>14030</v>
      </c>
      <c r="G4397" s="73" t="s">
        <v>14029</v>
      </c>
      <c r="H4397" s="73" t="s">
        <v>2637</v>
      </c>
      <c r="I4397" s="73" t="s">
        <v>425</v>
      </c>
      <c r="J4397" s="73" t="s">
        <v>222</v>
      </c>
      <c r="K4397" s="73" t="s">
        <v>953</v>
      </c>
      <c r="N4397" s="73" t="s">
        <v>14028</v>
      </c>
      <c r="O4397" s="73" t="s">
        <v>3330</v>
      </c>
      <c r="P4397" s="74" t="s">
        <v>2635</v>
      </c>
      <c r="Q4397" s="74" t="s">
        <v>191</v>
      </c>
      <c r="R4397" s="73" t="str">
        <f t="shared" si="68"/>
        <v>RBPW6501091RBZ_001</v>
      </c>
    </row>
    <row r="4398" spans="1:18" x14ac:dyDescent="0.25">
      <c r="A4398" s="73" t="s">
        <v>14027</v>
      </c>
      <c r="B4398" s="73" t="s">
        <v>14026</v>
      </c>
      <c r="C4398" s="73" t="s">
        <v>384</v>
      </c>
      <c r="D4398" s="73" t="s">
        <v>383</v>
      </c>
      <c r="E4398" s="73" t="s">
        <v>14019</v>
      </c>
      <c r="F4398" s="73" t="s">
        <v>14018</v>
      </c>
      <c r="G4398" s="73" t="s">
        <v>14017</v>
      </c>
      <c r="H4398" s="73" t="s">
        <v>250</v>
      </c>
      <c r="I4398" s="73" t="s">
        <v>621</v>
      </c>
      <c r="J4398" s="73" t="s">
        <v>222</v>
      </c>
      <c r="K4398" s="73" t="s">
        <v>953</v>
      </c>
      <c r="N4398" s="73" t="s">
        <v>14016</v>
      </c>
      <c r="O4398" s="73" t="s">
        <v>620</v>
      </c>
      <c r="P4398" s="74" t="s">
        <v>245</v>
      </c>
      <c r="Q4398" s="74" t="s">
        <v>188</v>
      </c>
      <c r="R4398" s="73" t="str">
        <f t="shared" si="68"/>
        <v>RBPW6501101RBZ_100</v>
      </c>
    </row>
    <row r="4399" spans="1:18" x14ac:dyDescent="0.25">
      <c r="A4399" s="73" t="s">
        <v>14025</v>
      </c>
      <c r="B4399" s="73" t="s">
        <v>14024</v>
      </c>
      <c r="C4399" s="73" t="s">
        <v>384</v>
      </c>
      <c r="D4399" s="73" t="s">
        <v>383</v>
      </c>
      <c r="E4399" s="73" t="s">
        <v>14019</v>
      </c>
      <c r="F4399" s="73" t="s">
        <v>14018</v>
      </c>
      <c r="G4399" s="73" t="s">
        <v>14017</v>
      </c>
      <c r="H4399" s="73" t="s">
        <v>250</v>
      </c>
      <c r="I4399" s="73" t="s">
        <v>572</v>
      </c>
      <c r="J4399" s="73" t="s">
        <v>222</v>
      </c>
      <c r="K4399" s="73" t="s">
        <v>953</v>
      </c>
      <c r="N4399" s="73" t="s">
        <v>14016</v>
      </c>
      <c r="O4399" s="73" t="s">
        <v>571</v>
      </c>
      <c r="P4399" s="74" t="s">
        <v>245</v>
      </c>
      <c r="Q4399" s="74" t="s">
        <v>189</v>
      </c>
      <c r="R4399" s="73" t="str">
        <f t="shared" si="68"/>
        <v>RBPW6501101RBZ_100</v>
      </c>
    </row>
    <row r="4400" spans="1:18" x14ac:dyDescent="0.25">
      <c r="A4400" s="73" t="s">
        <v>14023</v>
      </c>
      <c r="B4400" s="73" t="s">
        <v>14022</v>
      </c>
      <c r="C4400" s="73" t="s">
        <v>384</v>
      </c>
      <c r="D4400" s="73" t="s">
        <v>383</v>
      </c>
      <c r="E4400" s="73" t="s">
        <v>14019</v>
      </c>
      <c r="F4400" s="73" t="s">
        <v>14018</v>
      </c>
      <c r="G4400" s="73" t="s">
        <v>14017</v>
      </c>
      <c r="H4400" s="73" t="s">
        <v>250</v>
      </c>
      <c r="I4400" s="73" t="s">
        <v>457</v>
      </c>
      <c r="J4400" s="73" t="s">
        <v>222</v>
      </c>
      <c r="K4400" s="73" t="s">
        <v>953</v>
      </c>
      <c r="N4400" s="73" t="s">
        <v>14016</v>
      </c>
      <c r="O4400" s="73" t="s">
        <v>456</v>
      </c>
      <c r="P4400" s="74" t="s">
        <v>245</v>
      </c>
      <c r="Q4400" s="74" t="s">
        <v>190</v>
      </c>
      <c r="R4400" s="73" t="str">
        <f t="shared" si="68"/>
        <v>RBPW6501101RBZ_100</v>
      </c>
    </row>
    <row r="4401" spans="1:18" x14ac:dyDescent="0.25">
      <c r="A4401" s="73" t="s">
        <v>14021</v>
      </c>
      <c r="B4401" s="73" t="s">
        <v>14020</v>
      </c>
      <c r="C4401" s="73" t="s">
        <v>384</v>
      </c>
      <c r="D4401" s="73" t="s">
        <v>383</v>
      </c>
      <c r="E4401" s="73" t="s">
        <v>14019</v>
      </c>
      <c r="F4401" s="73" t="s">
        <v>14018</v>
      </c>
      <c r="G4401" s="73" t="s">
        <v>14017</v>
      </c>
      <c r="H4401" s="73" t="s">
        <v>250</v>
      </c>
      <c r="I4401" s="73" t="s">
        <v>425</v>
      </c>
      <c r="J4401" s="73" t="s">
        <v>222</v>
      </c>
      <c r="K4401" s="73" t="s">
        <v>953</v>
      </c>
      <c r="N4401" s="73" t="s">
        <v>14016</v>
      </c>
      <c r="O4401" s="73" t="s">
        <v>421</v>
      </c>
      <c r="P4401" s="74" t="s">
        <v>245</v>
      </c>
      <c r="Q4401" s="74" t="s">
        <v>191</v>
      </c>
      <c r="R4401" s="73" t="str">
        <f t="shared" si="68"/>
        <v>RBPW6501101RBZ_100</v>
      </c>
    </row>
    <row r="4402" spans="1:18" x14ac:dyDescent="0.25">
      <c r="A4402" s="73" t="s">
        <v>14015</v>
      </c>
      <c r="B4402" s="73" t="s">
        <v>14014</v>
      </c>
      <c r="C4402" s="73" t="s">
        <v>384</v>
      </c>
      <c r="D4402" s="73" t="s">
        <v>383</v>
      </c>
      <c r="E4402" s="73" t="s">
        <v>14007</v>
      </c>
      <c r="F4402" s="73" t="s">
        <v>14006</v>
      </c>
      <c r="G4402" s="73" t="s">
        <v>14005</v>
      </c>
      <c r="H4402" s="73" t="s">
        <v>1413</v>
      </c>
      <c r="I4402" s="73" t="s">
        <v>621</v>
      </c>
      <c r="J4402" s="73" t="s">
        <v>222</v>
      </c>
      <c r="K4402" s="73" t="s">
        <v>953</v>
      </c>
      <c r="N4402" s="73" t="s">
        <v>14004</v>
      </c>
      <c r="O4402" s="73" t="s">
        <v>10820</v>
      </c>
      <c r="P4402" s="74" t="s">
        <v>1410</v>
      </c>
      <c r="Q4402" s="74" t="s">
        <v>188</v>
      </c>
      <c r="R4402" s="73" t="str">
        <f t="shared" si="68"/>
        <v>RBPW6501131RBZ_800</v>
      </c>
    </row>
    <row r="4403" spans="1:18" x14ac:dyDescent="0.25">
      <c r="A4403" s="73" t="s">
        <v>14013</v>
      </c>
      <c r="B4403" s="73" t="s">
        <v>14012</v>
      </c>
      <c r="C4403" s="73" t="s">
        <v>384</v>
      </c>
      <c r="D4403" s="73" t="s">
        <v>383</v>
      </c>
      <c r="E4403" s="73" t="s">
        <v>14007</v>
      </c>
      <c r="F4403" s="73" t="s">
        <v>14006</v>
      </c>
      <c r="G4403" s="73" t="s">
        <v>14005</v>
      </c>
      <c r="H4403" s="73" t="s">
        <v>1413</v>
      </c>
      <c r="I4403" s="73" t="s">
        <v>572</v>
      </c>
      <c r="J4403" s="73" t="s">
        <v>222</v>
      </c>
      <c r="K4403" s="73" t="s">
        <v>953</v>
      </c>
      <c r="N4403" s="73" t="s">
        <v>14004</v>
      </c>
      <c r="O4403" s="73" t="s">
        <v>10817</v>
      </c>
      <c r="P4403" s="74" t="s">
        <v>1410</v>
      </c>
      <c r="Q4403" s="74" t="s">
        <v>189</v>
      </c>
      <c r="R4403" s="73" t="str">
        <f t="shared" si="68"/>
        <v>RBPW6501131RBZ_800</v>
      </c>
    </row>
    <row r="4404" spans="1:18" x14ac:dyDescent="0.25">
      <c r="A4404" s="73" t="s">
        <v>14011</v>
      </c>
      <c r="B4404" s="73" t="s">
        <v>14010</v>
      </c>
      <c r="C4404" s="73" t="s">
        <v>384</v>
      </c>
      <c r="D4404" s="73" t="s">
        <v>383</v>
      </c>
      <c r="E4404" s="73" t="s">
        <v>14007</v>
      </c>
      <c r="F4404" s="73" t="s">
        <v>14006</v>
      </c>
      <c r="G4404" s="73" t="s">
        <v>14005</v>
      </c>
      <c r="H4404" s="73" t="s">
        <v>1413</v>
      </c>
      <c r="I4404" s="73" t="s">
        <v>457</v>
      </c>
      <c r="J4404" s="73" t="s">
        <v>222</v>
      </c>
      <c r="K4404" s="73" t="s">
        <v>953</v>
      </c>
      <c r="N4404" s="73" t="s">
        <v>14004</v>
      </c>
      <c r="O4404" s="73" t="s">
        <v>10814</v>
      </c>
      <c r="P4404" s="74" t="s">
        <v>1410</v>
      </c>
      <c r="Q4404" s="74" t="s">
        <v>190</v>
      </c>
      <c r="R4404" s="73" t="str">
        <f t="shared" si="68"/>
        <v>RBPW6501131RBZ_800</v>
      </c>
    </row>
    <row r="4405" spans="1:18" x14ac:dyDescent="0.25">
      <c r="A4405" s="73" t="s">
        <v>14009</v>
      </c>
      <c r="B4405" s="73" t="s">
        <v>14008</v>
      </c>
      <c r="C4405" s="73" t="s">
        <v>384</v>
      </c>
      <c r="D4405" s="73" t="s">
        <v>383</v>
      </c>
      <c r="E4405" s="73" t="s">
        <v>14007</v>
      </c>
      <c r="F4405" s="73" t="s">
        <v>14006</v>
      </c>
      <c r="G4405" s="73" t="s">
        <v>14005</v>
      </c>
      <c r="H4405" s="73" t="s">
        <v>1413</v>
      </c>
      <c r="I4405" s="73" t="s">
        <v>425</v>
      </c>
      <c r="J4405" s="73" t="s">
        <v>222</v>
      </c>
      <c r="K4405" s="73" t="s">
        <v>953</v>
      </c>
      <c r="N4405" s="73" t="s">
        <v>14004</v>
      </c>
      <c r="O4405" s="73" t="s">
        <v>10811</v>
      </c>
      <c r="P4405" s="74" t="s">
        <v>1410</v>
      </c>
      <c r="Q4405" s="74" t="s">
        <v>191</v>
      </c>
      <c r="R4405" s="73" t="str">
        <f t="shared" si="68"/>
        <v>RBPW6501131RBZ_800</v>
      </c>
    </row>
    <row r="4406" spans="1:18" x14ac:dyDescent="0.25">
      <c r="A4406" s="73" t="s">
        <v>14003</v>
      </c>
      <c r="B4406" s="73" t="s">
        <v>14002</v>
      </c>
      <c r="C4406" s="73" t="s">
        <v>384</v>
      </c>
      <c r="D4406" s="73" t="s">
        <v>383</v>
      </c>
      <c r="E4406" s="73" t="s">
        <v>13995</v>
      </c>
      <c r="F4406" s="73" t="s">
        <v>13994</v>
      </c>
      <c r="G4406" s="73" t="s">
        <v>13993</v>
      </c>
      <c r="H4406" s="73" t="s">
        <v>1023</v>
      </c>
      <c r="I4406" s="73" t="s">
        <v>621</v>
      </c>
      <c r="J4406" s="73" t="s">
        <v>222</v>
      </c>
      <c r="K4406" s="73" t="s">
        <v>953</v>
      </c>
      <c r="N4406" s="73" t="s">
        <v>13992</v>
      </c>
      <c r="O4406" s="73" t="s">
        <v>3027</v>
      </c>
      <c r="P4406" s="74" t="s">
        <v>1021</v>
      </c>
      <c r="Q4406" s="74" t="s">
        <v>188</v>
      </c>
      <c r="R4406" s="73" t="str">
        <f t="shared" si="68"/>
        <v>RBPW6501141RBZ_420</v>
      </c>
    </row>
    <row r="4407" spans="1:18" x14ac:dyDescent="0.25">
      <c r="A4407" s="73" t="s">
        <v>14001</v>
      </c>
      <c r="B4407" s="73" t="s">
        <v>14000</v>
      </c>
      <c r="C4407" s="73" t="s">
        <v>384</v>
      </c>
      <c r="D4407" s="73" t="s">
        <v>383</v>
      </c>
      <c r="E4407" s="73" t="s">
        <v>13995</v>
      </c>
      <c r="F4407" s="73" t="s">
        <v>13994</v>
      </c>
      <c r="G4407" s="73" t="s">
        <v>13993</v>
      </c>
      <c r="H4407" s="73" t="s">
        <v>1023</v>
      </c>
      <c r="I4407" s="73" t="s">
        <v>572</v>
      </c>
      <c r="J4407" s="73" t="s">
        <v>222</v>
      </c>
      <c r="K4407" s="73" t="s">
        <v>953</v>
      </c>
      <c r="N4407" s="73" t="s">
        <v>13992</v>
      </c>
      <c r="O4407" s="73" t="s">
        <v>3006</v>
      </c>
      <c r="P4407" s="74" t="s">
        <v>1021</v>
      </c>
      <c r="Q4407" s="74" t="s">
        <v>189</v>
      </c>
      <c r="R4407" s="73" t="str">
        <f t="shared" si="68"/>
        <v>RBPW6501141RBZ_420</v>
      </c>
    </row>
    <row r="4408" spans="1:18" x14ac:dyDescent="0.25">
      <c r="A4408" s="73" t="s">
        <v>13999</v>
      </c>
      <c r="B4408" s="73" t="s">
        <v>13998</v>
      </c>
      <c r="C4408" s="73" t="s">
        <v>384</v>
      </c>
      <c r="D4408" s="73" t="s">
        <v>383</v>
      </c>
      <c r="E4408" s="73" t="s">
        <v>13995</v>
      </c>
      <c r="F4408" s="73" t="s">
        <v>13994</v>
      </c>
      <c r="G4408" s="73" t="s">
        <v>13993</v>
      </c>
      <c r="H4408" s="73" t="s">
        <v>1023</v>
      </c>
      <c r="I4408" s="73" t="s">
        <v>457</v>
      </c>
      <c r="J4408" s="73" t="s">
        <v>222</v>
      </c>
      <c r="K4408" s="73" t="s">
        <v>953</v>
      </c>
      <c r="N4408" s="73" t="s">
        <v>13992</v>
      </c>
      <c r="O4408" s="73" t="s">
        <v>2961</v>
      </c>
      <c r="P4408" s="74" t="s">
        <v>1021</v>
      </c>
      <c r="Q4408" s="74" t="s">
        <v>190</v>
      </c>
      <c r="R4408" s="73" t="str">
        <f t="shared" si="68"/>
        <v>RBPW6501141RBZ_420</v>
      </c>
    </row>
    <row r="4409" spans="1:18" x14ac:dyDescent="0.25">
      <c r="A4409" s="73" t="s">
        <v>13997</v>
      </c>
      <c r="B4409" s="73" t="s">
        <v>13996</v>
      </c>
      <c r="C4409" s="73" t="s">
        <v>384</v>
      </c>
      <c r="D4409" s="73" t="s">
        <v>383</v>
      </c>
      <c r="E4409" s="73" t="s">
        <v>13995</v>
      </c>
      <c r="F4409" s="73" t="s">
        <v>13994</v>
      </c>
      <c r="G4409" s="73" t="s">
        <v>13993</v>
      </c>
      <c r="H4409" s="73" t="s">
        <v>1023</v>
      </c>
      <c r="I4409" s="73" t="s">
        <v>425</v>
      </c>
      <c r="J4409" s="73" t="s">
        <v>222</v>
      </c>
      <c r="K4409" s="73" t="s">
        <v>953</v>
      </c>
      <c r="N4409" s="73" t="s">
        <v>13992</v>
      </c>
      <c r="O4409" s="73" t="s">
        <v>2945</v>
      </c>
      <c r="P4409" s="74" t="s">
        <v>1021</v>
      </c>
      <c r="Q4409" s="74" t="s">
        <v>191</v>
      </c>
      <c r="R4409" s="73" t="str">
        <f t="shared" si="68"/>
        <v>RBPW6501141RBZ_420</v>
      </c>
    </row>
    <row r="4410" spans="1:18" x14ac:dyDescent="0.25">
      <c r="A4410" s="73" t="s">
        <v>13991</v>
      </c>
      <c r="B4410" s="73" t="s">
        <v>13990</v>
      </c>
      <c r="C4410" s="73" t="s">
        <v>384</v>
      </c>
      <c r="D4410" s="73" t="s">
        <v>383</v>
      </c>
      <c r="E4410" s="73" t="s">
        <v>13983</v>
      </c>
      <c r="F4410" s="73" t="s">
        <v>13982</v>
      </c>
      <c r="G4410" s="73" t="s">
        <v>13981</v>
      </c>
      <c r="H4410" s="73" t="s">
        <v>2070</v>
      </c>
      <c r="I4410" s="73" t="s">
        <v>621</v>
      </c>
      <c r="J4410" s="73" t="s">
        <v>222</v>
      </c>
      <c r="K4410" s="73" t="s">
        <v>953</v>
      </c>
      <c r="N4410" s="73" t="s">
        <v>13980</v>
      </c>
      <c r="O4410" s="73" t="s">
        <v>2245</v>
      </c>
      <c r="P4410" s="74" t="s">
        <v>2068</v>
      </c>
      <c r="Q4410" s="74" t="s">
        <v>188</v>
      </c>
      <c r="R4410" s="73" t="str">
        <f t="shared" si="68"/>
        <v>RBPW6501151RBZ_020</v>
      </c>
    </row>
    <row r="4411" spans="1:18" x14ac:dyDescent="0.25">
      <c r="A4411" s="73" t="s">
        <v>13989</v>
      </c>
      <c r="B4411" s="73" t="s">
        <v>13988</v>
      </c>
      <c r="C4411" s="73" t="s">
        <v>384</v>
      </c>
      <c r="D4411" s="73" t="s">
        <v>383</v>
      </c>
      <c r="E4411" s="73" t="s">
        <v>13983</v>
      </c>
      <c r="F4411" s="73" t="s">
        <v>13982</v>
      </c>
      <c r="G4411" s="73" t="s">
        <v>13981</v>
      </c>
      <c r="H4411" s="73" t="s">
        <v>2070</v>
      </c>
      <c r="I4411" s="73" t="s">
        <v>572</v>
      </c>
      <c r="J4411" s="73" t="s">
        <v>222</v>
      </c>
      <c r="K4411" s="73" t="s">
        <v>953</v>
      </c>
      <c r="N4411" s="73" t="s">
        <v>13980</v>
      </c>
      <c r="O4411" s="73" t="s">
        <v>2230</v>
      </c>
      <c r="P4411" s="74" t="s">
        <v>2068</v>
      </c>
      <c r="Q4411" s="74" t="s">
        <v>189</v>
      </c>
      <c r="R4411" s="73" t="str">
        <f t="shared" si="68"/>
        <v>RBPW6501151RBZ_020</v>
      </c>
    </row>
    <row r="4412" spans="1:18" x14ac:dyDescent="0.25">
      <c r="A4412" s="73" t="s">
        <v>13987</v>
      </c>
      <c r="B4412" s="73" t="s">
        <v>13986</v>
      </c>
      <c r="C4412" s="73" t="s">
        <v>384</v>
      </c>
      <c r="D4412" s="73" t="s">
        <v>383</v>
      </c>
      <c r="E4412" s="73" t="s">
        <v>13983</v>
      </c>
      <c r="F4412" s="73" t="s">
        <v>13982</v>
      </c>
      <c r="G4412" s="73" t="s">
        <v>13981</v>
      </c>
      <c r="H4412" s="73" t="s">
        <v>2070</v>
      </c>
      <c r="I4412" s="73" t="s">
        <v>457</v>
      </c>
      <c r="J4412" s="73" t="s">
        <v>222</v>
      </c>
      <c r="K4412" s="73" t="s">
        <v>953</v>
      </c>
      <c r="N4412" s="73" t="s">
        <v>13980</v>
      </c>
      <c r="O4412" s="73" t="s">
        <v>2140</v>
      </c>
      <c r="P4412" s="74" t="s">
        <v>2068</v>
      </c>
      <c r="Q4412" s="74" t="s">
        <v>190</v>
      </c>
      <c r="R4412" s="73" t="str">
        <f t="shared" si="68"/>
        <v>RBPW6501151RBZ_020</v>
      </c>
    </row>
    <row r="4413" spans="1:18" x14ac:dyDescent="0.25">
      <c r="A4413" s="73" t="s">
        <v>13985</v>
      </c>
      <c r="B4413" s="73" t="s">
        <v>13984</v>
      </c>
      <c r="C4413" s="73" t="s">
        <v>384</v>
      </c>
      <c r="D4413" s="73" t="s">
        <v>383</v>
      </c>
      <c r="E4413" s="73" t="s">
        <v>13983</v>
      </c>
      <c r="F4413" s="73" t="s">
        <v>13982</v>
      </c>
      <c r="G4413" s="73" t="s">
        <v>13981</v>
      </c>
      <c r="H4413" s="73" t="s">
        <v>2070</v>
      </c>
      <c r="I4413" s="73" t="s">
        <v>425</v>
      </c>
      <c r="J4413" s="73" t="s">
        <v>222</v>
      </c>
      <c r="K4413" s="73" t="s">
        <v>953</v>
      </c>
      <c r="N4413" s="73" t="s">
        <v>13980</v>
      </c>
      <c r="O4413" s="73" t="s">
        <v>2126</v>
      </c>
      <c r="P4413" s="74" t="s">
        <v>2068</v>
      </c>
      <c r="Q4413" s="74" t="s">
        <v>191</v>
      </c>
      <c r="R4413" s="73" t="str">
        <f t="shared" si="68"/>
        <v>RBPW6501151RBZ_020</v>
      </c>
    </row>
    <row r="4414" spans="1:18" x14ac:dyDescent="0.25">
      <c r="A4414" s="73" t="s">
        <v>13979</v>
      </c>
      <c r="B4414" s="73" t="s">
        <v>13978</v>
      </c>
      <c r="C4414" s="73" t="s">
        <v>384</v>
      </c>
      <c r="D4414" s="73" t="s">
        <v>383</v>
      </c>
      <c r="E4414" s="73" t="s">
        <v>13971</v>
      </c>
      <c r="F4414" s="73" t="s">
        <v>13970</v>
      </c>
      <c r="G4414" s="73" t="s">
        <v>13969</v>
      </c>
      <c r="H4414" s="73" t="s">
        <v>1066</v>
      </c>
      <c r="I4414" s="73" t="s">
        <v>621</v>
      </c>
      <c r="J4414" s="73" t="s">
        <v>222</v>
      </c>
      <c r="K4414" s="73" t="s">
        <v>953</v>
      </c>
      <c r="N4414" s="73" t="s">
        <v>13968</v>
      </c>
      <c r="O4414" s="73" t="s">
        <v>8474</v>
      </c>
      <c r="P4414" s="74" t="s">
        <v>1063</v>
      </c>
      <c r="Q4414" s="74" t="s">
        <v>188</v>
      </c>
      <c r="R4414" s="73" t="str">
        <f t="shared" si="68"/>
        <v>RBPW6501161RBZ_600</v>
      </c>
    </row>
    <row r="4415" spans="1:18" x14ac:dyDescent="0.25">
      <c r="A4415" s="73" t="s">
        <v>13977</v>
      </c>
      <c r="B4415" s="73" t="s">
        <v>13976</v>
      </c>
      <c r="C4415" s="73" t="s">
        <v>384</v>
      </c>
      <c r="D4415" s="73" t="s">
        <v>383</v>
      </c>
      <c r="E4415" s="73" t="s">
        <v>13971</v>
      </c>
      <c r="F4415" s="73" t="s">
        <v>13970</v>
      </c>
      <c r="G4415" s="73" t="s">
        <v>13969</v>
      </c>
      <c r="H4415" s="73" t="s">
        <v>1066</v>
      </c>
      <c r="I4415" s="73" t="s">
        <v>572</v>
      </c>
      <c r="J4415" s="73" t="s">
        <v>222</v>
      </c>
      <c r="K4415" s="73" t="s">
        <v>953</v>
      </c>
      <c r="N4415" s="73" t="s">
        <v>13968</v>
      </c>
      <c r="O4415" s="73" t="s">
        <v>9467</v>
      </c>
      <c r="P4415" s="74" t="s">
        <v>1063</v>
      </c>
      <c r="Q4415" s="74" t="s">
        <v>189</v>
      </c>
      <c r="R4415" s="73" t="str">
        <f t="shared" si="68"/>
        <v>RBPW6501161RBZ_600</v>
      </c>
    </row>
    <row r="4416" spans="1:18" x14ac:dyDescent="0.25">
      <c r="A4416" s="73" t="s">
        <v>13975</v>
      </c>
      <c r="B4416" s="73" t="s">
        <v>13974</v>
      </c>
      <c r="C4416" s="73" t="s">
        <v>384</v>
      </c>
      <c r="D4416" s="73" t="s">
        <v>383</v>
      </c>
      <c r="E4416" s="73" t="s">
        <v>13971</v>
      </c>
      <c r="F4416" s="73" t="s">
        <v>13970</v>
      </c>
      <c r="G4416" s="73" t="s">
        <v>13969</v>
      </c>
      <c r="H4416" s="73" t="s">
        <v>1066</v>
      </c>
      <c r="I4416" s="73" t="s">
        <v>457</v>
      </c>
      <c r="J4416" s="73" t="s">
        <v>222</v>
      </c>
      <c r="K4416" s="73" t="s">
        <v>953</v>
      </c>
      <c r="N4416" s="73" t="s">
        <v>13968</v>
      </c>
      <c r="O4416" s="73" t="s">
        <v>6009</v>
      </c>
      <c r="P4416" s="74" t="s">
        <v>1063</v>
      </c>
      <c r="Q4416" s="74" t="s">
        <v>190</v>
      </c>
      <c r="R4416" s="73" t="str">
        <f t="shared" si="68"/>
        <v>RBPW6501161RBZ_600</v>
      </c>
    </row>
    <row r="4417" spans="1:18" x14ac:dyDescent="0.25">
      <c r="A4417" s="73" t="s">
        <v>13973</v>
      </c>
      <c r="B4417" s="73" t="s">
        <v>13972</v>
      </c>
      <c r="C4417" s="73" t="s">
        <v>384</v>
      </c>
      <c r="D4417" s="73" t="s">
        <v>383</v>
      </c>
      <c r="E4417" s="73" t="s">
        <v>13971</v>
      </c>
      <c r="F4417" s="73" t="s">
        <v>13970</v>
      </c>
      <c r="G4417" s="73" t="s">
        <v>13969</v>
      </c>
      <c r="H4417" s="73" t="s">
        <v>1066</v>
      </c>
      <c r="I4417" s="73" t="s">
        <v>425</v>
      </c>
      <c r="J4417" s="73" t="s">
        <v>222</v>
      </c>
      <c r="K4417" s="73" t="s">
        <v>953</v>
      </c>
      <c r="N4417" s="73" t="s">
        <v>13968</v>
      </c>
      <c r="O4417" s="73" t="s">
        <v>6005</v>
      </c>
      <c r="P4417" s="74" t="s">
        <v>1063</v>
      </c>
      <c r="Q4417" s="74" t="s">
        <v>191</v>
      </c>
      <c r="R4417" s="73" t="str">
        <f t="shared" si="68"/>
        <v>RBPW6501161RBZ_600</v>
      </c>
    </row>
    <row r="4418" spans="1:18" x14ac:dyDescent="0.25">
      <c r="A4418" s="73" t="s">
        <v>13967</v>
      </c>
      <c r="B4418" s="73" t="s">
        <v>13966</v>
      </c>
      <c r="C4418" s="73" t="s">
        <v>384</v>
      </c>
      <c r="D4418" s="73" t="s">
        <v>383</v>
      </c>
      <c r="E4418" s="73" t="s">
        <v>13959</v>
      </c>
      <c r="F4418" s="73" t="s">
        <v>13958</v>
      </c>
      <c r="G4418" s="73" t="s">
        <v>13957</v>
      </c>
      <c r="H4418" s="73" t="s">
        <v>1711</v>
      </c>
      <c r="I4418" s="73" t="s">
        <v>621</v>
      </c>
      <c r="J4418" s="73" t="s">
        <v>222</v>
      </c>
      <c r="K4418" s="73" t="s">
        <v>953</v>
      </c>
      <c r="N4418" s="73" t="s">
        <v>13956</v>
      </c>
      <c r="O4418" s="73" t="s">
        <v>8057</v>
      </c>
      <c r="P4418" s="74" t="s">
        <v>1708</v>
      </c>
      <c r="Q4418" s="74" t="s">
        <v>188</v>
      </c>
      <c r="R4418" s="73" t="str">
        <f t="shared" ref="R4418:R4481" si="69">N4418&amp;"_"&amp;P4418</f>
        <v>RBPW6501201RBZ_101</v>
      </c>
    </row>
    <row r="4419" spans="1:18" x14ac:dyDescent="0.25">
      <c r="A4419" s="73" t="s">
        <v>13965</v>
      </c>
      <c r="B4419" s="73" t="s">
        <v>13964</v>
      </c>
      <c r="C4419" s="73" t="s">
        <v>384</v>
      </c>
      <c r="D4419" s="73" t="s">
        <v>383</v>
      </c>
      <c r="E4419" s="73" t="s">
        <v>13959</v>
      </c>
      <c r="F4419" s="73" t="s">
        <v>13958</v>
      </c>
      <c r="G4419" s="73" t="s">
        <v>13957</v>
      </c>
      <c r="H4419" s="73" t="s">
        <v>1711</v>
      </c>
      <c r="I4419" s="73" t="s">
        <v>572</v>
      </c>
      <c r="J4419" s="73" t="s">
        <v>222</v>
      </c>
      <c r="K4419" s="73" t="s">
        <v>953</v>
      </c>
      <c r="N4419" s="73" t="s">
        <v>13956</v>
      </c>
      <c r="O4419" s="73" t="s">
        <v>1724</v>
      </c>
      <c r="P4419" s="74" t="s">
        <v>1708</v>
      </c>
      <c r="Q4419" s="74" t="s">
        <v>189</v>
      </c>
      <c r="R4419" s="73" t="str">
        <f t="shared" si="69"/>
        <v>RBPW6501201RBZ_101</v>
      </c>
    </row>
    <row r="4420" spans="1:18" x14ac:dyDescent="0.25">
      <c r="A4420" s="73" t="s">
        <v>13963</v>
      </c>
      <c r="B4420" s="73" t="s">
        <v>13962</v>
      </c>
      <c r="C4420" s="73" t="s">
        <v>384</v>
      </c>
      <c r="D4420" s="73" t="s">
        <v>383</v>
      </c>
      <c r="E4420" s="73" t="s">
        <v>13959</v>
      </c>
      <c r="F4420" s="73" t="s">
        <v>13958</v>
      </c>
      <c r="G4420" s="73" t="s">
        <v>13957</v>
      </c>
      <c r="H4420" s="73" t="s">
        <v>1711</v>
      </c>
      <c r="I4420" s="73" t="s">
        <v>457</v>
      </c>
      <c r="J4420" s="73" t="s">
        <v>222</v>
      </c>
      <c r="K4420" s="73" t="s">
        <v>953</v>
      </c>
      <c r="N4420" s="73" t="s">
        <v>13956</v>
      </c>
      <c r="O4420" s="73" t="s">
        <v>1717</v>
      </c>
      <c r="P4420" s="74" t="s">
        <v>1708</v>
      </c>
      <c r="Q4420" s="74" t="s">
        <v>190</v>
      </c>
      <c r="R4420" s="73" t="str">
        <f t="shared" si="69"/>
        <v>RBPW6501201RBZ_101</v>
      </c>
    </row>
    <row r="4421" spans="1:18" x14ac:dyDescent="0.25">
      <c r="A4421" s="73" t="s">
        <v>13961</v>
      </c>
      <c r="B4421" s="73" t="s">
        <v>13960</v>
      </c>
      <c r="C4421" s="73" t="s">
        <v>384</v>
      </c>
      <c r="D4421" s="73" t="s">
        <v>383</v>
      </c>
      <c r="E4421" s="73" t="s">
        <v>13959</v>
      </c>
      <c r="F4421" s="73" t="s">
        <v>13958</v>
      </c>
      <c r="G4421" s="73" t="s">
        <v>13957</v>
      </c>
      <c r="H4421" s="73" t="s">
        <v>1711</v>
      </c>
      <c r="I4421" s="73" t="s">
        <v>425</v>
      </c>
      <c r="J4421" s="73" t="s">
        <v>222</v>
      </c>
      <c r="K4421" s="73" t="s">
        <v>953</v>
      </c>
      <c r="N4421" s="73" t="s">
        <v>13956</v>
      </c>
      <c r="O4421" s="73" t="s">
        <v>8046</v>
      </c>
      <c r="P4421" s="74" t="s">
        <v>1708</v>
      </c>
      <c r="Q4421" s="74" t="s">
        <v>191</v>
      </c>
      <c r="R4421" s="73" t="str">
        <f t="shared" si="69"/>
        <v>RBPW6501201RBZ_101</v>
      </c>
    </row>
    <row r="4422" spans="1:18" hidden="1" x14ac:dyDescent="0.25">
      <c r="A4422" s="73" t="s">
        <v>13955</v>
      </c>
      <c r="B4422" s="73" t="s">
        <v>13954</v>
      </c>
      <c r="C4422" s="73" t="s">
        <v>430</v>
      </c>
      <c r="D4422" s="73" t="s">
        <v>429</v>
      </c>
      <c r="E4422" s="73" t="s">
        <v>13953</v>
      </c>
      <c r="F4422" s="73" t="s">
        <v>13948</v>
      </c>
      <c r="G4422" s="73" t="s">
        <v>13952</v>
      </c>
      <c r="H4422" s="73" t="s">
        <v>250</v>
      </c>
      <c r="I4422" s="73" t="s">
        <v>621</v>
      </c>
      <c r="J4422" s="73" t="s">
        <v>222</v>
      </c>
      <c r="K4422" s="73" t="s">
        <v>953</v>
      </c>
      <c r="N4422" s="73" t="s">
        <v>13946</v>
      </c>
      <c r="O4422" s="73" t="s">
        <v>620</v>
      </c>
      <c r="P4422" s="74" t="s">
        <v>245</v>
      </c>
      <c r="Q4422" s="74" t="s">
        <v>188</v>
      </c>
      <c r="R4422" s="73" t="str">
        <f t="shared" si="69"/>
        <v>RMPW6501271RBZ_100</v>
      </c>
    </row>
    <row r="4423" spans="1:18" hidden="1" x14ac:dyDescent="0.25">
      <c r="A4423" s="73" t="s">
        <v>13951</v>
      </c>
      <c r="B4423" s="73" t="s">
        <v>13950</v>
      </c>
      <c r="C4423" s="73" t="s">
        <v>430</v>
      </c>
      <c r="D4423" s="73" t="s">
        <v>429</v>
      </c>
      <c r="E4423" s="73" t="s">
        <v>13949</v>
      </c>
      <c r="F4423" s="73" t="s">
        <v>13948</v>
      </c>
      <c r="G4423" s="73" t="s">
        <v>13947</v>
      </c>
      <c r="H4423" s="73" t="s">
        <v>250</v>
      </c>
      <c r="I4423" s="73" t="s">
        <v>572</v>
      </c>
      <c r="J4423" s="73" t="s">
        <v>222</v>
      </c>
      <c r="K4423" s="73" t="s">
        <v>953</v>
      </c>
      <c r="N4423" s="73" t="s">
        <v>13946</v>
      </c>
      <c r="O4423" s="73" t="s">
        <v>571</v>
      </c>
      <c r="P4423" s="74" t="s">
        <v>245</v>
      </c>
      <c r="Q4423" s="74" t="s">
        <v>189</v>
      </c>
      <c r="R4423" s="73" t="str">
        <f t="shared" si="69"/>
        <v>RMPW6501271RBZ_100</v>
      </c>
    </row>
    <row r="4424" spans="1:18" hidden="1" x14ac:dyDescent="0.25">
      <c r="A4424" s="73" t="s">
        <v>13945</v>
      </c>
      <c r="B4424" s="73" t="s">
        <v>13944</v>
      </c>
      <c r="C4424" s="73" t="s">
        <v>430</v>
      </c>
      <c r="D4424" s="73" t="s">
        <v>429</v>
      </c>
      <c r="E4424" s="73" t="s">
        <v>13937</v>
      </c>
      <c r="F4424" s="73" t="s">
        <v>13936</v>
      </c>
      <c r="G4424" s="73" t="s">
        <v>13935</v>
      </c>
      <c r="H4424" s="73" t="s">
        <v>236</v>
      </c>
      <c r="I4424" s="73" t="s">
        <v>621</v>
      </c>
      <c r="J4424" s="73" t="s">
        <v>222</v>
      </c>
      <c r="K4424" s="73" t="s">
        <v>3877</v>
      </c>
      <c r="N4424" s="73" t="s">
        <v>13934</v>
      </c>
      <c r="O4424" s="73" t="s">
        <v>1275</v>
      </c>
      <c r="P4424" s="74" t="s">
        <v>232</v>
      </c>
      <c r="Q4424" s="74" t="s">
        <v>188</v>
      </c>
      <c r="R4424" s="73" t="str">
        <f t="shared" si="69"/>
        <v>RMPW6501371FDM_680</v>
      </c>
    </row>
    <row r="4425" spans="1:18" hidden="1" x14ac:dyDescent="0.25">
      <c r="A4425" s="73" t="s">
        <v>13943</v>
      </c>
      <c r="B4425" s="73" t="s">
        <v>13942</v>
      </c>
      <c r="C4425" s="73" t="s">
        <v>430</v>
      </c>
      <c r="D4425" s="73" t="s">
        <v>429</v>
      </c>
      <c r="E4425" s="73" t="s">
        <v>13937</v>
      </c>
      <c r="F4425" s="73" t="s">
        <v>13936</v>
      </c>
      <c r="G4425" s="73" t="s">
        <v>13935</v>
      </c>
      <c r="H4425" s="73" t="s">
        <v>236</v>
      </c>
      <c r="I4425" s="73" t="s">
        <v>572</v>
      </c>
      <c r="J4425" s="73" t="s">
        <v>222</v>
      </c>
      <c r="K4425" s="73" t="s">
        <v>3877</v>
      </c>
      <c r="N4425" s="73" t="s">
        <v>13934</v>
      </c>
      <c r="O4425" s="73" t="s">
        <v>1262</v>
      </c>
      <c r="P4425" s="74" t="s">
        <v>232</v>
      </c>
      <c r="Q4425" s="74" t="s">
        <v>189</v>
      </c>
      <c r="R4425" s="73" t="str">
        <f t="shared" si="69"/>
        <v>RMPW6501371FDM_680</v>
      </c>
    </row>
    <row r="4426" spans="1:18" hidden="1" x14ac:dyDescent="0.25">
      <c r="A4426" s="73" t="s">
        <v>13941</v>
      </c>
      <c r="B4426" s="73" t="s">
        <v>13940</v>
      </c>
      <c r="C4426" s="73" t="s">
        <v>430</v>
      </c>
      <c r="D4426" s="73" t="s">
        <v>429</v>
      </c>
      <c r="E4426" s="73" t="s">
        <v>13937</v>
      </c>
      <c r="F4426" s="73" t="s">
        <v>13936</v>
      </c>
      <c r="G4426" s="73" t="s">
        <v>13935</v>
      </c>
      <c r="H4426" s="73" t="s">
        <v>236</v>
      </c>
      <c r="I4426" s="73" t="s">
        <v>457</v>
      </c>
      <c r="J4426" s="73" t="s">
        <v>222</v>
      </c>
      <c r="K4426" s="73" t="s">
        <v>3877</v>
      </c>
      <c r="N4426" s="73" t="s">
        <v>13934</v>
      </c>
      <c r="O4426" s="73" t="s">
        <v>6208</v>
      </c>
      <c r="P4426" s="74" t="s">
        <v>232</v>
      </c>
      <c r="Q4426" s="74" t="s">
        <v>190</v>
      </c>
      <c r="R4426" s="73" t="str">
        <f t="shared" si="69"/>
        <v>RMPW6501371FDM_680</v>
      </c>
    </row>
    <row r="4427" spans="1:18" hidden="1" x14ac:dyDescent="0.25">
      <c r="A4427" s="73" t="s">
        <v>13939</v>
      </c>
      <c r="B4427" s="73" t="s">
        <v>13938</v>
      </c>
      <c r="C4427" s="73" t="s">
        <v>430</v>
      </c>
      <c r="D4427" s="73" t="s">
        <v>429</v>
      </c>
      <c r="E4427" s="73" t="s">
        <v>13937</v>
      </c>
      <c r="F4427" s="73" t="s">
        <v>13936</v>
      </c>
      <c r="G4427" s="73" t="s">
        <v>13935</v>
      </c>
      <c r="H4427" s="73" t="s">
        <v>236</v>
      </c>
      <c r="I4427" s="73" t="s">
        <v>425</v>
      </c>
      <c r="J4427" s="73" t="s">
        <v>222</v>
      </c>
      <c r="K4427" s="73" t="s">
        <v>3877</v>
      </c>
      <c r="N4427" s="73" t="s">
        <v>13934</v>
      </c>
      <c r="O4427" s="73" t="s">
        <v>6204</v>
      </c>
      <c r="P4427" s="74" t="s">
        <v>232</v>
      </c>
      <c r="Q4427" s="74" t="s">
        <v>191</v>
      </c>
      <c r="R4427" s="73" t="str">
        <f t="shared" si="69"/>
        <v>RMPW6501371FDM_680</v>
      </c>
    </row>
    <row r="4428" spans="1:18" hidden="1" x14ac:dyDescent="0.25">
      <c r="A4428" s="73" t="s">
        <v>13933</v>
      </c>
      <c r="B4428" s="73" t="s">
        <v>13932</v>
      </c>
      <c r="C4428" s="73" t="s">
        <v>430</v>
      </c>
      <c r="D4428" s="73" t="s">
        <v>429</v>
      </c>
      <c r="E4428" s="73" t="s">
        <v>13925</v>
      </c>
      <c r="F4428" s="73" t="s">
        <v>13924</v>
      </c>
      <c r="G4428" s="73" t="s">
        <v>13923</v>
      </c>
      <c r="H4428" s="73" t="s">
        <v>908</v>
      </c>
      <c r="I4428" s="73" t="s">
        <v>621</v>
      </c>
      <c r="J4428" s="73" t="s">
        <v>222</v>
      </c>
      <c r="K4428" s="73" t="s">
        <v>3877</v>
      </c>
      <c r="N4428" s="73" t="s">
        <v>13922</v>
      </c>
      <c r="O4428" s="73" t="s">
        <v>998</v>
      </c>
      <c r="P4428" s="74" t="s">
        <v>905</v>
      </c>
      <c r="Q4428" s="74" t="s">
        <v>188</v>
      </c>
      <c r="R4428" s="73" t="str">
        <f t="shared" si="69"/>
        <v>RMPW6501381FDM_040</v>
      </c>
    </row>
    <row r="4429" spans="1:18" hidden="1" x14ac:dyDescent="0.25">
      <c r="A4429" s="73" t="s">
        <v>13931</v>
      </c>
      <c r="B4429" s="73" t="s">
        <v>13930</v>
      </c>
      <c r="C4429" s="73" t="s">
        <v>430</v>
      </c>
      <c r="D4429" s="73" t="s">
        <v>429</v>
      </c>
      <c r="E4429" s="73" t="s">
        <v>13925</v>
      </c>
      <c r="F4429" s="73" t="s">
        <v>13924</v>
      </c>
      <c r="G4429" s="73" t="s">
        <v>13923</v>
      </c>
      <c r="H4429" s="73" t="s">
        <v>908</v>
      </c>
      <c r="I4429" s="73" t="s">
        <v>572</v>
      </c>
      <c r="J4429" s="73" t="s">
        <v>222</v>
      </c>
      <c r="K4429" s="73" t="s">
        <v>3877</v>
      </c>
      <c r="N4429" s="73" t="s">
        <v>13922</v>
      </c>
      <c r="O4429" s="73" t="s">
        <v>981</v>
      </c>
      <c r="P4429" s="74" t="s">
        <v>905</v>
      </c>
      <c r="Q4429" s="74" t="s">
        <v>189</v>
      </c>
      <c r="R4429" s="73" t="str">
        <f t="shared" si="69"/>
        <v>RMPW6501381FDM_040</v>
      </c>
    </row>
    <row r="4430" spans="1:18" hidden="1" x14ac:dyDescent="0.25">
      <c r="A4430" s="73" t="s">
        <v>13929</v>
      </c>
      <c r="B4430" s="73" t="s">
        <v>13928</v>
      </c>
      <c r="C4430" s="73" t="s">
        <v>430</v>
      </c>
      <c r="D4430" s="73" t="s">
        <v>429</v>
      </c>
      <c r="E4430" s="73" t="s">
        <v>13925</v>
      </c>
      <c r="F4430" s="73" t="s">
        <v>13924</v>
      </c>
      <c r="G4430" s="73" t="s">
        <v>13923</v>
      </c>
      <c r="H4430" s="73" t="s">
        <v>908</v>
      </c>
      <c r="I4430" s="73" t="s">
        <v>457</v>
      </c>
      <c r="J4430" s="73" t="s">
        <v>222</v>
      </c>
      <c r="K4430" s="73" t="s">
        <v>3877</v>
      </c>
      <c r="N4430" s="73" t="s">
        <v>13922</v>
      </c>
      <c r="O4430" s="73" t="s">
        <v>966</v>
      </c>
      <c r="P4430" s="74" t="s">
        <v>905</v>
      </c>
      <c r="Q4430" s="74" t="s">
        <v>190</v>
      </c>
      <c r="R4430" s="73" t="str">
        <f t="shared" si="69"/>
        <v>RMPW6501381FDM_040</v>
      </c>
    </row>
    <row r="4431" spans="1:18" hidden="1" x14ac:dyDescent="0.25">
      <c r="A4431" s="73" t="s">
        <v>13927</v>
      </c>
      <c r="B4431" s="73" t="s">
        <v>13926</v>
      </c>
      <c r="C4431" s="73" t="s">
        <v>430</v>
      </c>
      <c r="D4431" s="73" t="s">
        <v>429</v>
      </c>
      <c r="E4431" s="73" t="s">
        <v>13925</v>
      </c>
      <c r="F4431" s="73" t="s">
        <v>13924</v>
      </c>
      <c r="G4431" s="73" t="s">
        <v>13923</v>
      </c>
      <c r="H4431" s="73" t="s">
        <v>908</v>
      </c>
      <c r="I4431" s="73" t="s">
        <v>425</v>
      </c>
      <c r="J4431" s="73" t="s">
        <v>222</v>
      </c>
      <c r="K4431" s="73" t="s">
        <v>3877</v>
      </c>
      <c r="N4431" s="73" t="s">
        <v>13922</v>
      </c>
      <c r="O4431" s="73" t="s">
        <v>951</v>
      </c>
      <c r="P4431" s="74" t="s">
        <v>905</v>
      </c>
      <c r="Q4431" s="74" t="s">
        <v>191</v>
      </c>
      <c r="R4431" s="73" t="str">
        <f t="shared" si="69"/>
        <v>RMPW6501381FDM_040</v>
      </c>
    </row>
    <row r="4432" spans="1:18" hidden="1" x14ac:dyDescent="0.25">
      <c r="A4432" s="73" t="s">
        <v>13921</v>
      </c>
      <c r="B4432" s="73" t="s">
        <v>13920</v>
      </c>
      <c r="C4432" s="73" t="s">
        <v>430</v>
      </c>
      <c r="D4432" s="73" t="s">
        <v>429</v>
      </c>
      <c r="E4432" s="73" t="s">
        <v>13919</v>
      </c>
      <c r="F4432" s="73" t="s">
        <v>13914</v>
      </c>
      <c r="G4432" s="73" t="s">
        <v>13918</v>
      </c>
      <c r="H4432" s="73" t="s">
        <v>1011</v>
      </c>
      <c r="I4432" s="73" t="s">
        <v>572</v>
      </c>
      <c r="J4432" s="73" t="s">
        <v>222</v>
      </c>
      <c r="K4432" s="73" t="s">
        <v>953</v>
      </c>
      <c r="N4432" s="73" t="s">
        <v>13912</v>
      </c>
      <c r="O4432" s="73" t="s">
        <v>1625</v>
      </c>
      <c r="P4432" s="74" t="s">
        <v>1008</v>
      </c>
      <c r="Q4432" s="74" t="s">
        <v>189</v>
      </c>
      <c r="R4432" s="73" t="str">
        <f t="shared" si="69"/>
        <v>RMPW6501411RBZ_410</v>
      </c>
    </row>
    <row r="4433" spans="1:18" hidden="1" x14ac:dyDescent="0.25">
      <c r="A4433" s="73" t="s">
        <v>13917</v>
      </c>
      <c r="B4433" s="73" t="s">
        <v>13916</v>
      </c>
      <c r="C4433" s="73" t="s">
        <v>430</v>
      </c>
      <c r="D4433" s="73" t="s">
        <v>429</v>
      </c>
      <c r="E4433" s="73" t="s">
        <v>13915</v>
      </c>
      <c r="F4433" s="73" t="s">
        <v>13914</v>
      </c>
      <c r="G4433" s="73" t="s">
        <v>13913</v>
      </c>
      <c r="H4433" s="73" t="s">
        <v>1011</v>
      </c>
      <c r="I4433" s="73" t="s">
        <v>457</v>
      </c>
      <c r="J4433" s="73" t="s">
        <v>222</v>
      </c>
      <c r="K4433" s="73" t="s">
        <v>953</v>
      </c>
      <c r="N4433" s="73" t="s">
        <v>13912</v>
      </c>
      <c r="O4433" s="73" t="s">
        <v>1575</v>
      </c>
      <c r="P4433" s="74" t="s">
        <v>1008</v>
      </c>
      <c r="Q4433" s="74" t="s">
        <v>190</v>
      </c>
      <c r="R4433" s="73" t="str">
        <f t="shared" si="69"/>
        <v>RMPW6501411RBZ_410</v>
      </c>
    </row>
    <row r="4434" spans="1:18" hidden="1" x14ac:dyDescent="0.25">
      <c r="A4434" s="73" t="s">
        <v>13911</v>
      </c>
      <c r="B4434" s="73" t="s">
        <v>13910</v>
      </c>
      <c r="C4434" s="73" t="s">
        <v>430</v>
      </c>
      <c r="D4434" s="73" t="s">
        <v>429</v>
      </c>
      <c r="E4434" s="73" t="s">
        <v>13903</v>
      </c>
      <c r="F4434" s="73" t="s">
        <v>13902</v>
      </c>
      <c r="G4434" s="73" t="s">
        <v>13901</v>
      </c>
      <c r="H4434" s="73" t="s">
        <v>2070</v>
      </c>
      <c r="I4434" s="73" t="s">
        <v>621</v>
      </c>
      <c r="J4434" s="73" t="s">
        <v>222</v>
      </c>
      <c r="K4434" s="73" t="s">
        <v>3877</v>
      </c>
      <c r="N4434" s="73" t="s">
        <v>13900</v>
      </c>
      <c r="O4434" s="73" t="s">
        <v>2245</v>
      </c>
      <c r="P4434" s="74" t="s">
        <v>2068</v>
      </c>
      <c r="Q4434" s="74" t="s">
        <v>188</v>
      </c>
      <c r="R4434" s="73" t="str">
        <f t="shared" si="69"/>
        <v>RMPW6501421FDM_020</v>
      </c>
    </row>
    <row r="4435" spans="1:18" hidden="1" x14ac:dyDescent="0.25">
      <c r="A4435" s="73" t="s">
        <v>13909</v>
      </c>
      <c r="B4435" s="73" t="s">
        <v>13908</v>
      </c>
      <c r="C4435" s="73" t="s">
        <v>430</v>
      </c>
      <c r="D4435" s="73" t="s">
        <v>429</v>
      </c>
      <c r="E4435" s="73" t="s">
        <v>13903</v>
      </c>
      <c r="F4435" s="73" t="s">
        <v>13902</v>
      </c>
      <c r="G4435" s="73" t="s">
        <v>13901</v>
      </c>
      <c r="H4435" s="73" t="s">
        <v>2070</v>
      </c>
      <c r="I4435" s="73" t="s">
        <v>572</v>
      </c>
      <c r="J4435" s="73" t="s">
        <v>222</v>
      </c>
      <c r="K4435" s="73" t="s">
        <v>3877</v>
      </c>
      <c r="N4435" s="73" t="s">
        <v>13900</v>
      </c>
      <c r="O4435" s="73" t="s">
        <v>2230</v>
      </c>
      <c r="P4435" s="74" t="s">
        <v>2068</v>
      </c>
      <c r="Q4435" s="74" t="s">
        <v>189</v>
      </c>
      <c r="R4435" s="73" t="str">
        <f t="shared" si="69"/>
        <v>RMPW6501421FDM_020</v>
      </c>
    </row>
    <row r="4436" spans="1:18" hidden="1" x14ac:dyDescent="0.25">
      <c r="A4436" s="73" t="s">
        <v>13907</v>
      </c>
      <c r="B4436" s="73" t="s">
        <v>13906</v>
      </c>
      <c r="C4436" s="73" t="s">
        <v>430</v>
      </c>
      <c r="D4436" s="73" t="s">
        <v>429</v>
      </c>
      <c r="E4436" s="73" t="s">
        <v>13903</v>
      </c>
      <c r="F4436" s="73" t="s">
        <v>13902</v>
      </c>
      <c r="G4436" s="73" t="s">
        <v>13901</v>
      </c>
      <c r="H4436" s="73" t="s">
        <v>2070</v>
      </c>
      <c r="I4436" s="73" t="s">
        <v>457</v>
      </c>
      <c r="J4436" s="73" t="s">
        <v>222</v>
      </c>
      <c r="K4436" s="73" t="s">
        <v>3877</v>
      </c>
      <c r="N4436" s="73" t="s">
        <v>13900</v>
      </c>
      <c r="O4436" s="73" t="s">
        <v>2140</v>
      </c>
      <c r="P4436" s="74" t="s">
        <v>2068</v>
      </c>
      <c r="Q4436" s="74" t="s">
        <v>190</v>
      </c>
      <c r="R4436" s="73" t="str">
        <f t="shared" si="69"/>
        <v>RMPW6501421FDM_020</v>
      </c>
    </row>
    <row r="4437" spans="1:18" hidden="1" x14ac:dyDescent="0.25">
      <c r="A4437" s="73" t="s">
        <v>13905</v>
      </c>
      <c r="B4437" s="73" t="s">
        <v>13904</v>
      </c>
      <c r="C4437" s="73" t="s">
        <v>430</v>
      </c>
      <c r="D4437" s="73" t="s">
        <v>429</v>
      </c>
      <c r="E4437" s="73" t="s">
        <v>13903</v>
      </c>
      <c r="F4437" s="73" t="s">
        <v>13902</v>
      </c>
      <c r="G4437" s="73" t="s">
        <v>13901</v>
      </c>
      <c r="H4437" s="73" t="s">
        <v>2070</v>
      </c>
      <c r="I4437" s="73" t="s">
        <v>425</v>
      </c>
      <c r="J4437" s="73" t="s">
        <v>222</v>
      </c>
      <c r="K4437" s="73" t="s">
        <v>3877</v>
      </c>
      <c r="N4437" s="73" t="s">
        <v>13900</v>
      </c>
      <c r="O4437" s="73" t="s">
        <v>2126</v>
      </c>
      <c r="P4437" s="74" t="s">
        <v>2068</v>
      </c>
      <c r="Q4437" s="74" t="s">
        <v>191</v>
      </c>
      <c r="R4437" s="73" t="str">
        <f t="shared" si="69"/>
        <v>RMPW6501421FDM_020</v>
      </c>
    </row>
    <row r="4438" spans="1:18" hidden="1" x14ac:dyDescent="0.25">
      <c r="A4438" s="73" t="s">
        <v>13899</v>
      </c>
      <c r="B4438" s="73" t="s">
        <v>13898</v>
      </c>
      <c r="C4438" s="73" t="s">
        <v>430</v>
      </c>
      <c r="D4438" s="73" t="s">
        <v>429</v>
      </c>
      <c r="E4438" s="73" t="s">
        <v>13891</v>
      </c>
      <c r="F4438" s="73" t="s">
        <v>13890</v>
      </c>
      <c r="G4438" s="73" t="s">
        <v>13889</v>
      </c>
      <c r="H4438" s="73" t="s">
        <v>2637</v>
      </c>
      <c r="I4438" s="73" t="s">
        <v>621</v>
      </c>
      <c r="J4438" s="73" t="s">
        <v>222</v>
      </c>
      <c r="K4438" s="73" t="s">
        <v>3877</v>
      </c>
      <c r="N4438" s="73" t="s">
        <v>13888</v>
      </c>
      <c r="O4438" s="73" t="s">
        <v>3453</v>
      </c>
      <c r="P4438" s="74" t="s">
        <v>2635</v>
      </c>
      <c r="Q4438" s="74" t="s">
        <v>188</v>
      </c>
      <c r="R4438" s="73" t="str">
        <f t="shared" si="69"/>
        <v>RMPW6501431FDM_001</v>
      </c>
    </row>
    <row r="4439" spans="1:18" hidden="1" x14ac:dyDescent="0.25">
      <c r="A4439" s="73" t="s">
        <v>13897</v>
      </c>
      <c r="B4439" s="73" t="s">
        <v>13896</v>
      </c>
      <c r="C4439" s="73" t="s">
        <v>430</v>
      </c>
      <c r="D4439" s="73" t="s">
        <v>429</v>
      </c>
      <c r="E4439" s="73" t="s">
        <v>13891</v>
      </c>
      <c r="F4439" s="73" t="s">
        <v>13890</v>
      </c>
      <c r="G4439" s="73" t="s">
        <v>13889</v>
      </c>
      <c r="H4439" s="73" t="s">
        <v>2637</v>
      </c>
      <c r="I4439" s="73" t="s">
        <v>572</v>
      </c>
      <c r="J4439" s="73" t="s">
        <v>222</v>
      </c>
      <c r="K4439" s="73" t="s">
        <v>3877</v>
      </c>
      <c r="N4439" s="73" t="s">
        <v>13888</v>
      </c>
      <c r="O4439" s="73" t="s">
        <v>3396</v>
      </c>
      <c r="P4439" s="74" t="s">
        <v>2635</v>
      </c>
      <c r="Q4439" s="74" t="s">
        <v>189</v>
      </c>
      <c r="R4439" s="73" t="str">
        <f t="shared" si="69"/>
        <v>RMPW6501431FDM_001</v>
      </c>
    </row>
    <row r="4440" spans="1:18" hidden="1" x14ac:dyDescent="0.25">
      <c r="A4440" s="73" t="s">
        <v>13895</v>
      </c>
      <c r="B4440" s="73" t="s">
        <v>13894</v>
      </c>
      <c r="C4440" s="73" t="s">
        <v>430</v>
      </c>
      <c r="D4440" s="73" t="s">
        <v>429</v>
      </c>
      <c r="E4440" s="73" t="s">
        <v>13891</v>
      </c>
      <c r="F4440" s="73" t="s">
        <v>13890</v>
      </c>
      <c r="G4440" s="73" t="s">
        <v>13889</v>
      </c>
      <c r="H4440" s="73" t="s">
        <v>2637</v>
      </c>
      <c r="I4440" s="73" t="s">
        <v>457</v>
      </c>
      <c r="J4440" s="73" t="s">
        <v>222</v>
      </c>
      <c r="K4440" s="73" t="s">
        <v>3877</v>
      </c>
      <c r="N4440" s="73" t="s">
        <v>13888</v>
      </c>
      <c r="O4440" s="73" t="s">
        <v>3341</v>
      </c>
      <c r="P4440" s="74" t="s">
        <v>2635</v>
      </c>
      <c r="Q4440" s="74" t="s">
        <v>190</v>
      </c>
      <c r="R4440" s="73" t="str">
        <f t="shared" si="69"/>
        <v>RMPW6501431FDM_001</v>
      </c>
    </row>
    <row r="4441" spans="1:18" hidden="1" x14ac:dyDescent="0.25">
      <c r="A4441" s="73" t="s">
        <v>13893</v>
      </c>
      <c r="B4441" s="73" t="s">
        <v>13892</v>
      </c>
      <c r="C4441" s="73" t="s">
        <v>430</v>
      </c>
      <c r="D4441" s="73" t="s">
        <v>429</v>
      </c>
      <c r="E4441" s="73" t="s">
        <v>13891</v>
      </c>
      <c r="F4441" s="73" t="s">
        <v>13890</v>
      </c>
      <c r="G4441" s="73" t="s">
        <v>13889</v>
      </c>
      <c r="H4441" s="73" t="s">
        <v>2637</v>
      </c>
      <c r="I4441" s="73" t="s">
        <v>425</v>
      </c>
      <c r="J4441" s="73" t="s">
        <v>222</v>
      </c>
      <c r="K4441" s="73" t="s">
        <v>3877</v>
      </c>
      <c r="N4441" s="73" t="s">
        <v>13888</v>
      </c>
      <c r="O4441" s="73" t="s">
        <v>3330</v>
      </c>
      <c r="P4441" s="74" t="s">
        <v>2635</v>
      </c>
      <c r="Q4441" s="74" t="s">
        <v>191</v>
      </c>
      <c r="R4441" s="73" t="str">
        <f t="shared" si="69"/>
        <v>RMPW6501431FDM_001</v>
      </c>
    </row>
    <row r="4442" spans="1:18" hidden="1" x14ac:dyDescent="0.25">
      <c r="A4442" s="73" t="s">
        <v>13887</v>
      </c>
      <c r="B4442" s="73" t="s">
        <v>13886</v>
      </c>
      <c r="C4442" s="73" t="s">
        <v>430</v>
      </c>
      <c r="D4442" s="73" t="s">
        <v>429</v>
      </c>
      <c r="E4442" s="73" t="s">
        <v>13870</v>
      </c>
      <c r="F4442" s="73" t="s">
        <v>13869</v>
      </c>
      <c r="G4442" s="73" t="s">
        <v>13885</v>
      </c>
      <c r="H4442" s="73" t="s">
        <v>2637</v>
      </c>
      <c r="I4442" s="73" t="s">
        <v>572</v>
      </c>
      <c r="J4442" s="73" t="s">
        <v>222</v>
      </c>
      <c r="K4442" s="73" t="s">
        <v>953</v>
      </c>
      <c r="N4442" s="73" t="s">
        <v>13867</v>
      </c>
      <c r="O4442" s="73" t="s">
        <v>3396</v>
      </c>
      <c r="P4442" s="74" t="s">
        <v>2635</v>
      </c>
      <c r="Q4442" s="74" t="s">
        <v>189</v>
      </c>
      <c r="R4442" s="73" t="str">
        <f t="shared" si="69"/>
        <v>RMPW6501451RBZ_001</v>
      </c>
    </row>
    <row r="4443" spans="1:18" hidden="1" x14ac:dyDescent="0.25">
      <c r="A4443" s="73" t="s">
        <v>13884</v>
      </c>
      <c r="B4443" s="73" t="s">
        <v>13883</v>
      </c>
      <c r="C4443" s="73" t="s">
        <v>430</v>
      </c>
      <c r="D4443" s="73" t="s">
        <v>429</v>
      </c>
      <c r="E4443" s="73" t="s">
        <v>13870</v>
      </c>
      <c r="F4443" s="73" t="s">
        <v>13869</v>
      </c>
      <c r="G4443" s="73" t="s">
        <v>13882</v>
      </c>
      <c r="H4443" s="73" t="s">
        <v>2637</v>
      </c>
      <c r="I4443" s="73" t="s">
        <v>425</v>
      </c>
      <c r="J4443" s="73" t="s">
        <v>222</v>
      </c>
      <c r="K4443" s="73" t="s">
        <v>953</v>
      </c>
      <c r="N4443" s="73" t="s">
        <v>13867</v>
      </c>
      <c r="O4443" s="73" t="s">
        <v>3330</v>
      </c>
      <c r="P4443" s="74" t="s">
        <v>2635</v>
      </c>
      <c r="Q4443" s="74" t="s">
        <v>191</v>
      </c>
      <c r="R4443" s="73" t="str">
        <f t="shared" si="69"/>
        <v>RMPW6501451RBZ_001</v>
      </c>
    </row>
    <row r="4444" spans="1:18" hidden="1" x14ac:dyDescent="0.25">
      <c r="A4444" s="73" t="s">
        <v>13881</v>
      </c>
      <c r="B4444" s="73" t="s">
        <v>13880</v>
      </c>
      <c r="C4444" s="73" t="s">
        <v>430</v>
      </c>
      <c r="D4444" s="73" t="s">
        <v>429</v>
      </c>
      <c r="E4444" s="73" t="s">
        <v>13870</v>
      </c>
      <c r="F4444" s="73" t="s">
        <v>13869</v>
      </c>
      <c r="G4444" s="73" t="s">
        <v>13879</v>
      </c>
      <c r="H4444" s="73" t="s">
        <v>3072</v>
      </c>
      <c r="I4444" s="73" t="s">
        <v>621</v>
      </c>
      <c r="J4444" s="73" t="s">
        <v>222</v>
      </c>
      <c r="K4444" s="73" t="s">
        <v>953</v>
      </c>
      <c r="N4444" s="73" t="s">
        <v>13867</v>
      </c>
      <c r="O4444" s="73" t="s">
        <v>11961</v>
      </c>
      <c r="P4444" s="74" t="s">
        <v>3069</v>
      </c>
      <c r="Q4444" s="74" t="s">
        <v>188</v>
      </c>
      <c r="R4444" s="73" t="str">
        <f t="shared" si="69"/>
        <v>RMPW6501451RBZ_002</v>
      </c>
    </row>
    <row r="4445" spans="1:18" hidden="1" x14ac:dyDescent="0.25">
      <c r="A4445" s="73" t="s">
        <v>13878</v>
      </c>
      <c r="B4445" s="73" t="s">
        <v>13877</v>
      </c>
      <c r="C4445" s="73" t="s">
        <v>430</v>
      </c>
      <c r="D4445" s="73" t="s">
        <v>429</v>
      </c>
      <c r="E4445" s="73" t="s">
        <v>13870</v>
      </c>
      <c r="F4445" s="73" t="s">
        <v>13869</v>
      </c>
      <c r="G4445" s="73" t="s">
        <v>13876</v>
      </c>
      <c r="H4445" s="73" t="s">
        <v>3072</v>
      </c>
      <c r="I4445" s="73" t="s">
        <v>572</v>
      </c>
      <c r="J4445" s="73" t="s">
        <v>222</v>
      </c>
      <c r="K4445" s="73" t="s">
        <v>953</v>
      </c>
      <c r="N4445" s="73" t="s">
        <v>13867</v>
      </c>
      <c r="O4445" s="73" t="s">
        <v>11957</v>
      </c>
      <c r="P4445" s="74" t="s">
        <v>3069</v>
      </c>
      <c r="Q4445" s="74" t="s">
        <v>189</v>
      </c>
      <c r="R4445" s="73" t="str">
        <f t="shared" si="69"/>
        <v>RMPW6501451RBZ_002</v>
      </c>
    </row>
    <row r="4446" spans="1:18" hidden="1" x14ac:dyDescent="0.25">
      <c r="A4446" s="73" t="s">
        <v>13875</v>
      </c>
      <c r="B4446" s="73" t="s">
        <v>13874</v>
      </c>
      <c r="C4446" s="73" t="s">
        <v>430</v>
      </c>
      <c r="D4446" s="73" t="s">
        <v>429</v>
      </c>
      <c r="E4446" s="73" t="s">
        <v>13870</v>
      </c>
      <c r="F4446" s="73" t="s">
        <v>13869</v>
      </c>
      <c r="G4446" s="73" t="s">
        <v>13873</v>
      </c>
      <c r="H4446" s="73" t="s">
        <v>3072</v>
      </c>
      <c r="I4446" s="73" t="s">
        <v>457</v>
      </c>
      <c r="J4446" s="73" t="s">
        <v>222</v>
      </c>
      <c r="K4446" s="73" t="s">
        <v>953</v>
      </c>
      <c r="N4446" s="73" t="s">
        <v>13867</v>
      </c>
      <c r="O4446" s="73" t="s">
        <v>11953</v>
      </c>
      <c r="P4446" s="74" t="s">
        <v>3069</v>
      </c>
      <c r="Q4446" s="74" t="s">
        <v>190</v>
      </c>
      <c r="R4446" s="73" t="str">
        <f t="shared" si="69"/>
        <v>RMPW6501451RBZ_002</v>
      </c>
    </row>
    <row r="4447" spans="1:18" hidden="1" x14ac:dyDescent="0.25">
      <c r="A4447" s="73" t="s">
        <v>13872</v>
      </c>
      <c r="B4447" s="73" t="s">
        <v>13871</v>
      </c>
      <c r="C4447" s="73" t="s">
        <v>430</v>
      </c>
      <c r="D4447" s="73" t="s">
        <v>429</v>
      </c>
      <c r="E4447" s="73" t="s">
        <v>13870</v>
      </c>
      <c r="F4447" s="73" t="s">
        <v>13869</v>
      </c>
      <c r="G4447" s="73" t="s">
        <v>13868</v>
      </c>
      <c r="H4447" s="73" t="s">
        <v>3072</v>
      </c>
      <c r="I4447" s="73" t="s">
        <v>425</v>
      </c>
      <c r="J4447" s="73" t="s">
        <v>222</v>
      </c>
      <c r="K4447" s="73" t="s">
        <v>953</v>
      </c>
      <c r="N4447" s="73" t="s">
        <v>13867</v>
      </c>
      <c r="O4447" s="73" t="s">
        <v>11946</v>
      </c>
      <c r="P4447" s="74" t="s">
        <v>3069</v>
      </c>
      <c r="Q4447" s="74" t="s">
        <v>191</v>
      </c>
      <c r="R4447" s="73" t="str">
        <f t="shared" si="69"/>
        <v>RMPW6501451RBZ_002</v>
      </c>
    </row>
    <row r="4448" spans="1:18" hidden="1" x14ac:dyDescent="0.25">
      <c r="A4448" s="73" t="s">
        <v>13866</v>
      </c>
      <c r="B4448" s="73" t="s">
        <v>13865</v>
      </c>
      <c r="C4448" s="73" t="s">
        <v>430</v>
      </c>
      <c r="D4448" s="73" t="s">
        <v>429</v>
      </c>
      <c r="E4448" s="73" t="s">
        <v>13858</v>
      </c>
      <c r="F4448" s="73" t="s">
        <v>13857</v>
      </c>
      <c r="G4448" s="73" t="s">
        <v>13856</v>
      </c>
      <c r="H4448" s="73" t="s">
        <v>2070</v>
      </c>
      <c r="I4448" s="73" t="s">
        <v>621</v>
      </c>
      <c r="J4448" s="73" t="s">
        <v>222</v>
      </c>
      <c r="K4448" s="73" t="s">
        <v>3877</v>
      </c>
      <c r="N4448" s="73" t="s">
        <v>13855</v>
      </c>
      <c r="O4448" s="73" t="s">
        <v>2245</v>
      </c>
      <c r="P4448" s="74" t="s">
        <v>2068</v>
      </c>
      <c r="Q4448" s="74" t="s">
        <v>188</v>
      </c>
      <c r="R4448" s="73" t="str">
        <f t="shared" si="69"/>
        <v>RMPW6501481FDM_020</v>
      </c>
    </row>
    <row r="4449" spans="1:18" hidden="1" x14ac:dyDescent="0.25">
      <c r="A4449" s="73" t="s">
        <v>13864</v>
      </c>
      <c r="B4449" s="73" t="s">
        <v>13863</v>
      </c>
      <c r="C4449" s="73" t="s">
        <v>430</v>
      </c>
      <c r="D4449" s="73" t="s">
        <v>429</v>
      </c>
      <c r="E4449" s="73" t="s">
        <v>13858</v>
      </c>
      <c r="F4449" s="73" t="s">
        <v>13857</v>
      </c>
      <c r="G4449" s="73" t="s">
        <v>13856</v>
      </c>
      <c r="H4449" s="73" t="s">
        <v>2070</v>
      </c>
      <c r="I4449" s="73" t="s">
        <v>572</v>
      </c>
      <c r="J4449" s="73" t="s">
        <v>222</v>
      </c>
      <c r="K4449" s="73" t="s">
        <v>3877</v>
      </c>
      <c r="N4449" s="73" t="s">
        <v>13855</v>
      </c>
      <c r="O4449" s="73" t="s">
        <v>2230</v>
      </c>
      <c r="P4449" s="74" t="s">
        <v>2068</v>
      </c>
      <c r="Q4449" s="74" t="s">
        <v>189</v>
      </c>
      <c r="R4449" s="73" t="str">
        <f t="shared" si="69"/>
        <v>RMPW6501481FDM_020</v>
      </c>
    </row>
    <row r="4450" spans="1:18" hidden="1" x14ac:dyDescent="0.25">
      <c r="A4450" s="73" t="s">
        <v>13862</v>
      </c>
      <c r="B4450" s="73" t="s">
        <v>13861</v>
      </c>
      <c r="C4450" s="73" t="s">
        <v>430</v>
      </c>
      <c r="D4450" s="73" t="s">
        <v>429</v>
      </c>
      <c r="E4450" s="73" t="s">
        <v>13858</v>
      </c>
      <c r="F4450" s="73" t="s">
        <v>13857</v>
      </c>
      <c r="G4450" s="73" t="s">
        <v>13856</v>
      </c>
      <c r="H4450" s="73" t="s">
        <v>2070</v>
      </c>
      <c r="I4450" s="73" t="s">
        <v>457</v>
      </c>
      <c r="J4450" s="73" t="s">
        <v>222</v>
      </c>
      <c r="K4450" s="73" t="s">
        <v>3877</v>
      </c>
      <c r="N4450" s="73" t="s">
        <v>13855</v>
      </c>
      <c r="O4450" s="73" t="s">
        <v>2140</v>
      </c>
      <c r="P4450" s="74" t="s">
        <v>2068</v>
      </c>
      <c r="Q4450" s="74" t="s">
        <v>190</v>
      </c>
      <c r="R4450" s="73" t="str">
        <f t="shared" si="69"/>
        <v>RMPW6501481FDM_020</v>
      </c>
    </row>
    <row r="4451" spans="1:18" hidden="1" x14ac:dyDescent="0.25">
      <c r="A4451" s="73" t="s">
        <v>13860</v>
      </c>
      <c r="B4451" s="73" t="s">
        <v>13859</v>
      </c>
      <c r="C4451" s="73" t="s">
        <v>430</v>
      </c>
      <c r="D4451" s="73" t="s">
        <v>429</v>
      </c>
      <c r="E4451" s="73" t="s">
        <v>13858</v>
      </c>
      <c r="F4451" s="73" t="s">
        <v>13857</v>
      </c>
      <c r="G4451" s="73" t="s">
        <v>13856</v>
      </c>
      <c r="H4451" s="73" t="s">
        <v>2070</v>
      </c>
      <c r="I4451" s="73" t="s">
        <v>425</v>
      </c>
      <c r="J4451" s="73" t="s">
        <v>222</v>
      </c>
      <c r="K4451" s="73" t="s">
        <v>3877</v>
      </c>
      <c r="N4451" s="73" t="s">
        <v>13855</v>
      </c>
      <c r="O4451" s="73" t="s">
        <v>2126</v>
      </c>
      <c r="P4451" s="74" t="s">
        <v>2068</v>
      </c>
      <c r="Q4451" s="74" t="s">
        <v>191</v>
      </c>
      <c r="R4451" s="73" t="str">
        <f t="shared" si="69"/>
        <v>RMPW6501481FDM_020</v>
      </c>
    </row>
    <row r="4452" spans="1:18" hidden="1" x14ac:dyDescent="0.25">
      <c r="A4452" s="73" t="s">
        <v>13854</v>
      </c>
      <c r="B4452" s="73" t="s">
        <v>13853</v>
      </c>
      <c r="C4452" s="73" t="s">
        <v>430</v>
      </c>
      <c r="D4452" s="73" t="s">
        <v>429</v>
      </c>
      <c r="E4452" s="73" t="s">
        <v>13852</v>
      </c>
      <c r="F4452" s="73" t="s">
        <v>13847</v>
      </c>
      <c r="G4452" s="73" t="s">
        <v>13851</v>
      </c>
      <c r="H4452" s="73" t="s">
        <v>1011</v>
      </c>
      <c r="I4452" s="73" t="s">
        <v>572</v>
      </c>
      <c r="J4452" s="73" t="s">
        <v>222</v>
      </c>
      <c r="K4452" s="73" t="s">
        <v>953</v>
      </c>
      <c r="N4452" s="73" t="s">
        <v>13845</v>
      </c>
      <c r="O4452" s="73" t="s">
        <v>1625</v>
      </c>
      <c r="P4452" s="74" t="s">
        <v>1008</v>
      </c>
      <c r="Q4452" s="74" t="s">
        <v>189</v>
      </c>
      <c r="R4452" s="73" t="str">
        <f t="shared" si="69"/>
        <v>RMPW6501871RBZ_410</v>
      </c>
    </row>
    <row r="4453" spans="1:18" hidden="1" x14ac:dyDescent="0.25">
      <c r="A4453" s="73" t="s">
        <v>13850</v>
      </c>
      <c r="B4453" s="73" t="s">
        <v>13849</v>
      </c>
      <c r="C4453" s="73" t="s">
        <v>430</v>
      </c>
      <c r="D4453" s="73" t="s">
        <v>429</v>
      </c>
      <c r="E4453" s="73" t="s">
        <v>13848</v>
      </c>
      <c r="F4453" s="73" t="s">
        <v>13847</v>
      </c>
      <c r="G4453" s="73" t="s">
        <v>13846</v>
      </c>
      <c r="H4453" s="73" t="s">
        <v>1011</v>
      </c>
      <c r="I4453" s="73" t="s">
        <v>457</v>
      </c>
      <c r="J4453" s="73" t="s">
        <v>222</v>
      </c>
      <c r="K4453" s="73" t="s">
        <v>953</v>
      </c>
      <c r="N4453" s="73" t="s">
        <v>13845</v>
      </c>
      <c r="O4453" s="73" t="s">
        <v>1575</v>
      </c>
      <c r="P4453" s="74" t="s">
        <v>1008</v>
      </c>
      <c r="Q4453" s="74" t="s">
        <v>190</v>
      </c>
      <c r="R4453" s="73" t="str">
        <f t="shared" si="69"/>
        <v>RMPW6501871RBZ_410</v>
      </c>
    </row>
    <row r="4454" spans="1:18" hidden="1" x14ac:dyDescent="0.25">
      <c r="A4454" s="73" t="s">
        <v>13844</v>
      </c>
      <c r="B4454" s="73" t="s">
        <v>13843</v>
      </c>
      <c r="C4454" s="73" t="s">
        <v>430</v>
      </c>
      <c r="D4454" s="73" t="s">
        <v>429</v>
      </c>
      <c r="E4454" s="73" t="s">
        <v>13842</v>
      </c>
      <c r="F4454" s="73" t="s">
        <v>13837</v>
      </c>
      <c r="G4454" s="73" t="s">
        <v>13841</v>
      </c>
      <c r="H4454" s="73" t="s">
        <v>250</v>
      </c>
      <c r="I4454" s="73" t="s">
        <v>621</v>
      </c>
      <c r="J4454" s="73" t="s">
        <v>222</v>
      </c>
      <c r="K4454" s="73" t="s">
        <v>953</v>
      </c>
      <c r="N4454" s="73" t="s">
        <v>13835</v>
      </c>
      <c r="O4454" s="73" t="s">
        <v>620</v>
      </c>
      <c r="P4454" s="74" t="s">
        <v>245</v>
      </c>
      <c r="Q4454" s="74" t="s">
        <v>188</v>
      </c>
      <c r="R4454" s="73" t="str">
        <f t="shared" si="69"/>
        <v>RMPW6501881RBZ_100</v>
      </c>
    </row>
    <row r="4455" spans="1:18" hidden="1" x14ac:dyDescent="0.25">
      <c r="A4455" s="73" t="s">
        <v>13840</v>
      </c>
      <c r="B4455" s="73" t="s">
        <v>13839</v>
      </c>
      <c r="C4455" s="73" t="s">
        <v>430</v>
      </c>
      <c r="D4455" s="73" t="s">
        <v>429</v>
      </c>
      <c r="E4455" s="73" t="s">
        <v>13838</v>
      </c>
      <c r="F4455" s="73" t="s">
        <v>13837</v>
      </c>
      <c r="G4455" s="73" t="s">
        <v>13836</v>
      </c>
      <c r="H4455" s="73" t="s">
        <v>250</v>
      </c>
      <c r="I4455" s="73" t="s">
        <v>572</v>
      </c>
      <c r="J4455" s="73" t="s">
        <v>222</v>
      </c>
      <c r="K4455" s="73" t="s">
        <v>953</v>
      </c>
      <c r="N4455" s="73" t="s">
        <v>13835</v>
      </c>
      <c r="O4455" s="73" t="s">
        <v>571</v>
      </c>
      <c r="P4455" s="74" t="s">
        <v>245</v>
      </c>
      <c r="Q4455" s="74" t="s">
        <v>189</v>
      </c>
      <c r="R4455" s="73" t="str">
        <f t="shared" si="69"/>
        <v>RMPW6501881RBZ_100</v>
      </c>
    </row>
    <row r="4456" spans="1:18" hidden="1" x14ac:dyDescent="0.25">
      <c r="A4456" s="73" t="s">
        <v>13834</v>
      </c>
      <c r="B4456" s="73" t="s">
        <v>13833</v>
      </c>
      <c r="C4456" s="73" t="s">
        <v>430</v>
      </c>
      <c r="D4456" s="73" t="s">
        <v>429</v>
      </c>
      <c r="E4456" s="73" t="s">
        <v>13832</v>
      </c>
      <c r="F4456" s="73" t="s">
        <v>13831</v>
      </c>
      <c r="G4456" s="73" t="s">
        <v>13830</v>
      </c>
      <c r="H4456" s="73" t="s">
        <v>3973</v>
      </c>
      <c r="I4456" s="73" t="s">
        <v>249</v>
      </c>
      <c r="J4456" s="73" t="s">
        <v>3869</v>
      </c>
      <c r="K4456" s="73" t="s">
        <v>3877</v>
      </c>
      <c r="N4456" s="73" t="s">
        <v>13829</v>
      </c>
      <c r="O4456" s="73" t="s">
        <v>3971</v>
      </c>
      <c r="P4456" s="74" t="s">
        <v>3970</v>
      </c>
      <c r="Q4456" s="74" t="s">
        <v>378</v>
      </c>
      <c r="R4456" s="73" t="str">
        <f t="shared" si="69"/>
        <v>RMPW6501881TGT_968</v>
      </c>
    </row>
    <row r="4457" spans="1:18" hidden="1" x14ac:dyDescent="0.25">
      <c r="A4457" s="73" t="s">
        <v>13828</v>
      </c>
      <c r="B4457" s="73" t="s">
        <v>13827</v>
      </c>
      <c r="C4457" s="73" t="s">
        <v>430</v>
      </c>
      <c r="D4457" s="73" t="s">
        <v>429</v>
      </c>
      <c r="E4457" s="73" t="s">
        <v>13826</v>
      </c>
      <c r="F4457" s="73" t="s">
        <v>13825</v>
      </c>
      <c r="G4457" s="73" t="s">
        <v>13824</v>
      </c>
      <c r="H4457" s="73" t="s">
        <v>3973</v>
      </c>
      <c r="I4457" s="73" t="s">
        <v>249</v>
      </c>
      <c r="J4457" s="73" t="s">
        <v>3869</v>
      </c>
      <c r="K4457" s="73" t="s">
        <v>953</v>
      </c>
      <c r="N4457" s="73" t="s">
        <v>13823</v>
      </c>
      <c r="O4457" s="73" t="s">
        <v>3971</v>
      </c>
      <c r="P4457" s="74" t="s">
        <v>3970</v>
      </c>
      <c r="Q4457" s="74" t="s">
        <v>378</v>
      </c>
      <c r="R4457" s="73" t="str">
        <f t="shared" si="69"/>
        <v>RMPW6501911TGT_968</v>
      </c>
    </row>
    <row r="4458" spans="1:18" hidden="1" x14ac:dyDescent="0.25">
      <c r="A4458" s="73" t="s">
        <v>13822</v>
      </c>
      <c r="B4458" s="73" t="s">
        <v>13821</v>
      </c>
      <c r="C4458" s="73" t="s">
        <v>430</v>
      </c>
      <c r="D4458" s="73" t="s">
        <v>429</v>
      </c>
      <c r="E4458" s="73" t="s">
        <v>13811</v>
      </c>
      <c r="F4458" s="73" t="s">
        <v>13810</v>
      </c>
      <c r="G4458" s="73" t="s">
        <v>13820</v>
      </c>
      <c r="H4458" s="73" t="s">
        <v>236</v>
      </c>
      <c r="I4458" s="73" t="s">
        <v>621</v>
      </c>
      <c r="J4458" s="73" t="s">
        <v>222</v>
      </c>
      <c r="N4458" s="73" t="s">
        <v>13808</v>
      </c>
      <c r="O4458" s="73" t="s">
        <v>1275</v>
      </c>
      <c r="P4458" s="74" t="s">
        <v>232</v>
      </c>
      <c r="Q4458" s="74" t="s">
        <v>188</v>
      </c>
      <c r="R4458" s="73" t="str">
        <f t="shared" si="69"/>
        <v>RMPW6501921RBZ_680</v>
      </c>
    </row>
    <row r="4459" spans="1:18" hidden="1" x14ac:dyDescent="0.25">
      <c r="A4459" s="73" t="s">
        <v>13819</v>
      </c>
      <c r="B4459" s="73" t="s">
        <v>13818</v>
      </c>
      <c r="C4459" s="73" t="s">
        <v>430</v>
      </c>
      <c r="D4459" s="73" t="s">
        <v>429</v>
      </c>
      <c r="E4459" s="73" t="s">
        <v>13811</v>
      </c>
      <c r="F4459" s="73" t="s">
        <v>13810</v>
      </c>
      <c r="G4459" s="73" t="s">
        <v>13817</v>
      </c>
      <c r="H4459" s="73" t="s">
        <v>236</v>
      </c>
      <c r="I4459" s="73" t="s">
        <v>572</v>
      </c>
      <c r="J4459" s="73" t="s">
        <v>222</v>
      </c>
      <c r="N4459" s="73" t="s">
        <v>13808</v>
      </c>
      <c r="O4459" s="73" t="s">
        <v>1262</v>
      </c>
      <c r="P4459" s="74" t="s">
        <v>232</v>
      </c>
      <c r="Q4459" s="74" t="s">
        <v>189</v>
      </c>
      <c r="R4459" s="73" t="str">
        <f t="shared" si="69"/>
        <v>RMPW6501921RBZ_680</v>
      </c>
    </row>
    <row r="4460" spans="1:18" hidden="1" x14ac:dyDescent="0.25">
      <c r="A4460" s="73" t="s">
        <v>13816</v>
      </c>
      <c r="B4460" s="73" t="s">
        <v>13815</v>
      </c>
      <c r="C4460" s="73" t="s">
        <v>430</v>
      </c>
      <c r="D4460" s="73" t="s">
        <v>429</v>
      </c>
      <c r="E4460" s="73" t="s">
        <v>13811</v>
      </c>
      <c r="F4460" s="73" t="s">
        <v>13810</v>
      </c>
      <c r="G4460" s="73" t="s">
        <v>13814</v>
      </c>
      <c r="H4460" s="73" t="s">
        <v>236</v>
      </c>
      <c r="I4460" s="73" t="s">
        <v>457</v>
      </c>
      <c r="J4460" s="73" t="s">
        <v>222</v>
      </c>
      <c r="N4460" s="73" t="s">
        <v>13808</v>
      </c>
      <c r="O4460" s="73" t="s">
        <v>6208</v>
      </c>
      <c r="P4460" s="74" t="s">
        <v>232</v>
      </c>
      <c r="Q4460" s="74" t="s">
        <v>190</v>
      </c>
      <c r="R4460" s="73" t="str">
        <f t="shared" si="69"/>
        <v>RMPW6501921RBZ_680</v>
      </c>
    </row>
    <row r="4461" spans="1:18" hidden="1" x14ac:dyDescent="0.25">
      <c r="A4461" s="73" t="s">
        <v>13813</v>
      </c>
      <c r="B4461" s="73" t="s">
        <v>13812</v>
      </c>
      <c r="C4461" s="73" t="s">
        <v>430</v>
      </c>
      <c r="D4461" s="73" t="s">
        <v>429</v>
      </c>
      <c r="E4461" s="73" t="s">
        <v>13811</v>
      </c>
      <c r="F4461" s="73" t="s">
        <v>13810</v>
      </c>
      <c r="G4461" s="73" t="s">
        <v>13809</v>
      </c>
      <c r="H4461" s="73" t="s">
        <v>236</v>
      </c>
      <c r="I4461" s="73" t="s">
        <v>425</v>
      </c>
      <c r="J4461" s="73" t="s">
        <v>222</v>
      </c>
      <c r="N4461" s="73" t="s">
        <v>13808</v>
      </c>
      <c r="O4461" s="73" t="s">
        <v>6204</v>
      </c>
      <c r="P4461" s="74" t="s">
        <v>232</v>
      </c>
      <c r="Q4461" s="74" t="s">
        <v>191</v>
      </c>
      <c r="R4461" s="73" t="str">
        <f t="shared" si="69"/>
        <v>RMPW6501921RBZ_680</v>
      </c>
    </row>
    <row r="4462" spans="1:18" hidden="1" x14ac:dyDescent="0.25">
      <c r="A4462" s="73" t="s">
        <v>13807</v>
      </c>
      <c r="B4462" s="73" t="s">
        <v>13806</v>
      </c>
      <c r="C4462" s="73" t="s">
        <v>430</v>
      </c>
      <c r="D4462" s="73" t="s">
        <v>429</v>
      </c>
      <c r="E4462" s="73" t="s">
        <v>13805</v>
      </c>
      <c r="F4462" s="73" t="s">
        <v>13800</v>
      </c>
      <c r="G4462" s="73" t="s">
        <v>13804</v>
      </c>
      <c r="H4462" s="73" t="s">
        <v>236</v>
      </c>
      <c r="I4462" s="73" t="s">
        <v>572</v>
      </c>
      <c r="J4462" s="73" t="s">
        <v>222</v>
      </c>
      <c r="K4462" s="73" t="s">
        <v>953</v>
      </c>
      <c r="N4462" s="73" t="s">
        <v>13798</v>
      </c>
      <c r="O4462" s="73" t="s">
        <v>1262</v>
      </c>
      <c r="P4462" s="74" t="s">
        <v>232</v>
      </c>
      <c r="Q4462" s="74" t="s">
        <v>189</v>
      </c>
      <c r="R4462" s="73" t="str">
        <f t="shared" si="69"/>
        <v>RMPW6501921TGT_680</v>
      </c>
    </row>
    <row r="4463" spans="1:18" hidden="1" x14ac:dyDescent="0.25">
      <c r="A4463" s="73" t="s">
        <v>13803</v>
      </c>
      <c r="B4463" s="73" t="s">
        <v>13802</v>
      </c>
      <c r="C4463" s="73" t="s">
        <v>430</v>
      </c>
      <c r="D4463" s="73" t="s">
        <v>429</v>
      </c>
      <c r="E4463" s="73" t="s">
        <v>13801</v>
      </c>
      <c r="F4463" s="73" t="s">
        <v>13800</v>
      </c>
      <c r="G4463" s="73" t="s">
        <v>13799</v>
      </c>
      <c r="H4463" s="73" t="s">
        <v>236</v>
      </c>
      <c r="I4463" s="73" t="s">
        <v>457</v>
      </c>
      <c r="J4463" s="73" t="s">
        <v>222</v>
      </c>
      <c r="K4463" s="73" t="s">
        <v>953</v>
      </c>
      <c r="N4463" s="73" t="s">
        <v>13798</v>
      </c>
      <c r="O4463" s="73" t="s">
        <v>6208</v>
      </c>
      <c r="P4463" s="74" t="s">
        <v>232</v>
      </c>
      <c r="Q4463" s="74" t="s">
        <v>190</v>
      </c>
      <c r="R4463" s="73" t="str">
        <f t="shared" si="69"/>
        <v>RMPW6501921TGT_680</v>
      </c>
    </row>
    <row r="4464" spans="1:18" x14ac:dyDescent="0.25">
      <c r="A4464" s="73" t="s">
        <v>13797</v>
      </c>
      <c r="B4464" s="73" t="s">
        <v>13796</v>
      </c>
      <c r="C4464" s="73" t="s">
        <v>384</v>
      </c>
      <c r="D4464" s="73" t="s">
        <v>383</v>
      </c>
      <c r="E4464" s="73" t="s">
        <v>13789</v>
      </c>
      <c r="F4464" s="73" t="s">
        <v>13788</v>
      </c>
      <c r="G4464" s="73" t="s">
        <v>13787</v>
      </c>
      <c r="H4464" s="73" t="s">
        <v>2809</v>
      </c>
      <c r="I4464" s="73" t="s">
        <v>621</v>
      </c>
      <c r="J4464" s="73" t="s">
        <v>222</v>
      </c>
      <c r="K4464" s="73" t="s">
        <v>953</v>
      </c>
      <c r="N4464" s="73" t="s">
        <v>13786</v>
      </c>
      <c r="O4464" s="73" t="s">
        <v>8075</v>
      </c>
      <c r="P4464" s="74" t="s">
        <v>2807</v>
      </c>
      <c r="Q4464" s="74" t="s">
        <v>188</v>
      </c>
      <c r="R4464" s="73" t="str">
        <f t="shared" si="69"/>
        <v>RBPW6501931RBZ_200</v>
      </c>
    </row>
    <row r="4465" spans="1:18" x14ac:dyDescent="0.25">
      <c r="A4465" s="73" t="s">
        <v>13795</v>
      </c>
      <c r="B4465" s="73" t="s">
        <v>13794</v>
      </c>
      <c r="C4465" s="73" t="s">
        <v>384</v>
      </c>
      <c r="D4465" s="73" t="s">
        <v>383</v>
      </c>
      <c r="E4465" s="73" t="s">
        <v>13789</v>
      </c>
      <c r="F4465" s="73" t="s">
        <v>13788</v>
      </c>
      <c r="G4465" s="73" t="s">
        <v>13787</v>
      </c>
      <c r="H4465" s="73" t="s">
        <v>2809</v>
      </c>
      <c r="I4465" s="73" t="s">
        <v>572</v>
      </c>
      <c r="J4465" s="73" t="s">
        <v>222</v>
      </c>
      <c r="K4465" s="73" t="s">
        <v>953</v>
      </c>
      <c r="N4465" s="73" t="s">
        <v>13786</v>
      </c>
      <c r="O4465" s="73" t="s">
        <v>8072</v>
      </c>
      <c r="P4465" s="74" t="s">
        <v>2807</v>
      </c>
      <c r="Q4465" s="74" t="s">
        <v>189</v>
      </c>
      <c r="R4465" s="73" t="str">
        <f t="shared" si="69"/>
        <v>RBPW6501931RBZ_200</v>
      </c>
    </row>
    <row r="4466" spans="1:18" x14ac:dyDescent="0.25">
      <c r="A4466" s="73" t="s">
        <v>13793</v>
      </c>
      <c r="B4466" s="73" t="s">
        <v>13792</v>
      </c>
      <c r="C4466" s="73" t="s">
        <v>384</v>
      </c>
      <c r="D4466" s="73" t="s">
        <v>383</v>
      </c>
      <c r="E4466" s="73" t="s">
        <v>13789</v>
      </c>
      <c r="F4466" s="73" t="s">
        <v>13788</v>
      </c>
      <c r="G4466" s="73" t="s">
        <v>13787</v>
      </c>
      <c r="H4466" s="73" t="s">
        <v>2809</v>
      </c>
      <c r="I4466" s="73" t="s">
        <v>457</v>
      </c>
      <c r="J4466" s="73" t="s">
        <v>222</v>
      </c>
      <c r="K4466" s="73" t="s">
        <v>953</v>
      </c>
      <c r="N4466" s="73" t="s">
        <v>13786</v>
      </c>
      <c r="O4466" s="73" t="s">
        <v>7528</v>
      </c>
      <c r="P4466" s="74" t="s">
        <v>2807</v>
      </c>
      <c r="Q4466" s="74" t="s">
        <v>190</v>
      </c>
      <c r="R4466" s="73" t="str">
        <f t="shared" si="69"/>
        <v>RBPW6501931RBZ_200</v>
      </c>
    </row>
    <row r="4467" spans="1:18" x14ac:dyDescent="0.25">
      <c r="A4467" s="73" t="s">
        <v>13791</v>
      </c>
      <c r="B4467" s="73" t="s">
        <v>13790</v>
      </c>
      <c r="C4467" s="73" t="s">
        <v>384</v>
      </c>
      <c r="D4467" s="73" t="s">
        <v>383</v>
      </c>
      <c r="E4467" s="73" t="s">
        <v>13789</v>
      </c>
      <c r="F4467" s="73" t="s">
        <v>13788</v>
      </c>
      <c r="G4467" s="73" t="s">
        <v>13787</v>
      </c>
      <c r="H4467" s="73" t="s">
        <v>2809</v>
      </c>
      <c r="I4467" s="73" t="s">
        <v>425</v>
      </c>
      <c r="J4467" s="73" t="s">
        <v>222</v>
      </c>
      <c r="K4467" s="73" t="s">
        <v>953</v>
      </c>
      <c r="N4467" s="73" t="s">
        <v>13786</v>
      </c>
      <c r="O4467" s="73" t="s">
        <v>6653</v>
      </c>
      <c r="P4467" s="74" t="s">
        <v>2807</v>
      </c>
      <c r="Q4467" s="74" t="s">
        <v>191</v>
      </c>
      <c r="R4467" s="73" t="str">
        <f t="shared" si="69"/>
        <v>RBPW6501931RBZ_200</v>
      </c>
    </row>
    <row r="4468" spans="1:18" x14ac:dyDescent="0.25">
      <c r="A4468" s="73" t="s">
        <v>13785</v>
      </c>
      <c r="B4468" s="73" t="s">
        <v>13784</v>
      </c>
      <c r="C4468" s="73" t="s">
        <v>384</v>
      </c>
      <c r="D4468" s="73" t="s">
        <v>383</v>
      </c>
      <c r="E4468" s="73" t="s">
        <v>13774</v>
      </c>
      <c r="F4468" s="73" t="s">
        <v>13773</v>
      </c>
      <c r="G4468" s="73" t="s">
        <v>13783</v>
      </c>
      <c r="H4468" s="73" t="s">
        <v>2070</v>
      </c>
      <c r="I4468" s="73" t="s">
        <v>621</v>
      </c>
      <c r="J4468" s="73" t="s">
        <v>222</v>
      </c>
      <c r="K4468" s="73" t="s">
        <v>470</v>
      </c>
      <c r="N4468" s="73" t="s">
        <v>13771</v>
      </c>
      <c r="O4468" s="73" t="s">
        <v>2245</v>
      </c>
      <c r="P4468" s="74" t="s">
        <v>2068</v>
      </c>
      <c r="Q4468" s="74" t="s">
        <v>188</v>
      </c>
      <c r="R4468" s="73" t="str">
        <f t="shared" si="69"/>
        <v>RBPW6502271RBZ_020</v>
      </c>
    </row>
    <row r="4469" spans="1:18" x14ac:dyDescent="0.25">
      <c r="A4469" s="73" t="s">
        <v>13782</v>
      </c>
      <c r="B4469" s="73" t="s">
        <v>13781</v>
      </c>
      <c r="C4469" s="73" t="s">
        <v>384</v>
      </c>
      <c r="D4469" s="73" t="s">
        <v>383</v>
      </c>
      <c r="E4469" s="73" t="s">
        <v>13774</v>
      </c>
      <c r="F4469" s="73" t="s">
        <v>13773</v>
      </c>
      <c r="G4469" s="73" t="s">
        <v>13780</v>
      </c>
      <c r="H4469" s="73" t="s">
        <v>2070</v>
      </c>
      <c r="I4469" s="73" t="s">
        <v>572</v>
      </c>
      <c r="J4469" s="73" t="s">
        <v>222</v>
      </c>
      <c r="K4469" s="73" t="s">
        <v>470</v>
      </c>
      <c r="N4469" s="73" t="s">
        <v>13771</v>
      </c>
      <c r="O4469" s="73" t="s">
        <v>2230</v>
      </c>
      <c r="P4469" s="74" t="s">
        <v>2068</v>
      </c>
      <c r="Q4469" s="74" t="s">
        <v>189</v>
      </c>
      <c r="R4469" s="73" t="str">
        <f t="shared" si="69"/>
        <v>RBPW6502271RBZ_020</v>
      </c>
    </row>
    <row r="4470" spans="1:18" x14ac:dyDescent="0.25">
      <c r="A4470" s="73" t="s">
        <v>13779</v>
      </c>
      <c r="B4470" s="73" t="s">
        <v>13778</v>
      </c>
      <c r="C4470" s="73" t="s">
        <v>384</v>
      </c>
      <c r="D4470" s="73" t="s">
        <v>383</v>
      </c>
      <c r="E4470" s="73" t="s">
        <v>13774</v>
      </c>
      <c r="F4470" s="73" t="s">
        <v>13773</v>
      </c>
      <c r="G4470" s="73" t="s">
        <v>13777</v>
      </c>
      <c r="H4470" s="73" t="s">
        <v>2070</v>
      </c>
      <c r="I4470" s="73" t="s">
        <v>457</v>
      </c>
      <c r="J4470" s="73" t="s">
        <v>222</v>
      </c>
      <c r="K4470" s="73" t="s">
        <v>470</v>
      </c>
      <c r="N4470" s="73" t="s">
        <v>13771</v>
      </c>
      <c r="O4470" s="73" t="s">
        <v>2140</v>
      </c>
      <c r="P4470" s="74" t="s">
        <v>2068</v>
      </c>
      <c r="Q4470" s="74" t="s">
        <v>190</v>
      </c>
      <c r="R4470" s="73" t="str">
        <f t="shared" si="69"/>
        <v>RBPW6502271RBZ_020</v>
      </c>
    </row>
    <row r="4471" spans="1:18" x14ac:dyDescent="0.25">
      <c r="A4471" s="73" t="s">
        <v>13776</v>
      </c>
      <c r="B4471" s="73" t="s">
        <v>13775</v>
      </c>
      <c r="C4471" s="73" t="s">
        <v>384</v>
      </c>
      <c r="D4471" s="73" t="s">
        <v>383</v>
      </c>
      <c r="E4471" s="73" t="s">
        <v>13774</v>
      </c>
      <c r="F4471" s="73" t="s">
        <v>13773</v>
      </c>
      <c r="G4471" s="73" t="s">
        <v>13772</v>
      </c>
      <c r="H4471" s="73" t="s">
        <v>2070</v>
      </c>
      <c r="I4471" s="73" t="s">
        <v>425</v>
      </c>
      <c r="J4471" s="73" t="s">
        <v>222</v>
      </c>
      <c r="K4471" s="73" t="s">
        <v>470</v>
      </c>
      <c r="N4471" s="73" t="s">
        <v>13771</v>
      </c>
      <c r="O4471" s="73" t="s">
        <v>2126</v>
      </c>
      <c r="P4471" s="74" t="s">
        <v>2068</v>
      </c>
      <c r="Q4471" s="74" t="s">
        <v>191</v>
      </c>
      <c r="R4471" s="73" t="str">
        <f t="shared" si="69"/>
        <v>RBPW6502271RBZ_020</v>
      </c>
    </row>
    <row r="4472" spans="1:18" x14ac:dyDescent="0.25">
      <c r="A4472" s="73" t="s">
        <v>13770</v>
      </c>
      <c r="B4472" s="73" t="s">
        <v>13769</v>
      </c>
      <c r="C4472" s="73" t="s">
        <v>384</v>
      </c>
      <c r="D4472" s="73" t="s">
        <v>383</v>
      </c>
      <c r="E4472" s="73" t="s">
        <v>13759</v>
      </c>
      <c r="F4472" s="73" t="s">
        <v>13758</v>
      </c>
      <c r="G4472" s="73" t="s">
        <v>13768</v>
      </c>
      <c r="H4472" s="73" t="s">
        <v>1138</v>
      </c>
      <c r="I4472" s="73" t="s">
        <v>621</v>
      </c>
      <c r="J4472" s="73" t="s">
        <v>222</v>
      </c>
      <c r="K4472" s="73" t="s">
        <v>796</v>
      </c>
      <c r="N4472" s="73" t="s">
        <v>13756</v>
      </c>
      <c r="O4472" s="73" t="s">
        <v>1152</v>
      </c>
      <c r="P4472" s="74" t="s">
        <v>1135</v>
      </c>
      <c r="Q4472" s="74" t="s">
        <v>188</v>
      </c>
      <c r="R4472" s="73" t="str">
        <f t="shared" si="69"/>
        <v>RBPW6502301RBZ_530</v>
      </c>
    </row>
    <row r="4473" spans="1:18" x14ac:dyDescent="0.25">
      <c r="A4473" s="73" t="s">
        <v>13767</v>
      </c>
      <c r="B4473" s="73" t="s">
        <v>13766</v>
      </c>
      <c r="C4473" s="73" t="s">
        <v>384</v>
      </c>
      <c r="D4473" s="73" t="s">
        <v>383</v>
      </c>
      <c r="E4473" s="73" t="s">
        <v>13759</v>
      </c>
      <c r="F4473" s="73" t="s">
        <v>13758</v>
      </c>
      <c r="G4473" s="73" t="s">
        <v>13765</v>
      </c>
      <c r="H4473" s="73" t="s">
        <v>1138</v>
      </c>
      <c r="I4473" s="73" t="s">
        <v>572</v>
      </c>
      <c r="J4473" s="73" t="s">
        <v>222</v>
      </c>
      <c r="K4473" s="73" t="s">
        <v>796</v>
      </c>
      <c r="N4473" s="73" t="s">
        <v>13756</v>
      </c>
      <c r="O4473" s="73" t="s">
        <v>1148</v>
      </c>
      <c r="P4473" s="74" t="s">
        <v>1135</v>
      </c>
      <c r="Q4473" s="74" t="s">
        <v>189</v>
      </c>
      <c r="R4473" s="73" t="str">
        <f t="shared" si="69"/>
        <v>RBPW6502301RBZ_530</v>
      </c>
    </row>
    <row r="4474" spans="1:18" x14ac:dyDescent="0.25">
      <c r="A4474" s="73" t="s">
        <v>13764</v>
      </c>
      <c r="B4474" s="73" t="s">
        <v>13763</v>
      </c>
      <c r="C4474" s="73" t="s">
        <v>384</v>
      </c>
      <c r="D4474" s="73" t="s">
        <v>383</v>
      </c>
      <c r="E4474" s="73" t="s">
        <v>13759</v>
      </c>
      <c r="F4474" s="73" t="s">
        <v>13758</v>
      </c>
      <c r="G4474" s="73" t="s">
        <v>13762</v>
      </c>
      <c r="H4474" s="73" t="s">
        <v>1138</v>
      </c>
      <c r="I4474" s="73" t="s">
        <v>457</v>
      </c>
      <c r="J4474" s="73" t="s">
        <v>222</v>
      </c>
      <c r="K4474" s="73" t="s">
        <v>796</v>
      </c>
      <c r="N4474" s="73" t="s">
        <v>13756</v>
      </c>
      <c r="O4474" s="73" t="s">
        <v>1144</v>
      </c>
      <c r="P4474" s="74" t="s">
        <v>1135</v>
      </c>
      <c r="Q4474" s="74" t="s">
        <v>190</v>
      </c>
      <c r="R4474" s="73" t="str">
        <f t="shared" si="69"/>
        <v>RBPW6502301RBZ_530</v>
      </c>
    </row>
    <row r="4475" spans="1:18" x14ac:dyDescent="0.25">
      <c r="A4475" s="73" t="s">
        <v>13761</v>
      </c>
      <c r="B4475" s="73" t="s">
        <v>13760</v>
      </c>
      <c r="C4475" s="73" t="s">
        <v>384</v>
      </c>
      <c r="D4475" s="73" t="s">
        <v>383</v>
      </c>
      <c r="E4475" s="73" t="s">
        <v>13759</v>
      </c>
      <c r="F4475" s="73" t="s">
        <v>13758</v>
      </c>
      <c r="G4475" s="73" t="s">
        <v>13757</v>
      </c>
      <c r="H4475" s="73" t="s">
        <v>1138</v>
      </c>
      <c r="I4475" s="73" t="s">
        <v>425</v>
      </c>
      <c r="J4475" s="73" t="s">
        <v>222</v>
      </c>
      <c r="K4475" s="73" t="s">
        <v>796</v>
      </c>
      <c r="N4475" s="73" t="s">
        <v>13756</v>
      </c>
      <c r="O4475" s="73" t="s">
        <v>1136</v>
      </c>
      <c r="P4475" s="74" t="s">
        <v>1135</v>
      </c>
      <c r="Q4475" s="74" t="s">
        <v>191</v>
      </c>
      <c r="R4475" s="73" t="str">
        <f t="shared" si="69"/>
        <v>RBPW6502301RBZ_530</v>
      </c>
    </row>
    <row r="4476" spans="1:18" x14ac:dyDescent="0.25">
      <c r="A4476" s="73" t="s">
        <v>13755</v>
      </c>
      <c r="B4476" s="73" t="s">
        <v>13754</v>
      </c>
      <c r="C4476" s="73" t="s">
        <v>384</v>
      </c>
      <c r="D4476" s="73" t="s">
        <v>383</v>
      </c>
      <c r="E4476" s="73" t="s">
        <v>64</v>
      </c>
      <c r="F4476" s="73" t="s">
        <v>13744</v>
      </c>
      <c r="G4476" s="73" t="s">
        <v>13753</v>
      </c>
      <c r="H4476" s="73" t="s">
        <v>250</v>
      </c>
      <c r="I4476" s="73" t="s">
        <v>621</v>
      </c>
      <c r="J4476" s="73" t="s">
        <v>222</v>
      </c>
      <c r="K4476" s="73" t="s">
        <v>470</v>
      </c>
      <c r="N4476" s="73" t="s">
        <v>13742</v>
      </c>
      <c r="O4476" s="73" t="s">
        <v>620</v>
      </c>
      <c r="P4476" s="74" t="s">
        <v>245</v>
      </c>
      <c r="Q4476" s="74" t="s">
        <v>188</v>
      </c>
      <c r="R4476" s="73" t="str">
        <f t="shared" si="69"/>
        <v>RBPW6502321RBZ_100</v>
      </c>
    </row>
    <row r="4477" spans="1:18" x14ac:dyDescent="0.25">
      <c r="A4477" s="73" t="s">
        <v>13752</v>
      </c>
      <c r="B4477" s="73" t="s">
        <v>13751</v>
      </c>
      <c r="C4477" s="73" t="s">
        <v>384</v>
      </c>
      <c r="D4477" s="73" t="s">
        <v>383</v>
      </c>
      <c r="E4477" s="73" t="s">
        <v>64</v>
      </c>
      <c r="F4477" s="73" t="s">
        <v>13744</v>
      </c>
      <c r="G4477" s="73" t="s">
        <v>13750</v>
      </c>
      <c r="H4477" s="73" t="s">
        <v>250</v>
      </c>
      <c r="I4477" s="73" t="s">
        <v>572</v>
      </c>
      <c r="J4477" s="73" t="s">
        <v>222</v>
      </c>
      <c r="K4477" s="73" t="s">
        <v>470</v>
      </c>
      <c r="N4477" s="73" t="s">
        <v>13742</v>
      </c>
      <c r="O4477" s="73" t="s">
        <v>571</v>
      </c>
      <c r="P4477" s="74" t="s">
        <v>245</v>
      </c>
      <c r="Q4477" s="74" t="s">
        <v>189</v>
      </c>
      <c r="R4477" s="73" t="str">
        <f t="shared" si="69"/>
        <v>RBPW6502321RBZ_100</v>
      </c>
    </row>
    <row r="4478" spans="1:18" x14ac:dyDescent="0.25">
      <c r="A4478" s="73" t="s">
        <v>13749</v>
      </c>
      <c r="B4478" s="73" t="s">
        <v>13748</v>
      </c>
      <c r="C4478" s="73" t="s">
        <v>384</v>
      </c>
      <c r="D4478" s="73" t="s">
        <v>383</v>
      </c>
      <c r="E4478" s="73" t="s">
        <v>64</v>
      </c>
      <c r="F4478" s="73" t="s">
        <v>13744</v>
      </c>
      <c r="G4478" s="73" t="s">
        <v>13747</v>
      </c>
      <c r="H4478" s="73" t="s">
        <v>250</v>
      </c>
      <c r="I4478" s="73" t="s">
        <v>457</v>
      </c>
      <c r="J4478" s="73" t="s">
        <v>222</v>
      </c>
      <c r="K4478" s="73" t="s">
        <v>470</v>
      </c>
      <c r="N4478" s="73" t="s">
        <v>13742</v>
      </c>
      <c r="O4478" s="73" t="s">
        <v>456</v>
      </c>
      <c r="P4478" s="74" t="s">
        <v>245</v>
      </c>
      <c r="Q4478" s="74" t="s">
        <v>190</v>
      </c>
      <c r="R4478" s="73" t="str">
        <f t="shared" si="69"/>
        <v>RBPW6502321RBZ_100</v>
      </c>
    </row>
    <row r="4479" spans="1:18" x14ac:dyDescent="0.25">
      <c r="A4479" s="73" t="s">
        <v>13746</v>
      </c>
      <c r="B4479" s="73" t="s">
        <v>13745</v>
      </c>
      <c r="C4479" s="73" t="s">
        <v>384</v>
      </c>
      <c r="D4479" s="73" t="s">
        <v>383</v>
      </c>
      <c r="E4479" s="73" t="s">
        <v>64</v>
      </c>
      <c r="F4479" s="73" t="s">
        <v>13744</v>
      </c>
      <c r="G4479" s="73" t="s">
        <v>13743</v>
      </c>
      <c r="H4479" s="73" t="s">
        <v>250</v>
      </c>
      <c r="I4479" s="73" t="s">
        <v>425</v>
      </c>
      <c r="J4479" s="73" t="s">
        <v>222</v>
      </c>
      <c r="K4479" s="73" t="s">
        <v>470</v>
      </c>
      <c r="N4479" s="73" t="s">
        <v>13742</v>
      </c>
      <c r="O4479" s="73" t="s">
        <v>421</v>
      </c>
      <c r="P4479" s="74" t="s">
        <v>245</v>
      </c>
      <c r="Q4479" s="74" t="s">
        <v>191</v>
      </c>
      <c r="R4479" s="73" t="str">
        <f t="shared" si="69"/>
        <v>RBPW6502321RBZ_100</v>
      </c>
    </row>
    <row r="4480" spans="1:18" x14ac:dyDescent="0.25">
      <c r="A4480" s="73" t="s">
        <v>13741</v>
      </c>
      <c r="B4480" s="73" t="s">
        <v>13740</v>
      </c>
      <c r="C4480" s="73" t="s">
        <v>384</v>
      </c>
      <c r="D4480" s="73" t="s">
        <v>383</v>
      </c>
      <c r="E4480" s="73" t="s">
        <v>13730</v>
      </c>
      <c r="F4480" s="73" t="s">
        <v>13729</v>
      </c>
      <c r="G4480" s="73" t="s">
        <v>13739</v>
      </c>
      <c r="H4480" s="73" t="s">
        <v>2070</v>
      </c>
      <c r="I4480" s="73" t="s">
        <v>621</v>
      </c>
      <c r="J4480" s="73" t="s">
        <v>222</v>
      </c>
      <c r="K4480" s="73" t="s">
        <v>470</v>
      </c>
      <c r="N4480" s="73" t="s">
        <v>13727</v>
      </c>
      <c r="O4480" s="73" t="s">
        <v>2245</v>
      </c>
      <c r="P4480" s="74" t="s">
        <v>2068</v>
      </c>
      <c r="Q4480" s="74" t="s">
        <v>188</v>
      </c>
      <c r="R4480" s="73" t="str">
        <f t="shared" si="69"/>
        <v>RBPW6502331RBZ_020</v>
      </c>
    </row>
    <row r="4481" spans="1:18" x14ac:dyDescent="0.25">
      <c r="A4481" s="73" t="s">
        <v>13738</v>
      </c>
      <c r="B4481" s="73" t="s">
        <v>13737</v>
      </c>
      <c r="C4481" s="73" t="s">
        <v>384</v>
      </c>
      <c r="D4481" s="73" t="s">
        <v>383</v>
      </c>
      <c r="E4481" s="73" t="s">
        <v>13730</v>
      </c>
      <c r="F4481" s="73" t="s">
        <v>13729</v>
      </c>
      <c r="G4481" s="73" t="s">
        <v>13736</v>
      </c>
      <c r="H4481" s="73" t="s">
        <v>2070</v>
      </c>
      <c r="I4481" s="73" t="s">
        <v>572</v>
      </c>
      <c r="J4481" s="73" t="s">
        <v>222</v>
      </c>
      <c r="K4481" s="73" t="s">
        <v>470</v>
      </c>
      <c r="N4481" s="73" t="s">
        <v>13727</v>
      </c>
      <c r="O4481" s="73" t="s">
        <v>2230</v>
      </c>
      <c r="P4481" s="74" t="s">
        <v>2068</v>
      </c>
      <c r="Q4481" s="74" t="s">
        <v>189</v>
      </c>
      <c r="R4481" s="73" t="str">
        <f t="shared" si="69"/>
        <v>RBPW6502331RBZ_020</v>
      </c>
    </row>
    <row r="4482" spans="1:18" x14ac:dyDescent="0.25">
      <c r="A4482" s="73" t="s">
        <v>13735</v>
      </c>
      <c r="B4482" s="73" t="s">
        <v>13734</v>
      </c>
      <c r="C4482" s="73" t="s">
        <v>384</v>
      </c>
      <c r="D4482" s="73" t="s">
        <v>383</v>
      </c>
      <c r="E4482" s="73" t="s">
        <v>13730</v>
      </c>
      <c r="F4482" s="73" t="s">
        <v>13729</v>
      </c>
      <c r="G4482" s="73" t="s">
        <v>13733</v>
      </c>
      <c r="H4482" s="73" t="s">
        <v>2070</v>
      </c>
      <c r="I4482" s="73" t="s">
        <v>457</v>
      </c>
      <c r="J4482" s="73" t="s">
        <v>222</v>
      </c>
      <c r="K4482" s="73" t="s">
        <v>470</v>
      </c>
      <c r="N4482" s="73" t="s">
        <v>13727</v>
      </c>
      <c r="O4482" s="73" t="s">
        <v>2140</v>
      </c>
      <c r="P4482" s="74" t="s">
        <v>2068</v>
      </c>
      <c r="Q4482" s="74" t="s">
        <v>190</v>
      </c>
      <c r="R4482" s="73" t="str">
        <f t="shared" ref="R4482:R4545" si="70">N4482&amp;"_"&amp;P4482</f>
        <v>RBPW6502331RBZ_020</v>
      </c>
    </row>
    <row r="4483" spans="1:18" x14ac:dyDescent="0.25">
      <c r="A4483" s="73" t="s">
        <v>13732</v>
      </c>
      <c r="B4483" s="73" t="s">
        <v>13731</v>
      </c>
      <c r="C4483" s="73" t="s">
        <v>384</v>
      </c>
      <c r="D4483" s="73" t="s">
        <v>383</v>
      </c>
      <c r="E4483" s="73" t="s">
        <v>13730</v>
      </c>
      <c r="F4483" s="73" t="s">
        <v>13729</v>
      </c>
      <c r="G4483" s="73" t="s">
        <v>13728</v>
      </c>
      <c r="H4483" s="73" t="s">
        <v>2070</v>
      </c>
      <c r="I4483" s="73" t="s">
        <v>425</v>
      </c>
      <c r="J4483" s="73" t="s">
        <v>222</v>
      </c>
      <c r="K4483" s="73" t="s">
        <v>470</v>
      </c>
      <c r="N4483" s="73" t="s">
        <v>13727</v>
      </c>
      <c r="O4483" s="73" t="s">
        <v>2126</v>
      </c>
      <c r="P4483" s="74" t="s">
        <v>2068</v>
      </c>
      <c r="Q4483" s="74" t="s">
        <v>191</v>
      </c>
      <c r="R4483" s="73" t="str">
        <f t="shared" si="70"/>
        <v>RBPW6502331RBZ_020</v>
      </c>
    </row>
    <row r="4484" spans="1:18" x14ac:dyDescent="0.25">
      <c r="A4484" s="73" t="s">
        <v>13726</v>
      </c>
      <c r="B4484" s="73" t="s">
        <v>13725</v>
      </c>
      <c r="C4484" s="73" t="s">
        <v>384</v>
      </c>
      <c r="D4484" s="73" t="s">
        <v>383</v>
      </c>
      <c r="E4484" s="73" t="s">
        <v>13715</v>
      </c>
      <c r="F4484" s="73" t="s">
        <v>13714</v>
      </c>
      <c r="G4484" s="73" t="s">
        <v>13724</v>
      </c>
      <c r="H4484" s="73" t="s">
        <v>1011</v>
      </c>
      <c r="I4484" s="73" t="s">
        <v>621</v>
      </c>
      <c r="J4484" s="73" t="s">
        <v>222</v>
      </c>
      <c r="K4484" s="73" t="s">
        <v>470</v>
      </c>
      <c r="N4484" s="73" t="s">
        <v>13712</v>
      </c>
      <c r="O4484" s="73" t="s">
        <v>1656</v>
      </c>
      <c r="P4484" s="74" t="s">
        <v>1008</v>
      </c>
      <c r="Q4484" s="74" t="s">
        <v>188</v>
      </c>
      <c r="R4484" s="73" t="str">
        <f t="shared" si="70"/>
        <v>RBPW6503041RBZ_410</v>
      </c>
    </row>
    <row r="4485" spans="1:18" x14ac:dyDescent="0.25">
      <c r="A4485" s="73" t="s">
        <v>13723</v>
      </c>
      <c r="B4485" s="73" t="s">
        <v>13722</v>
      </c>
      <c r="C4485" s="73" t="s">
        <v>384</v>
      </c>
      <c r="D4485" s="73" t="s">
        <v>383</v>
      </c>
      <c r="E4485" s="73" t="s">
        <v>13715</v>
      </c>
      <c r="F4485" s="73" t="s">
        <v>13714</v>
      </c>
      <c r="G4485" s="73" t="s">
        <v>13721</v>
      </c>
      <c r="H4485" s="73" t="s">
        <v>1011</v>
      </c>
      <c r="I4485" s="73" t="s">
        <v>572</v>
      </c>
      <c r="J4485" s="73" t="s">
        <v>222</v>
      </c>
      <c r="K4485" s="73" t="s">
        <v>470</v>
      </c>
      <c r="N4485" s="73" t="s">
        <v>13712</v>
      </c>
      <c r="O4485" s="73" t="s">
        <v>1625</v>
      </c>
      <c r="P4485" s="74" t="s">
        <v>1008</v>
      </c>
      <c r="Q4485" s="74" t="s">
        <v>189</v>
      </c>
      <c r="R4485" s="73" t="str">
        <f t="shared" si="70"/>
        <v>RBPW6503041RBZ_410</v>
      </c>
    </row>
    <row r="4486" spans="1:18" x14ac:dyDescent="0.25">
      <c r="A4486" s="73" t="s">
        <v>13720</v>
      </c>
      <c r="B4486" s="73" t="s">
        <v>13719</v>
      </c>
      <c r="C4486" s="73" t="s">
        <v>384</v>
      </c>
      <c r="D4486" s="73" t="s">
        <v>383</v>
      </c>
      <c r="E4486" s="73" t="s">
        <v>13715</v>
      </c>
      <c r="F4486" s="73" t="s">
        <v>13714</v>
      </c>
      <c r="G4486" s="73" t="s">
        <v>13718</v>
      </c>
      <c r="H4486" s="73" t="s">
        <v>1011</v>
      </c>
      <c r="I4486" s="73" t="s">
        <v>457</v>
      </c>
      <c r="J4486" s="73" t="s">
        <v>222</v>
      </c>
      <c r="K4486" s="73" t="s">
        <v>470</v>
      </c>
      <c r="N4486" s="73" t="s">
        <v>13712</v>
      </c>
      <c r="O4486" s="73" t="s">
        <v>1575</v>
      </c>
      <c r="P4486" s="74" t="s">
        <v>1008</v>
      </c>
      <c r="Q4486" s="74" t="s">
        <v>190</v>
      </c>
      <c r="R4486" s="73" t="str">
        <f t="shared" si="70"/>
        <v>RBPW6503041RBZ_410</v>
      </c>
    </row>
    <row r="4487" spans="1:18" x14ac:dyDescent="0.25">
      <c r="A4487" s="73" t="s">
        <v>13717</v>
      </c>
      <c r="B4487" s="73" t="s">
        <v>13716</v>
      </c>
      <c r="C4487" s="73" t="s">
        <v>384</v>
      </c>
      <c r="D4487" s="73" t="s">
        <v>383</v>
      </c>
      <c r="E4487" s="73" t="s">
        <v>13715</v>
      </c>
      <c r="F4487" s="73" t="s">
        <v>13714</v>
      </c>
      <c r="G4487" s="73" t="s">
        <v>13713</v>
      </c>
      <c r="H4487" s="73" t="s">
        <v>1011</v>
      </c>
      <c r="I4487" s="73" t="s">
        <v>425</v>
      </c>
      <c r="J4487" s="73" t="s">
        <v>222</v>
      </c>
      <c r="K4487" s="73" t="s">
        <v>470</v>
      </c>
      <c r="N4487" s="73" t="s">
        <v>13712</v>
      </c>
      <c r="O4487" s="73" t="s">
        <v>1538</v>
      </c>
      <c r="P4487" s="74" t="s">
        <v>1008</v>
      </c>
      <c r="Q4487" s="74" t="s">
        <v>191</v>
      </c>
      <c r="R4487" s="73" t="str">
        <f t="shared" si="70"/>
        <v>RBPW6503041RBZ_410</v>
      </c>
    </row>
    <row r="4488" spans="1:18" x14ac:dyDescent="0.25">
      <c r="A4488" s="73" t="s">
        <v>13711</v>
      </c>
      <c r="B4488" s="73" t="s">
        <v>13710</v>
      </c>
      <c r="C4488" s="73" t="s">
        <v>384</v>
      </c>
      <c r="D4488" s="73" t="s">
        <v>383</v>
      </c>
      <c r="E4488" s="73" t="s">
        <v>13700</v>
      </c>
      <c r="F4488" s="73" t="s">
        <v>13699</v>
      </c>
      <c r="G4488" s="73" t="s">
        <v>13709</v>
      </c>
      <c r="H4488" s="73" t="s">
        <v>859</v>
      </c>
      <c r="I4488" s="73" t="s">
        <v>621</v>
      </c>
      <c r="J4488" s="73" t="s">
        <v>222</v>
      </c>
      <c r="K4488" s="73" t="s">
        <v>470</v>
      </c>
      <c r="N4488" s="73" t="s">
        <v>13697</v>
      </c>
      <c r="O4488" s="73" t="s">
        <v>8503</v>
      </c>
      <c r="P4488" s="74" t="s">
        <v>855</v>
      </c>
      <c r="Q4488" s="74" t="s">
        <v>188</v>
      </c>
      <c r="R4488" s="73" t="str">
        <f t="shared" si="70"/>
        <v>RBPW6503051RBZ_281</v>
      </c>
    </row>
    <row r="4489" spans="1:18" x14ac:dyDescent="0.25">
      <c r="A4489" s="73" t="s">
        <v>13708</v>
      </c>
      <c r="B4489" s="73" t="s">
        <v>13707</v>
      </c>
      <c r="C4489" s="73" t="s">
        <v>384</v>
      </c>
      <c r="D4489" s="73" t="s">
        <v>383</v>
      </c>
      <c r="E4489" s="73" t="s">
        <v>13700</v>
      </c>
      <c r="F4489" s="73" t="s">
        <v>13699</v>
      </c>
      <c r="G4489" s="73" t="s">
        <v>13706</v>
      </c>
      <c r="H4489" s="73" t="s">
        <v>859</v>
      </c>
      <c r="I4489" s="73" t="s">
        <v>572</v>
      </c>
      <c r="J4489" s="73" t="s">
        <v>222</v>
      </c>
      <c r="K4489" s="73" t="s">
        <v>470</v>
      </c>
      <c r="N4489" s="73" t="s">
        <v>13697</v>
      </c>
      <c r="O4489" s="73" t="s">
        <v>8500</v>
      </c>
      <c r="P4489" s="74" t="s">
        <v>855</v>
      </c>
      <c r="Q4489" s="74" t="s">
        <v>189</v>
      </c>
      <c r="R4489" s="73" t="str">
        <f t="shared" si="70"/>
        <v>RBPW6503051RBZ_281</v>
      </c>
    </row>
    <row r="4490" spans="1:18" x14ac:dyDescent="0.25">
      <c r="A4490" s="73" t="s">
        <v>13705</v>
      </c>
      <c r="B4490" s="73" t="s">
        <v>13704</v>
      </c>
      <c r="C4490" s="73" t="s">
        <v>384</v>
      </c>
      <c r="D4490" s="73" t="s">
        <v>383</v>
      </c>
      <c r="E4490" s="73" t="s">
        <v>13700</v>
      </c>
      <c r="F4490" s="73" t="s">
        <v>13699</v>
      </c>
      <c r="G4490" s="73" t="s">
        <v>13703</v>
      </c>
      <c r="H4490" s="73" t="s">
        <v>859</v>
      </c>
      <c r="I4490" s="73" t="s">
        <v>457</v>
      </c>
      <c r="J4490" s="73" t="s">
        <v>222</v>
      </c>
      <c r="K4490" s="73" t="s">
        <v>470</v>
      </c>
      <c r="N4490" s="73" t="s">
        <v>13697</v>
      </c>
      <c r="O4490" s="73" t="s">
        <v>8497</v>
      </c>
      <c r="P4490" s="74" t="s">
        <v>855</v>
      </c>
      <c r="Q4490" s="74" t="s">
        <v>190</v>
      </c>
      <c r="R4490" s="73" t="str">
        <f t="shared" si="70"/>
        <v>RBPW6503051RBZ_281</v>
      </c>
    </row>
    <row r="4491" spans="1:18" x14ac:dyDescent="0.25">
      <c r="A4491" s="73" t="s">
        <v>13702</v>
      </c>
      <c r="B4491" s="73" t="s">
        <v>13701</v>
      </c>
      <c r="C4491" s="73" t="s">
        <v>384</v>
      </c>
      <c r="D4491" s="73" t="s">
        <v>383</v>
      </c>
      <c r="E4491" s="73" t="s">
        <v>13700</v>
      </c>
      <c r="F4491" s="73" t="s">
        <v>13699</v>
      </c>
      <c r="G4491" s="73" t="s">
        <v>13698</v>
      </c>
      <c r="H4491" s="73" t="s">
        <v>859</v>
      </c>
      <c r="I4491" s="73" t="s">
        <v>425</v>
      </c>
      <c r="J4491" s="73" t="s">
        <v>222</v>
      </c>
      <c r="K4491" s="73" t="s">
        <v>470</v>
      </c>
      <c r="N4491" s="73" t="s">
        <v>13697</v>
      </c>
      <c r="O4491" s="73" t="s">
        <v>8491</v>
      </c>
      <c r="P4491" s="74" t="s">
        <v>855</v>
      </c>
      <c r="Q4491" s="74" t="s">
        <v>191</v>
      </c>
      <c r="R4491" s="73" t="str">
        <f t="shared" si="70"/>
        <v>RBPW6503051RBZ_281</v>
      </c>
    </row>
    <row r="4492" spans="1:18" x14ac:dyDescent="0.25">
      <c r="A4492" s="73" t="s">
        <v>13696</v>
      </c>
      <c r="B4492" s="73" t="s">
        <v>13695</v>
      </c>
      <c r="C4492" s="73" t="s">
        <v>384</v>
      </c>
      <c r="D4492" s="73" t="s">
        <v>383</v>
      </c>
      <c r="E4492" s="73" t="s">
        <v>13685</v>
      </c>
      <c r="F4492" s="73" t="s">
        <v>13684</v>
      </c>
      <c r="G4492" s="73" t="s">
        <v>13694</v>
      </c>
      <c r="H4492" s="73" t="s">
        <v>2058</v>
      </c>
      <c r="I4492" s="73" t="s">
        <v>621</v>
      </c>
      <c r="J4492" s="73" t="s">
        <v>222</v>
      </c>
      <c r="K4492" s="73" t="s">
        <v>470</v>
      </c>
      <c r="N4492" s="73" t="s">
        <v>13682</v>
      </c>
      <c r="O4492" s="73" t="s">
        <v>2918</v>
      </c>
      <c r="P4492" s="74" t="s">
        <v>2056</v>
      </c>
      <c r="Q4492" s="74" t="s">
        <v>188</v>
      </c>
      <c r="R4492" s="73" t="str">
        <f t="shared" si="70"/>
        <v>RBPW6503061RBZ_450</v>
      </c>
    </row>
    <row r="4493" spans="1:18" x14ac:dyDescent="0.25">
      <c r="A4493" s="73" t="s">
        <v>13693</v>
      </c>
      <c r="B4493" s="73" t="s">
        <v>13692</v>
      </c>
      <c r="C4493" s="73" t="s">
        <v>384</v>
      </c>
      <c r="D4493" s="73" t="s">
        <v>383</v>
      </c>
      <c r="E4493" s="73" t="s">
        <v>13685</v>
      </c>
      <c r="F4493" s="73" t="s">
        <v>13684</v>
      </c>
      <c r="G4493" s="73" t="s">
        <v>13691</v>
      </c>
      <c r="H4493" s="73" t="s">
        <v>2058</v>
      </c>
      <c r="I4493" s="73" t="s">
        <v>572</v>
      </c>
      <c r="J4493" s="73" t="s">
        <v>222</v>
      </c>
      <c r="K4493" s="73" t="s">
        <v>470</v>
      </c>
      <c r="N4493" s="73" t="s">
        <v>13682</v>
      </c>
      <c r="O4493" s="73" t="s">
        <v>2913</v>
      </c>
      <c r="P4493" s="74" t="s">
        <v>2056</v>
      </c>
      <c r="Q4493" s="74" t="s">
        <v>189</v>
      </c>
      <c r="R4493" s="73" t="str">
        <f t="shared" si="70"/>
        <v>RBPW6503061RBZ_450</v>
      </c>
    </row>
    <row r="4494" spans="1:18" x14ac:dyDescent="0.25">
      <c r="A4494" s="73" t="s">
        <v>13690</v>
      </c>
      <c r="B4494" s="73" t="s">
        <v>13689</v>
      </c>
      <c r="C4494" s="73" t="s">
        <v>384</v>
      </c>
      <c r="D4494" s="73" t="s">
        <v>383</v>
      </c>
      <c r="E4494" s="73" t="s">
        <v>13685</v>
      </c>
      <c r="F4494" s="73" t="s">
        <v>13684</v>
      </c>
      <c r="G4494" s="73" t="s">
        <v>13688</v>
      </c>
      <c r="H4494" s="73" t="s">
        <v>2058</v>
      </c>
      <c r="I4494" s="73" t="s">
        <v>457</v>
      </c>
      <c r="J4494" s="73" t="s">
        <v>222</v>
      </c>
      <c r="K4494" s="73" t="s">
        <v>470</v>
      </c>
      <c r="N4494" s="73" t="s">
        <v>13682</v>
      </c>
      <c r="O4494" s="73" t="s">
        <v>2908</v>
      </c>
      <c r="P4494" s="74" t="s">
        <v>2056</v>
      </c>
      <c r="Q4494" s="74" t="s">
        <v>190</v>
      </c>
      <c r="R4494" s="73" t="str">
        <f t="shared" si="70"/>
        <v>RBPW6503061RBZ_450</v>
      </c>
    </row>
    <row r="4495" spans="1:18" x14ac:dyDescent="0.25">
      <c r="A4495" s="73" t="s">
        <v>13687</v>
      </c>
      <c r="B4495" s="73" t="s">
        <v>13686</v>
      </c>
      <c r="C4495" s="73" t="s">
        <v>384</v>
      </c>
      <c r="D4495" s="73" t="s">
        <v>383</v>
      </c>
      <c r="E4495" s="73" t="s">
        <v>13685</v>
      </c>
      <c r="F4495" s="73" t="s">
        <v>13684</v>
      </c>
      <c r="G4495" s="73" t="s">
        <v>13683</v>
      </c>
      <c r="H4495" s="73" t="s">
        <v>2058</v>
      </c>
      <c r="I4495" s="73" t="s">
        <v>425</v>
      </c>
      <c r="J4495" s="73" t="s">
        <v>222</v>
      </c>
      <c r="K4495" s="73" t="s">
        <v>470</v>
      </c>
      <c r="N4495" s="73" t="s">
        <v>13682</v>
      </c>
      <c r="O4495" s="73" t="s">
        <v>2899</v>
      </c>
      <c r="P4495" s="74" t="s">
        <v>2056</v>
      </c>
      <c r="Q4495" s="74" t="s">
        <v>191</v>
      </c>
      <c r="R4495" s="73" t="str">
        <f t="shared" si="70"/>
        <v>RBPW6503061RBZ_450</v>
      </c>
    </row>
    <row r="4496" spans="1:18" x14ac:dyDescent="0.25">
      <c r="A4496" s="73" t="s">
        <v>13681</v>
      </c>
      <c r="B4496" s="73" t="s">
        <v>13680</v>
      </c>
      <c r="C4496" s="73" t="s">
        <v>384</v>
      </c>
      <c r="D4496" s="73" t="s">
        <v>383</v>
      </c>
      <c r="E4496" s="73" t="s">
        <v>13670</v>
      </c>
      <c r="F4496" s="73" t="s">
        <v>13669</v>
      </c>
      <c r="G4496" s="73" t="s">
        <v>13679</v>
      </c>
      <c r="H4496" s="73" t="s">
        <v>250</v>
      </c>
      <c r="I4496" s="73" t="s">
        <v>621</v>
      </c>
      <c r="J4496" s="73" t="s">
        <v>222</v>
      </c>
      <c r="K4496" s="73" t="s">
        <v>470</v>
      </c>
      <c r="N4496" s="73" t="s">
        <v>13667</v>
      </c>
      <c r="O4496" s="73" t="s">
        <v>620</v>
      </c>
      <c r="P4496" s="74" t="s">
        <v>245</v>
      </c>
      <c r="Q4496" s="74" t="s">
        <v>188</v>
      </c>
      <c r="R4496" s="73" t="str">
        <f t="shared" si="70"/>
        <v>RBPW6503081RBZ_100</v>
      </c>
    </row>
    <row r="4497" spans="1:18" x14ac:dyDescent="0.25">
      <c r="A4497" s="73" t="s">
        <v>13678</v>
      </c>
      <c r="B4497" s="73" t="s">
        <v>13677</v>
      </c>
      <c r="C4497" s="73" t="s">
        <v>384</v>
      </c>
      <c r="D4497" s="73" t="s">
        <v>383</v>
      </c>
      <c r="E4497" s="73" t="s">
        <v>13670</v>
      </c>
      <c r="F4497" s="73" t="s">
        <v>13669</v>
      </c>
      <c r="G4497" s="73" t="s">
        <v>13676</v>
      </c>
      <c r="H4497" s="73" t="s">
        <v>250</v>
      </c>
      <c r="I4497" s="73" t="s">
        <v>572</v>
      </c>
      <c r="J4497" s="73" t="s">
        <v>222</v>
      </c>
      <c r="K4497" s="73" t="s">
        <v>470</v>
      </c>
      <c r="N4497" s="73" t="s">
        <v>13667</v>
      </c>
      <c r="O4497" s="73" t="s">
        <v>571</v>
      </c>
      <c r="P4497" s="74" t="s">
        <v>245</v>
      </c>
      <c r="Q4497" s="74" t="s">
        <v>189</v>
      </c>
      <c r="R4497" s="73" t="str">
        <f t="shared" si="70"/>
        <v>RBPW6503081RBZ_100</v>
      </c>
    </row>
    <row r="4498" spans="1:18" x14ac:dyDescent="0.25">
      <c r="A4498" s="73" t="s">
        <v>13675</v>
      </c>
      <c r="B4498" s="73" t="s">
        <v>13674</v>
      </c>
      <c r="C4498" s="73" t="s">
        <v>384</v>
      </c>
      <c r="D4498" s="73" t="s">
        <v>383</v>
      </c>
      <c r="E4498" s="73" t="s">
        <v>13670</v>
      </c>
      <c r="F4498" s="73" t="s">
        <v>13669</v>
      </c>
      <c r="G4498" s="73" t="s">
        <v>13673</v>
      </c>
      <c r="H4498" s="73" t="s">
        <v>250</v>
      </c>
      <c r="I4498" s="73" t="s">
        <v>457</v>
      </c>
      <c r="J4498" s="73" t="s">
        <v>222</v>
      </c>
      <c r="K4498" s="73" t="s">
        <v>470</v>
      </c>
      <c r="N4498" s="73" t="s">
        <v>13667</v>
      </c>
      <c r="O4498" s="73" t="s">
        <v>456</v>
      </c>
      <c r="P4498" s="74" t="s">
        <v>245</v>
      </c>
      <c r="Q4498" s="74" t="s">
        <v>190</v>
      </c>
      <c r="R4498" s="73" t="str">
        <f t="shared" si="70"/>
        <v>RBPW6503081RBZ_100</v>
      </c>
    </row>
    <row r="4499" spans="1:18" x14ac:dyDescent="0.25">
      <c r="A4499" s="73" t="s">
        <v>13672</v>
      </c>
      <c r="B4499" s="73" t="s">
        <v>13671</v>
      </c>
      <c r="C4499" s="73" t="s">
        <v>384</v>
      </c>
      <c r="D4499" s="73" t="s">
        <v>383</v>
      </c>
      <c r="E4499" s="73" t="s">
        <v>13670</v>
      </c>
      <c r="F4499" s="73" t="s">
        <v>13669</v>
      </c>
      <c r="G4499" s="73" t="s">
        <v>13668</v>
      </c>
      <c r="H4499" s="73" t="s">
        <v>250</v>
      </c>
      <c r="I4499" s="73" t="s">
        <v>425</v>
      </c>
      <c r="J4499" s="73" t="s">
        <v>222</v>
      </c>
      <c r="K4499" s="73" t="s">
        <v>470</v>
      </c>
      <c r="N4499" s="73" t="s">
        <v>13667</v>
      </c>
      <c r="O4499" s="73" t="s">
        <v>421</v>
      </c>
      <c r="P4499" s="74" t="s">
        <v>245</v>
      </c>
      <c r="Q4499" s="74" t="s">
        <v>191</v>
      </c>
      <c r="R4499" s="73" t="str">
        <f t="shared" si="70"/>
        <v>RBPW6503081RBZ_100</v>
      </c>
    </row>
    <row r="4500" spans="1:18" x14ac:dyDescent="0.25">
      <c r="A4500" s="73" t="s">
        <v>13666</v>
      </c>
      <c r="B4500" s="73" t="s">
        <v>13665</v>
      </c>
      <c r="C4500" s="73" t="s">
        <v>384</v>
      </c>
      <c r="D4500" s="73" t="s">
        <v>383</v>
      </c>
      <c r="E4500" s="73" t="s">
        <v>13655</v>
      </c>
      <c r="F4500" s="73" t="s">
        <v>13654</v>
      </c>
      <c r="G4500" s="73" t="s">
        <v>13664</v>
      </c>
      <c r="H4500" s="73" t="s">
        <v>1011</v>
      </c>
      <c r="I4500" s="73" t="s">
        <v>621</v>
      </c>
      <c r="J4500" s="73" t="s">
        <v>222</v>
      </c>
      <c r="K4500" s="73" t="s">
        <v>470</v>
      </c>
      <c r="N4500" s="73" t="s">
        <v>13652</v>
      </c>
      <c r="O4500" s="73" t="s">
        <v>1656</v>
      </c>
      <c r="P4500" s="74" t="s">
        <v>1008</v>
      </c>
      <c r="Q4500" s="74" t="s">
        <v>188</v>
      </c>
      <c r="R4500" s="73" t="str">
        <f t="shared" si="70"/>
        <v>RBPW6503091RBZ_410</v>
      </c>
    </row>
    <row r="4501" spans="1:18" x14ac:dyDescent="0.25">
      <c r="A4501" s="73" t="s">
        <v>13663</v>
      </c>
      <c r="B4501" s="73" t="s">
        <v>13662</v>
      </c>
      <c r="C4501" s="73" t="s">
        <v>384</v>
      </c>
      <c r="D4501" s="73" t="s">
        <v>383</v>
      </c>
      <c r="E4501" s="73" t="s">
        <v>13655</v>
      </c>
      <c r="F4501" s="73" t="s">
        <v>13654</v>
      </c>
      <c r="G4501" s="73" t="s">
        <v>13661</v>
      </c>
      <c r="H4501" s="73" t="s">
        <v>1011</v>
      </c>
      <c r="I4501" s="73" t="s">
        <v>572</v>
      </c>
      <c r="J4501" s="73" t="s">
        <v>222</v>
      </c>
      <c r="K4501" s="73" t="s">
        <v>470</v>
      </c>
      <c r="N4501" s="73" t="s">
        <v>13652</v>
      </c>
      <c r="O4501" s="73" t="s">
        <v>1625</v>
      </c>
      <c r="P4501" s="74" t="s">
        <v>1008</v>
      </c>
      <c r="Q4501" s="74" t="s">
        <v>189</v>
      </c>
      <c r="R4501" s="73" t="str">
        <f t="shared" si="70"/>
        <v>RBPW6503091RBZ_410</v>
      </c>
    </row>
    <row r="4502" spans="1:18" x14ac:dyDescent="0.25">
      <c r="A4502" s="73" t="s">
        <v>13660</v>
      </c>
      <c r="B4502" s="73" t="s">
        <v>13659</v>
      </c>
      <c r="C4502" s="73" t="s">
        <v>384</v>
      </c>
      <c r="D4502" s="73" t="s">
        <v>383</v>
      </c>
      <c r="E4502" s="73" t="s">
        <v>13655</v>
      </c>
      <c r="F4502" s="73" t="s">
        <v>13654</v>
      </c>
      <c r="G4502" s="73" t="s">
        <v>13658</v>
      </c>
      <c r="H4502" s="73" t="s">
        <v>1011</v>
      </c>
      <c r="I4502" s="73" t="s">
        <v>457</v>
      </c>
      <c r="J4502" s="73" t="s">
        <v>222</v>
      </c>
      <c r="K4502" s="73" t="s">
        <v>470</v>
      </c>
      <c r="N4502" s="73" t="s">
        <v>13652</v>
      </c>
      <c r="O4502" s="73" t="s">
        <v>1575</v>
      </c>
      <c r="P4502" s="74" t="s">
        <v>1008</v>
      </c>
      <c r="Q4502" s="74" t="s">
        <v>190</v>
      </c>
      <c r="R4502" s="73" t="str">
        <f t="shared" si="70"/>
        <v>RBPW6503091RBZ_410</v>
      </c>
    </row>
    <row r="4503" spans="1:18" x14ac:dyDescent="0.25">
      <c r="A4503" s="73" t="s">
        <v>13657</v>
      </c>
      <c r="B4503" s="73" t="s">
        <v>13656</v>
      </c>
      <c r="C4503" s="73" t="s">
        <v>384</v>
      </c>
      <c r="D4503" s="73" t="s">
        <v>383</v>
      </c>
      <c r="E4503" s="73" t="s">
        <v>13655</v>
      </c>
      <c r="F4503" s="73" t="s">
        <v>13654</v>
      </c>
      <c r="G4503" s="73" t="s">
        <v>13653</v>
      </c>
      <c r="H4503" s="73" t="s">
        <v>1011</v>
      </c>
      <c r="I4503" s="73" t="s">
        <v>425</v>
      </c>
      <c r="J4503" s="73" t="s">
        <v>222</v>
      </c>
      <c r="K4503" s="73" t="s">
        <v>470</v>
      </c>
      <c r="N4503" s="73" t="s">
        <v>13652</v>
      </c>
      <c r="O4503" s="73" t="s">
        <v>1538</v>
      </c>
      <c r="P4503" s="74" t="s">
        <v>1008</v>
      </c>
      <c r="Q4503" s="74" t="s">
        <v>191</v>
      </c>
      <c r="R4503" s="73" t="str">
        <f t="shared" si="70"/>
        <v>RBPW6503091RBZ_410</v>
      </c>
    </row>
    <row r="4504" spans="1:18" x14ac:dyDescent="0.25">
      <c r="A4504" s="73" t="s">
        <v>13651</v>
      </c>
      <c r="B4504" s="73" t="s">
        <v>13650</v>
      </c>
      <c r="C4504" s="73" t="s">
        <v>384</v>
      </c>
      <c r="D4504" s="73" t="s">
        <v>383</v>
      </c>
      <c r="E4504" s="73" t="s">
        <v>13640</v>
      </c>
      <c r="F4504" s="73" t="s">
        <v>13639</v>
      </c>
      <c r="G4504" s="73" t="s">
        <v>13649</v>
      </c>
      <c r="H4504" s="73" t="s">
        <v>1029</v>
      </c>
      <c r="I4504" s="73" t="s">
        <v>621</v>
      </c>
      <c r="J4504" s="73" t="s">
        <v>222</v>
      </c>
      <c r="K4504" s="73" t="s">
        <v>470</v>
      </c>
      <c r="N4504" s="73" t="s">
        <v>13637</v>
      </c>
      <c r="O4504" s="73" t="s">
        <v>9193</v>
      </c>
      <c r="P4504" s="74" t="s">
        <v>1027</v>
      </c>
      <c r="Q4504" s="74" t="s">
        <v>188</v>
      </c>
      <c r="R4504" s="73" t="str">
        <f t="shared" si="70"/>
        <v>RBPW6503101RBZ_405</v>
      </c>
    </row>
    <row r="4505" spans="1:18" x14ac:dyDescent="0.25">
      <c r="A4505" s="73" t="s">
        <v>13648</v>
      </c>
      <c r="B4505" s="73" t="s">
        <v>13647</v>
      </c>
      <c r="C4505" s="73" t="s">
        <v>384</v>
      </c>
      <c r="D4505" s="73" t="s">
        <v>383</v>
      </c>
      <c r="E4505" s="73" t="s">
        <v>13640</v>
      </c>
      <c r="F4505" s="73" t="s">
        <v>13639</v>
      </c>
      <c r="G4505" s="73" t="s">
        <v>13646</v>
      </c>
      <c r="H4505" s="73" t="s">
        <v>1029</v>
      </c>
      <c r="I4505" s="73" t="s">
        <v>572</v>
      </c>
      <c r="J4505" s="73" t="s">
        <v>222</v>
      </c>
      <c r="K4505" s="73" t="s">
        <v>470</v>
      </c>
      <c r="N4505" s="73" t="s">
        <v>13637</v>
      </c>
      <c r="O4505" s="73" t="s">
        <v>9496</v>
      </c>
      <c r="P4505" s="74" t="s">
        <v>1027</v>
      </c>
      <c r="Q4505" s="74" t="s">
        <v>189</v>
      </c>
      <c r="R4505" s="73" t="str">
        <f t="shared" si="70"/>
        <v>RBPW6503101RBZ_405</v>
      </c>
    </row>
    <row r="4506" spans="1:18" x14ac:dyDescent="0.25">
      <c r="A4506" s="73" t="s">
        <v>13645</v>
      </c>
      <c r="B4506" s="73" t="s">
        <v>13644</v>
      </c>
      <c r="C4506" s="73" t="s">
        <v>384</v>
      </c>
      <c r="D4506" s="73" t="s">
        <v>383</v>
      </c>
      <c r="E4506" s="73" t="s">
        <v>13640</v>
      </c>
      <c r="F4506" s="73" t="s">
        <v>13639</v>
      </c>
      <c r="G4506" s="73" t="s">
        <v>13643</v>
      </c>
      <c r="H4506" s="73" t="s">
        <v>1029</v>
      </c>
      <c r="I4506" s="73" t="s">
        <v>457</v>
      </c>
      <c r="J4506" s="73" t="s">
        <v>222</v>
      </c>
      <c r="K4506" s="73" t="s">
        <v>470</v>
      </c>
      <c r="N4506" s="73" t="s">
        <v>13637</v>
      </c>
      <c r="O4506" s="73" t="s">
        <v>9492</v>
      </c>
      <c r="P4506" s="74" t="s">
        <v>1027</v>
      </c>
      <c r="Q4506" s="74" t="s">
        <v>190</v>
      </c>
      <c r="R4506" s="73" t="str">
        <f t="shared" si="70"/>
        <v>RBPW6503101RBZ_405</v>
      </c>
    </row>
    <row r="4507" spans="1:18" x14ac:dyDescent="0.25">
      <c r="A4507" s="73" t="s">
        <v>13642</v>
      </c>
      <c r="B4507" s="73" t="s">
        <v>13641</v>
      </c>
      <c r="C4507" s="73" t="s">
        <v>384</v>
      </c>
      <c r="D4507" s="73" t="s">
        <v>383</v>
      </c>
      <c r="E4507" s="73" t="s">
        <v>13640</v>
      </c>
      <c r="F4507" s="73" t="s">
        <v>13639</v>
      </c>
      <c r="G4507" s="73" t="s">
        <v>13638</v>
      </c>
      <c r="H4507" s="73" t="s">
        <v>1029</v>
      </c>
      <c r="I4507" s="73" t="s">
        <v>425</v>
      </c>
      <c r="J4507" s="73" t="s">
        <v>222</v>
      </c>
      <c r="K4507" s="73" t="s">
        <v>470</v>
      </c>
      <c r="N4507" s="73" t="s">
        <v>13637</v>
      </c>
      <c r="O4507" s="73" t="s">
        <v>9487</v>
      </c>
      <c r="P4507" s="74" t="s">
        <v>1027</v>
      </c>
      <c r="Q4507" s="74" t="s">
        <v>191</v>
      </c>
      <c r="R4507" s="73" t="str">
        <f t="shared" si="70"/>
        <v>RBPW6503101RBZ_405</v>
      </c>
    </row>
    <row r="4508" spans="1:18" x14ac:dyDescent="0.25">
      <c r="A4508" s="73" t="s">
        <v>13636</v>
      </c>
      <c r="B4508" s="73" t="s">
        <v>13635</v>
      </c>
      <c r="C4508" s="73" t="s">
        <v>384</v>
      </c>
      <c r="D4508" s="73" t="s">
        <v>383</v>
      </c>
      <c r="E4508" s="73" t="s">
        <v>13625</v>
      </c>
      <c r="F4508" s="73" t="s">
        <v>13624</v>
      </c>
      <c r="G4508" s="73" t="s">
        <v>13634</v>
      </c>
      <c r="H4508" s="73" t="s">
        <v>1281</v>
      </c>
      <c r="I4508" s="73" t="s">
        <v>621</v>
      </c>
      <c r="J4508" s="73" t="s">
        <v>222</v>
      </c>
      <c r="K4508" s="73" t="s">
        <v>470</v>
      </c>
      <c r="N4508" s="73" t="s">
        <v>13622</v>
      </c>
      <c r="O4508" s="73" t="s">
        <v>1390</v>
      </c>
      <c r="P4508" s="74" t="s">
        <v>1278</v>
      </c>
      <c r="Q4508" s="74" t="s">
        <v>188</v>
      </c>
      <c r="R4508" s="73" t="str">
        <f t="shared" si="70"/>
        <v>RBPW6503111RBZ_650</v>
      </c>
    </row>
    <row r="4509" spans="1:18" x14ac:dyDescent="0.25">
      <c r="A4509" s="73" t="s">
        <v>13633</v>
      </c>
      <c r="B4509" s="73" t="s">
        <v>13632</v>
      </c>
      <c r="C4509" s="73" t="s">
        <v>384</v>
      </c>
      <c r="D4509" s="73" t="s">
        <v>383</v>
      </c>
      <c r="E4509" s="73" t="s">
        <v>13625</v>
      </c>
      <c r="F4509" s="73" t="s">
        <v>13624</v>
      </c>
      <c r="G4509" s="73" t="s">
        <v>13631</v>
      </c>
      <c r="H4509" s="73" t="s">
        <v>1281</v>
      </c>
      <c r="I4509" s="73" t="s">
        <v>572</v>
      </c>
      <c r="J4509" s="73" t="s">
        <v>222</v>
      </c>
      <c r="K4509" s="73" t="s">
        <v>470</v>
      </c>
      <c r="N4509" s="73" t="s">
        <v>13622</v>
      </c>
      <c r="O4509" s="73" t="s">
        <v>1362</v>
      </c>
      <c r="P4509" s="74" t="s">
        <v>1278</v>
      </c>
      <c r="Q4509" s="74" t="s">
        <v>189</v>
      </c>
      <c r="R4509" s="73" t="str">
        <f t="shared" si="70"/>
        <v>RBPW6503111RBZ_650</v>
      </c>
    </row>
    <row r="4510" spans="1:18" x14ac:dyDescent="0.25">
      <c r="A4510" s="73" t="s">
        <v>13630</v>
      </c>
      <c r="B4510" s="73" t="s">
        <v>13629</v>
      </c>
      <c r="C4510" s="73" t="s">
        <v>384</v>
      </c>
      <c r="D4510" s="73" t="s">
        <v>383</v>
      </c>
      <c r="E4510" s="73" t="s">
        <v>13625</v>
      </c>
      <c r="F4510" s="73" t="s">
        <v>13624</v>
      </c>
      <c r="G4510" s="73" t="s">
        <v>13628</v>
      </c>
      <c r="H4510" s="73" t="s">
        <v>1281</v>
      </c>
      <c r="I4510" s="73" t="s">
        <v>457</v>
      </c>
      <c r="J4510" s="73" t="s">
        <v>222</v>
      </c>
      <c r="K4510" s="73" t="s">
        <v>470</v>
      </c>
      <c r="N4510" s="73" t="s">
        <v>13622</v>
      </c>
      <c r="O4510" s="73" t="s">
        <v>1319</v>
      </c>
      <c r="P4510" s="74" t="s">
        <v>1278</v>
      </c>
      <c r="Q4510" s="74" t="s">
        <v>190</v>
      </c>
      <c r="R4510" s="73" t="str">
        <f t="shared" si="70"/>
        <v>RBPW6503111RBZ_650</v>
      </c>
    </row>
    <row r="4511" spans="1:18" x14ac:dyDescent="0.25">
      <c r="A4511" s="73" t="s">
        <v>13627</v>
      </c>
      <c r="B4511" s="73" t="s">
        <v>13626</v>
      </c>
      <c r="C4511" s="73" t="s">
        <v>384</v>
      </c>
      <c r="D4511" s="73" t="s">
        <v>383</v>
      </c>
      <c r="E4511" s="73" t="s">
        <v>13625</v>
      </c>
      <c r="F4511" s="73" t="s">
        <v>13624</v>
      </c>
      <c r="G4511" s="73" t="s">
        <v>13623</v>
      </c>
      <c r="H4511" s="73" t="s">
        <v>1281</v>
      </c>
      <c r="I4511" s="73" t="s">
        <v>425</v>
      </c>
      <c r="J4511" s="73" t="s">
        <v>222</v>
      </c>
      <c r="K4511" s="73" t="s">
        <v>470</v>
      </c>
      <c r="N4511" s="73" t="s">
        <v>13622</v>
      </c>
      <c r="O4511" s="73" t="s">
        <v>1292</v>
      </c>
      <c r="P4511" s="74" t="s">
        <v>1278</v>
      </c>
      <c r="Q4511" s="74" t="s">
        <v>191</v>
      </c>
      <c r="R4511" s="73" t="str">
        <f t="shared" si="70"/>
        <v>RBPW6503111RBZ_650</v>
      </c>
    </row>
    <row r="4512" spans="1:18" x14ac:dyDescent="0.25">
      <c r="A4512" s="73" t="s">
        <v>13621</v>
      </c>
      <c r="B4512" s="73" t="s">
        <v>13620</v>
      </c>
      <c r="C4512" s="73" t="s">
        <v>384</v>
      </c>
      <c r="D4512" s="73" t="s">
        <v>383</v>
      </c>
      <c r="E4512" s="73" t="s">
        <v>13610</v>
      </c>
      <c r="F4512" s="73" t="s">
        <v>13609</v>
      </c>
      <c r="G4512" s="73" t="s">
        <v>13619</v>
      </c>
      <c r="H4512" s="73" t="s">
        <v>1034</v>
      </c>
      <c r="I4512" s="73" t="s">
        <v>621</v>
      </c>
      <c r="J4512" s="73" t="s">
        <v>222</v>
      </c>
      <c r="K4512" s="73" t="s">
        <v>470</v>
      </c>
      <c r="N4512" s="73" t="s">
        <v>13607</v>
      </c>
      <c r="O4512" s="73" t="s">
        <v>10646</v>
      </c>
      <c r="P4512" s="74" t="s">
        <v>1032</v>
      </c>
      <c r="Q4512" s="74" t="s">
        <v>188</v>
      </c>
      <c r="R4512" s="73" t="str">
        <f t="shared" si="70"/>
        <v>RBPW6503121RBZ_695</v>
      </c>
    </row>
    <row r="4513" spans="1:18" x14ac:dyDescent="0.25">
      <c r="A4513" s="73" t="s">
        <v>13618</v>
      </c>
      <c r="B4513" s="73" t="s">
        <v>13617</v>
      </c>
      <c r="C4513" s="73" t="s">
        <v>384</v>
      </c>
      <c r="D4513" s="73" t="s">
        <v>383</v>
      </c>
      <c r="E4513" s="73" t="s">
        <v>13610</v>
      </c>
      <c r="F4513" s="73" t="s">
        <v>13609</v>
      </c>
      <c r="G4513" s="73" t="s">
        <v>13616</v>
      </c>
      <c r="H4513" s="73" t="s">
        <v>1034</v>
      </c>
      <c r="I4513" s="73" t="s">
        <v>572</v>
      </c>
      <c r="J4513" s="73" t="s">
        <v>222</v>
      </c>
      <c r="K4513" s="73" t="s">
        <v>470</v>
      </c>
      <c r="N4513" s="73" t="s">
        <v>13607</v>
      </c>
      <c r="O4513" s="73" t="s">
        <v>2834</v>
      </c>
      <c r="P4513" s="74" t="s">
        <v>1032</v>
      </c>
      <c r="Q4513" s="74" t="s">
        <v>189</v>
      </c>
      <c r="R4513" s="73" t="str">
        <f t="shared" si="70"/>
        <v>RBPW6503121RBZ_695</v>
      </c>
    </row>
    <row r="4514" spans="1:18" x14ac:dyDescent="0.25">
      <c r="A4514" s="73" t="s">
        <v>13615</v>
      </c>
      <c r="B4514" s="73" t="s">
        <v>13614</v>
      </c>
      <c r="C4514" s="73" t="s">
        <v>384</v>
      </c>
      <c r="D4514" s="73" t="s">
        <v>383</v>
      </c>
      <c r="E4514" s="73" t="s">
        <v>13610</v>
      </c>
      <c r="F4514" s="73" t="s">
        <v>13609</v>
      </c>
      <c r="G4514" s="73" t="s">
        <v>13613</v>
      </c>
      <c r="H4514" s="73" t="s">
        <v>1034</v>
      </c>
      <c r="I4514" s="73" t="s">
        <v>457</v>
      </c>
      <c r="J4514" s="73" t="s">
        <v>222</v>
      </c>
      <c r="K4514" s="73" t="s">
        <v>470</v>
      </c>
      <c r="N4514" s="73" t="s">
        <v>13607</v>
      </c>
      <c r="O4514" s="73" t="s">
        <v>1038</v>
      </c>
      <c r="P4514" s="74" t="s">
        <v>1032</v>
      </c>
      <c r="Q4514" s="74" t="s">
        <v>190</v>
      </c>
      <c r="R4514" s="73" t="str">
        <f t="shared" si="70"/>
        <v>RBPW6503121RBZ_695</v>
      </c>
    </row>
    <row r="4515" spans="1:18" x14ac:dyDescent="0.25">
      <c r="A4515" s="73" t="s">
        <v>13612</v>
      </c>
      <c r="B4515" s="73" t="s">
        <v>13611</v>
      </c>
      <c r="C4515" s="73" t="s">
        <v>384</v>
      </c>
      <c r="D4515" s="73" t="s">
        <v>383</v>
      </c>
      <c r="E4515" s="73" t="s">
        <v>13610</v>
      </c>
      <c r="F4515" s="73" t="s">
        <v>13609</v>
      </c>
      <c r="G4515" s="73" t="s">
        <v>13608</v>
      </c>
      <c r="H4515" s="73" t="s">
        <v>1034</v>
      </c>
      <c r="I4515" s="73" t="s">
        <v>425</v>
      </c>
      <c r="J4515" s="73" t="s">
        <v>222</v>
      </c>
      <c r="K4515" s="73" t="s">
        <v>470</v>
      </c>
      <c r="N4515" s="73" t="s">
        <v>13607</v>
      </c>
      <c r="O4515" s="73" t="s">
        <v>1033</v>
      </c>
      <c r="P4515" s="74" t="s">
        <v>1032</v>
      </c>
      <c r="Q4515" s="74" t="s">
        <v>191</v>
      </c>
      <c r="R4515" s="73" t="str">
        <f t="shared" si="70"/>
        <v>RBPW6503121RBZ_695</v>
      </c>
    </row>
    <row r="4516" spans="1:18" x14ac:dyDescent="0.25">
      <c r="A4516" s="73" t="s">
        <v>13606</v>
      </c>
      <c r="B4516" s="73" t="s">
        <v>13605</v>
      </c>
      <c r="C4516" s="73" t="s">
        <v>384</v>
      </c>
      <c r="D4516" s="73" t="s">
        <v>383</v>
      </c>
      <c r="E4516" s="73" t="s">
        <v>13595</v>
      </c>
      <c r="F4516" s="73" t="s">
        <v>13027</v>
      </c>
      <c r="G4516" s="73" t="s">
        <v>13604</v>
      </c>
      <c r="H4516" s="73" t="s">
        <v>1138</v>
      </c>
      <c r="I4516" s="73" t="s">
        <v>621</v>
      </c>
      <c r="J4516" s="73" t="s">
        <v>222</v>
      </c>
      <c r="K4516" s="73" t="s">
        <v>470</v>
      </c>
      <c r="N4516" s="73" t="s">
        <v>13593</v>
      </c>
      <c r="O4516" s="73" t="s">
        <v>1152</v>
      </c>
      <c r="P4516" s="74" t="s">
        <v>1135</v>
      </c>
      <c r="Q4516" s="74" t="s">
        <v>188</v>
      </c>
      <c r="R4516" s="73" t="str">
        <f t="shared" si="70"/>
        <v>RBPW6503131RBZ_530</v>
      </c>
    </row>
    <row r="4517" spans="1:18" x14ac:dyDescent="0.25">
      <c r="A4517" s="73" t="s">
        <v>13603</v>
      </c>
      <c r="B4517" s="73" t="s">
        <v>13602</v>
      </c>
      <c r="C4517" s="73" t="s">
        <v>384</v>
      </c>
      <c r="D4517" s="73" t="s">
        <v>383</v>
      </c>
      <c r="E4517" s="73" t="s">
        <v>13595</v>
      </c>
      <c r="F4517" s="73" t="s">
        <v>13027</v>
      </c>
      <c r="G4517" s="73" t="s">
        <v>13601</v>
      </c>
      <c r="H4517" s="73" t="s">
        <v>1138</v>
      </c>
      <c r="I4517" s="73" t="s">
        <v>572</v>
      </c>
      <c r="J4517" s="73" t="s">
        <v>222</v>
      </c>
      <c r="K4517" s="73" t="s">
        <v>470</v>
      </c>
      <c r="N4517" s="73" t="s">
        <v>13593</v>
      </c>
      <c r="O4517" s="73" t="s">
        <v>1148</v>
      </c>
      <c r="P4517" s="74" t="s">
        <v>1135</v>
      </c>
      <c r="Q4517" s="74" t="s">
        <v>189</v>
      </c>
      <c r="R4517" s="73" t="str">
        <f t="shared" si="70"/>
        <v>RBPW6503131RBZ_530</v>
      </c>
    </row>
    <row r="4518" spans="1:18" x14ac:dyDescent="0.25">
      <c r="A4518" s="73" t="s">
        <v>13600</v>
      </c>
      <c r="B4518" s="73" t="s">
        <v>13599</v>
      </c>
      <c r="C4518" s="73" t="s">
        <v>384</v>
      </c>
      <c r="D4518" s="73" t="s">
        <v>383</v>
      </c>
      <c r="E4518" s="73" t="s">
        <v>13595</v>
      </c>
      <c r="F4518" s="73" t="s">
        <v>13027</v>
      </c>
      <c r="G4518" s="73" t="s">
        <v>13598</v>
      </c>
      <c r="H4518" s="73" t="s">
        <v>1138</v>
      </c>
      <c r="I4518" s="73" t="s">
        <v>457</v>
      </c>
      <c r="J4518" s="73" t="s">
        <v>222</v>
      </c>
      <c r="K4518" s="73" t="s">
        <v>470</v>
      </c>
      <c r="N4518" s="73" t="s">
        <v>13593</v>
      </c>
      <c r="O4518" s="73" t="s">
        <v>1144</v>
      </c>
      <c r="P4518" s="74" t="s">
        <v>1135</v>
      </c>
      <c r="Q4518" s="74" t="s">
        <v>190</v>
      </c>
      <c r="R4518" s="73" t="str">
        <f t="shared" si="70"/>
        <v>RBPW6503131RBZ_530</v>
      </c>
    </row>
    <row r="4519" spans="1:18" x14ac:dyDescent="0.25">
      <c r="A4519" s="73" t="s">
        <v>13597</v>
      </c>
      <c r="B4519" s="73" t="s">
        <v>13596</v>
      </c>
      <c r="C4519" s="73" t="s">
        <v>384</v>
      </c>
      <c r="D4519" s="73" t="s">
        <v>383</v>
      </c>
      <c r="E4519" s="73" t="s">
        <v>13595</v>
      </c>
      <c r="F4519" s="73" t="s">
        <v>13027</v>
      </c>
      <c r="G4519" s="73" t="s">
        <v>13594</v>
      </c>
      <c r="H4519" s="73" t="s">
        <v>1138</v>
      </c>
      <c r="I4519" s="73" t="s">
        <v>425</v>
      </c>
      <c r="J4519" s="73" t="s">
        <v>222</v>
      </c>
      <c r="K4519" s="73" t="s">
        <v>470</v>
      </c>
      <c r="N4519" s="73" t="s">
        <v>13593</v>
      </c>
      <c r="O4519" s="73" t="s">
        <v>1136</v>
      </c>
      <c r="P4519" s="74" t="s">
        <v>1135</v>
      </c>
      <c r="Q4519" s="74" t="s">
        <v>191</v>
      </c>
      <c r="R4519" s="73" t="str">
        <f t="shared" si="70"/>
        <v>RBPW6503131RBZ_530</v>
      </c>
    </row>
    <row r="4520" spans="1:18" x14ac:dyDescent="0.25">
      <c r="A4520" s="73" t="s">
        <v>13592</v>
      </c>
      <c r="B4520" s="73" t="s">
        <v>13591</v>
      </c>
      <c r="C4520" s="73" t="s">
        <v>384</v>
      </c>
      <c r="D4520" s="73" t="s">
        <v>383</v>
      </c>
      <c r="E4520" s="73" t="s">
        <v>13579</v>
      </c>
      <c r="F4520" s="73" t="s">
        <v>13578</v>
      </c>
      <c r="G4520" s="73" t="s">
        <v>13590</v>
      </c>
      <c r="H4520" s="73" t="s">
        <v>224</v>
      </c>
      <c r="I4520" s="73" t="s">
        <v>621</v>
      </c>
      <c r="J4520" s="73" t="s">
        <v>222</v>
      </c>
      <c r="K4520" s="73" t="s">
        <v>470</v>
      </c>
      <c r="N4520" s="73" t="s">
        <v>13576</v>
      </c>
      <c r="O4520" s="73" t="s">
        <v>13589</v>
      </c>
      <c r="P4520" s="74" t="s">
        <v>218</v>
      </c>
      <c r="Q4520" s="74" t="s">
        <v>188</v>
      </c>
      <c r="R4520" s="73" t="str">
        <f t="shared" si="70"/>
        <v>RBPW6503141RBZ_700</v>
      </c>
    </row>
    <row r="4521" spans="1:18" x14ac:dyDescent="0.25">
      <c r="A4521" s="73" t="s">
        <v>13588</v>
      </c>
      <c r="B4521" s="73" t="s">
        <v>13587</v>
      </c>
      <c r="C4521" s="73" t="s">
        <v>384</v>
      </c>
      <c r="D4521" s="73" t="s">
        <v>383</v>
      </c>
      <c r="E4521" s="73" t="s">
        <v>13579</v>
      </c>
      <c r="F4521" s="73" t="s">
        <v>13578</v>
      </c>
      <c r="G4521" s="73" t="s">
        <v>13586</v>
      </c>
      <c r="H4521" s="73" t="s">
        <v>224</v>
      </c>
      <c r="I4521" s="73" t="s">
        <v>572</v>
      </c>
      <c r="J4521" s="73" t="s">
        <v>222</v>
      </c>
      <c r="K4521" s="73" t="s">
        <v>470</v>
      </c>
      <c r="N4521" s="73" t="s">
        <v>13576</v>
      </c>
      <c r="O4521" s="73" t="s">
        <v>13585</v>
      </c>
      <c r="P4521" s="74" t="s">
        <v>218</v>
      </c>
      <c r="Q4521" s="74" t="s">
        <v>189</v>
      </c>
      <c r="R4521" s="73" t="str">
        <f t="shared" si="70"/>
        <v>RBPW6503141RBZ_700</v>
      </c>
    </row>
    <row r="4522" spans="1:18" x14ac:dyDescent="0.25">
      <c r="A4522" s="73" t="s">
        <v>13584</v>
      </c>
      <c r="B4522" s="73" t="s">
        <v>13583</v>
      </c>
      <c r="C4522" s="73" t="s">
        <v>384</v>
      </c>
      <c r="D4522" s="73" t="s">
        <v>383</v>
      </c>
      <c r="E4522" s="73" t="s">
        <v>13579</v>
      </c>
      <c r="F4522" s="73" t="s">
        <v>13578</v>
      </c>
      <c r="G4522" s="73" t="s">
        <v>13582</v>
      </c>
      <c r="H4522" s="73" t="s">
        <v>224</v>
      </c>
      <c r="I4522" s="73" t="s">
        <v>457</v>
      </c>
      <c r="J4522" s="73" t="s">
        <v>222</v>
      </c>
      <c r="K4522" s="73" t="s">
        <v>470</v>
      </c>
      <c r="N4522" s="73" t="s">
        <v>13576</v>
      </c>
      <c r="O4522" s="73" t="s">
        <v>5949</v>
      </c>
      <c r="P4522" s="74" t="s">
        <v>218</v>
      </c>
      <c r="Q4522" s="74" t="s">
        <v>190</v>
      </c>
      <c r="R4522" s="73" t="str">
        <f t="shared" si="70"/>
        <v>RBPW6503141RBZ_700</v>
      </c>
    </row>
    <row r="4523" spans="1:18" x14ac:dyDescent="0.25">
      <c r="A4523" s="73" t="s">
        <v>13581</v>
      </c>
      <c r="B4523" s="73" t="s">
        <v>13580</v>
      </c>
      <c r="C4523" s="73" t="s">
        <v>384</v>
      </c>
      <c r="D4523" s="73" t="s">
        <v>383</v>
      </c>
      <c r="E4523" s="73" t="s">
        <v>13579</v>
      </c>
      <c r="F4523" s="73" t="s">
        <v>13578</v>
      </c>
      <c r="G4523" s="73" t="s">
        <v>13577</v>
      </c>
      <c r="H4523" s="73" t="s">
        <v>224</v>
      </c>
      <c r="I4523" s="73" t="s">
        <v>425</v>
      </c>
      <c r="J4523" s="73" t="s">
        <v>222</v>
      </c>
      <c r="K4523" s="73" t="s">
        <v>470</v>
      </c>
      <c r="N4523" s="73" t="s">
        <v>13576</v>
      </c>
      <c r="O4523" s="73" t="s">
        <v>5945</v>
      </c>
      <c r="P4523" s="74" t="s">
        <v>218</v>
      </c>
      <c r="Q4523" s="74" t="s">
        <v>191</v>
      </c>
      <c r="R4523" s="73" t="str">
        <f t="shared" si="70"/>
        <v>RBPW6503141RBZ_700</v>
      </c>
    </row>
    <row r="4524" spans="1:18" x14ac:dyDescent="0.25">
      <c r="A4524" s="73" t="s">
        <v>13575</v>
      </c>
      <c r="B4524" s="73" t="s">
        <v>13574</v>
      </c>
      <c r="C4524" s="73" t="s">
        <v>384</v>
      </c>
      <c r="D4524" s="73" t="s">
        <v>383</v>
      </c>
      <c r="E4524" s="73" t="s">
        <v>13564</v>
      </c>
      <c r="F4524" s="73" t="s">
        <v>13563</v>
      </c>
      <c r="G4524" s="73" t="s">
        <v>13573</v>
      </c>
      <c r="H4524" s="73" t="s">
        <v>736</v>
      </c>
      <c r="I4524" s="73" t="s">
        <v>621</v>
      </c>
      <c r="J4524" s="73" t="s">
        <v>222</v>
      </c>
      <c r="K4524" s="73" t="s">
        <v>470</v>
      </c>
      <c r="N4524" s="73" t="s">
        <v>13561</v>
      </c>
      <c r="O4524" s="73" t="s">
        <v>823</v>
      </c>
      <c r="P4524" s="74" t="s">
        <v>734</v>
      </c>
      <c r="Q4524" s="74" t="s">
        <v>188</v>
      </c>
      <c r="R4524" s="73" t="str">
        <f t="shared" si="70"/>
        <v>RBPW6503151RBZ_440</v>
      </c>
    </row>
    <row r="4525" spans="1:18" x14ac:dyDescent="0.25">
      <c r="A4525" s="73" t="s">
        <v>13572</v>
      </c>
      <c r="B4525" s="73" t="s">
        <v>13571</v>
      </c>
      <c r="C4525" s="73" t="s">
        <v>384</v>
      </c>
      <c r="D4525" s="73" t="s">
        <v>383</v>
      </c>
      <c r="E4525" s="73" t="s">
        <v>13564</v>
      </c>
      <c r="F4525" s="73" t="s">
        <v>13563</v>
      </c>
      <c r="G4525" s="73" t="s">
        <v>13570</v>
      </c>
      <c r="H4525" s="73" t="s">
        <v>736</v>
      </c>
      <c r="I4525" s="73" t="s">
        <v>572</v>
      </c>
      <c r="J4525" s="73" t="s">
        <v>222</v>
      </c>
      <c r="K4525" s="73" t="s">
        <v>470</v>
      </c>
      <c r="N4525" s="73" t="s">
        <v>13561</v>
      </c>
      <c r="O4525" s="73" t="s">
        <v>805</v>
      </c>
      <c r="P4525" s="74" t="s">
        <v>734</v>
      </c>
      <c r="Q4525" s="74" t="s">
        <v>189</v>
      </c>
      <c r="R4525" s="73" t="str">
        <f t="shared" si="70"/>
        <v>RBPW6503151RBZ_440</v>
      </c>
    </row>
    <row r="4526" spans="1:18" x14ac:dyDescent="0.25">
      <c r="A4526" s="73" t="s">
        <v>13569</v>
      </c>
      <c r="B4526" s="73" t="s">
        <v>13568</v>
      </c>
      <c r="C4526" s="73" t="s">
        <v>384</v>
      </c>
      <c r="D4526" s="73" t="s">
        <v>383</v>
      </c>
      <c r="E4526" s="73" t="s">
        <v>13564</v>
      </c>
      <c r="F4526" s="73" t="s">
        <v>13563</v>
      </c>
      <c r="G4526" s="73" t="s">
        <v>13567</v>
      </c>
      <c r="H4526" s="73" t="s">
        <v>736</v>
      </c>
      <c r="I4526" s="73" t="s">
        <v>457</v>
      </c>
      <c r="J4526" s="73" t="s">
        <v>222</v>
      </c>
      <c r="K4526" s="73" t="s">
        <v>470</v>
      </c>
      <c r="N4526" s="73" t="s">
        <v>13561</v>
      </c>
      <c r="O4526" s="73" t="s">
        <v>786</v>
      </c>
      <c r="P4526" s="74" t="s">
        <v>734</v>
      </c>
      <c r="Q4526" s="74" t="s">
        <v>190</v>
      </c>
      <c r="R4526" s="73" t="str">
        <f t="shared" si="70"/>
        <v>RBPW6503151RBZ_440</v>
      </c>
    </row>
    <row r="4527" spans="1:18" x14ac:dyDescent="0.25">
      <c r="A4527" s="73" t="s">
        <v>13566</v>
      </c>
      <c r="B4527" s="73" t="s">
        <v>13565</v>
      </c>
      <c r="C4527" s="73" t="s">
        <v>384</v>
      </c>
      <c r="D4527" s="73" t="s">
        <v>383</v>
      </c>
      <c r="E4527" s="73" t="s">
        <v>13564</v>
      </c>
      <c r="F4527" s="73" t="s">
        <v>13563</v>
      </c>
      <c r="G4527" s="73" t="s">
        <v>13562</v>
      </c>
      <c r="H4527" s="73" t="s">
        <v>736</v>
      </c>
      <c r="I4527" s="73" t="s">
        <v>425</v>
      </c>
      <c r="J4527" s="73" t="s">
        <v>222</v>
      </c>
      <c r="K4527" s="73" t="s">
        <v>470</v>
      </c>
      <c r="N4527" s="73" t="s">
        <v>13561</v>
      </c>
      <c r="O4527" s="73" t="s">
        <v>779</v>
      </c>
      <c r="P4527" s="74" t="s">
        <v>734</v>
      </c>
      <c r="Q4527" s="74" t="s">
        <v>191</v>
      </c>
      <c r="R4527" s="73" t="str">
        <f t="shared" si="70"/>
        <v>RBPW6503151RBZ_440</v>
      </c>
    </row>
    <row r="4528" spans="1:18" x14ac:dyDescent="0.25">
      <c r="A4528" s="73" t="s">
        <v>13560</v>
      </c>
      <c r="B4528" s="73" t="s">
        <v>13559</v>
      </c>
      <c r="C4528" s="73" t="s">
        <v>384</v>
      </c>
      <c r="D4528" s="73" t="s">
        <v>383</v>
      </c>
      <c r="E4528" s="73" t="s">
        <v>13548</v>
      </c>
      <c r="F4528" s="73" t="s">
        <v>13547</v>
      </c>
      <c r="G4528" s="73" t="s">
        <v>13558</v>
      </c>
      <c r="H4528" s="73" t="s">
        <v>3550</v>
      </c>
      <c r="I4528" s="73" t="s">
        <v>621</v>
      </c>
      <c r="J4528" s="73" t="s">
        <v>222</v>
      </c>
      <c r="K4528" s="73" t="s">
        <v>470</v>
      </c>
      <c r="N4528" s="73" t="s">
        <v>13545</v>
      </c>
      <c r="O4528" s="73" t="s">
        <v>9550</v>
      </c>
      <c r="P4528" s="74" t="s">
        <v>3548</v>
      </c>
      <c r="Q4528" s="74" t="s">
        <v>188</v>
      </c>
      <c r="R4528" s="73" t="str">
        <f t="shared" si="70"/>
        <v>RBPW6503161RBZ_110</v>
      </c>
    </row>
    <row r="4529" spans="1:18" x14ac:dyDescent="0.25">
      <c r="A4529" s="73" t="s">
        <v>13557</v>
      </c>
      <c r="B4529" s="73" t="s">
        <v>13556</v>
      </c>
      <c r="C4529" s="73" t="s">
        <v>384</v>
      </c>
      <c r="D4529" s="73" t="s">
        <v>383</v>
      </c>
      <c r="E4529" s="73" t="s">
        <v>13548</v>
      </c>
      <c r="F4529" s="73" t="s">
        <v>13547</v>
      </c>
      <c r="G4529" s="73" t="s">
        <v>13555</v>
      </c>
      <c r="H4529" s="73" t="s">
        <v>3550</v>
      </c>
      <c r="I4529" s="73" t="s">
        <v>572</v>
      </c>
      <c r="J4529" s="73" t="s">
        <v>222</v>
      </c>
      <c r="K4529" s="73" t="s">
        <v>470</v>
      </c>
      <c r="N4529" s="73" t="s">
        <v>13545</v>
      </c>
      <c r="O4529" s="73" t="s">
        <v>13554</v>
      </c>
      <c r="P4529" s="74" t="s">
        <v>3548</v>
      </c>
      <c r="Q4529" s="74" t="s">
        <v>189</v>
      </c>
      <c r="R4529" s="73" t="str">
        <f t="shared" si="70"/>
        <v>RBPW6503161RBZ_110</v>
      </c>
    </row>
    <row r="4530" spans="1:18" x14ac:dyDescent="0.25">
      <c r="A4530" s="73" t="s">
        <v>13553</v>
      </c>
      <c r="B4530" s="73" t="s">
        <v>13552</v>
      </c>
      <c r="C4530" s="73" t="s">
        <v>384</v>
      </c>
      <c r="D4530" s="73" t="s">
        <v>383</v>
      </c>
      <c r="E4530" s="73" t="s">
        <v>13548</v>
      </c>
      <c r="F4530" s="73" t="s">
        <v>13547</v>
      </c>
      <c r="G4530" s="73" t="s">
        <v>13551</v>
      </c>
      <c r="H4530" s="73" t="s">
        <v>3550</v>
      </c>
      <c r="I4530" s="73" t="s">
        <v>457</v>
      </c>
      <c r="J4530" s="73" t="s">
        <v>222</v>
      </c>
      <c r="K4530" s="73" t="s">
        <v>470</v>
      </c>
      <c r="N4530" s="73" t="s">
        <v>13545</v>
      </c>
      <c r="O4530" s="73" t="s">
        <v>13224</v>
      </c>
      <c r="P4530" s="74" t="s">
        <v>3548</v>
      </c>
      <c r="Q4530" s="74" t="s">
        <v>190</v>
      </c>
      <c r="R4530" s="73" t="str">
        <f t="shared" si="70"/>
        <v>RBPW6503161RBZ_110</v>
      </c>
    </row>
    <row r="4531" spans="1:18" x14ac:dyDescent="0.25">
      <c r="A4531" s="73" t="s">
        <v>13550</v>
      </c>
      <c r="B4531" s="73" t="s">
        <v>13549</v>
      </c>
      <c r="C4531" s="73" t="s">
        <v>384</v>
      </c>
      <c r="D4531" s="73" t="s">
        <v>383</v>
      </c>
      <c r="E4531" s="73" t="s">
        <v>13548</v>
      </c>
      <c r="F4531" s="73" t="s">
        <v>13547</v>
      </c>
      <c r="G4531" s="73" t="s">
        <v>13546</v>
      </c>
      <c r="H4531" s="73" t="s">
        <v>3550</v>
      </c>
      <c r="I4531" s="73" t="s">
        <v>425</v>
      </c>
      <c r="J4531" s="73" t="s">
        <v>222</v>
      </c>
      <c r="K4531" s="73" t="s">
        <v>470</v>
      </c>
      <c r="N4531" s="73" t="s">
        <v>13545</v>
      </c>
      <c r="O4531" s="73" t="s">
        <v>9399</v>
      </c>
      <c r="P4531" s="74" t="s">
        <v>3548</v>
      </c>
      <c r="Q4531" s="74" t="s">
        <v>191</v>
      </c>
      <c r="R4531" s="73" t="str">
        <f t="shared" si="70"/>
        <v>RBPW6503161RBZ_110</v>
      </c>
    </row>
    <row r="4532" spans="1:18" x14ac:dyDescent="0.25">
      <c r="A4532" s="73" t="s">
        <v>13544</v>
      </c>
      <c r="B4532" s="73" t="s">
        <v>13543</v>
      </c>
      <c r="C4532" s="73" t="s">
        <v>384</v>
      </c>
      <c r="D4532" s="73" t="s">
        <v>383</v>
      </c>
      <c r="E4532" s="73" t="s">
        <v>13533</v>
      </c>
      <c r="F4532" s="73" t="s">
        <v>13519</v>
      </c>
      <c r="G4532" s="73" t="s">
        <v>13542</v>
      </c>
      <c r="H4532" s="73" t="s">
        <v>1138</v>
      </c>
      <c r="I4532" s="73" t="s">
        <v>621</v>
      </c>
      <c r="J4532" s="73" t="s">
        <v>222</v>
      </c>
      <c r="K4532" s="73" t="s">
        <v>470</v>
      </c>
      <c r="N4532" s="73" t="s">
        <v>13517</v>
      </c>
      <c r="O4532" s="73" t="s">
        <v>1152</v>
      </c>
      <c r="P4532" s="74" t="s">
        <v>1135</v>
      </c>
      <c r="Q4532" s="74" t="s">
        <v>188</v>
      </c>
      <c r="R4532" s="73" t="str">
        <f t="shared" si="70"/>
        <v>RBPW6503171RBZ_530</v>
      </c>
    </row>
    <row r="4533" spans="1:18" x14ac:dyDescent="0.25">
      <c r="A4533" s="73" t="s">
        <v>13541</v>
      </c>
      <c r="B4533" s="73" t="s">
        <v>13540</v>
      </c>
      <c r="C4533" s="73" t="s">
        <v>384</v>
      </c>
      <c r="D4533" s="73" t="s">
        <v>383</v>
      </c>
      <c r="E4533" s="73" t="s">
        <v>13533</v>
      </c>
      <c r="F4533" s="73" t="s">
        <v>13519</v>
      </c>
      <c r="G4533" s="73" t="s">
        <v>13539</v>
      </c>
      <c r="H4533" s="73" t="s">
        <v>1138</v>
      </c>
      <c r="I4533" s="73" t="s">
        <v>572</v>
      </c>
      <c r="J4533" s="73" t="s">
        <v>222</v>
      </c>
      <c r="K4533" s="73" t="s">
        <v>470</v>
      </c>
      <c r="N4533" s="73" t="s">
        <v>13517</v>
      </c>
      <c r="O4533" s="73" t="s">
        <v>1148</v>
      </c>
      <c r="P4533" s="74" t="s">
        <v>1135</v>
      </c>
      <c r="Q4533" s="74" t="s">
        <v>189</v>
      </c>
      <c r="R4533" s="73" t="str">
        <f t="shared" si="70"/>
        <v>RBPW6503171RBZ_530</v>
      </c>
    </row>
    <row r="4534" spans="1:18" x14ac:dyDescent="0.25">
      <c r="A4534" s="73" t="s">
        <v>13538</v>
      </c>
      <c r="B4534" s="73" t="s">
        <v>13537</v>
      </c>
      <c r="C4534" s="73" t="s">
        <v>384</v>
      </c>
      <c r="D4534" s="73" t="s">
        <v>383</v>
      </c>
      <c r="E4534" s="73" t="s">
        <v>13533</v>
      </c>
      <c r="F4534" s="73" t="s">
        <v>13519</v>
      </c>
      <c r="G4534" s="73" t="s">
        <v>13536</v>
      </c>
      <c r="H4534" s="73" t="s">
        <v>1138</v>
      </c>
      <c r="I4534" s="73" t="s">
        <v>457</v>
      </c>
      <c r="J4534" s="73" t="s">
        <v>222</v>
      </c>
      <c r="K4534" s="73" t="s">
        <v>470</v>
      </c>
      <c r="N4534" s="73" t="s">
        <v>13517</v>
      </c>
      <c r="O4534" s="73" t="s">
        <v>1144</v>
      </c>
      <c r="P4534" s="74" t="s">
        <v>1135</v>
      </c>
      <c r="Q4534" s="74" t="s">
        <v>190</v>
      </c>
      <c r="R4534" s="73" t="str">
        <f t="shared" si="70"/>
        <v>RBPW6503171RBZ_530</v>
      </c>
    </row>
    <row r="4535" spans="1:18" x14ac:dyDescent="0.25">
      <c r="A4535" s="73" t="s">
        <v>13535</v>
      </c>
      <c r="B4535" s="73" t="s">
        <v>13534</v>
      </c>
      <c r="C4535" s="73" t="s">
        <v>384</v>
      </c>
      <c r="D4535" s="73" t="s">
        <v>383</v>
      </c>
      <c r="E4535" s="73" t="s">
        <v>13533</v>
      </c>
      <c r="F4535" s="73" t="s">
        <v>13519</v>
      </c>
      <c r="G4535" s="73" t="s">
        <v>13532</v>
      </c>
      <c r="H4535" s="73" t="s">
        <v>1138</v>
      </c>
      <c r="I4535" s="73" t="s">
        <v>425</v>
      </c>
      <c r="J4535" s="73" t="s">
        <v>222</v>
      </c>
      <c r="K4535" s="73" t="s">
        <v>470</v>
      </c>
      <c r="N4535" s="73" t="s">
        <v>13517</v>
      </c>
      <c r="O4535" s="73" t="s">
        <v>1136</v>
      </c>
      <c r="P4535" s="74" t="s">
        <v>1135</v>
      </c>
      <c r="Q4535" s="74" t="s">
        <v>191</v>
      </c>
      <c r="R4535" s="73" t="str">
        <f t="shared" si="70"/>
        <v>RBPW6503171RBZ_530</v>
      </c>
    </row>
    <row r="4536" spans="1:18" x14ac:dyDescent="0.25">
      <c r="A4536" s="73" t="s">
        <v>13531</v>
      </c>
      <c r="B4536" s="73" t="s">
        <v>13530</v>
      </c>
      <c r="C4536" s="73" t="s">
        <v>384</v>
      </c>
      <c r="D4536" s="73" t="s">
        <v>383</v>
      </c>
      <c r="E4536" s="73" t="s">
        <v>13520</v>
      </c>
      <c r="F4536" s="73" t="s">
        <v>13519</v>
      </c>
      <c r="G4536" s="73" t="s">
        <v>13529</v>
      </c>
      <c r="H4536" s="73" t="s">
        <v>5229</v>
      </c>
      <c r="I4536" s="73" t="s">
        <v>621</v>
      </c>
      <c r="J4536" s="73" t="s">
        <v>222</v>
      </c>
      <c r="K4536" s="73" t="s">
        <v>470</v>
      </c>
      <c r="N4536" s="73" t="s">
        <v>13517</v>
      </c>
      <c r="O4536" s="73" t="s">
        <v>9845</v>
      </c>
      <c r="P4536" s="74" t="s">
        <v>5226</v>
      </c>
      <c r="Q4536" s="74" t="s">
        <v>188</v>
      </c>
      <c r="R4536" s="73" t="str">
        <f t="shared" si="70"/>
        <v>RBPW6503171RBZ_670</v>
      </c>
    </row>
    <row r="4537" spans="1:18" x14ac:dyDescent="0.25">
      <c r="A4537" s="73" t="s">
        <v>13528</v>
      </c>
      <c r="B4537" s="73" t="s">
        <v>13527</v>
      </c>
      <c r="C4537" s="73" t="s">
        <v>384</v>
      </c>
      <c r="D4537" s="73" t="s">
        <v>383</v>
      </c>
      <c r="E4537" s="73" t="s">
        <v>13520</v>
      </c>
      <c r="F4537" s="73" t="s">
        <v>13519</v>
      </c>
      <c r="G4537" s="73" t="s">
        <v>13526</v>
      </c>
      <c r="H4537" s="73" t="s">
        <v>5229</v>
      </c>
      <c r="I4537" s="73" t="s">
        <v>572</v>
      </c>
      <c r="J4537" s="73" t="s">
        <v>222</v>
      </c>
      <c r="K4537" s="73" t="s">
        <v>470</v>
      </c>
      <c r="N4537" s="73" t="s">
        <v>13517</v>
      </c>
      <c r="O4537" s="73" t="s">
        <v>9842</v>
      </c>
      <c r="P4537" s="74" t="s">
        <v>5226</v>
      </c>
      <c r="Q4537" s="74" t="s">
        <v>189</v>
      </c>
      <c r="R4537" s="73" t="str">
        <f t="shared" si="70"/>
        <v>RBPW6503171RBZ_670</v>
      </c>
    </row>
    <row r="4538" spans="1:18" x14ac:dyDescent="0.25">
      <c r="A4538" s="73" t="s">
        <v>13525</v>
      </c>
      <c r="B4538" s="73" t="s">
        <v>13524</v>
      </c>
      <c r="C4538" s="73" t="s">
        <v>384</v>
      </c>
      <c r="D4538" s="73" t="s">
        <v>383</v>
      </c>
      <c r="E4538" s="73" t="s">
        <v>13520</v>
      </c>
      <c r="F4538" s="73" t="s">
        <v>13519</v>
      </c>
      <c r="G4538" s="73" t="s">
        <v>13523</v>
      </c>
      <c r="H4538" s="73" t="s">
        <v>5229</v>
      </c>
      <c r="I4538" s="73" t="s">
        <v>457</v>
      </c>
      <c r="J4538" s="73" t="s">
        <v>222</v>
      </c>
      <c r="K4538" s="73" t="s">
        <v>470</v>
      </c>
      <c r="N4538" s="73" t="s">
        <v>13517</v>
      </c>
      <c r="O4538" s="73" t="s">
        <v>6670</v>
      </c>
      <c r="P4538" s="74" t="s">
        <v>5226</v>
      </c>
      <c r="Q4538" s="74" t="s">
        <v>190</v>
      </c>
      <c r="R4538" s="73" t="str">
        <f t="shared" si="70"/>
        <v>RBPW6503171RBZ_670</v>
      </c>
    </row>
    <row r="4539" spans="1:18" x14ac:dyDescent="0.25">
      <c r="A4539" s="73" t="s">
        <v>13522</v>
      </c>
      <c r="B4539" s="73" t="s">
        <v>13521</v>
      </c>
      <c r="C4539" s="73" t="s">
        <v>384</v>
      </c>
      <c r="D4539" s="73" t="s">
        <v>383</v>
      </c>
      <c r="E4539" s="73" t="s">
        <v>13520</v>
      </c>
      <c r="F4539" s="73" t="s">
        <v>13519</v>
      </c>
      <c r="G4539" s="73" t="s">
        <v>13518</v>
      </c>
      <c r="H4539" s="73" t="s">
        <v>5229</v>
      </c>
      <c r="I4539" s="73" t="s">
        <v>425</v>
      </c>
      <c r="J4539" s="73" t="s">
        <v>222</v>
      </c>
      <c r="K4539" s="73" t="s">
        <v>470</v>
      </c>
      <c r="N4539" s="73" t="s">
        <v>13517</v>
      </c>
      <c r="O4539" s="73" t="s">
        <v>7231</v>
      </c>
      <c r="P4539" s="74" t="s">
        <v>5226</v>
      </c>
      <c r="Q4539" s="74" t="s">
        <v>191</v>
      </c>
      <c r="R4539" s="73" t="str">
        <f t="shared" si="70"/>
        <v>RBPW6503171RBZ_670</v>
      </c>
    </row>
    <row r="4540" spans="1:18" x14ac:dyDescent="0.25">
      <c r="A4540" s="73" t="s">
        <v>13516</v>
      </c>
      <c r="B4540" s="73" t="s">
        <v>13515</v>
      </c>
      <c r="C4540" s="73" t="s">
        <v>384</v>
      </c>
      <c r="D4540" s="73" t="s">
        <v>383</v>
      </c>
      <c r="E4540" s="73" t="s">
        <v>13505</v>
      </c>
      <c r="F4540" s="73" t="s">
        <v>13504</v>
      </c>
      <c r="G4540" s="73" t="s">
        <v>13514</v>
      </c>
      <c r="H4540" s="73" t="s">
        <v>1034</v>
      </c>
      <c r="I4540" s="73" t="s">
        <v>621</v>
      </c>
      <c r="J4540" s="73" t="s">
        <v>222</v>
      </c>
      <c r="K4540" s="73" t="s">
        <v>470</v>
      </c>
      <c r="N4540" s="73" t="s">
        <v>13502</v>
      </c>
      <c r="O4540" s="73" t="s">
        <v>10646</v>
      </c>
      <c r="P4540" s="74" t="s">
        <v>1032</v>
      </c>
      <c r="Q4540" s="74" t="s">
        <v>188</v>
      </c>
      <c r="R4540" s="73" t="str">
        <f t="shared" si="70"/>
        <v>RBPW6503181RBZ_695</v>
      </c>
    </row>
    <row r="4541" spans="1:18" x14ac:dyDescent="0.25">
      <c r="A4541" s="73" t="s">
        <v>13513</v>
      </c>
      <c r="B4541" s="73" t="s">
        <v>13512</v>
      </c>
      <c r="C4541" s="73" t="s">
        <v>384</v>
      </c>
      <c r="D4541" s="73" t="s">
        <v>383</v>
      </c>
      <c r="E4541" s="73" t="s">
        <v>13505</v>
      </c>
      <c r="F4541" s="73" t="s">
        <v>13504</v>
      </c>
      <c r="G4541" s="73" t="s">
        <v>13511</v>
      </c>
      <c r="H4541" s="73" t="s">
        <v>1034</v>
      </c>
      <c r="I4541" s="73" t="s">
        <v>572</v>
      </c>
      <c r="J4541" s="73" t="s">
        <v>222</v>
      </c>
      <c r="K4541" s="73" t="s">
        <v>470</v>
      </c>
      <c r="N4541" s="73" t="s">
        <v>13502</v>
      </c>
      <c r="O4541" s="73" t="s">
        <v>2834</v>
      </c>
      <c r="P4541" s="74" t="s">
        <v>1032</v>
      </c>
      <c r="Q4541" s="74" t="s">
        <v>189</v>
      </c>
      <c r="R4541" s="73" t="str">
        <f t="shared" si="70"/>
        <v>RBPW6503181RBZ_695</v>
      </c>
    </row>
    <row r="4542" spans="1:18" x14ac:dyDescent="0.25">
      <c r="A4542" s="73" t="s">
        <v>13510</v>
      </c>
      <c r="B4542" s="73" t="s">
        <v>13509</v>
      </c>
      <c r="C4542" s="73" t="s">
        <v>384</v>
      </c>
      <c r="D4542" s="73" t="s">
        <v>383</v>
      </c>
      <c r="E4542" s="73" t="s">
        <v>13505</v>
      </c>
      <c r="F4542" s="73" t="s">
        <v>13504</v>
      </c>
      <c r="G4542" s="73" t="s">
        <v>13508</v>
      </c>
      <c r="H4542" s="73" t="s">
        <v>1034</v>
      </c>
      <c r="I4542" s="73" t="s">
        <v>457</v>
      </c>
      <c r="J4542" s="73" t="s">
        <v>222</v>
      </c>
      <c r="K4542" s="73" t="s">
        <v>470</v>
      </c>
      <c r="N4542" s="73" t="s">
        <v>13502</v>
      </c>
      <c r="O4542" s="73" t="s">
        <v>1038</v>
      </c>
      <c r="P4542" s="74" t="s">
        <v>1032</v>
      </c>
      <c r="Q4542" s="74" t="s">
        <v>190</v>
      </c>
      <c r="R4542" s="73" t="str">
        <f t="shared" si="70"/>
        <v>RBPW6503181RBZ_695</v>
      </c>
    </row>
    <row r="4543" spans="1:18" x14ac:dyDescent="0.25">
      <c r="A4543" s="73" t="s">
        <v>13507</v>
      </c>
      <c r="B4543" s="73" t="s">
        <v>13506</v>
      </c>
      <c r="C4543" s="73" t="s">
        <v>384</v>
      </c>
      <c r="D4543" s="73" t="s">
        <v>383</v>
      </c>
      <c r="E4543" s="73" t="s">
        <v>13505</v>
      </c>
      <c r="F4543" s="73" t="s">
        <v>13504</v>
      </c>
      <c r="G4543" s="73" t="s">
        <v>13503</v>
      </c>
      <c r="H4543" s="73" t="s">
        <v>1034</v>
      </c>
      <c r="I4543" s="73" t="s">
        <v>425</v>
      </c>
      <c r="J4543" s="73" t="s">
        <v>222</v>
      </c>
      <c r="K4543" s="73" t="s">
        <v>470</v>
      </c>
      <c r="N4543" s="73" t="s">
        <v>13502</v>
      </c>
      <c r="O4543" s="73" t="s">
        <v>1033</v>
      </c>
      <c r="P4543" s="74" t="s">
        <v>1032</v>
      </c>
      <c r="Q4543" s="74" t="s">
        <v>191</v>
      </c>
      <c r="R4543" s="73" t="str">
        <f t="shared" si="70"/>
        <v>RBPW6503181RBZ_695</v>
      </c>
    </row>
    <row r="4544" spans="1:18" x14ac:dyDescent="0.25">
      <c r="A4544" s="73" t="s">
        <v>13501</v>
      </c>
      <c r="B4544" s="73" t="s">
        <v>13500</v>
      </c>
      <c r="C4544" s="73" t="s">
        <v>384</v>
      </c>
      <c r="D4544" s="73" t="s">
        <v>383</v>
      </c>
      <c r="E4544" s="73" t="s">
        <v>13484</v>
      </c>
      <c r="F4544" s="73" t="s">
        <v>13483</v>
      </c>
      <c r="G4544" s="73" t="s">
        <v>13499</v>
      </c>
      <c r="H4544" s="73" t="s">
        <v>1011</v>
      </c>
      <c r="I4544" s="73" t="s">
        <v>632</v>
      </c>
      <c r="J4544" s="73" t="s">
        <v>222</v>
      </c>
      <c r="K4544" s="73" t="s">
        <v>470</v>
      </c>
      <c r="N4544" s="73" t="s">
        <v>13481</v>
      </c>
      <c r="O4544" s="73" t="s">
        <v>1669</v>
      </c>
      <c r="P4544" s="74" t="s">
        <v>1008</v>
      </c>
      <c r="Q4544" s="74" t="s">
        <v>210</v>
      </c>
      <c r="R4544" s="73" t="str">
        <f t="shared" si="70"/>
        <v>RBPW6503191RBZ_410</v>
      </c>
    </row>
    <row r="4545" spans="1:18" x14ac:dyDescent="0.25">
      <c r="A4545" s="73" t="s">
        <v>13498</v>
      </c>
      <c r="B4545" s="73" t="s">
        <v>13497</v>
      </c>
      <c r="C4545" s="73" t="s">
        <v>384</v>
      </c>
      <c r="D4545" s="73" t="s">
        <v>383</v>
      </c>
      <c r="E4545" s="73" t="s">
        <v>13484</v>
      </c>
      <c r="F4545" s="73" t="s">
        <v>13483</v>
      </c>
      <c r="G4545" s="73" t="s">
        <v>13496</v>
      </c>
      <c r="H4545" s="73" t="s">
        <v>1011</v>
      </c>
      <c r="I4545" s="73" t="s">
        <v>605</v>
      </c>
      <c r="J4545" s="73" t="s">
        <v>222</v>
      </c>
      <c r="K4545" s="73" t="s">
        <v>470</v>
      </c>
      <c r="N4545" s="73" t="s">
        <v>13481</v>
      </c>
      <c r="O4545" s="73" t="s">
        <v>1650</v>
      </c>
      <c r="P4545" s="74" t="s">
        <v>1008</v>
      </c>
      <c r="Q4545" s="74" t="s">
        <v>211</v>
      </c>
      <c r="R4545" s="73" t="str">
        <f t="shared" si="70"/>
        <v>RBPW6503191RBZ_410</v>
      </c>
    </row>
    <row r="4546" spans="1:18" x14ac:dyDescent="0.25">
      <c r="A4546" s="73" t="s">
        <v>13495</v>
      </c>
      <c r="B4546" s="73" t="s">
        <v>13494</v>
      </c>
      <c r="C4546" s="73" t="s">
        <v>384</v>
      </c>
      <c r="D4546" s="73" t="s">
        <v>383</v>
      </c>
      <c r="E4546" s="73" t="s">
        <v>13484</v>
      </c>
      <c r="F4546" s="73" t="s">
        <v>13483</v>
      </c>
      <c r="G4546" s="73" t="s">
        <v>13493</v>
      </c>
      <c r="H4546" s="73" t="s">
        <v>1011</v>
      </c>
      <c r="I4546" s="73" t="s">
        <v>986</v>
      </c>
      <c r="J4546" s="73" t="s">
        <v>222</v>
      </c>
      <c r="K4546" s="73" t="s">
        <v>470</v>
      </c>
      <c r="N4546" s="73" t="s">
        <v>13481</v>
      </c>
      <c r="O4546" s="73" t="s">
        <v>1638</v>
      </c>
      <c r="P4546" s="74" t="s">
        <v>1008</v>
      </c>
      <c r="Q4546" s="74" t="s">
        <v>212</v>
      </c>
      <c r="R4546" s="73" t="str">
        <f t="shared" ref="R4546:R4609" si="71">N4546&amp;"_"&amp;P4546</f>
        <v>RBPW6503191RBZ_410</v>
      </c>
    </row>
    <row r="4547" spans="1:18" x14ac:dyDescent="0.25">
      <c r="A4547" s="73" t="s">
        <v>13492</v>
      </c>
      <c r="B4547" s="73" t="s">
        <v>13491</v>
      </c>
      <c r="C4547" s="73" t="s">
        <v>384</v>
      </c>
      <c r="D4547" s="73" t="s">
        <v>383</v>
      </c>
      <c r="E4547" s="73" t="s">
        <v>13484</v>
      </c>
      <c r="F4547" s="73" t="s">
        <v>13483</v>
      </c>
      <c r="G4547" s="73" t="s">
        <v>13490</v>
      </c>
      <c r="H4547" s="73" t="s">
        <v>1011</v>
      </c>
      <c r="I4547" s="73" t="s">
        <v>975</v>
      </c>
      <c r="J4547" s="73" t="s">
        <v>222</v>
      </c>
      <c r="K4547" s="73" t="s">
        <v>470</v>
      </c>
      <c r="N4547" s="73" t="s">
        <v>13481</v>
      </c>
      <c r="O4547" s="73" t="s">
        <v>1591</v>
      </c>
      <c r="P4547" s="74" t="s">
        <v>1008</v>
      </c>
      <c r="Q4547" s="74" t="s">
        <v>213</v>
      </c>
      <c r="R4547" s="73" t="str">
        <f t="shared" si="71"/>
        <v>RBPW6503191RBZ_410</v>
      </c>
    </row>
    <row r="4548" spans="1:18" x14ac:dyDescent="0.25">
      <c r="A4548" s="73" t="s">
        <v>13489</v>
      </c>
      <c r="B4548" s="73" t="s">
        <v>13488</v>
      </c>
      <c r="C4548" s="73" t="s">
        <v>384</v>
      </c>
      <c r="D4548" s="73" t="s">
        <v>383</v>
      </c>
      <c r="E4548" s="73" t="s">
        <v>13484</v>
      </c>
      <c r="F4548" s="73" t="s">
        <v>13483</v>
      </c>
      <c r="G4548" s="73" t="s">
        <v>13487</v>
      </c>
      <c r="H4548" s="73" t="s">
        <v>1011</v>
      </c>
      <c r="I4548" s="73" t="s">
        <v>457</v>
      </c>
      <c r="J4548" s="73" t="s">
        <v>222</v>
      </c>
      <c r="K4548" s="73" t="s">
        <v>470</v>
      </c>
      <c r="N4548" s="73" t="s">
        <v>13481</v>
      </c>
      <c r="O4548" s="73" t="s">
        <v>1575</v>
      </c>
      <c r="P4548" s="74" t="s">
        <v>1008</v>
      </c>
      <c r="Q4548" s="74" t="s">
        <v>190</v>
      </c>
      <c r="R4548" s="73" t="str">
        <f t="shared" si="71"/>
        <v>RBPW6503191RBZ_410</v>
      </c>
    </row>
    <row r="4549" spans="1:18" x14ac:dyDescent="0.25">
      <c r="A4549" s="73" t="s">
        <v>13486</v>
      </c>
      <c r="B4549" s="73" t="s">
        <v>13485</v>
      </c>
      <c r="C4549" s="73" t="s">
        <v>384</v>
      </c>
      <c r="D4549" s="73" t="s">
        <v>383</v>
      </c>
      <c r="E4549" s="73" t="s">
        <v>13484</v>
      </c>
      <c r="F4549" s="73" t="s">
        <v>13483</v>
      </c>
      <c r="G4549" s="73" t="s">
        <v>13482</v>
      </c>
      <c r="H4549" s="73" t="s">
        <v>1011</v>
      </c>
      <c r="I4549" s="73" t="s">
        <v>425</v>
      </c>
      <c r="J4549" s="73" t="s">
        <v>222</v>
      </c>
      <c r="K4549" s="73" t="s">
        <v>470</v>
      </c>
      <c r="N4549" s="73" t="s">
        <v>13481</v>
      </c>
      <c r="O4549" s="73" t="s">
        <v>1538</v>
      </c>
      <c r="P4549" s="74" t="s">
        <v>1008</v>
      </c>
      <c r="Q4549" s="74" t="s">
        <v>191</v>
      </c>
      <c r="R4549" s="73" t="str">
        <f t="shared" si="71"/>
        <v>RBPW6503191RBZ_410</v>
      </c>
    </row>
    <row r="4550" spans="1:18" x14ac:dyDescent="0.25">
      <c r="A4550" s="73" t="s">
        <v>13480</v>
      </c>
      <c r="B4550" s="73" t="s">
        <v>13479</v>
      </c>
      <c r="C4550" s="73" t="s">
        <v>384</v>
      </c>
      <c r="D4550" s="73" t="s">
        <v>383</v>
      </c>
      <c r="E4550" s="73" t="s">
        <v>13463</v>
      </c>
      <c r="F4550" s="73" t="s">
        <v>13443</v>
      </c>
      <c r="G4550" s="73" t="s">
        <v>13478</v>
      </c>
      <c r="H4550" s="73" t="s">
        <v>2637</v>
      </c>
      <c r="I4550" s="73" t="s">
        <v>632</v>
      </c>
      <c r="J4550" s="73" t="s">
        <v>222</v>
      </c>
      <c r="K4550" s="73" t="s">
        <v>470</v>
      </c>
      <c r="N4550" s="73" t="s">
        <v>13441</v>
      </c>
      <c r="O4550" s="73" t="s">
        <v>3457</v>
      </c>
      <c r="P4550" s="74" t="s">
        <v>2635</v>
      </c>
      <c r="Q4550" s="74" t="s">
        <v>210</v>
      </c>
      <c r="R4550" s="73" t="str">
        <f t="shared" si="71"/>
        <v>RBPW6503201RBZ_001</v>
      </c>
    </row>
    <row r="4551" spans="1:18" x14ac:dyDescent="0.25">
      <c r="A4551" s="73" t="s">
        <v>13477</v>
      </c>
      <c r="B4551" s="73" t="s">
        <v>13476</v>
      </c>
      <c r="C4551" s="73" t="s">
        <v>384</v>
      </c>
      <c r="D4551" s="73" t="s">
        <v>383</v>
      </c>
      <c r="E4551" s="73" t="s">
        <v>13463</v>
      </c>
      <c r="F4551" s="73" t="s">
        <v>13443</v>
      </c>
      <c r="G4551" s="73" t="s">
        <v>13475</v>
      </c>
      <c r="H4551" s="73" t="s">
        <v>2637</v>
      </c>
      <c r="I4551" s="73" t="s">
        <v>605</v>
      </c>
      <c r="J4551" s="73" t="s">
        <v>222</v>
      </c>
      <c r="K4551" s="73" t="s">
        <v>470</v>
      </c>
      <c r="N4551" s="73" t="s">
        <v>13441</v>
      </c>
      <c r="O4551" s="73" t="s">
        <v>3409</v>
      </c>
      <c r="P4551" s="74" t="s">
        <v>2635</v>
      </c>
      <c r="Q4551" s="74" t="s">
        <v>211</v>
      </c>
      <c r="R4551" s="73" t="str">
        <f t="shared" si="71"/>
        <v>RBPW6503201RBZ_001</v>
      </c>
    </row>
    <row r="4552" spans="1:18" x14ac:dyDescent="0.25">
      <c r="A4552" s="73" t="s">
        <v>13474</v>
      </c>
      <c r="B4552" s="73" t="s">
        <v>13473</v>
      </c>
      <c r="C4552" s="73" t="s">
        <v>384</v>
      </c>
      <c r="D4552" s="73" t="s">
        <v>383</v>
      </c>
      <c r="E4552" s="73" t="s">
        <v>13463</v>
      </c>
      <c r="F4552" s="73" t="s">
        <v>13443</v>
      </c>
      <c r="G4552" s="73" t="s">
        <v>13472</v>
      </c>
      <c r="H4552" s="73" t="s">
        <v>2637</v>
      </c>
      <c r="I4552" s="73" t="s">
        <v>986</v>
      </c>
      <c r="J4552" s="73" t="s">
        <v>222</v>
      </c>
      <c r="K4552" s="73" t="s">
        <v>470</v>
      </c>
      <c r="N4552" s="73" t="s">
        <v>13441</v>
      </c>
      <c r="O4552" s="73" t="s">
        <v>3400</v>
      </c>
      <c r="P4552" s="74" t="s">
        <v>2635</v>
      </c>
      <c r="Q4552" s="74" t="s">
        <v>212</v>
      </c>
      <c r="R4552" s="73" t="str">
        <f t="shared" si="71"/>
        <v>RBPW6503201RBZ_001</v>
      </c>
    </row>
    <row r="4553" spans="1:18" x14ac:dyDescent="0.25">
      <c r="A4553" s="73" t="s">
        <v>13471</v>
      </c>
      <c r="B4553" s="73" t="s">
        <v>13470</v>
      </c>
      <c r="C4553" s="73" t="s">
        <v>384</v>
      </c>
      <c r="D4553" s="73" t="s">
        <v>383</v>
      </c>
      <c r="E4553" s="73" t="s">
        <v>13463</v>
      </c>
      <c r="F4553" s="73" t="s">
        <v>13443</v>
      </c>
      <c r="G4553" s="73" t="s">
        <v>13469</v>
      </c>
      <c r="H4553" s="73" t="s">
        <v>2637</v>
      </c>
      <c r="I4553" s="73" t="s">
        <v>975</v>
      </c>
      <c r="J4553" s="73" t="s">
        <v>222</v>
      </c>
      <c r="K4553" s="73" t="s">
        <v>470</v>
      </c>
      <c r="N4553" s="73" t="s">
        <v>13441</v>
      </c>
      <c r="O4553" s="73" t="s">
        <v>3367</v>
      </c>
      <c r="P4553" s="74" t="s">
        <v>2635</v>
      </c>
      <c r="Q4553" s="74" t="s">
        <v>213</v>
      </c>
      <c r="R4553" s="73" t="str">
        <f t="shared" si="71"/>
        <v>RBPW6503201RBZ_001</v>
      </c>
    </row>
    <row r="4554" spans="1:18" x14ac:dyDescent="0.25">
      <c r="A4554" s="73" t="s">
        <v>13468</v>
      </c>
      <c r="B4554" s="73" t="s">
        <v>13467</v>
      </c>
      <c r="C4554" s="73" t="s">
        <v>384</v>
      </c>
      <c r="D4554" s="73" t="s">
        <v>383</v>
      </c>
      <c r="E4554" s="73" t="s">
        <v>13463</v>
      </c>
      <c r="F4554" s="73" t="s">
        <v>13443</v>
      </c>
      <c r="G4554" s="73" t="s">
        <v>13466</v>
      </c>
      <c r="H4554" s="73" t="s">
        <v>2637</v>
      </c>
      <c r="I4554" s="73" t="s">
        <v>457</v>
      </c>
      <c r="J4554" s="73" t="s">
        <v>222</v>
      </c>
      <c r="K4554" s="73" t="s">
        <v>470</v>
      </c>
      <c r="N4554" s="73" t="s">
        <v>13441</v>
      </c>
      <c r="O4554" s="73" t="s">
        <v>3341</v>
      </c>
      <c r="P4554" s="74" t="s">
        <v>2635</v>
      </c>
      <c r="Q4554" s="74" t="s">
        <v>190</v>
      </c>
      <c r="R4554" s="73" t="str">
        <f t="shared" si="71"/>
        <v>RBPW6503201RBZ_001</v>
      </c>
    </row>
    <row r="4555" spans="1:18" x14ac:dyDescent="0.25">
      <c r="A4555" s="73" t="s">
        <v>13465</v>
      </c>
      <c r="B4555" s="73" t="s">
        <v>13464</v>
      </c>
      <c r="C4555" s="73" t="s">
        <v>384</v>
      </c>
      <c r="D4555" s="73" t="s">
        <v>383</v>
      </c>
      <c r="E4555" s="73" t="s">
        <v>13463</v>
      </c>
      <c r="F4555" s="73" t="s">
        <v>13443</v>
      </c>
      <c r="G4555" s="73" t="s">
        <v>13462</v>
      </c>
      <c r="H4555" s="73" t="s">
        <v>2637</v>
      </c>
      <c r="I4555" s="73" t="s">
        <v>425</v>
      </c>
      <c r="J4555" s="73" t="s">
        <v>222</v>
      </c>
      <c r="K4555" s="73" t="s">
        <v>470</v>
      </c>
      <c r="N4555" s="73" t="s">
        <v>13441</v>
      </c>
      <c r="O4555" s="73" t="s">
        <v>3330</v>
      </c>
      <c r="P4555" s="74" t="s">
        <v>2635</v>
      </c>
      <c r="Q4555" s="74" t="s">
        <v>191</v>
      </c>
      <c r="R4555" s="73" t="str">
        <f t="shared" si="71"/>
        <v>RBPW6503201RBZ_001</v>
      </c>
    </row>
    <row r="4556" spans="1:18" x14ac:dyDescent="0.25">
      <c r="A4556" s="73" t="s">
        <v>13461</v>
      </c>
      <c r="B4556" s="73" t="s">
        <v>13460</v>
      </c>
      <c r="C4556" s="73" t="s">
        <v>384</v>
      </c>
      <c r="D4556" s="73" t="s">
        <v>383</v>
      </c>
      <c r="E4556" s="73" t="s">
        <v>13444</v>
      </c>
      <c r="F4556" s="73" t="s">
        <v>13443</v>
      </c>
      <c r="G4556" s="73" t="s">
        <v>13459</v>
      </c>
      <c r="H4556" s="73" t="s">
        <v>1011</v>
      </c>
      <c r="I4556" s="73" t="s">
        <v>632</v>
      </c>
      <c r="J4556" s="73" t="s">
        <v>222</v>
      </c>
      <c r="K4556" s="73" t="s">
        <v>470</v>
      </c>
      <c r="N4556" s="73" t="s">
        <v>13441</v>
      </c>
      <c r="O4556" s="73" t="s">
        <v>1669</v>
      </c>
      <c r="P4556" s="74" t="s">
        <v>1008</v>
      </c>
      <c r="Q4556" s="74" t="s">
        <v>210</v>
      </c>
      <c r="R4556" s="73" t="str">
        <f t="shared" si="71"/>
        <v>RBPW6503201RBZ_410</v>
      </c>
    </row>
    <row r="4557" spans="1:18" x14ac:dyDescent="0.25">
      <c r="A4557" s="73" t="s">
        <v>13458</v>
      </c>
      <c r="B4557" s="73" t="s">
        <v>13457</v>
      </c>
      <c r="C4557" s="73" t="s">
        <v>384</v>
      </c>
      <c r="D4557" s="73" t="s">
        <v>383</v>
      </c>
      <c r="E4557" s="73" t="s">
        <v>13444</v>
      </c>
      <c r="F4557" s="73" t="s">
        <v>13443</v>
      </c>
      <c r="G4557" s="73" t="s">
        <v>13456</v>
      </c>
      <c r="H4557" s="73" t="s">
        <v>1011</v>
      </c>
      <c r="I4557" s="73" t="s">
        <v>605</v>
      </c>
      <c r="J4557" s="73" t="s">
        <v>222</v>
      </c>
      <c r="K4557" s="73" t="s">
        <v>470</v>
      </c>
      <c r="N4557" s="73" t="s">
        <v>13441</v>
      </c>
      <c r="O4557" s="73" t="s">
        <v>1650</v>
      </c>
      <c r="P4557" s="74" t="s">
        <v>1008</v>
      </c>
      <c r="Q4557" s="74" t="s">
        <v>211</v>
      </c>
      <c r="R4557" s="73" t="str">
        <f t="shared" si="71"/>
        <v>RBPW6503201RBZ_410</v>
      </c>
    </row>
    <row r="4558" spans="1:18" x14ac:dyDescent="0.25">
      <c r="A4558" s="73" t="s">
        <v>13455</v>
      </c>
      <c r="B4558" s="73" t="s">
        <v>13454</v>
      </c>
      <c r="C4558" s="73" t="s">
        <v>384</v>
      </c>
      <c r="D4558" s="73" t="s">
        <v>383</v>
      </c>
      <c r="E4558" s="73" t="s">
        <v>13444</v>
      </c>
      <c r="F4558" s="73" t="s">
        <v>13443</v>
      </c>
      <c r="G4558" s="73" t="s">
        <v>13453</v>
      </c>
      <c r="H4558" s="73" t="s">
        <v>1011</v>
      </c>
      <c r="I4558" s="73" t="s">
        <v>986</v>
      </c>
      <c r="J4558" s="73" t="s">
        <v>222</v>
      </c>
      <c r="K4558" s="73" t="s">
        <v>470</v>
      </c>
      <c r="N4558" s="73" t="s">
        <v>13441</v>
      </c>
      <c r="O4558" s="73" t="s">
        <v>1638</v>
      </c>
      <c r="P4558" s="74" t="s">
        <v>1008</v>
      </c>
      <c r="Q4558" s="74" t="s">
        <v>212</v>
      </c>
      <c r="R4558" s="73" t="str">
        <f t="shared" si="71"/>
        <v>RBPW6503201RBZ_410</v>
      </c>
    </row>
    <row r="4559" spans="1:18" x14ac:dyDescent="0.25">
      <c r="A4559" s="73" t="s">
        <v>13452</v>
      </c>
      <c r="B4559" s="73" t="s">
        <v>13451</v>
      </c>
      <c r="C4559" s="73" t="s">
        <v>384</v>
      </c>
      <c r="D4559" s="73" t="s">
        <v>383</v>
      </c>
      <c r="E4559" s="73" t="s">
        <v>13444</v>
      </c>
      <c r="F4559" s="73" t="s">
        <v>13443</v>
      </c>
      <c r="G4559" s="73" t="s">
        <v>13450</v>
      </c>
      <c r="H4559" s="73" t="s">
        <v>1011</v>
      </c>
      <c r="I4559" s="73" t="s">
        <v>975</v>
      </c>
      <c r="J4559" s="73" t="s">
        <v>222</v>
      </c>
      <c r="K4559" s="73" t="s">
        <v>470</v>
      </c>
      <c r="N4559" s="73" t="s">
        <v>13441</v>
      </c>
      <c r="O4559" s="73" t="s">
        <v>1591</v>
      </c>
      <c r="P4559" s="74" t="s">
        <v>1008</v>
      </c>
      <c r="Q4559" s="74" t="s">
        <v>213</v>
      </c>
      <c r="R4559" s="73" t="str">
        <f t="shared" si="71"/>
        <v>RBPW6503201RBZ_410</v>
      </c>
    </row>
    <row r="4560" spans="1:18" x14ac:dyDescent="0.25">
      <c r="A4560" s="73" t="s">
        <v>13449</v>
      </c>
      <c r="B4560" s="73" t="s">
        <v>13448</v>
      </c>
      <c r="C4560" s="73" t="s">
        <v>384</v>
      </c>
      <c r="D4560" s="73" t="s">
        <v>383</v>
      </c>
      <c r="E4560" s="73" t="s">
        <v>13444</v>
      </c>
      <c r="F4560" s="73" t="s">
        <v>13443</v>
      </c>
      <c r="G4560" s="73" t="s">
        <v>13447</v>
      </c>
      <c r="H4560" s="73" t="s">
        <v>1011</v>
      </c>
      <c r="I4560" s="73" t="s">
        <v>457</v>
      </c>
      <c r="J4560" s="73" t="s">
        <v>222</v>
      </c>
      <c r="K4560" s="73" t="s">
        <v>470</v>
      </c>
      <c r="N4560" s="73" t="s">
        <v>13441</v>
      </c>
      <c r="O4560" s="73" t="s">
        <v>1575</v>
      </c>
      <c r="P4560" s="74" t="s">
        <v>1008</v>
      </c>
      <c r="Q4560" s="74" t="s">
        <v>190</v>
      </c>
      <c r="R4560" s="73" t="str">
        <f t="shared" si="71"/>
        <v>RBPW6503201RBZ_410</v>
      </c>
    </row>
    <row r="4561" spans="1:18" x14ac:dyDescent="0.25">
      <c r="A4561" s="73" t="s">
        <v>13446</v>
      </c>
      <c r="B4561" s="73" t="s">
        <v>13445</v>
      </c>
      <c r="C4561" s="73" t="s">
        <v>384</v>
      </c>
      <c r="D4561" s="73" t="s">
        <v>383</v>
      </c>
      <c r="E4561" s="73" t="s">
        <v>13444</v>
      </c>
      <c r="F4561" s="73" t="s">
        <v>13443</v>
      </c>
      <c r="G4561" s="73" t="s">
        <v>13442</v>
      </c>
      <c r="H4561" s="73" t="s">
        <v>1011</v>
      </c>
      <c r="I4561" s="73" t="s">
        <v>425</v>
      </c>
      <c r="J4561" s="73" t="s">
        <v>222</v>
      </c>
      <c r="K4561" s="73" t="s">
        <v>470</v>
      </c>
      <c r="N4561" s="73" t="s">
        <v>13441</v>
      </c>
      <c r="O4561" s="73" t="s">
        <v>1538</v>
      </c>
      <c r="P4561" s="74" t="s">
        <v>1008</v>
      </c>
      <c r="Q4561" s="74" t="s">
        <v>191</v>
      </c>
      <c r="R4561" s="73" t="str">
        <f t="shared" si="71"/>
        <v>RBPW6503201RBZ_410</v>
      </c>
    </row>
    <row r="4562" spans="1:18" x14ac:dyDescent="0.25">
      <c r="A4562" s="73" t="s">
        <v>13440</v>
      </c>
      <c r="B4562" s="73" t="s">
        <v>13439</v>
      </c>
      <c r="C4562" s="73" t="s">
        <v>384</v>
      </c>
      <c r="D4562" s="73" t="s">
        <v>383</v>
      </c>
      <c r="E4562" s="73" t="s">
        <v>13423</v>
      </c>
      <c r="F4562" s="73" t="s">
        <v>13403</v>
      </c>
      <c r="G4562" s="73" t="s">
        <v>13438</v>
      </c>
      <c r="H4562" s="73" t="s">
        <v>2070</v>
      </c>
      <c r="I4562" s="73" t="s">
        <v>632</v>
      </c>
      <c r="J4562" s="73" t="s">
        <v>222</v>
      </c>
      <c r="K4562" s="73" t="s">
        <v>470</v>
      </c>
      <c r="N4562" s="73" t="s">
        <v>13401</v>
      </c>
      <c r="O4562" s="73" t="s">
        <v>6500</v>
      </c>
      <c r="P4562" s="74" t="s">
        <v>2068</v>
      </c>
      <c r="Q4562" s="74" t="s">
        <v>210</v>
      </c>
      <c r="R4562" s="73" t="str">
        <f t="shared" si="71"/>
        <v>RBPW6503211RBZ_020</v>
      </c>
    </row>
    <row r="4563" spans="1:18" x14ac:dyDescent="0.25">
      <c r="A4563" s="73" t="s">
        <v>13437</v>
      </c>
      <c r="B4563" s="73" t="s">
        <v>13436</v>
      </c>
      <c r="C4563" s="73" t="s">
        <v>384</v>
      </c>
      <c r="D4563" s="73" t="s">
        <v>383</v>
      </c>
      <c r="E4563" s="73" t="s">
        <v>13423</v>
      </c>
      <c r="F4563" s="73" t="s">
        <v>13403</v>
      </c>
      <c r="G4563" s="73" t="s">
        <v>13435</v>
      </c>
      <c r="H4563" s="73" t="s">
        <v>2070</v>
      </c>
      <c r="I4563" s="73" t="s">
        <v>605</v>
      </c>
      <c r="J4563" s="73" t="s">
        <v>222</v>
      </c>
      <c r="K4563" s="73" t="s">
        <v>470</v>
      </c>
      <c r="N4563" s="73" t="s">
        <v>13401</v>
      </c>
      <c r="O4563" s="73" t="s">
        <v>5929</v>
      </c>
      <c r="P4563" s="74" t="s">
        <v>2068</v>
      </c>
      <c r="Q4563" s="74" t="s">
        <v>211</v>
      </c>
      <c r="R4563" s="73" t="str">
        <f t="shared" si="71"/>
        <v>RBPW6503211RBZ_020</v>
      </c>
    </row>
    <row r="4564" spans="1:18" x14ac:dyDescent="0.25">
      <c r="A4564" s="73" t="s">
        <v>13434</v>
      </c>
      <c r="B4564" s="73" t="s">
        <v>13433</v>
      </c>
      <c r="C4564" s="73" t="s">
        <v>384</v>
      </c>
      <c r="D4564" s="73" t="s">
        <v>383</v>
      </c>
      <c r="E4564" s="73" t="s">
        <v>13423</v>
      </c>
      <c r="F4564" s="73" t="s">
        <v>13403</v>
      </c>
      <c r="G4564" s="73" t="s">
        <v>13432</v>
      </c>
      <c r="H4564" s="73" t="s">
        <v>2070</v>
      </c>
      <c r="I4564" s="73" t="s">
        <v>986</v>
      </c>
      <c r="J4564" s="73" t="s">
        <v>222</v>
      </c>
      <c r="K4564" s="73" t="s">
        <v>470</v>
      </c>
      <c r="N4564" s="73" t="s">
        <v>13401</v>
      </c>
      <c r="O4564" s="73" t="s">
        <v>6493</v>
      </c>
      <c r="P4564" s="74" t="s">
        <v>2068</v>
      </c>
      <c r="Q4564" s="74" t="s">
        <v>212</v>
      </c>
      <c r="R4564" s="73" t="str">
        <f t="shared" si="71"/>
        <v>RBPW6503211RBZ_020</v>
      </c>
    </row>
    <row r="4565" spans="1:18" x14ac:dyDescent="0.25">
      <c r="A4565" s="73" t="s">
        <v>13431</v>
      </c>
      <c r="B4565" s="73" t="s">
        <v>13430</v>
      </c>
      <c r="C4565" s="73" t="s">
        <v>384</v>
      </c>
      <c r="D4565" s="73" t="s">
        <v>383</v>
      </c>
      <c r="E4565" s="73" t="s">
        <v>13423</v>
      </c>
      <c r="F4565" s="73" t="s">
        <v>13403</v>
      </c>
      <c r="G4565" s="73" t="s">
        <v>13429</v>
      </c>
      <c r="H4565" s="73" t="s">
        <v>2070</v>
      </c>
      <c r="I4565" s="73" t="s">
        <v>975</v>
      </c>
      <c r="J4565" s="73" t="s">
        <v>222</v>
      </c>
      <c r="K4565" s="73" t="s">
        <v>470</v>
      </c>
      <c r="N4565" s="73" t="s">
        <v>13401</v>
      </c>
      <c r="O4565" s="73" t="s">
        <v>6489</v>
      </c>
      <c r="P4565" s="74" t="s">
        <v>2068</v>
      </c>
      <c r="Q4565" s="74" t="s">
        <v>213</v>
      </c>
      <c r="R4565" s="73" t="str">
        <f t="shared" si="71"/>
        <v>RBPW6503211RBZ_020</v>
      </c>
    </row>
    <row r="4566" spans="1:18" x14ac:dyDescent="0.25">
      <c r="A4566" s="73" t="s">
        <v>13428</v>
      </c>
      <c r="B4566" s="73" t="s">
        <v>13427</v>
      </c>
      <c r="C4566" s="73" t="s">
        <v>384</v>
      </c>
      <c r="D4566" s="73" t="s">
        <v>383</v>
      </c>
      <c r="E4566" s="73" t="s">
        <v>13423</v>
      </c>
      <c r="F4566" s="73" t="s">
        <v>13403</v>
      </c>
      <c r="G4566" s="73" t="s">
        <v>13426</v>
      </c>
      <c r="H4566" s="73" t="s">
        <v>2070</v>
      </c>
      <c r="I4566" s="73" t="s">
        <v>457</v>
      </c>
      <c r="J4566" s="73" t="s">
        <v>222</v>
      </c>
      <c r="K4566" s="73" t="s">
        <v>470</v>
      </c>
      <c r="N4566" s="73" t="s">
        <v>13401</v>
      </c>
      <c r="O4566" s="73" t="s">
        <v>2140</v>
      </c>
      <c r="P4566" s="74" t="s">
        <v>2068</v>
      </c>
      <c r="Q4566" s="74" t="s">
        <v>190</v>
      </c>
      <c r="R4566" s="73" t="str">
        <f t="shared" si="71"/>
        <v>RBPW6503211RBZ_020</v>
      </c>
    </row>
    <row r="4567" spans="1:18" x14ac:dyDescent="0.25">
      <c r="A4567" s="73" t="s">
        <v>13425</v>
      </c>
      <c r="B4567" s="73" t="s">
        <v>13424</v>
      </c>
      <c r="C4567" s="73" t="s">
        <v>384</v>
      </c>
      <c r="D4567" s="73" t="s">
        <v>383</v>
      </c>
      <c r="E4567" s="73" t="s">
        <v>13423</v>
      </c>
      <c r="F4567" s="73" t="s">
        <v>13403</v>
      </c>
      <c r="G4567" s="73" t="s">
        <v>13422</v>
      </c>
      <c r="H4567" s="73" t="s">
        <v>2070</v>
      </c>
      <c r="I4567" s="73" t="s">
        <v>425</v>
      </c>
      <c r="J4567" s="73" t="s">
        <v>222</v>
      </c>
      <c r="K4567" s="73" t="s">
        <v>470</v>
      </c>
      <c r="N4567" s="73" t="s">
        <v>13401</v>
      </c>
      <c r="O4567" s="73" t="s">
        <v>2126</v>
      </c>
      <c r="P4567" s="74" t="s">
        <v>2068</v>
      </c>
      <c r="Q4567" s="74" t="s">
        <v>191</v>
      </c>
      <c r="R4567" s="73" t="str">
        <f t="shared" si="71"/>
        <v>RBPW6503211RBZ_020</v>
      </c>
    </row>
    <row r="4568" spans="1:18" x14ac:dyDescent="0.25">
      <c r="A4568" s="73" t="s">
        <v>13421</v>
      </c>
      <c r="B4568" s="73" t="s">
        <v>13420</v>
      </c>
      <c r="C4568" s="73" t="s">
        <v>384</v>
      </c>
      <c r="D4568" s="73" t="s">
        <v>383</v>
      </c>
      <c r="E4568" s="73" t="s">
        <v>13404</v>
      </c>
      <c r="F4568" s="73" t="s">
        <v>13403</v>
      </c>
      <c r="G4568" s="73" t="s">
        <v>13419</v>
      </c>
      <c r="H4568" s="73" t="s">
        <v>1011</v>
      </c>
      <c r="I4568" s="73" t="s">
        <v>632</v>
      </c>
      <c r="J4568" s="73" t="s">
        <v>222</v>
      </c>
      <c r="K4568" s="73" t="s">
        <v>470</v>
      </c>
      <c r="N4568" s="73" t="s">
        <v>13401</v>
      </c>
      <c r="O4568" s="73" t="s">
        <v>1669</v>
      </c>
      <c r="P4568" s="74" t="s">
        <v>1008</v>
      </c>
      <c r="Q4568" s="74" t="s">
        <v>210</v>
      </c>
      <c r="R4568" s="73" t="str">
        <f t="shared" si="71"/>
        <v>RBPW6503211RBZ_410</v>
      </c>
    </row>
    <row r="4569" spans="1:18" x14ac:dyDescent="0.25">
      <c r="A4569" s="73" t="s">
        <v>13418</v>
      </c>
      <c r="B4569" s="73" t="s">
        <v>13417</v>
      </c>
      <c r="C4569" s="73" t="s">
        <v>384</v>
      </c>
      <c r="D4569" s="73" t="s">
        <v>383</v>
      </c>
      <c r="E4569" s="73" t="s">
        <v>13404</v>
      </c>
      <c r="F4569" s="73" t="s">
        <v>13403</v>
      </c>
      <c r="G4569" s="73" t="s">
        <v>13416</v>
      </c>
      <c r="H4569" s="73" t="s">
        <v>1011</v>
      </c>
      <c r="I4569" s="73" t="s">
        <v>605</v>
      </c>
      <c r="J4569" s="73" t="s">
        <v>222</v>
      </c>
      <c r="K4569" s="73" t="s">
        <v>470</v>
      </c>
      <c r="N4569" s="73" t="s">
        <v>13401</v>
      </c>
      <c r="O4569" s="73" t="s">
        <v>1650</v>
      </c>
      <c r="P4569" s="74" t="s">
        <v>1008</v>
      </c>
      <c r="Q4569" s="74" t="s">
        <v>211</v>
      </c>
      <c r="R4569" s="73" t="str">
        <f t="shared" si="71"/>
        <v>RBPW6503211RBZ_410</v>
      </c>
    </row>
    <row r="4570" spans="1:18" x14ac:dyDescent="0.25">
      <c r="A4570" s="73" t="s">
        <v>13415</v>
      </c>
      <c r="B4570" s="73" t="s">
        <v>13414</v>
      </c>
      <c r="C4570" s="73" t="s">
        <v>384</v>
      </c>
      <c r="D4570" s="73" t="s">
        <v>383</v>
      </c>
      <c r="E4570" s="73" t="s">
        <v>13404</v>
      </c>
      <c r="F4570" s="73" t="s">
        <v>13403</v>
      </c>
      <c r="G4570" s="73" t="s">
        <v>13413</v>
      </c>
      <c r="H4570" s="73" t="s">
        <v>1011</v>
      </c>
      <c r="I4570" s="73" t="s">
        <v>986</v>
      </c>
      <c r="J4570" s="73" t="s">
        <v>222</v>
      </c>
      <c r="K4570" s="73" t="s">
        <v>470</v>
      </c>
      <c r="N4570" s="73" t="s">
        <v>13401</v>
      </c>
      <c r="O4570" s="73" t="s">
        <v>1638</v>
      </c>
      <c r="P4570" s="74" t="s">
        <v>1008</v>
      </c>
      <c r="Q4570" s="74" t="s">
        <v>212</v>
      </c>
      <c r="R4570" s="73" t="str">
        <f t="shared" si="71"/>
        <v>RBPW6503211RBZ_410</v>
      </c>
    </row>
    <row r="4571" spans="1:18" x14ac:dyDescent="0.25">
      <c r="A4571" s="73" t="s">
        <v>13412</v>
      </c>
      <c r="B4571" s="73" t="s">
        <v>13411</v>
      </c>
      <c r="C4571" s="73" t="s">
        <v>384</v>
      </c>
      <c r="D4571" s="73" t="s">
        <v>383</v>
      </c>
      <c r="E4571" s="73" t="s">
        <v>13404</v>
      </c>
      <c r="F4571" s="73" t="s">
        <v>13403</v>
      </c>
      <c r="G4571" s="73" t="s">
        <v>13410</v>
      </c>
      <c r="H4571" s="73" t="s">
        <v>1011</v>
      </c>
      <c r="I4571" s="73" t="s">
        <v>975</v>
      </c>
      <c r="J4571" s="73" t="s">
        <v>222</v>
      </c>
      <c r="K4571" s="73" t="s">
        <v>470</v>
      </c>
      <c r="N4571" s="73" t="s">
        <v>13401</v>
      </c>
      <c r="O4571" s="73" t="s">
        <v>1591</v>
      </c>
      <c r="P4571" s="74" t="s">
        <v>1008</v>
      </c>
      <c r="Q4571" s="74" t="s">
        <v>213</v>
      </c>
      <c r="R4571" s="73" t="str">
        <f t="shared" si="71"/>
        <v>RBPW6503211RBZ_410</v>
      </c>
    </row>
    <row r="4572" spans="1:18" x14ac:dyDescent="0.25">
      <c r="A4572" s="73" t="s">
        <v>13409</v>
      </c>
      <c r="B4572" s="73" t="s">
        <v>13408</v>
      </c>
      <c r="C4572" s="73" t="s">
        <v>384</v>
      </c>
      <c r="D4572" s="73" t="s">
        <v>383</v>
      </c>
      <c r="E4572" s="73" t="s">
        <v>13404</v>
      </c>
      <c r="F4572" s="73" t="s">
        <v>13403</v>
      </c>
      <c r="G4572" s="73" t="s">
        <v>13407</v>
      </c>
      <c r="H4572" s="73" t="s">
        <v>1011</v>
      </c>
      <c r="I4572" s="73" t="s">
        <v>457</v>
      </c>
      <c r="J4572" s="73" t="s">
        <v>222</v>
      </c>
      <c r="K4572" s="73" t="s">
        <v>470</v>
      </c>
      <c r="N4572" s="73" t="s">
        <v>13401</v>
      </c>
      <c r="O4572" s="73" t="s">
        <v>1575</v>
      </c>
      <c r="P4572" s="74" t="s">
        <v>1008</v>
      </c>
      <c r="Q4572" s="74" t="s">
        <v>190</v>
      </c>
      <c r="R4572" s="73" t="str">
        <f t="shared" si="71"/>
        <v>RBPW6503211RBZ_410</v>
      </c>
    </row>
    <row r="4573" spans="1:18" x14ac:dyDescent="0.25">
      <c r="A4573" s="73" t="s">
        <v>13406</v>
      </c>
      <c r="B4573" s="73" t="s">
        <v>13405</v>
      </c>
      <c r="C4573" s="73" t="s">
        <v>384</v>
      </c>
      <c r="D4573" s="73" t="s">
        <v>383</v>
      </c>
      <c r="E4573" s="73" t="s">
        <v>13404</v>
      </c>
      <c r="F4573" s="73" t="s">
        <v>13403</v>
      </c>
      <c r="G4573" s="73" t="s">
        <v>13402</v>
      </c>
      <c r="H4573" s="73" t="s">
        <v>1011</v>
      </c>
      <c r="I4573" s="73" t="s">
        <v>425</v>
      </c>
      <c r="J4573" s="73" t="s">
        <v>222</v>
      </c>
      <c r="K4573" s="73" t="s">
        <v>470</v>
      </c>
      <c r="N4573" s="73" t="s">
        <v>13401</v>
      </c>
      <c r="O4573" s="73" t="s">
        <v>1538</v>
      </c>
      <c r="P4573" s="74" t="s">
        <v>1008</v>
      </c>
      <c r="Q4573" s="74" t="s">
        <v>191</v>
      </c>
      <c r="R4573" s="73" t="str">
        <f t="shared" si="71"/>
        <v>RBPW6503211RBZ_410</v>
      </c>
    </row>
    <row r="4574" spans="1:18" x14ac:dyDescent="0.25">
      <c r="A4574" s="73" t="s">
        <v>13400</v>
      </c>
      <c r="B4574" s="73" t="s">
        <v>13399</v>
      </c>
      <c r="C4574" s="73" t="s">
        <v>384</v>
      </c>
      <c r="D4574" s="73" t="s">
        <v>383</v>
      </c>
      <c r="E4574" s="73" t="s">
        <v>13383</v>
      </c>
      <c r="F4574" s="73" t="s">
        <v>13382</v>
      </c>
      <c r="G4574" s="73" t="s">
        <v>13398</v>
      </c>
      <c r="H4574" s="73" t="s">
        <v>2637</v>
      </c>
      <c r="I4574" s="73" t="s">
        <v>632</v>
      </c>
      <c r="J4574" s="73" t="s">
        <v>222</v>
      </c>
      <c r="K4574" s="73" t="s">
        <v>470</v>
      </c>
      <c r="N4574" s="73" t="s">
        <v>13380</v>
      </c>
      <c r="O4574" s="73" t="s">
        <v>3457</v>
      </c>
      <c r="P4574" s="74" t="s">
        <v>2635</v>
      </c>
      <c r="Q4574" s="74" t="s">
        <v>210</v>
      </c>
      <c r="R4574" s="73" t="str">
        <f t="shared" si="71"/>
        <v>RBPW6503221RBZ_001</v>
      </c>
    </row>
    <row r="4575" spans="1:18" x14ac:dyDescent="0.25">
      <c r="A4575" s="73" t="s">
        <v>13397</v>
      </c>
      <c r="B4575" s="73" t="s">
        <v>13396</v>
      </c>
      <c r="C4575" s="73" t="s">
        <v>384</v>
      </c>
      <c r="D4575" s="73" t="s">
        <v>383</v>
      </c>
      <c r="E4575" s="73" t="s">
        <v>13383</v>
      </c>
      <c r="F4575" s="73" t="s">
        <v>13382</v>
      </c>
      <c r="G4575" s="73" t="s">
        <v>13395</v>
      </c>
      <c r="H4575" s="73" t="s">
        <v>2637</v>
      </c>
      <c r="I4575" s="73" t="s">
        <v>605</v>
      </c>
      <c r="J4575" s="73" t="s">
        <v>222</v>
      </c>
      <c r="K4575" s="73" t="s">
        <v>470</v>
      </c>
      <c r="N4575" s="73" t="s">
        <v>13380</v>
      </c>
      <c r="O4575" s="73" t="s">
        <v>3409</v>
      </c>
      <c r="P4575" s="74" t="s">
        <v>2635</v>
      </c>
      <c r="Q4575" s="74" t="s">
        <v>211</v>
      </c>
      <c r="R4575" s="73" t="str">
        <f t="shared" si="71"/>
        <v>RBPW6503221RBZ_001</v>
      </c>
    </row>
    <row r="4576" spans="1:18" x14ac:dyDescent="0.25">
      <c r="A4576" s="73" t="s">
        <v>13394</v>
      </c>
      <c r="B4576" s="73" t="s">
        <v>13393</v>
      </c>
      <c r="C4576" s="73" t="s">
        <v>384</v>
      </c>
      <c r="D4576" s="73" t="s">
        <v>383</v>
      </c>
      <c r="E4576" s="73" t="s">
        <v>13383</v>
      </c>
      <c r="F4576" s="73" t="s">
        <v>13382</v>
      </c>
      <c r="G4576" s="73" t="s">
        <v>13392</v>
      </c>
      <c r="H4576" s="73" t="s">
        <v>2637</v>
      </c>
      <c r="I4576" s="73" t="s">
        <v>986</v>
      </c>
      <c r="J4576" s="73" t="s">
        <v>222</v>
      </c>
      <c r="K4576" s="73" t="s">
        <v>470</v>
      </c>
      <c r="N4576" s="73" t="s">
        <v>13380</v>
      </c>
      <c r="O4576" s="73" t="s">
        <v>3400</v>
      </c>
      <c r="P4576" s="74" t="s">
        <v>2635</v>
      </c>
      <c r="Q4576" s="74" t="s">
        <v>212</v>
      </c>
      <c r="R4576" s="73" t="str">
        <f t="shared" si="71"/>
        <v>RBPW6503221RBZ_001</v>
      </c>
    </row>
    <row r="4577" spans="1:18" x14ac:dyDescent="0.25">
      <c r="A4577" s="73" t="s">
        <v>13391</v>
      </c>
      <c r="B4577" s="73" t="s">
        <v>13390</v>
      </c>
      <c r="C4577" s="73" t="s">
        <v>384</v>
      </c>
      <c r="D4577" s="73" t="s">
        <v>383</v>
      </c>
      <c r="E4577" s="73" t="s">
        <v>13383</v>
      </c>
      <c r="F4577" s="73" t="s">
        <v>13382</v>
      </c>
      <c r="G4577" s="73" t="s">
        <v>13389</v>
      </c>
      <c r="H4577" s="73" t="s">
        <v>2637</v>
      </c>
      <c r="I4577" s="73" t="s">
        <v>975</v>
      </c>
      <c r="J4577" s="73" t="s">
        <v>222</v>
      </c>
      <c r="K4577" s="73" t="s">
        <v>470</v>
      </c>
      <c r="N4577" s="73" t="s">
        <v>13380</v>
      </c>
      <c r="O4577" s="73" t="s">
        <v>3367</v>
      </c>
      <c r="P4577" s="74" t="s">
        <v>2635</v>
      </c>
      <c r="Q4577" s="74" t="s">
        <v>213</v>
      </c>
      <c r="R4577" s="73" t="str">
        <f t="shared" si="71"/>
        <v>RBPW6503221RBZ_001</v>
      </c>
    </row>
    <row r="4578" spans="1:18" x14ac:dyDescent="0.25">
      <c r="A4578" s="73" t="s">
        <v>13388</v>
      </c>
      <c r="B4578" s="73" t="s">
        <v>13387</v>
      </c>
      <c r="C4578" s="73" t="s">
        <v>384</v>
      </c>
      <c r="D4578" s="73" t="s">
        <v>383</v>
      </c>
      <c r="E4578" s="73" t="s">
        <v>13383</v>
      </c>
      <c r="F4578" s="73" t="s">
        <v>13382</v>
      </c>
      <c r="G4578" s="73" t="s">
        <v>13386</v>
      </c>
      <c r="H4578" s="73" t="s">
        <v>2637</v>
      </c>
      <c r="I4578" s="73" t="s">
        <v>457</v>
      </c>
      <c r="J4578" s="73" t="s">
        <v>222</v>
      </c>
      <c r="K4578" s="73" t="s">
        <v>470</v>
      </c>
      <c r="N4578" s="73" t="s">
        <v>13380</v>
      </c>
      <c r="O4578" s="73" t="s">
        <v>3341</v>
      </c>
      <c r="P4578" s="74" t="s">
        <v>2635</v>
      </c>
      <c r="Q4578" s="74" t="s">
        <v>190</v>
      </c>
      <c r="R4578" s="73" t="str">
        <f t="shared" si="71"/>
        <v>RBPW6503221RBZ_001</v>
      </c>
    </row>
    <row r="4579" spans="1:18" x14ac:dyDescent="0.25">
      <c r="A4579" s="73" t="s">
        <v>13385</v>
      </c>
      <c r="B4579" s="73" t="s">
        <v>13384</v>
      </c>
      <c r="C4579" s="73" t="s">
        <v>384</v>
      </c>
      <c r="D4579" s="73" t="s">
        <v>383</v>
      </c>
      <c r="E4579" s="73" t="s">
        <v>13383</v>
      </c>
      <c r="F4579" s="73" t="s">
        <v>13382</v>
      </c>
      <c r="G4579" s="73" t="s">
        <v>13381</v>
      </c>
      <c r="H4579" s="73" t="s">
        <v>2637</v>
      </c>
      <c r="I4579" s="73" t="s">
        <v>425</v>
      </c>
      <c r="J4579" s="73" t="s">
        <v>222</v>
      </c>
      <c r="K4579" s="73" t="s">
        <v>470</v>
      </c>
      <c r="N4579" s="73" t="s">
        <v>13380</v>
      </c>
      <c r="O4579" s="73" t="s">
        <v>3330</v>
      </c>
      <c r="P4579" s="74" t="s">
        <v>2635</v>
      </c>
      <c r="Q4579" s="74" t="s">
        <v>191</v>
      </c>
      <c r="R4579" s="73" t="str">
        <f t="shared" si="71"/>
        <v>RBPW6503221RBZ_001</v>
      </c>
    </row>
    <row r="4580" spans="1:18" x14ac:dyDescent="0.25">
      <c r="A4580" s="73" t="s">
        <v>13379</v>
      </c>
      <c r="B4580" s="73" t="s">
        <v>13378</v>
      </c>
      <c r="C4580" s="73" t="s">
        <v>384</v>
      </c>
      <c r="D4580" s="73" t="s">
        <v>383</v>
      </c>
      <c r="E4580" s="73" t="s">
        <v>13367</v>
      </c>
      <c r="F4580" s="73" t="s">
        <v>13347</v>
      </c>
      <c r="G4580" s="73" t="s">
        <v>13366</v>
      </c>
      <c r="H4580" s="73" t="s">
        <v>869</v>
      </c>
      <c r="I4580" s="73" t="s">
        <v>632</v>
      </c>
      <c r="J4580" s="73" t="s">
        <v>222</v>
      </c>
      <c r="K4580" s="73" t="s">
        <v>470</v>
      </c>
      <c r="N4580" s="73" t="s">
        <v>13345</v>
      </c>
      <c r="O4580" s="73" t="s">
        <v>11148</v>
      </c>
      <c r="P4580" s="74" t="s">
        <v>866</v>
      </c>
      <c r="Q4580" s="74" t="s">
        <v>210</v>
      </c>
      <c r="R4580" s="73" t="str">
        <f t="shared" si="71"/>
        <v>RBPW6503231RBZ_260</v>
      </c>
    </row>
    <row r="4581" spans="1:18" x14ac:dyDescent="0.25">
      <c r="A4581" s="73" t="s">
        <v>13377</v>
      </c>
      <c r="B4581" s="73" t="s">
        <v>13376</v>
      </c>
      <c r="C4581" s="73" t="s">
        <v>384</v>
      </c>
      <c r="D4581" s="73" t="s">
        <v>383</v>
      </c>
      <c r="E4581" s="73" t="s">
        <v>13367</v>
      </c>
      <c r="F4581" s="73" t="s">
        <v>13347</v>
      </c>
      <c r="G4581" s="73" t="s">
        <v>13366</v>
      </c>
      <c r="H4581" s="73" t="s">
        <v>869</v>
      </c>
      <c r="I4581" s="73" t="s">
        <v>605</v>
      </c>
      <c r="J4581" s="73" t="s">
        <v>222</v>
      </c>
      <c r="K4581" s="73" t="s">
        <v>470</v>
      </c>
      <c r="N4581" s="73" t="s">
        <v>13345</v>
      </c>
      <c r="O4581" s="73" t="s">
        <v>11144</v>
      </c>
      <c r="P4581" s="74" t="s">
        <v>866</v>
      </c>
      <c r="Q4581" s="74" t="s">
        <v>211</v>
      </c>
      <c r="R4581" s="73" t="str">
        <f t="shared" si="71"/>
        <v>RBPW6503231RBZ_260</v>
      </c>
    </row>
    <row r="4582" spans="1:18" x14ac:dyDescent="0.25">
      <c r="A4582" s="73" t="s">
        <v>13375</v>
      </c>
      <c r="B4582" s="73" t="s">
        <v>13374</v>
      </c>
      <c r="C4582" s="73" t="s">
        <v>384</v>
      </c>
      <c r="D4582" s="73" t="s">
        <v>383</v>
      </c>
      <c r="E4582" s="73" t="s">
        <v>13367</v>
      </c>
      <c r="F4582" s="73" t="s">
        <v>13347</v>
      </c>
      <c r="G4582" s="73" t="s">
        <v>13366</v>
      </c>
      <c r="H4582" s="73" t="s">
        <v>869</v>
      </c>
      <c r="I4582" s="73" t="s">
        <v>986</v>
      </c>
      <c r="J4582" s="73" t="s">
        <v>222</v>
      </c>
      <c r="K4582" s="73" t="s">
        <v>470</v>
      </c>
      <c r="N4582" s="73" t="s">
        <v>13345</v>
      </c>
      <c r="O4582" s="73" t="s">
        <v>11140</v>
      </c>
      <c r="P4582" s="74" t="s">
        <v>866</v>
      </c>
      <c r="Q4582" s="74" t="s">
        <v>212</v>
      </c>
      <c r="R4582" s="73" t="str">
        <f t="shared" si="71"/>
        <v>RBPW6503231RBZ_260</v>
      </c>
    </row>
    <row r="4583" spans="1:18" x14ac:dyDescent="0.25">
      <c r="A4583" s="73" t="s">
        <v>13373</v>
      </c>
      <c r="B4583" s="73" t="s">
        <v>13372</v>
      </c>
      <c r="C4583" s="73" t="s">
        <v>384</v>
      </c>
      <c r="D4583" s="73" t="s">
        <v>383</v>
      </c>
      <c r="E4583" s="73" t="s">
        <v>13367</v>
      </c>
      <c r="F4583" s="73" t="s">
        <v>13347</v>
      </c>
      <c r="G4583" s="73" t="s">
        <v>13366</v>
      </c>
      <c r="H4583" s="73" t="s">
        <v>869</v>
      </c>
      <c r="I4583" s="73" t="s">
        <v>975</v>
      </c>
      <c r="J4583" s="73" t="s">
        <v>222</v>
      </c>
      <c r="K4583" s="73" t="s">
        <v>470</v>
      </c>
      <c r="N4583" s="73" t="s">
        <v>13345</v>
      </c>
      <c r="O4583" s="73" t="s">
        <v>11136</v>
      </c>
      <c r="P4583" s="74" t="s">
        <v>866</v>
      </c>
      <c r="Q4583" s="74" t="s">
        <v>213</v>
      </c>
      <c r="R4583" s="73" t="str">
        <f t="shared" si="71"/>
        <v>RBPW6503231RBZ_260</v>
      </c>
    </row>
    <row r="4584" spans="1:18" x14ac:dyDescent="0.25">
      <c r="A4584" s="73" t="s">
        <v>13371</v>
      </c>
      <c r="B4584" s="73" t="s">
        <v>13370</v>
      </c>
      <c r="C4584" s="73" t="s">
        <v>384</v>
      </c>
      <c r="D4584" s="73" t="s">
        <v>383</v>
      </c>
      <c r="E4584" s="73" t="s">
        <v>13367</v>
      </c>
      <c r="F4584" s="73" t="s">
        <v>13347</v>
      </c>
      <c r="G4584" s="73" t="s">
        <v>13366</v>
      </c>
      <c r="H4584" s="73" t="s">
        <v>869</v>
      </c>
      <c r="I4584" s="73" t="s">
        <v>457</v>
      </c>
      <c r="J4584" s="73" t="s">
        <v>222</v>
      </c>
      <c r="K4584" s="73" t="s">
        <v>470</v>
      </c>
      <c r="N4584" s="73" t="s">
        <v>13345</v>
      </c>
      <c r="O4584" s="73" t="s">
        <v>874</v>
      </c>
      <c r="P4584" s="74" t="s">
        <v>866</v>
      </c>
      <c r="Q4584" s="74" t="s">
        <v>190</v>
      </c>
      <c r="R4584" s="73" t="str">
        <f t="shared" si="71"/>
        <v>RBPW6503231RBZ_260</v>
      </c>
    </row>
    <row r="4585" spans="1:18" x14ac:dyDescent="0.25">
      <c r="A4585" s="73" t="s">
        <v>13369</v>
      </c>
      <c r="B4585" s="73" t="s">
        <v>13368</v>
      </c>
      <c r="C4585" s="73" t="s">
        <v>384</v>
      </c>
      <c r="D4585" s="73" t="s">
        <v>383</v>
      </c>
      <c r="E4585" s="73" t="s">
        <v>13367</v>
      </c>
      <c r="F4585" s="73" t="s">
        <v>13347</v>
      </c>
      <c r="G4585" s="73" t="s">
        <v>13366</v>
      </c>
      <c r="H4585" s="73" t="s">
        <v>869</v>
      </c>
      <c r="I4585" s="73" t="s">
        <v>425</v>
      </c>
      <c r="J4585" s="73" t="s">
        <v>222</v>
      </c>
      <c r="K4585" s="73" t="s">
        <v>470</v>
      </c>
      <c r="N4585" s="73" t="s">
        <v>13345</v>
      </c>
      <c r="O4585" s="73" t="s">
        <v>867</v>
      </c>
      <c r="P4585" s="74" t="s">
        <v>866</v>
      </c>
      <c r="Q4585" s="74" t="s">
        <v>191</v>
      </c>
      <c r="R4585" s="73" t="str">
        <f t="shared" si="71"/>
        <v>RBPW6503231RBZ_260</v>
      </c>
    </row>
    <row r="4586" spans="1:18" x14ac:dyDescent="0.25">
      <c r="A4586" s="73" t="s">
        <v>13365</v>
      </c>
      <c r="B4586" s="73" t="s">
        <v>13364</v>
      </c>
      <c r="C4586" s="73" t="s">
        <v>384</v>
      </c>
      <c r="D4586" s="73" t="s">
        <v>383</v>
      </c>
      <c r="E4586" s="73" t="s">
        <v>13348</v>
      </c>
      <c r="F4586" s="73" t="s">
        <v>13347</v>
      </c>
      <c r="G4586" s="73" t="s">
        <v>13363</v>
      </c>
      <c r="H4586" s="73" t="s">
        <v>2058</v>
      </c>
      <c r="I4586" s="73" t="s">
        <v>632</v>
      </c>
      <c r="J4586" s="73" t="s">
        <v>222</v>
      </c>
      <c r="K4586" s="73" t="s">
        <v>470</v>
      </c>
      <c r="N4586" s="73" t="s">
        <v>13345</v>
      </c>
      <c r="O4586" s="73" t="s">
        <v>9011</v>
      </c>
      <c r="P4586" s="74" t="s">
        <v>2056</v>
      </c>
      <c r="Q4586" s="74" t="s">
        <v>210</v>
      </c>
      <c r="R4586" s="73" t="str">
        <f t="shared" si="71"/>
        <v>RBPW6503231RBZ_450</v>
      </c>
    </row>
    <row r="4587" spans="1:18" x14ac:dyDescent="0.25">
      <c r="A4587" s="73" t="s">
        <v>13362</v>
      </c>
      <c r="B4587" s="73" t="s">
        <v>13361</v>
      </c>
      <c r="C4587" s="73" t="s">
        <v>384</v>
      </c>
      <c r="D4587" s="73" t="s">
        <v>383</v>
      </c>
      <c r="E4587" s="73" t="s">
        <v>13348</v>
      </c>
      <c r="F4587" s="73" t="s">
        <v>13347</v>
      </c>
      <c r="G4587" s="73" t="s">
        <v>13360</v>
      </c>
      <c r="H4587" s="73" t="s">
        <v>2058</v>
      </c>
      <c r="I4587" s="73" t="s">
        <v>605</v>
      </c>
      <c r="J4587" s="73" t="s">
        <v>222</v>
      </c>
      <c r="K4587" s="73" t="s">
        <v>470</v>
      </c>
      <c r="N4587" s="73" t="s">
        <v>13345</v>
      </c>
      <c r="O4587" s="73" t="s">
        <v>9008</v>
      </c>
      <c r="P4587" s="74" t="s">
        <v>2056</v>
      </c>
      <c r="Q4587" s="74" t="s">
        <v>211</v>
      </c>
      <c r="R4587" s="73" t="str">
        <f t="shared" si="71"/>
        <v>RBPW6503231RBZ_450</v>
      </c>
    </row>
    <row r="4588" spans="1:18" x14ac:dyDescent="0.25">
      <c r="A4588" s="73" t="s">
        <v>13359</v>
      </c>
      <c r="B4588" s="73" t="s">
        <v>13358</v>
      </c>
      <c r="C4588" s="73" t="s">
        <v>384</v>
      </c>
      <c r="D4588" s="73" t="s">
        <v>383</v>
      </c>
      <c r="E4588" s="73" t="s">
        <v>13348</v>
      </c>
      <c r="F4588" s="73" t="s">
        <v>13347</v>
      </c>
      <c r="G4588" s="73" t="s">
        <v>13357</v>
      </c>
      <c r="H4588" s="73" t="s">
        <v>2058</v>
      </c>
      <c r="I4588" s="73" t="s">
        <v>986</v>
      </c>
      <c r="J4588" s="73" t="s">
        <v>222</v>
      </c>
      <c r="K4588" s="73" t="s">
        <v>470</v>
      </c>
      <c r="N4588" s="73" t="s">
        <v>13345</v>
      </c>
      <c r="O4588" s="73" t="s">
        <v>9005</v>
      </c>
      <c r="P4588" s="74" t="s">
        <v>2056</v>
      </c>
      <c r="Q4588" s="74" t="s">
        <v>212</v>
      </c>
      <c r="R4588" s="73" t="str">
        <f t="shared" si="71"/>
        <v>RBPW6503231RBZ_450</v>
      </c>
    </row>
    <row r="4589" spans="1:18" x14ac:dyDescent="0.25">
      <c r="A4589" s="73" t="s">
        <v>13356</v>
      </c>
      <c r="B4589" s="73" t="s">
        <v>13355</v>
      </c>
      <c r="C4589" s="73" t="s">
        <v>384</v>
      </c>
      <c r="D4589" s="73" t="s">
        <v>383</v>
      </c>
      <c r="E4589" s="73" t="s">
        <v>13348</v>
      </c>
      <c r="F4589" s="73" t="s">
        <v>13347</v>
      </c>
      <c r="G4589" s="73" t="s">
        <v>13354</v>
      </c>
      <c r="H4589" s="73" t="s">
        <v>2058</v>
      </c>
      <c r="I4589" s="73" t="s">
        <v>975</v>
      </c>
      <c r="J4589" s="73" t="s">
        <v>222</v>
      </c>
      <c r="K4589" s="73" t="s">
        <v>470</v>
      </c>
      <c r="N4589" s="73" t="s">
        <v>13345</v>
      </c>
      <c r="O4589" s="73" t="s">
        <v>9002</v>
      </c>
      <c r="P4589" s="74" t="s">
        <v>2056</v>
      </c>
      <c r="Q4589" s="74" t="s">
        <v>213</v>
      </c>
      <c r="R4589" s="73" t="str">
        <f t="shared" si="71"/>
        <v>RBPW6503231RBZ_450</v>
      </c>
    </row>
    <row r="4590" spans="1:18" x14ac:dyDescent="0.25">
      <c r="A4590" s="73" t="s">
        <v>13353</v>
      </c>
      <c r="B4590" s="73" t="s">
        <v>13352</v>
      </c>
      <c r="C4590" s="73" t="s">
        <v>384</v>
      </c>
      <c r="D4590" s="73" t="s">
        <v>383</v>
      </c>
      <c r="E4590" s="73" t="s">
        <v>13348</v>
      </c>
      <c r="F4590" s="73" t="s">
        <v>13347</v>
      </c>
      <c r="G4590" s="73" t="s">
        <v>13351</v>
      </c>
      <c r="H4590" s="73" t="s">
        <v>2058</v>
      </c>
      <c r="I4590" s="73" t="s">
        <v>457</v>
      </c>
      <c r="J4590" s="73" t="s">
        <v>222</v>
      </c>
      <c r="K4590" s="73" t="s">
        <v>470</v>
      </c>
      <c r="N4590" s="73" t="s">
        <v>13345</v>
      </c>
      <c r="O4590" s="73" t="s">
        <v>2908</v>
      </c>
      <c r="P4590" s="74" t="s">
        <v>2056</v>
      </c>
      <c r="Q4590" s="74" t="s">
        <v>190</v>
      </c>
      <c r="R4590" s="73" t="str">
        <f t="shared" si="71"/>
        <v>RBPW6503231RBZ_450</v>
      </c>
    </row>
    <row r="4591" spans="1:18" x14ac:dyDescent="0.25">
      <c r="A4591" s="73" t="s">
        <v>13350</v>
      </c>
      <c r="B4591" s="73" t="s">
        <v>13349</v>
      </c>
      <c r="C4591" s="73" t="s">
        <v>384</v>
      </c>
      <c r="D4591" s="73" t="s">
        <v>383</v>
      </c>
      <c r="E4591" s="73" t="s">
        <v>13348</v>
      </c>
      <c r="F4591" s="73" t="s">
        <v>13347</v>
      </c>
      <c r="G4591" s="73" t="s">
        <v>13346</v>
      </c>
      <c r="H4591" s="73" t="s">
        <v>2058</v>
      </c>
      <c r="I4591" s="73" t="s">
        <v>425</v>
      </c>
      <c r="J4591" s="73" t="s">
        <v>222</v>
      </c>
      <c r="K4591" s="73" t="s">
        <v>470</v>
      </c>
      <c r="N4591" s="73" t="s">
        <v>13345</v>
      </c>
      <c r="O4591" s="73" t="s">
        <v>2899</v>
      </c>
      <c r="P4591" s="74" t="s">
        <v>2056</v>
      </c>
      <c r="Q4591" s="74" t="s">
        <v>191</v>
      </c>
      <c r="R4591" s="73" t="str">
        <f t="shared" si="71"/>
        <v>RBPW6503231RBZ_450</v>
      </c>
    </row>
    <row r="4592" spans="1:18" x14ac:dyDescent="0.25">
      <c r="A4592" s="73" t="s">
        <v>13344</v>
      </c>
      <c r="B4592" s="73" t="s">
        <v>13343</v>
      </c>
      <c r="C4592" s="73" t="s">
        <v>384</v>
      </c>
      <c r="D4592" s="73" t="s">
        <v>383</v>
      </c>
      <c r="E4592" s="73" t="s">
        <v>13327</v>
      </c>
      <c r="F4592" s="73" t="s">
        <v>13307</v>
      </c>
      <c r="G4592" s="73" t="s">
        <v>13342</v>
      </c>
      <c r="H4592" s="73" t="s">
        <v>2556</v>
      </c>
      <c r="I4592" s="73" t="s">
        <v>632</v>
      </c>
      <c r="J4592" s="73" t="s">
        <v>222</v>
      </c>
      <c r="K4592" s="73" t="s">
        <v>470</v>
      </c>
      <c r="N4592" s="73" t="s">
        <v>13305</v>
      </c>
      <c r="O4592" s="73" t="s">
        <v>2631</v>
      </c>
      <c r="P4592" s="74" t="s">
        <v>2554</v>
      </c>
      <c r="Q4592" s="74" t="s">
        <v>210</v>
      </c>
      <c r="R4592" s="73" t="str">
        <f t="shared" si="71"/>
        <v>RBPW6503241RBZ_011</v>
      </c>
    </row>
    <row r="4593" spans="1:18" x14ac:dyDescent="0.25">
      <c r="A4593" s="73" t="s">
        <v>13341</v>
      </c>
      <c r="B4593" s="73" t="s">
        <v>13340</v>
      </c>
      <c r="C4593" s="73" t="s">
        <v>384</v>
      </c>
      <c r="D4593" s="73" t="s">
        <v>383</v>
      </c>
      <c r="E4593" s="73" t="s">
        <v>13327</v>
      </c>
      <c r="F4593" s="73" t="s">
        <v>13307</v>
      </c>
      <c r="G4593" s="73" t="s">
        <v>13339</v>
      </c>
      <c r="H4593" s="73" t="s">
        <v>2556</v>
      </c>
      <c r="I4593" s="73" t="s">
        <v>605</v>
      </c>
      <c r="J4593" s="73" t="s">
        <v>222</v>
      </c>
      <c r="K4593" s="73" t="s">
        <v>470</v>
      </c>
      <c r="N4593" s="73" t="s">
        <v>13305</v>
      </c>
      <c r="O4593" s="73" t="s">
        <v>2619</v>
      </c>
      <c r="P4593" s="74" t="s">
        <v>2554</v>
      </c>
      <c r="Q4593" s="74" t="s">
        <v>211</v>
      </c>
      <c r="R4593" s="73" t="str">
        <f t="shared" si="71"/>
        <v>RBPW6503241RBZ_011</v>
      </c>
    </row>
    <row r="4594" spans="1:18" x14ac:dyDescent="0.25">
      <c r="A4594" s="73" t="s">
        <v>13338</v>
      </c>
      <c r="B4594" s="73" t="s">
        <v>13337</v>
      </c>
      <c r="C4594" s="73" t="s">
        <v>384</v>
      </c>
      <c r="D4594" s="73" t="s">
        <v>383</v>
      </c>
      <c r="E4594" s="73" t="s">
        <v>13327</v>
      </c>
      <c r="F4594" s="73" t="s">
        <v>13307</v>
      </c>
      <c r="G4594" s="73" t="s">
        <v>13336</v>
      </c>
      <c r="H4594" s="73" t="s">
        <v>2556</v>
      </c>
      <c r="I4594" s="73" t="s">
        <v>986</v>
      </c>
      <c r="J4594" s="73" t="s">
        <v>222</v>
      </c>
      <c r="K4594" s="73" t="s">
        <v>470</v>
      </c>
      <c r="N4594" s="73" t="s">
        <v>13305</v>
      </c>
      <c r="O4594" s="73" t="s">
        <v>6633</v>
      </c>
      <c r="P4594" s="74" t="s">
        <v>2554</v>
      </c>
      <c r="Q4594" s="74" t="s">
        <v>212</v>
      </c>
      <c r="R4594" s="73" t="str">
        <f t="shared" si="71"/>
        <v>RBPW6503241RBZ_011</v>
      </c>
    </row>
    <row r="4595" spans="1:18" x14ac:dyDescent="0.25">
      <c r="A4595" s="73" t="s">
        <v>13335</v>
      </c>
      <c r="B4595" s="73" t="s">
        <v>13334</v>
      </c>
      <c r="C4595" s="73" t="s">
        <v>384</v>
      </c>
      <c r="D4595" s="73" t="s">
        <v>383</v>
      </c>
      <c r="E4595" s="73" t="s">
        <v>13327</v>
      </c>
      <c r="F4595" s="73" t="s">
        <v>13307</v>
      </c>
      <c r="G4595" s="73" t="s">
        <v>13333</v>
      </c>
      <c r="H4595" s="73" t="s">
        <v>2556</v>
      </c>
      <c r="I4595" s="73" t="s">
        <v>975</v>
      </c>
      <c r="J4595" s="73" t="s">
        <v>222</v>
      </c>
      <c r="K4595" s="73" t="s">
        <v>470</v>
      </c>
      <c r="N4595" s="73" t="s">
        <v>13305</v>
      </c>
      <c r="O4595" s="73" t="s">
        <v>7891</v>
      </c>
      <c r="P4595" s="74" t="s">
        <v>2554</v>
      </c>
      <c r="Q4595" s="74" t="s">
        <v>213</v>
      </c>
      <c r="R4595" s="73" t="str">
        <f t="shared" si="71"/>
        <v>RBPW6503241RBZ_011</v>
      </c>
    </row>
    <row r="4596" spans="1:18" x14ac:dyDescent="0.25">
      <c r="A4596" s="73" t="s">
        <v>13332</v>
      </c>
      <c r="B4596" s="73" t="s">
        <v>13331</v>
      </c>
      <c r="C4596" s="73" t="s">
        <v>384</v>
      </c>
      <c r="D4596" s="73" t="s">
        <v>383</v>
      </c>
      <c r="E4596" s="73" t="s">
        <v>13327</v>
      </c>
      <c r="F4596" s="73" t="s">
        <v>13307</v>
      </c>
      <c r="G4596" s="73" t="s">
        <v>13330</v>
      </c>
      <c r="H4596" s="73" t="s">
        <v>2556</v>
      </c>
      <c r="I4596" s="73" t="s">
        <v>457</v>
      </c>
      <c r="J4596" s="73" t="s">
        <v>222</v>
      </c>
      <c r="K4596" s="73" t="s">
        <v>470</v>
      </c>
      <c r="N4596" s="73" t="s">
        <v>13305</v>
      </c>
      <c r="O4596" s="73" t="s">
        <v>2594</v>
      </c>
      <c r="P4596" s="74" t="s">
        <v>2554</v>
      </c>
      <c r="Q4596" s="74" t="s">
        <v>190</v>
      </c>
      <c r="R4596" s="73" t="str">
        <f t="shared" si="71"/>
        <v>RBPW6503241RBZ_011</v>
      </c>
    </row>
    <row r="4597" spans="1:18" x14ac:dyDescent="0.25">
      <c r="A4597" s="73" t="s">
        <v>13329</v>
      </c>
      <c r="B4597" s="73" t="s">
        <v>13328</v>
      </c>
      <c r="C4597" s="73" t="s">
        <v>384</v>
      </c>
      <c r="D4597" s="73" t="s">
        <v>383</v>
      </c>
      <c r="E4597" s="73" t="s">
        <v>13327</v>
      </c>
      <c r="F4597" s="73" t="s">
        <v>13307</v>
      </c>
      <c r="G4597" s="73" t="s">
        <v>13326</v>
      </c>
      <c r="H4597" s="73" t="s">
        <v>2556</v>
      </c>
      <c r="I4597" s="73" t="s">
        <v>425</v>
      </c>
      <c r="J4597" s="73" t="s">
        <v>222</v>
      </c>
      <c r="K4597" s="73" t="s">
        <v>470</v>
      </c>
      <c r="N4597" s="73" t="s">
        <v>13305</v>
      </c>
      <c r="O4597" s="73" t="s">
        <v>2582</v>
      </c>
      <c r="P4597" s="74" t="s">
        <v>2554</v>
      </c>
      <c r="Q4597" s="74" t="s">
        <v>191</v>
      </c>
      <c r="R4597" s="73" t="str">
        <f t="shared" si="71"/>
        <v>RBPW6503241RBZ_011</v>
      </c>
    </row>
    <row r="4598" spans="1:18" x14ac:dyDescent="0.25">
      <c r="A4598" s="73" t="s">
        <v>13325</v>
      </c>
      <c r="B4598" s="73" t="s">
        <v>13324</v>
      </c>
      <c r="C4598" s="73" t="s">
        <v>384</v>
      </c>
      <c r="D4598" s="73" t="s">
        <v>383</v>
      </c>
      <c r="E4598" s="73" t="s">
        <v>13308</v>
      </c>
      <c r="F4598" s="73" t="s">
        <v>13307</v>
      </c>
      <c r="G4598" s="73" t="s">
        <v>13323</v>
      </c>
      <c r="H4598" s="73" t="s">
        <v>3535</v>
      </c>
      <c r="I4598" s="73" t="s">
        <v>632</v>
      </c>
      <c r="J4598" s="73" t="s">
        <v>222</v>
      </c>
      <c r="K4598" s="73" t="s">
        <v>470</v>
      </c>
      <c r="N4598" s="73" t="s">
        <v>13305</v>
      </c>
      <c r="O4598" s="73" t="s">
        <v>7573</v>
      </c>
      <c r="P4598" s="74" t="s">
        <v>3533</v>
      </c>
      <c r="Q4598" s="74" t="s">
        <v>210</v>
      </c>
      <c r="R4598" s="73" t="str">
        <f t="shared" si="71"/>
        <v>RBPW6503241RBZ_220</v>
      </c>
    </row>
    <row r="4599" spans="1:18" x14ac:dyDescent="0.25">
      <c r="A4599" s="73" t="s">
        <v>13322</v>
      </c>
      <c r="B4599" s="73" t="s">
        <v>13321</v>
      </c>
      <c r="C4599" s="73" t="s">
        <v>384</v>
      </c>
      <c r="D4599" s="73" t="s">
        <v>383</v>
      </c>
      <c r="E4599" s="73" t="s">
        <v>13308</v>
      </c>
      <c r="F4599" s="73" t="s">
        <v>13307</v>
      </c>
      <c r="G4599" s="73" t="s">
        <v>13320</v>
      </c>
      <c r="H4599" s="73" t="s">
        <v>3535</v>
      </c>
      <c r="I4599" s="73" t="s">
        <v>605</v>
      </c>
      <c r="J4599" s="73" t="s">
        <v>222</v>
      </c>
      <c r="K4599" s="73" t="s">
        <v>470</v>
      </c>
      <c r="N4599" s="73" t="s">
        <v>13305</v>
      </c>
      <c r="O4599" s="73" t="s">
        <v>7569</v>
      </c>
      <c r="P4599" s="74" t="s">
        <v>3533</v>
      </c>
      <c r="Q4599" s="74" t="s">
        <v>211</v>
      </c>
      <c r="R4599" s="73" t="str">
        <f t="shared" si="71"/>
        <v>RBPW6503241RBZ_220</v>
      </c>
    </row>
    <row r="4600" spans="1:18" x14ac:dyDescent="0.25">
      <c r="A4600" s="73" t="s">
        <v>13319</v>
      </c>
      <c r="B4600" s="73" t="s">
        <v>13318</v>
      </c>
      <c r="C4600" s="73" t="s">
        <v>384</v>
      </c>
      <c r="D4600" s="73" t="s">
        <v>383</v>
      </c>
      <c r="E4600" s="73" t="s">
        <v>13308</v>
      </c>
      <c r="F4600" s="73" t="s">
        <v>13307</v>
      </c>
      <c r="G4600" s="73" t="s">
        <v>13317</v>
      </c>
      <c r="H4600" s="73" t="s">
        <v>3535</v>
      </c>
      <c r="I4600" s="73" t="s">
        <v>986</v>
      </c>
      <c r="J4600" s="73" t="s">
        <v>222</v>
      </c>
      <c r="K4600" s="73" t="s">
        <v>470</v>
      </c>
      <c r="N4600" s="73" t="s">
        <v>13305</v>
      </c>
      <c r="O4600" s="73" t="s">
        <v>7565</v>
      </c>
      <c r="P4600" s="74" t="s">
        <v>3533</v>
      </c>
      <c r="Q4600" s="74" t="s">
        <v>212</v>
      </c>
      <c r="R4600" s="73" t="str">
        <f t="shared" si="71"/>
        <v>RBPW6503241RBZ_220</v>
      </c>
    </row>
    <row r="4601" spans="1:18" x14ac:dyDescent="0.25">
      <c r="A4601" s="73" t="s">
        <v>13316</v>
      </c>
      <c r="B4601" s="73" t="s">
        <v>13315</v>
      </c>
      <c r="C4601" s="73" t="s">
        <v>384</v>
      </c>
      <c r="D4601" s="73" t="s">
        <v>383</v>
      </c>
      <c r="E4601" s="73" t="s">
        <v>13308</v>
      </c>
      <c r="F4601" s="73" t="s">
        <v>13307</v>
      </c>
      <c r="G4601" s="73" t="s">
        <v>13314</v>
      </c>
      <c r="H4601" s="73" t="s">
        <v>3535</v>
      </c>
      <c r="I4601" s="73" t="s">
        <v>975</v>
      </c>
      <c r="J4601" s="73" t="s">
        <v>222</v>
      </c>
      <c r="K4601" s="73" t="s">
        <v>470</v>
      </c>
      <c r="N4601" s="73" t="s">
        <v>13305</v>
      </c>
      <c r="O4601" s="73" t="s">
        <v>7561</v>
      </c>
      <c r="P4601" s="74" t="s">
        <v>3533</v>
      </c>
      <c r="Q4601" s="74" t="s">
        <v>213</v>
      </c>
      <c r="R4601" s="73" t="str">
        <f t="shared" si="71"/>
        <v>RBPW6503241RBZ_220</v>
      </c>
    </row>
    <row r="4602" spans="1:18" x14ac:dyDescent="0.25">
      <c r="A4602" s="73" t="s">
        <v>13313</v>
      </c>
      <c r="B4602" s="73" t="s">
        <v>13312</v>
      </c>
      <c r="C4602" s="73" t="s">
        <v>384</v>
      </c>
      <c r="D4602" s="73" t="s">
        <v>383</v>
      </c>
      <c r="E4602" s="73" t="s">
        <v>13308</v>
      </c>
      <c r="F4602" s="73" t="s">
        <v>13307</v>
      </c>
      <c r="G4602" s="73" t="s">
        <v>13311</v>
      </c>
      <c r="H4602" s="73" t="s">
        <v>3535</v>
      </c>
      <c r="I4602" s="73" t="s">
        <v>457</v>
      </c>
      <c r="J4602" s="73" t="s">
        <v>222</v>
      </c>
      <c r="K4602" s="73" t="s">
        <v>470</v>
      </c>
      <c r="N4602" s="73" t="s">
        <v>13305</v>
      </c>
      <c r="O4602" s="73" t="s">
        <v>7557</v>
      </c>
      <c r="P4602" s="74" t="s">
        <v>3533</v>
      </c>
      <c r="Q4602" s="74" t="s">
        <v>190</v>
      </c>
      <c r="R4602" s="73" t="str">
        <f t="shared" si="71"/>
        <v>RBPW6503241RBZ_220</v>
      </c>
    </row>
    <row r="4603" spans="1:18" x14ac:dyDescent="0.25">
      <c r="A4603" s="73" t="s">
        <v>13310</v>
      </c>
      <c r="B4603" s="73" t="s">
        <v>13309</v>
      </c>
      <c r="C4603" s="73" t="s">
        <v>384</v>
      </c>
      <c r="D4603" s="73" t="s">
        <v>383</v>
      </c>
      <c r="E4603" s="73" t="s">
        <v>13308</v>
      </c>
      <c r="F4603" s="73" t="s">
        <v>13307</v>
      </c>
      <c r="G4603" s="73" t="s">
        <v>13306</v>
      </c>
      <c r="H4603" s="73" t="s">
        <v>3535</v>
      </c>
      <c r="I4603" s="73" t="s">
        <v>425</v>
      </c>
      <c r="J4603" s="73" t="s">
        <v>222</v>
      </c>
      <c r="K4603" s="73" t="s">
        <v>470</v>
      </c>
      <c r="N4603" s="73" t="s">
        <v>13305</v>
      </c>
      <c r="O4603" s="73" t="s">
        <v>7553</v>
      </c>
      <c r="P4603" s="74" t="s">
        <v>3533</v>
      </c>
      <c r="Q4603" s="74" t="s">
        <v>191</v>
      </c>
      <c r="R4603" s="73" t="str">
        <f t="shared" si="71"/>
        <v>RBPW6503241RBZ_220</v>
      </c>
    </row>
    <row r="4604" spans="1:18" x14ac:dyDescent="0.25">
      <c r="A4604" s="73" t="s">
        <v>13304</v>
      </c>
      <c r="B4604" s="73" t="s">
        <v>13303</v>
      </c>
      <c r="C4604" s="73" t="s">
        <v>384</v>
      </c>
      <c r="D4604" s="73" t="s">
        <v>383</v>
      </c>
      <c r="E4604" s="73" t="s">
        <v>13287</v>
      </c>
      <c r="F4604" s="73" t="s">
        <v>13286</v>
      </c>
      <c r="G4604" s="73" t="s">
        <v>13302</v>
      </c>
      <c r="H4604" s="73" t="s">
        <v>5229</v>
      </c>
      <c r="I4604" s="73" t="s">
        <v>632</v>
      </c>
      <c r="J4604" s="73" t="s">
        <v>222</v>
      </c>
      <c r="K4604" s="73" t="s">
        <v>470</v>
      </c>
      <c r="N4604" s="73" t="s">
        <v>13284</v>
      </c>
      <c r="O4604" s="73" t="s">
        <v>7238</v>
      </c>
      <c r="P4604" s="74" t="s">
        <v>5226</v>
      </c>
      <c r="Q4604" s="74" t="s">
        <v>210</v>
      </c>
      <c r="R4604" s="73" t="str">
        <f t="shared" si="71"/>
        <v>RBPW6503251RBZ_670</v>
      </c>
    </row>
    <row r="4605" spans="1:18" x14ac:dyDescent="0.25">
      <c r="A4605" s="73" t="s">
        <v>13301</v>
      </c>
      <c r="B4605" s="73" t="s">
        <v>13300</v>
      </c>
      <c r="C4605" s="73" t="s">
        <v>384</v>
      </c>
      <c r="D4605" s="73" t="s">
        <v>383</v>
      </c>
      <c r="E4605" s="73" t="s">
        <v>13287</v>
      </c>
      <c r="F4605" s="73" t="s">
        <v>13286</v>
      </c>
      <c r="G4605" s="73" t="s">
        <v>13299</v>
      </c>
      <c r="H4605" s="73" t="s">
        <v>5229</v>
      </c>
      <c r="I4605" s="73" t="s">
        <v>605</v>
      </c>
      <c r="J4605" s="73" t="s">
        <v>222</v>
      </c>
      <c r="K4605" s="73" t="s">
        <v>470</v>
      </c>
      <c r="N4605" s="73" t="s">
        <v>13284</v>
      </c>
      <c r="O4605" s="73" t="s">
        <v>6677</v>
      </c>
      <c r="P4605" s="74" t="s">
        <v>5226</v>
      </c>
      <c r="Q4605" s="74" t="s">
        <v>211</v>
      </c>
      <c r="R4605" s="73" t="str">
        <f t="shared" si="71"/>
        <v>RBPW6503251RBZ_670</v>
      </c>
    </row>
    <row r="4606" spans="1:18" x14ac:dyDescent="0.25">
      <c r="A4606" s="73" t="s">
        <v>13298</v>
      </c>
      <c r="B4606" s="73" t="s">
        <v>13297</v>
      </c>
      <c r="C4606" s="73" t="s">
        <v>384</v>
      </c>
      <c r="D4606" s="73" t="s">
        <v>383</v>
      </c>
      <c r="E4606" s="73" t="s">
        <v>13287</v>
      </c>
      <c r="F4606" s="73" t="s">
        <v>13286</v>
      </c>
      <c r="G4606" s="73" t="s">
        <v>13296</v>
      </c>
      <c r="H4606" s="73" t="s">
        <v>5229</v>
      </c>
      <c r="I4606" s="73" t="s">
        <v>986</v>
      </c>
      <c r="J4606" s="73" t="s">
        <v>222</v>
      </c>
      <c r="K4606" s="73" t="s">
        <v>470</v>
      </c>
      <c r="N4606" s="73" t="s">
        <v>13284</v>
      </c>
      <c r="O4606" s="73" t="s">
        <v>13274</v>
      </c>
      <c r="P4606" s="74" t="s">
        <v>5226</v>
      </c>
      <c r="Q4606" s="74" t="s">
        <v>212</v>
      </c>
      <c r="R4606" s="73" t="str">
        <f t="shared" si="71"/>
        <v>RBPW6503251RBZ_670</v>
      </c>
    </row>
    <row r="4607" spans="1:18" x14ac:dyDescent="0.25">
      <c r="A4607" s="73" t="s">
        <v>13295</v>
      </c>
      <c r="B4607" s="73" t="s">
        <v>13294</v>
      </c>
      <c r="C4607" s="73" t="s">
        <v>384</v>
      </c>
      <c r="D4607" s="73" t="s">
        <v>383</v>
      </c>
      <c r="E4607" s="73" t="s">
        <v>13287</v>
      </c>
      <c r="F4607" s="73" t="s">
        <v>13286</v>
      </c>
      <c r="G4607" s="73" t="s">
        <v>13293</v>
      </c>
      <c r="H4607" s="73" t="s">
        <v>5229</v>
      </c>
      <c r="I4607" s="73" t="s">
        <v>975</v>
      </c>
      <c r="J4607" s="73" t="s">
        <v>222</v>
      </c>
      <c r="K4607" s="73" t="s">
        <v>470</v>
      </c>
      <c r="N4607" s="73" t="s">
        <v>13284</v>
      </c>
      <c r="O4607" s="73" t="s">
        <v>13270</v>
      </c>
      <c r="P4607" s="74" t="s">
        <v>5226</v>
      </c>
      <c r="Q4607" s="74" t="s">
        <v>213</v>
      </c>
      <c r="R4607" s="73" t="str">
        <f t="shared" si="71"/>
        <v>RBPW6503251RBZ_670</v>
      </c>
    </row>
    <row r="4608" spans="1:18" x14ac:dyDescent="0.25">
      <c r="A4608" s="73" t="s">
        <v>13292</v>
      </c>
      <c r="B4608" s="73" t="s">
        <v>13291</v>
      </c>
      <c r="C4608" s="73" t="s">
        <v>384</v>
      </c>
      <c r="D4608" s="73" t="s">
        <v>383</v>
      </c>
      <c r="E4608" s="73" t="s">
        <v>13287</v>
      </c>
      <c r="F4608" s="73" t="s">
        <v>13286</v>
      </c>
      <c r="G4608" s="73" t="s">
        <v>13290</v>
      </c>
      <c r="H4608" s="73" t="s">
        <v>5229</v>
      </c>
      <c r="I4608" s="73" t="s">
        <v>457</v>
      </c>
      <c r="J4608" s="73" t="s">
        <v>222</v>
      </c>
      <c r="K4608" s="73" t="s">
        <v>470</v>
      </c>
      <c r="N4608" s="73" t="s">
        <v>13284</v>
      </c>
      <c r="O4608" s="73" t="s">
        <v>6670</v>
      </c>
      <c r="P4608" s="74" t="s">
        <v>5226</v>
      </c>
      <c r="Q4608" s="74" t="s">
        <v>190</v>
      </c>
      <c r="R4608" s="73" t="str">
        <f t="shared" si="71"/>
        <v>RBPW6503251RBZ_670</v>
      </c>
    </row>
    <row r="4609" spans="1:18" x14ac:dyDescent="0.25">
      <c r="A4609" s="73" t="s">
        <v>13289</v>
      </c>
      <c r="B4609" s="73" t="s">
        <v>13288</v>
      </c>
      <c r="C4609" s="73" t="s">
        <v>384</v>
      </c>
      <c r="D4609" s="73" t="s">
        <v>383</v>
      </c>
      <c r="E4609" s="73" t="s">
        <v>13287</v>
      </c>
      <c r="F4609" s="73" t="s">
        <v>13286</v>
      </c>
      <c r="G4609" s="73" t="s">
        <v>13285</v>
      </c>
      <c r="H4609" s="73" t="s">
        <v>5229</v>
      </c>
      <c r="I4609" s="73" t="s">
        <v>425</v>
      </c>
      <c r="J4609" s="73" t="s">
        <v>222</v>
      </c>
      <c r="K4609" s="73" t="s">
        <v>470</v>
      </c>
      <c r="N4609" s="73" t="s">
        <v>13284</v>
      </c>
      <c r="O4609" s="73" t="s">
        <v>7231</v>
      </c>
      <c r="P4609" s="74" t="s">
        <v>5226</v>
      </c>
      <c r="Q4609" s="74" t="s">
        <v>191</v>
      </c>
      <c r="R4609" s="73" t="str">
        <f t="shared" si="71"/>
        <v>RBPW6503251RBZ_670</v>
      </c>
    </row>
    <row r="4610" spans="1:18" x14ac:dyDescent="0.25">
      <c r="A4610" s="73" t="s">
        <v>13283</v>
      </c>
      <c r="B4610" s="73" t="s">
        <v>13282</v>
      </c>
      <c r="C4610" s="73" t="s">
        <v>384</v>
      </c>
      <c r="D4610" s="73" t="s">
        <v>383</v>
      </c>
      <c r="E4610" s="73" t="s">
        <v>13264</v>
      </c>
      <c r="F4610" s="73" t="s">
        <v>13263</v>
      </c>
      <c r="G4610" s="73" t="s">
        <v>13281</v>
      </c>
      <c r="H4610" s="73" t="s">
        <v>5229</v>
      </c>
      <c r="I4610" s="73" t="s">
        <v>632</v>
      </c>
      <c r="J4610" s="73" t="s">
        <v>222</v>
      </c>
      <c r="K4610" s="73" t="s">
        <v>470</v>
      </c>
      <c r="N4610" s="73" t="s">
        <v>13261</v>
      </c>
      <c r="O4610" s="73" t="s">
        <v>7238</v>
      </c>
      <c r="P4610" s="74" t="s">
        <v>5226</v>
      </c>
      <c r="Q4610" s="74" t="s">
        <v>210</v>
      </c>
      <c r="R4610" s="73" t="str">
        <f t="shared" ref="R4610:R4673" si="72">N4610&amp;"_"&amp;P4610</f>
        <v>RBPW6503261RBZ_670</v>
      </c>
    </row>
    <row r="4611" spans="1:18" x14ac:dyDescent="0.25">
      <c r="A4611" s="73" t="s">
        <v>13280</v>
      </c>
      <c r="B4611" s="73" t="s">
        <v>13279</v>
      </c>
      <c r="C4611" s="73" t="s">
        <v>384</v>
      </c>
      <c r="D4611" s="73" t="s">
        <v>383</v>
      </c>
      <c r="E4611" s="73" t="s">
        <v>13264</v>
      </c>
      <c r="F4611" s="73" t="s">
        <v>13263</v>
      </c>
      <c r="G4611" s="73" t="s">
        <v>13278</v>
      </c>
      <c r="H4611" s="73" t="s">
        <v>5229</v>
      </c>
      <c r="I4611" s="73" t="s">
        <v>605</v>
      </c>
      <c r="J4611" s="73" t="s">
        <v>222</v>
      </c>
      <c r="K4611" s="73" t="s">
        <v>470</v>
      </c>
      <c r="N4611" s="73" t="s">
        <v>13261</v>
      </c>
      <c r="O4611" s="73" t="s">
        <v>6677</v>
      </c>
      <c r="P4611" s="74" t="s">
        <v>5226</v>
      </c>
      <c r="Q4611" s="74" t="s">
        <v>211</v>
      </c>
      <c r="R4611" s="73" t="str">
        <f t="shared" si="72"/>
        <v>RBPW6503261RBZ_670</v>
      </c>
    </row>
    <row r="4612" spans="1:18" x14ac:dyDescent="0.25">
      <c r="A4612" s="73" t="s">
        <v>13277</v>
      </c>
      <c r="B4612" s="73" t="s">
        <v>13276</v>
      </c>
      <c r="C4612" s="73" t="s">
        <v>384</v>
      </c>
      <c r="D4612" s="73" t="s">
        <v>383</v>
      </c>
      <c r="E4612" s="73" t="s">
        <v>13264</v>
      </c>
      <c r="F4612" s="73" t="s">
        <v>13263</v>
      </c>
      <c r="G4612" s="73" t="s">
        <v>13275</v>
      </c>
      <c r="H4612" s="73" t="s">
        <v>5229</v>
      </c>
      <c r="I4612" s="73" t="s">
        <v>986</v>
      </c>
      <c r="J4612" s="73" t="s">
        <v>222</v>
      </c>
      <c r="K4612" s="73" t="s">
        <v>470</v>
      </c>
      <c r="N4612" s="73" t="s">
        <v>13261</v>
      </c>
      <c r="O4612" s="73" t="s">
        <v>13274</v>
      </c>
      <c r="P4612" s="74" t="s">
        <v>5226</v>
      </c>
      <c r="Q4612" s="74" t="s">
        <v>212</v>
      </c>
      <c r="R4612" s="73" t="str">
        <f t="shared" si="72"/>
        <v>RBPW6503261RBZ_670</v>
      </c>
    </row>
    <row r="4613" spans="1:18" x14ac:dyDescent="0.25">
      <c r="A4613" s="73" t="s">
        <v>13273</v>
      </c>
      <c r="B4613" s="73" t="s">
        <v>13272</v>
      </c>
      <c r="C4613" s="73" t="s">
        <v>384</v>
      </c>
      <c r="D4613" s="73" t="s">
        <v>383</v>
      </c>
      <c r="E4613" s="73" t="s">
        <v>13264</v>
      </c>
      <c r="F4613" s="73" t="s">
        <v>13263</v>
      </c>
      <c r="G4613" s="73" t="s">
        <v>13271</v>
      </c>
      <c r="H4613" s="73" t="s">
        <v>5229</v>
      </c>
      <c r="I4613" s="73" t="s">
        <v>975</v>
      </c>
      <c r="J4613" s="73" t="s">
        <v>222</v>
      </c>
      <c r="K4613" s="73" t="s">
        <v>470</v>
      </c>
      <c r="N4613" s="73" t="s">
        <v>13261</v>
      </c>
      <c r="O4613" s="73" t="s">
        <v>13270</v>
      </c>
      <c r="P4613" s="74" t="s">
        <v>5226</v>
      </c>
      <c r="Q4613" s="74" t="s">
        <v>213</v>
      </c>
      <c r="R4613" s="73" t="str">
        <f t="shared" si="72"/>
        <v>RBPW6503261RBZ_670</v>
      </c>
    </row>
    <row r="4614" spans="1:18" x14ac:dyDescent="0.25">
      <c r="A4614" s="73" t="s">
        <v>13269</v>
      </c>
      <c r="B4614" s="73" t="s">
        <v>13268</v>
      </c>
      <c r="C4614" s="73" t="s">
        <v>384</v>
      </c>
      <c r="D4614" s="73" t="s">
        <v>383</v>
      </c>
      <c r="E4614" s="73" t="s">
        <v>13264</v>
      </c>
      <c r="F4614" s="73" t="s">
        <v>13263</v>
      </c>
      <c r="G4614" s="73" t="s">
        <v>13267</v>
      </c>
      <c r="H4614" s="73" t="s">
        <v>5229</v>
      </c>
      <c r="I4614" s="73" t="s">
        <v>457</v>
      </c>
      <c r="J4614" s="73" t="s">
        <v>222</v>
      </c>
      <c r="K4614" s="73" t="s">
        <v>470</v>
      </c>
      <c r="N4614" s="73" t="s">
        <v>13261</v>
      </c>
      <c r="O4614" s="73" t="s">
        <v>6670</v>
      </c>
      <c r="P4614" s="74" t="s">
        <v>5226</v>
      </c>
      <c r="Q4614" s="74" t="s">
        <v>190</v>
      </c>
      <c r="R4614" s="73" t="str">
        <f t="shared" si="72"/>
        <v>RBPW6503261RBZ_670</v>
      </c>
    </row>
    <row r="4615" spans="1:18" x14ac:dyDescent="0.25">
      <c r="A4615" s="73" t="s">
        <v>13266</v>
      </c>
      <c r="B4615" s="73" t="s">
        <v>13265</v>
      </c>
      <c r="C4615" s="73" t="s">
        <v>384</v>
      </c>
      <c r="D4615" s="73" t="s">
        <v>383</v>
      </c>
      <c r="E4615" s="73" t="s">
        <v>13264</v>
      </c>
      <c r="F4615" s="73" t="s">
        <v>13263</v>
      </c>
      <c r="G4615" s="73" t="s">
        <v>13262</v>
      </c>
      <c r="H4615" s="73" t="s">
        <v>5229</v>
      </c>
      <c r="I4615" s="73" t="s">
        <v>425</v>
      </c>
      <c r="J4615" s="73" t="s">
        <v>222</v>
      </c>
      <c r="K4615" s="73" t="s">
        <v>470</v>
      </c>
      <c r="N4615" s="73" t="s">
        <v>13261</v>
      </c>
      <c r="O4615" s="73" t="s">
        <v>7231</v>
      </c>
      <c r="P4615" s="74" t="s">
        <v>5226</v>
      </c>
      <c r="Q4615" s="74" t="s">
        <v>191</v>
      </c>
      <c r="R4615" s="73" t="str">
        <f t="shared" si="72"/>
        <v>RBPW6503261RBZ_670</v>
      </c>
    </row>
    <row r="4616" spans="1:18" x14ac:dyDescent="0.25">
      <c r="A4616" s="73" t="s">
        <v>13260</v>
      </c>
      <c r="B4616" s="73" t="s">
        <v>13259</v>
      </c>
      <c r="C4616" s="73" t="s">
        <v>384</v>
      </c>
      <c r="D4616" s="73" t="s">
        <v>383</v>
      </c>
      <c r="E4616" s="73" t="s">
        <v>13243</v>
      </c>
      <c r="F4616" s="73" t="s">
        <v>13242</v>
      </c>
      <c r="G4616" s="73" t="s">
        <v>13258</v>
      </c>
      <c r="H4616" s="73" t="s">
        <v>908</v>
      </c>
      <c r="I4616" s="73" t="s">
        <v>632</v>
      </c>
      <c r="J4616" s="73" t="s">
        <v>222</v>
      </c>
      <c r="K4616" s="73" t="s">
        <v>470</v>
      </c>
      <c r="N4616" s="73" t="s">
        <v>13240</v>
      </c>
      <c r="O4616" s="73" t="s">
        <v>1002</v>
      </c>
      <c r="P4616" s="74" t="s">
        <v>905</v>
      </c>
      <c r="Q4616" s="74" t="s">
        <v>210</v>
      </c>
      <c r="R4616" s="73" t="str">
        <f t="shared" si="72"/>
        <v>RBPW6503271RBZ_040</v>
      </c>
    </row>
    <row r="4617" spans="1:18" x14ac:dyDescent="0.25">
      <c r="A4617" s="73" t="s">
        <v>13257</v>
      </c>
      <c r="B4617" s="73" t="s">
        <v>13256</v>
      </c>
      <c r="C4617" s="73" t="s">
        <v>384</v>
      </c>
      <c r="D4617" s="73" t="s">
        <v>383</v>
      </c>
      <c r="E4617" s="73" t="s">
        <v>13243</v>
      </c>
      <c r="F4617" s="73" t="s">
        <v>13242</v>
      </c>
      <c r="G4617" s="73" t="s">
        <v>13255</v>
      </c>
      <c r="H4617" s="73" t="s">
        <v>908</v>
      </c>
      <c r="I4617" s="73" t="s">
        <v>605</v>
      </c>
      <c r="J4617" s="73" t="s">
        <v>222</v>
      </c>
      <c r="K4617" s="73" t="s">
        <v>470</v>
      </c>
      <c r="N4617" s="73" t="s">
        <v>13240</v>
      </c>
      <c r="O4617" s="73" t="s">
        <v>992</v>
      </c>
      <c r="P4617" s="74" t="s">
        <v>905</v>
      </c>
      <c r="Q4617" s="74" t="s">
        <v>211</v>
      </c>
      <c r="R4617" s="73" t="str">
        <f t="shared" si="72"/>
        <v>RBPW6503271RBZ_040</v>
      </c>
    </row>
    <row r="4618" spans="1:18" x14ac:dyDescent="0.25">
      <c r="A4618" s="73" t="s">
        <v>13254</v>
      </c>
      <c r="B4618" s="73" t="s">
        <v>13253</v>
      </c>
      <c r="C4618" s="73" t="s">
        <v>384</v>
      </c>
      <c r="D4618" s="73" t="s">
        <v>383</v>
      </c>
      <c r="E4618" s="73" t="s">
        <v>13243</v>
      </c>
      <c r="F4618" s="73" t="s">
        <v>13242</v>
      </c>
      <c r="G4618" s="73" t="s">
        <v>13252</v>
      </c>
      <c r="H4618" s="73" t="s">
        <v>908</v>
      </c>
      <c r="I4618" s="73" t="s">
        <v>986</v>
      </c>
      <c r="J4618" s="73" t="s">
        <v>222</v>
      </c>
      <c r="K4618" s="73" t="s">
        <v>470</v>
      </c>
      <c r="N4618" s="73" t="s">
        <v>13240</v>
      </c>
      <c r="O4618" s="73" t="s">
        <v>985</v>
      </c>
      <c r="P4618" s="74" t="s">
        <v>905</v>
      </c>
      <c r="Q4618" s="74" t="s">
        <v>212</v>
      </c>
      <c r="R4618" s="73" t="str">
        <f t="shared" si="72"/>
        <v>RBPW6503271RBZ_040</v>
      </c>
    </row>
    <row r="4619" spans="1:18" x14ac:dyDescent="0.25">
      <c r="A4619" s="73" t="s">
        <v>13251</v>
      </c>
      <c r="B4619" s="73" t="s">
        <v>13250</v>
      </c>
      <c r="C4619" s="73" t="s">
        <v>384</v>
      </c>
      <c r="D4619" s="73" t="s">
        <v>383</v>
      </c>
      <c r="E4619" s="73" t="s">
        <v>13243</v>
      </c>
      <c r="F4619" s="73" t="s">
        <v>13242</v>
      </c>
      <c r="G4619" s="73" t="s">
        <v>13249</v>
      </c>
      <c r="H4619" s="73" t="s">
        <v>908</v>
      </c>
      <c r="I4619" s="73" t="s">
        <v>975</v>
      </c>
      <c r="J4619" s="73" t="s">
        <v>222</v>
      </c>
      <c r="K4619" s="73" t="s">
        <v>470</v>
      </c>
      <c r="N4619" s="73" t="s">
        <v>13240</v>
      </c>
      <c r="O4619" s="73" t="s">
        <v>974</v>
      </c>
      <c r="P4619" s="74" t="s">
        <v>905</v>
      </c>
      <c r="Q4619" s="74" t="s">
        <v>213</v>
      </c>
      <c r="R4619" s="73" t="str">
        <f t="shared" si="72"/>
        <v>RBPW6503271RBZ_040</v>
      </c>
    </row>
    <row r="4620" spans="1:18" x14ac:dyDescent="0.25">
      <c r="A4620" s="73" t="s">
        <v>13248</v>
      </c>
      <c r="B4620" s="73" t="s">
        <v>13247</v>
      </c>
      <c r="C4620" s="73" t="s">
        <v>384</v>
      </c>
      <c r="D4620" s="73" t="s">
        <v>383</v>
      </c>
      <c r="E4620" s="73" t="s">
        <v>13243</v>
      </c>
      <c r="F4620" s="73" t="s">
        <v>13242</v>
      </c>
      <c r="G4620" s="73" t="s">
        <v>13246</v>
      </c>
      <c r="H4620" s="73" t="s">
        <v>908</v>
      </c>
      <c r="I4620" s="73" t="s">
        <v>457</v>
      </c>
      <c r="J4620" s="73" t="s">
        <v>222</v>
      </c>
      <c r="K4620" s="73" t="s">
        <v>470</v>
      </c>
      <c r="N4620" s="73" t="s">
        <v>13240</v>
      </c>
      <c r="O4620" s="73" t="s">
        <v>966</v>
      </c>
      <c r="P4620" s="74" t="s">
        <v>905</v>
      </c>
      <c r="Q4620" s="74" t="s">
        <v>190</v>
      </c>
      <c r="R4620" s="73" t="str">
        <f t="shared" si="72"/>
        <v>RBPW6503271RBZ_040</v>
      </c>
    </row>
    <row r="4621" spans="1:18" x14ac:dyDescent="0.25">
      <c r="A4621" s="73" t="s">
        <v>13245</v>
      </c>
      <c r="B4621" s="73" t="s">
        <v>13244</v>
      </c>
      <c r="C4621" s="73" t="s">
        <v>384</v>
      </c>
      <c r="D4621" s="73" t="s">
        <v>383</v>
      </c>
      <c r="E4621" s="73" t="s">
        <v>13243</v>
      </c>
      <c r="F4621" s="73" t="s">
        <v>13242</v>
      </c>
      <c r="G4621" s="73" t="s">
        <v>13241</v>
      </c>
      <c r="H4621" s="73" t="s">
        <v>908</v>
      </c>
      <c r="I4621" s="73" t="s">
        <v>425</v>
      </c>
      <c r="J4621" s="73" t="s">
        <v>222</v>
      </c>
      <c r="K4621" s="73" t="s">
        <v>470</v>
      </c>
      <c r="N4621" s="73" t="s">
        <v>13240</v>
      </c>
      <c r="O4621" s="73" t="s">
        <v>951</v>
      </c>
      <c r="P4621" s="74" t="s">
        <v>905</v>
      </c>
      <c r="Q4621" s="74" t="s">
        <v>191</v>
      </c>
      <c r="R4621" s="73" t="str">
        <f t="shared" si="72"/>
        <v>RBPW6503271RBZ_040</v>
      </c>
    </row>
    <row r="4622" spans="1:18" x14ac:dyDescent="0.25">
      <c r="A4622" s="73" t="s">
        <v>13239</v>
      </c>
      <c r="B4622" s="73" t="s">
        <v>13238</v>
      </c>
      <c r="C4622" s="73" t="s">
        <v>384</v>
      </c>
      <c r="D4622" s="73" t="s">
        <v>383</v>
      </c>
      <c r="E4622" s="73" t="s">
        <v>13221</v>
      </c>
      <c r="F4622" s="73" t="s">
        <v>13220</v>
      </c>
      <c r="G4622" s="73" t="s">
        <v>13237</v>
      </c>
      <c r="H4622" s="73" t="s">
        <v>3550</v>
      </c>
      <c r="I4622" s="73" t="s">
        <v>632</v>
      </c>
      <c r="J4622" s="73" t="s">
        <v>222</v>
      </c>
      <c r="K4622" s="73" t="s">
        <v>470</v>
      </c>
      <c r="N4622" s="73" t="s">
        <v>13218</v>
      </c>
      <c r="O4622" s="73" t="s">
        <v>9415</v>
      </c>
      <c r="P4622" s="74" t="s">
        <v>3548</v>
      </c>
      <c r="Q4622" s="74" t="s">
        <v>210</v>
      </c>
      <c r="R4622" s="73" t="str">
        <f t="shared" si="72"/>
        <v>RBPW6503281RBZ_110</v>
      </c>
    </row>
    <row r="4623" spans="1:18" x14ac:dyDescent="0.25">
      <c r="A4623" s="73" t="s">
        <v>13236</v>
      </c>
      <c r="B4623" s="73" t="s">
        <v>13235</v>
      </c>
      <c r="C4623" s="73" t="s">
        <v>384</v>
      </c>
      <c r="D4623" s="73" t="s">
        <v>383</v>
      </c>
      <c r="E4623" s="73" t="s">
        <v>13221</v>
      </c>
      <c r="F4623" s="73" t="s">
        <v>13220</v>
      </c>
      <c r="G4623" s="73" t="s">
        <v>13234</v>
      </c>
      <c r="H4623" s="73" t="s">
        <v>3550</v>
      </c>
      <c r="I4623" s="73" t="s">
        <v>605</v>
      </c>
      <c r="J4623" s="73" t="s">
        <v>222</v>
      </c>
      <c r="K4623" s="73" t="s">
        <v>470</v>
      </c>
      <c r="N4623" s="73" t="s">
        <v>13218</v>
      </c>
      <c r="O4623" s="73" t="s">
        <v>9412</v>
      </c>
      <c r="P4623" s="74" t="s">
        <v>3548</v>
      </c>
      <c r="Q4623" s="74" t="s">
        <v>211</v>
      </c>
      <c r="R4623" s="73" t="str">
        <f t="shared" si="72"/>
        <v>RBPW6503281RBZ_110</v>
      </c>
    </row>
    <row r="4624" spans="1:18" x14ac:dyDescent="0.25">
      <c r="A4624" s="73" t="s">
        <v>13233</v>
      </c>
      <c r="B4624" s="73" t="s">
        <v>13232</v>
      </c>
      <c r="C4624" s="73" t="s">
        <v>384</v>
      </c>
      <c r="D4624" s="73" t="s">
        <v>383</v>
      </c>
      <c r="E4624" s="73" t="s">
        <v>13221</v>
      </c>
      <c r="F4624" s="73" t="s">
        <v>13220</v>
      </c>
      <c r="G4624" s="73" t="s">
        <v>13231</v>
      </c>
      <c r="H4624" s="73" t="s">
        <v>3550</v>
      </c>
      <c r="I4624" s="73" t="s">
        <v>986</v>
      </c>
      <c r="J4624" s="73" t="s">
        <v>222</v>
      </c>
      <c r="K4624" s="73" t="s">
        <v>470</v>
      </c>
      <c r="N4624" s="73" t="s">
        <v>13218</v>
      </c>
      <c r="O4624" s="73" t="s">
        <v>9409</v>
      </c>
      <c r="P4624" s="74" t="s">
        <v>3548</v>
      </c>
      <c r="Q4624" s="74" t="s">
        <v>212</v>
      </c>
      <c r="R4624" s="73" t="str">
        <f t="shared" si="72"/>
        <v>RBPW6503281RBZ_110</v>
      </c>
    </row>
    <row r="4625" spans="1:18" x14ac:dyDescent="0.25">
      <c r="A4625" s="73" t="s">
        <v>13230</v>
      </c>
      <c r="B4625" s="73" t="s">
        <v>13229</v>
      </c>
      <c r="C4625" s="73" t="s">
        <v>384</v>
      </c>
      <c r="D4625" s="73" t="s">
        <v>383</v>
      </c>
      <c r="E4625" s="73" t="s">
        <v>13221</v>
      </c>
      <c r="F4625" s="73" t="s">
        <v>13220</v>
      </c>
      <c r="G4625" s="73" t="s">
        <v>13228</v>
      </c>
      <c r="H4625" s="73" t="s">
        <v>3550</v>
      </c>
      <c r="I4625" s="73" t="s">
        <v>975</v>
      </c>
      <c r="J4625" s="73" t="s">
        <v>222</v>
      </c>
      <c r="K4625" s="73" t="s">
        <v>470</v>
      </c>
      <c r="N4625" s="73" t="s">
        <v>13218</v>
      </c>
      <c r="O4625" s="73" t="s">
        <v>9406</v>
      </c>
      <c r="P4625" s="74" t="s">
        <v>3548</v>
      </c>
      <c r="Q4625" s="74" t="s">
        <v>213</v>
      </c>
      <c r="R4625" s="73" t="str">
        <f t="shared" si="72"/>
        <v>RBPW6503281RBZ_110</v>
      </c>
    </row>
    <row r="4626" spans="1:18" x14ac:dyDescent="0.25">
      <c r="A4626" s="73" t="s">
        <v>13227</v>
      </c>
      <c r="B4626" s="73" t="s">
        <v>13226</v>
      </c>
      <c r="C4626" s="73" t="s">
        <v>384</v>
      </c>
      <c r="D4626" s="73" t="s">
        <v>383</v>
      </c>
      <c r="E4626" s="73" t="s">
        <v>13221</v>
      </c>
      <c r="F4626" s="73" t="s">
        <v>13220</v>
      </c>
      <c r="G4626" s="73" t="s">
        <v>13225</v>
      </c>
      <c r="H4626" s="73" t="s">
        <v>3550</v>
      </c>
      <c r="I4626" s="73" t="s">
        <v>457</v>
      </c>
      <c r="J4626" s="73" t="s">
        <v>222</v>
      </c>
      <c r="K4626" s="73" t="s">
        <v>470</v>
      </c>
      <c r="N4626" s="73" t="s">
        <v>13218</v>
      </c>
      <c r="O4626" s="73" t="s">
        <v>13224</v>
      </c>
      <c r="P4626" s="74" t="s">
        <v>3548</v>
      </c>
      <c r="Q4626" s="74" t="s">
        <v>190</v>
      </c>
      <c r="R4626" s="73" t="str">
        <f t="shared" si="72"/>
        <v>RBPW6503281RBZ_110</v>
      </c>
    </row>
    <row r="4627" spans="1:18" x14ac:dyDescent="0.25">
      <c r="A4627" s="73" t="s">
        <v>13223</v>
      </c>
      <c r="B4627" s="73" t="s">
        <v>13222</v>
      </c>
      <c r="C4627" s="73" t="s">
        <v>384</v>
      </c>
      <c r="D4627" s="73" t="s">
        <v>383</v>
      </c>
      <c r="E4627" s="73" t="s">
        <v>13221</v>
      </c>
      <c r="F4627" s="73" t="s">
        <v>13220</v>
      </c>
      <c r="G4627" s="73" t="s">
        <v>13219</v>
      </c>
      <c r="H4627" s="73" t="s">
        <v>3550</v>
      </c>
      <c r="I4627" s="73" t="s">
        <v>425</v>
      </c>
      <c r="J4627" s="73" t="s">
        <v>222</v>
      </c>
      <c r="K4627" s="73" t="s">
        <v>470</v>
      </c>
      <c r="N4627" s="73" t="s">
        <v>13218</v>
      </c>
      <c r="O4627" s="73" t="s">
        <v>9399</v>
      </c>
      <c r="P4627" s="74" t="s">
        <v>3548</v>
      </c>
      <c r="Q4627" s="74" t="s">
        <v>191</v>
      </c>
      <c r="R4627" s="73" t="str">
        <f t="shared" si="72"/>
        <v>RBPW6503281RBZ_110</v>
      </c>
    </row>
    <row r="4628" spans="1:18" x14ac:dyDescent="0.25">
      <c r="A4628" s="73" t="s">
        <v>13217</v>
      </c>
      <c r="B4628" s="73" t="s">
        <v>13216</v>
      </c>
      <c r="C4628" s="73" t="s">
        <v>384</v>
      </c>
      <c r="D4628" s="73" t="s">
        <v>383</v>
      </c>
      <c r="E4628" s="73" t="s">
        <v>13200</v>
      </c>
      <c r="F4628" s="73" t="s">
        <v>964</v>
      </c>
      <c r="G4628" s="73" t="s">
        <v>13215</v>
      </c>
      <c r="H4628" s="73" t="s">
        <v>250</v>
      </c>
      <c r="I4628" s="73" t="s">
        <v>632</v>
      </c>
      <c r="J4628" s="73" t="s">
        <v>222</v>
      </c>
      <c r="K4628" s="73" t="s">
        <v>470</v>
      </c>
      <c r="N4628" s="73" t="s">
        <v>962</v>
      </c>
      <c r="O4628" s="73" t="s">
        <v>631</v>
      </c>
      <c r="P4628" s="74" t="s">
        <v>245</v>
      </c>
      <c r="Q4628" s="74" t="s">
        <v>210</v>
      </c>
      <c r="R4628" s="73" t="str">
        <f t="shared" si="72"/>
        <v>RBPW6503291RBZ_100</v>
      </c>
    </row>
    <row r="4629" spans="1:18" x14ac:dyDescent="0.25">
      <c r="A4629" s="73" t="s">
        <v>13214</v>
      </c>
      <c r="B4629" s="73" t="s">
        <v>13213</v>
      </c>
      <c r="C4629" s="73" t="s">
        <v>384</v>
      </c>
      <c r="D4629" s="73" t="s">
        <v>383</v>
      </c>
      <c r="E4629" s="73" t="s">
        <v>13200</v>
      </c>
      <c r="F4629" s="73" t="s">
        <v>964</v>
      </c>
      <c r="G4629" s="73" t="s">
        <v>13212</v>
      </c>
      <c r="H4629" s="73" t="s">
        <v>250</v>
      </c>
      <c r="I4629" s="73" t="s">
        <v>605</v>
      </c>
      <c r="J4629" s="73" t="s">
        <v>222</v>
      </c>
      <c r="K4629" s="73" t="s">
        <v>470</v>
      </c>
      <c r="N4629" s="73" t="s">
        <v>962</v>
      </c>
      <c r="O4629" s="73" t="s">
        <v>604</v>
      </c>
      <c r="P4629" s="74" t="s">
        <v>245</v>
      </c>
      <c r="Q4629" s="74" t="s">
        <v>211</v>
      </c>
      <c r="R4629" s="73" t="str">
        <f t="shared" si="72"/>
        <v>RBPW6503291RBZ_100</v>
      </c>
    </row>
    <row r="4630" spans="1:18" x14ac:dyDescent="0.25">
      <c r="A4630" s="73" t="s">
        <v>13211</v>
      </c>
      <c r="B4630" s="73" t="s">
        <v>13210</v>
      </c>
      <c r="C4630" s="73" t="s">
        <v>384</v>
      </c>
      <c r="D4630" s="73" t="s">
        <v>383</v>
      </c>
      <c r="E4630" s="73" t="s">
        <v>13200</v>
      </c>
      <c r="F4630" s="73" t="s">
        <v>964</v>
      </c>
      <c r="G4630" s="73" t="s">
        <v>13209</v>
      </c>
      <c r="H4630" s="73" t="s">
        <v>250</v>
      </c>
      <c r="I4630" s="73" t="s">
        <v>986</v>
      </c>
      <c r="J4630" s="73" t="s">
        <v>222</v>
      </c>
      <c r="K4630" s="73" t="s">
        <v>470</v>
      </c>
      <c r="N4630" s="73" t="s">
        <v>962</v>
      </c>
      <c r="O4630" s="73" t="s">
        <v>6618</v>
      </c>
      <c r="P4630" s="74" t="s">
        <v>245</v>
      </c>
      <c r="Q4630" s="74" t="s">
        <v>212</v>
      </c>
      <c r="R4630" s="73" t="str">
        <f t="shared" si="72"/>
        <v>RBPW6503291RBZ_100</v>
      </c>
    </row>
    <row r="4631" spans="1:18" x14ac:dyDescent="0.25">
      <c r="A4631" s="73" t="s">
        <v>13208</v>
      </c>
      <c r="B4631" s="73" t="s">
        <v>13207</v>
      </c>
      <c r="C4631" s="73" t="s">
        <v>384</v>
      </c>
      <c r="D4631" s="73" t="s">
        <v>383</v>
      </c>
      <c r="E4631" s="73" t="s">
        <v>13200</v>
      </c>
      <c r="F4631" s="73" t="s">
        <v>964</v>
      </c>
      <c r="G4631" s="73" t="s">
        <v>13206</v>
      </c>
      <c r="H4631" s="73" t="s">
        <v>250</v>
      </c>
      <c r="I4631" s="73" t="s">
        <v>975</v>
      </c>
      <c r="J4631" s="73" t="s">
        <v>222</v>
      </c>
      <c r="K4631" s="73" t="s">
        <v>470</v>
      </c>
      <c r="N4631" s="73" t="s">
        <v>962</v>
      </c>
      <c r="O4631" s="73" t="s">
        <v>6680</v>
      </c>
      <c r="P4631" s="74" t="s">
        <v>245</v>
      </c>
      <c r="Q4631" s="74" t="s">
        <v>213</v>
      </c>
      <c r="R4631" s="73" t="str">
        <f t="shared" si="72"/>
        <v>RBPW6503291RBZ_100</v>
      </c>
    </row>
    <row r="4632" spans="1:18" x14ac:dyDescent="0.25">
      <c r="A4632" s="73" t="s">
        <v>13205</v>
      </c>
      <c r="B4632" s="73" t="s">
        <v>13204</v>
      </c>
      <c r="C4632" s="73" t="s">
        <v>384</v>
      </c>
      <c r="D4632" s="73" t="s">
        <v>383</v>
      </c>
      <c r="E4632" s="73" t="s">
        <v>13200</v>
      </c>
      <c r="F4632" s="73" t="s">
        <v>964</v>
      </c>
      <c r="G4632" s="73" t="s">
        <v>13203</v>
      </c>
      <c r="H4632" s="73" t="s">
        <v>250</v>
      </c>
      <c r="I4632" s="73" t="s">
        <v>457</v>
      </c>
      <c r="J4632" s="73" t="s">
        <v>222</v>
      </c>
      <c r="K4632" s="73" t="s">
        <v>470</v>
      </c>
      <c r="N4632" s="73" t="s">
        <v>962</v>
      </c>
      <c r="O4632" s="73" t="s">
        <v>456</v>
      </c>
      <c r="P4632" s="74" t="s">
        <v>245</v>
      </c>
      <c r="Q4632" s="74" t="s">
        <v>190</v>
      </c>
      <c r="R4632" s="73" t="str">
        <f t="shared" si="72"/>
        <v>RBPW6503291RBZ_100</v>
      </c>
    </row>
    <row r="4633" spans="1:18" x14ac:dyDescent="0.25">
      <c r="A4633" s="73" t="s">
        <v>13202</v>
      </c>
      <c r="B4633" s="73" t="s">
        <v>13201</v>
      </c>
      <c r="C4633" s="73" t="s">
        <v>384</v>
      </c>
      <c r="D4633" s="73" t="s">
        <v>383</v>
      </c>
      <c r="E4633" s="73" t="s">
        <v>13200</v>
      </c>
      <c r="F4633" s="73" t="s">
        <v>964</v>
      </c>
      <c r="G4633" s="73" t="s">
        <v>13199</v>
      </c>
      <c r="H4633" s="73" t="s">
        <v>250</v>
      </c>
      <c r="I4633" s="73" t="s">
        <v>425</v>
      </c>
      <c r="J4633" s="73" t="s">
        <v>222</v>
      </c>
      <c r="K4633" s="73" t="s">
        <v>470</v>
      </c>
      <c r="N4633" s="73" t="s">
        <v>962</v>
      </c>
      <c r="O4633" s="73" t="s">
        <v>421</v>
      </c>
      <c r="P4633" s="74" t="s">
        <v>245</v>
      </c>
      <c r="Q4633" s="74" t="s">
        <v>191</v>
      </c>
      <c r="R4633" s="73" t="str">
        <f t="shared" si="72"/>
        <v>RBPW6503291RBZ_100</v>
      </c>
    </row>
    <row r="4634" spans="1:18" x14ac:dyDescent="0.25">
      <c r="A4634" s="73" t="s">
        <v>13198</v>
      </c>
      <c r="B4634" s="73" t="s">
        <v>13197</v>
      </c>
      <c r="C4634" s="73" t="s">
        <v>384</v>
      </c>
      <c r="D4634" s="73" t="s">
        <v>383</v>
      </c>
      <c r="E4634" s="73" t="s">
        <v>13181</v>
      </c>
      <c r="F4634" s="73" t="s">
        <v>964</v>
      </c>
      <c r="G4634" s="73" t="s">
        <v>13196</v>
      </c>
      <c r="H4634" s="73" t="s">
        <v>1281</v>
      </c>
      <c r="I4634" s="73" t="s">
        <v>632</v>
      </c>
      <c r="J4634" s="73" t="s">
        <v>222</v>
      </c>
      <c r="K4634" s="73" t="s">
        <v>470</v>
      </c>
      <c r="N4634" s="73" t="s">
        <v>962</v>
      </c>
      <c r="O4634" s="73" t="s">
        <v>1398</v>
      </c>
      <c r="P4634" s="74" t="s">
        <v>1278</v>
      </c>
      <c r="Q4634" s="74" t="s">
        <v>210</v>
      </c>
      <c r="R4634" s="73" t="str">
        <f t="shared" si="72"/>
        <v>RBPW6503291RBZ_650</v>
      </c>
    </row>
    <row r="4635" spans="1:18" x14ac:dyDescent="0.25">
      <c r="A4635" s="73" t="s">
        <v>13195</v>
      </c>
      <c r="B4635" s="73" t="s">
        <v>13194</v>
      </c>
      <c r="C4635" s="73" t="s">
        <v>384</v>
      </c>
      <c r="D4635" s="73" t="s">
        <v>383</v>
      </c>
      <c r="E4635" s="73" t="s">
        <v>13181</v>
      </c>
      <c r="F4635" s="73" t="s">
        <v>964</v>
      </c>
      <c r="G4635" s="73" t="s">
        <v>13193</v>
      </c>
      <c r="H4635" s="73" t="s">
        <v>1281</v>
      </c>
      <c r="I4635" s="73" t="s">
        <v>605</v>
      </c>
      <c r="J4635" s="73" t="s">
        <v>222</v>
      </c>
      <c r="K4635" s="73" t="s">
        <v>470</v>
      </c>
      <c r="N4635" s="73" t="s">
        <v>962</v>
      </c>
      <c r="O4635" s="73" t="s">
        <v>1380</v>
      </c>
      <c r="P4635" s="74" t="s">
        <v>1278</v>
      </c>
      <c r="Q4635" s="74" t="s">
        <v>211</v>
      </c>
      <c r="R4635" s="73" t="str">
        <f t="shared" si="72"/>
        <v>RBPW6503291RBZ_650</v>
      </c>
    </row>
    <row r="4636" spans="1:18" x14ac:dyDescent="0.25">
      <c r="A4636" s="73" t="s">
        <v>13192</v>
      </c>
      <c r="B4636" s="73" t="s">
        <v>13191</v>
      </c>
      <c r="C4636" s="73" t="s">
        <v>384</v>
      </c>
      <c r="D4636" s="73" t="s">
        <v>383</v>
      </c>
      <c r="E4636" s="73" t="s">
        <v>13181</v>
      </c>
      <c r="F4636" s="73" t="s">
        <v>964</v>
      </c>
      <c r="G4636" s="73" t="s">
        <v>13190</v>
      </c>
      <c r="H4636" s="73" t="s">
        <v>1281</v>
      </c>
      <c r="I4636" s="73" t="s">
        <v>986</v>
      </c>
      <c r="J4636" s="73" t="s">
        <v>222</v>
      </c>
      <c r="K4636" s="73" t="s">
        <v>470</v>
      </c>
      <c r="N4636" s="73" t="s">
        <v>962</v>
      </c>
      <c r="O4636" s="73" t="s">
        <v>6075</v>
      </c>
      <c r="P4636" s="74" t="s">
        <v>1278</v>
      </c>
      <c r="Q4636" s="74" t="s">
        <v>212</v>
      </c>
      <c r="R4636" s="73" t="str">
        <f t="shared" si="72"/>
        <v>RBPW6503291RBZ_650</v>
      </c>
    </row>
    <row r="4637" spans="1:18" x14ac:dyDescent="0.25">
      <c r="A4637" s="73" t="s">
        <v>13189</v>
      </c>
      <c r="B4637" s="73" t="s">
        <v>13188</v>
      </c>
      <c r="C4637" s="73" t="s">
        <v>384</v>
      </c>
      <c r="D4637" s="73" t="s">
        <v>383</v>
      </c>
      <c r="E4637" s="73" t="s">
        <v>13181</v>
      </c>
      <c r="F4637" s="73" t="s">
        <v>964</v>
      </c>
      <c r="G4637" s="73" t="s">
        <v>13187</v>
      </c>
      <c r="H4637" s="73" t="s">
        <v>1281</v>
      </c>
      <c r="I4637" s="73" t="s">
        <v>975</v>
      </c>
      <c r="J4637" s="73" t="s">
        <v>222</v>
      </c>
      <c r="K4637" s="73" t="s">
        <v>470</v>
      </c>
      <c r="N4637" s="73" t="s">
        <v>962</v>
      </c>
      <c r="O4637" s="73" t="s">
        <v>6071</v>
      </c>
      <c r="P4637" s="74" t="s">
        <v>1278</v>
      </c>
      <c r="Q4637" s="74" t="s">
        <v>213</v>
      </c>
      <c r="R4637" s="73" t="str">
        <f t="shared" si="72"/>
        <v>RBPW6503291RBZ_650</v>
      </c>
    </row>
    <row r="4638" spans="1:18" x14ac:dyDescent="0.25">
      <c r="A4638" s="73" t="s">
        <v>13186</v>
      </c>
      <c r="B4638" s="73" t="s">
        <v>13185</v>
      </c>
      <c r="C4638" s="73" t="s">
        <v>384</v>
      </c>
      <c r="D4638" s="73" t="s">
        <v>383</v>
      </c>
      <c r="E4638" s="73" t="s">
        <v>13181</v>
      </c>
      <c r="F4638" s="73" t="s">
        <v>964</v>
      </c>
      <c r="G4638" s="73" t="s">
        <v>13184</v>
      </c>
      <c r="H4638" s="73" t="s">
        <v>1281</v>
      </c>
      <c r="I4638" s="73" t="s">
        <v>457</v>
      </c>
      <c r="J4638" s="73" t="s">
        <v>222</v>
      </c>
      <c r="K4638" s="73" t="s">
        <v>470</v>
      </c>
      <c r="N4638" s="73" t="s">
        <v>962</v>
      </c>
      <c r="O4638" s="73" t="s">
        <v>1319</v>
      </c>
      <c r="P4638" s="74" t="s">
        <v>1278</v>
      </c>
      <c r="Q4638" s="74" t="s">
        <v>190</v>
      </c>
      <c r="R4638" s="73" t="str">
        <f t="shared" si="72"/>
        <v>RBPW6503291RBZ_650</v>
      </c>
    </row>
    <row r="4639" spans="1:18" x14ac:dyDescent="0.25">
      <c r="A4639" s="73" t="s">
        <v>13183</v>
      </c>
      <c r="B4639" s="73" t="s">
        <v>13182</v>
      </c>
      <c r="C4639" s="73" t="s">
        <v>384</v>
      </c>
      <c r="D4639" s="73" t="s">
        <v>383</v>
      </c>
      <c r="E4639" s="73" t="s">
        <v>13181</v>
      </c>
      <c r="F4639" s="73" t="s">
        <v>964</v>
      </c>
      <c r="G4639" s="73" t="s">
        <v>13180</v>
      </c>
      <c r="H4639" s="73" t="s">
        <v>1281</v>
      </c>
      <c r="I4639" s="73" t="s">
        <v>425</v>
      </c>
      <c r="J4639" s="73" t="s">
        <v>222</v>
      </c>
      <c r="K4639" s="73" t="s">
        <v>470</v>
      </c>
      <c r="N4639" s="73" t="s">
        <v>962</v>
      </c>
      <c r="O4639" s="73" t="s">
        <v>1292</v>
      </c>
      <c r="P4639" s="74" t="s">
        <v>1278</v>
      </c>
      <c r="Q4639" s="74" t="s">
        <v>191</v>
      </c>
      <c r="R4639" s="73" t="str">
        <f t="shared" si="72"/>
        <v>RBPW6503291RBZ_650</v>
      </c>
    </row>
    <row r="4640" spans="1:18" x14ac:dyDescent="0.25">
      <c r="A4640" s="73" t="s">
        <v>13179</v>
      </c>
      <c r="B4640" s="73" t="s">
        <v>13178</v>
      </c>
      <c r="C4640" s="73" t="s">
        <v>384</v>
      </c>
      <c r="D4640" s="73" t="s">
        <v>383</v>
      </c>
      <c r="E4640" s="73" t="s">
        <v>13162</v>
      </c>
      <c r="F4640" s="73" t="s">
        <v>13161</v>
      </c>
      <c r="G4640" s="73" t="s">
        <v>13177</v>
      </c>
      <c r="H4640" s="73" t="s">
        <v>2070</v>
      </c>
      <c r="I4640" s="73" t="s">
        <v>464</v>
      </c>
      <c r="J4640" s="73" t="s">
        <v>222</v>
      </c>
      <c r="K4640" s="73" t="s">
        <v>470</v>
      </c>
      <c r="N4640" s="73" t="s">
        <v>13159</v>
      </c>
      <c r="O4640" s="73" t="s">
        <v>10851</v>
      </c>
      <c r="P4640" s="74" t="s">
        <v>2068</v>
      </c>
      <c r="Q4640" s="74" t="s">
        <v>10850</v>
      </c>
      <c r="R4640" s="73" t="str">
        <f t="shared" si="72"/>
        <v>RBPW6503311RBZ_020</v>
      </c>
    </row>
    <row r="4641" spans="1:18" x14ac:dyDescent="0.25">
      <c r="A4641" s="73" t="s">
        <v>13176</v>
      </c>
      <c r="B4641" s="73" t="s">
        <v>13175</v>
      </c>
      <c r="C4641" s="73" t="s">
        <v>384</v>
      </c>
      <c r="D4641" s="73" t="s">
        <v>383</v>
      </c>
      <c r="E4641" s="73" t="s">
        <v>13162</v>
      </c>
      <c r="F4641" s="73" t="s">
        <v>13161</v>
      </c>
      <c r="G4641" s="73" t="s">
        <v>13174</v>
      </c>
      <c r="H4641" s="73" t="s">
        <v>2070</v>
      </c>
      <c r="I4641" s="73" t="s">
        <v>858</v>
      </c>
      <c r="J4641" s="73" t="s">
        <v>222</v>
      </c>
      <c r="K4641" s="73" t="s">
        <v>470</v>
      </c>
      <c r="N4641" s="73" t="s">
        <v>13159</v>
      </c>
      <c r="O4641" s="73" t="s">
        <v>10846</v>
      </c>
      <c r="P4641" s="74" t="s">
        <v>2068</v>
      </c>
      <c r="Q4641" s="74" t="s">
        <v>10845</v>
      </c>
      <c r="R4641" s="73" t="str">
        <f t="shared" si="72"/>
        <v>RBPW6503311RBZ_020</v>
      </c>
    </row>
    <row r="4642" spans="1:18" x14ac:dyDescent="0.25">
      <c r="A4642" s="73" t="s">
        <v>13173</v>
      </c>
      <c r="B4642" s="73" t="s">
        <v>13172</v>
      </c>
      <c r="C4642" s="73" t="s">
        <v>384</v>
      </c>
      <c r="D4642" s="73" t="s">
        <v>383</v>
      </c>
      <c r="E4642" s="73" t="s">
        <v>13162</v>
      </c>
      <c r="F4642" s="73" t="s">
        <v>13161</v>
      </c>
      <c r="G4642" s="73" t="s">
        <v>13171</v>
      </c>
      <c r="H4642" s="73" t="s">
        <v>2070</v>
      </c>
      <c r="I4642" s="73" t="s">
        <v>434</v>
      </c>
      <c r="J4642" s="73" t="s">
        <v>222</v>
      </c>
      <c r="K4642" s="73" t="s">
        <v>470</v>
      </c>
      <c r="N4642" s="73" t="s">
        <v>13159</v>
      </c>
      <c r="O4642" s="73" t="s">
        <v>10841</v>
      </c>
      <c r="P4642" s="74" t="s">
        <v>2068</v>
      </c>
      <c r="Q4642" s="74" t="s">
        <v>10840</v>
      </c>
      <c r="R4642" s="73" t="str">
        <f t="shared" si="72"/>
        <v>RBPW6503311RBZ_020</v>
      </c>
    </row>
    <row r="4643" spans="1:18" x14ac:dyDescent="0.25">
      <c r="A4643" s="73" t="s">
        <v>13170</v>
      </c>
      <c r="B4643" s="73" t="s">
        <v>13169</v>
      </c>
      <c r="C4643" s="73" t="s">
        <v>384</v>
      </c>
      <c r="D4643" s="73" t="s">
        <v>383</v>
      </c>
      <c r="E4643" s="73" t="s">
        <v>13162</v>
      </c>
      <c r="F4643" s="73" t="s">
        <v>13161</v>
      </c>
      <c r="G4643" s="73" t="s">
        <v>13168</v>
      </c>
      <c r="H4643" s="73" t="s">
        <v>2070</v>
      </c>
      <c r="I4643" s="73" t="s">
        <v>692</v>
      </c>
      <c r="J4643" s="73" t="s">
        <v>222</v>
      </c>
      <c r="K4643" s="73" t="s">
        <v>470</v>
      </c>
      <c r="N4643" s="73" t="s">
        <v>13159</v>
      </c>
      <c r="O4643" s="73" t="s">
        <v>10836</v>
      </c>
      <c r="P4643" s="74" t="s">
        <v>2068</v>
      </c>
      <c r="Q4643" s="74" t="s">
        <v>10835</v>
      </c>
      <c r="R4643" s="73" t="str">
        <f t="shared" si="72"/>
        <v>RBPW6503311RBZ_020</v>
      </c>
    </row>
    <row r="4644" spans="1:18" x14ac:dyDescent="0.25">
      <c r="A4644" s="73" t="s">
        <v>13167</v>
      </c>
      <c r="B4644" s="73" t="s">
        <v>13166</v>
      </c>
      <c r="C4644" s="73" t="s">
        <v>384</v>
      </c>
      <c r="D4644" s="73" t="s">
        <v>383</v>
      </c>
      <c r="E4644" s="73" t="s">
        <v>13162</v>
      </c>
      <c r="F4644" s="73" t="s">
        <v>13161</v>
      </c>
      <c r="G4644" s="73" t="s">
        <v>13165</v>
      </c>
      <c r="H4644" s="73" t="s">
        <v>2070</v>
      </c>
      <c r="I4644" s="73" t="s">
        <v>1828</v>
      </c>
      <c r="J4644" s="73" t="s">
        <v>222</v>
      </c>
      <c r="K4644" s="73" t="s">
        <v>470</v>
      </c>
      <c r="N4644" s="73" t="s">
        <v>13159</v>
      </c>
      <c r="O4644" s="73" t="s">
        <v>10831</v>
      </c>
      <c r="P4644" s="74" t="s">
        <v>2068</v>
      </c>
      <c r="Q4644" s="74" t="s">
        <v>10830</v>
      </c>
      <c r="R4644" s="73" t="str">
        <f t="shared" si="72"/>
        <v>RBPW6503311RBZ_020</v>
      </c>
    </row>
    <row r="4645" spans="1:18" x14ac:dyDescent="0.25">
      <c r="A4645" s="73" t="s">
        <v>13164</v>
      </c>
      <c r="B4645" s="73" t="s">
        <v>13163</v>
      </c>
      <c r="C4645" s="73" t="s">
        <v>384</v>
      </c>
      <c r="D4645" s="73" t="s">
        <v>383</v>
      </c>
      <c r="E4645" s="73" t="s">
        <v>13162</v>
      </c>
      <c r="F4645" s="73" t="s">
        <v>13161</v>
      </c>
      <c r="G4645" s="73" t="s">
        <v>13160</v>
      </c>
      <c r="H4645" s="73" t="s">
        <v>2070</v>
      </c>
      <c r="I4645" s="73" t="s">
        <v>423</v>
      </c>
      <c r="J4645" s="73" t="s">
        <v>222</v>
      </c>
      <c r="K4645" s="73" t="s">
        <v>470</v>
      </c>
      <c r="N4645" s="73" t="s">
        <v>13159</v>
      </c>
      <c r="O4645" s="73" t="s">
        <v>10824</v>
      </c>
      <c r="P4645" s="74" t="s">
        <v>2068</v>
      </c>
      <c r="Q4645" s="74" t="s">
        <v>10823</v>
      </c>
      <c r="R4645" s="73" t="str">
        <f t="shared" si="72"/>
        <v>RBPW6503311RBZ_020</v>
      </c>
    </row>
    <row r="4646" spans="1:18" hidden="1" x14ac:dyDescent="0.25">
      <c r="A4646" s="73" t="s">
        <v>13158</v>
      </c>
      <c r="B4646" s="73" t="s">
        <v>13157</v>
      </c>
      <c r="C4646" s="73" t="s">
        <v>430</v>
      </c>
      <c r="D4646" s="73" t="s">
        <v>429</v>
      </c>
      <c r="E4646" s="73" t="s">
        <v>13153</v>
      </c>
      <c r="F4646" s="73" t="s">
        <v>13145</v>
      </c>
      <c r="G4646" s="73" t="s">
        <v>13156</v>
      </c>
      <c r="H4646" s="73" t="s">
        <v>1011</v>
      </c>
      <c r="I4646" s="73" t="s">
        <v>464</v>
      </c>
      <c r="J4646" s="73" t="s">
        <v>222</v>
      </c>
      <c r="K4646" s="73" t="s">
        <v>470</v>
      </c>
      <c r="N4646" s="73" t="s">
        <v>13143</v>
      </c>
      <c r="O4646" s="73" t="s">
        <v>10878</v>
      </c>
      <c r="P4646" s="74" t="s">
        <v>1008</v>
      </c>
      <c r="Q4646" s="74" t="s">
        <v>10850</v>
      </c>
      <c r="R4646" s="73" t="str">
        <f t="shared" si="72"/>
        <v>RMPW6503311TGT_410</v>
      </c>
    </row>
    <row r="4647" spans="1:18" hidden="1" x14ac:dyDescent="0.25">
      <c r="A4647" s="73" t="s">
        <v>13155</v>
      </c>
      <c r="B4647" s="73" t="s">
        <v>13154</v>
      </c>
      <c r="C4647" s="73" t="s">
        <v>430</v>
      </c>
      <c r="D4647" s="73" t="s">
        <v>429</v>
      </c>
      <c r="E4647" s="73" t="s">
        <v>13153</v>
      </c>
      <c r="F4647" s="73" t="s">
        <v>13145</v>
      </c>
      <c r="G4647" s="73" t="s">
        <v>13152</v>
      </c>
      <c r="H4647" s="73" t="s">
        <v>1011</v>
      </c>
      <c r="I4647" s="73" t="s">
        <v>858</v>
      </c>
      <c r="J4647" s="73" t="s">
        <v>222</v>
      </c>
      <c r="K4647" s="73" t="s">
        <v>470</v>
      </c>
      <c r="N4647" s="73" t="s">
        <v>13143</v>
      </c>
      <c r="O4647" s="73" t="s">
        <v>10874</v>
      </c>
      <c r="P4647" s="74" t="s">
        <v>1008</v>
      </c>
      <c r="Q4647" s="74" t="s">
        <v>10845</v>
      </c>
      <c r="R4647" s="73" t="str">
        <f t="shared" si="72"/>
        <v>RMPW6503311TGT_410</v>
      </c>
    </row>
    <row r="4648" spans="1:18" hidden="1" x14ac:dyDescent="0.25">
      <c r="A4648" s="73" t="s">
        <v>13151</v>
      </c>
      <c r="B4648" s="73" t="s">
        <v>13150</v>
      </c>
      <c r="C4648" s="73" t="s">
        <v>430</v>
      </c>
      <c r="D4648" s="73" t="s">
        <v>429</v>
      </c>
      <c r="E4648" s="73" t="s">
        <v>12993</v>
      </c>
      <c r="F4648" s="73" t="s">
        <v>13145</v>
      </c>
      <c r="G4648" s="73" t="s">
        <v>13149</v>
      </c>
      <c r="H4648" s="73" t="s">
        <v>1281</v>
      </c>
      <c r="I4648" s="73" t="s">
        <v>464</v>
      </c>
      <c r="J4648" s="73" t="s">
        <v>222</v>
      </c>
      <c r="K4648" s="73" t="s">
        <v>470</v>
      </c>
      <c r="N4648" s="73" t="s">
        <v>13143</v>
      </c>
      <c r="O4648" s="73" t="s">
        <v>13148</v>
      </c>
      <c r="P4648" s="74" t="s">
        <v>1278</v>
      </c>
      <c r="Q4648" s="74" t="s">
        <v>10850</v>
      </c>
      <c r="R4648" s="73" t="str">
        <f t="shared" si="72"/>
        <v>RMPW6503311TGT_650</v>
      </c>
    </row>
    <row r="4649" spans="1:18" hidden="1" x14ac:dyDescent="0.25">
      <c r="A4649" s="73" t="s">
        <v>13147</v>
      </c>
      <c r="B4649" s="73" t="s">
        <v>13146</v>
      </c>
      <c r="C4649" s="73" t="s">
        <v>430</v>
      </c>
      <c r="D4649" s="73" t="s">
        <v>429</v>
      </c>
      <c r="E4649" s="73" t="s">
        <v>12993</v>
      </c>
      <c r="F4649" s="73" t="s">
        <v>13145</v>
      </c>
      <c r="G4649" s="73" t="s">
        <v>13144</v>
      </c>
      <c r="H4649" s="73" t="s">
        <v>1281</v>
      </c>
      <c r="I4649" s="73" t="s">
        <v>858</v>
      </c>
      <c r="J4649" s="73" t="s">
        <v>222</v>
      </c>
      <c r="K4649" s="73" t="s">
        <v>470</v>
      </c>
      <c r="N4649" s="73" t="s">
        <v>13143</v>
      </c>
      <c r="O4649" s="73" t="s">
        <v>13142</v>
      </c>
      <c r="P4649" s="74" t="s">
        <v>1278</v>
      </c>
      <c r="Q4649" s="74" t="s">
        <v>10845</v>
      </c>
      <c r="R4649" s="73" t="str">
        <f t="shared" si="72"/>
        <v>RMPW6503311TGT_650</v>
      </c>
    </row>
    <row r="4650" spans="1:18" hidden="1" x14ac:dyDescent="0.25">
      <c r="A4650" s="73" t="s">
        <v>13141</v>
      </c>
      <c r="B4650" s="73" t="s">
        <v>13140</v>
      </c>
      <c r="C4650" s="73" t="s">
        <v>430</v>
      </c>
      <c r="D4650" s="73" t="s">
        <v>429</v>
      </c>
      <c r="E4650" s="73" t="s">
        <v>13136</v>
      </c>
      <c r="F4650" s="73" t="s">
        <v>13135</v>
      </c>
      <c r="G4650" s="73" t="s">
        <v>13139</v>
      </c>
      <c r="H4650" s="73" t="s">
        <v>1011</v>
      </c>
      <c r="I4650" s="73" t="s">
        <v>572</v>
      </c>
      <c r="J4650" s="73" t="s">
        <v>222</v>
      </c>
      <c r="K4650" s="73" t="s">
        <v>470</v>
      </c>
      <c r="N4650" s="73" t="s">
        <v>13133</v>
      </c>
      <c r="O4650" s="73" t="s">
        <v>1625</v>
      </c>
      <c r="P4650" s="74" t="s">
        <v>1008</v>
      </c>
      <c r="Q4650" s="74" t="s">
        <v>189</v>
      </c>
      <c r="R4650" s="73" t="str">
        <f t="shared" si="72"/>
        <v>RMPW6503731TGT_410</v>
      </c>
    </row>
    <row r="4651" spans="1:18" hidden="1" x14ac:dyDescent="0.25">
      <c r="A4651" s="73" t="s">
        <v>13138</v>
      </c>
      <c r="B4651" s="73" t="s">
        <v>13137</v>
      </c>
      <c r="C4651" s="73" t="s">
        <v>430</v>
      </c>
      <c r="D4651" s="73" t="s">
        <v>429</v>
      </c>
      <c r="E4651" s="73" t="s">
        <v>13136</v>
      </c>
      <c r="F4651" s="73" t="s">
        <v>13135</v>
      </c>
      <c r="G4651" s="73" t="s">
        <v>13134</v>
      </c>
      <c r="H4651" s="73" t="s">
        <v>1011</v>
      </c>
      <c r="I4651" s="73" t="s">
        <v>457</v>
      </c>
      <c r="J4651" s="73" t="s">
        <v>222</v>
      </c>
      <c r="K4651" s="73" t="s">
        <v>470</v>
      </c>
      <c r="N4651" s="73" t="s">
        <v>13133</v>
      </c>
      <c r="O4651" s="73" t="s">
        <v>1575</v>
      </c>
      <c r="P4651" s="74" t="s">
        <v>1008</v>
      </c>
      <c r="Q4651" s="74" t="s">
        <v>190</v>
      </c>
      <c r="R4651" s="73" t="str">
        <f t="shared" si="72"/>
        <v>RMPW6503731TGT_410</v>
      </c>
    </row>
    <row r="4652" spans="1:18" hidden="1" x14ac:dyDescent="0.25">
      <c r="A4652" s="73" t="s">
        <v>13132</v>
      </c>
      <c r="B4652" s="73" t="s">
        <v>13131</v>
      </c>
      <c r="C4652" s="73" t="s">
        <v>430</v>
      </c>
      <c r="D4652" s="73" t="s">
        <v>429</v>
      </c>
      <c r="E4652" s="73" t="s">
        <v>13107</v>
      </c>
      <c r="F4652" s="73" t="s">
        <v>13121</v>
      </c>
      <c r="G4652" s="73" t="s">
        <v>13130</v>
      </c>
      <c r="H4652" s="73" t="s">
        <v>2556</v>
      </c>
      <c r="I4652" s="73" t="s">
        <v>621</v>
      </c>
      <c r="J4652" s="73" t="s">
        <v>222</v>
      </c>
      <c r="K4652" s="73" t="s">
        <v>470</v>
      </c>
      <c r="N4652" s="73" t="s">
        <v>13119</v>
      </c>
      <c r="O4652" s="73" t="s">
        <v>2623</v>
      </c>
      <c r="P4652" s="74" t="s">
        <v>2554</v>
      </c>
      <c r="Q4652" s="74" t="s">
        <v>188</v>
      </c>
      <c r="R4652" s="73" t="str">
        <f t="shared" si="72"/>
        <v>RMPW6503741RBZ_011</v>
      </c>
    </row>
    <row r="4653" spans="1:18" hidden="1" x14ac:dyDescent="0.25">
      <c r="A4653" s="73" t="s">
        <v>13129</v>
      </c>
      <c r="B4653" s="73" t="s">
        <v>13128</v>
      </c>
      <c r="C4653" s="73" t="s">
        <v>430</v>
      </c>
      <c r="D4653" s="73" t="s">
        <v>429</v>
      </c>
      <c r="E4653" s="73" t="s">
        <v>13107</v>
      </c>
      <c r="F4653" s="73" t="s">
        <v>13121</v>
      </c>
      <c r="G4653" s="73" t="s">
        <v>13127</v>
      </c>
      <c r="H4653" s="73" t="s">
        <v>2556</v>
      </c>
      <c r="I4653" s="73" t="s">
        <v>572</v>
      </c>
      <c r="J4653" s="73" t="s">
        <v>222</v>
      </c>
      <c r="K4653" s="73" t="s">
        <v>470</v>
      </c>
      <c r="N4653" s="73" t="s">
        <v>13119</v>
      </c>
      <c r="O4653" s="73" t="s">
        <v>2609</v>
      </c>
      <c r="P4653" s="74" t="s">
        <v>2554</v>
      </c>
      <c r="Q4653" s="74" t="s">
        <v>189</v>
      </c>
      <c r="R4653" s="73" t="str">
        <f t="shared" si="72"/>
        <v>RMPW6503741RBZ_011</v>
      </c>
    </row>
    <row r="4654" spans="1:18" hidden="1" x14ac:dyDescent="0.25">
      <c r="A4654" s="73" t="s">
        <v>13126</v>
      </c>
      <c r="B4654" s="73" t="s">
        <v>13125</v>
      </c>
      <c r="C4654" s="73" t="s">
        <v>430</v>
      </c>
      <c r="D4654" s="73" t="s">
        <v>429</v>
      </c>
      <c r="E4654" s="73" t="s">
        <v>13107</v>
      </c>
      <c r="F4654" s="73" t="s">
        <v>13121</v>
      </c>
      <c r="G4654" s="73" t="s">
        <v>13124</v>
      </c>
      <c r="H4654" s="73" t="s">
        <v>2556</v>
      </c>
      <c r="I4654" s="73" t="s">
        <v>457</v>
      </c>
      <c r="J4654" s="73" t="s">
        <v>222</v>
      </c>
      <c r="K4654" s="73" t="s">
        <v>470</v>
      </c>
      <c r="N4654" s="73" t="s">
        <v>13119</v>
      </c>
      <c r="O4654" s="73" t="s">
        <v>2594</v>
      </c>
      <c r="P4654" s="74" t="s">
        <v>2554</v>
      </c>
      <c r="Q4654" s="74" t="s">
        <v>190</v>
      </c>
      <c r="R4654" s="73" t="str">
        <f t="shared" si="72"/>
        <v>RMPW6503741RBZ_011</v>
      </c>
    </row>
    <row r="4655" spans="1:18" hidden="1" x14ac:dyDescent="0.25">
      <c r="A4655" s="73" t="s">
        <v>13123</v>
      </c>
      <c r="B4655" s="73" t="s">
        <v>13122</v>
      </c>
      <c r="C4655" s="73" t="s">
        <v>430</v>
      </c>
      <c r="D4655" s="73" t="s">
        <v>429</v>
      </c>
      <c r="E4655" s="73" t="s">
        <v>13107</v>
      </c>
      <c r="F4655" s="73" t="s">
        <v>13121</v>
      </c>
      <c r="G4655" s="73" t="s">
        <v>13120</v>
      </c>
      <c r="H4655" s="73" t="s">
        <v>2556</v>
      </c>
      <c r="I4655" s="73" t="s">
        <v>425</v>
      </c>
      <c r="J4655" s="73" t="s">
        <v>222</v>
      </c>
      <c r="K4655" s="73" t="s">
        <v>470</v>
      </c>
      <c r="N4655" s="73" t="s">
        <v>13119</v>
      </c>
      <c r="O4655" s="73" t="s">
        <v>2582</v>
      </c>
      <c r="P4655" s="74" t="s">
        <v>2554</v>
      </c>
      <c r="Q4655" s="74" t="s">
        <v>191</v>
      </c>
      <c r="R4655" s="73" t="str">
        <f t="shared" si="72"/>
        <v>RMPW6503741RBZ_011</v>
      </c>
    </row>
    <row r="4656" spans="1:18" hidden="1" x14ac:dyDescent="0.25">
      <c r="A4656" s="73" t="s">
        <v>13118</v>
      </c>
      <c r="B4656" s="73" t="s">
        <v>13117</v>
      </c>
      <c r="C4656" s="73" t="s">
        <v>430</v>
      </c>
      <c r="D4656" s="73" t="s">
        <v>429</v>
      </c>
      <c r="E4656" s="73" t="s">
        <v>13107</v>
      </c>
      <c r="F4656" s="73" t="s">
        <v>13099</v>
      </c>
      <c r="G4656" s="73" t="s">
        <v>13116</v>
      </c>
      <c r="H4656" s="73" t="s">
        <v>2556</v>
      </c>
      <c r="I4656" s="73" t="s">
        <v>572</v>
      </c>
      <c r="J4656" s="73" t="s">
        <v>222</v>
      </c>
      <c r="K4656" s="73" t="s">
        <v>470</v>
      </c>
      <c r="N4656" s="73" t="s">
        <v>13097</v>
      </c>
      <c r="O4656" s="73" t="s">
        <v>2609</v>
      </c>
      <c r="P4656" s="74" t="s">
        <v>2554</v>
      </c>
      <c r="Q4656" s="74" t="s">
        <v>189</v>
      </c>
      <c r="R4656" s="73" t="str">
        <f t="shared" si="72"/>
        <v>RMPW6503741TGT_011</v>
      </c>
    </row>
    <row r="4657" spans="1:18" hidden="1" x14ac:dyDescent="0.25">
      <c r="A4657" s="73" t="s">
        <v>13115</v>
      </c>
      <c r="B4657" s="73" t="s">
        <v>13114</v>
      </c>
      <c r="C4657" s="73" t="s">
        <v>430</v>
      </c>
      <c r="D4657" s="73" t="s">
        <v>429</v>
      </c>
      <c r="E4657" s="73" t="s">
        <v>13107</v>
      </c>
      <c r="F4657" s="73" t="s">
        <v>13099</v>
      </c>
      <c r="G4657" s="73" t="s">
        <v>13113</v>
      </c>
      <c r="H4657" s="73" t="s">
        <v>2556</v>
      </c>
      <c r="I4657" s="73" t="s">
        <v>457</v>
      </c>
      <c r="J4657" s="73" t="s">
        <v>222</v>
      </c>
      <c r="K4657" s="73" t="s">
        <v>470</v>
      </c>
      <c r="N4657" s="73" t="s">
        <v>13097</v>
      </c>
      <c r="O4657" s="73" t="s">
        <v>2594</v>
      </c>
      <c r="P4657" s="74" t="s">
        <v>2554</v>
      </c>
      <c r="Q4657" s="74" t="s">
        <v>190</v>
      </c>
      <c r="R4657" s="73" t="str">
        <f t="shared" si="72"/>
        <v>RMPW6503741TGT_011</v>
      </c>
    </row>
    <row r="4658" spans="1:18" hidden="1" x14ac:dyDescent="0.25">
      <c r="A4658" s="73" t="s">
        <v>13112</v>
      </c>
      <c r="B4658" s="73" t="s">
        <v>13111</v>
      </c>
      <c r="C4658" s="73" t="s">
        <v>430</v>
      </c>
      <c r="D4658" s="73" t="s">
        <v>429</v>
      </c>
      <c r="E4658" s="73" t="s">
        <v>13107</v>
      </c>
      <c r="F4658" s="73" t="s">
        <v>13099</v>
      </c>
      <c r="G4658" s="73" t="s">
        <v>13110</v>
      </c>
      <c r="H4658" s="73" t="s">
        <v>2070</v>
      </c>
      <c r="I4658" s="73" t="s">
        <v>572</v>
      </c>
      <c r="J4658" s="73" t="s">
        <v>222</v>
      </c>
      <c r="K4658" s="73" t="s">
        <v>470</v>
      </c>
      <c r="N4658" s="73" t="s">
        <v>13097</v>
      </c>
      <c r="O4658" s="73" t="s">
        <v>2230</v>
      </c>
      <c r="P4658" s="74" t="s">
        <v>2068</v>
      </c>
      <c r="Q4658" s="74" t="s">
        <v>189</v>
      </c>
      <c r="R4658" s="73" t="str">
        <f t="shared" si="72"/>
        <v>RMPW6503741TGT_020</v>
      </c>
    </row>
    <row r="4659" spans="1:18" hidden="1" x14ac:dyDescent="0.25">
      <c r="A4659" s="73" t="s">
        <v>13109</v>
      </c>
      <c r="B4659" s="73" t="s">
        <v>13108</v>
      </c>
      <c r="C4659" s="73" t="s">
        <v>430</v>
      </c>
      <c r="D4659" s="73" t="s">
        <v>429</v>
      </c>
      <c r="E4659" s="73" t="s">
        <v>13107</v>
      </c>
      <c r="F4659" s="73" t="s">
        <v>13099</v>
      </c>
      <c r="G4659" s="73" t="s">
        <v>13106</v>
      </c>
      <c r="H4659" s="73" t="s">
        <v>2070</v>
      </c>
      <c r="I4659" s="73" t="s">
        <v>457</v>
      </c>
      <c r="J4659" s="73" t="s">
        <v>222</v>
      </c>
      <c r="K4659" s="73" t="s">
        <v>470</v>
      </c>
      <c r="N4659" s="73" t="s">
        <v>13097</v>
      </c>
      <c r="O4659" s="73" t="s">
        <v>2140</v>
      </c>
      <c r="P4659" s="74" t="s">
        <v>2068</v>
      </c>
      <c r="Q4659" s="74" t="s">
        <v>190</v>
      </c>
      <c r="R4659" s="73" t="str">
        <f t="shared" si="72"/>
        <v>RMPW6503741TGT_020</v>
      </c>
    </row>
    <row r="4660" spans="1:18" hidden="1" x14ac:dyDescent="0.25">
      <c r="A4660" s="73" t="s">
        <v>13105</v>
      </c>
      <c r="B4660" s="73" t="s">
        <v>13104</v>
      </c>
      <c r="C4660" s="73" t="s">
        <v>430</v>
      </c>
      <c r="D4660" s="73" t="s">
        <v>429</v>
      </c>
      <c r="E4660" s="73" t="s">
        <v>13100</v>
      </c>
      <c r="F4660" s="73" t="s">
        <v>13099</v>
      </c>
      <c r="G4660" s="73" t="s">
        <v>13103</v>
      </c>
      <c r="H4660" s="73" t="s">
        <v>1011</v>
      </c>
      <c r="I4660" s="73" t="s">
        <v>572</v>
      </c>
      <c r="J4660" s="73" t="s">
        <v>222</v>
      </c>
      <c r="K4660" s="73" t="s">
        <v>470</v>
      </c>
      <c r="N4660" s="73" t="s">
        <v>13097</v>
      </c>
      <c r="O4660" s="73" t="s">
        <v>1625</v>
      </c>
      <c r="P4660" s="74" t="s">
        <v>1008</v>
      </c>
      <c r="Q4660" s="74" t="s">
        <v>189</v>
      </c>
      <c r="R4660" s="73" t="str">
        <f t="shared" si="72"/>
        <v>RMPW6503741TGT_410</v>
      </c>
    </row>
    <row r="4661" spans="1:18" hidden="1" x14ac:dyDescent="0.25">
      <c r="A4661" s="73" t="s">
        <v>13102</v>
      </c>
      <c r="B4661" s="73" t="s">
        <v>13101</v>
      </c>
      <c r="C4661" s="73" t="s">
        <v>430</v>
      </c>
      <c r="D4661" s="73" t="s">
        <v>429</v>
      </c>
      <c r="E4661" s="73" t="s">
        <v>13100</v>
      </c>
      <c r="F4661" s="73" t="s">
        <v>13099</v>
      </c>
      <c r="G4661" s="73" t="s">
        <v>13098</v>
      </c>
      <c r="H4661" s="73" t="s">
        <v>1011</v>
      </c>
      <c r="I4661" s="73" t="s">
        <v>457</v>
      </c>
      <c r="J4661" s="73" t="s">
        <v>222</v>
      </c>
      <c r="K4661" s="73" t="s">
        <v>470</v>
      </c>
      <c r="N4661" s="73" t="s">
        <v>13097</v>
      </c>
      <c r="O4661" s="73" t="s">
        <v>1575</v>
      </c>
      <c r="P4661" s="74" t="s">
        <v>1008</v>
      </c>
      <c r="Q4661" s="74" t="s">
        <v>190</v>
      </c>
      <c r="R4661" s="73" t="str">
        <f t="shared" si="72"/>
        <v>RMPW6503741TGT_410</v>
      </c>
    </row>
    <row r="4662" spans="1:18" hidden="1" x14ac:dyDescent="0.25">
      <c r="A4662" s="73" t="s">
        <v>13096</v>
      </c>
      <c r="B4662" s="73" t="s">
        <v>13095</v>
      </c>
      <c r="C4662" s="73" t="s">
        <v>430</v>
      </c>
      <c r="D4662" s="73" t="s">
        <v>429</v>
      </c>
      <c r="E4662" s="73" t="s">
        <v>13091</v>
      </c>
      <c r="F4662" s="73" t="s">
        <v>13090</v>
      </c>
      <c r="G4662" s="73" t="s">
        <v>13094</v>
      </c>
      <c r="H4662" s="73" t="s">
        <v>1011</v>
      </c>
      <c r="I4662" s="73" t="s">
        <v>572</v>
      </c>
      <c r="J4662" s="73" t="s">
        <v>222</v>
      </c>
      <c r="K4662" s="73" t="s">
        <v>470</v>
      </c>
      <c r="N4662" s="73" t="s">
        <v>13088</v>
      </c>
      <c r="O4662" s="73" t="s">
        <v>1625</v>
      </c>
      <c r="P4662" s="74" t="s">
        <v>1008</v>
      </c>
      <c r="Q4662" s="74" t="s">
        <v>189</v>
      </c>
      <c r="R4662" s="73" t="str">
        <f t="shared" si="72"/>
        <v>RMPW6503751TGT_410</v>
      </c>
    </row>
    <row r="4663" spans="1:18" hidden="1" x14ac:dyDescent="0.25">
      <c r="A4663" s="73" t="s">
        <v>13093</v>
      </c>
      <c r="B4663" s="73" t="s">
        <v>13092</v>
      </c>
      <c r="C4663" s="73" t="s">
        <v>430</v>
      </c>
      <c r="D4663" s="73" t="s">
        <v>429</v>
      </c>
      <c r="E4663" s="73" t="s">
        <v>13091</v>
      </c>
      <c r="F4663" s="73" t="s">
        <v>13090</v>
      </c>
      <c r="G4663" s="73" t="s">
        <v>13089</v>
      </c>
      <c r="H4663" s="73" t="s">
        <v>1011</v>
      </c>
      <c r="I4663" s="73" t="s">
        <v>457</v>
      </c>
      <c r="J4663" s="73" t="s">
        <v>222</v>
      </c>
      <c r="K4663" s="73" t="s">
        <v>470</v>
      </c>
      <c r="N4663" s="73" t="s">
        <v>13088</v>
      </c>
      <c r="O4663" s="73" t="s">
        <v>1575</v>
      </c>
      <c r="P4663" s="74" t="s">
        <v>1008</v>
      </c>
      <c r="Q4663" s="74" t="s">
        <v>190</v>
      </c>
      <c r="R4663" s="73" t="str">
        <f t="shared" si="72"/>
        <v>RMPW6503751TGT_410</v>
      </c>
    </row>
    <row r="4664" spans="1:18" hidden="1" x14ac:dyDescent="0.25">
      <c r="A4664" s="73" t="s">
        <v>13087</v>
      </c>
      <c r="B4664" s="73" t="s">
        <v>13086</v>
      </c>
      <c r="C4664" s="73" t="s">
        <v>430</v>
      </c>
      <c r="D4664" s="73" t="s">
        <v>429</v>
      </c>
      <c r="E4664" s="73" t="s">
        <v>13082</v>
      </c>
      <c r="F4664" s="73" t="s">
        <v>13081</v>
      </c>
      <c r="G4664" s="73" t="s">
        <v>13085</v>
      </c>
      <c r="H4664" s="73" t="s">
        <v>250</v>
      </c>
      <c r="I4664" s="73" t="s">
        <v>572</v>
      </c>
      <c r="J4664" s="73" t="s">
        <v>222</v>
      </c>
      <c r="K4664" s="73" t="s">
        <v>470</v>
      </c>
      <c r="N4664" s="73" t="s">
        <v>13079</v>
      </c>
      <c r="O4664" s="73" t="s">
        <v>571</v>
      </c>
      <c r="P4664" s="74" t="s">
        <v>245</v>
      </c>
      <c r="Q4664" s="74" t="s">
        <v>189</v>
      </c>
      <c r="R4664" s="73" t="str">
        <f t="shared" si="72"/>
        <v>RMPW6503761TGT_100</v>
      </c>
    </row>
    <row r="4665" spans="1:18" hidden="1" x14ac:dyDescent="0.25">
      <c r="A4665" s="73" t="s">
        <v>13084</v>
      </c>
      <c r="B4665" s="73" t="s">
        <v>13083</v>
      </c>
      <c r="C4665" s="73" t="s">
        <v>430</v>
      </c>
      <c r="D4665" s="73" t="s">
        <v>429</v>
      </c>
      <c r="E4665" s="73" t="s">
        <v>13082</v>
      </c>
      <c r="F4665" s="73" t="s">
        <v>13081</v>
      </c>
      <c r="G4665" s="73" t="s">
        <v>13080</v>
      </c>
      <c r="H4665" s="73" t="s">
        <v>250</v>
      </c>
      <c r="I4665" s="73" t="s">
        <v>457</v>
      </c>
      <c r="J4665" s="73" t="s">
        <v>222</v>
      </c>
      <c r="K4665" s="73" t="s">
        <v>470</v>
      </c>
      <c r="N4665" s="73" t="s">
        <v>13079</v>
      </c>
      <c r="O4665" s="73" t="s">
        <v>456</v>
      </c>
      <c r="P4665" s="74" t="s">
        <v>245</v>
      </c>
      <c r="Q4665" s="74" t="s">
        <v>190</v>
      </c>
      <c r="R4665" s="73" t="str">
        <f t="shared" si="72"/>
        <v>RMPW6503761TGT_100</v>
      </c>
    </row>
    <row r="4666" spans="1:18" hidden="1" x14ac:dyDescent="0.25">
      <c r="A4666" s="73" t="s">
        <v>13078</v>
      </c>
      <c r="B4666" s="73" t="s">
        <v>13077</v>
      </c>
      <c r="C4666" s="73" t="s">
        <v>430</v>
      </c>
      <c r="D4666" s="73" t="s">
        <v>429</v>
      </c>
      <c r="E4666" s="73" t="s">
        <v>13073</v>
      </c>
      <c r="F4666" s="73" t="s">
        <v>13072</v>
      </c>
      <c r="G4666" s="73" t="s">
        <v>13076</v>
      </c>
      <c r="H4666" s="73" t="s">
        <v>736</v>
      </c>
      <c r="I4666" s="73" t="s">
        <v>572</v>
      </c>
      <c r="J4666" s="73" t="s">
        <v>222</v>
      </c>
      <c r="K4666" s="73" t="s">
        <v>470</v>
      </c>
      <c r="N4666" s="73" t="s">
        <v>13070</v>
      </c>
      <c r="O4666" s="73" t="s">
        <v>805</v>
      </c>
      <c r="P4666" s="74" t="s">
        <v>734</v>
      </c>
      <c r="Q4666" s="74" t="s">
        <v>189</v>
      </c>
      <c r="R4666" s="73" t="str">
        <f t="shared" si="72"/>
        <v>RMPW6503771TGT_440</v>
      </c>
    </row>
    <row r="4667" spans="1:18" hidden="1" x14ac:dyDescent="0.25">
      <c r="A4667" s="73" t="s">
        <v>13075</v>
      </c>
      <c r="B4667" s="73" t="s">
        <v>13074</v>
      </c>
      <c r="C4667" s="73" t="s">
        <v>430</v>
      </c>
      <c r="D4667" s="73" t="s">
        <v>429</v>
      </c>
      <c r="E4667" s="73" t="s">
        <v>13073</v>
      </c>
      <c r="F4667" s="73" t="s">
        <v>13072</v>
      </c>
      <c r="G4667" s="73" t="s">
        <v>13071</v>
      </c>
      <c r="H4667" s="73" t="s">
        <v>736</v>
      </c>
      <c r="I4667" s="73" t="s">
        <v>457</v>
      </c>
      <c r="J4667" s="73" t="s">
        <v>222</v>
      </c>
      <c r="K4667" s="73" t="s">
        <v>470</v>
      </c>
      <c r="N4667" s="73" t="s">
        <v>13070</v>
      </c>
      <c r="O4667" s="73" t="s">
        <v>786</v>
      </c>
      <c r="P4667" s="74" t="s">
        <v>734</v>
      </c>
      <c r="Q4667" s="74" t="s">
        <v>190</v>
      </c>
      <c r="R4667" s="73" t="str">
        <f t="shared" si="72"/>
        <v>RMPW6503771TGT_440</v>
      </c>
    </row>
    <row r="4668" spans="1:18" hidden="1" x14ac:dyDescent="0.25">
      <c r="A4668" s="73" t="s">
        <v>13069</v>
      </c>
      <c r="B4668" s="73" t="s">
        <v>13068</v>
      </c>
      <c r="C4668" s="73" t="s">
        <v>430</v>
      </c>
      <c r="D4668" s="73" t="s">
        <v>429</v>
      </c>
      <c r="E4668" s="73" t="s">
        <v>13064</v>
      </c>
      <c r="F4668" s="73" t="s">
        <v>13063</v>
      </c>
      <c r="G4668" s="73" t="s">
        <v>13067</v>
      </c>
      <c r="H4668" s="73" t="s">
        <v>1011</v>
      </c>
      <c r="I4668" s="73" t="s">
        <v>572</v>
      </c>
      <c r="J4668" s="73" t="s">
        <v>222</v>
      </c>
      <c r="K4668" s="73" t="s">
        <v>470</v>
      </c>
      <c r="N4668" s="73" t="s">
        <v>13061</v>
      </c>
      <c r="O4668" s="73" t="s">
        <v>1625</v>
      </c>
      <c r="P4668" s="74" t="s">
        <v>1008</v>
      </c>
      <c r="Q4668" s="74" t="s">
        <v>189</v>
      </c>
      <c r="R4668" s="73" t="str">
        <f t="shared" si="72"/>
        <v>RMPW6503781TGT_410</v>
      </c>
    </row>
    <row r="4669" spans="1:18" hidden="1" x14ac:dyDescent="0.25">
      <c r="A4669" s="73" t="s">
        <v>13066</v>
      </c>
      <c r="B4669" s="73" t="s">
        <v>13065</v>
      </c>
      <c r="C4669" s="73" t="s">
        <v>430</v>
      </c>
      <c r="D4669" s="73" t="s">
        <v>429</v>
      </c>
      <c r="E4669" s="73" t="s">
        <v>13064</v>
      </c>
      <c r="F4669" s="73" t="s">
        <v>13063</v>
      </c>
      <c r="G4669" s="73" t="s">
        <v>13062</v>
      </c>
      <c r="H4669" s="73" t="s">
        <v>1011</v>
      </c>
      <c r="I4669" s="73" t="s">
        <v>457</v>
      </c>
      <c r="J4669" s="73" t="s">
        <v>222</v>
      </c>
      <c r="K4669" s="73" t="s">
        <v>470</v>
      </c>
      <c r="N4669" s="73" t="s">
        <v>13061</v>
      </c>
      <c r="O4669" s="73" t="s">
        <v>1575</v>
      </c>
      <c r="P4669" s="74" t="s">
        <v>1008</v>
      </c>
      <c r="Q4669" s="74" t="s">
        <v>190</v>
      </c>
      <c r="R4669" s="73" t="str">
        <f t="shared" si="72"/>
        <v>RMPW6503781TGT_410</v>
      </c>
    </row>
    <row r="4670" spans="1:18" hidden="1" x14ac:dyDescent="0.25">
      <c r="A4670" s="73" t="s">
        <v>13060</v>
      </c>
      <c r="B4670" s="73" t="s">
        <v>13059</v>
      </c>
      <c r="C4670" s="73" t="s">
        <v>430</v>
      </c>
      <c r="D4670" s="73" t="s">
        <v>429</v>
      </c>
      <c r="E4670" s="73" t="s">
        <v>13055</v>
      </c>
      <c r="F4670" s="73" t="s">
        <v>13054</v>
      </c>
      <c r="G4670" s="73" t="s">
        <v>13058</v>
      </c>
      <c r="H4670" s="73" t="s">
        <v>1281</v>
      </c>
      <c r="I4670" s="73" t="s">
        <v>572</v>
      </c>
      <c r="J4670" s="73" t="s">
        <v>222</v>
      </c>
      <c r="K4670" s="73" t="s">
        <v>470</v>
      </c>
      <c r="N4670" s="73" t="s">
        <v>13052</v>
      </c>
      <c r="O4670" s="73" t="s">
        <v>1362</v>
      </c>
      <c r="P4670" s="74" t="s">
        <v>1278</v>
      </c>
      <c r="Q4670" s="74" t="s">
        <v>189</v>
      </c>
      <c r="R4670" s="73" t="str">
        <f t="shared" si="72"/>
        <v>RMPW6503791TGT_650</v>
      </c>
    </row>
    <row r="4671" spans="1:18" hidden="1" x14ac:dyDescent="0.25">
      <c r="A4671" s="73" t="s">
        <v>13057</v>
      </c>
      <c r="B4671" s="73" t="s">
        <v>13056</v>
      </c>
      <c r="C4671" s="73" t="s">
        <v>430</v>
      </c>
      <c r="D4671" s="73" t="s">
        <v>429</v>
      </c>
      <c r="E4671" s="73" t="s">
        <v>13055</v>
      </c>
      <c r="F4671" s="73" t="s">
        <v>13054</v>
      </c>
      <c r="G4671" s="73" t="s">
        <v>13053</v>
      </c>
      <c r="H4671" s="73" t="s">
        <v>1281</v>
      </c>
      <c r="I4671" s="73" t="s">
        <v>457</v>
      </c>
      <c r="J4671" s="73" t="s">
        <v>222</v>
      </c>
      <c r="K4671" s="73" t="s">
        <v>470</v>
      </c>
      <c r="N4671" s="73" t="s">
        <v>13052</v>
      </c>
      <c r="O4671" s="73" t="s">
        <v>1319</v>
      </c>
      <c r="P4671" s="74" t="s">
        <v>1278</v>
      </c>
      <c r="Q4671" s="74" t="s">
        <v>190</v>
      </c>
      <c r="R4671" s="73" t="str">
        <f t="shared" si="72"/>
        <v>RMPW6503791TGT_650</v>
      </c>
    </row>
    <row r="4672" spans="1:18" hidden="1" x14ac:dyDescent="0.25">
      <c r="A4672" s="73" t="s">
        <v>13051</v>
      </c>
      <c r="B4672" s="73" t="s">
        <v>13050</v>
      </c>
      <c r="C4672" s="73" t="s">
        <v>430</v>
      </c>
      <c r="D4672" s="73" t="s">
        <v>429</v>
      </c>
      <c r="E4672" s="73" t="s">
        <v>13046</v>
      </c>
      <c r="F4672" s="73" t="s">
        <v>13045</v>
      </c>
      <c r="G4672" s="73" t="s">
        <v>13049</v>
      </c>
      <c r="H4672" s="73" t="s">
        <v>5229</v>
      </c>
      <c r="I4672" s="73" t="s">
        <v>572</v>
      </c>
      <c r="J4672" s="73" t="s">
        <v>222</v>
      </c>
      <c r="K4672" s="73" t="s">
        <v>470</v>
      </c>
      <c r="N4672" s="73" t="s">
        <v>13043</v>
      </c>
      <c r="O4672" s="73" t="s">
        <v>9842</v>
      </c>
      <c r="P4672" s="74" t="s">
        <v>5226</v>
      </c>
      <c r="Q4672" s="74" t="s">
        <v>189</v>
      </c>
      <c r="R4672" s="73" t="str">
        <f t="shared" si="72"/>
        <v>RMPW6503801TGT_670</v>
      </c>
    </row>
    <row r="4673" spans="1:18" hidden="1" x14ac:dyDescent="0.25">
      <c r="A4673" s="73" t="s">
        <v>13048</v>
      </c>
      <c r="B4673" s="73" t="s">
        <v>13047</v>
      </c>
      <c r="C4673" s="73" t="s">
        <v>430</v>
      </c>
      <c r="D4673" s="73" t="s">
        <v>429</v>
      </c>
      <c r="E4673" s="73" t="s">
        <v>13046</v>
      </c>
      <c r="F4673" s="73" t="s">
        <v>13045</v>
      </c>
      <c r="G4673" s="73" t="s">
        <v>13044</v>
      </c>
      <c r="H4673" s="73" t="s">
        <v>5229</v>
      </c>
      <c r="I4673" s="73" t="s">
        <v>457</v>
      </c>
      <c r="J4673" s="73" t="s">
        <v>222</v>
      </c>
      <c r="K4673" s="73" t="s">
        <v>470</v>
      </c>
      <c r="N4673" s="73" t="s">
        <v>13043</v>
      </c>
      <c r="O4673" s="73" t="s">
        <v>6670</v>
      </c>
      <c r="P4673" s="74" t="s">
        <v>5226</v>
      </c>
      <c r="Q4673" s="74" t="s">
        <v>190</v>
      </c>
      <c r="R4673" s="73" t="str">
        <f t="shared" si="72"/>
        <v>RMPW6503801TGT_670</v>
      </c>
    </row>
    <row r="4674" spans="1:18" hidden="1" x14ac:dyDescent="0.25">
      <c r="A4674" s="73" t="s">
        <v>13042</v>
      </c>
      <c r="B4674" s="73" t="s">
        <v>13041</v>
      </c>
      <c r="C4674" s="73" t="s">
        <v>430</v>
      </c>
      <c r="D4674" s="73" t="s">
        <v>429</v>
      </c>
      <c r="E4674" s="73" t="s">
        <v>13037</v>
      </c>
      <c r="F4674" s="73" t="s">
        <v>13036</v>
      </c>
      <c r="G4674" s="73" t="s">
        <v>13040</v>
      </c>
      <c r="H4674" s="73" t="s">
        <v>1281</v>
      </c>
      <c r="I4674" s="73" t="s">
        <v>572</v>
      </c>
      <c r="J4674" s="73" t="s">
        <v>222</v>
      </c>
      <c r="K4674" s="73" t="s">
        <v>470</v>
      </c>
      <c r="N4674" s="73" t="s">
        <v>13034</v>
      </c>
      <c r="O4674" s="73" t="s">
        <v>1362</v>
      </c>
      <c r="P4674" s="74" t="s">
        <v>1278</v>
      </c>
      <c r="Q4674" s="74" t="s">
        <v>189</v>
      </c>
      <c r="R4674" s="73" t="str">
        <f t="shared" ref="R4674:R4737" si="73">N4674&amp;"_"&amp;P4674</f>
        <v>RMPW6503811TGT_650</v>
      </c>
    </row>
    <row r="4675" spans="1:18" hidden="1" x14ac:dyDescent="0.25">
      <c r="A4675" s="73" t="s">
        <v>13039</v>
      </c>
      <c r="B4675" s="73" t="s">
        <v>13038</v>
      </c>
      <c r="C4675" s="73" t="s">
        <v>430</v>
      </c>
      <c r="D4675" s="73" t="s">
        <v>429</v>
      </c>
      <c r="E4675" s="73" t="s">
        <v>13037</v>
      </c>
      <c r="F4675" s="73" t="s">
        <v>13036</v>
      </c>
      <c r="G4675" s="73" t="s">
        <v>13035</v>
      </c>
      <c r="H4675" s="73" t="s">
        <v>1281</v>
      </c>
      <c r="I4675" s="73" t="s">
        <v>457</v>
      </c>
      <c r="J4675" s="73" t="s">
        <v>222</v>
      </c>
      <c r="K4675" s="73" t="s">
        <v>470</v>
      </c>
      <c r="N4675" s="73" t="s">
        <v>13034</v>
      </c>
      <c r="O4675" s="73" t="s">
        <v>1319</v>
      </c>
      <c r="P4675" s="74" t="s">
        <v>1278</v>
      </c>
      <c r="Q4675" s="74" t="s">
        <v>190</v>
      </c>
      <c r="R4675" s="73" t="str">
        <f t="shared" si="73"/>
        <v>RMPW6503811TGT_650</v>
      </c>
    </row>
    <row r="4676" spans="1:18" hidden="1" x14ac:dyDescent="0.25">
      <c r="A4676" s="73" t="s">
        <v>13033</v>
      </c>
      <c r="B4676" s="73" t="s">
        <v>13032</v>
      </c>
      <c r="C4676" s="73" t="s">
        <v>430</v>
      </c>
      <c r="D4676" s="73" t="s">
        <v>429</v>
      </c>
      <c r="E4676" s="73" t="s">
        <v>13028</v>
      </c>
      <c r="F4676" s="73" t="s">
        <v>13027</v>
      </c>
      <c r="G4676" s="73" t="s">
        <v>13031</v>
      </c>
      <c r="H4676" s="73" t="s">
        <v>736</v>
      </c>
      <c r="I4676" s="73" t="s">
        <v>572</v>
      </c>
      <c r="J4676" s="73" t="s">
        <v>222</v>
      </c>
      <c r="K4676" s="73" t="s">
        <v>470</v>
      </c>
      <c r="N4676" s="73" t="s">
        <v>13025</v>
      </c>
      <c r="O4676" s="73" t="s">
        <v>805</v>
      </c>
      <c r="P4676" s="74" t="s">
        <v>734</v>
      </c>
      <c r="Q4676" s="74" t="s">
        <v>189</v>
      </c>
      <c r="R4676" s="73" t="str">
        <f t="shared" si="73"/>
        <v>RMPW6503821TGT_440</v>
      </c>
    </row>
    <row r="4677" spans="1:18" hidden="1" x14ac:dyDescent="0.25">
      <c r="A4677" s="73" t="s">
        <v>13030</v>
      </c>
      <c r="B4677" s="73" t="s">
        <v>13029</v>
      </c>
      <c r="C4677" s="73" t="s">
        <v>430</v>
      </c>
      <c r="D4677" s="73" t="s">
        <v>429</v>
      </c>
      <c r="E4677" s="73" t="s">
        <v>13028</v>
      </c>
      <c r="F4677" s="73" t="s">
        <v>13027</v>
      </c>
      <c r="G4677" s="73" t="s">
        <v>13026</v>
      </c>
      <c r="H4677" s="73" t="s">
        <v>736</v>
      </c>
      <c r="I4677" s="73" t="s">
        <v>457</v>
      </c>
      <c r="J4677" s="73" t="s">
        <v>222</v>
      </c>
      <c r="K4677" s="73" t="s">
        <v>470</v>
      </c>
      <c r="N4677" s="73" t="s">
        <v>13025</v>
      </c>
      <c r="O4677" s="73" t="s">
        <v>786</v>
      </c>
      <c r="P4677" s="74" t="s">
        <v>734</v>
      </c>
      <c r="Q4677" s="74" t="s">
        <v>190</v>
      </c>
      <c r="R4677" s="73" t="str">
        <f t="shared" si="73"/>
        <v>RMPW6503821TGT_440</v>
      </c>
    </row>
    <row r="4678" spans="1:18" hidden="1" x14ac:dyDescent="0.25">
      <c r="A4678" s="73" t="s">
        <v>13024</v>
      </c>
      <c r="B4678" s="73" t="s">
        <v>13023</v>
      </c>
      <c r="C4678" s="73" t="s">
        <v>430</v>
      </c>
      <c r="D4678" s="73" t="s">
        <v>429</v>
      </c>
      <c r="E4678" s="73" t="s">
        <v>473</v>
      </c>
      <c r="F4678" s="73" t="s">
        <v>472</v>
      </c>
      <c r="G4678" s="73" t="s">
        <v>13022</v>
      </c>
      <c r="H4678" s="73" t="s">
        <v>250</v>
      </c>
      <c r="I4678" s="73" t="s">
        <v>425</v>
      </c>
      <c r="J4678" s="73" t="s">
        <v>222</v>
      </c>
      <c r="K4678" s="73" t="s">
        <v>470</v>
      </c>
      <c r="N4678" s="73" t="s">
        <v>469</v>
      </c>
      <c r="O4678" s="73" t="s">
        <v>421</v>
      </c>
      <c r="P4678" s="74" t="s">
        <v>245</v>
      </c>
      <c r="Q4678" s="74" t="s">
        <v>191</v>
      </c>
      <c r="R4678" s="73" t="str">
        <f t="shared" si="73"/>
        <v>RMPW6504011RBZ_100</v>
      </c>
    </row>
    <row r="4679" spans="1:18" hidden="1" x14ac:dyDescent="0.25">
      <c r="A4679" s="73" t="s">
        <v>13021</v>
      </c>
      <c r="B4679" s="73" t="s">
        <v>13020</v>
      </c>
      <c r="C4679" s="73" t="s">
        <v>430</v>
      </c>
      <c r="D4679" s="73" t="s">
        <v>429</v>
      </c>
      <c r="E4679" s="73" t="s">
        <v>473</v>
      </c>
      <c r="F4679" s="73" t="s">
        <v>13016</v>
      </c>
      <c r="G4679" s="73" t="s">
        <v>13019</v>
      </c>
      <c r="H4679" s="73" t="s">
        <v>250</v>
      </c>
      <c r="I4679" s="73" t="s">
        <v>572</v>
      </c>
      <c r="J4679" s="73" t="s">
        <v>222</v>
      </c>
      <c r="N4679" s="73" t="s">
        <v>13014</v>
      </c>
      <c r="O4679" s="73" t="s">
        <v>571</v>
      </c>
      <c r="P4679" s="74" t="s">
        <v>245</v>
      </c>
      <c r="Q4679" s="74" t="s">
        <v>189</v>
      </c>
      <c r="R4679" s="73" t="str">
        <f t="shared" si="73"/>
        <v>RMPW6504011TGT_100</v>
      </c>
    </row>
    <row r="4680" spans="1:18" hidden="1" x14ac:dyDescent="0.25">
      <c r="A4680" s="73" t="s">
        <v>13018</v>
      </c>
      <c r="B4680" s="73" t="s">
        <v>13017</v>
      </c>
      <c r="C4680" s="73" t="s">
        <v>430</v>
      </c>
      <c r="D4680" s="73" t="s">
        <v>429</v>
      </c>
      <c r="E4680" s="73" t="s">
        <v>473</v>
      </c>
      <c r="F4680" s="73" t="s">
        <v>13016</v>
      </c>
      <c r="G4680" s="73" t="s">
        <v>13015</v>
      </c>
      <c r="H4680" s="73" t="s">
        <v>250</v>
      </c>
      <c r="I4680" s="73" t="s">
        <v>457</v>
      </c>
      <c r="J4680" s="73" t="s">
        <v>222</v>
      </c>
      <c r="N4680" s="73" t="s">
        <v>13014</v>
      </c>
      <c r="O4680" s="73" t="s">
        <v>456</v>
      </c>
      <c r="P4680" s="74" t="s">
        <v>245</v>
      </c>
      <c r="Q4680" s="74" t="s">
        <v>190</v>
      </c>
      <c r="R4680" s="73" t="str">
        <f t="shared" si="73"/>
        <v>RMPW6504011TGT_100</v>
      </c>
    </row>
    <row r="4681" spans="1:18" x14ac:dyDescent="0.25">
      <c r="A4681" s="73" t="s">
        <v>13013</v>
      </c>
      <c r="B4681" s="73" t="s">
        <v>13012</v>
      </c>
      <c r="C4681" s="73" t="s">
        <v>384</v>
      </c>
      <c r="D4681" s="73" t="s">
        <v>383</v>
      </c>
      <c r="E4681" s="73" t="s">
        <v>12993</v>
      </c>
      <c r="F4681" s="73" t="s">
        <v>12992</v>
      </c>
      <c r="G4681" s="73" t="s">
        <v>13011</v>
      </c>
      <c r="H4681" s="73" t="s">
        <v>1281</v>
      </c>
      <c r="I4681" s="73" t="s">
        <v>464</v>
      </c>
      <c r="J4681" s="73" t="s">
        <v>222</v>
      </c>
      <c r="K4681" s="73" t="s">
        <v>470</v>
      </c>
      <c r="N4681" s="73" t="s">
        <v>12990</v>
      </c>
      <c r="O4681" s="73" t="s">
        <v>12848</v>
      </c>
      <c r="P4681" s="74" t="s">
        <v>1278</v>
      </c>
      <c r="Q4681" s="74" t="s">
        <v>10706</v>
      </c>
      <c r="R4681" s="73" t="str">
        <f t="shared" si="73"/>
        <v>RBPW6504611RBZ_650</v>
      </c>
    </row>
    <row r="4682" spans="1:18" x14ac:dyDescent="0.25">
      <c r="A4682" s="73" t="s">
        <v>13010</v>
      </c>
      <c r="B4682" s="73" t="s">
        <v>13009</v>
      </c>
      <c r="C4682" s="73" t="s">
        <v>384</v>
      </c>
      <c r="D4682" s="73" t="s">
        <v>383</v>
      </c>
      <c r="E4682" s="73" t="s">
        <v>12993</v>
      </c>
      <c r="F4682" s="73" t="s">
        <v>12992</v>
      </c>
      <c r="G4682" s="73" t="s">
        <v>13008</v>
      </c>
      <c r="H4682" s="73" t="s">
        <v>1281</v>
      </c>
      <c r="I4682" s="73" t="s">
        <v>10702</v>
      </c>
      <c r="J4682" s="73" t="s">
        <v>222</v>
      </c>
      <c r="K4682" s="73" t="s">
        <v>470</v>
      </c>
      <c r="N4682" s="73" t="s">
        <v>12990</v>
      </c>
      <c r="O4682" s="73" t="s">
        <v>12842</v>
      </c>
      <c r="P4682" s="74" t="s">
        <v>1278</v>
      </c>
      <c r="Q4682" s="74" t="s">
        <v>10700</v>
      </c>
      <c r="R4682" s="73" t="str">
        <f t="shared" si="73"/>
        <v>RBPW6504611RBZ_650</v>
      </c>
    </row>
    <row r="4683" spans="1:18" x14ac:dyDescent="0.25">
      <c r="A4683" s="73" t="s">
        <v>13007</v>
      </c>
      <c r="B4683" s="73" t="s">
        <v>13006</v>
      </c>
      <c r="C4683" s="73" t="s">
        <v>384</v>
      </c>
      <c r="D4683" s="73" t="s">
        <v>383</v>
      </c>
      <c r="E4683" s="73" t="s">
        <v>12993</v>
      </c>
      <c r="F4683" s="73" t="s">
        <v>12992</v>
      </c>
      <c r="G4683" s="73" t="s">
        <v>13005</v>
      </c>
      <c r="H4683" s="73" t="s">
        <v>1281</v>
      </c>
      <c r="I4683" s="73" t="s">
        <v>434</v>
      </c>
      <c r="J4683" s="73" t="s">
        <v>222</v>
      </c>
      <c r="K4683" s="73" t="s">
        <v>470</v>
      </c>
      <c r="N4683" s="73" t="s">
        <v>12990</v>
      </c>
      <c r="O4683" s="73" t="s">
        <v>13004</v>
      </c>
      <c r="P4683" s="74" t="s">
        <v>1278</v>
      </c>
      <c r="Q4683" s="74" t="s">
        <v>10695</v>
      </c>
      <c r="R4683" s="73" t="str">
        <f t="shared" si="73"/>
        <v>RBPW6504611RBZ_650</v>
      </c>
    </row>
    <row r="4684" spans="1:18" x14ac:dyDescent="0.25">
      <c r="A4684" s="73" t="s">
        <v>13003</v>
      </c>
      <c r="B4684" s="73" t="s">
        <v>13002</v>
      </c>
      <c r="C4684" s="73" t="s">
        <v>384</v>
      </c>
      <c r="D4684" s="73" t="s">
        <v>383</v>
      </c>
      <c r="E4684" s="73" t="s">
        <v>12993</v>
      </c>
      <c r="F4684" s="73" t="s">
        <v>12992</v>
      </c>
      <c r="G4684" s="73" t="s">
        <v>13001</v>
      </c>
      <c r="H4684" s="73" t="s">
        <v>1281</v>
      </c>
      <c r="I4684" s="73" t="s">
        <v>10691</v>
      </c>
      <c r="J4684" s="73" t="s">
        <v>222</v>
      </c>
      <c r="K4684" s="73" t="s">
        <v>470</v>
      </c>
      <c r="N4684" s="73" t="s">
        <v>12990</v>
      </c>
      <c r="O4684" s="73" t="s">
        <v>13000</v>
      </c>
      <c r="P4684" s="74" t="s">
        <v>1278</v>
      </c>
      <c r="Q4684" s="74" t="s">
        <v>10689</v>
      </c>
      <c r="R4684" s="73" t="str">
        <f t="shared" si="73"/>
        <v>RBPW6504611RBZ_650</v>
      </c>
    </row>
    <row r="4685" spans="1:18" x14ac:dyDescent="0.25">
      <c r="A4685" s="73" t="s">
        <v>12999</v>
      </c>
      <c r="B4685" s="73" t="s">
        <v>12998</v>
      </c>
      <c r="C4685" s="73" t="s">
        <v>384</v>
      </c>
      <c r="D4685" s="73" t="s">
        <v>383</v>
      </c>
      <c r="E4685" s="73" t="s">
        <v>12993</v>
      </c>
      <c r="F4685" s="73" t="s">
        <v>12992</v>
      </c>
      <c r="G4685" s="73" t="s">
        <v>12997</v>
      </c>
      <c r="H4685" s="73" t="s">
        <v>1281</v>
      </c>
      <c r="I4685" s="73" t="s">
        <v>1828</v>
      </c>
      <c r="J4685" s="73" t="s">
        <v>222</v>
      </c>
      <c r="K4685" s="73" t="s">
        <v>470</v>
      </c>
      <c r="N4685" s="73" t="s">
        <v>12990</v>
      </c>
      <c r="O4685" s="73" t="s">
        <v>12996</v>
      </c>
      <c r="P4685" s="74" t="s">
        <v>1278</v>
      </c>
      <c r="Q4685" s="74" t="s">
        <v>10684</v>
      </c>
      <c r="R4685" s="73" t="str">
        <f t="shared" si="73"/>
        <v>RBPW6504611RBZ_650</v>
      </c>
    </row>
    <row r="4686" spans="1:18" x14ac:dyDescent="0.25">
      <c r="A4686" s="73" t="s">
        <v>12995</v>
      </c>
      <c r="B4686" s="73" t="s">
        <v>12994</v>
      </c>
      <c r="C4686" s="73" t="s">
        <v>384</v>
      </c>
      <c r="D4686" s="73" t="s">
        <v>383</v>
      </c>
      <c r="E4686" s="73" t="s">
        <v>12993</v>
      </c>
      <c r="F4686" s="73" t="s">
        <v>12992</v>
      </c>
      <c r="G4686" s="73" t="s">
        <v>12991</v>
      </c>
      <c r="H4686" s="73" t="s">
        <v>1281</v>
      </c>
      <c r="I4686" s="73" t="s">
        <v>423</v>
      </c>
      <c r="J4686" s="73" t="s">
        <v>222</v>
      </c>
      <c r="K4686" s="73" t="s">
        <v>470</v>
      </c>
      <c r="N4686" s="73" t="s">
        <v>12990</v>
      </c>
      <c r="O4686" s="73" t="s">
        <v>12989</v>
      </c>
      <c r="P4686" s="74" t="s">
        <v>1278</v>
      </c>
      <c r="Q4686" s="74" t="s">
        <v>10676</v>
      </c>
      <c r="R4686" s="73" t="str">
        <f t="shared" si="73"/>
        <v>RBPW6504611RBZ_650</v>
      </c>
    </row>
    <row r="4687" spans="1:18" x14ac:dyDescent="0.25">
      <c r="A4687" s="73" t="s">
        <v>12988</v>
      </c>
      <c r="B4687" s="73" t="s">
        <v>12987</v>
      </c>
      <c r="C4687" s="73" t="s">
        <v>384</v>
      </c>
      <c r="D4687" s="73" t="s">
        <v>383</v>
      </c>
      <c r="E4687" s="73" t="s">
        <v>12976</v>
      </c>
      <c r="F4687" s="73" t="s">
        <v>12957</v>
      </c>
      <c r="G4687" s="73" t="s">
        <v>12957</v>
      </c>
      <c r="H4687" s="73" t="s">
        <v>736</v>
      </c>
      <c r="I4687" s="73" t="s">
        <v>464</v>
      </c>
      <c r="J4687" s="73" t="s">
        <v>222</v>
      </c>
      <c r="K4687" s="73" t="s">
        <v>470</v>
      </c>
      <c r="N4687" s="73" t="s">
        <v>12955</v>
      </c>
      <c r="O4687" s="73" t="s">
        <v>10788</v>
      </c>
      <c r="P4687" s="74" t="s">
        <v>734</v>
      </c>
      <c r="Q4687" s="74" t="s">
        <v>10706</v>
      </c>
      <c r="R4687" s="73" t="str">
        <f t="shared" si="73"/>
        <v>RBPW6504621RBZ_440</v>
      </c>
    </row>
    <row r="4688" spans="1:18" x14ac:dyDescent="0.25">
      <c r="A4688" s="73" t="s">
        <v>12986</v>
      </c>
      <c r="B4688" s="73" t="s">
        <v>12985</v>
      </c>
      <c r="C4688" s="73" t="s">
        <v>384</v>
      </c>
      <c r="D4688" s="73" t="s">
        <v>383</v>
      </c>
      <c r="E4688" s="73" t="s">
        <v>12976</v>
      </c>
      <c r="F4688" s="73" t="s">
        <v>12957</v>
      </c>
      <c r="G4688" s="73" t="s">
        <v>12957</v>
      </c>
      <c r="H4688" s="73" t="s">
        <v>736</v>
      </c>
      <c r="I4688" s="73" t="s">
        <v>10702</v>
      </c>
      <c r="J4688" s="73" t="s">
        <v>222</v>
      </c>
      <c r="K4688" s="73" t="s">
        <v>470</v>
      </c>
      <c r="N4688" s="73" t="s">
        <v>12955</v>
      </c>
      <c r="O4688" s="73" t="s">
        <v>10784</v>
      </c>
      <c r="P4688" s="74" t="s">
        <v>734</v>
      </c>
      <c r="Q4688" s="74" t="s">
        <v>10700</v>
      </c>
      <c r="R4688" s="73" t="str">
        <f t="shared" si="73"/>
        <v>RBPW6504621RBZ_440</v>
      </c>
    </row>
    <row r="4689" spans="1:18" x14ac:dyDescent="0.25">
      <c r="A4689" s="73" t="s">
        <v>12984</v>
      </c>
      <c r="B4689" s="73" t="s">
        <v>12983</v>
      </c>
      <c r="C4689" s="73" t="s">
        <v>384</v>
      </c>
      <c r="D4689" s="73" t="s">
        <v>383</v>
      </c>
      <c r="E4689" s="73" t="s">
        <v>12976</v>
      </c>
      <c r="F4689" s="73" t="s">
        <v>12957</v>
      </c>
      <c r="G4689" s="73" t="s">
        <v>12957</v>
      </c>
      <c r="H4689" s="73" t="s">
        <v>736</v>
      </c>
      <c r="I4689" s="73" t="s">
        <v>434</v>
      </c>
      <c r="J4689" s="73" t="s">
        <v>222</v>
      </c>
      <c r="K4689" s="73" t="s">
        <v>470</v>
      </c>
      <c r="N4689" s="73" t="s">
        <v>12955</v>
      </c>
      <c r="O4689" s="73" t="s">
        <v>10780</v>
      </c>
      <c r="P4689" s="74" t="s">
        <v>734</v>
      </c>
      <c r="Q4689" s="74" t="s">
        <v>10695</v>
      </c>
      <c r="R4689" s="73" t="str">
        <f t="shared" si="73"/>
        <v>RBPW6504621RBZ_440</v>
      </c>
    </row>
    <row r="4690" spans="1:18" x14ac:dyDescent="0.25">
      <c r="A4690" s="73" t="s">
        <v>12982</v>
      </c>
      <c r="B4690" s="73" t="s">
        <v>12981</v>
      </c>
      <c r="C4690" s="73" t="s">
        <v>384</v>
      </c>
      <c r="D4690" s="73" t="s">
        <v>383</v>
      </c>
      <c r="E4690" s="73" t="s">
        <v>12976</v>
      </c>
      <c r="F4690" s="73" t="s">
        <v>12957</v>
      </c>
      <c r="G4690" s="73" t="s">
        <v>12957</v>
      </c>
      <c r="H4690" s="73" t="s">
        <v>736</v>
      </c>
      <c r="I4690" s="73" t="s">
        <v>10691</v>
      </c>
      <c r="J4690" s="73" t="s">
        <v>222</v>
      </c>
      <c r="K4690" s="73" t="s">
        <v>470</v>
      </c>
      <c r="N4690" s="73" t="s">
        <v>12955</v>
      </c>
      <c r="O4690" s="73" t="s">
        <v>10776</v>
      </c>
      <c r="P4690" s="74" t="s">
        <v>734</v>
      </c>
      <c r="Q4690" s="74" t="s">
        <v>10689</v>
      </c>
      <c r="R4690" s="73" t="str">
        <f t="shared" si="73"/>
        <v>RBPW6504621RBZ_440</v>
      </c>
    </row>
    <row r="4691" spans="1:18" x14ac:dyDescent="0.25">
      <c r="A4691" s="73" t="s">
        <v>12980</v>
      </c>
      <c r="B4691" s="73" t="s">
        <v>12979</v>
      </c>
      <c r="C4691" s="73" t="s">
        <v>384</v>
      </c>
      <c r="D4691" s="73" t="s">
        <v>383</v>
      </c>
      <c r="E4691" s="73" t="s">
        <v>12976</v>
      </c>
      <c r="F4691" s="73" t="s">
        <v>12957</v>
      </c>
      <c r="G4691" s="73" t="s">
        <v>12957</v>
      </c>
      <c r="H4691" s="73" t="s">
        <v>736</v>
      </c>
      <c r="I4691" s="73" t="s">
        <v>1828</v>
      </c>
      <c r="J4691" s="73" t="s">
        <v>222</v>
      </c>
      <c r="K4691" s="73" t="s">
        <v>470</v>
      </c>
      <c r="N4691" s="73" t="s">
        <v>12955</v>
      </c>
      <c r="O4691" s="73" t="s">
        <v>10772</v>
      </c>
      <c r="P4691" s="74" t="s">
        <v>734</v>
      </c>
      <c r="Q4691" s="74" t="s">
        <v>10684</v>
      </c>
      <c r="R4691" s="73" t="str">
        <f t="shared" si="73"/>
        <v>RBPW6504621RBZ_440</v>
      </c>
    </row>
    <row r="4692" spans="1:18" x14ac:dyDescent="0.25">
      <c r="A4692" s="73" t="s">
        <v>12978</v>
      </c>
      <c r="B4692" s="73" t="s">
        <v>12977</v>
      </c>
      <c r="C4692" s="73" t="s">
        <v>384</v>
      </c>
      <c r="D4692" s="73" t="s">
        <v>383</v>
      </c>
      <c r="E4692" s="73" t="s">
        <v>12976</v>
      </c>
      <c r="F4692" s="73" t="s">
        <v>12957</v>
      </c>
      <c r="G4692" s="73" t="s">
        <v>12957</v>
      </c>
      <c r="H4692" s="73" t="s">
        <v>736</v>
      </c>
      <c r="I4692" s="73" t="s">
        <v>423</v>
      </c>
      <c r="J4692" s="73" t="s">
        <v>222</v>
      </c>
      <c r="K4692" s="73" t="s">
        <v>470</v>
      </c>
      <c r="N4692" s="73" t="s">
        <v>12955</v>
      </c>
      <c r="O4692" s="73" t="s">
        <v>10765</v>
      </c>
      <c r="P4692" s="74" t="s">
        <v>734</v>
      </c>
      <c r="Q4692" s="74" t="s">
        <v>10676</v>
      </c>
      <c r="R4692" s="73" t="str">
        <f t="shared" si="73"/>
        <v>RBPW6504621RBZ_440</v>
      </c>
    </row>
    <row r="4693" spans="1:18" x14ac:dyDescent="0.25">
      <c r="A4693" s="73" t="s">
        <v>12975</v>
      </c>
      <c r="B4693" s="73" t="s">
        <v>12974</v>
      </c>
      <c r="C4693" s="73" t="s">
        <v>384</v>
      </c>
      <c r="D4693" s="73" t="s">
        <v>383</v>
      </c>
      <c r="E4693" s="73" t="s">
        <v>12958</v>
      </c>
      <c r="F4693" s="73" t="s">
        <v>12957</v>
      </c>
      <c r="G4693" s="73" t="s">
        <v>12956</v>
      </c>
      <c r="H4693" s="73" t="s">
        <v>2058</v>
      </c>
      <c r="I4693" s="73" t="s">
        <v>464</v>
      </c>
      <c r="J4693" s="73" t="s">
        <v>222</v>
      </c>
      <c r="K4693" s="73" t="s">
        <v>470</v>
      </c>
      <c r="N4693" s="73" t="s">
        <v>12955</v>
      </c>
      <c r="O4693" s="73" t="s">
        <v>12973</v>
      </c>
      <c r="P4693" s="74" t="s">
        <v>2056</v>
      </c>
      <c r="Q4693" s="74" t="s">
        <v>10850</v>
      </c>
      <c r="R4693" s="73" t="str">
        <f t="shared" si="73"/>
        <v>RBPW6504621RBZ_450</v>
      </c>
    </row>
    <row r="4694" spans="1:18" x14ac:dyDescent="0.25">
      <c r="A4694" s="73" t="s">
        <v>12972</v>
      </c>
      <c r="B4694" s="73" t="s">
        <v>12971</v>
      </c>
      <c r="C4694" s="73" t="s">
        <v>384</v>
      </c>
      <c r="D4694" s="73" t="s">
        <v>383</v>
      </c>
      <c r="E4694" s="73" t="s">
        <v>12958</v>
      </c>
      <c r="F4694" s="73" t="s">
        <v>12957</v>
      </c>
      <c r="G4694" s="73" t="s">
        <v>12956</v>
      </c>
      <c r="H4694" s="73" t="s">
        <v>2058</v>
      </c>
      <c r="I4694" s="73" t="s">
        <v>858</v>
      </c>
      <c r="J4694" s="73" t="s">
        <v>222</v>
      </c>
      <c r="K4694" s="73" t="s">
        <v>470</v>
      </c>
      <c r="N4694" s="73" t="s">
        <v>12955</v>
      </c>
      <c r="O4694" s="73" t="s">
        <v>12970</v>
      </c>
      <c r="P4694" s="74" t="s">
        <v>2056</v>
      </c>
      <c r="Q4694" s="74" t="s">
        <v>10845</v>
      </c>
      <c r="R4694" s="73" t="str">
        <f t="shared" si="73"/>
        <v>RBPW6504621RBZ_450</v>
      </c>
    </row>
    <row r="4695" spans="1:18" x14ac:dyDescent="0.25">
      <c r="A4695" s="73" t="s">
        <v>12969</v>
      </c>
      <c r="B4695" s="73" t="s">
        <v>12968</v>
      </c>
      <c r="C4695" s="73" t="s">
        <v>384</v>
      </c>
      <c r="D4695" s="73" t="s">
        <v>383</v>
      </c>
      <c r="E4695" s="73" t="s">
        <v>12958</v>
      </c>
      <c r="F4695" s="73" t="s">
        <v>12957</v>
      </c>
      <c r="G4695" s="73" t="s">
        <v>12956</v>
      </c>
      <c r="H4695" s="73" t="s">
        <v>2058</v>
      </c>
      <c r="I4695" s="73" t="s">
        <v>434</v>
      </c>
      <c r="J4695" s="73" t="s">
        <v>222</v>
      </c>
      <c r="K4695" s="73" t="s">
        <v>470</v>
      </c>
      <c r="N4695" s="73" t="s">
        <v>12955</v>
      </c>
      <c r="O4695" s="73" t="s">
        <v>12967</v>
      </c>
      <c r="P4695" s="74" t="s">
        <v>2056</v>
      </c>
      <c r="Q4695" s="74" t="s">
        <v>10840</v>
      </c>
      <c r="R4695" s="73" t="str">
        <f t="shared" si="73"/>
        <v>RBPW6504621RBZ_450</v>
      </c>
    </row>
    <row r="4696" spans="1:18" x14ac:dyDescent="0.25">
      <c r="A4696" s="73" t="s">
        <v>12966</v>
      </c>
      <c r="B4696" s="73" t="s">
        <v>12965</v>
      </c>
      <c r="C4696" s="73" t="s">
        <v>384</v>
      </c>
      <c r="D4696" s="73" t="s">
        <v>383</v>
      </c>
      <c r="E4696" s="73" t="s">
        <v>12958</v>
      </c>
      <c r="F4696" s="73" t="s">
        <v>12957</v>
      </c>
      <c r="G4696" s="73" t="s">
        <v>12956</v>
      </c>
      <c r="H4696" s="73" t="s">
        <v>2058</v>
      </c>
      <c r="I4696" s="73" t="s">
        <v>692</v>
      </c>
      <c r="J4696" s="73" t="s">
        <v>222</v>
      </c>
      <c r="K4696" s="73" t="s">
        <v>470</v>
      </c>
      <c r="N4696" s="73" t="s">
        <v>12955</v>
      </c>
      <c r="O4696" s="73" t="s">
        <v>12964</v>
      </c>
      <c r="P4696" s="74" t="s">
        <v>2056</v>
      </c>
      <c r="Q4696" s="74" t="s">
        <v>10835</v>
      </c>
      <c r="R4696" s="73" t="str">
        <f t="shared" si="73"/>
        <v>RBPW6504621RBZ_450</v>
      </c>
    </row>
    <row r="4697" spans="1:18" x14ac:dyDescent="0.25">
      <c r="A4697" s="73" t="s">
        <v>12963</v>
      </c>
      <c r="B4697" s="73" t="s">
        <v>12962</v>
      </c>
      <c r="C4697" s="73" t="s">
        <v>384</v>
      </c>
      <c r="D4697" s="73" t="s">
        <v>383</v>
      </c>
      <c r="E4697" s="73" t="s">
        <v>12958</v>
      </c>
      <c r="F4697" s="73" t="s">
        <v>12957</v>
      </c>
      <c r="G4697" s="73" t="s">
        <v>12956</v>
      </c>
      <c r="H4697" s="73" t="s">
        <v>2058</v>
      </c>
      <c r="I4697" s="73" t="s">
        <v>1828</v>
      </c>
      <c r="J4697" s="73" t="s">
        <v>222</v>
      </c>
      <c r="K4697" s="73" t="s">
        <v>470</v>
      </c>
      <c r="N4697" s="73" t="s">
        <v>12955</v>
      </c>
      <c r="O4697" s="73" t="s">
        <v>12961</v>
      </c>
      <c r="P4697" s="74" t="s">
        <v>2056</v>
      </c>
      <c r="Q4697" s="74" t="s">
        <v>10830</v>
      </c>
      <c r="R4697" s="73" t="str">
        <f t="shared" si="73"/>
        <v>RBPW6504621RBZ_450</v>
      </c>
    </row>
    <row r="4698" spans="1:18" x14ac:dyDescent="0.25">
      <c r="A4698" s="73" t="s">
        <v>12960</v>
      </c>
      <c r="B4698" s="73" t="s">
        <v>12959</v>
      </c>
      <c r="C4698" s="73" t="s">
        <v>384</v>
      </c>
      <c r="D4698" s="73" t="s">
        <v>383</v>
      </c>
      <c r="E4698" s="73" t="s">
        <v>12958</v>
      </c>
      <c r="F4698" s="73" t="s">
        <v>12957</v>
      </c>
      <c r="G4698" s="73" t="s">
        <v>12956</v>
      </c>
      <c r="H4698" s="73" t="s">
        <v>2058</v>
      </c>
      <c r="I4698" s="73" t="s">
        <v>423</v>
      </c>
      <c r="J4698" s="73" t="s">
        <v>222</v>
      </c>
      <c r="K4698" s="73" t="s">
        <v>470</v>
      </c>
      <c r="N4698" s="73" t="s">
        <v>12955</v>
      </c>
      <c r="O4698" s="73" t="s">
        <v>12954</v>
      </c>
      <c r="P4698" s="74" t="s">
        <v>2056</v>
      </c>
      <c r="Q4698" s="74" t="s">
        <v>10823</v>
      </c>
      <c r="R4698" s="73" t="str">
        <f t="shared" si="73"/>
        <v>RBPW6504621RBZ_450</v>
      </c>
    </row>
    <row r="4699" spans="1:18" x14ac:dyDescent="0.25">
      <c r="A4699" s="73" t="s">
        <v>12953</v>
      </c>
      <c r="B4699" s="73" t="s">
        <v>12952</v>
      </c>
      <c r="C4699" s="73" t="s">
        <v>384</v>
      </c>
      <c r="D4699" s="73" t="s">
        <v>383</v>
      </c>
      <c r="E4699" s="73" t="s">
        <v>12936</v>
      </c>
      <c r="F4699" s="73" t="s">
        <v>12916</v>
      </c>
      <c r="G4699" s="73" t="s">
        <v>12916</v>
      </c>
      <c r="H4699" s="73" t="s">
        <v>1066</v>
      </c>
      <c r="I4699" s="73" t="s">
        <v>464</v>
      </c>
      <c r="J4699" s="73" t="s">
        <v>222</v>
      </c>
      <c r="K4699" s="73" t="s">
        <v>470</v>
      </c>
      <c r="N4699" s="73" t="s">
        <v>12914</v>
      </c>
      <c r="O4699" s="73" t="s">
        <v>12951</v>
      </c>
      <c r="P4699" s="74" t="s">
        <v>1063</v>
      </c>
      <c r="Q4699" s="74" t="s">
        <v>10850</v>
      </c>
      <c r="R4699" s="73" t="str">
        <f t="shared" si="73"/>
        <v>RBPW6504661RBZ_600</v>
      </c>
    </row>
    <row r="4700" spans="1:18" x14ac:dyDescent="0.25">
      <c r="A4700" s="73" t="s">
        <v>12950</v>
      </c>
      <c r="B4700" s="73" t="s">
        <v>12949</v>
      </c>
      <c r="C4700" s="73" t="s">
        <v>384</v>
      </c>
      <c r="D4700" s="73" t="s">
        <v>383</v>
      </c>
      <c r="E4700" s="73" t="s">
        <v>12936</v>
      </c>
      <c r="F4700" s="73" t="s">
        <v>12916</v>
      </c>
      <c r="G4700" s="73" t="s">
        <v>12916</v>
      </c>
      <c r="H4700" s="73" t="s">
        <v>1066</v>
      </c>
      <c r="I4700" s="73" t="s">
        <v>858</v>
      </c>
      <c r="J4700" s="73" t="s">
        <v>222</v>
      </c>
      <c r="K4700" s="73" t="s">
        <v>470</v>
      </c>
      <c r="N4700" s="73" t="s">
        <v>12914</v>
      </c>
      <c r="O4700" s="73" t="s">
        <v>12948</v>
      </c>
      <c r="P4700" s="74" t="s">
        <v>1063</v>
      </c>
      <c r="Q4700" s="74" t="s">
        <v>10845</v>
      </c>
      <c r="R4700" s="73" t="str">
        <f t="shared" si="73"/>
        <v>RBPW6504661RBZ_600</v>
      </c>
    </row>
    <row r="4701" spans="1:18" x14ac:dyDescent="0.25">
      <c r="A4701" s="73" t="s">
        <v>12947</v>
      </c>
      <c r="B4701" s="73" t="s">
        <v>12946</v>
      </c>
      <c r="C4701" s="73" t="s">
        <v>384</v>
      </c>
      <c r="D4701" s="73" t="s">
        <v>383</v>
      </c>
      <c r="E4701" s="73" t="s">
        <v>12936</v>
      </c>
      <c r="F4701" s="73" t="s">
        <v>12916</v>
      </c>
      <c r="G4701" s="73" t="s">
        <v>12916</v>
      </c>
      <c r="H4701" s="73" t="s">
        <v>1066</v>
      </c>
      <c r="I4701" s="73" t="s">
        <v>434</v>
      </c>
      <c r="J4701" s="73" t="s">
        <v>222</v>
      </c>
      <c r="K4701" s="73" t="s">
        <v>470</v>
      </c>
      <c r="N4701" s="73" t="s">
        <v>12914</v>
      </c>
      <c r="O4701" s="73" t="s">
        <v>12945</v>
      </c>
      <c r="P4701" s="74" t="s">
        <v>1063</v>
      </c>
      <c r="Q4701" s="74" t="s">
        <v>10840</v>
      </c>
      <c r="R4701" s="73" t="str">
        <f t="shared" si="73"/>
        <v>RBPW6504661RBZ_600</v>
      </c>
    </row>
    <row r="4702" spans="1:18" x14ac:dyDescent="0.25">
      <c r="A4702" s="73" t="s">
        <v>12944</v>
      </c>
      <c r="B4702" s="73" t="s">
        <v>12943</v>
      </c>
      <c r="C4702" s="73" t="s">
        <v>384</v>
      </c>
      <c r="D4702" s="73" t="s">
        <v>383</v>
      </c>
      <c r="E4702" s="73" t="s">
        <v>12936</v>
      </c>
      <c r="F4702" s="73" t="s">
        <v>12916</v>
      </c>
      <c r="G4702" s="73" t="s">
        <v>12916</v>
      </c>
      <c r="H4702" s="73" t="s">
        <v>1066</v>
      </c>
      <c r="I4702" s="73" t="s">
        <v>692</v>
      </c>
      <c r="J4702" s="73" t="s">
        <v>222</v>
      </c>
      <c r="K4702" s="73" t="s">
        <v>470</v>
      </c>
      <c r="N4702" s="73" t="s">
        <v>12914</v>
      </c>
      <c r="O4702" s="73" t="s">
        <v>12942</v>
      </c>
      <c r="P4702" s="74" t="s">
        <v>1063</v>
      </c>
      <c r="Q4702" s="74" t="s">
        <v>10835</v>
      </c>
      <c r="R4702" s="73" t="str">
        <f t="shared" si="73"/>
        <v>RBPW6504661RBZ_600</v>
      </c>
    </row>
    <row r="4703" spans="1:18" x14ac:dyDescent="0.25">
      <c r="A4703" s="73" t="s">
        <v>12941</v>
      </c>
      <c r="B4703" s="73" t="s">
        <v>12940</v>
      </c>
      <c r="C4703" s="73" t="s">
        <v>384</v>
      </c>
      <c r="D4703" s="73" t="s">
        <v>383</v>
      </c>
      <c r="E4703" s="73" t="s">
        <v>12936</v>
      </c>
      <c r="F4703" s="73" t="s">
        <v>12916</v>
      </c>
      <c r="G4703" s="73" t="s">
        <v>12916</v>
      </c>
      <c r="H4703" s="73" t="s">
        <v>1066</v>
      </c>
      <c r="I4703" s="73" t="s">
        <v>1828</v>
      </c>
      <c r="J4703" s="73" t="s">
        <v>222</v>
      </c>
      <c r="K4703" s="73" t="s">
        <v>470</v>
      </c>
      <c r="N4703" s="73" t="s">
        <v>12914</v>
      </c>
      <c r="O4703" s="73" t="s">
        <v>12939</v>
      </c>
      <c r="P4703" s="74" t="s">
        <v>1063</v>
      </c>
      <c r="Q4703" s="74" t="s">
        <v>10830</v>
      </c>
      <c r="R4703" s="73" t="str">
        <f t="shared" si="73"/>
        <v>RBPW6504661RBZ_600</v>
      </c>
    </row>
    <row r="4704" spans="1:18" x14ac:dyDescent="0.25">
      <c r="A4704" s="73" t="s">
        <v>12938</v>
      </c>
      <c r="B4704" s="73" t="s">
        <v>12937</v>
      </c>
      <c r="C4704" s="73" t="s">
        <v>384</v>
      </c>
      <c r="D4704" s="73" t="s">
        <v>383</v>
      </c>
      <c r="E4704" s="73" t="s">
        <v>12936</v>
      </c>
      <c r="F4704" s="73" t="s">
        <v>12916</v>
      </c>
      <c r="G4704" s="73" t="s">
        <v>12916</v>
      </c>
      <c r="H4704" s="73" t="s">
        <v>1066</v>
      </c>
      <c r="I4704" s="73" t="s">
        <v>423</v>
      </c>
      <c r="J4704" s="73" t="s">
        <v>222</v>
      </c>
      <c r="K4704" s="73" t="s">
        <v>470</v>
      </c>
      <c r="N4704" s="73" t="s">
        <v>12914</v>
      </c>
      <c r="O4704" s="73" t="s">
        <v>12935</v>
      </c>
      <c r="P4704" s="74" t="s">
        <v>1063</v>
      </c>
      <c r="Q4704" s="74" t="s">
        <v>10823</v>
      </c>
      <c r="R4704" s="73" t="str">
        <f t="shared" si="73"/>
        <v>RBPW6504661RBZ_600</v>
      </c>
    </row>
    <row r="4705" spans="1:18" x14ac:dyDescent="0.25">
      <c r="A4705" s="73" t="s">
        <v>12934</v>
      </c>
      <c r="B4705" s="73" t="s">
        <v>12933</v>
      </c>
      <c r="C4705" s="73" t="s">
        <v>384</v>
      </c>
      <c r="D4705" s="73" t="s">
        <v>383</v>
      </c>
      <c r="E4705" s="73" t="s">
        <v>12917</v>
      </c>
      <c r="F4705" s="73" t="s">
        <v>12916</v>
      </c>
      <c r="G4705" s="73" t="s">
        <v>12915</v>
      </c>
      <c r="H4705" s="73" t="s">
        <v>2298</v>
      </c>
      <c r="I4705" s="73" t="s">
        <v>464</v>
      </c>
      <c r="J4705" s="73" t="s">
        <v>222</v>
      </c>
      <c r="K4705" s="73" t="s">
        <v>470</v>
      </c>
      <c r="N4705" s="73" t="s">
        <v>12914</v>
      </c>
      <c r="O4705" s="73" t="s">
        <v>12932</v>
      </c>
      <c r="P4705" s="74" t="s">
        <v>2296</v>
      </c>
      <c r="Q4705" s="74" t="s">
        <v>10850</v>
      </c>
      <c r="R4705" s="73" t="str">
        <f t="shared" si="73"/>
        <v>RBPW6504661RBZ_965</v>
      </c>
    </row>
    <row r="4706" spans="1:18" x14ac:dyDescent="0.25">
      <c r="A4706" s="73" t="s">
        <v>12931</v>
      </c>
      <c r="B4706" s="73" t="s">
        <v>12930</v>
      </c>
      <c r="C4706" s="73" t="s">
        <v>384</v>
      </c>
      <c r="D4706" s="73" t="s">
        <v>383</v>
      </c>
      <c r="E4706" s="73" t="s">
        <v>12917</v>
      </c>
      <c r="F4706" s="73" t="s">
        <v>12916</v>
      </c>
      <c r="G4706" s="73" t="s">
        <v>12915</v>
      </c>
      <c r="H4706" s="73" t="s">
        <v>2298</v>
      </c>
      <c r="I4706" s="73" t="s">
        <v>858</v>
      </c>
      <c r="J4706" s="73" t="s">
        <v>222</v>
      </c>
      <c r="K4706" s="73" t="s">
        <v>470</v>
      </c>
      <c r="N4706" s="73" t="s">
        <v>12914</v>
      </c>
      <c r="O4706" s="73" t="s">
        <v>12929</v>
      </c>
      <c r="P4706" s="74" t="s">
        <v>2296</v>
      </c>
      <c r="Q4706" s="74" t="s">
        <v>10845</v>
      </c>
      <c r="R4706" s="73" t="str">
        <f t="shared" si="73"/>
        <v>RBPW6504661RBZ_965</v>
      </c>
    </row>
    <row r="4707" spans="1:18" x14ac:dyDescent="0.25">
      <c r="A4707" s="73" t="s">
        <v>12928</v>
      </c>
      <c r="B4707" s="73" t="s">
        <v>12927</v>
      </c>
      <c r="C4707" s="73" t="s">
        <v>384</v>
      </c>
      <c r="D4707" s="73" t="s">
        <v>383</v>
      </c>
      <c r="E4707" s="73" t="s">
        <v>12917</v>
      </c>
      <c r="F4707" s="73" t="s">
        <v>12916</v>
      </c>
      <c r="G4707" s="73" t="s">
        <v>12915</v>
      </c>
      <c r="H4707" s="73" t="s">
        <v>2298</v>
      </c>
      <c r="I4707" s="73" t="s">
        <v>434</v>
      </c>
      <c r="J4707" s="73" t="s">
        <v>222</v>
      </c>
      <c r="K4707" s="73" t="s">
        <v>470</v>
      </c>
      <c r="N4707" s="73" t="s">
        <v>12914</v>
      </c>
      <c r="O4707" s="73" t="s">
        <v>12926</v>
      </c>
      <c r="P4707" s="74" t="s">
        <v>2296</v>
      </c>
      <c r="Q4707" s="74" t="s">
        <v>10840</v>
      </c>
      <c r="R4707" s="73" t="str">
        <f t="shared" si="73"/>
        <v>RBPW6504661RBZ_965</v>
      </c>
    </row>
    <row r="4708" spans="1:18" x14ac:dyDescent="0.25">
      <c r="A4708" s="73" t="s">
        <v>12925</v>
      </c>
      <c r="B4708" s="73" t="s">
        <v>12924</v>
      </c>
      <c r="C4708" s="73" t="s">
        <v>384</v>
      </c>
      <c r="D4708" s="73" t="s">
        <v>383</v>
      </c>
      <c r="E4708" s="73" t="s">
        <v>12917</v>
      </c>
      <c r="F4708" s="73" t="s">
        <v>12916</v>
      </c>
      <c r="G4708" s="73" t="s">
        <v>12915</v>
      </c>
      <c r="H4708" s="73" t="s">
        <v>2298</v>
      </c>
      <c r="I4708" s="73" t="s">
        <v>692</v>
      </c>
      <c r="J4708" s="73" t="s">
        <v>222</v>
      </c>
      <c r="K4708" s="73" t="s">
        <v>470</v>
      </c>
      <c r="N4708" s="73" t="s">
        <v>12914</v>
      </c>
      <c r="O4708" s="73" t="s">
        <v>12923</v>
      </c>
      <c r="P4708" s="74" t="s">
        <v>2296</v>
      </c>
      <c r="Q4708" s="74" t="s">
        <v>10835</v>
      </c>
      <c r="R4708" s="73" t="str">
        <f t="shared" si="73"/>
        <v>RBPW6504661RBZ_965</v>
      </c>
    </row>
    <row r="4709" spans="1:18" x14ac:dyDescent="0.25">
      <c r="A4709" s="73" t="s">
        <v>12922</v>
      </c>
      <c r="B4709" s="73" t="s">
        <v>12921</v>
      </c>
      <c r="C4709" s="73" t="s">
        <v>384</v>
      </c>
      <c r="D4709" s="73" t="s">
        <v>383</v>
      </c>
      <c r="E4709" s="73" t="s">
        <v>12917</v>
      </c>
      <c r="F4709" s="73" t="s">
        <v>12916</v>
      </c>
      <c r="G4709" s="73" t="s">
        <v>12915</v>
      </c>
      <c r="H4709" s="73" t="s">
        <v>2298</v>
      </c>
      <c r="I4709" s="73" t="s">
        <v>1828</v>
      </c>
      <c r="J4709" s="73" t="s">
        <v>222</v>
      </c>
      <c r="K4709" s="73" t="s">
        <v>470</v>
      </c>
      <c r="N4709" s="73" t="s">
        <v>12914</v>
      </c>
      <c r="O4709" s="73" t="s">
        <v>12920</v>
      </c>
      <c r="P4709" s="74" t="s">
        <v>2296</v>
      </c>
      <c r="Q4709" s="74" t="s">
        <v>10830</v>
      </c>
      <c r="R4709" s="73" t="str">
        <f t="shared" si="73"/>
        <v>RBPW6504661RBZ_965</v>
      </c>
    </row>
    <row r="4710" spans="1:18" x14ac:dyDescent="0.25">
      <c r="A4710" s="73" t="s">
        <v>12919</v>
      </c>
      <c r="B4710" s="73" t="s">
        <v>12918</v>
      </c>
      <c r="C4710" s="73" t="s">
        <v>384</v>
      </c>
      <c r="D4710" s="73" t="s">
        <v>383</v>
      </c>
      <c r="E4710" s="73" t="s">
        <v>12917</v>
      </c>
      <c r="F4710" s="73" t="s">
        <v>12916</v>
      </c>
      <c r="G4710" s="73" t="s">
        <v>12915</v>
      </c>
      <c r="H4710" s="73" t="s">
        <v>2298</v>
      </c>
      <c r="I4710" s="73" t="s">
        <v>423</v>
      </c>
      <c r="J4710" s="73" t="s">
        <v>222</v>
      </c>
      <c r="K4710" s="73" t="s">
        <v>470</v>
      </c>
      <c r="N4710" s="73" t="s">
        <v>12914</v>
      </c>
      <c r="O4710" s="73" t="s">
        <v>12913</v>
      </c>
      <c r="P4710" s="74" t="s">
        <v>2296</v>
      </c>
      <c r="Q4710" s="74" t="s">
        <v>10823</v>
      </c>
      <c r="R4710" s="73" t="str">
        <f t="shared" si="73"/>
        <v>RBPW6504661RBZ_965</v>
      </c>
    </row>
    <row r="4711" spans="1:18" x14ac:dyDescent="0.25">
      <c r="A4711" s="73" t="s">
        <v>12912</v>
      </c>
      <c r="B4711" s="73" t="s">
        <v>12911</v>
      </c>
      <c r="C4711" s="73" t="s">
        <v>384</v>
      </c>
      <c r="D4711" s="73" t="s">
        <v>383</v>
      </c>
      <c r="E4711" s="73" t="s">
        <v>12900</v>
      </c>
      <c r="F4711" s="73" t="s">
        <v>12826</v>
      </c>
      <c r="G4711" s="73" t="s">
        <v>12910</v>
      </c>
      <c r="H4711" s="73" t="s">
        <v>1034</v>
      </c>
      <c r="I4711" s="73" t="s">
        <v>1486</v>
      </c>
      <c r="J4711" s="73" t="s">
        <v>222</v>
      </c>
      <c r="K4711" s="73" t="s">
        <v>796</v>
      </c>
      <c r="N4711" s="73" t="s">
        <v>12898</v>
      </c>
      <c r="O4711" s="73" t="s">
        <v>10628</v>
      </c>
      <c r="P4711" s="74" t="s">
        <v>1032</v>
      </c>
      <c r="Q4711" s="74" t="s">
        <v>10572</v>
      </c>
      <c r="R4711" s="73" t="str">
        <f t="shared" si="73"/>
        <v>RBPW6505671RBZ_695</v>
      </c>
    </row>
    <row r="4712" spans="1:18" x14ac:dyDescent="0.25">
      <c r="A4712" s="73" t="s">
        <v>12909</v>
      </c>
      <c r="B4712" s="73" t="s">
        <v>12908</v>
      </c>
      <c r="C4712" s="73" t="s">
        <v>384</v>
      </c>
      <c r="D4712" s="73" t="s">
        <v>383</v>
      </c>
      <c r="E4712" s="73" t="s">
        <v>12900</v>
      </c>
      <c r="F4712" s="73" t="s">
        <v>12826</v>
      </c>
      <c r="G4712" s="73" t="s">
        <v>12907</v>
      </c>
      <c r="H4712" s="73" t="s">
        <v>1034</v>
      </c>
      <c r="I4712" s="73" t="s">
        <v>4417</v>
      </c>
      <c r="J4712" s="73" t="s">
        <v>222</v>
      </c>
      <c r="K4712" s="73" t="s">
        <v>796</v>
      </c>
      <c r="N4712" s="73" t="s">
        <v>12898</v>
      </c>
      <c r="O4712" s="73" t="s">
        <v>10621</v>
      </c>
      <c r="P4712" s="74" t="s">
        <v>1032</v>
      </c>
      <c r="Q4712" s="74" t="s">
        <v>10564</v>
      </c>
      <c r="R4712" s="73" t="str">
        <f t="shared" si="73"/>
        <v>RBPW6505671RBZ_695</v>
      </c>
    </row>
    <row r="4713" spans="1:18" x14ac:dyDescent="0.25">
      <c r="A4713" s="73" t="s">
        <v>12906</v>
      </c>
      <c r="B4713" s="73" t="s">
        <v>12905</v>
      </c>
      <c r="C4713" s="73" t="s">
        <v>384</v>
      </c>
      <c r="D4713" s="73" t="s">
        <v>383</v>
      </c>
      <c r="E4713" s="73" t="s">
        <v>12900</v>
      </c>
      <c r="F4713" s="73" t="s">
        <v>12826</v>
      </c>
      <c r="G4713" s="73" t="s">
        <v>12904</v>
      </c>
      <c r="H4713" s="73" t="s">
        <v>1034</v>
      </c>
      <c r="I4713" s="73" t="s">
        <v>464</v>
      </c>
      <c r="J4713" s="73" t="s">
        <v>222</v>
      </c>
      <c r="K4713" s="73" t="s">
        <v>796</v>
      </c>
      <c r="N4713" s="73" t="s">
        <v>12898</v>
      </c>
      <c r="O4713" s="73" t="s">
        <v>12903</v>
      </c>
      <c r="P4713" s="74" t="s">
        <v>1032</v>
      </c>
      <c r="Q4713" s="74" t="s">
        <v>10706</v>
      </c>
      <c r="R4713" s="73" t="str">
        <f t="shared" si="73"/>
        <v>RBPW6505671RBZ_695</v>
      </c>
    </row>
    <row r="4714" spans="1:18" x14ac:dyDescent="0.25">
      <c r="A4714" s="73" t="s">
        <v>12902</v>
      </c>
      <c r="B4714" s="73" t="s">
        <v>12901</v>
      </c>
      <c r="C4714" s="73" t="s">
        <v>384</v>
      </c>
      <c r="D4714" s="73" t="s">
        <v>383</v>
      </c>
      <c r="E4714" s="73" t="s">
        <v>12900</v>
      </c>
      <c r="F4714" s="73" t="s">
        <v>12826</v>
      </c>
      <c r="G4714" s="73" t="s">
        <v>12899</v>
      </c>
      <c r="H4714" s="73" t="s">
        <v>1034</v>
      </c>
      <c r="I4714" s="73" t="s">
        <v>10702</v>
      </c>
      <c r="J4714" s="73" t="s">
        <v>222</v>
      </c>
      <c r="K4714" s="73" t="s">
        <v>796</v>
      </c>
      <c r="N4714" s="73" t="s">
        <v>12898</v>
      </c>
      <c r="O4714" s="73" t="s">
        <v>12897</v>
      </c>
      <c r="P4714" s="74" t="s">
        <v>1032</v>
      </c>
      <c r="Q4714" s="74" t="s">
        <v>10700</v>
      </c>
      <c r="R4714" s="73" t="str">
        <f t="shared" si="73"/>
        <v>RBPW6505671RBZ_695</v>
      </c>
    </row>
    <row r="4715" spans="1:18" x14ac:dyDescent="0.25">
      <c r="A4715" s="73" t="s">
        <v>12896</v>
      </c>
      <c r="B4715" s="73" t="s">
        <v>12895</v>
      </c>
      <c r="C4715" s="73" t="s">
        <v>384</v>
      </c>
      <c r="D4715" s="73" t="s">
        <v>383</v>
      </c>
      <c r="E4715" s="73" t="s">
        <v>12882</v>
      </c>
      <c r="F4715" s="73" t="s">
        <v>12881</v>
      </c>
      <c r="G4715" s="73" t="s">
        <v>12894</v>
      </c>
      <c r="H4715" s="73" t="s">
        <v>5447</v>
      </c>
      <c r="I4715" s="73" t="s">
        <v>1486</v>
      </c>
      <c r="J4715" s="73" t="s">
        <v>222</v>
      </c>
      <c r="K4715" s="73" t="s">
        <v>796</v>
      </c>
      <c r="N4715" s="73" t="s">
        <v>12879</v>
      </c>
      <c r="O4715" s="73" t="s">
        <v>12893</v>
      </c>
      <c r="P4715" s="74" t="s">
        <v>5444</v>
      </c>
      <c r="Q4715" s="74" t="s">
        <v>10572</v>
      </c>
      <c r="R4715" s="73" t="str">
        <f t="shared" si="73"/>
        <v>RBPW6505681RBZ_710</v>
      </c>
    </row>
    <row r="4716" spans="1:18" x14ac:dyDescent="0.25">
      <c r="A4716" s="73" t="s">
        <v>12892</v>
      </c>
      <c r="B4716" s="73" t="s">
        <v>12891</v>
      </c>
      <c r="C4716" s="73" t="s">
        <v>384</v>
      </c>
      <c r="D4716" s="73" t="s">
        <v>383</v>
      </c>
      <c r="E4716" s="73" t="s">
        <v>12882</v>
      </c>
      <c r="F4716" s="73" t="s">
        <v>12881</v>
      </c>
      <c r="G4716" s="73" t="s">
        <v>12890</v>
      </c>
      <c r="H4716" s="73" t="s">
        <v>5447</v>
      </c>
      <c r="I4716" s="73" t="s">
        <v>4417</v>
      </c>
      <c r="J4716" s="73" t="s">
        <v>222</v>
      </c>
      <c r="K4716" s="73" t="s">
        <v>796</v>
      </c>
      <c r="N4716" s="73" t="s">
        <v>12879</v>
      </c>
      <c r="O4716" s="73" t="s">
        <v>12889</v>
      </c>
      <c r="P4716" s="74" t="s">
        <v>5444</v>
      </c>
      <c r="Q4716" s="74" t="s">
        <v>10564</v>
      </c>
      <c r="R4716" s="73" t="str">
        <f t="shared" si="73"/>
        <v>RBPW6505681RBZ_710</v>
      </c>
    </row>
    <row r="4717" spans="1:18" x14ac:dyDescent="0.25">
      <c r="A4717" s="73" t="s">
        <v>12888</v>
      </c>
      <c r="B4717" s="73" t="s">
        <v>12887</v>
      </c>
      <c r="C4717" s="73" t="s">
        <v>384</v>
      </c>
      <c r="D4717" s="73" t="s">
        <v>383</v>
      </c>
      <c r="E4717" s="73" t="s">
        <v>12882</v>
      </c>
      <c r="F4717" s="73" t="s">
        <v>12881</v>
      </c>
      <c r="G4717" s="73" t="s">
        <v>12886</v>
      </c>
      <c r="H4717" s="73" t="s">
        <v>5447</v>
      </c>
      <c r="I4717" s="73" t="s">
        <v>464</v>
      </c>
      <c r="J4717" s="73" t="s">
        <v>222</v>
      </c>
      <c r="K4717" s="73" t="s">
        <v>796</v>
      </c>
      <c r="N4717" s="73" t="s">
        <v>12879</v>
      </c>
      <c r="O4717" s="73" t="s">
        <v>12885</v>
      </c>
      <c r="P4717" s="74" t="s">
        <v>5444</v>
      </c>
      <c r="Q4717" s="74" t="s">
        <v>10706</v>
      </c>
      <c r="R4717" s="73" t="str">
        <f t="shared" si="73"/>
        <v>RBPW6505681RBZ_710</v>
      </c>
    </row>
    <row r="4718" spans="1:18" x14ac:dyDescent="0.25">
      <c r="A4718" s="73" t="s">
        <v>12884</v>
      </c>
      <c r="B4718" s="73" t="s">
        <v>12883</v>
      </c>
      <c r="C4718" s="73" t="s">
        <v>384</v>
      </c>
      <c r="D4718" s="73" t="s">
        <v>383</v>
      </c>
      <c r="E4718" s="73" t="s">
        <v>12882</v>
      </c>
      <c r="F4718" s="73" t="s">
        <v>12881</v>
      </c>
      <c r="G4718" s="73" t="s">
        <v>12880</v>
      </c>
      <c r="H4718" s="73" t="s">
        <v>5447</v>
      </c>
      <c r="I4718" s="73" t="s">
        <v>10702</v>
      </c>
      <c r="J4718" s="73" t="s">
        <v>222</v>
      </c>
      <c r="K4718" s="73" t="s">
        <v>796</v>
      </c>
      <c r="N4718" s="73" t="s">
        <v>12879</v>
      </c>
      <c r="O4718" s="73" t="s">
        <v>12878</v>
      </c>
      <c r="P4718" s="74" t="s">
        <v>5444</v>
      </c>
      <c r="Q4718" s="74" t="s">
        <v>10700</v>
      </c>
      <c r="R4718" s="73" t="str">
        <f t="shared" si="73"/>
        <v>RBPW6505681RBZ_710</v>
      </c>
    </row>
    <row r="4719" spans="1:18" x14ac:dyDescent="0.25">
      <c r="A4719" s="73" t="s">
        <v>12877</v>
      </c>
      <c r="B4719" s="73" t="s">
        <v>12876</v>
      </c>
      <c r="C4719" s="73" t="s">
        <v>384</v>
      </c>
      <c r="D4719" s="73" t="s">
        <v>383</v>
      </c>
      <c r="E4719" s="73" t="s">
        <v>12863</v>
      </c>
      <c r="F4719" s="73" t="s">
        <v>12792</v>
      </c>
      <c r="G4719" s="73" t="s">
        <v>12875</v>
      </c>
      <c r="H4719" s="73" t="s">
        <v>908</v>
      </c>
      <c r="I4719" s="73" t="s">
        <v>1486</v>
      </c>
      <c r="J4719" s="73" t="s">
        <v>222</v>
      </c>
      <c r="K4719" s="73" t="s">
        <v>796</v>
      </c>
      <c r="N4719" s="73" t="s">
        <v>12861</v>
      </c>
      <c r="O4719" s="73" t="s">
        <v>12874</v>
      </c>
      <c r="P4719" s="74" t="s">
        <v>905</v>
      </c>
      <c r="Q4719" s="74" t="s">
        <v>10572</v>
      </c>
      <c r="R4719" s="73" t="str">
        <f t="shared" si="73"/>
        <v>RBPW6505691RBZ_040</v>
      </c>
    </row>
    <row r="4720" spans="1:18" x14ac:dyDescent="0.25">
      <c r="A4720" s="73" t="s">
        <v>12873</v>
      </c>
      <c r="B4720" s="73" t="s">
        <v>12872</v>
      </c>
      <c r="C4720" s="73" t="s">
        <v>384</v>
      </c>
      <c r="D4720" s="73" t="s">
        <v>383</v>
      </c>
      <c r="E4720" s="73" t="s">
        <v>12863</v>
      </c>
      <c r="F4720" s="73" t="s">
        <v>12792</v>
      </c>
      <c r="G4720" s="73" t="s">
        <v>12871</v>
      </c>
      <c r="H4720" s="73" t="s">
        <v>908</v>
      </c>
      <c r="I4720" s="73" t="s">
        <v>4417</v>
      </c>
      <c r="J4720" s="73" t="s">
        <v>222</v>
      </c>
      <c r="K4720" s="73" t="s">
        <v>796</v>
      </c>
      <c r="N4720" s="73" t="s">
        <v>12861</v>
      </c>
      <c r="O4720" s="73" t="s">
        <v>12870</v>
      </c>
      <c r="P4720" s="74" t="s">
        <v>905</v>
      </c>
      <c r="Q4720" s="74" t="s">
        <v>10564</v>
      </c>
      <c r="R4720" s="73" t="str">
        <f t="shared" si="73"/>
        <v>RBPW6505691RBZ_040</v>
      </c>
    </row>
    <row r="4721" spans="1:18" x14ac:dyDescent="0.25">
      <c r="A4721" s="73" t="s">
        <v>12869</v>
      </c>
      <c r="B4721" s="73" t="s">
        <v>12868</v>
      </c>
      <c r="C4721" s="73" t="s">
        <v>384</v>
      </c>
      <c r="D4721" s="73" t="s">
        <v>383</v>
      </c>
      <c r="E4721" s="73" t="s">
        <v>12863</v>
      </c>
      <c r="F4721" s="73" t="s">
        <v>12792</v>
      </c>
      <c r="G4721" s="73" t="s">
        <v>12867</v>
      </c>
      <c r="H4721" s="73" t="s">
        <v>908</v>
      </c>
      <c r="I4721" s="73" t="s">
        <v>464</v>
      </c>
      <c r="J4721" s="73" t="s">
        <v>222</v>
      </c>
      <c r="K4721" s="73" t="s">
        <v>796</v>
      </c>
      <c r="N4721" s="73" t="s">
        <v>12861</v>
      </c>
      <c r="O4721" s="73" t="s">
        <v>12866</v>
      </c>
      <c r="P4721" s="74" t="s">
        <v>905</v>
      </c>
      <c r="Q4721" s="74" t="s">
        <v>10706</v>
      </c>
      <c r="R4721" s="73" t="str">
        <f t="shared" si="73"/>
        <v>RBPW6505691RBZ_040</v>
      </c>
    </row>
    <row r="4722" spans="1:18" x14ac:dyDescent="0.25">
      <c r="A4722" s="73" t="s">
        <v>12865</v>
      </c>
      <c r="B4722" s="73" t="s">
        <v>12864</v>
      </c>
      <c r="C4722" s="73" t="s">
        <v>384</v>
      </c>
      <c r="D4722" s="73" t="s">
        <v>383</v>
      </c>
      <c r="E4722" s="73" t="s">
        <v>12863</v>
      </c>
      <c r="F4722" s="73" t="s">
        <v>12792</v>
      </c>
      <c r="G4722" s="73" t="s">
        <v>12862</v>
      </c>
      <c r="H4722" s="73" t="s">
        <v>908</v>
      </c>
      <c r="I4722" s="73" t="s">
        <v>10702</v>
      </c>
      <c r="J4722" s="73" t="s">
        <v>222</v>
      </c>
      <c r="K4722" s="73" t="s">
        <v>796</v>
      </c>
      <c r="N4722" s="73" t="s">
        <v>12861</v>
      </c>
      <c r="O4722" s="73" t="s">
        <v>12860</v>
      </c>
      <c r="P4722" s="74" t="s">
        <v>905</v>
      </c>
      <c r="Q4722" s="74" t="s">
        <v>10700</v>
      </c>
      <c r="R4722" s="73" t="str">
        <f t="shared" si="73"/>
        <v>RBPW6505691RBZ_040</v>
      </c>
    </row>
    <row r="4723" spans="1:18" x14ac:dyDescent="0.25">
      <c r="A4723" s="73" t="s">
        <v>12859</v>
      </c>
      <c r="B4723" s="73" t="s">
        <v>12858</v>
      </c>
      <c r="C4723" s="73" t="s">
        <v>384</v>
      </c>
      <c r="D4723" s="73" t="s">
        <v>383</v>
      </c>
      <c r="E4723" s="73" t="s">
        <v>12845</v>
      </c>
      <c r="F4723" s="73" t="s">
        <v>12774</v>
      </c>
      <c r="G4723" s="73" t="s">
        <v>12857</v>
      </c>
      <c r="H4723" s="73" t="s">
        <v>1281</v>
      </c>
      <c r="I4723" s="73" t="s">
        <v>1486</v>
      </c>
      <c r="J4723" s="73" t="s">
        <v>222</v>
      </c>
      <c r="K4723" s="73" t="s">
        <v>796</v>
      </c>
      <c r="N4723" s="73" t="s">
        <v>12843</v>
      </c>
      <c r="O4723" s="73" t="s">
        <v>12856</v>
      </c>
      <c r="P4723" s="74" t="s">
        <v>1278</v>
      </c>
      <c r="Q4723" s="74" t="s">
        <v>10572</v>
      </c>
      <c r="R4723" s="73" t="str">
        <f t="shared" si="73"/>
        <v>RBPW6505711RBZ_650</v>
      </c>
    </row>
    <row r="4724" spans="1:18" x14ac:dyDescent="0.25">
      <c r="A4724" s="73" t="s">
        <v>12855</v>
      </c>
      <c r="B4724" s="73" t="s">
        <v>12854</v>
      </c>
      <c r="C4724" s="73" t="s">
        <v>384</v>
      </c>
      <c r="D4724" s="73" t="s">
        <v>383</v>
      </c>
      <c r="E4724" s="73" t="s">
        <v>12845</v>
      </c>
      <c r="F4724" s="73" t="s">
        <v>12774</v>
      </c>
      <c r="G4724" s="73" t="s">
        <v>12853</v>
      </c>
      <c r="H4724" s="73" t="s">
        <v>1281</v>
      </c>
      <c r="I4724" s="73" t="s">
        <v>4417</v>
      </c>
      <c r="J4724" s="73" t="s">
        <v>222</v>
      </c>
      <c r="K4724" s="73" t="s">
        <v>796</v>
      </c>
      <c r="N4724" s="73" t="s">
        <v>12843</v>
      </c>
      <c r="O4724" s="73" t="s">
        <v>12852</v>
      </c>
      <c r="P4724" s="74" t="s">
        <v>1278</v>
      </c>
      <c r="Q4724" s="74" t="s">
        <v>10564</v>
      </c>
      <c r="R4724" s="73" t="str">
        <f t="shared" si="73"/>
        <v>RBPW6505711RBZ_650</v>
      </c>
    </row>
    <row r="4725" spans="1:18" x14ac:dyDescent="0.25">
      <c r="A4725" s="73" t="s">
        <v>12851</v>
      </c>
      <c r="B4725" s="73" t="s">
        <v>12850</v>
      </c>
      <c r="C4725" s="73" t="s">
        <v>384</v>
      </c>
      <c r="D4725" s="73" t="s">
        <v>383</v>
      </c>
      <c r="E4725" s="73" t="s">
        <v>12845</v>
      </c>
      <c r="F4725" s="73" t="s">
        <v>12774</v>
      </c>
      <c r="G4725" s="73" t="s">
        <v>12849</v>
      </c>
      <c r="H4725" s="73" t="s">
        <v>1281</v>
      </c>
      <c r="I4725" s="73" t="s">
        <v>464</v>
      </c>
      <c r="J4725" s="73" t="s">
        <v>222</v>
      </c>
      <c r="K4725" s="73" t="s">
        <v>796</v>
      </c>
      <c r="N4725" s="73" t="s">
        <v>12843</v>
      </c>
      <c r="O4725" s="73" t="s">
        <v>12848</v>
      </c>
      <c r="P4725" s="74" t="s">
        <v>1278</v>
      </c>
      <c r="Q4725" s="74" t="s">
        <v>10706</v>
      </c>
      <c r="R4725" s="73" t="str">
        <f t="shared" si="73"/>
        <v>RBPW6505711RBZ_650</v>
      </c>
    </row>
    <row r="4726" spans="1:18" x14ac:dyDescent="0.25">
      <c r="A4726" s="73" t="s">
        <v>12847</v>
      </c>
      <c r="B4726" s="73" t="s">
        <v>12846</v>
      </c>
      <c r="C4726" s="73" t="s">
        <v>384</v>
      </c>
      <c r="D4726" s="73" t="s">
        <v>383</v>
      </c>
      <c r="E4726" s="73" t="s">
        <v>12845</v>
      </c>
      <c r="F4726" s="73" t="s">
        <v>12774</v>
      </c>
      <c r="G4726" s="73" t="s">
        <v>12844</v>
      </c>
      <c r="H4726" s="73" t="s">
        <v>1281</v>
      </c>
      <c r="I4726" s="73" t="s">
        <v>10702</v>
      </c>
      <c r="J4726" s="73" t="s">
        <v>222</v>
      </c>
      <c r="K4726" s="73" t="s">
        <v>796</v>
      </c>
      <c r="N4726" s="73" t="s">
        <v>12843</v>
      </c>
      <c r="O4726" s="73" t="s">
        <v>12842</v>
      </c>
      <c r="P4726" s="74" t="s">
        <v>1278</v>
      </c>
      <c r="Q4726" s="74" t="s">
        <v>10700</v>
      </c>
      <c r="R4726" s="73" t="str">
        <f t="shared" si="73"/>
        <v>RBPW6505711RBZ_650</v>
      </c>
    </row>
    <row r="4727" spans="1:18" x14ac:dyDescent="0.25">
      <c r="A4727" s="73" t="s">
        <v>12841</v>
      </c>
      <c r="B4727" s="73" t="s">
        <v>12840</v>
      </c>
      <c r="C4727" s="73" t="s">
        <v>384</v>
      </c>
      <c r="D4727" s="73" t="s">
        <v>383</v>
      </c>
      <c r="E4727" s="73" t="s">
        <v>12827</v>
      </c>
      <c r="F4727" s="73" t="s">
        <v>12826</v>
      </c>
      <c r="G4727" s="73" t="s">
        <v>12839</v>
      </c>
      <c r="H4727" s="73" t="s">
        <v>2637</v>
      </c>
      <c r="I4727" s="73" t="s">
        <v>1486</v>
      </c>
      <c r="J4727" s="73" t="s">
        <v>222</v>
      </c>
      <c r="K4727" s="73" t="s">
        <v>796</v>
      </c>
      <c r="N4727" s="73" t="s">
        <v>12824</v>
      </c>
      <c r="O4727" s="73" t="s">
        <v>12838</v>
      </c>
      <c r="P4727" s="74" t="s">
        <v>2635</v>
      </c>
      <c r="Q4727" s="74" t="s">
        <v>10539</v>
      </c>
      <c r="R4727" s="73" t="str">
        <f t="shared" si="73"/>
        <v>RBPW6505721RBZ_001</v>
      </c>
    </row>
    <row r="4728" spans="1:18" x14ac:dyDescent="0.25">
      <c r="A4728" s="73" t="s">
        <v>12837</v>
      </c>
      <c r="B4728" s="73" t="s">
        <v>12836</v>
      </c>
      <c r="C4728" s="73" t="s">
        <v>384</v>
      </c>
      <c r="D4728" s="73" t="s">
        <v>383</v>
      </c>
      <c r="E4728" s="73" t="s">
        <v>12827</v>
      </c>
      <c r="F4728" s="73" t="s">
        <v>12826</v>
      </c>
      <c r="G4728" s="73" t="s">
        <v>12835</v>
      </c>
      <c r="H4728" s="73" t="s">
        <v>2637</v>
      </c>
      <c r="I4728" s="73" t="s">
        <v>10533</v>
      </c>
      <c r="J4728" s="73" t="s">
        <v>222</v>
      </c>
      <c r="K4728" s="73" t="s">
        <v>796</v>
      </c>
      <c r="N4728" s="73" t="s">
        <v>12824</v>
      </c>
      <c r="O4728" s="73" t="s">
        <v>12834</v>
      </c>
      <c r="P4728" s="74" t="s">
        <v>2635</v>
      </c>
      <c r="Q4728" s="74" t="s">
        <v>10530</v>
      </c>
      <c r="R4728" s="73" t="str">
        <f t="shared" si="73"/>
        <v>RBPW6505721RBZ_001</v>
      </c>
    </row>
    <row r="4729" spans="1:18" x14ac:dyDescent="0.25">
      <c r="A4729" s="73" t="s">
        <v>12833</v>
      </c>
      <c r="B4729" s="73" t="s">
        <v>12832</v>
      </c>
      <c r="C4729" s="73" t="s">
        <v>384</v>
      </c>
      <c r="D4729" s="73" t="s">
        <v>383</v>
      </c>
      <c r="E4729" s="73" t="s">
        <v>12827</v>
      </c>
      <c r="F4729" s="73" t="s">
        <v>12826</v>
      </c>
      <c r="G4729" s="73" t="s">
        <v>12831</v>
      </c>
      <c r="H4729" s="73" t="s">
        <v>2637</v>
      </c>
      <c r="I4729" s="73" t="s">
        <v>464</v>
      </c>
      <c r="J4729" s="73" t="s">
        <v>222</v>
      </c>
      <c r="K4729" s="73" t="s">
        <v>796</v>
      </c>
      <c r="N4729" s="73" t="s">
        <v>12824</v>
      </c>
      <c r="O4729" s="73" t="s">
        <v>12830</v>
      </c>
      <c r="P4729" s="74" t="s">
        <v>2635</v>
      </c>
      <c r="Q4729" s="74" t="s">
        <v>10850</v>
      </c>
      <c r="R4729" s="73" t="str">
        <f t="shared" si="73"/>
        <v>RBPW6505721RBZ_001</v>
      </c>
    </row>
    <row r="4730" spans="1:18" x14ac:dyDescent="0.25">
      <c r="A4730" s="73" t="s">
        <v>12829</v>
      </c>
      <c r="B4730" s="73" t="s">
        <v>12828</v>
      </c>
      <c r="C4730" s="73" t="s">
        <v>384</v>
      </c>
      <c r="D4730" s="73" t="s">
        <v>383</v>
      </c>
      <c r="E4730" s="73" t="s">
        <v>12827</v>
      </c>
      <c r="F4730" s="73" t="s">
        <v>12826</v>
      </c>
      <c r="G4730" s="73" t="s">
        <v>12825</v>
      </c>
      <c r="H4730" s="73" t="s">
        <v>2637</v>
      </c>
      <c r="I4730" s="73" t="s">
        <v>858</v>
      </c>
      <c r="J4730" s="73" t="s">
        <v>222</v>
      </c>
      <c r="K4730" s="73" t="s">
        <v>796</v>
      </c>
      <c r="N4730" s="73" t="s">
        <v>12824</v>
      </c>
      <c r="O4730" s="73" t="s">
        <v>12823</v>
      </c>
      <c r="P4730" s="74" t="s">
        <v>2635</v>
      </c>
      <c r="Q4730" s="74" t="s">
        <v>10845</v>
      </c>
      <c r="R4730" s="73" t="str">
        <f t="shared" si="73"/>
        <v>RBPW6505721RBZ_001</v>
      </c>
    </row>
    <row r="4731" spans="1:18" x14ac:dyDescent="0.25">
      <c r="A4731" s="73" t="s">
        <v>12822</v>
      </c>
      <c r="B4731" s="73" t="s">
        <v>12821</v>
      </c>
      <c r="C4731" s="73" t="s">
        <v>384</v>
      </c>
      <c r="D4731" s="73" t="s">
        <v>383</v>
      </c>
      <c r="E4731" s="73" t="s">
        <v>12811</v>
      </c>
      <c r="F4731" s="73" t="s">
        <v>12810</v>
      </c>
      <c r="G4731" s="73" t="s">
        <v>12820</v>
      </c>
      <c r="H4731" s="73" t="s">
        <v>1011</v>
      </c>
      <c r="I4731" s="73" t="s">
        <v>1486</v>
      </c>
      <c r="J4731" s="73" t="s">
        <v>222</v>
      </c>
      <c r="K4731" s="73" t="s">
        <v>796</v>
      </c>
      <c r="N4731" s="73" t="s">
        <v>12808</v>
      </c>
      <c r="O4731" s="73" t="s">
        <v>12785</v>
      </c>
      <c r="P4731" s="74" t="s">
        <v>1008</v>
      </c>
      <c r="Q4731" s="74" t="s">
        <v>10539</v>
      </c>
      <c r="R4731" s="73" t="str">
        <f t="shared" si="73"/>
        <v>RBPW6505731RBZ_410</v>
      </c>
    </row>
    <row r="4732" spans="1:18" x14ac:dyDescent="0.25">
      <c r="A4732" s="73" t="s">
        <v>12819</v>
      </c>
      <c r="B4732" s="73" t="s">
        <v>12818</v>
      </c>
      <c r="C4732" s="73" t="s">
        <v>384</v>
      </c>
      <c r="D4732" s="73" t="s">
        <v>383</v>
      </c>
      <c r="E4732" s="73" t="s">
        <v>12811</v>
      </c>
      <c r="F4732" s="73" t="s">
        <v>12810</v>
      </c>
      <c r="G4732" s="73" t="s">
        <v>12817</v>
      </c>
      <c r="H4732" s="73" t="s">
        <v>1011</v>
      </c>
      <c r="I4732" s="73" t="s">
        <v>10533</v>
      </c>
      <c r="J4732" s="73" t="s">
        <v>222</v>
      </c>
      <c r="K4732" s="73" t="s">
        <v>796</v>
      </c>
      <c r="N4732" s="73" t="s">
        <v>12808</v>
      </c>
      <c r="O4732" s="73" t="s">
        <v>12781</v>
      </c>
      <c r="P4732" s="74" t="s">
        <v>1008</v>
      </c>
      <c r="Q4732" s="74" t="s">
        <v>10530</v>
      </c>
      <c r="R4732" s="73" t="str">
        <f t="shared" si="73"/>
        <v>RBPW6505731RBZ_410</v>
      </c>
    </row>
    <row r="4733" spans="1:18" x14ac:dyDescent="0.25">
      <c r="A4733" s="73" t="s">
        <v>12816</v>
      </c>
      <c r="B4733" s="73" t="s">
        <v>12815</v>
      </c>
      <c r="C4733" s="73" t="s">
        <v>384</v>
      </c>
      <c r="D4733" s="73" t="s">
        <v>383</v>
      </c>
      <c r="E4733" s="73" t="s">
        <v>12811</v>
      </c>
      <c r="F4733" s="73" t="s">
        <v>12810</v>
      </c>
      <c r="G4733" s="73" t="s">
        <v>12814</v>
      </c>
      <c r="H4733" s="73" t="s">
        <v>1011</v>
      </c>
      <c r="I4733" s="73" t="s">
        <v>464</v>
      </c>
      <c r="J4733" s="73" t="s">
        <v>222</v>
      </c>
      <c r="K4733" s="73" t="s">
        <v>796</v>
      </c>
      <c r="N4733" s="73" t="s">
        <v>12808</v>
      </c>
      <c r="O4733" s="73" t="s">
        <v>10878</v>
      </c>
      <c r="P4733" s="74" t="s">
        <v>1008</v>
      </c>
      <c r="Q4733" s="74" t="s">
        <v>10850</v>
      </c>
      <c r="R4733" s="73" t="str">
        <f t="shared" si="73"/>
        <v>RBPW6505731RBZ_410</v>
      </c>
    </row>
    <row r="4734" spans="1:18" x14ac:dyDescent="0.25">
      <c r="A4734" s="73" t="s">
        <v>12813</v>
      </c>
      <c r="B4734" s="73" t="s">
        <v>12812</v>
      </c>
      <c r="C4734" s="73" t="s">
        <v>384</v>
      </c>
      <c r="D4734" s="73" t="s">
        <v>383</v>
      </c>
      <c r="E4734" s="73" t="s">
        <v>12811</v>
      </c>
      <c r="F4734" s="73" t="s">
        <v>12810</v>
      </c>
      <c r="G4734" s="73" t="s">
        <v>12809</v>
      </c>
      <c r="H4734" s="73" t="s">
        <v>1011</v>
      </c>
      <c r="I4734" s="73" t="s">
        <v>858</v>
      </c>
      <c r="J4734" s="73" t="s">
        <v>222</v>
      </c>
      <c r="K4734" s="73" t="s">
        <v>796</v>
      </c>
      <c r="N4734" s="73" t="s">
        <v>12808</v>
      </c>
      <c r="O4734" s="73" t="s">
        <v>10874</v>
      </c>
      <c r="P4734" s="74" t="s">
        <v>1008</v>
      </c>
      <c r="Q4734" s="74" t="s">
        <v>10845</v>
      </c>
      <c r="R4734" s="73" t="str">
        <f t="shared" si="73"/>
        <v>RBPW6505731RBZ_410</v>
      </c>
    </row>
    <row r="4735" spans="1:18" x14ac:dyDescent="0.25">
      <c r="A4735" s="73" t="s">
        <v>12807</v>
      </c>
      <c r="B4735" s="73" t="s">
        <v>12806</v>
      </c>
      <c r="C4735" s="73" t="s">
        <v>384</v>
      </c>
      <c r="D4735" s="73" t="s">
        <v>383</v>
      </c>
      <c r="E4735" s="73" t="s">
        <v>12793</v>
      </c>
      <c r="F4735" s="73" t="s">
        <v>12792</v>
      </c>
      <c r="G4735" s="73" t="s">
        <v>12805</v>
      </c>
      <c r="H4735" s="73" t="s">
        <v>3535</v>
      </c>
      <c r="I4735" s="73" t="s">
        <v>1486</v>
      </c>
      <c r="J4735" s="73" t="s">
        <v>222</v>
      </c>
      <c r="K4735" s="73" t="s">
        <v>796</v>
      </c>
      <c r="N4735" s="73" t="s">
        <v>12790</v>
      </c>
      <c r="O4735" s="73" t="s">
        <v>12804</v>
      </c>
      <c r="P4735" s="74" t="s">
        <v>3533</v>
      </c>
      <c r="Q4735" s="74" t="s">
        <v>10539</v>
      </c>
      <c r="R4735" s="73" t="str">
        <f t="shared" si="73"/>
        <v>RBPW6505741RBZ_220</v>
      </c>
    </row>
    <row r="4736" spans="1:18" x14ac:dyDescent="0.25">
      <c r="A4736" s="73" t="s">
        <v>12803</v>
      </c>
      <c r="B4736" s="73" t="s">
        <v>12802</v>
      </c>
      <c r="C4736" s="73" t="s">
        <v>384</v>
      </c>
      <c r="D4736" s="73" t="s">
        <v>383</v>
      </c>
      <c r="E4736" s="73" t="s">
        <v>12793</v>
      </c>
      <c r="F4736" s="73" t="s">
        <v>12792</v>
      </c>
      <c r="G4736" s="73" t="s">
        <v>12801</v>
      </c>
      <c r="H4736" s="73" t="s">
        <v>3535</v>
      </c>
      <c r="I4736" s="73" t="s">
        <v>10533</v>
      </c>
      <c r="J4736" s="73" t="s">
        <v>222</v>
      </c>
      <c r="K4736" s="73" t="s">
        <v>796</v>
      </c>
      <c r="N4736" s="73" t="s">
        <v>12790</v>
      </c>
      <c r="O4736" s="73" t="s">
        <v>12800</v>
      </c>
      <c r="P4736" s="74" t="s">
        <v>3533</v>
      </c>
      <c r="Q4736" s="74" t="s">
        <v>10530</v>
      </c>
      <c r="R4736" s="73" t="str">
        <f t="shared" si="73"/>
        <v>RBPW6505741RBZ_220</v>
      </c>
    </row>
    <row r="4737" spans="1:18" x14ac:dyDescent="0.25">
      <c r="A4737" s="73" t="s">
        <v>12799</v>
      </c>
      <c r="B4737" s="73" t="s">
        <v>12798</v>
      </c>
      <c r="C4737" s="73" t="s">
        <v>384</v>
      </c>
      <c r="D4737" s="73" t="s">
        <v>383</v>
      </c>
      <c r="E4737" s="73" t="s">
        <v>12793</v>
      </c>
      <c r="F4737" s="73" t="s">
        <v>12792</v>
      </c>
      <c r="G4737" s="73" t="s">
        <v>12797</v>
      </c>
      <c r="H4737" s="73" t="s">
        <v>3535</v>
      </c>
      <c r="I4737" s="73" t="s">
        <v>464</v>
      </c>
      <c r="J4737" s="73" t="s">
        <v>222</v>
      </c>
      <c r="K4737" s="73" t="s">
        <v>796</v>
      </c>
      <c r="N4737" s="73" t="s">
        <v>12790</v>
      </c>
      <c r="O4737" s="73" t="s">
        <v>12796</v>
      </c>
      <c r="P4737" s="74" t="s">
        <v>3533</v>
      </c>
      <c r="Q4737" s="74" t="s">
        <v>10850</v>
      </c>
      <c r="R4737" s="73" t="str">
        <f t="shared" si="73"/>
        <v>RBPW6505741RBZ_220</v>
      </c>
    </row>
    <row r="4738" spans="1:18" x14ac:dyDescent="0.25">
      <c r="A4738" s="73" t="s">
        <v>12795</v>
      </c>
      <c r="B4738" s="73" t="s">
        <v>12794</v>
      </c>
      <c r="C4738" s="73" t="s">
        <v>384</v>
      </c>
      <c r="D4738" s="73" t="s">
        <v>383</v>
      </c>
      <c r="E4738" s="73" t="s">
        <v>12793</v>
      </c>
      <c r="F4738" s="73" t="s">
        <v>12792</v>
      </c>
      <c r="G4738" s="73" t="s">
        <v>12791</v>
      </c>
      <c r="H4738" s="73" t="s">
        <v>3535</v>
      </c>
      <c r="I4738" s="73" t="s">
        <v>858</v>
      </c>
      <c r="J4738" s="73" t="s">
        <v>222</v>
      </c>
      <c r="K4738" s="73" t="s">
        <v>796</v>
      </c>
      <c r="N4738" s="73" t="s">
        <v>12790</v>
      </c>
      <c r="O4738" s="73" t="s">
        <v>12789</v>
      </c>
      <c r="P4738" s="74" t="s">
        <v>3533</v>
      </c>
      <c r="Q4738" s="74" t="s">
        <v>10845</v>
      </c>
      <c r="R4738" s="73" t="str">
        <f t="shared" ref="R4738:R4801" si="74">N4738&amp;"_"&amp;P4738</f>
        <v>RBPW6505741RBZ_220</v>
      </c>
    </row>
    <row r="4739" spans="1:18" x14ac:dyDescent="0.25">
      <c r="A4739" s="73" t="s">
        <v>12788</v>
      </c>
      <c r="B4739" s="73" t="s">
        <v>12787</v>
      </c>
      <c r="C4739" s="73" t="s">
        <v>384</v>
      </c>
      <c r="D4739" s="73" t="s">
        <v>383</v>
      </c>
      <c r="E4739" s="73" t="s">
        <v>12775</v>
      </c>
      <c r="F4739" s="73" t="s">
        <v>12774</v>
      </c>
      <c r="G4739" s="73" t="s">
        <v>12786</v>
      </c>
      <c r="H4739" s="73" t="s">
        <v>1011</v>
      </c>
      <c r="I4739" s="73" t="s">
        <v>1486</v>
      </c>
      <c r="J4739" s="73" t="s">
        <v>222</v>
      </c>
      <c r="K4739" s="73" t="s">
        <v>796</v>
      </c>
      <c r="N4739" s="73" t="s">
        <v>12772</v>
      </c>
      <c r="O4739" s="73" t="s">
        <v>12785</v>
      </c>
      <c r="P4739" s="74" t="s">
        <v>1008</v>
      </c>
      <c r="Q4739" s="74" t="s">
        <v>10539</v>
      </c>
      <c r="R4739" s="73" t="str">
        <f t="shared" si="74"/>
        <v>RBPW6505751RBZ_410</v>
      </c>
    </row>
    <row r="4740" spans="1:18" x14ac:dyDescent="0.25">
      <c r="A4740" s="73" t="s">
        <v>12784</v>
      </c>
      <c r="B4740" s="73" t="s">
        <v>12783</v>
      </c>
      <c r="C4740" s="73" t="s">
        <v>384</v>
      </c>
      <c r="D4740" s="73" t="s">
        <v>383</v>
      </c>
      <c r="E4740" s="73" t="s">
        <v>12775</v>
      </c>
      <c r="F4740" s="73" t="s">
        <v>12774</v>
      </c>
      <c r="G4740" s="73" t="s">
        <v>12782</v>
      </c>
      <c r="H4740" s="73" t="s">
        <v>1011</v>
      </c>
      <c r="I4740" s="73" t="s">
        <v>10533</v>
      </c>
      <c r="J4740" s="73" t="s">
        <v>222</v>
      </c>
      <c r="K4740" s="73" t="s">
        <v>796</v>
      </c>
      <c r="N4740" s="73" t="s">
        <v>12772</v>
      </c>
      <c r="O4740" s="73" t="s">
        <v>12781</v>
      </c>
      <c r="P4740" s="74" t="s">
        <v>1008</v>
      </c>
      <c r="Q4740" s="74" t="s">
        <v>10530</v>
      </c>
      <c r="R4740" s="73" t="str">
        <f t="shared" si="74"/>
        <v>RBPW6505751RBZ_410</v>
      </c>
    </row>
    <row r="4741" spans="1:18" x14ac:dyDescent="0.25">
      <c r="A4741" s="73" t="s">
        <v>12780</v>
      </c>
      <c r="B4741" s="73" t="s">
        <v>12779</v>
      </c>
      <c r="C4741" s="73" t="s">
        <v>384</v>
      </c>
      <c r="D4741" s="73" t="s">
        <v>383</v>
      </c>
      <c r="E4741" s="73" t="s">
        <v>12775</v>
      </c>
      <c r="F4741" s="73" t="s">
        <v>12774</v>
      </c>
      <c r="G4741" s="73" t="s">
        <v>12778</v>
      </c>
      <c r="H4741" s="73" t="s">
        <v>1011</v>
      </c>
      <c r="I4741" s="73" t="s">
        <v>464</v>
      </c>
      <c r="J4741" s="73" t="s">
        <v>222</v>
      </c>
      <c r="K4741" s="73" t="s">
        <v>796</v>
      </c>
      <c r="N4741" s="73" t="s">
        <v>12772</v>
      </c>
      <c r="O4741" s="73" t="s">
        <v>10878</v>
      </c>
      <c r="P4741" s="74" t="s">
        <v>1008</v>
      </c>
      <c r="Q4741" s="74" t="s">
        <v>10850</v>
      </c>
      <c r="R4741" s="73" t="str">
        <f t="shared" si="74"/>
        <v>RBPW6505751RBZ_410</v>
      </c>
    </row>
    <row r="4742" spans="1:18" x14ac:dyDescent="0.25">
      <c r="A4742" s="73" t="s">
        <v>12777</v>
      </c>
      <c r="B4742" s="73" t="s">
        <v>12776</v>
      </c>
      <c r="C4742" s="73" t="s">
        <v>384</v>
      </c>
      <c r="D4742" s="73" t="s">
        <v>383</v>
      </c>
      <c r="E4742" s="73" t="s">
        <v>12775</v>
      </c>
      <c r="F4742" s="73" t="s">
        <v>12774</v>
      </c>
      <c r="G4742" s="73" t="s">
        <v>12773</v>
      </c>
      <c r="H4742" s="73" t="s">
        <v>1011</v>
      </c>
      <c r="I4742" s="73" t="s">
        <v>858</v>
      </c>
      <c r="J4742" s="73" t="s">
        <v>222</v>
      </c>
      <c r="K4742" s="73" t="s">
        <v>796</v>
      </c>
      <c r="N4742" s="73" t="s">
        <v>12772</v>
      </c>
      <c r="O4742" s="73" t="s">
        <v>10874</v>
      </c>
      <c r="P4742" s="74" t="s">
        <v>1008</v>
      </c>
      <c r="Q4742" s="74" t="s">
        <v>10845</v>
      </c>
      <c r="R4742" s="73" t="str">
        <f t="shared" si="74"/>
        <v>RBPW6505751RBZ_410</v>
      </c>
    </row>
    <row r="4743" spans="1:18" x14ac:dyDescent="0.25">
      <c r="A4743" s="73" t="s">
        <v>12771</v>
      </c>
      <c r="B4743" s="73" t="s">
        <v>12770</v>
      </c>
      <c r="C4743" s="73" t="s">
        <v>384</v>
      </c>
      <c r="D4743" s="73" t="s">
        <v>383</v>
      </c>
      <c r="E4743" s="73" t="s">
        <v>12754</v>
      </c>
      <c r="F4743" s="73" t="s">
        <v>12753</v>
      </c>
      <c r="G4743" s="73" t="s">
        <v>12769</v>
      </c>
      <c r="H4743" s="73" t="s">
        <v>236</v>
      </c>
      <c r="I4743" s="73" t="s">
        <v>632</v>
      </c>
      <c r="J4743" s="73" t="s">
        <v>222</v>
      </c>
      <c r="K4743" s="73" t="s">
        <v>796</v>
      </c>
      <c r="N4743" s="73" t="s">
        <v>12751</v>
      </c>
      <c r="O4743" s="73" t="s">
        <v>6224</v>
      </c>
      <c r="P4743" s="74" t="s">
        <v>232</v>
      </c>
      <c r="Q4743" s="74" t="s">
        <v>210</v>
      </c>
      <c r="R4743" s="73" t="str">
        <f t="shared" si="74"/>
        <v>RBPW6505761RBZ_680</v>
      </c>
    </row>
    <row r="4744" spans="1:18" x14ac:dyDescent="0.25">
      <c r="A4744" s="73" t="s">
        <v>12768</v>
      </c>
      <c r="B4744" s="73" t="s">
        <v>12767</v>
      </c>
      <c r="C4744" s="73" t="s">
        <v>384</v>
      </c>
      <c r="D4744" s="73" t="s">
        <v>383</v>
      </c>
      <c r="E4744" s="73" t="s">
        <v>12754</v>
      </c>
      <c r="F4744" s="73" t="s">
        <v>12753</v>
      </c>
      <c r="G4744" s="73" t="s">
        <v>12766</v>
      </c>
      <c r="H4744" s="73" t="s">
        <v>236</v>
      </c>
      <c r="I4744" s="73" t="s">
        <v>605</v>
      </c>
      <c r="J4744" s="73" t="s">
        <v>222</v>
      </c>
      <c r="K4744" s="73" t="s">
        <v>796</v>
      </c>
      <c r="N4744" s="73" t="s">
        <v>12751</v>
      </c>
      <c r="O4744" s="73" t="s">
        <v>6220</v>
      </c>
      <c r="P4744" s="74" t="s">
        <v>232</v>
      </c>
      <c r="Q4744" s="74" t="s">
        <v>211</v>
      </c>
      <c r="R4744" s="73" t="str">
        <f t="shared" si="74"/>
        <v>RBPW6505761RBZ_680</v>
      </c>
    </row>
    <row r="4745" spans="1:18" x14ac:dyDescent="0.25">
      <c r="A4745" s="73" t="s">
        <v>12765</v>
      </c>
      <c r="B4745" s="73" t="s">
        <v>12764</v>
      </c>
      <c r="C4745" s="73" t="s">
        <v>384</v>
      </c>
      <c r="D4745" s="73" t="s">
        <v>383</v>
      </c>
      <c r="E4745" s="73" t="s">
        <v>12754</v>
      </c>
      <c r="F4745" s="73" t="s">
        <v>12753</v>
      </c>
      <c r="G4745" s="73" t="s">
        <v>12763</v>
      </c>
      <c r="H4745" s="73" t="s">
        <v>236</v>
      </c>
      <c r="I4745" s="73" t="s">
        <v>986</v>
      </c>
      <c r="J4745" s="73" t="s">
        <v>222</v>
      </c>
      <c r="K4745" s="73" t="s">
        <v>796</v>
      </c>
      <c r="N4745" s="73" t="s">
        <v>12751</v>
      </c>
      <c r="O4745" s="73" t="s">
        <v>6216</v>
      </c>
      <c r="P4745" s="74" t="s">
        <v>232</v>
      </c>
      <c r="Q4745" s="74" t="s">
        <v>212</v>
      </c>
      <c r="R4745" s="73" t="str">
        <f t="shared" si="74"/>
        <v>RBPW6505761RBZ_680</v>
      </c>
    </row>
    <row r="4746" spans="1:18" x14ac:dyDescent="0.25">
      <c r="A4746" s="73" t="s">
        <v>12762</v>
      </c>
      <c r="B4746" s="73" t="s">
        <v>12761</v>
      </c>
      <c r="C4746" s="73" t="s">
        <v>384</v>
      </c>
      <c r="D4746" s="73" t="s">
        <v>383</v>
      </c>
      <c r="E4746" s="73" t="s">
        <v>12754</v>
      </c>
      <c r="F4746" s="73" t="s">
        <v>12753</v>
      </c>
      <c r="G4746" s="73" t="s">
        <v>12760</v>
      </c>
      <c r="H4746" s="73" t="s">
        <v>236</v>
      </c>
      <c r="I4746" s="73" t="s">
        <v>975</v>
      </c>
      <c r="J4746" s="73" t="s">
        <v>222</v>
      </c>
      <c r="K4746" s="73" t="s">
        <v>796</v>
      </c>
      <c r="N4746" s="73" t="s">
        <v>12751</v>
      </c>
      <c r="O4746" s="73" t="s">
        <v>6212</v>
      </c>
      <c r="P4746" s="74" t="s">
        <v>232</v>
      </c>
      <c r="Q4746" s="74" t="s">
        <v>213</v>
      </c>
      <c r="R4746" s="73" t="str">
        <f t="shared" si="74"/>
        <v>RBPW6505761RBZ_680</v>
      </c>
    </row>
    <row r="4747" spans="1:18" x14ac:dyDescent="0.25">
      <c r="A4747" s="73" t="s">
        <v>12759</v>
      </c>
      <c r="B4747" s="73" t="s">
        <v>12758</v>
      </c>
      <c r="C4747" s="73" t="s">
        <v>384</v>
      </c>
      <c r="D4747" s="73" t="s">
        <v>383</v>
      </c>
      <c r="E4747" s="73" t="s">
        <v>12754</v>
      </c>
      <c r="F4747" s="73" t="s">
        <v>12753</v>
      </c>
      <c r="G4747" s="73" t="s">
        <v>12757</v>
      </c>
      <c r="H4747" s="73" t="s">
        <v>236</v>
      </c>
      <c r="I4747" s="73" t="s">
        <v>457</v>
      </c>
      <c r="J4747" s="73" t="s">
        <v>222</v>
      </c>
      <c r="K4747" s="73" t="s">
        <v>796</v>
      </c>
      <c r="N4747" s="73" t="s">
        <v>12751</v>
      </c>
      <c r="O4747" s="73" t="s">
        <v>6208</v>
      </c>
      <c r="P4747" s="74" t="s">
        <v>232</v>
      </c>
      <c r="Q4747" s="74" t="s">
        <v>190</v>
      </c>
      <c r="R4747" s="73" t="str">
        <f t="shared" si="74"/>
        <v>RBPW6505761RBZ_680</v>
      </c>
    </row>
    <row r="4748" spans="1:18" x14ac:dyDescent="0.25">
      <c r="A4748" s="73" t="s">
        <v>12756</v>
      </c>
      <c r="B4748" s="73" t="s">
        <v>12755</v>
      </c>
      <c r="C4748" s="73" t="s">
        <v>384</v>
      </c>
      <c r="D4748" s="73" t="s">
        <v>383</v>
      </c>
      <c r="E4748" s="73" t="s">
        <v>12754</v>
      </c>
      <c r="F4748" s="73" t="s">
        <v>12753</v>
      </c>
      <c r="G4748" s="73" t="s">
        <v>12752</v>
      </c>
      <c r="H4748" s="73" t="s">
        <v>236</v>
      </c>
      <c r="I4748" s="73" t="s">
        <v>425</v>
      </c>
      <c r="J4748" s="73" t="s">
        <v>222</v>
      </c>
      <c r="K4748" s="73" t="s">
        <v>796</v>
      </c>
      <c r="N4748" s="73" t="s">
        <v>12751</v>
      </c>
      <c r="O4748" s="73" t="s">
        <v>6204</v>
      </c>
      <c r="P4748" s="74" t="s">
        <v>232</v>
      </c>
      <c r="Q4748" s="74" t="s">
        <v>191</v>
      </c>
      <c r="R4748" s="73" t="str">
        <f t="shared" si="74"/>
        <v>RBPW6505761RBZ_680</v>
      </c>
    </row>
    <row r="4749" spans="1:18" x14ac:dyDescent="0.25">
      <c r="A4749" s="73" t="s">
        <v>12750</v>
      </c>
      <c r="B4749" s="73" t="s">
        <v>12749</v>
      </c>
      <c r="C4749" s="73" t="s">
        <v>384</v>
      </c>
      <c r="D4749" s="73" t="s">
        <v>383</v>
      </c>
      <c r="E4749" s="73" t="s">
        <v>12733</v>
      </c>
      <c r="F4749" s="73" t="s">
        <v>12732</v>
      </c>
      <c r="G4749" s="73" t="s">
        <v>12748</v>
      </c>
      <c r="H4749" s="73" t="s">
        <v>3535</v>
      </c>
      <c r="I4749" s="73" t="s">
        <v>632</v>
      </c>
      <c r="J4749" s="73" t="s">
        <v>222</v>
      </c>
      <c r="K4749" s="73" t="s">
        <v>796</v>
      </c>
      <c r="N4749" s="73" t="s">
        <v>12730</v>
      </c>
      <c r="O4749" s="73" t="s">
        <v>7573</v>
      </c>
      <c r="P4749" s="74" t="s">
        <v>3533</v>
      </c>
      <c r="Q4749" s="74" t="s">
        <v>210</v>
      </c>
      <c r="R4749" s="73" t="str">
        <f t="shared" si="74"/>
        <v>RBPW6505771RBZ_220</v>
      </c>
    </row>
    <row r="4750" spans="1:18" x14ac:dyDescent="0.25">
      <c r="A4750" s="73" t="s">
        <v>12747</v>
      </c>
      <c r="B4750" s="73" t="s">
        <v>12746</v>
      </c>
      <c r="C4750" s="73" t="s">
        <v>384</v>
      </c>
      <c r="D4750" s="73" t="s">
        <v>383</v>
      </c>
      <c r="E4750" s="73" t="s">
        <v>12733</v>
      </c>
      <c r="F4750" s="73" t="s">
        <v>12732</v>
      </c>
      <c r="G4750" s="73" t="s">
        <v>12745</v>
      </c>
      <c r="H4750" s="73" t="s">
        <v>3535</v>
      </c>
      <c r="I4750" s="73" t="s">
        <v>605</v>
      </c>
      <c r="J4750" s="73" t="s">
        <v>222</v>
      </c>
      <c r="K4750" s="73" t="s">
        <v>796</v>
      </c>
      <c r="N4750" s="73" t="s">
        <v>12730</v>
      </c>
      <c r="O4750" s="73" t="s">
        <v>7569</v>
      </c>
      <c r="P4750" s="74" t="s">
        <v>3533</v>
      </c>
      <c r="Q4750" s="74" t="s">
        <v>211</v>
      </c>
      <c r="R4750" s="73" t="str">
        <f t="shared" si="74"/>
        <v>RBPW6505771RBZ_220</v>
      </c>
    </row>
    <row r="4751" spans="1:18" x14ac:dyDescent="0.25">
      <c r="A4751" s="73" t="s">
        <v>12744</v>
      </c>
      <c r="B4751" s="73" t="s">
        <v>12743</v>
      </c>
      <c r="C4751" s="73" t="s">
        <v>384</v>
      </c>
      <c r="D4751" s="73" t="s">
        <v>383</v>
      </c>
      <c r="E4751" s="73" t="s">
        <v>12733</v>
      </c>
      <c r="F4751" s="73" t="s">
        <v>12732</v>
      </c>
      <c r="G4751" s="73" t="s">
        <v>12742</v>
      </c>
      <c r="H4751" s="73" t="s">
        <v>3535</v>
      </c>
      <c r="I4751" s="73" t="s">
        <v>986</v>
      </c>
      <c r="J4751" s="73" t="s">
        <v>222</v>
      </c>
      <c r="K4751" s="73" t="s">
        <v>796</v>
      </c>
      <c r="N4751" s="73" t="s">
        <v>12730</v>
      </c>
      <c r="O4751" s="73" t="s">
        <v>7565</v>
      </c>
      <c r="P4751" s="74" t="s">
        <v>3533</v>
      </c>
      <c r="Q4751" s="74" t="s">
        <v>212</v>
      </c>
      <c r="R4751" s="73" t="str">
        <f t="shared" si="74"/>
        <v>RBPW6505771RBZ_220</v>
      </c>
    </row>
    <row r="4752" spans="1:18" x14ac:dyDescent="0.25">
      <c r="A4752" s="73" t="s">
        <v>12741</v>
      </c>
      <c r="B4752" s="73" t="s">
        <v>12740</v>
      </c>
      <c r="C4752" s="73" t="s">
        <v>384</v>
      </c>
      <c r="D4752" s="73" t="s">
        <v>383</v>
      </c>
      <c r="E4752" s="73" t="s">
        <v>12733</v>
      </c>
      <c r="F4752" s="73" t="s">
        <v>12732</v>
      </c>
      <c r="G4752" s="73" t="s">
        <v>12739</v>
      </c>
      <c r="H4752" s="73" t="s">
        <v>3535</v>
      </c>
      <c r="I4752" s="73" t="s">
        <v>975</v>
      </c>
      <c r="J4752" s="73" t="s">
        <v>222</v>
      </c>
      <c r="K4752" s="73" t="s">
        <v>796</v>
      </c>
      <c r="N4752" s="73" t="s">
        <v>12730</v>
      </c>
      <c r="O4752" s="73" t="s">
        <v>7561</v>
      </c>
      <c r="P4752" s="74" t="s">
        <v>3533</v>
      </c>
      <c r="Q4752" s="74" t="s">
        <v>213</v>
      </c>
      <c r="R4752" s="73" t="str">
        <f t="shared" si="74"/>
        <v>RBPW6505771RBZ_220</v>
      </c>
    </row>
    <row r="4753" spans="1:18" x14ac:dyDescent="0.25">
      <c r="A4753" s="73" t="s">
        <v>12738</v>
      </c>
      <c r="B4753" s="73" t="s">
        <v>12737</v>
      </c>
      <c r="C4753" s="73" t="s">
        <v>384</v>
      </c>
      <c r="D4753" s="73" t="s">
        <v>383</v>
      </c>
      <c r="E4753" s="73" t="s">
        <v>12733</v>
      </c>
      <c r="F4753" s="73" t="s">
        <v>12732</v>
      </c>
      <c r="G4753" s="73" t="s">
        <v>12736</v>
      </c>
      <c r="H4753" s="73" t="s">
        <v>3535</v>
      </c>
      <c r="I4753" s="73" t="s">
        <v>457</v>
      </c>
      <c r="J4753" s="73" t="s">
        <v>222</v>
      </c>
      <c r="K4753" s="73" t="s">
        <v>796</v>
      </c>
      <c r="N4753" s="73" t="s">
        <v>12730</v>
      </c>
      <c r="O4753" s="73" t="s">
        <v>7557</v>
      </c>
      <c r="P4753" s="74" t="s">
        <v>3533</v>
      </c>
      <c r="Q4753" s="74" t="s">
        <v>190</v>
      </c>
      <c r="R4753" s="73" t="str">
        <f t="shared" si="74"/>
        <v>RBPW6505771RBZ_220</v>
      </c>
    </row>
    <row r="4754" spans="1:18" x14ac:dyDescent="0.25">
      <c r="A4754" s="73" t="s">
        <v>12735</v>
      </c>
      <c r="B4754" s="73" t="s">
        <v>12734</v>
      </c>
      <c r="C4754" s="73" t="s">
        <v>384</v>
      </c>
      <c r="D4754" s="73" t="s">
        <v>383</v>
      </c>
      <c r="E4754" s="73" t="s">
        <v>12733</v>
      </c>
      <c r="F4754" s="73" t="s">
        <v>12732</v>
      </c>
      <c r="G4754" s="73" t="s">
        <v>12731</v>
      </c>
      <c r="H4754" s="73" t="s">
        <v>3535</v>
      </c>
      <c r="I4754" s="73" t="s">
        <v>425</v>
      </c>
      <c r="J4754" s="73" t="s">
        <v>222</v>
      </c>
      <c r="K4754" s="73" t="s">
        <v>796</v>
      </c>
      <c r="N4754" s="73" t="s">
        <v>12730</v>
      </c>
      <c r="O4754" s="73" t="s">
        <v>7553</v>
      </c>
      <c r="P4754" s="74" t="s">
        <v>3533</v>
      </c>
      <c r="Q4754" s="74" t="s">
        <v>191</v>
      </c>
      <c r="R4754" s="73" t="str">
        <f t="shared" si="74"/>
        <v>RBPW6505771RBZ_220</v>
      </c>
    </row>
    <row r="4755" spans="1:18" x14ac:dyDescent="0.25">
      <c r="A4755" s="73" t="s">
        <v>12729</v>
      </c>
      <c r="B4755" s="73" t="s">
        <v>12728</v>
      </c>
      <c r="C4755" s="73" t="s">
        <v>384</v>
      </c>
      <c r="D4755" s="73" t="s">
        <v>383</v>
      </c>
      <c r="E4755" s="73" t="s">
        <v>12718</v>
      </c>
      <c r="F4755" s="73" t="s">
        <v>12717</v>
      </c>
      <c r="G4755" s="73" t="s">
        <v>12727</v>
      </c>
      <c r="H4755" s="73" t="s">
        <v>1488</v>
      </c>
      <c r="I4755" s="73" t="s">
        <v>621</v>
      </c>
      <c r="J4755" s="73" t="s">
        <v>222</v>
      </c>
      <c r="K4755" s="73" t="s">
        <v>796</v>
      </c>
      <c r="N4755" s="73" t="s">
        <v>12715</v>
      </c>
      <c r="O4755" s="73" t="s">
        <v>2044</v>
      </c>
      <c r="P4755" s="74" t="s">
        <v>1483</v>
      </c>
      <c r="Q4755" s="74" t="s">
        <v>188</v>
      </c>
      <c r="R4755" s="73" t="str">
        <f t="shared" si="74"/>
        <v>RBPW6505781RBZ_280</v>
      </c>
    </row>
    <row r="4756" spans="1:18" x14ac:dyDescent="0.25">
      <c r="A4756" s="73" t="s">
        <v>12726</v>
      </c>
      <c r="B4756" s="73" t="s">
        <v>12725</v>
      </c>
      <c r="C4756" s="73" t="s">
        <v>384</v>
      </c>
      <c r="D4756" s="73" t="s">
        <v>383</v>
      </c>
      <c r="E4756" s="73" t="s">
        <v>12718</v>
      </c>
      <c r="F4756" s="73" t="s">
        <v>12717</v>
      </c>
      <c r="G4756" s="73" t="s">
        <v>12724</v>
      </c>
      <c r="H4756" s="73" t="s">
        <v>1488</v>
      </c>
      <c r="I4756" s="73" t="s">
        <v>572</v>
      </c>
      <c r="J4756" s="73" t="s">
        <v>222</v>
      </c>
      <c r="K4756" s="73" t="s">
        <v>796</v>
      </c>
      <c r="N4756" s="73" t="s">
        <v>12715</v>
      </c>
      <c r="O4756" s="73" t="s">
        <v>2012</v>
      </c>
      <c r="P4756" s="74" t="s">
        <v>1483</v>
      </c>
      <c r="Q4756" s="74" t="s">
        <v>189</v>
      </c>
      <c r="R4756" s="73" t="str">
        <f t="shared" si="74"/>
        <v>RBPW6505781RBZ_280</v>
      </c>
    </row>
    <row r="4757" spans="1:18" x14ac:dyDescent="0.25">
      <c r="A4757" s="73" t="s">
        <v>12723</v>
      </c>
      <c r="B4757" s="73" t="s">
        <v>12722</v>
      </c>
      <c r="C4757" s="73" t="s">
        <v>384</v>
      </c>
      <c r="D4757" s="73" t="s">
        <v>383</v>
      </c>
      <c r="E4757" s="73" t="s">
        <v>12718</v>
      </c>
      <c r="F4757" s="73" t="s">
        <v>12717</v>
      </c>
      <c r="G4757" s="73" t="s">
        <v>12721</v>
      </c>
      <c r="H4757" s="73" t="s">
        <v>1488</v>
      </c>
      <c r="I4757" s="73" t="s">
        <v>457</v>
      </c>
      <c r="J4757" s="73" t="s">
        <v>222</v>
      </c>
      <c r="K4757" s="73" t="s">
        <v>796</v>
      </c>
      <c r="N4757" s="73" t="s">
        <v>12715</v>
      </c>
      <c r="O4757" s="73" t="s">
        <v>1940</v>
      </c>
      <c r="P4757" s="74" t="s">
        <v>1483</v>
      </c>
      <c r="Q4757" s="74" t="s">
        <v>190</v>
      </c>
      <c r="R4757" s="73" t="str">
        <f t="shared" si="74"/>
        <v>RBPW6505781RBZ_280</v>
      </c>
    </row>
    <row r="4758" spans="1:18" x14ac:dyDescent="0.25">
      <c r="A4758" s="73" t="s">
        <v>12720</v>
      </c>
      <c r="B4758" s="73" t="s">
        <v>12719</v>
      </c>
      <c r="C4758" s="73" t="s">
        <v>384</v>
      </c>
      <c r="D4758" s="73" t="s">
        <v>383</v>
      </c>
      <c r="E4758" s="73" t="s">
        <v>12718</v>
      </c>
      <c r="F4758" s="73" t="s">
        <v>12717</v>
      </c>
      <c r="G4758" s="73" t="s">
        <v>12716</v>
      </c>
      <c r="H4758" s="73" t="s">
        <v>1488</v>
      </c>
      <c r="I4758" s="73" t="s">
        <v>425</v>
      </c>
      <c r="J4758" s="73" t="s">
        <v>222</v>
      </c>
      <c r="K4758" s="73" t="s">
        <v>796</v>
      </c>
      <c r="N4758" s="73" t="s">
        <v>12715</v>
      </c>
      <c r="O4758" s="73" t="s">
        <v>1934</v>
      </c>
      <c r="P4758" s="74" t="s">
        <v>1483</v>
      </c>
      <c r="Q4758" s="74" t="s">
        <v>191</v>
      </c>
      <c r="R4758" s="73" t="str">
        <f t="shared" si="74"/>
        <v>RBPW6505781RBZ_280</v>
      </c>
    </row>
    <row r="4759" spans="1:18" x14ac:dyDescent="0.25">
      <c r="A4759" s="73" t="s">
        <v>12714</v>
      </c>
      <c r="B4759" s="73" t="s">
        <v>12713</v>
      </c>
      <c r="C4759" s="73" t="s">
        <v>384</v>
      </c>
      <c r="D4759" s="73" t="s">
        <v>383</v>
      </c>
      <c r="E4759" s="73" t="s">
        <v>12697</v>
      </c>
      <c r="F4759" s="73" t="s">
        <v>12696</v>
      </c>
      <c r="G4759" s="73" t="s">
        <v>12712</v>
      </c>
      <c r="H4759" s="73" t="s">
        <v>3535</v>
      </c>
      <c r="I4759" s="73" t="s">
        <v>632</v>
      </c>
      <c r="J4759" s="73" t="s">
        <v>222</v>
      </c>
      <c r="K4759" s="73" t="s">
        <v>796</v>
      </c>
      <c r="N4759" s="73" t="s">
        <v>12694</v>
      </c>
      <c r="O4759" s="73" t="s">
        <v>7573</v>
      </c>
      <c r="P4759" s="74" t="s">
        <v>3533</v>
      </c>
      <c r="Q4759" s="74" t="s">
        <v>210</v>
      </c>
      <c r="R4759" s="73" t="str">
        <f t="shared" si="74"/>
        <v>RBPW6505791RBZ_220</v>
      </c>
    </row>
    <row r="4760" spans="1:18" x14ac:dyDescent="0.25">
      <c r="A4760" s="73" t="s">
        <v>12711</v>
      </c>
      <c r="B4760" s="73" t="s">
        <v>12710</v>
      </c>
      <c r="C4760" s="73" t="s">
        <v>384</v>
      </c>
      <c r="D4760" s="73" t="s">
        <v>383</v>
      </c>
      <c r="E4760" s="73" t="s">
        <v>12697</v>
      </c>
      <c r="F4760" s="73" t="s">
        <v>12696</v>
      </c>
      <c r="G4760" s="73" t="s">
        <v>12709</v>
      </c>
      <c r="H4760" s="73" t="s">
        <v>3535</v>
      </c>
      <c r="I4760" s="73" t="s">
        <v>605</v>
      </c>
      <c r="J4760" s="73" t="s">
        <v>222</v>
      </c>
      <c r="K4760" s="73" t="s">
        <v>796</v>
      </c>
      <c r="N4760" s="73" t="s">
        <v>12694</v>
      </c>
      <c r="O4760" s="73" t="s">
        <v>7569</v>
      </c>
      <c r="P4760" s="74" t="s">
        <v>3533</v>
      </c>
      <c r="Q4760" s="74" t="s">
        <v>211</v>
      </c>
      <c r="R4760" s="73" t="str">
        <f t="shared" si="74"/>
        <v>RBPW6505791RBZ_220</v>
      </c>
    </row>
    <row r="4761" spans="1:18" x14ac:dyDescent="0.25">
      <c r="A4761" s="73" t="s">
        <v>12708</v>
      </c>
      <c r="B4761" s="73" t="s">
        <v>12707</v>
      </c>
      <c r="C4761" s="73" t="s">
        <v>384</v>
      </c>
      <c r="D4761" s="73" t="s">
        <v>383</v>
      </c>
      <c r="E4761" s="73" t="s">
        <v>12697</v>
      </c>
      <c r="F4761" s="73" t="s">
        <v>12696</v>
      </c>
      <c r="G4761" s="73" t="s">
        <v>12706</v>
      </c>
      <c r="H4761" s="73" t="s">
        <v>3535</v>
      </c>
      <c r="I4761" s="73" t="s">
        <v>986</v>
      </c>
      <c r="J4761" s="73" t="s">
        <v>222</v>
      </c>
      <c r="K4761" s="73" t="s">
        <v>796</v>
      </c>
      <c r="N4761" s="73" t="s">
        <v>12694</v>
      </c>
      <c r="O4761" s="73" t="s">
        <v>7565</v>
      </c>
      <c r="P4761" s="74" t="s">
        <v>3533</v>
      </c>
      <c r="Q4761" s="74" t="s">
        <v>212</v>
      </c>
      <c r="R4761" s="73" t="str">
        <f t="shared" si="74"/>
        <v>RBPW6505791RBZ_220</v>
      </c>
    </row>
    <row r="4762" spans="1:18" x14ac:dyDescent="0.25">
      <c r="A4762" s="73" t="s">
        <v>12705</v>
      </c>
      <c r="B4762" s="73" t="s">
        <v>12704</v>
      </c>
      <c r="C4762" s="73" t="s">
        <v>384</v>
      </c>
      <c r="D4762" s="73" t="s">
        <v>383</v>
      </c>
      <c r="E4762" s="73" t="s">
        <v>12697</v>
      </c>
      <c r="F4762" s="73" t="s">
        <v>12696</v>
      </c>
      <c r="G4762" s="73" t="s">
        <v>12703</v>
      </c>
      <c r="H4762" s="73" t="s">
        <v>3535</v>
      </c>
      <c r="I4762" s="73" t="s">
        <v>975</v>
      </c>
      <c r="J4762" s="73" t="s">
        <v>222</v>
      </c>
      <c r="K4762" s="73" t="s">
        <v>796</v>
      </c>
      <c r="N4762" s="73" t="s">
        <v>12694</v>
      </c>
      <c r="O4762" s="73" t="s">
        <v>7561</v>
      </c>
      <c r="P4762" s="74" t="s">
        <v>3533</v>
      </c>
      <c r="Q4762" s="74" t="s">
        <v>213</v>
      </c>
      <c r="R4762" s="73" t="str">
        <f t="shared" si="74"/>
        <v>RBPW6505791RBZ_220</v>
      </c>
    </row>
    <row r="4763" spans="1:18" x14ac:dyDescent="0.25">
      <c r="A4763" s="73" t="s">
        <v>12702</v>
      </c>
      <c r="B4763" s="73" t="s">
        <v>12701</v>
      </c>
      <c r="C4763" s="73" t="s">
        <v>384</v>
      </c>
      <c r="D4763" s="73" t="s">
        <v>383</v>
      </c>
      <c r="E4763" s="73" t="s">
        <v>12697</v>
      </c>
      <c r="F4763" s="73" t="s">
        <v>12696</v>
      </c>
      <c r="G4763" s="73" t="s">
        <v>12700</v>
      </c>
      <c r="H4763" s="73" t="s">
        <v>3535</v>
      </c>
      <c r="I4763" s="73" t="s">
        <v>457</v>
      </c>
      <c r="J4763" s="73" t="s">
        <v>222</v>
      </c>
      <c r="K4763" s="73" t="s">
        <v>796</v>
      </c>
      <c r="N4763" s="73" t="s">
        <v>12694</v>
      </c>
      <c r="O4763" s="73" t="s">
        <v>7557</v>
      </c>
      <c r="P4763" s="74" t="s">
        <v>3533</v>
      </c>
      <c r="Q4763" s="74" t="s">
        <v>190</v>
      </c>
      <c r="R4763" s="73" t="str">
        <f t="shared" si="74"/>
        <v>RBPW6505791RBZ_220</v>
      </c>
    </row>
    <row r="4764" spans="1:18" x14ac:dyDescent="0.25">
      <c r="A4764" s="73" t="s">
        <v>12699</v>
      </c>
      <c r="B4764" s="73" t="s">
        <v>12698</v>
      </c>
      <c r="C4764" s="73" t="s">
        <v>384</v>
      </c>
      <c r="D4764" s="73" t="s">
        <v>383</v>
      </c>
      <c r="E4764" s="73" t="s">
        <v>12697</v>
      </c>
      <c r="F4764" s="73" t="s">
        <v>12696</v>
      </c>
      <c r="G4764" s="73" t="s">
        <v>12695</v>
      </c>
      <c r="H4764" s="73" t="s">
        <v>3535</v>
      </c>
      <c r="I4764" s="73" t="s">
        <v>425</v>
      </c>
      <c r="J4764" s="73" t="s">
        <v>222</v>
      </c>
      <c r="K4764" s="73" t="s">
        <v>796</v>
      </c>
      <c r="N4764" s="73" t="s">
        <v>12694</v>
      </c>
      <c r="O4764" s="73" t="s">
        <v>7553</v>
      </c>
      <c r="P4764" s="74" t="s">
        <v>3533</v>
      </c>
      <c r="Q4764" s="74" t="s">
        <v>191</v>
      </c>
      <c r="R4764" s="73" t="str">
        <f t="shared" si="74"/>
        <v>RBPW6505791RBZ_220</v>
      </c>
    </row>
    <row r="4765" spans="1:18" x14ac:dyDescent="0.25">
      <c r="A4765" s="73" t="s">
        <v>12693</v>
      </c>
      <c r="B4765" s="73" t="s">
        <v>12692</v>
      </c>
      <c r="C4765" s="73" t="s">
        <v>384</v>
      </c>
      <c r="D4765" s="73" t="s">
        <v>383</v>
      </c>
      <c r="E4765" s="73" t="s">
        <v>104</v>
      </c>
      <c r="F4765" s="73" t="s">
        <v>12676</v>
      </c>
      <c r="G4765" s="73" t="s">
        <v>12691</v>
      </c>
      <c r="H4765" s="73" t="s">
        <v>3535</v>
      </c>
      <c r="I4765" s="73" t="s">
        <v>632</v>
      </c>
      <c r="J4765" s="73" t="s">
        <v>222</v>
      </c>
      <c r="K4765" s="73" t="s">
        <v>796</v>
      </c>
      <c r="N4765" s="73" t="s">
        <v>12674</v>
      </c>
      <c r="O4765" s="73" t="s">
        <v>7573</v>
      </c>
      <c r="P4765" s="74" t="s">
        <v>3533</v>
      </c>
      <c r="Q4765" s="74" t="s">
        <v>210</v>
      </c>
      <c r="R4765" s="73" t="str">
        <f t="shared" si="74"/>
        <v>RBPW6505801RBZ_220</v>
      </c>
    </row>
    <row r="4766" spans="1:18" x14ac:dyDescent="0.25">
      <c r="A4766" s="73" t="s">
        <v>12690</v>
      </c>
      <c r="B4766" s="73" t="s">
        <v>12689</v>
      </c>
      <c r="C4766" s="73" t="s">
        <v>384</v>
      </c>
      <c r="D4766" s="73" t="s">
        <v>383</v>
      </c>
      <c r="E4766" s="73" t="s">
        <v>104</v>
      </c>
      <c r="F4766" s="73" t="s">
        <v>12676</v>
      </c>
      <c r="G4766" s="73" t="s">
        <v>12688</v>
      </c>
      <c r="H4766" s="73" t="s">
        <v>3535</v>
      </c>
      <c r="I4766" s="73" t="s">
        <v>605</v>
      </c>
      <c r="J4766" s="73" t="s">
        <v>222</v>
      </c>
      <c r="K4766" s="73" t="s">
        <v>796</v>
      </c>
      <c r="N4766" s="73" t="s">
        <v>12674</v>
      </c>
      <c r="O4766" s="73" t="s">
        <v>7569</v>
      </c>
      <c r="P4766" s="74" t="s">
        <v>3533</v>
      </c>
      <c r="Q4766" s="74" t="s">
        <v>211</v>
      </c>
      <c r="R4766" s="73" t="str">
        <f t="shared" si="74"/>
        <v>RBPW6505801RBZ_220</v>
      </c>
    </row>
    <row r="4767" spans="1:18" x14ac:dyDescent="0.25">
      <c r="A4767" s="73" t="s">
        <v>12687</v>
      </c>
      <c r="B4767" s="73" t="s">
        <v>12686</v>
      </c>
      <c r="C4767" s="73" t="s">
        <v>384</v>
      </c>
      <c r="D4767" s="73" t="s">
        <v>383</v>
      </c>
      <c r="E4767" s="73" t="s">
        <v>104</v>
      </c>
      <c r="F4767" s="73" t="s">
        <v>12676</v>
      </c>
      <c r="G4767" s="73" t="s">
        <v>12685</v>
      </c>
      <c r="H4767" s="73" t="s">
        <v>3535</v>
      </c>
      <c r="I4767" s="73" t="s">
        <v>986</v>
      </c>
      <c r="J4767" s="73" t="s">
        <v>222</v>
      </c>
      <c r="K4767" s="73" t="s">
        <v>796</v>
      </c>
      <c r="N4767" s="73" t="s">
        <v>12674</v>
      </c>
      <c r="O4767" s="73" t="s">
        <v>7565</v>
      </c>
      <c r="P4767" s="74" t="s">
        <v>3533</v>
      </c>
      <c r="Q4767" s="74" t="s">
        <v>212</v>
      </c>
      <c r="R4767" s="73" t="str">
        <f t="shared" si="74"/>
        <v>RBPW6505801RBZ_220</v>
      </c>
    </row>
    <row r="4768" spans="1:18" x14ac:dyDescent="0.25">
      <c r="A4768" s="73" t="s">
        <v>12684</v>
      </c>
      <c r="B4768" s="73" t="s">
        <v>12683</v>
      </c>
      <c r="C4768" s="73" t="s">
        <v>384</v>
      </c>
      <c r="D4768" s="73" t="s">
        <v>383</v>
      </c>
      <c r="E4768" s="73" t="s">
        <v>104</v>
      </c>
      <c r="F4768" s="73" t="s">
        <v>12676</v>
      </c>
      <c r="G4768" s="73" t="s">
        <v>12682</v>
      </c>
      <c r="H4768" s="73" t="s">
        <v>3535</v>
      </c>
      <c r="I4768" s="73" t="s">
        <v>975</v>
      </c>
      <c r="J4768" s="73" t="s">
        <v>222</v>
      </c>
      <c r="K4768" s="73" t="s">
        <v>796</v>
      </c>
      <c r="N4768" s="73" t="s">
        <v>12674</v>
      </c>
      <c r="O4768" s="73" t="s">
        <v>7561</v>
      </c>
      <c r="P4768" s="74" t="s">
        <v>3533</v>
      </c>
      <c r="Q4768" s="74" t="s">
        <v>213</v>
      </c>
      <c r="R4768" s="73" t="str">
        <f t="shared" si="74"/>
        <v>RBPW6505801RBZ_220</v>
      </c>
    </row>
    <row r="4769" spans="1:18" x14ac:dyDescent="0.25">
      <c r="A4769" s="73" t="s">
        <v>12681</v>
      </c>
      <c r="B4769" s="73" t="s">
        <v>12680</v>
      </c>
      <c r="C4769" s="73" t="s">
        <v>384</v>
      </c>
      <c r="D4769" s="73" t="s">
        <v>383</v>
      </c>
      <c r="E4769" s="73" t="s">
        <v>104</v>
      </c>
      <c r="F4769" s="73" t="s">
        <v>12676</v>
      </c>
      <c r="G4769" s="73" t="s">
        <v>12679</v>
      </c>
      <c r="H4769" s="73" t="s">
        <v>3535</v>
      </c>
      <c r="I4769" s="73" t="s">
        <v>457</v>
      </c>
      <c r="J4769" s="73" t="s">
        <v>222</v>
      </c>
      <c r="K4769" s="73" t="s">
        <v>796</v>
      </c>
      <c r="N4769" s="73" t="s">
        <v>12674</v>
      </c>
      <c r="O4769" s="73" t="s">
        <v>7557</v>
      </c>
      <c r="P4769" s="74" t="s">
        <v>3533</v>
      </c>
      <c r="Q4769" s="74" t="s">
        <v>190</v>
      </c>
      <c r="R4769" s="73" t="str">
        <f t="shared" si="74"/>
        <v>RBPW6505801RBZ_220</v>
      </c>
    </row>
    <row r="4770" spans="1:18" x14ac:dyDescent="0.25">
      <c r="A4770" s="73" t="s">
        <v>12678</v>
      </c>
      <c r="B4770" s="73" t="s">
        <v>12677</v>
      </c>
      <c r="C4770" s="73" t="s">
        <v>384</v>
      </c>
      <c r="D4770" s="73" t="s">
        <v>383</v>
      </c>
      <c r="E4770" s="73" t="s">
        <v>104</v>
      </c>
      <c r="F4770" s="73" t="s">
        <v>12676</v>
      </c>
      <c r="G4770" s="73" t="s">
        <v>12675</v>
      </c>
      <c r="H4770" s="73" t="s">
        <v>3535</v>
      </c>
      <c r="I4770" s="73" t="s">
        <v>425</v>
      </c>
      <c r="J4770" s="73" t="s">
        <v>222</v>
      </c>
      <c r="K4770" s="73" t="s">
        <v>796</v>
      </c>
      <c r="N4770" s="73" t="s">
        <v>12674</v>
      </c>
      <c r="O4770" s="73" t="s">
        <v>7553</v>
      </c>
      <c r="P4770" s="74" t="s">
        <v>3533</v>
      </c>
      <c r="Q4770" s="74" t="s">
        <v>191</v>
      </c>
      <c r="R4770" s="73" t="str">
        <f t="shared" si="74"/>
        <v>RBPW6505801RBZ_220</v>
      </c>
    </row>
    <row r="4771" spans="1:18" x14ac:dyDescent="0.25">
      <c r="A4771" s="73" t="s">
        <v>12673</v>
      </c>
      <c r="B4771" s="73" t="s">
        <v>12672</v>
      </c>
      <c r="C4771" s="73" t="s">
        <v>384</v>
      </c>
      <c r="D4771" s="73" t="s">
        <v>383</v>
      </c>
      <c r="E4771" s="73" t="s">
        <v>12662</v>
      </c>
      <c r="F4771" s="73" t="s">
        <v>12661</v>
      </c>
      <c r="G4771" s="73" t="s">
        <v>12671</v>
      </c>
      <c r="H4771" s="73" t="s">
        <v>1066</v>
      </c>
      <c r="I4771" s="73" t="s">
        <v>621</v>
      </c>
      <c r="J4771" s="73" t="s">
        <v>222</v>
      </c>
      <c r="K4771" s="73" t="s">
        <v>796</v>
      </c>
      <c r="N4771" s="73" t="s">
        <v>12659</v>
      </c>
      <c r="O4771" s="73" t="s">
        <v>8474</v>
      </c>
      <c r="P4771" s="74" t="s">
        <v>1063</v>
      </c>
      <c r="Q4771" s="74" t="s">
        <v>188</v>
      </c>
      <c r="R4771" s="73" t="str">
        <f t="shared" si="74"/>
        <v>RBPW6505821RBZ_600</v>
      </c>
    </row>
    <row r="4772" spans="1:18" x14ac:dyDescent="0.25">
      <c r="A4772" s="73" t="s">
        <v>12670</v>
      </c>
      <c r="B4772" s="73" t="s">
        <v>12669</v>
      </c>
      <c r="C4772" s="73" t="s">
        <v>384</v>
      </c>
      <c r="D4772" s="73" t="s">
        <v>383</v>
      </c>
      <c r="E4772" s="73" t="s">
        <v>12662</v>
      </c>
      <c r="F4772" s="73" t="s">
        <v>12661</v>
      </c>
      <c r="G4772" s="73" t="s">
        <v>12668</v>
      </c>
      <c r="H4772" s="73" t="s">
        <v>1066</v>
      </c>
      <c r="I4772" s="73" t="s">
        <v>572</v>
      </c>
      <c r="J4772" s="73" t="s">
        <v>222</v>
      </c>
      <c r="K4772" s="73" t="s">
        <v>796</v>
      </c>
      <c r="N4772" s="73" t="s">
        <v>12659</v>
      </c>
      <c r="O4772" s="73" t="s">
        <v>9467</v>
      </c>
      <c r="P4772" s="74" t="s">
        <v>1063</v>
      </c>
      <c r="Q4772" s="74" t="s">
        <v>189</v>
      </c>
      <c r="R4772" s="73" t="str">
        <f t="shared" si="74"/>
        <v>RBPW6505821RBZ_600</v>
      </c>
    </row>
    <row r="4773" spans="1:18" x14ac:dyDescent="0.25">
      <c r="A4773" s="73" t="s">
        <v>12667</v>
      </c>
      <c r="B4773" s="73" t="s">
        <v>12666</v>
      </c>
      <c r="C4773" s="73" t="s">
        <v>384</v>
      </c>
      <c r="D4773" s="73" t="s">
        <v>383</v>
      </c>
      <c r="E4773" s="73" t="s">
        <v>12662</v>
      </c>
      <c r="F4773" s="73" t="s">
        <v>12661</v>
      </c>
      <c r="G4773" s="73" t="s">
        <v>12665</v>
      </c>
      <c r="H4773" s="73" t="s">
        <v>1066</v>
      </c>
      <c r="I4773" s="73" t="s">
        <v>457</v>
      </c>
      <c r="J4773" s="73" t="s">
        <v>222</v>
      </c>
      <c r="K4773" s="73" t="s">
        <v>796</v>
      </c>
      <c r="N4773" s="73" t="s">
        <v>12659</v>
      </c>
      <c r="O4773" s="73" t="s">
        <v>6009</v>
      </c>
      <c r="P4773" s="74" t="s">
        <v>1063</v>
      </c>
      <c r="Q4773" s="74" t="s">
        <v>190</v>
      </c>
      <c r="R4773" s="73" t="str">
        <f t="shared" si="74"/>
        <v>RBPW6505821RBZ_600</v>
      </c>
    </row>
    <row r="4774" spans="1:18" x14ac:dyDescent="0.25">
      <c r="A4774" s="73" t="s">
        <v>12664</v>
      </c>
      <c r="B4774" s="73" t="s">
        <v>12663</v>
      </c>
      <c r="C4774" s="73" t="s">
        <v>384</v>
      </c>
      <c r="D4774" s="73" t="s">
        <v>383</v>
      </c>
      <c r="E4774" s="73" t="s">
        <v>12662</v>
      </c>
      <c r="F4774" s="73" t="s">
        <v>12661</v>
      </c>
      <c r="G4774" s="73" t="s">
        <v>12660</v>
      </c>
      <c r="H4774" s="73" t="s">
        <v>1066</v>
      </c>
      <c r="I4774" s="73" t="s">
        <v>425</v>
      </c>
      <c r="J4774" s="73" t="s">
        <v>222</v>
      </c>
      <c r="K4774" s="73" t="s">
        <v>796</v>
      </c>
      <c r="N4774" s="73" t="s">
        <v>12659</v>
      </c>
      <c r="O4774" s="73" t="s">
        <v>6005</v>
      </c>
      <c r="P4774" s="74" t="s">
        <v>1063</v>
      </c>
      <c r="Q4774" s="74" t="s">
        <v>191</v>
      </c>
      <c r="R4774" s="73" t="str">
        <f t="shared" si="74"/>
        <v>RBPW6505821RBZ_600</v>
      </c>
    </row>
    <row r="4775" spans="1:18" x14ac:dyDescent="0.25">
      <c r="A4775" s="73" t="s">
        <v>12658</v>
      </c>
      <c r="B4775" s="73" t="s">
        <v>12657</v>
      </c>
      <c r="C4775" s="73" t="s">
        <v>384</v>
      </c>
      <c r="D4775" s="73" t="s">
        <v>383</v>
      </c>
      <c r="E4775" s="73" t="s">
        <v>12641</v>
      </c>
      <c r="F4775" s="73" t="s">
        <v>12640</v>
      </c>
      <c r="G4775" s="73" t="s">
        <v>12656</v>
      </c>
      <c r="H4775" s="73" t="s">
        <v>1011</v>
      </c>
      <c r="I4775" s="73" t="s">
        <v>632</v>
      </c>
      <c r="J4775" s="73" t="s">
        <v>222</v>
      </c>
      <c r="K4775" s="73" t="s">
        <v>796</v>
      </c>
      <c r="N4775" s="73" t="s">
        <v>12638</v>
      </c>
      <c r="O4775" s="73" t="s">
        <v>1669</v>
      </c>
      <c r="P4775" s="74" t="s">
        <v>1008</v>
      </c>
      <c r="Q4775" s="74" t="s">
        <v>210</v>
      </c>
      <c r="R4775" s="73" t="str">
        <f t="shared" si="74"/>
        <v>RBPW6505831RBZ_410</v>
      </c>
    </row>
    <row r="4776" spans="1:18" x14ac:dyDescent="0.25">
      <c r="A4776" s="73" t="s">
        <v>12655</v>
      </c>
      <c r="B4776" s="73" t="s">
        <v>12654</v>
      </c>
      <c r="C4776" s="73" t="s">
        <v>384</v>
      </c>
      <c r="D4776" s="73" t="s">
        <v>383</v>
      </c>
      <c r="E4776" s="73" t="s">
        <v>12641</v>
      </c>
      <c r="F4776" s="73" t="s">
        <v>12640</v>
      </c>
      <c r="G4776" s="73" t="s">
        <v>12653</v>
      </c>
      <c r="H4776" s="73" t="s">
        <v>1011</v>
      </c>
      <c r="I4776" s="73" t="s">
        <v>605</v>
      </c>
      <c r="J4776" s="73" t="s">
        <v>222</v>
      </c>
      <c r="K4776" s="73" t="s">
        <v>796</v>
      </c>
      <c r="N4776" s="73" t="s">
        <v>12638</v>
      </c>
      <c r="O4776" s="73" t="s">
        <v>1650</v>
      </c>
      <c r="P4776" s="74" t="s">
        <v>1008</v>
      </c>
      <c r="Q4776" s="74" t="s">
        <v>211</v>
      </c>
      <c r="R4776" s="73" t="str">
        <f t="shared" si="74"/>
        <v>RBPW6505831RBZ_410</v>
      </c>
    </row>
    <row r="4777" spans="1:18" x14ac:dyDescent="0.25">
      <c r="A4777" s="73" t="s">
        <v>12652</v>
      </c>
      <c r="B4777" s="73" t="s">
        <v>12651</v>
      </c>
      <c r="C4777" s="73" t="s">
        <v>384</v>
      </c>
      <c r="D4777" s="73" t="s">
        <v>383</v>
      </c>
      <c r="E4777" s="73" t="s">
        <v>12641</v>
      </c>
      <c r="F4777" s="73" t="s">
        <v>12640</v>
      </c>
      <c r="G4777" s="73" t="s">
        <v>12650</v>
      </c>
      <c r="H4777" s="73" t="s">
        <v>1011</v>
      </c>
      <c r="I4777" s="73" t="s">
        <v>986</v>
      </c>
      <c r="J4777" s="73" t="s">
        <v>222</v>
      </c>
      <c r="K4777" s="73" t="s">
        <v>796</v>
      </c>
      <c r="N4777" s="73" t="s">
        <v>12638</v>
      </c>
      <c r="O4777" s="73" t="s">
        <v>1638</v>
      </c>
      <c r="P4777" s="74" t="s">
        <v>1008</v>
      </c>
      <c r="Q4777" s="74" t="s">
        <v>212</v>
      </c>
      <c r="R4777" s="73" t="str">
        <f t="shared" si="74"/>
        <v>RBPW6505831RBZ_410</v>
      </c>
    </row>
    <row r="4778" spans="1:18" x14ac:dyDescent="0.25">
      <c r="A4778" s="73" t="s">
        <v>12649</v>
      </c>
      <c r="B4778" s="73" t="s">
        <v>12648</v>
      </c>
      <c r="C4778" s="73" t="s">
        <v>384</v>
      </c>
      <c r="D4778" s="73" t="s">
        <v>383</v>
      </c>
      <c r="E4778" s="73" t="s">
        <v>12641</v>
      </c>
      <c r="F4778" s="73" t="s">
        <v>12640</v>
      </c>
      <c r="G4778" s="73" t="s">
        <v>12647</v>
      </c>
      <c r="H4778" s="73" t="s">
        <v>1011</v>
      </c>
      <c r="I4778" s="73" t="s">
        <v>975</v>
      </c>
      <c r="J4778" s="73" t="s">
        <v>222</v>
      </c>
      <c r="K4778" s="73" t="s">
        <v>796</v>
      </c>
      <c r="N4778" s="73" t="s">
        <v>12638</v>
      </c>
      <c r="O4778" s="73" t="s">
        <v>1591</v>
      </c>
      <c r="P4778" s="74" t="s">
        <v>1008</v>
      </c>
      <c r="Q4778" s="74" t="s">
        <v>213</v>
      </c>
      <c r="R4778" s="73" t="str">
        <f t="shared" si="74"/>
        <v>RBPW6505831RBZ_410</v>
      </c>
    </row>
    <row r="4779" spans="1:18" x14ac:dyDescent="0.25">
      <c r="A4779" s="73" t="s">
        <v>12646</v>
      </c>
      <c r="B4779" s="73" t="s">
        <v>12645</v>
      </c>
      <c r="C4779" s="73" t="s">
        <v>384</v>
      </c>
      <c r="D4779" s="73" t="s">
        <v>383</v>
      </c>
      <c r="E4779" s="73" t="s">
        <v>12641</v>
      </c>
      <c r="F4779" s="73" t="s">
        <v>12640</v>
      </c>
      <c r="G4779" s="73" t="s">
        <v>12644</v>
      </c>
      <c r="H4779" s="73" t="s">
        <v>1011</v>
      </c>
      <c r="I4779" s="73" t="s">
        <v>457</v>
      </c>
      <c r="J4779" s="73" t="s">
        <v>222</v>
      </c>
      <c r="K4779" s="73" t="s">
        <v>796</v>
      </c>
      <c r="N4779" s="73" t="s">
        <v>12638</v>
      </c>
      <c r="O4779" s="73" t="s">
        <v>1575</v>
      </c>
      <c r="P4779" s="74" t="s">
        <v>1008</v>
      </c>
      <c r="Q4779" s="74" t="s">
        <v>190</v>
      </c>
      <c r="R4779" s="73" t="str">
        <f t="shared" si="74"/>
        <v>RBPW6505831RBZ_410</v>
      </c>
    </row>
    <row r="4780" spans="1:18" x14ac:dyDescent="0.25">
      <c r="A4780" s="73" t="s">
        <v>12643</v>
      </c>
      <c r="B4780" s="73" t="s">
        <v>12642</v>
      </c>
      <c r="C4780" s="73" t="s">
        <v>384</v>
      </c>
      <c r="D4780" s="73" t="s">
        <v>383</v>
      </c>
      <c r="E4780" s="73" t="s">
        <v>12641</v>
      </c>
      <c r="F4780" s="73" t="s">
        <v>12640</v>
      </c>
      <c r="G4780" s="73" t="s">
        <v>12639</v>
      </c>
      <c r="H4780" s="73" t="s">
        <v>1011</v>
      </c>
      <c r="I4780" s="73" t="s">
        <v>425</v>
      </c>
      <c r="J4780" s="73" t="s">
        <v>222</v>
      </c>
      <c r="K4780" s="73" t="s">
        <v>796</v>
      </c>
      <c r="N4780" s="73" t="s">
        <v>12638</v>
      </c>
      <c r="O4780" s="73" t="s">
        <v>1538</v>
      </c>
      <c r="P4780" s="74" t="s">
        <v>1008</v>
      </c>
      <c r="Q4780" s="74" t="s">
        <v>191</v>
      </c>
      <c r="R4780" s="73" t="str">
        <f t="shared" si="74"/>
        <v>RBPW6505831RBZ_410</v>
      </c>
    </row>
    <row r="4781" spans="1:18" x14ac:dyDescent="0.25">
      <c r="A4781" s="73" t="s">
        <v>12637</v>
      </c>
      <c r="B4781" s="73" t="s">
        <v>12636</v>
      </c>
      <c r="C4781" s="73" t="s">
        <v>384</v>
      </c>
      <c r="D4781" s="73" t="s">
        <v>383</v>
      </c>
      <c r="E4781" s="73" t="s">
        <v>12620</v>
      </c>
      <c r="F4781" s="73" t="s">
        <v>12600</v>
      </c>
      <c r="G4781" s="73" t="s">
        <v>12635</v>
      </c>
      <c r="H4781" s="73" t="s">
        <v>250</v>
      </c>
      <c r="I4781" s="73" t="s">
        <v>632</v>
      </c>
      <c r="J4781" s="73" t="s">
        <v>222</v>
      </c>
      <c r="K4781" s="73" t="s">
        <v>796</v>
      </c>
      <c r="N4781" s="73" t="s">
        <v>12598</v>
      </c>
      <c r="O4781" s="73" t="s">
        <v>631</v>
      </c>
      <c r="P4781" s="74" t="s">
        <v>245</v>
      </c>
      <c r="Q4781" s="74" t="s">
        <v>210</v>
      </c>
      <c r="R4781" s="73" t="str">
        <f t="shared" si="74"/>
        <v>RBPW6505841RBZ_100</v>
      </c>
    </row>
    <row r="4782" spans="1:18" x14ac:dyDescent="0.25">
      <c r="A4782" s="73" t="s">
        <v>12634</v>
      </c>
      <c r="B4782" s="73" t="s">
        <v>12633</v>
      </c>
      <c r="C4782" s="73" t="s">
        <v>384</v>
      </c>
      <c r="D4782" s="73" t="s">
        <v>383</v>
      </c>
      <c r="E4782" s="73" t="s">
        <v>12620</v>
      </c>
      <c r="F4782" s="73" t="s">
        <v>12600</v>
      </c>
      <c r="G4782" s="73" t="s">
        <v>12632</v>
      </c>
      <c r="H4782" s="73" t="s">
        <v>250</v>
      </c>
      <c r="I4782" s="73" t="s">
        <v>605</v>
      </c>
      <c r="J4782" s="73" t="s">
        <v>222</v>
      </c>
      <c r="K4782" s="73" t="s">
        <v>796</v>
      </c>
      <c r="N4782" s="73" t="s">
        <v>12598</v>
      </c>
      <c r="O4782" s="73" t="s">
        <v>604</v>
      </c>
      <c r="P4782" s="74" t="s">
        <v>245</v>
      </c>
      <c r="Q4782" s="74" t="s">
        <v>211</v>
      </c>
      <c r="R4782" s="73" t="str">
        <f t="shared" si="74"/>
        <v>RBPW6505841RBZ_100</v>
      </c>
    </row>
    <row r="4783" spans="1:18" x14ac:dyDescent="0.25">
      <c r="A4783" s="73" t="s">
        <v>12631</v>
      </c>
      <c r="B4783" s="73" t="s">
        <v>12630</v>
      </c>
      <c r="C4783" s="73" t="s">
        <v>384</v>
      </c>
      <c r="D4783" s="73" t="s">
        <v>383</v>
      </c>
      <c r="E4783" s="73" t="s">
        <v>12620</v>
      </c>
      <c r="F4783" s="73" t="s">
        <v>12600</v>
      </c>
      <c r="G4783" s="73" t="s">
        <v>12629</v>
      </c>
      <c r="H4783" s="73" t="s">
        <v>250</v>
      </c>
      <c r="I4783" s="73" t="s">
        <v>986</v>
      </c>
      <c r="J4783" s="73" t="s">
        <v>222</v>
      </c>
      <c r="K4783" s="73" t="s">
        <v>796</v>
      </c>
      <c r="N4783" s="73" t="s">
        <v>12598</v>
      </c>
      <c r="O4783" s="73" t="s">
        <v>6618</v>
      </c>
      <c r="P4783" s="74" t="s">
        <v>245</v>
      </c>
      <c r="Q4783" s="74" t="s">
        <v>212</v>
      </c>
      <c r="R4783" s="73" t="str">
        <f t="shared" si="74"/>
        <v>RBPW6505841RBZ_100</v>
      </c>
    </row>
    <row r="4784" spans="1:18" x14ac:dyDescent="0.25">
      <c r="A4784" s="73" t="s">
        <v>12628</v>
      </c>
      <c r="B4784" s="73" t="s">
        <v>12627</v>
      </c>
      <c r="C4784" s="73" t="s">
        <v>384</v>
      </c>
      <c r="D4784" s="73" t="s">
        <v>383</v>
      </c>
      <c r="E4784" s="73" t="s">
        <v>12620</v>
      </c>
      <c r="F4784" s="73" t="s">
        <v>12600</v>
      </c>
      <c r="G4784" s="73" t="s">
        <v>12626</v>
      </c>
      <c r="H4784" s="73" t="s">
        <v>250</v>
      </c>
      <c r="I4784" s="73" t="s">
        <v>975</v>
      </c>
      <c r="J4784" s="73" t="s">
        <v>222</v>
      </c>
      <c r="K4784" s="73" t="s">
        <v>796</v>
      </c>
      <c r="N4784" s="73" t="s">
        <v>12598</v>
      </c>
      <c r="O4784" s="73" t="s">
        <v>6680</v>
      </c>
      <c r="P4784" s="74" t="s">
        <v>245</v>
      </c>
      <c r="Q4784" s="74" t="s">
        <v>213</v>
      </c>
      <c r="R4784" s="73" t="str">
        <f t="shared" si="74"/>
        <v>RBPW6505841RBZ_100</v>
      </c>
    </row>
    <row r="4785" spans="1:18" x14ac:dyDescent="0.25">
      <c r="A4785" s="73" t="s">
        <v>12625</v>
      </c>
      <c r="B4785" s="73" t="s">
        <v>12624</v>
      </c>
      <c r="C4785" s="73" t="s">
        <v>384</v>
      </c>
      <c r="D4785" s="73" t="s">
        <v>383</v>
      </c>
      <c r="E4785" s="73" t="s">
        <v>12620</v>
      </c>
      <c r="F4785" s="73" t="s">
        <v>12600</v>
      </c>
      <c r="G4785" s="73" t="s">
        <v>12623</v>
      </c>
      <c r="H4785" s="73" t="s">
        <v>250</v>
      </c>
      <c r="I4785" s="73" t="s">
        <v>457</v>
      </c>
      <c r="J4785" s="73" t="s">
        <v>222</v>
      </c>
      <c r="K4785" s="73" t="s">
        <v>796</v>
      </c>
      <c r="N4785" s="73" t="s">
        <v>12598</v>
      </c>
      <c r="O4785" s="73" t="s">
        <v>456</v>
      </c>
      <c r="P4785" s="74" t="s">
        <v>245</v>
      </c>
      <c r="Q4785" s="74" t="s">
        <v>190</v>
      </c>
      <c r="R4785" s="73" t="str">
        <f t="shared" si="74"/>
        <v>RBPW6505841RBZ_100</v>
      </c>
    </row>
    <row r="4786" spans="1:18" x14ac:dyDescent="0.25">
      <c r="A4786" s="73" t="s">
        <v>12622</v>
      </c>
      <c r="B4786" s="73" t="s">
        <v>12621</v>
      </c>
      <c r="C4786" s="73" t="s">
        <v>384</v>
      </c>
      <c r="D4786" s="73" t="s">
        <v>383</v>
      </c>
      <c r="E4786" s="73" t="s">
        <v>12620</v>
      </c>
      <c r="F4786" s="73" t="s">
        <v>12600</v>
      </c>
      <c r="G4786" s="73" t="s">
        <v>12619</v>
      </c>
      <c r="H4786" s="73" t="s">
        <v>250</v>
      </c>
      <c r="I4786" s="73" t="s">
        <v>425</v>
      </c>
      <c r="J4786" s="73" t="s">
        <v>222</v>
      </c>
      <c r="K4786" s="73" t="s">
        <v>796</v>
      </c>
      <c r="N4786" s="73" t="s">
        <v>12598</v>
      </c>
      <c r="O4786" s="73" t="s">
        <v>421</v>
      </c>
      <c r="P4786" s="74" t="s">
        <v>245</v>
      </c>
      <c r="Q4786" s="74" t="s">
        <v>191</v>
      </c>
      <c r="R4786" s="73" t="str">
        <f t="shared" si="74"/>
        <v>RBPW6505841RBZ_100</v>
      </c>
    </row>
    <row r="4787" spans="1:18" x14ac:dyDescent="0.25">
      <c r="A4787" s="73" t="s">
        <v>12618</v>
      </c>
      <c r="B4787" s="73" t="s">
        <v>12617</v>
      </c>
      <c r="C4787" s="73" t="s">
        <v>384</v>
      </c>
      <c r="D4787" s="73" t="s">
        <v>383</v>
      </c>
      <c r="E4787" s="73" t="s">
        <v>12601</v>
      </c>
      <c r="F4787" s="73" t="s">
        <v>12600</v>
      </c>
      <c r="G4787" s="73" t="s">
        <v>12616</v>
      </c>
      <c r="H4787" s="73" t="s">
        <v>1488</v>
      </c>
      <c r="I4787" s="73" t="s">
        <v>632</v>
      </c>
      <c r="J4787" s="73" t="s">
        <v>222</v>
      </c>
      <c r="K4787" s="73" t="s">
        <v>796</v>
      </c>
      <c r="N4787" s="73" t="s">
        <v>12598</v>
      </c>
      <c r="O4787" s="73" t="s">
        <v>2048</v>
      </c>
      <c r="P4787" s="74" t="s">
        <v>1483</v>
      </c>
      <c r="Q4787" s="74" t="s">
        <v>210</v>
      </c>
      <c r="R4787" s="73" t="str">
        <f t="shared" si="74"/>
        <v>RBPW6505841RBZ_280</v>
      </c>
    </row>
    <row r="4788" spans="1:18" x14ac:dyDescent="0.25">
      <c r="A4788" s="73" t="s">
        <v>12615</v>
      </c>
      <c r="B4788" s="73" t="s">
        <v>12614</v>
      </c>
      <c r="C4788" s="73" t="s">
        <v>384</v>
      </c>
      <c r="D4788" s="73" t="s">
        <v>383</v>
      </c>
      <c r="E4788" s="73" t="s">
        <v>12601</v>
      </c>
      <c r="F4788" s="73" t="s">
        <v>12600</v>
      </c>
      <c r="G4788" s="73" t="s">
        <v>12613</v>
      </c>
      <c r="H4788" s="73" t="s">
        <v>1488</v>
      </c>
      <c r="I4788" s="73" t="s">
        <v>605</v>
      </c>
      <c r="J4788" s="73" t="s">
        <v>222</v>
      </c>
      <c r="K4788" s="73" t="s">
        <v>796</v>
      </c>
      <c r="N4788" s="73" t="s">
        <v>12598</v>
      </c>
      <c r="O4788" s="73" t="s">
        <v>2029</v>
      </c>
      <c r="P4788" s="74" t="s">
        <v>1483</v>
      </c>
      <c r="Q4788" s="74" t="s">
        <v>211</v>
      </c>
      <c r="R4788" s="73" t="str">
        <f t="shared" si="74"/>
        <v>RBPW6505841RBZ_280</v>
      </c>
    </row>
    <row r="4789" spans="1:18" x14ac:dyDescent="0.25">
      <c r="A4789" s="73" t="s">
        <v>12612</v>
      </c>
      <c r="B4789" s="73" t="s">
        <v>12611</v>
      </c>
      <c r="C4789" s="73" t="s">
        <v>384</v>
      </c>
      <c r="D4789" s="73" t="s">
        <v>383</v>
      </c>
      <c r="E4789" s="73" t="s">
        <v>12601</v>
      </c>
      <c r="F4789" s="73" t="s">
        <v>12600</v>
      </c>
      <c r="G4789" s="73" t="s">
        <v>12610</v>
      </c>
      <c r="H4789" s="73" t="s">
        <v>1488</v>
      </c>
      <c r="I4789" s="73" t="s">
        <v>986</v>
      </c>
      <c r="J4789" s="73" t="s">
        <v>222</v>
      </c>
      <c r="K4789" s="73" t="s">
        <v>796</v>
      </c>
      <c r="N4789" s="73" t="s">
        <v>12598</v>
      </c>
      <c r="O4789" s="73" t="s">
        <v>11002</v>
      </c>
      <c r="P4789" s="74" t="s">
        <v>1483</v>
      </c>
      <c r="Q4789" s="74" t="s">
        <v>212</v>
      </c>
      <c r="R4789" s="73" t="str">
        <f t="shared" si="74"/>
        <v>RBPW6505841RBZ_280</v>
      </c>
    </row>
    <row r="4790" spans="1:18" x14ac:dyDescent="0.25">
      <c r="A4790" s="73" t="s">
        <v>12609</v>
      </c>
      <c r="B4790" s="73" t="s">
        <v>12608</v>
      </c>
      <c r="C4790" s="73" t="s">
        <v>384</v>
      </c>
      <c r="D4790" s="73" t="s">
        <v>383</v>
      </c>
      <c r="E4790" s="73" t="s">
        <v>12601</v>
      </c>
      <c r="F4790" s="73" t="s">
        <v>12600</v>
      </c>
      <c r="G4790" s="73" t="s">
        <v>12607</v>
      </c>
      <c r="H4790" s="73" t="s">
        <v>1488</v>
      </c>
      <c r="I4790" s="73" t="s">
        <v>975</v>
      </c>
      <c r="J4790" s="73" t="s">
        <v>222</v>
      </c>
      <c r="K4790" s="73" t="s">
        <v>796</v>
      </c>
      <c r="N4790" s="73" t="s">
        <v>12598</v>
      </c>
      <c r="O4790" s="73" t="s">
        <v>10998</v>
      </c>
      <c r="P4790" s="74" t="s">
        <v>1483</v>
      </c>
      <c r="Q4790" s="74" t="s">
        <v>213</v>
      </c>
      <c r="R4790" s="73" t="str">
        <f t="shared" si="74"/>
        <v>RBPW6505841RBZ_280</v>
      </c>
    </row>
    <row r="4791" spans="1:18" x14ac:dyDescent="0.25">
      <c r="A4791" s="73" t="s">
        <v>12606</v>
      </c>
      <c r="B4791" s="73" t="s">
        <v>12605</v>
      </c>
      <c r="C4791" s="73" t="s">
        <v>384</v>
      </c>
      <c r="D4791" s="73" t="s">
        <v>383</v>
      </c>
      <c r="E4791" s="73" t="s">
        <v>12601</v>
      </c>
      <c r="F4791" s="73" t="s">
        <v>12600</v>
      </c>
      <c r="G4791" s="73" t="s">
        <v>12604</v>
      </c>
      <c r="H4791" s="73" t="s">
        <v>1488</v>
      </c>
      <c r="I4791" s="73" t="s">
        <v>457</v>
      </c>
      <c r="J4791" s="73" t="s">
        <v>222</v>
      </c>
      <c r="K4791" s="73" t="s">
        <v>796</v>
      </c>
      <c r="N4791" s="73" t="s">
        <v>12598</v>
      </c>
      <c r="O4791" s="73" t="s">
        <v>1940</v>
      </c>
      <c r="P4791" s="74" t="s">
        <v>1483</v>
      </c>
      <c r="Q4791" s="74" t="s">
        <v>190</v>
      </c>
      <c r="R4791" s="73" t="str">
        <f t="shared" si="74"/>
        <v>RBPW6505841RBZ_280</v>
      </c>
    </row>
    <row r="4792" spans="1:18" x14ac:dyDescent="0.25">
      <c r="A4792" s="73" t="s">
        <v>12603</v>
      </c>
      <c r="B4792" s="73" t="s">
        <v>12602</v>
      </c>
      <c r="C4792" s="73" t="s">
        <v>384</v>
      </c>
      <c r="D4792" s="73" t="s">
        <v>383</v>
      </c>
      <c r="E4792" s="73" t="s">
        <v>12601</v>
      </c>
      <c r="F4792" s="73" t="s">
        <v>12600</v>
      </c>
      <c r="G4792" s="73" t="s">
        <v>12599</v>
      </c>
      <c r="H4792" s="73" t="s">
        <v>1488</v>
      </c>
      <c r="I4792" s="73" t="s">
        <v>425</v>
      </c>
      <c r="J4792" s="73" t="s">
        <v>222</v>
      </c>
      <c r="K4792" s="73" t="s">
        <v>796</v>
      </c>
      <c r="N4792" s="73" t="s">
        <v>12598</v>
      </c>
      <c r="O4792" s="73" t="s">
        <v>1934</v>
      </c>
      <c r="P4792" s="74" t="s">
        <v>1483</v>
      </c>
      <c r="Q4792" s="74" t="s">
        <v>191</v>
      </c>
      <c r="R4792" s="73" t="str">
        <f t="shared" si="74"/>
        <v>RBPW6505841RBZ_280</v>
      </c>
    </row>
    <row r="4793" spans="1:18" x14ac:dyDescent="0.25">
      <c r="A4793" s="73" t="s">
        <v>12597</v>
      </c>
      <c r="B4793" s="73" t="s">
        <v>12596</v>
      </c>
      <c r="C4793" s="73" t="s">
        <v>384</v>
      </c>
      <c r="D4793" s="73" t="s">
        <v>383</v>
      </c>
      <c r="E4793" s="73" t="s">
        <v>12580</v>
      </c>
      <c r="F4793" s="73" t="s">
        <v>12560</v>
      </c>
      <c r="G4793" s="73" t="s">
        <v>12595</v>
      </c>
      <c r="H4793" s="73" t="s">
        <v>908</v>
      </c>
      <c r="I4793" s="73" t="s">
        <v>632</v>
      </c>
      <c r="J4793" s="73" t="s">
        <v>222</v>
      </c>
      <c r="K4793" s="73" t="s">
        <v>796</v>
      </c>
      <c r="N4793" s="73" t="s">
        <v>12558</v>
      </c>
      <c r="O4793" s="73" t="s">
        <v>1002</v>
      </c>
      <c r="P4793" s="74" t="s">
        <v>905</v>
      </c>
      <c r="Q4793" s="74" t="s">
        <v>210</v>
      </c>
      <c r="R4793" s="73" t="str">
        <f t="shared" si="74"/>
        <v>RBPW6505851RBZ_040</v>
      </c>
    </row>
    <row r="4794" spans="1:18" x14ac:dyDescent="0.25">
      <c r="A4794" s="73" t="s">
        <v>12594</v>
      </c>
      <c r="B4794" s="73" t="s">
        <v>12593</v>
      </c>
      <c r="C4794" s="73" t="s">
        <v>384</v>
      </c>
      <c r="D4794" s="73" t="s">
        <v>383</v>
      </c>
      <c r="E4794" s="73" t="s">
        <v>12580</v>
      </c>
      <c r="F4794" s="73" t="s">
        <v>12560</v>
      </c>
      <c r="G4794" s="73" t="s">
        <v>12592</v>
      </c>
      <c r="H4794" s="73" t="s">
        <v>908</v>
      </c>
      <c r="I4794" s="73" t="s">
        <v>605</v>
      </c>
      <c r="J4794" s="73" t="s">
        <v>222</v>
      </c>
      <c r="K4794" s="73" t="s">
        <v>796</v>
      </c>
      <c r="N4794" s="73" t="s">
        <v>12558</v>
      </c>
      <c r="O4794" s="73" t="s">
        <v>992</v>
      </c>
      <c r="P4794" s="74" t="s">
        <v>905</v>
      </c>
      <c r="Q4794" s="74" t="s">
        <v>211</v>
      </c>
      <c r="R4794" s="73" t="str">
        <f t="shared" si="74"/>
        <v>RBPW6505851RBZ_040</v>
      </c>
    </row>
    <row r="4795" spans="1:18" x14ac:dyDescent="0.25">
      <c r="A4795" s="73" t="s">
        <v>12591</v>
      </c>
      <c r="B4795" s="73" t="s">
        <v>12590</v>
      </c>
      <c r="C4795" s="73" t="s">
        <v>384</v>
      </c>
      <c r="D4795" s="73" t="s">
        <v>383</v>
      </c>
      <c r="E4795" s="73" t="s">
        <v>12580</v>
      </c>
      <c r="F4795" s="73" t="s">
        <v>12560</v>
      </c>
      <c r="G4795" s="73" t="s">
        <v>12589</v>
      </c>
      <c r="H4795" s="73" t="s">
        <v>908</v>
      </c>
      <c r="I4795" s="73" t="s">
        <v>986</v>
      </c>
      <c r="J4795" s="73" t="s">
        <v>222</v>
      </c>
      <c r="K4795" s="73" t="s">
        <v>796</v>
      </c>
      <c r="N4795" s="73" t="s">
        <v>12558</v>
      </c>
      <c r="O4795" s="73" t="s">
        <v>985</v>
      </c>
      <c r="P4795" s="74" t="s">
        <v>905</v>
      </c>
      <c r="Q4795" s="74" t="s">
        <v>212</v>
      </c>
      <c r="R4795" s="73" t="str">
        <f t="shared" si="74"/>
        <v>RBPW6505851RBZ_040</v>
      </c>
    </row>
    <row r="4796" spans="1:18" x14ac:dyDescent="0.25">
      <c r="A4796" s="73" t="s">
        <v>12588</v>
      </c>
      <c r="B4796" s="73" t="s">
        <v>12587</v>
      </c>
      <c r="C4796" s="73" t="s">
        <v>384</v>
      </c>
      <c r="D4796" s="73" t="s">
        <v>383</v>
      </c>
      <c r="E4796" s="73" t="s">
        <v>12580</v>
      </c>
      <c r="F4796" s="73" t="s">
        <v>12560</v>
      </c>
      <c r="G4796" s="73" t="s">
        <v>12586</v>
      </c>
      <c r="H4796" s="73" t="s">
        <v>908</v>
      </c>
      <c r="I4796" s="73" t="s">
        <v>975</v>
      </c>
      <c r="J4796" s="73" t="s">
        <v>222</v>
      </c>
      <c r="K4796" s="73" t="s">
        <v>796</v>
      </c>
      <c r="N4796" s="73" t="s">
        <v>12558</v>
      </c>
      <c r="O4796" s="73" t="s">
        <v>974</v>
      </c>
      <c r="P4796" s="74" t="s">
        <v>905</v>
      </c>
      <c r="Q4796" s="74" t="s">
        <v>213</v>
      </c>
      <c r="R4796" s="73" t="str">
        <f t="shared" si="74"/>
        <v>RBPW6505851RBZ_040</v>
      </c>
    </row>
    <row r="4797" spans="1:18" x14ac:dyDescent="0.25">
      <c r="A4797" s="73" t="s">
        <v>12585</v>
      </c>
      <c r="B4797" s="73" t="s">
        <v>12584</v>
      </c>
      <c r="C4797" s="73" t="s">
        <v>384</v>
      </c>
      <c r="D4797" s="73" t="s">
        <v>383</v>
      </c>
      <c r="E4797" s="73" t="s">
        <v>12580</v>
      </c>
      <c r="F4797" s="73" t="s">
        <v>12560</v>
      </c>
      <c r="G4797" s="73" t="s">
        <v>12583</v>
      </c>
      <c r="H4797" s="73" t="s">
        <v>908</v>
      </c>
      <c r="I4797" s="73" t="s">
        <v>457</v>
      </c>
      <c r="J4797" s="73" t="s">
        <v>222</v>
      </c>
      <c r="K4797" s="73" t="s">
        <v>796</v>
      </c>
      <c r="N4797" s="73" t="s">
        <v>12558</v>
      </c>
      <c r="O4797" s="73" t="s">
        <v>966</v>
      </c>
      <c r="P4797" s="74" t="s">
        <v>905</v>
      </c>
      <c r="Q4797" s="74" t="s">
        <v>190</v>
      </c>
      <c r="R4797" s="73" t="str">
        <f t="shared" si="74"/>
        <v>RBPW6505851RBZ_040</v>
      </c>
    </row>
    <row r="4798" spans="1:18" x14ac:dyDescent="0.25">
      <c r="A4798" s="73" t="s">
        <v>12582</v>
      </c>
      <c r="B4798" s="73" t="s">
        <v>12581</v>
      </c>
      <c r="C4798" s="73" t="s">
        <v>384</v>
      </c>
      <c r="D4798" s="73" t="s">
        <v>383</v>
      </c>
      <c r="E4798" s="73" t="s">
        <v>12580</v>
      </c>
      <c r="F4798" s="73" t="s">
        <v>12560</v>
      </c>
      <c r="G4798" s="73" t="s">
        <v>12579</v>
      </c>
      <c r="H4798" s="73" t="s">
        <v>908</v>
      </c>
      <c r="I4798" s="73" t="s">
        <v>425</v>
      </c>
      <c r="J4798" s="73" t="s">
        <v>222</v>
      </c>
      <c r="K4798" s="73" t="s">
        <v>796</v>
      </c>
      <c r="N4798" s="73" t="s">
        <v>12558</v>
      </c>
      <c r="O4798" s="73" t="s">
        <v>951</v>
      </c>
      <c r="P4798" s="74" t="s">
        <v>905</v>
      </c>
      <c r="Q4798" s="74" t="s">
        <v>191</v>
      </c>
      <c r="R4798" s="73" t="str">
        <f t="shared" si="74"/>
        <v>RBPW6505851RBZ_040</v>
      </c>
    </row>
    <row r="4799" spans="1:18" x14ac:dyDescent="0.25">
      <c r="A4799" s="73" t="s">
        <v>12578</v>
      </c>
      <c r="B4799" s="73" t="s">
        <v>12577</v>
      </c>
      <c r="C4799" s="73" t="s">
        <v>384</v>
      </c>
      <c r="D4799" s="73" t="s">
        <v>383</v>
      </c>
      <c r="E4799" s="73" t="s">
        <v>12561</v>
      </c>
      <c r="F4799" s="73" t="s">
        <v>12560</v>
      </c>
      <c r="G4799" s="73" t="s">
        <v>12576</v>
      </c>
      <c r="H4799" s="73" t="s">
        <v>5447</v>
      </c>
      <c r="I4799" s="73" t="s">
        <v>632</v>
      </c>
      <c r="J4799" s="73" t="s">
        <v>222</v>
      </c>
      <c r="K4799" s="73" t="s">
        <v>796</v>
      </c>
      <c r="N4799" s="73" t="s">
        <v>12558</v>
      </c>
      <c r="O4799" s="73" t="s">
        <v>9085</v>
      </c>
      <c r="P4799" s="74" t="s">
        <v>5444</v>
      </c>
      <c r="Q4799" s="74" t="s">
        <v>210</v>
      </c>
      <c r="R4799" s="73" t="str">
        <f t="shared" si="74"/>
        <v>RBPW6505851RBZ_710</v>
      </c>
    </row>
    <row r="4800" spans="1:18" x14ac:dyDescent="0.25">
      <c r="A4800" s="73" t="s">
        <v>12575</v>
      </c>
      <c r="B4800" s="73" t="s">
        <v>12574</v>
      </c>
      <c r="C4800" s="73" t="s">
        <v>384</v>
      </c>
      <c r="D4800" s="73" t="s">
        <v>383</v>
      </c>
      <c r="E4800" s="73" t="s">
        <v>12561</v>
      </c>
      <c r="F4800" s="73" t="s">
        <v>12560</v>
      </c>
      <c r="G4800" s="73" t="s">
        <v>12573</v>
      </c>
      <c r="H4800" s="73" t="s">
        <v>5447</v>
      </c>
      <c r="I4800" s="73" t="s">
        <v>605</v>
      </c>
      <c r="J4800" s="73" t="s">
        <v>222</v>
      </c>
      <c r="K4800" s="73" t="s">
        <v>796</v>
      </c>
      <c r="N4800" s="73" t="s">
        <v>12558</v>
      </c>
      <c r="O4800" s="73" t="s">
        <v>9081</v>
      </c>
      <c r="P4800" s="74" t="s">
        <v>5444</v>
      </c>
      <c r="Q4800" s="74" t="s">
        <v>211</v>
      </c>
      <c r="R4800" s="73" t="str">
        <f t="shared" si="74"/>
        <v>RBPW6505851RBZ_710</v>
      </c>
    </row>
    <row r="4801" spans="1:18" x14ac:dyDescent="0.25">
      <c r="A4801" s="73" t="s">
        <v>12572</v>
      </c>
      <c r="B4801" s="73" t="s">
        <v>12571</v>
      </c>
      <c r="C4801" s="73" t="s">
        <v>384</v>
      </c>
      <c r="D4801" s="73" t="s">
        <v>383</v>
      </c>
      <c r="E4801" s="73" t="s">
        <v>12561</v>
      </c>
      <c r="F4801" s="73" t="s">
        <v>12560</v>
      </c>
      <c r="G4801" s="73" t="s">
        <v>12570</v>
      </c>
      <c r="H4801" s="73" t="s">
        <v>5447</v>
      </c>
      <c r="I4801" s="73" t="s">
        <v>986</v>
      </c>
      <c r="J4801" s="73" t="s">
        <v>222</v>
      </c>
      <c r="K4801" s="73" t="s">
        <v>796</v>
      </c>
      <c r="N4801" s="73" t="s">
        <v>12558</v>
      </c>
      <c r="O4801" s="73" t="s">
        <v>9077</v>
      </c>
      <c r="P4801" s="74" t="s">
        <v>5444</v>
      </c>
      <c r="Q4801" s="74" t="s">
        <v>212</v>
      </c>
      <c r="R4801" s="73" t="str">
        <f t="shared" si="74"/>
        <v>RBPW6505851RBZ_710</v>
      </c>
    </row>
    <row r="4802" spans="1:18" x14ac:dyDescent="0.25">
      <c r="A4802" s="73" t="s">
        <v>12569</v>
      </c>
      <c r="B4802" s="73" t="s">
        <v>12568</v>
      </c>
      <c r="C4802" s="73" t="s">
        <v>384</v>
      </c>
      <c r="D4802" s="73" t="s">
        <v>383</v>
      </c>
      <c r="E4802" s="73" t="s">
        <v>12561</v>
      </c>
      <c r="F4802" s="73" t="s">
        <v>12560</v>
      </c>
      <c r="G4802" s="73" t="s">
        <v>12567</v>
      </c>
      <c r="H4802" s="73" t="s">
        <v>5447</v>
      </c>
      <c r="I4802" s="73" t="s">
        <v>975</v>
      </c>
      <c r="J4802" s="73" t="s">
        <v>222</v>
      </c>
      <c r="K4802" s="73" t="s">
        <v>796</v>
      </c>
      <c r="N4802" s="73" t="s">
        <v>12558</v>
      </c>
      <c r="O4802" s="73" t="s">
        <v>9073</v>
      </c>
      <c r="P4802" s="74" t="s">
        <v>5444</v>
      </c>
      <c r="Q4802" s="74" t="s">
        <v>213</v>
      </c>
      <c r="R4802" s="73" t="str">
        <f t="shared" ref="R4802:R4865" si="75">N4802&amp;"_"&amp;P4802</f>
        <v>RBPW6505851RBZ_710</v>
      </c>
    </row>
    <row r="4803" spans="1:18" x14ac:dyDescent="0.25">
      <c r="A4803" s="73" t="s">
        <v>12566</v>
      </c>
      <c r="B4803" s="73" t="s">
        <v>12565</v>
      </c>
      <c r="C4803" s="73" t="s">
        <v>384</v>
      </c>
      <c r="D4803" s="73" t="s">
        <v>383</v>
      </c>
      <c r="E4803" s="73" t="s">
        <v>12561</v>
      </c>
      <c r="F4803" s="73" t="s">
        <v>12560</v>
      </c>
      <c r="G4803" s="73" t="s">
        <v>12564</v>
      </c>
      <c r="H4803" s="73" t="s">
        <v>5447</v>
      </c>
      <c r="I4803" s="73" t="s">
        <v>457</v>
      </c>
      <c r="J4803" s="73" t="s">
        <v>222</v>
      </c>
      <c r="K4803" s="73" t="s">
        <v>796</v>
      </c>
      <c r="N4803" s="73" t="s">
        <v>12558</v>
      </c>
      <c r="O4803" s="73" t="s">
        <v>8189</v>
      </c>
      <c r="P4803" s="74" t="s">
        <v>5444</v>
      </c>
      <c r="Q4803" s="74" t="s">
        <v>190</v>
      </c>
      <c r="R4803" s="73" t="str">
        <f t="shared" si="75"/>
        <v>RBPW6505851RBZ_710</v>
      </c>
    </row>
    <row r="4804" spans="1:18" x14ac:dyDescent="0.25">
      <c r="A4804" s="73" t="s">
        <v>12563</v>
      </c>
      <c r="B4804" s="73" t="s">
        <v>12562</v>
      </c>
      <c r="C4804" s="73" t="s">
        <v>384</v>
      </c>
      <c r="D4804" s="73" t="s">
        <v>383</v>
      </c>
      <c r="E4804" s="73" t="s">
        <v>12561</v>
      </c>
      <c r="F4804" s="73" t="s">
        <v>12560</v>
      </c>
      <c r="G4804" s="73" t="s">
        <v>12559</v>
      </c>
      <c r="H4804" s="73" t="s">
        <v>5447</v>
      </c>
      <c r="I4804" s="73" t="s">
        <v>425</v>
      </c>
      <c r="J4804" s="73" t="s">
        <v>222</v>
      </c>
      <c r="K4804" s="73" t="s">
        <v>796</v>
      </c>
      <c r="N4804" s="73" t="s">
        <v>12558</v>
      </c>
      <c r="O4804" s="73" t="s">
        <v>8182</v>
      </c>
      <c r="P4804" s="74" t="s">
        <v>5444</v>
      </c>
      <c r="Q4804" s="74" t="s">
        <v>191</v>
      </c>
      <c r="R4804" s="73" t="str">
        <f t="shared" si="75"/>
        <v>RBPW6505851RBZ_710</v>
      </c>
    </row>
    <row r="4805" spans="1:18" x14ac:dyDescent="0.25">
      <c r="A4805" s="73" t="s">
        <v>12557</v>
      </c>
      <c r="B4805" s="73" t="s">
        <v>12556</v>
      </c>
      <c r="C4805" s="73" t="s">
        <v>384</v>
      </c>
      <c r="D4805" s="73" t="s">
        <v>383</v>
      </c>
      <c r="E4805" s="73" t="s">
        <v>12540</v>
      </c>
      <c r="F4805" s="73" t="s">
        <v>12539</v>
      </c>
      <c r="G4805" s="73" t="s">
        <v>12555</v>
      </c>
      <c r="H4805" s="73" t="s">
        <v>2637</v>
      </c>
      <c r="I4805" s="73" t="s">
        <v>632</v>
      </c>
      <c r="J4805" s="73" t="s">
        <v>222</v>
      </c>
      <c r="K4805" s="73" t="s">
        <v>796</v>
      </c>
      <c r="N4805" s="73" t="s">
        <v>12537</v>
      </c>
      <c r="O4805" s="73" t="s">
        <v>3457</v>
      </c>
      <c r="P4805" s="74" t="s">
        <v>2635</v>
      </c>
      <c r="Q4805" s="74" t="s">
        <v>210</v>
      </c>
      <c r="R4805" s="73" t="str">
        <f t="shared" si="75"/>
        <v>RBPW6505871RBZ_001</v>
      </c>
    </row>
    <row r="4806" spans="1:18" x14ac:dyDescent="0.25">
      <c r="A4806" s="73" t="s">
        <v>12554</v>
      </c>
      <c r="B4806" s="73" t="s">
        <v>12553</v>
      </c>
      <c r="C4806" s="73" t="s">
        <v>384</v>
      </c>
      <c r="D4806" s="73" t="s">
        <v>383</v>
      </c>
      <c r="E4806" s="73" t="s">
        <v>12540</v>
      </c>
      <c r="F4806" s="73" t="s">
        <v>12539</v>
      </c>
      <c r="G4806" s="73" t="s">
        <v>12552</v>
      </c>
      <c r="H4806" s="73" t="s">
        <v>2637</v>
      </c>
      <c r="I4806" s="73" t="s">
        <v>605</v>
      </c>
      <c r="J4806" s="73" t="s">
        <v>222</v>
      </c>
      <c r="K4806" s="73" t="s">
        <v>796</v>
      </c>
      <c r="N4806" s="73" t="s">
        <v>12537</v>
      </c>
      <c r="O4806" s="73" t="s">
        <v>3409</v>
      </c>
      <c r="P4806" s="74" t="s">
        <v>2635</v>
      </c>
      <c r="Q4806" s="74" t="s">
        <v>211</v>
      </c>
      <c r="R4806" s="73" t="str">
        <f t="shared" si="75"/>
        <v>RBPW6505871RBZ_001</v>
      </c>
    </row>
    <row r="4807" spans="1:18" x14ac:dyDescent="0.25">
      <c r="A4807" s="73" t="s">
        <v>12551</v>
      </c>
      <c r="B4807" s="73" t="s">
        <v>12550</v>
      </c>
      <c r="C4807" s="73" t="s">
        <v>384</v>
      </c>
      <c r="D4807" s="73" t="s">
        <v>383</v>
      </c>
      <c r="E4807" s="73" t="s">
        <v>12540</v>
      </c>
      <c r="F4807" s="73" t="s">
        <v>12539</v>
      </c>
      <c r="G4807" s="73" t="s">
        <v>12549</v>
      </c>
      <c r="H4807" s="73" t="s">
        <v>2637</v>
      </c>
      <c r="I4807" s="73" t="s">
        <v>986</v>
      </c>
      <c r="J4807" s="73" t="s">
        <v>222</v>
      </c>
      <c r="K4807" s="73" t="s">
        <v>796</v>
      </c>
      <c r="N4807" s="73" t="s">
        <v>12537</v>
      </c>
      <c r="O4807" s="73" t="s">
        <v>3400</v>
      </c>
      <c r="P4807" s="74" t="s">
        <v>2635</v>
      </c>
      <c r="Q4807" s="74" t="s">
        <v>212</v>
      </c>
      <c r="R4807" s="73" t="str">
        <f t="shared" si="75"/>
        <v>RBPW6505871RBZ_001</v>
      </c>
    </row>
    <row r="4808" spans="1:18" x14ac:dyDescent="0.25">
      <c r="A4808" s="73" t="s">
        <v>12548</v>
      </c>
      <c r="B4808" s="73" t="s">
        <v>12547</v>
      </c>
      <c r="C4808" s="73" t="s">
        <v>384</v>
      </c>
      <c r="D4808" s="73" t="s">
        <v>383</v>
      </c>
      <c r="E4808" s="73" t="s">
        <v>12540</v>
      </c>
      <c r="F4808" s="73" t="s">
        <v>12539</v>
      </c>
      <c r="G4808" s="73" t="s">
        <v>12546</v>
      </c>
      <c r="H4808" s="73" t="s">
        <v>2637</v>
      </c>
      <c r="I4808" s="73" t="s">
        <v>975</v>
      </c>
      <c r="J4808" s="73" t="s">
        <v>222</v>
      </c>
      <c r="K4808" s="73" t="s">
        <v>796</v>
      </c>
      <c r="N4808" s="73" t="s">
        <v>12537</v>
      </c>
      <c r="O4808" s="73" t="s">
        <v>3367</v>
      </c>
      <c r="P4808" s="74" t="s">
        <v>2635</v>
      </c>
      <c r="Q4808" s="74" t="s">
        <v>213</v>
      </c>
      <c r="R4808" s="73" t="str">
        <f t="shared" si="75"/>
        <v>RBPW6505871RBZ_001</v>
      </c>
    </row>
    <row r="4809" spans="1:18" x14ac:dyDescent="0.25">
      <c r="A4809" s="73" t="s">
        <v>12545</v>
      </c>
      <c r="B4809" s="73" t="s">
        <v>12544</v>
      </c>
      <c r="C4809" s="73" t="s">
        <v>384</v>
      </c>
      <c r="D4809" s="73" t="s">
        <v>383</v>
      </c>
      <c r="E4809" s="73" t="s">
        <v>12540</v>
      </c>
      <c r="F4809" s="73" t="s">
        <v>12539</v>
      </c>
      <c r="G4809" s="73" t="s">
        <v>12543</v>
      </c>
      <c r="H4809" s="73" t="s">
        <v>2637</v>
      </c>
      <c r="I4809" s="73" t="s">
        <v>457</v>
      </c>
      <c r="J4809" s="73" t="s">
        <v>222</v>
      </c>
      <c r="K4809" s="73" t="s">
        <v>796</v>
      </c>
      <c r="N4809" s="73" t="s">
        <v>12537</v>
      </c>
      <c r="O4809" s="73" t="s">
        <v>3341</v>
      </c>
      <c r="P4809" s="74" t="s">
        <v>2635</v>
      </c>
      <c r="Q4809" s="74" t="s">
        <v>190</v>
      </c>
      <c r="R4809" s="73" t="str">
        <f t="shared" si="75"/>
        <v>RBPW6505871RBZ_001</v>
      </c>
    </row>
    <row r="4810" spans="1:18" x14ac:dyDescent="0.25">
      <c r="A4810" s="73" t="s">
        <v>12542</v>
      </c>
      <c r="B4810" s="73" t="s">
        <v>12541</v>
      </c>
      <c r="C4810" s="73" t="s">
        <v>384</v>
      </c>
      <c r="D4810" s="73" t="s">
        <v>383</v>
      </c>
      <c r="E4810" s="73" t="s">
        <v>12540</v>
      </c>
      <c r="F4810" s="73" t="s">
        <v>12539</v>
      </c>
      <c r="G4810" s="73" t="s">
        <v>12538</v>
      </c>
      <c r="H4810" s="73" t="s">
        <v>2637</v>
      </c>
      <c r="I4810" s="73" t="s">
        <v>425</v>
      </c>
      <c r="J4810" s="73" t="s">
        <v>222</v>
      </c>
      <c r="K4810" s="73" t="s">
        <v>796</v>
      </c>
      <c r="N4810" s="73" t="s">
        <v>12537</v>
      </c>
      <c r="O4810" s="73" t="s">
        <v>3330</v>
      </c>
      <c r="P4810" s="74" t="s">
        <v>2635</v>
      </c>
      <c r="Q4810" s="74" t="s">
        <v>191</v>
      </c>
      <c r="R4810" s="73" t="str">
        <f t="shared" si="75"/>
        <v>RBPW6505871RBZ_001</v>
      </c>
    </row>
    <row r="4811" spans="1:18" x14ac:dyDescent="0.25">
      <c r="A4811" s="73" t="s">
        <v>12536</v>
      </c>
      <c r="B4811" s="73" t="s">
        <v>12535</v>
      </c>
      <c r="C4811" s="73" t="s">
        <v>384</v>
      </c>
      <c r="D4811" s="73" t="s">
        <v>383</v>
      </c>
      <c r="E4811" s="73" t="s">
        <v>12520</v>
      </c>
      <c r="F4811" s="73" t="s">
        <v>12519</v>
      </c>
      <c r="G4811" s="73" t="s">
        <v>12518</v>
      </c>
      <c r="H4811" s="73" t="s">
        <v>1193</v>
      </c>
      <c r="I4811" s="73" t="s">
        <v>632</v>
      </c>
      <c r="J4811" s="73" t="s">
        <v>222</v>
      </c>
      <c r="K4811" s="73" t="s">
        <v>796</v>
      </c>
      <c r="N4811" s="73" t="s">
        <v>12517</v>
      </c>
      <c r="O4811" s="73" t="s">
        <v>12534</v>
      </c>
      <c r="P4811" s="74" t="s">
        <v>1190</v>
      </c>
      <c r="Q4811" s="74" t="s">
        <v>210</v>
      </c>
      <c r="R4811" s="73" t="str">
        <f t="shared" si="75"/>
        <v>RBPW6505881RBZ_660</v>
      </c>
    </row>
    <row r="4812" spans="1:18" x14ac:dyDescent="0.25">
      <c r="A4812" s="73" t="s">
        <v>12533</v>
      </c>
      <c r="B4812" s="73" t="s">
        <v>12532</v>
      </c>
      <c r="C4812" s="73" t="s">
        <v>384</v>
      </c>
      <c r="D4812" s="73" t="s">
        <v>383</v>
      </c>
      <c r="E4812" s="73" t="s">
        <v>12520</v>
      </c>
      <c r="F4812" s="73" t="s">
        <v>12519</v>
      </c>
      <c r="G4812" s="73" t="s">
        <v>12518</v>
      </c>
      <c r="H4812" s="73" t="s">
        <v>1193</v>
      </c>
      <c r="I4812" s="73" t="s">
        <v>605</v>
      </c>
      <c r="J4812" s="73" t="s">
        <v>222</v>
      </c>
      <c r="K4812" s="73" t="s">
        <v>796</v>
      </c>
      <c r="N4812" s="73" t="s">
        <v>12517</v>
      </c>
      <c r="O4812" s="73" t="s">
        <v>12531</v>
      </c>
      <c r="P4812" s="74" t="s">
        <v>1190</v>
      </c>
      <c r="Q4812" s="74" t="s">
        <v>211</v>
      </c>
      <c r="R4812" s="73" t="str">
        <f t="shared" si="75"/>
        <v>RBPW6505881RBZ_660</v>
      </c>
    </row>
    <row r="4813" spans="1:18" x14ac:dyDescent="0.25">
      <c r="A4813" s="73" t="s">
        <v>12530</v>
      </c>
      <c r="B4813" s="73" t="s">
        <v>12529</v>
      </c>
      <c r="C4813" s="73" t="s">
        <v>384</v>
      </c>
      <c r="D4813" s="73" t="s">
        <v>383</v>
      </c>
      <c r="E4813" s="73" t="s">
        <v>12520</v>
      </c>
      <c r="F4813" s="73" t="s">
        <v>12519</v>
      </c>
      <c r="G4813" s="73" t="s">
        <v>12518</v>
      </c>
      <c r="H4813" s="73" t="s">
        <v>1193</v>
      </c>
      <c r="I4813" s="73" t="s">
        <v>986</v>
      </c>
      <c r="J4813" s="73" t="s">
        <v>222</v>
      </c>
      <c r="K4813" s="73" t="s">
        <v>796</v>
      </c>
      <c r="N4813" s="73" t="s">
        <v>12517</v>
      </c>
      <c r="O4813" s="73" t="s">
        <v>12528</v>
      </c>
      <c r="P4813" s="74" t="s">
        <v>1190</v>
      </c>
      <c r="Q4813" s="74" t="s">
        <v>212</v>
      </c>
      <c r="R4813" s="73" t="str">
        <f t="shared" si="75"/>
        <v>RBPW6505881RBZ_660</v>
      </c>
    </row>
    <row r="4814" spans="1:18" x14ac:dyDescent="0.25">
      <c r="A4814" s="73" t="s">
        <v>12527</v>
      </c>
      <c r="B4814" s="73" t="s">
        <v>12526</v>
      </c>
      <c r="C4814" s="73" t="s">
        <v>384</v>
      </c>
      <c r="D4814" s="73" t="s">
        <v>383</v>
      </c>
      <c r="E4814" s="73" t="s">
        <v>12520</v>
      </c>
      <c r="F4814" s="73" t="s">
        <v>12519</v>
      </c>
      <c r="G4814" s="73" t="s">
        <v>12518</v>
      </c>
      <c r="H4814" s="73" t="s">
        <v>1193</v>
      </c>
      <c r="I4814" s="73" t="s">
        <v>975</v>
      </c>
      <c r="J4814" s="73" t="s">
        <v>222</v>
      </c>
      <c r="K4814" s="73" t="s">
        <v>796</v>
      </c>
      <c r="N4814" s="73" t="s">
        <v>12517</v>
      </c>
      <c r="O4814" s="73" t="s">
        <v>12525</v>
      </c>
      <c r="P4814" s="74" t="s">
        <v>1190</v>
      </c>
      <c r="Q4814" s="74" t="s">
        <v>213</v>
      </c>
      <c r="R4814" s="73" t="str">
        <f t="shared" si="75"/>
        <v>RBPW6505881RBZ_660</v>
      </c>
    </row>
    <row r="4815" spans="1:18" x14ac:dyDescent="0.25">
      <c r="A4815" s="73" t="s">
        <v>12524</v>
      </c>
      <c r="B4815" s="73" t="s">
        <v>12523</v>
      </c>
      <c r="C4815" s="73" t="s">
        <v>384</v>
      </c>
      <c r="D4815" s="73" t="s">
        <v>383</v>
      </c>
      <c r="E4815" s="73" t="s">
        <v>12520</v>
      </c>
      <c r="F4815" s="73" t="s">
        <v>12519</v>
      </c>
      <c r="G4815" s="73" t="s">
        <v>12518</v>
      </c>
      <c r="H4815" s="73" t="s">
        <v>1193</v>
      </c>
      <c r="I4815" s="73" t="s">
        <v>457</v>
      </c>
      <c r="J4815" s="73" t="s">
        <v>222</v>
      </c>
      <c r="K4815" s="73" t="s">
        <v>796</v>
      </c>
      <c r="N4815" s="73" t="s">
        <v>12517</v>
      </c>
      <c r="O4815" s="73" t="s">
        <v>1206</v>
      </c>
      <c r="P4815" s="74" t="s">
        <v>1190</v>
      </c>
      <c r="Q4815" s="74" t="s">
        <v>190</v>
      </c>
      <c r="R4815" s="73" t="str">
        <f t="shared" si="75"/>
        <v>RBPW6505881RBZ_660</v>
      </c>
    </row>
    <row r="4816" spans="1:18" x14ac:dyDescent="0.25">
      <c r="A4816" s="73" t="s">
        <v>12522</v>
      </c>
      <c r="B4816" s="73" t="s">
        <v>12521</v>
      </c>
      <c r="C4816" s="73" t="s">
        <v>384</v>
      </c>
      <c r="D4816" s="73" t="s">
        <v>383</v>
      </c>
      <c r="E4816" s="73" t="s">
        <v>12520</v>
      </c>
      <c r="F4816" s="73" t="s">
        <v>12519</v>
      </c>
      <c r="G4816" s="73" t="s">
        <v>12518</v>
      </c>
      <c r="H4816" s="73" t="s">
        <v>1193</v>
      </c>
      <c r="I4816" s="73" t="s">
        <v>425</v>
      </c>
      <c r="J4816" s="73" t="s">
        <v>222</v>
      </c>
      <c r="K4816" s="73" t="s">
        <v>796</v>
      </c>
      <c r="N4816" s="73" t="s">
        <v>12517</v>
      </c>
      <c r="O4816" s="73" t="s">
        <v>1199</v>
      </c>
      <c r="P4816" s="74" t="s">
        <v>1190</v>
      </c>
      <c r="Q4816" s="74" t="s">
        <v>191</v>
      </c>
      <c r="R4816" s="73" t="str">
        <f t="shared" si="75"/>
        <v>RBPW6505881RBZ_660</v>
      </c>
    </row>
    <row r="4817" spans="1:18" x14ac:dyDescent="0.25">
      <c r="A4817" s="73" t="s">
        <v>12516</v>
      </c>
      <c r="B4817" s="73" t="s">
        <v>12515</v>
      </c>
      <c r="C4817" s="73" t="s">
        <v>384</v>
      </c>
      <c r="D4817" s="73" t="s">
        <v>383</v>
      </c>
      <c r="E4817" s="73" t="s">
        <v>101</v>
      </c>
      <c r="F4817" s="73" t="s">
        <v>12481</v>
      </c>
      <c r="G4817" s="73" t="s">
        <v>12514</v>
      </c>
      <c r="H4817" s="73" t="s">
        <v>2637</v>
      </c>
      <c r="I4817" s="73" t="s">
        <v>632</v>
      </c>
      <c r="J4817" s="73" t="s">
        <v>222</v>
      </c>
      <c r="K4817" s="73" t="s">
        <v>796</v>
      </c>
      <c r="N4817" s="73" t="s">
        <v>12479</v>
      </c>
      <c r="O4817" s="73" t="s">
        <v>3457</v>
      </c>
      <c r="P4817" s="74" t="s">
        <v>2635</v>
      </c>
      <c r="Q4817" s="74" t="s">
        <v>210</v>
      </c>
      <c r="R4817" s="73" t="str">
        <f t="shared" si="75"/>
        <v>RBPW6505891RBZ_001</v>
      </c>
    </row>
    <row r="4818" spans="1:18" x14ac:dyDescent="0.25">
      <c r="A4818" s="73" t="s">
        <v>12513</v>
      </c>
      <c r="B4818" s="73" t="s">
        <v>12512</v>
      </c>
      <c r="C4818" s="73" t="s">
        <v>384</v>
      </c>
      <c r="D4818" s="73" t="s">
        <v>383</v>
      </c>
      <c r="E4818" s="73" t="s">
        <v>101</v>
      </c>
      <c r="F4818" s="73" t="s">
        <v>12481</v>
      </c>
      <c r="G4818" s="73" t="s">
        <v>12511</v>
      </c>
      <c r="H4818" s="73" t="s">
        <v>2637</v>
      </c>
      <c r="I4818" s="73" t="s">
        <v>605</v>
      </c>
      <c r="J4818" s="73" t="s">
        <v>222</v>
      </c>
      <c r="K4818" s="73" t="s">
        <v>796</v>
      </c>
      <c r="N4818" s="73" t="s">
        <v>12479</v>
      </c>
      <c r="O4818" s="73" t="s">
        <v>3409</v>
      </c>
      <c r="P4818" s="74" t="s">
        <v>2635</v>
      </c>
      <c r="Q4818" s="74" t="s">
        <v>211</v>
      </c>
      <c r="R4818" s="73" t="str">
        <f t="shared" si="75"/>
        <v>RBPW6505891RBZ_001</v>
      </c>
    </row>
    <row r="4819" spans="1:18" x14ac:dyDescent="0.25">
      <c r="A4819" s="73" t="s">
        <v>12510</v>
      </c>
      <c r="B4819" s="73" t="s">
        <v>12509</v>
      </c>
      <c r="C4819" s="73" t="s">
        <v>384</v>
      </c>
      <c r="D4819" s="73" t="s">
        <v>383</v>
      </c>
      <c r="E4819" s="73" t="s">
        <v>101</v>
      </c>
      <c r="F4819" s="73" t="s">
        <v>12481</v>
      </c>
      <c r="G4819" s="73" t="s">
        <v>12508</v>
      </c>
      <c r="H4819" s="73" t="s">
        <v>2637</v>
      </c>
      <c r="I4819" s="73" t="s">
        <v>986</v>
      </c>
      <c r="J4819" s="73" t="s">
        <v>222</v>
      </c>
      <c r="K4819" s="73" t="s">
        <v>796</v>
      </c>
      <c r="N4819" s="73" t="s">
        <v>12479</v>
      </c>
      <c r="O4819" s="73" t="s">
        <v>3400</v>
      </c>
      <c r="P4819" s="74" t="s">
        <v>2635</v>
      </c>
      <c r="Q4819" s="74" t="s">
        <v>212</v>
      </c>
      <c r="R4819" s="73" t="str">
        <f t="shared" si="75"/>
        <v>RBPW6505891RBZ_001</v>
      </c>
    </row>
    <row r="4820" spans="1:18" x14ac:dyDescent="0.25">
      <c r="A4820" s="73" t="s">
        <v>12507</v>
      </c>
      <c r="B4820" s="73" t="s">
        <v>12506</v>
      </c>
      <c r="C4820" s="73" t="s">
        <v>384</v>
      </c>
      <c r="D4820" s="73" t="s">
        <v>383</v>
      </c>
      <c r="E4820" s="73" t="s">
        <v>101</v>
      </c>
      <c r="F4820" s="73" t="s">
        <v>12481</v>
      </c>
      <c r="G4820" s="73" t="s">
        <v>12505</v>
      </c>
      <c r="H4820" s="73" t="s">
        <v>2637</v>
      </c>
      <c r="I4820" s="73" t="s">
        <v>975</v>
      </c>
      <c r="J4820" s="73" t="s">
        <v>222</v>
      </c>
      <c r="K4820" s="73" t="s">
        <v>796</v>
      </c>
      <c r="N4820" s="73" t="s">
        <v>12479</v>
      </c>
      <c r="O4820" s="73" t="s">
        <v>3367</v>
      </c>
      <c r="P4820" s="74" t="s">
        <v>2635</v>
      </c>
      <c r="Q4820" s="74" t="s">
        <v>213</v>
      </c>
      <c r="R4820" s="73" t="str">
        <f t="shared" si="75"/>
        <v>RBPW6505891RBZ_001</v>
      </c>
    </row>
    <row r="4821" spans="1:18" x14ac:dyDescent="0.25">
      <c r="A4821" s="73" t="s">
        <v>12504</v>
      </c>
      <c r="B4821" s="73" t="s">
        <v>12503</v>
      </c>
      <c r="C4821" s="73" t="s">
        <v>384</v>
      </c>
      <c r="D4821" s="73" t="s">
        <v>383</v>
      </c>
      <c r="E4821" s="73" t="s">
        <v>101</v>
      </c>
      <c r="F4821" s="73" t="s">
        <v>12481</v>
      </c>
      <c r="G4821" s="73" t="s">
        <v>12502</v>
      </c>
      <c r="H4821" s="73" t="s">
        <v>2637</v>
      </c>
      <c r="I4821" s="73" t="s">
        <v>457</v>
      </c>
      <c r="J4821" s="73" t="s">
        <v>222</v>
      </c>
      <c r="K4821" s="73" t="s">
        <v>796</v>
      </c>
      <c r="N4821" s="73" t="s">
        <v>12479</v>
      </c>
      <c r="O4821" s="73" t="s">
        <v>3341</v>
      </c>
      <c r="P4821" s="74" t="s">
        <v>2635</v>
      </c>
      <c r="Q4821" s="74" t="s">
        <v>190</v>
      </c>
      <c r="R4821" s="73" t="str">
        <f t="shared" si="75"/>
        <v>RBPW6505891RBZ_001</v>
      </c>
    </row>
    <row r="4822" spans="1:18" x14ac:dyDescent="0.25">
      <c r="A4822" s="73" t="s">
        <v>12501</v>
      </c>
      <c r="B4822" s="73" t="s">
        <v>12500</v>
      </c>
      <c r="C4822" s="73" t="s">
        <v>384</v>
      </c>
      <c r="D4822" s="73" t="s">
        <v>383</v>
      </c>
      <c r="E4822" s="73" t="s">
        <v>101</v>
      </c>
      <c r="F4822" s="73" t="s">
        <v>12481</v>
      </c>
      <c r="G4822" s="73" t="s">
        <v>12499</v>
      </c>
      <c r="H4822" s="73" t="s">
        <v>2637</v>
      </c>
      <c r="I4822" s="73" t="s">
        <v>425</v>
      </c>
      <c r="J4822" s="73" t="s">
        <v>222</v>
      </c>
      <c r="K4822" s="73" t="s">
        <v>796</v>
      </c>
      <c r="N4822" s="73" t="s">
        <v>12479</v>
      </c>
      <c r="O4822" s="73" t="s">
        <v>3330</v>
      </c>
      <c r="P4822" s="74" t="s">
        <v>2635</v>
      </c>
      <c r="Q4822" s="74" t="s">
        <v>191</v>
      </c>
      <c r="R4822" s="73" t="str">
        <f t="shared" si="75"/>
        <v>RBPW6505891RBZ_001</v>
      </c>
    </row>
    <row r="4823" spans="1:18" x14ac:dyDescent="0.25">
      <c r="A4823" s="73" t="s">
        <v>12498</v>
      </c>
      <c r="B4823" s="73" t="s">
        <v>12497</v>
      </c>
      <c r="C4823" s="73" t="s">
        <v>384</v>
      </c>
      <c r="D4823" s="73" t="s">
        <v>383</v>
      </c>
      <c r="E4823" s="73" t="s">
        <v>100</v>
      </c>
      <c r="F4823" s="73" t="s">
        <v>12481</v>
      </c>
      <c r="G4823" s="73" t="s">
        <v>12496</v>
      </c>
      <c r="H4823" s="73" t="s">
        <v>1066</v>
      </c>
      <c r="I4823" s="73" t="s">
        <v>632</v>
      </c>
      <c r="J4823" s="73" t="s">
        <v>222</v>
      </c>
      <c r="K4823" s="73" t="s">
        <v>796</v>
      </c>
      <c r="N4823" s="73" t="s">
        <v>12479</v>
      </c>
      <c r="O4823" s="73" t="s">
        <v>6025</v>
      </c>
      <c r="P4823" s="74" t="s">
        <v>1063</v>
      </c>
      <c r="Q4823" s="74" t="s">
        <v>210</v>
      </c>
      <c r="R4823" s="73" t="str">
        <f t="shared" si="75"/>
        <v>RBPW6505891RBZ_600</v>
      </c>
    </row>
    <row r="4824" spans="1:18" x14ac:dyDescent="0.25">
      <c r="A4824" s="73" t="s">
        <v>12495</v>
      </c>
      <c r="B4824" s="73" t="s">
        <v>12494</v>
      </c>
      <c r="C4824" s="73" t="s">
        <v>384</v>
      </c>
      <c r="D4824" s="73" t="s">
        <v>383</v>
      </c>
      <c r="E4824" s="73" t="s">
        <v>100</v>
      </c>
      <c r="F4824" s="73" t="s">
        <v>12481</v>
      </c>
      <c r="G4824" s="73" t="s">
        <v>12493</v>
      </c>
      <c r="H4824" s="73" t="s">
        <v>1066</v>
      </c>
      <c r="I4824" s="73" t="s">
        <v>605</v>
      </c>
      <c r="J4824" s="73" t="s">
        <v>222</v>
      </c>
      <c r="K4824" s="73" t="s">
        <v>796</v>
      </c>
      <c r="N4824" s="73" t="s">
        <v>12479</v>
      </c>
      <c r="O4824" s="73" t="s">
        <v>6021</v>
      </c>
      <c r="P4824" s="74" t="s">
        <v>1063</v>
      </c>
      <c r="Q4824" s="74" t="s">
        <v>211</v>
      </c>
      <c r="R4824" s="73" t="str">
        <f t="shared" si="75"/>
        <v>RBPW6505891RBZ_600</v>
      </c>
    </row>
    <row r="4825" spans="1:18" x14ac:dyDescent="0.25">
      <c r="A4825" s="73" t="s">
        <v>12492</v>
      </c>
      <c r="B4825" s="73" t="s">
        <v>12491</v>
      </c>
      <c r="C4825" s="73" t="s">
        <v>384</v>
      </c>
      <c r="D4825" s="73" t="s">
        <v>383</v>
      </c>
      <c r="E4825" s="73" t="s">
        <v>100</v>
      </c>
      <c r="F4825" s="73" t="s">
        <v>12481</v>
      </c>
      <c r="G4825" s="73" t="s">
        <v>12490</v>
      </c>
      <c r="H4825" s="73" t="s">
        <v>1066</v>
      </c>
      <c r="I4825" s="73" t="s">
        <v>986</v>
      </c>
      <c r="J4825" s="73" t="s">
        <v>222</v>
      </c>
      <c r="K4825" s="73" t="s">
        <v>796</v>
      </c>
      <c r="N4825" s="73" t="s">
        <v>12479</v>
      </c>
      <c r="O4825" s="73" t="s">
        <v>6017</v>
      </c>
      <c r="P4825" s="74" t="s">
        <v>1063</v>
      </c>
      <c r="Q4825" s="74" t="s">
        <v>212</v>
      </c>
      <c r="R4825" s="73" t="str">
        <f t="shared" si="75"/>
        <v>RBPW6505891RBZ_600</v>
      </c>
    </row>
    <row r="4826" spans="1:18" x14ac:dyDescent="0.25">
      <c r="A4826" s="73" t="s">
        <v>12489</v>
      </c>
      <c r="B4826" s="73" t="s">
        <v>12488</v>
      </c>
      <c r="C4826" s="73" t="s">
        <v>384</v>
      </c>
      <c r="D4826" s="73" t="s">
        <v>383</v>
      </c>
      <c r="E4826" s="73" t="s">
        <v>100</v>
      </c>
      <c r="F4826" s="73" t="s">
        <v>12481</v>
      </c>
      <c r="G4826" s="73" t="s">
        <v>12487</v>
      </c>
      <c r="H4826" s="73" t="s">
        <v>1066</v>
      </c>
      <c r="I4826" s="73" t="s">
        <v>975</v>
      </c>
      <c r="J4826" s="73" t="s">
        <v>222</v>
      </c>
      <c r="K4826" s="73" t="s">
        <v>796</v>
      </c>
      <c r="N4826" s="73" t="s">
        <v>12479</v>
      </c>
      <c r="O4826" s="73" t="s">
        <v>6013</v>
      </c>
      <c r="P4826" s="74" t="s">
        <v>1063</v>
      </c>
      <c r="Q4826" s="74" t="s">
        <v>213</v>
      </c>
      <c r="R4826" s="73" t="str">
        <f t="shared" si="75"/>
        <v>RBPW6505891RBZ_600</v>
      </c>
    </row>
    <row r="4827" spans="1:18" x14ac:dyDescent="0.25">
      <c r="A4827" s="73" t="s">
        <v>12486</v>
      </c>
      <c r="B4827" s="73" t="s">
        <v>12485</v>
      </c>
      <c r="C4827" s="73" t="s">
        <v>384</v>
      </c>
      <c r="D4827" s="73" t="s">
        <v>383</v>
      </c>
      <c r="E4827" s="73" t="s">
        <v>100</v>
      </c>
      <c r="F4827" s="73" t="s">
        <v>12481</v>
      </c>
      <c r="G4827" s="73" t="s">
        <v>12484</v>
      </c>
      <c r="H4827" s="73" t="s">
        <v>1066</v>
      </c>
      <c r="I4827" s="73" t="s">
        <v>457</v>
      </c>
      <c r="J4827" s="73" t="s">
        <v>222</v>
      </c>
      <c r="K4827" s="73" t="s">
        <v>796</v>
      </c>
      <c r="N4827" s="73" t="s">
        <v>12479</v>
      </c>
      <c r="O4827" s="73" t="s">
        <v>6009</v>
      </c>
      <c r="P4827" s="74" t="s">
        <v>1063</v>
      </c>
      <c r="Q4827" s="74" t="s">
        <v>190</v>
      </c>
      <c r="R4827" s="73" t="str">
        <f t="shared" si="75"/>
        <v>RBPW6505891RBZ_600</v>
      </c>
    </row>
    <row r="4828" spans="1:18" x14ac:dyDescent="0.25">
      <c r="A4828" s="73" t="s">
        <v>12483</v>
      </c>
      <c r="B4828" s="73" t="s">
        <v>12482</v>
      </c>
      <c r="C4828" s="73" t="s">
        <v>384</v>
      </c>
      <c r="D4828" s="73" t="s">
        <v>383</v>
      </c>
      <c r="E4828" s="73" t="s">
        <v>100</v>
      </c>
      <c r="F4828" s="73" t="s">
        <v>12481</v>
      </c>
      <c r="G4828" s="73" t="s">
        <v>12480</v>
      </c>
      <c r="H4828" s="73" t="s">
        <v>1066</v>
      </c>
      <c r="I4828" s="73" t="s">
        <v>425</v>
      </c>
      <c r="J4828" s="73" t="s">
        <v>222</v>
      </c>
      <c r="K4828" s="73" t="s">
        <v>796</v>
      </c>
      <c r="N4828" s="73" t="s">
        <v>12479</v>
      </c>
      <c r="O4828" s="73" t="s">
        <v>6005</v>
      </c>
      <c r="P4828" s="74" t="s">
        <v>1063</v>
      </c>
      <c r="Q4828" s="74" t="s">
        <v>191</v>
      </c>
      <c r="R4828" s="73" t="str">
        <f t="shared" si="75"/>
        <v>RBPW6505891RBZ_600</v>
      </c>
    </row>
    <row r="4829" spans="1:18" x14ac:dyDescent="0.25">
      <c r="A4829" s="73" t="s">
        <v>12478</v>
      </c>
      <c r="B4829" s="73" t="s">
        <v>12477</v>
      </c>
      <c r="C4829" s="73" t="s">
        <v>384</v>
      </c>
      <c r="D4829" s="73" t="s">
        <v>383</v>
      </c>
      <c r="E4829" s="73" t="s">
        <v>12461</v>
      </c>
      <c r="F4829" s="73" t="s">
        <v>12441</v>
      </c>
      <c r="G4829" s="73" t="s">
        <v>12476</v>
      </c>
      <c r="H4829" s="73" t="s">
        <v>2637</v>
      </c>
      <c r="I4829" s="73" t="s">
        <v>632</v>
      </c>
      <c r="J4829" s="73" t="s">
        <v>222</v>
      </c>
      <c r="K4829" s="73" t="s">
        <v>796</v>
      </c>
      <c r="N4829" s="73" t="s">
        <v>12439</v>
      </c>
      <c r="O4829" s="73" t="s">
        <v>3457</v>
      </c>
      <c r="P4829" s="74" t="s">
        <v>2635</v>
      </c>
      <c r="Q4829" s="74" t="s">
        <v>210</v>
      </c>
      <c r="R4829" s="73" t="str">
        <f t="shared" si="75"/>
        <v>RBPW6505901RBZ_001</v>
      </c>
    </row>
    <row r="4830" spans="1:18" x14ac:dyDescent="0.25">
      <c r="A4830" s="73" t="s">
        <v>12475</v>
      </c>
      <c r="B4830" s="73" t="s">
        <v>12474</v>
      </c>
      <c r="C4830" s="73" t="s">
        <v>384</v>
      </c>
      <c r="D4830" s="73" t="s">
        <v>383</v>
      </c>
      <c r="E4830" s="73" t="s">
        <v>12461</v>
      </c>
      <c r="F4830" s="73" t="s">
        <v>12441</v>
      </c>
      <c r="G4830" s="73" t="s">
        <v>12473</v>
      </c>
      <c r="H4830" s="73" t="s">
        <v>2637</v>
      </c>
      <c r="I4830" s="73" t="s">
        <v>605</v>
      </c>
      <c r="J4830" s="73" t="s">
        <v>222</v>
      </c>
      <c r="K4830" s="73" t="s">
        <v>796</v>
      </c>
      <c r="N4830" s="73" t="s">
        <v>12439</v>
      </c>
      <c r="O4830" s="73" t="s">
        <v>3409</v>
      </c>
      <c r="P4830" s="74" t="s">
        <v>2635</v>
      </c>
      <c r="Q4830" s="74" t="s">
        <v>211</v>
      </c>
      <c r="R4830" s="73" t="str">
        <f t="shared" si="75"/>
        <v>RBPW6505901RBZ_001</v>
      </c>
    </row>
    <row r="4831" spans="1:18" x14ac:dyDescent="0.25">
      <c r="A4831" s="73" t="s">
        <v>12472</v>
      </c>
      <c r="B4831" s="73" t="s">
        <v>12471</v>
      </c>
      <c r="C4831" s="73" t="s">
        <v>384</v>
      </c>
      <c r="D4831" s="73" t="s">
        <v>383</v>
      </c>
      <c r="E4831" s="73" t="s">
        <v>12461</v>
      </c>
      <c r="F4831" s="73" t="s">
        <v>12441</v>
      </c>
      <c r="G4831" s="73" t="s">
        <v>12470</v>
      </c>
      <c r="H4831" s="73" t="s">
        <v>2637</v>
      </c>
      <c r="I4831" s="73" t="s">
        <v>986</v>
      </c>
      <c r="J4831" s="73" t="s">
        <v>222</v>
      </c>
      <c r="K4831" s="73" t="s">
        <v>796</v>
      </c>
      <c r="N4831" s="73" t="s">
        <v>12439</v>
      </c>
      <c r="O4831" s="73" t="s">
        <v>3400</v>
      </c>
      <c r="P4831" s="74" t="s">
        <v>2635</v>
      </c>
      <c r="Q4831" s="74" t="s">
        <v>212</v>
      </c>
      <c r="R4831" s="73" t="str">
        <f t="shared" si="75"/>
        <v>RBPW6505901RBZ_001</v>
      </c>
    </row>
    <row r="4832" spans="1:18" x14ac:dyDescent="0.25">
      <c r="A4832" s="73" t="s">
        <v>12469</v>
      </c>
      <c r="B4832" s="73" t="s">
        <v>12468</v>
      </c>
      <c r="C4832" s="73" t="s">
        <v>384</v>
      </c>
      <c r="D4832" s="73" t="s">
        <v>383</v>
      </c>
      <c r="E4832" s="73" t="s">
        <v>12461</v>
      </c>
      <c r="F4832" s="73" t="s">
        <v>12441</v>
      </c>
      <c r="G4832" s="73" t="s">
        <v>12467</v>
      </c>
      <c r="H4832" s="73" t="s">
        <v>2637</v>
      </c>
      <c r="I4832" s="73" t="s">
        <v>975</v>
      </c>
      <c r="J4832" s="73" t="s">
        <v>222</v>
      </c>
      <c r="K4832" s="73" t="s">
        <v>796</v>
      </c>
      <c r="N4832" s="73" t="s">
        <v>12439</v>
      </c>
      <c r="O4832" s="73" t="s">
        <v>3367</v>
      </c>
      <c r="P4832" s="74" t="s">
        <v>2635</v>
      </c>
      <c r="Q4832" s="74" t="s">
        <v>213</v>
      </c>
      <c r="R4832" s="73" t="str">
        <f t="shared" si="75"/>
        <v>RBPW6505901RBZ_001</v>
      </c>
    </row>
    <row r="4833" spans="1:18" x14ac:dyDescent="0.25">
      <c r="A4833" s="73" t="s">
        <v>12466</v>
      </c>
      <c r="B4833" s="73" t="s">
        <v>12465</v>
      </c>
      <c r="C4833" s="73" t="s">
        <v>384</v>
      </c>
      <c r="D4833" s="73" t="s">
        <v>383</v>
      </c>
      <c r="E4833" s="73" t="s">
        <v>12461</v>
      </c>
      <c r="F4833" s="73" t="s">
        <v>12441</v>
      </c>
      <c r="G4833" s="73" t="s">
        <v>12464</v>
      </c>
      <c r="H4833" s="73" t="s">
        <v>2637</v>
      </c>
      <c r="I4833" s="73" t="s">
        <v>457</v>
      </c>
      <c r="J4833" s="73" t="s">
        <v>222</v>
      </c>
      <c r="K4833" s="73" t="s">
        <v>796</v>
      </c>
      <c r="N4833" s="73" t="s">
        <v>12439</v>
      </c>
      <c r="O4833" s="73" t="s">
        <v>3341</v>
      </c>
      <c r="P4833" s="74" t="s">
        <v>2635</v>
      </c>
      <c r="Q4833" s="74" t="s">
        <v>190</v>
      </c>
      <c r="R4833" s="73" t="str">
        <f t="shared" si="75"/>
        <v>RBPW6505901RBZ_001</v>
      </c>
    </row>
    <row r="4834" spans="1:18" x14ac:dyDescent="0.25">
      <c r="A4834" s="73" t="s">
        <v>12463</v>
      </c>
      <c r="B4834" s="73" t="s">
        <v>12462</v>
      </c>
      <c r="C4834" s="73" t="s">
        <v>384</v>
      </c>
      <c r="D4834" s="73" t="s">
        <v>383</v>
      </c>
      <c r="E4834" s="73" t="s">
        <v>12461</v>
      </c>
      <c r="F4834" s="73" t="s">
        <v>12441</v>
      </c>
      <c r="G4834" s="73" t="s">
        <v>12460</v>
      </c>
      <c r="H4834" s="73" t="s">
        <v>2637</v>
      </c>
      <c r="I4834" s="73" t="s">
        <v>425</v>
      </c>
      <c r="J4834" s="73" t="s">
        <v>222</v>
      </c>
      <c r="K4834" s="73" t="s">
        <v>796</v>
      </c>
      <c r="N4834" s="73" t="s">
        <v>12439</v>
      </c>
      <c r="O4834" s="73" t="s">
        <v>3330</v>
      </c>
      <c r="P4834" s="74" t="s">
        <v>2635</v>
      </c>
      <c r="Q4834" s="74" t="s">
        <v>191</v>
      </c>
      <c r="R4834" s="73" t="str">
        <f t="shared" si="75"/>
        <v>RBPW6505901RBZ_001</v>
      </c>
    </row>
    <row r="4835" spans="1:18" x14ac:dyDescent="0.25">
      <c r="A4835" s="73" t="s">
        <v>12459</v>
      </c>
      <c r="B4835" s="73" t="s">
        <v>12458</v>
      </c>
      <c r="C4835" s="73" t="s">
        <v>384</v>
      </c>
      <c r="D4835" s="73" t="s">
        <v>383</v>
      </c>
      <c r="E4835" s="73" t="s">
        <v>12442</v>
      </c>
      <c r="F4835" s="73" t="s">
        <v>12441</v>
      </c>
      <c r="G4835" s="73" t="s">
        <v>12457</v>
      </c>
      <c r="H4835" s="73" t="s">
        <v>1034</v>
      </c>
      <c r="I4835" s="73" t="s">
        <v>632</v>
      </c>
      <c r="J4835" s="73" t="s">
        <v>222</v>
      </c>
      <c r="K4835" s="73" t="s">
        <v>796</v>
      </c>
      <c r="N4835" s="73" t="s">
        <v>12439</v>
      </c>
      <c r="O4835" s="73" t="s">
        <v>1054</v>
      </c>
      <c r="P4835" s="74" t="s">
        <v>1032</v>
      </c>
      <c r="Q4835" s="74" t="s">
        <v>210</v>
      </c>
      <c r="R4835" s="73" t="str">
        <f t="shared" si="75"/>
        <v>RBPW6505901RBZ_695</v>
      </c>
    </row>
    <row r="4836" spans="1:18" x14ac:dyDescent="0.25">
      <c r="A4836" s="73" t="s">
        <v>12456</v>
      </c>
      <c r="B4836" s="73" t="s">
        <v>12455</v>
      </c>
      <c r="C4836" s="73" t="s">
        <v>384</v>
      </c>
      <c r="D4836" s="73" t="s">
        <v>383</v>
      </c>
      <c r="E4836" s="73" t="s">
        <v>12442</v>
      </c>
      <c r="F4836" s="73" t="s">
        <v>12441</v>
      </c>
      <c r="G4836" s="73" t="s">
        <v>12454</v>
      </c>
      <c r="H4836" s="73" t="s">
        <v>1034</v>
      </c>
      <c r="I4836" s="73" t="s">
        <v>605</v>
      </c>
      <c r="J4836" s="73" t="s">
        <v>222</v>
      </c>
      <c r="K4836" s="73" t="s">
        <v>796</v>
      </c>
      <c r="N4836" s="73" t="s">
        <v>12439</v>
      </c>
      <c r="O4836" s="73" t="s">
        <v>1050</v>
      </c>
      <c r="P4836" s="74" t="s">
        <v>1032</v>
      </c>
      <c r="Q4836" s="74" t="s">
        <v>211</v>
      </c>
      <c r="R4836" s="73" t="str">
        <f t="shared" si="75"/>
        <v>RBPW6505901RBZ_695</v>
      </c>
    </row>
    <row r="4837" spans="1:18" x14ac:dyDescent="0.25">
      <c r="A4837" s="73" t="s">
        <v>12453</v>
      </c>
      <c r="B4837" s="73" t="s">
        <v>12452</v>
      </c>
      <c r="C4837" s="73" t="s">
        <v>384</v>
      </c>
      <c r="D4837" s="73" t="s">
        <v>383</v>
      </c>
      <c r="E4837" s="73" t="s">
        <v>12442</v>
      </c>
      <c r="F4837" s="73" t="s">
        <v>12441</v>
      </c>
      <c r="G4837" s="73" t="s">
        <v>12451</v>
      </c>
      <c r="H4837" s="73" t="s">
        <v>1034</v>
      </c>
      <c r="I4837" s="73" t="s">
        <v>986</v>
      </c>
      <c r="J4837" s="73" t="s">
        <v>222</v>
      </c>
      <c r="K4837" s="73" t="s">
        <v>796</v>
      </c>
      <c r="N4837" s="73" t="s">
        <v>12439</v>
      </c>
      <c r="O4837" s="73" t="s">
        <v>1046</v>
      </c>
      <c r="P4837" s="74" t="s">
        <v>1032</v>
      </c>
      <c r="Q4837" s="74" t="s">
        <v>212</v>
      </c>
      <c r="R4837" s="73" t="str">
        <f t="shared" si="75"/>
        <v>RBPW6505901RBZ_695</v>
      </c>
    </row>
    <row r="4838" spans="1:18" x14ac:dyDescent="0.25">
      <c r="A4838" s="73" t="s">
        <v>12450</v>
      </c>
      <c r="B4838" s="73" t="s">
        <v>12449</v>
      </c>
      <c r="C4838" s="73" t="s">
        <v>384</v>
      </c>
      <c r="D4838" s="73" t="s">
        <v>383</v>
      </c>
      <c r="E4838" s="73" t="s">
        <v>12442</v>
      </c>
      <c r="F4838" s="73" t="s">
        <v>12441</v>
      </c>
      <c r="G4838" s="73" t="s">
        <v>12448</v>
      </c>
      <c r="H4838" s="73" t="s">
        <v>1034</v>
      </c>
      <c r="I4838" s="73" t="s">
        <v>975</v>
      </c>
      <c r="J4838" s="73" t="s">
        <v>222</v>
      </c>
      <c r="K4838" s="73" t="s">
        <v>796</v>
      </c>
      <c r="N4838" s="73" t="s">
        <v>12439</v>
      </c>
      <c r="O4838" s="73" t="s">
        <v>1042</v>
      </c>
      <c r="P4838" s="74" t="s">
        <v>1032</v>
      </c>
      <c r="Q4838" s="74" t="s">
        <v>213</v>
      </c>
      <c r="R4838" s="73" t="str">
        <f t="shared" si="75"/>
        <v>RBPW6505901RBZ_695</v>
      </c>
    </row>
    <row r="4839" spans="1:18" x14ac:dyDescent="0.25">
      <c r="A4839" s="73" t="s">
        <v>12447</v>
      </c>
      <c r="B4839" s="73" t="s">
        <v>12446</v>
      </c>
      <c r="C4839" s="73" t="s">
        <v>384</v>
      </c>
      <c r="D4839" s="73" t="s">
        <v>383</v>
      </c>
      <c r="E4839" s="73" t="s">
        <v>12442</v>
      </c>
      <c r="F4839" s="73" t="s">
        <v>12441</v>
      </c>
      <c r="G4839" s="73" t="s">
        <v>12445</v>
      </c>
      <c r="H4839" s="73" t="s">
        <v>1034</v>
      </c>
      <c r="I4839" s="73" t="s">
        <v>457</v>
      </c>
      <c r="J4839" s="73" t="s">
        <v>222</v>
      </c>
      <c r="K4839" s="73" t="s">
        <v>796</v>
      </c>
      <c r="N4839" s="73" t="s">
        <v>12439</v>
      </c>
      <c r="O4839" s="73" t="s">
        <v>1038</v>
      </c>
      <c r="P4839" s="74" t="s">
        <v>1032</v>
      </c>
      <c r="Q4839" s="74" t="s">
        <v>190</v>
      </c>
      <c r="R4839" s="73" t="str">
        <f t="shared" si="75"/>
        <v>RBPW6505901RBZ_695</v>
      </c>
    </row>
    <row r="4840" spans="1:18" x14ac:dyDescent="0.25">
      <c r="A4840" s="73" t="s">
        <v>12444</v>
      </c>
      <c r="B4840" s="73" t="s">
        <v>12443</v>
      </c>
      <c r="C4840" s="73" t="s">
        <v>384</v>
      </c>
      <c r="D4840" s="73" t="s">
        <v>383</v>
      </c>
      <c r="E4840" s="73" t="s">
        <v>12442</v>
      </c>
      <c r="F4840" s="73" t="s">
        <v>12441</v>
      </c>
      <c r="G4840" s="73" t="s">
        <v>12440</v>
      </c>
      <c r="H4840" s="73" t="s">
        <v>1034</v>
      </c>
      <c r="I4840" s="73" t="s">
        <v>425</v>
      </c>
      <c r="J4840" s="73" t="s">
        <v>222</v>
      </c>
      <c r="K4840" s="73" t="s">
        <v>796</v>
      </c>
      <c r="N4840" s="73" t="s">
        <v>12439</v>
      </c>
      <c r="O4840" s="73" t="s">
        <v>1033</v>
      </c>
      <c r="P4840" s="74" t="s">
        <v>1032</v>
      </c>
      <c r="Q4840" s="74" t="s">
        <v>191</v>
      </c>
      <c r="R4840" s="73" t="str">
        <f t="shared" si="75"/>
        <v>RBPW6505901RBZ_695</v>
      </c>
    </row>
    <row r="4841" spans="1:18" x14ac:dyDescent="0.25">
      <c r="A4841" s="73" t="s">
        <v>12438</v>
      </c>
      <c r="B4841" s="73" t="s">
        <v>12437</v>
      </c>
      <c r="C4841" s="73" t="s">
        <v>384</v>
      </c>
      <c r="D4841" s="73" t="s">
        <v>383</v>
      </c>
      <c r="E4841" s="73" t="s">
        <v>12421</v>
      </c>
      <c r="F4841" s="73" t="s">
        <v>12420</v>
      </c>
      <c r="G4841" s="73" t="s">
        <v>12436</v>
      </c>
      <c r="H4841" s="73" t="s">
        <v>859</v>
      </c>
      <c r="I4841" s="73" t="s">
        <v>632</v>
      </c>
      <c r="J4841" s="73" t="s">
        <v>222</v>
      </c>
      <c r="K4841" s="73" t="s">
        <v>796</v>
      </c>
      <c r="N4841" s="73" t="s">
        <v>12418</v>
      </c>
      <c r="O4841" s="73" t="s">
        <v>12194</v>
      </c>
      <c r="P4841" s="74" t="s">
        <v>855</v>
      </c>
      <c r="Q4841" s="74" t="s">
        <v>210</v>
      </c>
      <c r="R4841" s="73" t="str">
        <f t="shared" si="75"/>
        <v>RBPW6505911RBZ_281</v>
      </c>
    </row>
    <row r="4842" spans="1:18" x14ac:dyDescent="0.25">
      <c r="A4842" s="73" t="s">
        <v>12435</v>
      </c>
      <c r="B4842" s="73" t="s">
        <v>12434</v>
      </c>
      <c r="C4842" s="73" t="s">
        <v>384</v>
      </c>
      <c r="D4842" s="73" t="s">
        <v>383</v>
      </c>
      <c r="E4842" s="73" t="s">
        <v>12421</v>
      </c>
      <c r="F4842" s="73" t="s">
        <v>12420</v>
      </c>
      <c r="G4842" s="73" t="s">
        <v>12433</v>
      </c>
      <c r="H4842" s="73" t="s">
        <v>859</v>
      </c>
      <c r="I4842" s="73" t="s">
        <v>605</v>
      </c>
      <c r="J4842" s="73" t="s">
        <v>222</v>
      </c>
      <c r="K4842" s="73" t="s">
        <v>796</v>
      </c>
      <c r="N4842" s="73" t="s">
        <v>12418</v>
      </c>
      <c r="O4842" s="73" t="s">
        <v>9444</v>
      </c>
      <c r="P4842" s="74" t="s">
        <v>855</v>
      </c>
      <c r="Q4842" s="74" t="s">
        <v>211</v>
      </c>
      <c r="R4842" s="73" t="str">
        <f t="shared" si="75"/>
        <v>RBPW6505911RBZ_281</v>
      </c>
    </row>
    <row r="4843" spans="1:18" x14ac:dyDescent="0.25">
      <c r="A4843" s="73" t="s">
        <v>12432</v>
      </c>
      <c r="B4843" s="73" t="s">
        <v>12431</v>
      </c>
      <c r="C4843" s="73" t="s">
        <v>384</v>
      </c>
      <c r="D4843" s="73" t="s">
        <v>383</v>
      </c>
      <c r="E4843" s="73" t="s">
        <v>12421</v>
      </c>
      <c r="F4843" s="73" t="s">
        <v>12420</v>
      </c>
      <c r="G4843" s="73" t="s">
        <v>12430</v>
      </c>
      <c r="H4843" s="73" t="s">
        <v>859</v>
      </c>
      <c r="I4843" s="73" t="s">
        <v>986</v>
      </c>
      <c r="J4843" s="73" t="s">
        <v>222</v>
      </c>
      <c r="K4843" s="73" t="s">
        <v>796</v>
      </c>
      <c r="N4843" s="73" t="s">
        <v>12418</v>
      </c>
      <c r="O4843" s="73" t="s">
        <v>9441</v>
      </c>
      <c r="P4843" s="74" t="s">
        <v>855</v>
      </c>
      <c r="Q4843" s="74" t="s">
        <v>212</v>
      </c>
      <c r="R4843" s="73" t="str">
        <f t="shared" si="75"/>
        <v>RBPW6505911RBZ_281</v>
      </c>
    </row>
    <row r="4844" spans="1:18" x14ac:dyDescent="0.25">
      <c r="A4844" s="73" t="s">
        <v>12429</v>
      </c>
      <c r="B4844" s="73" t="s">
        <v>12428</v>
      </c>
      <c r="C4844" s="73" t="s">
        <v>384</v>
      </c>
      <c r="D4844" s="73" t="s">
        <v>383</v>
      </c>
      <c r="E4844" s="73" t="s">
        <v>12421</v>
      </c>
      <c r="F4844" s="73" t="s">
        <v>12420</v>
      </c>
      <c r="G4844" s="73" t="s">
        <v>12427</v>
      </c>
      <c r="H4844" s="73" t="s">
        <v>859</v>
      </c>
      <c r="I4844" s="73" t="s">
        <v>975</v>
      </c>
      <c r="J4844" s="73" t="s">
        <v>222</v>
      </c>
      <c r="K4844" s="73" t="s">
        <v>796</v>
      </c>
      <c r="N4844" s="73" t="s">
        <v>12418</v>
      </c>
      <c r="O4844" s="73" t="s">
        <v>12184</v>
      </c>
      <c r="P4844" s="74" t="s">
        <v>855</v>
      </c>
      <c r="Q4844" s="74" t="s">
        <v>213</v>
      </c>
      <c r="R4844" s="73" t="str">
        <f t="shared" si="75"/>
        <v>RBPW6505911RBZ_281</v>
      </c>
    </row>
    <row r="4845" spans="1:18" x14ac:dyDescent="0.25">
      <c r="A4845" s="73" t="s">
        <v>12426</v>
      </c>
      <c r="B4845" s="73" t="s">
        <v>12425</v>
      </c>
      <c r="C4845" s="73" t="s">
        <v>384</v>
      </c>
      <c r="D4845" s="73" t="s">
        <v>383</v>
      </c>
      <c r="E4845" s="73" t="s">
        <v>12421</v>
      </c>
      <c r="F4845" s="73" t="s">
        <v>12420</v>
      </c>
      <c r="G4845" s="73" t="s">
        <v>12424</v>
      </c>
      <c r="H4845" s="73" t="s">
        <v>859</v>
      </c>
      <c r="I4845" s="73" t="s">
        <v>457</v>
      </c>
      <c r="J4845" s="73" t="s">
        <v>222</v>
      </c>
      <c r="K4845" s="73" t="s">
        <v>796</v>
      </c>
      <c r="N4845" s="73" t="s">
        <v>12418</v>
      </c>
      <c r="O4845" s="73" t="s">
        <v>8497</v>
      </c>
      <c r="P4845" s="74" t="s">
        <v>855</v>
      </c>
      <c r="Q4845" s="74" t="s">
        <v>190</v>
      </c>
      <c r="R4845" s="73" t="str">
        <f t="shared" si="75"/>
        <v>RBPW6505911RBZ_281</v>
      </c>
    </row>
    <row r="4846" spans="1:18" x14ac:dyDescent="0.25">
      <c r="A4846" s="73" t="s">
        <v>12423</v>
      </c>
      <c r="B4846" s="73" t="s">
        <v>12422</v>
      </c>
      <c r="C4846" s="73" t="s">
        <v>384</v>
      </c>
      <c r="D4846" s="73" t="s">
        <v>383</v>
      </c>
      <c r="E4846" s="73" t="s">
        <v>12421</v>
      </c>
      <c r="F4846" s="73" t="s">
        <v>12420</v>
      </c>
      <c r="G4846" s="73" t="s">
        <v>12419</v>
      </c>
      <c r="H4846" s="73" t="s">
        <v>859</v>
      </c>
      <c r="I4846" s="73" t="s">
        <v>425</v>
      </c>
      <c r="J4846" s="73" t="s">
        <v>222</v>
      </c>
      <c r="K4846" s="73" t="s">
        <v>796</v>
      </c>
      <c r="N4846" s="73" t="s">
        <v>12418</v>
      </c>
      <c r="O4846" s="73" t="s">
        <v>8491</v>
      </c>
      <c r="P4846" s="74" t="s">
        <v>855</v>
      </c>
      <c r="Q4846" s="74" t="s">
        <v>191</v>
      </c>
      <c r="R4846" s="73" t="str">
        <f t="shared" si="75"/>
        <v>RBPW6505911RBZ_281</v>
      </c>
    </row>
    <row r="4847" spans="1:18" x14ac:dyDescent="0.25">
      <c r="A4847" s="73" t="s">
        <v>12417</v>
      </c>
      <c r="B4847" s="73" t="s">
        <v>12416</v>
      </c>
      <c r="C4847" s="73" t="s">
        <v>384</v>
      </c>
      <c r="D4847" s="73" t="s">
        <v>383</v>
      </c>
      <c r="E4847" s="73" t="s">
        <v>90</v>
      </c>
      <c r="F4847" s="73" t="s">
        <v>12400</v>
      </c>
      <c r="G4847" s="73" t="s">
        <v>12415</v>
      </c>
      <c r="H4847" s="73" t="s">
        <v>1011</v>
      </c>
      <c r="I4847" s="73" t="s">
        <v>632</v>
      </c>
      <c r="J4847" s="73" t="s">
        <v>222</v>
      </c>
      <c r="K4847" s="73" t="s">
        <v>796</v>
      </c>
      <c r="N4847" s="73" t="s">
        <v>12398</v>
      </c>
      <c r="O4847" s="73" t="s">
        <v>1669</v>
      </c>
      <c r="P4847" s="74" t="s">
        <v>1008</v>
      </c>
      <c r="Q4847" s="74" t="s">
        <v>210</v>
      </c>
      <c r="R4847" s="73" t="str">
        <f t="shared" si="75"/>
        <v>RBPW6505921RBZ_410</v>
      </c>
    </row>
    <row r="4848" spans="1:18" x14ac:dyDescent="0.25">
      <c r="A4848" s="73" t="s">
        <v>12414</v>
      </c>
      <c r="B4848" s="73" t="s">
        <v>12413</v>
      </c>
      <c r="C4848" s="73" t="s">
        <v>384</v>
      </c>
      <c r="D4848" s="73" t="s">
        <v>383</v>
      </c>
      <c r="E4848" s="73" t="s">
        <v>90</v>
      </c>
      <c r="F4848" s="73" t="s">
        <v>12400</v>
      </c>
      <c r="G4848" s="73" t="s">
        <v>12412</v>
      </c>
      <c r="H4848" s="73" t="s">
        <v>1011</v>
      </c>
      <c r="I4848" s="73" t="s">
        <v>605</v>
      </c>
      <c r="J4848" s="73" t="s">
        <v>222</v>
      </c>
      <c r="K4848" s="73" t="s">
        <v>796</v>
      </c>
      <c r="N4848" s="73" t="s">
        <v>12398</v>
      </c>
      <c r="O4848" s="73" t="s">
        <v>1650</v>
      </c>
      <c r="P4848" s="74" t="s">
        <v>1008</v>
      </c>
      <c r="Q4848" s="74" t="s">
        <v>211</v>
      </c>
      <c r="R4848" s="73" t="str">
        <f t="shared" si="75"/>
        <v>RBPW6505921RBZ_410</v>
      </c>
    </row>
    <row r="4849" spans="1:18" x14ac:dyDescent="0.25">
      <c r="A4849" s="73" t="s">
        <v>12411</v>
      </c>
      <c r="B4849" s="73" t="s">
        <v>12410</v>
      </c>
      <c r="C4849" s="73" t="s">
        <v>384</v>
      </c>
      <c r="D4849" s="73" t="s">
        <v>383</v>
      </c>
      <c r="E4849" s="73" t="s">
        <v>90</v>
      </c>
      <c r="F4849" s="73" t="s">
        <v>12400</v>
      </c>
      <c r="G4849" s="73" t="s">
        <v>12409</v>
      </c>
      <c r="H4849" s="73" t="s">
        <v>1011</v>
      </c>
      <c r="I4849" s="73" t="s">
        <v>986</v>
      </c>
      <c r="J4849" s="73" t="s">
        <v>222</v>
      </c>
      <c r="K4849" s="73" t="s">
        <v>796</v>
      </c>
      <c r="N4849" s="73" t="s">
        <v>12398</v>
      </c>
      <c r="O4849" s="73" t="s">
        <v>1638</v>
      </c>
      <c r="P4849" s="74" t="s">
        <v>1008</v>
      </c>
      <c r="Q4849" s="74" t="s">
        <v>212</v>
      </c>
      <c r="R4849" s="73" t="str">
        <f t="shared" si="75"/>
        <v>RBPW6505921RBZ_410</v>
      </c>
    </row>
    <row r="4850" spans="1:18" x14ac:dyDescent="0.25">
      <c r="A4850" s="73" t="s">
        <v>12408</v>
      </c>
      <c r="B4850" s="73" t="s">
        <v>12407</v>
      </c>
      <c r="C4850" s="73" t="s">
        <v>384</v>
      </c>
      <c r="D4850" s="73" t="s">
        <v>383</v>
      </c>
      <c r="E4850" s="73" t="s">
        <v>90</v>
      </c>
      <c r="F4850" s="73" t="s">
        <v>12400</v>
      </c>
      <c r="G4850" s="73" t="s">
        <v>12406</v>
      </c>
      <c r="H4850" s="73" t="s">
        <v>1011</v>
      </c>
      <c r="I4850" s="73" t="s">
        <v>975</v>
      </c>
      <c r="J4850" s="73" t="s">
        <v>222</v>
      </c>
      <c r="K4850" s="73" t="s">
        <v>796</v>
      </c>
      <c r="N4850" s="73" t="s">
        <v>12398</v>
      </c>
      <c r="O4850" s="73" t="s">
        <v>1591</v>
      </c>
      <c r="P4850" s="74" t="s">
        <v>1008</v>
      </c>
      <c r="Q4850" s="74" t="s">
        <v>213</v>
      </c>
      <c r="R4850" s="73" t="str">
        <f t="shared" si="75"/>
        <v>RBPW6505921RBZ_410</v>
      </c>
    </row>
    <row r="4851" spans="1:18" x14ac:dyDescent="0.25">
      <c r="A4851" s="73" t="s">
        <v>12405</v>
      </c>
      <c r="B4851" s="73" t="s">
        <v>12404</v>
      </c>
      <c r="C4851" s="73" t="s">
        <v>384</v>
      </c>
      <c r="D4851" s="73" t="s">
        <v>383</v>
      </c>
      <c r="E4851" s="73" t="s">
        <v>90</v>
      </c>
      <c r="F4851" s="73" t="s">
        <v>12400</v>
      </c>
      <c r="G4851" s="73" t="s">
        <v>12403</v>
      </c>
      <c r="H4851" s="73" t="s">
        <v>1011</v>
      </c>
      <c r="I4851" s="73" t="s">
        <v>457</v>
      </c>
      <c r="J4851" s="73" t="s">
        <v>222</v>
      </c>
      <c r="K4851" s="73" t="s">
        <v>796</v>
      </c>
      <c r="N4851" s="73" t="s">
        <v>12398</v>
      </c>
      <c r="O4851" s="73" t="s">
        <v>1575</v>
      </c>
      <c r="P4851" s="74" t="s">
        <v>1008</v>
      </c>
      <c r="Q4851" s="74" t="s">
        <v>190</v>
      </c>
      <c r="R4851" s="73" t="str">
        <f t="shared" si="75"/>
        <v>RBPW6505921RBZ_410</v>
      </c>
    </row>
    <row r="4852" spans="1:18" x14ac:dyDescent="0.25">
      <c r="A4852" s="73" t="s">
        <v>12402</v>
      </c>
      <c r="B4852" s="73" t="s">
        <v>12401</v>
      </c>
      <c r="C4852" s="73" t="s">
        <v>384</v>
      </c>
      <c r="D4852" s="73" t="s">
        <v>383</v>
      </c>
      <c r="E4852" s="73" t="s">
        <v>90</v>
      </c>
      <c r="F4852" s="73" t="s">
        <v>12400</v>
      </c>
      <c r="G4852" s="73" t="s">
        <v>12399</v>
      </c>
      <c r="H4852" s="73" t="s">
        <v>1011</v>
      </c>
      <c r="I4852" s="73" t="s">
        <v>425</v>
      </c>
      <c r="J4852" s="73" t="s">
        <v>222</v>
      </c>
      <c r="K4852" s="73" t="s">
        <v>796</v>
      </c>
      <c r="N4852" s="73" t="s">
        <v>12398</v>
      </c>
      <c r="O4852" s="73" t="s">
        <v>1538</v>
      </c>
      <c r="P4852" s="74" t="s">
        <v>1008</v>
      </c>
      <c r="Q4852" s="74" t="s">
        <v>191</v>
      </c>
      <c r="R4852" s="73" t="str">
        <f t="shared" si="75"/>
        <v>RBPW6505921RBZ_410</v>
      </c>
    </row>
    <row r="4853" spans="1:18" x14ac:dyDescent="0.25">
      <c r="A4853" s="73" t="s">
        <v>12397</v>
      </c>
      <c r="B4853" s="73" t="s">
        <v>12396</v>
      </c>
      <c r="C4853" s="73" t="s">
        <v>384</v>
      </c>
      <c r="D4853" s="73" t="s">
        <v>383</v>
      </c>
      <c r="E4853" s="73" t="s">
        <v>92</v>
      </c>
      <c r="F4853" s="73" t="s">
        <v>12362</v>
      </c>
      <c r="G4853" s="73" t="s">
        <v>12395</v>
      </c>
      <c r="H4853" s="73" t="s">
        <v>2556</v>
      </c>
      <c r="I4853" s="73" t="s">
        <v>632</v>
      </c>
      <c r="J4853" s="73" t="s">
        <v>222</v>
      </c>
      <c r="K4853" s="73" t="s">
        <v>796</v>
      </c>
      <c r="N4853" s="73" t="s">
        <v>12360</v>
      </c>
      <c r="O4853" s="73" t="s">
        <v>2631</v>
      </c>
      <c r="P4853" s="74" t="s">
        <v>2554</v>
      </c>
      <c r="Q4853" s="74" t="s">
        <v>210</v>
      </c>
      <c r="R4853" s="73" t="str">
        <f t="shared" si="75"/>
        <v>RBPW6505931RBZ_011</v>
      </c>
    </row>
    <row r="4854" spans="1:18" x14ac:dyDescent="0.25">
      <c r="A4854" s="73" t="s">
        <v>12394</v>
      </c>
      <c r="B4854" s="73" t="s">
        <v>12393</v>
      </c>
      <c r="C4854" s="73" t="s">
        <v>384</v>
      </c>
      <c r="D4854" s="73" t="s">
        <v>383</v>
      </c>
      <c r="E4854" s="73" t="s">
        <v>92</v>
      </c>
      <c r="F4854" s="73" t="s">
        <v>12362</v>
      </c>
      <c r="G4854" s="73" t="s">
        <v>12392</v>
      </c>
      <c r="H4854" s="73" t="s">
        <v>2556</v>
      </c>
      <c r="I4854" s="73" t="s">
        <v>605</v>
      </c>
      <c r="J4854" s="73" t="s">
        <v>222</v>
      </c>
      <c r="K4854" s="73" t="s">
        <v>796</v>
      </c>
      <c r="N4854" s="73" t="s">
        <v>12360</v>
      </c>
      <c r="O4854" s="73" t="s">
        <v>2619</v>
      </c>
      <c r="P4854" s="74" t="s">
        <v>2554</v>
      </c>
      <c r="Q4854" s="74" t="s">
        <v>211</v>
      </c>
      <c r="R4854" s="73" t="str">
        <f t="shared" si="75"/>
        <v>RBPW6505931RBZ_011</v>
      </c>
    </row>
    <row r="4855" spans="1:18" x14ac:dyDescent="0.25">
      <c r="A4855" s="73" t="s">
        <v>12391</v>
      </c>
      <c r="B4855" s="73" t="s">
        <v>12390</v>
      </c>
      <c r="C4855" s="73" t="s">
        <v>384</v>
      </c>
      <c r="D4855" s="73" t="s">
        <v>383</v>
      </c>
      <c r="E4855" s="73" t="s">
        <v>92</v>
      </c>
      <c r="F4855" s="73" t="s">
        <v>12362</v>
      </c>
      <c r="G4855" s="73" t="s">
        <v>12389</v>
      </c>
      <c r="H4855" s="73" t="s">
        <v>2556</v>
      </c>
      <c r="I4855" s="73" t="s">
        <v>986</v>
      </c>
      <c r="J4855" s="73" t="s">
        <v>222</v>
      </c>
      <c r="K4855" s="73" t="s">
        <v>796</v>
      </c>
      <c r="N4855" s="73" t="s">
        <v>12360</v>
      </c>
      <c r="O4855" s="73" t="s">
        <v>6633</v>
      </c>
      <c r="P4855" s="74" t="s">
        <v>2554</v>
      </c>
      <c r="Q4855" s="74" t="s">
        <v>212</v>
      </c>
      <c r="R4855" s="73" t="str">
        <f t="shared" si="75"/>
        <v>RBPW6505931RBZ_011</v>
      </c>
    </row>
    <row r="4856" spans="1:18" x14ac:dyDescent="0.25">
      <c r="A4856" s="73" t="s">
        <v>12388</v>
      </c>
      <c r="B4856" s="73" t="s">
        <v>12387</v>
      </c>
      <c r="C4856" s="73" t="s">
        <v>384</v>
      </c>
      <c r="D4856" s="73" t="s">
        <v>383</v>
      </c>
      <c r="E4856" s="73" t="s">
        <v>92</v>
      </c>
      <c r="F4856" s="73" t="s">
        <v>12362</v>
      </c>
      <c r="G4856" s="73" t="s">
        <v>12386</v>
      </c>
      <c r="H4856" s="73" t="s">
        <v>2556</v>
      </c>
      <c r="I4856" s="73" t="s">
        <v>975</v>
      </c>
      <c r="J4856" s="73" t="s">
        <v>222</v>
      </c>
      <c r="K4856" s="73" t="s">
        <v>796</v>
      </c>
      <c r="N4856" s="73" t="s">
        <v>12360</v>
      </c>
      <c r="O4856" s="73" t="s">
        <v>7891</v>
      </c>
      <c r="P4856" s="74" t="s">
        <v>2554</v>
      </c>
      <c r="Q4856" s="74" t="s">
        <v>213</v>
      </c>
      <c r="R4856" s="73" t="str">
        <f t="shared" si="75"/>
        <v>RBPW6505931RBZ_011</v>
      </c>
    </row>
    <row r="4857" spans="1:18" x14ac:dyDescent="0.25">
      <c r="A4857" s="73" t="s">
        <v>12385</v>
      </c>
      <c r="B4857" s="73" t="s">
        <v>12384</v>
      </c>
      <c r="C4857" s="73" t="s">
        <v>384</v>
      </c>
      <c r="D4857" s="73" t="s">
        <v>383</v>
      </c>
      <c r="E4857" s="73" t="s">
        <v>92</v>
      </c>
      <c r="F4857" s="73" t="s">
        <v>12362</v>
      </c>
      <c r="G4857" s="73" t="s">
        <v>12383</v>
      </c>
      <c r="H4857" s="73" t="s">
        <v>2556</v>
      </c>
      <c r="I4857" s="73" t="s">
        <v>457</v>
      </c>
      <c r="J4857" s="73" t="s">
        <v>222</v>
      </c>
      <c r="K4857" s="73" t="s">
        <v>796</v>
      </c>
      <c r="N4857" s="73" t="s">
        <v>12360</v>
      </c>
      <c r="O4857" s="73" t="s">
        <v>2594</v>
      </c>
      <c r="P4857" s="74" t="s">
        <v>2554</v>
      </c>
      <c r="Q4857" s="74" t="s">
        <v>190</v>
      </c>
      <c r="R4857" s="73" t="str">
        <f t="shared" si="75"/>
        <v>RBPW6505931RBZ_011</v>
      </c>
    </row>
    <row r="4858" spans="1:18" x14ac:dyDescent="0.25">
      <c r="A4858" s="73" t="s">
        <v>12382</v>
      </c>
      <c r="B4858" s="73" t="s">
        <v>12381</v>
      </c>
      <c r="C4858" s="73" t="s">
        <v>384</v>
      </c>
      <c r="D4858" s="73" t="s">
        <v>383</v>
      </c>
      <c r="E4858" s="73" t="s">
        <v>92</v>
      </c>
      <c r="F4858" s="73" t="s">
        <v>12362</v>
      </c>
      <c r="G4858" s="73" t="s">
        <v>12380</v>
      </c>
      <c r="H4858" s="73" t="s">
        <v>2556</v>
      </c>
      <c r="I4858" s="73" t="s">
        <v>425</v>
      </c>
      <c r="J4858" s="73" t="s">
        <v>222</v>
      </c>
      <c r="K4858" s="73" t="s">
        <v>796</v>
      </c>
      <c r="N4858" s="73" t="s">
        <v>12360</v>
      </c>
      <c r="O4858" s="73" t="s">
        <v>2582</v>
      </c>
      <c r="P4858" s="74" t="s">
        <v>2554</v>
      </c>
      <c r="Q4858" s="74" t="s">
        <v>191</v>
      </c>
      <c r="R4858" s="73" t="str">
        <f t="shared" si="75"/>
        <v>RBPW6505931RBZ_011</v>
      </c>
    </row>
    <row r="4859" spans="1:18" x14ac:dyDescent="0.25">
      <c r="A4859" s="73" t="s">
        <v>12379</v>
      </c>
      <c r="B4859" s="73" t="s">
        <v>12378</v>
      </c>
      <c r="C4859" s="73" t="s">
        <v>384</v>
      </c>
      <c r="D4859" s="73" t="s">
        <v>383</v>
      </c>
      <c r="E4859" s="73" t="s">
        <v>91</v>
      </c>
      <c r="F4859" s="73" t="s">
        <v>12362</v>
      </c>
      <c r="G4859" s="73" t="s">
        <v>12377</v>
      </c>
      <c r="H4859" s="73" t="s">
        <v>3535</v>
      </c>
      <c r="I4859" s="73" t="s">
        <v>632</v>
      </c>
      <c r="J4859" s="73" t="s">
        <v>222</v>
      </c>
      <c r="K4859" s="73" t="s">
        <v>796</v>
      </c>
      <c r="N4859" s="73" t="s">
        <v>12360</v>
      </c>
      <c r="O4859" s="73" t="s">
        <v>7573</v>
      </c>
      <c r="P4859" s="74" t="s">
        <v>3533</v>
      </c>
      <c r="Q4859" s="74" t="s">
        <v>210</v>
      </c>
      <c r="R4859" s="73" t="str">
        <f t="shared" si="75"/>
        <v>RBPW6505931RBZ_220</v>
      </c>
    </row>
    <row r="4860" spans="1:18" x14ac:dyDescent="0.25">
      <c r="A4860" s="73" t="s">
        <v>12376</v>
      </c>
      <c r="B4860" s="73" t="s">
        <v>12375</v>
      </c>
      <c r="C4860" s="73" t="s">
        <v>384</v>
      </c>
      <c r="D4860" s="73" t="s">
        <v>383</v>
      </c>
      <c r="E4860" s="73" t="s">
        <v>91</v>
      </c>
      <c r="F4860" s="73" t="s">
        <v>12362</v>
      </c>
      <c r="G4860" s="73" t="s">
        <v>12374</v>
      </c>
      <c r="H4860" s="73" t="s">
        <v>3535</v>
      </c>
      <c r="I4860" s="73" t="s">
        <v>605</v>
      </c>
      <c r="J4860" s="73" t="s">
        <v>222</v>
      </c>
      <c r="K4860" s="73" t="s">
        <v>796</v>
      </c>
      <c r="N4860" s="73" t="s">
        <v>12360</v>
      </c>
      <c r="O4860" s="73" t="s">
        <v>7569</v>
      </c>
      <c r="P4860" s="74" t="s">
        <v>3533</v>
      </c>
      <c r="Q4860" s="74" t="s">
        <v>211</v>
      </c>
      <c r="R4860" s="73" t="str">
        <f t="shared" si="75"/>
        <v>RBPW6505931RBZ_220</v>
      </c>
    </row>
    <row r="4861" spans="1:18" x14ac:dyDescent="0.25">
      <c r="A4861" s="73" t="s">
        <v>12373</v>
      </c>
      <c r="B4861" s="73" t="s">
        <v>12372</v>
      </c>
      <c r="C4861" s="73" t="s">
        <v>384</v>
      </c>
      <c r="D4861" s="73" t="s">
        <v>383</v>
      </c>
      <c r="E4861" s="73" t="s">
        <v>91</v>
      </c>
      <c r="F4861" s="73" t="s">
        <v>12362</v>
      </c>
      <c r="G4861" s="73" t="s">
        <v>12371</v>
      </c>
      <c r="H4861" s="73" t="s">
        <v>3535</v>
      </c>
      <c r="I4861" s="73" t="s">
        <v>986</v>
      </c>
      <c r="J4861" s="73" t="s">
        <v>222</v>
      </c>
      <c r="K4861" s="73" t="s">
        <v>796</v>
      </c>
      <c r="N4861" s="73" t="s">
        <v>12360</v>
      </c>
      <c r="O4861" s="73" t="s">
        <v>7565</v>
      </c>
      <c r="P4861" s="74" t="s">
        <v>3533</v>
      </c>
      <c r="Q4861" s="74" t="s">
        <v>212</v>
      </c>
      <c r="R4861" s="73" t="str">
        <f t="shared" si="75"/>
        <v>RBPW6505931RBZ_220</v>
      </c>
    </row>
    <row r="4862" spans="1:18" x14ac:dyDescent="0.25">
      <c r="A4862" s="73" t="s">
        <v>12370</v>
      </c>
      <c r="B4862" s="73" t="s">
        <v>12369</v>
      </c>
      <c r="C4862" s="73" t="s">
        <v>384</v>
      </c>
      <c r="D4862" s="73" t="s">
        <v>383</v>
      </c>
      <c r="E4862" s="73" t="s">
        <v>91</v>
      </c>
      <c r="F4862" s="73" t="s">
        <v>12362</v>
      </c>
      <c r="G4862" s="73" t="s">
        <v>12368</v>
      </c>
      <c r="H4862" s="73" t="s">
        <v>3535</v>
      </c>
      <c r="I4862" s="73" t="s">
        <v>975</v>
      </c>
      <c r="J4862" s="73" t="s">
        <v>222</v>
      </c>
      <c r="K4862" s="73" t="s">
        <v>796</v>
      </c>
      <c r="N4862" s="73" t="s">
        <v>12360</v>
      </c>
      <c r="O4862" s="73" t="s">
        <v>7561</v>
      </c>
      <c r="P4862" s="74" t="s">
        <v>3533</v>
      </c>
      <c r="Q4862" s="74" t="s">
        <v>213</v>
      </c>
      <c r="R4862" s="73" t="str">
        <f t="shared" si="75"/>
        <v>RBPW6505931RBZ_220</v>
      </c>
    </row>
    <row r="4863" spans="1:18" x14ac:dyDescent="0.25">
      <c r="A4863" s="73" t="s">
        <v>12367</v>
      </c>
      <c r="B4863" s="73" t="s">
        <v>12366</v>
      </c>
      <c r="C4863" s="73" t="s">
        <v>384</v>
      </c>
      <c r="D4863" s="73" t="s">
        <v>383</v>
      </c>
      <c r="E4863" s="73" t="s">
        <v>91</v>
      </c>
      <c r="F4863" s="73" t="s">
        <v>12362</v>
      </c>
      <c r="G4863" s="73" t="s">
        <v>12365</v>
      </c>
      <c r="H4863" s="73" t="s">
        <v>3535</v>
      </c>
      <c r="I4863" s="73" t="s">
        <v>457</v>
      </c>
      <c r="J4863" s="73" t="s">
        <v>222</v>
      </c>
      <c r="K4863" s="73" t="s">
        <v>796</v>
      </c>
      <c r="N4863" s="73" t="s">
        <v>12360</v>
      </c>
      <c r="O4863" s="73" t="s">
        <v>7557</v>
      </c>
      <c r="P4863" s="74" t="s">
        <v>3533</v>
      </c>
      <c r="Q4863" s="74" t="s">
        <v>190</v>
      </c>
      <c r="R4863" s="73" t="str">
        <f t="shared" si="75"/>
        <v>RBPW6505931RBZ_220</v>
      </c>
    </row>
    <row r="4864" spans="1:18" x14ac:dyDescent="0.25">
      <c r="A4864" s="73" t="s">
        <v>12364</v>
      </c>
      <c r="B4864" s="73" t="s">
        <v>12363</v>
      </c>
      <c r="C4864" s="73" t="s">
        <v>384</v>
      </c>
      <c r="D4864" s="73" t="s">
        <v>383</v>
      </c>
      <c r="E4864" s="73" t="s">
        <v>91</v>
      </c>
      <c r="F4864" s="73" t="s">
        <v>12362</v>
      </c>
      <c r="G4864" s="73" t="s">
        <v>12361</v>
      </c>
      <c r="H4864" s="73" t="s">
        <v>3535</v>
      </c>
      <c r="I4864" s="73" t="s">
        <v>425</v>
      </c>
      <c r="J4864" s="73" t="s">
        <v>222</v>
      </c>
      <c r="K4864" s="73" t="s">
        <v>796</v>
      </c>
      <c r="N4864" s="73" t="s">
        <v>12360</v>
      </c>
      <c r="O4864" s="73" t="s">
        <v>7553</v>
      </c>
      <c r="P4864" s="74" t="s">
        <v>3533</v>
      </c>
      <c r="Q4864" s="74" t="s">
        <v>191</v>
      </c>
      <c r="R4864" s="73" t="str">
        <f t="shared" si="75"/>
        <v>RBPW6505931RBZ_220</v>
      </c>
    </row>
    <row r="4865" spans="1:18" x14ac:dyDescent="0.25">
      <c r="A4865" s="73" t="s">
        <v>12359</v>
      </c>
      <c r="B4865" s="73" t="s">
        <v>12358</v>
      </c>
      <c r="C4865" s="73" t="s">
        <v>384</v>
      </c>
      <c r="D4865" s="73" t="s">
        <v>383</v>
      </c>
      <c r="E4865" s="73" t="s">
        <v>12342</v>
      </c>
      <c r="F4865" s="73" t="s">
        <v>12322</v>
      </c>
      <c r="G4865" s="73" t="s">
        <v>12357</v>
      </c>
      <c r="H4865" s="73" t="s">
        <v>2637</v>
      </c>
      <c r="I4865" s="73" t="s">
        <v>632</v>
      </c>
      <c r="J4865" s="73" t="s">
        <v>222</v>
      </c>
      <c r="K4865" s="73" t="s">
        <v>796</v>
      </c>
      <c r="N4865" s="73" t="s">
        <v>12320</v>
      </c>
      <c r="O4865" s="73" t="s">
        <v>3457</v>
      </c>
      <c r="P4865" s="74" t="s">
        <v>2635</v>
      </c>
      <c r="Q4865" s="74" t="s">
        <v>210</v>
      </c>
      <c r="R4865" s="73" t="str">
        <f t="shared" si="75"/>
        <v>RBPW6505941RBZ_001</v>
      </c>
    </row>
    <row r="4866" spans="1:18" x14ac:dyDescent="0.25">
      <c r="A4866" s="73" t="s">
        <v>12356</v>
      </c>
      <c r="B4866" s="73" t="s">
        <v>12355</v>
      </c>
      <c r="C4866" s="73" t="s">
        <v>384</v>
      </c>
      <c r="D4866" s="73" t="s">
        <v>383</v>
      </c>
      <c r="E4866" s="73" t="s">
        <v>12342</v>
      </c>
      <c r="F4866" s="73" t="s">
        <v>12322</v>
      </c>
      <c r="G4866" s="73" t="s">
        <v>12354</v>
      </c>
      <c r="H4866" s="73" t="s">
        <v>2637</v>
      </c>
      <c r="I4866" s="73" t="s">
        <v>605</v>
      </c>
      <c r="J4866" s="73" t="s">
        <v>222</v>
      </c>
      <c r="K4866" s="73" t="s">
        <v>796</v>
      </c>
      <c r="N4866" s="73" t="s">
        <v>12320</v>
      </c>
      <c r="O4866" s="73" t="s">
        <v>3409</v>
      </c>
      <c r="P4866" s="74" t="s">
        <v>2635</v>
      </c>
      <c r="Q4866" s="74" t="s">
        <v>211</v>
      </c>
      <c r="R4866" s="73" t="str">
        <f t="shared" ref="R4866:R4929" si="76">N4866&amp;"_"&amp;P4866</f>
        <v>RBPW6505941RBZ_001</v>
      </c>
    </row>
    <row r="4867" spans="1:18" x14ac:dyDescent="0.25">
      <c r="A4867" s="73" t="s">
        <v>12353</v>
      </c>
      <c r="B4867" s="73" t="s">
        <v>12352</v>
      </c>
      <c r="C4867" s="73" t="s">
        <v>384</v>
      </c>
      <c r="D4867" s="73" t="s">
        <v>383</v>
      </c>
      <c r="E4867" s="73" t="s">
        <v>12342</v>
      </c>
      <c r="F4867" s="73" t="s">
        <v>12322</v>
      </c>
      <c r="G4867" s="73" t="s">
        <v>12351</v>
      </c>
      <c r="H4867" s="73" t="s">
        <v>2637</v>
      </c>
      <c r="I4867" s="73" t="s">
        <v>986</v>
      </c>
      <c r="J4867" s="73" t="s">
        <v>222</v>
      </c>
      <c r="K4867" s="73" t="s">
        <v>796</v>
      </c>
      <c r="N4867" s="73" t="s">
        <v>12320</v>
      </c>
      <c r="O4867" s="73" t="s">
        <v>3400</v>
      </c>
      <c r="P4867" s="74" t="s">
        <v>2635</v>
      </c>
      <c r="Q4867" s="74" t="s">
        <v>212</v>
      </c>
      <c r="R4867" s="73" t="str">
        <f t="shared" si="76"/>
        <v>RBPW6505941RBZ_001</v>
      </c>
    </row>
    <row r="4868" spans="1:18" x14ac:dyDescent="0.25">
      <c r="A4868" s="73" t="s">
        <v>12350</v>
      </c>
      <c r="B4868" s="73" t="s">
        <v>12349</v>
      </c>
      <c r="C4868" s="73" t="s">
        <v>384</v>
      </c>
      <c r="D4868" s="73" t="s">
        <v>383</v>
      </c>
      <c r="E4868" s="73" t="s">
        <v>12342</v>
      </c>
      <c r="F4868" s="73" t="s">
        <v>12322</v>
      </c>
      <c r="G4868" s="73" t="s">
        <v>12348</v>
      </c>
      <c r="H4868" s="73" t="s">
        <v>2637</v>
      </c>
      <c r="I4868" s="73" t="s">
        <v>975</v>
      </c>
      <c r="J4868" s="73" t="s">
        <v>222</v>
      </c>
      <c r="K4868" s="73" t="s">
        <v>796</v>
      </c>
      <c r="N4868" s="73" t="s">
        <v>12320</v>
      </c>
      <c r="O4868" s="73" t="s">
        <v>3367</v>
      </c>
      <c r="P4868" s="74" t="s">
        <v>2635</v>
      </c>
      <c r="Q4868" s="74" t="s">
        <v>213</v>
      </c>
      <c r="R4868" s="73" t="str">
        <f t="shared" si="76"/>
        <v>RBPW6505941RBZ_001</v>
      </c>
    </row>
    <row r="4869" spans="1:18" x14ac:dyDescent="0.25">
      <c r="A4869" s="73" t="s">
        <v>12347</v>
      </c>
      <c r="B4869" s="73" t="s">
        <v>12346</v>
      </c>
      <c r="C4869" s="73" t="s">
        <v>384</v>
      </c>
      <c r="D4869" s="73" t="s">
        <v>383</v>
      </c>
      <c r="E4869" s="73" t="s">
        <v>12342</v>
      </c>
      <c r="F4869" s="73" t="s">
        <v>12322</v>
      </c>
      <c r="G4869" s="73" t="s">
        <v>12345</v>
      </c>
      <c r="H4869" s="73" t="s">
        <v>2637</v>
      </c>
      <c r="I4869" s="73" t="s">
        <v>457</v>
      </c>
      <c r="J4869" s="73" t="s">
        <v>222</v>
      </c>
      <c r="K4869" s="73" t="s">
        <v>796</v>
      </c>
      <c r="N4869" s="73" t="s">
        <v>12320</v>
      </c>
      <c r="O4869" s="73" t="s">
        <v>3341</v>
      </c>
      <c r="P4869" s="74" t="s">
        <v>2635</v>
      </c>
      <c r="Q4869" s="74" t="s">
        <v>190</v>
      </c>
      <c r="R4869" s="73" t="str">
        <f t="shared" si="76"/>
        <v>RBPW6505941RBZ_001</v>
      </c>
    </row>
    <row r="4870" spans="1:18" x14ac:dyDescent="0.25">
      <c r="A4870" s="73" t="s">
        <v>12344</v>
      </c>
      <c r="B4870" s="73" t="s">
        <v>12343</v>
      </c>
      <c r="C4870" s="73" t="s">
        <v>384</v>
      </c>
      <c r="D4870" s="73" t="s">
        <v>383</v>
      </c>
      <c r="E4870" s="73" t="s">
        <v>12342</v>
      </c>
      <c r="F4870" s="73" t="s">
        <v>12322</v>
      </c>
      <c r="G4870" s="73" t="s">
        <v>12341</v>
      </c>
      <c r="H4870" s="73" t="s">
        <v>2637</v>
      </c>
      <c r="I4870" s="73" t="s">
        <v>425</v>
      </c>
      <c r="J4870" s="73" t="s">
        <v>222</v>
      </c>
      <c r="K4870" s="73" t="s">
        <v>796</v>
      </c>
      <c r="N4870" s="73" t="s">
        <v>12320</v>
      </c>
      <c r="O4870" s="73" t="s">
        <v>3330</v>
      </c>
      <c r="P4870" s="74" t="s">
        <v>2635</v>
      </c>
      <c r="Q4870" s="74" t="s">
        <v>191</v>
      </c>
      <c r="R4870" s="73" t="str">
        <f t="shared" si="76"/>
        <v>RBPW6505941RBZ_001</v>
      </c>
    </row>
    <row r="4871" spans="1:18" x14ac:dyDescent="0.25">
      <c r="A4871" s="73" t="s">
        <v>12340</v>
      </c>
      <c r="B4871" s="73" t="s">
        <v>12339</v>
      </c>
      <c r="C4871" s="73" t="s">
        <v>384</v>
      </c>
      <c r="D4871" s="73" t="s">
        <v>383</v>
      </c>
      <c r="E4871" s="73" t="s">
        <v>12323</v>
      </c>
      <c r="F4871" s="73" t="s">
        <v>12322</v>
      </c>
      <c r="G4871" s="73" t="s">
        <v>12338</v>
      </c>
      <c r="H4871" s="73" t="s">
        <v>1011</v>
      </c>
      <c r="I4871" s="73" t="s">
        <v>632</v>
      </c>
      <c r="J4871" s="73" t="s">
        <v>222</v>
      </c>
      <c r="K4871" s="73" t="s">
        <v>796</v>
      </c>
      <c r="N4871" s="73" t="s">
        <v>12320</v>
      </c>
      <c r="O4871" s="73" t="s">
        <v>1669</v>
      </c>
      <c r="P4871" s="74" t="s">
        <v>1008</v>
      </c>
      <c r="Q4871" s="74" t="s">
        <v>210</v>
      </c>
      <c r="R4871" s="73" t="str">
        <f t="shared" si="76"/>
        <v>RBPW6505941RBZ_410</v>
      </c>
    </row>
    <row r="4872" spans="1:18" x14ac:dyDescent="0.25">
      <c r="A4872" s="73" t="s">
        <v>12337</v>
      </c>
      <c r="B4872" s="73" t="s">
        <v>12336</v>
      </c>
      <c r="C4872" s="73" t="s">
        <v>384</v>
      </c>
      <c r="D4872" s="73" t="s">
        <v>383</v>
      </c>
      <c r="E4872" s="73" t="s">
        <v>12323</v>
      </c>
      <c r="F4872" s="73" t="s">
        <v>12322</v>
      </c>
      <c r="G4872" s="73" t="s">
        <v>12335</v>
      </c>
      <c r="H4872" s="73" t="s">
        <v>1011</v>
      </c>
      <c r="I4872" s="73" t="s">
        <v>605</v>
      </c>
      <c r="J4872" s="73" t="s">
        <v>222</v>
      </c>
      <c r="K4872" s="73" t="s">
        <v>796</v>
      </c>
      <c r="N4872" s="73" t="s">
        <v>12320</v>
      </c>
      <c r="O4872" s="73" t="s">
        <v>1650</v>
      </c>
      <c r="P4872" s="74" t="s">
        <v>1008</v>
      </c>
      <c r="Q4872" s="74" t="s">
        <v>211</v>
      </c>
      <c r="R4872" s="73" t="str">
        <f t="shared" si="76"/>
        <v>RBPW6505941RBZ_410</v>
      </c>
    </row>
    <row r="4873" spans="1:18" x14ac:dyDescent="0.25">
      <c r="A4873" s="73" t="s">
        <v>12334</v>
      </c>
      <c r="B4873" s="73" t="s">
        <v>12333</v>
      </c>
      <c r="C4873" s="73" t="s">
        <v>384</v>
      </c>
      <c r="D4873" s="73" t="s">
        <v>383</v>
      </c>
      <c r="E4873" s="73" t="s">
        <v>12323</v>
      </c>
      <c r="F4873" s="73" t="s">
        <v>12322</v>
      </c>
      <c r="G4873" s="73" t="s">
        <v>12332</v>
      </c>
      <c r="H4873" s="73" t="s">
        <v>1011</v>
      </c>
      <c r="I4873" s="73" t="s">
        <v>986</v>
      </c>
      <c r="J4873" s="73" t="s">
        <v>222</v>
      </c>
      <c r="K4873" s="73" t="s">
        <v>796</v>
      </c>
      <c r="N4873" s="73" t="s">
        <v>12320</v>
      </c>
      <c r="O4873" s="73" t="s">
        <v>1638</v>
      </c>
      <c r="P4873" s="74" t="s">
        <v>1008</v>
      </c>
      <c r="Q4873" s="74" t="s">
        <v>212</v>
      </c>
      <c r="R4873" s="73" t="str">
        <f t="shared" si="76"/>
        <v>RBPW6505941RBZ_410</v>
      </c>
    </row>
    <row r="4874" spans="1:18" x14ac:dyDescent="0.25">
      <c r="A4874" s="73" t="s">
        <v>12331</v>
      </c>
      <c r="B4874" s="73" t="s">
        <v>12330</v>
      </c>
      <c r="C4874" s="73" t="s">
        <v>384</v>
      </c>
      <c r="D4874" s="73" t="s">
        <v>383</v>
      </c>
      <c r="E4874" s="73" t="s">
        <v>12323</v>
      </c>
      <c r="F4874" s="73" t="s">
        <v>12322</v>
      </c>
      <c r="G4874" s="73" t="s">
        <v>12329</v>
      </c>
      <c r="H4874" s="73" t="s">
        <v>1011</v>
      </c>
      <c r="I4874" s="73" t="s">
        <v>975</v>
      </c>
      <c r="J4874" s="73" t="s">
        <v>222</v>
      </c>
      <c r="K4874" s="73" t="s">
        <v>796</v>
      </c>
      <c r="N4874" s="73" t="s">
        <v>12320</v>
      </c>
      <c r="O4874" s="73" t="s">
        <v>1591</v>
      </c>
      <c r="P4874" s="74" t="s">
        <v>1008</v>
      </c>
      <c r="Q4874" s="74" t="s">
        <v>213</v>
      </c>
      <c r="R4874" s="73" t="str">
        <f t="shared" si="76"/>
        <v>RBPW6505941RBZ_410</v>
      </c>
    </row>
    <row r="4875" spans="1:18" x14ac:dyDescent="0.25">
      <c r="A4875" s="73" t="s">
        <v>12328</v>
      </c>
      <c r="B4875" s="73" t="s">
        <v>12327</v>
      </c>
      <c r="C4875" s="73" t="s">
        <v>384</v>
      </c>
      <c r="D4875" s="73" t="s">
        <v>383</v>
      </c>
      <c r="E4875" s="73" t="s">
        <v>12323</v>
      </c>
      <c r="F4875" s="73" t="s">
        <v>12322</v>
      </c>
      <c r="G4875" s="73" t="s">
        <v>12326</v>
      </c>
      <c r="H4875" s="73" t="s">
        <v>1011</v>
      </c>
      <c r="I4875" s="73" t="s">
        <v>457</v>
      </c>
      <c r="J4875" s="73" t="s">
        <v>222</v>
      </c>
      <c r="K4875" s="73" t="s">
        <v>796</v>
      </c>
      <c r="N4875" s="73" t="s">
        <v>12320</v>
      </c>
      <c r="O4875" s="73" t="s">
        <v>1575</v>
      </c>
      <c r="P4875" s="74" t="s">
        <v>1008</v>
      </c>
      <c r="Q4875" s="74" t="s">
        <v>190</v>
      </c>
      <c r="R4875" s="73" t="str">
        <f t="shared" si="76"/>
        <v>RBPW6505941RBZ_410</v>
      </c>
    </row>
    <row r="4876" spans="1:18" x14ac:dyDescent="0.25">
      <c r="A4876" s="73" t="s">
        <v>12325</v>
      </c>
      <c r="B4876" s="73" t="s">
        <v>12324</v>
      </c>
      <c r="C4876" s="73" t="s">
        <v>384</v>
      </c>
      <c r="D4876" s="73" t="s">
        <v>383</v>
      </c>
      <c r="E4876" s="73" t="s">
        <v>12323</v>
      </c>
      <c r="F4876" s="73" t="s">
        <v>12322</v>
      </c>
      <c r="G4876" s="73" t="s">
        <v>12321</v>
      </c>
      <c r="H4876" s="73" t="s">
        <v>1011</v>
      </c>
      <c r="I4876" s="73" t="s">
        <v>425</v>
      </c>
      <c r="J4876" s="73" t="s">
        <v>222</v>
      </c>
      <c r="K4876" s="73" t="s">
        <v>796</v>
      </c>
      <c r="N4876" s="73" t="s">
        <v>12320</v>
      </c>
      <c r="O4876" s="73" t="s">
        <v>1538</v>
      </c>
      <c r="P4876" s="74" t="s">
        <v>1008</v>
      </c>
      <c r="Q4876" s="74" t="s">
        <v>191</v>
      </c>
      <c r="R4876" s="73" t="str">
        <f t="shared" si="76"/>
        <v>RBPW6505941RBZ_410</v>
      </c>
    </row>
    <row r="4877" spans="1:18" x14ac:dyDescent="0.25">
      <c r="A4877" s="73" t="s">
        <v>12319</v>
      </c>
      <c r="B4877" s="73" t="s">
        <v>12318</v>
      </c>
      <c r="C4877" s="73" t="s">
        <v>384</v>
      </c>
      <c r="D4877" s="73" t="s">
        <v>383</v>
      </c>
      <c r="E4877" s="73" t="s">
        <v>12302</v>
      </c>
      <c r="F4877" s="73" t="s">
        <v>12282</v>
      </c>
      <c r="G4877" s="73" t="s">
        <v>12317</v>
      </c>
      <c r="H4877" s="73" t="s">
        <v>2556</v>
      </c>
      <c r="I4877" s="73" t="s">
        <v>632</v>
      </c>
      <c r="J4877" s="73" t="s">
        <v>222</v>
      </c>
      <c r="K4877" s="73" t="s">
        <v>796</v>
      </c>
      <c r="N4877" s="73" t="s">
        <v>12280</v>
      </c>
      <c r="O4877" s="73" t="s">
        <v>2631</v>
      </c>
      <c r="P4877" s="74" t="s">
        <v>2554</v>
      </c>
      <c r="Q4877" s="74" t="s">
        <v>210</v>
      </c>
      <c r="R4877" s="73" t="str">
        <f t="shared" si="76"/>
        <v>RBPW6505951RBZ_011</v>
      </c>
    </row>
    <row r="4878" spans="1:18" x14ac:dyDescent="0.25">
      <c r="A4878" s="73" t="s">
        <v>12316</v>
      </c>
      <c r="B4878" s="73" t="s">
        <v>12315</v>
      </c>
      <c r="C4878" s="73" t="s">
        <v>384</v>
      </c>
      <c r="D4878" s="73" t="s">
        <v>383</v>
      </c>
      <c r="E4878" s="73" t="s">
        <v>12302</v>
      </c>
      <c r="F4878" s="73" t="s">
        <v>12282</v>
      </c>
      <c r="G4878" s="73" t="s">
        <v>12314</v>
      </c>
      <c r="H4878" s="73" t="s">
        <v>2556</v>
      </c>
      <c r="I4878" s="73" t="s">
        <v>605</v>
      </c>
      <c r="J4878" s="73" t="s">
        <v>222</v>
      </c>
      <c r="K4878" s="73" t="s">
        <v>796</v>
      </c>
      <c r="N4878" s="73" t="s">
        <v>12280</v>
      </c>
      <c r="O4878" s="73" t="s">
        <v>2619</v>
      </c>
      <c r="P4878" s="74" t="s">
        <v>2554</v>
      </c>
      <c r="Q4878" s="74" t="s">
        <v>211</v>
      </c>
      <c r="R4878" s="73" t="str">
        <f t="shared" si="76"/>
        <v>RBPW6505951RBZ_011</v>
      </c>
    </row>
    <row r="4879" spans="1:18" x14ac:dyDescent="0.25">
      <c r="A4879" s="73" t="s">
        <v>12313</v>
      </c>
      <c r="B4879" s="73" t="s">
        <v>12312</v>
      </c>
      <c r="C4879" s="73" t="s">
        <v>384</v>
      </c>
      <c r="D4879" s="73" t="s">
        <v>383</v>
      </c>
      <c r="E4879" s="73" t="s">
        <v>12302</v>
      </c>
      <c r="F4879" s="73" t="s">
        <v>12282</v>
      </c>
      <c r="G4879" s="73" t="s">
        <v>12311</v>
      </c>
      <c r="H4879" s="73" t="s">
        <v>2556</v>
      </c>
      <c r="I4879" s="73" t="s">
        <v>986</v>
      </c>
      <c r="J4879" s="73" t="s">
        <v>222</v>
      </c>
      <c r="K4879" s="73" t="s">
        <v>796</v>
      </c>
      <c r="N4879" s="73" t="s">
        <v>12280</v>
      </c>
      <c r="O4879" s="73" t="s">
        <v>6633</v>
      </c>
      <c r="P4879" s="74" t="s">
        <v>2554</v>
      </c>
      <c r="Q4879" s="74" t="s">
        <v>212</v>
      </c>
      <c r="R4879" s="73" t="str">
        <f t="shared" si="76"/>
        <v>RBPW6505951RBZ_011</v>
      </c>
    </row>
    <row r="4880" spans="1:18" x14ac:dyDescent="0.25">
      <c r="A4880" s="73" t="s">
        <v>12310</v>
      </c>
      <c r="B4880" s="73" t="s">
        <v>12309</v>
      </c>
      <c r="C4880" s="73" t="s">
        <v>384</v>
      </c>
      <c r="D4880" s="73" t="s">
        <v>383</v>
      </c>
      <c r="E4880" s="73" t="s">
        <v>12302</v>
      </c>
      <c r="F4880" s="73" t="s">
        <v>12282</v>
      </c>
      <c r="G4880" s="73" t="s">
        <v>12308</v>
      </c>
      <c r="H4880" s="73" t="s">
        <v>2556</v>
      </c>
      <c r="I4880" s="73" t="s">
        <v>975</v>
      </c>
      <c r="J4880" s="73" t="s">
        <v>222</v>
      </c>
      <c r="K4880" s="73" t="s">
        <v>796</v>
      </c>
      <c r="N4880" s="73" t="s">
        <v>12280</v>
      </c>
      <c r="O4880" s="73" t="s">
        <v>7891</v>
      </c>
      <c r="P4880" s="74" t="s">
        <v>2554</v>
      </c>
      <c r="Q4880" s="74" t="s">
        <v>213</v>
      </c>
      <c r="R4880" s="73" t="str">
        <f t="shared" si="76"/>
        <v>RBPW6505951RBZ_011</v>
      </c>
    </row>
    <row r="4881" spans="1:18" x14ac:dyDescent="0.25">
      <c r="A4881" s="73" t="s">
        <v>12307</v>
      </c>
      <c r="B4881" s="73" t="s">
        <v>12306</v>
      </c>
      <c r="C4881" s="73" t="s">
        <v>384</v>
      </c>
      <c r="D4881" s="73" t="s">
        <v>383</v>
      </c>
      <c r="E4881" s="73" t="s">
        <v>12302</v>
      </c>
      <c r="F4881" s="73" t="s">
        <v>12282</v>
      </c>
      <c r="G4881" s="73" t="s">
        <v>12305</v>
      </c>
      <c r="H4881" s="73" t="s">
        <v>2556</v>
      </c>
      <c r="I4881" s="73" t="s">
        <v>457</v>
      </c>
      <c r="J4881" s="73" t="s">
        <v>222</v>
      </c>
      <c r="K4881" s="73" t="s">
        <v>796</v>
      </c>
      <c r="N4881" s="73" t="s">
        <v>12280</v>
      </c>
      <c r="O4881" s="73" t="s">
        <v>2594</v>
      </c>
      <c r="P4881" s="74" t="s">
        <v>2554</v>
      </c>
      <c r="Q4881" s="74" t="s">
        <v>190</v>
      </c>
      <c r="R4881" s="73" t="str">
        <f t="shared" si="76"/>
        <v>RBPW6505951RBZ_011</v>
      </c>
    </row>
    <row r="4882" spans="1:18" x14ac:dyDescent="0.25">
      <c r="A4882" s="73" t="s">
        <v>12304</v>
      </c>
      <c r="B4882" s="73" t="s">
        <v>12303</v>
      </c>
      <c r="C4882" s="73" t="s">
        <v>384</v>
      </c>
      <c r="D4882" s="73" t="s">
        <v>383</v>
      </c>
      <c r="E4882" s="73" t="s">
        <v>12302</v>
      </c>
      <c r="F4882" s="73" t="s">
        <v>12282</v>
      </c>
      <c r="G4882" s="73" t="s">
        <v>12301</v>
      </c>
      <c r="H4882" s="73" t="s">
        <v>2556</v>
      </c>
      <c r="I4882" s="73" t="s">
        <v>425</v>
      </c>
      <c r="J4882" s="73" t="s">
        <v>222</v>
      </c>
      <c r="K4882" s="73" t="s">
        <v>796</v>
      </c>
      <c r="N4882" s="73" t="s">
        <v>12280</v>
      </c>
      <c r="O4882" s="73" t="s">
        <v>2582</v>
      </c>
      <c r="P4882" s="74" t="s">
        <v>2554</v>
      </c>
      <c r="Q4882" s="74" t="s">
        <v>191</v>
      </c>
      <c r="R4882" s="73" t="str">
        <f t="shared" si="76"/>
        <v>RBPW6505951RBZ_011</v>
      </c>
    </row>
    <row r="4883" spans="1:18" x14ac:dyDescent="0.25">
      <c r="A4883" s="73" t="s">
        <v>12300</v>
      </c>
      <c r="B4883" s="73" t="s">
        <v>12299</v>
      </c>
      <c r="C4883" s="73" t="s">
        <v>384</v>
      </c>
      <c r="D4883" s="73" t="s">
        <v>383</v>
      </c>
      <c r="E4883" s="73" t="s">
        <v>12283</v>
      </c>
      <c r="F4883" s="73" t="s">
        <v>12282</v>
      </c>
      <c r="G4883" s="73" t="s">
        <v>12298</v>
      </c>
      <c r="H4883" s="73" t="s">
        <v>3535</v>
      </c>
      <c r="I4883" s="73" t="s">
        <v>632</v>
      </c>
      <c r="J4883" s="73" t="s">
        <v>222</v>
      </c>
      <c r="K4883" s="73" t="s">
        <v>796</v>
      </c>
      <c r="N4883" s="73" t="s">
        <v>12280</v>
      </c>
      <c r="O4883" s="73" t="s">
        <v>7573</v>
      </c>
      <c r="P4883" s="74" t="s">
        <v>3533</v>
      </c>
      <c r="Q4883" s="74" t="s">
        <v>210</v>
      </c>
      <c r="R4883" s="73" t="str">
        <f t="shared" si="76"/>
        <v>RBPW6505951RBZ_220</v>
      </c>
    </row>
    <row r="4884" spans="1:18" x14ac:dyDescent="0.25">
      <c r="A4884" s="73" t="s">
        <v>12297</v>
      </c>
      <c r="B4884" s="73" t="s">
        <v>12296</v>
      </c>
      <c r="C4884" s="73" t="s">
        <v>384</v>
      </c>
      <c r="D4884" s="73" t="s">
        <v>383</v>
      </c>
      <c r="E4884" s="73" t="s">
        <v>12283</v>
      </c>
      <c r="F4884" s="73" t="s">
        <v>12282</v>
      </c>
      <c r="G4884" s="73" t="s">
        <v>12295</v>
      </c>
      <c r="H4884" s="73" t="s">
        <v>3535</v>
      </c>
      <c r="I4884" s="73" t="s">
        <v>605</v>
      </c>
      <c r="J4884" s="73" t="s">
        <v>222</v>
      </c>
      <c r="K4884" s="73" t="s">
        <v>796</v>
      </c>
      <c r="N4884" s="73" t="s">
        <v>12280</v>
      </c>
      <c r="O4884" s="73" t="s">
        <v>7569</v>
      </c>
      <c r="P4884" s="74" t="s">
        <v>3533</v>
      </c>
      <c r="Q4884" s="74" t="s">
        <v>211</v>
      </c>
      <c r="R4884" s="73" t="str">
        <f t="shared" si="76"/>
        <v>RBPW6505951RBZ_220</v>
      </c>
    </row>
    <row r="4885" spans="1:18" x14ac:dyDescent="0.25">
      <c r="A4885" s="73" t="s">
        <v>12294</v>
      </c>
      <c r="B4885" s="73" t="s">
        <v>12293</v>
      </c>
      <c r="C4885" s="73" t="s">
        <v>384</v>
      </c>
      <c r="D4885" s="73" t="s">
        <v>383</v>
      </c>
      <c r="E4885" s="73" t="s">
        <v>12283</v>
      </c>
      <c r="F4885" s="73" t="s">
        <v>12282</v>
      </c>
      <c r="G4885" s="73" t="s">
        <v>12292</v>
      </c>
      <c r="H4885" s="73" t="s">
        <v>3535</v>
      </c>
      <c r="I4885" s="73" t="s">
        <v>986</v>
      </c>
      <c r="J4885" s="73" t="s">
        <v>222</v>
      </c>
      <c r="K4885" s="73" t="s">
        <v>796</v>
      </c>
      <c r="N4885" s="73" t="s">
        <v>12280</v>
      </c>
      <c r="O4885" s="73" t="s">
        <v>7565</v>
      </c>
      <c r="P4885" s="74" t="s">
        <v>3533</v>
      </c>
      <c r="Q4885" s="74" t="s">
        <v>212</v>
      </c>
      <c r="R4885" s="73" t="str">
        <f t="shared" si="76"/>
        <v>RBPW6505951RBZ_220</v>
      </c>
    </row>
    <row r="4886" spans="1:18" x14ac:dyDescent="0.25">
      <c r="A4886" s="73" t="s">
        <v>12291</v>
      </c>
      <c r="B4886" s="73" t="s">
        <v>12290</v>
      </c>
      <c r="C4886" s="73" t="s">
        <v>384</v>
      </c>
      <c r="D4886" s="73" t="s">
        <v>383</v>
      </c>
      <c r="E4886" s="73" t="s">
        <v>12283</v>
      </c>
      <c r="F4886" s="73" t="s">
        <v>12282</v>
      </c>
      <c r="G4886" s="73" t="s">
        <v>12289</v>
      </c>
      <c r="H4886" s="73" t="s">
        <v>3535</v>
      </c>
      <c r="I4886" s="73" t="s">
        <v>975</v>
      </c>
      <c r="J4886" s="73" t="s">
        <v>222</v>
      </c>
      <c r="K4886" s="73" t="s">
        <v>796</v>
      </c>
      <c r="N4886" s="73" t="s">
        <v>12280</v>
      </c>
      <c r="O4886" s="73" t="s">
        <v>7561</v>
      </c>
      <c r="P4886" s="74" t="s">
        <v>3533</v>
      </c>
      <c r="Q4886" s="74" t="s">
        <v>213</v>
      </c>
      <c r="R4886" s="73" t="str">
        <f t="shared" si="76"/>
        <v>RBPW6505951RBZ_220</v>
      </c>
    </row>
    <row r="4887" spans="1:18" x14ac:dyDescent="0.25">
      <c r="A4887" s="73" t="s">
        <v>12288</v>
      </c>
      <c r="B4887" s="73" t="s">
        <v>12287</v>
      </c>
      <c r="C4887" s="73" t="s">
        <v>384</v>
      </c>
      <c r="D4887" s="73" t="s">
        <v>383</v>
      </c>
      <c r="E4887" s="73" t="s">
        <v>12283</v>
      </c>
      <c r="F4887" s="73" t="s">
        <v>12282</v>
      </c>
      <c r="G4887" s="73" t="s">
        <v>12286</v>
      </c>
      <c r="H4887" s="73" t="s">
        <v>3535</v>
      </c>
      <c r="I4887" s="73" t="s">
        <v>457</v>
      </c>
      <c r="J4887" s="73" t="s">
        <v>222</v>
      </c>
      <c r="K4887" s="73" t="s">
        <v>796</v>
      </c>
      <c r="N4887" s="73" t="s">
        <v>12280</v>
      </c>
      <c r="O4887" s="73" t="s">
        <v>7557</v>
      </c>
      <c r="P4887" s="74" t="s">
        <v>3533</v>
      </c>
      <c r="Q4887" s="74" t="s">
        <v>190</v>
      </c>
      <c r="R4887" s="73" t="str">
        <f t="shared" si="76"/>
        <v>RBPW6505951RBZ_220</v>
      </c>
    </row>
    <row r="4888" spans="1:18" x14ac:dyDescent="0.25">
      <c r="A4888" s="73" t="s">
        <v>12285</v>
      </c>
      <c r="B4888" s="73" t="s">
        <v>12284</v>
      </c>
      <c r="C4888" s="73" t="s">
        <v>384</v>
      </c>
      <c r="D4888" s="73" t="s">
        <v>383</v>
      </c>
      <c r="E4888" s="73" t="s">
        <v>12283</v>
      </c>
      <c r="F4888" s="73" t="s">
        <v>12282</v>
      </c>
      <c r="G4888" s="73" t="s">
        <v>12281</v>
      </c>
      <c r="H4888" s="73" t="s">
        <v>3535</v>
      </c>
      <c r="I4888" s="73" t="s">
        <v>425</v>
      </c>
      <c r="J4888" s="73" t="s">
        <v>222</v>
      </c>
      <c r="K4888" s="73" t="s">
        <v>796</v>
      </c>
      <c r="N4888" s="73" t="s">
        <v>12280</v>
      </c>
      <c r="O4888" s="73" t="s">
        <v>7553</v>
      </c>
      <c r="P4888" s="74" t="s">
        <v>3533</v>
      </c>
      <c r="Q4888" s="74" t="s">
        <v>191</v>
      </c>
      <c r="R4888" s="73" t="str">
        <f t="shared" si="76"/>
        <v>RBPW6505951RBZ_220</v>
      </c>
    </row>
    <row r="4889" spans="1:18" x14ac:dyDescent="0.25">
      <c r="A4889" s="73" t="s">
        <v>12279</v>
      </c>
      <c r="B4889" s="73" t="s">
        <v>12278</v>
      </c>
      <c r="C4889" s="73" t="s">
        <v>384</v>
      </c>
      <c r="D4889" s="73" t="s">
        <v>383</v>
      </c>
      <c r="E4889" s="73" t="s">
        <v>12262</v>
      </c>
      <c r="F4889" s="73" t="s">
        <v>12242</v>
      </c>
      <c r="G4889" s="73" t="s">
        <v>12277</v>
      </c>
      <c r="H4889" s="73" t="s">
        <v>2556</v>
      </c>
      <c r="I4889" s="73" t="s">
        <v>632</v>
      </c>
      <c r="J4889" s="73" t="s">
        <v>222</v>
      </c>
      <c r="K4889" s="73" t="s">
        <v>796</v>
      </c>
      <c r="N4889" s="73" t="s">
        <v>12240</v>
      </c>
      <c r="O4889" s="73" t="s">
        <v>2631</v>
      </c>
      <c r="P4889" s="74" t="s">
        <v>2554</v>
      </c>
      <c r="Q4889" s="74" t="s">
        <v>210</v>
      </c>
      <c r="R4889" s="73" t="str">
        <f t="shared" si="76"/>
        <v>RBPW6505961RBZ_011</v>
      </c>
    </row>
    <row r="4890" spans="1:18" x14ac:dyDescent="0.25">
      <c r="A4890" s="73" t="s">
        <v>12276</v>
      </c>
      <c r="B4890" s="73" t="s">
        <v>12275</v>
      </c>
      <c r="C4890" s="73" t="s">
        <v>384</v>
      </c>
      <c r="D4890" s="73" t="s">
        <v>383</v>
      </c>
      <c r="E4890" s="73" t="s">
        <v>12262</v>
      </c>
      <c r="F4890" s="73" t="s">
        <v>12242</v>
      </c>
      <c r="G4890" s="73" t="s">
        <v>12274</v>
      </c>
      <c r="H4890" s="73" t="s">
        <v>2556</v>
      </c>
      <c r="I4890" s="73" t="s">
        <v>605</v>
      </c>
      <c r="J4890" s="73" t="s">
        <v>222</v>
      </c>
      <c r="K4890" s="73" t="s">
        <v>796</v>
      </c>
      <c r="N4890" s="73" t="s">
        <v>12240</v>
      </c>
      <c r="O4890" s="73" t="s">
        <v>2619</v>
      </c>
      <c r="P4890" s="74" t="s">
        <v>2554</v>
      </c>
      <c r="Q4890" s="74" t="s">
        <v>211</v>
      </c>
      <c r="R4890" s="73" t="str">
        <f t="shared" si="76"/>
        <v>RBPW6505961RBZ_011</v>
      </c>
    </row>
    <row r="4891" spans="1:18" x14ac:dyDescent="0.25">
      <c r="A4891" s="73" t="s">
        <v>12273</v>
      </c>
      <c r="B4891" s="73" t="s">
        <v>12272</v>
      </c>
      <c r="C4891" s="73" t="s">
        <v>384</v>
      </c>
      <c r="D4891" s="73" t="s">
        <v>383</v>
      </c>
      <c r="E4891" s="73" t="s">
        <v>12262</v>
      </c>
      <c r="F4891" s="73" t="s">
        <v>12242</v>
      </c>
      <c r="G4891" s="73" t="s">
        <v>12271</v>
      </c>
      <c r="H4891" s="73" t="s">
        <v>2556</v>
      </c>
      <c r="I4891" s="73" t="s">
        <v>986</v>
      </c>
      <c r="J4891" s="73" t="s">
        <v>222</v>
      </c>
      <c r="K4891" s="73" t="s">
        <v>796</v>
      </c>
      <c r="N4891" s="73" t="s">
        <v>12240</v>
      </c>
      <c r="O4891" s="73" t="s">
        <v>6633</v>
      </c>
      <c r="P4891" s="74" t="s">
        <v>2554</v>
      </c>
      <c r="Q4891" s="74" t="s">
        <v>212</v>
      </c>
      <c r="R4891" s="73" t="str">
        <f t="shared" si="76"/>
        <v>RBPW6505961RBZ_011</v>
      </c>
    </row>
    <row r="4892" spans="1:18" x14ac:dyDescent="0.25">
      <c r="A4892" s="73" t="s">
        <v>12270</v>
      </c>
      <c r="B4892" s="73" t="s">
        <v>12269</v>
      </c>
      <c r="C4892" s="73" t="s">
        <v>384</v>
      </c>
      <c r="D4892" s="73" t="s">
        <v>383</v>
      </c>
      <c r="E4892" s="73" t="s">
        <v>12262</v>
      </c>
      <c r="F4892" s="73" t="s">
        <v>12242</v>
      </c>
      <c r="G4892" s="73" t="s">
        <v>12268</v>
      </c>
      <c r="H4892" s="73" t="s">
        <v>2556</v>
      </c>
      <c r="I4892" s="73" t="s">
        <v>975</v>
      </c>
      <c r="J4892" s="73" t="s">
        <v>222</v>
      </c>
      <c r="K4892" s="73" t="s">
        <v>796</v>
      </c>
      <c r="N4892" s="73" t="s">
        <v>12240</v>
      </c>
      <c r="O4892" s="73" t="s">
        <v>7891</v>
      </c>
      <c r="P4892" s="74" t="s">
        <v>2554</v>
      </c>
      <c r="Q4892" s="74" t="s">
        <v>213</v>
      </c>
      <c r="R4892" s="73" t="str">
        <f t="shared" si="76"/>
        <v>RBPW6505961RBZ_011</v>
      </c>
    </row>
    <row r="4893" spans="1:18" x14ac:dyDescent="0.25">
      <c r="A4893" s="73" t="s">
        <v>12267</v>
      </c>
      <c r="B4893" s="73" t="s">
        <v>12266</v>
      </c>
      <c r="C4893" s="73" t="s">
        <v>384</v>
      </c>
      <c r="D4893" s="73" t="s">
        <v>383</v>
      </c>
      <c r="E4893" s="73" t="s">
        <v>12262</v>
      </c>
      <c r="F4893" s="73" t="s">
        <v>12242</v>
      </c>
      <c r="G4893" s="73" t="s">
        <v>12265</v>
      </c>
      <c r="H4893" s="73" t="s">
        <v>2556</v>
      </c>
      <c r="I4893" s="73" t="s">
        <v>457</v>
      </c>
      <c r="J4893" s="73" t="s">
        <v>222</v>
      </c>
      <c r="K4893" s="73" t="s">
        <v>796</v>
      </c>
      <c r="N4893" s="73" t="s">
        <v>12240</v>
      </c>
      <c r="O4893" s="73" t="s">
        <v>2594</v>
      </c>
      <c r="P4893" s="74" t="s">
        <v>2554</v>
      </c>
      <c r="Q4893" s="74" t="s">
        <v>190</v>
      </c>
      <c r="R4893" s="73" t="str">
        <f t="shared" si="76"/>
        <v>RBPW6505961RBZ_011</v>
      </c>
    </row>
    <row r="4894" spans="1:18" x14ac:dyDescent="0.25">
      <c r="A4894" s="73" t="s">
        <v>12264</v>
      </c>
      <c r="B4894" s="73" t="s">
        <v>12263</v>
      </c>
      <c r="C4894" s="73" t="s">
        <v>384</v>
      </c>
      <c r="D4894" s="73" t="s">
        <v>383</v>
      </c>
      <c r="E4894" s="73" t="s">
        <v>12262</v>
      </c>
      <c r="F4894" s="73" t="s">
        <v>12242</v>
      </c>
      <c r="G4894" s="73" t="s">
        <v>12261</v>
      </c>
      <c r="H4894" s="73" t="s">
        <v>2556</v>
      </c>
      <c r="I4894" s="73" t="s">
        <v>425</v>
      </c>
      <c r="J4894" s="73" t="s">
        <v>222</v>
      </c>
      <c r="K4894" s="73" t="s">
        <v>796</v>
      </c>
      <c r="N4894" s="73" t="s">
        <v>12240</v>
      </c>
      <c r="O4894" s="73" t="s">
        <v>2582</v>
      </c>
      <c r="P4894" s="74" t="s">
        <v>2554</v>
      </c>
      <c r="Q4894" s="74" t="s">
        <v>191</v>
      </c>
      <c r="R4894" s="73" t="str">
        <f t="shared" si="76"/>
        <v>RBPW6505961RBZ_011</v>
      </c>
    </row>
    <row r="4895" spans="1:18" x14ac:dyDescent="0.25">
      <c r="A4895" s="73" t="s">
        <v>12260</v>
      </c>
      <c r="B4895" s="73" t="s">
        <v>12259</v>
      </c>
      <c r="C4895" s="73" t="s">
        <v>384</v>
      </c>
      <c r="D4895" s="73" t="s">
        <v>383</v>
      </c>
      <c r="E4895" s="73" t="s">
        <v>12243</v>
      </c>
      <c r="F4895" s="73" t="s">
        <v>12242</v>
      </c>
      <c r="G4895" s="73" t="s">
        <v>12258</v>
      </c>
      <c r="H4895" s="73" t="s">
        <v>736</v>
      </c>
      <c r="I4895" s="73" t="s">
        <v>632</v>
      </c>
      <c r="J4895" s="73" t="s">
        <v>222</v>
      </c>
      <c r="K4895" s="73" t="s">
        <v>796</v>
      </c>
      <c r="N4895" s="73" t="s">
        <v>12240</v>
      </c>
      <c r="O4895" s="73" t="s">
        <v>827</v>
      </c>
      <c r="P4895" s="74" t="s">
        <v>734</v>
      </c>
      <c r="Q4895" s="74" t="s">
        <v>210</v>
      </c>
      <c r="R4895" s="73" t="str">
        <f t="shared" si="76"/>
        <v>RBPW6505961RBZ_440</v>
      </c>
    </row>
    <row r="4896" spans="1:18" x14ac:dyDescent="0.25">
      <c r="A4896" s="73" t="s">
        <v>12257</v>
      </c>
      <c r="B4896" s="73" t="s">
        <v>12256</v>
      </c>
      <c r="C4896" s="73" t="s">
        <v>384</v>
      </c>
      <c r="D4896" s="73" t="s">
        <v>383</v>
      </c>
      <c r="E4896" s="73" t="s">
        <v>12243</v>
      </c>
      <c r="F4896" s="73" t="s">
        <v>12242</v>
      </c>
      <c r="G4896" s="73" t="s">
        <v>12255</v>
      </c>
      <c r="H4896" s="73" t="s">
        <v>736</v>
      </c>
      <c r="I4896" s="73" t="s">
        <v>605</v>
      </c>
      <c r="J4896" s="73" t="s">
        <v>222</v>
      </c>
      <c r="K4896" s="73" t="s">
        <v>796</v>
      </c>
      <c r="N4896" s="73" t="s">
        <v>12240</v>
      </c>
      <c r="O4896" s="73" t="s">
        <v>819</v>
      </c>
      <c r="P4896" s="74" t="s">
        <v>734</v>
      </c>
      <c r="Q4896" s="74" t="s">
        <v>211</v>
      </c>
      <c r="R4896" s="73" t="str">
        <f t="shared" si="76"/>
        <v>RBPW6505961RBZ_440</v>
      </c>
    </row>
    <row r="4897" spans="1:18" x14ac:dyDescent="0.25">
      <c r="A4897" s="73" t="s">
        <v>12254</v>
      </c>
      <c r="B4897" s="73" t="s">
        <v>12253</v>
      </c>
      <c r="C4897" s="73" t="s">
        <v>384</v>
      </c>
      <c r="D4897" s="73" t="s">
        <v>383</v>
      </c>
      <c r="E4897" s="73" t="s">
        <v>12243</v>
      </c>
      <c r="F4897" s="73" t="s">
        <v>12242</v>
      </c>
      <c r="G4897" s="73" t="s">
        <v>12252</v>
      </c>
      <c r="H4897" s="73" t="s">
        <v>736</v>
      </c>
      <c r="I4897" s="73" t="s">
        <v>986</v>
      </c>
      <c r="J4897" s="73" t="s">
        <v>222</v>
      </c>
      <c r="K4897" s="73" t="s">
        <v>796</v>
      </c>
      <c r="N4897" s="73" t="s">
        <v>12240</v>
      </c>
      <c r="O4897" s="73" t="s">
        <v>6102</v>
      </c>
      <c r="P4897" s="74" t="s">
        <v>734</v>
      </c>
      <c r="Q4897" s="74" t="s">
        <v>212</v>
      </c>
      <c r="R4897" s="73" t="str">
        <f t="shared" si="76"/>
        <v>RBPW6505961RBZ_440</v>
      </c>
    </row>
    <row r="4898" spans="1:18" x14ac:dyDescent="0.25">
      <c r="A4898" s="73" t="s">
        <v>12251</v>
      </c>
      <c r="B4898" s="73" t="s">
        <v>12250</v>
      </c>
      <c r="C4898" s="73" t="s">
        <v>384</v>
      </c>
      <c r="D4898" s="73" t="s">
        <v>383</v>
      </c>
      <c r="E4898" s="73" t="s">
        <v>12243</v>
      </c>
      <c r="F4898" s="73" t="s">
        <v>12242</v>
      </c>
      <c r="G4898" s="73" t="s">
        <v>12249</v>
      </c>
      <c r="H4898" s="73" t="s">
        <v>736</v>
      </c>
      <c r="I4898" s="73" t="s">
        <v>975</v>
      </c>
      <c r="J4898" s="73" t="s">
        <v>222</v>
      </c>
      <c r="K4898" s="73" t="s">
        <v>796</v>
      </c>
      <c r="N4898" s="73" t="s">
        <v>12240</v>
      </c>
      <c r="O4898" s="73" t="s">
        <v>6098</v>
      </c>
      <c r="P4898" s="74" t="s">
        <v>734</v>
      </c>
      <c r="Q4898" s="74" t="s">
        <v>213</v>
      </c>
      <c r="R4898" s="73" t="str">
        <f t="shared" si="76"/>
        <v>RBPW6505961RBZ_440</v>
      </c>
    </row>
    <row r="4899" spans="1:18" x14ac:dyDescent="0.25">
      <c r="A4899" s="73" t="s">
        <v>12248</v>
      </c>
      <c r="B4899" s="73" t="s">
        <v>12247</v>
      </c>
      <c r="C4899" s="73" t="s">
        <v>384</v>
      </c>
      <c r="D4899" s="73" t="s">
        <v>383</v>
      </c>
      <c r="E4899" s="73" t="s">
        <v>12243</v>
      </c>
      <c r="F4899" s="73" t="s">
        <v>12242</v>
      </c>
      <c r="G4899" s="73" t="s">
        <v>12246</v>
      </c>
      <c r="H4899" s="73" t="s">
        <v>736</v>
      </c>
      <c r="I4899" s="73" t="s">
        <v>457</v>
      </c>
      <c r="J4899" s="73" t="s">
        <v>222</v>
      </c>
      <c r="K4899" s="73" t="s">
        <v>796</v>
      </c>
      <c r="N4899" s="73" t="s">
        <v>12240</v>
      </c>
      <c r="O4899" s="73" t="s">
        <v>786</v>
      </c>
      <c r="P4899" s="74" t="s">
        <v>734</v>
      </c>
      <c r="Q4899" s="74" t="s">
        <v>190</v>
      </c>
      <c r="R4899" s="73" t="str">
        <f t="shared" si="76"/>
        <v>RBPW6505961RBZ_440</v>
      </c>
    </row>
    <row r="4900" spans="1:18" x14ac:dyDescent="0.25">
      <c r="A4900" s="73" t="s">
        <v>12245</v>
      </c>
      <c r="B4900" s="73" t="s">
        <v>12244</v>
      </c>
      <c r="C4900" s="73" t="s">
        <v>384</v>
      </c>
      <c r="D4900" s="73" t="s">
        <v>383</v>
      </c>
      <c r="E4900" s="73" t="s">
        <v>12243</v>
      </c>
      <c r="F4900" s="73" t="s">
        <v>12242</v>
      </c>
      <c r="G4900" s="73" t="s">
        <v>12241</v>
      </c>
      <c r="H4900" s="73" t="s">
        <v>736</v>
      </c>
      <c r="I4900" s="73" t="s">
        <v>425</v>
      </c>
      <c r="J4900" s="73" t="s">
        <v>222</v>
      </c>
      <c r="K4900" s="73" t="s">
        <v>796</v>
      </c>
      <c r="N4900" s="73" t="s">
        <v>12240</v>
      </c>
      <c r="O4900" s="73" t="s">
        <v>779</v>
      </c>
      <c r="P4900" s="74" t="s">
        <v>734</v>
      </c>
      <c r="Q4900" s="74" t="s">
        <v>191</v>
      </c>
      <c r="R4900" s="73" t="str">
        <f t="shared" si="76"/>
        <v>RBPW6505961RBZ_440</v>
      </c>
    </row>
    <row r="4901" spans="1:18" x14ac:dyDescent="0.25">
      <c r="A4901" s="73" t="s">
        <v>12239</v>
      </c>
      <c r="B4901" s="73" t="s">
        <v>12238</v>
      </c>
      <c r="C4901" s="73" t="s">
        <v>384</v>
      </c>
      <c r="D4901" s="73" t="s">
        <v>383</v>
      </c>
      <c r="E4901" s="73" t="s">
        <v>12222</v>
      </c>
      <c r="F4901" s="73" t="s">
        <v>12221</v>
      </c>
      <c r="G4901" s="73" t="s">
        <v>12237</v>
      </c>
      <c r="H4901" s="73" t="s">
        <v>1011</v>
      </c>
      <c r="I4901" s="73" t="s">
        <v>632</v>
      </c>
      <c r="J4901" s="73" t="s">
        <v>222</v>
      </c>
      <c r="K4901" s="73" t="s">
        <v>796</v>
      </c>
      <c r="N4901" s="73" t="s">
        <v>12219</v>
      </c>
      <c r="O4901" s="73" t="s">
        <v>1669</v>
      </c>
      <c r="P4901" s="74" t="s">
        <v>1008</v>
      </c>
      <c r="Q4901" s="74" t="s">
        <v>210</v>
      </c>
      <c r="R4901" s="73" t="str">
        <f t="shared" si="76"/>
        <v>RBPW6505971RBZ_410</v>
      </c>
    </row>
    <row r="4902" spans="1:18" x14ac:dyDescent="0.25">
      <c r="A4902" s="73" t="s">
        <v>12236</v>
      </c>
      <c r="B4902" s="73" t="s">
        <v>12235</v>
      </c>
      <c r="C4902" s="73" t="s">
        <v>384</v>
      </c>
      <c r="D4902" s="73" t="s">
        <v>383</v>
      </c>
      <c r="E4902" s="73" t="s">
        <v>12222</v>
      </c>
      <c r="F4902" s="73" t="s">
        <v>12221</v>
      </c>
      <c r="G4902" s="73" t="s">
        <v>12234</v>
      </c>
      <c r="H4902" s="73" t="s">
        <v>1011</v>
      </c>
      <c r="I4902" s="73" t="s">
        <v>605</v>
      </c>
      <c r="J4902" s="73" t="s">
        <v>222</v>
      </c>
      <c r="K4902" s="73" t="s">
        <v>796</v>
      </c>
      <c r="N4902" s="73" t="s">
        <v>12219</v>
      </c>
      <c r="O4902" s="73" t="s">
        <v>1650</v>
      </c>
      <c r="P4902" s="74" t="s">
        <v>1008</v>
      </c>
      <c r="Q4902" s="74" t="s">
        <v>211</v>
      </c>
      <c r="R4902" s="73" t="str">
        <f t="shared" si="76"/>
        <v>RBPW6505971RBZ_410</v>
      </c>
    </row>
    <row r="4903" spans="1:18" x14ac:dyDescent="0.25">
      <c r="A4903" s="73" t="s">
        <v>12233</v>
      </c>
      <c r="B4903" s="73" t="s">
        <v>12232</v>
      </c>
      <c r="C4903" s="73" t="s">
        <v>384</v>
      </c>
      <c r="D4903" s="73" t="s">
        <v>383</v>
      </c>
      <c r="E4903" s="73" t="s">
        <v>12222</v>
      </c>
      <c r="F4903" s="73" t="s">
        <v>12221</v>
      </c>
      <c r="G4903" s="73" t="s">
        <v>12231</v>
      </c>
      <c r="H4903" s="73" t="s">
        <v>1011</v>
      </c>
      <c r="I4903" s="73" t="s">
        <v>986</v>
      </c>
      <c r="J4903" s="73" t="s">
        <v>222</v>
      </c>
      <c r="K4903" s="73" t="s">
        <v>796</v>
      </c>
      <c r="N4903" s="73" t="s">
        <v>12219</v>
      </c>
      <c r="O4903" s="73" t="s">
        <v>1638</v>
      </c>
      <c r="P4903" s="74" t="s">
        <v>1008</v>
      </c>
      <c r="Q4903" s="74" t="s">
        <v>212</v>
      </c>
      <c r="R4903" s="73" t="str">
        <f t="shared" si="76"/>
        <v>RBPW6505971RBZ_410</v>
      </c>
    </row>
    <row r="4904" spans="1:18" x14ac:dyDescent="0.25">
      <c r="A4904" s="73" t="s">
        <v>12230</v>
      </c>
      <c r="B4904" s="73" t="s">
        <v>12229</v>
      </c>
      <c r="C4904" s="73" t="s">
        <v>384</v>
      </c>
      <c r="D4904" s="73" t="s">
        <v>383</v>
      </c>
      <c r="E4904" s="73" t="s">
        <v>12222</v>
      </c>
      <c r="F4904" s="73" t="s">
        <v>12221</v>
      </c>
      <c r="G4904" s="73" t="s">
        <v>12228</v>
      </c>
      <c r="H4904" s="73" t="s">
        <v>1011</v>
      </c>
      <c r="I4904" s="73" t="s">
        <v>975</v>
      </c>
      <c r="J4904" s="73" t="s">
        <v>222</v>
      </c>
      <c r="K4904" s="73" t="s">
        <v>796</v>
      </c>
      <c r="N4904" s="73" t="s">
        <v>12219</v>
      </c>
      <c r="O4904" s="73" t="s">
        <v>1591</v>
      </c>
      <c r="P4904" s="74" t="s">
        <v>1008</v>
      </c>
      <c r="Q4904" s="74" t="s">
        <v>213</v>
      </c>
      <c r="R4904" s="73" t="str">
        <f t="shared" si="76"/>
        <v>RBPW6505971RBZ_410</v>
      </c>
    </row>
    <row r="4905" spans="1:18" x14ac:dyDescent="0.25">
      <c r="A4905" s="73" t="s">
        <v>12227</v>
      </c>
      <c r="B4905" s="73" t="s">
        <v>12226</v>
      </c>
      <c r="C4905" s="73" t="s">
        <v>384</v>
      </c>
      <c r="D4905" s="73" t="s">
        <v>383</v>
      </c>
      <c r="E4905" s="73" t="s">
        <v>12222</v>
      </c>
      <c r="F4905" s="73" t="s">
        <v>12221</v>
      </c>
      <c r="G4905" s="73" t="s">
        <v>12225</v>
      </c>
      <c r="H4905" s="73" t="s">
        <v>1011</v>
      </c>
      <c r="I4905" s="73" t="s">
        <v>457</v>
      </c>
      <c r="J4905" s="73" t="s">
        <v>222</v>
      </c>
      <c r="K4905" s="73" t="s">
        <v>796</v>
      </c>
      <c r="N4905" s="73" t="s">
        <v>12219</v>
      </c>
      <c r="O4905" s="73" t="s">
        <v>1575</v>
      </c>
      <c r="P4905" s="74" t="s">
        <v>1008</v>
      </c>
      <c r="Q4905" s="74" t="s">
        <v>190</v>
      </c>
      <c r="R4905" s="73" t="str">
        <f t="shared" si="76"/>
        <v>RBPW6505971RBZ_410</v>
      </c>
    </row>
    <row r="4906" spans="1:18" x14ac:dyDescent="0.25">
      <c r="A4906" s="73" t="s">
        <v>12224</v>
      </c>
      <c r="B4906" s="73" t="s">
        <v>12223</v>
      </c>
      <c r="C4906" s="73" t="s">
        <v>384</v>
      </c>
      <c r="D4906" s="73" t="s">
        <v>383</v>
      </c>
      <c r="E4906" s="73" t="s">
        <v>12222</v>
      </c>
      <c r="F4906" s="73" t="s">
        <v>12221</v>
      </c>
      <c r="G4906" s="73" t="s">
        <v>12220</v>
      </c>
      <c r="H4906" s="73" t="s">
        <v>1011</v>
      </c>
      <c r="I4906" s="73" t="s">
        <v>425</v>
      </c>
      <c r="J4906" s="73" t="s">
        <v>222</v>
      </c>
      <c r="K4906" s="73" t="s">
        <v>796</v>
      </c>
      <c r="N4906" s="73" t="s">
        <v>12219</v>
      </c>
      <c r="O4906" s="73" t="s">
        <v>1538</v>
      </c>
      <c r="P4906" s="74" t="s">
        <v>1008</v>
      </c>
      <c r="Q4906" s="74" t="s">
        <v>191</v>
      </c>
      <c r="R4906" s="73" t="str">
        <f t="shared" si="76"/>
        <v>RBPW6505971RBZ_410</v>
      </c>
    </row>
    <row r="4907" spans="1:18" x14ac:dyDescent="0.25">
      <c r="A4907" s="73" t="s">
        <v>12218</v>
      </c>
      <c r="B4907" s="73" t="s">
        <v>12217</v>
      </c>
      <c r="C4907" s="73" t="s">
        <v>384</v>
      </c>
      <c r="D4907" s="73" t="s">
        <v>383</v>
      </c>
      <c r="E4907" s="73" t="s">
        <v>12201</v>
      </c>
      <c r="F4907" s="73" t="s">
        <v>12200</v>
      </c>
      <c r="G4907" s="73" t="s">
        <v>12216</v>
      </c>
      <c r="H4907" s="73" t="s">
        <v>2637</v>
      </c>
      <c r="I4907" s="73" t="s">
        <v>632</v>
      </c>
      <c r="J4907" s="73" t="s">
        <v>222</v>
      </c>
      <c r="K4907" s="73" t="s">
        <v>796</v>
      </c>
      <c r="N4907" s="73" t="s">
        <v>12198</v>
      </c>
      <c r="O4907" s="73" t="s">
        <v>3457</v>
      </c>
      <c r="P4907" s="74" t="s">
        <v>2635</v>
      </c>
      <c r="Q4907" s="74" t="s">
        <v>210</v>
      </c>
      <c r="R4907" s="73" t="str">
        <f t="shared" si="76"/>
        <v>RBPW6505981RBZ_001</v>
      </c>
    </row>
    <row r="4908" spans="1:18" x14ac:dyDescent="0.25">
      <c r="A4908" s="73" t="s">
        <v>12215</v>
      </c>
      <c r="B4908" s="73" t="s">
        <v>12214</v>
      </c>
      <c r="C4908" s="73" t="s">
        <v>384</v>
      </c>
      <c r="D4908" s="73" t="s">
        <v>383</v>
      </c>
      <c r="E4908" s="73" t="s">
        <v>12201</v>
      </c>
      <c r="F4908" s="73" t="s">
        <v>12200</v>
      </c>
      <c r="G4908" s="73" t="s">
        <v>12213</v>
      </c>
      <c r="H4908" s="73" t="s">
        <v>2637</v>
      </c>
      <c r="I4908" s="73" t="s">
        <v>605</v>
      </c>
      <c r="J4908" s="73" t="s">
        <v>222</v>
      </c>
      <c r="K4908" s="73" t="s">
        <v>796</v>
      </c>
      <c r="N4908" s="73" t="s">
        <v>12198</v>
      </c>
      <c r="O4908" s="73" t="s">
        <v>3409</v>
      </c>
      <c r="P4908" s="74" t="s">
        <v>2635</v>
      </c>
      <c r="Q4908" s="74" t="s">
        <v>211</v>
      </c>
      <c r="R4908" s="73" t="str">
        <f t="shared" si="76"/>
        <v>RBPW6505981RBZ_001</v>
      </c>
    </row>
    <row r="4909" spans="1:18" x14ac:dyDescent="0.25">
      <c r="A4909" s="73" t="s">
        <v>12212</v>
      </c>
      <c r="B4909" s="73" t="s">
        <v>12211</v>
      </c>
      <c r="C4909" s="73" t="s">
        <v>384</v>
      </c>
      <c r="D4909" s="73" t="s">
        <v>383</v>
      </c>
      <c r="E4909" s="73" t="s">
        <v>12201</v>
      </c>
      <c r="F4909" s="73" t="s">
        <v>12200</v>
      </c>
      <c r="G4909" s="73" t="s">
        <v>12210</v>
      </c>
      <c r="H4909" s="73" t="s">
        <v>2637</v>
      </c>
      <c r="I4909" s="73" t="s">
        <v>986</v>
      </c>
      <c r="J4909" s="73" t="s">
        <v>222</v>
      </c>
      <c r="K4909" s="73" t="s">
        <v>796</v>
      </c>
      <c r="N4909" s="73" t="s">
        <v>12198</v>
      </c>
      <c r="O4909" s="73" t="s">
        <v>3400</v>
      </c>
      <c r="P4909" s="74" t="s">
        <v>2635</v>
      </c>
      <c r="Q4909" s="74" t="s">
        <v>212</v>
      </c>
      <c r="R4909" s="73" t="str">
        <f t="shared" si="76"/>
        <v>RBPW6505981RBZ_001</v>
      </c>
    </row>
    <row r="4910" spans="1:18" x14ac:dyDescent="0.25">
      <c r="A4910" s="73" t="s">
        <v>12209</v>
      </c>
      <c r="B4910" s="73" t="s">
        <v>12208</v>
      </c>
      <c r="C4910" s="73" t="s">
        <v>384</v>
      </c>
      <c r="D4910" s="73" t="s">
        <v>383</v>
      </c>
      <c r="E4910" s="73" t="s">
        <v>12201</v>
      </c>
      <c r="F4910" s="73" t="s">
        <v>12200</v>
      </c>
      <c r="G4910" s="73" t="s">
        <v>12207</v>
      </c>
      <c r="H4910" s="73" t="s">
        <v>2637</v>
      </c>
      <c r="I4910" s="73" t="s">
        <v>975</v>
      </c>
      <c r="J4910" s="73" t="s">
        <v>222</v>
      </c>
      <c r="K4910" s="73" t="s">
        <v>796</v>
      </c>
      <c r="N4910" s="73" t="s">
        <v>12198</v>
      </c>
      <c r="O4910" s="73" t="s">
        <v>3367</v>
      </c>
      <c r="P4910" s="74" t="s">
        <v>2635</v>
      </c>
      <c r="Q4910" s="74" t="s">
        <v>213</v>
      </c>
      <c r="R4910" s="73" t="str">
        <f t="shared" si="76"/>
        <v>RBPW6505981RBZ_001</v>
      </c>
    </row>
    <row r="4911" spans="1:18" x14ac:dyDescent="0.25">
      <c r="A4911" s="73" t="s">
        <v>12206</v>
      </c>
      <c r="B4911" s="73" t="s">
        <v>12205</v>
      </c>
      <c r="C4911" s="73" t="s">
        <v>384</v>
      </c>
      <c r="D4911" s="73" t="s">
        <v>383</v>
      </c>
      <c r="E4911" s="73" t="s">
        <v>12201</v>
      </c>
      <c r="F4911" s="73" t="s">
        <v>12200</v>
      </c>
      <c r="G4911" s="73" t="s">
        <v>12204</v>
      </c>
      <c r="H4911" s="73" t="s">
        <v>2637</v>
      </c>
      <c r="I4911" s="73" t="s">
        <v>457</v>
      </c>
      <c r="J4911" s="73" t="s">
        <v>222</v>
      </c>
      <c r="K4911" s="73" t="s">
        <v>796</v>
      </c>
      <c r="N4911" s="73" t="s">
        <v>12198</v>
      </c>
      <c r="O4911" s="73" t="s">
        <v>3341</v>
      </c>
      <c r="P4911" s="74" t="s">
        <v>2635</v>
      </c>
      <c r="Q4911" s="74" t="s">
        <v>190</v>
      </c>
      <c r="R4911" s="73" t="str">
        <f t="shared" si="76"/>
        <v>RBPW6505981RBZ_001</v>
      </c>
    </row>
    <row r="4912" spans="1:18" x14ac:dyDescent="0.25">
      <c r="A4912" s="73" t="s">
        <v>12203</v>
      </c>
      <c r="B4912" s="73" t="s">
        <v>12202</v>
      </c>
      <c r="C4912" s="73" t="s">
        <v>384</v>
      </c>
      <c r="D4912" s="73" t="s">
        <v>383</v>
      </c>
      <c r="E4912" s="73" t="s">
        <v>12201</v>
      </c>
      <c r="F4912" s="73" t="s">
        <v>12200</v>
      </c>
      <c r="G4912" s="73" t="s">
        <v>12199</v>
      </c>
      <c r="H4912" s="73" t="s">
        <v>2637</v>
      </c>
      <c r="I4912" s="73" t="s">
        <v>425</v>
      </c>
      <c r="J4912" s="73" t="s">
        <v>222</v>
      </c>
      <c r="K4912" s="73" t="s">
        <v>796</v>
      </c>
      <c r="N4912" s="73" t="s">
        <v>12198</v>
      </c>
      <c r="O4912" s="73" t="s">
        <v>3330</v>
      </c>
      <c r="P4912" s="74" t="s">
        <v>2635</v>
      </c>
      <c r="Q4912" s="74" t="s">
        <v>191</v>
      </c>
      <c r="R4912" s="73" t="str">
        <f t="shared" si="76"/>
        <v>RBPW6505981RBZ_001</v>
      </c>
    </row>
    <row r="4913" spans="1:18" x14ac:dyDescent="0.25">
      <c r="A4913" s="73" t="s">
        <v>12197</v>
      </c>
      <c r="B4913" s="73" t="s">
        <v>12196</v>
      </c>
      <c r="C4913" s="73" t="s">
        <v>384</v>
      </c>
      <c r="D4913" s="73" t="s">
        <v>383</v>
      </c>
      <c r="E4913" s="73" t="s">
        <v>12178</v>
      </c>
      <c r="F4913" s="73" t="s">
        <v>12177</v>
      </c>
      <c r="G4913" s="73" t="s">
        <v>12195</v>
      </c>
      <c r="H4913" s="73" t="s">
        <v>859</v>
      </c>
      <c r="I4913" s="73" t="s">
        <v>632</v>
      </c>
      <c r="J4913" s="73" t="s">
        <v>222</v>
      </c>
      <c r="K4913" s="73" t="s">
        <v>796</v>
      </c>
      <c r="N4913" s="73" t="s">
        <v>12175</v>
      </c>
      <c r="O4913" s="73" t="s">
        <v>12194</v>
      </c>
      <c r="P4913" s="74" t="s">
        <v>855</v>
      </c>
      <c r="Q4913" s="74" t="s">
        <v>210</v>
      </c>
      <c r="R4913" s="73" t="str">
        <f t="shared" si="76"/>
        <v>RBPW6505991RBZ_281</v>
      </c>
    </row>
    <row r="4914" spans="1:18" x14ac:dyDescent="0.25">
      <c r="A4914" s="73" t="s">
        <v>12193</v>
      </c>
      <c r="B4914" s="73" t="s">
        <v>12192</v>
      </c>
      <c r="C4914" s="73" t="s">
        <v>384</v>
      </c>
      <c r="D4914" s="73" t="s">
        <v>383</v>
      </c>
      <c r="E4914" s="73" t="s">
        <v>12178</v>
      </c>
      <c r="F4914" s="73" t="s">
        <v>12177</v>
      </c>
      <c r="G4914" s="73" t="s">
        <v>12191</v>
      </c>
      <c r="H4914" s="73" t="s">
        <v>859</v>
      </c>
      <c r="I4914" s="73" t="s">
        <v>605</v>
      </c>
      <c r="J4914" s="73" t="s">
        <v>222</v>
      </c>
      <c r="K4914" s="73" t="s">
        <v>796</v>
      </c>
      <c r="N4914" s="73" t="s">
        <v>12175</v>
      </c>
      <c r="O4914" s="73" t="s">
        <v>9444</v>
      </c>
      <c r="P4914" s="74" t="s">
        <v>855</v>
      </c>
      <c r="Q4914" s="74" t="s">
        <v>211</v>
      </c>
      <c r="R4914" s="73" t="str">
        <f t="shared" si="76"/>
        <v>RBPW6505991RBZ_281</v>
      </c>
    </row>
    <row r="4915" spans="1:18" x14ac:dyDescent="0.25">
      <c r="A4915" s="73" t="s">
        <v>12190</v>
      </c>
      <c r="B4915" s="73" t="s">
        <v>12189</v>
      </c>
      <c r="C4915" s="73" t="s">
        <v>384</v>
      </c>
      <c r="D4915" s="73" t="s">
        <v>383</v>
      </c>
      <c r="E4915" s="73" t="s">
        <v>12178</v>
      </c>
      <c r="F4915" s="73" t="s">
        <v>12177</v>
      </c>
      <c r="G4915" s="73" t="s">
        <v>12188</v>
      </c>
      <c r="H4915" s="73" t="s">
        <v>859</v>
      </c>
      <c r="I4915" s="73" t="s">
        <v>986</v>
      </c>
      <c r="J4915" s="73" t="s">
        <v>222</v>
      </c>
      <c r="K4915" s="73" t="s">
        <v>796</v>
      </c>
      <c r="N4915" s="73" t="s">
        <v>12175</v>
      </c>
      <c r="O4915" s="73" t="s">
        <v>9441</v>
      </c>
      <c r="P4915" s="74" t="s">
        <v>855</v>
      </c>
      <c r="Q4915" s="74" t="s">
        <v>212</v>
      </c>
      <c r="R4915" s="73" t="str">
        <f t="shared" si="76"/>
        <v>RBPW6505991RBZ_281</v>
      </c>
    </row>
    <row r="4916" spans="1:18" x14ac:dyDescent="0.25">
      <c r="A4916" s="73" t="s">
        <v>12187</v>
      </c>
      <c r="B4916" s="73" t="s">
        <v>12186</v>
      </c>
      <c r="C4916" s="73" t="s">
        <v>384</v>
      </c>
      <c r="D4916" s="73" t="s">
        <v>383</v>
      </c>
      <c r="E4916" s="73" t="s">
        <v>12178</v>
      </c>
      <c r="F4916" s="73" t="s">
        <v>12177</v>
      </c>
      <c r="G4916" s="73" t="s">
        <v>12185</v>
      </c>
      <c r="H4916" s="73" t="s">
        <v>859</v>
      </c>
      <c r="I4916" s="73" t="s">
        <v>975</v>
      </c>
      <c r="J4916" s="73" t="s">
        <v>222</v>
      </c>
      <c r="K4916" s="73" t="s">
        <v>796</v>
      </c>
      <c r="N4916" s="73" t="s">
        <v>12175</v>
      </c>
      <c r="O4916" s="73" t="s">
        <v>12184</v>
      </c>
      <c r="P4916" s="74" t="s">
        <v>855</v>
      </c>
      <c r="Q4916" s="74" t="s">
        <v>213</v>
      </c>
      <c r="R4916" s="73" t="str">
        <f t="shared" si="76"/>
        <v>RBPW6505991RBZ_281</v>
      </c>
    </row>
    <row r="4917" spans="1:18" x14ac:dyDescent="0.25">
      <c r="A4917" s="73" t="s">
        <v>12183</v>
      </c>
      <c r="B4917" s="73" t="s">
        <v>12182</v>
      </c>
      <c r="C4917" s="73" t="s">
        <v>384</v>
      </c>
      <c r="D4917" s="73" t="s">
        <v>383</v>
      </c>
      <c r="E4917" s="73" t="s">
        <v>12178</v>
      </c>
      <c r="F4917" s="73" t="s">
        <v>12177</v>
      </c>
      <c r="G4917" s="73" t="s">
        <v>12181</v>
      </c>
      <c r="H4917" s="73" t="s">
        <v>859</v>
      </c>
      <c r="I4917" s="73" t="s">
        <v>457</v>
      </c>
      <c r="J4917" s="73" t="s">
        <v>222</v>
      </c>
      <c r="K4917" s="73" t="s">
        <v>796</v>
      </c>
      <c r="N4917" s="73" t="s">
        <v>12175</v>
      </c>
      <c r="O4917" s="73" t="s">
        <v>8497</v>
      </c>
      <c r="P4917" s="74" t="s">
        <v>855</v>
      </c>
      <c r="Q4917" s="74" t="s">
        <v>190</v>
      </c>
      <c r="R4917" s="73" t="str">
        <f t="shared" si="76"/>
        <v>RBPW6505991RBZ_281</v>
      </c>
    </row>
    <row r="4918" spans="1:18" x14ac:dyDescent="0.25">
      <c r="A4918" s="73" t="s">
        <v>12180</v>
      </c>
      <c r="B4918" s="73" t="s">
        <v>12179</v>
      </c>
      <c r="C4918" s="73" t="s">
        <v>384</v>
      </c>
      <c r="D4918" s="73" t="s">
        <v>383</v>
      </c>
      <c r="E4918" s="73" t="s">
        <v>12178</v>
      </c>
      <c r="F4918" s="73" t="s">
        <v>12177</v>
      </c>
      <c r="G4918" s="73" t="s">
        <v>12176</v>
      </c>
      <c r="H4918" s="73" t="s">
        <v>859</v>
      </c>
      <c r="I4918" s="73" t="s">
        <v>425</v>
      </c>
      <c r="J4918" s="73" t="s">
        <v>222</v>
      </c>
      <c r="K4918" s="73" t="s">
        <v>796</v>
      </c>
      <c r="N4918" s="73" t="s">
        <v>12175</v>
      </c>
      <c r="O4918" s="73" t="s">
        <v>8491</v>
      </c>
      <c r="P4918" s="74" t="s">
        <v>855</v>
      </c>
      <c r="Q4918" s="74" t="s">
        <v>191</v>
      </c>
      <c r="R4918" s="73" t="str">
        <f t="shared" si="76"/>
        <v>RBPW6505991RBZ_281</v>
      </c>
    </row>
    <row r="4919" spans="1:18" x14ac:dyDescent="0.25">
      <c r="A4919" s="73" t="s">
        <v>12174</v>
      </c>
      <c r="B4919" s="73" t="s">
        <v>12173</v>
      </c>
      <c r="C4919" s="73" t="s">
        <v>384</v>
      </c>
      <c r="D4919" s="73" t="s">
        <v>383</v>
      </c>
      <c r="E4919" s="73" t="s">
        <v>12163</v>
      </c>
      <c r="F4919" s="73" t="s">
        <v>12162</v>
      </c>
      <c r="G4919" s="73" t="s">
        <v>12172</v>
      </c>
      <c r="H4919" s="73" t="s">
        <v>2637</v>
      </c>
      <c r="I4919" s="73" t="s">
        <v>621</v>
      </c>
      <c r="J4919" s="73" t="s">
        <v>222</v>
      </c>
      <c r="K4919" s="73" t="s">
        <v>796</v>
      </c>
      <c r="N4919" s="73" t="s">
        <v>12160</v>
      </c>
      <c r="O4919" s="73" t="s">
        <v>3453</v>
      </c>
      <c r="P4919" s="74" t="s">
        <v>2635</v>
      </c>
      <c r="Q4919" s="74" t="s">
        <v>188</v>
      </c>
      <c r="R4919" s="73" t="str">
        <f t="shared" si="76"/>
        <v>RBPW6506241RBZ_001</v>
      </c>
    </row>
    <row r="4920" spans="1:18" x14ac:dyDescent="0.25">
      <c r="A4920" s="73" t="s">
        <v>12171</v>
      </c>
      <c r="B4920" s="73" t="s">
        <v>12170</v>
      </c>
      <c r="C4920" s="73" t="s">
        <v>384</v>
      </c>
      <c r="D4920" s="73" t="s">
        <v>383</v>
      </c>
      <c r="E4920" s="73" t="s">
        <v>12163</v>
      </c>
      <c r="F4920" s="73" t="s">
        <v>12162</v>
      </c>
      <c r="G4920" s="73" t="s">
        <v>12169</v>
      </c>
      <c r="H4920" s="73" t="s">
        <v>2637</v>
      </c>
      <c r="I4920" s="73" t="s">
        <v>572</v>
      </c>
      <c r="J4920" s="73" t="s">
        <v>222</v>
      </c>
      <c r="K4920" s="73" t="s">
        <v>796</v>
      </c>
      <c r="N4920" s="73" t="s">
        <v>12160</v>
      </c>
      <c r="O4920" s="73" t="s">
        <v>3396</v>
      </c>
      <c r="P4920" s="74" t="s">
        <v>2635</v>
      </c>
      <c r="Q4920" s="74" t="s">
        <v>189</v>
      </c>
      <c r="R4920" s="73" t="str">
        <f t="shared" si="76"/>
        <v>RBPW6506241RBZ_001</v>
      </c>
    </row>
    <row r="4921" spans="1:18" x14ac:dyDescent="0.25">
      <c r="A4921" s="73" t="s">
        <v>12168</v>
      </c>
      <c r="B4921" s="73" t="s">
        <v>12167</v>
      </c>
      <c r="C4921" s="73" t="s">
        <v>384</v>
      </c>
      <c r="D4921" s="73" t="s">
        <v>383</v>
      </c>
      <c r="E4921" s="73" t="s">
        <v>12163</v>
      </c>
      <c r="F4921" s="73" t="s">
        <v>12162</v>
      </c>
      <c r="G4921" s="73" t="s">
        <v>12166</v>
      </c>
      <c r="H4921" s="73" t="s">
        <v>2637</v>
      </c>
      <c r="I4921" s="73" t="s">
        <v>457</v>
      </c>
      <c r="J4921" s="73" t="s">
        <v>222</v>
      </c>
      <c r="K4921" s="73" t="s">
        <v>796</v>
      </c>
      <c r="N4921" s="73" t="s">
        <v>12160</v>
      </c>
      <c r="O4921" s="73" t="s">
        <v>3341</v>
      </c>
      <c r="P4921" s="74" t="s">
        <v>2635</v>
      </c>
      <c r="Q4921" s="74" t="s">
        <v>190</v>
      </c>
      <c r="R4921" s="73" t="str">
        <f t="shared" si="76"/>
        <v>RBPW6506241RBZ_001</v>
      </c>
    </row>
    <row r="4922" spans="1:18" x14ac:dyDescent="0.25">
      <c r="A4922" s="73" t="s">
        <v>12165</v>
      </c>
      <c r="B4922" s="73" t="s">
        <v>12164</v>
      </c>
      <c r="C4922" s="73" t="s">
        <v>384</v>
      </c>
      <c r="D4922" s="73" t="s">
        <v>383</v>
      </c>
      <c r="E4922" s="73" t="s">
        <v>12163</v>
      </c>
      <c r="F4922" s="73" t="s">
        <v>12162</v>
      </c>
      <c r="G4922" s="73" t="s">
        <v>12161</v>
      </c>
      <c r="H4922" s="73" t="s">
        <v>2637</v>
      </c>
      <c r="I4922" s="73" t="s">
        <v>425</v>
      </c>
      <c r="J4922" s="73" t="s">
        <v>222</v>
      </c>
      <c r="K4922" s="73" t="s">
        <v>796</v>
      </c>
      <c r="N4922" s="73" t="s">
        <v>12160</v>
      </c>
      <c r="O4922" s="73" t="s">
        <v>3330</v>
      </c>
      <c r="P4922" s="74" t="s">
        <v>2635</v>
      </c>
      <c r="Q4922" s="74" t="s">
        <v>191</v>
      </c>
      <c r="R4922" s="73" t="str">
        <f t="shared" si="76"/>
        <v>RBPW6506241RBZ_001</v>
      </c>
    </row>
    <row r="4923" spans="1:18" x14ac:dyDescent="0.25">
      <c r="A4923" s="73" t="s">
        <v>12159</v>
      </c>
      <c r="B4923" s="73" t="s">
        <v>12158</v>
      </c>
      <c r="C4923" s="73" t="s">
        <v>384</v>
      </c>
      <c r="D4923" s="73" t="s">
        <v>383</v>
      </c>
      <c r="E4923" s="73" t="s">
        <v>12148</v>
      </c>
      <c r="F4923" s="73" t="s">
        <v>12147</v>
      </c>
      <c r="G4923" s="73" t="s">
        <v>12157</v>
      </c>
      <c r="H4923" s="73" t="s">
        <v>1488</v>
      </c>
      <c r="I4923" s="73" t="s">
        <v>621</v>
      </c>
      <c r="J4923" s="73" t="s">
        <v>222</v>
      </c>
      <c r="K4923" s="73" t="s">
        <v>796</v>
      </c>
      <c r="N4923" s="73" t="s">
        <v>12145</v>
      </c>
      <c r="O4923" s="73" t="s">
        <v>2044</v>
      </c>
      <c r="P4923" s="74" t="s">
        <v>1483</v>
      </c>
      <c r="Q4923" s="74" t="s">
        <v>188</v>
      </c>
      <c r="R4923" s="73" t="str">
        <f t="shared" si="76"/>
        <v>RBPW6506251RBZ_280</v>
      </c>
    </row>
    <row r="4924" spans="1:18" x14ac:dyDescent="0.25">
      <c r="A4924" s="73" t="s">
        <v>12156</v>
      </c>
      <c r="B4924" s="73" t="s">
        <v>12155</v>
      </c>
      <c r="C4924" s="73" t="s">
        <v>384</v>
      </c>
      <c r="D4924" s="73" t="s">
        <v>383</v>
      </c>
      <c r="E4924" s="73" t="s">
        <v>12148</v>
      </c>
      <c r="F4924" s="73" t="s">
        <v>12147</v>
      </c>
      <c r="G4924" s="73" t="s">
        <v>12154</v>
      </c>
      <c r="H4924" s="73" t="s">
        <v>1488</v>
      </c>
      <c r="I4924" s="73" t="s">
        <v>572</v>
      </c>
      <c r="J4924" s="73" t="s">
        <v>222</v>
      </c>
      <c r="K4924" s="73" t="s">
        <v>796</v>
      </c>
      <c r="N4924" s="73" t="s">
        <v>12145</v>
      </c>
      <c r="O4924" s="73" t="s">
        <v>2012</v>
      </c>
      <c r="P4924" s="74" t="s">
        <v>1483</v>
      </c>
      <c r="Q4924" s="74" t="s">
        <v>189</v>
      </c>
      <c r="R4924" s="73" t="str">
        <f t="shared" si="76"/>
        <v>RBPW6506251RBZ_280</v>
      </c>
    </row>
    <row r="4925" spans="1:18" x14ac:dyDescent="0.25">
      <c r="A4925" s="73" t="s">
        <v>12153</v>
      </c>
      <c r="B4925" s="73" t="s">
        <v>12152</v>
      </c>
      <c r="C4925" s="73" t="s">
        <v>384</v>
      </c>
      <c r="D4925" s="73" t="s">
        <v>383</v>
      </c>
      <c r="E4925" s="73" t="s">
        <v>12148</v>
      </c>
      <c r="F4925" s="73" t="s">
        <v>12147</v>
      </c>
      <c r="G4925" s="73" t="s">
        <v>12151</v>
      </c>
      <c r="H4925" s="73" t="s">
        <v>1488</v>
      </c>
      <c r="I4925" s="73" t="s">
        <v>457</v>
      </c>
      <c r="J4925" s="73" t="s">
        <v>222</v>
      </c>
      <c r="K4925" s="73" t="s">
        <v>796</v>
      </c>
      <c r="N4925" s="73" t="s">
        <v>12145</v>
      </c>
      <c r="O4925" s="73" t="s">
        <v>1940</v>
      </c>
      <c r="P4925" s="74" t="s">
        <v>1483</v>
      </c>
      <c r="Q4925" s="74" t="s">
        <v>190</v>
      </c>
      <c r="R4925" s="73" t="str">
        <f t="shared" si="76"/>
        <v>RBPW6506251RBZ_280</v>
      </c>
    </row>
    <row r="4926" spans="1:18" x14ac:dyDescent="0.25">
      <c r="A4926" s="73" t="s">
        <v>12150</v>
      </c>
      <c r="B4926" s="73" t="s">
        <v>12149</v>
      </c>
      <c r="C4926" s="73" t="s">
        <v>384</v>
      </c>
      <c r="D4926" s="73" t="s">
        <v>383</v>
      </c>
      <c r="E4926" s="73" t="s">
        <v>12148</v>
      </c>
      <c r="F4926" s="73" t="s">
        <v>12147</v>
      </c>
      <c r="G4926" s="73" t="s">
        <v>12146</v>
      </c>
      <c r="H4926" s="73" t="s">
        <v>1488</v>
      </c>
      <c r="I4926" s="73" t="s">
        <v>425</v>
      </c>
      <c r="J4926" s="73" t="s">
        <v>222</v>
      </c>
      <c r="K4926" s="73" t="s">
        <v>796</v>
      </c>
      <c r="N4926" s="73" t="s">
        <v>12145</v>
      </c>
      <c r="O4926" s="73" t="s">
        <v>1934</v>
      </c>
      <c r="P4926" s="74" t="s">
        <v>1483</v>
      </c>
      <c r="Q4926" s="74" t="s">
        <v>191</v>
      </c>
      <c r="R4926" s="73" t="str">
        <f t="shared" si="76"/>
        <v>RBPW6506251RBZ_280</v>
      </c>
    </row>
    <row r="4927" spans="1:18" x14ac:dyDescent="0.25">
      <c r="A4927" s="73" t="s">
        <v>12144</v>
      </c>
      <c r="B4927" s="73" t="s">
        <v>12143</v>
      </c>
      <c r="C4927" s="73" t="s">
        <v>384</v>
      </c>
      <c r="D4927" s="73" t="s">
        <v>383</v>
      </c>
      <c r="E4927" s="73" t="s">
        <v>12133</v>
      </c>
      <c r="F4927" s="73" t="s">
        <v>12132</v>
      </c>
      <c r="G4927" s="73" t="s">
        <v>12142</v>
      </c>
      <c r="H4927" s="73" t="s">
        <v>1066</v>
      </c>
      <c r="I4927" s="73" t="s">
        <v>621</v>
      </c>
      <c r="J4927" s="73" t="s">
        <v>222</v>
      </c>
      <c r="K4927" s="73" t="s">
        <v>796</v>
      </c>
      <c r="N4927" s="73" t="s">
        <v>12130</v>
      </c>
      <c r="O4927" s="73" t="s">
        <v>8474</v>
      </c>
      <c r="P4927" s="74" t="s">
        <v>1063</v>
      </c>
      <c r="Q4927" s="74" t="s">
        <v>188</v>
      </c>
      <c r="R4927" s="73" t="str">
        <f t="shared" si="76"/>
        <v>RBPW6506261RBZ_600</v>
      </c>
    </row>
    <row r="4928" spans="1:18" x14ac:dyDescent="0.25">
      <c r="A4928" s="73" t="s">
        <v>12141</v>
      </c>
      <c r="B4928" s="73" t="s">
        <v>12140</v>
      </c>
      <c r="C4928" s="73" t="s">
        <v>384</v>
      </c>
      <c r="D4928" s="73" t="s">
        <v>383</v>
      </c>
      <c r="E4928" s="73" t="s">
        <v>12133</v>
      </c>
      <c r="F4928" s="73" t="s">
        <v>12132</v>
      </c>
      <c r="G4928" s="73" t="s">
        <v>12139</v>
      </c>
      <c r="H4928" s="73" t="s">
        <v>1066</v>
      </c>
      <c r="I4928" s="73" t="s">
        <v>572</v>
      </c>
      <c r="J4928" s="73" t="s">
        <v>222</v>
      </c>
      <c r="K4928" s="73" t="s">
        <v>796</v>
      </c>
      <c r="N4928" s="73" t="s">
        <v>12130</v>
      </c>
      <c r="O4928" s="73" t="s">
        <v>9467</v>
      </c>
      <c r="P4928" s="74" t="s">
        <v>1063</v>
      </c>
      <c r="Q4928" s="74" t="s">
        <v>189</v>
      </c>
      <c r="R4928" s="73" t="str">
        <f t="shared" si="76"/>
        <v>RBPW6506261RBZ_600</v>
      </c>
    </row>
    <row r="4929" spans="1:18" x14ac:dyDescent="0.25">
      <c r="A4929" s="73" t="s">
        <v>12138</v>
      </c>
      <c r="B4929" s="73" t="s">
        <v>12137</v>
      </c>
      <c r="C4929" s="73" t="s">
        <v>384</v>
      </c>
      <c r="D4929" s="73" t="s">
        <v>383</v>
      </c>
      <c r="E4929" s="73" t="s">
        <v>12133</v>
      </c>
      <c r="F4929" s="73" t="s">
        <v>12132</v>
      </c>
      <c r="G4929" s="73" t="s">
        <v>12136</v>
      </c>
      <c r="H4929" s="73" t="s">
        <v>1066</v>
      </c>
      <c r="I4929" s="73" t="s">
        <v>457</v>
      </c>
      <c r="J4929" s="73" t="s">
        <v>222</v>
      </c>
      <c r="K4929" s="73" t="s">
        <v>796</v>
      </c>
      <c r="N4929" s="73" t="s">
        <v>12130</v>
      </c>
      <c r="O4929" s="73" t="s">
        <v>6009</v>
      </c>
      <c r="P4929" s="74" t="s">
        <v>1063</v>
      </c>
      <c r="Q4929" s="74" t="s">
        <v>190</v>
      </c>
      <c r="R4929" s="73" t="str">
        <f t="shared" si="76"/>
        <v>RBPW6506261RBZ_600</v>
      </c>
    </row>
    <row r="4930" spans="1:18" x14ac:dyDescent="0.25">
      <c r="A4930" s="73" t="s">
        <v>12135</v>
      </c>
      <c r="B4930" s="73" t="s">
        <v>12134</v>
      </c>
      <c r="C4930" s="73" t="s">
        <v>384</v>
      </c>
      <c r="D4930" s="73" t="s">
        <v>383</v>
      </c>
      <c r="E4930" s="73" t="s">
        <v>12133</v>
      </c>
      <c r="F4930" s="73" t="s">
        <v>12132</v>
      </c>
      <c r="G4930" s="73" t="s">
        <v>12131</v>
      </c>
      <c r="H4930" s="73" t="s">
        <v>1066</v>
      </c>
      <c r="I4930" s="73" t="s">
        <v>425</v>
      </c>
      <c r="J4930" s="73" t="s">
        <v>222</v>
      </c>
      <c r="K4930" s="73" t="s">
        <v>796</v>
      </c>
      <c r="N4930" s="73" t="s">
        <v>12130</v>
      </c>
      <c r="O4930" s="73" t="s">
        <v>6005</v>
      </c>
      <c r="P4930" s="74" t="s">
        <v>1063</v>
      </c>
      <c r="Q4930" s="74" t="s">
        <v>191</v>
      </c>
      <c r="R4930" s="73" t="str">
        <f t="shared" ref="R4930:R4993" si="77">N4930&amp;"_"&amp;P4930</f>
        <v>RBPW6506261RBZ_600</v>
      </c>
    </row>
    <row r="4931" spans="1:18" x14ac:dyDescent="0.25">
      <c r="A4931" s="73" t="s">
        <v>12129</v>
      </c>
      <c r="B4931" s="73" t="s">
        <v>12128</v>
      </c>
      <c r="C4931" s="73" t="s">
        <v>384</v>
      </c>
      <c r="D4931" s="73" t="s">
        <v>383</v>
      </c>
      <c r="E4931" s="73" t="s">
        <v>12118</v>
      </c>
      <c r="F4931" s="73" t="s">
        <v>12117</v>
      </c>
      <c r="G4931" s="73" t="s">
        <v>12127</v>
      </c>
      <c r="H4931" s="73" t="s">
        <v>2637</v>
      </c>
      <c r="I4931" s="73" t="s">
        <v>621</v>
      </c>
      <c r="J4931" s="73" t="s">
        <v>222</v>
      </c>
      <c r="K4931" s="73" t="s">
        <v>796</v>
      </c>
      <c r="N4931" s="73" t="s">
        <v>12115</v>
      </c>
      <c r="O4931" s="73" t="s">
        <v>3453</v>
      </c>
      <c r="P4931" s="74" t="s">
        <v>2635</v>
      </c>
      <c r="Q4931" s="74" t="s">
        <v>188</v>
      </c>
      <c r="R4931" s="73" t="str">
        <f t="shared" si="77"/>
        <v>RBPW6506271RBZ_001</v>
      </c>
    </row>
    <row r="4932" spans="1:18" x14ac:dyDescent="0.25">
      <c r="A4932" s="73" t="s">
        <v>12126</v>
      </c>
      <c r="B4932" s="73" t="s">
        <v>12125</v>
      </c>
      <c r="C4932" s="73" t="s">
        <v>384</v>
      </c>
      <c r="D4932" s="73" t="s">
        <v>383</v>
      </c>
      <c r="E4932" s="73" t="s">
        <v>12118</v>
      </c>
      <c r="F4932" s="73" t="s">
        <v>12117</v>
      </c>
      <c r="G4932" s="73" t="s">
        <v>12124</v>
      </c>
      <c r="H4932" s="73" t="s">
        <v>2637</v>
      </c>
      <c r="I4932" s="73" t="s">
        <v>572</v>
      </c>
      <c r="J4932" s="73" t="s">
        <v>222</v>
      </c>
      <c r="K4932" s="73" t="s">
        <v>796</v>
      </c>
      <c r="N4932" s="73" t="s">
        <v>12115</v>
      </c>
      <c r="O4932" s="73" t="s">
        <v>3396</v>
      </c>
      <c r="P4932" s="74" t="s">
        <v>2635</v>
      </c>
      <c r="Q4932" s="74" t="s">
        <v>189</v>
      </c>
      <c r="R4932" s="73" t="str">
        <f t="shared" si="77"/>
        <v>RBPW6506271RBZ_001</v>
      </c>
    </row>
    <row r="4933" spans="1:18" x14ac:dyDescent="0.25">
      <c r="A4933" s="73" t="s">
        <v>12123</v>
      </c>
      <c r="B4933" s="73" t="s">
        <v>12122</v>
      </c>
      <c r="C4933" s="73" t="s">
        <v>384</v>
      </c>
      <c r="D4933" s="73" t="s">
        <v>383</v>
      </c>
      <c r="E4933" s="73" t="s">
        <v>12118</v>
      </c>
      <c r="F4933" s="73" t="s">
        <v>12117</v>
      </c>
      <c r="G4933" s="73" t="s">
        <v>12121</v>
      </c>
      <c r="H4933" s="73" t="s">
        <v>2637</v>
      </c>
      <c r="I4933" s="73" t="s">
        <v>457</v>
      </c>
      <c r="J4933" s="73" t="s">
        <v>222</v>
      </c>
      <c r="K4933" s="73" t="s">
        <v>796</v>
      </c>
      <c r="N4933" s="73" t="s">
        <v>12115</v>
      </c>
      <c r="O4933" s="73" t="s">
        <v>3341</v>
      </c>
      <c r="P4933" s="74" t="s">
        <v>2635</v>
      </c>
      <c r="Q4933" s="74" t="s">
        <v>190</v>
      </c>
      <c r="R4933" s="73" t="str">
        <f t="shared" si="77"/>
        <v>RBPW6506271RBZ_001</v>
      </c>
    </row>
    <row r="4934" spans="1:18" x14ac:dyDescent="0.25">
      <c r="A4934" s="73" t="s">
        <v>12120</v>
      </c>
      <c r="B4934" s="73" t="s">
        <v>12119</v>
      </c>
      <c r="C4934" s="73" t="s">
        <v>384</v>
      </c>
      <c r="D4934" s="73" t="s">
        <v>383</v>
      </c>
      <c r="E4934" s="73" t="s">
        <v>12118</v>
      </c>
      <c r="F4934" s="73" t="s">
        <v>12117</v>
      </c>
      <c r="G4934" s="73" t="s">
        <v>12116</v>
      </c>
      <c r="H4934" s="73" t="s">
        <v>2637</v>
      </c>
      <c r="I4934" s="73" t="s">
        <v>425</v>
      </c>
      <c r="J4934" s="73" t="s">
        <v>222</v>
      </c>
      <c r="K4934" s="73" t="s">
        <v>796</v>
      </c>
      <c r="N4934" s="73" t="s">
        <v>12115</v>
      </c>
      <c r="O4934" s="73" t="s">
        <v>3330</v>
      </c>
      <c r="P4934" s="74" t="s">
        <v>2635</v>
      </c>
      <c r="Q4934" s="74" t="s">
        <v>191</v>
      </c>
      <c r="R4934" s="73" t="str">
        <f t="shared" si="77"/>
        <v>RBPW6506271RBZ_001</v>
      </c>
    </row>
    <row r="4935" spans="1:18" x14ac:dyDescent="0.25">
      <c r="A4935" s="73" t="s">
        <v>12114</v>
      </c>
      <c r="B4935" s="73" t="s">
        <v>12113</v>
      </c>
      <c r="C4935" s="73" t="s">
        <v>384</v>
      </c>
      <c r="D4935" s="73" t="s">
        <v>383</v>
      </c>
      <c r="E4935" s="73" t="s">
        <v>12103</v>
      </c>
      <c r="F4935" s="73" t="s">
        <v>12102</v>
      </c>
      <c r="G4935" s="73" t="s">
        <v>12112</v>
      </c>
      <c r="H4935" s="73" t="s">
        <v>869</v>
      </c>
      <c r="I4935" s="73" t="s">
        <v>621</v>
      </c>
      <c r="J4935" s="73" t="s">
        <v>222</v>
      </c>
      <c r="K4935" s="73" t="s">
        <v>796</v>
      </c>
      <c r="N4935" s="73" t="s">
        <v>12100</v>
      </c>
      <c r="O4935" s="73" t="s">
        <v>882</v>
      </c>
      <c r="P4935" s="74" t="s">
        <v>866</v>
      </c>
      <c r="Q4935" s="74" t="s">
        <v>188</v>
      </c>
      <c r="R4935" s="73" t="str">
        <f t="shared" si="77"/>
        <v>RBPW6506281RBZ_260</v>
      </c>
    </row>
    <row r="4936" spans="1:18" x14ac:dyDescent="0.25">
      <c r="A4936" s="73" t="s">
        <v>12111</v>
      </c>
      <c r="B4936" s="73" t="s">
        <v>12110</v>
      </c>
      <c r="C4936" s="73" t="s">
        <v>384</v>
      </c>
      <c r="D4936" s="73" t="s">
        <v>383</v>
      </c>
      <c r="E4936" s="73" t="s">
        <v>12103</v>
      </c>
      <c r="F4936" s="73" t="s">
        <v>12102</v>
      </c>
      <c r="G4936" s="73" t="s">
        <v>12109</v>
      </c>
      <c r="H4936" s="73" t="s">
        <v>869</v>
      </c>
      <c r="I4936" s="73" t="s">
        <v>572</v>
      </c>
      <c r="J4936" s="73" t="s">
        <v>222</v>
      </c>
      <c r="K4936" s="73" t="s">
        <v>796</v>
      </c>
      <c r="N4936" s="73" t="s">
        <v>12100</v>
      </c>
      <c r="O4936" s="73" t="s">
        <v>878</v>
      </c>
      <c r="P4936" s="74" t="s">
        <v>866</v>
      </c>
      <c r="Q4936" s="74" t="s">
        <v>189</v>
      </c>
      <c r="R4936" s="73" t="str">
        <f t="shared" si="77"/>
        <v>RBPW6506281RBZ_260</v>
      </c>
    </row>
    <row r="4937" spans="1:18" x14ac:dyDescent="0.25">
      <c r="A4937" s="73" t="s">
        <v>12108</v>
      </c>
      <c r="B4937" s="73" t="s">
        <v>12107</v>
      </c>
      <c r="C4937" s="73" t="s">
        <v>384</v>
      </c>
      <c r="D4937" s="73" t="s">
        <v>383</v>
      </c>
      <c r="E4937" s="73" t="s">
        <v>12103</v>
      </c>
      <c r="F4937" s="73" t="s">
        <v>12102</v>
      </c>
      <c r="G4937" s="73" t="s">
        <v>12106</v>
      </c>
      <c r="H4937" s="73" t="s">
        <v>869</v>
      </c>
      <c r="I4937" s="73" t="s">
        <v>457</v>
      </c>
      <c r="J4937" s="73" t="s">
        <v>222</v>
      </c>
      <c r="K4937" s="73" t="s">
        <v>796</v>
      </c>
      <c r="N4937" s="73" t="s">
        <v>12100</v>
      </c>
      <c r="O4937" s="73" t="s">
        <v>874</v>
      </c>
      <c r="P4937" s="74" t="s">
        <v>866</v>
      </c>
      <c r="Q4937" s="74" t="s">
        <v>190</v>
      </c>
      <c r="R4937" s="73" t="str">
        <f t="shared" si="77"/>
        <v>RBPW6506281RBZ_260</v>
      </c>
    </row>
    <row r="4938" spans="1:18" x14ac:dyDescent="0.25">
      <c r="A4938" s="73" t="s">
        <v>12105</v>
      </c>
      <c r="B4938" s="73" t="s">
        <v>12104</v>
      </c>
      <c r="C4938" s="73" t="s">
        <v>384</v>
      </c>
      <c r="D4938" s="73" t="s">
        <v>383</v>
      </c>
      <c r="E4938" s="73" t="s">
        <v>12103</v>
      </c>
      <c r="F4938" s="73" t="s">
        <v>12102</v>
      </c>
      <c r="G4938" s="73" t="s">
        <v>12101</v>
      </c>
      <c r="H4938" s="73" t="s">
        <v>869</v>
      </c>
      <c r="I4938" s="73" t="s">
        <v>425</v>
      </c>
      <c r="J4938" s="73" t="s">
        <v>222</v>
      </c>
      <c r="K4938" s="73" t="s">
        <v>796</v>
      </c>
      <c r="N4938" s="73" t="s">
        <v>12100</v>
      </c>
      <c r="O4938" s="73" t="s">
        <v>867</v>
      </c>
      <c r="P4938" s="74" t="s">
        <v>866</v>
      </c>
      <c r="Q4938" s="74" t="s">
        <v>191</v>
      </c>
      <c r="R4938" s="73" t="str">
        <f t="shared" si="77"/>
        <v>RBPW6506281RBZ_260</v>
      </c>
    </row>
    <row r="4939" spans="1:18" x14ac:dyDescent="0.25">
      <c r="A4939" s="73" t="s">
        <v>12099</v>
      </c>
      <c r="B4939" s="73" t="s">
        <v>12098</v>
      </c>
      <c r="C4939" s="73" t="s">
        <v>384</v>
      </c>
      <c r="D4939" s="73" t="s">
        <v>383</v>
      </c>
      <c r="E4939" s="73" t="s">
        <v>12088</v>
      </c>
      <c r="F4939" s="73" t="s">
        <v>12087</v>
      </c>
      <c r="G4939" s="73" t="s">
        <v>12097</v>
      </c>
      <c r="H4939" s="73" t="s">
        <v>3535</v>
      </c>
      <c r="I4939" s="73" t="s">
        <v>621</v>
      </c>
      <c r="J4939" s="73" t="s">
        <v>222</v>
      </c>
      <c r="K4939" s="73" t="s">
        <v>796</v>
      </c>
      <c r="N4939" s="73" t="s">
        <v>12085</v>
      </c>
      <c r="O4939" s="73" t="s">
        <v>11993</v>
      </c>
      <c r="P4939" s="74" t="s">
        <v>3533</v>
      </c>
      <c r="Q4939" s="74" t="s">
        <v>188</v>
      </c>
      <c r="R4939" s="73" t="str">
        <f t="shared" si="77"/>
        <v>RBPW6506291RBZ_220</v>
      </c>
    </row>
    <row r="4940" spans="1:18" x14ac:dyDescent="0.25">
      <c r="A4940" s="73" t="s">
        <v>12096</v>
      </c>
      <c r="B4940" s="73" t="s">
        <v>12095</v>
      </c>
      <c r="C4940" s="73" t="s">
        <v>384</v>
      </c>
      <c r="D4940" s="73" t="s">
        <v>383</v>
      </c>
      <c r="E4940" s="73" t="s">
        <v>12088</v>
      </c>
      <c r="F4940" s="73" t="s">
        <v>12087</v>
      </c>
      <c r="G4940" s="73" t="s">
        <v>12094</v>
      </c>
      <c r="H4940" s="73" t="s">
        <v>3535</v>
      </c>
      <c r="I4940" s="73" t="s">
        <v>572</v>
      </c>
      <c r="J4940" s="73" t="s">
        <v>222</v>
      </c>
      <c r="K4940" s="73" t="s">
        <v>796</v>
      </c>
      <c r="N4940" s="73" t="s">
        <v>12085</v>
      </c>
      <c r="O4940" s="73" t="s">
        <v>11989</v>
      </c>
      <c r="P4940" s="74" t="s">
        <v>3533</v>
      </c>
      <c r="Q4940" s="74" t="s">
        <v>189</v>
      </c>
      <c r="R4940" s="73" t="str">
        <f t="shared" si="77"/>
        <v>RBPW6506291RBZ_220</v>
      </c>
    </row>
    <row r="4941" spans="1:18" x14ac:dyDescent="0.25">
      <c r="A4941" s="73" t="s">
        <v>12093</v>
      </c>
      <c r="B4941" s="73" t="s">
        <v>12092</v>
      </c>
      <c r="C4941" s="73" t="s">
        <v>384</v>
      </c>
      <c r="D4941" s="73" t="s">
        <v>383</v>
      </c>
      <c r="E4941" s="73" t="s">
        <v>12088</v>
      </c>
      <c r="F4941" s="73" t="s">
        <v>12087</v>
      </c>
      <c r="G4941" s="73" t="s">
        <v>12091</v>
      </c>
      <c r="H4941" s="73" t="s">
        <v>3535</v>
      </c>
      <c r="I4941" s="73" t="s">
        <v>457</v>
      </c>
      <c r="J4941" s="73" t="s">
        <v>222</v>
      </c>
      <c r="K4941" s="73" t="s">
        <v>796</v>
      </c>
      <c r="N4941" s="73" t="s">
        <v>12085</v>
      </c>
      <c r="O4941" s="73" t="s">
        <v>7557</v>
      </c>
      <c r="P4941" s="74" t="s">
        <v>3533</v>
      </c>
      <c r="Q4941" s="74" t="s">
        <v>190</v>
      </c>
      <c r="R4941" s="73" t="str">
        <f t="shared" si="77"/>
        <v>RBPW6506291RBZ_220</v>
      </c>
    </row>
    <row r="4942" spans="1:18" x14ac:dyDescent="0.25">
      <c r="A4942" s="73" t="s">
        <v>12090</v>
      </c>
      <c r="B4942" s="73" t="s">
        <v>12089</v>
      </c>
      <c r="C4942" s="73" t="s">
        <v>384</v>
      </c>
      <c r="D4942" s="73" t="s">
        <v>383</v>
      </c>
      <c r="E4942" s="73" t="s">
        <v>12088</v>
      </c>
      <c r="F4942" s="73" t="s">
        <v>12087</v>
      </c>
      <c r="G4942" s="73" t="s">
        <v>12086</v>
      </c>
      <c r="H4942" s="73" t="s">
        <v>3535</v>
      </c>
      <c r="I4942" s="73" t="s">
        <v>425</v>
      </c>
      <c r="J4942" s="73" t="s">
        <v>222</v>
      </c>
      <c r="K4942" s="73" t="s">
        <v>796</v>
      </c>
      <c r="N4942" s="73" t="s">
        <v>12085</v>
      </c>
      <c r="O4942" s="73" t="s">
        <v>7553</v>
      </c>
      <c r="P4942" s="74" t="s">
        <v>3533</v>
      </c>
      <c r="Q4942" s="74" t="s">
        <v>191</v>
      </c>
      <c r="R4942" s="73" t="str">
        <f t="shared" si="77"/>
        <v>RBPW6506291RBZ_220</v>
      </c>
    </row>
    <row r="4943" spans="1:18" x14ac:dyDescent="0.25">
      <c r="A4943" s="73" t="s">
        <v>12084</v>
      </c>
      <c r="B4943" s="73" t="s">
        <v>12083</v>
      </c>
      <c r="C4943" s="73" t="s">
        <v>384</v>
      </c>
      <c r="D4943" s="73" t="s">
        <v>383</v>
      </c>
      <c r="E4943" s="73" t="s">
        <v>12073</v>
      </c>
      <c r="F4943" s="73" t="s">
        <v>12072</v>
      </c>
      <c r="G4943" s="73" t="s">
        <v>12082</v>
      </c>
      <c r="H4943" s="73" t="s">
        <v>5417</v>
      </c>
      <c r="I4943" s="73" t="s">
        <v>621</v>
      </c>
      <c r="J4943" s="73" t="s">
        <v>222</v>
      </c>
      <c r="K4943" s="73" t="s">
        <v>796</v>
      </c>
      <c r="N4943" s="73" t="s">
        <v>12070</v>
      </c>
      <c r="O4943" s="73" t="s">
        <v>11747</v>
      </c>
      <c r="P4943" s="74" t="s">
        <v>5415</v>
      </c>
      <c r="Q4943" s="74" t="s">
        <v>188</v>
      </c>
      <c r="R4943" s="73" t="str">
        <f t="shared" si="77"/>
        <v>RBPW6506301RBZ_305</v>
      </c>
    </row>
    <row r="4944" spans="1:18" x14ac:dyDescent="0.25">
      <c r="A4944" s="73" t="s">
        <v>12081</v>
      </c>
      <c r="B4944" s="73" t="s">
        <v>12080</v>
      </c>
      <c r="C4944" s="73" t="s">
        <v>384</v>
      </c>
      <c r="D4944" s="73" t="s">
        <v>383</v>
      </c>
      <c r="E4944" s="73" t="s">
        <v>12073</v>
      </c>
      <c r="F4944" s="73" t="s">
        <v>12072</v>
      </c>
      <c r="G4944" s="73" t="s">
        <v>12079</v>
      </c>
      <c r="H4944" s="73" t="s">
        <v>5417</v>
      </c>
      <c r="I4944" s="73" t="s">
        <v>572</v>
      </c>
      <c r="J4944" s="73" t="s">
        <v>222</v>
      </c>
      <c r="K4944" s="73" t="s">
        <v>796</v>
      </c>
      <c r="N4944" s="73" t="s">
        <v>12070</v>
      </c>
      <c r="O4944" s="73" t="s">
        <v>11743</v>
      </c>
      <c r="P4944" s="74" t="s">
        <v>5415</v>
      </c>
      <c r="Q4944" s="74" t="s">
        <v>189</v>
      </c>
      <c r="R4944" s="73" t="str">
        <f t="shared" si="77"/>
        <v>RBPW6506301RBZ_305</v>
      </c>
    </row>
    <row r="4945" spans="1:18" x14ac:dyDescent="0.25">
      <c r="A4945" s="73" t="s">
        <v>12078</v>
      </c>
      <c r="B4945" s="73" t="s">
        <v>12077</v>
      </c>
      <c r="C4945" s="73" t="s">
        <v>384</v>
      </c>
      <c r="D4945" s="73" t="s">
        <v>383</v>
      </c>
      <c r="E4945" s="73" t="s">
        <v>12073</v>
      </c>
      <c r="F4945" s="73" t="s">
        <v>12072</v>
      </c>
      <c r="G4945" s="73" t="s">
        <v>12076</v>
      </c>
      <c r="H4945" s="73" t="s">
        <v>5417</v>
      </c>
      <c r="I4945" s="73" t="s">
        <v>457</v>
      </c>
      <c r="J4945" s="73" t="s">
        <v>222</v>
      </c>
      <c r="K4945" s="73" t="s">
        <v>796</v>
      </c>
      <c r="N4945" s="73" t="s">
        <v>12070</v>
      </c>
      <c r="O4945" s="73" t="s">
        <v>11068</v>
      </c>
      <c r="P4945" s="74" t="s">
        <v>5415</v>
      </c>
      <c r="Q4945" s="74" t="s">
        <v>190</v>
      </c>
      <c r="R4945" s="73" t="str">
        <f t="shared" si="77"/>
        <v>RBPW6506301RBZ_305</v>
      </c>
    </row>
    <row r="4946" spans="1:18" x14ac:dyDescent="0.25">
      <c r="A4946" s="73" t="s">
        <v>12075</v>
      </c>
      <c r="B4946" s="73" t="s">
        <v>12074</v>
      </c>
      <c r="C4946" s="73" t="s">
        <v>384</v>
      </c>
      <c r="D4946" s="73" t="s">
        <v>383</v>
      </c>
      <c r="E4946" s="73" t="s">
        <v>12073</v>
      </c>
      <c r="F4946" s="73" t="s">
        <v>12072</v>
      </c>
      <c r="G4946" s="73" t="s">
        <v>12071</v>
      </c>
      <c r="H4946" s="73" t="s">
        <v>5417</v>
      </c>
      <c r="I4946" s="73" t="s">
        <v>425</v>
      </c>
      <c r="J4946" s="73" t="s">
        <v>222</v>
      </c>
      <c r="K4946" s="73" t="s">
        <v>796</v>
      </c>
      <c r="N4946" s="73" t="s">
        <v>12070</v>
      </c>
      <c r="O4946" s="73" t="s">
        <v>11061</v>
      </c>
      <c r="P4946" s="74" t="s">
        <v>5415</v>
      </c>
      <c r="Q4946" s="74" t="s">
        <v>191</v>
      </c>
      <c r="R4946" s="73" t="str">
        <f t="shared" si="77"/>
        <v>RBPW6506301RBZ_305</v>
      </c>
    </row>
    <row r="4947" spans="1:18" x14ac:dyDescent="0.25">
      <c r="A4947" s="73" t="s">
        <v>12069</v>
      </c>
      <c r="B4947" s="73" t="s">
        <v>12068</v>
      </c>
      <c r="C4947" s="73" t="s">
        <v>384</v>
      </c>
      <c r="D4947" s="73" t="s">
        <v>383</v>
      </c>
      <c r="E4947" s="73" t="s">
        <v>12058</v>
      </c>
      <c r="F4947" s="73" t="s">
        <v>12057</v>
      </c>
      <c r="G4947" s="73" t="s">
        <v>12067</v>
      </c>
      <c r="H4947" s="73" t="s">
        <v>2809</v>
      </c>
      <c r="I4947" s="73" t="s">
        <v>621</v>
      </c>
      <c r="J4947" s="73" t="s">
        <v>222</v>
      </c>
      <c r="K4947" s="73" t="s">
        <v>796</v>
      </c>
      <c r="N4947" s="73" t="s">
        <v>12055</v>
      </c>
      <c r="O4947" s="73" t="s">
        <v>8075</v>
      </c>
      <c r="P4947" s="74" t="s">
        <v>2807</v>
      </c>
      <c r="Q4947" s="74" t="s">
        <v>188</v>
      </c>
      <c r="R4947" s="73" t="str">
        <f t="shared" si="77"/>
        <v>RBPW6506311RBZ_200</v>
      </c>
    </row>
    <row r="4948" spans="1:18" x14ac:dyDescent="0.25">
      <c r="A4948" s="73" t="s">
        <v>12066</v>
      </c>
      <c r="B4948" s="73" t="s">
        <v>12065</v>
      </c>
      <c r="C4948" s="73" t="s">
        <v>384</v>
      </c>
      <c r="D4948" s="73" t="s">
        <v>383</v>
      </c>
      <c r="E4948" s="73" t="s">
        <v>12058</v>
      </c>
      <c r="F4948" s="73" t="s">
        <v>12057</v>
      </c>
      <c r="G4948" s="73" t="s">
        <v>12064</v>
      </c>
      <c r="H4948" s="73" t="s">
        <v>2809</v>
      </c>
      <c r="I4948" s="73" t="s">
        <v>572</v>
      </c>
      <c r="J4948" s="73" t="s">
        <v>222</v>
      </c>
      <c r="K4948" s="73" t="s">
        <v>796</v>
      </c>
      <c r="N4948" s="73" t="s">
        <v>12055</v>
      </c>
      <c r="O4948" s="73" t="s">
        <v>8072</v>
      </c>
      <c r="P4948" s="74" t="s">
        <v>2807</v>
      </c>
      <c r="Q4948" s="74" t="s">
        <v>189</v>
      </c>
      <c r="R4948" s="73" t="str">
        <f t="shared" si="77"/>
        <v>RBPW6506311RBZ_200</v>
      </c>
    </row>
    <row r="4949" spans="1:18" x14ac:dyDescent="0.25">
      <c r="A4949" s="73" t="s">
        <v>12063</v>
      </c>
      <c r="B4949" s="73" t="s">
        <v>12062</v>
      </c>
      <c r="C4949" s="73" t="s">
        <v>384</v>
      </c>
      <c r="D4949" s="73" t="s">
        <v>383</v>
      </c>
      <c r="E4949" s="73" t="s">
        <v>12058</v>
      </c>
      <c r="F4949" s="73" t="s">
        <v>12057</v>
      </c>
      <c r="G4949" s="73" t="s">
        <v>12061</v>
      </c>
      <c r="H4949" s="73" t="s">
        <v>2809</v>
      </c>
      <c r="I4949" s="73" t="s">
        <v>457</v>
      </c>
      <c r="J4949" s="73" t="s">
        <v>222</v>
      </c>
      <c r="K4949" s="73" t="s">
        <v>796</v>
      </c>
      <c r="N4949" s="73" t="s">
        <v>12055</v>
      </c>
      <c r="O4949" s="73" t="s">
        <v>7528</v>
      </c>
      <c r="P4949" s="74" t="s">
        <v>2807</v>
      </c>
      <c r="Q4949" s="74" t="s">
        <v>190</v>
      </c>
      <c r="R4949" s="73" t="str">
        <f t="shared" si="77"/>
        <v>RBPW6506311RBZ_200</v>
      </c>
    </row>
    <row r="4950" spans="1:18" x14ac:dyDescent="0.25">
      <c r="A4950" s="73" t="s">
        <v>12060</v>
      </c>
      <c r="B4950" s="73" t="s">
        <v>12059</v>
      </c>
      <c r="C4950" s="73" t="s">
        <v>384</v>
      </c>
      <c r="D4950" s="73" t="s">
        <v>383</v>
      </c>
      <c r="E4950" s="73" t="s">
        <v>12058</v>
      </c>
      <c r="F4950" s="73" t="s">
        <v>12057</v>
      </c>
      <c r="G4950" s="73" t="s">
        <v>12056</v>
      </c>
      <c r="H4950" s="73" t="s">
        <v>2809</v>
      </c>
      <c r="I4950" s="73" t="s">
        <v>425</v>
      </c>
      <c r="J4950" s="73" t="s">
        <v>222</v>
      </c>
      <c r="K4950" s="73" t="s">
        <v>796</v>
      </c>
      <c r="N4950" s="73" t="s">
        <v>12055</v>
      </c>
      <c r="O4950" s="73" t="s">
        <v>6653</v>
      </c>
      <c r="P4950" s="74" t="s">
        <v>2807</v>
      </c>
      <c r="Q4950" s="74" t="s">
        <v>191</v>
      </c>
      <c r="R4950" s="73" t="str">
        <f t="shared" si="77"/>
        <v>RBPW6506311RBZ_200</v>
      </c>
    </row>
    <row r="4951" spans="1:18" x14ac:dyDescent="0.25">
      <c r="A4951" s="73" t="s">
        <v>12054</v>
      </c>
      <c r="B4951" s="73" t="s">
        <v>12053</v>
      </c>
      <c r="C4951" s="73" t="s">
        <v>384</v>
      </c>
      <c r="D4951" s="73" t="s">
        <v>383</v>
      </c>
      <c r="E4951" s="73" t="s">
        <v>12043</v>
      </c>
      <c r="F4951" s="73" t="s">
        <v>12042</v>
      </c>
      <c r="G4951" s="73" t="s">
        <v>12052</v>
      </c>
      <c r="H4951" s="73" t="s">
        <v>1011</v>
      </c>
      <c r="I4951" s="73" t="s">
        <v>621</v>
      </c>
      <c r="J4951" s="73" t="s">
        <v>222</v>
      </c>
      <c r="K4951" s="73" t="s">
        <v>796</v>
      </c>
      <c r="N4951" s="73" t="s">
        <v>12040</v>
      </c>
      <c r="O4951" s="73" t="s">
        <v>1656</v>
      </c>
      <c r="P4951" s="74" t="s">
        <v>1008</v>
      </c>
      <c r="Q4951" s="74" t="s">
        <v>188</v>
      </c>
      <c r="R4951" s="73" t="str">
        <f t="shared" si="77"/>
        <v>RBPW6506321RBZ_410</v>
      </c>
    </row>
    <row r="4952" spans="1:18" x14ac:dyDescent="0.25">
      <c r="A4952" s="73" t="s">
        <v>12051</v>
      </c>
      <c r="B4952" s="73" t="s">
        <v>12050</v>
      </c>
      <c r="C4952" s="73" t="s">
        <v>384</v>
      </c>
      <c r="D4952" s="73" t="s">
        <v>383</v>
      </c>
      <c r="E4952" s="73" t="s">
        <v>12043</v>
      </c>
      <c r="F4952" s="73" t="s">
        <v>12042</v>
      </c>
      <c r="G4952" s="73" t="s">
        <v>12049</v>
      </c>
      <c r="H4952" s="73" t="s">
        <v>1011</v>
      </c>
      <c r="I4952" s="73" t="s">
        <v>572</v>
      </c>
      <c r="J4952" s="73" t="s">
        <v>222</v>
      </c>
      <c r="K4952" s="73" t="s">
        <v>796</v>
      </c>
      <c r="N4952" s="73" t="s">
        <v>12040</v>
      </c>
      <c r="O4952" s="73" t="s">
        <v>1625</v>
      </c>
      <c r="P4952" s="74" t="s">
        <v>1008</v>
      </c>
      <c r="Q4952" s="74" t="s">
        <v>189</v>
      </c>
      <c r="R4952" s="73" t="str">
        <f t="shared" si="77"/>
        <v>RBPW6506321RBZ_410</v>
      </c>
    </row>
    <row r="4953" spans="1:18" x14ac:dyDescent="0.25">
      <c r="A4953" s="73" t="s">
        <v>12048</v>
      </c>
      <c r="B4953" s="73" t="s">
        <v>12047</v>
      </c>
      <c r="C4953" s="73" t="s">
        <v>384</v>
      </c>
      <c r="D4953" s="73" t="s">
        <v>383</v>
      </c>
      <c r="E4953" s="73" t="s">
        <v>12043</v>
      </c>
      <c r="F4953" s="73" t="s">
        <v>12042</v>
      </c>
      <c r="G4953" s="73" t="s">
        <v>12046</v>
      </c>
      <c r="H4953" s="73" t="s">
        <v>1011</v>
      </c>
      <c r="I4953" s="73" t="s">
        <v>457</v>
      </c>
      <c r="J4953" s="73" t="s">
        <v>222</v>
      </c>
      <c r="K4953" s="73" t="s">
        <v>796</v>
      </c>
      <c r="N4953" s="73" t="s">
        <v>12040</v>
      </c>
      <c r="O4953" s="73" t="s">
        <v>1575</v>
      </c>
      <c r="P4953" s="74" t="s">
        <v>1008</v>
      </c>
      <c r="Q4953" s="74" t="s">
        <v>190</v>
      </c>
      <c r="R4953" s="73" t="str">
        <f t="shared" si="77"/>
        <v>RBPW6506321RBZ_410</v>
      </c>
    </row>
    <row r="4954" spans="1:18" x14ac:dyDescent="0.25">
      <c r="A4954" s="73" t="s">
        <v>12045</v>
      </c>
      <c r="B4954" s="73" t="s">
        <v>12044</v>
      </c>
      <c r="C4954" s="73" t="s">
        <v>384</v>
      </c>
      <c r="D4954" s="73" t="s">
        <v>383</v>
      </c>
      <c r="E4954" s="73" t="s">
        <v>12043</v>
      </c>
      <c r="F4954" s="73" t="s">
        <v>12042</v>
      </c>
      <c r="G4954" s="73" t="s">
        <v>12041</v>
      </c>
      <c r="H4954" s="73" t="s">
        <v>1011</v>
      </c>
      <c r="I4954" s="73" t="s">
        <v>425</v>
      </c>
      <c r="J4954" s="73" t="s">
        <v>222</v>
      </c>
      <c r="K4954" s="73" t="s">
        <v>796</v>
      </c>
      <c r="N4954" s="73" t="s">
        <v>12040</v>
      </c>
      <c r="O4954" s="73" t="s">
        <v>1538</v>
      </c>
      <c r="P4954" s="74" t="s">
        <v>1008</v>
      </c>
      <c r="Q4954" s="74" t="s">
        <v>191</v>
      </c>
      <c r="R4954" s="73" t="str">
        <f t="shared" si="77"/>
        <v>RBPW6506321RBZ_410</v>
      </c>
    </row>
    <row r="4955" spans="1:18" x14ac:dyDescent="0.25">
      <c r="A4955" s="73" t="s">
        <v>12039</v>
      </c>
      <c r="B4955" s="73" t="s">
        <v>12038</v>
      </c>
      <c r="C4955" s="73" t="s">
        <v>384</v>
      </c>
      <c r="D4955" s="73" t="s">
        <v>383</v>
      </c>
      <c r="E4955" s="73" t="s">
        <v>12028</v>
      </c>
      <c r="F4955" s="73" t="s">
        <v>12027</v>
      </c>
      <c r="G4955" s="73" t="s">
        <v>12037</v>
      </c>
      <c r="H4955" s="73" t="s">
        <v>2070</v>
      </c>
      <c r="I4955" s="73" t="s">
        <v>621</v>
      </c>
      <c r="J4955" s="73" t="s">
        <v>222</v>
      </c>
      <c r="K4955" s="73" t="s">
        <v>796</v>
      </c>
      <c r="N4955" s="73" t="s">
        <v>12025</v>
      </c>
      <c r="O4955" s="73" t="s">
        <v>2245</v>
      </c>
      <c r="P4955" s="74" t="s">
        <v>2068</v>
      </c>
      <c r="Q4955" s="74" t="s">
        <v>188</v>
      </c>
      <c r="R4955" s="73" t="str">
        <f t="shared" si="77"/>
        <v>RBPW6506331RBZ_020</v>
      </c>
    </row>
    <row r="4956" spans="1:18" x14ac:dyDescent="0.25">
      <c r="A4956" s="73" t="s">
        <v>12036</v>
      </c>
      <c r="B4956" s="73" t="s">
        <v>12035</v>
      </c>
      <c r="C4956" s="73" t="s">
        <v>384</v>
      </c>
      <c r="D4956" s="73" t="s">
        <v>383</v>
      </c>
      <c r="E4956" s="73" t="s">
        <v>12028</v>
      </c>
      <c r="F4956" s="73" t="s">
        <v>12027</v>
      </c>
      <c r="G4956" s="73" t="s">
        <v>12034</v>
      </c>
      <c r="H4956" s="73" t="s">
        <v>2070</v>
      </c>
      <c r="I4956" s="73" t="s">
        <v>572</v>
      </c>
      <c r="J4956" s="73" t="s">
        <v>222</v>
      </c>
      <c r="K4956" s="73" t="s">
        <v>796</v>
      </c>
      <c r="N4956" s="73" t="s">
        <v>12025</v>
      </c>
      <c r="O4956" s="73" t="s">
        <v>2230</v>
      </c>
      <c r="P4956" s="74" t="s">
        <v>2068</v>
      </c>
      <c r="Q4956" s="74" t="s">
        <v>189</v>
      </c>
      <c r="R4956" s="73" t="str">
        <f t="shared" si="77"/>
        <v>RBPW6506331RBZ_020</v>
      </c>
    </row>
    <row r="4957" spans="1:18" x14ac:dyDescent="0.25">
      <c r="A4957" s="73" t="s">
        <v>12033</v>
      </c>
      <c r="B4957" s="73" t="s">
        <v>12032</v>
      </c>
      <c r="C4957" s="73" t="s">
        <v>384</v>
      </c>
      <c r="D4957" s="73" t="s">
        <v>383</v>
      </c>
      <c r="E4957" s="73" t="s">
        <v>12028</v>
      </c>
      <c r="F4957" s="73" t="s">
        <v>12027</v>
      </c>
      <c r="G4957" s="73" t="s">
        <v>12031</v>
      </c>
      <c r="H4957" s="73" t="s">
        <v>2070</v>
      </c>
      <c r="I4957" s="73" t="s">
        <v>457</v>
      </c>
      <c r="J4957" s="73" t="s">
        <v>222</v>
      </c>
      <c r="K4957" s="73" t="s">
        <v>796</v>
      </c>
      <c r="N4957" s="73" t="s">
        <v>12025</v>
      </c>
      <c r="O4957" s="73" t="s">
        <v>2140</v>
      </c>
      <c r="P4957" s="74" t="s">
        <v>2068</v>
      </c>
      <c r="Q4957" s="74" t="s">
        <v>190</v>
      </c>
      <c r="R4957" s="73" t="str">
        <f t="shared" si="77"/>
        <v>RBPW6506331RBZ_020</v>
      </c>
    </row>
    <row r="4958" spans="1:18" x14ac:dyDescent="0.25">
      <c r="A4958" s="73" t="s">
        <v>12030</v>
      </c>
      <c r="B4958" s="73" t="s">
        <v>12029</v>
      </c>
      <c r="C4958" s="73" t="s">
        <v>384</v>
      </c>
      <c r="D4958" s="73" t="s">
        <v>383</v>
      </c>
      <c r="E4958" s="73" t="s">
        <v>12028</v>
      </c>
      <c r="F4958" s="73" t="s">
        <v>12027</v>
      </c>
      <c r="G4958" s="73" t="s">
        <v>12026</v>
      </c>
      <c r="H4958" s="73" t="s">
        <v>2070</v>
      </c>
      <c r="I4958" s="73" t="s">
        <v>425</v>
      </c>
      <c r="J4958" s="73" t="s">
        <v>222</v>
      </c>
      <c r="K4958" s="73" t="s">
        <v>796</v>
      </c>
      <c r="N4958" s="73" t="s">
        <v>12025</v>
      </c>
      <c r="O4958" s="73" t="s">
        <v>2126</v>
      </c>
      <c r="P4958" s="74" t="s">
        <v>2068</v>
      </c>
      <c r="Q4958" s="74" t="s">
        <v>191</v>
      </c>
      <c r="R4958" s="73" t="str">
        <f t="shared" si="77"/>
        <v>RBPW6506331RBZ_020</v>
      </c>
    </row>
    <row r="4959" spans="1:18" x14ac:dyDescent="0.25">
      <c r="A4959" s="73" t="s">
        <v>12024</v>
      </c>
      <c r="B4959" s="73" t="s">
        <v>12023</v>
      </c>
      <c r="C4959" s="73" t="s">
        <v>384</v>
      </c>
      <c r="D4959" s="73" t="s">
        <v>383</v>
      </c>
      <c r="E4959" s="73" t="s">
        <v>12013</v>
      </c>
      <c r="F4959" s="73" t="s">
        <v>12012</v>
      </c>
      <c r="G4959" s="73" t="s">
        <v>12022</v>
      </c>
      <c r="H4959" s="73" t="s">
        <v>1193</v>
      </c>
      <c r="I4959" s="73" t="s">
        <v>621</v>
      </c>
      <c r="J4959" s="73" t="s">
        <v>222</v>
      </c>
      <c r="K4959" s="73" t="s">
        <v>796</v>
      </c>
      <c r="N4959" s="73" t="s">
        <v>12010</v>
      </c>
      <c r="O4959" s="73" t="s">
        <v>1214</v>
      </c>
      <c r="P4959" s="74" t="s">
        <v>1190</v>
      </c>
      <c r="Q4959" s="74" t="s">
        <v>188</v>
      </c>
      <c r="R4959" s="73" t="str">
        <f t="shared" si="77"/>
        <v>RBPW6506341RBZ_660</v>
      </c>
    </row>
    <row r="4960" spans="1:18" x14ac:dyDescent="0.25">
      <c r="A4960" s="73" t="s">
        <v>12021</v>
      </c>
      <c r="B4960" s="73" t="s">
        <v>12020</v>
      </c>
      <c r="C4960" s="73" t="s">
        <v>384</v>
      </c>
      <c r="D4960" s="73" t="s">
        <v>383</v>
      </c>
      <c r="E4960" s="73" t="s">
        <v>12013</v>
      </c>
      <c r="F4960" s="73" t="s">
        <v>12012</v>
      </c>
      <c r="G4960" s="73" t="s">
        <v>12019</v>
      </c>
      <c r="H4960" s="73" t="s">
        <v>1193</v>
      </c>
      <c r="I4960" s="73" t="s">
        <v>572</v>
      </c>
      <c r="J4960" s="73" t="s">
        <v>222</v>
      </c>
      <c r="K4960" s="73" t="s">
        <v>796</v>
      </c>
      <c r="N4960" s="73" t="s">
        <v>12010</v>
      </c>
      <c r="O4960" s="73" t="s">
        <v>1210</v>
      </c>
      <c r="P4960" s="74" t="s">
        <v>1190</v>
      </c>
      <c r="Q4960" s="74" t="s">
        <v>189</v>
      </c>
      <c r="R4960" s="73" t="str">
        <f t="shared" si="77"/>
        <v>RBPW6506341RBZ_660</v>
      </c>
    </row>
    <row r="4961" spans="1:18" x14ac:dyDescent="0.25">
      <c r="A4961" s="73" t="s">
        <v>12018</v>
      </c>
      <c r="B4961" s="73" t="s">
        <v>12017</v>
      </c>
      <c r="C4961" s="73" t="s">
        <v>384</v>
      </c>
      <c r="D4961" s="73" t="s">
        <v>383</v>
      </c>
      <c r="E4961" s="73" t="s">
        <v>12013</v>
      </c>
      <c r="F4961" s="73" t="s">
        <v>12012</v>
      </c>
      <c r="G4961" s="73" t="s">
        <v>12016</v>
      </c>
      <c r="H4961" s="73" t="s">
        <v>1193</v>
      </c>
      <c r="I4961" s="73" t="s">
        <v>457</v>
      </c>
      <c r="J4961" s="73" t="s">
        <v>222</v>
      </c>
      <c r="K4961" s="73" t="s">
        <v>796</v>
      </c>
      <c r="N4961" s="73" t="s">
        <v>12010</v>
      </c>
      <c r="O4961" s="73" t="s">
        <v>1206</v>
      </c>
      <c r="P4961" s="74" t="s">
        <v>1190</v>
      </c>
      <c r="Q4961" s="74" t="s">
        <v>190</v>
      </c>
      <c r="R4961" s="73" t="str">
        <f t="shared" si="77"/>
        <v>RBPW6506341RBZ_660</v>
      </c>
    </row>
    <row r="4962" spans="1:18" x14ac:dyDescent="0.25">
      <c r="A4962" s="73" t="s">
        <v>12015</v>
      </c>
      <c r="B4962" s="73" t="s">
        <v>12014</v>
      </c>
      <c r="C4962" s="73" t="s">
        <v>384</v>
      </c>
      <c r="D4962" s="73" t="s">
        <v>383</v>
      </c>
      <c r="E4962" s="73" t="s">
        <v>12013</v>
      </c>
      <c r="F4962" s="73" t="s">
        <v>12012</v>
      </c>
      <c r="G4962" s="73" t="s">
        <v>12011</v>
      </c>
      <c r="H4962" s="73" t="s">
        <v>1193</v>
      </c>
      <c r="I4962" s="73" t="s">
        <v>425</v>
      </c>
      <c r="J4962" s="73" t="s">
        <v>222</v>
      </c>
      <c r="K4962" s="73" t="s">
        <v>796</v>
      </c>
      <c r="N4962" s="73" t="s">
        <v>12010</v>
      </c>
      <c r="O4962" s="73" t="s">
        <v>1199</v>
      </c>
      <c r="P4962" s="74" t="s">
        <v>1190</v>
      </c>
      <c r="Q4962" s="74" t="s">
        <v>191</v>
      </c>
      <c r="R4962" s="73" t="str">
        <f t="shared" si="77"/>
        <v>RBPW6506341RBZ_660</v>
      </c>
    </row>
    <row r="4963" spans="1:18" x14ac:dyDescent="0.25">
      <c r="A4963" s="73" t="s">
        <v>12009</v>
      </c>
      <c r="B4963" s="73" t="s">
        <v>12008</v>
      </c>
      <c r="C4963" s="73" t="s">
        <v>384</v>
      </c>
      <c r="D4963" s="73" t="s">
        <v>383</v>
      </c>
      <c r="E4963" s="73" t="s">
        <v>11998</v>
      </c>
      <c r="F4963" s="73" t="s">
        <v>11982</v>
      </c>
      <c r="G4963" s="73" t="s">
        <v>12007</v>
      </c>
      <c r="H4963" s="73" t="s">
        <v>908</v>
      </c>
      <c r="I4963" s="73" t="s">
        <v>621</v>
      </c>
      <c r="J4963" s="73" t="s">
        <v>222</v>
      </c>
      <c r="K4963" s="73" t="s">
        <v>796</v>
      </c>
      <c r="N4963" s="73" t="s">
        <v>11980</v>
      </c>
      <c r="O4963" s="73" t="s">
        <v>998</v>
      </c>
      <c r="P4963" s="74" t="s">
        <v>905</v>
      </c>
      <c r="Q4963" s="74" t="s">
        <v>188</v>
      </c>
      <c r="R4963" s="73" t="str">
        <f t="shared" si="77"/>
        <v>RBPW6506351RBZ_040</v>
      </c>
    </row>
    <row r="4964" spans="1:18" x14ac:dyDescent="0.25">
      <c r="A4964" s="73" t="s">
        <v>12006</v>
      </c>
      <c r="B4964" s="73" t="s">
        <v>12005</v>
      </c>
      <c r="C4964" s="73" t="s">
        <v>384</v>
      </c>
      <c r="D4964" s="73" t="s">
        <v>383</v>
      </c>
      <c r="E4964" s="73" t="s">
        <v>11998</v>
      </c>
      <c r="F4964" s="73" t="s">
        <v>11982</v>
      </c>
      <c r="G4964" s="73" t="s">
        <v>12004</v>
      </c>
      <c r="H4964" s="73" t="s">
        <v>908</v>
      </c>
      <c r="I4964" s="73" t="s">
        <v>572</v>
      </c>
      <c r="J4964" s="73" t="s">
        <v>222</v>
      </c>
      <c r="K4964" s="73" t="s">
        <v>796</v>
      </c>
      <c r="N4964" s="73" t="s">
        <v>11980</v>
      </c>
      <c r="O4964" s="73" t="s">
        <v>981</v>
      </c>
      <c r="P4964" s="74" t="s">
        <v>905</v>
      </c>
      <c r="Q4964" s="74" t="s">
        <v>189</v>
      </c>
      <c r="R4964" s="73" t="str">
        <f t="shared" si="77"/>
        <v>RBPW6506351RBZ_040</v>
      </c>
    </row>
    <row r="4965" spans="1:18" x14ac:dyDescent="0.25">
      <c r="A4965" s="73" t="s">
        <v>12003</v>
      </c>
      <c r="B4965" s="73" t="s">
        <v>12002</v>
      </c>
      <c r="C4965" s="73" t="s">
        <v>384</v>
      </c>
      <c r="D4965" s="73" t="s">
        <v>383</v>
      </c>
      <c r="E4965" s="73" t="s">
        <v>11998</v>
      </c>
      <c r="F4965" s="73" t="s">
        <v>11982</v>
      </c>
      <c r="G4965" s="73" t="s">
        <v>12001</v>
      </c>
      <c r="H4965" s="73" t="s">
        <v>908</v>
      </c>
      <c r="I4965" s="73" t="s">
        <v>457</v>
      </c>
      <c r="J4965" s="73" t="s">
        <v>222</v>
      </c>
      <c r="K4965" s="73" t="s">
        <v>796</v>
      </c>
      <c r="N4965" s="73" t="s">
        <v>11980</v>
      </c>
      <c r="O4965" s="73" t="s">
        <v>966</v>
      </c>
      <c r="P4965" s="74" t="s">
        <v>905</v>
      </c>
      <c r="Q4965" s="74" t="s">
        <v>190</v>
      </c>
      <c r="R4965" s="73" t="str">
        <f t="shared" si="77"/>
        <v>RBPW6506351RBZ_040</v>
      </c>
    </row>
    <row r="4966" spans="1:18" x14ac:dyDescent="0.25">
      <c r="A4966" s="73" t="s">
        <v>12000</v>
      </c>
      <c r="B4966" s="73" t="s">
        <v>11999</v>
      </c>
      <c r="C4966" s="73" t="s">
        <v>384</v>
      </c>
      <c r="D4966" s="73" t="s">
        <v>383</v>
      </c>
      <c r="E4966" s="73" t="s">
        <v>11998</v>
      </c>
      <c r="F4966" s="73" t="s">
        <v>11982</v>
      </c>
      <c r="G4966" s="73" t="s">
        <v>11997</v>
      </c>
      <c r="H4966" s="73" t="s">
        <v>908</v>
      </c>
      <c r="I4966" s="73" t="s">
        <v>425</v>
      </c>
      <c r="J4966" s="73" t="s">
        <v>222</v>
      </c>
      <c r="K4966" s="73" t="s">
        <v>796</v>
      </c>
      <c r="N4966" s="73" t="s">
        <v>11980</v>
      </c>
      <c r="O4966" s="73" t="s">
        <v>951</v>
      </c>
      <c r="P4966" s="74" t="s">
        <v>905</v>
      </c>
      <c r="Q4966" s="74" t="s">
        <v>191</v>
      </c>
      <c r="R4966" s="73" t="str">
        <f t="shared" si="77"/>
        <v>RBPW6506351RBZ_040</v>
      </c>
    </row>
    <row r="4967" spans="1:18" x14ac:dyDescent="0.25">
      <c r="A4967" s="73" t="s">
        <v>11996</v>
      </c>
      <c r="B4967" s="73" t="s">
        <v>11995</v>
      </c>
      <c r="C4967" s="73" t="s">
        <v>384</v>
      </c>
      <c r="D4967" s="73" t="s">
        <v>383</v>
      </c>
      <c r="E4967" s="73" t="s">
        <v>11983</v>
      </c>
      <c r="F4967" s="73" t="s">
        <v>11982</v>
      </c>
      <c r="G4967" s="73" t="s">
        <v>11994</v>
      </c>
      <c r="H4967" s="73" t="s">
        <v>3535</v>
      </c>
      <c r="I4967" s="73" t="s">
        <v>621</v>
      </c>
      <c r="J4967" s="73" t="s">
        <v>222</v>
      </c>
      <c r="K4967" s="73" t="s">
        <v>796</v>
      </c>
      <c r="N4967" s="73" t="s">
        <v>11980</v>
      </c>
      <c r="O4967" s="73" t="s">
        <v>11993</v>
      </c>
      <c r="P4967" s="74" t="s">
        <v>3533</v>
      </c>
      <c r="Q4967" s="74" t="s">
        <v>188</v>
      </c>
      <c r="R4967" s="73" t="str">
        <f t="shared" si="77"/>
        <v>RBPW6506351RBZ_220</v>
      </c>
    </row>
    <row r="4968" spans="1:18" x14ac:dyDescent="0.25">
      <c r="A4968" s="73" t="s">
        <v>11992</v>
      </c>
      <c r="B4968" s="73" t="s">
        <v>11991</v>
      </c>
      <c r="C4968" s="73" t="s">
        <v>384</v>
      </c>
      <c r="D4968" s="73" t="s">
        <v>383</v>
      </c>
      <c r="E4968" s="73" t="s">
        <v>11983</v>
      </c>
      <c r="F4968" s="73" t="s">
        <v>11982</v>
      </c>
      <c r="G4968" s="73" t="s">
        <v>11990</v>
      </c>
      <c r="H4968" s="73" t="s">
        <v>3535</v>
      </c>
      <c r="I4968" s="73" t="s">
        <v>572</v>
      </c>
      <c r="J4968" s="73" t="s">
        <v>222</v>
      </c>
      <c r="K4968" s="73" t="s">
        <v>796</v>
      </c>
      <c r="N4968" s="73" t="s">
        <v>11980</v>
      </c>
      <c r="O4968" s="73" t="s">
        <v>11989</v>
      </c>
      <c r="P4968" s="74" t="s">
        <v>3533</v>
      </c>
      <c r="Q4968" s="74" t="s">
        <v>189</v>
      </c>
      <c r="R4968" s="73" t="str">
        <f t="shared" si="77"/>
        <v>RBPW6506351RBZ_220</v>
      </c>
    </row>
    <row r="4969" spans="1:18" x14ac:dyDescent="0.25">
      <c r="A4969" s="73" t="s">
        <v>11988</v>
      </c>
      <c r="B4969" s="73" t="s">
        <v>11987</v>
      </c>
      <c r="C4969" s="73" t="s">
        <v>384</v>
      </c>
      <c r="D4969" s="73" t="s">
        <v>383</v>
      </c>
      <c r="E4969" s="73" t="s">
        <v>11983</v>
      </c>
      <c r="F4969" s="73" t="s">
        <v>11982</v>
      </c>
      <c r="G4969" s="73" t="s">
        <v>11986</v>
      </c>
      <c r="H4969" s="73" t="s">
        <v>3535</v>
      </c>
      <c r="I4969" s="73" t="s">
        <v>457</v>
      </c>
      <c r="J4969" s="73" t="s">
        <v>222</v>
      </c>
      <c r="K4969" s="73" t="s">
        <v>796</v>
      </c>
      <c r="N4969" s="73" t="s">
        <v>11980</v>
      </c>
      <c r="O4969" s="73" t="s">
        <v>7557</v>
      </c>
      <c r="P4969" s="74" t="s">
        <v>3533</v>
      </c>
      <c r="Q4969" s="74" t="s">
        <v>190</v>
      </c>
      <c r="R4969" s="73" t="str">
        <f t="shared" si="77"/>
        <v>RBPW6506351RBZ_220</v>
      </c>
    </row>
    <row r="4970" spans="1:18" x14ac:dyDescent="0.25">
      <c r="A4970" s="73" t="s">
        <v>11985</v>
      </c>
      <c r="B4970" s="73" t="s">
        <v>11984</v>
      </c>
      <c r="C4970" s="73" t="s">
        <v>384</v>
      </c>
      <c r="D4970" s="73" t="s">
        <v>383</v>
      </c>
      <c r="E4970" s="73" t="s">
        <v>11983</v>
      </c>
      <c r="F4970" s="73" t="s">
        <v>11982</v>
      </c>
      <c r="G4970" s="73" t="s">
        <v>11981</v>
      </c>
      <c r="H4970" s="73" t="s">
        <v>3535</v>
      </c>
      <c r="I4970" s="73" t="s">
        <v>425</v>
      </c>
      <c r="J4970" s="73" t="s">
        <v>222</v>
      </c>
      <c r="K4970" s="73" t="s">
        <v>796</v>
      </c>
      <c r="N4970" s="73" t="s">
        <v>11980</v>
      </c>
      <c r="O4970" s="73" t="s">
        <v>7553</v>
      </c>
      <c r="P4970" s="74" t="s">
        <v>3533</v>
      </c>
      <c r="Q4970" s="74" t="s">
        <v>191</v>
      </c>
      <c r="R4970" s="73" t="str">
        <f t="shared" si="77"/>
        <v>RBPW6506351RBZ_220</v>
      </c>
    </row>
    <row r="4971" spans="1:18" x14ac:dyDescent="0.25">
      <c r="A4971" s="73" t="s">
        <v>11979</v>
      </c>
      <c r="B4971" s="73" t="s">
        <v>11978</v>
      </c>
      <c r="C4971" s="73" t="s">
        <v>384</v>
      </c>
      <c r="D4971" s="73" t="s">
        <v>383</v>
      </c>
      <c r="E4971" s="73" t="s">
        <v>11968</v>
      </c>
      <c r="F4971" s="73" t="s">
        <v>11967</v>
      </c>
      <c r="G4971" s="73" t="s">
        <v>11977</v>
      </c>
      <c r="H4971" s="73" t="s">
        <v>736</v>
      </c>
      <c r="I4971" s="73" t="s">
        <v>621</v>
      </c>
      <c r="J4971" s="73" t="s">
        <v>222</v>
      </c>
      <c r="K4971" s="73" t="s">
        <v>796</v>
      </c>
      <c r="N4971" s="73" t="s">
        <v>11965</v>
      </c>
      <c r="O4971" s="73" t="s">
        <v>823</v>
      </c>
      <c r="P4971" s="74" t="s">
        <v>734</v>
      </c>
      <c r="Q4971" s="74" t="s">
        <v>188</v>
      </c>
      <c r="R4971" s="73" t="str">
        <f t="shared" si="77"/>
        <v>RBPW6506361RBZ_440</v>
      </c>
    </row>
    <row r="4972" spans="1:18" x14ac:dyDescent="0.25">
      <c r="A4972" s="73" t="s">
        <v>11976</v>
      </c>
      <c r="B4972" s="73" t="s">
        <v>11975</v>
      </c>
      <c r="C4972" s="73" t="s">
        <v>384</v>
      </c>
      <c r="D4972" s="73" t="s">
        <v>383</v>
      </c>
      <c r="E4972" s="73" t="s">
        <v>11968</v>
      </c>
      <c r="F4972" s="73" t="s">
        <v>11967</v>
      </c>
      <c r="G4972" s="73" t="s">
        <v>11974</v>
      </c>
      <c r="H4972" s="73" t="s">
        <v>736</v>
      </c>
      <c r="I4972" s="73" t="s">
        <v>572</v>
      </c>
      <c r="J4972" s="73" t="s">
        <v>222</v>
      </c>
      <c r="K4972" s="73" t="s">
        <v>796</v>
      </c>
      <c r="N4972" s="73" t="s">
        <v>11965</v>
      </c>
      <c r="O4972" s="73" t="s">
        <v>805</v>
      </c>
      <c r="P4972" s="74" t="s">
        <v>734</v>
      </c>
      <c r="Q4972" s="74" t="s">
        <v>189</v>
      </c>
      <c r="R4972" s="73" t="str">
        <f t="shared" si="77"/>
        <v>RBPW6506361RBZ_440</v>
      </c>
    </row>
    <row r="4973" spans="1:18" x14ac:dyDescent="0.25">
      <c r="A4973" s="73" t="s">
        <v>11973</v>
      </c>
      <c r="B4973" s="73" t="s">
        <v>11972</v>
      </c>
      <c r="C4973" s="73" t="s">
        <v>384</v>
      </c>
      <c r="D4973" s="73" t="s">
        <v>383</v>
      </c>
      <c r="E4973" s="73" t="s">
        <v>11968</v>
      </c>
      <c r="F4973" s="73" t="s">
        <v>11967</v>
      </c>
      <c r="G4973" s="73" t="s">
        <v>11971</v>
      </c>
      <c r="H4973" s="73" t="s">
        <v>736</v>
      </c>
      <c r="I4973" s="73" t="s">
        <v>457</v>
      </c>
      <c r="J4973" s="73" t="s">
        <v>222</v>
      </c>
      <c r="K4973" s="73" t="s">
        <v>796</v>
      </c>
      <c r="N4973" s="73" t="s">
        <v>11965</v>
      </c>
      <c r="O4973" s="73" t="s">
        <v>786</v>
      </c>
      <c r="P4973" s="74" t="s">
        <v>734</v>
      </c>
      <c r="Q4973" s="74" t="s">
        <v>190</v>
      </c>
      <c r="R4973" s="73" t="str">
        <f t="shared" si="77"/>
        <v>RBPW6506361RBZ_440</v>
      </c>
    </row>
    <row r="4974" spans="1:18" x14ac:dyDescent="0.25">
      <c r="A4974" s="73" t="s">
        <v>11970</v>
      </c>
      <c r="B4974" s="73" t="s">
        <v>11969</v>
      </c>
      <c r="C4974" s="73" t="s">
        <v>384</v>
      </c>
      <c r="D4974" s="73" t="s">
        <v>383</v>
      </c>
      <c r="E4974" s="73" t="s">
        <v>11968</v>
      </c>
      <c r="F4974" s="73" t="s">
        <v>11967</v>
      </c>
      <c r="G4974" s="73" t="s">
        <v>11966</v>
      </c>
      <c r="H4974" s="73" t="s">
        <v>736</v>
      </c>
      <c r="I4974" s="73" t="s">
        <v>425</v>
      </c>
      <c r="J4974" s="73" t="s">
        <v>222</v>
      </c>
      <c r="K4974" s="73" t="s">
        <v>796</v>
      </c>
      <c r="N4974" s="73" t="s">
        <v>11965</v>
      </c>
      <c r="O4974" s="73" t="s">
        <v>779</v>
      </c>
      <c r="P4974" s="74" t="s">
        <v>734</v>
      </c>
      <c r="Q4974" s="74" t="s">
        <v>191</v>
      </c>
      <c r="R4974" s="73" t="str">
        <f t="shared" si="77"/>
        <v>RBPW6506361RBZ_440</v>
      </c>
    </row>
    <row r="4975" spans="1:18" x14ac:dyDescent="0.25">
      <c r="A4975" s="73" t="s">
        <v>11964</v>
      </c>
      <c r="B4975" s="73" t="s">
        <v>11963</v>
      </c>
      <c r="C4975" s="73" t="s">
        <v>384</v>
      </c>
      <c r="D4975" s="73" t="s">
        <v>383</v>
      </c>
      <c r="E4975" s="73" t="s">
        <v>11950</v>
      </c>
      <c r="F4975" s="73" t="s">
        <v>11949</v>
      </c>
      <c r="G4975" s="73" t="s">
        <v>11962</v>
      </c>
      <c r="H4975" s="73" t="s">
        <v>3072</v>
      </c>
      <c r="I4975" s="73" t="s">
        <v>621</v>
      </c>
      <c r="J4975" s="73" t="s">
        <v>222</v>
      </c>
      <c r="K4975" s="73" t="s">
        <v>796</v>
      </c>
      <c r="N4975" s="73" t="s">
        <v>11947</v>
      </c>
      <c r="O4975" s="73" t="s">
        <v>11961</v>
      </c>
      <c r="P4975" s="74" t="s">
        <v>3069</v>
      </c>
      <c r="Q4975" s="74" t="s">
        <v>188</v>
      </c>
      <c r="R4975" s="73" t="str">
        <f t="shared" si="77"/>
        <v>RBPW6506381RBZ_002</v>
      </c>
    </row>
    <row r="4976" spans="1:18" x14ac:dyDescent="0.25">
      <c r="A4976" s="73" t="s">
        <v>11960</v>
      </c>
      <c r="B4976" s="73" t="s">
        <v>11959</v>
      </c>
      <c r="C4976" s="73" t="s">
        <v>384</v>
      </c>
      <c r="D4976" s="73" t="s">
        <v>383</v>
      </c>
      <c r="E4976" s="73" t="s">
        <v>11950</v>
      </c>
      <c r="F4976" s="73" t="s">
        <v>11949</v>
      </c>
      <c r="G4976" s="73" t="s">
        <v>11958</v>
      </c>
      <c r="H4976" s="73" t="s">
        <v>3072</v>
      </c>
      <c r="I4976" s="73" t="s">
        <v>572</v>
      </c>
      <c r="J4976" s="73" t="s">
        <v>222</v>
      </c>
      <c r="K4976" s="73" t="s">
        <v>796</v>
      </c>
      <c r="N4976" s="73" t="s">
        <v>11947</v>
      </c>
      <c r="O4976" s="73" t="s">
        <v>11957</v>
      </c>
      <c r="P4976" s="74" t="s">
        <v>3069</v>
      </c>
      <c r="Q4976" s="74" t="s">
        <v>189</v>
      </c>
      <c r="R4976" s="73" t="str">
        <f t="shared" si="77"/>
        <v>RBPW6506381RBZ_002</v>
      </c>
    </row>
    <row r="4977" spans="1:18" x14ac:dyDescent="0.25">
      <c r="A4977" s="73" t="s">
        <v>11956</v>
      </c>
      <c r="B4977" s="73" t="s">
        <v>11955</v>
      </c>
      <c r="C4977" s="73" t="s">
        <v>384</v>
      </c>
      <c r="D4977" s="73" t="s">
        <v>383</v>
      </c>
      <c r="E4977" s="73" t="s">
        <v>11950</v>
      </c>
      <c r="F4977" s="73" t="s">
        <v>11949</v>
      </c>
      <c r="G4977" s="73" t="s">
        <v>11954</v>
      </c>
      <c r="H4977" s="73" t="s">
        <v>3072</v>
      </c>
      <c r="I4977" s="73" t="s">
        <v>457</v>
      </c>
      <c r="J4977" s="73" t="s">
        <v>222</v>
      </c>
      <c r="K4977" s="73" t="s">
        <v>796</v>
      </c>
      <c r="N4977" s="73" t="s">
        <v>11947</v>
      </c>
      <c r="O4977" s="73" t="s">
        <v>11953</v>
      </c>
      <c r="P4977" s="74" t="s">
        <v>3069</v>
      </c>
      <c r="Q4977" s="74" t="s">
        <v>190</v>
      </c>
      <c r="R4977" s="73" t="str">
        <f t="shared" si="77"/>
        <v>RBPW6506381RBZ_002</v>
      </c>
    </row>
    <row r="4978" spans="1:18" x14ac:dyDescent="0.25">
      <c r="A4978" s="73" t="s">
        <v>11952</v>
      </c>
      <c r="B4978" s="73" t="s">
        <v>11951</v>
      </c>
      <c r="C4978" s="73" t="s">
        <v>384</v>
      </c>
      <c r="D4978" s="73" t="s">
        <v>383</v>
      </c>
      <c r="E4978" s="73" t="s">
        <v>11950</v>
      </c>
      <c r="F4978" s="73" t="s">
        <v>11949</v>
      </c>
      <c r="G4978" s="73" t="s">
        <v>11948</v>
      </c>
      <c r="H4978" s="73" t="s">
        <v>3072</v>
      </c>
      <c r="I4978" s="73" t="s">
        <v>425</v>
      </c>
      <c r="J4978" s="73" t="s">
        <v>222</v>
      </c>
      <c r="K4978" s="73" t="s">
        <v>796</v>
      </c>
      <c r="N4978" s="73" t="s">
        <v>11947</v>
      </c>
      <c r="O4978" s="73" t="s">
        <v>11946</v>
      </c>
      <c r="P4978" s="74" t="s">
        <v>3069</v>
      </c>
      <c r="Q4978" s="74" t="s">
        <v>191</v>
      </c>
      <c r="R4978" s="73" t="str">
        <f t="shared" si="77"/>
        <v>RBPW6506381RBZ_002</v>
      </c>
    </row>
    <row r="4979" spans="1:18" x14ac:dyDescent="0.25">
      <c r="A4979" s="73" t="s">
        <v>11945</v>
      </c>
      <c r="B4979" s="73" t="s">
        <v>11944</v>
      </c>
      <c r="C4979" s="73" t="s">
        <v>384</v>
      </c>
      <c r="D4979" s="73" t="s">
        <v>383</v>
      </c>
      <c r="E4979" s="73" t="s">
        <v>11934</v>
      </c>
      <c r="F4979" s="73" t="s">
        <v>11933</v>
      </c>
      <c r="G4979" s="73" t="s">
        <v>11943</v>
      </c>
      <c r="H4979" s="73" t="s">
        <v>5447</v>
      </c>
      <c r="I4979" s="73" t="s">
        <v>621</v>
      </c>
      <c r="J4979" s="73" t="s">
        <v>222</v>
      </c>
      <c r="K4979" s="73" t="s">
        <v>796</v>
      </c>
      <c r="N4979" s="73" t="s">
        <v>11931</v>
      </c>
      <c r="O4979" s="73" t="s">
        <v>8195</v>
      </c>
      <c r="P4979" s="74" t="s">
        <v>5444</v>
      </c>
      <c r="Q4979" s="74" t="s">
        <v>188</v>
      </c>
      <c r="R4979" s="73" t="str">
        <f t="shared" si="77"/>
        <v>RBPW6506391RBZ_710</v>
      </c>
    </row>
    <row r="4980" spans="1:18" x14ac:dyDescent="0.25">
      <c r="A4980" s="73" t="s">
        <v>11942</v>
      </c>
      <c r="B4980" s="73" t="s">
        <v>11941</v>
      </c>
      <c r="C4980" s="73" t="s">
        <v>384</v>
      </c>
      <c r="D4980" s="73" t="s">
        <v>383</v>
      </c>
      <c r="E4980" s="73" t="s">
        <v>11934</v>
      </c>
      <c r="F4980" s="73" t="s">
        <v>11933</v>
      </c>
      <c r="G4980" s="73" t="s">
        <v>11940</v>
      </c>
      <c r="H4980" s="73" t="s">
        <v>5447</v>
      </c>
      <c r="I4980" s="73" t="s">
        <v>572</v>
      </c>
      <c r="J4980" s="73" t="s">
        <v>222</v>
      </c>
      <c r="K4980" s="73" t="s">
        <v>796</v>
      </c>
      <c r="N4980" s="73" t="s">
        <v>11931</v>
      </c>
      <c r="O4980" s="73" t="s">
        <v>8192</v>
      </c>
      <c r="P4980" s="74" t="s">
        <v>5444</v>
      </c>
      <c r="Q4980" s="74" t="s">
        <v>189</v>
      </c>
      <c r="R4980" s="73" t="str">
        <f t="shared" si="77"/>
        <v>RBPW6506391RBZ_710</v>
      </c>
    </row>
    <row r="4981" spans="1:18" x14ac:dyDescent="0.25">
      <c r="A4981" s="73" t="s">
        <v>11939</v>
      </c>
      <c r="B4981" s="73" t="s">
        <v>11938</v>
      </c>
      <c r="C4981" s="73" t="s">
        <v>384</v>
      </c>
      <c r="D4981" s="73" t="s">
        <v>383</v>
      </c>
      <c r="E4981" s="73" t="s">
        <v>11934</v>
      </c>
      <c r="F4981" s="73" t="s">
        <v>11933</v>
      </c>
      <c r="G4981" s="73" t="s">
        <v>11937</v>
      </c>
      <c r="H4981" s="73" t="s">
        <v>5447</v>
      </c>
      <c r="I4981" s="73" t="s">
        <v>457</v>
      </c>
      <c r="J4981" s="73" t="s">
        <v>222</v>
      </c>
      <c r="K4981" s="73" t="s">
        <v>796</v>
      </c>
      <c r="N4981" s="73" t="s">
        <v>11931</v>
      </c>
      <c r="O4981" s="73" t="s">
        <v>8189</v>
      </c>
      <c r="P4981" s="74" t="s">
        <v>5444</v>
      </c>
      <c r="Q4981" s="74" t="s">
        <v>190</v>
      </c>
      <c r="R4981" s="73" t="str">
        <f t="shared" si="77"/>
        <v>RBPW6506391RBZ_710</v>
      </c>
    </row>
    <row r="4982" spans="1:18" x14ac:dyDescent="0.25">
      <c r="A4982" s="73" t="s">
        <v>11936</v>
      </c>
      <c r="B4982" s="73" t="s">
        <v>11935</v>
      </c>
      <c r="C4982" s="73" t="s">
        <v>384</v>
      </c>
      <c r="D4982" s="73" t="s">
        <v>383</v>
      </c>
      <c r="E4982" s="73" t="s">
        <v>11934</v>
      </c>
      <c r="F4982" s="73" t="s">
        <v>11933</v>
      </c>
      <c r="G4982" s="73" t="s">
        <v>11932</v>
      </c>
      <c r="H4982" s="73" t="s">
        <v>5447</v>
      </c>
      <c r="I4982" s="73" t="s">
        <v>425</v>
      </c>
      <c r="J4982" s="73" t="s">
        <v>222</v>
      </c>
      <c r="K4982" s="73" t="s">
        <v>796</v>
      </c>
      <c r="N4982" s="73" t="s">
        <v>11931</v>
      </c>
      <c r="O4982" s="73" t="s">
        <v>8182</v>
      </c>
      <c r="P4982" s="74" t="s">
        <v>5444</v>
      </c>
      <c r="Q4982" s="74" t="s">
        <v>191</v>
      </c>
      <c r="R4982" s="73" t="str">
        <f t="shared" si="77"/>
        <v>RBPW6506391RBZ_710</v>
      </c>
    </row>
    <row r="4983" spans="1:18" x14ac:dyDescent="0.25">
      <c r="A4983" s="73" t="s">
        <v>11930</v>
      </c>
      <c r="B4983" s="73" t="s">
        <v>11929</v>
      </c>
      <c r="C4983" s="73" t="s">
        <v>384</v>
      </c>
      <c r="D4983" s="73" t="s">
        <v>383</v>
      </c>
      <c r="E4983" s="73" t="s">
        <v>11919</v>
      </c>
      <c r="F4983" s="73" t="s">
        <v>11918</v>
      </c>
      <c r="G4983" s="73" t="s">
        <v>11928</v>
      </c>
      <c r="H4983" s="73" t="s">
        <v>236</v>
      </c>
      <c r="I4983" s="73" t="s">
        <v>621</v>
      </c>
      <c r="J4983" s="73" t="s">
        <v>222</v>
      </c>
      <c r="K4983" s="73" t="s">
        <v>796</v>
      </c>
      <c r="N4983" s="73" t="s">
        <v>11916</v>
      </c>
      <c r="O4983" s="73" t="s">
        <v>1275</v>
      </c>
      <c r="P4983" s="74" t="s">
        <v>232</v>
      </c>
      <c r="Q4983" s="74" t="s">
        <v>188</v>
      </c>
      <c r="R4983" s="73" t="str">
        <f t="shared" si="77"/>
        <v>RBPW6506401RBZ_680</v>
      </c>
    </row>
    <row r="4984" spans="1:18" x14ac:dyDescent="0.25">
      <c r="A4984" s="73" t="s">
        <v>11927</v>
      </c>
      <c r="B4984" s="73" t="s">
        <v>11926</v>
      </c>
      <c r="C4984" s="73" t="s">
        <v>384</v>
      </c>
      <c r="D4984" s="73" t="s">
        <v>383</v>
      </c>
      <c r="E4984" s="73" t="s">
        <v>11919</v>
      </c>
      <c r="F4984" s="73" t="s">
        <v>11918</v>
      </c>
      <c r="G4984" s="73" t="s">
        <v>11925</v>
      </c>
      <c r="H4984" s="73" t="s">
        <v>236</v>
      </c>
      <c r="I4984" s="73" t="s">
        <v>572</v>
      </c>
      <c r="J4984" s="73" t="s">
        <v>222</v>
      </c>
      <c r="K4984" s="73" t="s">
        <v>796</v>
      </c>
      <c r="N4984" s="73" t="s">
        <v>11916</v>
      </c>
      <c r="O4984" s="73" t="s">
        <v>1262</v>
      </c>
      <c r="P4984" s="74" t="s">
        <v>232</v>
      </c>
      <c r="Q4984" s="74" t="s">
        <v>189</v>
      </c>
      <c r="R4984" s="73" t="str">
        <f t="shared" si="77"/>
        <v>RBPW6506401RBZ_680</v>
      </c>
    </row>
    <row r="4985" spans="1:18" x14ac:dyDescent="0.25">
      <c r="A4985" s="73" t="s">
        <v>11924</v>
      </c>
      <c r="B4985" s="73" t="s">
        <v>11923</v>
      </c>
      <c r="C4985" s="73" t="s">
        <v>384</v>
      </c>
      <c r="D4985" s="73" t="s">
        <v>383</v>
      </c>
      <c r="E4985" s="73" t="s">
        <v>11919</v>
      </c>
      <c r="F4985" s="73" t="s">
        <v>11918</v>
      </c>
      <c r="G4985" s="73" t="s">
        <v>11922</v>
      </c>
      <c r="H4985" s="73" t="s">
        <v>236</v>
      </c>
      <c r="I4985" s="73" t="s">
        <v>457</v>
      </c>
      <c r="J4985" s="73" t="s">
        <v>222</v>
      </c>
      <c r="K4985" s="73" t="s">
        <v>796</v>
      </c>
      <c r="N4985" s="73" t="s">
        <v>11916</v>
      </c>
      <c r="O4985" s="73" t="s">
        <v>6208</v>
      </c>
      <c r="P4985" s="74" t="s">
        <v>232</v>
      </c>
      <c r="Q4985" s="74" t="s">
        <v>190</v>
      </c>
      <c r="R4985" s="73" t="str">
        <f t="shared" si="77"/>
        <v>RBPW6506401RBZ_680</v>
      </c>
    </row>
    <row r="4986" spans="1:18" x14ac:dyDescent="0.25">
      <c r="A4986" s="73" t="s">
        <v>11921</v>
      </c>
      <c r="B4986" s="73" t="s">
        <v>11920</v>
      </c>
      <c r="C4986" s="73" t="s">
        <v>384</v>
      </c>
      <c r="D4986" s="73" t="s">
        <v>383</v>
      </c>
      <c r="E4986" s="73" t="s">
        <v>11919</v>
      </c>
      <c r="F4986" s="73" t="s">
        <v>11918</v>
      </c>
      <c r="G4986" s="73" t="s">
        <v>11917</v>
      </c>
      <c r="H4986" s="73" t="s">
        <v>236</v>
      </c>
      <c r="I4986" s="73" t="s">
        <v>425</v>
      </c>
      <c r="J4986" s="73" t="s">
        <v>222</v>
      </c>
      <c r="K4986" s="73" t="s">
        <v>796</v>
      </c>
      <c r="N4986" s="73" t="s">
        <v>11916</v>
      </c>
      <c r="O4986" s="73" t="s">
        <v>6204</v>
      </c>
      <c r="P4986" s="74" t="s">
        <v>232</v>
      </c>
      <c r="Q4986" s="74" t="s">
        <v>191</v>
      </c>
      <c r="R4986" s="73" t="str">
        <f t="shared" si="77"/>
        <v>RBPW6506401RBZ_680</v>
      </c>
    </row>
    <row r="4987" spans="1:18" hidden="1" x14ac:dyDescent="0.25">
      <c r="A4987" s="73" t="s">
        <v>11915</v>
      </c>
      <c r="B4987" s="73" t="s">
        <v>11914</v>
      </c>
      <c r="C4987" s="73" t="s">
        <v>430</v>
      </c>
      <c r="D4987" s="73" t="s">
        <v>429</v>
      </c>
      <c r="E4987" s="73" t="s">
        <v>11904</v>
      </c>
      <c r="F4987" s="73" t="s">
        <v>11903</v>
      </c>
      <c r="G4987" s="73" t="s">
        <v>11913</v>
      </c>
      <c r="H4987" s="73" t="s">
        <v>736</v>
      </c>
      <c r="I4987" s="73" t="s">
        <v>621</v>
      </c>
      <c r="J4987" s="73" t="s">
        <v>222</v>
      </c>
      <c r="N4987" s="73" t="s">
        <v>11901</v>
      </c>
      <c r="O4987" s="73" t="s">
        <v>823</v>
      </c>
      <c r="P4987" s="74" t="s">
        <v>734</v>
      </c>
      <c r="Q4987" s="74" t="s">
        <v>188</v>
      </c>
      <c r="R4987" s="73" t="str">
        <f t="shared" si="77"/>
        <v>RMPW6506981RBZ_440</v>
      </c>
    </row>
    <row r="4988" spans="1:18" hidden="1" x14ac:dyDescent="0.25">
      <c r="A4988" s="73" t="s">
        <v>11912</v>
      </c>
      <c r="B4988" s="73" t="s">
        <v>11911</v>
      </c>
      <c r="C4988" s="73" t="s">
        <v>430</v>
      </c>
      <c r="D4988" s="73" t="s">
        <v>429</v>
      </c>
      <c r="E4988" s="73" t="s">
        <v>11904</v>
      </c>
      <c r="F4988" s="73" t="s">
        <v>11903</v>
      </c>
      <c r="G4988" s="73" t="s">
        <v>11910</v>
      </c>
      <c r="H4988" s="73" t="s">
        <v>736</v>
      </c>
      <c r="I4988" s="73" t="s">
        <v>572</v>
      </c>
      <c r="J4988" s="73" t="s">
        <v>222</v>
      </c>
      <c r="N4988" s="73" t="s">
        <v>11901</v>
      </c>
      <c r="O4988" s="73" t="s">
        <v>805</v>
      </c>
      <c r="P4988" s="74" t="s">
        <v>734</v>
      </c>
      <c r="Q4988" s="74" t="s">
        <v>189</v>
      </c>
      <c r="R4988" s="73" t="str">
        <f t="shared" si="77"/>
        <v>RMPW6506981RBZ_440</v>
      </c>
    </row>
    <row r="4989" spans="1:18" hidden="1" x14ac:dyDescent="0.25">
      <c r="A4989" s="73" t="s">
        <v>11909</v>
      </c>
      <c r="B4989" s="73" t="s">
        <v>11908</v>
      </c>
      <c r="C4989" s="73" t="s">
        <v>430</v>
      </c>
      <c r="D4989" s="73" t="s">
        <v>429</v>
      </c>
      <c r="E4989" s="73" t="s">
        <v>11904</v>
      </c>
      <c r="F4989" s="73" t="s">
        <v>11903</v>
      </c>
      <c r="G4989" s="73" t="s">
        <v>11907</v>
      </c>
      <c r="H4989" s="73" t="s">
        <v>736</v>
      </c>
      <c r="I4989" s="73" t="s">
        <v>457</v>
      </c>
      <c r="J4989" s="73" t="s">
        <v>222</v>
      </c>
      <c r="N4989" s="73" t="s">
        <v>11901</v>
      </c>
      <c r="O4989" s="73" t="s">
        <v>786</v>
      </c>
      <c r="P4989" s="74" t="s">
        <v>734</v>
      </c>
      <c r="Q4989" s="74" t="s">
        <v>190</v>
      </c>
      <c r="R4989" s="73" t="str">
        <f t="shared" si="77"/>
        <v>RMPW6506981RBZ_440</v>
      </c>
    </row>
    <row r="4990" spans="1:18" hidden="1" x14ac:dyDescent="0.25">
      <c r="A4990" s="73" t="s">
        <v>11906</v>
      </c>
      <c r="B4990" s="73" t="s">
        <v>11905</v>
      </c>
      <c r="C4990" s="73" t="s">
        <v>430</v>
      </c>
      <c r="D4990" s="73" t="s">
        <v>429</v>
      </c>
      <c r="E4990" s="73" t="s">
        <v>11904</v>
      </c>
      <c r="F4990" s="73" t="s">
        <v>11903</v>
      </c>
      <c r="G4990" s="73" t="s">
        <v>11902</v>
      </c>
      <c r="H4990" s="73" t="s">
        <v>736</v>
      </c>
      <c r="I4990" s="73" t="s">
        <v>425</v>
      </c>
      <c r="J4990" s="73" t="s">
        <v>222</v>
      </c>
      <c r="N4990" s="73" t="s">
        <v>11901</v>
      </c>
      <c r="O4990" s="73" t="s">
        <v>779</v>
      </c>
      <c r="P4990" s="74" t="s">
        <v>734</v>
      </c>
      <c r="Q4990" s="74" t="s">
        <v>191</v>
      </c>
      <c r="R4990" s="73" t="str">
        <f t="shared" si="77"/>
        <v>RMPW6506981RBZ_440</v>
      </c>
    </row>
    <row r="4991" spans="1:18" hidden="1" x14ac:dyDescent="0.25">
      <c r="A4991" s="73" t="s">
        <v>11900</v>
      </c>
      <c r="B4991" s="73" t="s">
        <v>11899</v>
      </c>
      <c r="C4991" s="73" t="s">
        <v>430</v>
      </c>
      <c r="D4991" s="73" t="s">
        <v>429</v>
      </c>
      <c r="E4991" s="73" t="s">
        <v>11889</v>
      </c>
      <c r="F4991" s="73" t="s">
        <v>11888</v>
      </c>
      <c r="G4991" s="73" t="s">
        <v>11898</v>
      </c>
      <c r="H4991" s="73" t="s">
        <v>869</v>
      </c>
      <c r="I4991" s="73" t="s">
        <v>621</v>
      </c>
      <c r="J4991" s="73" t="s">
        <v>222</v>
      </c>
      <c r="N4991" s="73" t="s">
        <v>11886</v>
      </c>
      <c r="O4991" s="73" t="s">
        <v>882</v>
      </c>
      <c r="P4991" s="74" t="s">
        <v>866</v>
      </c>
      <c r="Q4991" s="74" t="s">
        <v>188</v>
      </c>
      <c r="R4991" s="73" t="str">
        <f t="shared" si="77"/>
        <v>RMPW6506991RBZ_260</v>
      </c>
    </row>
    <row r="4992" spans="1:18" hidden="1" x14ac:dyDescent="0.25">
      <c r="A4992" s="73" t="s">
        <v>11897</v>
      </c>
      <c r="B4992" s="73" t="s">
        <v>11896</v>
      </c>
      <c r="C4992" s="73" t="s">
        <v>430</v>
      </c>
      <c r="D4992" s="73" t="s">
        <v>429</v>
      </c>
      <c r="E4992" s="73" t="s">
        <v>11889</v>
      </c>
      <c r="F4992" s="73" t="s">
        <v>11888</v>
      </c>
      <c r="G4992" s="73" t="s">
        <v>11895</v>
      </c>
      <c r="H4992" s="73" t="s">
        <v>869</v>
      </c>
      <c r="I4992" s="73" t="s">
        <v>572</v>
      </c>
      <c r="J4992" s="73" t="s">
        <v>222</v>
      </c>
      <c r="N4992" s="73" t="s">
        <v>11886</v>
      </c>
      <c r="O4992" s="73" t="s">
        <v>878</v>
      </c>
      <c r="P4992" s="74" t="s">
        <v>866</v>
      </c>
      <c r="Q4992" s="74" t="s">
        <v>189</v>
      </c>
      <c r="R4992" s="73" t="str">
        <f t="shared" si="77"/>
        <v>RMPW6506991RBZ_260</v>
      </c>
    </row>
    <row r="4993" spans="1:18" hidden="1" x14ac:dyDescent="0.25">
      <c r="A4993" s="73" t="s">
        <v>11894</v>
      </c>
      <c r="B4993" s="73" t="s">
        <v>11893</v>
      </c>
      <c r="C4993" s="73" t="s">
        <v>430</v>
      </c>
      <c r="D4993" s="73" t="s">
        <v>429</v>
      </c>
      <c r="E4993" s="73" t="s">
        <v>11889</v>
      </c>
      <c r="F4993" s="73" t="s">
        <v>11888</v>
      </c>
      <c r="G4993" s="73" t="s">
        <v>11892</v>
      </c>
      <c r="H4993" s="73" t="s">
        <v>869</v>
      </c>
      <c r="I4993" s="73" t="s">
        <v>457</v>
      </c>
      <c r="J4993" s="73" t="s">
        <v>222</v>
      </c>
      <c r="N4993" s="73" t="s">
        <v>11886</v>
      </c>
      <c r="O4993" s="73" t="s">
        <v>874</v>
      </c>
      <c r="P4993" s="74" t="s">
        <v>866</v>
      </c>
      <c r="Q4993" s="74" t="s">
        <v>190</v>
      </c>
      <c r="R4993" s="73" t="str">
        <f t="shared" si="77"/>
        <v>RMPW6506991RBZ_260</v>
      </c>
    </row>
    <row r="4994" spans="1:18" hidden="1" x14ac:dyDescent="0.25">
      <c r="A4994" s="73" t="s">
        <v>11891</v>
      </c>
      <c r="B4994" s="73" t="s">
        <v>11890</v>
      </c>
      <c r="C4994" s="73" t="s">
        <v>430</v>
      </c>
      <c r="D4994" s="73" t="s">
        <v>429</v>
      </c>
      <c r="E4994" s="73" t="s">
        <v>11889</v>
      </c>
      <c r="F4994" s="73" t="s">
        <v>11888</v>
      </c>
      <c r="G4994" s="73" t="s">
        <v>11887</v>
      </c>
      <c r="H4994" s="73" t="s">
        <v>869</v>
      </c>
      <c r="I4994" s="73" t="s">
        <v>425</v>
      </c>
      <c r="J4994" s="73" t="s">
        <v>222</v>
      </c>
      <c r="N4994" s="73" t="s">
        <v>11886</v>
      </c>
      <c r="O4994" s="73" t="s">
        <v>867</v>
      </c>
      <c r="P4994" s="74" t="s">
        <v>866</v>
      </c>
      <c r="Q4994" s="74" t="s">
        <v>191</v>
      </c>
      <c r="R4994" s="73" t="str">
        <f t="shared" ref="R4994:R5057" si="78">N4994&amp;"_"&amp;P4994</f>
        <v>RMPW6506991RBZ_260</v>
      </c>
    </row>
    <row r="4995" spans="1:18" hidden="1" x14ac:dyDescent="0.25">
      <c r="A4995" s="73" t="s">
        <v>11885</v>
      </c>
      <c r="B4995" s="73" t="s">
        <v>11884</v>
      </c>
      <c r="C4995" s="73" t="s">
        <v>430</v>
      </c>
      <c r="D4995" s="73" t="s">
        <v>429</v>
      </c>
      <c r="E4995" s="73" t="s">
        <v>11874</v>
      </c>
      <c r="F4995" s="73" t="s">
        <v>11873</v>
      </c>
      <c r="G4995" s="73" t="s">
        <v>11883</v>
      </c>
      <c r="H4995" s="73" t="s">
        <v>2058</v>
      </c>
      <c r="I4995" s="73" t="s">
        <v>621</v>
      </c>
      <c r="J4995" s="73" t="s">
        <v>222</v>
      </c>
      <c r="N4995" s="73" t="s">
        <v>11871</v>
      </c>
      <c r="O4995" s="73" t="s">
        <v>2918</v>
      </c>
      <c r="P4995" s="74" t="s">
        <v>2056</v>
      </c>
      <c r="Q4995" s="74" t="s">
        <v>188</v>
      </c>
      <c r="R4995" s="73" t="str">
        <f t="shared" si="78"/>
        <v>RMPW6507001RBZ_450</v>
      </c>
    </row>
    <row r="4996" spans="1:18" hidden="1" x14ac:dyDescent="0.25">
      <c r="A4996" s="73" t="s">
        <v>11882</v>
      </c>
      <c r="B4996" s="73" t="s">
        <v>11881</v>
      </c>
      <c r="C4996" s="73" t="s">
        <v>430</v>
      </c>
      <c r="D4996" s="73" t="s">
        <v>429</v>
      </c>
      <c r="E4996" s="73" t="s">
        <v>11874</v>
      </c>
      <c r="F4996" s="73" t="s">
        <v>11873</v>
      </c>
      <c r="G4996" s="73" t="s">
        <v>11880</v>
      </c>
      <c r="H4996" s="73" t="s">
        <v>2058</v>
      </c>
      <c r="I4996" s="73" t="s">
        <v>572</v>
      </c>
      <c r="J4996" s="73" t="s">
        <v>222</v>
      </c>
      <c r="N4996" s="73" t="s">
        <v>11871</v>
      </c>
      <c r="O4996" s="73" t="s">
        <v>2913</v>
      </c>
      <c r="P4996" s="74" t="s">
        <v>2056</v>
      </c>
      <c r="Q4996" s="74" t="s">
        <v>189</v>
      </c>
      <c r="R4996" s="73" t="str">
        <f t="shared" si="78"/>
        <v>RMPW6507001RBZ_450</v>
      </c>
    </row>
    <row r="4997" spans="1:18" hidden="1" x14ac:dyDescent="0.25">
      <c r="A4997" s="73" t="s">
        <v>11879</v>
      </c>
      <c r="B4997" s="73" t="s">
        <v>11878</v>
      </c>
      <c r="C4997" s="73" t="s">
        <v>430</v>
      </c>
      <c r="D4997" s="73" t="s">
        <v>429</v>
      </c>
      <c r="E4997" s="73" t="s">
        <v>11874</v>
      </c>
      <c r="F4997" s="73" t="s">
        <v>11873</v>
      </c>
      <c r="G4997" s="73" t="s">
        <v>11877</v>
      </c>
      <c r="H4997" s="73" t="s">
        <v>2058</v>
      </c>
      <c r="I4997" s="73" t="s">
        <v>457</v>
      </c>
      <c r="J4997" s="73" t="s">
        <v>222</v>
      </c>
      <c r="N4997" s="73" t="s">
        <v>11871</v>
      </c>
      <c r="O4997" s="73" t="s">
        <v>2908</v>
      </c>
      <c r="P4997" s="74" t="s">
        <v>2056</v>
      </c>
      <c r="Q4997" s="74" t="s">
        <v>190</v>
      </c>
      <c r="R4997" s="73" t="str">
        <f t="shared" si="78"/>
        <v>RMPW6507001RBZ_450</v>
      </c>
    </row>
    <row r="4998" spans="1:18" hidden="1" x14ac:dyDescent="0.25">
      <c r="A4998" s="73" t="s">
        <v>11876</v>
      </c>
      <c r="B4998" s="73" t="s">
        <v>11875</v>
      </c>
      <c r="C4998" s="73" t="s">
        <v>430</v>
      </c>
      <c r="D4998" s="73" t="s">
        <v>429</v>
      </c>
      <c r="E4998" s="73" t="s">
        <v>11874</v>
      </c>
      <c r="F4998" s="73" t="s">
        <v>11873</v>
      </c>
      <c r="G4998" s="73" t="s">
        <v>11872</v>
      </c>
      <c r="H4998" s="73" t="s">
        <v>2058</v>
      </c>
      <c r="I4998" s="73" t="s">
        <v>425</v>
      </c>
      <c r="J4998" s="73" t="s">
        <v>222</v>
      </c>
      <c r="N4998" s="73" t="s">
        <v>11871</v>
      </c>
      <c r="O4998" s="73" t="s">
        <v>2899</v>
      </c>
      <c r="P4998" s="74" t="s">
        <v>2056</v>
      </c>
      <c r="Q4998" s="74" t="s">
        <v>191</v>
      </c>
      <c r="R4998" s="73" t="str">
        <f t="shared" si="78"/>
        <v>RMPW6507001RBZ_450</v>
      </c>
    </row>
    <row r="4999" spans="1:18" hidden="1" x14ac:dyDescent="0.25">
      <c r="A4999" s="73" t="s">
        <v>11870</v>
      </c>
      <c r="B4999" s="73" t="s">
        <v>11869</v>
      </c>
      <c r="C4999" s="73" t="s">
        <v>430</v>
      </c>
      <c r="D4999" s="73" t="s">
        <v>429</v>
      </c>
      <c r="E4999" s="73" t="s">
        <v>11859</v>
      </c>
      <c r="F4999" s="73" t="s">
        <v>11858</v>
      </c>
      <c r="G4999" s="73" t="s">
        <v>11868</v>
      </c>
      <c r="H4999" s="73" t="s">
        <v>1066</v>
      </c>
      <c r="I4999" s="73" t="s">
        <v>621</v>
      </c>
      <c r="J4999" s="73" t="s">
        <v>222</v>
      </c>
      <c r="N4999" s="73" t="s">
        <v>11856</v>
      </c>
      <c r="O4999" s="73" t="s">
        <v>8474</v>
      </c>
      <c r="P4999" s="74" t="s">
        <v>1063</v>
      </c>
      <c r="Q4999" s="74" t="s">
        <v>188</v>
      </c>
      <c r="R4999" s="73" t="str">
        <f t="shared" si="78"/>
        <v>RMPW6507011RBZ_600</v>
      </c>
    </row>
    <row r="5000" spans="1:18" hidden="1" x14ac:dyDescent="0.25">
      <c r="A5000" s="73" t="s">
        <v>11867</v>
      </c>
      <c r="B5000" s="73" t="s">
        <v>11866</v>
      </c>
      <c r="C5000" s="73" t="s">
        <v>430</v>
      </c>
      <c r="D5000" s="73" t="s">
        <v>429</v>
      </c>
      <c r="E5000" s="73" t="s">
        <v>11859</v>
      </c>
      <c r="F5000" s="73" t="s">
        <v>11858</v>
      </c>
      <c r="G5000" s="73" t="s">
        <v>11865</v>
      </c>
      <c r="H5000" s="73" t="s">
        <v>1066</v>
      </c>
      <c r="I5000" s="73" t="s">
        <v>572</v>
      </c>
      <c r="J5000" s="73" t="s">
        <v>222</v>
      </c>
      <c r="N5000" s="73" t="s">
        <v>11856</v>
      </c>
      <c r="O5000" s="73" t="s">
        <v>9467</v>
      </c>
      <c r="P5000" s="74" t="s">
        <v>1063</v>
      </c>
      <c r="Q5000" s="74" t="s">
        <v>189</v>
      </c>
      <c r="R5000" s="73" t="str">
        <f t="shared" si="78"/>
        <v>RMPW6507011RBZ_600</v>
      </c>
    </row>
    <row r="5001" spans="1:18" hidden="1" x14ac:dyDescent="0.25">
      <c r="A5001" s="73" t="s">
        <v>11864</v>
      </c>
      <c r="B5001" s="73" t="s">
        <v>11863</v>
      </c>
      <c r="C5001" s="73" t="s">
        <v>430</v>
      </c>
      <c r="D5001" s="73" t="s">
        <v>429</v>
      </c>
      <c r="E5001" s="73" t="s">
        <v>11859</v>
      </c>
      <c r="F5001" s="73" t="s">
        <v>11858</v>
      </c>
      <c r="G5001" s="73" t="s">
        <v>11862</v>
      </c>
      <c r="H5001" s="73" t="s">
        <v>1066</v>
      </c>
      <c r="I5001" s="73" t="s">
        <v>457</v>
      </c>
      <c r="J5001" s="73" t="s">
        <v>222</v>
      </c>
      <c r="N5001" s="73" t="s">
        <v>11856</v>
      </c>
      <c r="O5001" s="73" t="s">
        <v>6009</v>
      </c>
      <c r="P5001" s="74" t="s">
        <v>1063</v>
      </c>
      <c r="Q5001" s="74" t="s">
        <v>190</v>
      </c>
      <c r="R5001" s="73" t="str">
        <f t="shared" si="78"/>
        <v>RMPW6507011RBZ_600</v>
      </c>
    </row>
    <row r="5002" spans="1:18" hidden="1" x14ac:dyDescent="0.25">
      <c r="A5002" s="73" t="s">
        <v>11861</v>
      </c>
      <c r="B5002" s="73" t="s">
        <v>11860</v>
      </c>
      <c r="C5002" s="73" t="s">
        <v>430</v>
      </c>
      <c r="D5002" s="73" t="s">
        <v>429</v>
      </c>
      <c r="E5002" s="73" t="s">
        <v>11859</v>
      </c>
      <c r="F5002" s="73" t="s">
        <v>11858</v>
      </c>
      <c r="G5002" s="73" t="s">
        <v>11857</v>
      </c>
      <c r="H5002" s="73" t="s">
        <v>1066</v>
      </c>
      <c r="I5002" s="73" t="s">
        <v>425</v>
      </c>
      <c r="J5002" s="73" t="s">
        <v>222</v>
      </c>
      <c r="N5002" s="73" t="s">
        <v>11856</v>
      </c>
      <c r="O5002" s="73" t="s">
        <v>6005</v>
      </c>
      <c r="P5002" s="74" t="s">
        <v>1063</v>
      </c>
      <c r="Q5002" s="74" t="s">
        <v>191</v>
      </c>
      <c r="R5002" s="73" t="str">
        <f t="shared" si="78"/>
        <v>RMPW6507011RBZ_600</v>
      </c>
    </row>
    <row r="5003" spans="1:18" hidden="1" x14ac:dyDescent="0.25">
      <c r="A5003" s="73" t="s">
        <v>11855</v>
      </c>
      <c r="B5003" s="73" t="s">
        <v>11854</v>
      </c>
      <c r="C5003" s="73" t="s">
        <v>430</v>
      </c>
      <c r="D5003" s="73" t="s">
        <v>429</v>
      </c>
      <c r="E5003" s="73" t="s">
        <v>11844</v>
      </c>
      <c r="F5003" s="73" t="s">
        <v>11843</v>
      </c>
      <c r="G5003" s="73" t="s">
        <v>11853</v>
      </c>
      <c r="H5003" s="73" t="s">
        <v>1011</v>
      </c>
      <c r="I5003" s="73" t="s">
        <v>621</v>
      </c>
      <c r="J5003" s="73" t="s">
        <v>222</v>
      </c>
      <c r="N5003" s="73" t="s">
        <v>11841</v>
      </c>
      <c r="O5003" s="73" t="s">
        <v>1656</v>
      </c>
      <c r="P5003" s="74" t="s">
        <v>1008</v>
      </c>
      <c r="Q5003" s="74" t="s">
        <v>188</v>
      </c>
      <c r="R5003" s="73" t="str">
        <f t="shared" si="78"/>
        <v>RMPW6507021RBZ_410</v>
      </c>
    </row>
    <row r="5004" spans="1:18" hidden="1" x14ac:dyDescent="0.25">
      <c r="A5004" s="73" t="s">
        <v>11852</v>
      </c>
      <c r="B5004" s="73" t="s">
        <v>11851</v>
      </c>
      <c r="C5004" s="73" t="s">
        <v>430</v>
      </c>
      <c r="D5004" s="73" t="s">
        <v>429</v>
      </c>
      <c r="E5004" s="73" t="s">
        <v>11844</v>
      </c>
      <c r="F5004" s="73" t="s">
        <v>11843</v>
      </c>
      <c r="G5004" s="73" t="s">
        <v>11850</v>
      </c>
      <c r="H5004" s="73" t="s">
        <v>1011</v>
      </c>
      <c r="I5004" s="73" t="s">
        <v>572</v>
      </c>
      <c r="J5004" s="73" t="s">
        <v>222</v>
      </c>
      <c r="N5004" s="73" t="s">
        <v>11841</v>
      </c>
      <c r="O5004" s="73" t="s">
        <v>1625</v>
      </c>
      <c r="P5004" s="74" t="s">
        <v>1008</v>
      </c>
      <c r="Q5004" s="74" t="s">
        <v>189</v>
      </c>
      <c r="R5004" s="73" t="str">
        <f t="shared" si="78"/>
        <v>RMPW6507021RBZ_410</v>
      </c>
    </row>
    <row r="5005" spans="1:18" hidden="1" x14ac:dyDescent="0.25">
      <c r="A5005" s="73" t="s">
        <v>11849</v>
      </c>
      <c r="B5005" s="73" t="s">
        <v>11848</v>
      </c>
      <c r="C5005" s="73" t="s">
        <v>430</v>
      </c>
      <c r="D5005" s="73" t="s">
        <v>429</v>
      </c>
      <c r="E5005" s="73" t="s">
        <v>11844</v>
      </c>
      <c r="F5005" s="73" t="s">
        <v>11843</v>
      </c>
      <c r="G5005" s="73" t="s">
        <v>11847</v>
      </c>
      <c r="H5005" s="73" t="s">
        <v>1011</v>
      </c>
      <c r="I5005" s="73" t="s">
        <v>457</v>
      </c>
      <c r="J5005" s="73" t="s">
        <v>222</v>
      </c>
      <c r="N5005" s="73" t="s">
        <v>11841</v>
      </c>
      <c r="O5005" s="73" t="s">
        <v>1575</v>
      </c>
      <c r="P5005" s="74" t="s">
        <v>1008</v>
      </c>
      <c r="Q5005" s="74" t="s">
        <v>190</v>
      </c>
      <c r="R5005" s="73" t="str">
        <f t="shared" si="78"/>
        <v>RMPW6507021RBZ_410</v>
      </c>
    </row>
    <row r="5006" spans="1:18" hidden="1" x14ac:dyDescent="0.25">
      <c r="A5006" s="73" t="s">
        <v>11846</v>
      </c>
      <c r="B5006" s="73" t="s">
        <v>11845</v>
      </c>
      <c r="C5006" s="73" t="s">
        <v>430</v>
      </c>
      <c r="D5006" s="73" t="s">
        <v>429</v>
      </c>
      <c r="E5006" s="73" t="s">
        <v>11844</v>
      </c>
      <c r="F5006" s="73" t="s">
        <v>11843</v>
      </c>
      <c r="G5006" s="73" t="s">
        <v>11842</v>
      </c>
      <c r="H5006" s="73" t="s">
        <v>1011</v>
      </c>
      <c r="I5006" s="73" t="s">
        <v>425</v>
      </c>
      <c r="J5006" s="73" t="s">
        <v>222</v>
      </c>
      <c r="N5006" s="73" t="s">
        <v>11841</v>
      </c>
      <c r="O5006" s="73" t="s">
        <v>1538</v>
      </c>
      <c r="P5006" s="74" t="s">
        <v>1008</v>
      </c>
      <c r="Q5006" s="74" t="s">
        <v>191</v>
      </c>
      <c r="R5006" s="73" t="str">
        <f t="shared" si="78"/>
        <v>RMPW6507021RBZ_410</v>
      </c>
    </row>
    <row r="5007" spans="1:18" hidden="1" x14ac:dyDescent="0.25">
      <c r="A5007" s="73" t="s">
        <v>11840</v>
      </c>
      <c r="B5007" s="73" t="s">
        <v>11839</v>
      </c>
      <c r="C5007" s="73" t="s">
        <v>430</v>
      </c>
      <c r="D5007" s="73" t="s">
        <v>429</v>
      </c>
      <c r="E5007" s="73" t="s">
        <v>11829</v>
      </c>
      <c r="F5007" s="73" t="s">
        <v>11828</v>
      </c>
      <c r="G5007" s="73" t="s">
        <v>11838</v>
      </c>
      <c r="H5007" s="73" t="s">
        <v>1034</v>
      </c>
      <c r="I5007" s="73" t="s">
        <v>621</v>
      </c>
      <c r="J5007" s="73" t="s">
        <v>222</v>
      </c>
      <c r="N5007" s="73" t="s">
        <v>11826</v>
      </c>
      <c r="O5007" s="73" t="s">
        <v>10646</v>
      </c>
      <c r="P5007" s="74" t="s">
        <v>1032</v>
      </c>
      <c r="Q5007" s="74" t="s">
        <v>188</v>
      </c>
      <c r="R5007" s="73" t="str">
        <f t="shared" si="78"/>
        <v>RMPW6507031RBZ_695</v>
      </c>
    </row>
    <row r="5008" spans="1:18" hidden="1" x14ac:dyDescent="0.25">
      <c r="A5008" s="73" t="s">
        <v>11837</v>
      </c>
      <c r="B5008" s="73" t="s">
        <v>11836</v>
      </c>
      <c r="C5008" s="73" t="s">
        <v>430</v>
      </c>
      <c r="D5008" s="73" t="s">
        <v>429</v>
      </c>
      <c r="E5008" s="73" t="s">
        <v>11829</v>
      </c>
      <c r="F5008" s="73" t="s">
        <v>11828</v>
      </c>
      <c r="G5008" s="73" t="s">
        <v>11835</v>
      </c>
      <c r="H5008" s="73" t="s">
        <v>1034</v>
      </c>
      <c r="I5008" s="73" t="s">
        <v>572</v>
      </c>
      <c r="J5008" s="73" t="s">
        <v>222</v>
      </c>
      <c r="N5008" s="73" t="s">
        <v>11826</v>
      </c>
      <c r="O5008" s="73" t="s">
        <v>2834</v>
      </c>
      <c r="P5008" s="74" t="s">
        <v>1032</v>
      </c>
      <c r="Q5008" s="74" t="s">
        <v>189</v>
      </c>
      <c r="R5008" s="73" t="str">
        <f t="shared" si="78"/>
        <v>RMPW6507031RBZ_695</v>
      </c>
    </row>
    <row r="5009" spans="1:18" hidden="1" x14ac:dyDescent="0.25">
      <c r="A5009" s="73" t="s">
        <v>11834</v>
      </c>
      <c r="B5009" s="73" t="s">
        <v>11833</v>
      </c>
      <c r="C5009" s="73" t="s">
        <v>430</v>
      </c>
      <c r="D5009" s="73" t="s">
        <v>429</v>
      </c>
      <c r="E5009" s="73" t="s">
        <v>11829</v>
      </c>
      <c r="F5009" s="73" t="s">
        <v>11828</v>
      </c>
      <c r="G5009" s="73" t="s">
        <v>11832</v>
      </c>
      <c r="H5009" s="73" t="s">
        <v>1034</v>
      </c>
      <c r="I5009" s="73" t="s">
        <v>457</v>
      </c>
      <c r="J5009" s="73" t="s">
        <v>222</v>
      </c>
      <c r="N5009" s="73" t="s">
        <v>11826</v>
      </c>
      <c r="O5009" s="73" t="s">
        <v>1038</v>
      </c>
      <c r="P5009" s="74" t="s">
        <v>1032</v>
      </c>
      <c r="Q5009" s="74" t="s">
        <v>190</v>
      </c>
      <c r="R5009" s="73" t="str">
        <f t="shared" si="78"/>
        <v>RMPW6507031RBZ_695</v>
      </c>
    </row>
    <row r="5010" spans="1:18" hidden="1" x14ac:dyDescent="0.25">
      <c r="A5010" s="73" t="s">
        <v>11831</v>
      </c>
      <c r="B5010" s="73" t="s">
        <v>11830</v>
      </c>
      <c r="C5010" s="73" t="s">
        <v>430</v>
      </c>
      <c r="D5010" s="73" t="s">
        <v>429</v>
      </c>
      <c r="E5010" s="73" t="s">
        <v>11829</v>
      </c>
      <c r="F5010" s="73" t="s">
        <v>11828</v>
      </c>
      <c r="G5010" s="73" t="s">
        <v>11827</v>
      </c>
      <c r="H5010" s="73" t="s">
        <v>1034</v>
      </c>
      <c r="I5010" s="73" t="s">
        <v>425</v>
      </c>
      <c r="J5010" s="73" t="s">
        <v>222</v>
      </c>
      <c r="N5010" s="73" t="s">
        <v>11826</v>
      </c>
      <c r="O5010" s="73" t="s">
        <v>1033</v>
      </c>
      <c r="P5010" s="74" t="s">
        <v>1032</v>
      </c>
      <c r="Q5010" s="74" t="s">
        <v>191</v>
      </c>
      <c r="R5010" s="73" t="str">
        <f t="shared" si="78"/>
        <v>RMPW6507031RBZ_695</v>
      </c>
    </row>
    <row r="5011" spans="1:18" hidden="1" x14ac:dyDescent="0.25">
      <c r="A5011" s="73" t="s">
        <v>11825</v>
      </c>
      <c r="B5011" s="73" t="s">
        <v>11824</v>
      </c>
      <c r="C5011" s="73" t="s">
        <v>430</v>
      </c>
      <c r="D5011" s="73" t="s">
        <v>429</v>
      </c>
      <c r="E5011" s="73" t="s">
        <v>11814</v>
      </c>
      <c r="F5011" s="73" t="s">
        <v>11813</v>
      </c>
      <c r="G5011" s="73" t="s">
        <v>11823</v>
      </c>
      <c r="H5011" s="73" t="s">
        <v>1034</v>
      </c>
      <c r="I5011" s="73" t="s">
        <v>621</v>
      </c>
      <c r="J5011" s="73" t="s">
        <v>222</v>
      </c>
      <c r="N5011" s="73" t="s">
        <v>11811</v>
      </c>
      <c r="O5011" s="73" t="s">
        <v>10646</v>
      </c>
      <c r="P5011" s="74" t="s">
        <v>1032</v>
      </c>
      <c r="Q5011" s="74" t="s">
        <v>188</v>
      </c>
      <c r="R5011" s="73" t="str">
        <f t="shared" si="78"/>
        <v>RMPW6507041RBZ_695</v>
      </c>
    </row>
    <row r="5012" spans="1:18" hidden="1" x14ac:dyDescent="0.25">
      <c r="A5012" s="73" t="s">
        <v>11822</v>
      </c>
      <c r="B5012" s="73" t="s">
        <v>11821</v>
      </c>
      <c r="C5012" s="73" t="s">
        <v>430</v>
      </c>
      <c r="D5012" s="73" t="s">
        <v>429</v>
      </c>
      <c r="E5012" s="73" t="s">
        <v>11814</v>
      </c>
      <c r="F5012" s="73" t="s">
        <v>11813</v>
      </c>
      <c r="G5012" s="73" t="s">
        <v>11820</v>
      </c>
      <c r="H5012" s="73" t="s">
        <v>1034</v>
      </c>
      <c r="I5012" s="73" t="s">
        <v>572</v>
      </c>
      <c r="J5012" s="73" t="s">
        <v>222</v>
      </c>
      <c r="N5012" s="73" t="s">
        <v>11811</v>
      </c>
      <c r="O5012" s="73" t="s">
        <v>2834</v>
      </c>
      <c r="P5012" s="74" t="s">
        <v>1032</v>
      </c>
      <c r="Q5012" s="74" t="s">
        <v>189</v>
      </c>
      <c r="R5012" s="73" t="str">
        <f t="shared" si="78"/>
        <v>RMPW6507041RBZ_695</v>
      </c>
    </row>
    <row r="5013" spans="1:18" hidden="1" x14ac:dyDescent="0.25">
      <c r="A5013" s="73" t="s">
        <v>11819</v>
      </c>
      <c r="B5013" s="73" t="s">
        <v>11818</v>
      </c>
      <c r="C5013" s="73" t="s">
        <v>430</v>
      </c>
      <c r="D5013" s="73" t="s">
        <v>429</v>
      </c>
      <c r="E5013" s="73" t="s">
        <v>11814</v>
      </c>
      <c r="F5013" s="73" t="s">
        <v>11813</v>
      </c>
      <c r="G5013" s="73" t="s">
        <v>11817</v>
      </c>
      <c r="H5013" s="73" t="s">
        <v>1034</v>
      </c>
      <c r="I5013" s="73" t="s">
        <v>457</v>
      </c>
      <c r="J5013" s="73" t="s">
        <v>222</v>
      </c>
      <c r="N5013" s="73" t="s">
        <v>11811</v>
      </c>
      <c r="O5013" s="73" t="s">
        <v>1038</v>
      </c>
      <c r="P5013" s="74" t="s">
        <v>1032</v>
      </c>
      <c r="Q5013" s="74" t="s">
        <v>190</v>
      </c>
      <c r="R5013" s="73" t="str">
        <f t="shared" si="78"/>
        <v>RMPW6507041RBZ_695</v>
      </c>
    </row>
    <row r="5014" spans="1:18" hidden="1" x14ac:dyDescent="0.25">
      <c r="A5014" s="73" t="s">
        <v>11816</v>
      </c>
      <c r="B5014" s="73" t="s">
        <v>11815</v>
      </c>
      <c r="C5014" s="73" t="s">
        <v>430</v>
      </c>
      <c r="D5014" s="73" t="s">
        <v>429</v>
      </c>
      <c r="E5014" s="73" t="s">
        <v>11814</v>
      </c>
      <c r="F5014" s="73" t="s">
        <v>11813</v>
      </c>
      <c r="G5014" s="73" t="s">
        <v>11812</v>
      </c>
      <c r="H5014" s="73" t="s">
        <v>1034</v>
      </c>
      <c r="I5014" s="73" t="s">
        <v>425</v>
      </c>
      <c r="J5014" s="73" t="s">
        <v>222</v>
      </c>
      <c r="N5014" s="73" t="s">
        <v>11811</v>
      </c>
      <c r="O5014" s="73" t="s">
        <v>1033</v>
      </c>
      <c r="P5014" s="74" t="s">
        <v>1032</v>
      </c>
      <c r="Q5014" s="74" t="s">
        <v>191</v>
      </c>
      <c r="R5014" s="73" t="str">
        <f t="shared" si="78"/>
        <v>RMPW6507041RBZ_695</v>
      </c>
    </row>
    <row r="5015" spans="1:18" hidden="1" x14ac:dyDescent="0.25">
      <c r="A5015" s="73" t="s">
        <v>11810</v>
      </c>
      <c r="B5015" s="73" t="s">
        <v>11809</v>
      </c>
      <c r="C5015" s="73" t="s">
        <v>430</v>
      </c>
      <c r="D5015" s="73" t="s">
        <v>429</v>
      </c>
      <c r="E5015" s="73" t="s">
        <v>11799</v>
      </c>
      <c r="F5015" s="73" t="s">
        <v>11798</v>
      </c>
      <c r="G5015" s="73" t="s">
        <v>11808</v>
      </c>
      <c r="H5015" s="73" t="s">
        <v>908</v>
      </c>
      <c r="I5015" s="73" t="s">
        <v>621</v>
      </c>
      <c r="J5015" s="73" t="s">
        <v>222</v>
      </c>
      <c r="N5015" s="73" t="s">
        <v>11796</v>
      </c>
      <c r="O5015" s="73" t="s">
        <v>998</v>
      </c>
      <c r="P5015" s="74" t="s">
        <v>905</v>
      </c>
      <c r="Q5015" s="74" t="s">
        <v>188</v>
      </c>
      <c r="R5015" s="73" t="str">
        <f t="shared" si="78"/>
        <v>RMPW6507051RBZ_040</v>
      </c>
    </row>
    <row r="5016" spans="1:18" hidden="1" x14ac:dyDescent="0.25">
      <c r="A5016" s="73" t="s">
        <v>11807</v>
      </c>
      <c r="B5016" s="73" t="s">
        <v>11806</v>
      </c>
      <c r="C5016" s="73" t="s">
        <v>430</v>
      </c>
      <c r="D5016" s="73" t="s">
        <v>429</v>
      </c>
      <c r="E5016" s="73" t="s">
        <v>11799</v>
      </c>
      <c r="F5016" s="73" t="s">
        <v>11798</v>
      </c>
      <c r="G5016" s="73" t="s">
        <v>11805</v>
      </c>
      <c r="H5016" s="73" t="s">
        <v>908</v>
      </c>
      <c r="I5016" s="73" t="s">
        <v>572</v>
      </c>
      <c r="J5016" s="73" t="s">
        <v>222</v>
      </c>
      <c r="N5016" s="73" t="s">
        <v>11796</v>
      </c>
      <c r="O5016" s="73" t="s">
        <v>981</v>
      </c>
      <c r="P5016" s="74" t="s">
        <v>905</v>
      </c>
      <c r="Q5016" s="74" t="s">
        <v>189</v>
      </c>
      <c r="R5016" s="73" t="str">
        <f t="shared" si="78"/>
        <v>RMPW6507051RBZ_040</v>
      </c>
    </row>
    <row r="5017" spans="1:18" hidden="1" x14ac:dyDescent="0.25">
      <c r="A5017" s="73" t="s">
        <v>11804</v>
      </c>
      <c r="B5017" s="73" t="s">
        <v>11803</v>
      </c>
      <c r="C5017" s="73" t="s">
        <v>430</v>
      </c>
      <c r="D5017" s="73" t="s">
        <v>429</v>
      </c>
      <c r="E5017" s="73" t="s">
        <v>11799</v>
      </c>
      <c r="F5017" s="73" t="s">
        <v>11798</v>
      </c>
      <c r="G5017" s="73" t="s">
        <v>11802</v>
      </c>
      <c r="H5017" s="73" t="s">
        <v>908</v>
      </c>
      <c r="I5017" s="73" t="s">
        <v>457</v>
      </c>
      <c r="J5017" s="73" t="s">
        <v>222</v>
      </c>
      <c r="N5017" s="73" t="s">
        <v>11796</v>
      </c>
      <c r="O5017" s="73" t="s">
        <v>966</v>
      </c>
      <c r="P5017" s="74" t="s">
        <v>905</v>
      </c>
      <c r="Q5017" s="74" t="s">
        <v>190</v>
      </c>
      <c r="R5017" s="73" t="str">
        <f t="shared" si="78"/>
        <v>RMPW6507051RBZ_040</v>
      </c>
    </row>
    <row r="5018" spans="1:18" hidden="1" x14ac:dyDescent="0.25">
      <c r="A5018" s="73" t="s">
        <v>11801</v>
      </c>
      <c r="B5018" s="73" t="s">
        <v>11800</v>
      </c>
      <c r="C5018" s="73" t="s">
        <v>430</v>
      </c>
      <c r="D5018" s="73" t="s">
        <v>429</v>
      </c>
      <c r="E5018" s="73" t="s">
        <v>11799</v>
      </c>
      <c r="F5018" s="73" t="s">
        <v>11798</v>
      </c>
      <c r="G5018" s="73" t="s">
        <v>11797</v>
      </c>
      <c r="H5018" s="73" t="s">
        <v>908</v>
      </c>
      <c r="I5018" s="73" t="s">
        <v>425</v>
      </c>
      <c r="J5018" s="73" t="s">
        <v>222</v>
      </c>
      <c r="N5018" s="73" t="s">
        <v>11796</v>
      </c>
      <c r="O5018" s="73" t="s">
        <v>951</v>
      </c>
      <c r="P5018" s="74" t="s">
        <v>905</v>
      </c>
      <c r="Q5018" s="74" t="s">
        <v>191</v>
      </c>
      <c r="R5018" s="73" t="str">
        <f t="shared" si="78"/>
        <v>RMPW6507051RBZ_040</v>
      </c>
    </row>
    <row r="5019" spans="1:18" hidden="1" x14ac:dyDescent="0.25">
      <c r="A5019" s="73" t="s">
        <v>11795</v>
      </c>
      <c r="B5019" s="73" t="s">
        <v>11794</v>
      </c>
      <c r="C5019" s="73" t="s">
        <v>430</v>
      </c>
      <c r="D5019" s="73" t="s">
        <v>429</v>
      </c>
      <c r="E5019" s="73" t="s">
        <v>11784</v>
      </c>
      <c r="F5019" s="73" t="s">
        <v>11783</v>
      </c>
      <c r="G5019" s="73" t="s">
        <v>11793</v>
      </c>
      <c r="H5019" s="73" t="s">
        <v>250</v>
      </c>
      <c r="I5019" s="73" t="s">
        <v>621</v>
      </c>
      <c r="J5019" s="73" t="s">
        <v>222</v>
      </c>
      <c r="N5019" s="73" t="s">
        <v>11781</v>
      </c>
      <c r="O5019" s="73" t="s">
        <v>620</v>
      </c>
      <c r="P5019" s="74" t="s">
        <v>245</v>
      </c>
      <c r="Q5019" s="74" t="s">
        <v>188</v>
      </c>
      <c r="R5019" s="73" t="str">
        <f t="shared" si="78"/>
        <v>RMPW6507061RBZ_100</v>
      </c>
    </row>
    <row r="5020" spans="1:18" hidden="1" x14ac:dyDescent="0.25">
      <c r="A5020" s="73" t="s">
        <v>11792</v>
      </c>
      <c r="B5020" s="73" t="s">
        <v>11791</v>
      </c>
      <c r="C5020" s="73" t="s">
        <v>430</v>
      </c>
      <c r="D5020" s="73" t="s">
        <v>429</v>
      </c>
      <c r="E5020" s="73" t="s">
        <v>11784</v>
      </c>
      <c r="F5020" s="73" t="s">
        <v>11783</v>
      </c>
      <c r="G5020" s="73" t="s">
        <v>11790</v>
      </c>
      <c r="H5020" s="73" t="s">
        <v>250</v>
      </c>
      <c r="I5020" s="73" t="s">
        <v>572</v>
      </c>
      <c r="J5020" s="73" t="s">
        <v>222</v>
      </c>
      <c r="N5020" s="73" t="s">
        <v>11781</v>
      </c>
      <c r="O5020" s="73" t="s">
        <v>571</v>
      </c>
      <c r="P5020" s="74" t="s">
        <v>245</v>
      </c>
      <c r="Q5020" s="74" t="s">
        <v>189</v>
      </c>
      <c r="R5020" s="73" t="str">
        <f t="shared" si="78"/>
        <v>RMPW6507061RBZ_100</v>
      </c>
    </row>
    <row r="5021" spans="1:18" hidden="1" x14ac:dyDescent="0.25">
      <c r="A5021" s="73" t="s">
        <v>11789</v>
      </c>
      <c r="B5021" s="73" t="s">
        <v>11788</v>
      </c>
      <c r="C5021" s="73" t="s">
        <v>430</v>
      </c>
      <c r="D5021" s="73" t="s">
        <v>429</v>
      </c>
      <c r="E5021" s="73" t="s">
        <v>11784</v>
      </c>
      <c r="F5021" s="73" t="s">
        <v>11783</v>
      </c>
      <c r="G5021" s="73" t="s">
        <v>11787</v>
      </c>
      <c r="H5021" s="73" t="s">
        <v>250</v>
      </c>
      <c r="I5021" s="73" t="s">
        <v>457</v>
      </c>
      <c r="J5021" s="73" t="s">
        <v>222</v>
      </c>
      <c r="N5021" s="73" t="s">
        <v>11781</v>
      </c>
      <c r="O5021" s="73" t="s">
        <v>456</v>
      </c>
      <c r="P5021" s="74" t="s">
        <v>245</v>
      </c>
      <c r="Q5021" s="74" t="s">
        <v>190</v>
      </c>
      <c r="R5021" s="73" t="str">
        <f t="shared" si="78"/>
        <v>RMPW6507061RBZ_100</v>
      </c>
    </row>
    <row r="5022" spans="1:18" hidden="1" x14ac:dyDescent="0.25">
      <c r="A5022" s="73" t="s">
        <v>11786</v>
      </c>
      <c r="B5022" s="73" t="s">
        <v>11785</v>
      </c>
      <c r="C5022" s="73" t="s">
        <v>430</v>
      </c>
      <c r="D5022" s="73" t="s">
        <v>429</v>
      </c>
      <c r="E5022" s="73" t="s">
        <v>11784</v>
      </c>
      <c r="F5022" s="73" t="s">
        <v>11783</v>
      </c>
      <c r="G5022" s="73" t="s">
        <v>11782</v>
      </c>
      <c r="H5022" s="73" t="s">
        <v>250</v>
      </c>
      <c r="I5022" s="73" t="s">
        <v>425</v>
      </c>
      <c r="J5022" s="73" t="s">
        <v>222</v>
      </c>
      <c r="N5022" s="73" t="s">
        <v>11781</v>
      </c>
      <c r="O5022" s="73" t="s">
        <v>421</v>
      </c>
      <c r="P5022" s="74" t="s">
        <v>245</v>
      </c>
      <c r="Q5022" s="74" t="s">
        <v>191</v>
      </c>
      <c r="R5022" s="73" t="str">
        <f t="shared" si="78"/>
        <v>RMPW6507061RBZ_100</v>
      </c>
    </row>
    <row r="5023" spans="1:18" hidden="1" x14ac:dyDescent="0.25">
      <c r="A5023" s="73" t="s">
        <v>11780</v>
      </c>
      <c r="B5023" s="73" t="s">
        <v>11779</v>
      </c>
      <c r="C5023" s="73" t="s">
        <v>430</v>
      </c>
      <c r="D5023" s="73" t="s">
        <v>429</v>
      </c>
      <c r="E5023" s="73" t="s">
        <v>11769</v>
      </c>
      <c r="F5023" s="73" t="s">
        <v>11768</v>
      </c>
      <c r="G5023" s="73" t="s">
        <v>11778</v>
      </c>
      <c r="H5023" s="73" t="s">
        <v>1034</v>
      </c>
      <c r="I5023" s="73" t="s">
        <v>621</v>
      </c>
      <c r="J5023" s="73" t="s">
        <v>222</v>
      </c>
      <c r="N5023" s="73" t="s">
        <v>11766</v>
      </c>
      <c r="O5023" s="73" t="s">
        <v>10646</v>
      </c>
      <c r="P5023" s="74" t="s">
        <v>1032</v>
      </c>
      <c r="Q5023" s="74" t="s">
        <v>188</v>
      </c>
      <c r="R5023" s="73" t="str">
        <f t="shared" si="78"/>
        <v>RMPW6507071RBZ_695</v>
      </c>
    </row>
    <row r="5024" spans="1:18" hidden="1" x14ac:dyDescent="0.25">
      <c r="A5024" s="73" t="s">
        <v>11777</v>
      </c>
      <c r="B5024" s="73" t="s">
        <v>11776</v>
      </c>
      <c r="C5024" s="73" t="s">
        <v>430</v>
      </c>
      <c r="D5024" s="73" t="s">
        <v>429</v>
      </c>
      <c r="E5024" s="73" t="s">
        <v>11769</v>
      </c>
      <c r="F5024" s="73" t="s">
        <v>11768</v>
      </c>
      <c r="G5024" s="73" t="s">
        <v>11775</v>
      </c>
      <c r="H5024" s="73" t="s">
        <v>1034</v>
      </c>
      <c r="I5024" s="73" t="s">
        <v>572</v>
      </c>
      <c r="J5024" s="73" t="s">
        <v>222</v>
      </c>
      <c r="N5024" s="73" t="s">
        <v>11766</v>
      </c>
      <c r="O5024" s="73" t="s">
        <v>2834</v>
      </c>
      <c r="P5024" s="74" t="s">
        <v>1032</v>
      </c>
      <c r="Q5024" s="74" t="s">
        <v>189</v>
      </c>
      <c r="R5024" s="73" t="str">
        <f t="shared" si="78"/>
        <v>RMPW6507071RBZ_695</v>
      </c>
    </row>
    <row r="5025" spans="1:18" hidden="1" x14ac:dyDescent="0.25">
      <c r="A5025" s="73" t="s">
        <v>11774</v>
      </c>
      <c r="B5025" s="73" t="s">
        <v>11773</v>
      </c>
      <c r="C5025" s="73" t="s">
        <v>430</v>
      </c>
      <c r="D5025" s="73" t="s">
        <v>429</v>
      </c>
      <c r="E5025" s="73" t="s">
        <v>11769</v>
      </c>
      <c r="F5025" s="73" t="s">
        <v>11768</v>
      </c>
      <c r="G5025" s="73" t="s">
        <v>11772</v>
      </c>
      <c r="H5025" s="73" t="s">
        <v>1034</v>
      </c>
      <c r="I5025" s="73" t="s">
        <v>457</v>
      </c>
      <c r="J5025" s="73" t="s">
        <v>222</v>
      </c>
      <c r="N5025" s="73" t="s">
        <v>11766</v>
      </c>
      <c r="O5025" s="73" t="s">
        <v>1038</v>
      </c>
      <c r="P5025" s="74" t="s">
        <v>1032</v>
      </c>
      <c r="Q5025" s="74" t="s">
        <v>190</v>
      </c>
      <c r="R5025" s="73" t="str">
        <f t="shared" si="78"/>
        <v>RMPW6507071RBZ_695</v>
      </c>
    </row>
    <row r="5026" spans="1:18" hidden="1" x14ac:dyDescent="0.25">
      <c r="A5026" s="73" t="s">
        <v>11771</v>
      </c>
      <c r="B5026" s="73" t="s">
        <v>11770</v>
      </c>
      <c r="C5026" s="73" t="s">
        <v>430</v>
      </c>
      <c r="D5026" s="73" t="s">
        <v>429</v>
      </c>
      <c r="E5026" s="73" t="s">
        <v>11769</v>
      </c>
      <c r="F5026" s="73" t="s">
        <v>11768</v>
      </c>
      <c r="G5026" s="73" t="s">
        <v>11767</v>
      </c>
      <c r="H5026" s="73" t="s">
        <v>1034</v>
      </c>
      <c r="I5026" s="73" t="s">
        <v>425</v>
      </c>
      <c r="J5026" s="73" t="s">
        <v>222</v>
      </c>
      <c r="N5026" s="73" t="s">
        <v>11766</v>
      </c>
      <c r="O5026" s="73" t="s">
        <v>1033</v>
      </c>
      <c r="P5026" s="74" t="s">
        <v>1032</v>
      </c>
      <c r="Q5026" s="74" t="s">
        <v>191</v>
      </c>
      <c r="R5026" s="73" t="str">
        <f t="shared" si="78"/>
        <v>RMPW6507071RBZ_695</v>
      </c>
    </row>
    <row r="5027" spans="1:18" hidden="1" x14ac:dyDescent="0.25">
      <c r="A5027" s="73" t="s">
        <v>11765</v>
      </c>
      <c r="B5027" s="73" t="s">
        <v>11764</v>
      </c>
      <c r="C5027" s="73" t="s">
        <v>430</v>
      </c>
      <c r="D5027" s="73" t="s">
        <v>429</v>
      </c>
      <c r="E5027" s="73" t="s">
        <v>11754</v>
      </c>
      <c r="F5027" s="73" t="s">
        <v>11753</v>
      </c>
      <c r="G5027" s="73" t="s">
        <v>11763</v>
      </c>
      <c r="H5027" s="73" t="s">
        <v>1066</v>
      </c>
      <c r="I5027" s="73" t="s">
        <v>621</v>
      </c>
      <c r="J5027" s="73" t="s">
        <v>222</v>
      </c>
      <c r="N5027" s="73" t="s">
        <v>11751</v>
      </c>
      <c r="O5027" s="73" t="s">
        <v>8474</v>
      </c>
      <c r="P5027" s="74" t="s">
        <v>1063</v>
      </c>
      <c r="Q5027" s="74" t="s">
        <v>188</v>
      </c>
      <c r="R5027" s="73" t="str">
        <f t="shared" si="78"/>
        <v>RMPW6507081RBZ_600</v>
      </c>
    </row>
    <row r="5028" spans="1:18" hidden="1" x14ac:dyDescent="0.25">
      <c r="A5028" s="73" t="s">
        <v>11762</v>
      </c>
      <c r="B5028" s="73" t="s">
        <v>11761</v>
      </c>
      <c r="C5028" s="73" t="s">
        <v>430</v>
      </c>
      <c r="D5028" s="73" t="s">
        <v>429</v>
      </c>
      <c r="E5028" s="73" t="s">
        <v>11754</v>
      </c>
      <c r="F5028" s="73" t="s">
        <v>11753</v>
      </c>
      <c r="G5028" s="73" t="s">
        <v>11760</v>
      </c>
      <c r="H5028" s="73" t="s">
        <v>1066</v>
      </c>
      <c r="I5028" s="73" t="s">
        <v>572</v>
      </c>
      <c r="J5028" s="73" t="s">
        <v>222</v>
      </c>
      <c r="N5028" s="73" t="s">
        <v>11751</v>
      </c>
      <c r="O5028" s="73" t="s">
        <v>9467</v>
      </c>
      <c r="P5028" s="74" t="s">
        <v>1063</v>
      </c>
      <c r="Q5028" s="74" t="s">
        <v>189</v>
      </c>
      <c r="R5028" s="73" t="str">
        <f t="shared" si="78"/>
        <v>RMPW6507081RBZ_600</v>
      </c>
    </row>
    <row r="5029" spans="1:18" hidden="1" x14ac:dyDescent="0.25">
      <c r="A5029" s="73" t="s">
        <v>11759</v>
      </c>
      <c r="B5029" s="73" t="s">
        <v>11758</v>
      </c>
      <c r="C5029" s="73" t="s">
        <v>430</v>
      </c>
      <c r="D5029" s="73" t="s">
        <v>429</v>
      </c>
      <c r="E5029" s="73" t="s">
        <v>11754</v>
      </c>
      <c r="F5029" s="73" t="s">
        <v>11753</v>
      </c>
      <c r="G5029" s="73" t="s">
        <v>11757</v>
      </c>
      <c r="H5029" s="73" t="s">
        <v>1066</v>
      </c>
      <c r="I5029" s="73" t="s">
        <v>457</v>
      </c>
      <c r="J5029" s="73" t="s">
        <v>222</v>
      </c>
      <c r="N5029" s="73" t="s">
        <v>11751</v>
      </c>
      <c r="O5029" s="73" t="s">
        <v>6009</v>
      </c>
      <c r="P5029" s="74" t="s">
        <v>1063</v>
      </c>
      <c r="Q5029" s="74" t="s">
        <v>190</v>
      </c>
      <c r="R5029" s="73" t="str">
        <f t="shared" si="78"/>
        <v>RMPW6507081RBZ_600</v>
      </c>
    </row>
    <row r="5030" spans="1:18" hidden="1" x14ac:dyDescent="0.25">
      <c r="A5030" s="73" t="s">
        <v>11756</v>
      </c>
      <c r="B5030" s="73" t="s">
        <v>11755</v>
      </c>
      <c r="C5030" s="73" t="s">
        <v>430</v>
      </c>
      <c r="D5030" s="73" t="s">
        <v>429</v>
      </c>
      <c r="E5030" s="73" t="s">
        <v>11754</v>
      </c>
      <c r="F5030" s="73" t="s">
        <v>11753</v>
      </c>
      <c r="G5030" s="73" t="s">
        <v>11752</v>
      </c>
      <c r="H5030" s="73" t="s">
        <v>1066</v>
      </c>
      <c r="I5030" s="73" t="s">
        <v>425</v>
      </c>
      <c r="J5030" s="73" t="s">
        <v>222</v>
      </c>
      <c r="N5030" s="73" t="s">
        <v>11751</v>
      </c>
      <c r="O5030" s="73" t="s">
        <v>6005</v>
      </c>
      <c r="P5030" s="74" t="s">
        <v>1063</v>
      </c>
      <c r="Q5030" s="74" t="s">
        <v>191</v>
      </c>
      <c r="R5030" s="73" t="str">
        <f t="shared" si="78"/>
        <v>RMPW6507081RBZ_600</v>
      </c>
    </row>
    <row r="5031" spans="1:18" hidden="1" x14ac:dyDescent="0.25">
      <c r="A5031" s="73" t="s">
        <v>11750</v>
      </c>
      <c r="B5031" s="73" t="s">
        <v>11749</v>
      </c>
      <c r="C5031" s="73" t="s">
        <v>430</v>
      </c>
      <c r="D5031" s="73" t="s">
        <v>429</v>
      </c>
      <c r="E5031" s="73" t="s">
        <v>11737</v>
      </c>
      <c r="F5031" s="73" t="s">
        <v>11736</v>
      </c>
      <c r="G5031" s="73" t="s">
        <v>11748</v>
      </c>
      <c r="H5031" s="73" t="s">
        <v>5417</v>
      </c>
      <c r="I5031" s="73" t="s">
        <v>621</v>
      </c>
      <c r="J5031" s="73" t="s">
        <v>222</v>
      </c>
      <c r="N5031" s="73" t="s">
        <v>11734</v>
      </c>
      <c r="O5031" s="73" t="s">
        <v>11747</v>
      </c>
      <c r="P5031" s="74" t="s">
        <v>5415</v>
      </c>
      <c r="Q5031" s="74" t="s">
        <v>188</v>
      </c>
      <c r="R5031" s="73" t="str">
        <f t="shared" si="78"/>
        <v>RMPW6507091RBZ_305</v>
      </c>
    </row>
    <row r="5032" spans="1:18" hidden="1" x14ac:dyDescent="0.25">
      <c r="A5032" s="73" t="s">
        <v>11746</v>
      </c>
      <c r="B5032" s="73" t="s">
        <v>11745</v>
      </c>
      <c r="C5032" s="73" t="s">
        <v>430</v>
      </c>
      <c r="D5032" s="73" t="s">
        <v>429</v>
      </c>
      <c r="E5032" s="73" t="s">
        <v>11737</v>
      </c>
      <c r="F5032" s="73" t="s">
        <v>11736</v>
      </c>
      <c r="G5032" s="73" t="s">
        <v>11744</v>
      </c>
      <c r="H5032" s="73" t="s">
        <v>5417</v>
      </c>
      <c r="I5032" s="73" t="s">
        <v>572</v>
      </c>
      <c r="J5032" s="73" t="s">
        <v>222</v>
      </c>
      <c r="N5032" s="73" t="s">
        <v>11734</v>
      </c>
      <c r="O5032" s="73" t="s">
        <v>11743</v>
      </c>
      <c r="P5032" s="74" t="s">
        <v>5415</v>
      </c>
      <c r="Q5032" s="74" t="s">
        <v>189</v>
      </c>
      <c r="R5032" s="73" t="str">
        <f t="shared" si="78"/>
        <v>RMPW6507091RBZ_305</v>
      </c>
    </row>
    <row r="5033" spans="1:18" hidden="1" x14ac:dyDescent="0.25">
      <c r="A5033" s="73" t="s">
        <v>11742</v>
      </c>
      <c r="B5033" s="73" t="s">
        <v>11741</v>
      </c>
      <c r="C5033" s="73" t="s">
        <v>430</v>
      </c>
      <c r="D5033" s="73" t="s">
        <v>429</v>
      </c>
      <c r="E5033" s="73" t="s">
        <v>11737</v>
      </c>
      <c r="F5033" s="73" t="s">
        <v>11736</v>
      </c>
      <c r="G5033" s="73" t="s">
        <v>11740</v>
      </c>
      <c r="H5033" s="73" t="s">
        <v>5417</v>
      </c>
      <c r="I5033" s="73" t="s">
        <v>457</v>
      </c>
      <c r="J5033" s="73" t="s">
        <v>222</v>
      </c>
      <c r="N5033" s="73" t="s">
        <v>11734</v>
      </c>
      <c r="O5033" s="73" t="s">
        <v>11068</v>
      </c>
      <c r="P5033" s="74" t="s">
        <v>5415</v>
      </c>
      <c r="Q5033" s="74" t="s">
        <v>190</v>
      </c>
      <c r="R5033" s="73" t="str">
        <f t="shared" si="78"/>
        <v>RMPW6507091RBZ_305</v>
      </c>
    </row>
    <row r="5034" spans="1:18" hidden="1" x14ac:dyDescent="0.25">
      <c r="A5034" s="73" t="s">
        <v>11739</v>
      </c>
      <c r="B5034" s="73" t="s">
        <v>11738</v>
      </c>
      <c r="C5034" s="73" t="s">
        <v>430</v>
      </c>
      <c r="D5034" s="73" t="s">
        <v>429</v>
      </c>
      <c r="E5034" s="73" t="s">
        <v>11737</v>
      </c>
      <c r="F5034" s="73" t="s">
        <v>11736</v>
      </c>
      <c r="G5034" s="73" t="s">
        <v>11735</v>
      </c>
      <c r="H5034" s="73" t="s">
        <v>5417</v>
      </c>
      <c r="I5034" s="73" t="s">
        <v>425</v>
      </c>
      <c r="J5034" s="73" t="s">
        <v>222</v>
      </c>
      <c r="N5034" s="73" t="s">
        <v>11734</v>
      </c>
      <c r="O5034" s="73" t="s">
        <v>11061</v>
      </c>
      <c r="P5034" s="74" t="s">
        <v>5415</v>
      </c>
      <c r="Q5034" s="74" t="s">
        <v>191</v>
      </c>
      <c r="R5034" s="73" t="str">
        <f t="shared" si="78"/>
        <v>RMPW6507091RBZ_305</v>
      </c>
    </row>
    <row r="5035" spans="1:18" hidden="1" x14ac:dyDescent="0.25">
      <c r="A5035" s="73" t="s">
        <v>11733</v>
      </c>
      <c r="B5035" s="73" t="s">
        <v>11732</v>
      </c>
      <c r="C5035" s="73" t="s">
        <v>430</v>
      </c>
      <c r="D5035" s="73" t="s">
        <v>429</v>
      </c>
      <c r="E5035" s="73" t="s">
        <v>11722</v>
      </c>
      <c r="F5035" s="73" t="s">
        <v>11721</v>
      </c>
      <c r="G5035" s="73" t="s">
        <v>11731</v>
      </c>
      <c r="H5035" s="73" t="s">
        <v>1011</v>
      </c>
      <c r="I5035" s="73" t="s">
        <v>621</v>
      </c>
      <c r="J5035" s="73" t="s">
        <v>222</v>
      </c>
      <c r="N5035" s="73" t="s">
        <v>11719</v>
      </c>
      <c r="O5035" s="73" t="s">
        <v>1656</v>
      </c>
      <c r="P5035" s="74" t="s">
        <v>1008</v>
      </c>
      <c r="Q5035" s="74" t="s">
        <v>188</v>
      </c>
      <c r="R5035" s="73" t="str">
        <f t="shared" si="78"/>
        <v>RMPW6507101RBZ_410</v>
      </c>
    </row>
    <row r="5036" spans="1:18" hidden="1" x14ac:dyDescent="0.25">
      <c r="A5036" s="73" t="s">
        <v>11730</v>
      </c>
      <c r="B5036" s="73" t="s">
        <v>11729</v>
      </c>
      <c r="C5036" s="73" t="s">
        <v>430</v>
      </c>
      <c r="D5036" s="73" t="s">
        <v>429</v>
      </c>
      <c r="E5036" s="73" t="s">
        <v>11722</v>
      </c>
      <c r="F5036" s="73" t="s">
        <v>11721</v>
      </c>
      <c r="G5036" s="73" t="s">
        <v>11728</v>
      </c>
      <c r="H5036" s="73" t="s">
        <v>1011</v>
      </c>
      <c r="I5036" s="73" t="s">
        <v>572</v>
      </c>
      <c r="J5036" s="73" t="s">
        <v>222</v>
      </c>
      <c r="N5036" s="73" t="s">
        <v>11719</v>
      </c>
      <c r="O5036" s="73" t="s">
        <v>1625</v>
      </c>
      <c r="P5036" s="74" t="s">
        <v>1008</v>
      </c>
      <c r="Q5036" s="74" t="s">
        <v>189</v>
      </c>
      <c r="R5036" s="73" t="str">
        <f t="shared" si="78"/>
        <v>RMPW6507101RBZ_410</v>
      </c>
    </row>
    <row r="5037" spans="1:18" hidden="1" x14ac:dyDescent="0.25">
      <c r="A5037" s="73" t="s">
        <v>11727</v>
      </c>
      <c r="B5037" s="73" t="s">
        <v>11726</v>
      </c>
      <c r="C5037" s="73" t="s">
        <v>430</v>
      </c>
      <c r="D5037" s="73" t="s">
        <v>429</v>
      </c>
      <c r="E5037" s="73" t="s">
        <v>11722</v>
      </c>
      <c r="F5037" s="73" t="s">
        <v>11721</v>
      </c>
      <c r="G5037" s="73" t="s">
        <v>11725</v>
      </c>
      <c r="H5037" s="73" t="s">
        <v>1011</v>
      </c>
      <c r="I5037" s="73" t="s">
        <v>457</v>
      </c>
      <c r="J5037" s="73" t="s">
        <v>222</v>
      </c>
      <c r="N5037" s="73" t="s">
        <v>11719</v>
      </c>
      <c r="O5037" s="73" t="s">
        <v>1575</v>
      </c>
      <c r="P5037" s="74" t="s">
        <v>1008</v>
      </c>
      <c r="Q5037" s="74" t="s">
        <v>190</v>
      </c>
      <c r="R5037" s="73" t="str">
        <f t="shared" si="78"/>
        <v>RMPW6507101RBZ_410</v>
      </c>
    </row>
    <row r="5038" spans="1:18" hidden="1" x14ac:dyDescent="0.25">
      <c r="A5038" s="73" t="s">
        <v>11724</v>
      </c>
      <c r="B5038" s="73" t="s">
        <v>11723</v>
      </c>
      <c r="C5038" s="73" t="s">
        <v>430</v>
      </c>
      <c r="D5038" s="73" t="s">
        <v>429</v>
      </c>
      <c r="E5038" s="73" t="s">
        <v>11722</v>
      </c>
      <c r="F5038" s="73" t="s">
        <v>11721</v>
      </c>
      <c r="G5038" s="73" t="s">
        <v>11720</v>
      </c>
      <c r="H5038" s="73" t="s">
        <v>1011</v>
      </c>
      <c r="I5038" s="73" t="s">
        <v>425</v>
      </c>
      <c r="J5038" s="73" t="s">
        <v>222</v>
      </c>
      <c r="N5038" s="73" t="s">
        <v>11719</v>
      </c>
      <c r="O5038" s="73" t="s">
        <v>1538</v>
      </c>
      <c r="P5038" s="74" t="s">
        <v>1008</v>
      </c>
      <c r="Q5038" s="74" t="s">
        <v>191</v>
      </c>
      <c r="R5038" s="73" t="str">
        <f t="shared" si="78"/>
        <v>RMPW6507101RBZ_410</v>
      </c>
    </row>
    <row r="5039" spans="1:18" hidden="1" x14ac:dyDescent="0.25">
      <c r="A5039" s="73" t="s">
        <v>11718</v>
      </c>
      <c r="B5039" s="73" t="s">
        <v>11717</v>
      </c>
      <c r="C5039" s="73" t="s">
        <v>430</v>
      </c>
      <c r="D5039" s="73" t="s">
        <v>429</v>
      </c>
      <c r="E5039" s="73" t="s">
        <v>11698</v>
      </c>
      <c r="F5039" s="73" t="s">
        <v>11697</v>
      </c>
      <c r="G5039" s="73" t="s">
        <v>11707</v>
      </c>
      <c r="H5039" s="73" t="s">
        <v>2556</v>
      </c>
      <c r="I5039" s="73" t="s">
        <v>621</v>
      </c>
      <c r="J5039" s="73" t="s">
        <v>222</v>
      </c>
      <c r="N5039" s="73" t="s">
        <v>11710</v>
      </c>
      <c r="O5039" s="73" t="s">
        <v>2623</v>
      </c>
      <c r="P5039" s="74" t="s">
        <v>2554</v>
      </c>
      <c r="Q5039" s="74" t="s">
        <v>188</v>
      </c>
      <c r="R5039" s="73" t="str">
        <f t="shared" si="78"/>
        <v>RMPW6507111RBZ_011</v>
      </c>
    </row>
    <row r="5040" spans="1:18" hidden="1" x14ac:dyDescent="0.25">
      <c r="A5040" s="73" t="s">
        <v>11716</v>
      </c>
      <c r="B5040" s="73" t="s">
        <v>11715</v>
      </c>
      <c r="C5040" s="73" t="s">
        <v>430</v>
      </c>
      <c r="D5040" s="73" t="s">
        <v>429</v>
      </c>
      <c r="E5040" s="73" t="s">
        <v>11698</v>
      </c>
      <c r="F5040" s="73" t="s">
        <v>11697</v>
      </c>
      <c r="G5040" s="73" t="s">
        <v>11704</v>
      </c>
      <c r="H5040" s="73" t="s">
        <v>2556</v>
      </c>
      <c r="I5040" s="73" t="s">
        <v>572</v>
      </c>
      <c r="J5040" s="73" t="s">
        <v>222</v>
      </c>
      <c r="N5040" s="73" t="s">
        <v>11710</v>
      </c>
      <c r="O5040" s="73" t="s">
        <v>2609</v>
      </c>
      <c r="P5040" s="74" t="s">
        <v>2554</v>
      </c>
      <c r="Q5040" s="74" t="s">
        <v>189</v>
      </c>
      <c r="R5040" s="73" t="str">
        <f t="shared" si="78"/>
        <v>RMPW6507111RBZ_011</v>
      </c>
    </row>
    <row r="5041" spans="1:18" hidden="1" x14ac:dyDescent="0.25">
      <c r="A5041" s="73" t="s">
        <v>11714</v>
      </c>
      <c r="B5041" s="73" t="s">
        <v>11713</v>
      </c>
      <c r="C5041" s="73" t="s">
        <v>430</v>
      </c>
      <c r="D5041" s="73" t="s">
        <v>429</v>
      </c>
      <c r="E5041" s="73" t="s">
        <v>11698</v>
      </c>
      <c r="F5041" s="73" t="s">
        <v>11697</v>
      </c>
      <c r="G5041" s="73" t="s">
        <v>11701</v>
      </c>
      <c r="H5041" s="73" t="s">
        <v>2556</v>
      </c>
      <c r="I5041" s="73" t="s">
        <v>457</v>
      </c>
      <c r="J5041" s="73" t="s">
        <v>222</v>
      </c>
      <c r="N5041" s="73" t="s">
        <v>11710</v>
      </c>
      <c r="O5041" s="73" t="s">
        <v>2594</v>
      </c>
      <c r="P5041" s="74" t="s">
        <v>2554</v>
      </c>
      <c r="Q5041" s="74" t="s">
        <v>190</v>
      </c>
      <c r="R5041" s="73" t="str">
        <f t="shared" si="78"/>
        <v>RMPW6507111RBZ_011</v>
      </c>
    </row>
    <row r="5042" spans="1:18" hidden="1" x14ac:dyDescent="0.25">
      <c r="A5042" s="73" t="s">
        <v>11712</v>
      </c>
      <c r="B5042" s="73" t="s">
        <v>11711</v>
      </c>
      <c r="C5042" s="73" t="s">
        <v>430</v>
      </c>
      <c r="D5042" s="73" t="s">
        <v>429</v>
      </c>
      <c r="E5042" s="73" t="s">
        <v>11698</v>
      </c>
      <c r="F5042" s="73" t="s">
        <v>11697</v>
      </c>
      <c r="G5042" s="73" t="s">
        <v>11696</v>
      </c>
      <c r="H5042" s="73" t="s">
        <v>2556</v>
      </c>
      <c r="I5042" s="73" t="s">
        <v>425</v>
      </c>
      <c r="J5042" s="73" t="s">
        <v>222</v>
      </c>
      <c r="N5042" s="73" t="s">
        <v>11710</v>
      </c>
      <c r="O5042" s="73" t="s">
        <v>2582</v>
      </c>
      <c r="P5042" s="74" t="s">
        <v>2554</v>
      </c>
      <c r="Q5042" s="74" t="s">
        <v>191</v>
      </c>
      <c r="R5042" s="73" t="str">
        <f t="shared" si="78"/>
        <v>RMPW6507111RBZ_011</v>
      </c>
    </row>
    <row r="5043" spans="1:18" hidden="1" x14ac:dyDescent="0.25">
      <c r="A5043" s="73" t="s">
        <v>11709</v>
      </c>
      <c r="B5043" s="73" t="s">
        <v>11708</v>
      </c>
      <c r="C5043" s="73" t="s">
        <v>430</v>
      </c>
      <c r="D5043" s="73" t="s">
        <v>429</v>
      </c>
      <c r="E5043" s="73" t="s">
        <v>11698</v>
      </c>
      <c r="F5043" s="73" t="s">
        <v>11697</v>
      </c>
      <c r="G5043" s="73" t="s">
        <v>11707</v>
      </c>
      <c r="H5043" s="73" t="s">
        <v>2556</v>
      </c>
      <c r="I5043" s="73" t="s">
        <v>621</v>
      </c>
      <c r="J5043" s="73" t="s">
        <v>222</v>
      </c>
      <c r="K5043" s="73" t="s">
        <v>796</v>
      </c>
      <c r="N5043" s="73" t="s">
        <v>11695</v>
      </c>
      <c r="O5043" s="73" t="s">
        <v>2623</v>
      </c>
      <c r="P5043" s="74" t="s">
        <v>2554</v>
      </c>
      <c r="Q5043" s="74" t="s">
        <v>188</v>
      </c>
      <c r="R5043" s="73" t="str">
        <f t="shared" si="78"/>
        <v>RMPW6507111TGT_011</v>
      </c>
    </row>
    <row r="5044" spans="1:18" hidden="1" x14ac:dyDescent="0.25">
      <c r="A5044" s="73" t="s">
        <v>11706</v>
      </c>
      <c r="B5044" s="73" t="s">
        <v>11705</v>
      </c>
      <c r="C5044" s="73" t="s">
        <v>430</v>
      </c>
      <c r="D5044" s="73" t="s">
        <v>429</v>
      </c>
      <c r="E5044" s="73" t="s">
        <v>11698</v>
      </c>
      <c r="F5044" s="73" t="s">
        <v>11697</v>
      </c>
      <c r="G5044" s="73" t="s">
        <v>11704</v>
      </c>
      <c r="H5044" s="73" t="s">
        <v>2556</v>
      </c>
      <c r="I5044" s="73" t="s">
        <v>572</v>
      </c>
      <c r="J5044" s="73" t="s">
        <v>222</v>
      </c>
      <c r="K5044" s="73" t="s">
        <v>796</v>
      </c>
      <c r="N5044" s="73" t="s">
        <v>11695</v>
      </c>
      <c r="O5044" s="73" t="s">
        <v>2609</v>
      </c>
      <c r="P5044" s="74" t="s">
        <v>2554</v>
      </c>
      <c r="Q5044" s="74" t="s">
        <v>189</v>
      </c>
      <c r="R5044" s="73" t="str">
        <f t="shared" si="78"/>
        <v>RMPW6507111TGT_011</v>
      </c>
    </row>
    <row r="5045" spans="1:18" hidden="1" x14ac:dyDescent="0.25">
      <c r="A5045" s="73" t="s">
        <v>11703</v>
      </c>
      <c r="B5045" s="73" t="s">
        <v>11702</v>
      </c>
      <c r="C5045" s="73" t="s">
        <v>430</v>
      </c>
      <c r="D5045" s="73" t="s">
        <v>429</v>
      </c>
      <c r="E5045" s="73" t="s">
        <v>11698</v>
      </c>
      <c r="F5045" s="73" t="s">
        <v>11697</v>
      </c>
      <c r="G5045" s="73" t="s">
        <v>11701</v>
      </c>
      <c r="H5045" s="73" t="s">
        <v>2556</v>
      </c>
      <c r="I5045" s="73" t="s">
        <v>457</v>
      </c>
      <c r="J5045" s="73" t="s">
        <v>222</v>
      </c>
      <c r="K5045" s="73" t="s">
        <v>796</v>
      </c>
      <c r="N5045" s="73" t="s">
        <v>11695</v>
      </c>
      <c r="O5045" s="73" t="s">
        <v>2594</v>
      </c>
      <c r="P5045" s="74" t="s">
        <v>2554</v>
      </c>
      <c r="Q5045" s="74" t="s">
        <v>190</v>
      </c>
      <c r="R5045" s="73" t="str">
        <f t="shared" si="78"/>
        <v>RMPW6507111TGT_011</v>
      </c>
    </row>
    <row r="5046" spans="1:18" hidden="1" x14ac:dyDescent="0.25">
      <c r="A5046" s="73" t="s">
        <v>11700</v>
      </c>
      <c r="B5046" s="73" t="s">
        <v>11699</v>
      </c>
      <c r="C5046" s="73" t="s">
        <v>430</v>
      </c>
      <c r="D5046" s="73" t="s">
        <v>429</v>
      </c>
      <c r="E5046" s="73" t="s">
        <v>11698</v>
      </c>
      <c r="F5046" s="73" t="s">
        <v>11697</v>
      </c>
      <c r="G5046" s="73" t="s">
        <v>11696</v>
      </c>
      <c r="H5046" s="73" t="s">
        <v>2556</v>
      </c>
      <c r="I5046" s="73" t="s">
        <v>425</v>
      </c>
      <c r="J5046" s="73" t="s">
        <v>222</v>
      </c>
      <c r="K5046" s="73" t="s">
        <v>796</v>
      </c>
      <c r="N5046" s="73" t="s">
        <v>11695</v>
      </c>
      <c r="O5046" s="73" t="s">
        <v>2582</v>
      </c>
      <c r="P5046" s="74" t="s">
        <v>2554</v>
      </c>
      <c r="Q5046" s="74" t="s">
        <v>191</v>
      </c>
      <c r="R5046" s="73" t="str">
        <f t="shared" si="78"/>
        <v>RMPW6507111TGT_011</v>
      </c>
    </row>
    <row r="5047" spans="1:18" hidden="1" x14ac:dyDescent="0.25">
      <c r="A5047" s="73" t="s">
        <v>11694</v>
      </c>
      <c r="B5047" s="73" t="s">
        <v>11693</v>
      </c>
      <c r="C5047" s="73" t="s">
        <v>430</v>
      </c>
      <c r="D5047" s="73" t="s">
        <v>429</v>
      </c>
      <c r="E5047" s="73" t="s">
        <v>11683</v>
      </c>
      <c r="F5047" s="73" t="s">
        <v>11682</v>
      </c>
      <c r="G5047" s="73" t="s">
        <v>11692</v>
      </c>
      <c r="H5047" s="73" t="s">
        <v>2809</v>
      </c>
      <c r="I5047" s="73" t="s">
        <v>621</v>
      </c>
      <c r="J5047" s="73" t="s">
        <v>222</v>
      </c>
      <c r="N5047" s="73" t="s">
        <v>11680</v>
      </c>
      <c r="O5047" s="73" t="s">
        <v>8075</v>
      </c>
      <c r="P5047" s="74" t="s">
        <v>2807</v>
      </c>
      <c r="Q5047" s="74" t="s">
        <v>188</v>
      </c>
      <c r="R5047" s="73" t="str">
        <f t="shared" si="78"/>
        <v>RMPW6507121RBZ_200</v>
      </c>
    </row>
    <row r="5048" spans="1:18" hidden="1" x14ac:dyDescent="0.25">
      <c r="A5048" s="73" t="s">
        <v>11691</v>
      </c>
      <c r="B5048" s="73" t="s">
        <v>11690</v>
      </c>
      <c r="C5048" s="73" t="s">
        <v>430</v>
      </c>
      <c r="D5048" s="73" t="s">
        <v>429</v>
      </c>
      <c r="E5048" s="73" t="s">
        <v>11683</v>
      </c>
      <c r="F5048" s="73" t="s">
        <v>11682</v>
      </c>
      <c r="G5048" s="73" t="s">
        <v>11689</v>
      </c>
      <c r="H5048" s="73" t="s">
        <v>2809</v>
      </c>
      <c r="I5048" s="73" t="s">
        <v>572</v>
      </c>
      <c r="J5048" s="73" t="s">
        <v>222</v>
      </c>
      <c r="N5048" s="73" t="s">
        <v>11680</v>
      </c>
      <c r="O5048" s="73" t="s">
        <v>8072</v>
      </c>
      <c r="P5048" s="74" t="s">
        <v>2807</v>
      </c>
      <c r="Q5048" s="74" t="s">
        <v>189</v>
      </c>
      <c r="R5048" s="73" t="str">
        <f t="shared" si="78"/>
        <v>RMPW6507121RBZ_200</v>
      </c>
    </row>
    <row r="5049" spans="1:18" hidden="1" x14ac:dyDescent="0.25">
      <c r="A5049" s="73" t="s">
        <v>11688</v>
      </c>
      <c r="B5049" s="73" t="s">
        <v>11687</v>
      </c>
      <c r="C5049" s="73" t="s">
        <v>430</v>
      </c>
      <c r="D5049" s="73" t="s">
        <v>429</v>
      </c>
      <c r="E5049" s="73" t="s">
        <v>11683</v>
      </c>
      <c r="F5049" s="73" t="s">
        <v>11682</v>
      </c>
      <c r="G5049" s="73" t="s">
        <v>11686</v>
      </c>
      <c r="H5049" s="73" t="s">
        <v>2809</v>
      </c>
      <c r="I5049" s="73" t="s">
        <v>457</v>
      </c>
      <c r="J5049" s="73" t="s">
        <v>222</v>
      </c>
      <c r="N5049" s="73" t="s">
        <v>11680</v>
      </c>
      <c r="O5049" s="73" t="s">
        <v>7528</v>
      </c>
      <c r="P5049" s="74" t="s">
        <v>2807</v>
      </c>
      <c r="Q5049" s="74" t="s">
        <v>190</v>
      </c>
      <c r="R5049" s="73" t="str">
        <f t="shared" si="78"/>
        <v>RMPW6507121RBZ_200</v>
      </c>
    </row>
    <row r="5050" spans="1:18" hidden="1" x14ac:dyDescent="0.25">
      <c r="A5050" s="73" t="s">
        <v>11685</v>
      </c>
      <c r="B5050" s="73" t="s">
        <v>11684</v>
      </c>
      <c r="C5050" s="73" t="s">
        <v>430</v>
      </c>
      <c r="D5050" s="73" t="s">
        <v>429</v>
      </c>
      <c r="E5050" s="73" t="s">
        <v>11683</v>
      </c>
      <c r="F5050" s="73" t="s">
        <v>11682</v>
      </c>
      <c r="G5050" s="73" t="s">
        <v>11681</v>
      </c>
      <c r="H5050" s="73" t="s">
        <v>2809</v>
      </c>
      <c r="I5050" s="73" t="s">
        <v>425</v>
      </c>
      <c r="J5050" s="73" t="s">
        <v>222</v>
      </c>
      <c r="N5050" s="73" t="s">
        <v>11680</v>
      </c>
      <c r="O5050" s="73" t="s">
        <v>6653</v>
      </c>
      <c r="P5050" s="74" t="s">
        <v>2807</v>
      </c>
      <c r="Q5050" s="74" t="s">
        <v>191</v>
      </c>
      <c r="R5050" s="73" t="str">
        <f t="shared" si="78"/>
        <v>RMPW6507121RBZ_200</v>
      </c>
    </row>
    <row r="5051" spans="1:18" hidden="1" x14ac:dyDescent="0.25">
      <c r="A5051" s="73" t="s">
        <v>11679</v>
      </c>
      <c r="B5051" s="73" t="s">
        <v>11678</v>
      </c>
      <c r="C5051" s="73" t="s">
        <v>430</v>
      </c>
      <c r="D5051" s="73" t="s">
        <v>429</v>
      </c>
      <c r="E5051" s="73" t="s">
        <v>11668</v>
      </c>
      <c r="F5051" s="73" t="s">
        <v>11654</v>
      </c>
      <c r="G5051" s="73" t="s">
        <v>11677</v>
      </c>
      <c r="H5051" s="73" t="s">
        <v>1011</v>
      </c>
      <c r="I5051" s="73" t="s">
        <v>621</v>
      </c>
      <c r="J5051" s="73" t="s">
        <v>222</v>
      </c>
      <c r="N5051" s="73" t="s">
        <v>11652</v>
      </c>
      <c r="O5051" s="73" t="s">
        <v>1656</v>
      </c>
      <c r="P5051" s="74" t="s">
        <v>1008</v>
      </c>
      <c r="Q5051" s="74" t="s">
        <v>188</v>
      </c>
      <c r="R5051" s="73" t="str">
        <f t="shared" si="78"/>
        <v>RMPW6507131RBZ_410</v>
      </c>
    </row>
    <row r="5052" spans="1:18" hidden="1" x14ac:dyDescent="0.25">
      <c r="A5052" s="73" t="s">
        <v>11676</v>
      </c>
      <c r="B5052" s="73" t="s">
        <v>11675</v>
      </c>
      <c r="C5052" s="73" t="s">
        <v>430</v>
      </c>
      <c r="D5052" s="73" t="s">
        <v>429</v>
      </c>
      <c r="E5052" s="73" t="s">
        <v>11668</v>
      </c>
      <c r="F5052" s="73" t="s">
        <v>11654</v>
      </c>
      <c r="G5052" s="73" t="s">
        <v>11674</v>
      </c>
      <c r="H5052" s="73" t="s">
        <v>1011</v>
      </c>
      <c r="I5052" s="73" t="s">
        <v>572</v>
      </c>
      <c r="J5052" s="73" t="s">
        <v>222</v>
      </c>
      <c r="N5052" s="73" t="s">
        <v>11652</v>
      </c>
      <c r="O5052" s="73" t="s">
        <v>1625</v>
      </c>
      <c r="P5052" s="74" t="s">
        <v>1008</v>
      </c>
      <c r="Q5052" s="74" t="s">
        <v>189</v>
      </c>
      <c r="R5052" s="73" t="str">
        <f t="shared" si="78"/>
        <v>RMPW6507131RBZ_410</v>
      </c>
    </row>
    <row r="5053" spans="1:18" hidden="1" x14ac:dyDescent="0.25">
      <c r="A5053" s="73" t="s">
        <v>11673</v>
      </c>
      <c r="B5053" s="73" t="s">
        <v>11672</v>
      </c>
      <c r="C5053" s="73" t="s">
        <v>430</v>
      </c>
      <c r="D5053" s="73" t="s">
        <v>429</v>
      </c>
      <c r="E5053" s="73" t="s">
        <v>11668</v>
      </c>
      <c r="F5053" s="73" t="s">
        <v>11654</v>
      </c>
      <c r="G5053" s="73" t="s">
        <v>11671</v>
      </c>
      <c r="H5053" s="73" t="s">
        <v>1011</v>
      </c>
      <c r="I5053" s="73" t="s">
        <v>457</v>
      </c>
      <c r="J5053" s="73" t="s">
        <v>222</v>
      </c>
      <c r="N5053" s="73" t="s">
        <v>11652</v>
      </c>
      <c r="O5053" s="73" t="s">
        <v>1575</v>
      </c>
      <c r="P5053" s="74" t="s">
        <v>1008</v>
      </c>
      <c r="Q5053" s="74" t="s">
        <v>190</v>
      </c>
      <c r="R5053" s="73" t="str">
        <f t="shared" si="78"/>
        <v>RMPW6507131RBZ_410</v>
      </c>
    </row>
    <row r="5054" spans="1:18" hidden="1" x14ac:dyDescent="0.25">
      <c r="A5054" s="73" t="s">
        <v>11670</v>
      </c>
      <c r="B5054" s="73" t="s">
        <v>11669</v>
      </c>
      <c r="C5054" s="73" t="s">
        <v>430</v>
      </c>
      <c r="D5054" s="73" t="s">
        <v>429</v>
      </c>
      <c r="E5054" s="73" t="s">
        <v>11668</v>
      </c>
      <c r="F5054" s="73" t="s">
        <v>11654</v>
      </c>
      <c r="G5054" s="73" t="s">
        <v>11667</v>
      </c>
      <c r="H5054" s="73" t="s">
        <v>1011</v>
      </c>
      <c r="I5054" s="73" t="s">
        <v>425</v>
      </c>
      <c r="J5054" s="73" t="s">
        <v>222</v>
      </c>
      <c r="N5054" s="73" t="s">
        <v>11652</v>
      </c>
      <c r="O5054" s="73" t="s">
        <v>1538</v>
      </c>
      <c r="P5054" s="74" t="s">
        <v>1008</v>
      </c>
      <c r="Q5054" s="74" t="s">
        <v>191</v>
      </c>
      <c r="R5054" s="73" t="str">
        <f t="shared" si="78"/>
        <v>RMPW6507131RBZ_410</v>
      </c>
    </row>
    <row r="5055" spans="1:18" hidden="1" x14ac:dyDescent="0.25">
      <c r="A5055" s="73" t="s">
        <v>11666</v>
      </c>
      <c r="B5055" s="73" t="s">
        <v>11665</v>
      </c>
      <c r="C5055" s="73" t="s">
        <v>430</v>
      </c>
      <c r="D5055" s="73" t="s">
        <v>429</v>
      </c>
      <c r="E5055" s="73" t="s">
        <v>11655</v>
      </c>
      <c r="F5055" s="73" t="s">
        <v>11654</v>
      </c>
      <c r="G5055" s="73" t="s">
        <v>11664</v>
      </c>
      <c r="H5055" s="73" t="s">
        <v>236</v>
      </c>
      <c r="I5055" s="73" t="s">
        <v>621</v>
      </c>
      <c r="J5055" s="73" t="s">
        <v>222</v>
      </c>
      <c r="N5055" s="73" t="s">
        <v>11652</v>
      </c>
      <c r="O5055" s="73" t="s">
        <v>1275</v>
      </c>
      <c r="P5055" s="74" t="s">
        <v>232</v>
      </c>
      <c r="Q5055" s="74" t="s">
        <v>188</v>
      </c>
      <c r="R5055" s="73" t="str">
        <f t="shared" si="78"/>
        <v>RMPW6507131RBZ_680</v>
      </c>
    </row>
    <row r="5056" spans="1:18" hidden="1" x14ac:dyDescent="0.25">
      <c r="A5056" s="73" t="s">
        <v>11663</v>
      </c>
      <c r="B5056" s="73" t="s">
        <v>11662</v>
      </c>
      <c r="C5056" s="73" t="s">
        <v>430</v>
      </c>
      <c r="D5056" s="73" t="s">
        <v>429</v>
      </c>
      <c r="E5056" s="73" t="s">
        <v>11655</v>
      </c>
      <c r="F5056" s="73" t="s">
        <v>11654</v>
      </c>
      <c r="G5056" s="73" t="s">
        <v>11661</v>
      </c>
      <c r="H5056" s="73" t="s">
        <v>236</v>
      </c>
      <c r="I5056" s="73" t="s">
        <v>572</v>
      </c>
      <c r="J5056" s="73" t="s">
        <v>222</v>
      </c>
      <c r="N5056" s="73" t="s">
        <v>11652</v>
      </c>
      <c r="O5056" s="73" t="s">
        <v>1262</v>
      </c>
      <c r="P5056" s="74" t="s">
        <v>232</v>
      </c>
      <c r="Q5056" s="74" t="s">
        <v>189</v>
      </c>
      <c r="R5056" s="73" t="str">
        <f t="shared" si="78"/>
        <v>RMPW6507131RBZ_680</v>
      </c>
    </row>
    <row r="5057" spans="1:18" hidden="1" x14ac:dyDescent="0.25">
      <c r="A5057" s="73" t="s">
        <v>11660</v>
      </c>
      <c r="B5057" s="73" t="s">
        <v>11659</v>
      </c>
      <c r="C5057" s="73" t="s">
        <v>430</v>
      </c>
      <c r="D5057" s="73" t="s">
        <v>429</v>
      </c>
      <c r="E5057" s="73" t="s">
        <v>11655</v>
      </c>
      <c r="F5057" s="73" t="s">
        <v>11654</v>
      </c>
      <c r="G5057" s="73" t="s">
        <v>11658</v>
      </c>
      <c r="H5057" s="73" t="s">
        <v>236</v>
      </c>
      <c r="I5057" s="73" t="s">
        <v>457</v>
      </c>
      <c r="J5057" s="73" t="s">
        <v>222</v>
      </c>
      <c r="N5057" s="73" t="s">
        <v>11652</v>
      </c>
      <c r="O5057" s="73" t="s">
        <v>6208</v>
      </c>
      <c r="P5057" s="74" t="s">
        <v>232</v>
      </c>
      <c r="Q5057" s="74" t="s">
        <v>190</v>
      </c>
      <c r="R5057" s="73" t="str">
        <f t="shared" si="78"/>
        <v>RMPW6507131RBZ_680</v>
      </c>
    </row>
    <row r="5058" spans="1:18" hidden="1" x14ac:dyDescent="0.25">
      <c r="A5058" s="73" t="s">
        <v>11657</v>
      </c>
      <c r="B5058" s="73" t="s">
        <v>11656</v>
      </c>
      <c r="C5058" s="73" t="s">
        <v>430</v>
      </c>
      <c r="D5058" s="73" t="s">
        <v>429</v>
      </c>
      <c r="E5058" s="73" t="s">
        <v>11655</v>
      </c>
      <c r="F5058" s="73" t="s">
        <v>11654</v>
      </c>
      <c r="G5058" s="73" t="s">
        <v>11653</v>
      </c>
      <c r="H5058" s="73" t="s">
        <v>236</v>
      </c>
      <c r="I5058" s="73" t="s">
        <v>425</v>
      </c>
      <c r="J5058" s="73" t="s">
        <v>222</v>
      </c>
      <c r="N5058" s="73" t="s">
        <v>11652</v>
      </c>
      <c r="O5058" s="73" t="s">
        <v>6204</v>
      </c>
      <c r="P5058" s="74" t="s">
        <v>232</v>
      </c>
      <c r="Q5058" s="74" t="s">
        <v>191</v>
      </c>
      <c r="R5058" s="73" t="str">
        <f t="shared" ref="R5058:R5121" si="79">N5058&amp;"_"&amp;P5058</f>
        <v>RMPW6507131RBZ_680</v>
      </c>
    </row>
    <row r="5059" spans="1:18" hidden="1" x14ac:dyDescent="0.25">
      <c r="A5059" s="73" t="s">
        <v>11651</v>
      </c>
      <c r="B5059" s="73" t="s">
        <v>11650</v>
      </c>
      <c r="C5059" s="73" t="s">
        <v>430</v>
      </c>
      <c r="D5059" s="73" t="s">
        <v>429</v>
      </c>
      <c r="E5059" s="73" t="s">
        <v>11640</v>
      </c>
      <c r="F5059" s="73" t="s">
        <v>11639</v>
      </c>
      <c r="G5059" s="73" t="s">
        <v>11649</v>
      </c>
      <c r="H5059" s="73" t="s">
        <v>236</v>
      </c>
      <c r="I5059" s="73" t="s">
        <v>621</v>
      </c>
      <c r="J5059" s="73" t="s">
        <v>222</v>
      </c>
      <c r="N5059" s="73" t="s">
        <v>11637</v>
      </c>
      <c r="O5059" s="73" t="s">
        <v>1275</v>
      </c>
      <c r="P5059" s="74" t="s">
        <v>232</v>
      </c>
      <c r="Q5059" s="74" t="s">
        <v>188</v>
      </c>
      <c r="R5059" s="73" t="str">
        <f t="shared" si="79"/>
        <v>RMPW6507141RBZ_680</v>
      </c>
    </row>
    <row r="5060" spans="1:18" hidden="1" x14ac:dyDescent="0.25">
      <c r="A5060" s="73" t="s">
        <v>11648</v>
      </c>
      <c r="B5060" s="73" t="s">
        <v>11647</v>
      </c>
      <c r="C5060" s="73" t="s">
        <v>430</v>
      </c>
      <c r="D5060" s="73" t="s">
        <v>429</v>
      </c>
      <c r="E5060" s="73" t="s">
        <v>11640</v>
      </c>
      <c r="F5060" s="73" t="s">
        <v>11639</v>
      </c>
      <c r="G5060" s="73" t="s">
        <v>11646</v>
      </c>
      <c r="H5060" s="73" t="s">
        <v>236</v>
      </c>
      <c r="I5060" s="73" t="s">
        <v>572</v>
      </c>
      <c r="J5060" s="73" t="s">
        <v>222</v>
      </c>
      <c r="N5060" s="73" t="s">
        <v>11637</v>
      </c>
      <c r="O5060" s="73" t="s">
        <v>1262</v>
      </c>
      <c r="P5060" s="74" t="s">
        <v>232</v>
      </c>
      <c r="Q5060" s="74" t="s">
        <v>189</v>
      </c>
      <c r="R5060" s="73" t="str">
        <f t="shared" si="79"/>
        <v>RMPW6507141RBZ_680</v>
      </c>
    </row>
    <row r="5061" spans="1:18" hidden="1" x14ac:dyDescent="0.25">
      <c r="A5061" s="73" t="s">
        <v>11645</v>
      </c>
      <c r="B5061" s="73" t="s">
        <v>11644</v>
      </c>
      <c r="C5061" s="73" t="s">
        <v>430</v>
      </c>
      <c r="D5061" s="73" t="s">
        <v>429</v>
      </c>
      <c r="E5061" s="73" t="s">
        <v>11640</v>
      </c>
      <c r="F5061" s="73" t="s">
        <v>11639</v>
      </c>
      <c r="G5061" s="73" t="s">
        <v>11643</v>
      </c>
      <c r="H5061" s="73" t="s">
        <v>236</v>
      </c>
      <c r="I5061" s="73" t="s">
        <v>457</v>
      </c>
      <c r="J5061" s="73" t="s">
        <v>222</v>
      </c>
      <c r="N5061" s="73" t="s">
        <v>11637</v>
      </c>
      <c r="O5061" s="73" t="s">
        <v>6208</v>
      </c>
      <c r="P5061" s="74" t="s">
        <v>232</v>
      </c>
      <c r="Q5061" s="74" t="s">
        <v>190</v>
      </c>
      <c r="R5061" s="73" t="str">
        <f t="shared" si="79"/>
        <v>RMPW6507141RBZ_680</v>
      </c>
    </row>
    <row r="5062" spans="1:18" hidden="1" x14ac:dyDescent="0.25">
      <c r="A5062" s="73" t="s">
        <v>11642</v>
      </c>
      <c r="B5062" s="73" t="s">
        <v>11641</v>
      </c>
      <c r="C5062" s="73" t="s">
        <v>430</v>
      </c>
      <c r="D5062" s="73" t="s">
        <v>429</v>
      </c>
      <c r="E5062" s="73" t="s">
        <v>11640</v>
      </c>
      <c r="F5062" s="73" t="s">
        <v>11639</v>
      </c>
      <c r="G5062" s="73" t="s">
        <v>11638</v>
      </c>
      <c r="H5062" s="73" t="s">
        <v>236</v>
      </c>
      <c r="I5062" s="73" t="s">
        <v>425</v>
      </c>
      <c r="J5062" s="73" t="s">
        <v>222</v>
      </c>
      <c r="N5062" s="73" t="s">
        <v>11637</v>
      </c>
      <c r="O5062" s="73" t="s">
        <v>6204</v>
      </c>
      <c r="P5062" s="74" t="s">
        <v>232</v>
      </c>
      <c r="Q5062" s="74" t="s">
        <v>191</v>
      </c>
      <c r="R5062" s="73" t="str">
        <f t="shared" si="79"/>
        <v>RMPW6507141RBZ_680</v>
      </c>
    </row>
    <row r="5063" spans="1:18" hidden="1" x14ac:dyDescent="0.25">
      <c r="A5063" s="73" t="s">
        <v>11636</v>
      </c>
      <c r="B5063" s="73" t="s">
        <v>11635</v>
      </c>
      <c r="C5063" s="73" t="s">
        <v>430</v>
      </c>
      <c r="D5063" s="73" t="s">
        <v>429</v>
      </c>
      <c r="E5063" s="73" t="s">
        <v>11597</v>
      </c>
      <c r="F5063" s="73" t="s">
        <v>11596</v>
      </c>
      <c r="G5063" s="73" t="s">
        <v>11612</v>
      </c>
      <c r="H5063" s="73" t="s">
        <v>2637</v>
      </c>
      <c r="I5063" s="73" t="s">
        <v>621</v>
      </c>
      <c r="J5063" s="73" t="s">
        <v>222</v>
      </c>
      <c r="N5063" s="73" t="s">
        <v>11615</v>
      </c>
      <c r="O5063" s="73" t="s">
        <v>3453</v>
      </c>
      <c r="P5063" s="74" t="s">
        <v>2635</v>
      </c>
      <c r="Q5063" s="74" t="s">
        <v>188</v>
      </c>
      <c r="R5063" s="73" t="str">
        <f t="shared" si="79"/>
        <v>RMPW6507151RBZ_001</v>
      </c>
    </row>
    <row r="5064" spans="1:18" hidden="1" x14ac:dyDescent="0.25">
      <c r="A5064" s="73" t="s">
        <v>11634</v>
      </c>
      <c r="B5064" s="73" t="s">
        <v>11633</v>
      </c>
      <c r="C5064" s="73" t="s">
        <v>430</v>
      </c>
      <c r="D5064" s="73" t="s">
        <v>429</v>
      </c>
      <c r="E5064" s="73" t="s">
        <v>11597</v>
      </c>
      <c r="F5064" s="73" t="s">
        <v>11596</v>
      </c>
      <c r="G5064" s="73" t="s">
        <v>11609</v>
      </c>
      <c r="H5064" s="73" t="s">
        <v>2637</v>
      </c>
      <c r="I5064" s="73" t="s">
        <v>572</v>
      </c>
      <c r="J5064" s="73" t="s">
        <v>222</v>
      </c>
      <c r="N5064" s="73" t="s">
        <v>11615</v>
      </c>
      <c r="O5064" s="73" t="s">
        <v>3396</v>
      </c>
      <c r="P5064" s="74" t="s">
        <v>2635</v>
      </c>
      <c r="Q5064" s="74" t="s">
        <v>189</v>
      </c>
      <c r="R5064" s="73" t="str">
        <f t="shared" si="79"/>
        <v>RMPW6507151RBZ_001</v>
      </c>
    </row>
    <row r="5065" spans="1:18" hidden="1" x14ac:dyDescent="0.25">
      <c r="A5065" s="73" t="s">
        <v>11632</v>
      </c>
      <c r="B5065" s="73" t="s">
        <v>11631</v>
      </c>
      <c r="C5065" s="73" t="s">
        <v>430</v>
      </c>
      <c r="D5065" s="73" t="s">
        <v>429</v>
      </c>
      <c r="E5065" s="73" t="s">
        <v>11597</v>
      </c>
      <c r="F5065" s="73" t="s">
        <v>11596</v>
      </c>
      <c r="G5065" s="73" t="s">
        <v>11606</v>
      </c>
      <c r="H5065" s="73" t="s">
        <v>2637</v>
      </c>
      <c r="I5065" s="73" t="s">
        <v>457</v>
      </c>
      <c r="J5065" s="73" t="s">
        <v>222</v>
      </c>
      <c r="N5065" s="73" t="s">
        <v>11615</v>
      </c>
      <c r="O5065" s="73" t="s">
        <v>3341</v>
      </c>
      <c r="P5065" s="74" t="s">
        <v>2635</v>
      </c>
      <c r="Q5065" s="74" t="s">
        <v>190</v>
      </c>
      <c r="R5065" s="73" t="str">
        <f t="shared" si="79"/>
        <v>RMPW6507151RBZ_001</v>
      </c>
    </row>
    <row r="5066" spans="1:18" hidden="1" x14ac:dyDescent="0.25">
      <c r="A5066" s="73" t="s">
        <v>11630</v>
      </c>
      <c r="B5066" s="73" t="s">
        <v>11629</v>
      </c>
      <c r="C5066" s="73" t="s">
        <v>430</v>
      </c>
      <c r="D5066" s="73" t="s">
        <v>429</v>
      </c>
      <c r="E5066" s="73" t="s">
        <v>11597</v>
      </c>
      <c r="F5066" s="73" t="s">
        <v>11596</v>
      </c>
      <c r="G5066" s="73" t="s">
        <v>11603</v>
      </c>
      <c r="H5066" s="73" t="s">
        <v>2637</v>
      </c>
      <c r="I5066" s="73" t="s">
        <v>425</v>
      </c>
      <c r="J5066" s="73" t="s">
        <v>222</v>
      </c>
      <c r="N5066" s="73" t="s">
        <v>11615</v>
      </c>
      <c r="O5066" s="73" t="s">
        <v>3330</v>
      </c>
      <c r="P5066" s="74" t="s">
        <v>2635</v>
      </c>
      <c r="Q5066" s="74" t="s">
        <v>191</v>
      </c>
      <c r="R5066" s="73" t="str">
        <f t="shared" si="79"/>
        <v>RMPW6507151RBZ_001</v>
      </c>
    </row>
    <row r="5067" spans="1:18" hidden="1" x14ac:dyDescent="0.25">
      <c r="A5067" s="73" t="s">
        <v>11628</v>
      </c>
      <c r="B5067" s="73" t="s">
        <v>11627</v>
      </c>
      <c r="C5067" s="73" t="s">
        <v>430</v>
      </c>
      <c r="D5067" s="73" t="s">
        <v>429</v>
      </c>
      <c r="E5067" s="73" t="s">
        <v>11617</v>
      </c>
      <c r="F5067" s="73" t="s">
        <v>11596</v>
      </c>
      <c r="G5067" s="73" t="s">
        <v>11626</v>
      </c>
      <c r="H5067" s="73" t="s">
        <v>1066</v>
      </c>
      <c r="I5067" s="73" t="s">
        <v>621</v>
      </c>
      <c r="J5067" s="73" t="s">
        <v>222</v>
      </c>
      <c r="N5067" s="73" t="s">
        <v>11615</v>
      </c>
      <c r="O5067" s="73" t="s">
        <v>8474</v>
      </c>
      <c r="P5067" s="74" t="s">
        <v>1063</v>
      </c>
      <c r="Q5067" s="74" t="s">
        <v>188</v>
      </c>
      <c r="R5067" s="73" t="str">
        <f t="shared" si="79"/>
        <v>RMPW6507151RBZ_600</v>
      </c>
    </row>
    <row r="5068" spans="1:18" hidden="1" x14ac:dyDescent="0.25">
      <c r="A5068" s="73" t="s">
        <v>11625</v>
      </c>
      <c r="B5068" s="73" t="s">
        <v>11624</v>
      </c>
      <c r="C5068" s="73" t="s">
        <v>430</v>
      </c>
      <c r="D5068" s="73" t="s">
        <v>429</v>
      </c>
      <c r="E5068" s="73" t="s">
        <v>11617</v>
      </c>
      <c r="F5068" s="73" t="s">
        <v>11596</v>
      </c>
      <c r="G5068" s="73" t="s">
        <v>11623</v>
      </c>
      <c r="H5068" s="73" t="s">
        <v>1066</v>
      </c>
      <c r="I5068" s="73" t="s">
        <v>572</v>
      </c>
      <c r="J5068" s="73" t="s">
        <v>222</v>
      </c>
      <c r="N5068" s="73" t="s">
        <v>11615</v>
      </c>
      <c r="O5068" s="73" t="s">
        <v>9467</v>
      </c>
      <c r="P5068" s="74" t="s">
        <v>1063</v>
      </c>
      <c r="Q5068" s="74" t="s">
        <v>189</v>
      </c>
      <c r="R5068" s="73" t="str">
        <f t="shared" si="79"/>
        <v>RMPW6507151RBZ_600</v>
      </c>
    </row>
    <row r="5069" spans="1:18" hidden="1" x14ac:dyDescent="0.25">
      <c r="A5069" s="73" t="s">
        <v>11622</v>
      </c>
      <c r="B5069" s="73" t="s">
        <v>11621</v>
      </c>
      <c r="C5069" s="73" t="s">
        <v>430</v>
      </c>
      <c r="D5069" s="73" t="s">
        <v>429</v>
      </c>
      <c r="E5069" s="73" t="s">
        <v>11617</v>
      </c>
      <c r="F5069" s="73" t="s">
        <v>11596</v>
      </c>
      <c r="G5069" s="73" t="s">
        <v>11620</v>
      </c>
      <c r="H5069" s="73" t="s">
        <v>1066</v>
      </c>
      <c r="I5069" s="73" t="s">
        <v>457</v>
      </c>
      <c r="J5069" s="73" t="s">
        <v>222</v>
      </c>
      <c r="N5069" s="73" t="s">
        <v>11615</v>
      </c>
      <c r="O5069" s="73" t="s">
        <v>6009</v>
      </c>
      <c r="P5069" s="74" t="s">
        <v>1063</v>
      </c>
      <c r="Q5069" s="74" t="s">
        <v>190</v>
      </c>
      <c r="R5069" s="73" t="str">
        <f t="shared" si="79"/>
        <v>RMPW6507151RBZ_600</v>
      </c>
    </row>
    <row r="5070" spans="1:18" hidden="1" x14ac:dyDescent="0.25">
      <c r="A5070" s="73" t="s">
        <v>11619</v>
      </c>
      <c r="B5070" s="73" t="s">
        <v>11618</v>
      </c>
      <c r="C5070" s="73" t="s">
        <v>430</v>
      </c>
      <c r="D5070" s="73" t="s">
        <v>429</v>
      </c>
      <c r="E5070" s="73" t="s">
        <v>11617</v>
      </c>
      <c r="F5070" s="73" t="s">
        <v>11596</v>
      </c>
      <c r="G5070" s="73" t="s">
        <v>11616</v>
      </c>
      <c r="H5070" s="73" t="s">
        <v>1066</v>
      </c>
      <c r="I5070" s="73" t="s">
        <v>425</v>
      </c>
      <c r="J5070" s="73" t="s">
        <v>222</v>
      </c>
      <c r="N5070" s="73" t="s">
        <v>11615</v>
      </c>
      <c r="O5070" s="73" t="s">
        <v>6005</v>
      </c>
      <c r="P5070" s="74" t="s">
        <v>1063</v>
      </c>
      <c r="Q5070" s="74" t="s">
        <v>191</v>
      </c>
      <c r="R5070" s="73" t="str">
        <f t="shared" si="79"/>
        <v>RMPW6507151RBZ_600</v>
      </c>
    </row>
    <row r="5071" spans="1:18" hidden="1" x14ac:dyDescent="0.25">
      <c r="A5071" s="73" t="s">
        <v>11614</v>
      </c>
      <c r="B5071" s="73" t="s">
        <v>11613</v>
      </c>
      <c r="C5071" s="73" t="s">
        <v>430</v>
      </c>
      <c r="D5071" s="73" t="s">
        <v>429</v>
      </c>
      <c r="E5071" s="73" t="s">
        <v>11597</v>
      </c>
      <c r="F5071" s="73" t="s">
        <v>11596</v>
      </c>
      <c r="G5071" s="73" t="s">
        <v>11612</v>
      </c>
      <c r="H5071" s="73" t="s">
        <v>2637</v>
      </c>
      <c r="I5071" s="73" t="s">
        <v>621</v>
      </c>
      <c r="J5071" s="73" t="s">
        <v>222</v>
      </c>
      <c r="K5071" s="73" t="s">
        <v>1515</v>
      </c>
      <c r="N5071" s="73" t="s">
        <v>11594</v>
      </c>
      <c r="O5071" s="73" t="s">
        <v>3453</v>
      </c>
      <c r="P5071" s="74" t="s">
        <v>2635</v>
      </c>
      <c r="Q5071" s="74" t="s">
        <v>188</v>
      </c>
      <c r="R5071" s="73" t="str">
        <f t="shared" si="79"/>
        <v>RMPW6507151TGT_001</v>
      </c>
    </row>
    <row r="5072" spans="1:18" hidden="1" x14ac:dyDescent="0.25">
      <c r="A5072" s="73" t="s">
        <v>11611</v>
      </c>
      <c r="B5072" s="73" t="s">
        <v>11610</v>
      </c>
      <c r="C5072" s="73" t="s">
        <v>430</v>
      </c>
      <c r="D5072" s="73" t="s">
        <v>429</v>
      </c>
      <c r="E5072" s="73" t="s">
        <v>11597</v>
      </c>
      <c r="F5072" s="73" t="s">
        <v>11596</v>
      </c>
      <c r="G5072" s="73" t="s">
        <v>11609</v>
      </c>
      <c r="H5072" s="73" t="s">
        <v>2637</v>
      </c>
      <c r="I5072" s="73" t="s">
        <v>572</v>
      </c>
      <c r="J5072" s="73" t="s">
        <v>222</v>
      </c>
      <c r="K5072" s="73" t="s">
        <v>1515</v>
      </c>
      <c r="N5072" s="73" t="s">
        <v>11594</v>
      </c>
      <c r="O5072" s="73" t="s">
        <v>3396</v>
      </c>
      <c r="P5072" s="74" t="s">
        <v>2635</v>
      </c>
      <c r="Q5072" s="74" t="s">
        <v>189</v>
      </c>
      <c r="R5072" s="73" t="str">
        <f t="shared" si="79"/>
        <v>RMPW6507151TGT_001</v>
      </c>
    </row>
    <row r="5073" spans="1:18" hidden="1" x14ac:dyDescent="0.25">
      <c r="A5073" s="73" t="s">
        <v>11608</v>
      </c>
      <c r="B5073" s="73" t="s">
        <v>11607</v>
      </c>
      <c r="C5073" s="73" t="s">
        <v>430</v>
      </c>
      <c r="D5073" s="73" t="s">
        <v>429</v>
      </c>
      <c r="E5073" s="73" t="s">
        <v>11597</v>
      </c>
      <c r="F5073" s="73" t="s">
        <v>11596</v>
      </c>
      <c r="G5073" s="73" t="s">
        <v>11606</v>
      </c>
      <c r="H5073" s="73" t="s">
        <v>2637</v>
      </c>
      <c r="I5073" s="73" t="s">
        <v>457</v>
      </c>
      <c r="J5073" s="73" t="s">
        <v>222</v>
      </c>
      <c r="K5073" s="73" t="s">
        <v>1515</v>
      </c>
      <c r="N5073" s="73" t="s">
        <v>11594</v>
      </c>
      <c r="O5073" s="73" t="s">
        <v>3341</v>
      </c>
      <c r="P5073" s="74" t="s">
        <v>2635</v>
      </c>
      <c r="Q5073" s="74" t="s">
        <v>190</v>
      </c>
      <c r="R5073" s="73" t="str">
        <f t="shared" si="79"/>
        <v>RMPW6507151TGT_001</v>
      </c>
    </row>
    <row r="5074" spans="1:18" hidden="1" x14ac:dyDescent="0.25">
      <c r="A5074" s="73" t="s">
        <v>11605</v>
      </c>
      <c r="B5074" s="73" t="s">
        <v>11604</v>
      </c>
      <c r="C5074" s="73" t="s">
        <v>430</v>
      </c>
      <c r="D5074" s="73" t="s">
        <v>429</v>
      </c>
      <c r="E5074" s="73" t="s">
        <v>11597</v>
      </c>
      <c r="F5074" s="73" t="s">
        <v>11596</v>
      </c>
      <c r="G5074" s="73" t="s">
        <v>11603</v>
      </c>
      <c r="H5074" s="73" t="s">
        <v>2637</v>
      </c>
      <c r="I5074" s="73" t="s">
        <v>425</v>
      </c>
      <c r="J5074" s="73" t="s">
        <v>222</v>
      </c>
      <c r="K5074" s="73" t="s">
        <v>1515</v>
      </c>
      <c r="N5074" s="73" t="s">
        <v>11594</v>
      </c>
      <c r="O5074" s="73" t="s">
        <v>3330</v>
      </c>
      <c r="P5074" s="74" t="s">
        <v>2635</v>
      </c>
      <c r="Q5074" s="74" t="s">
        <v>191</v>
      </c>
      <c r="R5074" s="73" t="str">
        <f t="shared" si="79"/>
        <v>RMPW6507151TGT_001</v>
      </c>
    </row>
    <row r="5075" spans="1:18" hidden="1" x14ac:dyDescent="0.25">
      <c r="A5075" s="73" t="s">
        <v>11602</v>
      </c>
      <c r="B5075" s="73" t="s">
        <v>11601</v>
      </c>
      <c r="C5075" s="73" t="s">
        <v>430</v>
      </c>
      <c r="D5075" s="73" t="s">
        <v>429</v>
      </c>
      <c r="E5075" s="73" t="s">
        <v>11597</v>
      </c>
      <c r="F5075" s="73" t="s">
        <v>11596</v>
      </c>
      <c r="G5075" s="73" t="s">
        <v>11600</v>
      </c>
      <c r="H5075" s="73" t="s">
        <v>250</v>
      </c>
      <c r="I5075" s="73" t="s">
        <v>572</v>
      </c>
      <c r="J5075" s="73" t="s">
        <v>222</v>
      </c>
      <c r="K5075" s="73" t="s">
        <v>1515</v>
      </c>
      <c r="N5075" s="73" t="s">
        <v>11594</v>
      </c>
      <c r="O5075" s="73" t="s">
        <v>571</v>
      </c>
      <c r="P5075" s="74" t="s">
        <v>245</v>
      </c>
      <c r="Q5075" s="74" t="s">
        <v>189</v>
      </c>
      <c r="R5075" s="73" t="str">
        <f t="shared" si="79"/>
        <v>RMPW6507151TGT_100</v>
      </c>
    </row>
    <row r="5076" spans="1:18" hidden="1" x14ac:dyDescent="0.25">
      <c r="A5076" s="73" t="s">
        <v>11599</v>
      </c>
      <c r="B5076" s="73" t="s">
        <v>11598</v>
      </c>
      <c r="C5076" s="73" t="s">
        <v>430</v>
      </c>
      <c r="D5076" s="73" t="s">
        <v>429</v>
      </c>
      <c r="E5076" s="73" t="s">
        <v>11597</v>
      </c>
      <c r="F5076" s="73" t="s">
        <v>11596</v>
      </c>
      <c r="G5076" s="73" t="s">
        <v>11595</v>
      </c>
      <c r="H5076" s="73" t="s">
        <v>250</v>
      </c>
      <c r="I5076" s="73" t="s">
        <v>457</v>
      </c>
      <c r="J5076" s="73" t="s">
        <v>222</v>
      </c>
      <c r="K5076" s="73" t="s">
        <v>1515</v>
      </c>
      <c r="N5076" s="73" t="s">
        <v>11594</v>
      </c>
      <c r="O5076" s="73" t="s">
        <v>456</v>
      </c>
      <c r="P5076" s="74" t="s">
        <v>245</v>
      </c>
      <c r="Q5076" s="74" t="s">
        <v>190</v>
      </c>
      <c r="R5076" s="73" t="str">
        <f t="shared" si="79"/>
        <v>RMPW6507151TGT_100</v>
      </c>
    </row>
    <row r="5077" spans="1:18" hidden="1" x14ac:dyDescent="0.25">
      <c r="A5077" s="73" t="s">
        <v>11593</v>
      </c>
      <c r="B5077" s="73" t="s">
        <v>11592</v>
      </c>
      <c r="C5077" s="73" t="s">
        <v>430</v>
      </c>
      <c r="D5077" s="73" t="s">
        <v>429</v>
      </c>
      <c r="E5077" s="73" t="s">
        <v>11582</v>
      </c>
      <c r="F5077" s="73" t="s">
        <v>11581</v>
      </c>
      <c r="G5077" s="73" t="s">
        <v>11591</v>
      </c>
      <c r="H5077" s="73" t="s">
        <v>869</v>
      </c>
      <c r="I5077" s="73" t="s">
        <v>621</v>
      </c>
      <c r="J5077" s="73" t="s">
        <v>222</v>
      </c>
      <c r="N5077" s="73" t="s">
        <v>11579</v>
      </c>
      <c r="O5077" s="73" t="s">
        <v>882</v>
      </c>
      <c r="P5077" s="74" t="s">
        <v>866</v>
      </c>
      <c r="Q5077" s="74" t="s">
        <v>188</v>
      </c>
      <c r="R5077" s="73" t="str">
        <f t="shared" si="79"/>
        <v>RMPW6507161RBZ_260</v>
      </c>
    </row>
    <row r="5078" spans="1:18" hidden="1" x14ac:dyDescent="0.25">
      <c r="A5078" s="73" t="s">
        <v>11590</v>
      </c>
      <c r="B5078" s="73" t="s">
        <v>11589</v>
      </c>
      <c r="C5078" s="73" t="s">
        <v>430</v>
      </c>
      <c r="D5078" s="73" t="s">
        <v>429</v>
      </c>
      <c r="E5078" s="73" t="s">
        <v>11582</v>
      </c>
      <c r="F5078" s="73" t="s">
        <v>11581</v>
      </c>
      <c r="G5078" s="73" t="s">
        <v>11588</v>
      </c>
      <c r="H5078" s="73" t="s">
        <v>869</v>
      </c>
      <c r="I5078" s="73" t="s">
        <v>572</v>
      </c>
      <c r="J5078" s="73" t="s">
        <v>222</v>
      </c>
      <c r="N5078" s="73" t="s">
        <v>11579</v>
      </c>
      <c r="O5078" s="73" t="s">
        <v>878</v>
      </c>
      <c r="P5078" s="74" t="s">
        <v>866</v>
      </c>
      <c r="Q5078" s="74" t="s">
        <v>189</v>
      </c>
      <c r="R5078" s="73" t="str">
        <f t="shared" si="79"/>
        <v>RMPW6507161RBZ_260</v>
      </c>
    </row>
    <row r="5079" spans="1:18" hidden="1" x14ac:dyDescent="0.25">
      <c r="A5079" s="73" t="s">
        <v>11587</v>
      </c>
      <c r="B5079" s="73" t="s">
        <v>11586</v>
      </c>
      <c r="C5079" s="73" t="s">
        <v>430</v>
      </c>
      <c r="D5079" s="73" t="s">
        <v>429</v>
      </c>
      <c r="E5079" s="73" t="s">
        <v>11582</v>
      </c>
      <c r="F5079" s="73" t="s">
        <v>11581</v>
      </c>
      <c r="G5079" s="73" t="s">
        <v>11585</v>
      </c>
      <c r="H5079" s="73" t="s">
        <v>869</v>
      </c>
      <c r="I5079" s="73" t="s">
        <v>457</v>
      </c>
      <c r="J5079" s="73" t="s">
        <v>222</v>
      </c>
      <c r="N5079" s="73" t="s">
        <v>11579</v>
      </c>
      <c r="O5079" s="73" t="s">
        <v>874</v>
      </c>
      <c r="P5079" s="74" t="s">
        <v>866</v>
      </c>
      <c r="Q5079" s="74" t="s">
        <v>190</v>
      </c>
      <c r="R5079" s="73" t="str">
        <f t="shared" si="79"/>
        <v>RMPW6507161RBZ_260</v>
      </c>
    </row>
    <row r="5080" spans="1:18" hidden="1" x14ac:dyDescent="0.25">
      <c r="A5080" s="73" t="s">
        <v>11584</v>
      </c>
      <c r="B5080" s="73" t="s">
        <v>11583</v>
      </c>
      <c r="C5080" s="73" t="s">
        <v>430</v>
      </c>
      <c r="D5080" s="73" t="s">
        <v>429</v>
      </c>
      <c r="E5080" s="73" t="s">
        <v>11582</v>
      </c>
      <c r="F5080" s="73" t="s">
        <v>11581</v>
      </c>
      <c r="G5080" s="73" t="s">
        <v>11580</v>
      </c>
      <c r="H5080" s="73" t="s">
        <v>869</v>
      </c>
      <c r="I5080" s="73" t="s">
        <v>425</v>
      </c>
      <c r="J5080" s="73" t="s">
        <v>222</v>
      </c>
      <c r="N5080" s="73" t="s">
        <v>11579</v>
      </c>
      <c r="O5080" s="73" t="s">
        <v>867</v>
      </c>
      <c r="P5080" s="74" t="s">
        <v>866</v>
      </c>
      <c r="Q5080" s="74" t="s">
        <v>191</v>
      </c>
      <c r="R5080" s="73" t="str">
        <f t="shared" si="79"/>
        <v>RMPW6507161RBZ_260</v>
      </c>
    </row>
    <row r="5081" spans="1:18" hidden="1" x14ac:dyDescent="0.25">
      <c r="A5081" s="73" t="s">
        <v>11578</v>
      </c>
      <c r="B5081" s="73" t="s">
        <v>11577</v>
      </c>
      <c r="C5081" s="73" t="s">
        <v>430</v>
      </c>
      <c r="D5081" s="73" t="s">
        <v>429</v>
      </c>
      <c r="E5081" s="73" t="s">
        <v>11567</v>
      </c>
      <c r="F5081" s="73" t="s">
        <v>11566</v>
      </c>
      <c r="G5081" s="73" t="s">
        <v>11576</v>
      </c>
      <c r="H5081" s="73" t="s">
        <v>236</v>
      </c>
      <c r="I5081" s="73" t="s">
        <v>621</v>
      </c>
      <c r="J5081" s="73" t="s">
        <v>222</v>
      </c>
      <c r="N5081" s="73" t="s">
        <v>11564</v>
      </c>
      <c r="O5081" s="73" t="s">
        <v>1275</v>
      </c>
      <c r="P5081" s="74" t="s">
        <v>232</v>
      </c>
      <c r="Q5081" s="74" t="s">
        <v>188</v>
      </c>
      <c r="R5081" s="73" t="str">
        <f t="shared" si="79"/>
        <v>RMPW6507171RBZ_680</v>
      </c>
    </row>
    <row r="5082" spans="1:18" hidden="1" x14ac:dyDescent="0.25">
      <c r="A5082" s="73" t="s">
        <v>11575</v>
      </c>
      <c r="B5082" s="73" t="s">
        <v>11574</v>
      </c>
      <c r="C5082" s="73" t="s">
        <v>430</v>
      </c>
      <c r="D5082" s="73" t="s">
        <v>429</v>
      </c>
      <c r="E5082" s="73" t="s">
        <v>11567</v>
      </c>
      <c r="F5082" s="73" t="s">
        <v>11566</v>
      </c>
      <c r="G5082" s="73" t="s">
        <v>11573</v>
      </c>
      <c r="H5082" s="73" t="s">
        <v>236</v>
      </c>
      <c r="I5082" s="73" t="s">
        <v>572</v>
      </c>
      <c r="J5082" s="73" t="s">
        <v>222</v>
      </c>
      <c r="N5082" s="73" t="s">
        <v>11564</v>
      </c>
      <c r="O5082" s="73" t="s">
        <v>1262</v>
      </c>
      <c r="P5082" s="74" t="s">
        <v>232</v>
      </c>
      <c r="Q5082" s="74" t="s">
        <v>189</v>
      </c>
      <c r="R5082" s="73" t="str">
        <f t="shared" si="79"/>
        <v>RMPW6507171RBZ_680</v>
      </c>
    </row>
    <row r="5083" spans="1:18" hidden="1" x14ac:dyDescent="0.25">
      <c r="A5083" s="73" t="s">
        <v>11572</v>
      </c>
      <c r="B5083" s="73" t="s">
        <v>11571</v>
      </c>
      <c r="C5083" s="73" t="s">
        <v>430</v>
      </c>
      <c r="D5083" s="73" t="s">
        <v>429</v>
      </c>
      <c r="E5083" s="73" t="s">
        <v>11567</v>
      </c>
      <c r="F5083" s="73" t="s">
        <v>11566</v>
      </c>
      <c r="G5083" s="73" t="s">
        <v>11570</v>
      </c>
      <c r="H5083" s="73" t="s">
        <v>236</v>
      </c>
      <c r="I5083" s="73" t="s">
        <v>457</v>
      </c>
      <c r="J5083" s="73" t="s">
        <v>222</v>
      </c>
      <c r="N5083" s="73" t="s">
        <v>11564</v>
      </c>
      <c r="O5083" s="73" t="s">
        <v>6208</v>
      </c>
      <c r="P5083" s="74" t="s">
        <v>232</v>
      </c>
      <c r="Q5083" s="74" t="s">
        <v>190</v>
      </c>
      <c r="R5083" s="73" t="str">
        <f t="shared" si="79"/>
        <v>RMPW6507171RBZ_680</v>
      </c>
    </row>
    <row r="5084" spans="1:18" hidden="1" x14ac:dyDescent="0.25">
      <c r="A5084" s="73" t="s">
        <v>11569</v>
      </c>
      <c r="B5084" s="73" t="s">
        <v>11568</v>
      </c>
      <c r="C5084" s="73" t="s">
        <v>430</v>
      </c>
      <c r="D5084" s="73" t="s">
        <v>429</v>
      </c>
      <c r="E5084" s="73" t="s">
        <v>11567</v>
      </c>
      <c r="F5084" s="73" t="s">
        <v>11566</v>
      </c>
      <c r="G5084" s="73" t="s">
        <v>11565</v>
      </c>
      <c r="H5084" s="73" t="s">
        <v>236</v>
      </c>
      <c r="I5084" s="73" t="s">
        <v>425</v>
      </c>
      <c r="J5084" s="73" t="s">
        <v>222</v>
      </c>
      <c r="N5084" s="73" t="s">
        <v>11564</v>
      </c>
      <c r="O5084" s="73" t="s">
        <v>6204</v>
      </c>
      <c r="P5084" s="74" t="s">
        <v>232</v>
      </c>
      <c r="Q5084" s="74" t="s">
        <v>191</v>
      </c>
      <c r="R5084" s="73" t="str">
        <f t="shared" si="79"/>
        <v>RMPW6507171RBZ_680</v>
      </c>
    </row>
    <row r="5085" spans="1:18" hidden="1" x14ac:dyDescent="0.25">
      <c r="A5085" s="73" t="s">
        <v>11563</v>
      </c>
      <c r="B5085" s="73" t="s">
        <v>11562</v>
      </c>
      <c r="C5085" s="73" t="s">
        <v>430</v>
      </c>
      <c r="D5085" s="73" t="s">
        <v>429</v>
      </c>
      <c r="E5085" s="73" t="s">
        <v>11539</v>
      </c>
      <c r="F5085" s="73" t="s">
        <v>11538</v>
      </c>
      <c r="G5085" s="73" t="s">
        <v>11561</v>
      </c>
      <c r="H5085" s="73" t="s">
        <v>2556</v>
      </c>
      <c r="I5085" s="73" t="s">
        <v>621</v>
      </c>
      <c r="J5085" s="73" t="s">
        <v>222</v>
      </c>
      <c r="K5085" s="73" t="s">
        <v>796</v>
      </c>
      <c r="N5085" s="73" t="s">
        <v>11551</v>
      </c>
      <c r="O5085" s="73" t="s">
        <v>2623</v>
      </c>
      <c r="P5085" s="74" t="s">
        <v>2554</v>
      </c>
      <c r="Q5085" s="74" t="s">
        <v>188</v>
      </c>
      <c r="R5085" s="73" t="str">
        <f t="shared" si="79"/>
        <v>RMPW6507181RBZ_011</v>
      </c>
    </row>
    <row r="5086" spans="1:18" hidden="1" x14ac:dyDescent="0.25">
      <c r="A5086" s="73" t="s">
        <v>11560</v>
      </c>
      <c r="B5086" s="73" t="s">
        <v>11559</v>
      </c>
      <c r="C5086" s="73" t="s">
        <v>430</v>
      </c>
      <c r="D5086" s="73" t="s">
        <v>429</v>
      </c>
      <c r="E5086" s="73" t="s">
        <v>11539</v>
      </c>
      <c r="F5086" s="73" t="s">
        <v>11538</v>
      </c>
      <c r="G5086" s="73" t="s">
        <v>11558</v>
      </c>
      <c r="H5086" s="73" t="s">
        <v>2556</v>
      </c>
      <c r="I5086" s="73" t="s">
        <v>572</v>
      </c>
      <c r="J5086" s="73" t="s">
        <v>222</v>
      </c>
      <c r="K5086" s="73" t="s">
        <v>796</v>
      </c>
      <c r="N5086" s="73" t="s">
        <v>11551</v>
      </c>
      <c r="O5086" s="73" t="s">
        <v>2609</v>
      </c>
      <c r="P5086" s="74" t="s">
        <v>2554</v>
      </c>
      <c r="Q5086" s="74" t="s">
        <v>189</v>
      </c>
      <c r="R5086" s="73" t="str">
        <f t="shared" si="79"/>
        <v>RMPW6507181RBZ_011</v>
      </c>
    </row>
    <row r="5087" spans="1:18" hidden="1" x14ac:dyDescent="0.25">
      <c r="A5087" s="73" t="s">
        <v>11557</v>
      </c>
      <c r="B5087" s="73" t="s">
        <v>11556</v>
      </c>
      <c r="C5087" s="73" t="s">
        <v>430</v>
      </c>
      <c r="D5087" s="73" t="s">
        <v>429</v>
      </c>
      <c r="E5087" s="73" t="s">
        <v>11539</v>
      </c>
      <c r="F5087" s="73" t="s">
        <v>11538</v>
      </c>
      <c r="G5087" s="73" t="s">
        <v>11555</v>
      </c>
      <c r="H5087" s="73" t="s">
        <v>2556</v>
      </c>
      <c r="I5087" s="73" t="s">
        <v>457</v>
      </c>
      <c r="J5087" s="73" t="s">
        <v>222</v>
      </c>
      <c r="K5087" s="73" t="s">
        <v>796</v>
      </c>
      <c r="N5087" s="73" t="s">
        <v>11551</v>
      </c>
      <c r="O5087" s="73" t="s">
        <v>2594</v>
      </c>
      <c r="P5087" s="74" t="s">
        <v>2554</v>
      </c>
      <c r="Q5087" s="74" t="s">
        <v>190</v>
      </c>
      <c r="R5087" s="73" t="str">
        <f t="shared" si="79"/>
        <v>RMPW6507181RBZ_011</v>
      </c>
    </row>
    <row r="5088" spans="1:18" hidden="1" x14ac:dyDescent="0.25">
      <c r="A5088" s="73" t="s">
        <v>11554</v>
      </c>
      <c r="B5088" s="73" t="s">
        <v>11553</v>
      </c>
      <c r="C5088" s="73" t="s">
        <v>430</v>
      </c>
      <c r="D5088" s="73" t="s">
        <v>429</v>
      </c>
      <c r="E5088" s="73" t="s">
        <v>11539</v>
      </c>
      <c r="F5088" s="73" t="s">
        <v>11538</v>
      </c>
      <c r="G5088" s="73" t="s">
        <v>11552</v>
      </c>
      <c r="H5088" s="73" t="s">
        <v>2556</v>
      </c>
      <c r="I5088" s="73" t="s">
        <v>425</v>
      </c>
      <c r="J5088" s="73" t="s">
        <v>222</v>
      </c>
      <c r="K5088" s="73" t="s">
        <v>796</v>
      </c>
      <c r="N5088" s="73" t="s">
        <v>11551</v>
      </c>
      <c r="O5088" s="73" t="s">
        <v>2582</v>
      </c>
      <c r="P5088" s="74" t="s">
        <v>2554</v>
      </c>
      <c r="Q5088" s="74" t="s">
        <v>191</v>
      </c>
      <c r="R5088" s="73" t="str">
        <f t="shared" si="79"/>
        <v>RMPW6507181RBZ_011</v>
      </c>
    </row>
    <row r="5089" spans="1:18" hidden="1" x14ac:dyDescent="0.25">
      <c r="A5089" s="73" t="s">
        <v>11550</v>
      </c>
      <c r="B5089" s="73" t="s">
        <v>11549</v>
      </c>
      <c r="C5089" s="73" t="s">
        <v>430</v>
      </c>
      <c r="D5089" s="73" t="s">
        <v>429</v>
      </c>
      <c r="E5089" s="73" t="s">
        <v>11539</v>
      </c>
      <c r="F5089" s="73" t="s">
        <v>11538</v>
      </c>
      <c r="G5089" s="73" t="s">
        <v>11548</v>
      </c>
      <c r="H5089" s="73" t="s">
        <v>869</v>
      </c>
      <c r="I5089" s="73" t="s">
        <v>621</v>
      </c>
      <c r="J5089" s="73" t="s">
        <v>222</v>
      </c>
      <c r="K5089" s="73" t="s">
        <v>1515</v>
      </c>
      <c r="N5089" s="73" t="s">
        <v>11536</v>
      </c>
      <c r="O5089" s="73" t="s">
        <v>882</v>
      </c>
      <c r="P5089" s="74" t="s">
        <v>866</v>
      </c>
      <c r="Q5089" s="74" t="s">
        <v>188</v>
      </c>
      <c r="R5089" s="73" t="str">
        <f t="shared" si="79"/>
        <v>RMPW6507181TGT_260</v>
      </c>
    </row>
    <row r="5090" spans="1:18" hidden="1" x14ac:dyDescent="0.25">
      <c r="A5090" s="73" t="s">
        <v>11547</v>
      </c>
      <c r="B5090" s="73" t="s">
        <v>11546</v>
      </c>
      <c r="C5090" s="73" t="s">
        <v>430</v>
      </c>
      <c r="D5090" s="73" t="s">
        <v>429</v>
      </c>
      <c r="E5090" s="73" t="s">
        <v>11539</v>
      </c>
      <c r="F5090" s="73" t="s">
        <v>11538</v>
      </c>
      <c r="G5090" s="73" t="s">
        <v>11545</v>
      </c>
      <c r="H5090" s="73" t="s">
        <v>869</v>
      </c>
      <c r="I5090" s="73" t="s">
        <v>572</v>
      </c>
      <c r="J5090" s="73" t="s">
        <v>222</v>
      </c>
      <c r="K5090" s="73" t="s">
        <v>1515</v>
      </c>
      <c r="N5090" s="73" t="s">
        <v>11536</v>
      </c>
      <c r="O5090" s="73" t="s">
        <v>878</v>
      </c>
      <c r="P5090" s="74" t="s">
        <v>866</v>
      </c>
      <c r="Q5090" s="74" t="s">
        <v>189</v>
      </c>
      <c r="R5090" s="73" t="str">
        <f t="shared" si="79"/>
        <v>RMPW6507181TGT_260</v>
      </c>
    </row>
    <row r="5091" spans="1:18" hidden="1" x14ac:dyDescent="0.25">
      <c r="A5091" s="73" t="s">
        <v>11544</v>
      </c>
      <c r="B5091" s="73" t="s">
        <v>11543</v>
      </c>
      <c r="C5091" s="73" t="s">
        <v>430</v>
      </c>
      <c r="D5091" s="73" t="s">
        <v>429</v>
      </c>
      <c r="E5091" s="73" t="s">
        <v>11539</v>
      </c>
      <c r="F5091" s="73" t="s">
        <v>11538</v>
      </c>
      <c r="G5091" s="73" t="s">
        <v>11542</v>
      </c>
      <c r="H5091" s="73" t="s">
        <v>869</v>
      </c>
      <c r="I5091" s="73" t="s">
        <v>457</v>
      </c>
      <c r="J5091" s="73" t="s">
        <v>222</v>
      </c>
      <c r="K5091" s="73" t="s">
        <v>1515</v>
      </c>
      <c r="N5091" s="73" t="s">
        <v>11536</v>
      </c>
      <c r="O5091" s="73" t="s">
        <v>874</v>
      </c>
      <c r="P5091" s="74" t="s">
        <v>866</v>
      </c>
      <c r="Q5091" s="74" t="s">
        <v>190</v>
      </c>
      <c r="R5091" s="73" t="str">
        <f t="shared" si="79"/>
        <v>RMPW6507181TGT_260</v>
      </c>
    </row>
    <row r="5092" spans="1:18" hidden="1" x14ac:dyDescent="0.25">
      <c r="A5092" s="73" t="s">
        <v>11541</v>
      </c>
      <c r="B5092" s="73" t="s">
        <v>11540</v>
      </c>
      <c r="C5092" s="73" t="s">
        <v>430</v>
      </c>
      <c r="D5092" s="73" t="s">
        <v>429</v>
      </c>
      <c r="E5092" s="73" t="s">
        <v>11539</v>
      </c>
      <c r="F5092" s="73" t="s">
        <v>11538</v>
      </c>
      <c r="G5092" s="73" t="s">
        <v>11537</v>
      </c>
      <c r="H5092" s="73" t="s">
        <v>869</v>
      </c>
      <c r="I5092" s="73" t="s">
        <v>425</v>
      </c>
      <c r="J5092" s="73" t="s">
        <v>222</v>
      </c>
      <c r="K5092" s="73" t="s">
        <v>1515</v>
      </c>
      <c r="N5092" s="73" t="s">
        <v>11536</v>
      </c>
      <c r="O5092" s="73" t="s">
        <v>867</v>
      </c>
      <c r="P5092" s="74" t="s">
        <v>866</v>
      </c>
      <c r="Q5092" s="74" t="s">
        <v>191</v>
      </c>
      <c r="R5092" s="73" t="str">
        <f t="shared" si="79"/>
        <v>RMPW6507181TGT_260</v>
      </c>
    </row>
    <row r="5093" spans="1:18" hidden="1" x14ac:dyDescent="0.25">
      <c r="A5093" s="73" t="s">
        <v>11535</v>
      </c>
      <c r="B5093" s="73" t="s">
        <v>11534</v>
      </c>
      <c r="C5093" s="73" t="s">
        <v>430</v>
      </c>
      <c r="D5093" s="73" t="s">
        <v>429</v>
      </c>
      <c r="E5093" s="73" t="s">
        <v>11510</v>
      </c>
      <c r="F5093" s="73" t="s">
        <v>11524</v>
      </c>
      <c r="G5093" s="73" t="s">
        <v>11533</v>
      </c>
      <c r="H5093" s="73" t="s">
        <v>908</v>
      </c>
      <c r="I5093" s="73" t="s">
        <v>621</v>
      </c>
      <c r="J5093" s="73" t="s">
        <v>222</v>
      </c>
      <c r="K5093" s="73" t="s">
        <v>796</v>
      </c>
      <c r="N5093" s="73" t="s">
        <v>11522</v>
      </c>
      <c r="O5093" s="73" t="s">
        <v>998</v>
      </c>
      <c r="P5093" s="74" t="s">
        <v>905</v>
      </c>
      <c r="Q5093" s="74" t="s">
        <v>188</v>
      </c>
      <c r="R5093" s="73" t="str">
        <f t="shared" si="79"/>
        <v>RMPW6507191RBZ_040</v>
      </c>
    </row>
    <row r="5094" spans="1:18" hidden="1" x14ac:dyDescent="0.25">
      <c r="A5094" s="73" t="s">
        <v>11532</v>
      </c>
      <c r="B5094" s="73" t="s">
        <v>11531</v>
      </c>
      <c r="C5094" s="73" t="s">
        <v>430</v>
      </c>
      <c r="D5094" s="73" t="s">
        <v>429</v>
      </c>
      <c r="E5094" s="73" t="s">
        <v>11510</v>
      </c>
      <c r="F5094" s="73" t="s">
        <v>11524</v>
      </c>
      <c r="G5094" s="73" t="s">
        <v>11530</v>
      </c>
      <c r="H5094" s="73" t="s">
        <v>908</v>
      </c>
      <c r="I5094" s="73" t="s">
        <v>572</v>
      </c>
      <c r="J5094" s="73" t="s">
        <v>222</v>
      </c>
      <c r="K5094" s="73" t="s">
        <v>796</v>
      </c>
      <c r="N5094" s="73" t="s">
        <v>11522</v>
      </c>
      <c r="O5094" s="73" t="s">
        <v>981</v>
      </c>
      <c r="P5094" s="74" t="s">
        <v>905</v>
      </c>
      <c r="Q5094" s="74" t="s">
        <v>189</v>
      </c>
      <c r="R5094" s="73" t="str">
        <f t="shared" si="79"/>
        <v>RMPW6507191RBZ_040</v>
      </c>
    </row>
    <row r="5095" spans="1:18" hidden="1" x14ac:dyDescent="0.25">
      <c r="A5095" s="73" t="s">
        <v>11529</v>
      </c>
      <c r="B5095" s="73" t="s">
        <v>11528</v>
      </c>
      <c r="C5095" s="73" t="s">
        <v>430</v>
      </c>
      <c r="D5095" s="73" t="s">
        <v>429</v>
      </c>
      <c r="E5095" s="73" t="s">
        <v>11510</v>
      </c>
      <c r="F5095" s="73" t="s">
        <v>11524</v>
      </c>
      <c r="G5095" s="73" t="s">
        <v>11527</v>
      </c>
      <c r="H5095" s="73" t="s">
        <v>908</v>
      </c>
      <c r="I5095" s="73" t="s">
        <v>457</v>
      </c>
      <c r="J5095" s="73" t="s">
        <v>222</v>
      </c>
      <c r="K5095" s="73" t="s">
        <v>796</v>
      </c>
      <c r="N5095" s="73" t="s">
        <v>11522</v>
      </c>
      <c r="O5095" s="73" t="s">
        <v>966</v>
      </c>
      <c r="P5095" s="74" t="s">
        <v>905</v>
      </c>
      <c r="Q5095" s="74" t="s">
        <v>190</v>
      </c>
      <c r="R5095" s="73" t="str">
        <f t="shared" si="79"/>
        <v>RMPW6507191RBZ_040</v>
      </c>
    </row>
    <row r="5096" spans="1:18" hidden="1" x14ac:dyDescent="0.25">
      <c r="A5096" s="73" t="s">
        <v>11526</v>
      </c>
      <c r="B5096" s="73" t="s">
        <v>11525</v>
      </c>
      <c r="C5096" s="73" t="s">
        <v>430</v>
      </c>
      <c r="D5096" s="73" t="s">
        <v>429</v>
      </c>
      <c r="E5096" s="73" t="s">
        <v>11510</v>
      </c>
      <c r="F5096" s="73" t="s">
        <v>11524</v>
      </c>
      <c r="G5096" s="73" t="s">
        <v>11523</v>
      </c>
      <c r="H5096" s="73" t="s">
        <v>908</v>
      </c>
      <c r="I5096" s="73" t="s">
        <v>425</v>
      </c>
      <c r="J5096" s="73" t="s">
        <v>222</v>
      </c>
      <c r="K5096" s="73" t="s">
        <v>796</v>
      </c>
      <c r="N5096" s="73" t="s">
        <v>11522</v>
      </c>
      <c r="O5096" s="73" t="s">
        <v>951</v>
      </c>
      <c r="P5096" s="74" t="s">
        <v>905</v>
      </c>
      <c r="Q5096" s="74" t="s">
        <v>191</v>
      </c>
      <c r="R5096" s="73" t="str">
        <f t="shared" si="79"/>
        <v>RMPW6507191RBZ_040</v>
      </c>
    </row>
    <row r="5097" spans="1:18" hidden="1" x14ac:dyDescent="0.25">
      <c r="A5097" s="73" t="s">
        <v>11521</v>
      </c>
      <c r="B5097" s="73" t="s">
        <v>11520</v>
      </c>
      <c r="C5097" s="73" t="s">
        <v>430</v>
      </c>
      <c r="D5097" s="73" t="s">
        <v>429</v>
      </c>
      <c r="E5097" s="73" t="s">
        <v>11510</v>
      </c>
      <c r="F5097" s="73" t="s">
        <v>11509</v>
      </c>
      <c r="G5097" s="73" t="s">
        <v>11519</v>
      </c>
      <c r="H5097" s="73" t="s">
        <v>908</v>
      </c>
      <c r="I5097" s="73" t="s">
        <v>621</v>
      </c>
      <c r="J5097" s="73" t="s">
        <v>222</v>
      </c>
      <c r="K5097" s="73" t="s">
        <v>1515</v>
      </c>
      <c r="N5097" s="73" t="s">
        <v>11507</v>
      </c>
      <c r="O5097" s="73" t="s">
        <v>998</v>
      </c>
      <c r="P5097" s="74" t="s">
        <v>905</v>
      </c>
      <c r="Q5097" s="74" t="s">
        <v>188</v>
      </c>
      <c r="R5097" s="73" t="str">
        <f t="shared" si="79"/>
        <v>RMPW6507191TGT_040</v>
      </c>
    </row>
    <row r="5098" spans="1:18" hidden="1" x14ac:dyDescent="0.25">
      <c r="A5098" s="73" t="s">
        <v>11518</v>
      </c>
      <c r="B5098" s="73" t="s">
        <v>11517</v>
      </c>
      <c r="C5098" s="73" t="s">
        <v>430</v>
      </c>
      <c r="D5098" s="73" t="s">
        <v>429</v>
      </c>
      <c r="E5098" s="73" t="s">
        <v>11510</v>
      </c>
      <c r="F5098" s="73" t="s">
        <v>11509</v>
      </c>
      <c r="G5098" s="73" t="s">
        <v>11516</v>
      </c>
      <c r="H5098" s="73" t="s">
        <v>908</v>
      </c>
      <c r="I5098" s="73" t="s">
        <v>572</v>
      </c>
      <c r="J5098" s="73" t="s">
        <v>222</v>
      </c>
      <c r="K5098" s="73" t="s">
        <v>1515</v>
      </c>
      <c r="N5098" s="73" t="s">
        <v>11507</v>
      </c>
      <c r="O5098" s="73" t="s">
        <v>981</v>
      </c>
      <c r="P5098" s="74" t="s">
        <v>905</v>
      </c>
      <c r="Q5098" s="74" t="s">
        <v>189</v>
      </c>
      <c r="R5098" s="73" t="str">
        <f t="shared" si="79"/>
        <v>RMPW6507191TGT_040</v>
      </c>
    </row>
    <row r="5099" spans="1:18" hidden="1" x14ac:dyDescent="0.25">
      <c r="A5099" s="73" t="s">
        <v>11515</v>
      </c>
      <c r="B5099" s="73" t="s">
        <v>11514</v>
      </c>
      <c r="C5099" s="73" t="s">
        <v>430</v>
      </c>
      <c r="D5099" s="73" t="s">
        <v>429</v>
      </c>
      <c r="E5099" s="73" t="s">
        <v>11510</v>
      </c>
      <c r="F5099" s="73" t="s">
        <v>11509</v>
      </c>
      <c r="G5099" s="73" t="s">
        <v>11513</v>
      </c>
      <c r="H5099" s="73" t="s">
        <v>908</v>
      </c>
      <c r="I5099" s="73" t="s">
        <v>457</v>
      </c>
      <c r="J5099" s="73" t="s">
        <v>222</v>
      </c>
      <c r="K5099" s="73" t="s">
        <v>1515</v>
      </c>
      <c r="N5099" s="73" t="s">
        <v>11507</v>
      </c>
      <c r="O5099" s="73" t="s">
        <v>966</v>
      </c>
      <c r="P5099" s="74" t="s">
        <v>905</v>
      </c>
      <c r="Q5099" s="74" t="s">
        <v>190</v>
      </c>
      <c r="R5099" s="73" t="str">
        <f t="shared" si="79"/>
        <v>RMPW6507191TGT_040</v>
      </c>
    </row>
    <row r="5100" spans="1:18" hidden="1" x14ac:dyDescent="0.25">
      <c r="A5100" s="73" t="s">
        <v>11512</v>
      </c>
      <c r="B5100" s="73" t="s">
        <v>11511</v>
      </c>
      <c r="C5100" s="73" t="s">
        <v>430</v>
      </c>
      <c r="D5100" s="73" t="s">
        <v>429</v>
      </c>
      <c r="E5100" s="73" t="s">
        <v>11510</v>
      </c>
      <c r="F5100" s="73" t="s">
        <v>11509</v>
      </c>
      <c r="G5100" s="73" t="s">
        <v>11508</v>
      </c>
      <c r="H5100" s="73" t="s">
        <v>908</v>
      </c>
      <c r="I5100" s="73" t="s">
        <v>425</v>
      </c>
      <c r="J5100" s="73" t="s">
        <v>222</v>
      </c>
      <c r="K5100" s="73" t="s">
        <v>1515</v>
      </c>
      <c r="N5100" s="73" t="s">
        <v>11507</v>
      </c>
      <c r="O5100" s="73" t="s">
        <v>951</v>
      </c>
      <c r="P5100" s="74" t="s">
        <v>905</v>
      </c>
      <c r="Q5100" s="74" t="s">
        <v>191</v>
      </c>
      <c r="R5100" s="73" t="str">
        <f t="shared" si="79"/>
        <v>RMPW6507191TGT_040</v>
      </c>
    </row>
    <row r="5101" spans="1:18" hidden="1" x14ac:dyDescent="0.25">
      <c r="A5101" s="73" t="s">
        <v>11506</v>
      </c>
      <c r="B5101" s="73" t="s">
        <v>11505</v>
      </c>
      <c r="C5101" s="73" t="s">
        <v>430</v>
      </c>
      <c r="D5101" s="73" t="s">
        <v>429</v>
      </c>
      <c r="E5101" s="73" t="s">
        <v>11495</v>
      </c>
      <c r="F5101" s="73" t="s">
        <v>11494</v>
      </c>
      <c r="G5101" s="73" t="s">
        <v>11504</v>
      </c>
      <c r="H5101" s="73" t="s">
        <v>236</v>
      </c>
      <c r="I5101" s="73" t="s">
        <v>621</v>
      </c>
      <c r="J5101" s="73" t="s">
        <v>222</v>
      </c>
      <c r="K5101" s="73" t="s">
        <v>1515</v>
      </c>
      <c r="N5101" s="73" t="s">
        <v>11492</v>
      </c>
      <c r="O5101" s="73" t="s">
        <v>1275</v>
      </c>
      <c r="P5101" s="74" t="s">
        <v>232</v>
      </c>
      <c r="Q5101" s="74" t="s">
        <v>188</v>
      </c>
      <c r="R5101" s="73" t="str">
        <f t="shared" si="79"/>
        <v>RMPW6507201TGT_680</v>
      </c>
    </row>
    <row r="5102" spans="1:18" hidden="1" x14ac:dyDescent="0.25">
      <c r="A5102" s="73" t="s">
        <v>11503</v>
      </c>
      <c r="B5102" s="73" t="s">
        <v>11502</v>
      </c>
      <c r="C5102" s="73" t="s">
        <v>430</v>
      </c>
      <c r="D5102" s="73" t="s">
        <v>429</v>
      </c>
      <c r="E5102" s="73" t="s">
        <v>11495</v>
      </c>
      <c r="F5102" s="73" t="s">
        <v>11494</v>
      </c>
      <c r="G5102" s="73" t="s">
        <v>11501</v>
      </c>
      <c r="H5102" s="73" t="s">
        <v>236</v>
      </c>
      <c r="I5102" s="73" t="s">
        <v>572</v>
      </c>
      <c r="J5102" s="73" t="s">
        <v>222</v>
      </c>
      <c r="K5102" s="73" t="s">
        <v>1515</v>
      </c>
      <c r="N5102" s="73" t="s">
        <v>11492</v>
      </c>
      <c r="O5102" s="73" t="s">
        <v>1262</v>
      </c>
      <c r="P5102" s="74" t="s">
        <v>232</v>
      </c>
      <c r="Q5102" s="74" t="s">
        <v>189</v>
      </c>
      <c r="R5102" s="73" t="str">
        <f t="shared" si="79"/>
        <v>RMPW6507201TGT_680</v>
      </c>
    </row>
    <row r="5103" spans="1:18" hidden="1" x14ac:dyDescent="0.25">
      <c r="A5103" s="73" t="s">
        <v>11500</v>
      </c>
      <c r="B5103" s="73" t="s">
        <v>11499</v>
      </c>
      <c r="C5103" s="73" t="s">
        <v>430</v>
      </c>
      <c r="D5103" s="73" t="s">
        <v>429</v>
      </c>
      <c r="E5103" s="73" t="s">
        <v>11495</v>
      </c>
      <c r="F5103" s="73" t="s">
        <v>11494</v>
      </c>
      <c r="G5103" s="73" t="s">
        <v>11498</v>
      </c>
      <c r="H5103" s="73" t="s">
        <v>236</v>
      </c>
      <c r="I5103" s="73" t="s">
        <v>457</v>
      </c>
      <c r="J5103" s="73" t="s">
        <v>222</v>
      </c>
      <c r="K5103" s="73" t="s">
        <v>1515</v>
      </c>
      <c r="N5103" s="73" t="s">
        <v>11492</v>
      </c>
      <c r="O5103" s="73" t="s">
        <v>6208</v>
      </c>
      <c r="P5103" s="74" t="s">
        <v>232</v>
      </c>
      <c r="Q5103" s="74" t="s">
        <v>190</v>
      </c>
      <c r="R5103" s="73" t="str">
        <f t="shared" si="79"/>
        <v>RMPW6507201TGT_680</v>
      </c>
    </row>
    <row r="5104" spans="1:18" hidden="1" x14ac:dyDescent="0.25">
      <c r="A5104" s="73" t="s">
        <v>11497</v>
      </c>
      <c r="B5104" s="73" t="s">
        <v>11496</v>
      </c>
      <c r="C5104" s="73" t="s">
        <v>430</v>
      </c>
      <c r="D5104" s="73" t="s">
        <v>429</v>
      </c>
      <c r="E5104" s="73" t="s">
        <v>11495</v>
      </c>
      <c r="F5104" s="73" t="s">
        <v>11494</v>
      </c>
      <c r="G5104" s="73" t="s">
        <v>11493</v>
      </c>
      <c r="H5104" s="73" t="s">
        <v>236</v>
      </c>
      <c r="I5104" s="73" t="s">
        <v>425</v>
      </c>
      <c r="J5104" s="73" t="s">
        <v>222</v>
      </c>
      <c r="K5104" s="73" t="s">
        <v>1515</v>
      </c>
      <c r="N5104" s="73" t="s">
        <v>11492</v>
      </c>
      <c r="O5104" s="73" t="s">
        <v>6204</v>
      </c>
      <c r="P5104" s="74" t="s">
        <v>232</v>
      </c>
      <c r="Q5104" s="74" t="s">
        <v>191</v>
      </c>
      <c r="R5104" s="73" t="str">
        <f t="shared" si="79"/>
        <v>RMPW6507201TGT_680</v>
      </c>
    </row>
    <row r="5105" spans="1:18" hidden="1" x14ac:dyDescent="0.25">
      <c r="A5105" s="73" t="s">
        <v>11491</v>
      </c>
      <c r="B5105" s="73" t="s">
        <v>11490</v>
      </c>
      <c r="C5105" s="73" t="s">
        <v>430</v>
      </c>
      <c r="D5105" s="73" t="s">
        <v>429</v>
      </c>
      <c r="E5105" s="73" t="s">
        <v>11480</v>
      </c>
      <c r="F5105" s="73" t="s">
        <v>11479</v>
      </c>
      <c r="G5105" s="73" t="s">
        <v>11489</v>
      </c>
      <c r="H5105" s="73" t="s">
        <v>1281</v>
      </c>
      <c r="I5105" s="73" t="s">
        <v>621</v>
      </c>
      <c r="J5105" s="73" t="s">
        <v>222</v>
      </c>
      <c r="K5105" s="73" t="s">
        <v>796</v>
      </c>
      <c r="N5105" s="73" t="s">
        <v>11477</v>
      </c>
      <c r="O5105" s="73" t="s">
        <v>1390</v>
      </c>
      <c r="P5105" s="74" t="s">
        <v>1278</v>
      </c>
      <c r="Q5105" s="74" t="s">
        <v>188</v>
      </c>
      <c r="R5105" s="73" t="str">
        <f t="shared" si="79"/>
        <v>RMPW6507211RBZ_650</v>
      </c>
    </row>
    <row r="5106" spans="1:18" hidden="1" x14ac:dyDescent="0.25">
      <c r="A5106" s="73" t="s">
        <v>11488</v>
      </c>
      <c r="B5106" s="73" t="s">
        <v>11487</v>
      </c>
      <c r="C5106" s="73" t="s">
        <v>430</v>
      </c>
      <c r="D5106" s="73" t="s">
        <v>429</v>
      </c>
      <c r="E5106" s="73" t="s">
        <v>11480</v>
      </c>
      <c r="F5106" s="73" t="s">
        <v>11479</v>
      </c>
      <c r="G5106" s="73" t="s">
        <v>11486</v>
      </c>
      <c r="H5106" s="73" t="s">
        <v>1281</v>
      </c>
      <c r="I5106" s="73" t="s">
        <v>572</v>
      </c>
      <c r="J5106" s="73" t="s">
        <v>222</v>
      </c>
      <c r="K5106" s="73" t="s">
        <v>796</v>
      </c>
      <c r="N5106" s="73" t="s">
        <v>11477</v>
      </c>
      <c r="O5106" s="73" t="s">
        <v>1362</v>
      </c>
      <c r="P5106" s="74" t="s">
        <v>1278</v>
      </c>
      <c r="Q5106" s="74" t="s">
        <v>189</v>
      </c>
      <c r="R5106" s="73" t="str">
        <f t="shared" si="79"/>
        <v>RMPW6507211RBZ_650</v>
      </c>
    </row>
    <row r="5107" spans="1:18" hidden="1" x14ac:dyDescent="0.25">
      <c r="A5107" s="73" t="s">
        <v>11485</v>
      </c>
      <c r="B5107" s="73" t="s">
        <v>11484</v>
      </c>
      <c r="C5107" s="73" t="s">
        <v>430</v>
      </c>
      <c r="D5107" s="73" t="s">
        <v>429</v>
      </c>
      <c r="E5107" s="73" t="s">
        <v>11480</v>
      </c>
      <c r="F5107" s="73" t="s">
        <v>11479</v>
      </c>
      <c r="G5107" s="73" t="s">
        <v>11483</v>
      </c>
      <c r="H5107" s="73" t="s">
        <v>1281</v>
      </c>
      <c r="I5107" s="73" t="s">
        <v>457</v>
      </c>
      <c r="J5107" s="73" t="s">
        <v>222</v>
      </c>
      <c r="K5107" s="73" t="s">
        <v>796</v>
      </c>
      <c r="N5107" s="73" t="s">
        <v>11477</v>
      </c>
      <c r="O5107" s="73" t="s">
        <v>1319</v>
      </c>
      <c r="P5107" s="74" t="s">
        <v>1278</v>
      </c>
      <c r="Q5107" s="74" t="s">
        <v>190</v>
      </c>
      <c r="R5107" s="73" t="str">
        <f t="shared" si="79"/>
        <v>RMPW6507211RBZ_650</v>
      </c>
    </row>
    <row r="5108" spans="1:18" hidden="1" x14ac:dyDescent="0.25">
      <c r="A5108" s="73" t="s">
        <v>11482</v>
      </c>
      <c r="B5108" s="73" t="s">
        <v>11481</v>
      </c>
      <c r="C5108" s="73" t="s">
        <v>430</v>
      </c>
      <c r="D5108" s="73" t="s">
        <v>429</v>
      </c>
      <c r="E5108" s="73" t="s">
        <v>11480</v>
      </c>
      <c r="F5108" s="73" t="s">
        <v>11479</v>
      </c>
      <c r="G5108" s="73" t="s">
        <v>11478</v>
      </c>
      <c r="H5108" s="73" t="s">
        <v>1281</v>
      </c>
      <c r="I5108" s="73" t="s">
        <v>425</v>
      </c>
      <c r="J5108" s="73" t="s">
        <v>222</v>
      </c>
      <c r="K5108" s="73" t="s">
        <v>796</v>
      </c>
      <c r="N5108" s="73" t="s">
        <v>11477</v>
      </c>
      <c r="O5108" s="73" t="s">
        <v>1292</v>
      </c>
      <c r="P5108" s="74" t="s">
        <v>1278</v>
      </c>
      <c r="Q5108" s="74" t="s">
        <v>191</v>
      </c>
      <c r="R5108" s="73" t="str">
        <f t="shared" si="79"/>
        <v>RMPW6507211RBZ_650</v>
      </c>
    </row>
    <row r="5109" spans="1:18" x14ac:dyDescent="0.25">
      <c r="A5109" s="73" t="s">
        <v>11476</v>
      </c>
      <c r="B5109" s="73" t="s">
        <v>11475</v>
      </c>
      <c r="C5109" s="73" t="s">
        <v>384</v>
      </c>
      <c r="D5109" s="73" t="s">
        <v>383</v>
      </c>
      <c r="E5109" s="73" t="s">
        <v>11465</v>
      </c>
      <c r="F5109" s="73" t="s">
        <v>1568</v>
      </c>
      <c r="G5109" s="73" t="s">
        <v>11474</v>
      </c>
      <c r="H5109" s="73" t="s">
        <v>2637</v>
      </c>
      <c r="I5109" s="73" t="s">
        <v>621</v>
      </c>
      <c r="J5109" s="73" t="s">
        <v>222</v>
      </c>
      <c r="K5109" s="73" t="s">
        <v>796</v>
      </c>
      <c r="N5109" s="73" t="s">
        <v>11437</v>
      </c>
      <c r="O5109" s="73" t="s">
        <v>3453</v>
      </c>
      <c r="P5109" s="74" t="s">
        <v>2635</v>
      </c>
      <c r="Q5109" s="74" t="s">
        <v>188</v>
      </c>
      <c r="R5109" s="73" t="str">
        <f t="shared" si="79"/>
        <v>RBPW6507511RBZ_001</v>
      </c>
    </row>
    <row r="5110" spans="1:18" x14ac:dyDescent="0.25">
      <c r="A5110" s="73" t="s">
        <v>11473</v>
      </c>
      <c r="B5110" s="73" t="s">
        <v>11472</v>
      </c>
      <c r="C5110" s="73" t="s">
        <v>384</v>
      </c>
      <c r="D5110" s="73" t="s">
        <v>383</v>
      </c>
      <c r="E5110" s="73" t="s">
        <v>11465</v>
      </c>
      <c r="F5110" s="73" t="s">
        <v>1568</v>
      </c>
      <c r="G5110" s="73" t="s">
        <v>11471</v>
      </c>
      <c r="H5110" s="73" t="s">
        <v>2637</v>
      </c>
      <c r="I5110" s="73" t="s">
        <v>572</v>
      </c>
      <c r="J5110" s="73" t="s">
        <v>222</v>
      </c>
      <c r="K5110" s="73" t="s">
        <v>796</v>
      </c>
      <c r="N5110" s="73" t="s">
        <v>11437</v>
      </c>
      <c r="O5110" s="73" t="s">
        <v>3396</v>
      </c>
      <c r="P5110" s="74" t="s">
        <v>2635</v>
      </c>
      <c r="Q5110" s="74" t="s">
        <v>189</v>
      </c>
      <c r="R5110" s="73" t="str">
        <f t="shared" si="79"/>
        <v>RBPW6507511RBZ_001</v>
      </c>
    </row>
    <row r="5111" spans="1:18" x14ac:dyDescent="0.25">
      <c r="A5111" s="73" t="s">
        <v>11470</v>
      </c>
      <c r="B5111" s="73" t="s">
        <v>11469</v>
      </c>
      <c r="C5111" s="73" t="s">
        <v>384</v>
      </c>
      <c r="D5111" s="73" t="s">
        <v>383</v>
      </c>
      <c r="E5111" s="73" t="s">
        <v>11465</v>
      </c>
      <c r="F5111" s="73" t="s">
        <v>1568</v>
      </c>
      <c r="G5111" s="73" t="s">
        <v>11468</v>
      </c>
      <c r="H5111" s="73" t="s">
        <v>2637</v>
      </c>
      <c r="I5111" s="73" t="s">
        <v>457</v>
      </c>
      <c r="J5111" s="73" t="s">
        <v>222</v>
      </c>
      <c r="K5111" s="73" t="s">
        <v>796</v>
      </c>
      <c r="N5111" s="73" t="s">
        <v>11437</v>
      </c>
      <c r="O5111" s="73" t="s">
        <v>3341</v>
      </c>
      <c r="P5111" s="74" t="s">
        <v>2635</v>
      </c>
      <c r="Q5111" s="74" t="s">
        <v>190</v>
      </c>
      <c r="R5111" s="73" t="str">
        <f t="shared" si="79"/>
        <v>RBPW6507511RBZ_001</v>
      </c>
    </row>
    <row r="5112" spans="1:18" x14ac:dyDescent="0.25">
      <c r="A5112" s="73" t="s">
        <v>11467</v>
      </c>
      <c r="B5112" s="73" t="s">
        <v>11466</v>
      </c>
      <c r="C5112" s="73" t="s">
        <v>384</v>
      </c>
      <c r="D5112" s="73" t="s">
        <v>383</v>
      </c>
      <c r="E5112" s="73" t="s">
        <v>11465</v>
      </c>
      <c r="F5112" s="73" t="s">
        <v>1568</v>
      </c>
      <c r="G5112" s="73" t="s">
        <v>11464</v>
      </c>
      <c r="H5112" s="73" t="s">
        <v>2637</v>
      </c>
      <c r="I5112" s="73" t="s">
        <v>425</v>
      </c>
      <c r="J5112" s="73" t="s">
        <v>222</v>
      </c>
      <c r="K5112" s="73" t="s">
        <v>796</v>
      </c>
      <c r="N5112" s="73" t="s">
        <v>11437</v>
      </c>
      <c r="O5112" s="73" t="s">
        <v>3330</v>
      </c>
      <c r="P5112" s="74" t="s">
        <v>2635</v>
      </c>
      <c r="Q5112" s="74" t="s">
        <v>191</v>
      </c>
      <c r="R5112" s="73" t="str">
        <f t="shared" si="79"/>
        <v>RBPW6507511RBZ_001</v>
      </c>
    </row>
    <row r="5113" spans="1:18" x14ac:dyDescent="0.25">
      <c r="A5113" s="73" t="s">
        <v>11463</v>
      </c>
      <c r="B5113" s="73" t="s">
        <v>11462</v>
      </c>
      <c r="C5113" s="73" t="s">
        <v>384</v>
      </c>
      <c r="D5113" s="73" t="s">
        <v>383</v>
      </c>
      <c r="E5113" s="73" t="s">
        <v>11452</v>
      </c>
      <c r="F5113" s="73" t="s">
        <v>1568</v>
      </c>
      <c r="G5113" s="73" t="s">
        <v>11461</v>
      </c>
      <c r="H5113" s="73" t="s">
        <v>2070</v>
      </c>
      <c r="I5113" s="73" t="s">
        <v>621</v>
      </c>
      <c r="J5113" s="73" t="s">
        <v>222</v>
      </c>
      <c r="K5113" s="73" t="s">
        <v>796</v>
      </c>
      <c r="N5113" s="73" t="s">
        <v>11437</v>
      </c>
      <c r="O5113" s="73" t="s">
        <v>2245</v>
      </c>
      <c r="P5113" s="74" t="s">
        <v>2068</v>
      </c>
      <c r="Q5113" s="74" t="s">
        <v>188</v>
      </c>
      <c r="R5113" s="73" t="str">
        <f t="shared" si="79"/>
        <v>RBPW6507511RBZ_020</v>
      </c>
    </row>
    <row r="5114" spans="1:18" x14ac:dyDescent="0.25">
      <c r="A5114" s="73" t="s">
        <v>11460</v>
      </c>
      <c r="B5114" s="73" t="s">
        <v>11459</v>
      </c>
      <c r="C5114" s="73" t="s">
        <v>384</v>
      </c>
      <c r="D5114" s="73" t="s">
        <v>383</v>
      </c>
      <c r="E5114" s="73" t="s">
        <v>11452</v>
      </c>
      <c r="F5114" s="73" t="s">
        <v>1568</v>
      </c>
      <c r="G5114" s="73" t="s">
        <v>11458</v>
      </c>
      <c r="H5114" s="73" t="s">
        <v>2070</v>
      </c>
      <c r="I5114" s="73" t="s">
        <v>572</v>
      </c>
      <c r="J5114" s="73" t="s">
        <v>222</v>
      </c>
      <c r="K5114" s="73" t="s">
        <v>796</v>
      </c>
      <c r="N5114" s="73" t="s">
        <v>11437</v>
      </c>
      <c r="O5114" s="73" t="s">
        <v>2230</v>
      </c>
      <c r="P5114" s="74" t="s">
        <v>2068</v>
      </c>
      <c r="Q5114" s="74" t="s">
        <v>189</v>
      </c>
      <c r="R5114" s="73" t="str">
        <f t="shared" si="79"/>
        <v>RBPW6507511RBZ_020</v>
      </c>
    </row>
    <row r="5115" spans="1:18" x14ac:dyDescent="0.25">
      <c r="A5115" s="73" t="s">
        <v>11457</v>
      </c>
      <c r="B5115" s="73" t="s">
        <v>11456</v>
      </c>
      <c r="C5115" s="73" t="s">
        <v>384</v>
      </c>
      <c r="D5115" s="73" t="s">
        <v>383</v>
      </c>
      <c r="E5115" s="73" t="s">
        <v>11452</v>
      </c>
      <c r="F5115" s="73" t="s">
        <v>1568</v>
      </c>
      <c r="G5115" s="73" t="s">
        <v>11455</v>
      </c>
      <c r="H5115" s="73" t="s">
        <v>2070</v>
      </c>
      <c r="I5115" s="73" t="s">
        <v>457</v>
      </c>
      <c r="J5115" s="73" t="s">
        <v>222</v>
      </c>
      <c r="K5115" s="73" t="s">
        <v>796</v>
      </c>
      <c r="N5115" s="73" t="s">
        <v>11437</v>
      </c>
      <c r="O5115" s="73" t="s">
        <v>2140</v>
      </c>
      <c r="P5115" s="74" t="s">
        <v>2068</v>
      </c>
      <c r="Q5115" s="74" t="s">
        <v>190</v>
      </c>
      <c r="R5115" s="73" t="str">
        <f t="shared" si="79"/>
        <v>RBPW6507511RBZ_020</v>
      </c>
    </row>
    <row r="5116" spans="1:18" x14ac:dyDescent="0.25">
      <c r="A5116" s="73" t="s">
        <v>11454</v>
      </c>
      <c r="B5116" s="73" t="s">
        <v>11453</v>
      </c>
      <c r="C5116" s="73" t="s">
        <v>384</v>
      </c>
      <c r="D5116" s="73" t="s">
        <v>383</v>
      </c>
      <c r="E5116" s="73" t="s">
        <v>11452</v>
      </c>
      <c r="F5116" s="73" t="s">
        <v>1568</v>
      </c>
      <c r="G5116" s="73" t="s">
        <v>11451</v>
      </c>
      <c r="H5116" s="73" t="s">
        <v>2070</v>
      </c>
      <c r="I5116" s="73" t="s">
        <v>425</v>
      </c>
      <c r="J5116" s="73" t="s">
        <v>222</v>
      </c>
      <c r="K5116" s="73" t="s">
        <v>796</v>
      </c>
      <c r="N5116" s="73" t="s">
        <v>11437</v>
      </c>
      <c r="O5116" s="73" t="s">
        <v>2126</v>
      </c>
      <c r="P5116" s="74" t="s">
        <v>2068</v>
      </c>
      <c r="Q5116" s="74" t="s">
        <v>191</v>
      </c>
      <c r="R5116" s="73" t="str">
        <f t="shared" si="79"/>
        <v>RBPW6507511RBZ_020</v>
      </c>
    </row>
    <row r="5117" spans="1:18" x14ac:dyDescent="0.25">
      <c r="A5117" s="73" t="s">
        <v>11450</v>
      </c>
      <c r="B5117" s="73" t="s">
        <v>11449</v>
      </c>
      <c r="C5117" s="73" t="s">
        <v>384</v>
      </c>
      <c r="D5117" s="73" t="s">
        <v>383</v>
      </c>
      <c r="E5117" s="73" t="s">
        <v>11439</v>
      </c>
      <c r="F5117" s="73" t="s">
        <v>1568</v>
      </c>
      <c r="G5117" s="73" t="s">
        <v>11448</v>
      </c>
      <c r="H5117" s="73" t="s">
        <v>1023</v>
      </c>
      <c r="I5117" s="73" t="s">
        <v>621</v>
      </c>
      <c r="J5117" s="73" t="s">
        <v>222</v>
      </c>
      <c r="K5117" s="73" t="s">
        <v>796</v>
      </c>
      <c r="N5117" s="73" t="s">
        <v>11437</v>
      </c>
      <c r="O5117" s="73" t="s">
        <v>3027</v>
      </c>
      <c r="P5117" s="74" t="s">
        <v>1021</v>
      </c>
      <c r="Q5117" s="74" t="s">
        <v>188</v>
      </c>
      <c r="R5117" s="73" t="str">
        <f t="shared" si="79"/>
        <v>RBPW6507511RBZ_420</v>
      </c>
    </row>
    <row r="5118" spans="1:18" x14ac:dyDescent="0.25">
      <c r="A5118" s="73" t="s">
        <v>11447</v>
      </c>
      <c r="B5118" s="73" t="s">
        <v>11446</v>
      </c>
      <c r="C5118" s="73" t="s">
        <v>384</v>
      </c>
      <c r="D5118" s="73" t="s">
        <v>383</v>
      </c>
      <c r="E5118" s="73" t="s">
        <v>11439</v>
      </c>
      <c r="F5118" s="73" t="s">
        <v>1568</v>
      </c>
      <c r="G5118" s="73" t="s">
        <v>11445</v>
      </c>
      <c r="H5118" s="73" t="s">
        <v>1023</v>
      </c>
      <c r="I5118" s="73" t="s">
        <v>572</v>
      </c>
      <c r="J5118" s="73" t="s">
        <v>222</v>
      </c>
      <c r="K5118" s="73" t="s">
        <v>796</v>
      </c>
      <c r="N5118" s="73" t="s">
        <v>11437</v>
      </c>
      <c r="O5118" s="73" t="s">
        <v>3006</v>
      </c>
      <c r="P5118" s="74" t="s">
        <v>1021</v>
      </c>
      <c r="Q5118" s="74" t="s">
        <v>189</v>
      </c>
      <c r="R5118" s="73" t="str">
        <f t="shared" si="79"/>
        <v>RBPW6507511RBZ_420</v>
      </c>
    </row>
    <row r="5119" spans="1:18" x14ac:dyDescent="0.25">
      <c r="A5119" s="73" t="s">
        <v>11444</v>
      </c>
      <c r="B5119" s="73" t="s">
        <v>11443</v>
      </c>
      <c r="C5119" s="73" t="s">
        <v>384</v>
      </c>
      <c r="D5119" s="73" t="s">
        <v>383</v>
      </c>
      <c r="E5119" s="73" t="s">
        <v>11439</v>
      </c>
      <c r="F5119" s="73" t="s">
        <v>1568</v>
      </c>
      <c r="G5119" s="73" t="s">
        <v>11442</v>
      </c>
      <c r="H5119" s="73" t="s">
        <v>1023</v>
      </c>
      <c r="I5119" s="73" t="s">
        <v>457</v>
      </c>
      <c r="J5119" s="73" t="s">
        <v>222</v>
      </c>
      <c r="K5119" s="73" t="s">
        <v>796</v>
      </c>
      <c r="N5119" s="73" t="s">
        <v>11437</v>
      </c>
      <c r="O5119" s="73" t="s">
        <v>2961</v>
      </c>
      <c r="P5119" s="74" t="s">
        <v>1021</v>
      </c>
      <c r="Q5119" s="74" t="s">
        <v>190</v>
      </c>
      <c r="R5119" s="73" t="str">
        <f t="shared" si="79"/>
        <v>RBPW6507511RBZ_420</v>
      </c>
    </row>
    <row r="5120" spans="1:18" x14ac:dyDescent="0.25">
      <c r="A5120" s="73" t="s">
        <v>11441</v>
      </c>
      <c r="B5120" s="73" t="s">
        <v>11440</v>
      </c>
      <c r="C5120" s="73" t="s">
        <v>384</v>
      </c>
      <c r="D5120" s="73" t="s">
        <v>383</v>
      </c>
      <c r="E5120" s="73" t="s">
        <v>11439</v>
      </c>
      <c r="F5120" s="73" t="s">
        <v>1568</v>
      </c>
      <c r="G5120" s="73" t="s">
        <v>11438</v>
      </c>
      <c r="H5120" s="73" t="s">
        <v>1023</v>
      </c>
      <c r="I5120" s="73" t="s">
        <v>425</v>
      </c>
      <c r="J5120" s="73" t="s">
        <v>222</v>
      </c>
      <c r="K5120" s="73" t="s">
        <v>796</v>
      </c>
      <c r="N5120" s="73" t="s">
        <v>11437</v>
      </c>
      <c r="O5120" s="73" t="s">
        <v>2945</v>
      </c>
      <c r="P5120" s="74" t="s">
        <v>1021</v>
      </c>
      <c r="Q5120" s="74" t="s">
        <v>191</v>
      </c>
      <c r="R5120" s="73" t="str">
        <f t="shared" si="79"/>
        <v>RBPW6507511RBZ_420</v>
      </c>
    </row>
    <row r="5121" spans="1:18" x14ac:dyDescent="0.25">
      <c r="A5121" s="73" t="s">
        <v>11436</v>
      </c>
      <c r="B5121" s="73" t="s">
        <v>11435</v>
      </c>
      <c r="C5121" s="73" t="s">
        <v>384</v>
      </c>
      <c r="D5121" s="73" t="s">
        <v>383</v>
      </c>
      <c r="E5121" s="73" t="s">
        <v>11425</v>
      </c>
      <c r="F5121" s="73" t="s">
        <v>11424</v>
      </c>
      <c r="G5121" s="73" t="s">
        <v>11434</v>
      </c>
      <c r="H5121" s="73" t="s">
        <v>2058</v>
      </c>
      <c r="I5121" s="73" t="s">
        <v>621</v>
      </c>
      <c r="J5121" s="73" t="s">
        <v>222</v>
      </c>
      <c r="N5121" s="73" t="s">
        <v>11422</v>
      </c>
      <c r="O5121" s="73" t="s">
        <v>2918</v>
      </c>
      <c r="P5121" s="74" t="s">
        <v>2056</v>
      </c>
      <c r="Q5121" s="74" t="s">
        <v>188</v>
      </c>
      <c r="R5121" s="73" t="str">
        <f t="shared" si="79"/>
        <v>RBPW6507971RBZ_450</v>
      </c>
    </row>
    <row r="5122" spans="1:18" x14ac:dyDescent="0.25">
      <c r="A5122" s="73" t="s">
        <v>11433</v>
      </c>
      <c r="B5122" s="73" t="s">
        <v>11432</v>
      </c>
      <c r="C5122" s="73" t="s">
        <v>384</v>
      </c>
      <c r="D5122" s="73" t="s">
        <v>383</v>
      </c>
      <c r="E5122" s="73" t="s">
        <v>11425</v>
      </c>
      <c r="F5122" s="73" t="s">
        <v>11424</v>
      </c>
      <c r="G5122" s="73" t="s">
        <v>11431</v>
      </c>
      <c r="H5122" s="73" t="s">
        <v>2058</v>
      </c>
      <c r="I5122" s="73" t="s">
        <v>572</v>
      </c>
      <c r="J5122" s="73" t="s">
        <v>222</v>
      </c>
      <c r="N5122" s="73" t="s">
        <v>11422</v>
      </c>
      <c r="O5122" s="73" t="s">
        <v>2913</v>
      </c>
      <c r="P5122" s="74" t="s">
        <v>2056</v>
      </c>
      <c r="Q5122" s="74" t="s">
        <v>189</v>
      </c>
      <c r="R5122" s="73" t="str">
        <f t="shared" ref="R5122:R5185" si="80">N5122&amp;"_"&amp;P5122</f>
        <v>RBPW6507971RBZ_450</v>
      </c>
    </row>
    <row r="5123" spans="1:18" x14ac:dyDescent="0.25">
      <c r="A5123" s="73" t="s">
        <v>11430</v>
      </c>
      <c r="B5123" s="73" t="s">
        <v>11429</v>
      </c>
      <c r="C5123" s="73" t="s">
        <v>384</v>
      </c>
      <c r="D5123" s="73" t="s">
        <v>383</v>
      </c>
      <c r="E5123" s="73" t="s">
        <v>11425</v>
      </c>
      <c r="F5123" s="73" t="s">
        <v>11424</v>
      </c>
      <c r="G5123" s="73" t="s">
        <v>11428</v>
      </c>
      <c r="H5123" s="73" t="s">
        <v>2058</v>
      </c>
      <c r="I5123" s="73" t="s">
        <v>457</v>
      </c>
      <c r="J5123" s="73" t="s">
        <v>222</v>
      </c>
      <c r="N5123" s="73" t="s">
        <v>11422</v>
      </c>
      <c r="O5123" s="73" t="s">
        <v>2908</v>
      </c>
      <c r="P5123" s="74" t="s">
        <v>2056</v>
      </c>
      <c r="Q5123" s="74" t="s">
        <v>190</v>
      </c>
      <c r="R5123" s="73" t="str">
        <f t="shared" si="80"/>
        <v>RBPW6507971RBZ_450</v>
      </c>
    </row>
    <row r="5124" spans="1:18" x14ac:dyDescent="0.25">
      <c r="A5124" s="73" t="s">
        <v>11427</v>
      </c>
      <c r="B5124" s="73" t="s">
        <v>11426</v>
      </c>
      <c r="C5124" s="73" t="s">
        <v>384</v>
      </c>
      <c r="D5124" s="73" t="s">
        <v>383</v>
      </c>
      <c r="E5124" s="73" t="s">
        <v>11425</v>
      </c>
      <c r="F5124" s="73" t="s">
        <v>11424</v>
      </c>
      <c r="G5124" s="73" t="s">
        <v>11423</v>
      </c>
      <c r="H5124" s="73" t="s">
        <v>2058</v>
      </c>
      <c r="I5124" s="73" t="s">
        <v>425</v>
      </c>
      <c r="J5124" s="73" t="s">
        <v>222</v>
      </c>
      <c r="N5124" s="73" t="s">
        <v>11422</v>
      </c>
      <c r="O5124" s="73" t="s">
        <v>2899</v>
      </c>
      <c r="P5124" s="74" t="s">
        <v>2056</v>
      </c>
      <c r="Q5124" s="74" t="s">
        <v>191</v>
      </c>
      <c r="R5124" s="73" t="str">
        <f t="shared" si="80"/>
        <v>RBPW6507971RBZ_450</v>
      </c>
    </row>
    <row r="5125" spans="1:18" x14ac:dyDescent="0.25">
      <c r="A5125" s="73" t="s">
        <v>11421</v>
      </c>
      <c r="B5125" s="73" t="s">
        <v>11420</v>
      </c>
      <c r="C5125" s="73" t="s">
        <v>384</v>
      </c>
      <c r="D5125" s="73" t="s">
        <v>383</v>
      </c>
      <c r="E5125" s="73" t="s">
        <v>11419</v>
      </c>
      <c r="F5125" s="73" t="s">
        <v>11418</v>
      </c>
      <c r="G5125" s="73" t="s">
        <v>11417</v>
      </c>
      <c r="H5125" s="73" t="s">
        <v>2058</v>
      </c>
      <c r="I5125" s="73" t="s">
        <v>572</v>
      </c>
      <c r="J5125" s="73" t="s">
        <v>222</v>
      </c>
      <c r="N5125" s="73" t="s">
        <v>11416</v>
      </c>
      <c r="O5125" s="73" t="s">
        <v>2913</v>
      </c>
      <c r="P5125" s="74" t="s">
        <v>2056</v>
      </c>
      <c r="Q5125" s="74" t="s">
        <v>189</v>
      </c>
      <c r="R5125" s="73" t="str">
        <f t="shared" si="80"/>
        <v>RBPW6507981RBZ_450</v>
      </c>
    </row>
    <row r="5126" spans="1:18" x14ac:dyDescent="0.25">
      <c r="A5126" s="73" t="s">
        <v>11415</v>
      </c>
      <c r="B5126" s="73" t="s">
        <v>11414</v>
      </c>
      <c r="C5126" s="73" t="s">
        <v>384</v>
      </c>
      <c r="D5126" s="73" t="s">
        <v>383</v>
      </c>
      <c r="E5126" s="73" t="s">
        <v>11404</v>
      </c>
      <c r="F5126" s="73" t="s">
        <v>11403</v>
      </c>
      <c r="G5126" s="73" t="s">
        <v>11413</v>
      </c>
      <c r="H5126" s="73" t="s">
        <v>2070</v>
      </c>
      <c r="I5126" s="73" t="s">
        <v>621</v>
      </c>
      <c r="J5126" s="73" t="s">
        <v>222</v>
      </c>
      <c r="N5126" s="73" t="s">
        <v>11401</v>
      </c>
      <c r="O5126" s="73" t="s">
        <v>2245</v>
      </c>
      <c r="P5126" s="74" t="s">
        <v>2068</v>
      </c>
      <c r="Q5126" s="74" t="s">
        <v>188</v>
      </c>
      <c r="R5126" s="73" t="str">
        <f t="shared" si="80"/>
        <v>RBPW6507991RBZ_020</v>
      </c>
    </row>
    <row r="5127" spans="1:18" x14ac:dyDescent="0.25">
      <c r="A5127" s="73" t="s">
        <v>11412</v>
      </c>
      <c r="B5127" s="73" t="s">
        <v>11411</v>
      </c>
      <c r="C5127" s="73" t="s">
        <v>384</v>
      </c>
      <c r="D5127" s="73" t="s">
        <v>383</v>
      </c>
      <c r="E5127" s="73" t="s">
        <v>11404</v>
      </c>
      <c r="F5127" s="73" t="s">
        <v>11403</v>
      </c>
      <c r="G5127" s="73" t="s">
        <v>11410</v>
      </c>
      <c r="H5127" s="73" t="s">
        <v>2070</v>
      </c>
      <c r="I5127" s="73" t="s">
        <v>572</v>
      </c>
      <c r="J5127" s="73" t="s">
        <v>222</v>
      </c>
      <c r="N5127" s="73" t="s">
        <v>11401</v>
      </c>
      <c r="O5127" s="73" t="s">
        <v>2230</v>
      </c>
      <c r="P5127" s="74" t="s">
        <v>2068</v>
      </c>
      <c r="Q5127" s="74" t="s">
        <v>189</v>
      </c>
      <c r="R5127" s="73" t="str">
        <f t="shared" si="80"/>
        <v>RBPW6507991RBZ_020</v>
      </c>
    </row>
    <row r="5128" spans="1:18" x14ac:dyDescent="0.25">
      <c r="A5128" s="73" t="s">
        <v>11409</v>
      </c>
      <c r="B5128" s="73" t="s">
        <v>11408</v>
      </c>
      <c r="C5128" s="73" t="s">
        <v>384</v>
      </c>
      <c r="D5128" s="73" t="s">
        <v>383</v>
      </c>
      <c r="E5128" s="73" t="s">
        <v>11404</v>
      </c>
      <c r="F5128" s="73" t="s">
        <v>11403</v>
      </c>
      <c r="G5128" s="73" t="s">
        <v>11407</v>
      </c>
      <c r="H5128" s="73" t="s">
        <v>2070</v>
      </c>
      <c r="I5128" s="73" t="s">
        <v>457</v>
      </c>
      <c r="J5128" s="73" t="s">
        <v>222</v>
      </c>
      <c r="N5128" s="73" t="s">
        <v>11401</v>
      </c>
      <c r="O5128" s="73" t="s">
        <v>2140</v>
      </c>
      <c r="P5128" s="74" t="s">
        <v>2068</v>
      </c>
      <c r="Q5128" s="74" t="s">
        <v>190</v>
      </c>
      <c r="R5128" s="73" t="str">
        <f t="shared" si="80"/>
        <v>RBPW6507991RBZ_020</v>
      </c>
    </row>
    <row r="5129" spans="1:18" x14ac:dyDescent="0.25">
      <c r="A5129" s="73" t="s">
        <v>11406</v>
      </c>
      <c r="B5129" s="73" t="s">
        <v>11405</v>
      </c>
      <c r="C5129" s="73" t="s">
        <v>384</v>
      </c>
      <c r="D5129" s="73" t="s">
        <v>383</v>
      </c>
      <c r="E5129" s="73" t="s">
        <v>11404</v>
      </c>
      <c r="F5129" s="73" t="s">
        <v>11403</v>
      </c>
      <c r="G5129" s="73" t="s">
        <v>11402</v>
      </c>
      <c r="H5129" s="73" t="s">
        <v>2070</v>
      </c>
      <c r="I5129" s="73" t="s">
        <v>425</v>
      </c>
      <c r="J5129" s="73" t="s">
        <v>222</v>
      </c>
      <c r="N5129" s="73" t="s">
        <v>11401</v>
      </c>
      <c r="O5129" s="73" t="s">
        <v>2126</v>
      </c>
      <c r="P5129" s="74" t="s">
        <v>2068</v>
      </c>
      <c r="Q5129" s="74" t="s">
        <v>191</v>
      </c>
      <c r="R5129" s="73" t="str">
        <f t="shared" si="80"/>
        <v>RBPW6507991RBZ_020</v>
      </c>
    </row>
    <row r="5130" spans="1:18" x14ac:dyDescent="0.25">
      <c r="A5130" s="73" t="s">
        <v>11400</v>
      </c>
      <c r="B5130" s="73" t="s">
        <v>11399</v>
      </c>
      <c r="C5130" s="73" t="s">
        <v>384</v>
      </c>
      <c r="D5130" s="73" t="s">
        <v>383</v>
      </c>
      <c r="E5130" s="73" t="s">
        <v>11392</v>
      </c>
      <c r="F5130" s="73" t="s">
        <v>11391</v>
      </c>
      <c r="G5130" s="73" t="s">
        <v>11398</v>
      </c>
      <c r="H5130" s="73" t="s">
        <v>2058</v>
      </c>
      <c r="I5130" s="73" t="s">
        <v>621</v>
      </c>
      <c r="J5130" s="73" t="s">
        <v>222</v>
      </c>
      <c r="N5130" s="73" t="s">
        <v>11389</v>
      </c>
      <c r="O5130" s="73" t="s">
        <v>2918</v>
      </c>
      <c r="P5130" s="74" t="s">
        <v>2056</v>
      </c>
      <c r="Q5130" s="74" t="s">
        <v>188</v>
      </c>
      <c r="R5130" s="73" t="str">
        <f t="shared" si="80"/>
        <v>RBPW6508011RBZ_450</v>
      </c>
    </row>
    <row r="5131" spans="1:18" x14ac:dyDescent="0.25">
      <c r="A5131" s="73" t="s">
        <v>11397</v>
      </c>
      <c r="B5131" s="73" t="s">
        <v>11396</v>
      </c>
      <c r="C5131" s="73" t="s">
        <v>384</v>
      </c>
      <c r="D5131" s="73" t="s">
        <v>383</v>
      </c>
      <c r="E5131" s="73" t="s">
        <v>11392</v>
      </c>
      <c r="F5131" s="73" t="s">
        <v>11391</v>
      </c>
      <c r="G5131" s="73" t="s">
        <v>11395</v>
      </c>
      <c r="H5131" s="73" t="s">
        <v>2058</v>
      </c>
      <c r="I5131" s="73" t="s">
        <v>572</v>
      </c>
      <c r="J5131" s="73" t="s">
        <v>222</v>
      </c>
      <c r="N5131" s="73" t="s">
        <v>11389</v>
      </c>
      <c r="O5131" s="73" t="s">
        <v>2913</v>
      </c>
      <c r="P5131" s="74" t="s">
        <v>2056</v>
      </c>
      <c r="Q5131" s="74" t="s">
        <v>189</v>
      </c>
      <c r="R5131" s="73" t="str">
        <f t="shared" si="80"/>
        <v>RBPW6508011RBZ_450</v>
      </c>
    </row>
    <row r="5132" spans="1:18" x14ac:dyDescent="0.25">
      <c r="A5132" s="73" t="s">
        <v>11394</v>
      </c>
      <c r="B5132" s="73" t="s">
        <v>11393</v>
      </c>
      <c r="C5132" s="73" t="s">
        <v>384</v>
      </c>
      <c r="D5132" s="73" t="s">
        <v>383</v>
      </c>
      <c r="E5132" s="73" t="s">
        <v>11392</v>
      </c>
      <c r="F5132" s="73" t="s">
        <v>11391</v>
      </c>
      <c r="G5132" s="73" t="s">
        <v>11390</v>
      </c>
      <c r="H5132" s="73" t="s">
        <v>2058</v>
      </c>
      <c r="I5132" s="73" t="s">
        <v>457</v>
      </c>
      <c r="J5132" s="73" t="s">
        <v>222</v>
      </c>
      <c r="N5132" s="73" t="s">
        <v>11389</v>
      </c>
      <c r="O5132" s="73" t="s">
        <v>2908</v>
      </c>
      <c r="P5132" s="74" t="s">
        <v>2056</v>
      </c>
      <c r="Q5132" s="74" t="s">
        <v>190</v>
      </c>
      <c r="R5132" s="73" t="str">
        <f t="shared" si="80"/>
        <v>RBPW6508011RBZ_450</v>
      </c>
    </row>
    <row r="5133" spans="1:18" x14ac:dyDescent="0.25">
      <c r="A5133" s="73" t="s">
        <v>11388</v>
      </c>
      <c r="B5133" s="73" t="s">
        <v>11387</v>
      </c>
      <c r="C5133" s="73" t="s">
        <v>384</v>
      </c>
      <c r="D5133" s="73" t="s">
        <v>383</v>
      </c>
      <c r="E5133" s="73" t="s">
        <v>11380</v>
      </c>
      <c r="F5133" s="73" t="s">
        <v>11379</v>
      </c>
      <c r="G5133" s="73" t="s">
        <v>11386</v>
      </c>
      <c r="H5133" s="73" t="s">
        <v>1023</v>
      </c>
      <c r="I5133" s="73" t="s">
        <v>621</v>
      </c>
      <c r="J5133" s="73" t="s">
        <v>222</v>
      </c>
      <c r="N5133" s="73" t="s">
        <v>11377</v>
      </c>
      <c r="O5133" s="73" t="s">
        <v>3027</v>
      </c>
      <c r="P5133" s="74" t="s">
        <v>1021</v>
      </c>
      <c r="Q5133" s="74" t="s">
        <v>188</v>
      </c>
      <c r="R5133" s="73" t="str">
        <f t="shared" si="80"/>
        <v>RBPW6508031RBZ_420</v>
      </c>
    </row>
    <row r="5134" spans="1:18" x14ac:dyDescent="0.25">
      <c r="A5134" s="73" t="s">
        <v>11385</v>
      </c>
      <c r="B5134" s="73" t="s">
        <v>11384</v>
      </c>
      <c r="C5134" s="73" t="s">
        <v>384</v>
      </c>
      <c r="D5134" s="73" t="s">
        <v>383</v>
      </c>
      <c r="E5134" s="73" t="s">
        <v>11380</v>
      </c>
      <c r="F5134" s="73" t="s">
        <v>11379</v>
      </c>
      <c r="G5134" s="73" t="s">
        <v>11383</v>
      </c>
      <c r="H5134" s="73" t="s">
        <v>1023</v>
      </c>
      <c r="I5134" s="73" t="s">
        <v>572</v>
      </c>
      <c r="J5134" s="73" t="s">
        <v>222</v>
      </c>
      <c r="N5134" s="73" t="s">
        <v>11377</v>
      </c>
      <c r="O5134" s="73" t="s">
        <v>3006</v>
      </c>
      <c r="P5134" s="74" t="s">
        <v>1021</v>
      </c>
      <c r="Q5134" s="74" t="s">
        <v>189</v>
      </c>
      <c r="R5134" s="73" t="str">
        <f t="shared" si="80"/>
        <v>RBPW6508031RBZ_420</v>
      </c>
    </row>
    <row r="5135" spans="1:18" x14ac:dyDescent="0.25">
      <c r="A5135" s="73" t="s">
        <v>11382</v>
      </c>
      <c r="B5135" s="73" t="s">
        <v>11381</v>
      </c>
      <c r="C5135" s="73" t="s">
        <v>384</v>
      </c>
      <c r="D5135" s="73" t="s">
        <v>383</v>
      </c>
      <c r="E5135" s="73" t="s">
        <v>11380</v>
      </c>
      <c r="F5135" s="73" t="s">
        <v>11379</v>
      </c>
      <c r="G5135" s="73" t="s">
        <v>11378</v>
      </c>
      <c r="H5135" s="73" t="s">
        <v>1023</v>
      </c>
      <c r="I5135" s="73" t="s">
        <v>457</v>
      </c>
      <c r="J5135" s="73" t="s">
        <v>222</v>
      </c>
      <c r="N5135" s="73" t="s">
        <v>11377</v>
      </c>
      <c r="O5135" s="73" t="s">
        <v>2961</v>
      </c>
      <c r="P5135" s="74" t="s">
        <v>1021</v>
      </c>
      <c r="Q5135" s="74" t="s">
        <v>190</v>
      </c>
      <c r="R5135" s="73" t="str">
        <f t="shared" si="80"/>
        <v>RBPW6508031RBZ_420</v>
      </c>
    </row>
    <row r="5136" spans="1:18" x14ac:dyDescent="0.25">
      <c r="A5136" s="73" t="s">
        <v>11376</v>
      </c>
      <c r="B5136" s="73" t="s">
        <v>11375</v>
      </c>
      <c r="C5136" s="73" t="s">
        <v>384</v>
      </c>
      <c r="D5136" s="73" t="s">
        <v>383</v>
      </c>
      <c r="E5136" s="73" t="s">
        <v>65</v>
      </c>
      <c r="F5136" s="73" t="s">
        <v>11353</v>
      </c>
      <c r="G5136" s="73" t="s">
        <v>11374</v>
      </c>
      <c r="H5136" s="73" t="s">
        <v>250</v>
      </c>
      <c r="I5136" s="73" t="s">
        <v>621</v>
      </c>
      <c r="J5136" s="73" t="s">
        <v>222</v>
      </c>
      <c r="N5136" s="73" t="s">
        <v>11351</v>
      </c>
      <c r="O5136" s="73" t="s">
        <v>620</v>
      </c>
      <c r="P5136" s="74" t="s">
        <v>245</v>
      </c>
      <c r="Q5136" s="74" t="s">
        <v>188</v>
      </c>
      <c r="R5136" s="73" t="str">
        <f t="shared" si="80"/>
        <v>RBPW6508041RBZ_100</v>
      </c>
    </row>
    <row r="5137" spans="1:18" x14ac:dyDescent="0.25">
      <c r="A5137" s="73" t="s">
        <v>11373</v>
      </c>
      <c r="B5137" s="73" t="s">
        <v>11372</v>
      </c>
      <c r="C5137" s="73" t="s">
        <v>384</v>
      </c>
      <c r="D5137" s="73" t="s">
        <v>383</v>
      </c>
      <c r="E5137" s="73" t="s">
        <v>65</v>
      </c>
      <c r="F5137" s="73" t="s">
        <v>11353</v>
      </c>
      <c r="G5137" s="73" t="s">
        <v>11371</v>
      </c>
      <c r="H5137" s="73" t="s">
        <v>250</v>
      </c>
      <c r="I5137" s="73" t="s">
        <v>572</v>
      </c>
      <c r="J5137" s="73" t="s">
        <v>222</v>
      </c>
      <c r="N5137" s="73" t="s">
        <v>11351</v>
      </c>
      <c r="O5137" s="73" t="s">
        <v>571</v>
      </c>
      <c r="P5137" s="74" t="s">
        <v>245</v>
      </c>
      <c r="Q5137" s="74" t="s">
        <v>189</v>
      </c>
      <c r="R5137" s="73" t="str">
        <f t="shared" si="80"/>
        <v>RBPW6508041RBZ_100</v>
      </c>
    </row>
    <row r="5138" spans="1:18" x14ac:dyDescent="0.25">
      <c r="A5138" s="73" t="s">
        <v>11370</v>
      </c>
      <c r="B5138" s="73" t="s">
        <v>11369</v>
      </c>
      <c r="C5138" s="73" t="s">
        <v>384</v>
      </c>
      <c r="D5138" s="73" t="s">
        <v>383</v>
      </c>
      <c r="E5138" s="73" t="s">
        <v>65</v>
      </c>
      <c r="F5138" s="73" t="s">
        <v>11353</v>
      </c>
      <c r="G5138" s="73" t="s">
        <v>11368</v>
      </c>
      <c r="H5138" s="73" t="s">
        <v>250</v>
      </c>
      <c r="I5138" s="73" t="s">
        <v>457</v>
      </c>
      <c r="J5138" s="73" t="s">
        <v>222</v>
      </c>
      <c r="N5138" s="73" t="s">
        <v>11351</v>
      </c>
      <c r="O5138" s="73" t="s">
        <v>456</v>
      </c>
      <c r="P5138" s="74" t="s">
        <v>245</v>
      </c>
      <c r="Q5138" s="74" t="s">
        <v>190</v>
      </c>
      <c r="R5138" s="73" t="str">
        <f t="shared" si="80"/>
        <v>RBPW6508041RBZ_100</v>
      </c>
    </row>
    <row r="5139" spans="1:18" x14ac:dyDescent="0.25">
      <c r="A5139" s="73" t="s">
        <v>11367</v>
      </c>
      <c r="B5139" s="73" t="s">
        <v>11366</v>
      </c>
      <c r="C5139" s="73" t="s">
        <v>384</v>
      </c>
      <c r="D5139" s="73" t="s">
        <v>383</v>
      </c>
      <c r="E5139" s="73" t="s">
        <v>65</v>
      </c>
      <c r="F5139" s="73" t="s">
        <v>11353</v>
      </c>
      <c r="G5139" s="73" t="s">
        <v>11365</v>
      </c>
      <c r="H5139" s="73" t="s">
        <v>250</v>
      </c>
      <c r="I5139" s="73" t="s">
        <v>425</v>
      </c>
      <c r="J5139" s="73" t="s">
        <v>222</v>
      </c>
      <c r="N5139" s="73" t="s">
        <v>11351</v>
      </c>
      <c r="O5139" s="73" t="s">
        <v>421</v>
      </c>
      <c r="P5139" s="74" t="s">
        <v>245</v>
      </c>
      <c r="Q5139" s="74" t="s">
        <v>191</v>
      </c>
      <c r="R5139" s="73" t="str">
        <f t="shared" si="80"/>
        <v>RBPW6508041RBZ_100</v>
      </c>
    </row>
    <row r="5140" spans="1:18" x14ac:dyDescent="0.25">
      <c r="A5140" s="73" t="s">
        <v>11364</v>
      </c>
      <c r="B5140" s="73" t="s">
        <v>11363</v>
      </c>
      <c r="C5140" s="73" t="s">
        <v>384</v>
      </c>
      <c r="D5140" s="73" t="s">
        <v>383</v>
      </c>
      <c r="E5140" s="73" t="s">
        <v>66</v>
      </c>
      <c r="F5140" s="73" t="s">
        <v>11353</v>
      </c>
      <c r="G5140" s="73" t="s">
        <v>11362</v>
      </c>
      <c r="H5140" s="73" t="s">
        <v>236</v>
      </c>
      <c r="I5140" s="73" t="s">
        <v>621</v>
      </c>
      <c r="J5140" s="73" t="s">
        <v>222</v>
      </c>
      <c r="N5140" s="73" t="s">
        <v>11351</v>
      </c>
      <c r="O5140" s="73" t="s">
        <v>1275</v>
      </c>
      <c r="P5140" s="74" t="s">
        <v>232</v>
      </c>
      <c r="Q5140" s="74" t="s">
        <v>188</v>
      </c>
      <c r="R5140" s="73" t="str">
        <f t="shared" si="80"/>
        <v>RBPW6508041RBZ_680</v>
      </c>
    </row>
    <row r="5141" spans="1:18" x14ac:dyDescent="0.25">
      <c r="A5141" s="73" t="s">
        <v>11361</v>
      </c>
      <c r="B5141" s="73" t="s">
        <v>11360</v>
      </c>
      <c r="C5141" s="73" t="s">
        <v>384</v>
      </c>
      <c r="D5141" s="73" t="s">
        <v>383</v>
      </c>
      <c r="E5141" s="73" t="s">
        <v>66</v>
      </c>
      <c r="F5141" s="73" t="s">
        <v>11353</v>
      </c>
      <c r="G5141" s="73" t="s">
        <v>11359</v>
      </c>
      <c r="H5141" s="73" t="s">
        <v>236</v>
      </c>
      <c r="I5141" s="73" t="s">
        <v>572</v>
      </c>
      <c r="J5141" s="73" t="s">
        <v>222</v>
      </c>
      <c r="N5141" s="73" t="s">
        <v>11351</v>
      </c>
      <c r="O5141" s="73" t="s">
        <v>1262</v>
      </c>
      <c r="P5141" s="74" t="s">
        <v>232</v>
      </c>
      <c r="Q5141" s="74" t="s">
        <v>189</v>
      </c>
      <c r="R5141" s="73" t="str">
        <f t="shared" si="80"/>
        <v>RBPW6508041RBZ_680</v>
      </c>
    </row>
    <row r="5142" spans="1:18" x14ac:dyDescent="0.25">
      <c r="A5142" s="73" t="s">
        <v>11358</v>
      </c>
      <c r="B5142" s="73" t="s">
        <v>11357</v>
      </c>
      <c r="C5142" s="73" t="s">
        <v>384</v>
      </c>
      <c r="D5142" s="73" t="s">
        <v>383</v>
      </c>
      <c r="E5142" s="73" t="s">
        <v>66</v>
      </c>
      <c r="F5142" s="73" t="s">
        <v>11353</v>
      </c>
      <c r="G5142" s="73" t="s">
        <v>11356</v>
      </c>
      <c r="H5142" s="73" t="s">
        <v>236</v>
      </c>
      <c r="I5142" s="73" t="s">
        <v>457</v>
      </c>
      <c r="J5142" s="73" t="s">
        <v>222</v>
      </c>
      <c r="N5142" s="73" t="s">
        <v>11351</v>
      </c>
      <c r="O5142" s="73" t="s">
        <v>6208</v>
      </c>
      <c r="P5142" s="74" t="s">
        <v>232</v>
      </c>
      <c r="Q5142" s="74" t="s">
        <v>190</v>
      </c>
      <c r="R5142" s="73" t="str">
        <f t="shared" si="80"/>
        <v>RBPW6508041RBZ_680</v>
      </c>
    </row>
    <row r="5143" spans="1:18" x14ac:dyDescent="0.25">
      <c r="A5143" s="73" t="s">
        <v>11355</v>
      </c>
      <c r="B5143" s="73" t="s">
        <v>11354</v>
      </c>
      <c r="C5143" s="73" t="s">
        <v>384</v>
      </c>
      <c r="D5143" s="73" t="s">
        <v>383</v>
      </c>
      <c r="E5143" s="73" t="s">
        <v>66</v>
      </c>
      <c r="F5143" s="73" t="s">
        <v>11353</v>
      </c>
      <c r="G5143" s="73" t="s">
        <v>11352</v>
      </c>
      <c r="H5143" s="73" t="s">
        <v>236</v>
      </c>
      <c r="I5143" s="73" t="s">
        <v>425</v>
      </c>
      <c r="J5143" s="73" t="s">
        <v>222</v>
      </c>
      <c r="N5143" s="73" t="s">
        <v>11351</v>
      </c>
      <c r="O5143" s="73" t="s">
        <v>6204</v>
      </c>
      <c r="P5143" s="74" t="s">
        <v>232</v>
      </c>
      <c r="Q5143" s="74" t="s">
        <v>191</v>
      </c>
      <c r="R5143" s="73" t="str">
        <f t="shared" si="80"/>
        <v>RBPW6508041RBZ_680</v>
      </c>
    </row>
    <row r="5144" spans="1:18" x14ac:dyDescent="0.25">
      <c r="A5144" s="73" t="s">
        <v>11350</v>
      </c>
      <c r="B5144" s="73" t="s">
        <v>11349</v>
      </c>
      <c r="C5144" s="73" t="s">
        <v>384</v>
      </c>
      <c r="D5144" s="73" t="s">
        <v>383</v>
      </c>
      <c r="E5144" s="73" t="s">
        <v>68</v>
      </c>
      <c r="F5144" s="73" t="s">
        <v>11327</v>
      </c>
      <c r="G5144" s="73" t="s">
        <v>11348</v>
      </c>
      <c r="H5144" s="73" t="s">
        <v>908</v>
      </c>
      <c r="I5144" s="73" t="s">
        <v>621</v>
      </c>
      <c r="J5144" s="73" t="s">
        <v>222</v>
      </c>
      <c r="N5144" s="73" t="s">
        <v>11325</v>
      </c>
      <c r="O5144" s="73" t="s">
        <v>998</v>
      </c>
      <c r="P5144" s="74" t="s">
        <v>905</v>
      </c>
      <c r="Q5144" s="74" t="s">
        <v>188</v>
      </c>
      <c r="R5144" s="73" t="str">
        <f t="shared" si="80"/>
        <v>RBPW6508051RBZ_040</v>
      </c>
    </row>
    <row r="5145" spans="1:18" x14ac:dyDescent="0.25">
      <c r="A5145" s="73" t="s">
        <v>11347</v>
      </c>
      <c r="B5145" s="73" t="s">
        <v>11346</v>
      </c>
      <c r="C5145" s="73" t="s">
        <v>384</v>
      </c>
      <c r="D5145" s="73" t="s">
        <v>383</v>
      </c>
      <c r="E5145" s="73" t="s">
        <v>68</v>
      </c>
      <c r="F5145" s="73" t="s">
        <v>11327</v>
      </c>
      <c r="G5145" s="73" t="s">
        <v>11345</v>
      </c>
      <c r="H5145" s="73" t="s">
        <v>908</v>
      </c>
      <c r="I5145" s="73" t="s">
        <v>572</v>
      </c>
      <c r="J5145" s="73" t="s">
        <v>222</v>
      </c>
      <c r="N5145" s="73" t="s">
        <v>11325</v>
      </c>
      <c r="O5145" s="73" t="s">
        <v>981</v>
      </c>
      <c r="P5145" s="74" t="s">
        <v>905</v>
      </c>
      <c r="Q5145" s="74" t="s">
        <v>189</v>
      </c>
      <c r="R5145" s="73" t="str">
        <f t="shared" si="80"/>
        <v>RBPW6508051RBZ_040</v>
      </c>
    </row>
    <row r="5146" spans="1:18" x14ac:dyDescent="0.25">
      <c r="A5146" s="73" t="s">
        <v>11344</v>
      </c>
      <c r="B5146" s="73" t="s">
        <v>11343</v>
      </c>
      <c r="C5146" s="73" t="s">
        <v>384</v>
      </c>
      <c r="D5146" s="73" t="s">
        <v>383</v>
      </c>
      <c r="E5146" s="73" t="s">
        <v>68</v>
      </c>
      <c r="F5146" s="73" t="s">
        <v>11327</v>
      </c>
      <c r="G5146" s="73" t="s">
        <v>11342</v>
      </c>
      <c r="H5146" s="73" t="s">
        <v>908</v>
      </c>
      <c r="I5146" s="73" t="s">
        <v>457</v>
      </c>
      <c r="J5146" s="73" t="s">
        <v>222</v>
      </c>
      <c r="N5146" s="73" t="s">
        <v>11325</v>
      </c>
      <c r="O5146" s="73" t="s">
        <v>966</v>
      </c>
      <c r="P5146" s="74" t="s">
        <v>905</v>
      </c>
      <c r="Q5146" s="74" t="s">
        <v>190</v>
      </c>
      <c r="R5146" s="73" t="str">
        <f t="shared" si="80"/>
        <v>RBPW6508051RBZ_040</v>
      </c>
    </row>
    <row r="5147" spans="1:18" x14ac:dyDescent="0.25">
      <c r="A5147" s="73" t="s">
        <v>11341</v>
      </c>
      <c r="B5147" s="73" t="s">
        <v>11340</v>
      </c>
      <c r="C5147" s="73" t="s">
        <v>384</v>
      </c>
      <c r="D5147" s="73" t="s">
        <v>383</v>
      </c>
      <c r="E5147" s="73" t="s">
        <v>68</v>
      </c>
      <c r="F5147" s="73" t="s">
        <v>11327</v>
      </c>
      <c r="G5147" s="73" t="s">
        <v>11339</v>
      </c>
      <c r="H5147" s="73" t="s">
        <v>908</v>
      </c>
      <c r="I5147" s="73" t="s">
        <v>425</v>
      </c>
      <c r="J5147" s="73" t="s">
        <v>222</v>
      </c>
      <c r="N5147" s="73" t="s">
        <v>11325</v>
      </c>
      <c r="O5147" s="73" t="s">
        <v>951</v>
      </c>
      <c r="P5147" s="74" t="s">
        <v>905</v>
      </c>
      <c r="Q5147" s="74" t="s">
        <v>191</v>
      </c>
      <c r="R5147" s="73" t="str">
        <f t="shared" si="80"/>
        <v>RBPW6508051RBZ_040</v>
      </c>
    </row>
    <row r="5148" spans="1:18" x14ac:dyDescent="0.25">
      <c r="A5148" s="73" t="s">
        <v>11338</v>
      </c>
      <c r="B5148" s="73" t="s">
        <v>11337</v>
      </c>
      <c r="C5148" s="73" t="s">
        <v>384</v>
      </c>
      <c r="D5148" s="73" t="s">
        <v>383</v>
      </c>
      <c r="E5148" s="73" t="s">
        <v>67</v>
      </c>
      <c r="F5148" s="73" t="s">
        <v>11327</v>
      </c>
      <c r="G5148" s="73" t="s">
        <v>11336</v>
      </c>
      <c r="H5148" s="73" t="s">
        <v>5447</v>
      </c>
      <c r="I5148" s="73" t="s">
        <v>621</v>
      </c>
      <c r="J5148" s="73" t="s">
        <v>222</v>
      </c>
      <c r="N5148" s="73" t="s">
        <v>11325</v>
      </c>
      <c r="O5148" s="73" t="s">
        <v>8195</v>
      </c>
      <c r="P5148" s="74" t="s">
        <v>5444</v>
      </c>
      <c r="Q5148" s="74" t="s">
        <v>188</v>
      </c>
      <c r="R5148" s="73" t="str">
        <f t="shared" si="80"/>
        <v>RBPW6508051RBZ_710</v>
      </c>
    </row>
    <row r="5149" spans="1:18" x14ac:dyDescent="0.25">
      <c r="A5149" s="73" t="s">
        <v>11335</v>
      </c>
      <c r="B5149" s="73" t="s">
        <v>11334</v>
      </c>
      <c r="C5149" s="73" t="s">
        <v>384</v>
      </c>
      <c r="D5149" s="73" t="s">
        <v>383</v>
      </c>
      <c r="E5149" s="73" t="s">
        <v>67</v>
      </c>
      <c r="F5149" s="73" t="s">
        <v>11327</v>
      </c>
      <c r="G5149" s="73" t="s">
        <v>11333</v>
      </c>
      <c r="H5149" s="73" t="s">
        <v>5447</v>
      </c>
      <c r="I5149" s="73" t="s">
        <v>572</v>
      </c>
      <c r="J5149" s="73" t="s">
        <v>222</v>
      </c>
      <c r="N5149" s="73" t="s">
        <v>11325</v>
      </c>
      <c r="O5149" s="73" t="s">
        <v>8192</v>
      </c>
      <c r="P5149" s="74" t="s">
        <v>5444</v>
      </c>
      <c r="Q5149" s="74" t="s">
        <v>189</v>
      </c>
      <c r="R5149" s="73" t="str">
        <f t="shared" si="80"/>
        <v>RBPW6508051RBZ_710</v>
      </c>
    </row>
    <row r="5150" spans="1:18" x14ac:dyDescent="0.25">
      <c r="A5150" s="73" t="s">
        <v>11332</v>
      </c>
      <c r="B5150" s="73" t="s">
        <v>11331</v>
      </c>
      <c r="C5150" s="73" t="s">
        <v>384</v>
      </c>
      <c r="D5150" s="73" t="s">
        <v>383</v>
      </c>
      <c r="E5150" s="73" t="s">
        <v>67</v>
      </c>
      <c r="F5150" s="73" t="s">
        <v>11327</v>
      </c>
      <c r="G5150" s="73" t="s">
        <v>11330</v>
      </c>
      <c r="H5150" s="73" t="s">
        <v>5447</v>
      </c>
      <c r="I5150" s="73" t="s">
        <v>457</v>
      </c>
      <c r="J5150" s="73" t="s">
        <v>222</v>
      </c>
      <c r="N5150" s="73" t="s">
        <v>11325</v>
      </c>
      <c r="O5150" s="73" t="s">
        <v>8189</v>
      </c>
      <c r="P5150" s="74" t="s">
        <v>5444</v>
      </c>
      <c r="Q5150" s="74" t="s">
        <v>190</v>
      </c>
      <c r="R5150" s="73" t="str">
        <f t="shared" si="80"/>
        <v>RBPW6508051RBZ_710</v>
      </c>
    </row>
    <row r="5151" spans="1:18" x14ac:dyDescent="0.25">
      <c r="A5151" s="73" t="s">
        <v>11329</v>
      </c>
      <c r="B5151" s="73" t="s">
        <v>11328</v>
      </c>
      <c r="C5151" s="73" t="s">
        <v>384</v>
      </c>
      <c r="D5151" s="73" t="s">
        <v>383</v>
      </c>
      <c r="E5151" s="73" t="s">
        <v>67</v>
      </c>
      <c r="F5151" s="73" t="s">
        <v>11327</v>
      </c>
      <c r="G5151" s="73" t="s">
        <v>11326</v>
      </c>
      <c r="H5151" s="73" t="s">
        <v>5447</v>
      </c>
      <c r="I5151" s="73" t="s">
        <v>425</v>
      </c>
      <c r="J5151" s="73" t="s">
        <v>222</v>
      </c>
      <c r="N5151" s="73" t="s">
        <v>11325</v>
      </c>
      <c r="O5151" s="73" t="s">
        <v>8182</v>
      </c>
      <c r="P5151" s="74" t="s">
        <v>5444</v>
      </c>
      <c r="Q5151" s="74" t="s">
        <v>191</v>
      </c>
      <c r="R5151" s="73" t="str">
        <f t="shared" si="80"/>
        <v>RBPW6508051RBZ_710</v>
      </c>
    </row>
    <row r="5152" spans="1:18" x14ac:dyDescent="0.25">
      <c r="A5152" s="73" t="s">
        <v>11324</v>
      </c>
      <c r="B5152" s="73" t="s">
        <v>11323</v>
      </c>
      <c r="C5152" s="73" t="s">
        <v>384</v>
      </c>
      <c r="D5152" s="73" t="s">
        <v>383</v>
      </c>
      <c r="E5152" s="73" t="s">
        <v>11316</v>
      </c>
      <c r="F5152" s="73" t="s">
        <v>11315</v>
      </c>
      <c r="G5152" s="73" t="s">
        <v>11322</v>
      </c>
      <c r="H5152" s="73" t="s">
        <v>736</v>
      </c>
      <c r="I5152" s="73" t="s">
        <v>621</v>
      </c>
      <c r="J5152" s="73" t="s">
        <v>222</v>
      </c>
      <c r="N5152" s="73" t="s">
        <v>11313</v>
      </c>
      <c r="O5152" s="73" t="s">
        <v>823</v>
      </c>
      <c r="P5152" s="74" t="s">
        <v>734</v>
      </c>
      <c r="Q5152" s="74" t="s">
        <v>188</v>
      </c>
      <c r="R5152" s="73" t="str">
        <f t="shared" si="80"/>
        <v>RBPW6508061RBZ_440</v>
      </c>
    </row>
    <row r="5153" spans="1:18" x14ac:dyDescent="0.25">
      <c r="A5153" s="73" t="s">
        <v>11321</v>
      </c>
      <c r="B5153" s="73" t="s">
        <v>11320</v>
      </c>
      <c r="C5153" s="73" t="s">
        <v>384</v>
      </c>
      <c r="D5153" s="73" t="s">
        <v>383</v>
      </c>
      <c r="E5153" s="73" t="s">
        <v>11316</v>
      </c>
      <c r="F5153" s="73" t="s">
        <v>11315</v>
      </c>
      <c r="G5153" s="73" t="s">
        <v>11319</v>
      </c>
      <c r="H5153" s="73" t="s">
        <v>736</v>
      </c>
      <c r="I5153" s="73" t="s">
        <v>572</v>
      </c>
      <c r="J5153" s="73" t="s">
        <v>222</v>
      </c>
      <c r="N5153" s="73" t="s">
        <v>11313</v>
      </c>
      <c r="O5153" s="73" t="s">
        <v>805</v>
      </c>
      <c r="P5153" s="74" t="s">
        <v>734</v>
      </c>
      <c r="Q5153" s="74" t="s">
        <v>189</v>
      </c>
      <c r="R5153" s="73" t="str">
        <f t="shared" si="80"/>
        <v>RBPW6508061RBZ_440</v>
      </c>
    </row>
    <row r="5154" spans="1:18" x14ac:dyDescent="0.25">
      <c r="A5154" s="73" t="s">
        <v>11318</v>
      </c>
      <c r="B5154" s="73" t="s">
        <v>11317</v>
      </c>
      <c r="C5154" s="73" t="s">
        <v>384</v>
      </c>
      <c r="D5154" s="73" t="s">
        <v>383</v>
      </c>
      <c r="E5154" s="73" t="s">
        <v>11316</v>
      </c>
      <c r="F5154" s="73" t="s">
        <v>11315</v>
      </c>
      <c r="G5154" s="73" t="s">
        <v>11314</v>
      </c>
      <c r="H5154" s="73" t="s">
        <v>736</v>
      </c>
      <c r="I5154" s="73" t="s">
        <v>457</v>
      </c>
      <c r="J5154" s="73" t="s">
        <v>222</v>
      </c>
      <c r="N5154" s="73" t="s">
        <v>11313</v>
      </c>
      <c r="O5154" s="73" t="s">
        <v>786</v>
      </c>
      <c r="P5154" s="74" t="s">
        <v>734</v>
      </c>
      <c r="Q5154" s="74" t="s">
        <v>190</v>
      </c>
      <c r="R5154" s="73" t="str">
        <f t="shared" si="80"/>
        <v>RBPW6508061RBZ_440</v>
      </c>
    </row>
    <row r="5155" spans="1:18" x14ac:dyDescent="0.25">
      <c r="A5155" s="73" t="s">
        <v>11312</v>
      </c>
      <c r="B5155" s="73" t="s">
        <v>11311</v>
      </c>
      <c r="C5155" s="73" t="s">
        <v>384</v>
      </c>
      <c r="D5155" s="73" t="s">
        <v>383</v>
      </c>
      <c r="E5155" s="73" t="s">
        <v>11301</v>
      </c>
      <c r="F5155" s="73" t="s">
        <v>11300</v>
      </c>
      <c r="G5155" s="73" t="s">
        <v>11310</v>
      </c>
      <c r="H5155" s="73" t="s">
        <v>1034</v>
      </c>
      <c r="I5155" s="73" t="s">
        <v>621</v>
      </c>
      <c r="J5155" s="73" t="s">
        <v>222</v>
      </c>
      <c r="N5155" s="73" t="s">
        <v>11298</v>
      </c>
      <c r="O5155" s="73" t="s">
        <v>10646</v>
      </c>
      <c r="P5155" s="74" t="s">
        <v>1032</v>
      </c>
      <c r="Q5155" s="74" t="s">
        <v>188</v>
      </c>
      <c r="R5155" s="73" t="str">
        <f t="shared" si="80"/>
        <v>RBPW6508081RBZ_695</v>
      </c>
    </row>
    <row r="5156" spans="1:18" x14ac:dyDescent="0.25">
      <c r="A5156" s="73" t="s">
        <v>11309</v>
      </c>
      <c r="B5156" s="73" t="s">
        <v>11308</v>
      </c>
      <c r="C5156" s="73" t="s">
        <v>384</v>
      </c>
      <c r="D5156" s="73" t="s">
        <v>383</v>
      </c>
      <c r="E5156" s="73" t="s">
        <v>11301</v>
      </c>
      <c r="F5156" s="73" t="s">
        <v>11300</v>
      </c>
      <c r="G5156" s="73" t="s">
        <v>11307</v>
      </c>
      <c r="H5156" s="73" t="s">
        <v>1034</v>
      </c>
      <c r="I5156" s="73" t="s">
        <v>572</v>
      </c>
      <c r="J5156" s="73" t="s">
        <v>222</v>
      </c>
      <c r="N5156" s="73" t="s">
        <v>11298</v>
      </c>
      <c r="O5156" s="73" t="s">
        <v>2834</v>
      </c>
      <c r="P5156" s="74" t="s">
        <v>1032</v>
      </c>
      <c r="Q5156" s="74" t="s">
        <v>189</v>
      </c>
      <c r="R5156" s="73" t="str">
        <f t="shared" si="80"/>
        <v>RBPW6508081RBZ_695</v>
      </c>
    </row>
    <row r="5157" spans="1:18" x14ac:dyDescent="0.25">
      <c r="A5157" s="73" t="s">
        <v>11306</v>
      </c>
      <c r="B5157" s="73" t="s">
        <v>11305</v>
      </c>
      <c r="C5157" s="73" t="s">
        <v>384</v>
      </c>
      <c r="D5157" s="73" t="s">
        <v>383</v>
      </c>
      <c r="E5157" s="73" t="s">
        <v>11301</v>
      </c>
      <c r="F5157" s="73" t="s">
        <v>11300</v>
      </c>
      <c r="G5157" s="73" t="s">
        <v>11304</v>
      </c>
      <c r="H5157" s="73" t="s">
        <v>1034</v>
      </c>
      <c r="I5157" s="73" t="s">
        <v>457</v>
      </c>
      <c r="J5157" s="73" t="s">
        <v>222</v>
      </c>
      <c r="N5157" s="73" t="s">
        <v>11298</v>
      </c>
      <c r="O5157" s="73" t="s">
        <v>1038</v>
      </c>
      <c r="P5157" s="74" t="s">
        <v>1032</v>
      </c>
      <c r="Q5157" s="74" t="s">
        <v>190</v>
      </c>
      <c r="R5157" s="73" t="str">
        <f t="shared" si="80"/>
        <v>RBPW6508081RBZ_695</v>
      </c>
    </row>
    <row r="5158" spans="1:18" x14ac:dyDescent="0.25">
      <c r="A5158" s="73" t="s">
        <v>11303</v>
      </c>
      <c r="B5158" s="73" t="s">
        <v>11302</v>
      </c>
      <c r="C5158" s="73" t="s">
        <v>384</v>
      </c>
      <c r="D5158" s="73" t="s">
        <v>383</v>
      </c>
      <c r="E5158" s="73" t="s">
        <v>11301</v>
      </c>
      <c r="F5158" s="73" t="s">
        <v>11300</v>
      </c>
      <c r="G5158" s="73" t="s">
        <v>11299</v>
      </c>
      <c r="H5158" s="73" t="s">
        <v>1034</v>
      </c>
      <c r="I5158" s="73" t="s">
        <v>425</v>
      </c>
      <c r="J5158" s="73" t="s">
        <v>222</v>
      </c>
      <c r="N5158" s="73" t="s">
        <v>11298</v>
      </c>
      <c r="O5158" s="73" t="s">
        <v>1033</v>
      </c>
      <c r="P5158" s="74" t="s">
        <v>1032</v>
      </c>
      <c r="Q5158" s="74" t="s">
        <v>191</v>
      </c>
      <c r="R5158" s="73" t="str">
        <f t="shared" si="80"/>
        <v>RBPW6508081RBZ_695</v>
      </c>
    </row>
    <row r="5159" spans="1:18" x14ac:dyDescent="0.25">
      <c r="A5159" s="73" t="s">
        <v>11297</v>
      </c>
      <c r="B5159" s="73" t="s">
        <v>11296</v>
      </c>
      <c r="C5159" s="73" t="s">
        <v>384</v>
      </c>
      <c r="D5159" s="73" t="s">
        <v>383</v>
      </c>
      <c r="E5159" s="73" t="s">
        <v>11286</v>
      </c>
      <c r="F5159" s="73" t="s">
        <v>11285</v>
      </c>
      <c r="G5159" s="73" t="s">
        <v>11295</v>
      </c>
      <c r="H5159" s="73" t="s">
        <v>250</v>
      </c>
      <c r="I5159" s="73" t="s">
        <v>621</v>
      </c>
      <c r="J5159" s="73" t="s">
        <v>222</v>
      </c>
      <c r="K5159" s="73" t="s">
        <v>221</v>
      </c>
      <c r="N5159" s="73" t="s">
        <v>11283</v>
      </c>
      <c r="O5159" s="73" t="s">
        <v>620</v>
      </c>
      <c r="P5159" s="74" t="s">
        <v>245</v>
      </c>
      <c r="Q5159" s="74" t="s">
        <v>188</v>
      </c>
      <c r="R5159" s="73" t="str">
        <f t="shared" si="80"/>
        <v>RBPW6508111RBZ_100</v>
      </c>
    </row>
    <row r="5160" spans="1:18" x14ac:dyDescent="0.25">
      <c r="A5160" s="73" t="s">
        <v>11294</v>
      </c>
      <c r="B5160" s="73" t="s">
        <v>11293</v>
      </c>
      <c r="C5160" s="73" t="s">
        <v>384</v>
      </c>
      <c r="D5160" s="73" t="s">
        <v>383</v>
      </c>
      <c r="E5160" s="73" t="s">
        <v>11286</v>
      </c>
      <c r="F5160" s="73" t="s">
        <v>11285</v>
      </c>
      <c r="G5160" s="73" t="s">
        <v>11292</v>
      </c>
      <c r="H5160" s="73" t="s">
        <v>250</v>
      </c>
      <c r="I5160" s="73" t="s">
        <v>572</v>
      </c>
      <c r="J5160" s="73" t="s">
        <v>222</v>
      </c>
      <c r="K5160" s="73" t="s">
        <v>221</v>
      </c>
      <c r="N5160" s="73" t="s">
        <v>11283</v>
      </c>
      <c r="O5160" s="73" t="s">
        <v>571</v>
      </c>
      <c r="P5160" s="74" t="s">
        <v>245</v>
      </c>
      <c r="Q5160" s="74" t="s">
        <v>189</v>
      </c>
      <c r="R5160" s="73" t="str">
        <f t="shared" si="80"/>
        <v>RBPW6508111RBZ_100</v>
      </c>
    </row>
    <row r="5161" spans="1:18" x14ac:dyDescent="0.25">
      <c r="A5161" s="73" t="s">
        <v>11291</v>
      </c>
      <c r="B5161" s="73" t="s">
        <v>11290</v>
      </c>
      <c r="C5161" s="73" t="s">
        <v>384</v>
      </c>
      <c r="D5161" s="73" t="s">
        <v>383</v>
      </c>
      <c r="E5161" s="73" t="s">
        <v>11286</v>
      </c>
      <c r="F5161" s="73" t="s">
        <v>11285</v>
      </c>
      <c r="G5161" s="73" t="s">
        <v>11289</v>
      </c>
      <c r="H5161" s="73" t="s">
        <v>250</v>
      </c>
      <c r="I5161" s="73" t="s">
        <v>457</v>
      </c>
      <c r="J5161" s="73" t="s">
        <v>222</v>
      </c>
      <c r="K5161" s="73" t="s">
        <v>221</v>
      </c>
      <c r="N5161" s="73" t="s">
        <v>11283</v>
      </c>
      <c r="O5161" s="73" t="s">
        <v>456</v>
      </c>
      <c r="P5161" s="74" t="s">
        <v>245</v>
      </c>
      <c r="Q5161" s="74" t="s">
        <v>190</v>
      </c>
      <c r="R5161" s="73" t="str">
        <f t="shared" si="80"/>
        <v>RBPW6508111RBZ_100</v>
      </c>
    </row>
    <row r="5162" spans="1:18" x14ac:dyDescent="0.25">
      <c r="A5162" s="73" t="s">
        <v>11288</v>
      </c>
      <c r="B5162" s="73" t="s">
        <v>11287</v>
      </c>
      <c r="C5162" s="73" t="s">
        <v>384</v>
      </c>
      <c r="D5162" s="73" t="s">
        <v>383</v>
      </c>
      <c r="E5162" s="73" t="s">
        <v>11286</v>
      </c>
      <c r="F5162" s="73" t="s">
        <v>11285</v>
      </c>
      <c r="G5162" s="73" t="s">
        <v>11284</v>
      </c>
      <c r="H5162" s="73" t="s">
        <v>250</v>
      </c>
      <c r="I5162" s="73" t="s">
        <v>425</v>
      </c>
      <c r="J5162" s="73" t="s">
        <v>222</v>
      </c>
      <c r="K5162" s="73" t="s">
        <v>221</v>
      </c>
      <c r="N5162" s="73" t="s">
        <v>11283</v>
      </c>
      <c r="O5162" s="73" t="s">
        <v>421</v>
      </c>
      <c r="P5162" s="74" t="s">
        <v>245</v>
      </c>
      <c r="Q5162" s="74" t="s">
        <v>191</v>
      </c>
      <c r="R5162" s="73" t="str">
        <f t="shared" si="80"/>
        <v>RBPW6508111RBZ_100</v>
      </c>
    </row>
    <row r="5163" spans="1:18" x14ac:dyDescent="0.25">
      <c r="A5163" s="73" t="s">
        <v>11282</v>
      </c>
      <c r="B5163" s="73" t="s">
        <v>11281</v>
      </c>
      <c r="C5163" s="73" t="s">
        <v>384</v>
      </c>
      <c r="D5163" s="73" t="s">
        <v>383</v>
      </c>
      <c r="E5163" s="73" t="s">
        <v>93</v>
      </c>
      <c r="F5163" s="73" t="s">
        <v>11247</v>
      </c>
      <c r="G5163" s="73" t="s">
        <v>11280</v>
      </c>
      <c r="H5163" s="73" t="s">
        <v>869</v>
      </c>
      <c r="I5163" s="73" t="s">
        <v>632</v>
      </c>
      <c r="J5163" s="73" t="s">
        <v>222</v>
      </c>
      <c r="N5163" s="73" t="s">
        <v>11245</v>
      </c>
      <c r="O5163" s="73" t="s">
        <v>11148</v>
      </c>
      <c r="P5163" s="74" t="s">
        <v>866</v>
      </c>
      <c r="Q5163" s="74" t="s">
        <v>210</v>
      </c>
      <c r="R5163" s="73" t="str">
        <f t="shared" si="80"/>
        <v>RBPW6508131RBZ_260</v>
      </c>
    </row>
    <row r="5164" spans="1:18" x14ac:dyDescent="0.25">
      <c r="A5164" s="73" t="s">
        <v>11279</v>
      </c>
      <c r="B5164" s="73" t="s">
        <v>11278</v>
      </c>
      <c r="C5164" s="73" t="s">
        <v>384</v>
      </c>
      <c r="D5164" s="73" t="s">
        <v>383</v>
      </c>
      <c r="E5164" s="73" t="s">
        <v>93</v>
      </c>
      <c r="F5164" s="73" t="s">
        <v>11247</v>
      </c>
      <c r="G5164" s="73" t="s">
        <v>11277</v>
      </c>
      <c r="H5164" s="73" t="s">
        <v>869</v>
      </c>
      <c r="I5164" s="73" t="s">
        <v>605</v>
      </c>
      <c r="J5164" s="73" t="s">
        <v>222</v>
      </c>
      <c r="N5164" s="73" t="s">
        <v>11245</v>
      </c>
      <c r="O5164" s="73" t="s">
        <v>11144</v>
      </c>
      <c r="P5164" s="74" t="s">
        <v>866</v>
      </c>
      <c r="Q5164" s="74" t="s">
        <v>211</v>
      </c>
      <c r="R5164" s="73" t="str">
        <f t="shared" si="80"/>
        <v>RBPW6508131RBZ_260</v>
      </c>
    </row>
    <row r="5165" spans="1:18" x14ac:dyDescent="0.25">
      <c r="A5165" s="73" t="s">
        <v>11276</v>
      </c>
      <c r="B5165" s="73" t="s">
        <v>11275</v>
      </c>
      <c r="C5165" s="73" t="s">
        <v>384</v>
      </c>
      <c r="D5165" s="73" t="s">
        <v>383</v>
      </c>
      <c r="E5165" s="73" t="s">
        <v>93</v>
      </c>
      <c r="F5165" s="73" t="s">
        <v>11247</v>
      </c>
      <c r="G5165" s="73" t="s">
        <v>11274</v>
      </c>
      <c r="H5165" s="73" t="s">
        <v>869</v>
      </c>
      <c r="I5165" s="73" t="s">
        <v>986</v>
      </c>
      <c r="J5165" s="73" t="s">
        <v>222</v>
      </c>
      <c r="N5165" s="73" t="s">
        <v>11245</v>
      </c>
      <c r="O5165" s="73" t="s">
        <v>11140</v>
      </c>
      <c r="P5165" s="74" t="s">
        <v>866</v>
      </c>
      <c r="Q5165" s="74" t="s">
        <v>212</v>
      </c>
      <c r="R5165" s="73" t="str">
        <f t="shared" si="80"/>
        <v>RBPW6508131RBZ_260</v>
      </c>
    </row>
    <row r="5166" spans="1:18" x14ac:dyDescent="0.25">
      <c r="A5166" s="73" t="s">
        <v>11273</v>
      </c>
      <c r="B5166" s="73" t="s">
        <v>11272</v>
      </c>
      <c r="C5166" s="73" t="s">
        <v>384</v>
      </c>
      <c r="D5166" s="73" t="s">
        <v>383</v>
      </c>
      <c r="E5166" s="73" t="s">
        <v>93</v>
      </c>
      <c r="F5166" s="73" t="s">
        <v>11247</v>
      </c>
      <c r="G5166" s="73" t="s">
        <v>11271</v>
      </c>
      <c r="H5166" s="73" t="s">
        <v>869</v>
      </c>
      <c r="I5166" s="73" t="s">
        <v>975</v>
      </c>
      <c r="J5166" s="73" t="s">
        <v>222</v>
      </c>
      <c r="N5166" s="73" t="s">
        <v>11245</v>
      </c>
      <c r="O5166" s="73" t="s">
        <v>11136</v>
      </c>
      <c r="P5166" s="74" t="s">
        <v>866</v>
      </c>
      <c r="Q5166" s="74" t="s">
        <v>213</v>
      </c>
      <c r="R5166" s="73" t="str">
        <f t="shared" si="80"/>
        <v>RBPW6508131RBZ_260</v>
      </c>
    </row>
    <row r="5167" spans="1:18" x14ac:dyDescent="0.25">
      <c r="A5167" s="73" t="s">
        <v>11270</v>
      </c>
      <c r="B5167" s="73" t="s">
        <v>11269</v>
      </c>
      <c r="C5167" s="73" t="s">
        <v>384</v>
      </c>
      <c r="D5167" s="73" t="s">
        <v>383</v>
      </c>
      <c r="E5167" s="73" t="s">
        <v>93</v>
      </c>
      <c r="F5167" s="73" t="s">
        <v>11247</v>
      </c>
      <c r="G5167" s="73" t="s">
        <v>11268</v>
      </c>
      <c r="H5167" s="73" t="s">
        <v>869</v>
      </c>
      <c r="I5167" s="73" t="s">
        <v>457</v>
      </c>
      <c r="J5167" s="73" t="s">
        <v>222</v>
      </c>
      <c r="N5167" s="73" t="s">
        <v>11245</v>
      </c>
      <c r="O5167" s="73" t="s">
        <v>874</v>
      </c>
      <c r="P5167" s="74" t="s">
        <v>866</v>
      </c>
      <c r="Q5167" s="74" t="s">
        <v>190</v>
      </c>
      <c r="R5167" s="73" t="str">
        <f t="shared" si="80"/>
        <v>RBPW6508131RBZ_260</v>
      </c>
    </row>
    <row r="5168" spans="1:18" x14ac:dyDescent="0.25">
      <c r="A5168" s="73" t="s">
        <v>11267</v>
      </c>
      <c r="B5168" s="73" t="s">
        <v>11266</v>
      </c>
      <c r="C5168" s="73" t="s">
        <v>384</v>
      </c>
      <c r="D5168" s="73" t="s">
        <v>383</v>
      </c>
      <c r="E5168" s="73" t="s">
        <v>93</v>
      </c>
      <c r="F5168" s="73" t="s">
        <v>11247</v>
      </c>
      <c r="G5168" s="73" t="s">
        <v>11265</v>
      </c>
      <c r="H5168" s="73" t="s">
        <v>869</v>
      </c>
      <c r="I5168" s="73" t="s">
        <v>425</v>
      </c>
      <c r="J5168" s="73" t="s">
        <v>222</v>
      </c>
      <c r="N5168" s="73" t="s">
        <v>11245</v>
      </c>
      <c r="O5168" s="73" t="s">
        <v>867</v>
      </c>
      <c r="P5168" s="74" t="s">
        <v>866</v>
      </c>
      <c r="Q5168" s="74" t="s">
        <v>191</v>
      </c>
      <c r="R5168" s="73" t="str">
        <f t="shared" si="80"/>
        <v>RBPW6508131RBZ_260</v>
      </c>
    </row>
    <row r="5169" spans="1:18" x14ac:dyDescent="0.25">
      <c r="A5169" s="73" t="s">
        <v>11264</v>
      </c>
      <c r="B5169" s="73" t="s">
        <v>11263</v>
      </c>
      <c r="C5169" s="73" t="s">
        <v>384</v>
      </c>
      <c r="D5169" s="73" t="s">
        <v>383</v>
      </c>
      <c r="E5169" s="73" t="s">
        <v>94</v>
      </c>
      <c r="F5169" s="73" t="s">
        <v>11247</v>
      </c>
      <c r="G5169" s="73" t="s">
        <v>11262</v>
      </c>
      <c r="H5169" s="73" t="s">
        <v>1011</v>
      </c>
      <c r="I5169" s="73" t="s">
        <v>632</v>
      </c>
      <c r="J5169" s="73" t="s">
        <v>222</v>
      </c>
      <c r="N5169" s="73" t="s">
        <v>11245</v>
      </c>
      <c r="O5169" s="73" t="s">
        <v>1669</v>
      </c>
      <c r="P5169" s="74" t="s">
        <v>1008</v>
      </c>
      <c r="Q5169" s="74" t="s">
        <v>210</v>
      </c>
      <c r="R5169" s="73" t="str">
        <f t="shared" si="80"/>
        <v>RBPW6508131RBZ_410</v>
      </c>
    </row>
    <row r="5170" spans="1:18" x14ac:dyDescent="0.25">
      <c r="A5170" s="73" t="s">
        <v>11261</v>
      </c>
      <c r="B5170" s="73" t="s">
        <v>11260</v>
      </c>
      <c r="C5170" s="73" t="s">
        <v>384</v>
      </c>
      <c r="D5170" s="73" t="s">
        <v>383</v>
      </c>
      <c r="E5170" s="73" t="s">
        <v>94</v>
      </c>
      <c r="F5170" s="73" t="s">
        <v>11247</v>
      </c>
      <c r="G5170" s="73" t="s">
        <v>11259</v>
      </c>
      <c r="H5170" s="73" t="s">
        <v>1011</v>
      </c>
      <c r="I5170" s="73" t="s">
        <v>605</v>
      </c>
      <c r="J5170" s="73" t="s">
        <v>222</v>
      </c>
      <c r="N5170" s="73" t="s">
        <v>11245</v>
      </c>
      <c r="O5170" s="73" t="s">
        <v>1650</v>
      </c>
      <c r="P5170" s="74" t="s">
        <v>1008</v>
      </c>
      <c r="Q5170" s="74" t="s">
        <v>211</v>
      </c>
      <c r="R5170" s="73" t="str">
        <f t="shared" si="80"/>
        <v>RBPW6508131RBZ_410</v>
      </c>
    </row>
    <row r="5171" spans="1:18" x14ac:dyDescent="0.25">
      <c r="A5171" s="73" t="s">
        <v>11258</v>
      </c>
      <c r="B5171" s="73" t="s">
        <v>11257</v>
      </c>
      <c r="C5171" s="73" t="s">
        <v>384</v>
      </c>
      <c r="D5171" s="73" t="s">
        <v>383</v>
      </c>
      <c r="E5171" s="73" t="s">
        <v>94</v>
      </c>
      <c r="F5171" s="73" t="s">
        <v>11247</v>
      </c>
      <c r="G5171" s="73" t="s">
        <v>11256</v>
      </c>
      <c r="H5171" s="73" t="s">
        <v>1011</v>
      </c>
      <c r="I5171" s="73" t="s">
        <v>986</v>
      </c>
      <c r="J5171" s="73" t="s">
        <v>222</v>
      </c>
      <c r="N5171" s="73" t="s">
        <v>11245</v>
      </c>
      <c r="O5171" s="73" t="s">
        <v>1638</v>
      </c>
      <c r="P5171" s="74" t="s">
        <v>1008</v>
      </c>
      <c r="Q5171" s="74" t="s">
        <v>212</v>
      </c>
      <c r="R5171" s="73" t="str">
        <f t="shared" si="80"/>
        <v>RBPW6508131RBZ_410</v>
      </c>
    </row>
    <row r="5172" spans="1:18" x14ac:dyDescent="0.25">
      <c r="A5172" s="73" t="s">
        <v>11255</v>
      </c>
      <c r="B5172" s="73" t="s">
        <v>11254</v>
      </c>
      <c r="C5172" s="73" t="s">
        <v>384</v>
      </c>
      <c r="D5172" s="73" t="s">
        <v>383</v>
      </c>
      <c r="E5172" s="73" t="s">
        <v>94</v>
      </c>
      <c r="F5172" s="73" t="s">
        <v>11247</v>
      </c>
      <c r="G5172" s="73" t="s">
        <v>11253</v>
      </c>
      <c r="H5172" s="73" t="s">
        <v>1011</v>
      </c>
      <c r="I5172" s="73" t="s">
        <v>975</v>
      </c>
      <c r="J5172" s="73" t="s">
        <v>222</v>
      </c>
      <c r="N5172" s="73" t="s">
        <v>11245</v>
      </c>
      <c r="O5172" s="73" t="s">
        <v>1591</v>
      </c>
      <c r="P5172" s="74" t="s">
        <v>1008</v>
      </c>
      <c r="Q5172" s="74" t="s">
        <v>213</v>
      </c>
      <c r="R5172" s="73" t="str">
        <f t="shared" si="80"/>
        <v>RBPW6508131RBZ_410</v>
      </c>
    </row>
    <row r="5173" spans="1:18" x14ac:dyDescent="0.25">
      <c r="A5173" s="73" t="s">
        <v>11252</v>
      </c>
      <c r="B5173" s="73" t="s">
        <v>11251</v>
      </c>
      <c r="C5173" s="73" t="s">
        <v>384</v>
      </c>
      <c r="D5173" s="73" t="s">
        <v>383</v>
      </c>
      <c r="E5173" s="73" t="s">
        <v>94</v>
      </c>
      <c r="F5173" s="73" t="s">
        <v>11247</v>
      </c>
      <c r="G5173" s="73" t="s">
        <v>11250</v>
      </c>
      <c r="H5173" s="73" t="s">
        <v>1011</v>
      </c>
      <c r="I5173" s="73" t="s">
        <v>457</v>
      </c>
      <c r="J5173" s="73" t="s">
        <v>222</v>
      </c>
      <c r="N5173" s="73" t="s">
        <v>11245</v>
      </c>
      <c r="O5173" s="73" t="s">
        <v>1575</v>
      </c>
      <c r="P5173" s="74" t="s">
        <v>1008</v>
      </c>
      <c r="Q5173" s="74" t="s">
        <v>190</v>
      </c>
      <c r="R5173" s="73" t="str">
        <f t="shared" si="80"/>
        <v>RBPW6508131RBZ_410</v>
      </c>
    </row>
    <row r="5174" spans="1:18" x14ac:dyDescent="0.25">
      <c r="A5174" s="73" t="s">
        <v>11249</v>
      </c>
      <c r="B5174" s="73" t="s">
        <v>11248</v>
      </c>
      <c r="C5174" s="73" t="s">
        <v>384</v>
      </c>
      <c r="D5174" s="73" t="s">
        <v>383</v>
      </c>
      <c r="E5174" s="73" t="s">
        <v>94</v>
      </c>
      <c r="F5174" s="73" t="s">
        <v>11247</v>
      </c>
      <c r="G5174" s="73" t="s">
        <v>11246</v>
      </c>
      <c r="H5174" s="73" t="s">
        <v>1011</v>
      </c>
      <c r="I5174" s="73" t="s">
        <v>425</v>
      </c>
      <c r="J5174" s="73" t="s">
        <v>222</v>
      </c>
      <c r="N5174" s="73" t="s">
        <v>11245</v>
      </c>
      <c r="O5174" s="73" t="s">
        <v>1538</v>
      </c>
      <c r="P5174" s="74" t="s">
        <v>1008</v>
      </c>
      <c r="Q5174" s="74" t="s">
        <v>191</v>
      </c>
      <c r="R5174" s="73" t="str">
        <f t="shared" si="80"/>
        <v>RBPW6508131RBZ_410</v>
      </c>
    </row>
    <row r="5175" spans="1:18" x14ac:dyDescent="0.25">
      <c r="A5175" s="73" t="s">
        <v>11244</v>
      </c>
      <c r="B5175" s="73" t="s">
        <v>11243</v>
      </c>
      <c r="C5175" s="73" t="s">
        <v>384</v>
      </c>
      <c r="D5175" s="73" t="s">
        <v>383</v>
      </c>
      <c r="E5175" s="73" t="s">
        <v>11227</v>
      </c>
      <c r="F5175" s="73" t="s">
        <v>11226</v>
      </c>
      <c r="G5175" s="73" t="s">
        <v>11242</v>
      </c>
      <c r="H5175" s="73" t="s">
        <v>2347</v>
      </c>
      <c r="I5175" s="73" t="s">
        <v>632</v>
      </c>
      <c r="J5175" s="73" t="s">
        <v>222</v>
      </c>
      <c r="N5175" s="73" t="s">
        <v>11224</v>
      </c>
      <c r="O5175" s="73" t="s">
        <v>2360</v>
      </c>
      <c r="P5175" s="74" t="s">
        <v>2344</v>
      </c>
      <c r="Q5175" s="74" t="s">
        <v>210</v>
      </c>
      <c r="R5175" s="73" t="str">
        <f t="shared" si="80"/>
        <v>RBPW6508151RBZ_251</v>
      </c>
    </row>
    <row r="5176" spans="1:18" x14ac:dyDescent="0.25">
      <c r="A5176" s="73" t="s">
        <v>11241</v>
      </c>
      <c r="B5176" s="73" t="s">
        <v>11240</v>
      </c>
      <c r="C5176" s="73" t="s">
        <v>384</v>
      </c>
      <c r="D5176" s="73" t="s">
        <v>383</v>
      </c>
      <c r="E5176" s="73" t="s">
        <v>11227</v>
      </c>
      <c r="F5176" s="73" t="s">
        <v>11226</v>
      </c>
      <c r="G5176" s="73" t="s">
        <v>11239</v>
      </c>
      <c r="H5176" s="73" t="s">
        <v>2347</v>
      </c>
      <c r="I5176" s="73" t="s">
        <v>605</v>
      </c>
      <c r="J5176" s="73" t="s">
        <v>222</v>
      </c>
      <c r="N5176" s="73" t="s">
        <v>11224</v>
      </c>
      <c r="O5176" s="73" t="s">
        <v>2356</v>
      </c>
      <c r="P5176" s="74" t="s">
        <v>2344</v>
      </c>
      <c r="Q5176" s="74" t="s">
        <v>211</v>
      </c>
      <c r="R5176" s="73" t="str">
        <f t="shared" si="80"/>
        <v>RBPW6508151RBZ_251</v>
      </c>
    </row>
    <row r="5177" spans="1:18" x14ac:dyDescent="0.25">
      <c r="A5177" s="73" t="s">
        <v>11238</v>
      </c>
      <c r="B5177" s="73" t="s">
        <v>11237</v>
      </c>
      <c r="C5177" s="73" t="s">
        <v>384</v>
      </c>
      <c r="D5177" s="73" t="s">
        <v>383</v>
      </c>
      <c r="E5177" s="73" t="s">
        <v>11227</v>
      </c>
      <c r="F5177" s="73" t="s">
        <v>11226</v>
      </c>
      <c r="G5177" s="73" t="s">
        <v>11236</v>
      </c>
      <c r="H5177" s="73" t="s">
        <v>2347</v>
      </c>
      <c r="I5177" s="73" t="s">
        <v>986</v>
      </c>
      <c r="J5177" s="73" t="s">
        <v>222</v>
      </c>
      <c r="N5177" s="73" t="s">
        <v>11224</v>
      </c>
      <c r="O5177" s="73" t="s">
        <v>2787</v>
      </c>
      <c r="P5177" s="74" t="s">
        <v>2344</v>
      </c>
      <c r="Q5177" s="74" t="s">
        <v>212</v>
      </c>
      <c r="R5177" s="73" t="str">
        <f t="shared" si="80"/>
        <v>RBPW6508151RBZ_251</v>
      </c>
    </row>
    <row r="5178" spans="1:18" x14ac:dyDescent="0.25">
      <c r="A5178" s="73" t="s">
        <v>11235</v>
      </c>
      <c r="B5178" s="73" t="s">
        <v>11234</v>
      </c>
      <c r="C5178" s="73" t="s">
        <v>384</v>
      </c>
      <c r="D5178" s="73" t="s">
        <v>383</v>
      </c>
      <c r="E5178" s="73" t="s">
        <v>11227</v>
      </c>
      <c r="F5178" s="73" t="s">
        <v>11226</v>
      </c>
      <c r="G5178" s="73" t="s">
        <v>11233</v>
      </c>
      <c r="H5178" s="73" t="s">
        <v>2347</v>
      </c>
      <c r="I5178" s="73" t="s">
        <v>975</v>
      </c>
      <c r="J5178" s="73" t="s">
        <v>222</v>
      </c>
      <c r="N5178" s="73" t="s">
        <v>11224</v>
      </c>
      <c r="O5178" s="73" t="s">
        <v>2778</v>
      </c>
      <c r="P5178" s="74" t="s">
        <v>2344</v>
      </c>
      <c r="Q5178" s="74" t="s">
        <v>213</v>
      </c>
      <c r="R5178" s="73" t="str">
        <f t="shared" si="80"/>
        <v>RBPW6508151RBZ_251</v>
      </c>
    </row>
    <row r="5179" spans="1:18" x14ac:dyDescent="0.25">
      <c r="A5179" s="73" t="s">
        <v>11232</v>
      </c>
      <c r="B5179" s="73" t="s">
        <v>11231</v>
      </c>
      <c r="C5179" s="73" t="s">
        <v>384</v>
      </c>
      <c r="D5179" s="73" t="s">
        <v>383</v>
      </c>
      <c r="E5179" s="73" t="s">
        <v>11227</v>
      </c>
      <c r="F5179" s="73" t="s">
        <v>11226</v>
      </c>
      <c r="G5179" s="73" t="s">
        <v>11230</v>
      </c>
      <c r="H5179" s="73" t="s">
        <v>2347</v>
      </c>
      <c r="I5179" s="73" t="s">
        <v>457</v>
      </c>
      <c r="J5179" s="73" t="s">
        <v>222</v>
      </c>
      <c r="N5179" s="73" t="s">
        <v>11224</v>
      </c>
      <c r="O5179" s="73" t="s">
        <v>2345</v>
      </c>
      <c r="P5179" s="74" t="s">
        <v>2344</v>
      </c>
      <c r="Q5179" s="74" t="s">
        <v>190</v>
      </c>
      <c r="R5179" s="73" t="str">
        <f t="shared" si="80"/>
        <v>RBPW6508151RBZ_251</v>
      </c>
    </row>
    <row r="5180" spans="1:18" x14ac:dyDescent="0.25">
      <c r="A5180" s="73" t="s">
        <v>11229</v>
      </c>
      <c r="B5180" s="73" t="s">
        <v>11228</v>
      </c>
      <c r="C5180" s="73" t="s">
        <v>384</v>
      </c>
      <c r="D5180" s="73" t="s">
        <v>383</v>
      </c>
      <c r="E5180" s="73" t="s">
        <v>11227</v>
      </c>
      <c r="F5180" s="73" t="s">
        <v>11226</v>
      </c>
      <c r="G5180" s="73" t="s">
        <v>11225</v>
      </c>
      <c r="H5180" s="73" t="s">
        <v>2347</v>
      </c>
      <c r="I5180" s="73" t="s">
        <v>425</v>
      </c>
      <c r="J5180" s="73" t="s">
        <v>222</v>
      </c>
      <c r="N5180" s="73" t="s">
        <v>11224</v>
      </c>
      <c r="O5180" s="73" t="s">
        <v>2758</v>
      </c>
      <c r="P5180" s="74" t="s">
        <v>2344</v>
      </c>
      <c r="Q5180" s="74" t="s">
        <v>191</v>
      </c>
      <c r="R5180" s="73" t="str">
        <f t="shared" si="80"/>
        <v>RBPW6508151RBZ_251</v>
      </c>
    </row>
    <row r="5181" spans="1:18" x14ac:dyDescent="0.25">
      <c r="A5181" s="73" t="s">
        <v>11223</v>
      </c>
      <c r="B5181" s="73" t="s">
        <v>11222</v>
      </c>
      <c r="C5181" s="73" t="s">
        <v>384</v>
      </c>
      <c r="D5181" s="73" t="s">
        <v>383</v>
      </c>
      <c r="E5181" s="73" t="s">
        <v>11206</v>
      </c>
      <c r="F5181" s="73" t="s">
        <v>11205</v>
      </c>
      <c r="G5181" s="73" t="s">
        <v>11221</v>
      </c>
      <c r="H5181" s="73" t="s">
        <v>1011</v>
      </c>
      <c r="I5181" s="73" t="s">
        <v>632</v>
      </c>
      <c r="J5181" s="73" t="s">
        <v>222</v>
      </c>
      <c r="N5181" s="73" t="s">
        <v>11203</v>
      </c>
      <c r="O5181" s="73" t="s">
        <v>1669</v>
      </c>
      <c r="P5181" s="74" t="s">
        <v>1008</v>
      </c>
      <c r="Q5181" s="74" t="s">
        <v>210</v>
      </c>
      <c r="R5181" s="73" t="str">
        <f t="shared" si="80"/>
        <v>RBPW6508161RBZ_410</v>
      </c>
    </row>
    <row r="5182" spans="1:18" x14ac:dyDescent="0.25">
      <c r="A5182" s="73" t="s">
        <v>11220</v>
      </c>
      <c r="B5182" s="73" t="s">
        <v>11219</v>
      </c>
      <c r="C5182" s="73" t="s">
        <v>384</v>
      </c>
      <c r="D5182" s="73" t="s">
        <v>383</v>
      </c>
      <c r="E5182" s="73" t="s">
        <v>11206</v>
      </c>
      <c r="F5182" s="73" t="s">
        <v>11205</v>
      </c>
      <c r="G5182" s="73" t="s">
        <v>11218</v>
      </c>
      <c r="H5182" s="73" t="s">
        <v>1011</v>
      </c>
      <c r="I5182" s="73" t="s">
        <v>605</v>
      </c>
      <c r="J5182" s="73" t="s">
        <v>222</v>
      </c>
      <c r="N5182" s="73" t="s">
        <v>11203</v>
      </c>
      <c r="O5182" s="73" t="s">
        <v>1650</v>
      </c>
      <c r="P5182" s="74" t="s">
        <v>1008</v>
      </c>
      <c r="Q5182" s="74" t="s">
        <v>211</v>
      </c>
      <c r="R5182" s="73" t="str">
        <f t="shared" si="80"/>
        <v>RBPW6508161RBZ_410</v>
      </c>
    </row>
    <row r="5183" spans="1:18" x14ac:dyDescent="0.25">
      <c r="A5183" s="73" t="s">
        <v>11217</v>
      </c>
      <c r="B5183" s="73" t="s">
        <v>11216</v>
      </c>
      <c r="C5183" s="73" t="s">
        <v>384</v>
      </c>
      <c r="D5183" s="73" t="s">
        <v>383</v>
      </c>
      <c r="E5183" s="73" t="s">
        <v>11206</v>
      </c>
      <c r="F5183" s="73" t="s">
        <v>11205</v>
      </c>
      <c r="G5183" s="73" t="s">
        <v>11215</v>
      </c>
      <c r="H5183" s="73" t="s">
        <v>1011</v>
      </c>
      <c r="I5183" s="73" t="s">
        <v>986</v>
      </c>
      <c r="J5183" s="73" t="s">
        <v>222</v>
      </c>
      <c r="N5183" s="73" t="s">
        <v>11203</v>
      </c>
      <c r="O5183" s="73" t="s">
        <v>1638</v>
      </c>
      <c r="P5183" s="74" t="s">
        <v>1008</v>
      </c>
      <c r="Q5183" s="74" t="s">
        <v>212</v>
      </c>
      <c r="R5183" s="73" t="str">
        <f t="shared" si="80"/>
        <v>RBPW6508161RBZ_410</v>
      </c>
    </row>
    <row r="5184" spans="1:18" x14ac:dyDescent="0.25">
      <c r="A5184" s="73" t="s">
        <v>11214</v>
      </c>
      <c r="B5184" s="73" t="s">
        <v>11213</v>
      </c>
      <c r="C5184" s="73" t="s">
        <v>384</v>
      </c>
      <c r="D5184" s="73" t="s">
        <v>383</v>
      </c>
      <c r="E5184" s="73" t="s">
        <v>11206</v>
      </c>
      <c r="F5184" s="73" t="s">
        <v>11205</v>
      </c>
      <c r="G5184" s="73" t="s">
        <v>11212</v>
      </c>
      <c r="H5184" s="73" t="s">
        <v>1011</v>
      </c>
      <c r="I5184" s="73" t="s">
        <v>975</v>
      </c>
      <c r="J5184" s="73" t="s">
        <v>222</v>
      </c>
      <c r="N5184" s="73" t="s">
        <v>11203</v>
      </c>
      <c r="O5184" s="73" t="s">
        <v>1591</v>
      </c>
      <c r="P5184" s="74" t="s">
        <v>1008</v>
      </c>
      <c r="Q5184" s="74" t="s">
        <v>213</v>
      </c>
      <c r="R5184" s="73" t="str">
        <f t="shared" si="80"/>
        <v>RBPW6508161RBZ_410</v>
      </c>
    </row>
    <row r="5185" spans="1:18" x14ac:dyDescent="0.25">
      <c r="A5185" s="73" t="s">
        <v>11211</v>
      </c>
      <c r="B5185" s="73" t="s">
        <v>11210</v>
      </c>
      <c r="C5185" s="73" t="s">
        <v>384</v>
      </c>
      <c r="D5185" s="73" t="s">
        <v>383</v>
      </c>
      <c r="E5185" s="73" t="s">
        <v>11206</v>
      </c>
      <c r="F5185" s="73" t="s">
        <v>11205</v>
      </c>
      <c r="G5185" s="73" t="s">
        <v>11209</v>
      </c>
      <c r="H5185" s="73" t="s">
        <v>1011</v>
      </c>
      <c r="I5185" s="73" t="s">
        <v>457</v>
      </c>
      <c r="J5185" s="73" t="s">
        <v>222</v>
      </c>
      <c r="N5185" s="73" t="s">
        <v>11203</v>
      </c>
      <c r="O5185" s="73" t="s">
        <v>1575</v>
      </c>
      <c r="P5185" s="74" t="s">
        <v>1008</v>
      </c>
      <c r="Q5185" s="74" t="s">
        <v>190</v>
      </c>
      <c r="R5185" s="73" t="str">
        <f t="shared" si="80"/>
        <v>RBPW6508161RBZ_410</v>
      </c>
    </row>
    <row r="5186" spans="1:18" x14ac:dyDescent="0.25">
      <c r="A5186" s="73" t="s">
        <v>11208</v>
      </c>
      <c r="B5186" s="73" t="s">
        <v>11207</v>
      </c>
      <c r="C5186" s="73" t="s">
        <v>384</v>
      </c>
      <c r="D5186" s="73" t="s">
        <v>383</v>
      </c>
      <c r="E5186" s="73" t="s">
        <v>11206</v>
      </c>
      <c r="F5186" s="73" t="s">
        <v>11205</v>
      </c>
      <c r="G5186" s="73" t="s">
        <v>11204</v>
      </c>
      <c r="H5186" s="73" t="s">
        <v>1011</v>
      </c>
      <c r="I5186" s="73" t="s">
        <v>425</v>
      </c>
      <c r="J5186" s="73" t="s">
        <v>222</v>
      </c>
      <c r="N5186" s="73" t="s">
        <v>11203</v>
      </c>
      <c r="O5186" s="73" t="s">
        <v>1538</v>
      </c>
      <c r="P5186" s="74" t="s">
        <v>1008</v>
      </c>
      <c r="Q5186" s="74" t="s">
        <v>191</v>
      </c>
      <c r="R5186" s="73" t="str">
        <f t="shared" ref="R5186:R5249" si="81">N5186&amp;"_"&amp;P5186</f>
        <v>RBPW6508161RBZ_410</v>
      </c>
    </row>
    <row r="5187" spans="1:18" x14ac:dyDescent="0.25">
      <c r="A5187" s="73" t="s">
        <v>11202</v>
      </c>
      <c r="B5187" s="73" t="s">
        <v>11201</v>
      </c>
      <c r="C5187" s="73" t="s">
        <v>384</v>
      </c>
      <c r="D5187" s="73" t="s">
        <v>383</v>
      </c>
      <c r="E5187" s="73" t="s">
        <v>11197</v>
      </c>
      <c r="F5187" s="73" t="s">
        <v>11196</v>
      </c>
      <c r="G5187" s="73" t="s">
        <v>11200</v>
      </c>
      <c r="H5187" s="73" t="s">
        <v>2637</v>
      </c>
      <c r="I5187" s="73" t="s">
        <v>986</v>
      </c>
      <c r="J5187" s="73" t="s">
        <v>222</v>
      </c>
      <c r="N5187" s="73" t="s">
        <v>11194</v>
      </c>
      <c r="O5187" s="73" t="s">
        <v>3400</v>
      </c>
      <c r="P5187" s="74" t="s">
        <v>2635</v>
      </c>
      <c r="Q5187" s="74" t="s">
        <v>212</v>
      </c>
      <c r="R5187" s="73" t="str">
        <f t="shared" si="81"/>
        <v>RBPW6508171RBZ_001</v>
      </c>
    </row>
    <row r="5188" spans="1:18" x14ac:dyDescent="0.25">
      <c r="A5188" s="73" t="s">
        <v>11199</v>
      </c>
      <c r="B5188" s="73" t="s">
        <v>11198</v>
      </c>
      <c r="C5188" s="73" t="s">
        <v>384</v>
      </c>
      <c r="D5188" s="73" t="s">
        <v>383</v>
      </c>
      <c r="E5188" s="73" t="s">
        <v>11197</v>
      </c>
      <c r="F5188" s="73" t="s">
        <v>11196</v>
      </c>
      <c r="G5188" s="73" t="s">
        <v>11195</v>
      </c>
      <c r="H5188" s="73" t="s">
        <v>2637</v>
      </c>
      <c r="I5188" s="73" t="s">
        <v>975</v>
      </c>
      <c r="J5188" s="73" t="s">
        <v>222</v>
      </c>
      <c r="N5188" s="73" t="s">
        <v>11194</v>
      </c>
      <c r="O5188" s="73" t="s">
        <v>3367</v>
      </c>
      <c r="P5188" s="74" t="s">
        <v>2635</v>
      </c>
      <c r="Q5188" s="74" t="s">
        <v>213</v>
      </c>
      <c r="R5188" s="73" t="str">
        <f t="shared" si="81"/>
        <v>RBPW6508171RBZ_001</v>
      </c>
    </row>
    <row r="5189" spans="1:18" x14ac:dyDescent="0.25">
      <c r="A5189" s="73" t="s">
        <v>11193</v>
      </c>
      <c r="B5189" s="73" t="s">
        <v>11192</v>
      </c>
      <c r="C5189" s="73" t="s">
        <v>384</v>
      </c>
      <c r="D5189" s="73" t="s">
        <v>383</v>
      </c>
      <c r="E5189" s="73" t="s">
        <v>11176</v>
      </c>
      <c r="F5189" s="73" t="s">
        <v>11175</v>
      </c>
      <c r="G5189" s="73" t="s">
        <v>11191</v>
      </c>
      <c r="H5189" s="73" t="s">
        <v>250</v>
      </c>
      <c r="I5189" s="73" t="s">
        <v>632</v>
      </c>
      <c r="J5189" s="73" t="s">
        <v>222</v>
      </c>
      <c r="N5189" s="73" t="s">
        <v>11173</v>
      </c>
      <c r="O5189" s="73" t="s">
        <v>631</v>
      </c>
      <c r="P5189" s="74" t="s">
        <v>245</v>
      </c>
      <c r="Q5189" s="74" t="s">
        <v>210</v>
      </c>
      <c r="R5189" s="73" t="str">
        <f t="shared" si="81"/>
        <v>RBPW6508181RBZ_100</v>
      </c>
    </row>
    <row r="5190" spans="1:18" x14ac:dyDescent="0.25">
      <c r="A5190" s="73" t="s">
        <v>11190</v>
      </c>
      <c r="B5190" s="73" t="s">
        <v>11189</v>
      </c>
      <c r="C5190" s="73" t="s">
        <v>384</v>
      </c>
      <c r="D5190" s="73" t="s">
        <v>383</v>
      </c>
      <c r="E5190" s="73" t="s">
        <v>11176</v>
      </c>
      <c r="F5190" s="73" t="s">
        <v>11175</v>
      </c>
      <c r="G5190" s="73" t="s">
        <v>11188</v>
      </c>
      <c r="H5190" s="73" t="s">
        <v>250</v>
      </c>
      <c r="I5190" s="73" t="s">
        <v>605</v>
      </c>
      <c r="J5190" s="73" t="s">
        <v>222</v>
      </c>
      <c r="N5190" s="73" t="s">
        <v>11173</v>
      </c>
      <c r="O5190" s="73" t="s">
        <v>604</v>
      </c>
      <c r="P5190" s="74" t="s">
        <v>245</v>
      </c>
      <c r="Q5190" s="74" t="s">
        <v>211</v>
      </c>
      <c r="R5190" s="73" t="str">
        <f t="shared" si="81"/>
        <v>RBPW6508181RBZ_100</v>
      </c>
    </row>
    <row r="5191" spans="1:18" x14ac:dyDescent="0.25">
      <c r="A5191" s="73" t="s">
        <v>11187</v>
      </c>
      <c r="B5191" s="73" t="s">
        <v>11186</v>
      </c>
      <c r="C5191" s="73" t="s">
        <v>384</v>
      </c>
      <c r="D5191" s="73" t="s">
        <v>383</v>
      </c>
      <c r="E5191" s="73" t="s">
        <v>11176</v>
      </c>
      <c r="F5191" s="73" t="s">
        <v>11175</v>
      </c>
      <c r="G5191" s="73" t="s">
        <v>11185</v>
      </c>
      <c r="H5191" s="73" t="s">
        <v>250</v>
      </c>
      <c r="I5191" s="73" t="s">
        <v>986</v>
      </c>
      <c r="J5191" s="73" t="s">
        <v>222</v>
      </c>
      <c r="N5191" s="73" t="s">
        <v>11173</v>
      </c>
      <c r="O5191" s="73" t="s">
        <v>6618</v>
      </c>
      <c r="P5191" s="74" t="s">
        <v>245</v>
      </c>
      <c r="Q5191" s="74" t="s">
        <v>212</v>
      </c>
      <c r="R5191" s="73" t="str">
        <f t="shared" si="81"/>
        <v>RBPW6508181RBZ_100</v>
      </c>
    </row>
    <row r="5192" spans="1:18" x14ac:dyDescent="0.25">
      <c r="A5192" s="73" t="s">
        <v>11184</v>
      </c>
      <c r="B5192" s="73" t="s">
        <v>11183</v>
      </c>
      <c r="C5192" s="73" t="s">
        <v>384</v>
      </c>
      <c r="D5192" s="73" t="s">
        <v>383</v>
      </c>
      <c r="E5192" s="73" t="s">
        <v>11176</v>
      </c>
      <c r="F5192" s="73" t="s">
        <v>11175</v>
      </c>
      <c r="G5192" s="73" t="s">
        <v>11182</v>
      </c>
      <c r="H5192" s="73" t="s">
        <v>250</v>
      </c>
      <c r="I5192" s="73" t="s">
        <v>975</v>
      </c>
      <c r="J5192" s="73" t="s">
        <v>222</v>
      </c>
      <c r="N5192" s="73" t="s">
        <v>11173</v>
      </c>
      <c r="O5192" s="73" t="s">
        <v>6680</v>
      </c>
      <c r="P5192" s="74" t="s">
        <v>245</v>
      </c>
      <c r="Q5192" s="74" t="s">
        <v>213</v>
      </c>
      <c r="R5192" s="73" t="str">
        <f t="shared" si="81"/>
        <v>RBPW6508181RBZ_100</v>
      </c>
    </row>
    <row r="5193" spans="1:18" x14ac:dyDescent="0.25">
      <c r="A5193" s="73" t="s">
        <v>11181</v>
      </c>
      <c r="B5193" s="73" t="s">
        <v>11180</v>
      </c>
      <c r="C5193" s="73" t="s">
        <v>384</v>
      </c>
      <c r="D5193" s="73" t="s">
        <v>383</v>
      </c>
      <c r="E5193" s="73" t="s">
        <v>11176</v>
      </c>
      <c r="F5193" s="73" t="s">
        <v>11175</v>
      </c>
      <c r="G5193" s="73" t="s">
        <v>11179</v>
      </c>
      <c r="H5193" s="73" t="s">
        <v>250</v>
      </c>
      <c r="I5193" s="73" t="s">
        <v>457</v>
      </c>
      <c r="J5193" s="73" t="s">
        <v>222</v>
      </c>
      <c r="N5193" s="73" t="s">
        <v>11173</v>
      </c>
      <c r="O5193" s="73" t="s">
        <v>456</v>
      </c>
      <c r="P5193" s="74" t="s">
        <v>245</v>
      </c>
      <c r="Q5193" s="74" t="s">
        <v>190</v>
      </c>
      <c r="R5193" s="73" t="str">
        <f t="shared" si="81"/>
        <v>RBPW6508181RBZ_100</v>
      </c>
    </row>
    <row r="5194" spans="1:18" x14ac:dyDescent="0.25">
      <c r="A5194" s="73" t="s">
        <v>11178</v>
      </c>
      <c r="B5194" s="73" t="s">
        <v>11177</v>
      </c>
      <c r="C5194" s="73" t="s">
        <v>384</v>
      </c>
      <c r="D5194" s="73" t="s">
        <v>383</v>
      </c>
      <c r="E5194" s="73" t="s">
        <v>11176</v>
      </c>
      <c r="F5194" s="73" t="s">
        <v>11175</v>
      </c>
      <c r="G5194" s="73" t="s">
        <v>11174</v>
      </c>
      <c r="H5194" s="73" t="s">
        <v>250</v>
      </c>
      <c r="I5194" s="73" t="s">
        <v>425</v>
      </c>
      <c r="J5194" s="73" t="s">
        <v>222</v>
      </c>
      <c r="N5194" s="73" t="s">
        <v>11173</v>
      </c>
      <c r="O5194" s="73" t="s">
        <v>421</v>
      </c>
      <c r="P5194" s="74" t="s">
        <v>245</v>
      </c>
      <c r="Q5194" s="74" t="s">
        <v>191</v>
      </c>
      <c r="R5194" s="73" t="str">
        <f t="shared" si="81"/>
        <v>RBPW6508181RBZ_100</v>
      </c>
    </row>
    <row r="5195" spans="1:18" x14ac:dyDescent="0.25">
      <c r="A5195" s="73" t="s">
        <v>11172</v>
      </c>
      <c r="B5195" s="73" t="s">
        <v>11171</v>
      </c>
      <c r="C5195" s="73" t="s">
        <v>384</v>
      </c>
      <c r="D5195" s="73" t="s">
        <v>383</v>
      </c>
      <c r="E5195" s="73" t="s">
        <v>11155</v>
      </c>
      <c r="F5195" s="73" t="s">
        <v>11154</v>
      </c>
      <c r="G5195" s="73" t="s">
        <v>11170</v>
      </c>
      <c r="H5195" s="73" t="s">
        <v>250</v>
      </c>
      <c r="I5195" s="73" t="s">
        <v>632</v>
      </c>
      <c r="J5195" s="73" t="s">
        <v>222</v>
      </c>
      <c r="N5195" s="73" t="s">
        <v>11152</v>
      </c>
      <c r="O5195" s="73" t="s">
        <v>631</v>
      </c>
      <c r="P5195" s="74" t="s">
        <v>245</v>
      </c>
      <c r="Q5195" s="74" t="s">
        <v>210</v>
      </c>
      <c r="R5195" s="73" t="str">
        <f t="shared" si="81"/>
        <v>RBPW6508191RBZ_100</v>
      </c>
    </row>
    <row r="5196" spans="1:18" x14ac:dyDescent="0.25">
      <c r="A5196" s="73" t="s">
        <v>11169</v>
      </c>
      <c r="B5196" s="73" t="s">
        <v>11168</v>
      </c>
      <c r="C5196" s="73" t="s">
        <v>384</v>
      </c>
      <c r="D5196" s="73" t="s">
        <v>383</v>
      </c>
      <c r="E5196" s="73" t="s">
        <v>11155</v>
      </c>
      <c r="F5196" s="73" t="s">
        <v>11154</v>
      </c>
      <c r="G5196" s="73" t="s">
        <v>11167</v>
      </c>
      <c r="H5196" s="73" t="s">
        <v>250</v>
      </c>
      <c r="I5196" s="73" t="s">
        <v>605</v>
      </c>
      <c r="J5196" s="73" t="s">
        <v>222</v>
      </c>
      <c r="N5196" s="73" t="s">
        <v>11152</v>
      </c>
      <c r="O5196" s="73" t="s">
        <v>604</v>
      </c>
      <c r="P5196" s="74" t="s">
        <v>245</v>
      </c>
      <c r="Q5196" s="74" t="s">
        <v>211</v>
      </c>
      <c r="R5196" s="73" t="str">
        <f t="shared" si="81"/>
        <v>RBPW6508191RBZ_100</v>
      </c>
    </row>
    <row r="5197" spans="1:18" x14ac:dyDescent="0.25">
      <c r="A5197" s="73" t="s">
        <v>11166</v>
      </c>
      <c r="B5197" s="73" t="s">
        <v>11165</v>
      </c>
      <c r="C5197" s="73" t="s">
        <v>384</v>
      </c>
      <c r="D5197" s="73" t="s">
        <v>383</v>
      </c>
      <c r="E5197" s="73" t="s">
        <v>11155</v>
      </c>
      <c r="F5197" s="73" t="s">
        <v>11154</v>
      </c>
      <c r="G5197" s="73" t="s">
        <v>11164</v>
      </c>
      <c r="H5197" s="73" t="s">
        <v>250</v>
      </c>
      <c r="I5197" s="73" t="s">
        <v>986</v>
      </c>
      <c r="J5197" s="73" t="s">
        <v>222</v>
      </c>
      <c r="N5197" s="73" t="s">
        <v>11152</v>
      </c>
      <c r="O5197" s="73" t="s">
        <v>6618</v>
      </c>
      <c r="P5197" s="74" t="s">
        <v>245</v>
      </c>
      <c r="Q5197" s="74" t="s">
        <v>212</v>
      </c>
      <c r="R5197" s="73" t="str">
        <f t="shared" si="81"/>
        <v>RBPW6508191RBZ_100</v>
      </c>
    </row>
    <row r="5198" spans="1:18" x14ac:dyDescent="0.25">
      <c r="A5198" s="73" t="s">
        <v>11163</v>
      </c>
      <c r="B5198" s="73" t="s">
        <v>11162</v>
      </c>
      <c r="C5198" s="73" t="s">
        <v>384</v>
      </c>
      <c r="D5198" s="73" t="s">
        <v>383</v>
      </c>
      <c r="E5198" s="73" t="s">
        <v>11155</v>
      </c>
      <c r="F5198" s="73" t="s">
        <v>11154</v>
      </c>
      <c r="G5198" s="73" t="s">
        <v>11161</v>
      </c>
      <c r="H5198" s="73" t="s">
        <v>250</v>
      </c>
      <c r="I5198" s="73" t="s">
        <v>975</v>
      </c>
      <c r="J5198" s="73" t="s">
        <v>222</v>
      </c>
      <c r="N5198" s="73" t="s">
        <v>11152</v>
      </c>
      <c r="O5198" s="73" t="s">
        <v>6680</v>
      </c>
      <c r="P5198" s="74" t="s">
        <v>245</v>
      </c>
      <c r="Q5198" s="74" t="s">
        <v>213</v>
      </c>
      <c r="R5198" s="73" t="str">
        <f t="shared" si="81"/>
        <v>RBPW6508191RBZ_100</v>
      </c>
    </row>
    <row r="5199" spans="1:18" x14ac:dyDescent="0.25">
      <c r="A5199" s="73" t="s">
        <v>11160</v>
      </c>
      <c r="B5199" s="73" t="s">
        <v>11159</v>
      </c>
      <c r="C5199" s="73" t="s">
        <v>384</v>
      </c>
      <c r="D5199" s="73" t="s">
        <v>383</v>
      </c>
      <c r="E5199" s="73" t="s">
        <v>11155</v>
      </c>
      <c r="F5199" s="73" t="s">
        <v>11154</v>
      </c>
      <c r="G5199" s="73" t="s">
        <v>11158</v>
      </c>
      <c r="H5199" s="73" t="s">
        <v>250</v>
      </c>
      <c r="I5199" s="73" t="s">
        <v>457</v>
      </c>
      <c r="J5199" s="73" t="s">
        <v>222</v>
      </c>
      <c r="N5199" s="73" t="s">
        <v>11152</v>
      </c>
      <c r="O5199" s="73" t="s">
        <v>456</v>
      </c>
      <c r="P5199" s="74" t="s">
        <v>245</v>
      </c>
      <c r="Q5199" s="74" t="s">
        <v>190</v>
      </c>
      <c r="R5199" s="73" t="str">
        <f t="shared" si="81"/>
        <v>RBPW6508191RBZ_100</v>
      </c>
    </row>
    <row r="5200" spans="1:18" x14ac:dyDescent="0.25">
      <c r="A5200" s="73" t="s">
        <v>11157</v>
      </c>
      <c r="B5200" s="73" t="s">
        <v>11156</v>
      </c>
      <c r="C5200" s="73" t="s">
        <v>384</v>
      </c>
      <c r="D5200" s="73" t="s">
        <v>383</v>
      </c>
      <c r="E5200" s="73" t="s">
        <v>11155</v>
      </c>
      <c r="F5200" s="73" t="s">
        <v>11154</v>
      </c>
      <c r="G5200" s="73" t="s">
        <v>11153</v>
      </c>
      <c r="H5200" s="73" t="s">
        <v>250</v>
      </c>
      <c r="I5200" s="73" t="s">
        <v>425</v>
      </c>
      <c r="J5200" s="73" t="s">
        <v>222</v>
      </c>
      <c r="N5200" s="73" t="s">
        <v>11152</v>
      </c>
      <c r="O5200" s="73" t="s">
        <v>421</v>
      </c>
      <c r="P5200" s="74" t="s">
        <v>245</v>
      </c>
      <c r="Q5200" s="74" t="s">
        <v>191</v>
      </c>
      <c r="R5200" s="73" t="str">
        <f t="shared" si="81"/>
        <v>RBPW6508191RBZ_100</v>
      </c>
    </row>
    <row r="5201" spans="1:18" x14ac:dyDescent="0.25">
      <c r="A5201" s="73" t="s">
        <v>11151</v>
      </c>
      <c r="B5201" s="73" t="s">
        <v>11150</v>
      </c>
      <c r="C5201" s="73" t="s">
        <v>384</v>
      </c>
      <c r="D5201" s="73" t="s">
        <v>383</v>
      </c>
      <c r="E5201" s="73" t="s">
        <v>11130</v>
      </c>
      <c r="F5201" s="73" t="s">
        <v>11129</v>
      </c>
      <c r="G5201" s="73" t="s">
        <v>11149</v>
      </c>
      <c r="H5201" s="73" t="s">
        <v>869</v>
      </c>
      <c r="I5201" s="73" t="s">
        <v>632</v>
      </c>
      <c r="J5201" s="73" t="s">
        <v>222</v>
      </c>
      <c r="N5201" s="73" t="s">
        <v>11127</v>
      </c>
      <c r="O5201" s="73" t="s">
        <v>11148</v>
      </c>
      <c r="P5201" s="74" t="s">
        <v>866</v>
      </c>
      <c r="Q5201" s="74" t="s">
        <v>210</v>
      </c>
      <c r="R5201" s="73" t="str">
        <f t="shared" si="81"/>
        <v>RBPW6508201RBZ_260</v>
      </c>
    </row>
    <row r="5202" spans="1:18" x14ac:dyDescent="0.25">
      <c r="A5202" s="73" t="s">
        <v>11147</v>
      </c>
      <c r="B5202" s="73" t="s">
        <v>11146</v>
      </c>
      <c r="C5202" s="73" t="s">
        <v>384</v>
      </c>
      <c r="D5202" s="73" t="s">
        <v>383</v>
      </c>
      <c r="E5202" s="73" t="s">
        <v>11130</v>
      </c>
      <c r="F5202" s="73" t="s">
        <v>11129</v>
      </c>
      <c r="G5202" s="73" t="s">
        <v>11145</v>
      </c>
      <c r="H5202" s="73" t="s">
        <v>869</v>
      </c>
      <c r="I5202" s="73" t="s">
        <v>605</v>
      </c>
      <c r="J5202" s="73" t="s">
        <v>222</v>
      </c>
      <c r="N5202" s="73" t="s">
        <v>11127</v>
      </c>
      <c r="O5202" s="73" t="s">
        <v>11144</v>
      </c>
      <c r="P5202" s="74" t="s">
        <v>866</v>
      </c>
      <c r="Q5202" s="74" t="s">
        <v>211</v>
      </c>
      <c r="R5202" s="73" t="str">
        <f t="shared" si="81"/>
        <v>RBPW6508201RBZ_260</v>
      </c>
    </row>
    <row r="5203" spans="1:18" x14ac:dyDescent="0.25">
      <c r="A5203" s="73" t="s">
        <v>11143</v>
      </c>
      <c r="B5203" s="73" t="s">
        <v>11142</v>
      </c>
      <c r="C5203" s="73" t="s">
        <v>384</v>
      </c>
      <c r="D5203" s="73" t="s">
        <v>383</v>
      </c>
      <c r="E5203" s="73" t="s">
        <v>11130</v>
      </c>
      <c r="F5203" s="73" t="s">
        <v>11129</v>
      </c>
      <c r="G5203" s="73" t="s">
        <v>11141</v>
      </c>
      <c r="H5203" s="73" t="s">
        <v>869</v>
      </c>
      <c r="I5203" s="73" t="s">
        <v>986</v>
      </c>
      <c r="J5203" s="73" t="s">
        <v>222</v>
      </c>
      <c r="N5203" s="73" t="s">
        <v>11127</v>
      </c>
      <c r="O5203" s="73" t="s">
        <v>11140</v>
      </c>
      <c r="P5203" s="74" t="s">
        <v>866</v>
      </c>
      <c r="Q5203" s="74" t="s">
        <v>212</v>
      </c>
      <c r="R5203" s="73" t="str">
        <f t="shared" si="81"/>
        <v>RBPW6508201RBZ_260</v>
      </c>
    </row>
    <row r="5204" spans="1:18" x14ac:dyDescent="0.25">
      <c r="A5204" s="73" t="s">
        <v>11139</v>
      </c>
      <c r="B5204" s="73" t="s">
        <v>11138</v>
      </c>
      <c r="C5204" s="73" t="s">
        <v>384</v>
      </c>
      <c r="D5204" s="73" t="s">
        <v>383</v>
      </c>
      <c r="E5204" s="73" t="s">
        <v>11130</v>
      </c>
      <c r="F5204" s="73" t="s">
        <v>11129</v>
      </c>
      <c r="G5204" s="73" t="s">
        <v>11137</v>
      </c>
      <c r="H5204" s="73" t="s">
        <v>869</v>
      </c>
      <c r="I5204" s="73" t="s">
        <v>975</v>
      </c>
      <c r="J5204" s="73" t="s">
        <v>222</v>
      </c>
      <c r="N5204" s="73" t="s">
        <v>11127</v>
      </c>
      <c r="O5204" s="73" t="s">
        <v>11136</v>
      </c>
      <c r="P5204" s="74" t="s">
        <v>866</v>
      </c>
      <c r="Q5204" s="74" t="s">
        <v>213</v>
      </c>
      <c r="R5204" s="73" t="str">
        <f t="shared" si="81"/>
        <v>RBPW6508201RBZ_260</v>
      </c>
    </row>
    <row r="5205" spans="1:18" x14ac:dyDescent="0.25">
      <c r="A5205" s="73" t="s">
        <v>11135</v>
      </c>
      <c r="B5205" s="73" t="s">
        <v>11134</v>
      </c>
      <c r="C5205" s="73" t="s">
        <v>384</v>
      </c>
      <c r="D5205" s="73" t="s">
        <v>383</v>
      </c>
      <c r="E5205" s="73" t="s">
        <v>11130</v>
      </c>
      <c r="F5205" s="73" t="s">
        <v>11129</v>
      </c>
      <c r="G5205" s="73" t="s">
        <v>11133</v>
      </c>
      <c r="H5205" s="73" t="s">
        <v>869</v>
      </c>
      <c r="I5205" s="73" t="s">
        <v>457</v>
      </c>
      <c r="J5205" s="73" t="s">
        <v>222</v>
      </c>
      <c r="N5205" s="73" t="s">
        <v>11127</v>
      </c>
      <c r="O5205" s="73" t="s">
        <v>874</v>
      </c>
      <c r="P5205" s="74" t="s">
        <v>866</v>
      </c>
      <c r="Q5205" s="74" t="s">
        <v>190</v>
      </c>
      <c r="R5205" s="73" t="str">
        <f t="shared" si="81"/>
        <v>RBPW6508201RBZ_260</v>
      </c>
    </row>
    <row r="5206" spans="1:18" x14ac:dyDescent="0.25">
      <c r="A5206" s="73" t="s">
        <v>11132</v>
      </c>
      <c r="B5206" s="73" t="s">
        <v>11131</v>
      </c>
      <c r="C5206" s="73" t="s">
        <v>384</v>
      </c>
      <c r="D5206" s="73" t="s">
        <v>383</v>
      </c>
      <c r="E5206" s="73" t="s">
        <v>11130</v>
      </c>
      <c r="F5206" s="73" t="s">
        <v>11129</v>
      </c>
      <c r="G5206" s="73" t="s">
        <v>11128</v>
      </c>
      <c r="H5206" s="73" t="s">
        <v>869</v>
      </c>
      <c r="I5206" s="73" t="s">
        <v>425</v>
      </c>
      <c r="J5206" s="73" t="s">
        <v>222</v>
      </c>
      <c r="N5206" s="73" t="s">
        <v>11127</v>
      </c>
      <c r="O5206" s="73" t="s">
        <v>867</v>
      </c>
      <c r="P5206" s="74" t="s">
        <v>866</v>
      </c>
      <c r="Q5206" s="74" t="s">
        <v>191</v>
      </c>
      <c r="R5206" s="73" t="str">
        <f t="shared" si="81"/>
        <v>RBPW6508201RBZ_260</v>
      </c>
    </row>
    <row r="5207" spans="1:18" x14ac:dyDescent="0.25">
      <c r="A5207" s="73" t="s">
        <v>11126</v>
      </c>
      <c r="B5207" s="73" t="s">
        <v>11125</v>
      </c>
      <c r="C5207" s="73" t="s">
        <v>384</v>
      </c>
      <c r="D5207" s="73" t="s">
        <v>383</v>
      </c>
      <c r="E5207" s="73" t="s">
        <v>11109</v>
      </c>
      <c r="F5207" s="73" t="s">
        <v>10932</v>
      </c>
      <c r="G5207" s="73" t="s">
        <v>11124</v>
      </c>
      <c r="H5207" s="73" t="s">
        <v>2809</v>
      </c>
      <c r="I5207" s="73" t="s">
        <v>632</v>
      </c>
      <c r="J5207" s="73" t="s">
        <v>222</v>
      </c>
      <c r="N5207" s="73" t="s">
        <v>11088</v>
      </c>
      <c r="O5207" s="73" t="s">
        <v>7542</v>
      </c>
      <c r="P5207" s="74" t="s">
        <v>2807</v>
      </c>
      <c r="Q5207" s="74" t="s">
        <v>210</v>
      </c>
      <c r="R5207" s="73" t="str">
        <f t="shared" si="81"/>
        <v>RBPW6508241RBZ_200</v>
      </c>
    </row>
    <row r="5208" spans="1:18" x14ac:dyDescent="0.25">
      <c r="A5208" s="73" t="s">
        <v>11123</v>
      </c>
      <c r="B5208" s="73" t="s">
        <v>11122</v>
      </c>
      <c r="C5208" s="73" t="s">
        <v>384</v>
      </c>
      <c r="D5208" s="73" t="s">
        <v>383</v>
      </c>
      <c r="E5208" s="73" t="s">
        <v>11109</v>
      </c>
      <c r="F5208" s="73" t="s">
        <v>10932</v>
      </c>
      <c r="G5208" s="73" t="s">
        <v>11121</v>
      </c>
      <c r="H5208" s="73" t="s">
        <v>2809</v>
      </c>
      <c r="I5208" s="73" t="s">
        <v>605</v>
      </c>
      <c r="J5208" s="73" t="s">
        <v>222</v>
      </c>
      <c r="N5208" s="73" t="s">
        <v>11088</v>
      </c>
      <c r="O5208" s="73" t="s">
        <v>6605</v>
      </c>
      <c r="P5208" s="74" t="s">
        <v>2807</v>
      </c>
      <c r="Q5208" s="74" t="s">
        <v>211</v>
      </c>
      <c r="R5208" s="73" t="str">
        <f t="shared" si="81"/>
        <v>RBPW6508241RBZ_200</v>
      </c>
    </row>
    <row r="5209" spans="1:18" x14ac:dyDescent="0.25">
      <c r="A5209" s="73" t="s">
        <v>11120</v>
      </c>
      <c r="B5209" s="73" t="s">
        <v>11119</v>
      </c>
      <c r="C5209" s="73" t="s">
        <v>384</v>
      </c>
      <c r="D5209" s="73" t="s">
        <v>383</v>
      </c>
      <c r="E5209" s="73" t="s">
        <v>11109</v>
      </c>
      <c r="F5209" s="73" t="s">
        <v>10932</v>
      </c>
      <c r="G5209" s="73" t="s">
        <v>11118</v>
      </c>
      <c r="H5209" s="73" t="s">
        <v>2809</v>
      </c>
      <c r="I5209" s="73" t="s">
        <v>986</v>
      </c>
      <c r="J5209" s="73" t="s">
        <v>222</v>
      </c>
      <c r="N5209" s="73" t="s">
        <v>11088</v>
      </c>
      <c r="O5209" s="73" t="s">
        <v>6659</v>
      </c>
      <c r="P5209" s="74" t="s">
        <v>2807</v>
      </c>
      <c r="Q5209" s="74" t="s">
        <v>212</v>
      </c>
      <c r="R5209" s="73" t="str">
        <f t="shared" si="81"/>
        <v>RBPW6508241RBZ_200</v>
      </c>
    </row>
    <row r="5210" spans="1:18" x14ac:dyDescent="0.25">
      <c r="A5210" s="73" t="s">
        <v>11117</v>
      </c>
      <c r="B5210" s="73" t="s">
        <v>11116</v>
      </c>
      <c r="C5210" s="73" t="s">
        <v>384</v>
      </c>
      <c r="D5210" s="73" t="s">
        <v>383</v>
      </c>
      <c r="E5210" s="73" t="s">
        <v>11109</v>
      </c>
      <c r="F5210" s="73" t="s">
        <v>10932</v>
      </c>
      <c r="G5210" s="73" t="s">
        <v>11115</v>
      </c>
      <c r="H5210" s="73" t="s">
        <v>2809</v>
      </c>
      <c r="I5210" s="73" t="s">
        <v>975</v>
      </c>
      <c r="J5210" s="73" t="s">
        <v>222</v>
      </c>
      <c r="N5210" s="73" t="s">
        <v>11088</v>
      </c>
      <c r="O5210" s="73" t="s">
        <v>7532</v>
      </c>
      <c r="P5210" s="74" t="s">
        <v>2807</v>
      </c>
      <c r="Q5210" s="74" t="s">
        <v>213</v>
      </c>
      <c r="R5210" s="73" t="str">
        <f t="shared" si="81"/>
        <v>RBPW6508241RBZ_200</v>
      </c>
    </row>
    <row r="5211" spans="1:18" x14ac:dyDescent="0.25">
      <c r="A5211" s="73" t="s">
        <v>11114</v>
      </c>
      <c r="B5211" s="73" t="s">
        <v>11113</v>
      </c>
      <c r="C5211" s="73" t="s">
        <v>384</v>
      </c>
      <c r="D5211" s="73" t="s">
        <v>383</v>
      </c>
      <c r="E5211" s="73" t="s">
        <v>11109</v>
      </c>
      <c r="F5211" s="73" t="s">
        <v>10932</v>
      </c>
      <c r="G5211" s="73" t="s">
        <v>11112</v>
      </c>
      <c r="H5211" s="73" t="s">
        <v>2809</v>
      </c>
      <c r="I5211" s="73" t="s">
        <v>457</v>
      </c>
      <c r="J5211" s="73" t="s">
        <v>222</v>
      </c>
      <c r="N5211" s="73" t="s">
        <v>11088</v>
      </c>
      <c r="O5211" s="73" t="s">
        <v>7528</v>
      </c>
      <c r="P5211" s="74" t="s">
        <v>2807</v>
      </c>
      <c r="Q5211" s="74" t="s">
        <v>190</v>
      </c>
      <c r="R5211" s="73" t="str">
        <f t="shared" si="81"/>
        <v>RBPW6508241RBZ_200</v>
      </c>
    </row>
    <row r="5212" spans="1:18" x14ac:dyDescent="0.25">
      <c r="A5212" s="73" t="s">
        <v>11111</v>
      </c>
      <c r="B5212" s="73" t="s">
        <v>11110</v>
      </c>
      <c r="C5212" s="73" t="s">
        <v>384</v>
      </c>
      <c r="D5212" s="73" t="s">
        <v>383</v>
      </c>
      <c r="E5212" s="73" t="s">
        <v>11109</v>
      </c>
      <c r="F5212" s="73" t="s">
        <v>10932</v>
      </c>
      <c r="G5212" s="73" t="s">
        <v>11108</v>
      </c>
      <c r="H5212" s="73" t="s">
        <v>2809</v>
      </c>
      <c r="I5212" s="73" t="s">
        <v>425</v>
      </c>
      <c r="J5212" s="73" t="s">
        <v>222</v>
      </c>
      <c r="N5212" s="73" t="s">
        <v>11088</v>
      </c>
      <c r="O5212" s="73" t="s">
        <v>6653</v>
      </c>
      <c r="P5212" s="74" t="s">
        <v>2807</v>
      </c>
      <c r="Q5212" s="74" t="s">
        <v>191</v>
      </c>
      <c r="R5212" s="73" t="str">
        <f t="shared" si="81"/>
        <v>RBPW6508241RBZ_200</v>
      </c>
    </row>
    <row r="5213" spans="1:18" x14ac:dyDescent="0.25">
      <c r="A5213" s="73" t="s">
        <v>11107</v>
      </c>
      <c r="B5213" s="73" t="s">
        <v>11106</v>
      </c>
      <c r="C5213" s="73" t="s">
        <v>384</v>
      </c>
      <c r="D5213" s="73" t="s">
        <v>383</v>
      </c>
      <c r="E5213" s="73" t="s">
        <v>11090</v>
      </c>
      <c r="F5213" s="73" t="s">
        <v>10932</v>
      </c>
      <c r="G5213" s="73" t="s">
        <v>11105</v>
      </c>
      <c r="H5213" s="73" t="s">
        <v>1011</v>
      </c>
      <c r="I5213" s="73" t="s">
        <v>632</v>
      </c>
      <c r="J5213" s="73" t="s">
        <v>222</v>
      </c>
      <c r="N5213" s="73" t="s">
        <v>11088</v>
      </c>
      <c r="O5213" s="73" t="s">
        <v>1669</v>
      </c>
      <c r="P5213" s="74" t="s">
        <v>1008</v>
      </c>
      <c r="Q5213" s="74" t="s">
        <v>210</v>
      </c>
      <c r="R5213" s="73" t="str">
        <f t="shared" si="81"/>
        <v>RBPW6508241RBZ_410</v>
      </c>
    </row>
    <row r="5214" spans="1:18" x14ac:dyDescent="0.25">
      <c r="A5214" s="73" t="s">
        <v>11104</v>
      </c>
      <c r="B5214" s="73" t="s">
        <v>11103</v>
      </c>
      <c r="C5214" s="73" t="s">
        <v>384</v>
      </c>
      <c r="D5214" s="73" t="s">
        <v>383</v>
      </c>
      <c r="E5214" s="73" t="s">
        <v>11090</v>
      </c>
      <c r="F5214" s="73" t="s">
        <v>10932</v>
      </c>
      <c r="G5214" s="73" t="s">
        <v>11102</v>
      </c>
      <c r="H5214" s="73" t="s">
        <v>1011</v>
      </c>
      <c r="I5214" s="73" t="s">
        <v>605</v>
      </c>
      <c r="J5214" s="73" t="s">
        <v>222</v>
      </c>
      <c r="N5214" s="73" t="s">
        <v>11088</v>
      </c>
      <c r="O5214" s="73" t="s">
        <v>1650</v>
      </c>
      <c r="P5214" s="74" t="s">
        <v>1008</v>
      </c>
      <c r="Q5214" s="74" t="s">
        <v>211</v>
      </c>
      <c r="R5214" s="73" t="str">
        <f t="shared" si="81"/>
        <v>RBPW6508241RBZ_410</v>
      </c>
    </row>
    <row r="5215" spans="1:18" x14ac:dyDescent="0.25">
      <c r="A5215" s="73" t="s">
        <v>11101</v>
      </c>
      <c r="B5215" s="73" t="s">
        <v>11100</v>
      </c>
      <c r="C5215" s="73" t="s">
        <v>384</v>
      </c>
      <c r="D5215" s="73" t="s">
        <v>383</v>
      </c>
      <c r="E5215" s="73" t="s">
        <v>11090</v>
      </c>
      <c r="F5215" s="73" t="s">
        <v>10932</v>
      </c>
      <c r="G5215" s="73" t="s">
        <v>11099</v>
      </c>
      <c r="H5215" s="73" t="s">
        <v>1011</v>
      </c>
      <c r="I5215" s="73" t="s">
        <v>986</v>
      </c>
      <c r="J5215" s="73" t="s">
        <v>222</v>
      </c>
      <c r="N5215" s="73" t="s">
        <v>11088</v>
      </c>
      <c r="O5215" s="73" t="s">
        <v>1638</v>
      </c>
      <c r="P5215" s="74" t="s">
        <v>1008</v>
      </c>
      <c r="Q5215" s="74" t="s">
        <v>212</v>
      </c>
      <c r="R5215" s="73" t="str">
        <f t="shared" si="81"/>
        <v>RBPW6508241RBZ_410</v>
      </c>
    </row>
    <row r="5216" spans="1:18" x14ac:dyDescent="0.25">
      <c r="A5216" s="73" t="s">
        <v>11098</v>
      </c>
      <c r="B5216" s="73" t="s">
        <v>11097</v>
      </c>
      <c r="C5216" s="73" t="s">
        <v>384</v>
      </c>
      <c r="D5216" s="73" t="s">
        <v>383</v>
      </c>
      <c r="E5216" s="73" t="s">
        <v>11090</v>
      </c>
      <c r="F5216" s="73" t="s">
        <v>10932</v>
      </c>
      <c r="G5216" s="73" t="s">
        <v>11096</v>
      </c>
      <c r="H5216" s="73" t="s">
        <v>1011</v>
      </c>
      <c r="I5216" s="73" t="s">
        <v>975</v>
      </c>
      <c r="J5216" s="73" t="s">
        <v>222</v>
      </c>
      <c r="N5216" s="73" t="s">
        <v>11088</v>
      </c>
      <c r="O5216" s="73" t="s">
        <v>1591</v>
      </c>
      <c r="P5216" s="74" t="s">
        <v>1008</v>
      </c>
      <c r="Q5216" s="74" t="s">
        <v>213</v>
      </c>
      <c r="R5216" s="73" t="str">
        <f t="shared" si="81"/>
        <v>RBPW6508241RBZ_410</v>
      </c>
    </row>
    <row r="5217" spans="1:18" x14ac:dyDescent="0.25">
      <c r="A5217" s="73" t="s">
        <v>11095</v>
      </c>
      <c r="B5217" s="73" t="s">
        <v>11094</v>
      </c>
      <c r="C5217" s="73" t="s">
        <v>384</v>
      </c>
      <c r="D5217" s="73" t="s">
        <v>383</v>
      </c>
      <c r="E5217" s="73" t="s">
        <v>11090</v>
      </c>
      <c r="F5217" s="73" t="s">
        <v>10932</v>
      </c>
      <c r="G5217" s="73" t="s">
        <v>11093</v>
      </c>
      <c r="H5217" s="73" t="s">
        <v>1011</v>
      </c>
      <c r="I5217" s="73" t="s">
        <v>457</v>
      </c>
      <c r="J5217" s="73" t="s">
        <v>222</v>
      </c>
      <c r="N5217" s="73" t="s">
        <v>11088</v>
      </c>
      <c r="O5217" s="73" t="s">
        <v>1575</v>
      </c>
      <c r="P5217" s="74" t="s">
        <v>1008</v>
      </c>
      <c r="Q5217" s="74" t="s">
        <v>190</v>
      </c>
      <c r="R5217" s="73" t="str">
        <f t="shared" si="81"/>
        <v>RBPW6508241RBZ_410</v>
      </c>
    </row>
    <row r="5218" spans="1:18" x14ac:dyDescent="0.25">
      <c r="A5218" s="73" t="s">
        <v>11092</v>
      </c>
      <c r="B5218" s="73" t="s">
        <v>11091</v>
      </c>
      <c r="C5218" s="73" t="s">
        <v>384</v>
      </c>
      <c r="D5218" s="73" t="s">
        <v>383</v>
      </c>
      <c r="E5218" s="73" t="s">
        <v>11090</v>
      </c>
      <c r="F5218" s="73" t="s">
        <v>10932</v>
      </c>
      <c r="G5218" s="73" t="s">
        <v>11089</v>
      </c>
      <c r="H5218" s="73" t="s">
        <v>1011</v>
      </c>
      <c r="I5218" s="73" t="s">
        <v>425</v>
      </c>
      <c r="J5218" s="73" t="s">
        <v>222</v>
      </c>
      <c r="N5218" s="73" t="s">
        <v>11088</v>
      </c>
      <c r="O5218" s="73" t="s">
        <v>1538</v>
      </c>
      <c r="P5218" s="74" t="s">
        <v>1008</v>
      </c>
      <c r="Q5218" s="74" t="s">
        <v>191</v>
      </c>
      <c r="R5218" s="73" t="str">
        <f t="shared" si="81"/>
        <v>RBPW6508241RBZ_410</v>
      </c>
    </row>
    <row r="5219" spans="1:18" x14ac:dyDescent="0.25">
      <c r="A5219" s="73" t="s">
        <v>11087</v>
      </c>
      <c r="B5219" s="73" t="s">
        <v>11086</v>
      </c>
      <c r="C5219" s="73" t="s">
        <v>384</v>
      </c>
      <c r="D5219" s="73" t="s">
        <v>383</v>
      </c>
      <c r="E5219" s="73" t="s">
        <v>11065</v>
      </c>
      <c r="F5219" s="73" t="s">
        <v>11064</v>
      </c>
      <c r="G5219" s="73" t="s">
        <v>11085</v>
      </c>
      <c r="H5219" s="73" t="s">
        <v>5417</v>
      </c>
      <c r="I5219" s="73" t="s">
        <v>632</v>
      </c>
      <c r="J5219" s="73" t="s">
        <v>222</v>
      </c>
      <c r="N5219" s="73" t="s">
        <v>11062</v>
      </c>
      <c r="O5219" s="73" t="s">
        <v>11084</v>
      </c>
      <c r="P5219" s="74" t="s">
        <v>5415</v>
      </c>
      <c r="Q5219" s="74" t="s">
        <v>210</v>
      </c>
      <c r="R5219" s="73" t="str">
        <f t="shared" si="81"/>
        <v>RBPW6508251RBZ_305</v>
      </c>
    </row>
    <row r="5220" spans="1:18" x14ac:dyDescent="0.25">
      <c r="A5220" s="73" t="s">
        <v>11083</v>
      </c>
      <c r="B5220" s="73" t="s">
        <v>11082</v>
      </c>
      <c r="C5220" s="73" t="s">
        <v>384</v>
      </c>
      <c r="D5220" s="73" t="s">
        <v>383</v>
      </c>
      <c r="E5220" s="73" t="s">
        <v>11065</v>
      </c>
      <c r="F5220" s="73" t="s">
        <v>11064</v>
      </c>
      <c r="G5220" s="73" t="s">
        <v>11081</v>
      </c>
      <c r="H5220" s="73" t="s">
        <v>5417</v>
      </c>
      <c r="I5220" s="73" t="s">
        <v>605</v>
      </c>
      <c r="J5220" s="73" t="s">
        <v>222</v>
      </c>
      <c r="N5220" s="73" t="s">
        <v>11062</v>
      </c>
      <c r="O5220" s="73" t="s">
        <v>11080</v>
      </c>
      <c r="P5220" s="74" t="s">
        <v>5415</v>
      </c>
      <c r="Q5220" s="74" t="s">
        <v>211</v>
      </c>
      <c r="R5220" s="73" t="str">
        <f t="shared" si="81"/>
        <v>RBPW6508251RBZ_305</v>
      </c>
    </row>
    <row r="5221" spans="1:18" x14ac:dyDescent="0.25">
      <c r="A5221" s="73" t="s">
        <v>11079</v>
      </c>
      <c r="B5221" s="73" t="s">
        <v>11078</v>
      </c>
      <c r="C5221" s="73" t="s">
        <v>384</v>
      </c>
      <c r="D5221" s="73" t="s">
        <v>383</v>
      </c>
      <c r="E5221" s="73" t="s">
        <v>11065</v>
      </c>
      <c r="F5221" s="73" t="s">
        <v>11064</v>
      </c>
      <c r="G5221" s="73" t="s">
        <v>11077</v>
      </c>
      <c r="H5221" s="73" t="s">
        <v>5417</v>
      </c>
      <c r="I5221" s="73" t="s">
        <v>986</v>
      </c>
      <c r="J5221" s="73" t="s">
        <v>222</v>
      </c>
      <c r="N5221" s="73" t="s">
        <v>11062</v>
      </c>
      <c r="O5221" s="73" t="s">
        <v>11076</v>
      </c>
      <c r="P5221" s="74" t="s">
        <v>5415</v>
      </c>
      <c r="Q5221" s="74" t="s">
        <v>212</v>
      </c>
      <c r="R5221" s="73" t="str">
        <f t="shared" si="81"/>
        <v>RBPW6508251RBZ_305</v>
      </c>
    </row>
    <row r="5222" spans="1:18" x14ac:dyDescent="0.25">
      <c r="A5222" s="73" t="s">
        <v>11075</v>
      </c>
      <c r="B5222" s="73" t="s">
        <v>11074</v>
      </c>
      <c r="C5222" s="73" t="s">
        <v>384</v>
      </c>
      <c r="D5222" s="73" t="s">
        <v>383</v>
      </c>
      <c r="E5222" s="73" t="s">
        <v>11065</v>
      </c>
      <c r="F5222" s="73" t="s">
        <v>11064</v>
      </c>
      <c r="G5222" s="73" t="s">
        <v>11073</v>
      </c>
      <c r="H5222" s="73" t="s">
        <v>5417</v>
      </c>
      <c r="I5222" s="73" t="s">
        <v>975</v>
      </c>
      <c r="J5222" s="73" t="s">
        <v>222</v>
      </c>
      <c r="N5222" s="73" t="s">
        <v>11062</v>
      </c>
      <c r="O5222" s="73" t="s">
        <v>11072</v>
      </c>
      <c r="P5222" s="74" t="s">
        <v>5415</v>
      </c>
      <c r="Q5222" s="74" t="s">
        <v>213</v>
      </c>
      <c r="R5222" s="73" t="str">
        <f t="shared" si="81"/>
        <v>RBPW6508251RBZ_305</v>
      </c>
    </row>
    <row r="5223" spans="1:18" x14ac:dyDescent="0.25">
      <c r="A5223" s="73" t="s">
        <v>11071</v>
      </c>
      <c r="B5223" s="73" t="s">
        <v>11070</v>
      </c>
      <c r="C5223" s="73" t="s">
        <v>384</v>
      </c>
      <c r="D5223" s="73" t="s">
        <v>383</v>
      </c>
      <c r="E5223" s="73" t="s">
        <v>11065</v>
      </c>
      <c r="F5223" s="73" t="s">
        <v>11064</v>
      </c>
      <c r="G5223" s="73" t="s">
        <v>11069</v>
      </c>
      <c r="H5223" s="73" t="s">
        <v>5417</v>
      </c>
      <c r="I5223" s="73" t="s">
        <v>457</v>
      </c>
      <c r="J5223" s="73" t="s">
        <v>222</v>
      </c>
      <c r="N5223" s="73" t="s">
        <v>11062</v>
      </c>
      <c r="O5223" s="73" t="s">
        <v>11068</v>
      </c>
      <c r="P5223" s="74" t="s">
        <v>5415</v>
      </c>
      <c r="Q5223" s="74" t="s">
        <v>190</v>
      </c>
      <c r="R5223" s="73" t="str">
        <f t="shared" si="81"/>
        <v>RBPW6508251RBZ_305</v>
      </c>
    </row>
    <row r="5224" spans="1:18" x14ac:dyDescent="0.25">
      <c r="A5224" s="73" t="s">
        <v>11067</v>
      </c>
      <c r="B5224" s="73" t="s">
        <v>11066</v>
      </c>
      <c r="C5224" s="73" t="s">
        <v>384</v>
      </c>
      <c r="D5224" s="73" t="s">
        <v>383</v>
      </c>
      <c r="E5224" s="73" t="s">
        <v>11065</v>
      </c>
      <c r="F5224" s="73" t="s">
        <v>11064</v>
      </c>
      <c r="G5224" s="73" t="s">
        <v>11063</v>
      </c>
      <c r="H5224" s="73" t="s">
        <v>5417</v>
      </c>
      <c r="I5224" s="73" t="s">
        <v>425</v>
      </c>
      <c r="J5224" s="73" t="s">
        <v>222</v>
      </c>
      <c r="N5224" s="73" t="s">
        <v>11062</v>
      </c>
      <c r="O5224" s="73" t="s">
        <v>11061</v>
      </c>
      <c r="P5224" s="74" t="s">
        <v>5415</v>
      </c>
      <c r="Q5224" s="74" t="s">
        <v>191</v>
      </c>
      <c r="R5224" s="73" t="str">
        <f t="shared" si="81"/>
        <v>RBPW6508251RBZ_305</v>
      </c>
    </row>
    <row r="5225" spans="1:18" x14ac:dyDescent="0.25">
      <c r="A5225" s="73" t="s">
        <v>11060</v>
      </c>
      <c r="B5225" s="73" t="s">
        <v>11059</v>
      </c>
      <c r="C5225" s="73" t="s">
        <v>384</v>
      </c>
      <c r="D5225" s="73" t="s">
        <v>383</v>
      </c>
      <c r="E5225" s="73" t="s">
        <v>11043</v>
      </c>
      <c r="F5225" s="73" t="s">
        <v>11023</v>
      </c>
      <c r="G5225" s="73" t="s">
        <v>11058</v>
      </c>
      <c r="H5225" s="73" t="s">
        <v>908</v>
      </c>
      <c r="I5225" s="73" t="s">
        <v>632</v>
      </c>
      <c r="J5225" s="73" t="s">
        <v>222</v>
      </c>
      <c r="N5225" s="73" t="s">
        <v>11021</v>
      </c>
      <c r="O5225" s="73" t="s">
        <v>1002</v>
      </c>
      <c r="P5225" s="74" t="s">
        <v>905</v>
      </c>
      <c r="Q5225" s="74" t="s">
        <v>210</v>
      </c>
      <c r="R5225" s="73" t="str">
        <f t="shared" si="81"/>
        <v>RBPW6508271RBZ_040</v>
      </c>
    </row>
    <row r="5226" spans="1:18" x14ac:dyDescent="0.25">
      <c r="A5226" s="73" t="s">
        <v>11057</v>
      </c>
      <c r="B5226" s="73" t="s">
        <v>11056</v>
      </c>
      <c r="C5226" s="73" t="s">
        <v>384</v>
      </c>
      <c r="D5226" s="73" t="s">
        <v>383</v>
      </c>
      <c r="E5226" s="73" t="s">
        <v>11043</v>
      </c>
      <c r="F5226" s="73" t="s">
        <v>11023</v>
      </c>
      <c r="G5226" s="73" t="s">
        <v>11055</v>
      </c>
      <c r="H5226" s="73" t="s">
        <v>908</v>
      </c>
      <c r="I5226" s="73" t="s">
        <v>605</v>
      </c>
      <c r="J5226" s="73" t="s">
        <v>222</v>
      </c>
      <c r="N5226" s="73" t="s">
        <v>11021</v>
      </c>
      <c r="O5226" s="73" t="s">
        <v>992</v>
      </c>
      <c r="P5226" s="74" t="s">
        <v>905</v>
      </c>
      <c r="Q5226" s="74" t="s">
        <v>211</v>
      </c>
      <c r="R5226" s="73" t="str">
        <f t="shared" si="81"/>
        <v>RBPW6508271RBZ_040</v>
      </c>
    </row>
    <row r="5227" spans="1:18" x14ac:dyDescent="0.25">
      <c r="A5227" s="73" t="s">
        <v>11054</v>
      </c>
      <c r="B5227" s="73" t="s">
        <v>11053</v>
      </c>
      <c r="C5227" s="73" t="s">
        <v>384</v>
      </c>
      <c r="D5227" s="73" t="s">
        <v>383</v>
      </c>
      <c r="E5227" s="73" t="s">
        <v>11043</v>
      </c>
      <c r="F5227" s="73" t="s">
        <v>11023</v>
      </c>
      <c r="G5227" s="73" t="s">
        <v>11052</v>
      </c>
      <c r="H5227" s="73" t="s">
        <v>908</v>
      </c>
      <c r="I5227" s="73" t="s">
        <v>986</v>
      </c>
      <c r="J5227" s="73" t="s">
        <v>222</v>
      </c>
      <c r="N5227" s="73" t="s">
        <v>11021</v>
      </c>
      <c r="O5227" s="73" t="s">
        <v>985</v>
      </c>
      <c r="P5227" s="74" t="s">
        <v>905</v>
      </c>
      <c r="Q5227" s="74" t="s">
        <v>212</v>
      </c>
      <c r="R5227" s="73" t="str">
        <f t="shared" si="81"/>
        <v>RBPW6508271RBZ_040</v>
      </c>
    </row>
    <row r="5228" spans="1:18" x14ac:dyDescent="0.25">
      <c r="A5228" s="73" t="s">
        <v>11051</v>
      </c>
      <c r="B5228" s="73" t="s">
        <v>11050</v>
      </c>
      <c r="C5228" s="73" t="s">
        <v>384</v>
      </c>
      <c r="D5228" s="73" t="s">
        <v>383</v>
      </c>
      <c r="E5228" s="73" t="s">
        <v>11043</v>
      </c>
      <c r="F5228" s="73" t="s">
        <v>11023</v>
      </c>
      <c r="G5228" s="73" t="s">
        <v>11049</v>
      </c>
      <c r="H5228" s="73" t="s">
        <v>908</v>
      </c>
      <c r="I5228" s="73" t="s">
        <v>975</v>
      </c>
      <c r="J5228" s="73" t="s">
        <v>222</v>
      </c>
      <c r="N5228" s="73" t="s">
        <v>11021</v>
      </c>
      <c r="O5228" s="73" t="s">
        <v>974</v>
      </c>
      <c r="P5228" s="74" t="s">
        <v>905</v>
      </c>
      <c r="Q5228" s="74" t="s">
        <v>213</v>
      </c>
      <c r="R5228" s="73" t="str">
        <f t="shared" si="81"/>
        <v>RBPW6508271RBZ_040</v>
      </c>
    </row>
    <row r="5229" spans="1:18" x14ac:dyDescent="0.25">
      <c r="A5229" s="73" t="s">
        <v>11048</v>
      </c>
      <c r="B5229" s="73" t="s">
        <v>11047</v>
      </c>
      <c r="C5229" s="73" t="s">
        <v>384</v>
      </c>
      <c r="D5229" s="73" t="s">
        <v>383</v>
      </c>
      <c r="E5229" s="73" t="s">
        <v>11043</v>
      </c>
      <c r="F5229" s="73" t="s">
        <v>11023</v>
      </c>
      <c r="G5229" s="73" t="s">
        <v>11046</v>
      </c>
      <c r="H5229" s="73" t="s">
        <v>908</v>
      </c>
      <c r="I5229" s="73" t="s">
        <v>457</v>
      </c>
      <c r="J5229" s="73" t="s">
        <v>222</v>
      </c>
      <c r="N5229" s="73" t="s">
        <v>11021</v>
      </c>
      <c r="O5229" s="73" t="s">
        <v>966</v>
      </c>
      <c r="P5229" s="74" t="s">
        <v>905</v>
      </c>
      <c r="Q5229" s="74" t="s">
        <v>190</v>
      </c>
      <c r="R5229" s="73" t="str">
        <f t="shared" si="81"/>
        <v>RBPW6508271RBZ_040</v>
      </c>
    </row>
    <row r="5230" spans="1:18" x14ac:dyDescent="0.25">
      <c r="A5230" s="73" t="s">
        <v>11045</v>
      </c>
      <c r="B5230" s="73" t="s">
        <v>11044</v>
      </c>
      <c r="C5230" s="73" t="s">
        <v>384</v>
      </c>
      <c r="D5230" s="73" t="s">
        <v>383</v>
      </c>
      <c r="E5230" s="73" t="s">
        <v>11043</v>
      </c>
      <c r="F5230" s="73" t="s">
        <v>11023</v>
      </c>
      <c r="G5230" s="73" t="s">
        <v>11042</v>
      </c>
      <c r="H5230" s="73" t="s">
        <v>908</v>
      </c>
      <c r="I5230" s="73" t="s">
        <v>425</v>
      </c>
      <c r="J5230" s="73" t="s">
        <v>222</v>
      </c>
      <c r="N5230" s="73" t="s">
        <v>11021</v>
      </c>
      <c r="O5230" s="73" t="s">
        <v>951</v>
      </c>
      <c r="P5230" s="74" t="s">
        <v>905</v>
      </c>
      <c r="Q5230" s="74" t="s">
        <v>191</v>
      </c>
      <c r="R5230" s="73" t="str">
        <f t="shared" si="81"/>
        <v>RBPW6508271RBZ_040</v>
      </c>
    </row>
    <row r="5231" spans="1:18" x14ac:dyDescent="0.25">
      <c r="A5231" s="73" t="s">
        <v>11041</v>
      </c>
      <c r="B5231" s="73" t="s">
        <v>11040</v>
      </c>
      <c r="C5231" s="73" t="s">
        <v>384</v>
      </c>
      <c r="D5231" s="73" t="s">
        <v>383</v>
      </c>
      <c r="E5231" s="73" t="s">
        <v>11024</v>
      </c>
      <c r="F5231" s="73" t="s">
        <v>11023</v>
      </c>
      <c r="G5231" s="73" t="s">
        <v>11039</v>
      </c>
      <c r="H5231" s="73" t="s">
        <v>250</v>
      </c>
      <c r="I5231" s="73" t="s">
        <v>632</v>
      </c>
      <c r="J5231" s="73" t="s">
        <v>222</v>
      </c>
      <c r="N5231" s="73" t="s">
        <v>11021</v>
      </c>
      <c r="O5231" s="73" t="s">
        <v>631</v>
      </c>
      <c r="P5231" s="74" t="s">
        <v>245</v>
      </c>
      <c r="Q5231" s="74" t="s">
        <v>210</v>
      </c>
      <c r="R5231" s="73" t="str">
        <f t="shared" si="81"/>
        <v>RBPW6508271RBZ_100</v>
      </c>
    </row>
    <row r="5232" spans="1:18" x14ac:dyDescent="0.25">
      <c r="A5232" s="73" t="s">
        <v>11038</v>
      </c>
      <c r="B5232" s="73" t="s">
        <v>11037</v>
      </c>
      <c r="C5232" s="73" t="s">
        <v>384</v>
      </c>
      <c r="D5232" s="73" t="s">
        <v>383</v>
      </c>
      <c r="E5232" s="73" t="s">
        <v>11024</v>
      </c>
      <c r="F5232" s="73" t="s">
        <v>11023</v>
      </c>
      <c r="G5232" s="73" t="s">
        <v>11036</v>
      </c>
      <c r="H5232" s="73" t="s">
        <v>250</v>
      </c>
      <c r="I5232" s="73" t="s">
        <v>605</v>
      </c>
      <c r="J5232" s="73" t="s">
        <v>222</v>
      </c>
      <c r="N5232" s="73" t="s">
        <v>11021</v>
      </c>
      <c r="O5232" s="73" t="s">
        <v>604</v>
      </c>
      <c r="P5232" s="74" t="s">
        <v>245</v>
      </c>
      <c r="Q5232" s="74" t="s">
        <v>211</v>
      </c>
      <c r="R5232" s="73" t="str">
        <f t="shared" si="81"/>
        <v>RBPW6508271RBZ_100</v>
      </c>
    </row>
    <row r="5233" spans="1:18" x14ac:dyDescent="0.25">
      <c r="A5233" s="73" t="s">
        <v>11035</v>
      </c>
      <c r="B5233" s="73" t="s">
        <v>11034</v>
      </c>
      <c r="C5233" s="73" t="s">
        <v>384</v>
      </c>
      <c r="D5233" s="73" t="s">
        <v>383</v>
      </c>
      <c r="E5233" s="73" t="s">
        <v>11024</v>
      </c>
      <c r="F5233" s="73" t="s">
        <v>11023</v>
      </c>
      <c r="G5233" s="73" t="s">
        <v>11033</v>
      </c>
      <c r="H5233" s="73" t="s">
        <v>250</v>
      </c>
      <c r="I5233" s="73" t="s">
        <v>986</v>
      </c>
      <c r="J5233" s="73" t="s">
        <v>222</v>
      </c>
      <c r="N5233" s="73" t="s">
        <v>11021</v>
      </c>
      <c r="O5233" s="73" t="s">
        <v>6618</v>
      </c>
      <c r="P5233" s="74" t="s">
        <v>245</v>
      </c>
      <c r="Q5233" s="74" t="s">
        <v>212</v>
      </c>
      <c r="R5233" s="73" t="str">
        <f t="shared" si="81"/>
        <v>RBPW6508271RBZ_100</v>
      </c>
    </row>
    <row r="5234" spans="1:18" x14ac:dyDescent="0.25">
      <c r="A5234" s="73" t="s">
        <v>11032</v>
      </c>
      <c r="B5234" s="73" t="s">
        <v>11031</v>
      </c>
      <c r="C5234" s="73" t="s">
        <v>384</v>
      </c>
      <c r="D5234" s="73" t="s">
        <v>383</v>
      </c>
      <c r="E5234" s="73" t="s">
        <v>11024</v>
      </c>
      <c r="F5234" s="73" t="s">
        <v>11023</v>
      </c>
      <c r="G5234" s="73" t="s">
        <v>11030</v>
      </c>
      <c r="H5234" s="73" t="s">
        <v>250</v>
      </c>
      <c r="I5234" s="73" t="s">
        <v>975</v>
      </c>
      <c r="J5234" s="73" t="s">
        <v>222</v>
      </c>
      <c r="N5234" s="73" t="s">
        <v>11021</v>
      </c>
      <c r="O5234" s="73" t="s">
        <v>6680</v>
      </c>
      <c r="P5234" s="74" t="s">
        <v>245</v>
      </c>
      <c r="Q5234" s="74" t="s">
        <v>213</v>
      </c>
      <c r="R5234" s="73" t="str">
        <f t="shared" si="81"/>
        <v>RBPW6508271RBZ_100</v>
      </c>
    </row>
    <row r="5235" spans="1:18" x14ac:dyDescent="0.25">
      <c r="A5235" s="73" t="s">
        <v>11029</v>
      </c>
      <c r="B5235" s="73" t="s">
        <v>11028</v>
      </c>
      <c r="C5235" s="73" t="s">
        <v>384</v>
      </c>
      <c r="D5235" s="73" t="s">
        <v>383</v>
      </c>
      <c r="E5235" s="73" t="s">
        <v>11024</v>
      </c>
      <c r="F5235" s="73" t="s">
        <v>11023</v>
      </c>
      <c r="G5235" s="73" t="s">
        <v>11027</v>
      </c>
      <c r="H5235" s="73" t="s">
        <v>250</v>
      </c>
      <c r="I5235" s="73" t="s">
        <v>457</v>
      </c>
      <c r="J5235" s="73" t="s">
        <v>222</v>
      </c>
      <c r="N5235" s="73" t="s">
        <v>11021</v>
      </c>
      <c r="O5235" s="73" t="s">
        <v>456</v>
      </c>
      <c r="P5235" s="74" t="s">
        <v>245</v>
      </c>
      <c r="Q5235" s="74" t="s">
        <v>190</v>
      </c>
      <c r="R5235" s="73" t="str">
        <f t="shared" si="81"/>
        <v>RBPW6508271RBZ_100</v>
      </c>
    </row>
    <row r="5236" spans="1:18" x14ac:dyDescent="0.25">
      <c r="A5236" s="73" t="s">
        <v>11026</v>
      </c>
      <c r="B5236" s="73" t="s">
        <v>11025</v>
      </c>
      <c r="C5236" s="73" t="s">
        <v>384</v>
      </c>
      <c r="D5236" s="73" t="s">
        <v>383</v>
      </c>
      <c r="E5236" s="73" t="s">
        <v>11024</v>
      </c>
      <c r="F5236" s="73" t="s">
        <v>11023</v>
      </c>
      <c r="G5236" s="73" t="s">
        <v>11022</v>
      </c>
      <c r="H5236" s="73" t="s">
        <v>250</v>
      </c>
      <c r="I5236" s="73" t="s">
        <v>425</v>
      </c>
      <c r="J5236" s="73" t="s">
        <v>222</v>
      </c>
      <c r="N5236" s="73" t="s">
        <v>11021</v>
      </c>
      <c r="O5236" s="73" t="s">
        <v>421</v>
      </c>
      <c r="P5236" s="74" t="s">
        <v>245</v>
      </c>
      <c r="Q5236" s="74" t="s">
        <v>191</v>
      </c>
      <c r="R5236" s="73" t="str">
        <f t="shared" si="81"/>
        <v>RBPW6508271RBZ_100</v>
      </c>
    </row>
    <row r="5237" spans="1:18" x14ac:dyDescent="0.25">
      <c r="A5237" s="73" t="s">
        <v>11020</v>
      </c>
      <c r="B5237" s="73" t="s">
        <v>11019</v>
      </c>
      <c r="C5237" s="73" t="s">
        <v>384</v>
      </c>
      <c r="D5237" s="73" t="s">
        <v>383</v>
      </c>
      <c r="E5237" s="73" t="s">
        <v>11015</v>
      </c>
      <c r="F5237" s="73" t="s">
        <v>11014</v>
      </c>
      <c r="G5237" s="73" t="s">
        <v>11018</v>
      </c>
      <c r="H5237" s="73" t="s">
        <v>2070</v>
      </c>
      <c r="I5237" s="73" t="s">
        <v>986</v>
      </c>
      <c r="J5237" s="73" t="s">
        <v>222</v>
      </c>
      <c r="N5237" s="73" t="s">
        <v>11012</v>
      </c>
      <c r="O5237" s="73" t="s">
        <v>6493</v>
      </c>
      <c r="P5237" s="74" t="s">
        <v>2068</v>
      </c>
      <c r="Q5237" s="74" t="s">
        <v>212</v>
      </c>
      <c r="R5237" s="73" t="str">
        <f t="shared" si="81"/>
        <v>RBPW6508301RBZ_020</v>
      </c>
    </row>
    <row r="5238" spans="1:18" x14ac:dyDescent="0.25">
      <c r="A5238" s="73" t="s">
        <v>11017</v>
      </c>
      <c r="B5238" s="73" t="s">
        <v>11016</v>
      </c>
      <c r="C5238" s="73" t="s">
        <v>384</v>
      </c>
      <c r="D5238" s="73" t="s">
        <v>383</v>
      </c>
      <c r="E5238" s="73" t="s">
        <v>11015</v>
      </c>
      <c r="F5238" s="73" t="s">
        <v>11014</v>
      </c>
      <c r="G5238" s="73" t="s">
        <v>11013</v>
      </c>
      <c r="H5238" s="73" t="s">
        <v>2070</v>
      </c>
      <c r="I5238" s="73" t="s">
        <v>975</v>
      </c>
      <c r="J5238" s="73" t="s">
        <v>222</v>
      </c>
      <c r="N5238" s="73" t="s">
        <v>11012</v>
      </c>
      <c r="O5238" s="73" t="s">
        <v>6489</v>
      </c>
      <c r="P5238" s="74" t="s">
        <v>2068</v>
      </c>
      <c r="Q5238" s="74" t="s">
        <v>213</v>
      </c>
      <c r="R5238" s="73" t="str">
        <f t="shared" si="81"/>
        <v>RBPW6508301RBZ_020</v>
      </c>
    </row>
    <row r="5239" spans="1:18" x14ac:dyDescent="0.25">
      <c r="A5239" s="73" t="s">
        <v>11011</v>
      </c>
      <c r="B5239" s="73" t="s">
        <v>11010</v>
      </c>
      <c r="C5239" s="73" t="s">
        <v>384</v>
      </c>
      <c r="D5239" s="73" t="s">
        <v>383</v>
      </c>
      <c r="E5239" s="73" t="s">
        <v>10992</v>
      </c>
      <c r="F5239" s="73" t="s">
        <v>10991</v>
      </c>
      <c r="G5239" s="73" t="s">
        <v>11009</v>
      </c>
      <c r="H5239" s="73" t="s">
        <v>1488</v>
      </c>
      <c r="I5239" s="73" t="s">
        <v>632</v>
      </c>
      <c r="J5239" s="73" t="s">
        <v>222</v>
      </c>
      <c r="N5239" s="73" t="s">
        <v>10989</v>
      </c>
      <c r="O5239" s="73" t="s">
        <v>2048</v>
      </c>
      <c r="P5239" s="74" t="s">
        <v>1483</v>
      </c>
      <c r="Q5239" s="74" t="s">
        <v>210</v>
      </c>
      <c r="R5239" s="73" t="str">
        <f t="shared" si="81"/>
        <v>RBPW6508311RBZ_280</v>
      </c>
    </row>
    <row r="5240" spans="1:18" x14ac:dyDescent="0.25">
      <c r="A5240" s="73" t="s">
        <v>11008</v>
      </c>
      <c r="B5240" s="73" t="s">
        <v>11007</v>
      </c>
      <c r="C5240" s="73" t="s">
        <v>384</v>
      </c>
      <c r="D5240" s="73" t="s">
        <v>383</v>
      </c>
      <c r="E5240" s="73" t="s">
        <v>10992</v>
      </c>
      <c r="F5240" s="73" t="s">
        <v>10991</v>
      </c>
      <c r="G5240" s="73" t="s">
        <v>11006</v>
      </c>
      <c r="H5240" s="73" t="s">
        <v>1488</v>
      </c>
      <c r="I5240" s="73" t="s">
        <v>605</v>
      </c>
      <c r="J5240" s="73" t="s">
        <v>222</v>
      </c>
      <c r="N5240" s="73" t="s">
        <v>10989</v>
      </c>
      <c r="O5240" s="73" t="s">
        <v>2029</v>
      </c>
      <c r="P5240" s="74" t="s">
        <v>1483</v>
      </c>
      <c r="Q5240" s="74" t="s">
        <v>211</v>
      </c>
      <c r="R5240" s="73" t="str">
        <f t="shared" si="81"/>
        <v>RBPW6508311RBZ_280</v>
      </c>
    </row>
    <row r="5241" spans="1:18" x14ac:dyDescent="0.25">
      <c r="A5241" s="73" t="s">
        <v>11005</v>
      </c>
      <c r="B5241" s="73" t="s">
        <v>11004</v>
      </c>
      <c r="C5241" s="73" t="s">
        <v>384</v>
      </c>
      <c r="D5241" s="73" t="s">
        <v>383</v>
      </c>
      <c r="E5241" s="73" t="s">
        <v>10992</v>
      </c>
      <c r="F5241" s="73" t="s">
        <v>10991</v>
      </c>
      <c r="G5241" s="73" t="s">
        <v>11003</v>
      </c>
      <c r="H5241" s="73" t="s">
        <v>1488</v>
      </c>
      <c r="I5241" s="73" t="s">
        <v>986</v>
      </c>
      <c r="J5241" s="73" t="s">
        <v>222</v>
      </c>
      <c r="N5241" s="73" t="s">
        <v>10989</v>
      </c>
      <c r="O5241" s="73" t="s">
        <v>11002</v>
      </c>
      <c r="P5241" s="74" t="s">
        <v>1483</v>
      </c>
      <c r="Q5241" s="74" t="s">
        <v>212</v>
      </c>
      <c r="R5241" s="73" t="str">
        <f t="shared" si="81"/>
        <v>RBPW6508311RBZ_280</v>
      </c>
    </row>
    <row r="5242" spans="1:18" x14ac:dyDescent="0.25">
      <c r="A5242" s="73" t="s">
        <v>11001</v>
      </c>
      <c r="B5242" s="73" t="s">
        <v>11000</v>
      </c>
      <c r="C5242" s="73" t="s">
        <v>384</v>
      </c>
      <c r="D5242" s="73" t="s">
        <v>383</v>
      </c>
      <c r="E5242" s="73" t="s">
        <v>10992</v>
      </c>
      <c r="F5242" s="73" t="s">
        <v>10991</v>
      </c>
      <c r="G5242" s="73" t="s">
        <v>10999</v>
      </c>
      <c r="H5242" s="73" t="s">
        <v>1488</v>
      </c>
      <c r="I5242" s="73" t="s">
        <v>975</v>
      </c>
      <c r="J5242" s="73" t="s">
        <v>222</v>
      </c>
      <c r="N5242" s="73" t="s">
        <v>10989</v>
      </c>
      <c r="O5242" s="73" t="s">
        <v>10998</v>
      </c>
      <c r="P5242" s="74" t="s">
        <v>1483</v>
      </c>
      <c r="Q5242" s="74" t="s">
        <v>213</v>
      </c>
      <c r="R5242" s="73" t="str">
        <f t="shared" si="81"/>
        <v>RBPW6508311RBZ_280</v>
      </c>
    </row>
    <row r="5243" spans="1:18" x14ac:dyDescent="0.25">
      <c r="A5243" s="73" t="s">
        <v>10997</v>
      </c>
      <c r="B5243" s="73" t="s">
        <v>10996</v>
      </c>
      <c r="C5243" s="73" t="s">
        <v>384</v>
      </c>
      <c r="D5243" s="73" t="s">
        <v>383</v>
      </c>
      <c r="E5243" s="73" t="s">
        <v>10992</v>
      </c>
      <c r="F5243" s="73" t="s">
        <v>10991</v>
      </c>
      <c r="G5243" s="73" t="s">
        <v>10995</v>
      </c>
      <c r="H5243" s="73" t="s">
        <v>1488</v>
      </c>
      <c r="I5243" s="73" t="s">
        <v>457</v>
      </c>
      <c r="J5243" s="73" t="s">
        <v>222</v>
      </c>
      <c r="N5243" s="73" t="s">
        <v>10989</v>
      </c>
      <c r="O5243" s="73" t="s">
        <v>1940</v>
      </c>
      <c r="P5243" s="74" t="s">
        <v>1483</v>
      </c>
      <c r="Q5243" s="74" t="s">
        <v>190</v>
      </c>
      <c r="R5243" s="73" t="str">
        <f t="shared" si="81"/>
        <v>RBPW6508311RBZ_280</v>
      </c>
    </row>
    <row r="5244" spans="1:18" x14ac:dyDescent="0.25">
      <c r="A5244" s="73" t="s">
        <v>10994</v>
      </c>
      <c r="B5244" s="73" t="s">
        <v>10993</v>
      </c>
      <c r="C5244" s="73" t="s">
        <v>384</v>
      </c>
      <c r="D5244" s="73" t="s">
        <v>383</v>
      </c>
      <c r="E5244" s="73" t="s">
        <v>10992</v>
      </c>
      <c r="F5244" s="73" t="s">
        <v>10991</v>
      </c>
      <c r="G5244" s="73" t="s">
        <v>10990</v>
      </c>
      <c r="H5244" s="73" t="s">
        <v>1488</v>
      </c>
      <c r="I5244" s="73" t="s">
        <v>425</v>
      </c>
      <c r="J5244" s="73" t="s">
        <v>222</v>
      </c>
      <c r="N5244" s="73" t="s">
        <v>10989</v>
      </c>
      <c r="O5244" s="73" t="s">
        <v>1934</v>
      </c>
      <c r="P5244" s="74" t="s">
        <v>1483</v>
      </c>
      <c r="Q5244" s="74" t="s">
        <v>191</v>
      </c>
      <c r="R5244" s="73" t="str">
        <f t="shared" si="81"/>
        <v>RBPW6508311RBZ_280</v>
      </c>
    </row>
    <row r="5245" spans="1:18" x14ac:dyDescent="0.25">
      <c r="A5245" s="73" t="s">
        <v>10988</v>
      </c>
      <c r="B5245" s="73" t="s">
        <v>10987</v>
      </c>
      <c r="C5245" s="73" t="s">
        <v>384</v>
      </c>
      <c r="D5245" s="73" t="s">
        <v>383</v>
      </c>
      <c r="E5245" s="73" t="s">
        <v>10971</v>
      </c>
      <c r="F5245" s="73" t="s">
        <v>10932</v>
      </c>
      <c r="G5245" s="73" t="s">
        <v>10986</v>
      </c>
      <c r="H5245" s="73" t="s">
        <v>908</v>
      </c>
      <c r="I5245" s="73" t="s">
        <v>632</v>
      </c>
      <c r="J5245" s="73" t="s">
        <v>222</v>
      </c>
      <c r="N5245" s="73" t="s">
        <v>10930</v>
      </c>
      <c r="O5245" s="73" t="s">
        <v>1002</v>
      </c>
      <c r="P5245" s="74" t="s">
        <v>905</v>
      </c>
      <c r="Q5245" s="74" t="s">
        <v>210</v>
      </c>
      <c r="R5245" s="73" t="str">
        <f t="shared" si="81"/>
        <v>RBPW6508321RBZ_040</v>
      </c>
    </row>
    <row r="5246" spans="1:18" x14ac:dyDescent="0.25">
      <c r="A5246" s="73" t="s">
        <v>10985</v>
      </c>
      <c r="B5246" s="73" t="s">
        <v>10984</v>
      </c>
      <c r="C5246" s="73" t="s">
        <v>384</v>
      </c>
      <c r="D5246" s="73" t="s">
        <v>383</v>
      </c>
      <c r="E5246" s="73" t="s">
        <v>10971</v>
      </c>
      <c r="F5246" s="73" t="s">
        <v>10932</v>
      </c>
      <c r="G5246" s="73" t="s">
        <v>10983</v>
      </c>
      <c r="H5246" s="73" t="s">
        <v>908</v>
      </c>
      <c r="I5246" s="73" t="s">
        <v>605</v>
      </c>
      <c r="J5246" s="73" t="s">
        <v>222</v>
      </c>
      <c r="N5246" s="73" t="s">
        <v>10930</v>
      </c>
      <c r="O5246" s="73" t="s">
        <v>992</v>
      </c>
      <c r="P5246" s="74" t="s">
        <v>905</v>
      </c>
      <c r="Q5246" s="74" t="s">
        <v>211</v>
      </c>
      <c r="R5246" s="73" t="str">
        <f t="shared" si="81"/>
        <v>RBPW6508321RBZ_040</v>
      </c>
    </row>
    <row r="5247" spans="1:18" x14ac:dyDescent="0.25">
      <c r="A5247" s="73" t="s">
        <v>10982</v>
      </c>
      <c r="B5247" s="73" t="s">
        <v>10981</v>
      </c>
      <c r="C5247" s="73" t="s">
        <v>384</v>
      </c>
      <c r="D5247" s="73" t="s">
        <v>383</v>
      </c>
      <c r="E5247" s="73" t="s">
        <v>10971</v>
      </c>
      <c r="F5247" s="73" t="s">
        <v>10932</v>
      </c>
      <c r="G5247" s="73" t="s">
        <v>10980</v>
      </c>
      <c r="H5247" s="73" t="s">
        <v>908</v>
      </c>
      <c r="I5247" s="73" t="s">
        <v>986</v>
      </c>
      <c r="J5247" s="73" t="s">
        <v>222</v>
      </c>
      <c r="N5247" s="73" t="s">
        <v>10930</v>
      </c>
      <c r="O5247" s="73" t="s">
        <v>985</v>
      </c>
      <c r="P5247" s="74" t="s">
        <v>905</v>
      </c>
      <c r="Q5247" s="74" t="s">
        <v>212</v>
      </c>
      <c r="R5247" s="73" t="str">
        <f t="shared" si="81"/>
        <v>RBPW6508321RBZ_040</v>
      </c>
    </row>
    <row r="5248" spans="1:18" x14ac:dyDescent="0.25">
      <c r="A5248" s="73" t="s">
        <v>10979</v>
      </c>
      <c r="B5248" s="73" t="s">
        <v>10978</v>
      </c>
      <c r="C5248" s="73" t="s">
        <v>384</v>
      </c>
      <c r="D5248" s="73" t="s">
        <v>383</v>
      </c>
      <c r="E5248" s="73" t="s">
        <v>10971</v>
      </c>
      <c r="F5248" s="73" t="s">
        <v>10932</v>
      </c>
      <c r="G5248" s="73" t="s">
        <v>10977</v>
      </c>
      <c r="H5248" s="73" t="s">
        <v>908</v>
      </c>
      <c r="I5248" s="73" t="s">
        <v>975</v>
      </c>
      <c r="J5248" s="73" t="s">
        <v>222</v>
      </c>
      <c r="N5248" s="73" t="s">
        <v>10930</v>
      </c>
      <c r="O5248" s="73" t="s">
        <v>974</v>
      </c>
      <c r="P5248" s="74" t="s">
        <v>905</v>
      </c>
      <c r="Q5248" s="74" t="s">
        <v>213</v>
      </c>
      <c r="R5248" s="73" t="str">
        <f t="shared" si="81"/>
        <v>RBPW6508321RBZ_040</v>
      </c>
    </row>
    <row r="5249" spans="1:18" x14ac:dyDescent="0.25">
      <c r="A5249" s="73" t="s">
        <v>10976</v>
      </c>
      <c r="B5249" s="73" t="s">
        <v>10975</v>
      </c>
      <c r="C5249" s="73" t="s">
        <v>384</v>
      </c>
      <c r="D5249" s="73" t="s">
        <v>383</v>
      </c>
      <c r="E5249" s="73" t="s">
        <v>10971</v>
      </c>
      <c r="F5249" s="73" t="s">
        <v>10932</v>
      </c>
      <c r="G5249" s="73" t="s">
        <v>10974</v>
      </c>
      <c r="H5249" s="73" t="s">
        <v>908</v>
      </c>
      <c r="I5249" s="73" t="s">
        <v>457</v>
      </c>
      <c r="J5249" s="73" t="s">
        <v>222</v>
      </c>
      <c r="N5249" s="73" t="s">
        <v>10930</v>
      </c>
      <c r="O5249" s="73" t="s">
        <v>966</v>
      </c>
      <c r="P5249" s="74" t="s">
        <v>905</v>
      </c>
      <c r="Q5249" s="74" t="s">
        <v>190</v>
      </c>
      <c r="R5249" s="73" t="str">
        <f t="shared" si="81"/>
        <v>RBPW6508321RBZ_040</v>
      </c>
    </row>
    <row r="5250" spans="1:18" x14ac:dyDescent="0.25">
      <c r="A5250" s="73" t="s">
        <v>10973</v>
      </c>
      <c r="B5250" s="73" t="s">
        <v>10972</v>
      </c>
      <c r="C5250" s="73" t="s">
        <v>384</v>
      </c>
      <c r="D5250" s="73" t="s">
        <v>383</v>
      </c>
      <c r="E5250" s="73" t="s">
        <v>10971</v>
      </c>
      <c r="F5250" s="73" t="s">
        <v>10932</v>
      </c>
      <c r="G5250" s="73" t="s">
        <v>10970</v>
      </c>
      <c r="H5250" s="73" t="s">
        <v>908</v>
      </c>
      <c r="I5250" s="73" t="s">
        <v>425</v>
      </c>
      <c r="J5250" s="73" t="s">
        <v>222</v>
      </c>
      <c r="N5250" s="73" t="s">
        <v>10930</v>
      </c>
      <c r="O5250" s="73" t="s">
        <v>951</v>
      </c>
      <c r="P5250" s="74" t="s">
        <v>905</v>
      </c>
      <c r="Q5250" s="74" t="s">
        <v>191</v>
      </c>
      <c r="R5250" s="73" t="str">
        <f t="shared" ref="R5250:R5313" si="82">N5250&amp;"_"&amp;P5250</f>
        <v>RBPW6508321RBZ_040</v>
      </c>
    </row>
    <row r="5251" spans="1:18" x14ac:dyDescent="0.25">
      <c r="A5251" s="73" t="s">
        <v>10969</v>
      </c>
      <c r="B5251" s="73" t="s">
        <v>10968</v>
      </c>
      <c r="C5251" s="73" t="s">
        <v>384</v>
      </c>
      <c r="D5251" s="73" t="s">
        <v>383</v>
      </c>
      <c r="E5251" s="73" t="s">
        <v>10952</v>
      </c>
      <c r="F5251" s="73" t="s">
        <v>10932</v>
      </c>
      <c r="G5251" s="73" t="s">
        <v>10967</v>
      </c>
      <c r="H5251" s="73" t="s">
        <v>250</v>
      </c>
      <c r="I5251" s="73" t="s">
        <v>632</v>
      </c>
      <c r="J5251" s="73" t="s">
        <v>222</v>
      </c>
      <c r="N5251" s="73" t="s">
        <v>10930</v>
      </c>
      <c r="O5251" s="73" t="s">
        <v>631</v>
      </c>
      <c r="P5251" s="74" t="s">
        <v>245</v>
      </c>
      <c r="Q5251" s="74" t="s">
        <v>210</v>
      </c>
      <c r="R5251" s="73" t="str">
        <f t="shared" si="82"/>
        <v>RBPW6508321RBZ_100</v>
      </c>
    </row>
    <row r="5252" spans="1:18" x14ac:dyDescent="0.25">
      <c r="A5252" s="73" t="s">
        <v>10966</v>
      </c>
      <c r="B5252" s="73" t="s">
        <v>10965</v>
      </c>
      <c r="C5252" s="73" t="s">
        <v>384</v>
      </c>
      <c r="D5252" s="73" t="s">
        <v>383</v>
      </c>
      <c r="E5252" s="73" t="s">
        <v>10952</v>
      </c>
      <c r="F5252" s="73" t="s">
        <v>10932</v>
      </c>
      <c r="G5252" s="73" t="s">
        <v>10964</v>
      </c>
      <c r="H5252" s="73" t="s">
        <v>250</v>
      </c>
      <c r="I5252" s="73" t="s">
        <v>605</v>
      </c>
      <c r="J5252" s="73" t="s">
        <v>222</v>
      </c>
      <c r="N5252" s="73" t="s">
        <v>10930</v>
      </c>
      <c r="O5252" s="73" t="s">
        <v>604</v>
      </c>
      <c r="P5252" s="74" t="s">
        <v>245</v>
      </c>
      <c r="Q5252" s="74" t="s">
        <v>211</v>
      </c>
      <c r="R5252" s="73" t="str">
        <f t="shared" si="82"/>
        <v>RBPW6508321RBZ_100</v>
      </c>
    </row>
    <row r="5253" spans="1:18" x14ac:dyDescent="0.25">
      <c r="A5253" s="73" t="s">
        <v>10963</v>
      </c>
      <c r="B5253" s="73" t="s">
        <v>10962</v>
      </c>
      <c r="C5253" s="73" t="s">
        <v>384</v>
      </c>
      <c r="D5253" s="73" t="s">
        <v>383</v>
      </c>
      <c r="E5253" s="73" t="s">
        <v>10952</v>
      </c>
      <c r="F5253" s="73" t="s">
        <v>10932</v>
      </c>
      <c r="G5253" s="73" t="s">
        <v>10961</v>
      </c>
      <c r="H5253" s="73" t="s">
        <v>250</v>
      </c>
      <c r="I5253" s="73" t="s">
        <v>986</v>
      </c>
      <c r="J5253" s="73" t="s">
        <v>222</v>
      </c>
      <c r="N5253" s="73" t="s">
        <v>10930</v>
      </c>
      <c r="O5253" s="73" t="s">
        <v>6618</v>
      </c>
      <c r="P5253" s="74" t="s">
        <v>245</v>
      </c>
      <c r="Q5253" s="74" t="s">
        <v>212</v>
      </c>
      <c r="R5253" s="73" t="str">
        <f t="shared" si="82"/>
        <v>RBPW6508321RBZ_100</v>
      </c>
    </row>
    <row r="5254" spans="1:18" x14ac:dyDescent="0.25">
      <c r="A5254" s="73" t="s">
        <v>10960</v>
      </c>
      <c r="B5254" s="73" t="s">
        <v>10959</v>
      </c>
      <c r="C5254" s="73" t="s">
        <v>384</v>
      </c>
      <c r="D5254" s="73" t="s">
        <v>383</v>
      </c>
      <c r="E5254" s="73" t="s">
        <v>10952</v>
      </c>
      <c r="F5254" s="73" t="s">
        <v>10932</v>
      </c>
      <c r="G5254" s="73" t="s">
        <v>10958</v>
      </c>
      <c r="H5254" s="73" t="s">
        <v>250</v>
      </c>
      <c r="I5254" s="73" t="s">
        <v>975</v>
      </c>
      <c r="J5254" s="73" t="s">
        <v>222</v>
      </c>
      <c r="N5254" s="73" t="s">
        <v>10930</v>
      </c>
      <c r="O5254" s="73" t="s">
        <v>6680</v>
      </c>
      <c r="P5254" s="74" t="s">
        <v>245</v>
      </c>
      <c r="Q5254" s="74" t="s">
        <v>213</v>
      </c>
      <c r="R5254" s="73" t="str">
        <f t="shared" si="82"/>
        <v>RBPW6508321RBZ_100</v>
      </c>
    </row>
    <row r="5255" spans="1:18" x14ac:dyDescent="0.25">
      <c r="A5255" s="73" t="s">
        <v>10957</v>
      </c>
      <c r="B5255" s="73" t="s">
        <v>10956</v>
      </c>
      <c r="C5255" s="73" t="s">
        <v>384</v>
      </c>
      <c r="D5255" s="73" t="s">
        <v>383</v>
      </c>
      <c r="E5255" s="73" t="s">
        <v>10952</v>
      </c>
      <c r="F5255" s="73" t="s">
        <v>10932</v>
      </c>
      <c r="G5255" s="73" t="s">
        <v>10955</v>
      </c>
      <c r="H5255" s="73" t="s">
        <v>250</v>
      </c>
      <c r="I5255" s="73" t="s">
        <v>457</v>
      </c>
      <c r="J5255" s="73" t="s">
        <v>222</v>
      </c>
      <c r="N5255" s="73" t="s">
        <v>10930</v>
      </c>
      <c r="O5255" s="73" t="s">
        <v>456</v>
      </c>
      <c r="P5255" s="74" t="s">
        <v>245</v>
      </c>
      <c r="Q5255" s="74" t="s">
        <v>190</v>
      </c>
      <c r="R5255" s="73" t="str">
        <f t="shared" si="82"/>
        <v>RBPW6508321RBZ_100</v>
      </c>
    </row>
    <row r="5256" spans="1:18" x14ac:dyDescent="0.25">
      <c r="A5256" s="73" t="s">
        <v>10954</v>
      </c>
      <c r="B5256" s="73" t="s">
        <v>10953</v>
      </c>
      <c r="C5256" s="73" t="s">
        <v>384</v>
      </c>
      <c r="D5256" s="73" t="s">
        <v>383</v>
      </c>
      <c r="E5256" s="73" t="s">
        <v>10952</v>
      </c>
      <c r="F5256" s="73" t="s">
        <v>10932</v>
      </c>
      <c r="G5256" s="73" t="s">
        <v>10951</v>
      </c>
      <c r="H5256" s="73" t="s">
        <v>250</v>
      </c>
      <c r="I5256" s="73" t="s">
        <v>425</v>
      </c>
      <c r="J5256" s="73" t="s">
        <v>222</v>
      </c>
      <c r="N5256" s="73" t="s">
        <v>10930</v>
      </c>
      <c r="O5256" s="73" t="s">
        <v>421</v>
      </c>
      <c r="P5256" s="74" t="s">
        <v>245</v>
      </c>
      <c r="Q5256" s="74" t="s">
        <v>191</v>
      </c>
      <c r="R5256" s="73" t="str">
        <f t="shared" si="82"/>
        <v>RBPW6508321RBZ_100</v>
      </c>
    </row>
    <row r="5257" spans="1:18" x14ac:dyDescent="0.25">
      <c r="A5257" s="73" t="s">
        <v>10950</v>
      </c>
      <c r="B5257" s="73" t="s">
        <v>10949</v>
      </c>
      <c r="C5257" s="73" t="s">
        <v>384</v>
      </c>
      <c r="D5257" s="73" t="s">
        <v>383</v>
      </c>
      <c r="E5257" s="73" t="s">
        <v>10933</v>
      </c>
      <c r="F5257" s="73" t="s">
        <v>10932</v>
      </c>
      <c r="G5257" s="73" t="s">
        <v>10948</v>
      </c>
      <c r="H5257" s="73" t="s">
        <v>1281</v>
      </c>
      <c r="I5257" s="73" t="s">
        <v>632</v>
      </c>
      <c r="J5257" s="73" t="s">
        <v>222</v>
      </c>
      <c r="N5257" s="73" t="s">
        <v>10930</v>
      </c>
      <c r="O5257" s="73" t="s">
        <v>1398</v>
      </c>
      <c r="P5257" s="74" t="s">
        <v>1278</v>
      </c>
      <c r="Q5257" s="74" t="s">
        <v>210</v>
      </c>
      <c r="R5257" s="73" t="str">
        <f t="shared" si="82"/>
        <v>RBPW6508321RBZ_650</v>
      </c>
    </row>
    <row r="5258" spans="1:18" x14ac:dyDescent="0.25">
      <c r="A5258" s="73" t="s">
        <v>10947</v>
      </c>
      <c r="B5258" s="73" t="s">
        <v>10946</v>
      </c>
      <c r="C5258" s="73" t="s">
        <v>384</v>
      </c>
      <c r="D5258" s="73" t="s">
        <v>383</v>
      </c>
      <c r="E5258" s="73" t="s">
        <v>10933</v>
      </c>
      <c r="F5258" s="73" t="s">
        <v>10932</v>
      </c>
      <c r="G5258" s="73" t="s">
        <v>10945</v>
      </c>
      <c r="H5258" s="73" t="s">
        <v>1281</v>
      </c>
      <c r="I5258" s="73" t="s">
        <v>605</v>
      </c>
      <c r="J5258" s="73" t="s">
        <v>222</v>
      </c>
      <c r="N5258" s="73" t="s">
        <v>10930</v>
      </c>
      <c r="O5258" s="73" t="s">
        <v>1380</v>
      </c>
      <c r="P5258" s="74" t="s">
        <v>1278</v>
      </c>
      <c r="Q5258" s="74" t="s">
        <v>211</v>
      </c>
      <c r="R5258" s="73" t="str">
        <f t="shared" si="82"/>
        <v>RBPW6508321RBZ_650</v>
      </c>
    </row>
    <row r="5259" spans="1:18" x14ac:dyDescent="0.25">
      <c r="A5259" s="73" t="s">
        <v>10944</v>
      </c>
      <c r="B5259" s="73" t="s">
        <v>10943</v>
      </c>
      <c r="C5259" s="73" t="s">
        <v>384</v>
      </c>
      <c r="D5259" s="73" t="s">
        <v>383</v>
      </c>
      <c r="E5259" s="73" t="s">
        <v>10933</v>
      </c>
      <c r="F5259" s="73" t="s">
        <v>10932</v>
      </c>
      <c r="G5259" s="73" t="s">
        <v>10942</v>
      </c>
      <c r="H5259" s="73" t="s">
        <v>1281</v>
      </c>
      <c r="I5259" s="73" t="s">
        <v>986</v>
      </c>
      <c r="J5259" s="73" t="s">
        <v>222</v>
      </c>
      <c r="N5259" s="73" t="s">
        <v>10930</v>
      </c>
      <c r="O5259" s="73" t="s">
        <v>6075</v>
      </c>
      <c r="P5259" s="74" t="s">
        <v>1278</v>
      </c>
      <c r="Q5259" s="74" t="s">
        <v>212</v>
      </c>
      <c r="R5259" s="73" t="str">
        <f t="shared" si="82"/>
        <v>RBPW6508321RBZ_650</v>
      </c>
    </row>
    <row r="5260" spans="1:18" x14ac:dyDescent="0.25">
      <c r="A5260" s="73" t="s">
        <v>10941</v>
      </c>
      <c r="B5260" s="73" t="s">
        <v>10940</v>
      </c>
      <c r="C5260" s="73" t="s">
        <v>384</v>
      </c>
      <c r="D5260" s="73" t="s">
        <v>383</v>
      </c>
      <c r="E5260" s="73" t="s">
        <v>10933</v>
      </c>
      <c r="F5260" s="73" t="s">
        <v>10932</v>
      </c>
      <c r="G5260" s="73" t="s">
        <v>10939</v>
      </c>
      <c r="H5260" s="73" t="s">
        <v>1281</v>
      </c>
      <c r="I5260" s="73" t="s">
        <v>975</v>
      </c>
      <c r="J5260" s="73" t="s">
        <v>222</v>
      </c>
      <c r="N5260" s="73" t="s">
        <v>10930</v>
      </c>
      <c r="O5260" s="73" t="s">
        <v>6071</v>
      </c>
      <c r="P5260" s="74" t="s">
        <v>1278</v>
      </c>
      <c r="Q5260" s="74" t="s">
        <v>213</v>
      </c>
      <c r="R5260" s="73" t="str">
        <f t="shared" si="82"/>
        <v>RBPW6508321RBZ_650</v>
      </c>
    </row>
    <row r="5261" spans="1:18" x14ac:dyDescent="0.25">
      <c r="A5261" s="73" t="s">
        <v>10938</v>
      </c>
      <c r="B5261" s="73" t="s">
        <v>10937</v>
      </c>
      <c r="C5261" s="73" t="s">
        <v>384</v>
      </c>
      <c r="D5261" s="73" t="s">
        <v>383</v>
      </c>
      <c r="E5261" s="73" t="s">
        <v>10933</v>
      </c>
      <c r="F5261" s="73" t="s">
        <v>10932</v>
      </c>
      <c r="G5261" s="73" t="s">
        <v>10936</v>
      </c>
      <c r="H5261" s="73" t="s">
        <v>1281</v>
      </c>
      <c r="I5261" s="73" t="s">
        <v>457</v>
      </c>
      <c r="J5261" s="73" t="s">
        <v>222</v>
      </c>
      <c r="N5261" s="73" t="s">
        <v>10930</v>
      </c>
      <c r="O5261" s="73" t="s">
        <v>1319</v>
      </c>
      <c r="P5261" s="74" t="s">
        <v>1278</v>
      </c>
      <c r="Q5261" s="74" t="s">
        <v>190</v>
      </c>
      <c r="R5261" s="73" t="str">
        <f t="shared" si="82"/>
        <v>RBPW6508321RBZ_650</v>
      </c>
    </row>
    <row r="5262" spans="1:18" x14ac:dyDescent="0.25">
      <c r="A5262" s="73" t="s">
        <v>10935</v>
      </c>
      <c r="B5262" s="73" t="s">
        <v>10934</v>
      </c>
      <c r="C5262" s="73" t="s">
        <v>384</v>
      </c>
      <c r="D5262" s="73" t="s">
        <v>383</v>
      </c>
      <c r="E5262" s="73" t="s">
        <v>10933</v>
      </c>
      <c r="F5262" s="73" t="s">
        <v>10932</v>
      </c>
      <c r="G5262" s="73" t="s">
        <v>10931</v>
      </c>
      <c r="H5262" s="73" t="s">
        <v>1281</v>
      </c>
      <c r="I5262" s="73" t="s">
        <v>425</v>
      </c>
      <c r="J5262" s="73" t="s">
        <v>222</v>
      </c>
      <c r="N5262" s="73" t="s">
        <v>10930</v>
      </c>
      <c r="O5262" s="73" t="s">
        <v>1292</v>
      </c>
      <c r="P5262" s="74" t="s">
        <v>1278</v>
      </c>
      <c r="Q5262" s="74" t="s">
        <v>191</v>
      </c>
      <c r="R5262" s="73" t="str">
        <f t="shared" si="82"/>
        <v>RBPW6508321RBZ_650</v>
      </c>
    </row>
    <row r="5263" spans="1:18" x14ac:dyDescent="0.25">
      <c r="A5263" s="73" t="s">
        <v>10929</v>
      </c>
      <c r="B5263" s="73" t="s">
        <v>10928</v>
      </c>
      <c r="C5263" s="73" t="s">
        <v>384</v>
      </c>
      <c r="D5263" s="73" t="s">
        <v>383</v>
      </c>
      <c r="E5263" s="73" t="s">
        <v>10907</v>
      </c>
      <c r="F5263" s="73" t="s">
        <v>10906</v>
      </c>
      <c r="G5263" s="73" t="s">
        <v>10919</v>
      </c>
      <c r="H5263" s="73" t="s">
        <v>2070</v>
      </c>
      <c r="I5263" s="73" t="s">
        <v>621</v>
      </c>
      <c r="J5263" s="73" t="s">
        <v>222</v>
      </c>
      <c r="N5263" s="73" t="s">
        <v>10904</v>
      </c>
      <c r="O5263" s="73" t="s">
        <v>2245</v>
      </c>
      <c r="P5263" s="74" t="s">
        <v>2068</v>
      </c>
      <c r="Q5263" s="74" t="s">
        <v>188</v>
      </c>
      <c r="R5263" s="73" t="str">
        <f t="shared" si="82"/>
        <v>RBPW6508361RBZ_020</v>
      </c>
    </row>
    <row r="5264" spans="1:18" x14ac:dyDescent="0.25">
      <c r="A5264" s="73" t="s">
        <v>10927</v>
      </c>
      <c r="B5264" s="73" t="s">
        <v>10926</v>
      </c>
      <c r="C5264" s="73" t="s">
        <v>384</v>
      </c>
      <c r="D5264" s="73" t="s">
        <v>383</v>
      </c>
      <c r="E5264" s="73" t="s">
        <v>10907</v>
      </c>
      <c r="F5264" s="73" t="s">
        <v>10906</v>
      </c>
      <c r="G5264" s="73" t="s">
        <v>10915</v>
      </c>
      <c r="H5264" s="73" t="s">
        <v>2070</v>
      </c>
      <c r="I5264" s="73" t="s">
        <v>572</v>
      </c>
      <c r="J5264" s="73" t="s">
        <v>222</v>
      </c>
      <c r="N5264" s="73" t="s">
        <v>10904</v>
      </c>
      <c r="O5264" s="73" t="s">
        <v>2230</v>
      </c>
      <c r="P5264" s="74" t="s">
        <v>2068</v>
      </c>
      <c r="Q5264" s="74" t="s">
        <v>189</v>
      </c>
      <c r="R5264" s="73" t="str">
        <f t="shared" si="82"/>
        <v>RBPW6508361RBZ_020</v>
      </c>
    </row>
    <row r="5265" spans="1:18" x14ac:dyDescent="0.25">
      <c r="A5265" s="73" t="s">
        <v>10925</v>
      </c>
      <c r="B5265" s="73" t="s">
        <v>10924</v>
      </c>
      <c r="C5265" s="73" t="s">
        <v>384</v>
      </c>
      <c r="D5265" s="73" t="s">
        <v>383</v>
      </c>
      <c r="E5265" s="73" t="s">
        <v>10907</v>
      </c>
      <c r="F5265" s="73" t="s">
        <v>10906</v>
      </c>
      <c r="G5265" s="73" t="s">
        <v>10911</v>
      </c>
      <c r="H5265" s="73" t="s">
        <v>2070</v>
      </c>
      <c r="I5265" s="73" t="s">
        <v>457</v>
      </c>
      <c r="J5265" s="73" t="s">
        <v>222</v>
      </c>
      <c r="N5265" s="73" t="s">
        <v>10904</v>
      </c>
      <c r="O5265" s="73" t="s">
        <v>2140</v>
      </c>
      <c r="P5265" s="74" t="s">
        <v>2068</v>
      </c>
      <c r="Q5265" s="74" t="s">
        <v>190</v>
      </c>
      <c r="R5265" s="73" t="str">
        <f t="shared" si="82"/>
        <v>RBPW6508361RBZ_020</v>
      </c>
    </row>
    <row r="5266" spans="1:18" x14ac:dyDescent="0.25">
      <c r="A5266" s="73" t="s">
        <v>10923</v>
      </c>
      <c r="B5266" s="73" t="s">
        <v>10922</v>
      </c>
      <c r="C5266" s="73" t="s">
        <v>384</v>
      </c>
      <c r="D5266" s="73" t="s">
        <v>383</v>
      </c>
      <c r="E5266" s="73" t="s">
        <v>10907</v>
      </c>
      <c r="F5266" s="73" t="s">
        <v>10906</v>
      </c>
      <c r="G5266" s="73" t="s">
        <v>10905</v>
      </c>
      <c r="H5266" s="73" t="s">
        <v>2070</v>
      </c>
      <c r="I5266" s="73" t="s">
        <v>425</v>
      </c>
      <c r="J5266" s="73" t="s">
        <v>222</v>
      </c>
      <c r="N5266" s="73" t="s">
        <v>10904</v>
      </c>
      <c r="O5266" s="73" t="s">
        <v>2126</v>
      </c>
      <c r="P5266" s="74" t="s">
        <v>2068</v>
      </c>
      <c r="Q5266" s="74" t="s">
        <v>191</v>
      </c>
      <c r="R5266" s="73" t="str">
        <f t="shared" si="82"/>
        <v>RBPW6508361RBZ_020</v>
      </c>
    </row>
    <row r="5267" spans="1:18" x14ac:dyDescent="0.25">
      <c r="A5267" s="73" t="s">
        <v>10921</v>
      </c>
      <c r="B5267" s="73" t="s">
        <v>10920</v>
      </c>
      <c r="C5267" s="73" t="s">
        <v>384</v>
      </c>
      <c r="D5267" s="73" t="s">
        <v>383</v>
      </c>
      <c r="E5267" s="73" t="s">
        <v>10907</v>
      </c>
      <c r="F5267" s="73" t="s">
        <v>10906</v>
      </c>
      <c r="G5267" s="73" t="s">
        <v>10919</v>
      </c>
      <c r="H5267" s="73" t="s">
        <v>2070</v>
      </c>
      <c r="I5267" s="73" t="s">
        <v>10552</v>
      </c>
      <c r="J5267" s="73" t="s">
        <v>222</v>
      </c>
      <c r="N5267" s="73" t="s">
        <v>10904</v>
      </c>
      <c r="O5267" s="73" t="s">
        <v>10918</v>
      </c>
      <c r="P5267" s="74" t="s">
        <v>2068</v>
      </c>
      <c r="Q5267" s="74" t="s">
        <v>10550</v>
      </c>
      <c r="R5267" s="73" t="str">
        <f t="shared" si="82"/>
        <v>RBPW6508361RBZ_020</v>
      </c>
    </row>
    <row r="5268" spans="1:18" x14ac:dyDescent="0.25">
      <c r="A5268" s="73" t="s">
        <v>10917</v>
      </c>
      <c r="B5268" s="73" t="s">
        <v>10916</v>
      </c>
      <c r="C5268" s="73" t="s">
        <v>384</v>
      </c>
      <c r="D5268" s="73" t="s">
        <v>383</v>
      </c>
      <c r="E5268" s="73" t="s">
        <v>10907</v>
      </c>
      <c r="F5268" s="73" t="s">
        <v>10906</v>
      </c>
      <c r="G5268" s="73" t="s">
        <v>10915</v>
      </c>
      <c r="H5268" s="73" t="s">
        <v>2070</v>
      </c>
      <c r="I5268" s="73" t="s">
        <v>10546</v>
      </c>
      <c r="J5268" s="73" t="s">
        <v>222</v>
      </c>
      <c r="N5268" s="73" t="s">
        <v>10904</v>
      </c>
      <c r="O5268" s="73" t="s">
        <v>10914</v>
      </c>
      <c r="P5268" s="74" t="s">
        <v>2068</v>
      </c>
      <c r="Q5268" s="74" t="s">
        <v>10544</v>
      </c>
      <c r="R5268" s="73" t="str">
        <f t="shared" si="82"/>
        <v>RBPW6508361RBZ_020</v>
      </c>
    </row>
    <row r="5269" spans="1:18" x14ac:dyDescent="0.25">
      <c r="A5269" s="73" t="s">
        <v>10913</v>
      </c>
      <c r="B5269" s="73" t="s">
        <v>10912</v>
      </c>
      <c r="C5269" s="73" t="s">
        <v>384</v>
      </c>
      <c r="D5269" s="73" t="s">
        <v>383</v>
      </c>
      <c r="E5269" s="73" t="s">
        <v>10907</v>
      </c>
      <c r="F5269" s="73" t="s">
        <v>10906</v>
      </c>
      <c r="G5269" s="73" t="s">
        <v>10911</v>
      </c>
      <c r="H5269" s="73" t="s">
        <v>2070</v>
      </c>
      <c r="I5269" s="73" t="s">
        <v>1486</v>
      </c>
      <c r="J5269" s="73" t="s">
        <v>222</v>
      </c>
      <c r="N5269" s="73" t="s">
        <v>10904</v>
      </c>
      <c r="O5269" s="73" t="s">
        <v>10910</v>
      </c>
      <c r="P5269" s="74" t="s">
        <v>2068</v>
      </c>
      <c r="Q5269" s="74" t="s">
        <v>10539</v>
      </c>
      <c r="R5269" s="73" t="str">
        <f t="shared" si="82"/>
        <v>RBPW6508361RBZ_020</v>
      </c>
    </row>
    <row r="5270" spans="1:18" x14ac:dyDescent="0.25">
      <c r="A5270" s="73" t="s">
        <v>10909</v>
      </c>
      <c r="B5270" s="73" t="s">
        <v>10908</v>
      </c>
      <c r="C5270" s="73" t="s">
        <v>384</v>
      </c>
      <c r="D5270" s="73" t="s">
        <v>383</v>
      </c>
      <c r="E5270" s="73" t="s">
        <v>10907</v>
      </c>
      <c r="F5270" s="73" t="s">
        <v>10906</v>
      </c>
      <c r="G5270" s="73" t="s">
        <v>10905</v>
      </c>
      <c r="H5270" s="73" t="s">
        <v>2070</v>
      </c>
      <c r="I5270" s="73" t="s">
        <v>10533</v>
      </c>
      <c r="J5270" s="73" t="s">
        <v>222</v>
      </c>
      <c r="N5270" s="73" t="s">
        <v>10904</v>
      </c>
      <c r="O5270" s="73" t="s">
        <v>10903</v>
      </c>
      <c r="P5270" s="74" t="s">
        <v>2068</v>
      </c>
      <c r="Q5270" s="74" t="s">
        <v>10530</v>
      </c>
      <c r="R5270" s="73" t="str">
        <f t="shared" si="82"/>
        <v>RBPW6508361RBZ_020</v>
      </c>
    </row>
    <row r="5271" spans="1:18" x14ac:dyDescent="0.25">
      <c r="A5271" s="73" t="s">
        <v>10902</v>
      </c>
      <c r="B5271" s="73" t="s">
        <v>10901</v>
      </c>
      <c r="C5271" s="73" t="s">
        <v>384</v>
      </c>
      <c r="D5271" s="73" t="s">
        <v>383</v>
      </c>
      <c r="E5271" s="73" t="s">
        <v>10885</v>
      </c>
      <c r="F5271" s="73" t="s">
        <v>10884</v>
      </c>
      <c r="G5271" s="73" t="s">
        <v>10900</v>
      </c>
      <c r="H5271" s="73" t="s">
        <v>2070</v>
      </c>
      <c r="I5271" s="73" t="s">
        <v>464</v>
      </c>
      <c r="J5271" s="73" t="s">
        <v>222</v>
      </c>
      <c r="N5271" s="73" t="s">
        <v>10882</v>
      </c>
      <c r="O5271" s="73" t="s">
        <v>10851</v>
      </c>
      <c r="P5271" s="74" t="s">
        <v>2068</v>
      </c>
      <c r="Q5271" s="74" t="s">
        <v>10850</v>
      </c>
      <c r="R5271" s="73" t="str">
        <f t="shared" si="82"/>
        <v>RBPW6508371RBZ_020</v>
      </c>
    </row>
    <row r="5272" spans="1:18" x14ac:dyDescent="0.25">
      <c r="A5272" s="73" t="s">
        <v>10899</v>
      </c>
      <c r="B5272" s="73" t="s">
        <v>10898</v>
      </c>
      <c r="C5272" s="73" t="s">
        <v>384</v>
      </c>
      <c r="D5272" s="73" t="s">
        <v>383</v>
      </c>
      <c r="E5272" s="73" t="s">
        <v>10885</v>
      </c>
      <c r="F5272" s="73" t="s">
        <v>10884</v>
      </c>
      <c r="G5272" s="73" t="s">
        <v>10897</v>
      </c>
      <c r="H5272" s="73" t="s">
        <v>2070</v>
      </c>
      <c r="I5272" s="73" t="s">
        <v>858</v>
      </c>
      <c r="J5272" s="73" t="s">
        <v>222</v>
      </c>
      <c r="N5272" s="73" t="s">
        <v>10882</v>
      </c>
      <c r="O5272" s="73" t="s">
        <v>10846</v>
      </c>
      <c r="P5272" s="74" t="s">
        <v>2068</v>
      </c>
      <c r="Q5272" s="74" t="s">
        <v>10845</v>
      </c>
      <c r="R5272" s="73" t="str">
        <f t="shared" si="82"/>
        <v>RBPW6508371RBZ_020</v>
      </c>
    </row>
    <row r="5273" spans="1:18" x14ac:dyDescent="0.25">
      <c r="A5273" s="73" t="s">
        <v>10896</v>
      </c>
      <c r="B5273" s="73" t="s">
        <v>10895</v>
      </c>
      <c r="C5273" s="73" t="s">
        <v>384</v>
      </c>
      <c r="D5273" s="73" t="s">
        <v>383</v>
      </c>
      <c r="E5273" s="73" t="s">
        <v>10885</v>
      </c>
      <c r="F5273" s="73" t="s">
        <v>10884</v>
      </c>
      <c r="G5273" s="73" t="s">
        <v>10894</v>
      </c>
      <c r="H5273" s="73" t="s">
        <v>2070</v>
      </c>
      <c r="I5273" s="73" t="s">
        <v>434</v>
      </c>
      <c r="J5273" s="73" t="s">
        <v>222</v>
      </c>
      <c r="N5273" s="73" t="s">
        <v>10882</v>
      </c>
      <c r="O5273" s="73" t="s">
        <v>10841</v>
      </c>
      <c r="P5273" s="74" t="s">
        <v>2068</v>
      </c>
      <c r="Q5273" s="74" t="s">
        <v>10840</v>
      </c>
      <c r="R5273" s="73" t="str">
        <f t="shared" si="82"/>
        <v>RBPW6508371RBZ_020</v>
      </c>
    </row>
    <row r="5274" spans="1:18" x14ac:dyDescent="0.25">
      <c r="A5274" s="73" t="s">
        <v>10893</v>
      </c>
      <c r="B5274" s="73" t="s">
        <v>10892</v>
      </c>
      <c r="C5274" s="73" t="s">
        <v>384</v>
      </c>
      <c r="D5274" s="73" t="s">
        <v>383</v>
      </c>
      <c r="E5274" s="73" t="s">
        <v>10885</v>
      </c>
      <c r="F5274" s="73" t="s">
        <v>10884</v>
      </c>
      <c r="G5274" s="73" t="s">
        <v>10891</v>
      </c>
      <c r="H5274" s="73" t="s">
        <v>2070</v>
      </c>
      <c r="I5274" s="73" t="s">
        <v>692</v>
      </c>
      <c r="J5274" s="73" t="s">
        <v>222</v>
      </c>
      <c r="N5274" s="73" t="s">
        <v>10882</v>
      </c>
      <c r="O5274" s="73" t="s">
        <v>10836</v>
      </c>
      <c r="P5274" s="74" t="s">
        <v>2068</v>
      </c>
      <c r="Q5274" s="74" t="s">
        <v>10835</v>
      </c>
      <c r="R5274" s="73" t="str">
        <f t="shared" si="82"/>
        <v>RBPW6508371RBZ_020</v>
      </c>
    </row>
    <row r="5275" spans="1:18" x14ac:dyDescent="0.25">
      <c r="A5275" s="73" t="s">
        <v>10890</v>
      </c>
      <c r="B5275" s="73" t="s">
        <v>10889</v>
      </c>
      <c r="C5275" s="73" t="s">
        <v>384</v>
      </c>
      <c r="D5275" s="73" t="s">
        <v>383</v>
      </c>
      <c r="E5275" s="73" t="s">
        <v>10885</v>
      </c>
      <c r="F5275" s="73" t="s">
        <v>10884</v>
      </c>
      <c r="G5275" s="73" t="s">
        <v>10888</v>
      </c>
      <c r="H5275" s="73" t="s">
        <v>2070</v>
      </c>
      <c r="I5275" s="73" t="s">
        <v>1828</v>
      </c>
      <c r="J5275" s="73" t="s">
        <v>222</v>
      </c>
      <c r="N5275" s="73" t="s">
        <v>10882</v>
      </c>
      <c r="O5275" s="73" t="s">
        <v>10831</v>
      </c>
      <c r="P5275" s="74" t="s">
        <v>2068</v>
      </c>
      <c r="Q5275" s="74" t="s">
        <v>10830</v>
      </c>
      <c r="R5275" s="73" t="str">
        <f t="shared" si="82"/>
        <v>RBPW6508371RBZ_020</v>
      </c>
    </row>
    <row r="5276" spans="1:18" x14ac:dyDescent="0.25">
      <c r="A5276" s="73" t="s">
        <v>10887</v>
      </c>
      <c r="B5276" s="73" t="s">
        <v>10886</v>
      </c>
      <c r="C5276" s="73" t="s">
        <v>384</v>
      </c>
      <c r="D5276" s="73" t="s">
        <v>383</v>
      </c>
      <c r="E5276" s="73" t="s">
        <v>10885</v>
      </c>
      <c r="F5276" s="73" t="s">
        <v>10884</v>
      </c>
      <c r="G5276" s="73" t="s">
        <v>10883</v>
      </c>
      <c r="H5276" s="73" t="s">
        <v>2070</v>
      </c>
      <c r="I5276" s="73" t="s">
        <v>423</v>
      </c>
      <c r="J5276" s="73" t="s">
        <v>222</v>
      </c>
      <c r="N5276" s="73" t="s">
        <v>10882</v>
      </c>
      <c r="O5276" s="73" t="s">
        <v>10824</v>
      </c>
      <c r="P5276" s="74" t="s">
        <v>2068</v>
      </c>
      <c r="Q5276" s="74" t="s">
        <v>10823</v>
      </c>
      <c r="R5276" s="73" t="str">
        <f t="shared" si="82"/>
        <v>RBPW6508371RBZ_020</v>
      </c>
    </row>
    <row r="5277" spans="1:18" x14ac:dyDescent="0.25">
      <c r="A5277" s="73" t="s">
        <v>10881</v>
      </c>
      <c r="B5277" s="73" t="s">
        <v>10880</v>
      </c>
      <c r="C5277" s="73" t="s">
        <v>384</v>
      </c>
      <c r="D5277" s="73" t="s">
        <v>383</v>
      </c>
      <c r="E5277" s="73" t="s">
        <v>10859</v>
      </c>
      <c r="F5277" s="73" t="s">
        <v>10858</v>
      </c>
      <c r="G5277" s="73" t="s">
        <v>10879</v>
      </c>
      <c r="H5277" s="73" t="s">
        <v>1011</v>
      </c>
      <c r="I5277" s="73" t="s">
        <v>464</v>
      </c>
      <c r="J5277" s="73" t="s">
        <v>222</v>
      </c>
      <c r="N5277" s="73" t="s">
        <v>10856</v>
      </c>
      <c r="O5277" s="73" t="s">
        <v>10878</v>
      </c>
      <c r="P5277" s="74" t="s">
        <v>1008</v>
      </c>
      <c r="Q5277" s="74" t="s">
        <v>10850</v>
      </c>
      <c r="R5277" s="73" t="str">
        <f t="shared" si="82"/>
        <v>RBPW6508381RBZ_410</v>
      </c>
    </row>
    <row r="5278" spans="1:18" x14ac:dyDescent="0.25">
      <c r="A5278" s="73" t="s">
        <v>10877</v>
      </c>
      <c r="B5278" s="73" t="s">
        <v>10876</v>
      </c>
      <c r="C5278" s="73" t="s">
        <v>384</v>
      </c>
      <c r="D5278" s="73" t="s">
        <v>383</v>
      </c>
      <c r="E5278" s="73" t="s">
        <v>10859</v>
      </c>
      <c r="F5278" s="73" t="s">
        <v>10858</v>
      </c>
      <c r="G5278" s="73" t="s">
        <v>10875</v>
      </c>
      <c r="H5278" s="73" t="s">
        <v>1011</v>
      </c>
      <c r="I5278" s="73" t="s">
        <v>858</v>
      </c>
      <c r="J5278" s="73" t="s">
        <v>222</v>
      </c>
      <c r="N5278" s="73" t="s">
        <v>10856</v>
      </c>
      <c r="O5278" s="73" t="s">
        <v>10874</v>
      </c>
      <c r="P5278" s="74" t="s">
        <v>1008</v>
      </c>
      <c r="Q5278" s="74" t="s">
        <v>10845</v>
      </c>
      <c r="R5278" s="73" t="str">
        <f t="shared" si="82"/>
        <v>RBPW6508381RBZ_410</v>
      </c>
    </row>
    <row r="5279" spans="1:18" x14ac:dyDescent="0.25">
      <c r="A5279" s="73" t="s">
        <v>10873</v>
      </c>
      <c r="B5279" s="73" t="s">
        <v>10872</v>
      </c>
      <c r="C5279" s="73" t="s">
        <v>384</v>
      </c>
      <c r="D5279" s="73" t="s">
        <v>383</v>
      </c>
      <c r="E5279" s="73" t="s">
        <v>10859</v>
      </c>
      <c r="F5279" s="73" t="s">
        <v>10858</v>
      </c>
      <c r="G5279" s="73" t="s">
        <v>10871</v>
      </c>
      <c r="H5279" s="73" t="s">
        <v>1011</v>
      </c>
      <c r="I5279" s="73" t="s">
        <v>434</v>
      </c>
      <c r="J5279" s="73" t="s">
        <v>222</v>
      </c>
      <c r="N5279" s="73" t="s">
        <v>10856</v>
      </c>
      <c r="O5279" s="73" t="s">
        <v>10870</v>
      </c>
      <c r="P5279" s="74" t="s">
        <v>1008</v>
      </c>
      <c r="Q5279" s="74" t="s">
        <v>10840</v>
      </c>
      <c r="R5279" s="73" t="str">
        <f t="shared" si="82"/>
        <v>RBPW6508381RBZ_410</v>
      </c>
    </row>
    <row r="5280" spans="1:18" x14ac:dyDescent="0.25">
      <c r="A5280" s="73" t="s">
        <v>10869</v>
      </c>
      <c r="B5280" s="73" t="s">
        <v>10868</v>
      </c>
      <c r="C5280" s="73" t="s">
        <v>384</v>
      </c>
      <c r="D5280" s="73" t="s">
        <v>383</v>
      </c>
      <c r="E5280" s="73" t="s">
        <v>10859</v>
      </c>
      <c r="F5280" s="73" t="s">
        <v>10858</v>
      </c>
      <c r="G5280" s="73" t="s">
        <v>10867</v>
      </c>
      <c r="H5280" s="73" t="s">
        <v>1011</v>
      </c>
      <c r="I5280" s="73" t="s">
        <v>692</v>
      </c>
      <c r="J5280" s="73" t="s">
        <v>222</v>
      </c>
      <c r="N5280" s="73" t="s">
        <v>10856</v>
      </c>
      <c r="O5280" s="73" t="s">
        <v>10866</v>
      </c>
      <c r="P5280" s="74" t="s">
        <v>1008</v>
      </c>
      <c r="Q5280" s="74" t="s">
        <v>10835</v>
      </c>
      <c r="R5280" s="73" t="str">
        <f t="shared" si="82"/>
        <v>RBPW6508381RBZ_410</v>
      </c>
    </row>
    <row r="5281" spans="1:18" x14ac:dyDescent="0.25">
      <c r="A5281" s="73" t="s">
        <v>10865</v>
      </c>
      <c r="B5281" s="73" t="s">
        <v>10864</v>
      </c>
      <c r="C5281" s="73" t="s">
        <v>384</v>
      </c>
      <c r="D5281" s="73" t="s">
        <v>383</v>
      </c>
      <c r="E5281" s="73" t="s">
        <v>10859</v>
      </c>
      <c r="F5281" s="73" t="s">
        <v>10858</v>
      </c>
      <c r="G5281" s="73" t="s">
        <v>10863</v>
      </c>
      <c r="H5281" s="73" t="s">
        <v>1011</v>
      </c>
      <c r="I5281" s="73" t="s">
        <v>1828</v>
      </c>
      <c r="J5281" s="73" t="s">
        <v>222</v>
      </c>
      <c r="N5281" s="73" t="s">
        <v>10856</v>
      </c>
      <c r="O5281" s="73" t="s">
        <v>10862</v>
      </c>
      <c r="P5281" s="74" t="s">
        <v>1008</v>
      </c>
      <c r="Q5281" s="74" t="s">
        <v>10830</v>
      </c>
      <c r="R5281" s="73" t="str">
        <f t="shared" si="82"/>
        <v>RBPW6508381RBZ_410</v>
      </c>
    </row>
    <row r="5282" spans="1:18" x14ac:dyDescent="0.25">
      <c r="A5282" s="73" t="s">
        <v>10861</v>
      </c>
      <c r="B5282" s="73" t="s">
        <v>10860</v>
      </c>
      <c r="C5282" s="73" t="s">
        <v>384</v>
      </c>
      <c r="D5282" s="73" t="s">
        <v>383</v>
      </c>
      <c r="E5282" s="73" t="s">
        <v>10859</v>
      </c>
      <c r="F5282" s="73" t="s">
        <v>10858</v>
      </c>
      <c r="G5282" s="73" t="s">
        <v>10857</v>
      </c>
      <c r="H5282" s="73" t="s">
        <v>1011</v>
      </c>
      <c r="I5282" s="73" t="s">
        <v>423</v>
      </c>
      <c r="J5282" s="73" t="s">
        <v>222</v>
      </c>
      <c r="N5282" s="73" t="s">
        <v>10856</v>
      </c>
      <c r="O5282" s="73" t="s">
        <v>10855</v>
      </c>
      <c r="P5282" s="74" t="s">
        <v>1008</v>
      </c>
      <c r="Q5282" s="74" t="s">
        <v>10823</v>
      </c>
      <c r="R5282" s="73" t="str">
        <f t="shared" si="82"/>
        <v>RBPW6508381RBZ_410</v>
      </c>
    </row>
    <row r="5283" spans="1:18" x14ac:dyDescent="0.25">
      <c r="A5283" s="73" t="s">
        <v>10854</v>
      </c>
      <c r="B5283" s="73" t="s">
        <v>10853</v>
      </c>
      <c r="C5283" s="73" t="s">
        <v>384</v>
      </c>
      <c r="D5283" s="73" t="s">
        <v>383</v>
      </c>
      <c r="E5283" s="73" t="s">
        <v>10827</v>
      </c>
      <c r="F5283" s="73" t="s">
        <v>10680</v>
      </c>
      <c r="G5283" s="73" t="s">
        <v>10852</v>
      </c>
      <c r="H5283" s="73" t="s">
        <v>2070</v>
      </c>
      <c r="I5283" s="73" t="s">
        <v>464</v>
      </c>
      <c r="J5283" s="73" t="s">
        <v>222</v>
      </c>
      <c r="N5283" s="73" t="s">
        <v>10825</v>
      </c>
      <c r="O5283" s="73" t="s">
        <v>10851</v>
      </c>
      <c r="P5283" s="74" t="s">
        <v>2068</v>
      </c>
      <c r="Q5283" s="74" t="s">
        <v>10850</v>
      </c>
      <c r="R5283" s="73" t="str">
        <f t="shared" si="82"/>
        <v>RBPW6508391RBZ_020</v>
      </c>
    </row>
    <row r="5284" spans="1:18" x14ac:dyDescent="0.25">
      <c r="A5284" s="73" t="s">
        <v>10849</v>
      </c>
      <c r="B5284" s="73" t="s">
        <v>10848</v>
      </c>
      <c r="C5284" s="73" t="s">
        <v>384</v>
      </c>
      <c r="D5284" s="73" t="s">
        <v>383</v>
      </c>
      <c r="E5284" s="73" t="s">
        <v>10827</v>
      </c>
      <c r="F5284" s="73" t="s">
        <v>10680</v>
      </c>
      <c r="G5284" s="73" t="s">
        <v>10847</v>
      </c>
      <c r="H5284" s="73" t="s">
        <v>2070</v>
      </c>
      <c r="I5284" s="73" t="s">
        <v>858</v>
      </c>
      <c r="J5284" s="73" t="s">
        <v>222</v>
      </c>
      <c r="N5284" s="73" t="s">
        <v>10825</v>
      </c>
      <c r="O5284" s="73" t="s">
        <v>10846</v>
      </c>
      <c r="P5284" s="74" t="s">
        <v>2068</v>
      </c>
      <c r="Q5284" s="74" t="s">
        <v>10845</v>
      </c>
      <c r="R5284" s="73" t="str">
        <f t="shared" si="82"/>
        <v>RBPW6508391RBZ_020</v>
      </c>
    </row>
    <row r="5285" spans="1:18" x14ac:dyDescent="0.25">
      <c r="A5285" s="73" t="s">
        <v>10844</v>
      </c>
      <c r="B5285" s="73" t="s">
        <v>10843</v>
      </c>
      <c r="C5285" s="73" t="s">
        <v>384</v>
      </c>
      <c r="D5285" s="73" t="s">
        <v>383</v>
      </c>
      <c r="E5285" s="73" t="s">
        <v>10827</v>
      </c>
      <c r="F5285" s="73" t="s">
        <v>10680</v>
      </c>
      <c r="G5285" s="73" t="s">
        <v>10842</v>
      </c>
      <c r="H5285" s="73" t="s">
        <v>2070</v>
      </c>
      <c r="I5285" s="73" t="s">
        <v>434</v>
      </c>
      <c r="J5285" s="73" t="s">
        <v>222</v>
      </c>
      <c r="N5285" s="73" t="s">
        <v>10825</v>
      </c>
      <c r="O5285" s="73" t="s">
        <v>10841</v>
      </c>
      <c r="P5285" s="74" t="s">
        <v>2068</v>
      </c>
      <c r="Q5285" s="74" t="s">
        <v>10840</v>
      </c>
      <c r="R5285" s="73" t="str">
        <f t="shared" si="82"/>
        <v>RBPW6508391RBZ_020</v>
      </c>
    </row>
    <row r="5286" spans="1:18" x14ac:dyDescent="0.25">
      <c r="A5286" s="73" t="s">
        <v>10839</v>
      </c>
      <c r="B5286" s="73" t="s">
        <v>10838</v>
      </c>
      <c r="C5286" s="73" t="s">
        <v>384</v>
      </c>
      <c r="D5286" s="73" t="s">
        <v>383</v>
      </c>
      <c r="E5286" s="73" t="s">
        <v>10827</v>
      </c>
      <c r="F5286" s="73" t="s">
        <v>10680</v>
      </c>
      <c r="G5286" s="73" t="s">
        <v>10837</v>
      </c>
      <c r="H5286" s="73" t="s">
        <v>2070</v>
      </c>
      <c r="I5286" s="73" t="s">
        <v>692</v>
      </c>
      <c r="J5286" s="73" t="s">
        <v>222</v>
      </c>
      <c r="N5286" s="73" t="s">
        <v>10825</v>
      </c>
      <c r="O5286" s="73" t="s">
        <v>10836</v>
      </c>
      <c r="P5286" s="74" t="s">
        <v>2068</v>
      </c>
      <c r="Q5286" s="74" t="s">
        <v>10835</v>
      </c>
      <c r="R5286" s="73" t="str">
        <f t="shared" si="82"/>
        <v>RBPW6508391RBZ_020</v>
      </c>
    </row>
    <row r="5287" spans="1:18" x14ac:dyDescent="0.25">
      <c r="A5287" s="73" t="s">
        <v>10834</v>
      </c>
      <c r="B5287" s="73" t="s">
        <v>10833</v>
      </c>
      <c r="C5287" s="73" t="s">
        <v>384</v>
      </c>
      <c r="D5287" s="73" t="s">
        <v>383</v>
      </c>
      <c r="E5287" s="73" t="s">
        <v>10827</v>
      </c>
      <c r="F5287" s="73" t="s">
        <v>10680</v>
      </c>
      <c r="G5287" s="73" t="s">
        <v>10832</v>
      </c>
      <c r="H5287" s="73" t="s">
        <v>2070</v>
      </c>
      <c r="I5287" s="73" t="s">
        <v>1828</v>
      </c>
      <c r="J5287" s="73" t="s">
        <v>222</v>
      </c>
      <c r="N5287" s="73" t="s">
        <v>10825</v>
      </c>
      <c r="O5287" s="73" t="s">
        <v>10831</v>
      </c>
      <c r="P5287" s="74" t="s">
        <v>2068</v>
      </c>
      <c r="Q5287" s="74" t="s">
        <v>10830</v>
      </c>
      <c r="R5287" s="73" t="str">
        <f t="shared" si="82"/>
        <v>RBPW6508391RBZ_020</v>
      </c>
    </row>
    <row r="5288" spans="1:18" x14ac:dyDescent="0.25">
      <c r="A5288" s="73" t="s">
        <v>10829</v>
      </c>
      <c r="B5288" s="73" t="s">
        <v>10828</v>
      </c>
      <c r="C5288" s="73" t="s">
        <v>384</v>
      </c>
      <c r="D5288" s="73" t="s">
        <v>383</v>
      </c>
      <c r="E5288" s="73" t="s">
        <v>10827</v>
      </c>
      <c r="F5288" s="73" t="s">
        <v>10680</v>
      </c>
      <c r="G5288" s="73" t="s">
        <v>10826</v>
      </c>
      <c r="H5288" s="73" t="s">
        <v>2070</v>
      </c>
      <c r="I5288" s="73" t="s">
        <v>423</v>
      </c>
      <c r="J5288" s="73" t="s">
        <v>222</v>
      </c>
      <c r="N5288" s="73" t="s">
        <v>10825</v>
      </c>
      <c r="O5288" s="73" t="s">
        <v>10824</v>
      </c>
      <c r="P5288" s="74" t="s">
        <v>2068</v>
      </c>
      <c r="Q5288" s="74" t="s">
        <v>10823</v>
      </c>
      <c r="R5288" s="73" t="str">
        <f t="shared" si="82"/>
        <v>RBPW6508391RBZ_020</v>
      </c>
    </row>
    <row r="5289" spans="1:18" x14ac:dyDescent="0.25">
      <c r="A5289" s="73" t="s">
        <v>10822</v>
      </c>
      <c r="B5289" s="73" t="s">
        <v>10821</v>
      </c>
      <c r="C5289" s="73" t="s">
        <v>384</v>
      </c>
      <c r="D5289" s="73" t="s">
        <v>383</v>
      </c>
      <c r="E5289" s="73" t="s">
        <v>10796</v>
      </c>
      <c r="F5289" s="73" t="s">
        <v>10795</v>
      </c>
      <c r="G5289" s="73" t="s">
        <v>10808</v>
      </c>
      <c r="H5289" s="73" t="s">
        <v>1413</v>
      </c>
      <c r="I5289" s="73" t="s">
        <v>621</v>
      </c>
      <c r="J5289" s="73" t="s">
        <v>222</v>
      </c>
      <c r="N5289" s="73" t="s">
        <v>10793</v>
      </c>
      <c r="O5289" s="73" t="s">
        <v>10820</v>
      </c>
      <c r="P5289" s="74" t="s">
        <v>1410</v>
      </c>
      <c r="Q5289" s="74" t="s">
        <v>188</v>
      </c>
      <c r="R5289" s="73" t="str">
        <f t="shared" si="82"/>
        <v>RBPW6508401RBZ_800</v>
      </c>
    </row>
    <row r="5290" spans="1:18" x14ac:dyDescent="0.25">
      <c r="A5290" s="73" t="s">
        <v>10819</v>
      </c>
      <c r="B5290" s="73" t="s">
        <v>10818</v>
      </c>
      <c r="C5290" s="73" t="s">
        <v>384</v>
      </c>
      <c r="D5290" s="73" t="s">
        <v>383</v>
      </c>
      <c r="E5290" s="73" t="s">
        <v>10796</v>
      </c>
      <c r="F5290" s="73" t="s">
        <v>10795</v>
      </c>
      <c r="G5290" s="73" t="s">
        <v>10804</v>
      </c>
      <c r="H5290" s="73" t="s">
        <v>1413</v>
      </c>
      <c r="I5290" s="73" t="s">
        <v>572</v>
      </c>
      <c r="J5290" s="73" t="s">
        <v>222</v>
      </c>
      <c r="N5290" s="73" t="s">
        <v>10793</v>
      </c>
      <c r="O5290" s="73" t="s">
        <v>10817</v>
      </c>
      <c r="P5290" s="74" t="s">
        <v>1410</v>
      </c>
      <c r="Q5290" s="74" t="s">
        <v>189</v>
      </c>
      <c r="R5290" s="73" t="str">
        <f t="shared" si="82"/>
        <v>RBPW6508401RBZ_800</v>
      </c>
    </row>
    <row r="5291" spans="1:18" x14ac:dyDescent="0.25">
      <c r="A5291" s="73" t="s">
        <v>10816</v>
      </c>
      <c r="B5291" s="73" t="s">
        <v>10815</v>
      </c>
      <c r="C5291" s="73" t="s">
        <v>384</v>
      </c>
      <c r="D5291" s="73" t="s">
        <v>383</v>
      </c>
      <c r="E5291" s="73" t="s">
        <v>10796</v>
      </c>
      <c r="F5291" s="73" t="s">
        <v>10795</v>
      </c>
      <c r="G5291" s="73" t="s">
        <v>10800</v>
      </c>
      <c r="H5291" s="73" t="s">
        <v>1413</v>
      </c>
      <c r="I5291" s="73" t="s">
        <v>457</v>
      </c>
      <c r="J5291" s="73" t="s">
        <v>222</v>
      </c>
      <c r="N5291" s="73" t="s">
        <v>10793</v>
      </c>
      <c r="O5291" s="73" t="s">
        <v>10814</v>
      </c>
      <c r="P5291" s="74" t="s">
        <v>1410</v>
      </c>
      <c r="Q5291" s="74" t="s">
        <v>190</v>
      </c>
      <c r="R5291" s="73" t="str">
        <f t="shared" si="82"/>
        <v>RBPW6508401RBZ_800</v>
      </c>
    </row>
    <row r="5292" spans="1:18" x14ac:dyDescent="0.25">
      <c r="A5292" s="73" t="s">
        <v>10813</v>
      </c>
      <c r="B5292" s="73" t="s">
        <v>10812</v>
      </c>
      <c r="C5292" s="73" t="s">
        <v>384</v>
      </c>
      <c r="D5292" s="73" t="s">
        <v>383</v>
      </c>
      <c r="E5292" s="73" t="s">
        <v>10796</v>
      </c>
      <c r="F5292" s="73" t="s">
        <v>10795</v>
      </c>
      <c r="G5292" s="73" t="s">
        <v>10794</v>
      </c>
      <c r="H5292" s="73" t="s">
        <v>1413</v>
      </c>
      <c r="I5292" s="73" t="s">
        <v>425</v>
      </c>
      <c r="J5292" s="73" t="s">
        <v>222</v>
      </c>
      <c r="N5292" s="73" t="s">
        <v>10793</v>
      </c>
      <c r="O5292" s="73" t="s">
        <v>10811</v>
      </c>
      <c r="P5292" s="74" t="s">
        <v>1410</v>
      </c>
      <c r="Q5292" s="74" t="s">
        <v>191</v>
      </c>
      <c r="R5292" s="73" t="str">
        <f t="shared" si="82"/>
        <v>RBPW6508401RBZ_800</v>
      </c>
    </row>
    <row r="5293" spans="1:18" x14ac:dyDescent="0.25">
      <c r="A5293" s="73" t="s">
        <v>10810</v>
      </c>
      <c r="B5293" s="73" t="s">
        <v>10809</v>
      </c>
      <c r="C5293" s="73" t="s">
        <v>384</v>
      </c>
      <c r="D5293" s="73" t="s">
        <v>383</v>
      </c>
      <c r="E5293" s="73" t="s">
        <v>10796</v>
      </c>
      <c r="F5293" s="73" t="s">
        <v>10795</v>
      </c>
      <c r="G5293" s="73" t="s">
        <v>10808</v>
      </c>
      <c r="H5293" s="73" t="s">
        <v>1413</v>
      </c>
      <c r="I5293" s="73" t="s">
        <v>10552</v>
      </c>
      <c r="J5293" s="73" t="s">
        <v>222</v>
      </c>
      <c r="N5293" s="73" t="s">
        <v>10793</v>
      </c>
      <c r="O5293" s="73" t="s">
        <v>10807</v>
      </c>
      <c r="P5293" s="74" t="s">
        <v>1410</v>
      </c>
      <c r="Q5293" s="74" t="s">
        <v>10550</v>
      </c>
      <c r="R5293" s="73" t="str">
        <f t="shared" si="82"/>
        <v>RBPW6508401RBZ_800</v>
      </c>
    </row>
    <row r="5294" spans="1:18" x14ac:dyDescent="0.25">
      <c r="A5294" s="73" t="s">
        <v>10806</v>
      </c>
      <c r="B5294" s="73" t="s">
        <v>10805</v>
      </c>
      <c r="C5294" s="73" t="s">
        <v>384</v>
      </c>
      <c r="D5294" s="73" t="s">
        <v>383</v>
      </c>
      <c r="E5294" s="73" t="s">
        <v>10796</v>
      </c>
      <c r="F5294" s="73" t="s">
        <v>10795</v>
      </c>
      <c r="G5294" s="73" t="s">
        <v>10804</v>
      </c>
      <c r="H5294" s="73" t="s">
        <v>1413</v>
      </c>
      <c r="I5294" s="73" t="s">
        <v>10546</v>
      </c>
      <c r="J5294" s="73" t="s">
        <v>222</v>
      </c>
      <c r="N5294" s="73" t="s">
        <v>10793</v>
      </c>
      <c r="O5294" s="73" t="s">
        <v>10803</v>
      </c>
      <c r="P5294" s="74" t="s">
        <v>1410</v>
      </c>
      <c r="Q5294" s="74" t="s">
        <v>10544</v>
      </c>
      <c r="R5294" s="73" t="str">
        <f t="shared" si="82"/>
        <v>RBPW6508401RBZ_800</v>
      </c>
    </row>
    <row r="5295" spans="1:18" x14ac:dyDescent="0.25">
      <c r="A5295" s="73" t="s">
        <v>10802</v>
      </c>
      <c r="B5295" s="73" t="s">
        <v>10801</v>
      </c>
      <c r="C5295" s="73" t="s">
        <v>384</v>
      </c>
      <c r="D5295" s="73" t="s">
        <v>383</v>
      </c>
      <c r="E5295" s="73" t="s">
        <v>10796</v>
      </c>
      <c r="F5295" s="73" t="s">
        <v>10795</v>
      </c>
      <c r="G5295" s="73" t="s">
        <v>10800</v>
      </c>
      <c r="H5295" s="73" t="s">
        <v>1413</v>
      </c>
      <c r="I5295" s="73" t="s">
        <v>1486</v>
      </c>
      <c r="J5295" s="73" t="s">
        <v>222</v>
      </c>
      <c r="N5295" s="73" t="s">
        <v>10793</v>
      </c>
      <c r="O5295" s="73" t="s">
        <v>10799</v>
      </c>
      <c r="P5295" s="74" t="s">
        <v>1410</v>
      </c>
      <c r="Q5295" s="74" t="s">
        <v>10539</v>
      </c>
      <c r="R5295" s="73" t="str">
        <f t="shared" si="82"/>
        <v>RBPW6508401RBZ_800</v>
      </c>
    </row>
    <row r="5296" spans="1:18" x14ac:dyDescent="0.25">
      <c r="A5296" s="73" t="s">
        <v>10798</v>
      </c>
      <c r="B5296" s="73" t="s">
        <v>10797</v>
      </c>
      <c r="C5296" s="73" t="s">
        <v>384</v>
      </c>
      <c r="D5296" s="73" t="s">
        <v>383</v>
      </c>
      <c r="E5296" s="73" t="s">
        <v>10796</v>
      </c>
      <c r="F5296" s="73" t="s">
        <v>10795</v>
      </c>
      <c r="G5296" s="73" t="s">
        <v>10794</v>
      </c>
      <c r="H5296" s="73" t="s">
        <v>1413</v>
      </c>
      <c r="I5296" s="73" t="s">
        <v>10533</v>
      </c>
      <c r="J5296" s="73" t="s">
        <v>222</v>
      </c>
      <c r="N5296" s="73" t="s">
        <v>10793</v>
      </c>
      <c r="O5296" s="73" t="s">
        <v>10792</v>
      </c>
      <c r="P5296" s="74" t="s">
        <v>1410</v>
      </c>
      <c r="Q5296" s="74" t="s">
        <v>10530</v>
      </c>
      <c r="R5296" s="73" t="str">
        <f t="shared" si="82"/>
        <v>RBPW6508401RBZ_800</v>
      </c>
    </row>
    <row r="5297" spans="1:18" x14ac:dyDescent="0.25">
      <c r="A5297" s="73" t="s">
        <v>10791</v>
      </c>
      <c r="B5297" s="73" t="s">
        <v>10790</v>
      </c>
      <c r="C5297" s="73" t="s">
        <v>384</v>
      </c>
      <c r="D5297" s="73" t="s">
        <v>383</v>
      </c>
      <c r="E5297" s="73" t="s">
        <v>10769</v>
      </c>
      <c r="F5297" s="73" t="s">
        <v>10768</v>
      </c>
      <c r="G5297" s="73" t="s">
        <v>10789</v>
      </c>
      <c r="H5297" s="73" t="s">
        <v>736</v>
      </c>
      <c r="I5297" s="73" t="s">
        <v>464</v>
      </c>
      <c r="J5297" s="73" t="s">
        <v>222</v>
      </c>
      <c r="N5297" s="73" t="s">
        <v>10766</v>
      </c>
      <c r="O5297" s="73" t="s">
        <v>10788</v>
      </c>
      <c r="P5297" s="74" t="s">
        <v>734</v>
      </c>
      <c r="Q5297" s="74" t="s">
        <v>10706</v>
      </c>
      <c r="R5297" s="73" t="str">
        <f t="shared" si="82"/>
        <v>RBPW6508411RBZ_440</v>
      </c>
    </row>
    <row r="5298" spans="1:18" x14ac:dyDescent="0.25">
      <c r="A5298" s="73" t="s">
        <v>10787</v>
      </c>
      <c r="B5298" s="73" t="s">
        <v>10786</v>
      </c>
      <c r="C5298" s="73" t="s">
        <v>384</v>
      </c>
      <c r="D5298" s="73" t="s">
        <v>383</v>
      </c>
      <c r="E5298" s="73" t="s">
        <v>10769</v>
      </c>
      <c r="F5298" s="73" t="s">
        <v>10768</v>
      </c>
      <c r="G5298" s="73" t="s">
        <v>10785</v>
      </c>
      <c r="H5298" s="73" t="s">
        <v>736</v>
      </c>
      <c r="I5298" s="73" t="s">
        <v>10702</v>
      </c>
      <c r="J5298" s="73" t="s">
        <v>222</v>
      </c>
      <c r="N5298" s="73" t="s">
        <v>10766</v>
      </c>
      <c r="O5298" s="73" t="s">
        <v>10784</v>
      </c>
      <c r="P5298" s="74" t="s">
        <v>734</v>
      </c>
      <c r="Q5298" s="74" t="s">
        <v>10700</v>
      </c>
      <c r="R5298" s="73" t="str">
        <f t="shared" si="82"/>
        <v>RBPW6508411RBZ_440</v>
      </c>
    </row>
    <row r="5299" spans="1:18" x14ac:dyDescent="0.25">
      <c r="A5299" s="73" t="s">
        <v>10783</v>
      </c>
      <c r="B5299" s="73" t="s">
        <v>10782</v>
      </c>
      <c r="C5299" s="73" t="s">
        <v>384</v>
      </c>
      <c r="D5299" s="73" t="s">
        <v>383</v>
      </c>
      <c r="E5299" s="73" t="s">
        <v>10769</v>
      </c>
      <c r="F5299" s="73" t="s">
        <v>10768</v>
      </c>
      <c r="G5299" s="73" t="s">
        <v>10781</v>
      </c>
      <c r="H5299" s="73" t="s">
        <v>736</v>
      </c>
      <c r="I5299" s="73" t="s">
        <v>434</v>
      </c>
      <c r="J5299" s="73" t="s">
        <v>222</v>
      </c>
      <c r="N5299" s="73" t="s">
        <v>10766</v>
      </c>
      <c r="O5299" s="73" t="s">
        <v>10780</v>
      </c>
      <c r="P5299" s="74" t="s">
        <v>734</v>
      </c>
      <c r="Q5299" s="74" t="s">
        <v>10695</v>
      </c>
      <c r="R5299" s="73" t="str">
        <f t="shared" si="82"/>
        <v>RBPW6508411RBZ_440</v>
      </c>
    </row>
    <row r="5300" spans="1:18" x14ac:dyDescent="0.25">
      <c r="A5300" s="73" t="s">
        <v>10779</v>
      </c>
      <c r="B5300" s="73" t="s">
        <v>10778</v>
      </c>
      <c r="C5300" s="73" t="s">
        <v>384</v>
      </c>
      <c r="D5300" s="73" t="s">
        <v>383</v>
      </c>
      <c r="E5300" s="73" t="s">
        <v>10769</v>
      </c>
      <c r="F5300" s="73" t="s">
        <v>10768</v>
      </c>
      <c r="G5300" s="73" t="s">
        <v>10777</v>
      </c>
      <c r="H5300" s="73" t="s">
        <v>736</v>
      </c>
      <c r="I5300" s="73" t="s">
        <v>10691</v>
      </c>
      <c r="J5300" s="73" t="s">
        <v>222</v>
      </c>
      <c r="N5300" s="73" t="s">
        <v>10766</v>
      </c>
      <c r="O5300" s="73" t="s">
        <v>10776</v>
      </c>
      <c r="P5300" s="74" t="s">
        <v>734</v>
      </c>
      <c r="Q5300" s="74" t="s">
        <v>10689</v>
      </c>
      <c r="R5300" s="73" t="str">
        <f t="shared" si="82"/>
        <v>RBPW6508411RBZ_440</v>
      </c>
    </row>
    <row r="5301" spans="1:18" x14ac:dyDescent="0.25">
      <c r="A5301" s="73" t="s">
        <v>10775</v>
      </c>
      <c r="B5301" s="73" t="s">
        <v>10774</v>
      </c>
      <c r="C5301" s="73" t="s">
        <v>384</v>
      </c>
      <c r="D5301" s="73" t="s">
        <v>383</v>
      </c>
      <c r="E5301" s="73" t="s">
        <v>10769</v>
      </c>
      <c r="F5301" s="73" t="s">
        <v>10768</v>
      </c>
      <c r="G5301" s="73" t="s">
        <v>10773</v>
      </c>
      <c r="H5301" s="73" t="s">
        <v>736</v>
      </c>
      <c r="I5301" s="73" t="s">
        <v>1828</v>
      </c>
      <c r="J5301" s="73" t="s">
        <v>222</v>
      </c>
      <c r="N5301" s="73" t="s">
        <v>10766</v>
      </c>
      <c r="O5301" s="73" t="s">
        <v>10772</v>
      </c>
      <c r="P5301" s="74" t="s">
        <v>734</v>
      </c>
      <c r="Q5301" s="74" t="s">
        <v>10684</v>
      </c>
      <c r="R5301" s="73" t="str">
        <f t="shared" si="82"/>
        <v>RBPW6508411RBZ_440</v>
      </c>
    </row>
    <row r="5302" spans="1:18" x14ac:dyDescent="0.25">
      <c r="A5302" s="73" t="s">
        <v>10771</v>
      </c>
      <c r="B5302" s="73" t="s">
        <v>10770</v>
      </c>
      <c r="C5302" s="73" t="s">
        <v>384</v>
      </c>
      <c r="D5302" s="73" t="s">
        <v>383</v>
      </c>
      <c r="E5302" s="73" t="s">
        <v>10769</v>
      </c>
      <c r="F5302" s="73" t="s">
        <v>10768</v>
      </c>
      <c r="G5302" s="73" t="s">
        <v>10767</v>
      </c>
      <c r="H5302" s="73" t="s">
        <v>736</v>
      </c>
      <c r="I5302" s="73" t="s">
        <v>423</v>
      </c>
      <c r="J5302" s="73" t="s">
        <v>222</v>
      </c>
      <c r="N5302" s="73" t="s">
        <v>10766</v>
      </c>
      <c r="O5302" s="73" t="s">
        <v>10765</v>
      </c>
      <c r="P5302" s="74" t="s">
        <v>734</v>
      </c>
      <c r="Q5302" s="74" t="s">
        <v>10676</v>
      </c>
      <c r="R5302" s="73" t="str">
        <f t="shared" si="82"/>
        <v>RBPW6508411RBZ_440</v>
      </c>
    </row>
    <row r="5303" spans="1:18" x14ac:dyDescent="0.25">
      <c r="A5303" s="73" t="s">
        <v>10764</v>
      </c>
      <c r="B5303" s="73" t="s">
        <v>10763</v>
      </c>
      <c r="C5303" s="73" t="s">
        <v>384</v>
      </c>
      <c r="D5303" s="73" t="s">
        <v>383</v>
      </c>
      <c r="E5303" s="73" t="s">
        <v>10742</v>
      </c>
      <c r="F5303" s="73" t="s">
        <v>10741</v>
      </c>
      <c r="G5303" s="73" t="s">
        <v>10754</v>
      </c>
      <c r="H5303" s="73" t="s">
        <v>1023</v>
      </c>
      <c r="I5303" s="73" t="s">
        <v>621</v>
      </c>
      <c r="J5303" s="73" t="s">
        <v>222</v>
      </c>
      <c r="N5303" s="73" t="s">
        <v>10739</v>
      </c>
      <c r="O5303" s="73" t="s">
        <v>3027</v>
      </c>
      <c r="P5303" s="74" t="s">
        <v>1021</v>
      </c>
      <c r="Q5303" s="74" t="s">
        <v>188</v>
      </c>
      <c r="R5303" s="73" t="str">
        <f t="shared" si="82"/>
        <v>RBPW6508421RBZ_420</v>
      </c>
    </row>
    <row r="5304" spans="1:18" x14ac:dyDescent="0.25">
      <c r="A5304" s="73" t="s">
        <v>10762</v>
      </c>
      <c r="B5304" s="73" t="s">
        <v>10761</v>
      </c>
      <c r="C5304" s="73" t="s">
        <v>384</v>
      </c>
      <c r="D5304" s="73" t="s">
        <v>383</v>
      </c>
      <c r="E5304" s="73" t="s">
        <v>10742</v>
      </c>
      <c r="F5304" s="73" t="s">
        <v>10741</v>
      </c>
      <c r="G5304" s="73" t="s">
        <v>10750</v>
      </c>
      <c r="H5304" s="73" t="s">
        <v>1023</v>
      </c>
      <c r="I5304" s="73" t="s">
        <v>572</v>
      </c>
      <c r="J5304" s="73" t="s">
        <v>222</v>
      </c>
      <c r="N5304" s="73" t="s">
        <v>10739</v>
      </c>
      <c r="O5304" s="73" t="s">
        <v>3006</v>
      </c>
      <c r="P5304" s="74" t="s">
        <v>1021</v>
      </c>
      <c r="Q5304" s="74" t="s">
        <v>189</v>
      </c>
      <c r="R5304" s="73" t="str">
        <f t="shared" si="82"/>
        <v>RBPW6508421RBZ_420</v>
      </c>
    </row>
    <row r="5305" spans="1:18" x14ac:dyDescent="0.25">
      <c r="A5305" s="73" t="s">
        <v>10760</v>
      </c>
      <c r="B5305" s="73" t="s">
        <v>10759</v>
      </c>
      <c r="C5305" s="73" t="s">
        <v>384</v>
      </c>
      <c r="D5305" s="73" t="s">
        <v>383</v>
      </c>
      <c r="E5305" s="73" t="s">
        <v>10742</v>
      </c>
      <c r="F5305" s="73" t="s">
        <v>10741</v>
      </c>
      <c r="G5305" s="73" t="s">
        <v>10746</v>
      </c>
      <c r="H5305" s="73" t="s">
        <v>1023</v>
      </c>
      <c r="I5305" s="73" t="s">
        <v>457</v>
      </c>
      <c r="J5305" s="73" t="s">
        <v>222</v>
      </c>
      <c r="N5305" s="73" t="s">
        <v>10739</v>
      </c>
      <c r="O5305" s="73" t="s">
        <v>2961</v>
      </c>
      <c r="P5305" s="74" t="s">
        <v>1021</v>
      </c>
      <c r="Q5305" s="74" t="s">
        <v>190</v>
      </c>
      <c r="R5305" s="73" t="str">
        <f t="shared" si="82"/>
        <v>RBPW6508421RBZ_420</v>
      </c>
    </row>
    <row r="5306" spans="1:18" x14ac:dyDescent="0.25">
      <c r="A5306" s="73" t="s">
        <v>10758</v>
      </c>
      <c r="B5306" s="73" t="s">
        <v>10757</v>
      </c>
      <c r="C5306" s="73" t="s">
        <v>384</v>
      </c>
      <c r="D5306" s="73" t="s">
        <v>383</v>
      </c>
      <c r="E5306" s="73" t="s">
        <v>10742</v>
      </c>
      <c r="F5306" s="73" t="s">
        <v>10741</v>
      </c>
      <c r="G5306" s="73" t="s">
        <v>10740</v>
      </c>
      <c r="H5306" s="73" t="s">
        <v>1023</v>
      </c>
      <c r="I5306" s="73" t="s">
        <v>425</v>
      </c>
      <c r="J5306" s="73" t="s">
        <v>222</v>
      </c>
      <c r="N5306" s="73" t="s">
        <v>10739</v>
      </c>
      <c r="O5306" s="73" t="s">
        <v>2945</v>
      </c>
      <c r="P5306" s="74" t="s">
        <v>1021</v>
      </c>
      <c r="Q5306" s="74" t="s">
        <v>191</v>
      </c>
      <c r="R5306" s="73" t="str">
        <f t="shared" si="82"/>
        <v>RBPW6508421RBZ_420</v>
      </c>
    </row>
    <row r="5307" spans="1:18" x14ac:dyDescent="0.25">
      <c r="A5307" s="73" t="s">
        <v>10756</v>
      </c>
      <c r="B5307" s="73" t="s">
        <v>10755</v>
      </c>
      <c r="C5307" s="73" t="s">
        <v>384</v>
      </c>
      <c r="D5307" s="73" t="s">
        <v>383</v>
      </c>
      <c r="E5307" s="73" t="s">
        <v>10742</v>
      </c>
      <c r="F5307" s="73" t="s">
        <v>10741</v>
      </c>
      <c r="G5307" s="73" t="s">
        <v>10754</v>
      </c>
      <c r="H5307" s="73" t="s">
        <v>1023</v>
      </c>
      <c r="I5307" s="73" t="s">
        <v>10552</v>
      </c>
      <c r="J5307" s="73" t="s">
        <v>222</v>
      </c>
      <c r="N5307" s="73" t="s">
        <v>10739</v>
      </c>
      <c r="O5307" s="73" t="s">
        <v>10753</v>
      </c>
      <c r="P5307" s="74" t="s">
        <v>1021</v>
      </c>
      <c r="Q5307" s="74" t="s">
        <v>10550</v>
      </c>
      <c r="R5307" s="73" t="str">
        <f t="shared" si="82"/>
        <v>RBPW6508421RBZ_420</v>
      </c>
    </row>
    <row r="5308" spans="1:18" x14ac:dyDescent="0.25">
      <c r="A5308" s="73" t="s">
        <v>10752</v>
      </c>
      <c r="B5308" s="73" t="s">
        <v>10751</v>
      </c>
      <c r="C5308" s="73" t="s">
        <v>384</v>
      </c>
      <c r="D5308" s="73" t="s">
        <v>383</v>
      </c>
      <c r="E5308" s="73" t="s">
        <v>10742</v>
      </c>
      <c r="F5308" s="73" t="s">
        <v>10741</v>
      </c>
      <c r="G5308" s="73" t="s">
        <v>10750</v>
      </c>
      <c r="H5308" s="73" t="s">
        <v>1023</v>
      </c>
      <c r="I5308" s="73" t="s">
        <v>10546</v>
      </c>
      <c r="J5308" s="73" t="s">
        <v>222</v>
      </c>
      <c r="N5308" s="73" t="s">
        <v>10739</v>
      </c>
      <c r="O5308" s="73" t="s">
        <v>10749</v>
      </c>
      <c r="P5308" s="74" t="s">
        <v>1021</v>
      </c>
      <c r="Q5308" s="74" t="s">
        <v>10544</v>
      </c>
      <c r="R5308" s="73" t="str">
        <f t="shared" si="82"/>
        <v>RBPW6508421RBZ_420</v>
      </c>
    </row>
    <row r="5309" spans="1:18" x14ac:dyDescent="0.25">
      <c r="A5309" s="73" t="s">
        <v>10748</v>
      </c>
      <c r="B5309" s="73" t="s">
        <v>10747</v>
      </c>
      <c r="C5309" s="73" t="s">
        <v>384</v>
      </c>
      <c r="D5309" s="73" t="s">
        <v>383</v>
      </c>
      <c r="E5309" s="73" t="s">
        <v>10742</v>
      </c>
      <c r="F5309" s="73" t="s">
        <v>10741</v>
      </c>
      <c r="G5309" s="73" t="s">
        <v>10746</v>
      </c>
      <c r="H5309" s="73" t="s">
        <v>1023</v>
      </c>
      <c r="I5309" s="73" t="s">
        <v>1486</v>
      </c>
      <c r="J5309" s="73" t="s">
        <v>222</v>
      </c>
      <c r="N5309" s="73" t="s">
        <v>10739</v>
      </c>
      <c r="O5309" s="73" t="s">
        <v>10745</v>
      </c>
      <c r="P5309" s="74" t="s">
        <v>1021</v>
      </c>
      <c r="Q5309" s="74" t="s">
        <v>10539</v>
      </c>
      <c r="R5309" s="73" t="str">
        <f t="shared" si="82"/>
        <v>RBPW6508421RBZ_420</v>
      </c>
    </row>
    <row r="5310" spans="1:18" x14ac:dyDescent="0.25">
      <c r="A5310" s="73" t="s">
        <v>10744</v>
      </c>
      <c r="B5310" s="73" t="s">
        <v>10743</v>
      </c>
      <c r="C5310" s="73" t="s">
        <v>384</v>
      </c>
      <c r="D5310" s="73" t="s">
        <v>383</v>
      </c>
      <c r="E5310" s="73" t="s">
        <v>10742</v>
      </c>
      <c r="F5310" s="73" t="s">
        <v>10741</v>
      </c>
      <c r="G5310" s="73" t="s">
        <v>10740</v>
      </c>
      <c r="H5310" s="73" t="s">
        <v>1023</v>
      </c>
      <c r="I5310" s="73" t="s">
        <v>10533</v>
      </c>
      <c r="J5310" s="73" t="s">
        <v>222</v>
      </c>
      <c r="N5310" s="73" t="s">
        <v>10739</v>
      </c>
      <c r="O5310" s="73" t="s">
        <v>10738</v>
      </c>
      <c r="P5310" s="74" t="s">
        <v>1021</v>
      </c>
      <c r="Q5310" s="74" t="s">
        <v>10530</v>
      </c>
      <c r="R5310" s="73" t="str">
        <f t="shared" si="82"/>
        <v>RBPW6508421RBZ_420</v>
      </c>
    </row>
    <row r="5311" spans="1:18" x14ac:dyDescent="0.25">
      <c r="A5311" s="73" t="s">
        <v>10737</v>
      </c>
      <c r="B5311" s="73" t="s">
        <v>10736</v>
      </c>
      <c r="C5311" s="73" t="s">
        <v>384</v>
      </c>
      <c r="D5311" s="73" t="s">
        <v>383</v>
      </c>
      <c r="E5311" s="73" t="s">
        <v>10715</v>
      </c>
      <c r="F5311" s="73" t="s">
        <v>10714</v>
      </c>
      <c r="G5311" s="73" t="s">
        <v>10735</v>
      </c>
      <c r="H5311" s="73" t="s">
        <v>1138</v>
      </c>
      <c r="I5311" s="73" t="s">
        <v>464</v>
      </c>
      <c r="J5311" s="73" t="s">
        <v>222</v>
      </c>
      <c r="N5311" s="73" t="s">
        <v>10712</v>
      </c>
      <c r="O5311" s="73" t="s">
        <v>10734</v>
      </c>
      <c r="P5311" s="74" t="s">
        <v>1135</v>
      </c>
      <c r="Q5311" s="74" t="s">
        <v>10706</v>
      </c>
      <c r="R5311" s="73" t="str">
        <f t="shared" si="82"/>
        <v>RBPW6508431RBZ_530</v>
      </c>
    </row>
    <row r="5312" spans="1:18" x14ac:dyDescent="0.25">
      <c r="A5312" s="73" t="s">
        <v>10733</v>
      </c>
      <c r="B5312" s="73" t="s">
        <v>10732</v>
      </c>
      <c r="C5312" s="73" t="s">
        <v>384</v>
      </c>
      <c r="D5312" s="73" t="s">
        <v>383</v>
      </c>
      <c r="E5312" s="73" t="s">
        <v>10715</v>
      </c>
      <c r="F5312" s="73" t="s">
        <v>10714</v>
      </c>
      <c r="G5312" s="73" t="s">
        <v>10731</v>
      </c>
      <c r="H5312" s="73" t="s">
        <v>1138</v>
      </c>
      <c r="I5312" s="73" t="s">
        <v>10702</v>
      </c>
      <c r="J5312" s="73" t="s">
        <v>222</v>
      </c>
      <c r="N5312" s="73" t="s">
        <v>10712</v>
      </c>
      <c r="O5312" s="73" t="s">
        <v>10730</v>
      </c>
      <c r="P5312" s="74" t="s">
        <v>1135</v>
      </c>
      <c r="Q5312" s="74" t="s">
        <v>10700</v>
      </c>
      <c r="R5312" s="73" t="str">
        <f t="shared" si="82"/>
        <v>RBPW6508431RBZ_530</v>
      </c>
    </row>
    <row r="5313" spans="1:18" x14ac:dyDescent="0.25">
      <c r="A5313" s="73" t="s">
        <v>10729</v>
      </c>
      <c r="B5313" s="73" t="s">
        <v>10728</v>
      </c>
      <c r="C5313" s="73" t="s">
        <v>384</v>
      </c>
      <c r="D5313" s="73" t="s">
        <v>383</v>
      </c>
      <c r="E5313" s="73" t="s">
        <v>10715</v>
      </c>
      <c r="F5313" s="73" t="s">
        <v>10714</v>
      </c>
      <c r="G5313" s="73" t="s">
        <v>10727</v>
      </c>
      <c r="H5313" s="73" t="s">
        <v>1138</v>
      </c>
      <c r="I5313" s="73" t="s">
        <v>434</v>
      </c>
      <c r="J5313" s="73" t="s">
        <v>222</v>
      </c>
      <c r="N5313" s="73" t="s">
        <v>10712</v>
      </c>
      <c r="O5313" s="73" t="s">
        <v>10726</v>
      </c>
      <c r="P5313" s="74" t="s">
        <v>1135</v>
      </c>
      <c r="Q5313" s="74" t="s">
        <v>10695</v>
      </c>
      <c r="R5313" s="73" t="str">
        <f t="shared" si="82"/>
        <v>RBPW6508431RBZ_530</v>
      </c>
    </row>
    <row r="5314" spans="1:18" x14ac:dyDescent="0.25">
      <c r="A5314" s="73" t="s">
        <v>10725</v>
      </c>
      <c r="B5314" s="73" t="s">
        <v>10724</v>
      </c>
      <c r="C5314" s="73" t="s">
        <v>384</v>
      </c>
      <c r="D5314" s="73" t="s">
        <v>383</v>
      </c>
      <c r="E5314" s="73" t="s">
        <v>10715</v>
      </c>
      <c r="F5314" s="73" t="s">
        <v>10714</v>
      </c>
      <c r="G5314" s="73" t="s">
        <v>10723</v>
      </c>
      <c r="H5314" s="73" t="s">
        <v>1138</v>
      </c>
      <c r="I5314" s="73" t="s">
        <v>10691</v>
      </c>
      <c r="J5314" s="73" t="s">
        <v>222</v>
      </c>
      <c r="N5314" s="73" t="s">
        <v>10712</v>
      </c>
      <c r="O5314" s="73" t="s">
        <v>10722</v>
      </c>
      <c r="P5314" s="74" t="s">
        <v>1135</v>
      </c>
      <c r="Q5314" s="74" t="s">
        <v>10689</v>
      </c>
      <c r="R5314" s="73" t="str">
        <f t="shared" ref="R5314:R5377" si="83">N5314&amp;"_"&amp;P5314</f>
        <v>RBPW6508431RBZ_530</v>
      </c>
    </row>
    <row r="5315" spans="1:18" x14ac:dyDescent="0.25">
      <c r="A5315" s="73" t="s">
        <v>10721</v>
      </c>
      <c r="B5315" s="73" t="s">
        <v>10720</v>
      </c>
      <c r="C5315" s="73" t="s">
        <v>384</v>
      </c>
      <c r="D5315" s="73" t="s">
        <v>383</v>
      </c>
      <c r="E5315" s="73" t="s">
        <v>10715</v>
      </c>
      <c r="F5315" s="73" t="s">
        <v>10714</v>
      </c>
      <c r="G5315" s="73" t="s">
        <v>10719</v>
      </c>
      <c r="H5315" s="73" t="s">
        <v>1138</v>
      </c>
      <c r="I5315" s="73" t="s">
        <v>1828</v>
      </c>
      <c r="J5315" s="73" t="s">
        <v>222</v>
      </c>
      <c r="N5315" s="73" t="s">
        <v>10712</v>
      </c>
      <c r="O5315" s="73" t="s">
        <v>10718</v>
      </c>
      <c r="P5315" s="74" t="s">
        <v>1135</v>
      </c>
      <c r="Q5315" s="74" t="s">
        <v>10684</v>
      </c>
      <c r="R5315" s="73" t="str">
        <f t="shared" si="83"/>
        <v>RBPW6508431RBZ_530</v>
      </c>
    </row>
    <row r="5316" spans="1:18" x14ac:dyDescent="0.25">
      <c r="A5316" s="73" t="s">
        <v>10717</v>
      </c>
      <c r="B5316" s="73" t="s">
        <v>10716</v>
      </c>
      <c r="C5316" s="73" t="s">
        <v>384</v>
      </c>
      <c r="D5316" s="73" t="s">
        <v>383</v>
      </c>
      <c r="E5316" s="73" t="s">
        <v>10715</v>
      </c>
      <c r="F5316" s="73" t="s">
        <v>10714</v>
      </c>
      <c r="G5316" s="73" t="s">
        <v>10713</v>
      </c>
      <c r="H5316" s="73" t="s">
        <v>1138</v>
      </c>
      <c r="I5316" s="73" t="s">
        <v>423</v>
      </c>
      <c r="J5316" s="73" t="s">
        <v>222</v>
      </c>
      <c r="N5316" s="73" t="s">
        <v>10712</v>
      </c>
      <c r="O5316" s="73" t="s">
        <v>10711</v>
      </c>
      <c r="P5316" s="74" t="s">
        <v>1135</v>
      </c>
      <c r="Q5316" s="74" t="s">
        <v>10676</v>
      </c>
      <c r="R5316" s="73" t="str">
        <f t="shared" si="83"/>
        <v>RBPW6508431RBZ_530</v>
      </c>
    </row>
    <row r="5317" spans="1:18" x14ac:dyDescent="0.25">
      <c r="A5317" s="73" t="s">
        <v>10710</v>
      </c>
      <c r="B5317" s="73" t="s">
        <v>10709</v>
      </c>
      <c r="C5317" s="73" t="s">
        <v>384</v>
      </c>
      <c r="D5317" s="73" t="s">
        <v>383</v>
      </c>
      <c r="E5317" s="73" t="s">
        <v>10681</v>
      </c>
      <c r="F5317" s="73" t="s">
        <v>10680</v>
      </c>
      <c r="G5317" s="73" t="s">
        <v>10708</v>
      </c>
      <c r="H5317" s="73" t="s">
        <v>236</v>
      </c>
      <c r="I5317" s="73" t="s">
        <v>464</v>
      </c>
      <c r="J5317" s="73" t="s">
        <v>222</v>
      </c>
      <c r="N5317" s="73" t="s">
        <v>10678</v>
      </c>
      <c r="O5317" s="73" t="s">
        <v>10707</v>
      </c>
      <c r="P5317" s="74" t="s">
        <v>232</v>
      </c>
      <c r="Q5317" s="74" t="s">
        <v>10706</v>
      </c>
      <c r="R5317" s="73" t="str">
        <f t="shared" si="83"/>
        <v>RBPW6508441RBZ_680</v>
      </c>
    </row>
    <row r="5318" spans="1:18" x14ac:dyDescent="0.25">
      <c r="A5318" s="73" t="s">
        <v>10705</v>
      </c>
      <c r="B5318" s="73" t="s">
        <v>10704</v>
      </c>
      <c r="C5318" s="73" t="s">
        <v>384</v>
      </c>
      <c r="D5318" s="73" t="s">
        <v>383</v>
      </c>
      <c r="E5318" s="73" t="s">
        <v>10681</v>
      </c>
      <c r="F5318" s="73" t="s">
        <v>10680</v>
      </c>
      <c r="G5318" s="73" t="s">
        <v>10703</v>
      </c>
      <c r="H5318" s="73" t="s">
        <v>236</v>
      </c>
      <c r="I5318" s="73" t="s">
        <v>10702</v>
      </c>
      <c r="J5318" s="73" t="s">
        <v>222</v>
      </c>
      <c r="N5318" s="73" t="s">
        <v>10678</v>
      </c>
      <c r="O5318" s="73" t="s">
        <v>10701</v>
      </c>
      <c r="P5318" s="74" t="s">
        <v>232</v>
      </c>
      <c r="Q5318" s="74" t="s">
        <v>10700</v>
      </c>
      <c r="R5318" s="73" t="str">
        <f t="shared" si="83"/>
        <v>RBPW6508441RBZ_680</v>
      </c>
    </row>
    <row r="5319" spans="1:18" x14ac:dyDescent="0.25">
      <c r="A5319" s="73" t="s">
        <v>10699</v>
      </c>
      <c r="B5319" s="73" t="s">
        <v>10698</v>
      </c>
      <c r="C5319" s="73" t="s">
        <v>384</v>
      </c>
      <c r="D5319" s="73" t="s">
        <v>383</v>
      </c>
      <c r="E5319" s="73" t="s">
        <v>10681</v>
      </c>
      <c r="F5319" s="73" t="s">
        <v>10680</v>
      </c>
      <c r="G5319" s="73" t="s">
        <v>10697</v>
      </c>
      <c r="H5319" s="73" t="s">
        <v>236</v>
      </c>
      <c r="I5319" s="73" t="s">
        <v>434</v>
      </c>
      <c r="J5319" s="73" t="s">
        <v>222</v>
      </c>
      <c r="N5319" s="73" t="s">
        <v>10678</v>
      </c>
      <c r="O5319" s="73" t="s">
        <v>10696</v>
      </c>
      <c r="P5319" s="74" t="s">
        <v>232</v>
      </c>
      <c r="Q5319" s="74" t="s">
        <v>10695</v>
      </c>
      <c r="R5319" s="73" t="str">
        <f t="shared" si="83"/>
        <v>RBPW6508441RBZ_680</v>
      </c>
    </row>
    <row r="5320" spans="1:18" x14ac:dyDescent="0.25">
      <c r="A5320" s="73" t="s">
        <v>10694</v>
      </c>
      <c r="B5320" s="73" t="s">
        <v>10693</v>
      </c>
      <c r="C5320" s="73" t="s">
        <v>384</v>
      </c>
      <c r="D5320" s="73" t="s">
        <v>383</v>
      </c>
      <c r="E5320" s="73" t="s">
        <v>10681</v>
      </c>
      <c r="F5320" s="73" t="s">
        <v>10680</v>
      </c>
      <c r="G5320" s="73" t="s">
        <v>10692</v>
      </c>
      <c r="H5320" s="73" t="s">
        <v>236</v>
      </c>
      <c r="I5320" s="73" t="s">
        <v>10691</v>
      </c>
      <c r="J5320" s="73" t="s">
        <v>222</v>
      </c>
      <c r="N5320" s="73" t="s">
        <v>10678</v>
      </c>
      <c r="O5320" s="73" t="s">
        <v>10690</v>
      </c>
      <c r="P5320" s="74" t="s">
        <v>232</v>
      </c>
      <c r="Q5320" s="74" t="s">
        <v>10689</v>
      </c>
      <c r="R5320" s="73" t="str">
        <f t="shared" si="83"/>
        <v>RBPW6508441RBZ_680</v>
      </c>
    </row>
    <row r="5321" spans="1:18" x14ac:dyDescent="0.25">
      <c r="A5321" s="73" t="s">
        <v>10688</v>
      </c>
      <c r="B5321" s="73" t="s">
        <v>10687</v>
      </c>
      <c r="C5321" s="73" t="s">
        <v>384</v>
      </c>
      <c r="D5321" s="73" t="s">
        <v>383</v>
      </c>
      <c r="E5321" s="73" t="s">
        <v>10681</v>
      </c>
      <c r="F5321" s="73" t="s">
        <v>10680</v>
      </c>
      <c r="G5321" s="73" t="s">
        <v>10686</v>
      </c>
      <c r="H5321" s="73" t="s">
        <v>236</v>
      </c>
      <c r="I5321" s="73" t="s">
        <v>1828</v>
      </c>
      <c r="J5321" s="73" t="s">
        <v>222</v>
      </c>
      <c r="N5321" s="73" t="s">
        <v>10678</v>
      </c>
      <c r="O5321" s="73" t="s">
        <v>10685</v>
      </c>
      <c r="P5321" s="74" t="s">
        <v>232</v>
      </c>
      <c r="Q5321" s="74" t="s">
        <v>10684</v>
      </c>
      <c r="R5321" s="73" t="str">
        <f t="shared" si="83"/>
        <v>RBPW6508441RBZ_680</v>
      </c>
    </row>
    <row r="5322" spans="1:18" x14ac:dyDescent="0.25">
      <c r="A5322" s="73" t="s">
        <v>10683</v>
      </c>
      <c r="B5322" s="73" t="s">
        <v>10682</v>
      </c>
      <c r="C5322" s="73" t="s">
        <v>384</v>
      </c>
      <c r="D5322" s="73" t="s">
        <v>383</v>
      </c>
      <c r="E5322" s="73" t="s">
        <v>10681</v>
      </c>
      <c r="F5322" s="73" t="s">
        <v>10680</v>
      </c>
      <c r="G5322" s="73" t="s">
        <v>10679</v>
      </c>
      <c r="H5322" s="73" t="s">
        <v>236</v>
      </c>
      <c r="I5322" s="73" t="s">
        <v>423</v>
      </c>
      <c r="J5322" s="73" t="s">
        <v>222</v>
      </c>
      <c r="N5322" s="73" t="s">
        <v>10678</v>
      </c>
      <c r="O5322" s="73" t="s">
        <v>10677</v>
      </c>
      <c r="P5322" s="74" t="s">
        <v>232</v>
      </c>
      <c r="Q5322" s="74" t="s">
        <v>10676</v>
      </c>
      <c r="R5322" s="73" t="str">
        <f t="shared" si="83"/>
        <v>RBPW6508441RBZ_680</v>
      </c>
    </row>
    <row r="5323" spans="1:18" x14ac:dyDescent="0.25">
      <c r="A5323" s="73" t="s">
        <v>10675</v>
      </c>
      <c r="B5323" s="73" t="s">
        <v>10674</v>
      </c>
      <c r="C5323" s="73" t="s">
        <v>384</v>
      </c>
      <c r="D5323" s="73" t="s">
        <v>383</v>
      </c>
      <c r="E5323" s="73" t="s">
        <v>10653</v>
      </c>
      <c r="F5323" s="73" t="s">
        <v>10652</v>
      </c>
      <c r="G5323" s="73" t="s">
        <v>10665</v>
      </c>
      <c r="H5323" s="73" t="s">
        <v>1138</v>
      </c>
      <c r="I5323" s="73" t="s">
        <v>621</v>
      </c>
      <c r="J5323" s="73" t="s">
        <v>222</v>
      </c>
      <c r="N5323" s="73" t="s">
        <v>10650</v>
      </c>
      <c r="O5323" s="73" t="s">
        <v>1152</v>
      </c>
      <c r="P5323" s="74" t="s">
        <v>1135</v>
      </c>
      <c r="Q5323" s="74" t="s">
        <v>188</v>
      </c>
      <c r="R5323" s="73" t="str">
        <f t="shared" si="83"/>
        <v>RBPW6508461RBZ_530</v>
      </c>
    </row>
    <row r="5324" spans="1:18" x14ac:dyDescent="0.25">
      <c r="A5324" s="73" t="s">
        <v>10673</v>
      </c>
      <c r="B5324" s="73" t="s">
        <v>10672</v>
      </c>
      <c r="C5324" s="73" t="s">
        <v>384</v>
      </c>
      <c r="D5324" s="73" t="s">
        <v>383</v>
      </c>
      <c r="E5324" s="73" t="s">
        <v>10653</v>
      </c>
      <c r="F5324" s="73" t="s">
        <v>10652</v>
      </c>
      <c r="G5324" s="73" t="s">
        <v>10661</v>
      </c>
      <c r="H5324" s="73" t="s">
        <v>1138</v>
      </c>
      <c r="I5324" s="73" t="s">
        <v>572</v>
      </c>
      <c r="J5324" s="73" t="s">
        <v>222</v>
      </c>
      <c r="N5324" s="73" t="s">
        <v>10650</v>
      </c>
      <c r="O5324" s="73" t="s">
        <v>1148</v>
      </c>
      <c r="P5324" s="74" t="s">
        <v>1135</v>
      </c>
      <c r="Q5324" s="74" t="s">
        <v>189</v>
      </c>
      <c r="R5324" s="73" t="str">
        <f t="shared" si="83"/>
        <v>RBPW6508461RBZ_530</v>
      </c>
    </row>
    <row r="5325" spans="1:18" x14ac:dyDescent="0.25">
      <c r="A5325" s="73" t="s">
        <v>10671</v>
      </c>
      <c r="B5325" s="73" t="s">
        <v>10670</v>
      </c>
      <c r="C5325" s="73" t="s">
        <v>384</v>
      </c>
      <c r="D5325" s="73" t="s">
        <v>383</v>
      </c>
      <c r="E5325" s="73" t="s">
        <v>10653</v>
      </c>
      <c r="F5325" s="73" t="s">
        <v>10652</v>
      </c>
      <c r="G5325" s="73" t="s">
        <v>10657</v>
      </c>
      <c r="H5325" s="73" t="s">
        <v>1138</v>
      </c>
      <c r="I5325" s="73" t="s">
        <v>457</v>
      </c>
      <c r="J5325" s="73" t="s">
        <v>222</v>
      </c>
      <c r="N5325" s="73" t="s">
        <v>10650</v>
      </c>
      <c r="O5325" s="73" t="s">
        <v>1144</v>
      </c>
      <c r="P5325" s="74" t="s">
        <v>1135</v>
      </c>
      <c r="Q5325" s="74" t="s">
        <v>190</v>
      </c>
      <c r="R5325" s="73" t="str">
        <f t="shared" si="83"/>
        <v>RBPW6508461RBZ_530</v>
      </c>
    </row>
    <row r="5326" spans="1:18" x14ac:dyDescent="0.25">
      <c r="A5326" s="73" t="s">
        <v>10669</v>
      </c>
      <c r="B5326" s="73" t="s">
        <v>10668</v>
      </c>
      <c r="C5326" s="73" t="s">
        <v>384</v>
      </c>
      <c r="D5326" s="73" t="s">
        <v>383</v>
      </c>
      <c r="E5326" s="73" t="s">
        <v>10653</v>
      </c>
      <c r="F5326" s="73" t="s">
        <v>10652</v>
      </c>
      <c r="G5326" s="73" t="s">
        <v>10651</v>
      </c>
      <c r="H5326" s="73" t="s">
        <v>1138</v>
      </c>
      <c r="I5326" s="73" t="s">
        <v>425</v>
      </c>
      <c r="J5326" s="73" t="s">
        <v>222</v>
      </c>
      <c r="N5326" s="73" t="s">
        <v>10650</v>
      </c>
      <c r="O5326" s="73" t="s">
        <v>1136</v>
      </c>
      <c r="P5326" s="74" t="s">
        <v>1135</v>
      </c>
      <c r="Q5326" s="74" t="s">
        <v>191</v>
      </c>
      <c r="R5326" s="73" t="str">
        <f t="shared" si="83"/>
        <v>RBPW6508461RBZ_530</v>
      </c>
    </row>
    <row r="5327" spans="1:18" x14ac:dyDescent="0.25">
      <c r="A5327" s="73" t="s">
        <v>10667</v>
      </c>
      <c r="B5327" s="73" t="s">
        <v>10666</v>
      </c>
      <c r="C5327" s="73" t="s">
        <v>384</v>
      </c>
      <c r="D5327" s="73" t="s">
        <v>383</v>
      </c>
      <c r="E5327" s="73" t="s">
        <v>10653</v>
      </c>
      <c r="F5327" s="73" t="s">
        <v>10652</v>
      </c>
      <c r="G5327" s="73" t="s">
        <v>10665</v>
      </c>
      <c r="H5327" s="73" t="s">
        <v>1138</v>
      </c>
      <c r="I5327" s="73" t="s">
        <v>10582</v>
      </c>
      <c r="J5327" s="73" t="s">
        <v>222</v>
      </c>
      <c r="N5327" s="73" t="s">
        <v>10650</v>
      </c>
      <c r="O5327" s="73" t="s">
        <v>10664</v>
      </c>
      <c r="P5327" s="74" t="s">
        <v>1135</v>
      </c>
      <c r="Q5327" s="74" t="s">
        <v>10580</v>
      </c>
      <c r="R5327" s="73" t="str">
        <f t="shared" si="83"/>
        <v>RBPW6508461RBZ_530</v>
      </c>
    </row>
    <row r="5328" spans="1:18" x14ac:dyDescent="0.25">
      <c r="A5328" s="73" t="s">
        <v>10663</v>
      </c>
      <c r="B5328" s="73" t="s">
        <v>10662</v>
      </c>
      <c r="C5328" s="73" t="s">
        <v>384</v>
      </c>
      <c r="D5328" s="73" t="s">
        <v>383</v>
      </c>
      <c r="E5328" s="73" t="s">
        <v>10653</v>
      </c>
      <c r="F5328" s="73" t="s">
        <v>10652</v>
      </c>
      <c r="G5328" s="73" t="s">
        <v>10661</v>
      </c>
      <c r="H5328" s="73" t="s">
        <v>1138</v>
      </c>
      <c r="I5328" s="73" t="s">
        <v>10552</v>
      </c>
      <c r="J5328" s="73" t="s">
        <v>222</v>
      </c>
      <c r="N5328" s="73" t="s">
        <v>10650</v>
      </c>
      <c r="O5328" s="73" t="s">
        <v>10660</v>
      </c>
      <c r="P5328" s="74" t="s">
        <v>1135</v>
      </c>
      <c r="Q5328" s="74" t="s">
        <v>10550</v>
      </c>
      <c r="R5328" s="73" t="str">
        <f t="shared" si="83"/>
        <v>RBPW6508461RBZ_530</v>
      </c>
    </row>
    <row r="5329" spans="1:18" x14ac:dyDescent="0.25">
      <c r="A5329" s="73" t="s">
        <v>10659</v>
      </c>
      <c r="B5329" s="73" t="s">
        <v>10658</v>
      </c>
      <c r="C5329" s="73" t="s">
        <v>384</v>
      </c>
      <c r="D5329" s="73" t="s">
        <v>383</v>
      </c>
      <c r="E5329" s="73" t="s">
        <v>10653</v>
      </c>
      <c r="F5329" s="73" t="s">
        <v>10652</v>
      </c>
      <c r="G5329" s="73" t="s">
        <v>10657</v>
      </c>
      <c r="H5329" s="73" t="s">
        <v>1138</v>
      </c>
      <c r="I5329" s="73" t="s">
        <v>1486</v>
      </c>
      <c r="J5329" s="73" t="s">
        <v>222</v>
      </c>
      <c r="N5329" s="73" t="s">
        <v>10650</v>
      </c>
      <c r="O5329" s="73" t="s">
        <v>10656</v>
      </c>
      <c r="P5329" s="74" t="s">
        <v>1135</v>
      </c>
      <c r="Q5329" s="74" t="s">
        <v>10572</v>
      </c>
      <c r="R5329" s="73" t="str">
        <f t="shared" si="83"/>
        <v>RBPW6508461RBZ_530</v>
      </c>
    </row>
    <row r="5330" spans="1:18" x14ac:dyDescent="0.25">
      <c r="A5330" s="73" t="s">
        <v>10655</v>
      </c>
      <c r="B5330" s="73" t="s">
        <v>10654</v>
      </c>
      <c r="C5330" s="73" t="s">
        <v>384</v>
      </c>
      <c r="D5330" s="73" t="s">
        <v>383</v>
      </c>
      <c r="E5330" s="73" t="s">
        <v>10653</v>
      </c>
      <c r="F5330" s="73" t="s">
        <v>10652</v>
      </c>
      <c r="G5330" s="73" t="s">
        <v>10651</v>
      </c>
      <c r="H5330" s="73" t="s">
        <v>1138</v>
      </c>
      <c r="I5330" s="73" t="s">
        <v>4417</v>
      </c>
      <c r="J5330" s="73" t="s">
        <v>222</v>
      </c>
      <c r="N5330" s="73" t="s">
        <v>10650</v>
      </c>
      <c r="O5330" s="73" t="s">
        <v>10649</v>
      </c>
      <c r="P5330" s="74" t="s">
        <v>1135</v>
      </c>
      <c r="Q5330" s="74" t="s">
        <v>10564</v>
      </c>
      <c r="R5330" s="73" t="str">
        <f t="shared" si="83"/>
        <v>RBPW6508461RBZ_530</v>
      </c>
    </row>
    <row r="5331" spans="1:18" x14ac:dyDescent="0.25">
      <c r="A5331" s="73" t="s">
        <v>10648</v>
      </c>
      <c r="B5331" s="73" t="s">
        <v>10647</v>
      </c>
      <c r="C5331" s="73" t="s">
        <v>384</v>
      </c>
      <c r="D5331" s="73" t="s">
        <v>383</v>
      </c>
      <c r="E5331" s="73" t="s">
        <v>10625</v>
      </c>
      <c r="F5331" s="73" t="s">
        <v>10624</v>
      </c>
      <c r="G5331" s="73" t="s">
        <v>10637</v>
      </c>
      <c r="H5331" s="73" t="s">
        <v>1034</v>
      </c>
      <c r="I5331" s="73" t="s">
        <v>621</v>
      </c>
      <c r="J5331" s="73" t="s">
        <v>222</v>
      </c>
      <c r="N5331" s="73" t="s">
        <v>10622</v>
      </c>
      <c r="O5331" s="73" t="s">
        <v>10646</v>
      </c>
      <c r="P5331" s="74" t="s">
        <v>1032</v>
      </c>
      <c r="Q5331" s="74" t="s">
        <v>188</v>
      </c>
      <c r="R5331" s="73" t="str">
        <f t="shared" si="83"/>
        <v>RBPW6508471RBZ_695</v>
      </c>
    </row>
    <row r="5332" spans="1:18" x14ac:dyDescent="0.25">
      <c r="A5332" s="73" t="s">
        <v>10645</v>
      </c>
      <c r="B5332" s="73" t="s">
        <v>10644</v>
      </c>
      <c r="C5332" s="73" t="s">
        <v>384</v>
      </c>
      <c r="D5332" s="73" t="s">
        <v>383</v>
      </c>
      <c r="E5332" s="73" t="s">
        <v>10625</v>
      </c>
      <c r="F5332" s="73" t="s">
        <v>10624</v>
      </c>
      <c r="G5332" s="73" t="s">
        <v>10633</v>
      </c>
      <c r="H5332" s="73" t="s">
        <v>1034</v>
      </c>
      <c r="I5332" s="73" t="s">
        <v>572</v>
      </c>
      <c r="J5332" s="73" t="s">
        <v>222</v>
      </c>
      <c r="N5332" s="73" t="s">
        <v>10622</v>
      </c>
      <c r="O5332" s="73" t="s">
        <v>2834</v>
      </c>
      <c r="P5332" s="74" t="s">
        <v>1032</v>
      </c>
      <c r="Q5332" s="74" t="s">
        <v>189</v>
      </c>
      <c r="R5332" s="73" t="str">
        <f t="shared" si="83"/>
        <v>RBPW6508471RBZ_695</v>
      </c>
    </row>
    <row r="5333" spans="1:18" x14ac:dyDescent="0.25">
      <c r="A5333" s="73" t="s">
        <v>10643</v>
      </c>
      <c r="B5333" s="73" t="s">
        <v>10642</v>
      </c>
      <c r="C5333" s="73" t="s">
        <v>384</v>
      </c>
      <c r="D5333" s="73" t="s">
        <v>383</v>
      </c>
      <c r="E5333" s="73" t="s">
        <v>10625</v>
      </c>
      <c r="F5333" s="73" t="s">
        <v>10624</v>
      </c>
      <c r="G5333" s="73" t="s">
        <v>10629</v>
      </c>
      <c r="H5333" s="73" t="s">
        <v>1034</v>
      </c>
      <c r="I5333" s="73" t="s">
        <v>457</v>
      </c>
      <c r="J5333" s="73" t="s">
        <v>222</v>
      </c>
      <c r="N5333" s="73" t="s">
        <v>10622</v>
      </c>
      <c r="O5333" s="73" t="s">
        <v>1038</v>
      </c>
      <c r="P5333" s="74" t="s">
        <v>1032</v>
      </c>
      <c r="Q5333" s="74" t="s">
        <v>190</v>
      </c>
      <c r="R5333" s="73" t="str">
        <f t="shared" si="83"/>
        <v>RBPW6508471RBZ_695</v>
      </c>
    </row>
    <row r="5334" spans="1:18" x14ac:dyDescent="0.25">
      <c r="A5334" s="73" t="s">
        <v>10641</v>
      </c>
      <c r="B5334" s="73" t="s">
        <v>10640</v>
      </c>
      <c r="C5334" s="73" t="s">
        <v>384</v>
      </c>
      <c r="D5334" s="73" t="s">
        <v>383</v>
      </c>
      <c r="E5334" s="73" t="s">
        <v>10625</v>
      </c>
      <c r="F5334" s="73" t="s">
        <v>10624</v>
      </c>
      <c r="G5334" s="73" t="s">
        <v>10623</v>
      </c>
      <c r="H5334" s="73" t="s">
        <v>1034</v>
      </c>
      <c r="I5334" s="73" t="s">
        <v>425</v>
      </c>
      <c r="J5334" s="73" t="s">
        <v>222</v>
      </c>
      <c r="N5334" s="73" t="s">
        <v>10622</v>
      </c>
      <c r="O5334" s="73" t="s">
        <v>1033</v>
      </c>
      <c r="P5334" s="74" t="s">
        <v>1032</v>
      </c>
      <c r="Q5334" s="74" t="s">
        <v>191</v>
      </c>
      <c r="R5334" s="73" t="str">
        <f t="shared" si="83"/>
        <v>RBPW6508471RBZ_695</v>
      </c>
    </row>
    <row r="5335" spans="1:18" x14ac:dyDescent="0.25">
      <c r="A5335" s="73" t="s">
        <v>10639</v>
      </c>
      <c r="B5335" s="73" t="s">
        <v>10638</v>
      </c>
      <c r="C5335" s="73" t="s">
        <v>384</v>
      </c>
      <c r="D5335" s="73" t="s">
        <v>383</v>
      </c>
      <c r="E5335" s="73" t="s">
        <v>10625</v>
      </c>
      <c r="F5335" s="73" t="s">
        <v>10624</v>
      </c>
      <c r="G5335" s="73" t="s">
        <v>10637</v>
      </c>
      <c r="H5335" s="73" t="s">
        <v>1034</v>
      </c>
      <c r="I5335" s="73" t="s">
        <v>10582</v>
      </c>
      <c r="J5335" s="73" t="s">
        <v>222</v>
      </c>
      <c r="N5335" s="73" t="s">
        <v>10622</v>
      </c>
      <c r="O5335" s="73" t="s">
        <v>10636</v>
      </c>
      <c r="P5335" s="74" t="s">
        <v>1032</v>
      </c>
      <c r="Q5335" s="74" t="s">
        <v>10580</v>
      </c>
      <c r="R5335" s="73" t="str">
        <f t="shared" si="83"/>
        <v>RBPW6508471RBZ_695</v>
      </c>
    </row>
    <row r="5336" spans="1:18" x14ac:dyDescent="0.25">
      <c r="A5336" s="73" t="s">
        <v>10635</v>
      </c>
      <c r="B5336" s="73" t="s">
        <v>10634</v>
      </c>
      <c r="C5336" s="73" t="s">
        <v>384</v>
      </c>
      <c r="D5336" s="73" t="s">
        <v>383</v>
      </c>
      <c r="E5336" s="73" t="s">
        <v>10625</v>
      </c>
      <c r="F5336" s="73" t="s">
        <v>10624</v>
      </c>
      <c r="G5336" s="73" t="s">
        <v>10633</v>
      </c>
      <c r="H5336" s="73" t="s">
        <v>1034</v>
      </c>
      <c r="I5336" s="73" t="s">
        <v>10552</v>
      </c>
      <c r="J5336" s="73" t="s">
        <v>222</v>
      </c>
      <c r="N5336" s="73" t="s">
        <v>10622</v>
      </c>
      <c r="O5336" s="73" t="s">
        <v>10632</v>
      </c>
      <c r="P5336" s="74" t="s">
        <v>1032</v>
      </c>
      <c r="Q5336" s="74" t="s">
        <v>10550</v>
      </c>
      <c r="R5336" s="73" t="str">
        <f t="shared" si="83"/>
        <v>RBPW6508471RBZ_695</v>
      </c>
    </row>
    <row r="5337" spans="1:18" x14ac:dyDescent="0.25">
      <c r="A5337" s="73" t="s">
        <v>10631</v>
      </c>
      <c r="B5337" s="73" t="s">
        <v>10630</v>
      </c>
      <c r="C5337" s="73" t="s">
        <v>384</v>
      </c>
      <c r="D5337" s="73" t="s">
        <v>383</v>
      </c>
      <c r="E5337" s="73" t="s">
        <v>10625</v>
      </c>
      <c r="F5337" s="73" t="s">
        <v>10624</v>
      </c>
      <c r="G5337" s="73" t="s">
        <v>10629</v>
      </c>
      <c r="H5337" s="73" t="s">
        <v>1034</v>
      </c>
      <c r="I5337" s="73" t="s">
        <v>1486</v>
      </c>
      <c r="J5337" s="73" t="s">
        <v>222</v>
      </c>
      <c r="N5337" s="73" t="s">
        <v>10622</v>
      </c>
      <c r="O5337" s="73" t="s">
        <v>10628</v>
      </c>
      <c r="P5337" s="74" t="s">
        <v>1032</v>
      </c>
      <c r="Q5337" s="74" t="s">
        <v>10572</v>
      </c>
      <c r="R5337" s="73" t="str">
        <f t="shared" si="83"/>
        <v>RBPW6508471RBZ_695</v>
      </c>
    </row>
    <row r="5338" spans="1:18" x14ac:dyDescent="0.25">
      <c r="A5338" s="73" t="s">
        <v>10627</v>
      </c>
      <c r="B5338" s="73" t="s">
        <v>10626</v>
      </c>
      <c r="C5338" s="73" t="s">
        <v>384</v>
      </c>
      <c r="D5338" s="73" t="s">
        <v>383</v>
      </c>
      <c r="E5338" s="73" t="s">
        <v>10625</v>
      </c>
      <c r="F5338" s="73" t="s">
        <v>10624</v>
      </c>
      <c r="G5338" s="73" t="s">
        <v>10623</v>
      </c>
      <c r="H5338" s="73" t="s">
        <v>1034</v>
      </c>
      <c r="I5338" s="73" t="s">
        <v>4417</v>
      </c>
      <c r="J5338" s="73" t="s">
        <v>222</v>
      </c>
      <c r="N5338" s="73" t="s">
        <v>10622</v>
      </c>
      <c r="O5338" s="73" t="s">
        <v>10621</v>
      </c>
      <c r="P5338" s="74" t="s">
        <v>1032</v>
      </c>
      <c r="Q5338" s="74" t="s">
        <v>10564</v>
      </c>
      <c r="R5338" s="73" t="str">
        <f t="shared" si="83"/>
        <v>RBPW6508471RBZ_695</v>
      </c>
    </row>
    <row r="5339" spans="1:18" x14ac:dyDescent="0.25">
      <c r="A5339" s="73" t="s">
        <v>10620</v>
      </c>
      <c r="B5339" s="73" t="s">
        <v>10619</v>
      </c>
      <c r="C5339" s="73" t="s">
        <v>384</v>
      </c>
      <c r="D5339" s="73" t="s">
        <v>383</v>
      </c>
      <c r="E5339" s="73" t="s">
        <v>10598</v>
      </c>
      <c r="F5339" s="73" t="s">
        <v>10597</v>
      </c>
      <c r="G5339" s="73" t="s">
        <v>10610</v>
      </c>
      <c r="H5339" s="73" t="s">
        <v>5229</v>
      </c>
      <c r="I5339" s="73" t="s">
        <v>621</v>
      </c>
      <c r="J5339" s="73" t="s">
        <v>222</v>
      </c>
      <c r="N5339" s="73" t="s">
        <v>10595</v>
      </c>
      <c r="O5339" s="73" t="s">
        <v>9845</v>
      </c>
      <c r="P5339" s="74" t="s">
        <v>5226</v>
      </c>
      <c r="Q5339" s="74" t="s">
        <v>188</v>
      </c>
      <c r="R5339" s="73" t="str">
        <f t="shared" si="83"/>
        <v>RBPW6508481RBZ_670</v>
      </c>
    </row>
    <row r="5340" spans="1:18" x14ac:dyDescent="0.25">
      <c r="A5340" s="73" t="s">
        <v>10618</v>
      </c>
      <c r="B5340" s="73" t="s">
        <v>10617</v>
      </c>
      <c r="C5340" s="73" t="s">
        <v>384</v>
      </c>
      <c r="D5340" s="73" t="s">
        <v>383</v>
      </c>
      <c r="E5340" s="73" t="s">
        <v>10598</v>
      </c>
      <c r="F5340" s="73" t="s">
        <v>10597</v>
      </c>
      <c r="G5340" s="73" t="s">
        <v>10606</v>
      </c>
      <c r="H5340" s="73" t="s">
        <v>5229</v>
      </c>
      <c r="I5340" s="73" t="s">
        <v>572</v>
      </c>
      <c r="J5340" s="73" t="s">
        <v>222</v>
      </c>
      <c r="N5340" s="73" t="s">
        <v>10595</v>
      </c>
      <c r="O5340" s="73" t="s">
        <v>9842</v>
      </c>
      <c r="P5340" s="74" t="s">
        <v>5226</v>
      </c>
      <c r="Q5340" s="74" t="s">
        <v>189</v>
      </c>
      <c r="R5340" s="73" t="str">
        <f t="shared" si="83"/>
        <v>RBPW6508481RBZ_670</v>
      </c>
    </row>
    <row r="5341" spans="1:18" x14ac:dyDescent="0.25">
      <c r="A5341" s="73" t="s">
        <v>10616</v>
      </c>
      <c r="B5341" s="73" t="s">
        <v>10615</v>
      </c>
      <c r="C5341" s="73" t="s">
        <v>384</v>
      </c>
      <c r="D5341" s="73" t="s">
        <v>383</v>
      </c>
      <c r="E5341" s="73" t="s">
        <v>10598</v>
      </c>
      <c r="F5341" s="73" t="s">
        <v>10597</v>
      </c>
      <c r="G5341" s="73" t="s">
        <v>10602</v>
      </c>
      <c r="H5341" s="73" t="s">
        <v>5229</v>
      </c>
      <c r="I5341" s="73" t="s">
        <v>457</v>
      </c>
      <c r="J5341" s="73" t="s">
        <v>222</v>
      </c>
      <c r="N5341" s="73" t="s">
        <v>10595</v>
      </c>
      <c r="O5341" s="73" t="s">
        <v>6670</v>
      </c>
      <c r="P5341" s="74" t="s">
        <v>5226</v>
      </c>
      <c r="Q5341" s="74" t="s">
        <v>190</v>
      </c>
      <c r="R5341" s="73" t="str">
        <f t="shared" si="83"/>
        <v>RBPW6508481RBZ_670</v>
      </c>
    </row>
    <row r="5342" spans="1:18" x14ac:dyDescent="0.25">
      <c r="A5342" s="73" t="s">
        <v>10614</v>
      </c>
      <c r="B5342" s="73" t="s">
        <v>10613</v>
      </c>
      <c r="C5342" s="73" t="s">
        <v>384</v>
      </c>
      <c r="D5342" s="73" t="s">
        <v>383</v>
      </c>
      <c r="E5342" s="73" t="s">
        <v>10598</v>
      </c>
      <c r="F5342" s="73" t="s">
        <v>10597</v>
      </c>
      <c r="G5342" s="73" t="s">
        <v>10596</v>
      </c>
      <c r="H5342" s="73" t="s">
        <v>5229</v>
      </c>
      <c r="I5342" s="73" t="s">
        <v>425</v>
      </c>
      <c r="J5342" s="73" t="s">
        <v>222</v>
      </c>
      <c r="N5342" s="73" t="s">
        <v>10595</v>
      </c>
      <c r="O5342" s="73" t="s">
        <v>7231</v>
      </c>
      <c r="P5342" s="74" t="s">
        <v>5226</v>
      </c>
      <c r="Q5342" s="74" t="s">
        <v>191</v>
      </c>
      <c r="R5342" s="73" t="str">
        <f t="shared" si="83"/>
        <v>RBPW6508481RBZ_670</v>
      </c>
    </row>
    <row r="5343" spans="1:18" x14ac:dyDescent="0.25">
      <c r="A5343" s="73" t="s">
        <v>10612</v>
      </c>
      <c r="B5343" s="73" t="s">
        <v>10611</v>
      </c>
      <c r="C5343" s="73" t="s">
        <v>384</v>
      </c>
      <c r="D5343" s="73" t="s">
        <v>383</v>
      </c>
      <c r="E5343" s="73" t="s">
        <v>10598</v>
      </c>
      <c r="F5343" s="73" t="s">
        <v>10597</v>
      </c>
      <c r="G5343" s="73" t="s">
        <v>10610</v>
      </c>
      <c r="H5343" s="73" t="s">
        <v>5229</v>
      </c>
      <c r="I5343" s="73" t="s">
        <v>10582</v>
      </c>
      <c r="J5343" s="73" t="s">
        <v>222</v>
      </c>
      <c r="N5343" s="73" t="s">
        <v>10595</v>
      </c>
      <c r="O5343" s="73" t="s">
        <v>10609</v>
      </c>
      <c r="P5343" s="74" t="s">
        <v>5226</v>
      </c>
      <c r="Q5343" s="74" t="s">
        <v>10580</v>
      </c>
      <c r="R5343" s="73" t="str">
        <f t="shared" si="83"/>
        <v>RBPW6508481RBZ_670</v>
      </c>
    </row>
    <row r="5344" spans="1:18" x14ac:dyDescent="0.25">
      <c r="A5344" s="73" t="s">
        <v>10608</v>
      </c>
      <c r="B5344" s="73" t="s">
        <v>10607</v>
      </c>
      <c r="C5344" s="73" t="s">
        <v>384</v>
      </c>
      <c r="D5344" s="73" t="s">
        <v>383</v>
      </c>
      <c r="E5344" s="73" t="s">
        <v>10598</v>
      </c>
      <c r="F5344" s="73" t="s">
        <v>10597</v>
      </c>
      <c r="G5344" s="73" t="s">
        <v>10606</v>
      </c>
      <c r="H5344" s="73" t="s">
        <v>5229</v>
      </c>
      <c r="I5344" s="73" t="s">
        <v>10552</v>
      </c>
      <c r="J5344" s="73" t="s">
        <v>222</v>
      </c>
      <c r="N5344" s="73" t="s">
        <v>10595</v>
      </c>
      <c r="O5344" s="73" t="s">
        <v>10605</v>
      </c>
      <c r="P5344" s="74" t="s">
        <v>5226</v>
      </c>
      <c r="Q5344" s="74" t="s">
        <v>10550</v>
      </c>
      <c r="R5344" s="73" t="str">
        <f t="shared" si="83"/>
        <v>RBPW6508481RBZ_670</v>
      </c>
    </row>
    <row r="5345" spans="1:18" x14ac:dyDescent="0.25">
      <c r="A5345" s="73" t="s">
        <v>10604</v>
      </c>
      <c r="B5345" s="73" t="s">
        <v>10603</v>
      </c>
      <c r="C5345" s="73" t="s">
        <v>384</v>
      </c>
      <c r="D5345" s="73" t="s">
        <v>383</v>
      </c>
      <c r="E5345" s="73" t="s">
        <v>10598</v>
      </c>
      <c r="F5345" s="73" t="s">
        <v>10597</v>
      </c>
      <c r="G5345" s="73" t="s">
        <v>10602</v>
      </c>
      <c r="H5345" s="73" t="s">
        <v>5229</v>
      </c>
      <c r="I5345" s="73" t="s">
        <v>1486</v>
      </c>
      <c r="J5345" s="73" t="s">
        <v>222</v>
      </c>
      <c r="N5345" s="73" t="s">
        <v>10595</v>
      </c>
      <c r="O5345" s="73" t="s">
        <v>10601</v>
      </c>
      <c r="P5345" s="74" t="s">
        <v>5226</v>
      </c>
      <c r="Q5345" s="74" t="s">
        <v>10572</v>
      </c>
      <c r="R5345" s="73" t="str">
        <f t="shared" si="83"/>
        <v>RBPW6508481RBZ_670</v>
      </c>
    </row>
    <row r="5346" spans="1:18" x14ac:dyDescent="0.25">
      <c r="A5346" s="73" t="s">
        <v>10600</v>
      </c>
      <c r="B5346" s="73" t="s">
        <v>10599</v>
      </c>
      <c r="C5346" s="73" t="s">
        <v>384</v>
      </c>
      <c r="D5346" s="73" t="s">
        <v>383</v>
      </c>
      <c r="E5346" s="73" t="s">
        <v>10598</v>
      </c>
      <c r="F5346" s="73" t="s">
        <v>10597</v>
      </c>
      <c r="G5346" s="73" t="s">
        <v>10596</v>
      </c>
      <c r="H5346" s="73" t="s">
        <v>5229</v>
      </c>
      <c r="I5346" s="73" t="s">
        <v>4417</v>
      </c>
      <c r="J5346" s="73" t="s">
        <v>222</v>
      </c>
      <c r="N5346" s="73" t="s">
        <v>10595</v>
      </c>
      <c r="O5346" s="73" t="s">
        <v>10594</v>
      </c>
      <c r="P5346" s="74" t="s">
        <v>5226</v>
      </c>
      <c r="Q5346" s="74" t="s">
        <v>10564</v>
      </c>
      <c r="R5346" s="73" t="str">
        <f t="shared" si="83"/>
        <v>RBPW6508481RBZ_670</v>
      </c>
    </row>
    <row r="5347" spans="1:18" x14ac:dyDescent="0.25">
      <c r="A5347" s="73" t="s">
        <v>10593</v>
      </c>
      <c r="B5347" s="73" t="s">
        <v>10592</v>
      </c>
      <c r="C5347" s="73" t="s">
        <v>384</v>
      </c>
      <c r="D5347" s="73" t="s">
        <v>383</v>
      </c>
      <c r="E5347" s="73" t="s">
        <v>10569</v>
      </c>
      <c r="F5347" s="73" t="s">
        <v>10568</v>
      </c>
      <c r="G5347" s="73" t="s">
        <v>10583</v>
      </c>
      <c r="H5347" s="73" t="s">
        <v>2058</v>
      </c>
      <c r="I5347" s="73" t="s">
        <v>621</v>
      </c>
      <c r="J5347" s="73" t="s">
        <v>222</v>
      </c>
      <c r="N5347" s="73" t="s">
        <v>10566</v>
      </c>
      <c r="O5347" s="73" t="s">
        <v>2918</v>
      </c>
      <c r="P5347" s="74" t="s">
        <v>2056</v>
      </c>
      <c r="Q5347" s="74" t="s">
        <v>188</v>
      </c>
      <c r="R5347" s="73" t="str">
        <f t="shared" si="83"/>
        <v>RBPW6508491RBZ_450</v>
      </c>
    </row>
    <row r="5348" spans="1:18" x14ac:dyDescent="0.25">
      <c r="A5348" s="73" t="s">
        <v>10591</v>
      </c>
      <c r="B5348" s="73" t="s">
        <v>10590</v>
      </c>
      <c r="C5348" s="73" t="s">
        <v>384</v>
      </c>
      <c r="D5348" s="73" t="s">
        <v>383</v>
      </c>
      <c r="E5348" s="73" t="s">
        <v>10569</v>
      </c>
      <c r="F5348" s="73" t="s">
        <v>10568</v>
      </c>
      <c r="G5348" s="73" t="s">
        <v>10577</v>
      </c>
      <c r="H5348" s="73" t="s">
        <v>2058</v>
      </c>
      <c r="I5348" s="73" t="s">
        <v>572</v>
      </c>
      <c r="J5348" s="73" t="s">
        <v>222</v>
      </c>
      <c r="N5348" s="73" t="s">
        <v>10566</v>
      </c>
      <c r="O5348" s="73" t="s">
        <v>2913</v>
      </c>
      <c r="P5348" s="74" t="s">
        <v>2056</v>
      </c>
      <c r="Q5348" s="74" t="s">
        <v>189</v>
      </c>
      <c r="R5348" s="73" t="str">
        <f t="shared" si="83"/>
        <v>RBPW6508491RBZ_450</v>
      </c>
    </row>
    <row r="5349" spans="1:18" x14ac:dyDescent="0.25">
      <c r="A5349" s="73" t="s">
        <v>10589</v>
      </c>
      <c r="B5349" s="73" t="s">
        <v>10588</v>
      </c>
      <c r="C5349" s="73" t="s">
        <v>384</v>
      </c>
      <c r="D5349" s="73" t="s">
        <v>383</v>
      </c>
      <c r="E5349" s="73" t="s">
        <v>10569</v>
      </c>
      <c r="F5349" s="73" t="s">
        <v>10568</v>
      </c>
      <c r="G5349" s="73" t="s">
        <v>10574</v>
      </c>
      <c r="H5349" s="73" t="s">
        <v>2058</v>
      </c>
      <c r="I5349" s="73" t="s">
        <v>457</v>
      </c>
      <c r="J5349" s="73" t="s">
        <v>222</v>
      </c>
      <c r="N5349" s="73" t="s">
        <v>10566</v>
      </c>
      <c r="O5349" s="73" t="s">
        <v>2908</v>
      </c>
      <c r="P5349" s="74" t="s">
        <v>2056</v>
      </c>
      <c r="Q5349" s="74" t="s">
        <v>190</v>
      </c>
      <c r="R5349" s="73" t="str">
        <f t="shared" si="83"/>
        <v>RBPW6508491RBZ_450</v>
      </c>
    </row>
    <row r="5350" spans="1:18" x14ac:dyDescent="0.25">
      <c r="A5350" s="73" t="s">
        <v>10587</v>
      </c>
      <c r="B5350" s="73" t="s">
        <v>10586</v>
      </c>
      <c r="C5350" s="73" t="s">
        <v>384</v>
      </c>
      <c r="D5350" s="73" t="s">
        <v>383</v>
      </c>
      <c r="E5350" s="73" t="s">
        <v>10569</v>
      </c>
      <c r="F5350" s="73" t="s">
        <v>10568</v>
      </c>
      <c r="G5350" s="73" t="s">
        <v>10567</v>
      </c>
      <c r="H5350" s="73" t="s">
        <v>2058</v>
      </c>
      <c r="I5350" s="73" t="s">
        <v>425</v>
      </c>
      <c r="J5350" s="73" t="s">
        <v>222</v>
      </c>
      <c r="N5350" s="73" t="s">
        <v>10566</v>
      </c>
      <c r="O5350" s="73" t="s">
        <v>2899</v>
      </c>
      <c r="P5350" s="74" t="s">
        <v>2056</v>
      </c>
      <c r="Q5350" s="74" t="s">
        <v>191</v>
      </c>
      <c r="R5350" s="73" t="str">
        <f t="shared" si="83"/>
        <v>RBPW6508491RBZ_450</v>
      </c>
    </row>
    <row r="5351" spans="1:18" x14ac:dyDescent="0.25">
      <c r="A5351" s="73" t="s">
        <v>10585</v>
      </c>
      <c r="B5351" s="73" t="s">
        <v>10584</v>
      </c>
      <c r="C5351" s="73" t="s">
        <v>384</v>
      </c>
      <c r="D5351" s="73" t="s">
        <v>383</v>
      </c>
      <c r="E5351" s="73" t="s">
        <v>10569</v>
      </c>
      <c r="F5351" s="73" t="s">
        <v>10568</v>
      </c>
      <c r="G5351" s="73" t="s">
        <v>10583</v>
      </c>
      <c r="H5351" s="73" t="s">
        <v>2058</v>
      </c>
      <c r="I5351" s="73" t="s">
        <v>10582</v>
      </c>
      <c r="J5351" s="73" t="s">
        <v>222</v>
      </c>
      <c r="N5351" s="73" t="s">
        <v>10566</v>
      </c>
      <c r="O5351" s="73" t="s">
        <v>10581</v>
      </c>
      <c r="P5351" s="74" t="s">
        <v>2056</v>
      </c>
      <c r="Q5351" s="74" t="s">
        <v>10580</v>
      </c>
      <c r="R5351" s="73" t="str">
        <f t="shared" si="83"/>
        <v>RBPW6508491RBZ_450</v>
      </c>
    </row>
    <row r="5352" spans="1:18" x14ac:dyDescent="0.25">
      <c r="A5352" s="73" t="s">
        <v>10579</v>
      </c>
      <c r="B5352" s="73" t="s">
        <v>10578</v>
      </c>
      <c r="C5352" s="73" t="s">
        <v>384</v>
      </c>
      <c r="D5352" s="73" t="s">
        <v>383</v>
      </c>
      <c r="E5352" s="73" t="s">
        <v>10569</v>
      </c>
      <c r="F5352" s="73" t="s">
        <v>10568</v>
      </c>
      <c r="G5352" s="73" t="s">
        <v>10577</v>
      </c>
      <c r="H5352" s="73" t="s">
        <v>2058</v>
      </c>
      <c r="I5352" s="73" t="s">
        <v>10552</v>
      </c>
      <c r="J5352" s="73" t="s">
        <v>222</v>
      </c>
      <c r="N5352" s="73" t="s">
        <v>10566</v>
      </c>
      <c r="O5352" s="73" t="s">
        <v>10551</v>
      </c>
      <c r="P5352" s="74" t="s">
        <v>2056</v>
      </c>
      <c r="Q5352" s="74" t="s">
        <v>10550</v>
      </c>
      <c r="R5352" s="73" t="str">
        <f t="shared" si="83"/>
        <v>RBPW6508491RBZ_450</v>
      </c>
    </row>
    <row r="5353" spans="1:18" x14ac:dyDescent="0.25">
      <c r="A5353" s="73" t="s">
        <v>10576</v>
      </c>
      <c r="B5353" s="73" t="s">
        <v>10575</v>
      </c>
      <c r="C5353" s="73" t="s">
        <v>384</v>
      </c>
      <c r="D5353" s="73" t="s">
        <v>383</v>
      </c>
      <c r="E5353" s="73" t="s">
        <v>10569</v>
      </c>
      <c r="F5353" s="73" t="s">
        <v>10568</v>
      </c>
      <c r="G5353" s="73" t="s">
        <v>10574</v>
      </c>
      <c r="H5353" s="73" t="s">
        <v>2058</v>
      </c>
      <c r="I5353" s="73" t="s">
        <v>1486</v>
      </c>
      <c r="J5353" s="73" t="s">
        <v>222</v>
      </c>
      <c r="N5353" s="73" t="s">
        <v>10566</v>
      </c>
      <c r="O5353" s="73" t="s">
        <v>10573</v>
      </c>
      <c r="P5353" s="74" t="s">
        <v>2056</v>
      </c>
      <c r="Q5353" s="74" t="s">
        <v>10572</v>
      </c>
      <c r="R5353" s="73" t="str">
        <f t="shared" si="83"/>
        <v>RBPW6508491RBZ_450</v>
      </c>
    </row>
    <row r="5354" spans="1:18" x14ac:dyDescent="0.25">
      <c r="A5354" s="73" t="s">
        <v>10571</v>
      </c>
      <c r="B5354" s="73" t="s">
        <v>10570</v>
      </c>
      <c r="C5354" s="73" t="s">
        <v>384</v>
      </c>
      <c r="D5354" s="73" t="s">
        <v>383</v>
      </c>
      <c r="E5354" s="73" t="s">
        <v>10569</v>
      </c>
      <c r="F5354" s="73" t="s">
        <v>10568</v>
      </c>
      <c r="G5354" s="73" t="s">
        <v>10567</v>
      </c>
      <c r="H5354" s="73" t="s">
        <v>2058</v>
      </c>
      <c r="I5354" s="73" t="s">
        <v>4417</v>
      </c>
      <c r="J5354" s="73" t="s">
        <v>222</v>
      </c>
      <c r="N5354" s="73" t="s">
        <v>10566</v>
      </c>
      <c r="O5354" s="73" t="s">
        <v>10565</v>
      </c>
      <c r="P5354" s="74" t="s">
        <v>2056</v>
      </c>
      <c r="Q5354" s="74" t="s">
        <v>10564</v>
      </c>
      <c r="R5354" s="73" t="str">
        <f t="shared" si="83"/>
        <v>RBPW6508491RBZ_450</v>
      </c>
    </row>
    <row r="5355" spans="1:18" x14ac:dyDescent="0.25">
      <c r="A5355" s="73" t="s">
        <v>10563</v>
      </c>
      <c r="B5355" s="73" t="s">
        <v>10562</v>
      </c>
      <c r="C5355" s="73" t="s">
        <v>384</v>
      </c>
      <c r="D5355" s="73" t="s">
        <v>383</v>
      </c>
      <c r="E5355" s="73" t="s">
        <v>10536</v>
      </c>
      <c r="F5355" s="73" t="s">
        <v>10535</v>
      </c>
      <c r="G5355" s="73" t="s">
        <v>10553</v>
      </c>
      <c r="H5355" s="73" t="s">
        <v>2058</v>
      </c>
      <c r="I5355" s="73" t="s">
        <v>621</v>
      </c>
      <c r="J5355" s="73" t="s">
        <v>222</v>
      </c>
      <c r="N5355" s="73" t="s">
        <v>10532</v>
      </c>
      <c r="O5355" s="73" t="s">
        <v>2918</v>
      </c>
      <c r="P5355" s="74" t="s">
        <v>2056</v>
      </c>
      <c r="Q5355" s="74" t="s">
        <v>188</v>
      </c>
      <c r="R5355" s="73" t="str">
        <f t="shared" si="83"/>
        <v>RBPW6508501RBZ_450</v>
      </c>
    </row>
    <row r="5356" spans="1:18" x14ac:dyDescent="0.25">
      <c r="A5356" s="73" t="s">
        <v>10561</v>
      </c>
      <c r="B5356" s="73" t="s">
        <v>10560</v>
      </c>
      <c r="C5356" s="73" t="s">
        <v>384</v>
      </c>
      <c r="D5356" s="73" t="s">
        <v>383</v>
      </c>
      <c r="E5356" s="73" t="s">
        <v>10536</v>
      </c>
      <c r="F5356" s="73" t="s">
        <v>10535</v>
      </c>
      <c r="G5356" s="73" t="s">
        <v>10547</v>
      </c>
      <c r="H5356" s="73" t="s">
        <v>2058</v>
      </c>
      <c r="I5356" s="73" t="s">
        <v>572</v>
      </c>
      <c r="J5356" s="73" t="s">
        <v>222</v>
      </c>
      <c r="N5356" s="73" t="s">
        <v>10532</v>
      </c>
      <c r="O5356" s="73" t="s">
        <v>2913</v>
      </c>
      <c r="P5356" s="74" t="s">
        <v>2056</v>
      </c>
      <c r="Q5356" s="74" t="s">
        <v>189</v>
      </c>
      <c r="R5356" s="73" t="str">
        <f t="shared" si="83"/>
        <v>RBPW6508501RBZ_450</v>
      </c>
    </row>
    <row r="5357" spans="1:18" x14ac:dyDescent="0.25">
      <c r="A5357" s="73" t="s">
        <v>10559</v>
      </c>
      <c r="B5357" s="73" t="s">
        <v>10558</v>
      </c>
      <c r="C5357" s="73" t="s">
        <v>384</v>
      </c>
      <c r="D5357" s="73" t="s">
        <v>383</v>
      </c>
      <c r="E5357" s="73" t="s">
        <v>10536</v>
      </c>
      <c r="F5357" s="73" t="s">
        <v>10535</v>
      </c>
      <c r="G5357" s="73" t="s">
        <v>10541</v>
      </c>
      <c r="H5357" s="73" t="s">
        <v>2058</v>
      </c>
      <c r="I5357" s="73" t="s">
        <v>457</v>
      </c>
      <c r="J5357" s="73" t="s">
        <v>222</v>
      </c>
      <c r="N5357" s="73" t="s">
        <v>10532</v>
      </c>
      <c r="O5357" s="73" t="s">
        <v>2908</v>
      </c>
      <c r="P5357" s="74" t="s">
        <v>2056</v>
      </c>
      <c r="Q5357" s="74" t="s">
        <v>190</v>
      </c>
      <c r="R5357" s="73" t="str">
        <f t="shared" si="83"/>
        <v>RBPW6508501RBZ_450</v>
      </c>
    </row>
    <row r="5358" spans="1:18" x14ac:dyDescent="0.25">
      <c r="A5358" s="73" t="s">
        <v>10557</v>
      </c>
      <c r="B5358" s="73" t="s">
        <v>10556</v>
      </c>
      <c r="C5358" s="73" t="s">
        <v>384</v>
      </c>
      <c r="D5358" s="73" t="s">
        <v>383</v>
      </c>
      <c r="E5358" s="73" t="s">
        <v>10536</v>
      </c>
      <c r="F5358" s="73" t="s">
        <v>10535</v>
      </c>
      <c r="G5358" s="73" t="s">
        <v>10534</v>
      </c>
      <c r="H5358" s="73" t="s">
        <v>2058</v>
      </c>
      <c r="I5358" s="73" t="s">
        <v>425</v>
      </c>
      <c r="J5358" s="73" t="s">
        <v>222</v>
      </c>
      <c r="N5358" s="73" t="s">
        <v>10532</v>
      </c>
      <c r="O5358" s="73" t="s">
        <v>2899</v>
      </c>
      <c r="P5358" s="74" t="s">
        <v>2056</v>
      </c>
      <c r="Q5358" s="74" t="s">
        <v>191</v>
      </c>
      <c r="R5358" s="73" t="str">
        <f t="shared" si="83"/>
        <v>RBPW6508501RBZ_450</v>
      </c>
    </row>
    <row r="5359" spans="1:18" x14ac:dyDescent="0.25">
      <c r="A5359" s="73" t="s">
        <v>10555</v>
      </c>
      <c r="B5359" s="73" t="s">
        <v>10554</v>
      </c>
      <c r="C5359" s="73" t="s">
        <v>384</v>
      </c>
      <c r="D5359" s="73" t="s">
        <v>383</v>
      </c>
      <c r="E5359" s="73" t="s">
        <v>10536</v>
      </c>
      <c r="F5359" s="73" t="s">
        <v>10535</v>
      </c>
      <c r="G5359" s="73" t="s">
        <v>10553</v>
      </c>
      <c r="H5359" s="73" t="s">
        <v>2058</v>
      </c>
      <c r="I5359" s="73" t="s">
        <v>10552</v>
      </c>
      <c r="J5359" s="73" t="s">
        <v>222</v>
      </c>
      <c r="N5359" s="73" t="s">
        <v>10532</v>
      </c>
      <c r="O5359" s="73" t="s">
        <v>10551</v>
      </c>
      <c r="P5359" s="74" t="s">
        <v>2056</v>
      </c>
      <c r="Q5359" s="74" t="s">
        <v>10550</v>
      </c>
      <c r="R5359" s="73" t="str">
        <f t="shared" si="83"/>
        <v>RBPW6508501RBZ_450</v>
      </c>
    </row>
    <row r="5360" spans="1:18" x14ac:dyDescent="0.25">
      <c r="A5360" s="73" t="s">
        <v>10549</v>
      </c>
      <c r="B5360" s="73" t="s">
        <v>10548</v>
      </c>
      <c r="C5360" s="73" t="s">
        <v>384</v>
      </c>
      <c r="D5360" s="73" t="s">
        <v>383</v>
      </c>
      <c r="E5360" s="73" t="s">
        <v>10536</v>
      </c>
      <c r="F5360" s="73" t="s">
        <v>10535</v>
      </c>
      <c r="G5360" s="73" t="s">
        <v>10547</v>
      </c>
      <c r="H5360" s="73" t="s">
        <v>2058</v>
      </c>
      <c r="I5360" s="73" t="s">
        <v>10546</v>
      </c>
      <c r="J5360" s="73" t="s">
        <v>222</v>
      </c>
      <c r="N5360" s="73" t="s">
        <v>10532</v>
      </c>
      <c r="O5360" s="73" t="s">
        <v>10545</v>
      </c>
      <c r="P5360" s="74" t="s">
        <v>2056</v>
      </c>
      <c r="Q5360" s="74" t="s">
        <v>10544</v>
      </c>
      <c r="R5360" s="73" t="str">
        <f t="shared" si="83"/>
        <v>RBPW6508501RBZ_450</v>
      </c>
    </row>
    <row r="5361" spans="1:18" x14ac:dyDescent="0.25">
      <c r="A5361" s="73" t="s">
        <v>10543</v>
      </c>
      <c r="B5361" s="73" t="s">
        <v>10542</v>
      </c>
      <c r="C5361" s="73" t="s">
        <v>384</v>
      </c>
      <c r="D5361" s="73" t="s">
        <v>383</v>
      </c>
      <c r="E5361" s="73" t="s">
        <v>10536</v>
      </c>
      <c r="F5361" s="73" t="s">
        <v>10535</v>
      </c>
      <c r="G5361" s="73" t="s">
        <v>10541</v>
      </c>
      <c r="H5361" s="73" t="s">
        <v>2058</v>
      </c>
      <c r="I5361" s="73" t="s">
        <v>1486</v>
      </c>
      <c r="J5361" s="73" t="s">
        <v>222</v>
      </c>
      <c r="N5361" s="73" t="s">
        <v>10532</v>
      </c>
      <c r="O5361" s="73" t="s">
        <v>10540</v>
      </c>
      <c r="P5361" s="74" t="s">
        <v>2056</v>
      </c>
      <c r="Q5361" s="74" t="s">
        <v>10539</v>
      </c>
      <c r="R5361" s="73" t="str">
        <f t="shared" si="83"/>
        <v>RBPW6508501RBZ_450</v>
      </c>
    </row>
    <row r="5362" spans="1:18" x14ac:dyDescent="0.25">
      <c r="A5362" s="73" t="s">
        <v>10538</v>
      </c>
      <c r="B5362" s="73" t="s">
        <v>10537</v>
      </c>
      <c r="C5362" s="73" t="s">
        <v>384</v>
      </c>
      <c r="D5362" s="73" t="s">
        <v>383</v>
      </c>
      <c r="E5362" s="73" t="s">
        <v>10536</v>
      </c>
      <c r="F5362" s="73" t="s">
        <v>10535</v>
      </c>
      <c r="G5362" s="73" t="s">
        <v>10534</v>
      </c>
      <c r="H5362" s="73" t="s">
        <v>2058</v>
      </c>
      <c r="I5362" s="73" t="s">
        <v>10533</v>
      </c>
      <c r="J5362" s="73" t="s">
        <v>222</v>
      </c>
      <c r="N5362" s="73" t="s">
        <v>10532</v>
      </c>
      <c r="O5362" s="73" t="s">
        <v>10531</v>
      </c>
      <c r="P5362" s="74" t="s">
        <v>2056</v>
      </c>
      <c r="Q5362" s="74" t="s">
        <v>10530</v>
      </c>
      <c r="R5362" s="73" t="str">
        <f t="shared" si="83"/>
        <v>RBPW6508501RBZ_450</v>
      </c>
    </row>
    <row r="5363" spans="1:18" hidden="1" x14ac:dyDescent="0.25">
      <c r="A5363" s="73" t="s">
        <v>10529</v>
      </c>
      <c r="B5363" s="73" t="s">
        <v>10528</v>
      </c>
      <c r="C5363" s="73" t="s">
        <v>430</v>
      </c>
      <c r="D5363" s="73" t="s">
        <v>429</v>
      </c>
      <c r="E5363" s="73" t="s">
        <v>10524</v>
      </c>
      <c r="F5363" s="73" t="s">
        <v>10515</v>
      </c>
      <c r="G5363" s="73" t="s">
        <v>10527</v>
      </c>
      <c r="H5363" s="73" t="s">
        <v>736</v>
      </c>
      <c r="I5363" s="73" t="s">
        <v>572</v>
      </c>
      <c r="J5363" s="73" t="s">
        <v>222</v>
      </c>
      <c r="N5363" s="73" t="s">
        <v>10522</v>
      </c>
      <c r="O5363" s="73" t="s">
        <v>805</v>
      </c>
      <c r="P5363" s="74" t="s">
        <v>734</v>
      </c>
      <c r="Q5363" s="74" t="s">
        <v>189</v>
      </c>
      <c r="R5363" s="73" t="str">
        <f t="shared" si="83"/>
        <v>RMPW6509011TGT_440</v>
      </c>
    </row>
    <row r="5364" spans="1:18" hidden="1" x14ac:dyDescent="0.25">
      <c r="A5364" s="73" t="s">
        <v>10526</v>
      </c>
      <c r="B5364" s="73" t="s">
        <v>10525</v>
      </c>
      <c r="C5364" s="73" t="s">
        <v>430</v>
      </c>
      <c r="D5364" s="73" t="s">
        <v>429</v>
      </c>
      <c r="E5364" s="73" t="s">
        <v>10524</v>
      </c>
      <c r="F5364" s="73" t="s">
        <v>10515</v>
      </c>
      <c r="G5364" s="73" t="s">
        <v>10523</v>
      </c>
      <c r="H5364" s="73" t="s">
        <v>736</v>
      </c>
      <c r="I5364" s="73" t="s">
        <v>457</v>
      </c>
      <c r="J5364" s="73" t="s">
        <v>222</v>
      </c>
      <c r="N5364" s="73" t="s">
        <v>10522</v>
      </c>
      <c r="O5364" s="73" t="s">
        <v>786</v>
      </c>
      <c r="P5364" s="74" t="s">
        <v>734</v>
      </c>
      <c r="Q5364" s="74" t="s">
        <v>190</v>
      </c>
      <c r="R5364" s="73" t="str">
        <f t="shared" si="83"/>
        <v>RMPW6509011TGT_440</v>
      </c>
    </row>
    <row r="5365" spans="1:18" hidden="1" x14ac:dyDescent="0.25">
      <c r="A5365" s="73" t="s">
        <v>10521</v>
      </c>
      <c r="B5365" s="73" t="s">
        <v>10520</v>
      </c>
      <c r="C5365" s="73" t="s">
        <v>430</v>
      </c>
      <c r="D5365" s="73" t="s">
        <v>429</v>
      </c>
      <c r="E5365" s="73" t="s">
        <v>10516</v>
      </c>
      <c r="F5365" s="73" t="s">
        <v>10515</v>
      </c>
      <c r="G5365" s="73" t="s">
        <v>10519</v>
      </c>
      <c r="H5365" s="73" t="s">
        <v>1112</v>
      </c>
      <c r="I5365" s="73" t="s">
        <v>572</v>
      </c>
      <c r="J5365" s="73" t="s">
        <v>222</v>
      </c>
      <c r="N5365" s="73" t="s">
        <v>10513</v>
      </c>
      <c r="O5365" s="73" t="s">
        <v>1168</v>
      </c>
      <c r="P5365" s="74" t="s">
        <v>1108</v>
      </c>
      <c r="Q5365" s="74" t="s">
        <v>189</v>
      </c>
      <c r="R5365" s="73" t="str">
        <f t="shared" si="83"/>
        <v>RMPW6509021TGT_500</v>
      </c>
    </row>
    <row r="5366" spans="1:18" hidden="1" x14ac:dyDescent="0.25">
      <c r="A5366" s="73" t="s">
        <v>10518</v>
      </c>
      <c r="B5366" s="73" t="s">
        <v>10517</v>
      </c>
      <c r="C5366" s="73" t="s">
        <v>430</v>
      </c>
      <c r="D5366" s="73" t="s">
        <v>429</v>
      </c>
      <c r="E5366" s="73" t="s">
        <v>10516</v>
      </c>
      <c r="F5366" s="73" t="s">
        <v>10515</v>
      </c>
      <c r="G5366" s="73" t="s">
        <v>10514</v>
      </c>
      <c r="H5366" s="73" t="s">
        <v>1112</v>
      </c>
      <c r="I5366" s="73" t="s">
        <v>457</v>
      </c>
      <c r="J5366" s="73" t="s">
        <v>222</v>
      </c>
      <c r="N5366" s="73" t="s">
        <v>10513</v>
      </c>
      <c r="O5366" s="73" t="s">
        <v>1180</v>
      </c>
      <c r="P5366" s="74" t="s">
        <v>1108</v>
      </c>
      <c r="Q5366" s="74" t="s">
        <v>190</v>
      </c>
      <c r="R5366" s="73" t="str">
        <f t="shared" si="83"/>
        <v>RMPW6509021TGT_500</v>
      </c>
    </row>
    <row r="5367" spans="1:18" hidden="1" x14ac:dyDescent="0.25">
      <c r="A5367" s="73" t="s">
        <v>10512</v>
      </c>
      <c r="B5367" s="73" t="s">
        <v>10511</v>
      </c>
      <c r="C5367" s="73" t="s">
        <v>430</v>
      </c>
      <c r="D5367" s="73" t="s">
        <v>429</v>
      </c>
      <c r="E5367" s="73" t="s">
        <v>10507</v>
      </c>
      <c r="F5367" s="73" t="s">
        <v>10506</v>
      </c>
      <c r="G5367" s="73" t="s">
        <v>10510</v>
      </c>
      <c r="H5367" s="73" t="s">
        <v>1011</v>
      </c>
      <c r="I5367" s="73" t="s">
        <v>572</v>
      </c>
      <c r="J5367" s="73" t="s">
        <v>222</v>
      </c>
      <c r="N5367" s="73" t="s">
        <v>10504</v>
      </c>
      <c r="O5367" s="73" t="s">
        <v>1625</v>
      </c>
      <c r="P5367" s="74" t="s">
        <v>1008</v>
      </c>
      <c r="Q5367" s="74" t="s">
        <v>189</v>
      </c>
      <c r="R5367" s="73" t="str">
        <f t="shared" si="83"/>
        <v>RMPW6509051TGT_410</v>
      </c>
    </row>
    <row r="5368" spans="1:18" hidden="1" x14ac:dyDescent="0.25">
      <c r="A5368" s="73" t="s">
        <v>10509</v>
      </c>
      <c r="B5368" s="73" t="s">
        <v>10508</v>
      </c>
      <c r="C5368" s="73" t="s">
        <v>430</v>
      </c>
      <c r="D5368" s="73" t="s">
        <v>429</v>
      </c>
      <c r="E5368" s="73" t="s">
        <v>10507</v>
      </c>
      <c r="F5368" s="73" t="s">
        <v>10506</v>
      </c>
      <c r="G5368" s="73" t="s">
        <v>10505</v>
      </c>
      <c r="H5368" s="73" t="s">
        <v>1011</v>
      </c>
      <c r="I5368" s="73" t="s">
        <v>457</v>
      </c>
      <c r="J5368" s="73" t="s">
        <v>222</v>
      </c>
      <c r="N5368" s="73" t="s">
        <v>10504</v>
      </c>
      <c r="O5368" s="73" t="s">
        <v>1575</v>
      </c>
      <c r="P5368" s="74" t="s">
        <v>1008</v>
      </c>
      <c r="Q5368" s="74" t="s">
        <v>190</v>
      </c>
      <c r="R5368" s="73" t="str">
        <f t="shared" si="83"/>
        <v>RMPW6509051TGT_410</v>
      </c>
    </row>
    <row r="5369" spans="1:18" x14ac:dyDescent="0.25">
      <c r="A5369" s="73" t="s">
        <v>10503</v>
      </c>
      <c r="B5369" s="73" t="s">
        <v>10502</v>
      </c>
      <c r="C5369" s="73" t="s">
        <v>384</v>
      </c>
      <c r="D5369" s="73" t="s">
        <v>383</v>
      </c>
      <c r="E5369" s="73" t="s">
        <v>10492</v>
      </c>
      <c r="F5369" s="73" t="s">
        <v>10491</v>
      </c>
      <c r="G5369" s="73" t="s">
        <v>10501</v>
      </c>
      <c r="H5369" s="73" t="s">
        <v>250</v>
      </c>
      <c r="I5369" s="73" t="s">
        <v>621</v>
      </c>
      <c r="J5369" s="73" t="s">
        <v>222</v>
      </c>
      <c r="K5369" s="73" t="s">
        <v>221</v>
      </c>
      <c r="N5369" s="73" t="s">
        <v>10489</v>
      </c>
      <c r="O5369" s="73" t="s">
        <v>620</v>
      </c>
      <c r="P5369" s="74" t="s">
        <v>245</v>
      </c>
      <c r="Q5369" s="74" t="s">
        <v>188</v>
      </c>
      <c r="R5369" s="73" t="str">
        <f t="shared" si="83"/>
        <v>RBPW6509091RBZ_100</v>
      </c>
    </row>
    <row r="5370" spans="1:18" x14ac:dyDescent="0.25">
      <c r="A5370" s="73" t="s">
        <v>10500</v>
      </c>
      <c r="B5370" s="73" t="s">
        <v>10499</v>
      </c>
      <c r="C5370" s="73" t="s">
        <v>384</v>
      </c>
      <c r="D5370" s="73" t="s">
        <v>383</v>
      </c>
      <c r="E5370" s="73" t="s">
        <v>10492</v>
      </c>
      <c r="F5370" s="73" t="s">
        <v>10491</v>
      </c>
      <c r="G5370" s="73" t="s">
        <v>10498</v>
      </c>
      <c r="H5370" s="73" t="s">
        <v>250</v>
      </c>
      <c r="I5370" s="73" t="s">
        <v>572</v>
      </c>
      <c r="J5370" s="73" t="s">
        <v>222</v>
      </c>
      <c r="K5370" s="73" t="s">
        <v>221</v>
      </c>
      <c r="N5370" s="73" t="s">
        <v>10489</v>
      </c>
      <c r="O5370" s="73" t="s">
        <v>571</v>
      </c>
      <c r="P5370" s="74" t="s">
        <v>245</v>
      </c>
      <c r="Q5370" s="74" t="s">
        <v>189</v>
      </c>
      <c r="R5370" s="73" t="str">
        <f t="shared" si="83"/>
        <v>RBPW6509091RBZ_100</v>
      </c>
    </row>
    <row r="5371" spans="1:18" x14ac:dyDescent="0.25">
      <c r="A5371" s="73" t="s">
        <v>10497</v>
      </c>
      <c r="B5371" s="73" t="s">
        <v>10496</v>
      </c>
      <c r="C5371" s="73" t="s">
        <v>384</v>
      </c>
      <c r="D5371" s="73" t="s">
        <v>383</v>
      </c>
      <c r="E5371" s="73" t="s">
        <v>10492</v>
      </c>
      <c r="F5371" s="73" t="s">
        <v>10491</v>
      </c>
      <c r="G5371" s="73" t="s">
        <v>10495</v>
      </c>
      <c r="H5371" s="73" t="s">
        <v>250</v>
      </c>
      <c r="I5371" s="73" t="s">
        <v>457</v>
      </c>
      <c r="J5371" s="73" t="s">
        <v>222</v>
      </c>
      <c r="K5371" s="73" t="s">
        <v>221</v>
      </c>
      <c r="N5371" s="73" t="s">
        <v>10489</v>
      </c>
      <c r="O5371" s="73" t="s">
        <v>456</v>
      </c>
      <c r="P5371" s="74" t="s">
        <v>245</v>
      </c>
      <c r="Q5371" s="74" t="s">
        <v>190</v>
      </c>
      <c r="R5371" s="73" t="str">
        <f t="shared" si="83"/>
        <v>RBPW6509091RBZ_100</v>
      </c>
    </row>
    <row r="5372" spans="1:18" x14ac:dyDescent="0.25">
      <c r="A5372" s="73" t="s">
        <v>10494</v>
      </c>
      <c r="B5372" s="73" t="s">
        <v>10493</v>
      </c>
      <c r="C5372" s="73" t="s">
        <v>384</v>
      </c>
      <c r="D5372" s="73" t="s">
        <v>383</v>
      </c>
      <c r="E5372" s="73" t="s">
        <v>10492</v>
      </c>
      <c r="F5372" s="73" t="s">
        <v>10491</v>
      </c>
      <c r="G5372" s="73" t="s">
        <v>10490</v>
      </c>
      <c r="H5372" s="73" t="s">
        <v>250</v>
      </c>
      <c r="I5372" s="73" t="s">
        <v>425</v>
      </c>
      <c r="J5372" s="73" t="s">
        <v>222</v>
      </c>
      <c r="K5372" s="73" t="s">
        <v>221</v>
      </c>
      <c r="N5372" s="73" t="s">
        <v>10489</v>
      </c>
      <c r="O5372" s="73" t="s">
        <v>421</v>
      </c>
      <c r="P5372" s="74" t="s">
        <v>245</v>
      </c>
      <c r="Q5372" s="74" t="s">
        <v>191</v>
      </c>
      <c r="R5372" s="73" t="str">
        <f t="shared" si="83"/>
        <v>RBPW6509091RBZ_100</v>
      </c>
    </row>
    <row r="5373" spans="1:18" x14ac:dyDescent="0.25">
      <c r="A5373" s="73" t="s">
        <v>10488</v>
      </c>
      <c r="B5373" s="73" t="s">
        <v>10487</v>
      </c>
      <c r="C5373" s="73" t="s">
        <v>384</v>
      </c>
      <c r="D5373" s="73" t="s">
        <v>383</v>
      </c>
      <c r="E5373" s="73" t="s">
        <v>10477</v>
      </c>
      <c r="F5373" s="73" t="s">
        <v>10476</v>
      </c>
      <c r="G5373" s="73" t="s">
        <v>10486</v>
      </c>
      <c r="H5373" s="73" t="s">
        <v>908</v>
      </c>
      <c r="I5373" s="73" t="s">
        <v>621</v>
      </c>
      <c r="J5373" s="73" t="s">
        <v>222</v>
      </c>
      <c r="K5373" s="73" t="s">
        <v>221</v>
      </c>
      <c r="N5373" s="73" t="s">
        <v>10474</v>
      </c>
      <c r="O5373" s="73" t="s">
        <v>998</v>
      </c>
      <c r="P5373" s="74" t="s">
        <v>905</v>
      </c>
      <c r="Q5373" s="74" t="s">
        <v>188</v>
      </c>
      <c r="R5373" s="73" t="str">
        <f t="shared" si="83"/>
        <v>RBPW6509101RBZ_040</v>
      </c>
    </row>
    <row r="5374" spans="1:18" x14ac:dyDescent="0.25">
      <c r="A5374" s="73" t="s">
        <v>10485</v>
      </c>
      <c r="B5374" s="73" t="s">
        <v>10484</v>
      </c>
      <c r="C5374" s="73" t="s">
        <v>384</v>
      </c>
      <c r="D5374" s="73" t="s">
        <v>383</v>
      </c>
      <c r="E5374" s="73" t="s">
        <v>10477</v>
      </c>
      <c r="F5374" s="73" t="s">
        <v>10476</v>
      </c>
      <c r="G5374" s="73" t="s">
        <v>10483</v>
      </c>
      <c r="H5374" s="73" t="s">
        <v>908</v>
      </c>
      <c r="I5374" s="73" t="s">
        <v>572</v>
      </c>
      <c r="J5374" s="73" t="s">
        <v>222</v>
      </c>
      <c r="K5374" s="73" t="s">
        <v>221</v>
      </c>
      <c r="N5374" s="73" t="s">
        <v>10474</v>
      </c>
      <c r="O5374" s="73" t="s">
        <v>981</v>
      </c>
      <c r="P5374" s="74" t="s">
        <v>905</v>
      </c>
      <c r="Q5374" s="74" t="s">
        <v>189</v>
      </c>
      <c r="R5374" s="73" t="str">
        <f t="shared" si="83"/>
        <v>RBPW6509101RBZ_040</v>
      </c>
    </row>
    <row r="5375" spans="1:18" x14ac:dyDescent="0.25">
      <c r="A5375" s="73" t="s">
        <v>10482</v>
      </c>
      <c r="B5375" s="73" t="s">
        <v>10481</v>
      </c>
      <c r="C5375" s="73" t="s">
        <v>384</v>
      </c>
      <c r="D5375" s="73" t="s">
        <v>383</v>
      </c>
      <c r="E5375" s="73" t="s">
        <v>10477</v>
      </c>
      <c r="F5375" s="73" t="s">
        <v>10476</v>
      </c>
      <c r="G5375" s="73" t="s">
        <v>10480</v>
      </c>
      <c r="H5375" s="73" t="s">
        <v>908</v>
      </c>
      <c r="I5375" s="73" t="s">
        <v>457</v>
      </c>
      <c r="J5375" s="73" t="s">
        <v>222</v>
      </c>
      <c r="K5375" s="73" t="s">
        <v>221</v>
      </c>
      <c r="N5375" s="73" t="s">
        <v>10474</v>
      </c>
      <c r="O5375" s="73" t="s">
        <v>966</v>
      </c>
      <c r="P5375" s="74" t="s">
        <v>905</v>
      </c>
      <c r="Q5375" s="74" t="s">
        <v>190</v>
      </c>
      <c r="R5375" s="73" t="str">
        <f t="shared" si="83"/>
        <v>RBPW6509101RBZ_040</v>
      </c>
    </row>
    <row r="5376" spans="1:18" x14ac:dyDescent="0.25">
      <c r="A5376" s="73" t="s">
        <v>10479</v>
      </c>
      <c r="B5376" s="73" t="s">
        <v>10478</v>
      </c>
      <c r="C5376" s="73" t="s">
        <v>384</v>
      </c>
      <c r="D5376" s="73" t="s">
        <v>383</v>
      </c>
      <c r="E5376" s="73" t="s">
        <v>10477</v>
      </c>
      <c r="F5376" s="73" t="s">
        <v>10476</v>
      </c>
      <c r="G5376" s="73" t="s">
        <v>10475</v>
      </c>
      <c r="H5376" s="73" t="s">
        <v>908</v>
      </c>
      <c r="I5376" s="73" t="s">
        <v>425</v>
      </c>
      <c r="J5376" s="73" t="s">
        <v>222</v>
      </c>
      <c r="K5376" s="73" t="s">
        <v>221</v>
      </c>
      <c r="N5376" s="73" t="s">
        <v>10474</v>
      </c>
      <c r="O5376" s="73" t="s">
        <v>951</v>
      </c>
      <c r="P5376" s="74" t="s">
        <v>905</v>
      </c>
      <c r="Q5376" s="74" t="s">
        <v>191</v>
      </c>
      <c r="R5376" s="73" t="str">
        <f t="shared" si="83"/>
        <v>RBPW6509101RBZ_040</v>
      </c>
    </row>
    <row r="5377" spans="1:18" x14ac:dyDescent="0.25">
      <c r="A5377" s="73" t="s">
        <v>10473</v>
      </c>
      <c r="B5377" s="73" t="s">
        <v>10472</v>
      </c>
      <c r="C5377" s="73" t="s">
        <v>384</v>
      </c>
      <c r="D5377" s="73" t="s">
        <v>383</v>
      </c>
      <c r="E5377" s="73" t="s">
        <v>10462</v>
      </c>
      <c r="F5377" s="73" t="s">
        <v>10461</v>
      </c>
      <c r="G5377" s="73" t="s">
        <v>10471</v>
      </c>
      <c r="H5377" s="73" t="s">
        <v>236</v>
      </c>
      <c r="I5377" s="73" t="s">
        <v>621</v>
      </c>
      <c r="J5377" s="73" t="s">
        <v>222</v>
      </c>
      <c r="K5377" s="73" t="s">
        <v>221</v>
      </c>
      <c r="N5377" s="73" t="s">
        <v>10459</v>
      </c>
      <c r="O5377" s="73" t="s">
        <v>1275</v>
      </c>
      <c r="P5377" s="74" t="s">
        <v>232</v>
      </c>
      <c r="Q5377" s="74" t="s">
        <v>188</v>
      </c>
      <c r="R5377" s="73" t="str">
        <f t="shared" si="83"/>
        <v>RBPW6509111RBZ_680</v>
      </c>
    </row>
    <row r="5378" spans="1:18" x14ac:dyDescent="0.25">
      <c r="A5378" s="73" t="s">
        <v>10470</v>
      </c>
      <c r="B5378" s="73" t="s">
        <v>10469</v>
      </c>
      <c r="C5378" s="73" t="s">
        <v>384</v>
      </c>
      <c r="D5378" s="73" t="s">
        <v>383</v>
      </c>
      <c r="E5378" s="73" t="s">
        <v>10462</v>
      </c>
      <c r="F5378" s="73" t="s">
        <v>10461</v>
      </c>
      <c r="G5378" s="73" t="s">
        <v>10468</v>
      </c>
      <c r="H5378" s="73" t="s">
        <v>236</v>
      </c>
      <c r="I5378" s="73" t="s">
        <v>572</v>
      </c>
      <c r="J5378" s="73" t="s">
        <v>222</v>
      </c>
      <c r="K5378" s="73" t="s">
        <v>221</v>
      </c>
      <c r="N5378" s="73" t="s">
        <v>10459</v>
      </c>
      <c r="O5378" s="73" t="s">
        <v>1262</v>
      </c>
      <c r="P5378" s="74" t="s">
        <v>232</v>
      </c>
      <c r="Q5378" s="74" t="s">
        <v>189</v>
      </c>
      <c r="R5378" s="73" t="str">
        <f t="shared" ref="R5378:R5441" si="84">N5378&amp;"_"&amp;P5378</f>
        <v>RBPW6509111RBZ_680</v>
      </c>
    </row>
    <row r="5379" spans="1:18" x14ac:dyDescent="0.25">
      <c r="A5379" s="73" t="s">
        <v>10467</v>
      </c>
      <c r="B5379" s="73" t="s">
        <v>10466</v>
      </c>
      <c r="C5379" s="73" t="s">
        <v>384</v>
      </c>
      <c r="D5379" s="73" t="s">
        <v>383</v>
      </c>
      <c r="E5379" s="73" t="s">
        <v>10462</v>
      </c>
      <c r="F5379" s="73" t="s">
        <v>10461</v>
      </c>
      <c r="G5379" s="73" t="s">
        <v>10465</v>
      </c>
      <c r="H5379" s="73" t="s">
        <v>236</v>
      </c>
      <c r="I5379" s="73" t="s">
        <v>457</v>
      </c>
      <c r="J5379" s="73" t="s">
        <v>222</v>
      </c>
      <c r="K5379" s="73" t="s">
        <v>221</v>
      </c>
      <c r="N5379" s="73" t="s">
        <v>10459</v>
      </c>
      <c r="O5379" s="73" t="s">
        <v>6208</v>
      </c>
      <c r="P5379" s="74" t="s">
        <v>232</v>
      </c>
      <c r="Q5379" s="74" t="s">
        <v>190</v>
      </c>
      <c r="R5379" s="73" t="str">
        <f t="shared" si="84"/>
        <v>RBPW6509111RBZ_680</v>
      </c>
    </row>
    <row r="5380" spans="1:18" x14ac:dyDescent="0.25">
      <c r="A5380" s="73" t="s">
        <v>10464</v>
      </c>
      <c r="B5380" s="73" t="s">
        <v>10463</v>
      </c>
      <c r="C5380" s="73" t="s">
        <v>384</v>
      </c>
      <c r="D5380" s="73" t="s">
        <v>383</v>
      </c>
      <c r="E5380" s="73" t="s">
        <v>10462</v>
      </c>
      <c r="F5380" s="73" t="s">
        <v>10461</v>
      </c>
      <c r="G5380" s="73" t="s">
        <v>10460</v>
      </c>
      <c r="H5380" s="73" t="s">
        <v>236</v>
      </c>
      <c r="I5380" s="73" t="s">
        <v>425</v>
      </c>
      <c r="J5380" s="73" t="s">
        <v>222</v>
      </c>
      <c r="K5380" s="73" t="s">
        <v>221</v>
      </c>
      <c r="N5380" s="73" t="s">
        <v>10459</v>
      </c>
      <c r="O5380" s="73" t="s">
        <v>6204</v>
      </c>
      <c r="P5380" s="74" t="s">
        <v>232</v>
      </c>
      <c r="Q5380" s="74" t="s">
        <v>191</v>
      </c>
      <c r="R5380" s="73" t="str">
        <f t="shared" si="84"/>
        <v>RBPW6509111RBZ_680</v>
      </c>
    </row>
    <row r="5381" spans="1:18" hidden="1" x14ac:dyDescent="0.25">
      <c r="A5381" s="73" t="s">
        <v>10458</v>
      </c>
      <c r="B5381" s="73" t="s">
        <v>10457</v>
      </c>
      <c r="C5381" s="73" t="s">
        <v>480</v>
      </c>
      <c r="D5381" s="73" t="s">
        <v>479</v>
      </c>
      <c r="E5381" s="73" t="s">
        <v>170</v>
      </c>
      <c r="F5381" s="73" t="s">
        <v>10447</v>
      </c>
      <c r="G5381" s="73" t="s">
        <v>10456</v>
      </c>
      <c r="H5381" s="73" t="s">
        <v>2070</v>
      </c>
      <c r="I5381" s="73" t="s">
        <v>621</v>
      </c>
      <c r="J5381" s="73" t="s">
        <v>222</v>
      </c>
      <c r="N5381" s="73" t="s">
        <v>10445</v>
      </c>
      <c r="O5381" s="73" t="s">
        <v>2245</v>
      </c>
      <c r="P5381" s="74" t="s">
        <v>2068</v>
      </c>
      <c r="Q5381" s="74" t="s">
        <v>188</v>
      </c>
      <c r="R5381" s="73" t="str">
        <f t="shared" si="84"/>
        <v>RBPW6509141RBZ_020</v>
      </c>
    </row>
    <row r="5382" spans="1:18" hidden="1" x14ac:dyDescent="0.25">
      <c r="A5382" s="73" t="s">
        <v>10455</v>
      </c>
      <c r="B5382" s="73" t="s">
        <v>10454</v>
      </c>
      <c r="C5382" s="73" t="s">
        <v>480</v>
      </c>
      <c r="D5382" s="73" t="s">
        <v>479</v>
      </c>
      <c r="E5382" s="73" t="s">
        <v>170</v>
      </c>
      <c r="F5382" s="73" t="s">
        <v>10447</v>
      </c>
      <c r="G5382" s="73" t="s">
        <v>10453</v>
      </c>
      <c r="H5382" s="73" t="s">
        <v>2070</v>
      </c>
      <c r="I5382" s="73" t="s">
        <v>572</v>
      </c>
      <c r="J5382" s="73" t="s">
        <v>222</v>
      </c>
      <c r="N5382" s="73" t="s">
        <v>10445</v>
      </c>
      <c r="O5382" s="73" t="s">
        <v>2230</v>
      </c>
      <c r="P5382" s="74" t="s">
        <v>2068</v>
      </c>
      <c r="Q5382" s="74" t="s">
        <v>189</v>
      </c>
      <c r="R5382" s="73" t="str">
        <f t="shared" si="84"/>
        <v>RBPW6509141RBZ_020</v>
      </c>
    </row>
    <row r="5383" spans="1:18" hidden="1" x14ac:dyDescent="0.25">
      <c r="A5383" s="73" t="s">
        <v>10452</v>
      </c>
      <c r="B5383" s="73" t="s">
        <v>10451</v>
      </c>
      <c r="C5383" s="73" t="s">
        <v>480</v>
      </c>
      <c r="D5383" s="73" t="s">
        <v>479</v>
      </c>
      <c r="E5383" s="73" t="s">
        <v>170</v>
      </c>
      <c r="F5383" s="73" t="s">
        <v>10447</v>
      </c>
      <c r="G5383" s="73" t="s">
        <v>10450</v>
      </c>
      <c r="H5383" s="73" t="s">
        <v>2070</v>
      </c>
      <c r="I5383" s="73" t="s">
        <v>457</v>
      </c>
      <c r="J5383" s="73" t="s">
        <v>222</v>
      </c>
      <c r="N5383" s="73" t="s">
        <v>10445</v>
      </c>
      <c r="O5383" s="73" t="s">
        <v>2140</v>
      </c>
      <c r="P5383" s="74" t="s">
        <v>2068</v>
      </c>
      <c r="Q5383" s="74" t="s">
        <v>190</v>
      </c>
      <c r="R5383" s="73" t="str">
        <f t="shared" si="84"/>
        <v>RBPW6509141RBZ_020</v>
      </c>
    </row>
    <row r="5384" spans="1:18" hidden="1" x14ac:dyDescent="0.25">
      <c r="A5384" s="73" t="s">
        <v>10449</v>
      </c>
      <c r="B5384" s="73" t="s">
        <v>10448</v>
      </c>
      <c r="C5384" s="73" t="s">
        <v>480</v>
      </c>
      <c r="D5384" s="73" t="s">
        <v>479</v>
      </c>
      <c r="E5384" s="73" t="s">
        <v>170</v>
      </c>
      <c r="F5384" s="73" t="s">
        <v>10447</v>
      </c>
      <c r="G5384" s="73" t="s">
        <v>10446</v>
      </c>
      <c r="H5384" s="73" t="s">
        <v>2070</v>
      </c>
      <c r="I5384" s="73" t="s">
        <v>425</v>
      </c>
      <c r="J5384" s="73" t="s">
        <v>222</v>
      </c>
      <c r="N5384" s="73" t="s">
        <v>10445</v>
      </c>
      <c r="O5384" s="73" t="s">
        <v>2126</v>
      </c>
      <c r="P5384" s="74" t="s">
        <v>2068</v>
      </c>
      <c r="Q5384" s="74" t="s">
        <v>191</v>
      </c>
      <c r="R5384" s="73" t="str">
        <f t="shared" si="84"/>
        <v>RBPW6509141RBZ_020</v>
      </c>
    </row>
    <row r="5385" spans="1:18" hidden="1" x14ac:dyDescent="0.25">
      <c r="A5385" s="73" t="s">
        <v>10444</v>
      </c>
      <c r="B5385" s="73" t="s">
        <v>10443</v>
      </c>
      <c r="C5385" s="73" t="s">
        <v>480</v>
      </c>
      <c r="D5385" s="73" t="s">
        <v>479</v>
      </c>
      <c r="E5385" s="73" t="s">
        <v>172</v>
      </c>
      <c r="F5385" s="73" t="s">
        <v>10433</v>
      </c>
      <c r="G5385" s="73" t="s">
        <v>10442</v>
      </c>
      <c r="H5385" s="73" t="s">
        <v>2058</v>
      </c>
      <c r="I5385" s="73" t="s">
        <v>621</v>
      </c>
      <c r="J5385" s="73" t="s">
        <v>222</v>
      </c>
      <c r="N5385" s="73" t="s">
        <v>10431</v>
      </c>
      <c r="O5385" s="73" t="s">
        <v>2918</v>
      </c>
      <c r="P5385" s="74" t="s">
        <v>2056</v>
      </c>
      <c r="Q5385" s="74" t="s">
        <v>188</v>
      </c>
      <c r="R5385" s="73" t="str">
        <f t="shared" si="84"/>
        <v>RBPW6509151RBZ_450</v>
      </c>
    </row>
    <row r="5386" spans="1:18" hidden="1" x14ac:dyDescent="0.25">
      <c r="A5386" s="73" t="s">
        <v>10441</v>
      </c>
      <c r="B5386" s="73" t="s">
        <v>10440</v>
      </c>
      <c r="C5386" s="73" t="s">
        <v>480</v>
      </c>
      <c r="D5386" s="73" t="s">
        <v>479</v>
      </c>
      <c r="E5386" s="73" t="s">
        <v>172</v>
      </c>
      <c r="F5386" s="73" t="s">
        <v>10433</v>
      </c>
      <c r="G5386" s="73" t="s">
        <v>10439</v>
      </c>
      <c r="H5386" s="73" t="s">
        <v>2058</v>
      </c>
      <c r="I5386" s="73" t="s">
        <v>572</v>
      </c>
      <c r="J5386" s="73" t="s">
        <v>222</v>
      </c>
      <c r="N5386" s="73" t="s">
        <v>10431</v>
      </c>
      <c r="O5386" s="73" t="s">
        <v>2913</v>
      </c>
      <c r="P5386" s="74" t="s">
        <v>2056</v>
      </c>
      <c r="Q5386" s="74" t="s">
        <v>189</v>
      </c>
      <c r="R5386" s="73" t="str">
        <f t="shared" si="84"/>
        <v>RBPW6509151RBZ_450</v>
      </c>
    </row>
    <row r="5387" spans="1:18" hidden="1" x14ac:dyDescent="0.25">
      <c r="A5387" s="73" t="s">
        <v>10438</v>
      </c>
      <c r="B5387" s="73" t="s">
        <v>10437</v>
      </c>
      <c r="C5387" s="73" t="s">
        <v>480</v>
      </c>
      <c r="D5387" s="73" t="s">
        <v>479</v>
      </c>
      <c r="E5387" s="73" t="s">
        <v>172</v>
      </c>
      <c r="F5387" s="73" t="s">
        <v>10433</v>
      </c>
      <c r="G5387" s="73" t="s">
        <v>10436</v>
      </c>
      <c r="H5387" s="73" t="s">
        <v>2058</v>
      </c>
      <c r="I5387" s="73" t="s">
        <v>457</v>
      </c>
      <c r="J5387" s="73" t="s">
        <v>222</v>
      </c>
      <c r="N5387" s="73" t="s">
        <v>10431</v>
      </c>
      <c r="O5387" s="73" t="s">
        <v>2908</v>
      </c>
      <c r="P5387" s="74" t="s">
        <v>2056</v>
      </c>
      <c r="Q5387" s="74" t="s">
        <v>190</v>
      </c>
      <c r="R5387" s="73" t="str">
        <f t="shared" si="84"/>
        <v>RBPW6509151RBZ_450</v>
      </c>
    </row>
    <row r="5388" spans="1:18" hidden="1" x14ac:dyDescent="0.25">
      <c r="A5388" s="73" t="s">
        <v>10435</v>
      </c>
      <c r="B5388" s="73" t="s">
        <v>10434</v>
      </c>
      <c r="C5388" s="73" t="s">
        <v>480</v>
      </c>
      <c r="D5388" s="73" t="s">
        <v>479</v>
      </c>
      <c r="E5388" s="73" t="s">
        <v>172</v>
      </c>
      <c r="F5388" s="73" t="s">
        <v>10433</v>
      </c>
      <c r="G5388" s="73" t="s">
        <v>10432</v>
      </c>
      <c r="H5388" s="73" t="s">
        <v>2058</v>
      </c>
      <c r="I5388" s="73" t="s">
        <v>425</v>
      </c>
      <c r="J5388" s="73" t="s">
        <v>222</v>
      </c>
      <c r="N5388" s="73" t="s">
        <v>10431</v>
      </c>
      <c r="O5388" s="73" t="s">
        <v>2899</v>
      </c>
      <c r="P5388" s="74" t="s">
        <v>2056</v>
      </c>
      <c r="Q5388" s="74" t="s">
        <v>191</v>
      </c>
      <c r="R5388" s="73" t="str">
        <f t="shared" si="84"/>
        <v>RBPW6509151RBZ_450</v>
      </c>
    </row>
    <row r="5389" spans="1:18" hidden="1" x14ac:dyDescent="0.25">
      <c r="A5389" s="73" t="s">
        <v>10430</v>
      </c>
      <c r="B5389" s="73" t="s">
        <v>10429</v>
      </c>
      <c r="C5389" s="73" t="s">
        <v>480</v>
      </c>
      <c r="D5389" s="73" t="s">
        <v>479</v>
      </c>
      <c r="E5389" s="73" t="s">
        <v>174</v>
      </c>
      <c r="F5389" s="73" t="s">
        <v>10419</v>
      </c>
      <c r="G5389" s="73" t="s">
        <v>10428</v>
      </c>
      <c r="H5389" s="73" t="s">
        <v>2070</v>
      </c>
      <c r="I5389" s="73" t="s">
        <v>621</v>
      </c>
      <c r="J5389" s="73" t="s">
        <v>222</v>
      </c>
      <c r="N5389" s="73" t="s">
        <v>10417</v>
      </c>
      <c r="O5389" s="73" t="s">
        <v>2245</v>
      </c>
      <c r="P5389" s="74" t="s">
        <v>2068</v>
      </c>
      <c r="Q5389" s="74" t="s">
        <v>188</v>
      </c>
      <c r="R5389" s="73" t="str">
        <f t="shared" si="84"/>
        <v>RBPW6509161RBZ_020</v>
      </c>
    </row>
    <row r="5390" spans="1:18" hidden="1" x14ac:dyDescent="0.25">
      <c r="A5390" s="73" t="s">
        <v>10427</v>
      </c>
      <c r="B5390" s="73" t="s">
        <v>10426</v>
      </c>
      <c r="C5390" s="73" t="s">
        <v>480</v>
      </c>
      <c r="D5390" s="73" t="s">
        <v>479</v>
      </c>
      <c r="E5390" s="73" t="s">
        <v>174</v>
      </c>
      <c r="F5390" s="73" t="s">
        <v>10419</v>
      </c>
      <c r="G5390" s="73" t="s">
        <v>10425</v>
      </c>
      <c r="H5390" s="73" t="s">
        <v>2070</v>
      </c>
      <c r="I5390" s="73" t="s">
        <v>572</v>
      </c>
      <c r="J5390" s="73" t="s">
        <v>222</v>
      </c>
      <c r="N5390" s="73" t="s">
        <v>10417</v>
      </c>
      <c r="O5390" s="73" t="s">
        <v>2230</v>
      </c>
      <c r="P5390" s="74" t="s">
        <v>2068</v>
      </c>
      <c r="Q5390" s="74" t="s">
        <v>189</v>
      </c>
      <c r="R5390" s="73" t="str">
        <f t="shared" si="84"/>
        <v>RBPW6509161RBZ_020</v>
      </c>
    </row>
    <row r="5391" spans="1:18" hidden="1" x14ac:dyDescent="0.25">
      <c r="A5391" s="73" t="s">
        <v>10424</v>
      </c>
      <c r="B5391" s="73" t="s">
        <v>10423</v>
      </c>
      <c r="C5391" s="73" t="s">
        <v>480</v>
      </c>
      <c r="D5391" s="73" t="s">
        <v>479</v>
      </c>
      <c r="E5391" s="73" t="s">
        <v>174</v>
      </c>
      <c r="F5391" s="73" t="s">
        <v>10419</v>
      </c>
      <c r="G5391" s="73" t="s">
        <v>10422</v>
      </c>
      <c r="H5391" s="73" t="s">
        <v>2070</v>
      </c>
      <c r="I5391" s="73" t="s">
        <v>457</v>
      </c>
      <c r="J5391" s="73" t="s">
        <v>222</v>
      </c>
      <c r="N5391" s="73" t="s">
        <v>10417</v>
      </c>
      <c r="O5391" s="73" t="s">
        <v>2140</v>
      </c>
      <c r="P5391" s="74" t="s">
        <v>2068</v>
      </c>
      <c r="Q5391" s="74" t="s">
        <v>190</v>
      </c>
      <c r="R5391" s="73" t="str">
        <f t="shared" si="84"/>
        <v>RBPW6509161RBZ_020</v>
      </c>
    </row>
    <row r="5392" spans="1:18" hidden="1" x14ac:dyDescent="0.25">
      <c r="A5392" s="73" t="s">
        <v>10421</v>
      </c>
      <c r="B5392" s="73" t="s">
        <v>10420</v>
      </c>
      <c r="C5392" s="73" t="s">
        <v>480</v>
      </c>
      <c r="D5392" s="73" t="s">
        <v>479</v>
      </c>
      <c r="E5392" s="73" t="s">
        <v>174</v>
      </c>
      <c r="F5392" s="73" t="s">
        <v>10419</v>
      </c>
      <c r="G5392" s="73" t="s">
        <v>10418</v>
      </c>
      <c r="H5392" s="73" t="s">
        <v>2070</v>
      </c>
      <c r="I5392" s="73" t="s">
        <v>425</v>
      </c>
      <c r="J5392" s="73" t="s">
        <v>222</v>
      </c>
      <c r="N5392" s="73" t="s">
        <v>10417</v>
      </c>
      <c r="O5392" s="73" t="s">
        <v>2126</v>
      </c>
      <c r="P5392" s="74" t="s">
        <v>2068</v>
      </c>
      <c r="Q5392" s="74" t="s">
        <v>191</v>
      </c>
      <c r="R5392" s="73" t="str">
        <f t="shared" si="84"/>
        <v>RBPW6509161RBZ_020</v>
      </c>
    </row>
    <row r="5393" spans="1:18" hidden="1" x14ac:dyDescent="0.25">
      <c r="A5393" s="73" t="s">
        <v>10416</v>
      </c>
      <c r="B5393" s="73" t="s">
        <v>10415</v>
      </c>
      <c r="C5393" s="73" t="s">
        <v>480</v>
      </c>
      <c r="D5393" s="73" t="s">
        <v>479</v>
      </c>
      <c r="E5393" s="73" t="s">
        <v>176</v>
      </c>
      <c r="F5393" s="73" t="s">
        <v>10405</v>
      </c>
      <c r="G5393" s="73" t="s">
        <v>10414</v>
      </c>
      <c r="H5393" s="73" t="s">
        <v>1029</v>
      </c>
      <c r="I5393" s="73" t="s">
        <v>621</v>
      </c>
      <c r="J5393" s="73" t="s">
        <v>222</v>
      </c>
      <c r="N5393" s="73" t="s">
        <v>10403</v>
      </c>
      <c r="O5393" s="73" t="s">
        <v>9193</v>
      </c>
      <c r="P5393" s="74" t="s">
        <v>1027</v>
      </c>
      <c r="Q5393" s="74" t="s">
        <v>188</v>
      </c>
      <c r="R5393" s="73" t="str">
        <f t="shared" si="84"/>
        <v>RBPW6509171RBZ_405</v>
      </c>
    </row>
    <row r="5394" spans="1:18" hidden="1" x14ac:dyDescent="0.25">
      <c r="A5394" s="73" t="s">
        <v>10413</v>
      </c>
      <c r="B5394" s="73" t="s">
        <v>10412</v>
      </c>
      <c r="C5394" s="73" t="s">
        <v>480</v>
      </c>
      <c r="D5394" s="73" t="s">
        <v>479</v>
      </c>
      <c r="E5394" s="73" t="s">
        <v>176</v>
      </c>
      <c r="F5394" s="73" t="s">
        <v>10405</v>
      </c>
      <c r="G5394" s="73" t="s">
        <v>10411</v>
      </c>
      <c r="H5394" s="73" t="s">
        <v>1029</v>
      </c>
      <c r="I5394" s="73" t="s">
        <v>572</v>
      </c>
      <c r="J5394" s="73" t="s">
        <v>222</v>
      </c>
      <c r="N5394" s="73" t="s">
        <v>10403</v>
      </c>
      <c r="O5394" s="73" t="s">
        <v>9496</v>
      </c>
      <c r="P5394" s="74" t="s">
        <v>1027</v>
      </c>
      <c r="Q5394" s="74" t="s">
        <v>189</v>
      </c>
      <c r="R5394" s="73" t="str">
        <f t="shared" si="84"/>
        <v>RBPW6509171RBZ_405</v>
      </c>
    </row>
    <row r="5395" spans="1:18" hidden="1" x14ac:dyDescent="0.25">
      <c r="A5395" s="73" t="s">
        <v>10410</v>
      </c>
      <c r="B5395" s="73" t="s">
        <v>10409</v>
      </c>
      <c r="C5395" s="73" t="s">
        <v>480</v>
      </c>
      <c r="D5395" s="73" t="s">
        <v>479</v>
      </c>
      <c r="E5395" s="73" t="s">
        <v>176</v>
      </c>
      <c r="F5395" s="73" t="s">
        <v>10405</v>
      </c>
      <c r="G5395" s="73" t="s">
        <v>10408</v>
      </c>
      <c r="H5395" s="73" t="s">
        <v>1029</v>
      </c>
      <c r="I5395" s="73" t="s">
        <v>457</v>
      </c>
      <c r="J5395" s="73" t="s">
        <v>222</v>
      </c>
      <c r="N5395" s="73" t="s">
        <v>10403</v>
      </c>
      <c r="O5395" s="73" t="s">
        <v>9492</v>
      </c>
      <c r="P5395" s="74" t="s">
        <v>1027</v>
      </c>
      <c r="Q5395" s="74" t="s">
        <v>190</v>
      </c>
      <c r="R5395" s="73" t="str">
        <f t="shared" si="84"/>
        <v>RBPW6509171RBZ_405</v>
      </c>
    </row>
    <row r="5396" spans="1:18" hidden="1" x14ac:dyDescent="0.25">
      <c r="A5396" s="73" t="s">
        <v>10407</v>
      </c>
      <c r="B5396" s="73" t="s">
        <v>10406</v>
      </c>
      <c r="C5396" s="73" t="s">
        <v>480</v>
      </c>
      <c r="D5396" s="73" t="s">
        <v>479</v>
      </c>
      <c r="E5396" s="73" t="s">
        <v>176</v>
      </c>
      <c r="F5396" s="73" t="s">
        <v>10405</v>
      </c>
      <c r="G5396" s="73" t="s">
        <v>10404</v>
      </c>
      <c r="H5396" s="73" t="s">
        <v>1029</v>
      </c>
      <c r="I5396" s="73" t="s">
        <v>425</v>
      </c>
      <c r="J5396" s="73" t="s">
        <v>222</v>
      </c>
      <c r="N5396" s="73" t="s">
        <v>10403</v>
      </c>
      <c r="O5396" s="73" t="s">
        <v>9487</v>
      </c>
      <c r="P5396" s="74" t="s">
        <v>1027</v>
      </c>
      <c r="Q5396" s="74" t="s">
        <v>191</v>
      </c>
      <c r="R5396" s="73" t="str">
        <f t="shared" si="84"/>
        <v>RBPW6509171RBZ_405</v>
      </c>
    </row>
    <row r="5397" spans="1:18" hidden="1" x14ac:dyDescent="0.25">
      <c r="A5397" s="73" t="s">
        <v>10402</v>
      </c>
      <c r="B5397" s="73" t="s">
        <v>10401</v>
      </c>
      <c r="C5397" s="73" t="s">
        <v>480</v>
      </c>
      <c r="D5397" s="73" t="s">
        <v>479</v>
      </c>
      <c r="E5397" s="73" t="s">
        <v>178</v>
      </c>
      <c r="F5397" s="73" t="s">
        <v>10391</v>
      </c>
      <c r="G5397" s="73" t="s">
        <v>10400</v>
      </c>
      <c r="H5397" s="73" t="s">
        <v>250</v>
      </c>
      <c r="I5397" s="73" t="s">
        <v>621</v>
      </c>
      <c r="J5397" s="73" t="s">
        <v>222</v>
      </c>
      <c r="N5397" s="73" t="s">
        <v>10389</v>
      </c>
      <c r="O5397" s="73" t="s">
        <v>620</v>
      </c>
      <c r="P5397" s="74" t="s">
        <v>245</v>
      </c>
      <c r="Q5397" s="74" t="s">
        <v>188</v>
      </c>
      <c r="R5397" s="73" t="str">
        <f t="shared" si="84"/>
        <v>RBPW6509181RBZ_100</v>
      </c>
    </row>
    <row r="5398" spans="1:18" hidden="1" x14ac:dyDescent="0.25">
      <c r="A5398" s="73" t="s">
        <v>10399</v>
      </c>
      <c r="B5398" s="73" t="s">
        <v>10398</v>
      </c>
      <c r="C5398" s="73" t="s">
        <v>480</v>
      </c>
      <c r="D5398" s="73" t="s">
        <v>479</v>
      </c>
      <c r="E5398" s="73" t="s">
        <v>178</v>
      </c>
      <c r="F5398" s="73" t="s">
        <v>10391</v>
      </c>
      <c r="G5398" s="73" t="s">
        <v>10397</v>
      </c>
      <c r="H5398" s="73" t="s">
        <v>250</v>
      </c>
      <c r="I5398" s="73" t="s">
        <v>572</v>
      </c>
      <c r="J5398" s="73" t="s">
        <v>222</v>
      </c>
      <c r="N5398" s="73" t="s">
        <v>10389</v>
      </c>
      <c r="O5398" s="73" t="s">
        <v>571</v>
      </c>
      <c r="P5398" s="74" t="s">
        <v>245</v>
      </c>
      <c r="Q5398" s="74" t="s">
        <v>189</v>
      </c>
      <c r="R5398" s="73" t="str">
        <f t="shared" si="84"/>
        <v>RBPW6509181RBZ_100</v>
      </c>
    </row>
    <row r="5399" spans="1:18" hidden="1" x14ac:dyDescent="0.25">
      <c r="A5399" s="73" t="s">
        <v>10396</v>
      </c>
      <c r="B5399" s="73" t="s">
        <v>10395</v>
      </c>
      <c r="C5399" s="73" t="s">
        <v>480</v>
      </c>
      <c r="D5399" s="73" t="s">
        <v>479</v>
      </c>
      <c r="E5399" s="73" t="s">
        <v>178</v>
      </c>
      <c r="F5399" s="73" t="s">
        <v>10391</v>
      </c>
      <c r="G5399" s="73" t="s">
        <v>10394</v>
      </c>
      <c r="H5399" s="73" t="s">
        <v>250</v>
      </c>
      <c r="I5399" s="73" t="s">
        <v>457</v>
      </c>
      <c r="J5399" s="73" t="s">
        <v>222</v>
      </c>
      <c r="N5399" s="73" t="s">
        <v>10389</v>
      </c>
      <c r="O5399" s="73" t="s">
        <v>456</v>
      </c>
      <c r="P5399" s="74" t="s">
        <v>245</v>
      </c>
      <c r="Q5399" s="74" t="s">
        <v>190</v>
      </c>
      <c r="R5399" s="73" t="str">
        <f t="shared" si="84"/>
        <v>RBPW6509181RBZ_100</v>
      </c>
    </row>
    <row r="5400" spans="1:18" hidden="1" x14ac:dyDescent="0.25">
      <c r="A5400" s="73" t="s">
        <v>10393</v>
      </c>
      <c r="B5400" s="73" t="s">
        <v>10392</v>
      </c>
      <c r="C5400" s="73" t="s">
        <v>480</v>
      </c>
      <c r="D5400" s="73" t="s">
        <v>479</v>
      </c>
      <c r="E5400" s="73" t="s">
        <v>178</v>
      </c>
      <c r="F5400" s="73" t="s">
        <v>10391</v>
      </c>
      <c r="G5400" s="73" t="s">
        <v>10390</v>
      </c>
      <c r="H5400" s="73" t="s">
        <v>250</v>
      </c>
      <c r="I5400" s="73" t="s">
        <v>425</v>
      </c>
      <c r="J5400" s="73" t="s">
        <v>222</v>
      </c>
      <c r="N5400" s="73" t="s">
        <v>10389</v>
      </c>
      <c r="O5400" s="73" t="s">
        <v>421</v>
      </c>
      <c r="P5400" s="74" t="s">
        <v>245</v>
      </c>
      <c r="Q5400" s="74" t="s">
        <v>191</v>
      </c>
      <c r="R5400" s="73" t="str">
        <f t="shared" si="84"/>
        <v>RBPW6509181RBZ_100</v>
      </c>
    </row>
    <row r="5401" spans="1:18" hidden="1" x14ac:dyDescent="0.25">
      <c r="A5401" s="73" t="s">
        <v>10388</v>
      </c>
      <c r="B5401" s="73" t="s">
        <v>10387</v>
      </c>
      <c r="C5401" s="73" t="s">
        <v>480</v>
      </c>
      <c r="D5401" s="73" t="s">
        <v>479</v>
      </c>
      <c r="E5401" s="73" t="s">
        <v>180</v>
      </c>
      <c r="F5401" s="73" t="s">
        <v>10377</v>
      </c>
      <c r="G5401" s="73" t="s">
        <v>10386</v>
      </c>
      <c r="H5401" s="73" t="s">
        <v>1488</v>
      </c>
      <c r="I5401" s="73" t="s">
        <v>621</v>
      </c>
      <c r="J5401" s="73" t="s">
        <v>222</v>
      </c>
      <c r="N5401" s="73" t="s">
        <v>10375</v>
      </c>
      <c r="O5401" s="73" t="s">
        <v>2044</v>
      </c>
      <c r="P5401" s="74" t="s">
        <v>1483</v>
      </c>
      <c r="Q5401" s="74" t="s">
        <v>188</v>
      </c>
      <c r="R5401" s="73" t="str">
        <f t="shared" si="84"/>
        <v>RBPW6509191RBZ_280</v>
      </c>
    </row>
    <row r="5402" spans="1:18" hidden="1" x14ac:dyDescent="0.25">
      <c r="A5402" s="73" t="s">
        <v>10385</v>
      </c>
      <c r="B5402" s="73" t="s">
        <v>10384</v>
      </c>
      <c r="C5402" s="73" t="s">
        <v>480</v>
      </c>
      <c r="D5402" s="73" t="s">
        <v>479</v>
      </c>
      <c r="E5402" s="73" t="s">
        <v>180</v>
      </c>
      <c r="F5402" s="73" t="s">
        <v>10377</v>
      </c>
      <c r="G5402" s="73" t="s">
        <v>10383</v>
      </c>
      <c r="H5402" s="73" t="s">
        <v>1488</v>
      </c>
      <c r="I5402" s="73" t="s">
        <v>572</v>
      </c>
      <c r="J5402" s="73" t="s">
        <v>222</v>
      </c>
      <c r="N5402" s="73" t="s">
        <v>10375</v>
      </c>
      <c r="O5402" s="73" t="s">
        <v>2012</v>
      </c>
      <c r="P5402" s="74" t="s">
        <v>1483</v>
      </c>
      <c r="Q5402" s="74" t="s">
        <v>189</v>
      </c>
      <c r="R5402" s="73" t="str">
        <f t="shared" si="84"/>
        <v>RBPW6509191RBZ_280</v>
      </c>
    </row>
    <row r="5403" spans="1:18" hidden="1" x14ac:dyDescent="0.25">
      <c r="A5403" s="73" t="s">
        <v>10382</v>
      </c>
      <c r="B5403" s="73" t="s">
        <v>10381</v>
      </c>
      <c r="C5403" s="73" t="s">
        <v>480</v>
      </c>
      <c r="D5403" s="73" t="s">
        <v>479</v>
      </c>
      <c r="E5403" s="73" t="s">
        <v>180</v>
      </c>
      <c r="F5403" s="73" t="s">
        <v>10377</v>
      </c>
      <c r="G5403" s="73" t="s">
        <v>10380</v>
      </c>
      <c r="H5403" s="73" t="s">
        <v>1488</v>
      </c>
      <c r="I5403" s="73" t="s">
        <v>457</v>
      </c>
      <c r="J5403" s="73" t="s">
        <v>222</v>
      </c>
      <c r="N5403" s="73" t="s">
        <v>10375</v>
      </c>
      <c r="O5403" s="73" t="s">
        <v>1940</v>
      </c>
      <c r="P5403" s="74" t="s">
        <v>1483</v>
      </c>
      <c r="Q5403" s="74" t="s">
        <v>190</v>
      </c>
      <c r="R5403" s="73" t="str">
        <f t="shared" si="84"/>
        <v>RBPW6509191RBZ_280</v>
      </c>
    </row>
    <row r="5404" spans="1:18" hidden="1" x14ac:dyDescent="0.25">
      <c r="A5404" s="73" t="s">
        <v>10379</v>
      </c>
      <c r="B5404" s="73" t="s">
        <v>10378</v>
      </c>
      <c r="C5404" s="73" t="s">
        <v>480</v>
      </c>
      <c r="D5404" s="73" t="s">
        <v>479</v>
      </c>
      <c r="E5404" s="73" t="s">
        <v>180</v>
      </c>
      <c r="F5404" s="73" t="s">
        <v>10377</v>
      </c>
      <c r="G5404" s="73" t="s">
        <v>10376</v>
      </c>
      <c r="H5404" s="73" t="s">
        <v>1488</v>
      </c>
      <c r="I5404" s="73" t="s">
        <v>425</v>
      </c>
      <c r="J5404" s="73" t="s">
        <v>222</v>
      </c>
      <c r="N5404" s="73" t="s">
        <v>10375</v>
      </c>
      <c r="O5404" s="73" t="s">
        <v>1934</v>
      </c>
      <c r="P5404" s="74" t="s">
        <v>1483</v>
      </c>
      <c r="Q5404" s="74" t="s">
        <v>191</v>
      </c>
      <c r="R5404" s="73" t="str">
        <f t="shared" si="84"/>
        <v>RBPW6509191RBZ_280</v>
      </c>
    </row>
    <row r="5405" spans="1:18" hidden="1" x14ac:dyDescent="0.25">
      <c r="A5405" s="73" t="s">
        <v>10374</v>
      </c>
      <c r="B5405" s="73" t="s">
        <v>10373</v>
      </c>
      <c r="C5405" s="73" t="s">
        <v>480</v>
      </c>
      <c r="D5405" s="73" t="s">
        <v>479</v>
      </c>
      <c r="E5405" s="73" t="s">
        <v>182</v>
      </c>
      <c r="F5405" s="73" t="s">
        <v>10366</v>
      </c>
      <c r="G5405" s="73" t="s">
        <v>10366</v>
      </c>
      <c r="H5405" s="73" t="s">
        <v>250</v>
      </c>
      <c r="I5405" s="73" t="s">
        <v>621</v>
      </c>
      <c r="J5405" s="73" t="s">
        <v>222</v>
      </c>
      <c r="N5405" s="73" t="s">
        <v>10365</v>
      </c>
      <c r="O5405" s="73" t="s">
        <v>620</v>
      </c>
      <c r="P5405" s="74" t="s">
        <v>245</v>
      </c>
      <c r="Q5405" s="74" t="s">
        <v>188</v>
      </c>
      <c r="R5405" s="73" t="str">
        <f t="shared" si="84"/>
        <v>RBPW6509201RBZ_100</v>
      </c>
    </row>
    <row r="5406" spans="1:18" hidden="1" x14ac:dyDescent="0.25">
      <c r="A5406" s="73" t="s">
        <v>10372</v>
      </c>
      <c r="B5406" s="73" t="s">
        <v>10371</v>
      </c>
      <c r="C5406" s="73" t="s">
        <v>480</v>
      </c>
      <c r="D5406" s="73" t="s">
        <v>479</v>
      </c>
      <c r="E5406" s="73" t="s">
        <v>182</v>
      </c>
      <c r="F5406" s="73" t="s">
        <v>10366</v>
      </c>
      <c r="G5406" s="73" t="s">
        <v>10366</v>
      </c>
      <c r="H5406" s="73" t="s">
        <v>250</v>
      </c>
      <c r="I5406" s="73" t="s">
        <v>572</v>
      </c>
      <c r="J5406" s="73" t="s">
        <v>222</v>
      </c>
      <c r="N5406" s="73" t="s">
        <v>10365</v>
      </c>
      <c r="O5406" s="73" t="s">
        <v>571</v>
      </c>
      <c r="P5406" s="74" t="s">
        <v>245</v>
      </c>
      <c r="Q5406" s="74" t="s">
        <v>189</v>
      </c>
      <c r="R5406" s="73" t="str">
        <f t="shared" si="84"/>
        <v>RBPW6509201RBZ_100</v>
      </c>
    </row>
    <row r="5407" spans="1:18" hidden="1" x14ac:dyDescent="0.25">
      <c r="A5407" s="73" t="s">
        <v>10370</v>
      </c>
      <c r="B5407" s="73" t="s">
        <v>10369</v>
      </c>
      <c r="C5407" s="73" t="s">
        <v>480</v>
      </c>
      <c r="D5407" s="73" t="s">
        <v>479</v>
      </c>
      <c r="E5407" s="73" t="s">
        <v>182</v>
      </c>
      <c r="F5407" s="73" t="s">
        <v>10366</v>
      </c>
      <c r="G5407" s="73" t="s">
        <v>10366</v>
      </c>
      <c r="H5407" s="73" t="s">
        <v>250</v>
      </c>
      <c r="I5407" s="73" t="s">
        <v>457</v>
      </c>
      <c r="J5407" s="73" t="s">
        <v>222</v>
      </c>
      <c r="N5407" s="73" t="s">
        <v>10365</v>
      </c>
      <c r="O5407" s="73" t="s">
        <v>456</v>
      </c>
      <c r="P5407" s="74" t="s">
        <v>245</v>
      </c>
      <c r="Q5407" s="74" t="s">
        <v>190</v>
      </c>
      <c r="R5407" s="73" t="str">
        <f t="shared" si="84"/>
        <v>RBPW6509201RBZ_100</v>
      </c>
    </row>
    <row r="5408" spans="1:18" hidden="1" x14ac:dyDescent="0.25">
      <c r="A5408" s="73" t="s">
        <v>10368</v>
      </c>
      <c r="B5408" s="73" t="s">
        <v>10367</v>
      </c>
      <c r="C5408" s="73" t="s">
        <v>480</v>
      </c>
      <c r="D5408" s="73" t="s">
        <v>479</v>
      </c>
      <c r="E5408" s="73" t="s">
        <v>182</v>
      </c>
      <c r="F5408" s="73" t="s">
        <v>10366</v>
      </c>
      <c r="G5408" s="73" t="s">
        <v>10366</v>
      </c>
      <c r="H5408" s="73" t="s">
        <v>250</v>
      </c>
      <c r="I5408" s="73" t="s">
        <v>425</v>
      </c>
      <c r="J5408" s="73" t="s">
        <v>222</v>
      </c>
      <c r="N5408" s="73" t="s">
        <v>10365</v>
      </c>
      <c r="O5408" s="73" t="s">
        <v>421</v>
      </c>
      <c r="P5408" s="74" t="s">
        <v>245</v>
      </c>
      <c r="Q5408" s="74" t="s">
        <v>191</v>
      </c>
      <c r="R5408" s="73" t="str">
        <f t="shared" si="84"/>
        <v>RBPW6509201RBZ_100</v>
      </c>
    </row>
    <row r="5409" spans="1:18" hidden="1" x14ac:dyDescent="0.25">
      <c r="A5409" s="73" t="s">
        <v>10364</v>
      </c>
      <c r="B5409" s="73" t="s">
        <v>10363</v>
      </c>
      <c r="C5409" s="73" t="s">
        <v>480</v>
      </c>
      <c r="D5409" s="73" t="s">
        <v>479</v>
      </c>
      <c r="E5409" s="73" t="s">
        <v>184</v>
      </c>
      <c r="F5409" s="73" t="s">
        <v>10350</v>
      </c>
      <c r="G5409" s="73" t="s">
        <v>10362</v>
      </c>
      <c r="H5409" s="73" t="s">
        <v>2292</v>
      </c>
      <c r="I5409" s="73" t="s">
        <v>621</v>
      </c>
      <c r="J5409" s="73" t="s">
        <v>222</v>
      </c>
      <c r="N5409" s="73" t="s">
        <v>10348</v>
      </c>
      <c r="O5409" s="73" t="s">
        <v>10361</v>
      </c>
      <c r="P5409" s="74" t="s">
        <v>2290</v>
      </c>
      <c r="Q5409" s="74" t="s">
        <v>188</v>
      </c>
      <c r="R5409" s="73" t="str">
        <f t="shared" si="84"/>
        <v>RBPW6509211RBZ_330</v>
      </c>
    </row>
    <row r="5410" spans="1:18" hidden="1" x14ac:dyDescent="0.25">
      <c r="A5410" s="73" t="s">
        <v>10360</v>
      </c>
      <c r="B5410" s="73" t="s">
        <v>10359</v>
      </c>
      <c r="C5410" s="73" t="s">
        <v>480</v>
      </c>
      <c r="D5410" s="73" t="s">
        <v>479</v>
      </c>
      <c r="E5410" s="73" t="s">
        <v>184</v>
      </c>
      <c r="F5410" s="73" t="s">
        <v>10350</v>
      </c>
      <c r="G5410" s="73" t="s">
        <v>10358</v>
      </c>
      <c r="H5410" s="73" t="s">
        <v>2292</v>
      </c>
      <c r="I5410" s="73" t="s">
        <v>572</v>
      </c>
      <c r="J5410" s="73" t="s">
        <v>222</v>
      </c>
      <c r="N5410" s="73" t="s">
        <v>10348</v>
      </c>
      <c r="O5410" s="73" t="s">
        <v>10357</v>
      </c>
      <c r="P5410" s="74" t="s">
        <v>2290</v>
      </c>
      <c r="Q5410" s="74" t="s">
        <v>189</v>
      </c>
      <c r="R5410" s="73" t="str">
        <f t="shared" si="84"/>
        <v>RBPW6509211RBZ_330</v>
      </c>
    </row>
    <row r="5411" spans="1:18" hidden="1" x14ac:dyDescent="0.25">
      <c r="A5411" s="73" t="s">
        <v>10356</v>
      </c>
      <c r="B5411" s="73" t="s">
        <v>10355</v>
      </c>
      <c r="C5411" s="73" t="s">
        <v>480</v>
      </c>
      <c r="D5411" s="73" t="s">
        <v>479</v>
      </c>
      <c r="E5411" s="73" t="s">
        <v>184</v>
      </c>
      <c r="F5411" s="73" t="s">
        <v>10350</v>
      </c>
      <c r="G5411" s="73" t="s">
        <v>10354</v>
      </c>
      <c r="H5411" s="73" t="s">
        <v>2292</v>
      </c>
      <c r="I5411" s="73" t="s">
        <v>457</v>
      </c>
      <c r="J5411" s="73" t="s">
        <v>222</v>
      </c>
      <c r="N5411" s="73" t="s">
        <v>10348</v>
      </c>
      <c r="O5411" s="73" t="s">
        <v>10353</v>
      </c>
      <c r="P5411" s="74" t="s">
        <v>2290</v>
      </c>
      <c r="Q5411" s="74" t="s">
        <v>190</v>
      </c>
      <c r="R5411" s="73" t="str">
        <f t="shared" si="84"/>
        <v>RBPW6509211RBZ_330</v>
      </c>
    </row>
    <row r="5412" spans="1:18" hidden="1" x14ac:dyDescent="0.25">
      <c r="A5412" s="73" t="s">
        <v>10352</v>
      </c>
      <c r="B5412" s="73" t="s">
        <v>10351</v>
      </c>
      <c r="C5412" s="73" t="s">
        <v>480</v>
      </c>
      <c r="D5412" s="73" t="s">
        <v>479</v>
      </c>
      <c r="E5412" s="73" t="s">
        <v>184</v>
      </c>
      <c r="F5412" s="73" t="s">
        <v>10350</v>
      </c>
      <c r="G5412" s="73" t="s">
        <v>10349</v>
      </c>
      <c r="H5412" s="73" t="s">
        <v>2292</v>
      </c>
      <c r="I5412" s="73" t="s">
        <v>425</v>
      </c>
      <c r="J5412" s="73" t="s">
        <v>222</v>
      </c>
      <c r="N5412" s="73" t="s">
        <v>10348</v>
      </c>
      <c r="O5412" s="73" t="s">
        <v>10347</v>
      </c>
      <c r="P5412" s="74" t="s">
        <v>2290</v>
      </c>
      <c r="Q5412" s="74" t="s">
        <v>191</v>
      </c>
      <c r="R5412" s="73" t="str">
        <f t="shared" si="84"/>
        <v>RBPW6509211RBZ_330</v>
      </c>
    </row>
    <row r="5413" spans="1:18" hidden="1" x14ac:dyDescent="0.25">
      <c r="A5413" s="73" t="s">
        <v>10346</v>
      </c>
      <c r="B5413" s="73" t="s">
        <v>10345</v>
      </c>
      <c r="C5413" s="73" t="s">
        <v>430</v>
      </c>
      <c r="D5413" s="73" t="s">
        <v>429</v>
      </c>
      <c r="E5413" s="73" t="s">
        <v>10341</v>
      </c>
      <c r="F5413" s="73" t="s">
        <v>10340</v>
      </c>
      <c r="G5413" s="73" t="s">
        <v>10344</v>
      </c>
      <c r="H5413" s="73" t="s">
        <v>2070</v>
      </c>
      <c r="I5413" s="73" t="s">
        <v>572</v>
      </c>
      <c r="J5413" s="73" t="s">
        <v>222</v>
      </c>
      <c r="N5413" s="73" t="s">
        <v>10338</v>
      </c>
      <c r="O5413" s="73" t="s">
        <v>2230</v>
      </c>
      <c r="P5413" s="74" t="s">
        <v>2068</v>
      </c>
      <c r="Q5413" s="74" t="s">
        <v>189</v>
      </c>
      <c r="R5413" s="73" t="str">
        <f t="shared" si="84"/>
        <v>RMPW6509221TGT_020</v>
      </c>
    </row>
    <row r="5414" spans="1:18" hidden="1" x14ac:dyDescent="0.25">
      <c r="A5414" s="73" t="s">
        <v>10343</v>
      </c>
      <c r="B5414" s="73" t="s">
        <v>10342</v>
      </c>
      <c r="C5414" s="73" t="s">
        <v>430</v>
      </c>
      <c r="D5414" s="73" t="s">
        <v>429</v>
      </c>
      <c r="E5414" s="73" t="s">
        <v>10341</v>
      </c>
      <c r="F5414" s="73" t="s">
        <v>10340</v>
      </c>
      <c r="G5414" s="73" t="s">
        <v>10339</v>
      </c>
      <c r="H5414" s="73" t="s">
        <v>2070</v>
      </c>
      <c r="I5414" s="73" t="s">
        <v>457</v>
      </c>
      <c r="J5414" s="73" t="s">
        <v>222</v>
      </c>
      <c r="N5414" s="73" t="s">
        <v>10338</v>
      </c>
      <c r="O5414" s="73" t="s">
        <v>2140</v>
      </c>
      <c r="P5414" s="74" t="s">
        <v>2068</v>
      </c>
      <c r="Q5414" s="74" t="s">
        <v>190</v>
      </c>
      <c r="R5414" s="73" t="str">
        <f t="shared" si="84"/>
        <v>RMPW6509221TGT_020</v>
      </c>
    </row>
    <row r="5415" spans="1:18" hidden="1" x14ac:dyDescent="0.25">
      <c r="A5415" s="73" t="s">
        <v>10337</v>
      </c>
      <c r="B5415" s="73" t="s">
        <v>10336</v>
      </c>
      <c r="C5415" s="73" t="s">
        <v>430</v>
      </c>
      <c r="D5415" s="73" t="s">
        <v>429</v>
      </c>
      <c r="E5415" s="73" t="s">
        <v>10332</v>
      </c>
      <c r="F5415" s="73" t="s">
        <v>10331</v>
      </c>
      <c r="G5415" s="73" t="s">
        <v>10335</v>
      </c>
      <c r="H5415" s="73" t="s">
        <v>736</v>
      </c>
      <c r="I5415" s="73" t="s">
        <v>572</v>
      </c>
      <c r="J5415" s="73" t="s">
        <v>222</v>
      </c>
      <c r="N5415" s="73" t="s">
        <v>10329</v>
      </c>
      <c r="O5415" s="73" t="s">
        <v>805</v>
      </c>
      <c r="P5415" s="74" t="s">
        <v>734</v>
      </c>
      <c r="Q5415" s="74" t="s">
        <v>189</v>
      </c>
      <c r="R5415" s="73" t="str">
        <f t="shared" si="84"/>
        <v>RMPW6509231TGT_440</v>
      </c>
    </row>
    <row r="5416" spans="1:18" hidden="1" x14ac:dyDescent="0.25">
      <c r="A5416" s="73" t="s">
        <v>10334</v>
      </c>
      <c r="B5416" s="73" t="s">
        <v>10333</v>
      </c>
      <c r="C5416" s="73" t="s">
        <v>430</v>
      </c>
      <c r="D5416" s="73" t="s">
        <v>429</v>
      </c>
      <c r="E5416" s="73" t="s">
        <v>10332</v>
      </c>
      <c r="F5416" s="73" t="s">
        <v>10331</v>
      </c>
      <c r="G5416" s="73" t="s">
        <v>10330</v>
      </c>
      <c r="H5416" s="73" t="s">
        <v>736</v>
      </c>
      <c r="I5416" s="73" t="s">
        <v>457</v>
      </c>
      <c r="J5416" s="73" t="s">
        <v>222</v>
      </c>
      <c r="N5416" s="73" t="s">
        <v>10329</v>
      </c>
      <c r="O5416" s="73" t="s">
        <v>786</v>
      </c>
      <c r="P5416" s="74" t="s">
        <v>734</v>
      </c>
      <c r="Q5416" s="74" t="s">
        <v>190</v>
      </c>
      <c r="R5416" s="73" t="str">
        <f t="shared" si="84"/>
        <v>RMPW6509231TGT_440</v>
      </c>
    </row>
    <row r="5417" spans="1:18" hidden="1" x14ac:dyDescent="0.25">
      <c r="A5417" s="73" t="s">
        <v>10328</v>
      </c>
      <c r="B5417" s="73" t="s">
        <v>10327</v>
      </c>
      <c r="C5417" s="73" t="s">
        <v>430</v>
      </c>
      <c r="D5417" s="73" t="s">
        <v>429</v>
      </c>
      <c r="E5417" s="73" t="s">
        <v>10323</v>
      </c>
      <c r="F5417" s="73" t="s">
        <v>10322</v>
      </c>
      <c r="G5417" s="73" t="s">
        <v>10326</v>
      </c>
      <c r="H5417" s="73" t="s">
        <v>1034</v>
      </c>
      <c r="I5417" s="73" t="s">
        <v>572</v>
      </c>
      <c r="J5417" s="73" t="s">
        <v>222</v>
      </c>
      <c r="N5417" s="73" t="s">
        <v>10320</v>
      </c>
      <c r="O5417" s="73" t="s">
        <v>2834</v>
      </c>
      <c r="P5417" s="74" t="s">
        <v>1032</v>
      </c>
      <c r="Q5417" s="74" t="s">
        <v>189</v>
      </c>
      <c r="R5417" s="73" t="str">
        <f t="shared" si="84"/>
        <v>RMPW6509261TGT_695</v>
      </c>
    </row>
    <row r="5418" spans="1:18" hidden="1" x14ac:dyDescent="0.25">
      <c r="A5418" s="73" t="s">
        <v>10325</v>
      </c>
      <c r="B5418" s="73" t="s">
        <v>10324</v>
      </c>
      <c r="C5418" s="73" t="s">
        <v>430</v>
      </c>
      <c r="D5418" s="73" t="s">
        <v>429</v>
      </c>
      <c r="E5418" s="73" t="s">
        <v>10323</v>
      </c>
      <c r="F5418" s="73" t="s">
        <v>10322</v>
      </c>
      <c r="G5418" s="73" t="s">
        <v>10321</v>
      </c>
      <c r="H5418" s="73" t="s">
        <v>1034</v>
      </c>
      <c r="I5418" s="73" t="s">
        <v>457</v>
      </c>
      <c r="J5418" s="73" t="s">
        <v>222</v>
      </c>
      <c r="N5418" s="73" t="s">
        <v>10320</v>
      </c>
      <c r="O5418" s="73" t="s">
        <v>1038</v>
      </c>
      <c r="P5418" s="74" t="s">
        <v>1032</v>
      </c>
      <c r="Q5418" s="74" t="s">
        <v>190</v>
      </c>
      <c r="R5418" s="73" t="str">
        <f t="shared" si="84"/>
        <v>RMPW6509261TGT_695</v>
      </c>
    </row>
    <row r="5419" spans="1:18" hidden="1" x14ac:dyDescent="0.25">
      <c r="A5419" s="73" t="s">
        <v>10319</v>
      </c>
      <c r="B5419" s="73" t="s">
        <v>10318</v>
      </c>
      <c r="C5419" s="73" t="s">
        <v>430</v>
      </c>
      <c r="D5419" s="73" t="s">
        <v>429</v>
      </c>
      <c r="E5419" s="73" t="s">
        <v>10314</v>
      </c>
      <c r="F5419" s="73" t="s">
        <v>10313</v>
      </c>
      <c r="G5419" s="73" t="s">
        <v>10317</v>
      </c>
      <c r="H5419" s="73" t="s">
        <v>736</v>
      </c>
      <c r="I5419" s="73" t="s">
        <v>572</v>
      </c>
      <c r="J5419" s="73" t="s">
        <v>222</v>
      </c>
      <c r="N5419" s="73" t="s">
        <v>10311</v>
      </c>
      <c r="O5419" s="73" t="s">
        <v>805</v>
      </c>
      <c r="P5419" s="74" t="s">
        <v>734</v>
      </c>
      <c r="Q5419" s="74" t="s">
        <v>189</v>
      </c>
      <c r="R5419" s="73" t="str">
        <f t="shared" si="84"/>
        <v>RMPW6509271TGT_440</v>
      </c>
    </row>
    <row r="5420" spans="1:18" hidden="1" x14ac:dyDescent="0.25">
      <c r="A5420" s="73" t="s">
        <v>10316</v>
      </c>
      <c r="B5420" s="73" t="s">
        <v>10315</v>
      </c>
      <c r="C5420" s="73" t="s">
        <v>430</v>
      </c>
      <c r="D5420" s="73" t="s">
        <v>429</v>
      </c>
      <c r="E5420" s="73" t="s">
        <v>10314</v>
      </c>
      <c r="F5420" s="73" t="s">
        <v>10313</v>
      </c>
      <c r="G5420" s="73" t="s">
        <v>10312</v>
      </c>
      <c r="H5420" s="73" t="s">
        <v>736</v>
      </c>
      <c r="I5420" s="73" t="s">
        <v>457</v>
      </c>
      <c r="J5420" s="73" t="s">
        <v>222</v>
      </c>
      <c r="N5420" s="73" t="s">
        <v>10311</v>
      </c>
      <c r="O5420" s="73" t="s">
        <v>786</v>
      </c>
      <c r="P5420" s="74" t="s">
        <v>734</v>
      </c>
      <c r="Q5420" s="74" t="s">
        <v>190</v>
      </c>
      <c r="R5420" s="73" t="str">
        <f t="shared" si="84"/>
        <v>RMPW6509271TGT_440</v>
      </c>
    </row>
    <row r="5421" spans="1:18" hidden="1" x14ac:dyDescent="0.25">
      <c r="A5421" s="73" t="s">
        <v>10310</v>
      </c>
      <c r="B5421" s="73" t="s">
        <v>10309</v>
      </c>
      <c r="C5421" s="73" t="s">
        <v>7897</v>
      </c>
      <c r="D5421" s="73" t="s">
        <v>7896</v>
      </c>
      <c r="E5421" s="73" t="s">
        <v>10302</v>
      </c>
      <c r="F5421" s="73" t="s">
        <v>10301</v>
      </c>
      <c r="G5421" s="73" t="s">
        <v>10308</v>
      </c>
      <c r="H5421" s="73" t="s">
        <v>2637</v>
      </c>
      <c r="I5421" s="73" t="s">
        <v>605</v>
      </c>
      <c r="J5421" s="73" t="s">
        <v>222</v>
      </c>
      <c r="K5421" s="73" t="s">
        <v>1515</v>
      </c>
      <c r="N5421" s="73" t="s">
        <v>10299</v>
      </c>
      <c r="O5421" s="73" t="s">
        <v>3409</v>
      </c>
      <c r="P5421" s="74" t="s">
        <v>2635</v>
      </c>
      <c r="Q5421" s="74" t="s">
        <v>211</v>
      </c>
      <c r="R5421" s="73" t="str">
        <f t="shared" si="84"/>
        <v>PLPW6511291DIL_001</v>
      </c>
    </row>
    <row r="5422" spans="1:18" hidden="1" x14ac:dyDescent="0.25">
      <c r="A5422" s="73" t="s">
        <v>10307</v>
      </c>
      <c r="B5422" s="73" t="s">
        <v>10306</v>
      </c>
      <c r="C5422" s="73" t="s">
        <v>7897</v>
      </c>
      <c r="D5422" s="73" t="s">
        <v>7896</v>
      </c>
      <c r="E5422" s="73" t="s">
        <v>10302</v>
      </c>
      <c r="F5422" s="73" t="s">
        <v>10301</v>
      </c>
      <c r="G5422" s="73" t="s">
        <v>10305</v>
      </c>
      <c r="H5422" s="73" t="s">
        <v>2637</v>
      </c>
      <c r="I5422" s="73" t="s">
        <v>986</v>
      </c>
      <c r="J5422" s="73" t="s">
        <v>222</v>
      </c>
      <c r="K5422" s="73" t="s">
        <v>1515</v>
      </c>
      <c r="N5422" s="73" t="s">
        <v>10299</v>
      </c>
      <c r="O5422" s="73" t="s">
        <v>3400</v>
      </c>
      <c r="P5422" s="74" t="s">
        <v>2635</v>
      </c>
      <c r="Q5422" s="74" t="s">
        <v>212</v>
      </c>
      <c r="R5422" s="73" t="str">
        <f t="shared" si="84"/>
        <v>PLPW6511291DIL_001</v>
      </c>
    </row>
    <row r="5423" spans="1:18" hidden="1" x14ac:dyDescent="0.25">
      <c r="A5423" s="73" t="s">
        <v>10304</v>
      </c>
      <c r="B5423" s="73" t="s">
        <v>10303</v>
      </c>
      <c r="C5423" s="73" t="s">
        <v>7897</v>
      </c>
      <c r="D5423" s="73" t="s">
        <v>7896</v>
      </c>
      <c r="E5423" s="73" t="s">
        <v>10302</v>
      </c>
      <c r="F5423" s="73" t="s">
        <v>10301</v>
      </c>
      <c r="G5423" s="73" t="s">
        <v>10300</v>
      </c>
      <c r="H5423" s="73" t="s">
        <v>2637</v>
      </c>
      <c r="I5423" s="73" t="s">
        <v>975</v>
      </c>
      <c r="J5423" s="73" t="s">
        <v>222</v>
      </c>
      <c r="K5423" s="73" t="s">
        <v>1515</v>
      </c>
      <c r="N5423" s="73" t="s">
        <v>10299</v>
      </c>
      <c r="O5423" s="73" t="s">
        <v>3367</v>
      </c>
      <c r="P5423" s="74" t="s">
        <v>2635</v>
      </c>
      <c r="Q5423" s="74" t="s">
        <v>213</v>
      </c>
      <c r="R5423" s="73" t="str">
        <f t="shared" si="84"/>
        <v>PLPW6511291DIL_001</v>
      </c>
    </row>
    <row r="5424" spans="1:18" hidden="1" x14ac:dyDescent="0.25">
      <c r="A5424" s="73" t="s">
        <v>10298</v>
      </c>
      <c r="B5424" s="73" t="s">
        <v>10297</v>
      </c>
      <c r="C5424" s="73" t="s">
        <v>7897</v>
      </c>
      <c r="D5424" s="73" t="s">
        <v>7896</v>
      </c>
      <c r="E5424" s="73" t="s">
        <v>10296</v>
      </c>
      <c r="F5424" s="73" t="s">
        <v>7993</v>
      </c>
      <c r="G5424" s="73" t="s">
        <v>10295</v>
      </c>
      <c r="H5424" s="73" t="s">
        <v>2809</v>
      </c>
      <c r="I5424" s="73" t="s">
        <v>605</v>
      </c>
      <c r="J5424" s="73" t="s">
        <v>222</v>
      </c>
      <c r="K5424" s="73" t="s">
        <v>470</v>
      </c>
      <c r="N5424" s="73" t="s">
        <v>10294</v>
      </c>
      <c r="O5424" s="73" t="s">
        <v>6605</v>
      </c>
      <c r="P5424" s="74" t="s">
        <v>2807</v>
      </c>
      <c r="Q5424" s="74" t="s">
        <v>211</v>
      </c>
      <c r="R5424" s="73" t="str">
        <f t="shared" si="84"/>
        <v>PLPW6511331DIL_200</v>
      </c>
    </row>
    <row r="5425" spans="1:18" hidden="1" x14ac:dyDescent="0.25">
      <c r="A5425" s="73" t="s">
        <v>10293</v>
      </c>
      <c r="B5425" s="73" t="s">
        <v>10292</v>
      </c>
      <c r="C5425" s="73" t="s">
        <v>3977</v>
      </c>
      <c r="D5425" s="73" t="s">
        <v>3976</v>
      </c>
      <c r="E5425" s="73" t="s">
        <v>10288</v>
      </c>
      <c r="F5425" s="73" t="s">
        <v>10287</v>
      </c>
      <c r="G5425" s="73" t="s">
        <v>10291</v>
      </c>
      <c r="H5425" s="73" t="s">
        <v>5447</v>
      </c>
      <c r="I5425" s="73" t="s">
        <v>986</v>
      </c>
      <c r="J5425" s="73" t="s">
        <v>222</v>
      </c>
      <c r="K5425" s="73" t="s">
        <v>470</v>
      </c>
      <c r="N5425" s="73" t="s">
        <v>10285</v>
      </c>
      <c r="O5425" s="73" t="s">
        <v>9077</v>
      </c>
      <c r="P5425" s="74" t="s">
        <v>5444</v>
      </c>
      <c r="Q5425" s="74" t="s">
        <v>212</v>
      </c>
      <c r="R5425" s="73" t="str">
        <f t="shared" si="84"/>
        <v>MCPW6514891ROS_710</v>
      </c>
    </row>
    <row r="5426" spans="1:18" hidden="1" x14ac:dyDescent="0.25">
      <c r="A5426" s="73" t="s">
        <v>10290</v>
      </c>
      <c r="B5426" s="73" t="s">
        <v>10289</v>
      </c>
      <c r="C5426" s="73" t="s">
        <v>3977</v>
      </c>
      <c r="D5426" s="73" t="s">
        <v>3976</v>
      </c>
      <c r="E5426" s="73" t="s">
        <v>10288</v>
      </c>
      <c r="F5426" s="73" t="s">
        <v>10287</v>
      </c>
      <c r="G5426" s="73" t="s">
        <v>10286</v>
      </c>
      <c r="H5426" s="73" t="s">
        <v>5447</v>
      </c>
      <c r="I5426" s="73" t="s">
        <v>975</v>
      </c>
      <c r="J5426" s="73" t="s">
        <v>222</v>
      </c>
      <c r="K5426" s="73" t="s">
        <v>470</v>
      </c>
      <c r="N5426" s="73" t="s">
        <v>10285</v>
      </c>
      <c r="O5426" s="73" t="s">
        <v>9073</v>
      </c>
      <c r="P5426" s="74" t="s">
        <v>5444</v>
      </c>
      <c r="Q5426" s="74" t="s">
        <v>213</v>
      </c>
      <c r="R5426" s="73" t="str">
        <f t="shared" si="84"/>
        <v>MCPW6514891ROS_710</v>
      </c>
    </row>
    <row r="5427" spans="1:18" hidden="1" x14ac:dyDescent="0.25">
      <c r="A5427" s="73" t="s">
        <v>10284</v>
      </c>
      <c r="B5427" s="73" t="s">
        <v>10283</v>
      </c>
      <c r="C5427" s="73" t="s">
        <v>3977</v>
      </c>
      <c r="D5427" s="73" t="s">
        <v>3976</v>
      </c>
      <c r="E5427" s="73" t="s">
        <v>10279</v>
      </c>
      <c r="F5427" s="73" t="s">
        <v>10278</v>
      </c>
      <c r="G5427" s="73" t="s">
        <v>10282</v>
      </c>
      <c r="H5427" s="73" t="s">
        <v>5447</v>
      </c>
      <c r="I5427" s="73" t="s">
        <v>986</v>
      </c>
      <c r="J5427" s="73" t="s">
        <v>222</v>
      </c>
      <c r="K5427" s="73" t="s">
        <v>470</v>
      </c>
      <c r="N5427" s="73" t="s">
        <v>10276</v>
      </c>
      <c r="O5427" s="73" t="s">
        <v>9077</v>
      </c>
      <c r="P5427" s="74" t="s">
        <v>5444</v>
      </c>
      <c r="Q5427" s="74" t="s">
        <v>212</v>
      </c>
      <c r="R5427" s="73" t="str">
        <f t="shared" si="84"/>
        <v>MCPW6514901ROS_710</v>
      </c>
    </row>
    <row r="5428" spans="1:18" hidden="1" x14ac:dyDescent="0.25">
      <c r="A5428" s="73" t="s">
        <v>10281</v>
      </c>
      <c r="B5428" s="73" t="s">
        <v>10280</v>
      </c>
      <c r="C5428" s="73" t="s">
        <v>3977</v>
      </c>
      <c r="D5428" s="73" t="s">
        <v>3976</v>
      </c>
      <c r="E5428" s="73" t="s">
        <v>10279</v>
      </c>
      <c r="F5428" s="73" t="s">
        <v>10278</v>
      </c>
      <c r="G5428" s="73" t="s">
        <v>10277</v>
      </c>
      <c r="H5428" s="73" t="s">
        <v>5447</v>
      </c>
      <c r="I5428" s="73" t="s">
        <v>975</v>
      </c>
      <c r="J5428" s="73" t="s">
        <v>222</v>
      </c>
      <c r="K5428" s="73" t="s">
        <v>470</v>
      </c>
      <c r="N5428" s="73" t="s">
        <v>10276</v>
      </c>
      <c r="O5428" s="73" t="s">
        <v>9073</v>
      </c>
      <c r="P5428" s="74" t="s">
        <v>5444</v>
      </c>
      <c r="Q5428" s="74" t="s">
        <v>213</v>
      </c>
      <c r="R5428" s="73" t="str">
        <f t="shared" si="84"/>
        <v>MCPW6514901ROS_710</v>
      </c>
    </row>
    <row r="5429" spans="1:18" hidden="1" x14ac:dyDescent="0.25">
      <c r="A5429" s="73" t="s">
        <v>10275</v>
      </c>
      <c r="B5429" s="73" t="s">
        <v>10274</v>
      </c>
      <c r="C5429" s="73" t="s">
        <v>3977</v>
      </c>
      <c r="D5429" s="73" t="s">
        <v>3976</v>
      </c>
      <c r="E5429" s="73" t="s">
        <v>10270</v>
      </c>
      <c r="F5429" s="73" t="s">
        <v>10269</v>
      </c>
      <c r="G5429" s="73" t="s">
        <v>10273</v>
      </c>
      <c r="H5429" s="73" t="s">
        <v>250</v>
      </c>
      <c r="I5429" s="73" t="s">
        <v>986</v>
      </c>
      <c r="J5429" s="73" t="s">
        <v>222</v>
      </c>
      <c r="K5429" s="73" t="s">
        <v>470</v>
      </c>
      <c r="N5429" s="73" t="s">
        <v>10267</v>
      </c>
      <c r="O5429" s="73" t="s">
        <v>6618</v>
      </c>
      <c r="P5429" s="74" t="s">
        <v>245</v>
      </c>
      <c r="Q5429" s="74" t="s">
        <v>212</v>
      </c>
      <c r="R5429" s="73" t="str">
        <f t="shared" si="84"/>
        <v>MCPW6514911ROS_100</v>
      </c>
    </row>
    <row r="5430" spans="1:18" hidden="1" x14ac:dyDescent="0.25">
      <c r="A5430" s="73" t="s">
        <v>10272</v>
      </c>
      <c r="B5430" s="73" t="s">
        <v>10271</v>
      </c>
      <c r="C5430" s="73" t="s">
        <v>3977</v>
      </c>
      <c r="D5430" s="73" t="s">
        <v>3976</v>
      </c>
      <c r="E5430" s="73" t="s">
        <v>10270</v>
      </c>
      <c r="F5430" s="73" t="s">
        <v>10269</v>
      </c>
      <c r="G5430" s="73" t="s">
        <v>10268</v>
      </c>
      <c r="H5430" s="73" t="s">
        <v>250</v>
      </c>
      <c r="I5430" s="73" t="s">
        <v>975</v>
      </c>
      <c r="J5430" s="73" t="s">
        <v>222</v>
      </c>
      <c r="K5430" s="73" t="s">
        <v>470</v>
      </c>
      <c r="N5430" s="73" t="s">
        <v>10267</v>
      </c>
      <c r="O5430" s="73" t="s">
        <v>6680</v>
      </c>
      <c r="P5430" s="74" t="s">
        <v>245</v>
      </c>
      <c r="Q5430" s="74" t="s">
        <v>213</v>
      </c>
      <c r="R5430" s="73" t="str">
        <f t="shared" si="84"/>
        <v>MCPW6514911ROS_100</v>
      </c>
    </row>
    <row r="5431" spans="1:18" hidden="1" x14ac:dyDescent="0.25">
      <c r="A5431" s="73" t="s">
        <v>10266</v>
      </c>
      <c r="B5431" s="73" t="s">
        <v>10265</v>
      </c>
      <c r="C5431" s="73" t="s">
        <v>3977</v>
      </c>
      <c r="D5431" s="73" t="s">
        <v>3976</v>
      </c>
      <c r="E5431" s="73" t="s">
        <v>10261</v>
      </c>
      <c r="F5431" s="73" t="s">
        <v>10252</v>
      </c>
      <c r="G5431" s="73" t="s">
        <v>10264</v>
      </c>
      <c r="H5431" s="73" t="s">
        <v>250</v>
      </c>
      <c r="I5431" s="73" t="s">
        <v>986</v>
      </c>
      <c r="J5431" s="73" t="s">
        <v>222</v>
      </c>
      <c r="K5431" s="73" t="s">
        <v>470</v>
      </c>
      <c r="N5431" s="73" t="s">
        <v>10259</v>
      </c>
      <c r="O5431" s="73" t="s">
        <v>6618</v>
      </c>
      <c r="P5431" s="74" t="s">
        <v>245</v>
      </c>
      <c r="Q5431" s="74" t="s">
        <v>212</v>
      </c>
      <c r="R5431" s="73" t="str">
        <f t="shared" si="84"/>
        <v>MCPW6514921ROS_100</v>
      </c>
    </row>
    <row r="5432" spans="1:18" hidden="1" x14ac:dyDescent="0.25">
      <c r="A5432" s="73" t="s">
        <v>10263</v>
      </c>
      <c r="B5432" s="73" t="s">
        <v>10262</v>
      </c>
      <c r="C5432" s="73" t="s">
        <v>3977</v>
      </c>
      <c r="D5432" s="73" t="s">
        <v>3976</v>
      </c>
      <c r="E5432" s="73" t="s">
        <v>10261</v>
      </c>
      <c r="F5432" s="73" t="s">
        <v>10252</v>
      </c>
      <c r="G5432" s="73" t="s">
        <v>10260</v>
      </c>
      <c r="H5432" s="73" t="s">
        <v>250</v>
      </c>
      <c r="I5432" s="73" t="s">
        <v>975</v>
      </c>
      <c r="J5432" s="73" t="s">
        <v>222</v>
      </c>
      <c r="K5432" s="73" t="s">
        <v>470</v>
      </c>
      <c r="N5432" s="73" t="s">
        <v>10259</v>
      </c>
      <c r="O5432" s="73" t="s">
        <v>6680</v>
      </c>
      <c r="P5432" s="74" t="s">
        <v>245</v>
      </c>
      <c r="Q5432" s="74" t="s">
        <v>213</v>
      </c>
      <c r="R5432" s="73" t="str">
        <f t="shared" si="84"/>
        <v>MCPW6514921ROS_100</v>
      </c>
    </row>
    <row r="5433" spans="1:18" hidden="1" x14ac:dyDescent="0.25">
      <c r="A5433" s="73" t="s">
        <v>10258</v>
      </c>
      <c r="B5433" s="73" t="s">
        <v>10257</v>
      </c>
      <c r="C5433" s="73" t="s">
        <v>3977</v>
      </c>
      <c r="D5433" s="73" t="s">
        <v>3976</v>
      </c>
      <c r="E5433" s="73" t="s">
        <v>10253</v>
      </c>
      <c r="F5433" s="73" t="s">
        <v>10252</v>
      </c>
      <c r="G5433" s="73" t="s">
        <v>10256</v>
      </c>
      <c r="H5433" s="73" t="s">
        <v>1011</v>
      </c>
      <c r="I5433" s="73" t="s">
        <v>986</v>
      </c>
      <c r="J5433" s="73" t="s">
        <v>222</v>
      </c>
      <c r="K5433" s="73" t="s">
        <v>470</v>
      </c>
      <c r="N5433" s="73" t="s">
        <v>10250</v>
      </c>
      <c r="O5433" s="73" t="s">
        <v>1638</v>
      </c>
      <c r="P5433" s="74" t="s">
        <v>1008</v>
      </c>
      <c r="Q5433" s="74" t="s">
        <v>212</v>
      </c>
      <c r="R5433" s="73" t="str">
        <f t="shared" si="84"/>
        <v>MCPW6514931ROS_410</v>
      </c>
    </row>
    <row r="5434" spans="1:18" hidden="1" x14ac:dyDescent="0.25">
      <c r="A5434" s="73" t="s">
        <v>10255</v>
      </c>
      <c r="B5434" s="73" t="s">
        <v>10254</v>
      </c>
      <c r="C5434" s="73" t="s">
        <v>3977</v>
      </c>
      <c r="D5434" s="73" t="s">
        <v>3976</v>
      </c>
      <c r="E5434" s="73" t="s">
        <v>10253</v>
      </c>
      <c r="F5434" s="73" t="s">
        <v>10252</v>
      </c>
      <c r="G5434" s="73" t="s">
        <v>10251</v>
      </c>
      <c r="H5434" s="73" t="s">
        <v>1011</v>
      </c>
      <c r="I5434" s="73" t="s">
        <v>975</v>
      </c>
      <c r="J5434" s="73" t="s">
        <v>222</v>
      </c>
      <c r="K5434" s="73" t="s">
        <v>470</v>
      </c>
      <c r="N5434" s="73" t="s">
        <v>10250</v>
      </c>
      <c r="O5434" s="73" t="s">
        <v>1591</v>
      </c>
      <c r="P5434" s="74" t="s">
        <v>1008</v>
      </c>
      <c r="Q5434" s="74" t="s">
        <v>213</v>
      </c>
      <c r="R5434" s="73" t="str">
        <f t="shared" si="84"/>
        <v>MCPW6514931ROS_410</v>
      </c>
    </row>
    <row r="5435" spans="1:18" hidden="1" x14ac:dyDescent="0.25">
      <c r="A5435" s="73" t="s">
        <v>10249</v>
      </c>
      <c r="B5435" s="73" t="s">
        <v>10248</v>
      </c>
      <c r="C5435" s="73" t="s">
        <v>3977</v>
      </c>
      <c r="D5435" s="73" t="s">
        <v>3976</v>
      </c>
      <c r="E5435" s="73" t="s">
        <v>10244</v>
      </c>
      <c r="F5435" s="73" t="s">
        <v>10243</v>
      </c>
      <c r="G5435" s="73" t="s">
        <v>10247</v>
      </c>
      <c r="H5435" s="73" t="s">
        <v>2070</v>
      </c>
      <c r="I5435" s="73" t="s">
        <v>986</v>
      </c>
      <c r="J5435" s="73" t="s">
        <v>222</v>
      </c>
      <c r="K5435" s="73" t="s">
        <v>470</v>
      </c>
      <c r="N5435" s="73" t="s">
        <v>10241</v>
      </c>
      <c r="O5435" s="73" t="s">
        <v>6493</v>
      </c>
      <c r="P5435" s="74" t="s">
        <v>2068</v>
      </c>
      <c r="Q5435" s="74" t="s">
        <v>212</v>
      </c>
      <c r="R5435" s="73" t="str">
        <f t="shared" si="84"/>
        <v>MCPW6514941ROS_020</v>
      </c>
    </row>
    <row r="5436" spans="1:18" hidden="1" x14ac:dyDescent="0.25">
      <c r="A5436" s="73" t="s">
        <v>10246</v>
      </c>
      <c r="B5436" s="73" t="s">
        <v>10245</v>
      </c>
      <c r="C5436" s="73" t="s">
        <v>3977</v>
      </c>
      <c r="D5436" s="73" t="s">
        <v>3976</v>
      </c>
      <c r="E5436" s="73" t="s">
        <v>10244</v>
      </c>
      <c r="F5436" s="73" t="s">
        <v>10243</v>
      </c>
      <c r="G5436" s="73" t="s">
        <v>10242</v>
      </c>
      <c r="H5436" s="73" t="s">
        <v>2070</v>
      </c>
      <c r="I5436" s="73" t="s">
        <v>975</v>
      </c>
      <c r="J5436" s="73" t="s">
        <v>222</v>
      </c>
      <c r="K5436" s="73" t="s">
        <v>470</v>
      </c>
      <c r="N5436" s="73" t="s">
        <v>10241</v>
      </c>
      <c r="O5436" s="73" t="s">
        <v>6489</v>
      </c>
      <c r="P5436" s="74" t="s">
        <v>2068</v>
      </c>
      <c r="Q5436" s="74" t="s">
        <v>213</v>
      </c>
      <c r="R5436" s="73" t="str">
        <f t="shared" si="84"/>
        <v>MCPW6514941ROS_020</v>
      </c>
    </row>
    <row r="5437" spans="1:18" hidden="1" x14ac:dyDescent="0.25">
      <c r="A5437" s="73" t="s">
        <v>10240</v>
      </c>
      <c r="B5437" s="73" t="s">
        <v>10239</v>
      </c>
      <c r="C5437" s="73" t="s">
        <v>430</v>
      </c>
      <c r="D5437" s="73" t="s">
        <v>429</v>
      </c>
      <c r="E5437" s="73" t="s">
        <v>10238</v>
      </c>
      <c r="F5437" s="73" t="s">
        <v>10237</v>
      </c>
      <c r="G5437" s="73" t="s">
        <v>10236</v>
      </c>
      <c r="H5437" s="73" t="s">
        <v>3973</v>
      </c>
      <c r="I5437" s="73" t="s">
        <v>249</v>
      </c>
      <c r="J5437" s="73" t="s">
        <v>3869</v>
      </c>
      <c r="K5437" s="73" t="s">
        <v>796</v>
      </c>
      <c r="N5437" s="73" t="s">
        <v>10235</v>
      </c>
      <c r="O5437" s="73" t="s">
        <v>3971</v>
      </c>
      <c r="P5437" s="74" t="s">
        <v>3970</v>
      </c>
      <c r="Q5437" s="74" t="s">
        <v>378</v>
      </c>
      <c r="R5437" s="73" t="str">
        <f t="shared" si="84"/>
        <v>RMPW6517881TGT_968</v>
      </c>
    </row>
    <row r="5438" spans="1:18" hidden="1" x14ac:dyDescent="0.25">
      <c r="A5438" s="73" t="s">
        <v>10234</v>
      </c>
      <c r="B5438" s="73" t="s">
        <v>10233</v>
      </c>
      <c r="C5438" s="73" t="s">
        <v>430</v>
      </c>
      <c r="D5438" s="73" t="s">
        <v>429</v>
      </c>
      <c r="E5438" s="73" t="s">
        <v>10232</v>
      </c>
      <c r="F5438" s="73" t="s">
        <v>10231</v>
      </c>
      <c r="G5438" s="73" t="s">
        <v>10230</v>
      </c>
      <c r="H5438" s="73" t="s">
        <v>3973</v>
      </c>
      <c r="I5438" s="73" t="s">
        <v>249</v>
      </c>
      <c r="J5438" s="73" t="s">
        <v>3869</v>
      </c>
      <c r="K5438" s="73" t="s">
        <v>796</v>
      </c>
      <c r="N5438" s="73" t="s">
        <v>10229</v>
      </c>
      <c r="O5438" s="73" t="s">
        <v>4221</v>
      </c>
      <c r="P5438" s="74" t="s">
        <v>3970</v>
      </c>
      <c r="Q5438" s="74" t="s">
        <v>387</v>
      </c>
      <c r="R5438" s="73" t="str">
        <f t="shared" si="84"/>
        <v>RMPW6517891TGT_968</v>
      </c>
    </row>
    <row r="5439" spans="1:18" hidden="1" x14ac:dyDescent="0.25">
      <c r="A5439" s="73" t="s">
        <v>10228</v>
      </c>
      <c r="B5439" s="73" t="s">
        <v>10227</v>
      </c>
      <c r="C5439" s="73" t="s">
        <v>430</v>
      </c>
      <c r="D5439" s="73" t="s">
        <v>429</v>
      </c>
      <c r="E5439" s="73" t="s">
        <v>10226</v>
      </c>
      <c r="F5439" s="73" t="s">
        <v>10225</v>
      </c>
      <c r="G5439" s="73" t="s">
        <v>10225</v>
      </c>
      <c r="H5439" s="73" t="s">
        <v>3973</v>
      </c>
      <c r="I5439" s="73" t="s">
        <v>249</v>
      </c>
      <c r="J5439" s="73" t="s">
        <v>3869</v>
      </c>
      <c r="K5439" s="73" t="s">
        <v>221</v>
      </c>
      <c r="N5439" s="73" t="s">
        <v>10224</v>
      </c>
      <c r="O5439" s="73" t="s">
        <v>4221</v>
      </c>
      <c r="P5439" s="74" t="s">
        <v>3970</v>
      </c>
      <c r="Q5439" s="74" t="s">
        <v>387</v>
      </c>
      <c r="R5439" s="73" t="str">
        <f t="shared" si="84"/>
        <v>RMPW6521588TGT_968</v>
      </c>
    </row>
    <row r="5440" spans="1:18" hidden="1" x14ac:dyDescent="0.25">
      <c r="A5440" s="73" t="s">
        <v>10223</v>
      </c>
      <c r="B5440" s="73" t="s">
        <v>10222</v>
      </c>
      <c r="C5440" s="73" t="s">
        <v>430</v>
      </c>
      <c r="D5440" s="73" t="s">
        <v>429</v>
      </c>
      <c r="E5440" s="73" t="s">
        <v>10221</v>
      </c>
      <c r="F5440" s="73" t="s">
        <v>10220</v>
      </c>
      <c r="G5440" s="73" t="s">
        <v>10220</v>
      </c>
      <c r="H5440" s="73" t="s">
        <v>3973</v>
      </c>
      <c r="I5440" s="73" t="s">
        <v>249</v>
      </c>
      <c r="J5440" s="73" t="s">
        <v>3869</v>
      </c>
      <c r="K5440" s="73" t="s">
        <v>221</v>
      </c>
      <c r="N5440" s="73" t="s">
        <v>10219</v>
      </c>
      <c r="O5440" s="73" t="s">
        <v>4221</v>
      </c>
      <c r="P5440" s="74" t="s">
        <v>3970</v>
      </c>
      <c r="Q5440" s="74" t="s">
        <v>387</v>
      </c>
      <c r="R5440" s="73" t="str">
        <f t="shared" si="84"/>
        <v>RMPW6521594TGT_968</v>
      </c>
    </row>
    <row r="5441" spans="1:18" x14ac:dyDescent="0.25">
      <c r="A5441" s="73" t="s">
        <v>10218</v>
      </c>
      <c r="B5441" s="73" t="s">
        <v>10217</v>
      </c>
      <c r="C5441" s="73" t="s">
        <v>384</v>
      </c>
      <c r="D5441" s="73" t="s">
        <v>383</v>
      </c>
      <c r="E5441" s="73" t="s">
        <v>10216</v>
      </c>
      <c r="F5441" s="73" t="s">
        <v>10211</v>
      </c>
      <c r="G5441" s="73" t="s">
        <v>10210</v>
      </c>
      <c r="H5441" s="73" t="s">
        <v>1011</v>
      </c>
      <c r="I5441" s="73" t="s">
        <v>457</v>
      </c>
      <c r="J5441" s="73" t="s">
        <v>222</v>
      </c>
      <c r="K5441" s="73" t="s">
        <v>10187</v>
      </c>
      <c r="N5441" s="73" t="s">
        <v>10215</v>
      </c>
      <c r="O5441" s="73" t="s">
        <v>1575</v>
      </c>
      <c r="P5441" s="74" t="s">
        <v>1008</v>
      </c>
      <c r="Q5441" s="74" t="s">
        <v>190</v>
      </c>
      <c r="R5441" s="73" t="str">
        <f t="shared" si="84"/>
        <v>RBPW6530641RBZ_410</v>
      </c>
    </row>
    <row r="5442" spans="1:18" x14ac:dyDescent="0.25">
      <c r="A5442" s="73" t="s">
        <v>10214</v>
      </c>
      <c r="B5442" s="73" t="s">
        <v>10213</v>
      </c>
      <c r="C5442" s="73" t="s">
        <v>384</v>
      </c>
      <c r="D5442" s="73" t="s">
        <v>383</v>
      </c>
      <c r="E5442" s="73" t="s">
        <v>10212</v>
      </c>
      <c r="F5442" s="73" t="s">
        <v>10211</v>
      </c>
      <c r="G5442" s="73" t="s">
        <v>10210</v>
      </c>
      <c r="H5442" s="73" t="s">
        <v>2809</v>
      </c>
      <c r="I5442" s="73" t="s">
        <v>572</v>
      </c>
      <c r="J5442" s="73" t="s">
        <v>222</v>
      </c>
      <c r="K5442" s="73" t="s">
        <v>10187</v>
      </c>
      <c r="N5442" s="73" t="s">
        <v>10209</v>
      </c>
      <c r="O5442" s="73" t="s">
        <v>8072</v>
      </c>
      <c r="P5442" s="74" t="s">
        <v>2807</v>
      </c>
      <c r="Q5442" s="74" t="s">
        <v>189</v>
      </c>
      <c r="R5442" s="73" t="str">
        <f t="shared" ref="R5442:R5505" si="85">N5442&amp;"_"&amp;P5442</f>
        <v>RBPW6530701RBZ_200</v>
      </c>
    </row>
    <row r="5443" spans="1:18" x14ac:dyDescent="0.25">
      <c r="A5443" s="73" t="s">
        <v>10208</v>
      </c>
      <c r="B5443" s="73" t="s">
        <v>10207</v>
      </c>
      <c r="C5443" s="73" t="s">
        <v>384</v>
      </c>
      <c r="D5443" s="73" t="s">
        <v>383</v>
      </c>
      <c r="E5443" s="73" t="s">
        <v>10200</v>
      </c>
      <c r="F5443" s="73" t="s">
        <v>10189</v>
      </c>
      <c r="G5443" s="73" t="s">
        <v>10188</v>
      </c>
      <c r="H5443" s="73" t="s">
        <v>2637</v>
      </c>
      <c r="I5443" s="73" t="s">
        <v>621</v>
      </c>
      <c r="J5443" s="73" t="s">
        <v>222</v>
      </c>
      <c r="K5443" s="73" t="s">
        <v>10187</v>
      </c>
      <c r="N5443" s="73" t="s">
        <v>10199</v>
      </c>
      <c r="O5443" s="73" t="s">
        <v>3453</v>
      </c>
      <c r="P5443" s="74" t="s">
        <v>2635</v>
      </c>
      <c r="Q5443" s="74" t="s">
        <v>188</v>
      </c>
      <c r="R5443" s="73" t="str">
        <f t="shared" si="85"/>
        <v>RBSK6530831RBZ_001</v>
      </c>
    </row>
    <row r="5444" spans="1:18" x14ac:dyDescent="0.25">
      <c r="A5444" s="73" t="s">
        <v>10206</v>
      </c>
      <c r="B5444" s="73" t="s">
        <v>10205</v>
      </c>
      <c r="C5444" s="73" t="s">
        <v>384</v>
      </c>
      <c r="D5444" s="73" t="s">
        <v>383</v>
      </c>
      <c r="E5444" s="73" t="s">
        <v>10200</v>
      </c>
      <c r="F5444" s="73" t="s">
        <v>10189</v>
      </c>
      <c r="G5444" s="73" t="s">
        <v>10188</v>
      </c>
      <c r="H5444" s="73" t="s">
        <v>2637</v>
      </c>
      <c r="I5444" s="73" t="s">
        <v>572</v>
      </c>
      <c r="J5444" s="73" t="s">
        <v>222</v>
      </c>
      <c r="K5444" s="73" t="s">
        <v>10187</v>
      </c>
      <c r="N5444" s="73" t="s">
        <v>10199</v>
      </c>
      <c r="O5444" s="73" t="s">
        <v>3396</v>
      </c>
      <c r="P5444" s="74" t="s">
        <v>2635</v>
      </c>
      <c r="Q5444" s="74" t="s">
        <v>189</v>
      </c>
      <c r="R5444" s="73" t="str">
        <f t="shared" si="85"/>
        <v>RBSK6530831RBZ_001</v>
      </c>
    </row>
    <row r="5445" spans="1:18" x14ac:dyDescent="0.25">
      <c r="A5445" s="73" t="s">
        <v>10204</v>
      </c>
      <c r="B5445" s="73" t="s">
        <v>10203</v>
      </c>
      <c r="C5445" s="73" t="s">
        <v>384</v>
      </c>
      <c r="D5445" s="73" t="s">
        <v>383</v>
      </c>
      <c r="E5445" s="73" t="s">
        <v>10200</v>
      </c>
      <c r="F5445" s="73" t="s">
        <v>10189</v>
      </c>
      <c r="G5445" s="73" t="s">
        <v>10188</v>
      </c>
      <c r="H5445" s="73" t="s">
        <v>2637</v>
      </c>
      <c r="I5445" s="73" t="s">
        <v>457</v>
      </c>
      <c r="J5445" s="73" t="s">
        <v>222</v>
      </c>
      <c r="K5445" s="73" t="s">
        <v>10187</v>
      </c>
      <c r="N5445" s="73" t="s">
        <v>10199</v>
      </c>
      <c r="O5445" s="73" t="s">
        <v>3341</v>
      </c>
      <c r="P5445" s="74" t="s">
        <v>2635</v>
      </c>
      <c r="Q5445" s="74" t="s">
        <v>190</v>
      </c>
      <c r="R5445" s="73" t="str">
        <f t="shared" si="85"/>
        <v>RBSK6530831RBZ_001</v>
      </c>
    </row>
    <row r="5446" spans="1:18" x14ac:dyDescent="0.25">
      <c r="A5446" s="73" t="s">
        <v>10202</v>
      </c>
      <c r="B5446" s="73" t="s">
        <v>10201</v>
      </c>
      <c r="C5446" s="73" t="s">
        <v>384</v>
      </c>
      <c r="D5446" s="73" t="s">
        <v>383</v>
      </c>
      <c r="E5446" s="73" t="s">
        <v>10200</v>
      </c>
      <c r="F5446" s="73" t="s">
        <v>10189</v>
      </c>
      <c r="G5446" s="73" t="s">
        <v>10188</v>
      </c>
      <c r="H5446" s="73" t="s">
        <v>2637</v>
      </c>
      <c r="I5446" s="73" t="s">
        <v>425</v>
      </c>
      <c r="J5446" s="73" t="s">
        <v>222</v>
      </c>
      <c r="K5446" s="73" t="s">
        <v>10187</v>
      </c>
      <c r="N5446" s="73" t="s">
        <v>10199</v>
      </c>
      <c r="O5446" s="73" t="s">
        <v>3330</v>
      </c>
      <c r="P5446" s="74" t="s">
        <v>2635</v>
      </c>
      <c r="Q5446" s="74" t="s">
        <v>191</v>
      </c>
      <c r="R5446" s="73" t="str">
        <f t="shared" si="85"/>
        <v>RBSK6530831RBZ_001</v>
      </c>
    </row>
    <row r="5447" spans="1:18" x14ac:dyDescent="0.25">
      <c r="A5447" s="73" t="s">
        <v>10198</v>
      </c>
      <c r="B5447" s="73" t="s">
        <v>10197</v>
      </c>
      <c r="C5447" s="73" t="s">
        <v>384</v>
      </c>
      <c r="D5447" s="73" t="s">
        <v>383</v>
      </c>
      <c r="E5447" s="73" t="s">
        <v>10190</v>
      </c>
      <c r="F5447" s="73" t="s">
        <v>10189</v>
      </c>
      <c r="G5447" s="73" t="s">
        <v>10188</v>
      </c>
      <c r="H5447" s="73" t="s">
        <v>250</v>
      </c>
      <c r="I5447" s="73" t="s">
        <v>621</v>
      </c>
      <c r="J5447" s="73" t="s">
        <v>222</v>
      </c>
      <c r="K5447" s="73" t="s">
        <v>10187</v>
      </c>
      <c r="N5447" s="73" t="s">
        <v>10186</v>
      </c>
      <c r="O5447" s="73" t="s">
        <v>620</v>
      </c>
      <c r="P5447" s="74" t="s">
        <v>245</v>
      </c>
      <c r="Q5447" s="74" t="s">
        <v>188</v>
      </c>
      <c r="R5447" s="73" t="str">
        <f t="shared" si="85"/>
        <v>RBPW6530831RBZ_100</v>
      </c>
    </row>
    <row r="5448" spans="1:18" x14ac:dyDescent="0.25">
      <c r="A5448" s="73" t="s">
        <v>10196</v>
      </c>
      <c r="B5448" s="73" t="s">
        <v>10195</v>
      </c>
      <c r="C5448" s="73" t="s">
        <v>384</v>
      </c>
      <c r="D5448" s="73" t="s">
        <v>383</v>
      </c>
      <c r="E5448" s="73" t="s">
        <v>10190</v>
      </c>
      <c r="F5448" s="73" t="s">
        <v>10189</v>
      </c>
      <c r="G5448" s="73" t="s">
        <v>10188</v>
      </c>
      <c r="H5448" s="73" t="s">
        <v>250</v>
      </c>
      <c r="I5448" s="73" t="s">
        <v>572</v>
      </c>
      <c r="J5448" s="73" t="s">
        <v>222</v>
      </c>
      <c r="K5448" s="73" t="s">
        <v>10187</v>
      </c>
      <c r="N5448" s="73" t="s">
        <v>10186</v>
      </c>
      <c r="O5448" s="73" t="s">
        <v>571</v>
      </c>
      <c r="P5448" s="74" t="s">
        <v>245</v>
      </c>
      <c r="Q5448" s="74" t="s">
        <v>189</v>
      </c>
      <c r="R5448" s="73" t="str">
        <f t="shared" si="85"/>
        <v>RBPW6530831RBZ_100</v>
      </c>
    </row>
    <row r="5449" spans="1:18" x14ac:dyDescent="0.25">
      <c r="A5449" s="73" t="s">
        <v>10194</v>
      </c>
      <c r="B5449" s="73" t="s">
        <v>10193</v>
      </c>
      <c r="C5449" s="73" t="s">
        <v>384</v>
      </c>
      <c r="D5449" s="73" t="s">
        <v>383</v>
      </c>
      <c r="E5449" s="73" t="s">
        <v>10190</v>
      </c>
      <c r="F5449" s="73" t="s">
        <v>10189</v>
      </c>
      <c r="G5449" s="73" t="s">
        <v>10188</v>
      </c>
      <c r="H5449" s="73" t="s">
        <v>250</v>
      </c>
      <c r="I5449" s="73" t="s">
        <v>457</v>
      </c>
      <c r="J5449" s="73" t="s">
        <v>222</v>
      </c>
      <c r="K5449" s="73" t="s">
        <v>10187</v>
      </c>
      <c r="N5449" s="73" t="s">
        <v>10186</v>
      </c>
      <c r="O5449" s="73" t="s">
        <v>456</v>
      </c>
      <c r="P5449" s="74" t="s">
        <v>245</v>
      </c>
      <c r="Q5449" s="74" t="s">
        <v>190</v>
      </c>
      <c r="R5449" s="73" t="str">
        <f t="shared" si="85"/>
        <v>RBPW6530831RBZ_100</v>
      </c>
    </row>
    <row r="5450" spans="1:18" x14ac:dyDescent="0.25">
      <c r="A5450" s="73" t="s">
        <v>10192</v>
      </c>
      <c r="B5450" s="73" t="s">
        <v>10191</v>
      </c>
      <c r="C5450" s="73" t="s">
        <v>384</v>
      </c>
      <c r="D5450" s="73" t="s">
        <v>383</v>
      </c>
      <c r="E5450" s="73" t="s">
        <v>10190</v>
      </c>
      <c r="F5450" s="73" t="s">
        <v>10189</v>
      </c>
      <c r="G5450" s="73" t="s">
        <v>10188</v>
      </c>
      <c r="H5450" s="73" t="s">
        <v>250</v>
      </c>
      <c r="I5450" s="73" t="s">
        <v>425</v>
      </c>
      <c r="J5450" s="73" t="s">
        <v>222</v>
      </c>
      <c r="K5450" s="73" t="s">
        <v>10187</v>
      </c>
      <c r="N5450" s="73" t="s">
        <v>10186</v>
      </c>
      <c r="O5450" s="73" t="s">
        <v>421</v>
      </c>
      <c r="P5450" s="74" t="s">
        <v>245</v>
      </c>
      <c r="Q5450" s="74" t="s">
        <v>191</v>
      </c>
      <c r="R5450" s="73" t="str">
        <f t="shared" si="85"/>
        <v>RBPW6530831RBZ_100</v>
      </c>
    </row>
    <row r="5451" spans="1:18" x14ac:dyDescent="0.25">
      <c r="A5451" s="73" t="s">
        <v>10185</v>
      </c>
      <c r="B5451" s="73" t="s">
        <v>10184</v>
      </c>
      <c r="C5451" s="73" t="s">
        <v>384</v>
      </c>
      <c r="D5451" s="73" t="s">
        <v>383</v>
      </c>
      <c r="E5451" s="73" t="s">
        <v>10177</v>
      </c>
      <c r="F5451" s="73" t="s">
        <v>10176</v>
      </c>
      <c r="G5451" s="73" t="s">
        <v>10175</v>
      </c>
      <c r="H5451" s="73" t="s">
        <v>859</v>
      </c>
      <c r="I5451" s="73" t="s">
        <v>621</v>
      </c>
      <c r="J5451" s="73" t="s">
        <v>222</v>
      </c>
      <c r="K5451" s="73" t="s">
        <v>10092</v>
      </c>
      <c r="N5451" s="73" t="s">
        <v>10174</v>
      </c>
      <c r="O5451" s="73" t="s">
        <v>8503</v>
      </c>
      <c r="P5451" s="74" t="s">
        <v>855</v>
      </c>
      <c r="Q5451" s="74" t="s">
        <v>188</v>
      </c>
      <c r="R5451" s="73" t="str">
        <f t="shared" si="85"/>
        <v>RBPW6532751RBZ_281</v>
      </c>
    </row>
    <row r="5452" spans="1:18" x14ac:dyDescent="0.25">
      <c r="A5452" s="73" t="s">
        <v>10183</v>
      </c>
      <c r="B5452" s="73" t="s">
        <v>10182</v>
      </c>
      <c r="C5452" s="73" t="s">
        <v>384</v>
      </c>
      <c r="D5452" s="73" t="s">
        <v>383</v>
      </c>
      <c r="E5452" s="73" t="s">
        <v>10177</v>
      </c>
      <c r="F5452" s="73" t="s">
        <v>10176</v>
      </c>
      <c r="G5452" s="73" t="s">
        <v>10175</v>
      </c>
      <c r="H5452" s="73" t="s">
        <v>859</v>
      </c>
      <c r="I5452" s="73" t="s">
        <v>572</v>
      </c>
      <c r="J5452" s="73" t="s">
        <v>222</v>
      </c>
      <c r="K5452" s="73" t="s">
        <v>10092</v>
      </c>
      <c r="N5452" s="73" t="s">
        <v>10174</v>
      </c>
      <c r="O5452" s="73" t="s">
        <v>8500</v>
      </c>
      <c r="P5452" s="74" t="s">
        <v>855</v>
      </c>
      <c r="Q5452" s="74" t="s">
        <v>189</v>
      </c>
      <c r="R5452" s="73" t="str">
        <f t="shared" si="85"/>
        <v>RBPW6532751RBZ_281</v>
      </c>
    </row>
    <row r="5453" spans="1:18" x14ac:dyDescent="0.25">
      <c r="A5453" s="73" t="s">
        <v>10181</v>
      </c>
      <c r="B5453" s="73" t="s">
        <v>10180</v>
      </c>
      <c r="C5453" s="73" t="s">
        <v>384</v>
      </c>
      <c r="D5453" s="73" t="s">
        <v>383</v>
      </c>
      <c r="E5453" s="73" t="s">
        <v>10177</v>
      </c>
      <c r="F5453" s="73" t="s">
        <v>10176</v>
      </c>
      <c r="G5453" s="73" t="s">
        <v>10175</v>
      </c>
      <c r="H5453" s="73" t="s">
        <v>859</v>
      </c>
      <c r="I5453" s="73" t="s">
        <v>457</v>
      </c>
      <c r="J5453" s="73" t="s">
        <v>222</v>
      </c>
      <c r="K5453" s="73" t="s">
        <v>10092</v>
      </c>
      <c r="N5453" s="73" t="s">
        <v>10174</v>
      </c>
      <c r="O5453" s="73" t="s">
        <v>8497</v>
      </c>
      <c r="P5453" s="74" t="s">
        <v>855</v>
      </c>
      <c r="Q5453" s="74" t="s">
        <v>190</v>
      </c>
      <c r="R5453" s="73" t="str">
        <f t="shared" si="85"/>
        <v>RBPW6532751RBZ_281</v>
      </c>
    </row>
    <row r="5454" spans="1:18" x14ac:dyDescent="0.25">
      <c r="A5454" s="73" t="s">
        <v>10179</v>
      </c>
      <c r="B5454" s="73" t="s">
        <v>10178</v>
      </c>
      <c r="C5454" s="73" t="s">
        <v>384</v>
      </c>
      <c r="D5454" s="73" t="s">
        <v>383</v>
      </c>
      <c r="E5454" s="73" t="s">
        <v>10177</v>
      </c>
      <c r="F5454" s="73" t="s">
        <v>10176</v>
      </c>
      <c r="G5454" s="73" t="s">
        <v>10175</v>
      </c>
      <c r="H5454" s="73" t="s">
        <v>859</v>
      </c>
      <c r="I5454" s="73" t="s">
        <v>425</v>
      </c>
      <c r="J5454" s="73" t="s">
        <v>222</v>
      </c>
      <c r="K5454" s="73" t="s">
        <v>10092</v>
      </c>
      <c r="N5454" s="73" t="s">
        <v>10174</v>
      </c>
      <c r="O5454" s="73" t="s">
        <v>8491</v>
      </c>
      <c r="P5454" s="74" t="s">
        <v>855</v>
      </c>
      <c r="Q5454" s="74" t="s">
        <v>191</v>
      </c>
      <c r="R5454" s="73" t="str">
        <f t="shared" si="85"/>
        <v>RBPW6532751RBZ_281</v>
      </c>
    </row>
    <row r="5455" spans="1:18" x14ac:dyDescent="0.25">
      <c r="A5455" s="73" t="s">
        <v>10173</v>
      </c>
      <c r="B5455" s="73" t="s">
        <v>10172</v>
      </c>
      <c r="C5455" s="73" t="s">
        <v>384</v>
      </c>
      <c r="D5455" s="73" t="s">
        <v>383</v>
      </c>
      <c r="E5455" s="73" t="s">
        <v>10171</v>
      </c>
      <c r="F5455" s="73" t="s">
        <v>10103</v>
      </c>
      <c r="G5455" s="73" t="s">
        <v>10102</v>
      </c>
      <c r="H5455" s="73" t="s">
        <v>2637</v>
      </c>
      <c r="I5455" s="73" t="s">
        <v>621</v>
      </c>
      <c r="J5455" s="73" t="s">
        <v>222</v>
      </c>
      <c r="K5455" s="73" t="s">
        <v>953</v>
      </c>
      <c r="N5455" s="73" t="s">
        <v>10130</v>
      </c>
      <c r="O5455" s="73" t="s">
        <v>3453</v>
      </c>
      <c r="P5455" s="74" t="s">
        <v>2635</v>
      </c>
      <c r="Q5455" s="74" t="s">
        <v>188</v>
      </c>
      <c r="R5455" s="73" t="str">
        <f t="shared" si="85"/>
        <v>RBSK6532791RBZ_001</v>
      </c>
    </row>
    <row r="5456" spans="1:18" x14ac:dyDescent="0.25">
      <c r="A5456" s="73" t="s">
        <v>10170</v>
      </c>
      <c r="B5456" s="73" t="s">
        <v>10169</v>
      </c>
      <c r="C5456" s="73" t="s">
        <v>384</v>
      </c>
      <c r="D5456" s="73" t="s">
        <v>383</v>
      </c>
      <c r="E5456" s="73" t="s">
        <v>82</v>
      </c>
      <c r="F5456" s="73" t="s">
        <v>10103</v>
      </c>
      <c r="G5456" s="73" t="s">
        <v>10168</v>
      </c>
      <c r="H5456" s="73" t="s">
        <v>2556</v>
      </c>
      <c r="I5456" s="73" t="s">
        <v>621</v>
      </c>
      <c r="J5456" s="73" t="s">
        <v>222</v>
      </c>
      <c r="K5456" s="73" t="s">
        <v>953</v>
      </c>
      <c r="N5456" s="73" t="s">
        <v>10101</v>
      </c>
      <c r="O5456" s="73" t="s">
        <v>2623</v>
      </c>
      <c r="P5456" s="74" t="s">
        <v>2554</v>
      </c>
      <c r="Q5456" s="74" t="s">
        <v>188</v>
      </c>
      <c r="R5456" s="73" t="str">
        <f t="shared" si="85"/>
        <v>RBPW6532791RBZ_011</v>
      </c>
    </row>
    <row r="5457" spans="1:18" x14ac:dyDescent="0.25">
      <c r="A5457" s="73" t="s">
        <v>10167</v>
      </c>
      <c r="B5457" s="73" t="s">
        <v>10166</v>
      </c>
      <c r="C5457" s="73" t="s">
        <v>384</v>
      </c>
      <c r="D5457" s="73" t="s">
        <v>383</v>
      </c>
      <c r="E5457" s="73" t="s">
        <v>82</v>
      </c>
      <c r="F5457" s="73" t="s">
        <v>10103</v>
      </c>
      <c r="G5457" s="73" t="s">
        <v>10165</v>
      </c>
      <c r="H5457" s="73" t="s">
        <v>2556</v>
      </c>
      <c r="I5457" s="73" t="s">
        <v>572</v>
      </c>
      <c r="J5457" s="73" t="s">
        <v>222</v>
      </c>
      <c r="K5457" s="73" t="s">
        <v>953</v>
      </c>
      <c r="N5457" s="73" t="s">
        <v>10101</v>
      </c>
      <c r="O5457" s="73" t="s">
        <v>2609</v>
      </c>
      <c r="P5457" s="74" t="s">
        <v>2554</v>
      </c>
      <c r="Q5457" s="74" t="s">
        <v>189</v>
      </c>
      <c r="R5457" s="73" t="str">
        <f t="shared" si="85"/>
        <v>RBPW6532791RBZ_011</v>
      </c>
    </row>
    <row r="5458" spans="1:18" x14ac:dyDescent="0.25">
      <c r="A5458" s="73" t="s">
        <v>10164</v>
      </c>
      <c r="B5458" s="73" t="s">
        <v>10163</v>
      </c>
      <c r="C5458" s="73" t="s">
        <v>384</v>
      </c>
      <c r="D5458" s="73" t="s">
        <v>383</v>
      </c>
      <c r="E5458" s="73" t="s">
        <v>82</v>
      </c>
      <c r="F5458" s="73" t="s">
        <v>10103</v>
      </c>
      <c r="G5458" s="73" t="s">
        <v>10162</v>
      </c>
      <c r="H5458" s="73" t="s">
        <v>2556</v>
      </c>
      <c r="I5458" s="73" t="s">
        <v>457</v>
      </c>
      <c r="J5458" s="73" t="s">
        <v>222</v>
      </c>
      <c r="K5458" s="73" t="s">
        <v>953</v>
      </c>
      <c r="N5458" s="73" t="s">
        <v>10101</v>
      </c>
      <c r="O5458" s="73" t="s">
        <v>2594</v>
      </c>
      <c r="P5458" s="74" t="s">
        <v>2554</v>
      </c>
      <c r="Q5458" s="74" t="s">
        <v>190</v>
      </c>
      <c r="R5458" s="73" t="str">
        <f t="shared" si="85"/>
        <v>RBPW6532791RBZ_011</v>
      </c>
    </row>
    <row r="5459" spans="1:18" x14ac:dyDescent="0.25">
      <c r="A5459" s="73" t="s">
        <v>10161</v>
      </c>
      <c r="B5459" s="73" t="s">
        <v>10160</v>
      </c>
      <c r="C5459" s="73" t="s">
        <v>384</v>
      </c>
      <c r="D5459" s="73" t="s">
        <v>383</v>
      </c>
      <c r="E5459" s="73" t="s">
        <v>82</v>
      </c>
      <c r="F5459" s="73" t="s">
        <v>10103</v>
      </c>
      <c r="G5459" s="73" t="s">
        <v>10159</v>
      </c>
      <c r="H5459" s="73" t="s">
        <v>2556</v>
      </c>
      <c r="I5459" s="73" t="s">
        <v>425</v>
      </c>
      <c r="J5459" s="73" t="s">
        <v>222</v>
      </c>
      <c r="K5459" s="73" t="s">
        <v>953</v>
      </c>
      <c r="N5459" s="73" t="s">
        <v>10101</v>
      </c>
      <c r="O5459" s="73" t="s">
        <v>2582</v>
      </c>
      <c r="P5459" s="74" t="s">
        <v>2554</v>
      </c>
      <c r="Q5459" s="74" t="s">
        <v>191</v>
      </c>
      <c r="R5459" s="73" t="str">
        <f t="shared" si="85"/>
        <v>RBPW6532791RBZ_011</v>
      </c>
    </row>
    <row r="5460" spans="1:18" x14ac:dyDescent="0.25">
      <c r="A5460" s="73" t="s">
        <v>10158</v>
      </c>
      <c r="B5460" s="73" t="s">
        <v>10157</v>
      </c>
      <c r="C5460" s="73" t="s">
        <v>384</v>
      </c>
      <c r="D5460" s="73" t="s">
        <v>383</v>
      </c>
      <c r="E5460" s="73" t="s">
        <v>10156</v>
      </c>
      <c r="F5460" s="73" t="s">
        <v>10103</v>
      </c>
      <c r="G5460" s="73" t="s">
        <v>10102</v>
      </c>
      <c r="H5460" s="73" t="s">
        <v>1711</v>
      </c>
      <c r="I5460" s="73" t="s">
        <v>425</v>
      </c>
      <c r="J5460" s="73" t="s">
        <v>222</v>
      </c>
      <c r="K5460" s="73" t="s">
        <v>953</v>
      </c>
      <c r="N5460" s="73" t="s">
        <v>10130</v>
      </c>
      <c r="O5460" s="73" t="s">
        <v>8046</v>
      </c>
      <c r="P5460" s="74" t="s">
        <v>1708</v>
      </c>
      <c r="Q5460" s="74" t="s">
        <v>191</v>
      </c>
      <c r="R5460" s="73" t="str">
        <f t="shared" si="85"/>
        <v>RBSK6532791RBZ_101</v>
      </c>
    </row>
    <row r="5461" spans="1:18" x14ac:dyDescent="0.25">
      <c r="A5461" s="73" t="s">
        <v>10155</v>
      </c>
      <c r="B5461" s="73" t="s">
        <v>10154</v>
      </c>
      <c r="C5461" s="73" t="s">
        <v>384</v>
      </c>
      <c r="D5461" s="73" t="s">
        <v>383</v>
      </c>
      <c r="E5461" s="73" t="s">
        <v>10145</v>
      </c>
      <c r="F5461" s="73" t="s">
        <v>10103</v>
      </c>
      <c r="G5461" s="73" t="s">
        <v>10102</v>
      </c>
      <c r="H5461" s="73" t="s">
        <v>2809</v>
      </c>
      <c r="I5461" s="73" t="s">
        <v>621</v>
      </c>
      <c r="J5461" s="73" t="s">
        <v>222</v>
      </c>
      <c r="K5461" s="73" t="s">
        <v>953</v>
      </c>
      <c r="N5461" s="73" t="s">
        <v>10101</v>
      </c>
      <c r="O5461" s="73" t="s">
        <v>8075</v>
      </c>
      <c r="P5461" s="74" t="s">
        <v>2807</v>
      </c>
      <c r="Q5461" s="74" t="s">
        <v>188</v>
      </c>
      <c r="R5461" s="73" t="str">
        <f t="shared" si="85"/>
        <v>RBPW6532791RBZ_200</v>
      </c>
    </row>
    <row r="5462" spans="1:18" x14ac:dyDescent="0.25">
      <c r="A5462" s="73" t="s">
        <v>10153</v>
      </c>
      <c r="B5462" s="73" t="s">
        <v>10152</v>
      </c>
      <c r="C5462" s="73" t="s">
        <v>384</v>
      </c>
      <c r="D5462" s="73" t="s">
        <v>383</v>
      </c>
      <c r="E5462" s="73" t="s">
        <v>10145</v>
      </c>
      <c r="F5462" s="73" t="s">
        <v>10103</v>
      </c>
      <c r="G5462" s="73" t="s">
        <v>10102</v>
      </c>
      <c r="H5462" s="73" t="s">
        <v>2809</v>
      </c>
      <c r="I5462" s="73" t="s">
        <v>572</v>
      </c>
      <c r="J5462" s="73" t="s">
        <v>222</v>
      </c>
      <c r="K5462" s="73" t="s">
        <v>953</v>
      </c>
      <c r="N5462" s="73" t="s">
        <v>10101</v>
      </c>
      <c r="O5462" s="73" t="s">
        <v>8072</v>
      </c>
      <c r="P5462" s="74" t="s">
        <v>2807</v>
      </c>
      <c r="Q5462" s="74" t="s">
        <v>189</v>
      </c>
      <c r="R5462" s="73" t="str">
        <f t="shared" si="85"/>
        <v>RBPW6532791RBZ_200</v>
      </c>
    </row>
    <row r="5463" spans="1:18" x14ac:dyDescent="0.25">
      <c r="A5463" s="73" t="s">
        <v>10151</v>
      </c>
      <c r="B5463" s="73" t="s">
        <v>10150</v>
      </c>
      <c r="C5463" s="73" t="s">
        <v>384</v>
      </c>
      <c r="D5463" s="73" t="s">
        <v>383</v>
      </c>
      <c r="E5463" s="73" t="s">
        <v>10145</v>
      </c>
      <c r="F5463" s="73" t="s">
        <v>10103</v>
      </c>
      <c r="G5463" s="73" t="s">
        <v>10102</v>
      </c>
      <c r="H5463" s="73" t="s">
        <v>2809</v>
      </c>
      <c r="I5463" s="73" t="s">
        <v>457</v>
      </c>
      <c r="J5463" s="73" t="s">
        <v>222</v>
      </c>
      <c r="K5463" s="73" t="s">
        <v>953</v>
      </c>
      <c r="N5463" s="73" t="s">
        <v>10101</v>
      </c>
      <c r="O5463" s="73" t="s">
        <v>7528</v>
      </c>
      <c r="P5463" s="74" t="s">
        <v>2807</v>
      </c>
      <c r="Q5463" s="74" t="s">
        <v>190</v>
      </c>
      <c r="R5463" s="73" t="str">
        <f t="shared" si="85"/>
        <v>RBPW6532791RBZ_200</v>
      </c>
    </row>
    <row r="5464" spans="1:18" x14ac:dyDescent="0.25">
      <c r="A5464" s="73" t="s">
        <v>10149</v>
      </c>
      <c r="B5464" s="73" t="s">
        <v>10148</v>
      </c>
      <c r="C5464" s="73" t="s">
        <v>384</v>
      </c>
      <c r="D5464" s="73" t="s">
        <v>383</v>
      </c>
      <c r="E5464" s="73" t="s">
        <v>10145</v>
      </c>
      <c r="F5464" s="73" t="s">
        <v>10103</v>
      </c>
      <c r="G5464" s="73" t="s">
        <v>10102</v>
      </c>
      <c r="H5464" s="73" t="s">
        <v>2809</v>
      </c>
      <c r="I5464" s="73" t="s">
        <v>425</v>
      </c>
      <c r="J5464" s="73" t="s">
        <v>222</v>
      </c>
      <c r="K5464" s="73" t="s">
        <v>953</v>
      </c>
      <c r="N5464" s="73" t="s">
        <v>10101</v>
      </c>
      <c r="O5464" s="73" t="s">
        <v>6653</v>
      </c>
      <c r="P5464" s="74" t="s">
        <v>2807</v>
      </c>
      <c r="Q5464" s="74" t="s">
        <v>191</v>
      </c>
      <c r="R5464" s="73" t="str">
        <f t="shared" si="85"/>
        <v>RBPW6532791RBZ_200</v>
      </c>
    </row>
    <row r="5465" spans="1:18" x14ac:dyDescent="0.25">
      <c r="A5465" s="73" t="s">
        <v>10147</v>
      </c>
      <c r="B5465" s="73" t="s">
        <v>10146</v>
      </c>
      <c r="C5465" s="73" t="s">
        <v>384</v>
      </c>
      <c r="D5465" s="73" t="s">
        <v>383</v>
      </c>
      <c r="E5465" s="73" t="s">
        <v>10145</v>
      </c>
      <c r="F5465" s="73" t="s">
        <v>10103</v>
      </c>
      <c r="G5465" s="73" t="s">
        <v>10102</v>
      </c>
      <c r="H5465" s="73" t="s">
        <v>2809</v>
      </c>
      <c r="I5465" s="73" t="s">
        <v>9509</v>
      </c>
      <c r="J5465" s="73" t="s">
        <v>222</v>
      </c>
      <c r="K5465" s="73" t="s">
        <v>953</v>
      </c>
      <c r="N5465" s="73" t="s">
        <v>10101</v>
      </c>
      <c r="O5465" s="73" t="s">
        <v>9632</v>
      </c>
      <c r="P5465" s="74" t="s">
        <v>2807</v>
      </c>
      <c r="Q5465" s="74" t="s">
        <v>193</v>
      </c>
      <c r="R5465" s="73" t="str">
        <f t="shared" si="85"/>
        <v>RBPW6532791RBZ_200</v>
      </c>
    </row>
    <row r="5466" spans="1:18" x14ac:dyDescent="0.25">
      <c r="A5466" s="73" t="s">
        <v>10144</v>
      </c>
      <c r="B5466" s="73" t="s">
        <v>10143</v>
      </c>
      <c r="C5466" s="73" t="s">
        <v>384</v>
      </c>
      <c r="D5466" s="73" t="s">
        <v>383</v>
      </c>
      <c r="E5466" s="73" t="s">
        <v>10136</v>
      </c>
      <c r="F5466" s="73" t="s">
        <v>10103</v>
      </c>
      <c r="G5466" s="73" t="s">
        <v>10102</v>
      </c>
      <c r="H5466" s="73" t="s">
        <v>844</v>
      </c>
      <c r="I5466" s="73" t="s">
        <v>621</v>
      </c>
      <c r="J5466" s="73" t="s">
        <v>222</v>
      </c>
      <c r="K5466" s="73" t="s">
        <v>953</v>
      </c>
      <c r="N5466" s="73" t="s">
        <v>10101</v>
      </c>
      <c r="O5466" s="73" t="s">
        <v>8628</v>
      </c>
      <c r="P5466" s="74" t="s">
        <v>839</v>
      </c>
      <c r="Q5466" s="74" t="s">
        <v>188</v>
      </c>
      <c r="R5466" s="73" t="str">
        <f t="shared" si="85"/>
        <v>RBPW6532791RBZ_250</v>
      </c>
    </row>
    <row r="5467" spans="1:18" x14ac:dyDescent="0.25">
      <c r="A5467" s="73" t="s">
        <v>10142</v>
      </c>
      <c r="B5467" s="73" t="s">
        <v>10141</v>
      </c>
      <c r="C5467" s="73" t="s">
        <v>384</v>
      </c>
      <c r="D5467" s="73" t="s">
        <v>383</v>
      </c>
      <c r="E5467" s="73" t="s">
        <v>10136</v>
      </c>
      <c r="F5467" s="73" t="s">
        <v>10103</v>
      </c>
      <c r="G5467" s="73" t="s">
        <v>10102</v>
      </c>
      <c r="H5467" s="73" t="s">
        <v>844</v>
      </c>
      <c r="I5467" s="73" t="s">
        <v>572</v>
      </c>
      <c r="J5467" s="73" t="s">
        <v>222</v>
      </c>
      <c r="K5467" s="73" t="s">
        <v>953</v>
      </c>
      <c r="N5467" s="73" t="s">
        <v>10101</v>
      </c>
      <c r="O5467" s="73" t="s">
        <v>8624</v>
      </c>
      <c r="P5467" s="74" t="s">
        <v>839</v>
      </c>
      <c r="Q5467" s="74" t="s">
        <v>189</v>
      </c>
      <c r="R5467" s="73" t="str">
        <f t="shared" si="85"/>
        <v>RBPW6532791RBZ_250</v>
      </c>
    </row>
    <row r="5468" spans="1:18" x14ac:dyDescent="0.25">
      <c r="A5468" s="73" t="s">
        <v>10140</v>
      </c>
      <c r="B5468" s="73" t="s">
        <v>10139</v>
      </c>
      <c r="C5468" s="73" t="s">
        <v>384</v>
      </c>
      <c r="D5468" s="73" t="s">
        <v>383</v>
      </c>
      <c r="E5468" s="73" t="s">
        <v>10136</v>
      </c>
      <c r="F5468" s="73" t="s">
        <v>10103</v>
      </c>
      <c r="G5468" s="73" t="s">
        <v>10102</v>
      </c>
      <c r="H5468" s="73" t="s">
        <v>844</v>
      </c>
      <c r="I5468" s="73" t="s">
        <v>457</v>
      </c>
      <c r="J5468" s="73" t="s">
        <v>222</v>
      </c>
      <c r="K5468" s="73" t="s">
        <v>953</v>
      </c>
      <c r="N5468" s="73" t="s">
        <v>10101</v>
      </c>
      <c r="O5468" s="73" t="s">
        <v>8620</v>
      </c>
      <c r="P5468" s="74" t="s">
        <v>839</v>
      </c>
      <c r="Q5468" s="74" t="s">
        <v>190</v>
      </c>
      <c r="R5468" s="73" t="str">
        <f t="shared" si="85"/>
        <v>RBPW6532791RBZ_250</v>
      </c>
    </row>
    <row r="5469" spans="1:18" x14ac:dyDescent="0.25">
      <c r="A5469" s="73" t="s">
        <v>10138</v>
      </c>
      <c r="B5469" s="73" t="s">
        <v>10137</v>
      </c>
      <c r="C5469" s="73" t="s">
        <v>384</v>
      </c>
      <c r="D5469" s="73" t="s">
        <v>383</v>
      </c>
      <c r="E5469" s="73" t="s">
        <v>10136</v>
      </c>
      <c r="F5469" s="73" t="s">
        <v>10103</v>
      </c>
      <c r="G5469" s="73" t="s">
        <v>10102</v>
      </c>
      <c r="H5469" s="73" t="s">
        <v>844</v>
      </c>
      <c r="I5469" s="73" t="s">
        <v>425</v>
      </c>
      <c r="J5469" s="73" t="s">
        <v>222</v>
      </c>
      <c r="K5469" s="73" t="s">
        <v>953</v>
      </c>
      <c r="N5469" s="73" t="s">
        <v>10101</v>
      </c>
      <c r="O5469" s="73" t="s">
        <v>8614</v>
      </c>
      <c r="P5469" s="74" t="s">
        <v>839</v>
      </c>
      <c r="Q5469" s="74" t="s">
        <v>191</v>
      </c>
      <c r="R5469" s="73" t="str">
        <f t="shared" si="85"/>
        <v>RBPW6532791RBZ_250</v>
      </c>
    </row>
    <row r="5470" spans="1:18" x14ac:dyDescent="0.25">
      <c r="A5470" s="73" t="s">
        <v>10135</v>
      </c>
      <c r="B5470" s="73" t="s">
        <v>10134</v>
      </c>
      <c r="C5470" s="73" t="s">
        <v>384</v>
      </c>
      <c r="D5470" s="73" t="s">
        <v>383</v>
      </c>
      <c r="E5470" s="73" t="s">
        <v>10131</v>
      </c>
      <c r="F5470" s="73" t="s">
        <v>10103</v>
      </c>
      <c r="G5470" s="73" t="s">
        <v>10102</v>
      </c>
      <c r="H5470" s="73" t="s">
        <v>1011</v>
      </c>
      <c r="I5470" s="73" t="s">
        <v>572</v>
      </c>
      <c r="J5470" s="73" t="s">
        <v>222</v>
      </c>
      <c r="K5470" s="73" t="s">
        <v>953</v>
      </c>
      <c r="N5470" s="73" t="s">
        <v>10130</v>
      </c>
      <c r="O5470" s="73" t="s">
        <v>1625</v>
      </c>
      <c r="P5470" s="74" t="s">
        <v>1008</v>
      </c>
      <c r="Q5470" s="74" t="s">
        <v>189</v>
      </c>
      <c r="R5470" s="73" t="str">
        <f t="shared" si="85"/>
        <v>RBSK6532791RBZ_410</v>
      </c>
    </row>
    <row r="5471" spans="1:18" x14ac:dyDescent="0.25">
      <c r="A5471" s="73" t="s">
        <v>10133</v>
      </c>
      <c r="B5471" s="73" t="s">
        <v>10132</v>
      </c>
      <c r="C5471" s="73" t="s">
        <v>384</v>
      </c>
      <c r="D5471" s="73" t="s">
        <v>383</v>
      </c>
      <c r="E5471" s="73" t="s">
        <v>10131</v>
      </c>
      <c r="F5471" s="73" t="s">
        <v>10103</v>
      </c>
      <c r="G5471" s="73" t="s">
        <v>10102</v>
      </c>
      <c r="H5471" s="73" t="s">
        <v>1011</v>
      </c>
      <c r="I5471" s="73" t="s">
        <v>457</v>
      </c>
      <c r="J5471" s="73" t="s">
        <v>222</v>
      </c>
      <c r="K5471" s="73" t="s">
        <v>953</v>
      </c>
      <c r="N5471" s="73" t="s">
        <v>10130</v>
      </c>
      <c r="O5471" s="73" t="s">
        <v>1575</v>
      </c>
      <c r="P5471" s="74" t="s">
        <v>1008</v>
      </c>
      <c r="Q5471" s="74" t="s">
        <v>190</v>
      </c>
      <c r="R5471" s="73" t="str">
        <f t="shared" si="85"/>
        <v>RBSK6532791RBZ_410</v>
      </c>
    </row>
    <row r="5472" spans="1:18" x14ac:dyDescent="0.25">
      <c r="A5472" s="73" t="s">
        <v>10129</v>
      </c>
      <c r="B5472" s="73" t="s">
        <v>10128</v>
      </c>
      <c r="C5472" s="73" t="s">
        <v>384</v>
      </c>
      <c r="D5472" s="73" t="s">
        <v>383</v>
      </c>
      <c r="E5472" s="73" t="s">
        <v>84</v>
      </c>
      <c r="F5472" s="73" t="s">
        <v>10103</v>
      </c>
      <c r="G5472" s="73" t="s">
        <v>10127</v>
      </c>
      <c r="H5472" s="73" t="s">
        <v>236</v>
      </c>
      <c r="I5472" s="73" t="s">
        <v>621</v>
      </c>
      <c r="J5472" s="73" t="s">
        <v>222</v>
      </c>
      <c r="K5472" s="73" t="s">
        <v>953</v>
      </c>
      <c r="N5472" s="73" t="s">
        <v>10101</v>
      </c>
      <c r="O5472" s="73" t="s">
        <v>1275</v>
      </c>
      <c r="P5472" s="74" t="s">
        <v>232</v>
      </c>
      <c r="Q5472" s="74" t="s">
        <v>188</v>
      </c>
      <c r="R5472" s="73" t="str">
        <f t="shared" si="85"/>
        <v>RBPW6532791RBZ_680</v>
      </c>
    </row>
    <row r="5473" spans="1:18" x14ac:dyDescent="0.25">
      <c r="A5473" s="73" t="s">
        <v>10126</v>
      </c>
      <c r="B5473" s="73" t="s">
        <v>10125</v>
      </c>
      <c r="C5473" s="73" t="s">
        <v>384</v>
      </c>
      <c r="D5473" s="73" t="s">
        <v>383</v>
      </c>
      <c r="E5473" s="73" t="s">
        <v>84</v>
      </c>
      <c r="F5473" s="73" t="s">
        <v>10103</v>
      </c>
      <c r="G5473" s="73" t="s">
        <v>10124</v>
      </c>
      <c r="H5473" s="73" t="s">
        <v>236</v>
      </c>
      <c r="I5473" s="73" t="s">
        <v>572</v>
      </c>
      <c r="J5473" s="73" t="s">
        <v>222</v>
      </c>
      <c r="K5473" s="73" t="s">
        <v>953</v>
      </c>
      <c r="N5473" s="73" t="s">
        <v>10101</v>
      </c>
      <c r="O5473" s="73" t="s">
        <v>1262</v>
      </c>
      <c r="P5473" s="74" t="s">
        <v>232</v>
      </c>
      <c r="Q5473" s="74" t="s">
        <v>189</v>
      </c>
      <c r="R5473" s="73" t="str">
        <f t="shared" si="85"/>
        <v>RBPW6532791RBZ_680</v>
      </c>
    </row>
    <row r="5474" spans="1:18" x14ac:dyDescent="0.25">
      <c r="A5474" s="73" t="s">
        <v>10123</v>
      </c>
      <c r="B5474" s="73" t="s">
        <v>10122</v>
      </c>
      <c r="C5474" s="73" t="s">
        <v>384</v>
      </c>
      <c r="D5474" s="73" t="s">
        <v>383</v>
      </c>
      <c r="E5474" s="73" t="s">
        <v>84</v>
      </c>
      <c r="F5474" s="73" t="s">
        <v>10103</v>
      </c>
      <c r="G5474" s="73" t="s">
        <v>10121</v>
      </c>
      <c r="H5474" s="73" t="s">
        <v>236</v>
      </c>
      <c r="I5474" s="73" t="s">
        <v>457</v>
      </c>
      <c r="J5474" s="73" t="s">
        <v>222</v>
      </c>
      <c r="K5474" s="73" t="s">
        <v>953</v>
      </c>
      <c r="N5474" s="73" t="s">
        <v>10101</v>
      </c>
      <c r="O5474" s="73" t="s">
        <v>6208</v>
      </c>
      <c r="P5474" s="74" t="s">
        <v>232</v>
      </c>
      <c r="Q5474" s="74" t="s">
        <v>190</v>
      </c>
      <c r="R5474" s="73" t="str">
        <f t="shared" si="85"/>
        <v>RBPW6532791RBZ_680</v>
      </c>
    </row>
    <row r="5475" spans="1:18" x14ac:dyDescent="0.25">
      <c r="A5475" s="73" t="s">
        <v>10120</v>
      </c>
      <c r="B5475" s="73" t="s">
        <v>10119</v>
      </c>
      <c r="C5475" s="73" t="s">
        <v>384</v>
      </c>
      <c r="D5475" s="73" t="s">
        <v>383</v>
      </c>
      <c r="E5475" s="73" t="s">
        <v>84</v>
      </c>
      <c r="F5475" s="73" t="s">
        <v>10103</v>
      </c>
      <c r="G5475" s="73" t="s">
        <v>10118</v>
      </c>
      <c r="H5475" s="73" t="s">
        <v>236</v>
      </c>
      <c r="I5475" s="73" t="s">
        <v>425</v>
      </c>
      <c r="J5475" s="73" t="s">
        <v>222</v>
      </c>
      <c r="K5475" s="73" t="s">
        <v>953</v>
      </c>
      <c r="N5475" s="73" t="s">
        <v>10101</v>
      </c>
      <c r="O5475" s="73" t="s">
        <v>6204</v>
      </c>
      <c r="P5475" s="74" t="s">
        <v>232</v>
      </c>
      <c r="Q5475" s="74" t="s">
        <v>191</v>
      </c>
      <c r="R5475" s="73" t="str">
        <f t="shared" si="85"/>
        <v>RBPW6532791RBZ_680</v>
      </c>
    </row>
    <row r="5476" spans="1:18" x14ac:dyDescent="0.25">
      <c r="A5476" s="73" t="s">
        <v>10117</v>
      </c>
      <c r="B5476" s="73" t="s">
        <v>10116</v>
      </c>
      <c r="C5476" s="73" t="s">
        <v>384</v>
      </c>
      <c r="D5476" s="73" t="s">
        <v>383</v>
      </c>
      <c r="E5476" s="73" t="s">
        <v>10104</v>
      </c>
      <c r="F5476" s="73" t="s">
        <v>10103</v>
      </c>
      <c r="G5476" s="73" t="s">
        <v>10102</v>
      </c>
      <c r="H5476" s="73" t="s">
        <v>1281</v>
      </c>
      <c r="I5476" s="73" t="s">
        <v>621</v>
      </c>
      <c r="J5476" s="73" t="s">
        <v>222</v>
      </c>
      <c r="K5476" s="73" t="s">
        <v>953</v>
      </c>
      <c r="N5476" s="73" t="s">
        <v>10101</v>
      </c>
      <c r="O5476" s="73" t="s">
        <v>1390</v>
      </c>
      <c r="P5476" s="74" t="s">
        <v>1278</v>
      </c>
      <c r="Q5476" s="74" t="s">
        <v>188</v>
      </c>
      <c r="R5476" s="73" t="str">
        <f t="shared" si="85"/>
        <v>RBPW6532791RBZ_650</v>
      </c>
    </row>
    <row r="5477" spans="1:18" x14ac:dyDescent="0.25">
      <c r="A5477" s="73" t="s">
        <v>10115</v>
      </c>
      <c r="B5477" s="73" t="s">
        <v>10114</v>
      </c>
      <c r="C5477" s="73" t="s">
        <v>384</v>
      </c>
      <c r="D5477" s="73" t="s">
        <v>383</v>
      </c>
      <c r="E5477" s="73" t="s">
        <v>10104</v>
      </c>
      <c r="F5477" s="73" t="s">
        <v>10103</v>
      </c>
      <c r="G5477" s="73" t="s">
        <v>10102</v>
      </c>
      <c r="H5477" s="73" t="s">
        <v>1281</v>
      </c>
      <c r="I5477" s="73" t="s">
        <v>572</v>
      </c>
      <c r="J5477" s="73" t="s">
        <v>222</v>
      </c>
      <c r="K5477" s="73" t="s">
        <v>953</v>
      </c>
      <c r="N5477" s="73" t="s">
        <v>10101</v>
      </c>
      <c r="O5477" s="73" t="s">
        <v>1362</v>
      </c>
      <c r="P5477" s="74" t="s">
        <v>1278</v>
      </c>
      <c r="Q5477" s="74" t="s">
        <v>189</v>
      </c>
      <c r="R5477" s="73" t="str">
        <f t="shared" si="85"/>
        <v>RBPW6532791RBZ_650</v>
      </c>
    </row>
    <row r="5478" spans="1:18" x14ac:dyDescent="0.25">
      <c r="A5478" s="73" t="s">
        <v>10113</v>
      </c>
      <c r="B5478" s="73" t="s">
        <v>10112</v>
      </c>
      <c r="C5478" s="73" t="s">
        <v>384</v>
      </c>
      <c r="D5478" s="73" t="s">
        <v>383</v>
      </c>
      <c r="E5478" s="73" t="s">
        <v>10104</v>
      </c>
      <c r="F5478" s="73" t="s">
        <v>10103</v>
      </c>
      <c r="G5478" s="73" t="s">
        <v>10102</v>
      </c>
      <c r="H5478" s="73" t="s">
        <v>1281</v>
      </c>
      <c r="I5478" s="73" t="s">
        <v>457</v>
      </c>
      <c r="J5478" s="73" t="s">
        <v>222</v>
      </c>
      <c r="K5478" s="73" t="s">
        <v>953</v>
      </c>
      <c r="N5478" s="73" t="s">
        <v>10101</v>
      </c>
      <c r="O5478" s="73" t="s">
        <v>1319</v>
      </c>
      <c r="P5478" s="74" t="s">
        <v>1278</v>
      </c>
      <c r="Q5478" s="74" t="s">
        <v>190</v>
      </c>
      <c r="R5478" s="73" t="str">
        <f t="shared" si="85"/>
        <v>RBPW6532791RBZ_650</v>
      </c>
    </row>
    <row r="5479" spans="1:18" x14ac:dyDescent="0.25">
      <c r="A5479" s="73" t="s">
        <v>10111</v>
      </c>
      <c r="B5479" s="73" t="s">
        <v>10110</v>
      </c>
      <c r="C5479" s="73" t="s">
        <v>384</v>
      </c>
      <c r="D5479" s="73" t="s">
        <v>383</v>
      </c>
      <c r="E5479" s="73" t="s">
        <v>10104</v>
      </c>
      <c r="F5479" s="73" t="s">
        <v>10103</v>
      </c>
      <c r="G5479" s="73" t="s">
        <v>10102</v>
      </c>
      <c r="H5479" s="73" t="s">
        <v>1281</v>
      </c>
      <c r="I5479" s="73" t="s">
        <v>425</v>
      </c>
      <c r="J5479" s="73" t="s">
        <v>222</v>
      </c>
      <c r="K5479" s="73" t="s">
        <v>953</v>
      </c>
      <c r="N5479" s="73" t="s">
        <v>10101</v>
      </c>
      <c r="O5479" s="73" t="s">
        <v>1292</v>
      </c>
      <c r="P5479" s="74" t="s">
        <v>1278</v>
      </c>
      <c r="Q5479" s="74" t="s">
        <v>191</v>
      </c>
      <c r="R5479" s="73" t="str">
        <f t="shared" si="85"/>
        <v>RBPW6532791RBZ_650</v>
      </c>
    </row>
    <row r="5480" spans="1:18" x14ac:dyDescent="0.25">
      <c r="A5480" s="73" t="s">
        <v>10109</v>
      </c>
      <c r="B5480" s="73" t="s">
        <v>10108</v>
      </c>
      <c r="C5480" s="73" t="s">
        <v>384</v>
      </c>
      <c r="D5480" s="73" t="s">
        <v>383</v>
      </c>
      <c r="E5480" s="73" t="s">
        <v>10104</v>
      </c>
      <c r="F5480" s="73" t="s">
        <v>10103</v>
      </c>
      <c r="G5480" s="73" t="s">
        <v>10102</v>
      </c>
      <c r="H5480" s="73" t="s">
        <v>1281</v>
      </c>
      <c r="I5480" s="73" t="s">
        <v>9509</v>
      </c>
      <c r="J5480" s="73" t="s">
        <v>222</v>
      </c>
      <c r="K5480" s="73" t="s">
        <v>953</v>
      </c>
      <c r="N5480" s="73" t="s">
        <v>10101</v>
      </c>
      <c r="O5480" s="73" t="s">
        <v>10107</v>
      </c>
      <c r="P5480" s="74" t="s">
        <v>1278</v>
      </c>
      <c r="Q5480" s="74" t="s">
        <v>193</v>
      </c>
      <c r="R5480" s="73" t="str">
        <f t="shared" si="85"/>
        <v>RBPW6532791RBZ_650</v>
      </c>
    </row>
    <row r="5481" spans="1:18" x14ac:dyDescent="0.25">
      <c r="A5481" s="73" t="s">
        <v>10106</v>
      </c>
      <c r="B5481" s="73" t="s">
        <v>10105</v>
      </c>
      <c r="C5481" s="73" t="s">
        <v>384</v>
      </c>
      <c r="D5481" s="73" t="s">
        <v>383</v>
      </c>
      <c r="E5481" s="73" t="s">
        <v>10104</v>
      </c>
      <c r="F5481" s="73" t="s">
        <v>10103</v>
      </c>
      <c r="G5481" s="73" t="s">
        <v>10102</v>
      </c>
      <c r="H5481" s="73" t="s">
        <v>1281</v>
      </c>
      <c r="I5481" s="73" t="s">
        <v>45</v>
      </c>
      <c r="J5481" s="73" t="s">
        <v>222</v>
      </c>
      <c r="K5481" s="73" t="s">
        <v>953</v>
      </c>
      <c r="N5481" s="73" t="s">
        <v>10101</v>
      </c>
      <c r="O5481" s="73" t="s">
        <v>10100</v>
      </c>
      <c r="P5481" s="74" t="s">
        <v>1278</v>
      </c>
      <c r="Q5481" s="74" t="s">
        <v>192</v>
      </c>
      <c r="R5481" s="73" t="str">
        <f t="shared" si="85"/>
        <v>RBPW6532791RBZ_650</v>
      </c>
    </row>
    <row r="5482" spans="1:18" x14ac:dyDescent="0.25">
      <c r="A5482" s="73" t="s">
        <v>10099</v>
      </c>
      <c r="B5482" s="73" t="s">
        <v>10098</v>
      </c>
      <c r="C5482" s="73" t="s">
        <v>384</v>
      </c>
      <c r="D5482" s="73" t="s">
        <v>383</v>
      </c>
      <c r="E5482" s="73" t="s">
        <v>10095</v>
      </c>
      <c r="F5482" s="73" t="s">
        <v>10094</v>
      </c>
      <c r="G5482" s="73" t="s">
        <v>10093</v>
      </c>
      <c r="H5482" s="73" t="s">
        <v>859</v>
      </c>
      <c r="I5482" s="73" t="s">
        <v>572</v>
      </c>
      <c r="J5482" s="73" t="s">
        <v>222</v>
      </c>
      <c r="K5482" s="73" t="s">
        <v>10092</v>
      </c>
      <c r="N5482" s="73" t="s">
        <v>10091</v>
      </c>
      <c r="O5482" s="73" t="s">
        <v>8500</v>
      </c>
      <c r="P5482" s="74" t="s">
        <v>855</v>
      </c>
      <c r="Q5482" s="74" t="s">
        <v>189</v>
      </c>
      <c r="R5482" s="73" t="str">
        <f t="shared" si="85"/>
        <v>RBSK6532801RBZ_281</v>
      </c>
    </row>
    <row r="5483" spans="1:18" x14ac:dyDescent="0.25">
      <c r="A5483" s="73" t="s">
        <v>10097</v>
      </c>
      <c r="B5483" s="73" t="s">
        <v>10096</v>
      </c>
      <c r="C5483" s="73" t="s">
        <v>384</v>
      </c>
      <c r="D5483" s="73" t="s">
        <v>383</v>
      </c>
      <c r="E5483" s="73" t="s">
        <v>10095</v>
      </c>
      <c r="F5483" s="73" t="s">
        <v>10094</v>
      </c>
      <c r="G5483" s="73" t="s">
        <v>10093</v>
      </c>
      <c r="H5483" s="73" t="s">
        <v>859</v>
      </c>
      <c r="I5483" s="73" t="s">
        <v>425</v>
      </c>
      <c r="J5483" s="73" t="s">
        <v>222</v>
      </c>
      <c r="K5483" s="73" t="s">
        <v>10092</v>
      </c>
      <c r="N5483" s="73" t="s">
        <v>10091</v>
      </c>
      <c r="O5483" s="73" t="s">
        <v>8491</v>
      </c>
      <c r="P5483" s="74" t="s">
        <v>855</v>
      </c>
      <c r="Q5483" s="74" t="s">
        <v>191</v>
      </c>
      <c r="R5483" s="73" t="str">
        <f t="shared" si="85"/>
        <v>RBSK6532801RBZ_281</v>
      </c>
    </row>
    <row r="5484" spans="1:18" x14ac:dyDescent="0.25">
      <c r="A5484" s="73" t="s">
        <v>10090</v>
      </c>
      <c r="B5484" s="73" t="s">
        <v>10089</v>
      </c>
      <c r="C5484" s="73" t="s">
        <v>384</v>
      </c>
      <c r="D5484" s="73" t="s">
        <v>383</v>
      </c>
      <c r="E5484" s="73" t="s">
        <v>10088</v>
      </c>
      <c r="F5484" s="73" t="s">
        <v>10075</v>
      </c>
      <c r="G5484" s="73" t="s">
        <v>10074</v>
      </c>
      <c r="H5484" s="73" t="s">
        <v>2637</v>
      </c>
      <c r="I5484" s="73" t="s">
        <v>621</v>
      </c>
      <c r="J5484" s="73" t="s">
        <v>222</v>
      </c>
      <c r="K5484" s="73" t="s">
        <v>5149</v>
      </c>
      <c r="N5484" s="73" t="s">
        <v>10073</v>
      </c>
      <c r="O5484" s="73" t="s">
        <v>3453</v>
      </c>
      <c r="P5484" s="74" t="s">
        <v>2635</v>
      </c>
      <c r="Q5484" s="74" t="s">
        <v>188</v>
      </c>
      <c r="R5484" s="73" t="str">
        <f t="shared" si="85"/>
        <v>RBSK6532941RBZ_001</v>
      </c>
    </row>
    <row r="5485" spans="1:18" x14ac:dyDescent="0.25">
      <c r="A5485" s="73" t="s">
        <v>10087</v>
      </c>
      <c r="B5485" s="73" t="s">
        <v>10086</v>
      </c>
      <c r="C5485" s="73" t="s">
        <v>384</v>
      </c>
      <c r="D5485" s="73" t="s">
        <v>383</v>
      </c>
      <c r="E5485" s="73" t="s">
        <v>10081</v>
      </c>
      <c r="F5485" s="73" t="s">
        <v>10075</v>
      </c>
      <c r="G5485" s="73" t="s">
        <v>10074</v>
      </c>
      <c r="H5485" s="73" t="s">
        <v>2809</v>
      </c>
      <c r="I5485" s="73" t="s">
        <v>621</v>
      </c>
      <c r="J5485" s="73" t="s">
        <v>222</v>
      </c>
      <c r="K5485" s="73" t="s">
        <v>5149</v>
      </c>
      <c r="N5485" s="73" t="s">
        <v>10073</v>
      </c>
      <c r="O5485" s="73" t="s">
        <v>8075</v>
      </c>
      <c r="P5485" s="74" t="s">
        <v>2807</v>
      </c>
      <c r="Q5485" s="74" t="s">
        <v>188</v>
      </c>
      <c r="R5485" s="73" t="str">
        <f t="shared" si="85"/>
        <v>RBSK6532941RBZ_200</v>
      </c>
    </row>
    <row r="5486" spans="1:18" x14ac:dyDescent="0.25">
      <c r="A5486" s="73" t="s">
        <v>10085</v>
      </c>
      <c r="B5486" s="73" t="s">
        <v>10084</v>
      </c>
      <c r="C5486" s="73" t="s">
        <v>384</v>
      </c>
      <c r="D5486" s="73" t="s">
        <v>383</v>
      </c>
      <c r="E5486" s="73" t="s">
        <v>10081</v>
      </c>
      <c r="F5486" s="73" t="s">
        <v>10075</v>
      </c>
      <c r="G5486" s="73" t="s">
        <v>10074</v>
      </c>
      <c r="H5486" s="73" t="s">
        <v>2809</v>
      </c>
      <c r="I5486" s="73" t="s">
        <v>572</v>
      </c>
      <c r="J5486" s="73" t="s">
        <v>222</v>
      </c>
      <c r="K5486" s="73" t="s">
        <v>5149</v>
      </c>
      <c r="N5486" s="73" t="s">
        <v>10073</v>
      </c>
      <c r="O5486" s="73" t="s">
        <v>8072</v>
      </c>
      <c r="P5486" s="74" t="s">
        <v>2807</v>
      </c>
      <c r="Q5486" s="74" t="s">
        <v>189</v>
      </c>
      <c r="R5486" s="73" t="str">
        <f t="shared" si="85"/>
        <v>RBSK6532941RBZ_200</v>
      </c>
    </row>
    <row r="5487" spans="1:18" x14ac:dyDescent="0.25">
      <c r="A5487" s="73" t="s">
        <v>10083</v>
      </c>
      <c r="B5487" s="73" t="s">
        <v>10082</v>
      </c>
      <c r="C5487" s="73" t="s">
        <v>384</v>
      </c>
      <c r="D5487" s="73" t="s">
        <v>383</v>
      </c>
      <c r="E5487" s="73" t="s">
        <v>10081</v>
      </c>
      <c r="F5487" s="73" t="s">
        <v>10075</v>
      </c>
      <c r="G5487" s="73" t="s">
        <v>10074</v>
      </c>
      <c r="H5487" s="73" t="s">
        <v>2809</v>
      </c>
      <c r="I5487" s="73" t="s">
        <v>457</v>
      </c>
      <c r="J5487" s="73" t="s">
        <v>222</v>
      </c>
      <c r="K5487" s="73" t="s">
        <v>5149</v>
      </c>
      <c r="N5487" s="73" t="s">
        <v>10073</v>
      </c>
      <c r="O5487" s="73" t="s">
        <v>7528</v>
      </c>
      <c r="P5487" s="74" t="s">
        <v>2807</v>
      </c>
      <c r="Q5487" s="74" t="s">
        <v>190</v>
      </c>
      <c r="R5487" s="73" t="str">
        <f t="shared" si="85"/>
        <v>RBSK6532941RBZ_200</v>
      </c>
    </row>
    <row r="5488" spans="1:18" x14ac:dyDescent="0.25">
      <c r="A5488" s="73" t="s">
        <v>10080</v>
      </c>
      <c r="B5488" s="73" t="s">
        <v>10079</v>
      </c>
      <c r="C5488" s="73" t="s">
        <v>384</v>
      </c>
      <c r="D5488" s="73" t="s">
        <v>383</v>
      </c>
      <c r="E5488" s="73" t="s">
        <v>10076</v>
      </c>
      <c r="F5488" s="73" t="s">
        <v>10075</v>
      </c>
      <c r="G5488" s="73" t="s">
        <v>10074</v>
      </c>
      <c r="H5488" s="73" t="s">
        <v>859</v>
      </c>
      <c r="I5488" s="73" t="s">
        <v>572</v>
      </c>
      <c r="J5488" s="73" t="s">
        <v>222</v>
      </c>
      <c r="K5488" s="73" t="s">
        <v>5149</v>
      </c>
      <c r="N5488" s="73" t="s">
        <v>10073</v>
      </c>
      <c r="O5488" s="73" t="s">
        <v>8500</v>
      </c>
      <c r="P5488" s="74" t="s">
        <v>855</v>
      </c>
      <c r="Q5488" s="74" t="s">
        <v>189</v>
      </c>
      <c r="R5488" s="73" t="str">
        <f t="shared" si="85"/>
        <v>RBSK6532941RBZ_281</v>
      </c>
    </row>
    <row r="5489" spans="1:18" x14ac:dyDescent="0.25">
      <c r="A5489" s="73" t="s">
        <v>10078</v>
      </c>
      <c r="B5489" s="73" t="s">
        <v>10077</v>
      </c>
      <c r="C5489" s="73" t="s">
        <v>384</v>
      </c>
      <c r="D5489" s="73" t="s">
        <v>383</v>
      </c>
      <c r="E5489" s="73" t="s">
        <v>10076</v>
      </c>
      <c r="F5489" s="73" t="s">
        <v>10075</v>
      </c>
      <c r="G5489" s="73" t="s">
        <v>10074</v>
      </c>
      <c r="H5489" s="73" t="s">
        <v>859</v>
      </c>
      <c r="I5489" s="73" t="s">
        <v>457</v>
      </c>
      <c r="J5489" s="73" t="s">
        <v>222</v>
      </c>
      <c r="K5489" s="73" t="s">
        <v>5149</v>
      </c>
      <c r="N5489" s="73" t="s">
        <v>10073</v>
      </c>
      <c r="O5489" s="73" t="s">
        <v>8497</v>
      </c>
      <c r="P5489" s="74" t="s">
        <v>855</v>
      </c>
      <c r="Q5489" s="74" t="s">
        <v>190</v>
      </c>
      <c r="R5489" s="73" t="str">
        <f t="shared" si="85"/>
        <v>RBSK6532941RBZ_281</v>
      </c>
    </row>
    <row r="5490" spans="1:18" x14ac:dyDescent="0.25">
      <c r="A5490" s="73" t="s">
        <v>10072</v>
      </c>
      <c r="B5490" s="73" t="s">
        <v>10071</v>
      </c>
      <c r="C5490" s="73" t="s">
        <v>384</v>
      </c>
      <c r="D5490" s="73" t="s">
        <v>383</v>
      </c>
      <c r="E5490" s="73" t="s">
        <v>1222</v>
      </c>
      <c r="F5490" s="73" t="s">
        <v>1221</v>
      </c>
      <c r="G5490" s="73" t="s">
        <v>10070</v>
      </c>
      <c r="H5490" s="73" t="s">
        <v>236</v>
      </c>
      <c r="I5490" s="73" t="s">
        <v>621</v>
      </c>
      <c r="J5490" s="73" t="s">
        <v>222</v>
      </c>
      <c r="K5490" s="73" t="s">
        <v>221</v>
      </c>
      <c r="N5490" s="73" t="s">
        <v>1219</v>
      </c>
      <c r="O5490" s="73" t="s">
        <v>1275</v>
      </c>
      <c r="P5490" s="74" t="s">
        <v>232</v>
      </c>
      <c r="Q5490" s="74" t="s">
        <v>188</v>
      </c>
      <c r="R5490" s="73" t="str">
        <f t="shared" si="85"/>
        <v>RBPW6545881DSW_680</v>
      </c>
    </row>
    <row r="5491" spans="1:18" x14ac:dyDescent="0.25">
      <c r="A5491" s="73" t="s">
        <v>10069</v>
      </c>
      <c r="B5491" s="73" t="s">
        <v>10068</v>
      </c>
      <c r="C5491" s="73" t="s">
        <v>384</v>
      </c>
      <c r="D5491" s="73" t="s">
        <v>383</v>
      </c>
      <c r="E5491" s="73" t="s">
        <v>1222</v>
      </c>
      <c r="F5491" s="73" t="s">
        <v>1221</v>
      </c>
      <c r="G5491" s="73" t="s">
        <v>10067</v>
      </c>
      <c r="H5491" s="73" t="s">
        <v>236</v>
      </c>
      <c r="I5491" s="73" t="s">
        <v>572</v>
      </c>
      <c r="J5491" s="73" t="s">
        <v>222</v>
      </c>
      <c r="K5491" s="73" t="s">
        <v>221</v>
      </c>
      <c r="N5491" s="73" t="s">
        <v>1219</v>
      </c>
      <c r="O5491" s="73" t="s">
        <v>1262</v>
      </c>
      <c r="P5491" s="74" t="s">
        <v>232</v>
      </c>
      <c r="Q5491" s="74" t="s">
        <v>189</v>
      </c>
      <c r="R5491" s="73" t="str">
        <f t="shared" si="85"/>
        <v>RBPW6545881DSW_680</v>
      </c>
    </row>
    <row r="5492" spans="1:18" x14ac:dyDescent="0.25">
      <c r="A5492" s="73" t="s">
        <v>10066</v>
      </c>
      <c r="B5492" s="73" t="s">
        <v>10065</v>
      </c>
      <c r="C5492" s="73" t="s">
        <v>384</v>
      </c>
      <c r="D5492" s="73" t="s">
        <v>383</v>
      </c>
      <c r="E5492" s="73" t="s">
        <v>1222</v>
      </c>
      <c r="F5492" s="73" t="s">
        <v>1221</v>
      </c>
      <c r="G5492" s="73" t="s">
        <v>10064</v>
      </c>
      <c r="H5492" s="73" t="s">
        <v>236</v>
      </c>
      <c r="I5492" s="73" t="s">
        <v>457</v>
      </c>
      <c r="J5492" s="73" t="s">
        <v>222</v>
      </c>
      <c r="K5492" s="73" t="s">
        <v>221</v>
      </c>
      <c r="N5492" s="73" t="s">
        <v>1219</v>
      </c>
      <c r="O5492" s="73" t="s">
        <v>6208</v>
      </c>
      <c r="P5492" s="74" t="s">
        <v>232</v>
      </c>
      <c r="Q5492" s="74" t="s">
        <v>190</v>
      </c>
      <c r="R5492" s="73" t="str">
        <f t="shared" si="85"/>
        <v>RBPW6545881DSW_680</v>
      </c>
    </row>
    <row r="5493" spans="1:18" x14ac:dyDescent="0.25">
      <c r="A5493" s="73" t="s">
        <v>10063</v>
      </c>
      <c r="B5493" s="73" t="s">
        <v>10062</v>
      </c>
      <c r="C5493" s="73" t="s">
        <v>384</v>
      </c>
      <c r="D5493" s="73" t="s">
        <v>383</v>
      </c>
      <c r="E5493" s="73" t="s">
        <v>1222</v>
      </c>
      <c r="F5493" s="73" t="s">
        <v>1221</v>
      </c>
      <c r="G5493" s="73" t="s">
        <v>10061</v>
      </c>
      <c r="H5493" s="73" t="s">
        <v>236</v>
      </c>
      <c r="I5493" s="73" t="s">
        <v>425</v>
      </c>
      <c r="J5493" s="73" t="s">
        <v>222</v>
      </c>
      <c r="K5493" s="73" t="s">
        <v>221</v>
      </c>
      <c r="N5493" s="73" t="s">
        <v>1219</v>
      </c>
      <c r="O5493" s="73" t="s">
        <v>6204</v>
      </c>
      <c r="P5493" s="74" t="s">
        <v>232</v>
      </c>
      <c r="Q5493" s="74" t="s">
        <v>191</v>
      </c>
      <c r="R5493" s="73" t="str">
        <f t="shared" si="85"/>
        <v>RBPW6545881DSW_680</v>
      </c>
    </row>
    <row r="5494" spans="1:18" x14ac:dyDescent="0.25">
      <c r="A5494" s="73" t="s">
        <v>10060</v>
      </c>
      <c r="B5494" s="73" t="s">
        <v>10059</v>
      </c>
      <c r="C5494" s="73" t="s">
        <v>384</v>
      </c>
      <c r="D5494" s="73" t="s">
        <v>383</v>
      </c>
      <c r="E5494" s="73" t="s">
        <v>165</v>
      </c>
      <c r="F5494" s="73" t="s">
        <v>10052</v>
      </c>
      <c r="G5494" s="73" t="s">
        <v>10051</v>
      </c>
      <c r="H5494" s="73" t="s">
        <v>236</v>
      </c>
      <c r="I5494" s="73" t="s">
        <v>621</v>
      </c>
      <c r="J5494" s="73" t="s">
        <v>222</v>
      </c>
      <c r="K5494" s="73" t="s">
        <v>10038</v>
      </c>
      <c r="N5494" s="73" t="s">
        <v>10050</v>
      </c>
      <c r="O5494" s="73" t="s">
        <v>1275</v>
      </c>
      <c r="P5494" s="74" t="s">
        <v>232</v>
      </c>
      <c r="Q5494" s="74" t="s">
        <v>188</v>
      </c>
      <c r="R5494" s="73" t="str">
        <f t="shared" si="85"/>
        <v>RBPW6545881RBZ_680</v>
      </c>
    </row>
    <row r="5495" spans="1:18" x14ac:dyDescent="0.25">
      <c r="A5495" s="73" t="s">
        <v>10058</v>
      </c>
      <c r="B5495" s="73" t="s">
        <v>10057</v>
      </c>
      <c r="C5495" s="73" t="s">
        <v>384</v>
      </c>
      <c r="D5495" s="73" t="s">
        <v>383</v>
      </c>
      <c r="E5495" s="73" t="s">
        <v>165</v>
      </c>
      <c r="F5495" s="73" t="s">
        <v>10052</v>
      </c>
      <c r="G5495" s="73" t="s">
        <v>10051</v>
      </c>
      <c r="H5495" s="73" t="s">
        <v>236</v>
      </c>
      <c r="I5495" s="73" t="s">
        <v>572</v>
      </c>
      <c r="J5495" s="73" t="s">
        <v>222</v>
      </c>
      <c r="K5495" s="73" t="s">
        <v>10038</v>
      </c>
      <c r="N5495" s="73" t="s">
        <v>10050</v>
      </c>
      <c r="O5495" s="73" t="s">
        <v>1262</v>
      </c>
      <c r="P5495" s="74" t="s">
        <v>232</v>
      </c>
      <c r="Q5495" s="74" t="s">
        <v>189</v>
      </c>
      <c r="R5495" s="73" t="str">
        <f t="shared" si="85"/>
        <v>RBPW6545881RBZ_680</v>
      </c>
    </row>
    <row r="5496" spans="1:18" x14ac:dyDescent="0.25">
      <c r="A5496" s="73" t="s">
        <v>10056</v>
      </c>
      <c r="B5496" s="73" t="s">
        <v>10055</v>
      </c>
      <c r="C5496" s="73" t="s">
        <v>384</v>
      </c>
      <c r="D5496" s="73" t="s">
        <v>383</v>
      </c>
      <c r="E5496" s="73" t="s">
        <v>165</v>
      </c>
      <c r="F5496" s="73" t="s">
        <v>10052</v>
      </c>
      <c r="G5496" s="73" t="s">
        <v>10051</v>
      </c>
      <c r="H5496" s="73" t="s">
        <v>236</v>
      </c>
      <c r="I5496" s="73" t="s">
        <v>457</v>
      </c>
      <c r="J5496" s="73" t="s">
        <v>222</v>
      </c>
      <c r="K5496" s="73" t="s">
        <v>10038</v>
      </c>
      <c r="N5496" s="73" t="s">
        <v>10050</v>
      </c>
      <c r="O5496" s="73" t="s">
        <v>6208</v>
      </c>
      <c r="P5496" s="74" t="s">
        <v>232</v>
      </c>
      <c r="Q5496" s="74" t="s">
        <v>190</v>
      </c>
      <c r="R5496" s="73" t="str">
        <f t="shared" si="85"/>
        <v>RBPW6545881RBZ_680</v>
      </c>
    </row>
    <row r="5497" spans="1:18" x14ac:dyDescent="0.25">
      <c r="A5497" s="73" t="s">
        <v>10054</v>
      </c>
      <c r="B5497" s="73" t="s">
        <v>10053</v>
      </c>
      <c r="C5497" s="73" t="s">
        <v>384</v>
      </c>
      <c r="D5497" s="73" t="s">
        <v>383</v>
      </c>
      <c r="E5497" s="73" t="s">
        <v>165</v>
      </c>
      <c r="F5497" s="73" t="s">
        <v>10052</v>
      </c>
      <c r="G5497" s="73" t="s">
        <v>10051</v>
      </c>
      <c r="H5497" s="73" t="s">
        <v>236</v>
      </c>
      <c r="I5497" s="73" t="s">
        <v>425</v>
      </c>
      <c r="J5497" s="73" t="s">
        <v>222</v>
      </c>
      <c r="K5497" s="73" t="s">
        <v>10038</v>
      </c>
      <c r="N5497" s="73" t="s">
        <v>10050</v>
      </c>
      <c r="O5497" s="73" t="s">
        <v>6204</v>
      </c>
      <c r="P5497" s="74" t="s">
        <v>232</v>
      </c>
      <c r="Q5497" s="74" t="s">
        <v>191</v>
      </c>
      <c r="R5497" s="73" t="str">
        <f t="shared" si="85"/>
        <v>RBPW6545881RBZ_680</v>
      </c>
    </row>
    <row r="5498" spans="1:18" x14ac:dyDescent="0.25">
      <c r="A5498" s="73" t="s">
        <v>10049</v>
      </c>
      <c r="B5498" s="73" t="s">
        <v>10048</v>
      </c>
      <c r="C5498" s="73" t="s">
        <v>384</v>
      </c>
      <c r="D5498" s="73" t="s">
        <v>383</v>
      </c>
      <c r="E5498" s="73" t="s">
        <v>10041</v>
      </c>
      <c r="F5498" s="73" t="s">
        <v>10040</v>
      </c>
      <c r="G5498" s="73" t="s">
        <v>10039</v>
      </c>
      <c r="H5498" s="73" t="s">
        <v>1011</v>
      </c>
      <c r="I5498" s="73" t="s">
        <v>621</v>
      </c>
      <c r="J5498" s="73" t="s">
        <v>222</v>
      </c>
      <c r="K5498" s="73" t="s">
        <v>10038</v>
      </c>
      <c r="N5498" s="73" t="s">
        <v>10037</v>
      </c>
      <c r="O5498" s="73" t="s">
        <v>1656</v>
      </c>
      <c r="P5498" s="74" t="s">
        <v>1008</v>
      </c>
      <c r="Q5498" s="74" t="s">
        <v>188</v>
      </c>
      <c r="R5498" s="73" t="str">
        <f t="shared" si="85"/>
        <v>RBSK6546061RBZ_410</v>
      </c>
    </row>
    <row r="5499" spans="1:18" x14ac:dyDescent="0.25">
      <c r="A5499" s="73" t="s">
        <v>10047</v>
      </c>
      <c r="B5499" s="73" t="s">
        <v>10046</v>
      </c>
      <c r="C5499" s="73" t="s">
        <v>384</v>
      </c>
      <c r="D5499" s="73" t="s">
        <v>383</v>
      </c>
      <c r="E5499" s="73" t="s">
        <v>10041</v>
      </c>
      <c r="F5499" s="73" t="s">
        <v>10040</v>
      </c>
      <c r="G5499" s="73" t="s">
        <v>10039</v>
      </c>
      <c r="H5499" s="73" t="s">
        <v>1011</v>
      </c>
      <c r="I5499" s="73" t="s">
        <v>572</v>
      </c>
      <c r="J5499" s="73" t="s">
        <v>222</v>
      </c>
      <c r="K5499" s="73" t="s">
        <v>10038</v>
      </c>
      <c r="N5499" s="73" t="s">
        <v>10037</v>
      </c>
      <c r="O5499" s="73" t="s">
        <v>1625</v>
      </c>
      <c r="P5499" s="74" t="s">
        <v>1008</v>
      </c>
      <c r="Q5499" s="74" t="s">
        <v>189</v>
      </c>
      <c r="R5499" s="73" t="str">
        <f t="shared" si="85"/>
        <v>RBSK6546061RBZ_410</v>
      </c>
    </row>
    <row r="5500" spans="1:18" x14ac:dyDescent="0.25">
      <c r="A5500" s="73" t="s">
        <v>10045</v>
      </c>
      <c r="B5500" s="73" t="s">
        <v>10044</v>
      </c>
      <c r="C5500" s="73" t="s">
        <v>384</v>
      </c>
      <c r="D5500" s="73" t="s">
        <v>383</v>
      </c>
      <c r="E5500" s="73" t="s">
        <v>10041</v>
      </c>
      <c r="F5500" s="73" t="s">
        <v>10040</v>
      </c>
      <c r="G5500" s="73" t="s">
        <v>10039</v>
      </c>
      <c r="H5500" s="73" t="s">
        <v>1011</v>
      </c>
      <c r="I5500" s="73" t="s">
        <v>457</v>
      </c>
      <c r="J5500" s="73" t="s">
        <v>222</v>
      </c>
      <c r="K5500" s="73" t="s">
        <v>10038</v>
      </c>
      <c r="N5500" s="73" t="s">
        <v>10037</v>
      </c>
      <c r="O5500" s="73" t="s">
        <v>1575</v>
      </c>
      <c r="P5500" s="74" t="s">
        <v>1008</v>
      </c>
      <c r="Q5500" s="74" t="s">
        <v>190</v>
      </c>
      <c r="R5500" s="73" t="str">
        <f t="shared" si="85"/>
        <v>RBSK6546061RBZ_410</v>
      </c>
    </row>
    <row r="5501" spans="1:18" x14ac:dyDescent="0.25">
      <c r="A5501" s="73" t="s">
        <v>10043</v>
      </c>
      <c r="B5501" s="73" t="s">
        <v>10042</v>
      </c>
      <c r="C5501" s="73" t="s">
        <v>384</v>
      </c>
      <c r="D5501" s="73" t="s">
        <v>383</v>
      </c>
      <c r="E5501" s="73" t="s">
        <v>10041</v>
      </c>
      <c r="F5501" s="73" t="s">
        <v>10040</v>
      </c>
      <c r="G5501" s="73" t="s">
        <v>10039</v>
      </c>
      <c r="H5501" s="73" t="s">
        <v>1011</v>
      </c>
      <c r="I5501" s="73" t="s">
        <v>425</v>
      </c>
      <c r="J5501" s="73" t="s">
        <v>222</v>
      </c>
      <c r="K5501" s="73" t="s">
        <v>10038</v>
      </c>
      <c r="N5501" s="73" t="s">
        <v>10037</v>
      </c>
      <c r="O5501" s="73" t="s">
        <v>1538</v>
      </c>
      <c r="P5501" s="74" t="s">
        <v>1008</v>
      </c>
      <c r="Q5501" s="74" t="s">
        <v>191</v>
      </c>
      <c r="R5501" s="73" t="str">
        <f t="shared" si="85"/>
        <v>RBSK6546061RBZ_410</v>
      </c>
    </row>
    <row r="5502" spans="1:18" x14ac:dyDescent="0.25">
      <c r="A5502" s="73" t="s">
        <v>10036</v>
      </c>
      <c r="B5502" s="73" t="s">
        <v>10035</v>
      </c>
      <c r="C5502" s="73" t="s">
        <v>384</v>
      </c>
      <c r="D5502" s="73" t="s">
        <v>383</v>
      </c>
      <c r="E5502" s="73" t="s">
        <v>10032</v>
      </c>
      <c r="F5502" s="73" t="s">
        <v>10021</v>
      </c>
      <c r="G5502" s="73" t="s">
        <v>10031</v>
      </c>
      <c r="H5502" s="73" t="s">
        <v>2637</v>
      </c>
      <c r="I5502" s="73" t="s">
        <v>605</v>
      </c>
      <c r="J5502" s="73" t="s">
        <v>222</v>
      </c>
      <c r="K5502" s="73" t="s">
        <v>9980</v>
      </c>
      <c r="N5502" s="73" t="s">
        <v>10019</v>
      </c>
      <c r="O5502" s="73" t="s">
        <v>3409</v>
      </c>
      <c r="P5502" s="74" t="s">
        <v>2635</v>
      </c>
      <c r="Q5502" s="74" t="s">
        <v>211</v>
      </c>
      <c r="R5502" s="73" t="str">
        <f t="shared" si="85"/>
        <v>RBSK6550411RBZ_001</v>
      </c>
    </row>
    <row r="5503" spans="1:18" x14ac:dyDescent="0.25">
      <c r="A5503" s="73" t="s">
        <v>10034</v>
      </c>
      <c r="B5503" s="73" t="s">
        <v>10033</v>
      </c>
      <c r="C5503" s="73" t="s">
        <v>384</v>
      </c>
      <c r="D5503" s="73" t="s">
        <v>383</v>
      </c>
      <c r="E5503" s="73" t="s">
        <v>10032</v>
      </c>
      <c r="F5503" s="73" t="s">
        <v>10021</v>
      </c>
      <c r="G5503" s="73" t="s">
        <v>10031</v>
      </c>
      <c r="H5503" s="73" t="s">
        <v>2637</v>
      </c>
      <c r="I5503" s="73" t="s">
        <v>986</v>
      </c>
      <c r="J5503" s="73" t="s">
        <v>222</v>
      </c>
      <c r="K5503" s="73" t="s">
        <v>9980</v>
      </c>
      <c r="N5503" s="73" t="s">
        <v>10019</v>
      </c>
      <c r="O5503" s="73" t="s">
        <v>3400</v>
      </c>
      <c r="P5503" s="74" t="s">
        <v>2635</v>
      </c>
      <c r="Q5503" s="74" t="s">
        <v>212</v>
      </c>
      <c r="R5503" s="73" t="str">
        <f t="shared" si="85"/>
        <v>RBSK6550411RBZ_001</v>
      </c>
    </row>
    <row r="5504" spans="1:18" x14ac:dyDescent="0.25">
      <c r="A5504" s="73" t="s">
        <v>10030</v>
      </c>
      <c r="B5504" s="73" t="s">
        <v>10029</v>
      </c>
      <c r="C5504" s="73" t="s">
        <v>384</v>
      </c>
      <c r="D5504" s="73" t="s">
        <v>383</v>
      </c>
      <c r="E5504" s="73" t="s">
        <v>10022</v>
      </c>
      <c r="F5504" s="73" t="s">
        <v>10021</v>
      </c>
      <c r="G5504" s="73" t="s">
        <v>10020</v>
      </c>
      <c r="H5504" s="73" t="s">
        <v>908</v>
      </c>
      <c r="I5504" s="73" t="s">
        <v>986</v>
      </c>
      <c r="J5504" s="73" t="s">
        <v>222</v>
      </c>
      <c r="K5504" s="73" t="s">
        <v>9980</v>
      </c>
      <c r="N5504" s="73" t="s">
        <v>10019</v>
      </c>
      <c r="O5504" s="73" t="s">
        <v>985</v>
      </c>
      <c r="P5504" s="74" t="s">
        <v>905</v>
      </c>
      <c r="Q5504" s="74" t="s">
        <v>212</v>
      </c>
      <c r="R5504" s="73" t="str">
        <f t="shared" si="85"/>
        <v>RBSK6550411RBZ_040</v>
      </c>
    </row>
    <row r="5505" spans="1:18" x14ac:dyDescent="0.25">
      <c r="A5505" s="73" t="s">
        <v>10028</v>
      </c>
      <c r="B5505" s="73" t="s">
        <v>10027</v>
      </c>
      <c r="C5505" s="73" t="s">
        <v>384</v>
      </c>
      <c r="D5505" s="73" t="s">
        <v>383</v>
      </c>
      <c r="E5505" s="73" t="s">
        <v>10022</v>
      </c>
      <c r="F5505" s="73" t="s">
        <v>10021</v>
      </c>
      <c r="G5505" s="73" t="s">
        <v>10020</v>
      </c>
      <c r="H5505" s="73" t="s">
        <v>908</v>
      </c>
      <c r="I5505" s="73" t="s">
        <v>975</v>
      </c>
      <c r="J5505" s="73" t="s">
        <v>222</v>
      </c>
      <c r="K5505" s="73" t="s">
        <v>9980</v>
      </c>
      <c r="N5505" s="73" t="s">
        <v>10019</v>
      </c>
      <c r="O5505" s="73" t="s">
        <v>974</v>
      </c>
      <c r="P5505" s="74" t="s">
        <v>905</v>
      </c>
      <c r="Q5505" s="74" t="s">
        <v>213</v>
      </c>
      <c r="R5505" s="73" t="str">
        <f t="shared" si="85"/>
        <v>RBSK6550411RBZ_040</v>
      </c>
    </row>
    <row r="5506" spans="1:18" x14ac:dyDescent="0.25">
      <c r="A5506" s="73" t="s">
        <v>10026</v>
      </c>
      <c r="B5506" s="73" t="s">
        <v>10025</v>
      </c>
      <c r="C5506" s="73" t="s">
        <v>384</v>
      </c>
      <c r="D5506" s="73" t="s">
        <v>383</v>
      </c>
      <c r="E5506" s="73" t="s">
        <v>10022</v>
      </c>
      <c r="F5506" s="73" t="s">
        <v>10021</v>
      </c>
      <c r="G5506" s="73" t="s">
        <v>10020</v>
      </c>
      <c r="H5506" s="73" t="s">
        <v>908</v>
      </c>
      <c r="I5506" s="73" t="s">
        <v>457</v>
      </c>
      <c r="J5506" s="73" t="s">
        <v>222</v>
      </c>
      <c r="K5506" s="73" t="s">
        <v>9980</v>
      </c>
      <c r="N5506" s="73" t="s">
        <v>10019</v>
      </c>
      <c r="O5506" s="73" t="s">
        <v>966</v>
      </c>
      <c r="P5506" s="74" t="s">
        <v>905</v>
      </c>
      <c r="Q5506" s="74" t="s">
        <v>190</v>
      </c>
      <c r="R5506" s="73" t="str">
        <f t="shared" ref="R5506:R5569" si="86">N5506&amp;"_"&amp;P5506</f>
        <v>RBSK6550411RBZ_040</v>
      </c>
    </row>
    <row r="5507" spans="1:18" x14ac:dyDescent="0.25">
      <c r="A5507" s="73" t="s">
        <v>10024</v>
      </c>
      <c r="B5507" s="73" t="s">
        <v>10023</v>
      </c>
      <c r="C5507" s="73" t="s">
        <v>384</v>
      </c>
      <c r="D5507" s="73" t="s">
        <v>383</v>
      </c>
      <c r="E5507" s="73" t="s">
        <v>10022</v>
      </c>
      <c r="F5507" s="73" t="s">
        <v>10021</v>
      </c>
      <c r="G5507" s="73" t="s">
        <v>10020</v>
      </c>
      <c r="H5507" s="73" t="s">
        <v>908</v>
      </c>
      <c r="I5507" s="73" t="s">
        <v>425</v>
      </c>
      <c r="J5507" s="73" t="s">
        <v>222</v>
      </c>
      <c r="K5507" s="73" t="s">
        <v>9980</v>
      </c>
      <c r="N5507" s="73" t="s">
        <v>10019</v>
      </c>
      <c r="O5507" s="73" t="s">
        <v>951</v>
      </c>
      <c r="P5507" s="74" t="s">
        <v>905</v>
      </c>
      <c r="Q5507" s="74" t="s">
        <v>191</v>
      </c>
      <c r="R5507" s="73" t="str">
        <f t="shared" si="86"/>
        <v>RBSK6550411RBZ_040</v>
      </c>
    </row>
    <row r="5508" spans="1:18" x14ac:dyDescent="0.25">
      <c r="A5508" s="73" t="s">
        <v>10018</v>
      </c>
      <c r="B5508" s="73" t="s">
        <v>10017</v>
      </c>
      <c r="C5508" s="73" t="s">
        <v>384</v>
      </c>
      <c r="D5508" s="73" t="s">
        <v>383</v>
      </c>
      <c r="E5508" s="73" t="s">
        <v>10016</v>
      </c>
      <c r="F5508" s="73" t="s">
        <v>10011</v>
      </c>
      <c r="G5508" s="73" t="s">
        <v>10010</v>
      </c>
      <c r="H5508" s="73" t="s">
        <v>250</v>
      </c>
      <c r="I5508" s="73" t="s">
        <v>425</v>
      </c>
      <c r="J5508" s="73" t="s">
        <v>222</v>
      </c>
      <c r="K5508" s="73" t="s">
        <v>5139</v>
      </c>
      <c r="N5508" s="73" t="s">
        <v>10015</v>
      </c>
      <c r="O5508" s="73" t="s">
        <v>421</v>
      </c>
      <c r="P5508" s="74" t="s">
        <v>245</v>
      </c>
      <c r="Q5508" s="74" t="s">
        <v>191</v>
      </c>
      <c r="R5508" s="73" t="str">
        <f t="shared" si="86"/>
        <v>RBSK6550421RBZ_100</v>
      </c>
    </row>
    <row r="5509" spans="1:18" x14ac:dyDescent="0.25">
      <c r="A5509" s="73" t="s">
        <v>10014</v>
      </c>
      <c r="B5509" s="73" t="s">
        <v>10013</v>
      </c>
      <c r="C5509" s="73" t="s">
        <v>384</v>
      </c>
      <c r="D5509" s="73" t="s">
        <v>383</v>
      </c>
      <c r="E5509" s="73" t="s">
        <v>10012</v>
      </c>
      <c r="F5509" s="73" t="s">
        <v>10011</v>
      </c>
      <c r="G5509" s="73" t="s">
        <v>10010</v>
      </c>
      <c r="H5509" s="73" t="s">
        <v>5229</v>
      </c>
      <c r="I5509" s="73" t="s">
        <v>605</v>
      </c>
      <c r="J5509" s="73" t="s">
        <v>222</v>
      </c>
      <c r="K5509" s="73" t="s">
        <v>5139</v>
      </c>
      <c r="N5509" s="73" t="s">
        <v>10009</v>
      </c>
      <c r="O5509" s="73" t="s">
        <v>6677</v>
      </c>
      <c r="P5509" s="74" t="s">
        <v>5226</v>
      </c>
      <c r="Q5509" s="74" t="s">
        <v>211</v>
      </c>
      <c r="R5509" s="73" t="str">
        <f t="shared" si="86"/>
        <v>RBSK6550431RBZ_670</v>
      </c>
    </row>
    <row r="5510" spans="1:18" x14ac:dyDescent="0.25">
      <c r="A5510" s="73" t="s">
        <v>10008</v>
      </c>
      <c r="B5510" s="73" t="s">
        <v>10007</v>
      </c>
      <c r="C5510" s="73" t="s">
        <v>384</v>
      </c>
      <c r="D5510" s="73" t="s">
        <v>383</v>
      </c>
      <c r="E5510" s="73" t="s">
        <v>162</v>
      </c>
      <c r="F5510" s="73" t="s">
        <v>10000</v>
      </c>
      <c r="G5510" s="73" t="s">
        <v>9999</v>
      </c>
      <c r="H5510" s="73" t="s">
        <v>2070</v>
      </c>
      <c r="I5510" s="73" t="s">
        <v>621</v>
      </c>
      <c r="J5510" s="73" t="s">
        <v>222</v>
      </c>
      <c r="K5510" s="73" t="s">
        <v>9980</v>
      </c>
      <c r="N5510" s="73" t="s">
        <v>9998</v>
      </c>
      <c r="O5510" s="73" t="s">
        <v>2245</v>
      </c>
      <c r="P5510" s="74" t="s">
        <v>2068</v>
      </c>
      <c r="Q5510" s="74" t="s">
        <v>188</v>
      </c>
      <c r="R5510" s="73" t="str">
        <f t="shared" si="86"/>
        <v>RBPW6550591RBZ_020</v>
      </c>
    </row>
    <row r="5511" spans="1:18" x14ac:dyDescent="0.25">
      <c r="A5511" s="73" t="s">
        <v>10006</v>
      </c>
      <c r="B5511" s="73" t="s">
        <v>10005</v>
      </c>
      <c r="C5511" s="73" t="s">
        <v>384</v>
      </c>
      <c r="D5511" s="73" t="s">
        <v>383</v>
      </c>
      <c r="E5511" s="73" t="s">
        <v>162</v>
      </c>
      <c r="F5511" s="73" t="s">
        <v>10000</v>
      </c>
      <c r="G5511" s="73" t="s">
        <v>9999</v>
      </c>
      <c r="H5511" s="73" t="s">
        <v>2070</v>
      </c>
      <c r="I5511" s="73" t="s">
        <v>572</v>
      </c>
      <c r="J5511" s="73" t="s">
        <v>222</v>
      </c>
      <c r="K5511" s="73" t="s">
        <v>9980</v>
      </c>
      <c r="N5511" s="73" t="s">
        <v>9998</v>
      </c>
      <c r="O5511" s="73" t="s">
        <v>2230</v>
      </c>
      <c r="P5511" s="74" t="s">
        <v>2068</v>
      </c>
      <c r="Q5511" s="74" t="s">
        <v>189</v>
      </c>
      <c r="R5511" s="73" t="str">
        <f t="shared" si="86"/>
        <v>RBPW6550591RBZ_020</v>
      </c>
    </row>
    <row r="5512" spans="1:18" x14ac:dyDescent="0.25">
      <c r="A5512" s="73" t="s">
        <v>10004</v>
      </c>
      <c r="B5512" s="73" t="s">
        <v>10003</v>
      </c>
      <c r="C5512" s="73" t="s">
        <v>384</v>
      </c>
      <c r="D5512" s="73" t="s">
        <v>383</v>
      </c>
      <c r="E5512" s="73" t="s">
        <v>162</v>
      </c>
      <c r="F5512" s="73" t="s">
        <v>10000</v>
      </c>
      <c r="G5512" s="73" t="s">
        <v>9999</v>
      </c>
      <c r="H5512" s="73" t="s">
        <v>2070</v>
      </c>
      <c r="I5512" s="73" t="s">
        <v>457</v>
      </c>
      <c r="J5512" s="73" t="s">
        <v>222</v>
      </c>
      <c r="K5512" s="73" t="s">
        <v>9980</v>
      </c>
      <c r="N5512" s="73" t="s">
        <v>9998</v>
      </c>
      <c r="O5512" s="73" t="s">
        <v>2140</v>
      </c>
      <c r="P5512" s="74" t="s">
        <v>2068</v>
      </c>
      <c r="Q5512" s="74" t="s">
        <v>190</v>
      </c>
      <c r="R5512" s="73" t="str">
        <f t="shared" si="86"/>
        <v>RBPW6550591RBZ_020</v>
      </c>
    </row>
    <row r="5513" spans="1:18" x14ac:dyDescent="0.25">
      <c r="A5513" s="73" t="s">
        <v>10002</v>
      </c>
      <c r="B5513" s="73" t="s">
        <v>10001</v>
      </c>
      <c r="C5513" s="73" t="s">
        <v>384</v>
      </c>
      <c r="D5513" s="73" t="s">
        <v>383</v>
      </c>
      <c r="E5513" s="73" t="s">
        <v>162</v>
      </c>
      <c r="F5513" s="73" t="s">
        <v>10000</v>
      </c>
      <c r="G5513" s="73" t="s">
        <v>9999</v>
      </c>
      <c r="H5513" s="73" t="s">
        <v>2070</v>
      </c>
      <c r="I5513" s="73" t="s">
        <v>425</v>
      </c>
      <c r="J5513" s="73" t="s">
        <v>222</v>
      </c>
      <c r="K5513" s="73" t="s">
        <v>9980</v>
      </c>
      <c r="N5513" s="73" t="s">
        <v>9998</v>
      </c>
      <c r="O5513" s="73" t="s">
        <v>2126</v>
      </c>
      <c r="P5513" s="74" t="s">
        <v>2068</v>
      </c>
      <c r="Q5513" s="74" t="s">
        <v>191</v>
      </c>
      <c r="R5513" s="73" t="str">
        <f t="shared" si="86"/>
        <v>RBPW6550591RBZ_020</v>
      </c>
    </row>
    <row r="5514" spans="1:18" x14ac:dyDescent="0.25">
      <c r="A5514" s="73" t="s">
        <v>9997</v>
      </c>
      <c r="B5514" s="73" t="s">
        <v>9996</v>
      </c>
      <c r="C5514" s="73" t="s">
        <v>384</v>
      </c>
      <c r="D5514" s="73" t="s">
        <v>383</v>
      </c>
      <c r="E5514" s="73" t="s">
        <v>9989</v>
      </c>
      <c r="F5514" s="73" t="s">
        <v>9988</v>
      </c>
      <c r="G5514" s="73" t="s">
        <v>9987</v>
      </c>
      <c r="H5514" s="73" t="s">
        <v>250</v>
      </c>
      <c r="I5514" s="73" t="s">
        <v>621</v>
      </c>
      <c r="J5514" s="73" t="s">
        <v>222</v>
      </c>
      <c r="K5514" s="73" t="s">
        <v>9980</v>
      </c>
      <c r="N5514" s="73" t="s">
        <v>9986</v>
      </c>
      <c r="O5514" s="73" t="s">
        <v>620</v>
      </c>
      <c r="P5514" s="74" t="s">
        <v>245</v>
      </c>
      <c r="Q5514" s="74" t="s">
        <v>188</v>
      </c>
      <c r="R5514" s="73" t="str">
        <f t="shared" si="86"/>
        <v>RBSK6550811RBZ_100</v>
      </c>
    </row>
    <row r="5515" spans="1:18" x14ac:dyDescent="0.25">
      <c r="A5515" s="73" t="s">
        <v>9995</v>
      </c>
      <c r="B5515" s="73" t="s">
        <v>9994</v>
      </c>
      <c r="C5515" s="73" t="s">
        <v>384</v>
      </c>
      <c r="D5515" s="73" t="s">
        <v>383</v>
      </c>
      <c r="E5515" s="73" t="s">
        <v>9989</v>
      </c>
      <c r="F5515" s="73" t="s">
        <v>9988</v>
      </c>
      <c r="G5515" s="73" t="s">
        <v>9987</v>
      </c>
      <c r="H5515" s="73" t="s">
        <v>250</v>
      </c>
      <c r="I5515" s="73" t="s">
        <v>572</v>
      </c>
      <c r="J5515" s="73" t="s">
        <v>222</v>
      </c>
      <c r="K5515" s="73" t="s">
        <v>9980</v>
      </c>
      <c r="N5515" s="73" t="s">
        <v>9986</v>
      </c>
      <c r="O5515" s="73" t="s">
        <v>571</v>
      </c>
      <c r="P5515" s="74" t="s">
        <v>245</v>
      </c>
      <c r="Q5515" s="74" t="s">
        <v>189</v>
      </c>
      <c r="R5515" s="73" t="str">
        <f t="shared" si="86"/>
        <v>RBSK6550811RBZ_100</v>
      </c>
    </row>
    <row r="5516" spans="1:18" x14ac:dyDescent="0.25">
      <c r="A5516" s="73" t="s">
        <v>9993</v>
      </c>
      <c r="B5516" s="73" t="s">
        <v>9992</v>
      </c>
      <c r="C5516" s="73" t="s">
        <v>384</v>
      </c>
      <c r="D5516" s="73" t="s">
        <v>383</v>
      </c>
      <c r="E5516" s="73" t="s">
        <v>9989</v>
      </c>
      <c r="F5516" s="73" t="s">
        <v>9988</v>
      </c>
      <c r="G5516" s="73" t="s">
        <v>9987</v>
      </c>
      <c r="H5516" s="73" t="s">
        <v>250</v>
      </c>
      <c r="I5516" s="73" t="s">
        <v>457</v>
      </c>
      <c r="J5516" s="73" t="s">
        <v>222</v>
      </c>
      <c r="K5516" s="73" t="s">
        <v>9980</v>
      </c>
      <c r="N5516" s="73" t="s">
        <v>9986</v>
      </c>
      <c r="O5516" s="73" t="s">
        <v>456</v>
      </c>
      <c r="P5516" s="74" t="s">
        <v>245</v>
      </c>
      <c r="Q5516" s="74" t="s">
        <v>190</v>
      </c>
      <c r="R5516" s="73" t="str">
        <f t="shared" si="86"/>
        <v>RBSK6550811RBZ_100</v>
      </c>
    </row>
    <row r="5517" spans="1:18" x14ac:dyDescent="0.25">
      <c r="A5517" s="73" t="s">
        <v>9991</v>
      </c>
      <c r="B5517" s="73" t="s">
        <v>9990</v>
      </c>
      <c r="C5517" s="73" t="s">
        <v>384</v>
      </c>
      <c r="D5517" s="73" t="s">
        <v>383</v>
      </c>
      <c r="E5517" s="73" t="s">
        <v>9989</v>
      </c>
      <c r="F5517" s="73" t="s">
        <v>9988</v>
      </c>
      <c r="G5517" s="73" t="s">
        <v>9987</v>
      </c>
      <c r="H5517" s="73" t="s">
        <v>250</v>
      </c>
      <c r="I5517" s="73" t="s">
        <v>425</v>
      </c>
      <c r="J5517" s="73" t="s">
        <v>222</v>
      </c>
      <c r="K5517" s="73" t="s">
        <v>9980</v>
      </c>
      <c r="N5517" s="73" t="s">
        <v>9986</v>
      </c>
      <c r="O5517" s="73" t="s">
        <v>421</v>
      </c>
      <c r="P5517" s="74" t="s">
        <v>245</v>
      </c>
      <c r="Q5517" s="74" t="s">
        <v>191</v>
      </c>
      <c r="R5517" s="73" t="str">
        <f t="shared" si="86"/>
        <v>RBSK6550811RBZ_100</v>
      </c>
    </row>
    <row r="5518" spans="1:18" x14ac:dyDescent="0.25">
      <c r="A5518" s="73" t="s">
        <v>9985</v>
      </c>
      <c r="B5518" s="73" t="s">
        <v>9984</v>
      </c>
      <c r="C5518" s="73" t="s">
        <v>384</v>
      </c>
      <c r="D5518" s="73" t="s">
        <v>383</v>
      </c>
      <c r="E5518" s="73" t="s">
        <v>9983</v>
      </c>
      <c r="F5518" s="73" t="s">
        <v>9982</v>
      </c>
      <c r="G5518" s="73" t="s">
        <v>9981</v>
      </c>
      <c r="H5518" s="73" t="s">
        <v>2809</v>
      </c>
      <c r="I5518" s="73" t="s">
        <v>425</v>
      </c>
      <c r="J5518" s="73" t="s">
        <v>222</v>
      </c>
      <c r="K5518" s="73" t="s">
        <v>9980</v>
      </c>
      <c r="N5518" s="73" t="s">
        <v>9979</v>
      </c>
      <c r="O5518" s="73" t="s">
        <v>6653</v>
      </c>
      <c r="P5518" s="74" t="s">
        <v>2807</v>
      </c>
      <c r="Q5518" s="74" t="s">
        <v>191</v>
      </c>
      <c r="R5518" s="73" t="str">
        <f t="shared" si="86"/>
        <v>RBSK6551231RBZ_200</v>
      </c>
    </row>
    <row r="5519" spans="1:18" x14ac:dyDescent="0.25">
      <c r="A5519" s="73" t="s">
        <v>9978</v>
      </c>
      <c r="B5519" s="73" t="s">
        <v>9977</v>
      </c>
      <c r="C5519" s="73" t="s">
        <v>384</v>
      </c>
      <c r="D5519" s="73" t="s">
        <v>383</v>
      </c>
      <c r="E5519" s="73" t="s">
        <v>9970</v>
      </c>
      <c r="F5519" s="73" t="s">
        <v>9969</v>
      </c>
      <c r="G5519" s="73" t="s">
        <v>9937</v>
      </c>
      <c r="H5519" s="73" t="s">
        <v>1011</v>
      </c>
      <c r="I5519" s="73" t="s">
        <v>621</v>
      </c>
      <c r="J5519" s="73" t="s">
        <v>222</v>
      </c>
      <c r="K5519" s="73" t="s">
        <v>9948</v>
      </c>
      <c r="N5519" s="73" t="s">
        <v>9968</v>
      </c>
      <c r="O5519" s="73" t="s">
        <v>1656</v>
      </c>
      <c r="P5519" s="74" t="s">
        <v>1008</v>
      </c>
      <c r="Q5519" s="74" t="s">
        <v>188</v>
      </c>
      <c r="R5519" s="73" t="str">
        <f t="shared" si="86"/>
        <v>RBSK6552851RBZ_410</v>
      </c>
    </row>
    <row r="5520" spans="1:18" x14ac:dyDescent="0.25">
      <c r="A5520" s="73" t="s">
        <v>9976</v>
      </c>
      <c r="B5520" s="73" t="s">
        <v>9975</v>
      </c>
      <c r="C5520" s="73" t="s">
        <v>384</v>
      </c>
      <c r="D5520" s="73" t="s">
        <v>383</v>
      </c>
      <c r="E5520" s="73" t="s">
        <v>9970</v>
      </c>
      <c r="F5520" s="73" t="s">
        <v>9969</v>
      </c>
      <c r="G5520" s="73" t="s">
        <v>9937</v>
      </c>
      <c r="H5520" s="73" t="s">
        <v>1011</v>
      </c>
      <c r="I5520" s="73" t="s">
        <v>572</v>
      </c>
      <c r="J5520" s="73" t="s">
        <v>222</v>
      </c>
      <c r="K5520" s="73" t="s">
        <v>9948</v>
      </c>
      <c r="N5520" s="73" t="s">
        <v>9968</v>
      </c>
      <c r="O5520" s="73" t="s">
        <v>1625</v>
      </c>
      <c r="P5520" s="74" t="s">
        <v>1008</v>
      </c>
      <c r="Q5520" s="74" t="s">
        <v>189</v>
      </c>
      <c r="R5520" s="73" t="str">
        <f t="shared" si="86"/>
        <v>RBSK6552851RBZ_410</v>
      </c>
    </row>
    <row r="5521" spans="1:18" x14ac:dyDescent="0.25">
      <c r="A5521" s="73" t="s">
        <v>9974</v>
      </c>
      <c r="B5521" s="73" t="s">
        <v>9973</v>
      </c>
      <c r="C5521" s="73" t="s">
        <v>384</v>
      </c>
      <c r="D5521" s="73" t="s">
        <v>383</v>
      </c>
      <c r="E5521" s="73" t="s">
        <v>9970</v>
      </c>
      <c r="F5521" s="73" t="s">
        <v>9969</v>
      </c>
      <c r="G5521" s="73" t="s">
        <v>9937</v>
      </c>
      <c r="H5521" s="73" t="s">
        <v>1011</v>
      </c>
      <c r="I5521" s="73" t="s">
        <v>457</v>
      </c>
      <c r="J5521" s="73" t="s">
        <v>222</v>
      </c>
      <c r="K5521" s="73" t="s">
        <v>9948</v>
      </c>
      <c r="N5521" s="73" t="s">
        <v>9968</v>
      </c>
      <c r="O5521" s="73" t="s">
        <v>1575</v>
      </c>
      <c r="P5521" s="74" t="s">
        <v>1008</v>
      </c>
      <c r="Q5521" s="74" t="s">
        <v>190</v>
      </c>
      <c r="R5521" s="73" t="str">
        <f t="shared" si="86"/>
        <v>RBSK6552851RBZ_410</v>
      </c>
    </row>
    <row r="5522" spans="1:18" x14ac:dyDescent="0.25">
      <c r="A5522" s="73" t="s">
        <v>9972</v>
      </c>
      <c r="B5522" s="73" t="s">
        <v>9971</v>
      </c>
      <c r="C5522" s="73" t="s">
        <v>384</v>
      </c>
      <c r="D5522" s="73" t="s">
        <v>383</v>
      </c>
      <c r="E5522" s="73" t="s">
        <v>9970</v>
      </c>
      <c r="F5522" s="73" t="s">
        <v>9969</v>
      </c>
      <c r="G5522" s="73" t="s">
        <v>9937</v>
      </c>
      <c r="H5522" s="73" t="s">
        <v>1011</v>
      </c>
      <c r="I5522" s="73" t="s">
        <v>425</v>
      </c>
      <c r="J5522" s="73" t="s">
        <v>222</v>
      </c>
      <c r="K5522" s="73" t="s">
        <v>9948</v>
      </c>
      <c r="N5522" s="73" t="s">
        <v>9968</v>
      </c>
      <c r="O5522" s="73" t="s">
        <v>1538</v>
      </c>
      <c r="P5522" s="74" t="s">
        <v>1008</v>
      </c>
      <c r="Q5522" s="74" t="s">
        <v>191</v>
      </c>
      <c r="R5522" s="73" t="str">
        <f t="shared" si="86"/>
        <v>RBSK6552851RBZ_410</v>
      </c>
    </row>
    <row r="5523" spans="1:18" x14ac:dyDescent="0.25">
      <c r="A5523" s="73" t="s">
        <v>9967</v>
      </c>
      <c r="B5523" s="73" t="s">
        <v>9966</v>
      </c>
      <c r="C5523" s="73" t="s">
        <v>384</v>
      </c>
      <c r="D5523" s="73" t="s">
        <v>383</v>
      </c>
      <c r="E5523" s="73" t="s">
        <v>9957</v>
      </c>
      <c r="F5523" s="73" t="s">
        <v>9956</v>
      </c>
      <c r="G5523" s="73" t="s">
        <v>9955</v>
      </c>
      <c r="H5523" s="73" t="s">
        <v>5447</v>
      </c>
      <c r="I5523" s="73" t="s">
        <v>605</v>
      </c>
      <c r="J5523" s="73" t="s">
        <v>222</v>
      </c>
      <c r="K5523" s="73" t="s">
        <v>9948</v>
      </c>
      <c r="N5523" s="73" t="s">
        <v>9954</v>
      </c>
      <c r="O5523" s="73" t="s">
        <v>9081</v>
      </c>
      <c r="P5523" s="74" t="s">
        <v>5444</v>
      </c>
      <c r="Q5523" s="74" t="s">
        <v>211</v>
      </c>
      <c r="R5523" s="73" t="str">
        <f t="shared" si="86"/>
        <v>RBPW6552951RBZ_710</v>
      </c>
    </row>
    <row r="5524" spans="1:18" x14ac:dyDescent="0.25">
      <c r="A5524" s="73" t="s">
        <v>9965</v>
      </c>
      <c r="B5524" s="73" t="s">
        <v>9964</v>
      </c>
      <c r="C5524" s="73" t="s">
        <v>384</v>
      </c>
      <c r="D5524" s="73" t="s">
        <v>383</v>
      </c>
      <c r="E5524" s="73" t="s">
        <v>9957</v>
      </c>
      <c r="F5524" s="73" t="s">
        <v>9956</v>
      </c>
      <c r="G5524" s="73" t="s">
        <v>9955</v>
      </c>
      <c r="H5524" s="73" t="s">
        <v>5447</v>
      </c>
      <c r="I5524" s="73" t="s">
        <v>986</v>
      </c>
      <c r="J5524" s="73" t="s">
        <v>222</v>
      </c>
      <c r="K5524" s="73" t="s">
        <v>9948</v>
      </c>
      <c r="N5524" s="73" t="s">
        <v>9954</v>
      </c>
      <c r="O5524" s="73" t="s">
        <v>9077</v>
      </c>
      <c r="P5524" s="74" t="s">
        <v>5444</v>
      </c>
      <c r="Q5524" s="74" t="s">
        <v>212</v>
      </c>
      <c r="R5524" s="73" t="str">
        <f t="shared" si="86"/>
        <v>RBPW6552951RBZ_710</v>
      </c>
    </row>
    <row r="5525" spans="1:18" x14ac:dyDescent="0.25">
      <c r="A5525" s="73" t="s">
        <v>9963</v>
      </c>
      <c r="B5525" s="73" t="s">
        <v>9962</v>
      </c>
      <c r="C5525" s="73" t="s">
        <v>384</v>
      </c>
      <c r="D5525" s="73" t="s">
        <v>383</v>
      </c>
      <c r="E5525" s="73" t="s">
        <v>9957</v>
      </c>
      <c r="F5525" s="73" t="s">
        <v>9956</v>
      </c>
      <c r="G5525" s="73" t="s">
        <v>9955</v>
      </c>
      <c r="H5525" s="73" t="s">
        <v>5447</v>
      </c>
      <c r="I5525" s="73" t="s">
        <v>975</v>
      </c>
      <c r="J5525" s="73" t="s">
        <v>222</v>
      </c>
      <c r="K5525" s="73" t="s">
        <v>9948</v>
      </c>
      <c r="N5525" s="73" t="s">
        <v>9954</v>
      </c>
      <c r="O5525" s="73" t="s">
        <v>9073</v>
      </c>
      <c r="P5525" s="74" t="s">
        <v>5444</v>
      </c>
      <c r="Q5525" s="74" t="s">
        <v>213</v>
      </c>
      <c r="R5525" s="73" t="str">
        <f t="shared" si="86"/>
        <v>RBPW6552951RBZ_710</v>
      </c>
    </row>
    <row r="5526" spans="1:18" x14ac:dyDescent="0.25">
      <c r="A5526" s="73" t="s">
        <v>9961</v>
      </c>
      <c r="B5526" s="73" t="s">
        <v>9960</v>
      </c>
      <c r="C5526" s="73" t="s">
        <v>384</v>
      </c>
      <c r="D5526" s="73" t="s">
        <v>383</v>
      </c>
      <c r="E5526" s="73" t="s">
        <v>9957</v>
      </c>
      <c r="F5526" s="73" t="s">
        <v>9956</v>
      </c>
      <c r="G5526" s="73" t="s">
        <v>9955</v>
      </c>
      <c r="H5526" s="73" t="s">
        <v>5447</v>
      </c>
      <c r="I5526" s="73" t="s">
        <v>457</v>
      </c>
      <c r="J5526" s="73" t="s">
        <v>222</v>
      </c>
      <c r="K5526" s="73" t="s">
        <v>9948</v>
      </c>
      <c r="N5526" s="73" t="s">
        <v>9954</v>
      </c>
      <c r="O5526" s="73" t="s">
        <v>8189</v>
      </c>
      <c r="P5526" s="74" t="s">
        <v>5444</v>
      </c>
      <c r="Q5526" s="74" t="s">
        <v>190</v>
      </c>
      <c r="R5526" s="73" t="str">
        <f t="shared" si="86"/>
        <v>RBPW6552951RBZ_710</v>
      </c>
    </row>
    <row r="5527" spans="1:18" x14ac:dyDescent="0.25">
      <c r="A5527" s="73" t="s">
        <v>9959</v>
      </c>
      <c r="B5527" s="73" t="s">
        <v>9958</v>
      </c>
      <c r="C5527" s="73" t="s">
        <v>384</v>
      </c>
      <c r="D5527" s="73" t="s">
        <v>383</v>
      </c>
      <c r="E5527" s="73" t="s">
        <v>9957</v>
      </c>
      <c r="F5527" s="73" t="s">
        <v>9956</v>
      </c>
      <c r="G5527" s="73" t="s">
        <v>9955</v>
      </c>
      <c r="H5527" s="73" t="s">
        <v>5447</v>
      </c>
      <c r="I5527" s="73" t="s">
        <v>425</v>
      </c>
      <c r="J5527" s="73" t="s">
        <v>222</v>
      </c>
      <c r="K5527" s="73" t="s">
        <v>9948</v>
      </c>
      <c r="N5527" s="73" t="s">
        <v>9954</v>
      </c>
      <c r="O5527" s="73" t="s">
        <v>8182</v>
      </c>
      <c r="P5527" s="74" t="s">
        <v>5444</v>
      </c>
      <c r="Q5527" s="74" t="s">
        <v>191</v>
      </c>
      <c r="R5527" s="73" t="str">
        <f t="shared" si="86"/>
        <v>RBPW6552951RBZ_710</v>
      </c>
    </row>
    <row r="5528" spans="1:18" x14ac:dyDescent="0.25">
      <c r="A5528" s="73" t="s">
        <v>9953</v>
      </c>
      <c r="B5528" s="73" t="s">
        <v>9952</v>
      </c>
      <c r="C5528" s="73" t="s">
        <v>384</v>
      </c>
      <c r="D5528" s="73" t="s">
        <v>383</v>
      </c>
      <c r="E5528" s="73" t="s">
        <v>9951</v>
      </c>
      <c r="F5528" s="73" t="s">
        <v>9950</v>
      </c>
      <c r="G5528" s="73" t="s">
        <v>9949</v>
      </c>
      <c r="H5528" s="73" t="s">
        <v>5447</v>
      </c>
      <c r="I5528" s="73" t="s">
        <v>457</v>
      </c>
      <c r="J5528" s="73" t="s">
        <v>222</v>
      </c>
      <c r="K5528" s="73" t="s">
        <v>9948</v>
      </c>
      <c r="N5528" s="73" t="s">
        <v>9947</v>
      </c>
      <c r="O5528" s="73" t="s">
        <v>8189</v>
      </c>
      <c r="P5528" s="74" t="s">
        <v>5444</v>
      </c>
      <c r="Q5528" s="74" t="s">
        <v>190</v>
      </c>
      <c r="R5528" s="73" t="str">
        <f t="shared" si="86"/>
        <v>RBSK6553151RBZ_710</v>
      </c>
    </row>
    <row r="5529" spans="1:18" x14ac:dyDescent="0.25">
      <c r="A5529" s="73" t="s">
        <v>9946</v>
      </c>
      <c r="B5529" s="73" t="s">
        <v>9945</v>
      </c>
      <c r="C5529" s="73" t="s">
        <v>384</v>
      </c>
      <c r="D5529" s="73" t="s">
        <v>383</v>
      </c>
      <c r="E5529" s="73" t="s">
        <v>9938</v>
      </c>
      <c r="F5529" s="73" t="s">
        <v>9937</v>
      </c>
      <c r="G5529" s="73" t="s">
        <v>9937</v>
      </c>
      <c r="H5529" s="73" t="s">
        <v>2070</v>
      </c>
      <c r="I5529" s="73" t="s">
        <v>621</v>
      </c>
      <c r="J5529" s="73" t="s">
        <v>222</v>
      </c>
      <c r="K5529" s="73" t="s">
        <v>9869</v>
      </c>
      <c r="N5529" s="73" t="s">
        <v>9936</v>
      </c>
      <c r="O5529" s="73" t="s">
        <v>2245</v>
      </c>
      <c r="P5529" s="74" t="s">
        <v>2068</v>
      </c>
      <c r="Q5529" s="74" t="s">
        <v>188</v>
      </c>
      <c r="R5529" s="73" t="str">
        <f t="shared" si="86"/>
        <v>RBSK6560291RBZ_020</v>
      </c>
    </row>
    <row r="5530" spans="1:18" x14ac:dyDescent="0.25">
      <c r="A5530" s="73" t="s">
        <v>9944</v>
      </c>
      <c r="B5530" s="73" t="s">
        <v>9943</v>
      </c>
      <c r="C5530" s="73" t="s">
        <v>384</v>
      </c>
      <c r="D5530" s="73" t="s">
        <v>383</v>
      </c>
      <c r="E5530" s="73" t="s">
        <v>9938</v>
      </c>
      <c r="F5530" s="73" t="s">
        <v>9937</v>
      </c>
      <c r="G5530" s="73" t="s">
        <v>9937</v>
      </c>
      <c r="H5530" s="73" t="s">
        <v>2070</v>
      </c>
      <c r="I5530" s="73" t="s">
        <v>572</v>
      </c>
      <c r="J5530" s="73" t="s">
        <v>222</v>
      </c>
      <c r="K5530" s="73" t="s">
        <v>9869</v>
      </c>
      <c r="N5530" s="73" t="s">
        <v>9936</v>
      </c>
      <c r="O5530" s="73" t="s">
        <v>2230</v>
      </c>
      <c r="P5530" s="74" t="s">
        <v>2068</v>
      </c>
      <c r="Q5530" s="74" t="s">
        <v>189</v>
      </c>
      <c r="R5530" s="73" t="str">
        <f t="shared" si="86"/>
        <v>RBSK6560291RBZ_020</v>
      </c>
    </row>
    <row r="5531" spans="1:18" x14ac:dyDescent="0.25">
      <c r="A5531" s="73" t="s">
        <v>9942</v>
      </c>
      <c r="B5531" s="73" t="s">
        <v>9941</v>
      </c>
      <c r="C5531" s="73" t="s">
        <v>384</v>
      </c>
      <c r="D5531" s="73" t="s">
        <v>383</v>
      </c>
      <c r="E5531" s="73" t="s">
        <v>9938</v>
      </c>
      <c r="F5531" s="73" t="s">
        <v>9937</v>
      </c>
      <c r="G5531" s="73" t="s">
        <v>9937</v>
      </c>
      <c r="H5531" s="73" t="s">
        <v>2070</v>
      </c>
      <c r="I5531" s="73" t="s">
        <v>457</v>
      </c>
      <c r="J5531" s="73" t="s">
        <v>222</v>
      </c>
      <c r="K5531" s="73" t="s">
        <v>9869</v>
      </c>
      <c r="N5531" s="73" t="s">
        <v>9936</v>
      </c>
      <c r="O5531" s="73" t="s">
        <v>2140</v>
      </c>
      <c r="P5531" s="74" t="s">
        <v>2068</v>
      </c>
      <c r="Q5531" s="74" t="s">
        <v>190</v>
      </c>
      <c r="R5531" s="73" t="str">
        <f t="shared" si="86"/>
        <v>RBSK6560291RBZ_020</v>
      </c>
    </row>
    <row r="5532" spans="1:18" x14ac:dyDescent="0.25">
      <c r="A5532" s="73" t="s">
        <v>9940</v>
      </c>
      <c r="B5532" s="73" t="s">
        <v>9939</v>
      </c>
      <c r="C5532" s="73" t="s">
        <v>384</v>
      </c>
      <c r="D5532" s="73" t="s">
        <v>383</v>
      </c>
      <c r="E5532" s="73" t="s">
        <v>9938</v>
      </c>
      <c r="F5532" s="73" t="s">
        <v>9937</v>
      </c>
      <c r="G5532" s="73" t="s">
        <v>9937</v>
      </c>
      <c r="H5532" s="73" t="s">
        <v>2070</v>
      </c>
      <c r="I5532" s="73" t="s">
        <v>425</v>
      </c>
      <c r="J5532" s="73" t="s">
        <v>222</v>
      </c>
      <c r="K5532" s="73" t="s">
        <v>9869</v>
      </c>
      <c r="N5532" s="73" t="s">
        <v>9936</v>
      </c>
      <c r="O5532" s="73" t="s">
        <v>2126</v>
      </c>
      <c r="P5532" s="74" t="s">
        <v>2068</v>
      </c>
      <c r="Q5532" s="74" t="s">
        <v>191</v>
      </c>
      <c r="R5532" s="73" t="str">
        <f t="shared" si="86"/>
        <v>RBSK6560291RBZ_020</v>
      </c>
    </row>
    <row r="5533" spans="1:18" x14ac:dyDescent="0.25">
      <c r="A5533" s="73" t="s">
        <v>9935</v>
      </c>
      <c r="B5533" s="73" t="s">
        <v>9934</v>
      </c>
      <c r="C5533" s="73" t="s">
        <v>384</v>
      </c>
      <c r="D5533" s="73" t="s">
        <v>383</v>
      </c>
      <c r="E5533" s="73" t="s">
        <v>9924</v>
      </c>
      <c r="F5533" s="73" t="s">
        <v>1568</v>
      </c>
      <c r="G5533" s="73" t="s">
        <v>9933</v>
      </c>
      <c r="H5533" s="73" t="s">
        <v>1029</v>
      </c>
      <c r="I5533" s="73" t="s">
        <v>621</v>
      </c>
      <c r="J5533" s="73" t="s">
        <v>222</v>
      </c>
      <c r="K5533" s="73" t="s">
        <v>259</v>
      </c>
      <c r="N5533" s="73" t="s">
        <v>9907</v>
      </c>
      <c r="O5533" s="73" t="s">
        <v>9193</v>
      </c>
      <c r="P5533" s="74" t="s">
        <v>1027</v>
      </c>
      <c r="Q5533" s="74" t="s">
        <v>188</v>
      </c>
      <c r="R5533" s="73" t="str">
        <f t="shared" si="86"/>
        <v>RBPW6560291RBZ_405</v>
      </c>
    </row>
    <row r="5534" spans="1:18" x14ac:dyDescent="0.25">
      <c r="A5534" s="73" t="s">
        <v>9932</v>
      </c>
      <c r="B5534" s="73" t="s">
        <v>9931</v>
      </c>
      <c r="C5534" s="73" t="s">
        <v>384</v>
      </c>
      <c r="D5534" s="73" t="s">
        <v>383</v>
      </c>
      <c r="E5534" s="73" t="s">
        <v>9924</v>
      </c>
      <c r="F5534" s="73" t="s">
        <v>1568</v>
      </c>
      <c r="G5534" s="73" t="s">
        <v>9930</v>
      </c>
      <c r="H5534" s="73" t="s">
        <v>1029</v>
      </c>
      <c r="I5534" s="73" t="s">
        <v>572</v>
      </c>
      <c r="J5534" s="73" t="s">
        <v>222</v>
      </c>
      <c r="K5534" s="73" t="s">
        <v>259</v>
      </c>
      <c r="N5534" s="73" t="s">
        <v>9907</v>
      </c>
      <c r="O5534" s="73" t="s">
        <v>9496</v>
      </c>
      <c r="P5534" s="74" t="s">
        <v>1027</v>
      </c>
      <c r="Q5534" s="74" t="s">
        <v>189</v>
      </c>
      <c r="R5534" s="73" t="str">
        <f t="shared" si="86"/>
        <v>RBPW6560291RBZ_405</v>
      </c>
    </row>
    <row r="5535" spans="1:18" x14ac:dyDescent="0.25">
      <c r="A5535" s="73" t="s">
        <v>9929</v>
      </c>
      <c r="B5535" s="73" t="s">
        <v>9928</v>
      </c>
      <c r="C5535" s="73" t="s">
        <v>384</v>
      </c>
      <c r="D5535" s="73" t="s">
        <v>383</v>
      </c>
      <c r="E5535" s="73" t="s">
        <v>9924</v>
      </c>
      <c r="F5535" s="73" t="s">
        <v>1568</v>
      </c>
      <c r="G5535" s="73" t="s">
        <v>9927</v>
      </c>
      <c r="H5535" s="73" t="s">
        <v>1029</v>
      </c>
      <c r="I5535" s="73" t="s">
        <v>457</v>
      </c>
      <c r="J5535" s="73" t="s">
        <v>222</v>
      </c>
      <c r="K5535" s="73" t="s">
        <v>259</v>
      </c>
      <c r="N5535" s="73" t="s">
        <v>9907</v>
      </c>
      <c r="O5535" s="73" t="s">
        <v>9492</v>
      </c>
      <c r="P5535" s="74" t="s">
        <v>1027</v>
      </c>
      <c r="Q5535" s="74" t="s">
        <v>190</v>
      </c>
      <c r="R5535" s="73" t="str">
        <f t="shared" si="86"/>
        <v>RBPW6560291RBZ_405</v>
      </c>
    </row>
    <row r="5536" spans="1:18" x14ac:dyDescent="0.25">
      <c r="A5536" s="73" t="s">
        <v>9926</v>
      </c>
      <c r="B5536" s="73" t="s">
        <v>9925</v>
      </c>
      <c r="C5536" s="73" t="s">
        <v>384</v>
      </c>
      <c r="D5536" s="73" t="s">
        <v>383</v>
      </c>
      <c r="E5536" s="73" t="s">
        <v>9924</v>
      </c>
      <c r="F5536" s="73" t="s">
        <v>1568</v>
      </c>
      <c r="G5536" s="73" t="s">
        <v>9923</v>
      </c>
      <c r="H5536" s="73" t="s">
        <v>1029</v>
      </c>
      <c r="I5536" s="73" t="s">
        <v>425</v>
      </c>
      <c r="J5536" s="73" t="s">
        <v>222</v>
      </c>
      <c r="K5536" s="73" t="s">
        <v>259</v>
      </c>
      <c r="N5536" s="73" t="s">
        <v>9907</v>
      </c>
      <c r="O5536" s="73" t="s">
        <v>9487</v>
      </c>
      <c r="P5536" s="74" t="s">
        <v>1027</v>
      </c>
      <c r="Q5536" s="74" t="s">
        <v>191</v>
      </c>
      <c r="R5536" s="73" t="str">
        <f t="shared" si="86"/>
        <v>RBPW6560291RBZ_405</v>
      </c>
    </row>
    <row r="5537" spans="1:18" x14ac:dyDescent="0.25">
      <c r="A5537" s="73" t="s">
        <v>9922</v>
      </c>
      <c r="B5537" s="73" t="s">
        <v>9921</v>
      </c>
      <c r="C5537" s="73" t="s">
        <v>384</v>
      </c>
      <c r="D5537" s="73" t="s">
        <v>383</v>
      </c>
      <c r="E5537" s="73" t="s">
        <v>9909</v>
      </c>
      <c r="F5537" s="73" t="s">
        <v>1568</v>
      </c>
      <c r="G5537" s="73" t="s">
        <v>9920</v>
      </c>
      <c r="H5537" s="73" t="s">
        <v>3888</v>
      </c>
      <c r="I5537" s="73" t="s">
        <v>621</v>
      </c>
      <c r="J5537" s="73" t="s">
        <v>222</v>
      </c>
      <c r="K5537" s="73" t="s">
        <v>259</v>
      </c>
      <c r="N5537" s="73" t="s">
        <v>9907</v>
      </c>
      <c r="O5537" s="73" t="s">
        <v>9919</v>
      </c>
      <c r="P5537" s="74" t="s">
        <v>3885</v>
      </c>
      <c r="Q5537" s="74" t="s">
        <v>188</v>
      </c>
      <c r="R5537" s="73" t="str">
        <f t="shared" si="86"/>
        <v>RBPW6560291RBZ_966</v>
      </c>
    </row>
    <row r="5538" spans="1:18" x14ac:dyDescent="0.25">
      <c r="A5538" s="73" t="s">
        <v>9918</v>
      </c>
      <c r="B5538" s="73" t="s">
        <v>9917</v>
      </c>
      <c r="C5538" s="73" t="s">
        <v>384</v>
      </c>
      <c r="D5538" s="73" t="s">
        <v>383</v>
      </c>
      <c r="E5538" s="73" t="s">
        <v>9909</v>
      </c>
      <c r="F5538" s="73" t="s">
        <v>1568</v>
      </c>
      <c r="G5538" s="73" t="s">
        <v>9916</v>
      </c>
      <c r="H5538" s="73" t="s">
        <v>3888</v>
      </c>
      <c r="I5538" s="73" t="s">
        <v>572</v>
      </c>
      <c r="J5538" s="73" t="s">
        <v>222</v>
      </c>
      <c r="K5538" s="73" t="s">
        <v>259</v>
      </c>
      <c r="N5538" s="73" t="s">
        <v>9907</v>
      </c>
      <c r="O5538" s="73" t="s">
        <v>9915</v>
      </c>
      <c r="P5538" s="74" t="s">
        <v>3885</v>
      </c>
      <c r="Q5538" s="74" t="s">
        <v>189</v>
      </c>
      <c r="R5538" s="73" t="str">
        <f t="shared" si="86"/>
        <v>RBPW6560291RBZ_966</v>
      </c>
    </row>
    <row r="5539" spans="1:18" x14ac:dyDescent="0.25">
      <c r="A5539" s="73" t="s">
        <v>9914</v>
      </c>
      <c r="B5539" s="73" t="s">
        <v>9913</v>
      </c>
      <c r="C5539" s="73" t="s">
        <v>384</v>
      </c>
      <c r="D5539" s="73" t="s">
        <v>383</v>
      </c>
      <c r="E5539" s="73" t="s">
        <v>9909</v>
      </c>
      <c r="F5539" s="73" t="s">
        <v>1568</v>
      </c>
      <c r="G5539" s="73" t="s">
        <v>9912</v>
      </c>
      <c r="H5539" s="73" t="s">
        <v>3888</v>
      </c>
      <c r="I5539" s="73" t="s">
        <v>457</v>
      </c>
      <c r="J5539" s="73" t="s">
        <v>222</v>
      </c>
      <c r="K5539" s="73" t="s">
        <v>259</v>
      </c>
      <c r="N5539" s="73" t="s">
        <v>9907</v>
      </c>
      <c r="O5539" s="73" t="s">
        <v>3893</v>
      </c>
      <c r="P5539" s="74" t="s">
        <v>3885</v>
      </c>
      <c r="Q5539" s="74" t="s">
        <v>190</v>
      </c>
      <c r="R5539" s="73" t="str">
        <f t="shared" si="86"/>
        <v>RBPW6560291RBZ_966</v>
      </c>
    </row>
    <row r="5540" spans="1:18" x14ac:dyDescent="0.25">
      <c r="A5540" s="73" t="s">
        <v>9911</v>
      </c>
      <c r="B5540" s="73" t="s">
        <v>9910</v>
      </c>
      <c r="C5540" s="73" t="s">
        <v>384</v>
      </c>
      <c r="D5540" s="73" t="s">
        <v>383</v>
      </c>
      <c r="E5540" s="73" t="s">
        <v>9909</v>
      </c>
      <c r="F5540" s="73" t="s">
        <v>1568</v>
      </c>
      <c r="G5540" s="73" t="s">
        <v>9908</v>
      </c>
      <c r="H5540" s="73" t="s">
        <v>3888</v>
      </c>
      <c r="I5540" s="73" t="s">
        <v>425</v>
      </c>
      <c r="J5540" s="73" t="s">
        <v>222</v>
      </c>
      <c r="K5540" s="73" t="s">
        <v>259</v>
      </c>
      <c r="N5540" s="73" t="s">
        <v>9907</v>
      </c>
      <c r="O5540" s="73" t="s">
        <v>3886</v>
      </c>
      <c r="P5540" s="74" t="s">
        <v>3885</v>
      </c>
      <c r="Q5540" s="74" t="s">
        <v>191</v>
      </c>
      <c r="R5540" s="73" t="str">
        <f t="shared" si="86"/>
        <v>RBPW6560291RBZ_966</v>
      </c>
    </row>
    <row r="5541" spans="1:18" x14ac:dyDescent="0.25">
      <c r="A5541" s="73" t="s">
        <v>9906</v>
      </c>
      <c r="B5541" s="73" t="s">
        <v>9905</v>
      </c>
      <c r="C5541" s="73" t="s">
        <v>384</v>
      </c>
      <c r="D5541" s="73" t="s">
        <v>383</v>
      </c>
      <c r="E5541" s="73" t="s">
        <v>9898</v>
      </c>
      <c r="F5541" s="73" t="s">
        <v>9897</v>
      </c>
      <c r="G5541" s="73" t="s">
        <v>9896</v>
      </c>
      <c r="H5541" s="73" t="s">
        <v>1488</v>
      </c>
      <c r="I5541" s="73" t="s">
        <v>621</v>
      </c>
      <c r="J5541" s="73" t="s">
        <v>222</v>
      </c>
      <c r="K5541" s="73" t="s">
        <v>9869</v>
      </c>
      <c r="N5541" s="73" t="s">
        <v>9895</v>
      </c>
      <c r="O5541" s="73" t="s">
        <v>2044</v>
      </c>
      <c r="P5541" s="74" t="s">
        <v>1483</v>
      </c>
      <c r="Q5541" s="74" t="s">
        <v>188</v>
      </c>
      <c r="R5541" s="73" t="str">
        <f t="shared" si="86"/>
        <v>RBPW6560371RBZ_280</v>
      </c>
    </row>
    <row r="5542" spans="1:18" x14ac:dyDescent="0.25">
      <c r="A5542" s="73" t="s">
        <v>9904</v>
      </c>
      <c r="B5542" s="73" t="s">
        <v>9903</v>
      </c>
      <c r="C5542" s="73" t="s">
        <v>384</v>
      </c>
      <c r="D5542" s="73" t="s">
        <v>383</v>
      </c>
      <c r="E5542" s="73" t="s">
        <v>9898</v>
      </c>
      <c r="F5542" s="73" t="s">
        <v>9897</v>
      </c>
      <c r="G5542" s="73" t="s">
        <v>9896</v>
      </c>
      <c r="H5542" s="73" t="s">
        <v>1488</v>
      </c>
      <c r="I5542" s="73" t="s">
        <v>572</v>
      </c>
      <c r="J5542" s="73" t="s">
        <v>222</v>
      </c>
      <c r="K5542" s="73" t="s">
        <v>9869</v>
      </c>
      <c r="N5542" s="73" t="s">
        <v>9895</v>
      </c>
      <c r="O5542" s="73" t="s">
        <v>2012</v>
      </c>
      <c r="P5542" s="74" t="s">
        <v>1483</v>
      </c>
      <c r="Q5542" s="74" t="s">
        <v>189</v>
      </c>
      <c r="R5542" s="73" t="str">
        <f t="shared" si="86"/>
        <v>RBPW6560371RBZ_280</v>
      </c>
    </row>
    <row r="5543" spans="1:18" x14ac:dyDescent="0.25">
      <c r="A5543" s="73" t="s">
        <v>9902</v>
      </c>
      <c r="B5543" s="73" t="s">
        <v>9901</v>
      </c>
      <c r="C5543" s="73" t="s">
        <v>384</v>
      </c>
      <c r="D5543" s="73" t="s">
        <v>383</v>
      </c>
      <c r="E5543" s="73" t="s">
        <v>9898</v>
      </c>
      <c r="F5543" s="73" t="s">
        <v>9897</v>
      </c>
      <c r="G5543" s="73" t="s">
        <v>9896</v>
      </c>
      <c r="H5543" s="73" t="s">
        <v>1488</v>
      </c>
      <c r="I5543" s="73" t="s">
        <v>457</v>
      </c>
      <c r="J5543" s="73" t="s">
        <v>222</v>
      </c>
      <c r="K5543" s="73" t="s">
        <v>9869</v>
      </c>
      <c r="N5543" s="73" t="s">
        <v>9895</v>
      </c>
      <c r="O5543" s="73" t="s">
        <v>1940</v>
      </c>
      <c r="P5543" s="74" t="s">
        <v>1483</v>
      </c>
      <c r="Q5543" s="74" t="s">
        <v>190</v>
      </c>
      <c r="R5543" s="73" t="str">
        <f t="shared" si="86"/>
        <v>RBPW6560371RBZ_280</v>
      </c>
    </row>
    <row r="5544" spans="1:18" x14ac:dyDescent="0.25">
      <c r="A5544" s="73" t="s">
        <v>9900</v>
      </c>
      <c r="B5544" s="73" t="s">
        <v>9899</v>
      </c>
      <c r="C5544" s="73" t="s">
        <v>384</v>
      </c>
      <c r="D5544" s="73" t="s">
        <v>383</v>
      </c>
      <c r="E5544" s="73" t="s">
        <v>9898</v>
      </c>
      <c r="F5544" s="73" t="s">
        <v>9897</v>
      </c>
      <c r="G5544" s="73" t="s">
        <v>9896</v>
      </c>
      <c r="H5544" s="73" t="s">
        <v>1488</v>
      </c>
      <c r="I5544" s="73" t="s">
        <v>425</v>
      </c>
      <c r="J5544" s="73" t="s">
        <v>222</v>
      </c>
      <c r="K5544" s="73" t="s">
        <v>9869</v>
      </c>
      <c r="N5544" s="73" t="s">
        <v>9895</v>
      </c>
      <c r="O5544" s="73" t="s">
        <v>1934</v>
      </c>
      <c r="P5544" s="74" t="s">
        <v>1483</v>
      </c>
      <c r="Q5544" s="74" t="s">
        <v>191</v>
      </c>
      <c r="R5544" s="73" t="str">
        <f t="shared" si="86"/>
        <v>RBPW6560371RBZ_280</v>
      </c>
    </row>
    <row r="5545" spans="1:18" x14ac:dyDescent="0.25">
      <c r="A5545" s="73" t="s">
        <v>9894</v>
      </c>
      <c r="B5545" s="73" t="s">
        <v>9893</v>
      </c>
      <c r="C5545" s="73" t="s">
        <v>384</v>
      </c>
      <c r="D5545" s="73" t="s">
        <v>383</v>
      </c>
      <c r="E5545" s="73" t="s">
        <v>9884</v>
      </c>
      <c r="F5545" s="73" t="s">
        <v>9871</v>
      </c>
      <c r="G5545" s="73" t="s">
        <v>9871</v>
      </c>
      <c r="H5545" s="73" t="s">
        <v>1011</v>
      </c>
      <c r="I5545" s="73" t="s">
        <v>605</v>
      </c>
      <c r="J5545" s="73" t="s">
        <v>222</v>
      </c>
      <c r="K5545" s="73" t="s">
        <v>9869</v>
      </c>
      <c r="N5545" s="73" t="s">
        <v>9868</v>
      </c>
      <c r="O5545" s="73" t="s">
        <v>1650</v>
      </c>
      <c r="P5545" s="74" t="s">
        <v>1008</v>
      </c>
      <c r="Q5545" s="74" t="s">
        <v>211</v>
      </c>
      <c r="R5545" s="73" t="str">
        <f t="shared" si="86"/>
        <v>RBPW6560431RBZ_410</v>
      </c>
    </row>
    <row r="5546" spans="1:18" x14ac:dyDescent="0.25">
      <c r="A5546" s="73" t="s">
        <v>9892</v>
      </c>
      <c r="B5546" s="73" t="s">
        <v>9891</v>
      </c>
      <c r="C5546" s="73" t="s">
        <v>384</v>
      </c>
      <c r="D5546" s="73" t="s">
        <v>383</v>
      </c>
      <c r="E5546" s="73" t="s">
        <v>9884</v>
      </c>
      <c r="F5546" s="73" t="s">
        <v>9871</v>
      </c>
      <c r="G5546" s="73" t="s">
        <v>9871</v>
      </c>
      <c r="H5546" s="73" t="s">
        <v>1011</v>
      </c>
      <c r="I5546" s="73" t="s">
        <v>986</v>
      </c>
      <c r="J5546" s="73" t="s">
        <v>222</v>
      </c>
      <c r="K5546" s="73" t="s">
        <v>9869</v>
      </c>
      <c r="N5546" s="73" t="s">
        <v>9868</v>
      </c>
      <c r="O5546" s="73" t="s">
        <v>1638</v>
      </c>
      <c r="P5546" s="74" t="s">
        <v>1008</v>
      </c>
      <c r="Q5546" s="74" t="s">
        <v>212</v>
      </c>
      <c r="R5546" s="73" t="str">
        <f t="shared" si="86"/>
        <v>RBPW6560431RBZ_410</v>
      </c>
    </row>
    <row r="5547" spans="1:18" x14ac:dyDescent="0.25">
      <c r="A5547" s="73" t="s">
        <v>9890</v>
      </c>
      <c r="B5547" s="73" t="s">
        <v>9889</v>
      </c>
      <c r="C5547" s="73" t="s">
        <v>384</v>
      </c>
      <c r="D5547" s="73" t="s">
        <v>383</v>
      </c>
      <c r="E5547" s="73" t="s">
        <v>9884</v>
      </c>
      <c r="F5547" s="73" t="s">
        <v>9871</v>
      </c>
      <c r="G5547" s="73" t="s">
        <v>9871</v>
      </c>
      <c r="H5547" s="73" t="s">
        <v>1011</v>
      </c>
      <c r="I5547" s="73" t="s">
        <v>975</v>
      </c>
      <c r="J5547" s="73" t="s">
        <v>222</v>
      </c>
      <c r="K5547" s="73" t="s">
        <v>9869</v>
      </c>
      <c r="N5547" s="73" t="s">
        <v>9868</v>
      </c>
      <c r="O5547" s="73" t="s">
        <v>1591</v>
      </c>
      <c r="P5547" s="74" t="s">
        <v>1008</v>
      </c>
      <c r="Q5547" s="74" t="s">
        <v>213</v>
      </c>
      <c r="R5547" s="73" t="str">
        <f t="shared" si="86"/>
        <v>RBPW6560431RBZ_410</v>
      </c>
    </row>
    <row r="5548" spans="1:18" x14ac:dyDescent="0.25">
      <c r="A5548" s="73" t="s">
        <v>9888</v>
      </c>
      <c r="B5548" s="73" t="s">
        <v>9887</v>
      </c>
      <c r="C5548" s="73" t="s">
        <v>384</v>
      </c>
      <c r="D5548" s="73" t="s">
        <v>383</v>
      </c>
      <c r="E5548" s="73" t="s">
        <v>9884</v>
      </c>
      <c r="F5548" s="73" t="s">
        <v>9871</v>
      </c>
      <c r="G5548" s="73" t="s">
        <v>9871</v>
      </c>
      <c r="H5548" s="73" t="s">
        <v>1011</v>
      </c>
      <c r="I5548" s="73" t="s">
        <v>457</v>
      </c>
      <c r="J5548" s="73" t="s">
        <v>222</v>
      </c>
      <c r="K5548" s="73" t="s">
        <v>9869</v>
      </c>
      <c r="N5548" s="73" t="s">
        <v>9868</v>
      </c>
      <c r="O5548" s="73" t="s">
        <v>1575</v>
      </c>
      <c r="P5548" s="74" t="s">
        <v>1008</v>
      </c>
      <c r="Q5548" s="74" t="s">
        <v>190</v>
      </c>
      <c r="R5548" s="73" t="str">
        <f t="shared" si="86"/>
        <v>RBPW6560431RBZ_410</v>
      </c>
    </row>
    <row r="5549" spans="1:18" x14ac:dyDescent="0.25">
      <c r="A5549" s="73" t="s">
        <v>9886</v>
      </c>
      <c r="B5549" s="73" t="s">
        <v>9885</v>
      </c>
      <c r="C5549" s="73" t="s">
        <v>384</v>
      </c>
      <c r="D5549" s="73" t="s">
        <v>383</v>
      </c>
      <c r="E5549" s="73" t="s">
        <v>9884</v>
      </c>
      <c r="F5549" s="73" t="s">
        <v>9871</v>
      </c>
      <c r="G5549" s="73" t="s">
        <v>9871</v>
      </c>
      <c r="H5549" s="73" t="s">
        <v>1011</v>
      </c>
      <c r="I5549" s="73" t="s">
        <v>425</v>
      </c>
      <c r="J5549" s="73" t="s">
        <v>222</v>
      </c>
      <c r="K5549" s="73" t="s">
        <v>9869</v>
      </c>
      <c r="N5549" s="73" t="s">
        <v>9868</v>
      </c>
      <c r="O5549" s="73" t="s">
        <v>1538</v>
      </c>
      <c r="P5549" s="74" t="s">
        <v>1008</v>
      </c>
      <c r="Q5549" s="74" t="s">
        <v>191</v>
      </c>
      <c r="R5549" s="73" t="str">
        <f t="shared" si="86"/>
        <v>RBPW6560431RBZ_410</v>
      </c>
    </row>
    <row r="5550" spans="1:18" x14ac:dyDescent="0.25">
      <c r="A5550" s="73" t="s">
        <v>9883</v>
      </c>
      <c r="B5550" s="73" t="s">
        <v>9882</v>
      </c>
      <c r="C5550" s="73" t="s">
        <v>384</v>
      </c>
      <c r="D5550" s="73" t="s">
        <v>383</v>
      </c>
      <c r="E5550" s="73" t="s">
        <v>168</v>
      </c>
      <c r="F5550" s="73" t="s">
        <v>9871</v>
      </c>
      <c r="G5550" s="73" t="s">
        <v>9870</v>
      </c>
      <c r="H5550" s="73" t="s">
        <v>1281</v>
      </c>
      <c r="I5550" s="73" t="s">
        <v>632</v>
      </c>
      <c r="J5550" s="73" t="s">
        <v>222</v>
      </c>
      <c r="K5550" s="73" t="s">
        <v>9869</v>
      </c>
      <c r="N5550" s="73" t="s">
        <v>9868</v>
      </c>
      <c r="O5550" s="73" t="s">
        <v>1398</v>
      </c>
      <c r="P5550" s="74" t="s">
        <v>1278</v>
      </c>
      <c r="Q5550" s="74" t="s">
        <v>210</v>
      </c>
      <c r="R5550" s="73" t="str">
        <f t="shared" si="86"/>
        <v>RBPW6560431RBZ_650</v>
      </c>
    </row>
    <row r="5551" spans="1:18" x14ac:dyDescent="0.25">
      <c r="A5551" s="73" t="s">
        <v>9881</v>
      </c>
      <c r="B5551" s="73" t="s">
        <v>9880</v>
      </c>
      <c r="C5551" s="73" t="s">
        <v>384</v>
      </c>
      <c r="D5551" s="73" t="s">
        <v>383</v>
      </c>
      <c r="E5551" s="73" t="s">
        <v>168</v>
      </c>
      <c r="F5551" s="73" t="s">
        <v>9871</v>
      </c>
      <c r="G5551" s="73" t="s">
        <v>9870</v>
      </c>
      <c r="H5551" s="73" t="s">
        <v>1281</v>
      </c>
      <c r="I5551" s="73" t="s">
        <v>605</v>
      </c>
      <c r="J5551" s="73" t="s">
        <v>222</v>
      </c>
      <c r="K5551" s="73" t="s">
        <v>9869</v>
      </c>
      <c r="N5551" s="73" t="s">
        <v>9868</v>
      </c>
      <c r="O5551" s="73" t="s">
        <v>1380</v>
      </c>
      <c r="P5551" s="74" t="s">
        <v>1278</v>
      </c>
      <c r="Q5551" s="74" t="s">
        <v>211</v>
      </c>
      <c r="R5551" s="73" t="str">
        <f t="shared" si="86"/>
        <v>RBPW6560431RBZ_650</v>
      </c>
    </row>
    <row r="5552" spans="1:18" x14ac:dyDescent="0.25">
      <c r="A5552" s="73" t="s">
        <v>9879</v>
      </c>
      <c r="B5552" s="73" t="s">
        <v>9878</v>
      </c>
      <c r="C5552" s="73" t="s">
        <v>384</v>
      </c>
      <c r="D5552" s="73" t="s">
        <v>383</v>
      </c>
      <c r="E5552" s="73" t="s">
        <v>168</v>
      </c>
      <c r="F5552" s="73" t="s">
        <v>9871</v>
      </c>
      <c r="G5552" s="73" t="s">
        <v>9870</v>
      </c>
      <c r="H5552" s="73" t="s">
        <v>1281</v>
      </c>
      <c r="I5552" s="73" t="s">
        <v>986</v>
      </c>
      <c r="J5552" s="73" t="s">
        <v>222</v>
      </c>
      <c r="K5552" s="73" t="s">
        <v>9869</v>
      </c>
      <c r="N5552" s="73" t="s">
        <v>9868</v>
      </c>
      <c r="O5552" s="73" t="s">
        <v>6075</v>
      </c>
      <c r="P5552" s="74" t="s">
        <v>1278</v>
      </c>
      <c r="Q5552" s="74" t="s">
        <v>212</v>
      </c>
      <c r="R5552" s="73" t="str">
        <f t="shared" si="86"/>
        <v>RBPW6560431RBZ_650</v>
      </c>
    </row>
    <row r="5553" spans="1:18" x14ac:dyDescent="0.25">
      <c r="A5553" s="73" t="s">
        <v>9877</v>
      </c>
      <c r="B5553" s="73" t="s">
        <v>9876</v>
      </c>
      <c r="C5553" s="73" t="s">
        <v>384</v>
      </c>
      <c r="D5553" s="73" t="s">
        <v>383</v>
      </c>
      <c r="E5553" s="73" t="s">
        <v>168</v>
      </c>
      <c r="F5553" s="73" t="s">
        <v>9871</v>
      </c>
      <c r="G5553" s="73" t="s">
        <v>9870</v>
      </c>
      <c r="H5553" s="73" t="s">
        <v>1281</v>
      </c>
      <c r="I5553" s="73" t="s">
        <v>975</v>
      </c>
      <c r="J5553" s="73" t="s">
        <v>222</v>
      </c>
      <c r="K5553" s="73" t="s">
        <v>9869</v>
      </c>
      <c r="N5553" s="73" t="s">
        <v>9868</v>
      </c>
      <c r="O5553" s="73" t="s">
        <v>6071</v>
      </c>
      <c r="P5553" s="74" t="s">
        <v>1278</v>
      </c>
      <c r="Q5553" s="74" t="s">
        <v>213</v>
      </c>
      <c r="R5553" s="73" t="str">
        <f t="shared" si="86"/>
        <v>RBPW6560431RBZ_650</v>
      </c>
    </row>
    <row r="5554" spans="1:18" x14ac:dyDescent="0.25">
      <c r="A5554" s="73" t="s">
        <v>9875</v>
      </c>
      <c r="B5554" s="73" t="s">
        <v>9874</v>
      </c>
      <c r="C5554" s="73" t="s">
        <v>384</v>
      </c>
      <c r="D5554" s="73" t="s">
        <v>383</v>
      </c>
      <c r="E5554" s="73" t="s">
        <v>168</v>
      </c>
      <c r="F5554" s="73" t="s">
        <v>9871</v>
      </c>
      <c r="G5554" s="73" t="s">
        <v>9870</v>
      </c>
      <c r="H5554" s="73" t="s">
        <v>1281</v>
      </c>
      <c r="I5554" s="73" t="s">
        <v>457</v>
      </c>
      <c r="J5554" s="73" t="s">
        <v>222</v>
      </c>
      <c r="K5554" s="73" t="s">
        <v>9869</v>
      </c>
      <c r="N5554" s="73" t="s">
        <v>9868</v>
      </c>
      <c r="O5554" s="73" t="s">
        <v>1319</v>
      </c>
      <c r="P5554" s="74" t="s">
        <v>1278</v>
      </c>
      <c r="Q5554" s="74" t="s">
        <v>190</v>
      </c>
      <c r="R5554" s="73" t="str">
        <f t="shared" si="86"/>
        <v>RBPW6560431RBZ_650</v>
      </c>
    </row>
    <row r="5555" spans="1:18" x14ac:dyDescent="0.25">
      <c r="A5555" s="73" t="s">
        <v>9873</v>
      </c>
      <c r="B5555" s="73" t="s">
        <v>9872</v>
      </c>
      <c r="C5555" s="73" t="s">
        <v>384</v>
      </c>
      <c r="D5555" s="73" t="s">
        <v>383</v>
      </c>
      <c r="E5555" s="73" t="s">
        <v>168</v>
      </c>
      <c r="F5555" s="73" t="s">
        <v>9871</v>
      </c>
      <c r="G5555" s="73" t="s">
        <v>9870</v>
      </c>
      <c r="H5555" s="73" t="s">
        <v>1281</v>
      </c>
      <c r="I5555" s="73" t="s">
        <v>425</v>
      </c>
      <c r="J5555" s="73" t="s">
        <v>222</v>
      </c>
      <c r="K5555" s="73" t="s">
        <v>9869</v>
      </c>
      <c r="N5555" s="73" t="s">
        <v>9868</v>
      </c>
      <c r="O5555" s="73" t="s">
        <v>1292</v>
      </c>
      <c r="P5555" s="74" t="s">
        <v>1278</v>
      </c>
      <c r="Q5555" s="74" t="s">
        <v>191</v>
      </c>
      <c r="R5555" s="73" t="str">
        <f t="shared" si="86"/>
        <v>RBPW6560431RBZ_650</v>
      </c>
    </row>
    <row r="5556" spans="1:18" x14ac:dyDescent="0.25">
      <c r="A5556" s="73" t="s">
        <v>9867</v>
      </c>
      <c r="B5556" s="73" t="s">
        <v>9866</v>
      </c>
      <c r="C5556" s="73" t="s">
        <v>384</v>
      </c>
      <c r="D5556" s="73" t="s">
        <v>383</v>
      </c>
      <c r="E5556" s="73" t="s">
        <v>9865</v>
      </c>
      <c r="F5556" s="73" t="s">
        <v>9864</v>
      </c>
      <c r="G5556" s="73" t="s">
        <v>9863</v>
      </c>
      <c r="H5556" s="73" t="s">
        <v>1011</v>
      </c>
      <c r="I5556" s="73" t="s">
        <v>425</v>
      </c>
      <c r="J5556" s="73" t="s">
        <v>222</v>
      </c>
      <c r="K5556" s="73" t="s">
        <v>5149</v>
      </c>
      <c r="N5556" s="73" t="s">
        <v>9862</v>
      </c>
      <c r="O5556" s="73" t="s">
        <v>1538</v>
      </c>
      <c r="P5556" s="74" t="s">
        <v>1008</v>
      </c>
      <c r="Q5556" s="74" t="s">
        <v>191</v>
      </c>
      <c r="R5556" s="73" t="str">
        <f t="shared" si="86"/>
        <v>RBSK6563721RBZ_410</v>
      </c>
    </row>
    <row r="5557" spans="1:18" x14ac:dyDescent="0.25">
      <c r="A5557" s="73" t="s">
        <v>9861</v>
      </c>
      <c r="B5557" s="73" t="s">
        <v>9860</v>
      </c>
      <c r="C5557" s="73" t="s">
        <v>384</v>
      </c>
      <c r="D5557" s="73" t="s">
        <v>383</v>
      </c>
      <c r="E5557" s="73" t="s">
        <v>9855</v>
      </c>
      <c r="F5557" s="73" t="s">
        <v>9836</v>
      </c>
      <c r="G5557" s="73" t="s">
        <v>9835</v>
      </c>
      <c r="H5557" s="73" t="s">
        <v>2070</v>
      </c>
      <c r="I5557" s="73" t="s">
        <v>621</v>
      </c>
      <c r="J5557" s="73" t="s">
        <v>222</v>
      </c>
      <c r="K5557" s="73" t="s">
        <v>5149</v>
      </c>
      <c r="N5557" s="73" t="s">
        <v>9834</v>
      </c>
      <c r="O5557" s="73" t="s">
        <v>2245</v>
      </c>
      <c r="P5557" s="74" t="s">
        <v>2068</v>
      </c>
      <c r="Q5557" s="74" t="s">
        <v>188</v>
      </c>
      <c r="R5557" s="73" t="str">
        <f t="shared" si="86"/>
        <v>RBSK6563731RBZ_020</v>
      </c>
    </row>
    <row r="5558" spans="1:18" x14ac:dyDescent="0.25">
      <c r="A5558" s="73" t="s">
        <v>9859</v>
      </c>
      <c r="B5558" s="73" t="s">
        <v>9858</v>
      </c>
      <c r="C5558" s="73" t="s">
        <v>384</v>
      </c>
      <c r="D5558" s="73" t="s">
        <v>383</v>
      </c>
      <c r="E5558" s="73" t="s">
        <v>9855</v>
      </c>
      <c r="F5558" s="73" t="s">
        <v>9836</v>
      </c>
      <c r="G5558" s="73" t="s">
        <v>9835</v>
      </c>
      <c r="H5558" s="73" t="s">
        <v>2070</v>
      </c>
      <c r="I5558" s="73" t="s">
        <v>457</v>
      </c>
      <c r="J5558" s="73" t="s">
        <v>222</v>
      </c>
      <c r="K5558" s="73" t="s">
        <v>5149</v>
      </c>
      <c r="N5558" s="73" t="s">
        <v>9834</v>
      </c>
      <c r="O5558" s="73" t="s">
        <v>2140</v>
      </c>
      <c r="P5558" s="74" t="s">
        <v>2068</v>
      </c>
      <c r="Q5558" s="74" t="s">
        <v>190</v>
      </c>
      <c r="R5558" s="73" t="str">
        <f t="shared" si="86"/>
        <v>RBSK6563731RBZ_020</v>
      </c>
    </row>
    <row r="5559" spans="1:18" x14ac:dyDescent="0.25">
      <c r="A5559" s="73" t="s">
        <v>9857</v>
      </c>
      <c r="B5559" s="73" t="s">
        <v>9856</v>
      </c>
      <c r="C5559" s="73" t="s">
        <v>384</v>
      </c>
      <c r="D5559" s="73" t="s">
        <v>383</v>
      </c>
      <c r="E5559" s="73" t="s">
        <v>9855</v>
      </c>
      <c r="F5559" s="73" t="s">
        <v>9836</v>
      </c>
      <c r="G5559" s="73" t="s">
        <v>9835</v>
      </c>
      <c r="H5559" s="73" t="s">
        <v>2070</v>
      </c>
      <c r="I5559" s="73" t="s">
        <v>425</v>
      </c>
      <c r="J5559" s="73" t="s">
        <v>222</v>
      </c>
      <c r="K5559" s="73" t="s">
        <v>5149</v>
      </c>
      <c r="N5559" s="73" t="s">
        <v>9834</v>
      </c>
      <c r="O5559" s="73" t="s">
        <v>2126</v>
      </c>
      <c r="P5559" s="74" t="s">
        <v>2068</v>
      </c>
      <c r="Q5559" s="74" t="s">
        <v>191</v>
      </c>
      <c r="R5559" s="73" t="str">
        <f t="shared" si="86"/>
        <v>RBSK6563731RBZ_020</v>
      </c>
    </row>
    <row r="5560" spans="1:18" x14ac:dyDescent="0.25">
      <c r="A5560" s="73" t="s">
        <v>9854</v>
      </c>
      <c r="B5560" s="73" t="s">
        <v>9853</v>
      </c>
      <c r="C5560" s="73" t="s">
        <v>384</v>
      </c>
      <c r="D5560" s="73" t="s">
        <v>383</v>
      </c>
      <c r="E5560" s="73" t="s">
        <v>9848</v>
      </c>
      <c r="F5560" s="73" t="s">
        <v>9836</v>
      </c>
      <c r="G5560" s="73" t="s">
        <v>9835</v>
      </c>
      <c r="H5560" s="73" t="s">
        <v>2809</v>
      </c>
      <c r="I5560" s="73" t="s">
        <v>621</v>
      </c>
      <c r="J5560" s="73" t="s">
        <v>222</v>
      </c>
      <c r="K5560" s="73" t="s">
        <v>5149</v>
      </c>
      <c r="N5560" s="73" t="s">
        <v>9834</v>
      </c>
      <c r="O5560" s="73" t="s">
        <v>8075</v>
      </c>
      <c r="P5560" s="74" t="s">
        <v>2807</v>
      </c>
      <c r="Q5560" s="74" t="s">
        <v>188</v>
      </c>
      <c r="R5560" s="73" t="str">
        <f t="shared" si="86"/>
        <v>RBSK6563731RBZ_200</v>
      </c>
    </row>
    <row r="5561" spans="1:18" x14ac:dyDescent="0.25">
      <c r="A5561" s="73" t="s">
        <v>9852</v>
      </c>
      <c r="B5561" s="73" t="s">
        <v>9851</v>
      </c>
      <c r="C5561" s="73" t="s">
        <v>384</v>
      </c>
      <c r="D5561" s="73" t="s">
        <v>383</v>
      </c>
      <c r="E5561" s="73" t="s">
        <v>9848</v>
      </c>
      <c r="F5561" s="73" t="s">
        <v>9836</v>
      </c>
      <c r="G5561" s="73" t="s">
        <v>9835</v>
      </c>
      <c r="H5561" s="73" t="s">
        <v>2809</v>
      </c>
      <c r="I5561" s="73" t="s">
        <v>572</v>
      </c>
      <c r="J5561" s="73" t="s">
        <v>222</v>
      </c>
      <c r="K5561" s="73" t="s">
        <v>5149</v>
      </c>
      <c r="N5561" s="73" t="s">
        <v>9834</v>
      </c>
      <c r="O5561" s="73" t="s">
        <v>8072</v>
      </c>
      <c r="P5561" s="74" t="s">
        <v>2807</v>
      </c>
      <c r="Q5561" s="74" t="s">
        <v>189</v>
      </c>
      <c r="R5561" s="73" t="str">
        <f t="shared" si="86"/>
        <v>RBSK6563731RBZ_200</v>
      </c>
    </row>
    <row r="5562" spans="1:18" x14ac:dyDescent="0.25">
      <c r="A5562" s="73" t="s">
        <v>9850</v>
      </c>
      <c r="B5562" s="73" t="s">
        <v>9849</v>
      </c>
      <c r="C5562" s="73" t="s">
        <v>384</v>
      </c>
      <c r="D5562" s="73" t="s">
        <v>383</v>
      </c>
      <c r="E5562" s="73" t="s">
        <v>9848</v>
      </c>
      <c r="F5562" s="73" t="s">
        <v>9836</v>
      </c>
      <c r="G5562" s="73" t="s">
        <v>9835</v>
      </c>
      <c r="H5562" s="73" t="s">
        <v>2809</v>
      </c>
      <c r="I5562" s="73" t="s">
        <v>457</v>
      </c>
      <c r="J5562" s="73" t="s">
        <v>222</v>
      </c>
      <c r="K5562" s="73" t="s">
        <v>5149</v>
      </c>
      <c r="N5562" s="73" t="s">
        <v>9834</v>
      </c>
      <c r="O5562" s="73" t="s">
        <v>7528</v>
      </c>
      <c r="P5562" s="74" t="s">
        <v>2807</v>
      </c>
      <c r="Q5562" s="74" t="s">
        <v>190</v>
      </c>
      <c r="R5562" s="73" t="str">
        <f t="shared" si="86"/>
        <v>RBSK6563731RBZ_200</v>
      </c>
    </row>
    <row r="5563" spans="1:18" x14ac:dyDescent="0.25">
      <c r="A5563" s="73" t="s">
        <v>9847</v>
      </c>
      <c r="B5563" s="73" t="s">
        <v>9846</v>
      </c>
      <c r="C5563" s="73" t="s">
        <v>384</v>
      </c>
      <c r="D5563" s="73" t="s">
        <v>383</v>
      </c>
      <c r="E5563" s="73" t="s">
        <v>9837</v>
      </c>
      <c r="F5563" s="73" t="s">
        <v>9836</v>
      </c>
      <c r="G5563" s="73" t="s">
        <v>9835</v>
      </c>
      <c r="H5563" s="73" t="s">
        <v>5229</v>
      </c>
      <c r="I5563" s="73" t="s">
        <v>621</v>
      </c>
      <c r="J5563" s="73" t="s">
        <v>222</v>
      </c>
      <c r="K5563" s="73" t="s">
        <v>5149</v>
      </c>
      <c r="N5563" s="73" t="s">
        <v>9834</v>
      </c>
      <c r="O5563" s="73" t="s">
        <v>9845</v>
      </c>
      <c r="P5563" s="74" t="s">
        <v>5226</v>
      </c>
      <c r="Q5563" s="74" t="s">
        <v>188</v>
      </c>
      <c r="R5563" s="73" t="str">
        <f t="shared" si="86"/>
        <v>RBSK6563731RBZ_670</v>
      </c>
    </row>
    <row r="5564" spans="1:18" x14ac:dyDescent="0.25">
      <c r="A5564" s="73" t="s">
        <v>9844</v>
      </c>
      <c r="B5564" s="73" t="s">
        <v>9843</v>
      </c>
      <c r="C5564" s="73" t="s">
        <v>384</v>
      </c>
      <c r="D5564" s="73" t="s">
        <v>383</v>
      </c>
      <c r="E5564" s="73" t="s">
        <v>9837</v>
      </c>
      <c r="F5564" s="73" t="s">
        <v>9836</v>
      </c>
      <c r="G5564" s="73" t="s">
        <v>9835</v>
      </c>
      <c r="H5564" s="73" t="s">
        <v>5229</v>
      </c>
      <c r="I5564" s="73" t="s">
        <v>572</v>
      </c>
      <c r="J5564" s="73" t="s">
        <v>222</v>
      </c>
      <c r="K5564" s="73" t="s">
        <v>5149</v>
      </c>
      <c r="N5564" s="73" t="s">
        <v>9834</v>
      </c>
      <c r="O5564" s="73" t="s">
        <v>9842</v>
      </c>
      <c r="P5564" s="74" t="s">
        <v>5226</v>
      </c>
      <c r="Q5564" s="74" t="s">
        <v>189</v>
      </c>
      <c r="R5564" s="73" t="str">
        <f t="shared" si="86"/>
        <v>RBSK6563731RBZ_670</v>
      </c>
    </row>
    <row r="5565" spans="1:18" x14ac:dyDescent="0.25">
      <c r="A5565" s="73" t="s">
        <v>9841</v>
      </c>
      <c r="B5565" s="73" t="s">
        <v>9840</v>
      </c>
      <c r="C5565" s="73" t="s">
        <v>384</v>
      </c>
      <c r="D5565" s="73" t="s">
        <v>383</v>
      </c>
      <c r="E5565" s="73" t="s">
        <v>9837</v>
      </c>
      <c r="F5565" s="73" t="s">
        <v>9836</v>
      </c>
      <c r="G5565" s="73" t="s">
        <v>9835</v>
      </c>
      <c r="H5565" s="73" t="s">
        <v>5229</v>
      </c>
      <c r="I5565" s="73" t="s">
        <v>457</v>
      </c>
      <c r="J5565" s="73" t="s">
        <v>222</v>
      </c>
      <c r="K5565" s="73" t="s">
        <v>5149</v>
      </c>
      <c r="N5565" s="73" t="s">
        <v>9834</v>
      </c>
      <c r="O5565" s="73" t="s">
        <v>6670</v>
      </c>
      <c r="P5565" s="74" t="s">
        <v>5226</v>
      </c>
      <c r="Q5565" s="74" t="s">
        <v>190</v>
      </c>
      <c r="R5565" s="73" t="str">
        <f t="shared" si="86"/>
        <v>RBSK6563731RBZ_670</v>
      </c>
    </row>
    <row r="5566" spans="1:18" x14ac:dyDescent="0.25">
      <c r="A5566" s="73" t="s">
        <v>9839</v>
      </c>
      <c r="B5566" s="73" t="s">
        <v>9838</v>
      </c>
      <c r="C5566" s="73" t="s">
        <v>384</v>
      </c>
      <c r="D5566" s="73" t="s">
        <v>383</v>
      </c>
      <c r="E5566" s="73" t="s">
        <v>9837</v>
      </c>
      <c r="F5566" s="73" t="s">
        <v>9836</v>
      </c>
      <c r="G5566" s="73" t="s">
        <v>9835</v>
      </c>
      <c r="H5566" s="73" t="s">
        <v>5229</v>
      </c>
      <c r="I5566" s="73" t="s">
        <v>425</v>
      </c>
      <c r="J5566" s="73" t="s">
        <v>222</v>
      </c>
      <c r="K5566" s="73" t="s">
        <v>5149</v>
      </c>
      <c r="N5566" s="73" t="s">
        <v>9834</v>
      </c>
      <c r="O5566" s="73" t="s">
        <v>7231</v>
      </c>
      <c r="P5566" s="74" t="s">
        <v>5226</v>
      </c>
      <c r="Q5566" s="74" t="s">
        <v>191</v>
      </c>
      <c r="R5566" s="73" t="str">
        <f t="shared" si="86"/>
        <v>RBSK6563731RBZ_670</v>
      </c>
    </row>
    <row r="5567" spans="1:18" hidden="1" x14ac:dyDescent="0.25">
      <c r="A5567" s="73" t="s">
        <v>9833</v>
      </c>
      <c r="B5567" s="73" t="s">
        <v>9832</v>
      </c>
      <c r="C5567" s="73" t="s">
        <v>7897</v>
      </c>
      <c r="D5567" s="73" t="s">
        <v>7896</v>
      </c>
      <c r="E5567" s="73" t="s">
        <v>9825</v>
      </c>
      <c r="F5567" s="73" t="s">
        <v>9814</v>
      </c>
      <c r="G5567" s="73" t="s">
        <v>9831</v>
      </c>
      <c r="H5567" s="73" t="s">
        <v>908</v>
      </c>
      <c r="I5567" s="73" t="s">
        <v>605</v>
      </c>
      <c r="J5567" s="73" t="s">
        <v>222</v>
      </c>
      <c r="K5567" s="73" t="s">
        <v>5149</v>
      </c>
      <c r="N5567" s="73" t="s">
        <v>9812</v>
      </c>
      <c r="O5567" s="73" t="s">
        <v>992</v>
      </c>
      <c r="P5567" s="74" t="s">
        <v>905</v>
      </c>
      <c r="Q5567" s="74" t="s">
        <v>211</v>
      </c>
      <c r="R5567" s="73" t="str">
        <f t="shared" si="86"/>
        <v>PLPW6567081DIL_040</v>
      </c>
    </row>
    <row r="5568" spans="1:18" hidden="1" x14ac:dyDescent="0.25">
      <c r="A5568" s="73" t="s">
        <v>9830</v>
      </c>
      <c r="B5568" s="73" t="s">
        <v>9829</v>
      </c>
      <c r="C5568" s="73" t="s">
        <v>7897</v>
      </c>
      <c r="D5568" s="73" t="s">
        <v>7896</v>
      </c>
      <c r="E5568" s="73" t="s">
        <v>9825</v>
      </c>
      <c r="F5568" s="73" t="s">
        <v>9814</v>
      </c>
      <c r="G5568" s="73" t="s">
        <v>9828</v>
      </c>
      <c r="H5568" s="73" t="s">
        <v>908</v>
      </c>
      <c r="I5568" s="73" t="s">
        <v>986</v>
      </c>
      <c r="J5568" s="73" t="s">
        <v>222</v>
      </c>
      <c r="K5568" s="73" t="s">
        <v>5149</v>
      </c>
      <c r="N5568" s="73" t="s">
        <v>9812</v>
      </c>
      <c r="O5568" s="73" t="s">
        <v>985</v>
      </c>
      <c r="P5568" s="74" t="s">
        <v>905</v>
      </c>
      <c r="Q5568" s="74" t="s">
        <v>212</v>
      </c>
      <c r="R5568" s="73" t="str">
        <f t="shared" si="86"/>
        <v>PLPW6567081DIL_040</v>
      </c>
    </row>
    <row r="5569" spans="1:18" hidden="1" x14ac:dyDescent="0.25">
      <c r="A5569" s="73" t="s">
        <v>9827</v>
      </c>
      <c r="B5569" s="73" t="s">
        <v>9826</v>
      </c>
      <c r="C5569" s="73" t="s">
        <v>7897</v>
      </c>
      <c r="D5569" s="73" t="s">
        <v>7896</v>
      </c>
      <c r="E5569" s="73" t="s">
        <v>9825</v>
      </c>
      <c r="F5569" s="73" t="s">
        <v>9814</v>
      </c>
      <c r="G5569" s="73" t="s">
        <v>9824</v>
      </c>
      <c r="H5569" s="73" t="s">
        <v>908</v>
      </c>
      <c r="I5569" s="73" t="s">
        <v>975</v>
      </c>
      <c r="J5569" s="73" t="s">
        <v>222</v>
      </c>
      <c r="K5569" s="73" t="s">
        <v>5149</v>
      </c>
      <c r="N5569" s="73" t="s">
        <v>9812</v>
      </c>
      <c r="O5569" s="73" t="s">
        <v>974</v>
      </c>
      <c r="P5569" s="74" t="s">
        <v>905</v>
      </c>
      <c r="Q5569" s="74" t="s">
        <v>213</v>
      </c>
      <c r="R5569" s="73" t="str">
        <f t="shared" si="86"/>
        <v>PLPW6567081DIL_040</v>
      </c>
    </row>
    <row r="5570" spans="1:18" hidden="1" x14ac:dyDescent="0.25">
      <c r="A5570" s="73" t="s">
        <v>9823</v>
      </c>
      <c r="B5570" s="73" t="s">
        <v>9822</v>
      </c>
      <c r="C5570" s="73" t="s">
        <v>7897</v>
      </c>
      <c r="D5570" s="73" t="s">
        <v>7896</v>
      </c>
      <c r="E5570" s="73" t="s">
        <v>9815</v>
      </c>
      <c r="F5570" s="73" t="s">
        <v>9814</v>
      </c>
      <c r="G5570" s="73" t="s">
        <v>9821</v>
      </c>
      <c r="H5570" s="73" t="s">
        <v>5447</v>
      </c>
      <c r="I5570" s="73" t="s">
        <v>605</v>
      </c>
      <c r="J5570" s="73" t="s">
        <v>222</v>
      </c>
      <c r="K5570" s="73" t="s">
        <v>5149</v>
      </c>
      <c r="N5570" s="73" t="s">
        <v>9812</v>
      </c>
      <c r="O5570" s="73" t="s">
        <v>9081</v>
      </c>
      <c r="P5570" s="74" t="s">
        <v>5444</v>
      </c>
      <c r="Q5570" s="74" t="s">
        <v>211</v>
      </c>
      <c r="R5570" s="73" t="str">
        <f t="shared" ref="R5570:R5633" si="87">N5570&amp;"_"&amp;P5570</f>
        <v>PLPW6567081DIL_710</v>
      </c>
    </row>
    <row r="5571" spans="1:18" hidden="1" x14ac:dyDescent="0.25">
      <c r="A5571" s="73" t="s">
        <v>9820</v>
      </c>
      <c r="B5571" s="73" t="s">
        <v>9819</v>
      </c>
      <c r="C5571" s="73" t="s">
        <v>7897</v>
      </c>
      <c r="D5571" s="73" t="s">
        <v>7896</v>
      </c>
      <c r="E5571" s="73" t="s">
        <v>9815</v>
      </c>
      <c r="F5571" s="73" t="s">
        <v>9814</v>
      </c>
      <c r="G5571" s="73" t="s">
        <v>9818</v>
      </c>
      <c r="H5571" s="73" t="s">
        <v>5447</v>
      </c>
      <c r="I5571" s="73" t="s">
        <v>986</v>
      </c>
      <c r="J5571" s="73" t="s">
        <v>222</v>
      </c>
      <c r="K5571" s="73" t="s">
        <v>5149</v>
      </c>
      <c r="N5571" s="73" t="s">
        <v>9812</v>
      </c>
      <c r="O5571" s="73" t="s">
        <v>9077</v>
      </c>
      <c r="P5571" s="74" t="s">
        <v>5444</v>
      </c>
      <c r="Q5571" s="74" t="s">
        <v>212</v>
      </c>
      <c r="R5571" s="73" t="str">
        <f t="shared" si="87"/>
        <v>PLPW6567081DIL_710</v>
      </c>
    </row>
    <row r="5572" spans="1:18" hidden="1" x14ac:dyDescent="0.25">
      <c r="A5572" s="73" t="s">
        <v>9817</v>
      </c>
      <c r="B5572" s="73" t="s">
        <v>9816</v>
      </c>
      <c r="C5572" s="73" t="s">
        <v>7897</v>
      </c>
      <c r="D5572" s="73" t="s">
        <v>7896</v>
      </c>
      <c r="E5572" s="73" t="s">
        <v>9815</v>
      </c>
      <c r="F5572" s="73" t="s">
        <v>9814</v>
      </c>
      <c r="G5572" s="73" t="s">
        <v>9813</v>
      </c>
      <c r="H5572" s="73" t="s">
        <v>5447</v>
      </c>
      <c r="I5572" s="73" t="s">
        <v>975</v>
      </c>
      <c r="J5572" s="73" t="s">
        <v>222</v>
      </c>
      <c r="K5572" s="73" t="s">
        <v>5149</v>
      </c>
      <c r="N5572" s="73" t="s">
        <v>9812</v>
      </c>
      <c r="O5572" s="73" t="s">
        <v>9073</v>
      </c>
      <c r="P5572" s="74" t="s">
        <v>5444</v>
      </c>
      <c r="Q5572" s="74" t="s">
        <v>213</v>
      </c>
      <c r="R5572" s="73" t="str">
        <f t="shared" si="87"/>
        <v>PLPW6567081DIL_710</v>
      </c>
    </row>
    <row r="5573" spans="1:18" x14ac:dyDescent="0.25">
      <c r="A5573" s="73" t="s">
        <v>9811</v>
      </c>
      <c r="B5573" s="73" t="s">
        <v>9810</v>
      </c>
      <c r="C5573" s="73" t="s">
        <v>384</v>
      </c>
      <c r="D5573" s="73" t="s">
        <v>383</v>
      </c>
      <c r="E5573" s="73" t="s">
        <v>9807</v>
      </c>
      <c r="F5573" s="73" t="s">
        <v>9806</v>
      </c>
      <c r="G5573" s="73" t="s">
        <v>9806</v>
      </c>
      <c r="H5573" s="73" t="s">
        <v>236</v>
      </c>
      <c r="I5573" s="73" t="s">
        <v>572</v>
      </c>
      <c r="J5573" s="73" t="s">
        <v>222</v>
      </c>
      <c r="K5573" s="73" t="s">
        <v>5324</v>
      </c>
      <c r="N5573" s="73" t="s">
        <v>9805</v>
      </c>
      <c r="O5573" s="73" t="s">
        <v>1262</v>
      </c>
      <c r="P5573" s="74" t="s">
        <v>232</v>
      </c>
      <c r="Q5573" s="74" t="s">
        <v>189</v>
      </c>
      <c r="R5573" s="73" t="str">
        <f t="shared" si="87"/>
        <v>RBSK6570591RBZ_680</v>
      </c>
    </row>
    <row r="5574" spans="1:18" x14ac:dyDescent="0.25">
      <c r="A5574" s="73" t="s">
        <v>9809</v>
      </c>
      <c r="B5574" s="73" t="s">
        <v>9808</v>
      </c>
      <c r="C5574" s="73" t="s">
        <v>384</v>
      </c>
      <c r="D5574" s="73" t="s">
        <v>383</v>
      </c>
      <c r="E5574" s="73" t="s">
        <v>9807</v>
      </c>
      <c r="F5574" s="73" t="s">
        <v>9806</v>
      </c>
      <c r="G5574" s="73" t="s">
        <v>9806</v>
      </c>
      <c r="H5574" s="73" t="s">
        <v>236</v>
      </c>
      <c r="I5574" s="73" t="s">
        <v>457</v>
      </c>
      <c r="J5574" s="73" t="s">
        <v>222</v>
      </c>
      <c r="K5574" s="73" t="s">
        <v>5324</v>
      </c>
      <c r="N5574" s="73" t="s">
        <v>9805</v>
      </c>
      <c r="O5574" s="73" t="s">
        <v>6208</v>
      </c>
      <c r="P5574" s="74" t="s">
        <v>232</v>
      </c>
      <c r="Q5574" s="74" t="s">
        <v>190</v>
      </c>
      <c r="R5574" s="73" t="str">
        <f t="shared" si="87"/>
        <v>RBSK6570591RBZ_680</v>
      </c>
    </row>
    <row r="5575" spans="1:18" x14ac:dyDescent="0.25">
      <c r="A5575" s="73" t="s">
        <v>9804</v>
      </c>
      <c r="B5575" s="73" t="s">
        <v>9803</v>
      </c>
      <c r="C5575" s="73" t="s">
        <v>384</v>
      </c>
      <c r="D5575" s="73" t="s">
        <v>383</v>
      </c>
      <c r="E5575" s="73" t="s">
        <v>9800</v>
      </c>
      <c r="F5575" s="73" t="s">
        <v>9776</v>
      </c>
      <c r="G5575" s="73" t="s">
        <v>9776</v>
      </c>
      <c r="H5575" s="73" t="s">
        <v>2637</v>
      </c>
      <c r="I5575" s="73" t="s">
        <v>632</v>
      </c>
      <c r="J5575" s="73" t="s">
        <v>222</v>
      </c>
      <c r="K5575" s="73" t="s">
        <v>5324</v>
      </c>
      <c r="N5575" s="73" t="s">
        <v>9774</v>
      </c>
      <c r="O5575" s="73" t="s">
        <v>3457</v>
      </c>
      <c r="P5575" s="74" t="s">
        <v>2635</v>
      </c>
      <c r="Q5575" s="74" t="s">
        <v>210</v>
      </c>
      <c r="R5575" s="73" t="str">
        <f t="shared" si="87"/>
        <v>RBSK6570701RBZ_001</v>
      </c>
    </row>
    <row r="5576" spans="1:18" x14ac:dyDescent="0.25">
      <c r="A5576" s="73" t="s">
        <v>9802</v>
      </c>
      <c r="B5576" s="73" t="s">
        <v>9801</v>
      </c>
      <c r="C5576" s="73" t="s">
        <v>384</v>
      </c>
      <c r="D5576" s="73" t="s">
        <v>383</v>
      </c>
      <c r="E5576" s="73" t="s">
        <v>9800</v>
      </c>
      <c r="F5576" s="73" t="s">
        <v>9776</v>
      </c>
      <c r="G5576" s="73" t="s">
        <v>9776</v>
      </c>
      <c r="H5576" s="73" t="s">
        <v>2637</v>
      </c>
      <c r="I5576" s="73" t="s">
        <v>605</v>
      </c>
      <c r="J5576" s="73" t="s">
        <v>222</v>
      </c>
      <c r="K5576" s="73" t="s">
        <v>5324</v>
      </c>
      <c r="N5576" s="73" t="s">
        <v>9774</v>
      </c>
      <c r="O5576" s="73" t="s">
        <v>3409</v>
      </c>
      <c r="P5576" s="74" t="s">
        <v>2635</v>
      </c>
      <c r="Q5576" s="74" t="s">
        <v>211</v>
      </c>
      <c r="R5576" s="73" t="str">
        <f t="shared" si="87"/>
        <v>RBSK6570701RBZ_001</v>
      </c>
    </row>
    <row r="5577" spans="1:18" x14ac:dyDescent="0.25">
      <c r="A5577" s="73" t="s">
        <v>9799</v>
      </c>
      <c r="B5577" s="73" t="s">
        <v>9798</v>
      </c>
      <c r="C5577" s="73" t="s">
        <v>384</v>
      </c>
      <c r="D5577" s="73" t="s">
        <v>383</v>
      </c>
      <c r="E5577" s="73" t="s">
        <v>9795</v>
      </c>
      <c r="F5577" s="73" t="s">
        <v>9776</v>
      </c>
      <c r="G5577" s="73" t="s">
        <v>9775</v>
      </c>
      <c r="H5577" s="73" t="s">
        <v>908</v>
      </c>
      <c r="I5577" s="73" t="s">
        <v>632</v>
      </c>
      <c r="J5577" s="73" t="s">
        <v>222</v>
      </c>
      <c r="K5577" s="73" t="s">
        <v>5324</v>
      </c>
      <c r="N5577" s="73" t="s">
        <v>9774</v>
      </c>
      <c r="O5577" s="73" t="s">
        <v>1002</v>
      </c>
      <c r="P5577" s="74" t="s">
        <v>905</v>
      </c>
      <c r="Q5577" s="74" t="s">
        <v>210</v>
      </c>
      <c r="R5577" s="73" t="str">
        <f t="shared" si="87"/>
        <v>RBSK6570701RBZ_040</v>
      </c>
    </row>
    <row r="5578" spans="1:18" x14ac:dyDescent="0.25">
      <c r="A5578" s="73" t="s">
        <v>9797</v>
      </c>
      <c r="B5578" s="73" t="s">
        <v>9796</v>
      </c>
      <c r="C5578" s="73" t="s">
        <v>384</v>
      </c>
      <c r="D5578" s="73" t="s">
        <v>383</v>
      </c>
      <c r="E5578" s="73" t="s">
        <v>9795</v>
      </c>
      <c r="F5578" s="73" t="s">
        <v>9776</v>
      </c>
      <c r="G5578" s="73" t="s">
        <v>9775</v>
      </c>
      <c r="H5578" s="73" t="s">
        <v>908</v>
      </c>
      <c r="I5578" s="73" t="s">
        <v>605</v>
      </c>
      <c r="J5578" s="73" t="s">
        <v>222</v>
      </c>
      <c r="K5578" s="73" t="s">
        <v>5324</v>
      </c>
      <c r="N5578" s="73" t="s">
        <v>9774</v>
      </c>
      <c r="O5578" s="73" t="s">
        <v>992</v>
      </c>
      <c r="P5578" s="74" t="s">
        <v>905</v>
      </c>
      <c r="Q5578" s="74" t="s">
        <v>211</v>
      </c>
      <c r="R5578" s="73" t="str">
        <f t="shared" si="87"/>
        <v>RBSK6570701RBZ_040</v>
      </c>
    </row>
    <row r="5579" spans="1:18" x14ac:dyDescent="0.25">
      <c r="A5579" s="73" t="s">
        <v>9794</v>
      </c>
      <c r="B5579" s="73" t="s">
        <v>9793</v>
      </c>
      <c r="C5579" s="73" t="s">
        <v>384</v>
      </c>
      <c r="D5579" s="73" t="s">
        <v>383</v>
      </c>
      <c r="E5579" s="73" t="s">
        <v>9782</v>
      </c>
      <c r="F5579" s="73" t="s">
        <v>9776</v>
      </c>
      <c r="G5579" s="73" t="s">
        <v>9775</v>
      </c>
      <c r="H5579" s="73" t="s">
        <v>1281</v>
      </c>
      <c r="I5579" s="73" t="s">
        <v>632</v>
      </c>
      <c r="J5579" s="73" t="s">
        <v>222</v>
      </c>
      <c r="K5579" s="73" t="s">
        <v>5324</v>
      </c>
      <c r="N5579" s="73" t="s">
        <v>9774</v>
      </c>
      <c r="O5579" s="73" t="s">
        <v>1398</v>
      </c>
      <c r="P5579" s="74" t="s">
        <v>1278</v>
      </c>
      <c r="Q5579" s="74" t="s">
        <v>210</v>
      </c>
      <c r="R5579" s="73" t="str">
        <f t="shared" si="87"/>
        <v>RBSK6570701RBZ_650</v>
      </c>
    </row>
    <row r="5580" spans="1:18" x14ac:dyDescent="0.25">
      <c r="A5580" s="73" t="s">
        <v>9792</v>
      </c>
      <c r="B5580" s="73" t="s">
        <v>9791</v>
      </c>
      <c r="C5580" s="73" t="s">
        <v>384</v>
      </c>
      <c r="D5580" s="73" t="s">
        <v>383</v>
      </c>
      <c r="E5580" s="73" t="s">
        <v>9782</v>
      </c>
      <c r="F5580" s="73" t="s">
        <v>9776</v>
      </c>
      <c r="G5580" s="73" t="s">
        <v>9775</v>
      </c>
      <c r="H5580" s="73" t="s">
        <v>1281</v>
      </c>
      <c r="I5580" s="73" t="s">
        <v>605</v>
      </c>
      <c r="J5580" s="73" t="s">
        <v>222</v>
      </c>
      <c r="K5580" s="73" t="s">
        <v>5324</v>
      </c>
      <c r="N5580" s="73" t="s">
        <v>9774</v>
      </c>
      <c r="O5580" s="73" t="s">
        <v>1380</v>
      </c>
      <c r="P5580" s="74" t="s">
        <v>1278</v>
      </c>
      <c r="Q5580" s="74" t="s">
        <v>211</v>
      </c>
      <c r="R5580" s="73" t="str">
        <f t="shared" si="87"/>
        <v>RBSK6570701RBZ_650</v>
      </c>
    </row>
    <row r="5581" spans="1:18" x14ac:dyDescent="0.25">
      <c r="A5581" s="73" t="s">
        <v>9790</v>
      </c>
      <c r="B5581" s="73" t="s">
        <v>9789</v>
      </c>
      <c r="C5581" s="73" t="s">
        <v>384</v>
      </c>
      <c r="D5581" s="73" t="s">
        <v>383</v>
      </c>
      <c r="E5581" s="73" t="s">
        <v>9782</v>
      </c>
      <c r="F5581" s="73" t="s">
        <v>9776</v>
      </c>
      <c r="G5581" s="73" t="s">
        <v>9775</v>
      </c>
      <c r="H5581" s="73" t="s">
        <v>1281</v>
      </c>
      <c r="I5581" s="73" t="s">
        <v>986</v>
      </c>
      <c r="J5581" s="73" t="s">
        <v>222</v>
      </c>
      <c r="K5581" s="73" t="s">
        <v>5324</v>
      </c>
      <c r="N5581" s="73" t="s">
        <v>9774</v>
      </c>
      <c r="O5581" s="73" t="s">
        <v>6075</v>
      </c>
      <c r="P5581" s="74" t="s">
        <v>1278</v>
      </c>
      <c r="Q5581" s="74" t="s">
        <v>212</v>
      </c>
      <c r="R5581" s="73" t="str">
        <f t="shared" si="87"/>
        <v>RBSK6570701RBZ_650</v>
      </c>
    </row>
    <row r="5582" spans="1:18" x14ac:dyDescent="0.25">
      <c r="A5582" s="73" t="s">
        <v>9788</v>
      </c>
      <c r="B5582" s="73" t="s">
        <v>9787</v>
      </c>
      <c r="C5582" s="73" t="s">
        <v>384</v>
      </c>
      <c r="D5582" s="73" t="s">
        <v>383</v>
      </c>
      <c r="E5582" s="73" t="s">
        <v>9782</v>
      </c>
      <c r="F5582" s="73" t="s">
        <v>9776</v>
      </c>
      <c r="G5582" s="73" t="s">
        <v>9775</v>
      </c>
      <c r="H5582" s="73" t="s">
        <v>1281</v>
      </c>
      <c r="I5582" s="73" t="s">
        <v>975</v>
      </c>
      <c r="J5582" s="73" t="s">
        <v>222</v>
      </c>
      <c r="K5582" s="73" t="s">
        <v>5324</v>
      </c>
      <c r="N5582" s="73" t="s">
        <v>9774</v>
      </c>
      <c r="O5582" s="73" t="s">
        <v>6071</v>
      </c>
      <c r="P5582" s="74" t="s">
        <v>1278</v>
      </c>
      <c r="Q5582" s="74" t="s">
        <v>213</v>
      </c>
      <c r="R5582" s="73" t="str">
        <f t="shared" si="87"/>
        <v>RBSK6570701RBZ_650</v>
      </c>
    </row>
    <row r="5583" spans="1:18" x14ac:dyDescent="0.25">
      <c r="A5583" s="73" t="s">
        <v>9786</v>
      </c>
      <c r="B5583" s="73" t="s">
        <v>9785</v>
      </c>
      <c r="C5583" s="73" t="s">
        <v>384</v>
      </c>
      <c r="D5583" s="73" t="s">
        <v>383</v>
      </c>
      <c r="E5583" s="73" t="s">
        <v>9782</v>
      </c>
      <c r="F5583" s="73" t="s">
        <v>9776</v>
      </c>
      <c r="G5583" s="73" t="s">
        <v>9775</v>
      </c>
      <c r="H5583" s="73" t="s">
        <v>1281</v>
      </c>
      <c r="I5583" s="73" t="s">
        <v>457</v>
      </c>
      <c r="J5583" s="73" t="s">
        <v>222</v>
      </c>
      <c r="K5583" s="73" t="s">
        <v>5324</v>
      </c>
      <c r="N5583" s="73" t="s">
        <v>9774</v>
      </c>
      <c r="O5583" s="73" t="s">
        <v>1319</v>
      </c>
      <c r="P5583" s="74" t="s">
        <v>1278</v>
      </c>
      <c r="Q5583" s="74" t="s">
        <v>190</v>
      </c>
      <c r="R5583" s="73" t="str">
        <f t="shared" si="87"/>
        <v>RBSK6570701RBZ_650</v>
      </c>
    </row>
    <row r="5584" spans="1:18" x14ac:dyDescent="0.25">
      <c r="A5584" s="73" t="s">
        <v>9784</v>
      </c>
      <c r="B5584" s="73" t="s">
        <v>9783</v>
      </c>
      <c r="C5584" s="73" t="s">
        <v>384</v>
      </c>
      <c r="D5584" s="73" t="s">
        <v>383</v>
      </c>
      <c r="E5584" s="73" t="s">
        <v>9782</v>
      </c>
      <c r="F5584" s="73" t="s">
        <v>9776</v>
      </c>
      <c r="G5584" s="73" t="s">
        <v>9775</v>
      </c>
      <c r="H5584" s="73" t="s">
        <v>1281</v>
      </c>
      <c r="I5584" s="73" t="s">
        <v>425</v>
      </c>
      <c r="J5584" s="73" t="s">
        <v>222</v>
      </c>
      <c r="K5584" s="73" t="s">
        <v>5324</v>
      </c>
      <c r="N5584" s="73" t="s">
        <v>9774</v>
      </c>
      <c r="O5584" s="73" t="s">
        <v>1292</v>
      </c>
      <c r="P5584" s="74" t="s">
        <v>1278</v>
      </c>
      <c r="Q5584" s="74" t="s">
        <v>191</v>
      </c>
      <c r="R5584" s="73" t="str">
        <f t="shared" si="87"/>
        <v>RBSK6570701RBZ_650</v>
      </c>
    </row>
    <row r="5585" spans="1:18" x14ac:dyDescent="0.25">
      <c r="A5585" s="73" t="s">
        <v>9781</v>
      </c>
      <c r="B5585" s="73" t="s">
        <v>9780</v>
      </c>
      <c r="C5585" s="73" t="s">
        <v>384</v>
      </c>
      <c r="D5585" s="73" t="s">
        <v>383</v>
      </c>
      <c r="E5585" s="73" t="s">
        <v>9777</v>
      </c>
      <c r="F5585" s="73" t="s">
        <v>9776</v>
      </c>
      <c r="G5585" s="73" t="s">
        <v>9775</v>
      </c>
      <c r="H5585" s="73" t="s">
        <v>5447</v>
      </c>
      <c r="I5585" s="73" t="s">
        <v>632</v>
      </c>
      <c r="J5585" s="73" t="s">
        <v>222</v>
      </c>
      <c r="K5585" s="73" t="s">
        <v>5324</v>
      </c>
      <c r="N5585" s="73" t="s">
        <v>9774</v>
      </c>
      <c r="O5585" s="73" t="s">
        <v>9085</v>
      </c>
      <c r="P5585" s="74" t="s">
        <v>5444</v>
      </c>
      <c r="Q5585" s="74" t="s">
        <v>210</v>
      </c>
      <c r="R5585" s="73" t="str">
        <f t="shared" si="87"/>
        <v>RBSK6570701RBZ_710</v>
      </c>
    </row>
    <row r="5586" spans="1:18" x14ac:dyDescent="0.25">
      <c r="A5586" s="73" t="s">
        <v>9779</v>
      </c>
      <c r="B5586" s="73" t="s">
        <v>9778</v>
      </c>
      <c r="C5586" s="73" t="s">
        <v>384</v>
      </c>
      <c r="D5586" s="73" t="s">
        <v>383</v>
      </c>
      <c r="E5586" s="73" t="s">
        <v>9777</v>
      </c>
      <c r="F5586" s="73" t="s">
        <v>9776</v>
      </c>
      <c r="G5586" s="73" t="s">
        <v>9775</v>
      </c>
      <c r="H5586" s="73" t="s">
        <v>5447</v>
      </c>
      <c r="I5586" s="73" t="s">
        <v>457</v>
      </c>
      <c r="J5586" s="73" t="s">
        <v>222</v>
      </c>
      <c r="K5586" s="73" t="s">
        <v>5324</v>
      </c>
      <c r="N5586" s="73" t="s">
        <v>9774</v>
      </c>
      <c r="O5586" s="73" t="s">
        <v>8189</v>
      </c>
      <c r="P5586" s="74" t="s">
        <v>5444</v>
      </c>
      <c r="Q5586" s="74" t="s">
        <v>190</v>
      </c>
      <c r="R5586" s="73" t="str">
        <f t="shared" si="87"/>
        <v>RBSK6570701RBZ_710</v>
      </c>
    </row>
    <row r="5587" spans="1:18" x14ac:dyDescent="0.25">
      <c r="A5587" s="73" t="s">
        <v>9773</v>
      </c>
      <c r="B5587" s="73" t="s">
        <v>9772</v>
      </c>
      <c r="C5587" s="73" t="s">
        <v>384</v>
      </c>
      <c r="D5587" s="73" t="s">
        <v>383</v>
      </c>
      <c r="E5587" s="73" t="s">
        <v>9771</v>
      </c>
      <c r="F5587" s="73" t="s">
        <v>9770</v>
      </c>
      <c r="G5587" s="73" t="s">
        <v>9770</v>
      </c>
      <c r="H5587" s="73" t="s">
        <v>2070</v>
      </c>
      <c r="I5587" s="73" t="s">
        <v>632</v>
      </c>
      <c r="J5587" s="73" t="s">
        <v>222</v>
      </c>
      <c r="K5587" s="73" t="s">
        <v>5324</v>
      </c>
      <c r="N5587" s="73" t="s">
        <v>9769</v>
      </c>
      <c r="O5587" s="73" t="s">
        <v>6500</v>
      </c>
      <c r="P5587" s="74" t="s">
        <v>2068</v>
      </c>
      <c r="Q5587" s="74" t="s">
        <v>210</v>
      </c>
      <c r="R5587" s="73" t="str">
        <f t="shared" si="87"/>
        <v>RBSK6570711RBZ_020</v>
      </c>
    </row>
    <row r="5588" spans="1:18" x14ac:dyDescent="0.25">
      <c r="A5588" s="73" t="s">
        <v>9768</v>
      </c>
      <c r="B5588" s="73" t="s">
        <v>9767</v>
      </c>
      <c r="C5588" s="73" t="s">
        <v>384</v>
      </c>
      <c r="D5588" s="73" t="s">
        <v>383</v>
      </c>
      <c r="E5588" s="73" t="s">
        <v>9764</v>
      </c>
      <c r="F5588" s="73" t="s">
        <v>9763</v>
      </c>
      <c r="G5588" s="73" t="s">
        <v>9763</v>
      </c>
      <c r="H5588" s="73" t="s">
        <v>1281</v>
      </c>
      <c r="I5588" s="73" t="s">
        <v>605</v>
      </c>
      <c r="J5588" s="73" t="s">
        <v>222</v>
      </c>
      <c r="K5588" s="73" t="s">
        <v>5324</v>
      </c>
      <c r="N5588" s="73" t="s">
        <v>9762</v>
      </c>
      <c r="O5588" s="73" t="s">
        <v>1380</v>
      </c>
      <c r="P5588" s="74" t="s">
        <v>1278</v>
      </c>
      <c r="Q5588" s="74" t="s">
        <v>211</v>
      </c>
      <c r="R5588" s="73" t="str">
        <f t="shared" si="87"/>
        <v>RBSK6570721RBZ_650</v>
      </c>
    </row>
    <row r="5589" spans="1:18" x14ac:dyDescent="0.25">
      <c r="A5589" s="73" t="s">
        <v>9766</v>
      </c>
      <c r="B5589" s="73" t="s">
        <v>9765</v>
      </c>
      <c r="C5589" s="73" t="s">
        <v>384</v>
      </c>
      <c r="D5589" s="73" t="s">
        <v>383</v>
      </c>
      <c r="E5589" s="73" t="s">
        <v>9764</v>
      </c>
      <c r="F5589" s="73" t="s">
        <v>9763</v>
      </c>
      <c r="G5589" s="73" t="s">
        <v>9763</v>
      </c>
      <c r="H5589" s="73" t="s">
        <v>1281</v>
      </c>
      <c r="I5589" s="73" t="s">
        <v>986</v>
      </c>
      <c r="J5589" s="73" t="s">
        <v>222</v>
      </c>
      <c r="K5589" s="73" t="s">
        <v>5324</v>
      </c>
      <c r="N5589" s="73" t="s">
        <v>9762</v>
      </c>
      <c r="O5589" s="73" t="s">
        <v>6075</v>
      </c>
      <c r="P5589" s="74" t="s">
        <v>1278</v>
      </c>
      <c r="Q5589" s="74" t="s">
        <v>212</v>
      </c>
      <c r="R5589" s="73" t="str">
        <f t="shared" si="87"/>
        <v>RBSK6570721RBZ_650</v>
      </c>
    </row>
    <row r="5590" spans="1:18" x14ac:dyDescent="0.25">
      <c r="A5590" s="73" t="s">
        <v>9761</v>
      </c>
      <c r="B5590" s="73" t="s">
        <v>9760</v>
      </c>
      <c r="C5590" s="73" t="s">
        <v>384</v>
      </c>
      <c r="D5590" s="73" t="s">
        <v>383</v>
      </c>
      <c r="E5590" s="73" t="s">
        <v>9749</v>
      </c>
      <c r="F5590" s="73" t="s">
        <v>9735</v>
      </c>
      <c r="G5590" s="73" t="s">
        <v>9735</v>
      </c>
      <c r="H5590" s="73" t="s">
        <v>2637</v>
      </c>
      <c r="I5590" s="73" t="s">
        <v>632</v>
      </c>
      <c r="J5590" s="73" t="s">
        <v>222</v>
      </c>
      <c r="K5590" s="73" t="s">
        <v>5139</v>
      </c>
      <c r="N5590" s="73" t="s">
        <v>9734</v>
      </c>
      <c r="O5590" s="73" t="s">
        <v>3457</v>
      </c>
      <c r="P5590" s="74" t="s">
        <v>2635</v>
      </c>
      <c r="Q5590" s="74" t="s">
        <v>210</v>
      </c>
      <c r="R5590" s="73" t="str">
        <f t="shared" si="87"/>
        <v>RBPW6570741RBZ_001</v>
      </c>
    </row>
    <row r="5591" spans="1:18" x14ac:dyDescent="0.25">
      <c r="A5591" s="73" t="s">
        <v>9759</v>
      </c>
      <c r="B5591" s="73" t="s">
        <v>9758</v>
      </c>
      <c r="C5591" s="73" t="s">
        <v>384</v>
      </c>
      <c r="D5591" s="73" t="s">
        <v>383</v>
      </c>
      <c r="E5591" s="73" t="s">
        <v>9749</v>
      </c>
      <c r="F5591" s="73" t="s">
        <v>9735</v>
      </c>
      <c r="G5591" s="73" t="s">
        <v>9735</v>
      </c>
      <c r="H5591" s="73" t="s">
        <v>2637</v>
      </c>
      <c r="I5591" s="73" t="s">
        <v>605</v>
      </c>
      <c r="J5591" s="73" t="s">
        <v>222</v>
      </c>
      <c r="K5591" s="73" t="s">
        <v>5139</v>
      </c>
      <c r="N5591" s="73" t="s">
        <v>9734</v>
      </c>
      <c r="O5591" s="73" t="s">
        <v>3409</v>
      </c>
      <c r="P5591" s="74" t="s">
        <v>2635</v>
      </c>
      <c r="Q5591" s="74" t="s">
        <v>211</v>
      </c>
      <c r="R5591" s="73" t="str">
        <f t="shared" si="87"/>
        <v>RBPW6570741RBZ_001</v>
      </c>
    </row>
    <row r="5592" spans="1:18" x14ac:dyDescent="0.25">
      <c r="A5592" s="73" t="s">
        <v>9757</v>
      </c>
      <c r="B5592" s="73" t="s">
        <v>9756</v>
      </c>
      <c r="C5592" s="73" t="s">
        <v>384</v>
      </c>
      <c r="D5592" s="73" t="s">
        <v>383</v>
      </c>
      <c r="E5592" s="73" t="s">
        <v>9749</v>
      </c>
      <c r="F5592" s="73" t="s">
        <v>9735</v>
      </c>
      <c r="G5592" s="73" t="s">
        <v>9735</v>
      </c>
      <c r="H5592" s="73" t="s">
        <v>2637</v>
      </c>
      <c r="I5592" s="73" t="s">
        <v>986</v>
      </c>
      <c r="J5592" s="73" t="s">
        <v>222</v>
      </c>
      <c r="K5592" s="73" t="s">
        <v>5139</v>
      </c>
      <c r="N5592" s="73" t="s">
        <v>9734</v>
      </c>
      <c r="O5592" s="73" t="s">
        <v>3400</v>
      </c>
      <c r="P5592" s="74" t="s">
        <v>2635</v>
      </c>
      <c r="Q5592" s="74" t="s">
        <v>212</v>
      </c>
      <c r="R5592" s="73" t="str">
        <f t="shared" si="87"/>
        <v>RBPW6570741RBZ_001</v>
      </c>
    </row>
    <row r="5593" spans="1:18" x14ac:dyDescent="0.25">
      <c r="A5593" s="73" t="s">
        <v>9755</v>
      </c>
      <c r="B5593" s="73" t="s">
        <v>9754</v>
      </c>
      <c r="C5593" s="73" t="s">
        <v>384</v>
      </c>
      <c r="D5593" s="73" t="s">
        <v>383</v>
      </c>
      <c r="E5593" s="73" t="s">
        <v>9749</v>
      </c>
      <c r="F5593" s="73" t="s">
        <v>9735</v>
      </c>
      <c r="G5593" s="73" t="s">
        <v>9735</v>
      </c>
      <c r="H5593" s="73" t="s">
        <v>2637</v>
      </c>
      <c r="I5593" s="73" t="s">
        <v>975</v>
      </c>
      <c r="J5593" s="73" t="s">
        <v>222</v>
      </c>
      <c r="K5593" s="73" t="s">
        <v>5139</v>
      </c>
      <c r="N5593" s="73" t="s">
        <v>9734</v>
      </c>
      <c r="O5593" s="73" t="s">
        <v>3367</v>
      </c>
      <c r="P5593" s="74" t="s">
        <v>2635</v>
      </c>
      <c r="Q5593" s="74" t="s">
        <v>213</v>
      </c>
      <c r="R5593" s="73" t="str">
        <f t="shared" si="87"/>
        <v>RBPW6570741RBZ_001</v>
      </c>
    </row>
    <row r="5594" spans="1:18" x14ac:dyDescent="0.25">
      <c r="A5594" s="73" t="s">
        <v>9753</v>
      </c>
      <c r="B5594" s="73" t="s">
        <v>9752</v>
      </c>
      <c r="C5594" s="73" t="s">
        <v>384</v>
      </c>
      <c r="D5594" s="73" t="s">
        <v>383</v>
      </c>
      <c r="E5594" s="73" t="s">
        <v>9749</v>
      </c>
      <c r="F5594" s="73" t="s">
        <v>9735</v>
      </c>
      <c r="G5594" s="73" t="s">
        <v>9735</v>
      </c>
      <c r="H5594" s="73" t="s">
        <v>2637</v>
      </c>
      <c r="I5594" s="73" t="s">
        <v>457</v>
      </c>
      <c r="J5594" s="73" t="s">
        <v>222</v>
      </c>
      <c r="K5594" s="73" t="s">
        <v>5139</v>
      </c>
      <c r="N5594" s="73" t="s">
        <v>9734</v>
      </c>
      <c r="O5594" s="73" t="s">
        <v>3341</v>
      </c>
      <c r="P5594" s="74" t="s">
        <v>2635</v>
      </c>
      <c r="Q5594" s="74" t="s">
        <v>190</v>
      </c>
      <c r="R5594" s="73" t="str">
        <f t="shared" si="87"/>
        <v>RBPW6570741RBZ_001</v>
      </c>
    </row>
    <row r="5595" spans="1:18" x14ac:dyDescent="0.25">
      <c r="A5595" s="73" t="s">
        <v>9751</v>
      </c>
      <c r="B5595" s="73" t="s">
        <v>9750</v>
      </c>
      <c r="C5595" s="73" t="s">
        <v>384</v>
      </c>
      <c r="D5595" s="73" t="s">
        <v>383</v>
      </c>
      <c r="E5595" s="73" t="s">
        <v>9749</v>
      </c>
      <c r="F5595" s="73" t="s">
        <v>9735</v>
      </c>
      <c r="G5595" s="73" t="s">
        <v>9735</v>
      </c>
      <c r="H5595" s="73" t="s">
        <v>2637</v>
      </c>
      <c r="I5595" s="73" t="s">
        <v>425</v>
      </c>
      <c r="J5595" s="73" t="s">
        <v>222</v>
      </c>
      <c r="K5595" s="73" t="s">
        <v>5139</v>
      </c>
      <c r="N5595" s="73" t="s">
        <v>9734</v>
      </c>
      <c r="O5595" s="73" t="s">
        <v>3330</v>
      </c>
      <c r="P5595" s="74" t="s">
        <v>2635</v>
      </c>
      <c r="Q5595" s="74" t="s">
        <v>191</v>
      </c>
      <c r="R5595" s="73" t="str">
        <f t="shared" si="87"/>
        <v>RBPW6570741RBZ_001</v>
      </c>
    </row>
    <row r="5596" spans="1:18" x14ac:dyDescent="0.25">
      <c r="A5596" s="73" t="s">
        <v>9748</v>
      </c>
      <c r="B5596" s="73" t="s">
        <v>9747</v>
      </c>
      <c r="C5596" s="73" t="s">
        <v>384</v>
      </c>
      <c r="D5596" s="73" t="s">
        <v>383</v>
      </c>
      <c r="E5596" s="73" t="s">
        <v>9736</v>
      </c>
      <c r="F5596" s="73" t="s">
        <v>9735</v>
      </c>
      <c r="G5596" s="73" t="s">
        <v>9735</v>
      </c>
      <c r="H5596" s="73" t="s">
        <v>250</v>
      </c>
      <c r="I5596" s="73" t="s">
        <v>632</v>
      </c>
      <c r="J5596" s="73" t="s">
        <v>222</v>
      </c>
      <c r="K5596" s="73" t="s">
        <v>5139</v>
      </c>
      <c r="N5596" s="73" t="s">
        <v>9734</v>
      </c>
      <c r="O5596" s="73" t="s">
        <v>631</v>
      </c>
      <c r="P5596" s="74" t="s">
        <v>245</v>
      </c>
      <c r="Q5596" s="74" t="s">
        <v>210</v>
      </c>
      <c r="R5596" s="73" t="str">
        <f t="shared" si="87"/>
        <v>RBPW6570741RBZ_100</v>
      </c>
    </row>
    <row r="5597" spans="1:18" x14ac:dyDescent="0.25">
      <c r="A5597" s="73" t="s">
        <v>9746</v>
      </c>
      <c r="B5597" s="73" t="s">
        <v>9745</v>
      </c>
      <c r="C5597" s="73" t="s">
        <v>384</v>
      </c>
      <c r="D5597" s="73" t="s">
        <v>383</v>
      </c>
      <c r="E5597" s="73" t="s">
        <v>9736</v>
      </c>
      <c r="F5597" s="73" t="s">
        <v>9735</v>
      </c>
      <c r="G5597" s="73" t="s">
        <v>9735</v>
      </c>
      <c r="H5597" s="73" t="s">
        <v>250</v>
      </c>
      <c r="I5597" s="73" t="s">
        <v>605</v>
      </c>
      <c r="J5597" s="73" t="s">
        <v>222</v>
      </c>
      <c r="K5597" s="73" t="s">
        <v>5139</v>
      </c>
      <c r="N5597" s="73" t="s">
        <v>9734</v>
      </c>
      <c r="O5597" s="73" t="s">
        <v>604</v>
      </c>
      <c r="P5597" s="74" t="s">
        <v>245</v>
      </c>
      <c r="Q5597" s="74" t="s">
        <v>211</v>
      </c>
      <c r="R5597" s="73" t="str">
        <f t="shared" si="87"/>
        <v>RBPW6570741RBZ_100</v>
      </c>
    </row>
    <row r="5598" spans="1:18" x14ac:dyDescent="0.25">
      <c r="A5598" s="73" t="s">
        <v>9744</v>
      </c>
      <c r="B5598" s="73" t="s">
        <v>9743</v>
      </c>
      <c r="C5598" s="73" t="s">
        <v>384</v>
      </c>
      <c r="D5598" s="73" t="s">
        <v>383</v>
      </c>
      <c r="E5598" s="73" t="s">
        <v>9736</v>
      </c>
      <c r="F5598" s="73" t="s">
        <v>9735</v>
      </c>
      <c r="G5598" s="73" t="s">
        <v>9735</v>
      </c>
      <c r="H5598" s="73" t="s">
        <v>250</v>
      </c>
      <c r="I5598" s="73" t="s">
        <v>986</v>
      </c>
      <c r="J5598" s="73" t="s">
        <v>222</v>
      </c>
      <c r="K5598" s="73" t="s">
        <v>5139</v>
      </c>
      <c r="N5598" s="73" t="s">
        <v>9734</v>
      </c>
      <c r="O5598" s="73" t="s">
        <v>6618</v>
      </c>
      <c r="P5598" s="74" t="s">
        <v>245</v>
      </c>
      <c r="Q5598" s="74" t="s">
        <v>212</v>
      </c>
      <c r="R5598" s="73" t="str">
        <f t="shared" si="87"/>
        <v>RBPW6570741RBZ_100</v>
      </c>
    </row>
    <row r="5599" spans="1:18" x14ac:dyDescent="0.25">
      <c r="A5599" s="73" t="s">
        <v>9742</v>
      </c>
      <c r="B5599" s="73" t="s">
        <v>9741</v>
      </c>
      <c r="C5599" s="73" t="s">
        <v>384</v>
      </c>
      <c r="D5599" s="73" t="s">
        <v>383</v>
      </c>
      <c r="E5599" s="73" t="s">
        <v>9736</v>
      </c>
      <c r="F5599" s="73" t="s">
        <v>9735</v>
      </c>
      <c r="G5599" s="73" t="s">
        <v>9735</v>
      </c>
      <c r="H5599" s="73" t="s">
        <v>250</v>
      </c>
      <c r="I5599" s="73" t="s">
        <v>975</v>
      </c>
      <c r="J5599" s="73" t="s">
        <v>222</v>
      </c>
      <c r="K5599" s="73" t="s">
        <v>5139</v>
      </c>
      <c r="N5599" s="73" t="s">
        <v>9734</v>
      </c>
      <c r="O5599" s="73" t="s">
        <v>6680</v>
      </c>
      <c r="P5599" s="74" t="s">
        <v>245</v>
      </c>
      <c r="Q5599" s="74" t="s">
        <v>213</v>
      </c>
      <c r="R5599" s="73" t="str">
        <f t="shared" si="87"/>
        <v>RBPW6570741RBZ_100</v>
      </c>
    </row>
    <row r="5600" spans="1:18" x14ac:dyDescent="0.25">
      <c r="A5600" s="73" t="s">
        <v>9740</v>
      </c>
      <c r="B5600" s="73" t="s">
        <v>9739</v>
      </c>
      <c r="C5600" s="73" t="s">
        <v>384</v>
      </c>
      <c r="D5600" s="73" t="s">
        <v>383</v>
      </c>
      <c r="E5600" s="73" t="s">
        <v>9736</v>
      </c>
      <c r="F5600" s="73" t="s">
        <v>9735</v>
      </c>
      <c r="G5600" s="73" t="s">
        <v>9735</v>
      </c>
      <c r="H5600" s="73" t="s">
        <v>250</v>
      </c>
      <c r="I5600" s="73" t="s">
        <v>457</v>
      </c>
      <c r="J5600" s="73" t="s">
        <v>222</v>
      </c>
      <c r="K5600" s="73" t="s">
        <v>5139</v>
      </c>
      <c r="N5600" s="73" t="s">
        <v>9734</v>
      </c>
      <c r="O5600" s="73" t="s">
        <v>456</v>
      </c>
      <c r="P5600" s="74" t="s">
        <v>245</v>
      </c>
      <c r="Q5600" s="74" t="s">
        <v>190</v>
      </c>
      <c r="R5600" s="73" t="str">
        <f t="shared" si="87"/>
        <v>RBPW6570741RBZ_100</v>
      </c>
    </row>
    <row r="5601" spans="1:18" x14ac:dyDescent="0.25">
      <c r="A5601" s="73" t="s">
        <v>9738</v>
      </c>
      <c r="B5601" s="73" t="s">
        <v>9737</v>
      </c>
      <c r="C5601" s="73" t="s">
        <v>384</v>
      </c>
      <c r="D5601" s="73" t="s">
        <v>383</v>
      </c>
      <c r="E5601" s="73" t="s">
        <v>9736</v>
      </c>
      <c r="F5601" s="73" t="s">
        <v>9735</v>
      </c>
      <c r="G5601" s="73" t="s">
        <v>9735</v>
      </c>
      <c r="H5601" s="73" t="s">
        <v>250</v>
      </c>
      <c r="I5601" s="73" t="s">
        <v>425</v>
      </c>
      <c r="J5601" s="73" t="s">
        <v>222</v>
      </c>
      <c r="K5601" s="73" t="s">
        <v>5139</v>
      </c>
      <c r="N5601" s="73" t="s">
        <v>9734</v>
      </c>
      <c r="O5601" s="73" t="s">
        <v>421</v>
      </c>
      <c r="P5601" s="74" t="s">
        <v>245</v>
      </c>
      <c r="Q5601" s="74" t="s">
        <v>191</v>
      </c>
      <c r="R5601" s="73" t="str">
        <f t="shared" si="87"/>
        <v>RBPW6570741RBZ_100</v>
      </c>
    </row>
    <row r="5602" spans="1:18" x14ac:dyDescent="0.25">
      <c r="A5602" s="73" t="s">
        <v>9733</v>
      </c>
      <c r="B5602" s="73" t="s">
        <v>9732</v>
      </c>
      <c r="C5602" s="73" t="s">
        <v>384</v>
      </c>
      <c r="D5602" s="73" t="s">
        <v>383</v>
      </c>
      <c r="E5602" s="73" t="s">
        <v>9727</v>
      </c>
      <c r="F5602" s="73" t="s">
        <v>9726</v>
      </c>
      <c r="G5602" s="73" t="s">
        <v>9726</v>
      </c>
      <c r="H5602" s="73" t="s">
        <v>2637</v>
      </c>
      <c r="I5602" s="73" t="s">
        <v>632</v>
      </c>
      <c r="J5602" s="73" t="s">
        <v>222</v>
      </c>
      <c r="K5602" s="73" t="s">
        <v>5324</v>
      </c>
      <c r="N5602" s="73" t="s">
        <v>9725</v>
      </c>
      <c r="O5602" s="73" t="s">
        <v>3457</v>
      </c>
      <c r="P5602" s="74" t="s">
        <v>2635</v>
      </c>
      <c r="Q5602" s="74" t="s">
        <v>210</v>
      </c>
      <c r="R5602" s="73" t="str">
        <f t="shared" si="87"/>
        <v>RBSK6570751RBZ_001</v>
      </c>
    </row>
    <row r="5603" spans="1:18" x14ac:dyDescent="0.25">
      <c r="A5603" s="73" t="s">
        <v>9731</v>
      </c>
      <c r="B5603" s="73" t="s">
        <v>9730</v>
      </c>
      <c r="C5603" s="73" t="s">
        <v>384</v>
      </c>
      <c r="D5603" s="73" t="s">
        <v>383</v>
      </c>
      <c r="E5603" s="73" t="s">
        <v>9727</v>
      </c>
      <c r="F5603" s="73" t="s">
        <v>9726</v>
      </c>
      <c r="G5603" s="73" t="s">
        <v>9726</v>
      </c>
      <c r="H5603" s="73" t="s">
        <v>2637</v>
      </c>
      <c r="I5603" s="73" t="s">
        <v>605</v>
      </c>
      <c r="J5603" s="73" t="s">
        <v>222</v>
      </c>
      <c r="K5603" s="73" t="s">
        <v>5324</v>
      </c>
      <c r="N5603" s="73" t="s">
        <v>9725</v>
      </c>
      <c r="O5603" s="73" t="s">
        <v>3409</v>
      </c>
      <c r="P5603" s="74" t="s">
        <v>2635</v>
      </c>
      <c r="Q5603" s="74" t="s">
        <v>211</v>
      </c>
      <c r="R5603" s="73" t="str">
        <f t="shared" si="87"/>
        <v>RBSK6570751RBZ_001</v>
      </c>
    </row>
    <row r="5604" spans="1:18" x14ac:dyDescent="0.25">
      <c r="A5604" s="73" t="s">
        <v>9729</v>
      </c>
      <c r="B5604" s="73" t="s">
        <v>9728</v>
      </c>
      <c r="C5604" s="73" t="s">
        <v>384</v>
      </c>
      <c r="D5604" s="73" t="s">
        <v>383</v>
      </c>
      <c r="E5604" s="73" t="s">
        <v>9727</v>
      </c>
      <c r="F5604" s="73" t="s">
        <v>9726</v>
      </c>
      <c r="G5604" s="73" t="s">
        <v>9726</v>
      </c>
      <c r="H5604" s="73" t="s">
        <v>2637</v>
      </c>
      <c r="I5604" s="73" t="s">
        <v>457</v>
      </c>
      <c r="J5604" s="73" t="s">
        <v>222</v>
      </c>
      <c r="K5604" s="73" t="s">
        <v>5324</v>
      </c>
      <c r="N5604" s="73" t="s">
        <v>9725</v>
      </c>
      <c r="O5604" s="73" t="s">
        <v>3341</v>
      </c>
      <c r="P5604" s="74" t="s">
        <v>2635</v>
      </c>
      <c r="Q5604" s="74" t="s">
        <v>190</v>
      </c>
      <c r="R5604" s="73" t="str">
        <f t="shared" si="87"/>
        <v>RBSK6570751RBZ_001</v>
      </c>
    </row>
    <row r="5605" spans="1:18" x14ac:dyDescent="0.25">
      <c r="A5605" s="73" t="s">
        <v>9724</v>
      </c>
      <c r="B5605" s="73" t="s">
        <v>9723</v>
      </c>
      <c r="C5605" s="73" t="s">
        <v>384</v>
      </c>
      <c r="D5605" s="73" t="s">
        <v>383</v>
      </c>
      <c r="E5605" s="73" t="s">
        <v>9722</v>
      </c>
      <c r="F5605" s="73" t="s">
        <v>9721</v>
      </c>
      <c r="G5605" s="73" t="s">
        <v>9721</v>
      </c>
      <c r="H5605" s="73" t="s">
        <v>2809</v>
      </c>
      <c r="I5605" s="73" t="s">
        <v>605</v>
      </c>
      <c r="J5605" s="73" t="s">
        <v>222</v>
      </c>
      <c r="K5605" s="73" t="s">
        <v>5324</v>
      </c>
      <c r="N5605" s="73" t="s">
        <v>9720</v>
      </c>
      <c r="O5605" s="73" t="s">
        <v>6605</v>
      </c>
      <c r="P5605" s="74" t="s">
        <v>2807</v>
      </c>
      <c r="Q5605" s="74" t="s">
        <v>211</v>
      </c>
      <c r="R5605" s="73" t="str">
        <f t="shared" si="87"/>
        <v>RBSK6570761RBZ_200</v>
      </c>
    </row>
    <row r="5606" spans="1:18" x14ac:dyDescent="0.25">
      <c r="A5606" s="73" t="s">
        <v>9719</v>
      </c>
      <c r="B5606" s="73" t="s">
        <v>9718</v>
      </c>
      <c r="C5606" s="73" t="s">
        <v>384</v>
      </c>
      <c r="D5606" s="73" t="s">
        <v>383</v>
      </c>
      <c r="E5606" s="73" t="s">
        <v>9715</v>
      </c>
      <c r="F5606" s="73" t="s">
        <v>9711</v>
      </c>
      <c r="G5606" s="73" t="s">
        <v>9710</v>
      </c>
      <c r="H5606" s="73" t="s">
        <v>1011</v>
      </c>
      <c r="I5606" s="73" t="s">
        <v>605</v>
      </c>
      <c r="J5606" s="73" t="s">
        <v>222</v>
      </c>
      <c r="K5606" s="73" t="s">
        <v>5139</v>
      </c>
      <c r="N5606" s="73" t="s">
        <v>9709</v>
      </c>
      <c r="O5606" s="73" t="s">
        <v>1650</v>
      </c>
      <c r="P5606" s="74" t="s">
        <v>1008</v>
      </c>
      <c r="Q5606" s="74" t="s">
        <v>211</v>
      </c>
      <c r="R5606" s="73" t="str">
        <f t="shared" si="87"/>
        <v>RBSK6570811RBZ_410</v>
      </c>
    </row>
    <row r="5607" spans="1:18" x14ac:dyDescent="0.25">
      <c r="A5607" s="73" t="s">
        <v>9717</v>
      </c>
      <c r="B5607" s="73" t="s">
        <v>9716</v>
      </c>
      <c r="C5607" s="73" t="s">
        <v>384</v>
      </c>
      <c r="D5607" s="73" t="s">
        <v>383</v>
      </c>
      <c r="E5607" s="73" t="s">
        <v>9715</v>
      </c>
      <c r="F5607" s="73" t="s">
        <v>9711</v>
      </c>
      <c r="G5607" s="73" t="s">
        <v>9710</v>
      </c>
      <c r="H5607" s="73" t="s">
        <v>1011</v>
      </c>
      <c r="I5607" s="73" t="s">
        <v>986</v>
      </c>
      <c r="J5607" s="73" t="s">
        <v>222</v>
      </c>
      <c r="K5607" s="73" t="s">
        <v>5139</v>
      </c>
      <c r="N5607" s="73" t="s">
        <v>9709</v>
      </c>
      <c r="O5607" s="73" t="s">
        <v>1638</v>
      </c>
      <c r="P5607" s="74" t="s">
        <v>1008</v>
      </c>
      <c r="Q5607" s="74" t="s">
        <v>212</v>
      </c>
      <c r="R5607" s="73" t="str">
        <f t="shared" si="87"/>
        <v>RBSK6570811RBZ_410</v>
      </c>
    </row>
    <row r="5608" spans="1:18" x14ac:dyDescent="0.25">
      <c r="A5608" s="73" t="s">
        <v>9714</v>
      </c>
      <c r="B5608" s="73" t="s">
        <v>9713</v>
      </c>
      <c r="C5608" s="73" t="s">
        <v>384</v>
      </c>
      <c r="D5608" s="73" t="s">
        <v>383</v>
      </c>
      <c r="E5608" s="73" t="s">
        <v>9712</v>
      </c>
      <c r="F5608" s="73" t="s">
        <v>9711</v>
      </c>
      <c r="G5608" s="73" t="s">
        <v>9710</v>
      </c>
      <c r="H5608" s="73" t="s">
        <v>5229</v>
      </c>
      <c r="I5608" s="73" t="s">
        <v>605</v>
      </c>
      <c r="J5608" s="73" t="s">
        <v>222</v>
      </c>
      <c r="K5608" s="73" t="s">
        <v>5139</v>
      </c>
      <c r="N5608" s="73" t="s">
        <v>9709</v>
      </c>
      <c r="O5608" s="73" t="s">
        <v>6677</v>
      </c>
      <c r="P5608" s="74" t="s">
        <v>5226</v>
      </c>
      <c r="Q5608" s="74" t="s">
        <v>211</v>
      </c>
      <c r="R5608" s="73" t="str">
        <f t="shared" si="87"/>
        <v>RBSK6570811RBZ_670</v>
      </c>
    </row>
    <row r="5609" spans="1:18" x14ac:dyDescent="0.25">
      <c r="A5609" s="73" t="s">
        <v>9708</v>
      </c>
      <c r="B5609" s="73" t="s">
        <v>9707</v>
      </c>
      <c r="C5609" s="73" t="s">
        <v>384</v>
      </c>
      <c r="D5609" s="73" t="s">
        <v>383</v>
      </c>
      <c r="E5609" s="73" t="s">
        <v>9706</v>
      </c>
      <c r="F5609" s="73" t="s">
        <v>9705</v>
      </c>
      <c r="G5609" s="73" t="s">
        <v>9704</v>
      </c>
      <c r="H5609" s="73" t="s">
        <v>236</v>
      </c>
      <c r="I5609" s="73" t="s">
        <v>986</v>
      </c>
      <c r="J5609" s="73" t="s">
        <v>222</v>
      </c>
      <c r="K5609" s="73" t="s">
        <v>5324</v>
      </c>
      <c r="N5609" s="73" t="s">
        <v>9703</v>
      </c>
      <c r="O5609" s="73" t="s">
        <v>6216</v>
      </c>
      <c r="P5609" s="74" t="s">
        <v>232</v>
      </c>
      <c r="Q5609" s="74" t="s">
        <v>212</v>
      </c>
      <c r="R5609" s="73" t="str">
        <f t="shared" si="87"/>
        <v>RBSK6570871RBZ_680</v>
      </c>
    </row>
    <row r="5610" spans="1:18" x14ac:dyDescent="0.25">
      <c r="A5610" s="73" t="s">
        <v>9702</v>
      </c>
      <c r="B5610" s="73" t="s">
        <v>9701</v>
      </c>
      <c r="C5610" s="73" t="s">
        <v>384</v>
      </c>
      <c r="D5610" s="73" t="s">
        <v>383</v>
      </c>
      <c r="E5610" s="73" t="s">
        <v>9694</v>
      </c>
      <c r="F5610" s="73" t="s">
        <v>9693</v>
      </c>
      <c r="G5610" s="73" t="s">
        <v>9693</v>
      </c>
      <c r="H5610" s="73" t="s">
        <v>1011</v>
      </c>
      <c r="I5610" s="73" t="s">
        <v>621</v>
      </c>
      <c r="J5610" s="73" t="s">
        <v>222</v>
      </c>
      <c r="K5610" s="73" t="s">
        <v>842</v>
      </c>
      <c r="N5610" s="73" t="s">
        <v>9692</v>
      </c>
      <c r="O5610" s="73" t="s">
        <v>1656</v>
      </c>
      <c r="P5610" s="74" t="s">
        <v>1008</v>
      </c>
      <c r="Q5610" s="74" t="s">
        <v>188</v>
      </c>
      <c r="R5610" s="73" t="str">
        <f t="shared" si="87"/>
        <v>RBSK6575311RBZ_410</v>
      </c>
    </row>
    <row r="5611" spans="1:18" x14ac:dyDescent="0.25">
      <c r="A5611" s="73" t="s">
        <v>9700</v>
      </c>
      <c r="B5611" s="73" t="s">
        <v>9699</v>
      </c>
      <c r="C5611" s="73" t="s">
        <v>384</v>
      </c>
      <c r="D5611" s="73" t="s">
        <v>383</v>
      </c>
      <c r="E5611" s="73" t="s">
        <v>9694</v>
      </c>
      <c r="F5611" s="73" t="s">
        <v>9693</v>
      </c>
      <c r="G5611" s="73" t="s">
        <v>9693</v>
      </c>
      <c r="H5611" s="73" t="s">
        <v>1011</v>
      </c>
      <c r="I5611" s="73" t="s">
        <v>572</v>
      </c>
      <c r="J5611" s="73" t="s">
        <v>222</v>
      </c>
      <c r="K5611" s="73" t="s">
        <v>842</v>
      </c>
      <c r="N5611" s="73" t="s">
        <v>9692</v>
      </c>
      <c r="O5611" s="73" t="s">
        <v>1625</v>
      </c>
      <c r="P5611" s="74" t="s">
        <v>1008</v>
      </c>
      <c r="Q5611" s="74" t="s">
        <v>189</v>
      </c>
      <c r="R5611" s="73" t="str">
        <f t="shared" si="87"/>
        <v>RBSK6575311RBZ_410</v>
      </c>
    </row>
    <row r="5612" spans="1:18" x14ac:dyDescent="0.25">
      <c r="A5612" s="73" t="s">
        <v>9698</v>
      </c>
      <c r="B5612" s="73" t="s">
        <v>9697</v>
      </c>
      <c r="C5612" s="73" t="s">
        <v>384</v>
      </c>
      <c r="D5612" s="73" t="s">
        <v>383</v>
      </c>
      <c r="E5612" s="73" t="s">
        <v>9694</v>
      </c>
      <c r="F5612" s="73" t="s">
        <v>9693</v>
      </c>
      <c r="G5612" s="73" t="s">
        <v>9693</v>
      </c>
      <c r="H5612" s="73" t="s">
        <v>1011</v>
      </c>
      <c r="I5612" s="73" t="s">
        <v>457</v>
      </c>
      <c r="J5612" s="73" t="s">
        <v>222</v>
      </c>
      <c r="K5612" s="73" t="s">
        <v>842</v>
      </c>
      <c r="N5612" s="73" t="s">
        <v>9692</v>
      </c>
      <c r="O5612" s="73" t="s">
        <v>1575</v>
      </c>
      <c r="P5612" s="74" t="s">
        <v>1008</v>
      </c>
      <c r="Q5612" s="74" t="s">
        <v>190</v>
      </c>
      <c r="R5612" s="73" t="str">
        <f t="shared" si="87"/>
        <v>RBSK6575311RBZ_410</v>
      </c>
    </row>
    <row r="5613" spans="1:18" x14ac:dyDescent="0.25">
      <c r="A5613" s="73" t="s">
        <v>9696</v>
      </c>
      <c r="B5613" s="73" t="s">
        <v>9695</v>
      </c>
      <c r="C5613" s="73" t="s">
        <v>384</v>
      </c>
      <c r="D5613" s="73" t="s">
        <v>383</v>
      </c>
      <c r="E5613" s="73" t="s">
        <v>9694</v>
      </c>
      <c r="F5613" s="73" t="s">
        <v>9693</v>
      </c>
      <c r="G5613" s="73" t="s">
        <v>9693</v>
      </c>
      <c r="H5613" s="73" t="s">
        <v>1011</v>
      </c>
      <c r="I5613" s="73" t="s">
        <v>425</v>
      </c>
      <c r="J5613" s="73" t="s">
        <v>222</v>
      </c>
      <c r="K5613" s="73" t="s">
        <v>842</v>
      </c>
      <c r="N5613" s="73" t="s">
        <v>9692</v>
      </c>
      <c r="O5613" s="73" t="s">
        <v>1538</v>
      </c>
      <c r="P5613" s="74" t="s">
        <v>1008</v>
      </c>
      <c r="Q5613" s="74" t="s">
        <v>191</v>
      </c>
      <c r="R5613" s="73" t="str">
        <f t="shared" si="87"/>
        <v>RBSK6575311RBZ_410</v>
      </c>
    </row>
    <row r="5614" spans="1:18" x14ac:dyDescent="0.25">
      <c r="A5614" s="73" t="s">
        <v>9691</v>
      </c>
      <c r="B5614" s="73" t="s">
        <v>9690</v>
      </c>
      <c r="C5614" s="73" t="s">
        <v>384</v>
      </c>
      <c r="D5614" s="73" t="s">
        <v>383</v>
      </c>
      <c r="E5614" s="73" t="s">
        <v>9683</v>
      </c>
      <c r="F5614" s="73" t="s">
        <v>9679</v>
      </c>
      <c r="G5614" s="73" t="s">
        <v>9678</v>
      </c>
      <c r="H5614" s="73" t="s">
        <v>2070</v>
      </c>
      <c r="I5614" s="73" t="s">
        <v>621</v>
      </c>
      <c r="J5614" s="73" t="s">
        <v>222</v>
      </c>
      <c r="K5614" s="73" t="s">
        <v>842</v>
      </c>
      <c r="N5614" s="73" t="s">
        <v>9677</v>
      </c>
      <c r="O5614" s="73" t="s">
        <v>2245</v>
      </c>
      <c r="P5614" s="74" t="s">
        <v>2068</v>
      </c>
      <c r="Q5614" s="74" t="s">
        <v>188</v>
      </c>
      <c r="R5614" s="73" t="str">
        <f t="shared" si="87"/>
        <v>RBSK6575381RBZ_020</v>
      </c>
    </row>
    <row r="5615" spans="1:18" x14ac:dyDescent="0.25">
      <c r="A5615" s="73" t="s">
        <v>9689</v>
      </c>
      <c r="B5615" s="73" t="s">
        <v>9688</v>
      </c>
      <c r="C5615" s="73" t="s">
        <v>384</v>
      </c>
      <c r="D5615" s="73" t="s">
        <v>383</v>
      </c>
      <c r="E5615" s="73" t="s">
        <v>9683</v>
      </c>
      <c r="F5615" s="73" t="s">
        <v>9679</v>
      </c>
      <c r="G5615" s="73" t="s">
        <v>9678</v>
      </c>
      <c r="H5615" s="73" t="s">
        <v>2070</v>
      </c>
      <c r="I5615" s="73" t="s">
        <v>572</v>
      </c>
      <c r="J5615" s="73" t="s">
        <v>222</v>
      </c>
      <c r="K5615" s="73" t="s">
        <v>842</v>
      </c>
      <c r="N5615" s="73" t="s">
        <v>9677</v>
      </c>
      <c r="O5615" s="73" t="s">
        <v>2230</v>
      </c>
      <c r="P5615" s="74" t="s">
        <v>2068</v>
      </c>
      <c r="Q5615" s="74" t="s">
        <v>189</v>
      </c>
      <c r="R5615" s="73" t="str">
        <f t="shared" si="87"/>
        <v>RBSK6575381RBZ_020</v>
      </c>
    </row>
    <row r="5616" spans="1:18" x14ac:dyDescent="0.25">
      <c r="A5616" s="73" t="s">
        <v>9687</v>
      </c>
      <c r="B5616" s="73" t="s">
        <v>9686</v>
      </c>
      <c r="C5616" s="73" t="s">
        <v>384</v>
      </c>
      <c r="D5616" s="73" t="s">
        <v>383</v>
      </c>
      <c r="E5616" s="73" t="s">
        <v>9683</v>
      </c>
      <c r="F5616" s="73" t="s">
        <v>9679</v>
      </c>
      <c r="G5616" s="73" t="s">
        <v>9678</v>
      </c>
      <c r="H5616" s="73" t="s">
        <v>2070</v>
      </c>
      <c r="I5616" s="73" t="s">
        <v>457</v>
      </c>
      <c r="J5616" s="73" t="s">
        <v>222</v>
      </c>
      <c r="K5616" s="73" t="s">
        <v>842</v>
      </c>
      <c r="N5616" s="73" t="s">
        <v>9677</v>
      </c>
      <c r="O5616" s="73" t="s">
        <v>2140</v>
      </c>
      <c r="P5616" s="74" t="s">
        <v>2068</v>
      </c>
      <c r="Q5616" s="74" t="s">
        <v>190</v>
      </c>
      <c r="R5616" s="73" t="str">
        <f t="shared" si="87"/>
        <v>RBSK6575381RBZ_020</v>
      </c>
    </row>
    <row r="5617" spans="1:18" x14ac:dyDescent="0.25">
      <c r="A5617" s="73" t="s">
        <v>9685</v>
      </c>
      <c r="B5617" s="73" t="s">
        <v>9684</v>
      </c>
      <c r="C5617" s="73" t="s">
        <v>384</v>
      </c>
      <c r="D5617" s="73" t="s">
        <v>383</v>
      </c>
      <c r="E5617" s="73" t="s">
        <v>9683</v>
      </c>
      <c r="F5617" s="73" t="s">
        <v>9679</v>
      </c>
      <c r="G5617" s="73" t="s">
        <v>9678</v>
      </c>
      <c r="H5617" s="73" t="s">
        <v>2070</v>
      </c>
      <c r="I5617" s="73" t="s">
        <v>425</v>
      </c>
      <c r="J5617" s="73" t="s">
        <v>222</v>
      </c>
      <c r="K5617" s="73" t="s">
        <v>842</v>
      </c>
      <c r="N5617" s="73" t="s">
        <v>9677</v>
      </c>
      <c r="O5617" s="73" t="s">
        <v>2126</v>
      </c>
      <c r="P5617" s="74" t="s">
        <v>2068</v>
      </c>
      <c r="Q5617" s="74" t="s">
        <v>191</v>
      </c>
      <c r="R5617" s="73" t="str">
        <f t="shared" si="87"/>
        <v>RBSK6575381RBZ_020</v>
      </c>
    </row>
    <row r="5618" spans="1:18" x14ac:dyDescent="0.25">
      <c r="A5618" s="73" t="s">
        <v>9682</v>
      </c>
      <c r="B5618" s="73" t="s">
        <v>9681</v>
      </c>
      <c r="C5618" s="73" t="s">
        <v>384</v>
      </c>
      <c r="D5618" s="73" t="s">
        <v>383</v>
      </c>
      <c r="E5618" s="73" t="s">
        <v>9680</v>
      </c>
      <c r="F5618" s="73" t="s">
        <v>9679</v>
      </c>
      <c r="G5618" s="73" t="s">
        <v>9678</v>
      </c>
      <c r="H5618" s="73" t="s">
        <v>859</v>
      </c>
      <c r="I5618" s="73" t="s">
        <v>621</v>
      </c>
      <c r="J5618" s="73" t="s">
        <v>222</v>
      </c>
      <c r="K5618" s="73" t="s">
        <v>842</v>
      </c>
      <c r="N5618" s="73" t="s">
        <v>9677</v>
      </c>
      <c r="O5618" s="73" t="s">
        <v>8503</v>
      </c>
      <c r="P5618" s="74" t="s">
        <v>855</v>
      </c>
      <c r="Q5618" s="74" t="s">
        <v>188</v>
      </c>
      <c r="R5618" s="73" t="str">
        <f t="shared" si="87"/>
        <v>RBSK6575381RBZ_281</v>
      </c>
    </row>
    <row r="5619" spans="1:18" x14ac:dyDescent="0.25">
      <c r="A5619" s="73" t="s">
        <v>9676</v>
      </c>
      <c r="B5619" s="73" t="s">
        <v>9675</v>
      </c>
      <c r="C5619" s="73" t="s">
        <v>384</v>
      </c>
      <c r="D5619" s="73" t="s">
        <v>383</v>
      </c>
      <c r="E5619" s="73" t="s">
        <v>9674</v>
      </c>
      <c r="F5619" s="73" t="s">
        <v>9673</v>
      </c>
      <c r="G5619" s="73" t="s">
        <v>9672</v>
      </c>
      <c r="H5619" s="73" t="s">
        <v>892</v>
      </c>
      <c r="I5619" s="73" t="s">
        <v>986</v>
      </c>
      <c r="J5619" s="73" t="s">
        <v>222</v>
      </c>
      <c r="K5619" s="73" t="s">
        <v>842</v>
      </c>
      <c r="N5619" s="73" t="s">
        <v>9671</v>
      </c>
      <c r="O5619" s="73" t="s">
        <v>9031</v>
      </c>
      <c r="P5619" s="74" t="s">
        <v>889</v>
      </c>
      <c r="Q5619" s="74" t="s">
        <v>212</v>
      </c>
      <c r="R5619" s="73" t="str">
        <f t="shared" si="87"/>
        <v>RBSK6575761RBZ_055</v>
      </c>
    </row>
    <row r="5620" spans="1:18" x14ac:dyDescent="0.25">
      <c r="A5620" s="73" t="s">
        <v>9670</v>
      </c>
      <c r="B5620" s="73" t="s">
        <v>9669</v>
      </c>
      <c r="C5620" s="73" t="s">
        <v>384</v>
      </c>
      <c r="D5620" s="73" t="s">
        <v>383</v>
      </c>
      <c r="E5620" s="73" t="s">
        <v>9668</v>
      </c>
      <c r="F5620" s="73" t="s">
        <v>9667</v>
      </c>
      <c r="G5620" s="73" t="s">
        <v>9666</v>
      </c>
      <c r="H5620" s="73" t="s">
        <v>236</v>
      </c>
      <c r="I5620" s="73" t="s">
        <v>605</v>
      </c>
      <c r="J5620" s="73" t="s">
        <v>222</v>
      </c>
      <c r="K5620" s="73" t="s">
        <v>842</v>
      </c>
      <c r="N5620" s="73" t="s">
        <v>9665</v>
      </c>
      <c r="O5620" s="73" t="s">
        <v>6220</v>
      </c>
      <c r="P5620" s="74" t="s">
        <v>232</v>
      </c>
      <c r="Q5620" s="74" t="s">
        <v>211</v>
      </c>
      <c r="R5620" s="73" t="str">
        <f t="shared" si="87"/>
        <v>RBSK6575781RBZ_680</v>
      </c>
    </row>
    <row r="5621" spans="1:18" x14ac:dyDescent="0.25">
      <c r="A5621" s="73" t="s">
        <v>9664</v>
      </c>
      <c r="B5621" s="73" t="s">
        <v>9663</v>
      </c>
      <c r="C5621" s="73" t="s">
        <v>384</v>
      </c>
      <c r="D5621" s="73" t="s">
        <v>383</v>
      </c>
      <c r="E5621" s="73" t="s">
        <v>9656</v>
      </c>
      <c r="F5621" s="73" t="s">
        <v>9655</v>
      </c>
      <c r="G5621" s="73" t="s">
        <v>9654</v>
      </c>
      <c r="H5621" s="73" t="s">
        <v>2070</v>
      </c>
      <c r="I5621" s="73" t="s">
        <v>621</v>
      </c>
      <c r="J5621" s="73" t="s">
        <v>222</v>
      </c>
      <c r="K5621" s="73" t="s">
        <v>842</v>
      </c>
      <c r="N5621" s="73" t="s">
        <v>9653</v>
      </c>
      <c r="O5621" s="73" t="s">
        <v>2245</v>
      </c>
      <c r="P5621" s="74" t="s">
        <v>2068</v>
      </c>
      <c r="Q5621" s="74" t="s">
        <v>188</v>
      </c>
      <c r="R5621" s="73" t="str">
        <f t="shared" si="87"/>
        <v>RBSK6575971RBZ_020</v>
      </c>
    </row>
    <row r="5622" spans="1:18" x14ac:dyDescent="0.25">
      <c r="A5622" s="73" t="s">
        <v>9662</v>
      </c>
      <c r="B5622" s="73" t="s">
        <v>9661</v>
      </c>
      <c r="C5622" s="73" t="s">
        <v>384</v>
      </c>
      <c r="D5622" s="73" t="s">
        <v>383</v>
      </c>
      <c r="E5622" s="73" t="s">
        <v>9656</v>
      </c>
      <c r="F5622" s="73" t="s">
        <v>9655</v>
      </c>
      <c r="G5622" s="73" t="s">
        <v>9654</v>
      </c>
      <c r="H5622" s="73" t="s">
        <v>2070</v>
      </c>
      <c r="I5622" s="73" t="s">
        <v>572</v>
      </c>
      <c r="J5622" s="73" t="s">
        <v>222</v>
      </c>
      <c r="K5622" s="73" t="s">
        <v>842</v>
      </c>
      <c r="N5622" s="73" t="s">
        <v>9653</v>
      </c>
      <c r="O5622" s="73" t="s">
        <v>2230</v>
      </c>
      <c r="P5622" s="74" t="s">
        <v>2068</v>
      </c>
      <c r="Q5622" s="74" t="s">
        <v>189</v>
      </c>
      <c r="R5622" s="73" t="str">
        <f t="shared" si="87"/>
        <v>RBSK6575971RBZ_020</v>
      </c>
    </row>
    <row r="5623" spans="1:18" x14ac:dyDescent="0.25">
      <c r="A5623" s="73" t="s">
        <v>9660</v>
      </c>
      <c r="B5623" s="73" t="s">
        <v>9659</v>
      </c>
      <c r="C5623" s="73" t="s">
        <v>384</v>
      </c>
      <c r="D5623" s="73" t="s">
        <v>383</v>
      </c>
      <c r="E5623" s="73" t="s">
        <v>9656</v>
      </c>
      <c r="F5623" s="73" t="s">
        <v>9655</v>
      </c>
      <c r="G5623" s="73" t="s">
        <v>9654</v>
      </c>
      <c r="H5623" s="73" t="s">
        <v>2070</v>
      </c>
      <c r="I5623" s="73" t="s">
        <v>457</v>
      </c>
      <c r="J5623" s="73" t="s">
        <v>222</v>
      </c>
      <c r="K5623" s="73" t="s">
        <v>842</v>
      </c>
      <c r="N5623" s="73" t="s">
        <v>9653</v>
      </c>
      <c r="O5623" s="73" t="s">
        <v>2140</v>
      </c>
      <c r="P5623" s="74" t="s">
        <v>2068</v>
      </c>
      <c r="Q5623" s="74" t="s">
        <v>190</v>
      </c>
      <c r="R5623" s="73" t="str">
        <f t="shared" si="87"/>
        <v>RBSK6575971RBZ_020</v>
      </c>
    </row>
    <row r="5624" spans="1:18" x14ac:dyDescent="0.25">
      <c r="A5624" s="73" t="s">
        <v>9658</v>
      </c>
      <c r="B5624" s="73" t="s">
        <v>9657</v>
      </c>
      <c r="C5624" s="73" t="s">
        <v>384</v>
      </c>
      <c r="D5624" s="73" t="s">
        <v>383</v>
      </c>
      <c r="E5624" s="73" t="s">
        <v>9656</v>
      </c>
      <c r="F5624" s="73" t="s">
        <v>9655</v>
      </c>
      <c r="G5624" s="73" t="s">
        <v>9654</v>
      </c>
      <c r="H5624" s="73" t="s">
        <v>2070</v>
      </c>
      <c r="I5624" s="73" t="s">
        <v>425</v>
      </c>
      <c r="J5624" s="73" t="s">
        <v>222</v>
      </c>
      <c r="K5624" s="73" t="s">
        <v>842</v>
      </c>
      <c r="N5624" s="73" t="s">
        <v>9653</v>
      </c>
      <c r="O5624" s="73" t="s">
        <v>2126</v>
      </c>
      <c r="P5624" s="74" t="s">
        <v>2068</v>
      </c>
      <c r="Q5624" s="74" t="s">
        <v>191</v>
      </c>
      <c r="R5624" s="73" t="str">
        <f t="shared" si="87"/>
        <v>RBSK6575971RBZ_020</v>
      </c>
    </row>
    <row r="5625" spans="1:18" x14ac:dyDescent="0.25">
      <c r="A5625" s="73" t="s">
        <v>9652</v>
      </c>
      <c r="B5625" s="73" t="s">
        <v>9651</v>
      </c>
      <c r="C5625" s="73" t="s">
        <v>384</v>
      </c>
      <c r="D5625" s="73" t="s">
        <v>383</v>
      </c>
      <c r="E5625" s="73" t="s">
        <v>9650</v>
      </c>
      <c r="F5625" s="73" t="s">
        <v>9649</v>
      </c>
      <c r="G5625" s="73" t="s">
        <v>9649</v>
      </c>
      <c r="H5625" s="73" t="s">
        <v>1011</v>
      </c>
      <c r="I5625" s="73" t="s">
        <v>621</v>
      </c>
      <c r="J5625" s="73" t="s">
        <v>222</v>
      </c>
      <c r="K5625" s="73" t="s">
        <v>842</v>
      </c>
      <c r="N5625" s="73" t="s">
        <v>9648</v>
      </c>
      <c r="O5625" s="73" t="s">
        <v>1656</v>
      </c>
      <c r="P5625" s="74" t="s">
        <v>1008</v>
      </c>
      <c r="Q5625" s="74" t="s">
        <v>188</v>
      </c>
      <c r="R5625" s="73" t="str">
        <f t="shared" si="87"/>
        <v>RBSK6576011RBZ_410</v>
      </c>
    </row>
    <row r="5626" spans="1:18" x14ac:dyDescent="0.25">
      <c r="A5626" s="73" t="s">
        <v>9647</v>
      </c>
      <c r="B5626" s="73" t="s">
        <v>9646</v>
      </c>
      <c r="C5626" s="73" t="s">
        <v>384</v>
      </c>
      <c r="D5626" s="73" t="s">
        <v>383</v>
      </c>
      <c r="E5626" s="73" t="s">
        <v>9639</v>
      </c>
      <c r="F5626" s="73" t="s">
        <v>9635</v>
      </c>
      <c r="G5626" s="73" t="s">
        <v>9634</v>
      </c>
      <c r="H5626" s="73" t="s">
        <v>2809</v>
      </c>
      <c r="I5626" s="73" t="s">
        <v>621</v>
      </c>
      <c r="J5626" s="73" t="s">
        <v>222</v>
      </c>
      <c r="K5626" s="73" t="s">
        <v>842</v>
      </c>
      <c r="N5626" s="73" t="s">
        <v>9633</v>
      </c>
      <c r="O5626" s="73" t="s">
        <v>8075</v>
      </c>
      <c r="P5626" s="74" t="s">
        <v>2807</v>
      </c>
      <c r="Q5626" s="74" t="s">
        <v>188</v>
      </c>
      <c r="R5626" s="73" t="str">
        <f t="shared" si="87"/>
        <v>RBSK6576051RBZ_200</v>
      </c>
    </row>
    <row r="5627" spans="1:18" x14ac:dyDescent="0.25">
      <c r="A5627" s="73" t="s">
        <v>9645</v>
      </c>
      <c r="B5627" s="73" t="s">
        <v>9644</v>
      </c>
      <c r="C5627" s="73" t="s">
        <v>384</v>
      </c>
      <c r="D5627" s="73" t="s">
        <v>383</v>
      </c>
      <c r="E5627" s="73" t="s">
        <v>9639</v>
      </c>
      <c r="F5627" s="73" t="s">
        <v>9635</v>
      </c>
      <c r="G5627" s="73" t="s">
        <v>9634</v>
      </c>
      <c r="H5627" s="73" t="s">
        <v>2809</v>
      </c>
      <c r="I5627" s="73" t="s">
        <v>572</v>
      </c>
      <c r="J5627" s="73" t="s">
        <v>222</v>
      </c>
      <c r="K5627" s="73" t="s">
        <v>842</v>
      </c>
      <c r="N5627" s="73" t="s">
        <v>9633</v>
      </c>
      <c r="O5627" s="73" t="s">
        <v>8072</v>
      </c>
      <c r="P5627" s="74" t="s">
        <v>2807</v>
      </c>
      <c r="Q5627" s="74" t="s">
        <v>189</v>
      </c>
      <c r="R5627" s="73" t="str">
        <f t="shared" si="87"/>
        <v>RBSK6576051RBZ_200</v>
      </c>
    </row>
    <row r="5628" spans="1:18" x14ac:dyDescent="0.25">
      <c r="A5628" s="73" t="s">
        <v>9643</v>
      </c>
      <c r="B5628" s="73" t="s">
        <v>9642</v>
      </c>
      <c r="C5628" s="73" t="s">
        <v>384</v>
      </c>
      <c r="D5628" s="73" t="s">
        <v>383</v>
      </c>
      <c r="E5628" s="73" t="s">
        <v>9639</v>
      </c>
      <c r="F5628" s="73" t="s">
        <v>9635</v>
      </c>
      <c r="G5628" s="73" t="s">
        <v>9634</v>
      </c>
      <c r="H5628" s="73" t="s">
        <v>2809</v>
      </c>
      <c r="I5628" s="73" t="s">
        <v>457</v>
      </c>
      <c r="J5628" s="73" t="s">
        <v>222</v>
      </c>
      <c r="K5628" s="73" t="s">
        <v>842</v>
      </c>
      <c r="N5628" s="73" t="s">
        <v>9633</v>
      </c>
      <c r="O5628" s="73" t="s">
        <v>7528</v>
      </c>
      <c r="P5628" s="74" t="s">
        <v>2807</v>
      </c>
      <c r="Q5628" s="74" t="s">
        <v>190</v>
      </c>
      <c r="R5628" s="73" t="str">
        <f t="shared" si="87"/>
        <v>RBSK6576051RBZ_200</v>
      </c>
    </row>
    <row r="5629" spans="1:18" x14ac:dyDescent="0.25">
      <c r="A5629" s="73" t="s">
        <v>9641</v>
      </c>
      <c r="B5629" s="73" t="s">
        <v>9640</v>
      </c>
      <c r="C5629" s="73" t="s">
        <v>384</v>
      </c>
      <c r="D5629" s="73" t="s">
        <v>383</v>
      </c>
      <c r="E5629" s="73" t="s">
        <v>9639</v>
      </c>
      <c r="F5629" s="73" t="s">
        <v>9635</v>
      </c>
      <c r="G5629" s="73" t="s">
        <v>9634</v>
      </c>
      <c r="H5629" s="73" t="s">
        <v>2809</v>
      </c>
      <c r="I5629" s="73" t="s">
        <v>425</v>
      </c>
      <c r="J5629" s="73" t="s">
        <v>222</v>
      </c>
      <c r="K5629" s="73" t="s">
        <v>842</v>
      </c>
      <c r="N5629" s="73" t="s">
        <v>9633</v>
      </c>
      <c r="O5629" s="73" t="s">
        <v>6653</v>
      </c>
      <c r="P5629" s="74" t="s">
        <v>2807</v>
      </c>
      <c r="Q5629" s="74" t="s">
        <v>191</v>
      </c>
      <c r="R5629" s="73" t="str">
        <f t="shared" si="87"/>
        <v>RBSK6576051RBZ_200</v>
      </c>
    </row>
    <row r="5630" spans="1:18" x14ac:dyDescent="0.25">
      <c r="A5630" s="73" t="s">
        <v>9638</v>
      </c>
      <c r="B5630" s="73" t="s">
        <v>9637</v>
      </c>
      <c r="C5630" s="73" t="s">
        <v>384</v>
      </c>
      <c r="D5630" s="73" t="s">
        <v>383</v>
      </c>
      <c r="E5630" s="73" t="s">
        <v>9636</v>
      </c>
      <c r="F5630" s="73" t="s">
        <v>9635</v>
      </c>
      <c r="G5630" s="73" t="s">
        <v>9634</v>
      </c>
      <c r="H5630" s="73" t="s">
        <v>2809</v>
      </c>
      <c r="I5630" s="73" t="s">
        <v>9509</v>
      </c>
      <c r="J5630" s="73" t="s">
        <v>222</v>
      </c>
      <c r="K5630" s="73" t="s">
        <v>842</v>
      </c>
      <c r="N5630" s="73" t="s">
        <v>9633</v>
      </c>
      <c r="O5630" s="73" t="s">
        <v>9632</v>
      </c>
      <c r="P5630" s="74" t="s">
        <v>2807</v>
      </c>
      <c r="Q5630" s="74" t="s">
        <v>193</v>
      </c>
      <c r="R5630" s="73" t="str">
        <f t="shared" si="87"/>
        <v>RBSK6576051RBZ_200</v>
      </c>
    </row>
    <row r="5631" spans="1:18" hidden="1" x14ac:dyDescent="0.25">
      <c r="A5631" s="73" t="s">
        <v>9631</v>
      </c>
      <c r="B5631" s="73" t="s">
        <v>9629</v>
      </c>
      <c r="C5631" s="73" t="s">
        <v>7897</v>
      </c>
      <c r="D5631" s="73" t="s">
        <v>7896</v>
      </c>
      <c r="E5631" s="73" t="s">
        <v>9623</v>
      </c>
      <c r="F5631" s="73" t="s">
        <v>9622</v>
      </c>
      <c r="G5631" s="73" t="s">
        <v>9628</v>
      </c>
      <c r="H5631" s="73" t="s">
        <v>1281</v>
      </c>
      <c r="I5631" s="73" t="s">
        <v>632</v>
      </c>
      <c r="J5631" s="73" t="s">
        <v>222</v>
      </c>
      <c r="K5631" s="73" t="s">
        <v>842</v>
      </c>
      <c r="N5631" s="73" t="s">
        <v>9626</v>
      </c>
      <c r="O5631" s="73" t="s">
        <v>1398</v>
      </c>
      <c r="P5631" s="74" t="s">
        <v>1278</v>
      </c>
      <c r="Q5631" s="74" t="s">
        <v>210</v>
      </c>
      <c r="R5631" s="73" t="str">
        <f t="shared" si="87"/>
        <v>PLPW6578131DIL_650</v>
      </c>
    </row>
    <row r="5632" spans="1:18" hidden="1" x14ac:dyDescent="0.25">
      <c r="A5632" s="73" t="s">
        <v>9630</v>
      </c>
      <c r="B5632" s="73" t="s">
        <v>9629</v>
      </c>
      <c r="C5632" s="73" t="s">
        <v>7897</v>
      </c>
      <c r="D5632" s="73" t="s">
        <v>7896</v>
      </c>
      <c r="E5632" s="73" t="s">
        <v>9623</v>
      </c>
      <c r="F5632" s="73" t="s">
        <v>9622</v>
      </c>
      <c r="G5632" s="73" t="s">
        <v>9628</v>
      </c>
      <c r="H5632" s="73" t="s">
        <v>1281</v>
      </c>
      <c r="I5632" s="73" t="s">
        <v>632</v>
      </c>
      <c r="J5632" s="73" t="s">
        <v>222</v>
      </c>
      <c r="K5632" s="73" t="s">
        <v>842</v>
      </c>
      <c r="N5632" s="73" t="s">
        <v>9620</v>
      </c>
      <c r="O5632" s="73" t="s">
        <v>1398</v>
      </c>
      <c r="P5632" s="74" t="s">
        <v>1278</v>
      </c>
      <c r="Q5632" s="74" t="s">
        <v>210</v>
      </c>
      <c r="R5632" s="73" t="str">
        <f t="shared" si="87"/>
        <v>PLSK6578131DIL_650</v>
      </c>
    </row>
    <row r="5633" spans="1:18" hidden="1" x14ac:dyDescent="0.25">
      <c r="A5633" s="73" t="s">
        <v>9627</v>
      </c>
      <c r="B5633" s="73" t="s">
        <v>9624</v>
      </c>
      <c r="C5633" s="73" t="s">
        <v>7897</v>
      </c>
      <c r="D5633" s="73" t="s">
        <v>7896</v>
      </c>
      <c r="E5633" s="73" t="s">
        <v>9623</v>
      </c>
      <c r="F5633" s="73" t="s">
        <v>9622</v>
      </c>
      <c r="G5633" s="73" t="s">
        <v>9621</v>
      </c>
      <c r="H5633" s="73" t="s">
        <v>1281</v>
      </c>
      <c r="I5633" s="73" t="s">
        <v>605</v>
      </c>
      <c r="J5633" s="73" t="s">
        <v>222</v>
      </c>
      <c r="K5633" s="73" t="s">
        <v>842</v>
      </c>
      <c r="N5633" s="73" t="s">
        <v>9626</v>
      </c>
      <c r="O5633" s="73" t="s">
        <v>1380</v>
      </c>
      <c r="P5633" s="74" t="s">
        <v>1278</v>
      </c>
      <c r="Q5633" s="74" t="s">
        <v>211</v>
      </c>
      <c r="R5633" s="73" t="str">
        <f t="shared" si="87"/>
        <v>PLPW6578131DIL_650</v>
      </c>
    </row>
    <row r="5634" spans="1:18" hidden="1" x14ac:dyDescent="0.25">
      <c r="A5634" s="73" t="s">
        <v>9625</v>
      </c>
      <c r="B5634" s="73" t="s">
        <v>9624</v>
      </c>
      <c r="C5634" s="73" t="s">
        <v>7897</v>
      </c>
      <c r="D5634" s="73" t="s">
        <v>7896</v>
      </c>
      <c r="E5634" s="73" t="s">
        <v>9623</v>
      </c>
      <c r="F5634" s="73" t="s">
        <v>9622</v>
      </c>
      <c r="G5634" s="73" t="s">
        <v>9621</v>
      </c>
      <c r="H5634" s="73" t="s">
        <v>1281</v>
      </c>
      <c r="I5634" s="73" t="s">
        <v>605</v>
      </c>
      <c r="J5634" s="73" t="s">
        <v>222</v>
      </c>
      <c r="K5634" s="73" t="s">
        <v>842</v>
      </c>
      <c r="N5634" s="73" t="s">
        <v>9620</v>
      </c>
      <c r="O5634" s="73" t="s">
        <v>1380</v>
      </c>
      <c r="P5634" s="74" t="s">
        <v>1278</v>
      </c>
      <c r="Q5634" s="74" t="s">
        <v>211</v>
      </c>
      <c r="R5634" s="73" t="str">
        <f t="shared" ref="R5634:R5697" si="88">N5634&amp;"_"&amp;P5634</f>
        <v>PLSK6578131DIL_650</v>
      </c>
    </row>
    <row r="5635" spans="1:18" hidden="1" x14ac:dyDescent="0.25">
      <c r="A5635" s="73" t="s">
        <v>9619</v>
      </c>
      <c r="B5635" s="73" t="s">
        <v>9617</v>
      </c>
      <c r="C5635" s="73" t="s">
        <v>7897</v>
      </c>
      <c r="D5635" s="73" t="s">
        <v>7896</v>
      </c>
      <c r="E5635" s="73" t="s">
        <v>9611</v>
      </c>
      <c r="F5635" s="73" t="s">
        <v>9610</v>
      </c>
      <c r="G5635" s="73" t="s">
        <v>9616</v>
      </c>
      <c r="H5635" s="73" t="s">
        <v>1488</v>
      </c>
      <c r="I5635" s="73" t="s">
        <v>632</v>
      </c>
      <c r="J5635" s="73" t="s">
        <v>222</v>
      </c>
      <c r="K5635" s="73" t="s">
        <v>842</v>
      </c>
      <c r="N5635" s="73" t="s">
        <v>9614</v>
      </c>
      <c r="O5635" s="73" t="s">
        <v>2048</v>
      </c>
      <c r="P5635" s="74" t="s">
        <v>1483</v>
      </c>
      <c r="Q5635" s="74" t="s">
        <v>210</v>
      </c>
      <c r="R5635" s="73" t="str">
        <f t="shared" si="88"/>
        <v>PLPW6578141DIL_280</v>
      </c>
    </row>
    <row r="5636" spans="1:18" hidden="1" x14ac:dyDescent="0.25">
      <c r="A5636" s="73" t="s">
        <v>9618</v>
      </c>
      <c r="B5636" s="73" t="s">
        <v>9617</v>
      </c>
      <c r="C5636" s="73" t="s">
        <v>7897</v>
      </c>
      <c r="D5636" s="73" t="s">
        <v>7896</v>
      </c>
      <c r="E5636" s="73" t="s">
        <v>9611</v>
      </c>
      <c r="F5636" s="73" t="s">
        <v>9610</v>
      </c>
      <c r="G5636" s="73" t="s">
        <v>9616</v>
      </c>
      <c r="H5636" s="73" t="s">
        <v>1488</v>
      </c>
      <c r="I5636" s="73" t="s">
        <v>632</v>
      </c>
      <c r="J5636" s="73" t="s">
        <v>222</v>
      </c>
      <c r="K5636" s="73" t="s">
        <v>842</v>
      </c>
      <c r="N5636" s="73" t="s">
        <v>9608</v>
      </c>
      <c r="O5636" s="73" t="s">
        <v>2048</v>
      </c>
      <c r="P5636" s="74" t="s">
        <v>1483</v>
      </c>
      <c r="Q5636" s="74" t="s">
        <v>210</v>
      </c>
      <c r="R5636" s="73" t="str">
        <f t="shared" si="88"/>
        <v>PLSK6578141DIL_280</v>
      </c>
    </row>
    <row r="5637" spans="1:18" hidden="1" x14ac:dyDescent="0.25">
      <c r="A5637" s="73" t="s">
        <v>9615</v>
      </c>
      <c r="B5637" s="73" t="s">
        <v>9612</v>
      </c>
      <c r="C5637" s="73" t="s">
        <v>7897</v>
      </c>
      <c r="D5637" s="73" t="s">
        <v>7896</v>
      </c>
      <c r="E5637" s="73" t="s">
        <v>9611</v>
      </c>
      <c r="F5637" s="73" t="s">
        <v>9610</v>
      </c>
      <c r="G5637" s="73" t="s">
        <v>9609</v>
      </c>
      <c r="H5637" s="73" t="s">
        <v>1488</v>
      </c>
      <c r="I5637" s="73" t="s">
        <v>605</v>
      </c>
      <c r="J5637" s="73" t="s">
        <v>222</v>
      </c>
      <c r="K5637" s="73" t="s">
        <v>842</v>
      </c>
      <c r="N5637" s="73" t="s">
        <v>9614</v>
      </c>
      <c r="O5637" s="73" t="s">
        <v>2029</v>
      </c>
      <c r="P5637" s="74" t="s">
        <v>1483</v>
      </c>
      <c r="Q5637" s="74" t="s">
        <v>211</v>
      </c>
      <c r="R5637" s="73" t="str">
        <f t="shared" si="88"/>
        <v>PLPW6578141DIL_280</v>
      </c>
    </row>
    <row r="5638" spans="1:18" hidden="1" x14ac:dyDescent="0.25">
      <c r="A5638" s="73" t="s">
        <v>9613</v>
      </c>
      <c r="B5638" s="73" t="s">
        <v>9612</v>
      </c>
      <c r="C5638" s="73" t="s">
        <v>7897</v>
      </c>
      <c r="D5638" s="73" t="s">
        <v>7896</v>
      </c>
      <c r="E5638" s="73" t="s">
        <v>9611</v>
      </c>
      <c r="F5638" s="73" t="s">
        <v>9610</v>
      </c>
      <c r="G5638" s="73" t="s">
        <v>9609</v>
      </c>
      <c r="H5638" s="73" t="s">
        <v>1488</v>
      </c>
      <c r="I5638" s="73" t="s">
        <v>605</v>
      </c>
      <c r="J5638" s="73" t="s">
        <v>222</v>
      </c>
      <c r="K5638" s="73" t="s">
        <v>842</v>
      </c>
      <c r="N5638" s="73" t="s">
        <v>9608</v>
      </c>
      <c r="O5638" s="73" t="s">
        <v>2029</v>
      </c>
      <c r="P5638" s="74" t="s">
        <v>1483</v>
      </c>
      <c r="Q5638" s="74" t="s">
        <v>211</v>
      </c>
      <c r="R5638" s="73" t="str">
        <f t="shared" si="88"/>
        <v>PLSK6578141DIL_280</v>
      </c>
    </row>
    <row r="5639" spans="1:18" hidden="1" x14ac:dyDescent="0.25">
      <c r="A5639" s="73" t="s">
        <v>9607</v>
      </c>
      <c r="B5639" s="73" t="s">
        <v>9605</v>
      </c>
      <c r="C5639" s="73" t="s">
        <v>7897</v>
      </c>
      <c r="D5639" s="73" t="s">
        <v>7896</v>
      </c>
      <c r="E5639" s="73" t="s">
        <v>9599</v>
      </c>
      <c r="F5639" s="73" t="s">
        <v>9598</v>
      </c>
      <c r="G5639" s="73" t="s">
        <v>9604</v>
      </c>
      <c r="H5639" s="73" t="s">
        <v>2809</v>
      </c>
      <c r="I5639" s="73" t="s">
        <v>632</v>
      </c>
      <c r="J5639" s="73" t="s">
        <v>222</v>
      </c>
      <c r="K5639" s="73" t="s">
        <v>842</v>
      </c>
      <c r="N5639" s="73" t="s">
        <v>9602</v>
      </c>
      <c r="O5639" s="73" t="s">
        <v>7542</v>
      </c>
      <c r="P5639" s="74" t="s">
        <v>2807</v>
      </c>
      <c r="Q5639" s="74" t="s">
        <v>210</v>
      </c>
      <c r="R5639" s="73" t="str">
        <f t="shared" si="88"/>
        <v>PLPW6578151DIL_200</v>
      </c>
    </row>
    <row r="5640" spans="1:18" hidden="1" x14ac:dyDescent="0.25">
      <c r="A5640" s="73" t="s">
        <v>9606</v>
      </c>
      <c r="B5640" s="73" t="s">
        <v>9605</v>
      </c>
      <c r="C5640" s="73" t="s">
        <v>7897</v>
      </c>
      <c r="D5640" s="73" t="s">
        <v>7896</v>
      </c>
      <c r="E5640" s="73" t="s">
        <v>9599</v>
      </c>
      <c r="F5640" s="73" t="s">
        <v>9598</v>
      </c>
      <c r="G5640" s="73" t="s">
        <v>9604</v>
      </c>
      <c r="H5640" s="73" t="s">
        <v>2809</v>
      </c>
      <c r="I5640" s="73" t="s">
        <v>632</v>
      </c>
      <c r="J5640" s="73" t="s">
        <v>222</v>
      </c>
      <c r="K5640" s="73" t="s">
        <v>842</v>
      </c>
      <c r="N5640" s="73" t="s">
        <v>9596</v>
      </c>
      <c r="O5640" s="73" t="s">
        <v>7542</v>
      </c>
      <c r="P5640" s="74" t="s">
        <v>2807</v>
      </c>
      <c r="Q5640" s="74" t="s">
        <v>210</v>
      </c>
      <c r="R5640" s="73" t="str">
        <f t="shared" si="88"/>
        <v>PLSK6578151DIL_200</v>
      </c>
    </row>
    <row r="5641" spans="1:18" hidden="1" x14ac:dyDescent="0.25">
      <c r="A5641" s="73" t="s">
        <v>9603</v>
      </c>
      <c r="B5641" s="73" t="s">
        <v>9600</v>
      </c>
      <c r="C5641" s="73" t="s">
        <v>7897</v>
      </c>
      <c r="D5641" s="73" t="s">
        <v>7896</v>
      </c>
      <c r="E5641" s="73" t="s">
        <v>9599</v>
      </c>
      <c r="F5641" s="73" t="s">
        <v>9598</v>
      </c>
      <c r="G5641" s="73" t="s">
        <v>9597</v>
      </c>
      <c r="H5641" s="73" t="s">
        <v>2809</v>
      </c>
      <c r="I5641" s="73" t="s">
        <v>605</v>
      </c>
      <c r="J5641" s="73" t="s">
        <v>222</v>
      </c>
      <c r="K5641" s="73" t="s">
        <v>842</v>
      </c>
      <c r="N5641" s="73" t="s">
        <v>9602</v>
      </c>
      <c r="O5641" s="73" t="s">
        <v>6605</v>
      </c>
      <c r="P5641" s="74" t="s">
        <v>2807</v>
      </c>
      <c r="Q5641" s="74" t="s">
        <v>211</v>
      </c>
      <c r="R5641" s="73" t="str">
        <f t="shared" si="88"/>
        <v>PLPW6578151DIL_200</v>
      </c>
    </row>
    <row r="5642" spans="1:18" hidden="1" x14ac:dyDescent="0.25">
      <c r="A5642" s="73" t="s">
        <v>9601</v>
      </c>
      <c r="B5642" s="73" t="s">
        <v>9600</v>
      </c>
      <c r="C5642" s="73" t="s">
        <v>7897</v>
      </c>
      <c r="D5642" s="73" t="s">
        <v>7896</v>
      </c>
      <c r="E5642" s="73" t="s">
        <v>9599</v>
      </c>
      <c r="F5642" s="73" t="s">
        <v>9598</v>
      </c>
      <c r="G5642" s="73" t="s">
        <v>9597</v>
      </c>
      <c r="H5642" s="73" t="s">
        <v>2809</v>
      </c>
      <c r="I5642" s="73" t="s">
        <v>605</v>
      </c>
      <c r="J5642" s="73" t="s">
        <v>222</v>
      </c>
      <c r="K5642" s="73" t="s">
        <v>842</v>
      </c>
      <c r="N5642" s="73" t="s">
        <v>9596</v>
      </c>
      <c r="O5642" s="73" t="s">
        <v>6605</v>
      </c>
      <c r="P5642" s="74" t="s">
        <v>2807</v>
      </c>
      <c r="Q5642" s="74" t="s">
        <v>211</v>
      </c>
      <c r="R5642" s="73" t="str">
        <f t="shared" si="88"/>
        <v>PLSK6578151DIL_200</v>
      </c>
    </row>
    <row r="5643" spans="1:18" hidden="1" x14ac:dyDescent="0.25">
      <c r="A5643" s="73" t="s">
        <v>9595</v>
      </c>
      <c r="B5643" s="73" t="s">
        <v>9593</v>
      </c>
      <c r="C5643" s="73" t="s">
        <v>7897</v>
      </c>
      <c r="D5643" s="73" t="s">
        <v>7896</v>
      </c>
      <c r="E5643" s="73" t="s">
        <v>9587</v>
      </c>
      <c r="F5643" s="73" t="s">
        <v>9586</v>
      </c>
      <c r="G5643" s="73" t="s">
        <v>9592</v>
      </c>
      <c r="H5643" s="73" t="s">
        <v>892</v>
      </c>
      <c r="I5643" s="73" t="s">
        <v>632</v>
      </c>
      <c r="J5643" s="73" t="s">
        <v>222</v>
      </c>
      <c r="K5643" s="73" t="s">
        <v>842</v>
      </c>
      <c r="N5643" s="73" t="s">
        <v>9590</v>
      </c>
      <c r="O5643" s="73" t="s">
        <v>8992</v>
      </c>
      <c r="P5643" s="74" t="s">
        <v>889</v>
      </c>
      <c r="Q5643" s="74" t="s">
        <v>210</v>
      </c>
      <c r="R5643" s="73" t="str">
        <f t="shared" si="88"/>
        <v>PLPW6578161DIL_055</v>
      </c>
    </row>
    <row r="5644" spans="1:18" hidden="1" x14ac:dyDescent="0.25">
      <c r="A5644" s="73" t="s">
        <v>9594</v>
      </c>
      <c r="B5644" s="73" t="s">
        <v>9593</v>
      </c>
      <c r="C5644" s="73" t="s">
        <v>7897</v>
      </c>
      <c r="D5644" s="73" t="s">
        <v>7896</v>
      </c>
      <c r="E5644" s="73" t="s">
        <v>9587</v>
      </c>
      <c r="F5644" s="73" t="s">
        <v>9586</v>
      </c>
      <c r="G5644" s="73" t="s">
        <v>9592</v>
      </c>
      <c r="H5644" s="73" t="s">
        <v>892</v>
      </c>
      <c r="I5644" s="73" t="s">
        <v>632</v>
      </c>
      <c r="J5644" s="73" t="s">
        <v>222</v>
      </c>
      <c r="K5644" s="73" t="s">
        <v>842</v>
      </c>
      <c r="N5644" s="73" t="s">
        <v>9584</v>
      </c>
      <c r="O5644" s="73" t="s">
        <v>8992</v>
      </c>
      <c r="P5644" s="74" t="s">
        <v>889</v>
      </c>
      <c r="Q5644" s="74" t="s">
        <v>210</v>
      </c>
      <c r="R5644" s="73" t="str">
        <f t="shared" si="88"/>
        <v>PLSK6578161DIL_055</v>
      </c>
    </row>
    <row r="5645" spans="1:18" hidden="1" x14ac:dyDescent="0.25">
      <c r="A5645" s="73" t="s">
        <v>9591</v>
      </c>
      <c r="B5645" s="73" t="s">
        <v>9588</v>
      </c>
      <c r="C5645" s="73" t="s">
        <v>7897</v>
      </c>
      <c r="D5645" s="73" t="s">
        <v>7896</v>
      </c>
      <c r="E5645" s="73" t="s">
        <v>9587</v>
      </c>
      <c r="F5645" s="73" t="s">
        <v>9586</v>
      </c>
      <c r="G5645" s="73" t="s">
        <v>9585</v>
      </c>
      <c r="H5645" s="73" t="s">
        <v>892</v>
      </c>
      <c r="I5645" s="73" t="s">
        <v>605</v>
      </c>
      <c r="J5645" s="73" t="s">
        <v>222</v>
      </c>
      <c r="K5645" s="73" t="s">
        <v>842</v>
      </c>
      <c r="N5645" s="73" t="s">
        <v>9590</v>
      </c>
      <c r="O5645" s="73" t="s">
        <v>8989</v>
      </c>
      <c r="P5645" s="74" t="s">
        <v>889</v>
      </c>
      <c r="Q5645" s="74" t="s">
        <v>211</v>
      </c>
      <c r="R5645" s="73" t="str">
        <f t="shared" si="88"/>
        <v>PLPW6578161DIL_055</v>
      </c>
    </row>
    <row r="5646" spans="1:18" hidden="1" x14ac:dyDescent="0.25">
      <c r="A5646" s="73" t="s">
        <v>9589</v>
      </c>
      <c r="B5646" s="73" t="s">
        <v>9588</v>
      </c>
      <c r="C5646" s="73" t="s">
        <v>7897</v>
      </c>
      <c r="D5646" s="73" t="s">
        <v>7896</v>
      </c>
      <c r="E5646" s="73" t="s">
        <v>9587</v>
      </c>
      <c r="F5646" s="73" t="s">
        <v>9586</v>
      </c>
      <c r="G5646" s="73" t="s">
        <v>9585</v>
      </c>
      <c r="H5646" s="73" t="s">
        <v>892</v>
      </c>
      <c r="I5646" s="73" t="s">
        <v>605</v>
      </c>
      <c r="J5646" s="73" t="s">
        <v>222</v>
      </c>
      <c r="K5646" s="73" t="s">
        <v>842</v>
      </c>
      <c r="N5646" s="73" t="s">
        <v>9584</v>
      </c>
      <c r="O5646" s="73" t="s">
        <v>8989</v>
      </c>
      <c r="P5646" s="74" t="s">
        <v>889</v>
      </c>
      <c r="Q5646" s="74" t="s">
        <v>211</v>
      </c>
      <c r="R5646" s="73" t="str">
        <f t="shared" si="88"/>
        <v>PLSK6578161DIL_055</v>
      </c>
    </row>
    <row r="5647" spans="1:18" x14ac:dyDescent="0.25">
      <c r="A5647" s="73" t="s">
        <v>9583</v>
      </c>
      <c r="B5647" s="73" t="s">
        <v>9582</v>
      </c>
      <c r="C5647" s="73" t="s">
        <v>384</v>
      </c>
      <c r="D5647" s="73" t="s">
        <v>383</v>
      </c>
      <c r="E5647" s="73" t="s">
        <v>9581</v>
      </c>
      <c r="F5647" s="73" t="s">
        <v>9461</v>
      </c>
      <c r="G5647" s="73" t="s">
        <v>9573</v>
      </c>
      <c r="H5647" s="73" t="s">
        <v>2637</v>
      </c>
      <c r="I5647" s="73" t="s">
        <v>621</v>
      </c>
      <c r="J5647" s="73" t="s">
        <v>222</v>
      </c>
      <c r="K5647" s="73" t="s">
        <v>5139</v>
      </c>
      <c r="N5647" s="73" t="s">
        <v>9545</v>
      </c>
      <c r="O5647" s="73" t="s">
        <v>3453</v>
      </c>
      <c r="P5647" s="74" t="s">
        <v>2635</v>
      </c>
      <c r="Q5647" s="74" t="s">
        <v>188</v>
      </c>
      <c r="R5647" s="73" t="str">
        <f t="shared" si="88"/>
        <v>RBSK6580241RBZ_001</v>
      </c>
    </row>
    <row r="5648" spans="1:18" x14ac:dyDescent="0.25">
      <c r="A5648" s="73" t="s">
        <v>9580</v>
      </c>
      <c r="B5648" s="73" t="s">
        <v>9579</v>
      </c>
      <c r="C5648" s="73" t="s">
        <v>384</v>
      </c>
      <c r="D5648" s="73" t="s">
        <v>383</v>
      </c>
      <c r="E5648" s="73" t="s">
        <v>9574</v>
      </c>
      <c r="F5648" s="73" t="s">
        <v>9461</v>
      </c>
      <c r="G5648" s="73" t="s">
        <v>9573</v>
      </c>
      <c r="H5648" s="73" t="s">
        <v>2637</v>
      </c>
      <c r="I5648" s="73" t="s">
        <v>572</v>
      </c>
      <c r="J5648" s="73" t="s">
        <v>222</v>
      </c>
      <c r="K5648" s="73" t="s">
        <v>5139</v>
      </c>
      <c r="N5648" s="73" t="s">
        <v>9545</v>
      </c>
      <c r="O5648" s="73" t="s">
        <v>3396</v>
      </c>
      <c r="P5648" s="74" t="s">
        <v>2635</v>
      </c>
      <c r="Q5648" s="74" t="s">
        <v>189</v>
      </c>
      <c r="R5648" s="73" t="str">
        <f t="shared" si="88"/>
        <v>RBSK6580241RBZ_001</v>
      </c>
    </row>
    <row r="5649" spans="1:18" x14ac:dyDescent="0.25">
      <c r="A5649" s="73" t="s">
        <v>9578</v>
      </c>
      <c r="B5649" s="73" t="s">
        <v>9577</v>
      </c>
      <c r="C5649" s="73" t="s">
        <v>384</v>
      </c>
      <c r="D5649" s="73" t="s">
        <v>383</v>
      </c>
      <c r="E5649" s="73" t="s">
        <v>9574</v>
      </c>
      <c r="F5649" s="73" t="s">
        <v>9461</v>
      </c>
      <c r="G5649" s="73" t="s">
        <v>9573</v>
      </c>
      <c r="H5649" s="73" t="s">
        <v>2637</v>
      </c>
      <c r="I5649" s="73" t="s">
        <v>457</v>
      </c>
      <c r="J5649" s="73" t="s">
        <v>222</v>
      </c>
      <c r="K5649" s="73" t="s">
        <v>5139</v>
      </c>
      <c r="N5649" s="73" t="s">
        <v>9545</v>
      </c>
      <c r="O5649" s="73" t="s">
        <v>3341</v>
      </c>
      <c r="P5649" s="74" t="s">
        <v>2635</v>
      </c>
      <c r="Q5649" s="74" t="s">
        <v>190</v>
      </c>
      <c r="R5649" s="73" t="str">
        <f t="shared" si="88"/>
        <v>RBSK6580241RBZ_001</v>
      </c>
    </row>
    <row r="5650" spans="1:18" x14ac:dyDescent="0.25">
      <c r="A5650" s="73" t="s">
        <v>9576</v>
      </c>
      <c r="B5650" s="73" t="s">
        <v>9575</v>
      </c>
      <c r="C5650" s="73" t="s">
        <v>384</v>
      </c>
      <c r="D5650" s="73" t="s">
        <v>383</v>
      </c>
      <c r="E5650" s="73" t="s">
        <v>9574</v>
      </c>
      <c r="F5650" s="73" t="s">
        <v>9461</v>
      </c>
      <c r="G5650" s="73" t="s">
        <v>9573</v>
      </c>
      <c r="H5650" s="73" t="s">
        <v>2637</v>
      </c>
      <c r="I5650" s="73" t="s">
        <v>425</v>
      </c>
      <c r="J5650" s="73" t="s">
        <v>222</v>
      </c>
      <c r="K5650" s="73" t="s">
        <v>5139</v>
      </c>
      <c r="N5650" s="73" t="s">
        <v>9545</v>
      </c>
      <c r="O5650" s="73" t="s">
        <v>3330</v>
      </c>
      <c r="P5650" s="74" t="s">
        <v>2635</v>
      </c>
      <c r="Q5650" s="74" t="s">
        <v>191</v>
      </c>
      <c r="R5650" s="73" t="str">
        <f t="shared" si="88"/>
        <v>RBSK6580241RBZ_001</v>
      </c>
    </row>
    <row r="5651" spans="1:18" x14ac:dyDescent="0.25">
      <c r="A5651" s="73" t="s">
        <v>9572</v>
      </c>
      <c r="B5651" s="73" t="s">
        <v>9571</v>
      </c>
      <c r="C5651" s="73" t="s">
        <v>384</v>
      </c>
      <c r="D5651" s="73" t="s">
        <v>383</v>
      </c>
      <c r="E5651" s="73" t="s">
        <v>164</v>
      </c>
      <c r="F5651" s="73" t="s">
        <v>9461</v>
      </c>
      <c r="G5651" s="73" t="s">
        <v>9564</v>
      </c>
      <c r="H5651" s="73" t="s">
        <v>2556</v>
      </c>
      <c r="I5651" s="73" t="s">
        <v>621</v>
      </c>
      <c r="J5651" s="73" t="s">
        <v>222</v>
      </c>
      <c r="K5651" s="73" t="s">
        <v>5139</v>
      </c>
      <c r="N5651" s="73" t="s">
        <v>9459</v>
      </c>
      <c r="O5651" s="73" t="s">
        <v>2623</v>
      </c>
      <c r="P5651" s="74" t="s">
        <v>2554</v>
      </c>
      <c r="Q5651" s="74" t="s">
        <v>188</v>
      </c>
      <c r="R5651" s="73" t="str">
        <f t="shared" si="88"/>
        <v>RBPW6580241RBZ_011</v>
      </c>
    </row>
    <row r="5652" spans="1:18" x14ac:dyDescent="0.25">
      <c r="A5652" s="73" t="s">
        <v>9570</v>
      </c>
      <c r="B5652" s="73" t="s">
        <v>9569</v>
      </c>
      <c r="C5652" s="73" t="s">
        <v>384</v>
      </c>
      <c r="D5652" s="73" t="s">
        <v>383</v>
      </c>
      <c r="E5652" s="73" t="s">
        <v>164</v>
      </c>
      <c r="F5652" s="73" t="s">
        <v>9461</v>
      </c>
      <c r="G5652" s="73" t="s">
        <v>9564</v>
      </c>
      <c r="H5652" s="73" t="s">
        <v>2556</v>
      </c>
      <c r="I5652" s="73" t="s">
        <v>572</v>
      </c>
      <c r="J5652" s="73" t="s">
        <v>222</v>
      </c>
      <c r="K5652" s="73" t="s">
        <v>5139</v>
      </c>
      <c r="N5652" s="73" t="s">
        <v>9459</v>
      </c>
      <c r="O5652" s="73" t="s">
        <v>2609</v>
      </c>
      <c r="P5652" s="74" t="s">
        <v>2554</v>
      </c>
      <c r="Q5652" s="74" t="s">
        <v>189</v>
      </c>
      <c r="R5652" s="73" t="str">
        <f t="shared" si="88"/>
        <v>RBPW6580241RBZ_011</v>
      </c>
    </row>
    <row r="5653" spans="1:18" x14ac:dyDescent="0.25">
      <c r="A5653" s="73" t="s">
        <v>9568</v>
      </c>
      <c r="B5653" s="73" t="s">
        <v>9567</v>
      </c>
      <c r="C5653" s="73" t="s">
        <v>384</v>
      </c>
      <c r="D5653" s="73" t="s">
        <v>383</v>
      </c>
      <c r="E5653" s="73" t="s">
        <v>164</v>
      </c>
      <c r="F5653" s="73" t="s">
        <v>9461</v>
      </c>
      <c r="G5653" s="73" t="s">
        <v>9564</v>
      </c>
      <c r="H5653" s="73" t="s">
        <v>2556</v>
      </c>
      <c r="I5653" s="73" t="s">
        <v>457</v>
      </c>
      <c r="J5653" s="73" t="s">
        <v>222</v>
      </c>
      <c r="K5653" s="73" t="s">
        <v>5139</v>
      </c>
      <c r="N5653" s="73" t="s">
        <v>9459</v>
      </c>
      <c r="O5653" s="73" t="s">
        <v>2594</v>
      </c>
      <c r="P5653" s="74" t="s">
        <v>2554</v>
      </c>
      <c r="Q5653" s="74" t="s">
        <v>190</v>
      </c>
      <c r="R5653" s="73" t="str">
        <f t="shared" si="88"/>
        <v>RBPW6580241RBZ_011</v>
      </c>
    </row>
    <row r="5654" spans="1:18" x14ac:dyDescent="0.25">
      <c r="A5654" s="73" t="s">
        <v>9566</v>
      </c>
      <c r="B5654" s="73" t="s">
        <v>9565</v>
      </c>
      <c r="C5654" s="73" t="s">
        <v>384</v>
      </c>
      <c r="D5654" s="73" t="s">
        <v>383</v>
      </c>
      <c r="E5654" s="73" t="s">
        <v>164</v>
      </c>
      <c r="F5654" s="73" t="s">
        <v>9461</v>
      </c>
      <c r="G5654" s="73" t="s">
        <v>9564</v>
      </c>
      <c r="H5654" s="73" t="s">
        <v>2556</v>
      </c>
      <c r="I5654" s="73" t="s">
        <v>425</v>
      </c>
      <c r="J5654" s="73" t="s">
        <v>222</v>
      </c>
      <c r="K5654" s="73" t="s">
        <v>5139</v>
      </c>
      <c r="N5654" s="73" t="s">
        <v>9459</v>
      </c>
      <c r="O5654" s="73" t="s">
        <v>2582</v>
      </c>
      <c r="P5654" s="74" t="s">
        <v>2554</v>
      </c>
      <c r="Q5654" s="74" t="s">
        <v>191</v>
      </c>
      <c r="R5654" s="73" t="str">
        <f t="shared" si="88"/>
        <v>RBPW6580241RBZ_011</v>
      </c>
    </row>
    <row r="5655" spans="1:18" x14ac:dyDescent="0.25">
      <c r="A5655" s="73" t="s">
        <v>9563</v>
      </c>
      <c r="B5655" s="73" t="s">
        <v>9562</v>
      </c>
      <c r="C5655" s="73" t="s">
        <v>384</v>
      </c>
      <c r="D5655" s="73" t="s">
        <v>383</v>
      </c>
      <c r="E5655" s="73" t="s">
        <v>9554</v>
      </c>
      <c r="F5655" s="73" t="s">
        <v>9461</v>
      </c>
      <c r="G5655" s="73" t="s">
        <v>9561</v>
      </c>
      <c r="H5655" s="73" t="s">
        <v>2070</v>
      </c>
      <c r="I5655" s="73" t="s">
        <v>621</v>
      </c>
      <c r="J5655" s="73" t="s">
        <v>222</v>
      </c>
      <c r="K5655" s="73" t="s">
        <v>5139</v>
      </c>
      <c r="N5655" s="73" t="s">
        <v>9545</v>
      </c>
      <c r="O5655" s="73" t="s">
        <v>2245</v>
      </c>
      <c r="P5655" s="74" t="s">
        <v>2068</v>
      </c>
      <c r="Q5655" s="74" t="s">
        <v>188</v>
      </c>
      <c r="R5655" s="73" t="str">
        <f t="shared" si="88"/>
        <v>RBSK6580241RBZ_020</v>
      </c>
    </row>
    <row r="5656" spans="1:18" x14ac:dyDescent="0.25">
      <c r="A5656" s="73" t="s">
        <v>9560</v>
      </c>
      <c r="B5656" s="73" t="s">
        <v>9559</v>
      </c>
      <c r="C5656" s="73" t="s">
        <v>384</v>
      </c>
      <c r="D5656" s="73" t="s">
        <v>383</v>
      </c>
      <c r="E5656" s="73" t="s">
        <v>9554</v>
      </c>
      <c r="F5656" s="73" t="s">
        <v>9461</v>
      </c>
      <c r="G5656" s="73" t="s">
        <v>9553</v>
      </c>
      <c r="H5656" s="73" t="s">
        <v>2070</v>
      </c>
      <c r="I5656" s="73" t="s">
        <v>572</v>
      </c>
      <c r="J5656" s="73" t="s">
        <v>222</v>
      </c>
      <c r="K5656" s="73" t="s">
        <v>5139</v>
      </c>
      <c r="N5656" s="73" t="s">
        <v>9545</v>
      </c>
      <c r="O5656" s="73" t="s">
        <v>2230</v>
      </c>
      <c r="P5656" s="74" t="s">
        <v>2068</v>
      </c>
      <c r="Q5656" s="74" t="s">
        <v>189</v>
      </c>
      <c r="R5656" s="73" t="str">
        <f t="shared" si="88"/>
        <v>RBSK6580241RBZ_020</v>
      </c>
    </row>
    <row r="5657" spans="1:18" x14ac:dyDescent="0.25">
      <c r="A5657" s="73" t="s">
        <v>9558</v>
      </c>
      <c r="B5657" s="73" t="s">
        <v>9557</v>
      </c>
      <c r="C5657" s="73" t="s">
        <v>384</v>
      </c>
      <c r="D5657" s="73" t="s">
        <v>383</v>
      </c>
      <c r="E5657" s="73" t="s">
        <v>9554</v>
      </c>
      <c r="F5657" s="73" t="s">
        <v>9461</v>
      </c>
      <c r="G5657" s="73" t="s">
        <v>9553</v>
      </c>
      <c r="H5657" s="73" t="s">
        <v>2070</v>
      </c>
      <c r="I5657" s="73" t="s">
        <v>457</v>
      </c>
      <c r="J5657" s="73" t="s">
        <v>222</v>
      </c>
      <c r="K5657" s="73" t="s">
        <v>5139</v>
      </c>
      <c r="N5657" s="73" t="s">
        <v>9545</v>
      </c>
      <c r="O5657" s="73" t="s">
        <v>2140</v>
      </c>
      <c r="P5657" s="74" t="s">
        <v>2068</v>
      </c>
      <c r="Q5657" s="74" t="s">
        <v>190</v>
      </c>
      <c r="R5657" s="73" t="str">
        <f t="shared" si="88"/>
        <v>RBSK6580241RBZ_020</v>
      </c>
    </row>
    <row r="5658" spans="1:18" x14ac:dyDescent="0.25">
      <c r="A5658" s="73" t="s">
        <v>9556</v>
      </c>
      <c r="B5658" s="73" t="s">
        <v>9555</v>
      </c>
      <c r="C5658" s="73" t="s">
        <v>384</v>
      </c>
      <c r="D5658" s="73" t="s">
        <v>383</v>
      </c>
      <c r="E5658" s="73" t="s">
        <v>9554</v>
      </c>
      <c r="F5658" s="73" t="s">
        <v>9461</v>
      </c>
      <c r="G5658" s="73" t="s">
        <v>9553</v>
      </c>
      <c r="H5658" s="73" t="s">
        <v>2070</v>
      </c>
      <c r="I5658" s="73" t="s">
        <v>425</v>
      </c>
      <c r="J5658" s="73" t="s">
        <v>222</v>
      </c>
      <c r="K5658" s="73" t="s">
        <v>5139</v>
      </c>
      <c r="N5658" s="73" t="s">
        <v>9545</v>
      </c>
      <c r="O5658" s="73" t="s">
        <v>2126</v>
      </c>
      <c r="P5658" s="74" t="s">
        <v>2068</v>
      </c>
      <c r="Q5658" s="74" t="s">
        <v>191</v>
      </c>
      <c r="R5658" s="73" t="str">
        <f t="shared" si="88"/>
        <v>RBSK6580241RBZ_020</v>
      </c>
    </row>
    <row r="5659" spans="1:18" x14ac:dyDescent="0.25">
      <c r="A5659" s="73" t="s">
        <v>9552</v>
      </c>
      <c r="B5659" s="73" t="s">
        <v>9551</v>
      </c>
      <c r="C5659" s="73" t="s">
        <v>384</v>
      </c>
      <c r="D5659" s="73" t="s">
        <v>383</v>
      </c>
      <c r="E5659" s="73" t="s">
        <v>9547</v>
      </c>
      <c r="F5659" s="73" t="s">
        <v>9461</v>
      </c>
      <c r="G5659" s="73" t="s">
        <v>9546</v>
      </c>
      <c r="H5659" s="73" t="s">
        <v>3550</v>
      </c>
      <c r="I5659" s="73" t="s">
        <v>621</v>
      </c>
      <c r="J5659" s="73" t="s">
        <v>222</v>
      </c>
      <c r="K5659" s="73" t="s">
        <v>5139</v>
      </c>
      <c r="N5659" s="73" t="s">
        <v>9545</v>
      </c>
      <c r="O5659" s="73" t="s">
        <v>9550</v>
      </c>
      <c r="P5659" s="74" t="s">
        <v>3548</v>
      </c>
      <c r="Q5659" s="74" t="s">
        <v>188</v>
      </c>
      <c r="R5659" s="73" t="str">
        <f t="shared" si="88"/>
        <v>RBSK6580241RBZ_110</v>
      </c>
    </row>
    <row r="5660" spans="1:18" x14ac:dyDescent="0.25">
      <c r="A5660" s="73" t="s">
        <v>9549</v>
      </c>
      <c r="B5660" s="73" t="s">
        <v>9548</v>
      </c>
      <c r="C5660" s="73" t="s">
        <v>384</v>
      </c>
      <c r="D5660" s="73" t="s">
        <v>383</v>
      </c>
      <c r="E5660" s="73" t="s">
        <v>9547</v>
      </c>
      <c r="F5660" s="73" t="s">
        <v>9461</v>
      </c>
      <c r="G5660" s="73" t="s">
        <v>9546</v>
      </c>
      <c r="H5660" s="73" t="s">
        <v>3550</v>
      </c>
      <c r="I5660" s="73" t="s">
        <v>425</v>
      </c>
      <c r="J5660" s="73" t="s">
        <v>222</v>
      </c>
      <c r="K5660" s="73" t="s">
        <v>5139</v>
      </c>
      <c r="N5660" s="73" t="s">
        <v>9545</v>
      </c>
      <c r="O5660" s="73" t="s">
        <v>9399</v>
      </c>
      <c r="P5660" s="74" t="s">
        <v>3548</v>
      </c>
      <c r="Q5660" s="74" t="s">
        <v>191</v>
      </c>
      <c r="R5660" s="73" t="str">
        <f t="shared" si="88"/>
        <v>RBSK6580241RBZ_110</v>
      </c>
    </row>
    <row r="5661" spans="1:18" x14ac:dyDescent="0.25">
      <c r="A5661" s="73" t="s">
        <v>9544</v>
      </c>
      <c r="B5661" s="73" t="s">
        <v>9543</v>
      </c>
      <c r="C5661" s="73" t="s">
        <v>384</v>
      </c>
      <c r="D5661" s="73" t="s">
        <v>383</v>
      </c>
      <c r="E5661" s="73" t="s">
        <v>52</v>
      </c>
      <c r="F5661" s="73" t="s">
        <v>9461</v>
      </c>
      <c r="G5661" s="73" t="s">
        <v>9542</v>
      </c>
      <c r="H5661" s="73" t="s">
        <v>2809</v>
      </c>
      <c r="I5661" s="73" t="s">
        <v>621</v>
      </c>
      <c r="J5661" s="73" t="s">
        <v>222</v>
      </c>
      <c r="K5661" s="73" t="s">
        <v>5139</v>
      </c>
      <c r="N5661" s="73" t="s">
        <v>9459</v>
      </c>
      <c r="O5661" s="73" t="s">
        <v>8075</v>
      </c>
      <c r="P5661" s="74" t="s">
        <v>2807</v>
      </c>
      <c r="Q5661" s="74" t="s">
        <v>188</v>
      </c>
      <c r="R5661" s="73" t="str">
        <f t="shared" si="88"/>
        <v>RBPW6580241RBZ_200</v>
      </c>
    </row>
    <row r="5662" spans="1:18" x14ac:dyDescent="0.25">
      <c r="A5662" s="73" t="s">
        <v>9541</v>
      </c>
      <c r="B5662" s="73" t="s">
        <v>9540</v>
      </c>
      <c r="C5662" s="73" t="s">
        <v>384</v>
      </c>
      <c r="D5662" s="73" t="s">
        <v>383</v>
      </c>
      <c r="E5662" s="73" t="s">
        <v>52</v>
      </c>
      <c r="F5662" s="73" t="s">
        <v>9461</v>
      </c>
      <c r="G5662" s="73" t="s">
        <v>9539</v>
      </c>
      <c r="H5662" s="73" t="s">
        <v>2809</v>
      </c>
      <c r="I5662" s="73" t="s">
        <v>572</v>
      </c>
      <c r="J5662" s="73" t="s">
        <v>222</v>
      </c>
      <c r="K5662" s="73" t="s">
        <v>5139</v>
      </c>
      <c r="N5662" s="73" t="s">
        <v>9459</v>
      </c>
      <c r="O5662" s="73" t="s">
        <v>8072</v>
      </c>
      <c r="P5662" s="74" t="s">
        <v>2807</v>
      </c>
      <c r="Q5662" s="74" t="s">
        <v>189</v>
      </c>
      <c r="R5662" s="73" t="str">
        <f t="shared" si="88"/>
        <v>RBPW6580241RBZ_200</v>
      </c>
    </row>
    <row r="5663" spans="1:18" x14ac:dyDescent="0.25">
      <c r="A5663" s="73" t="s">
        <v>9538</v>
      </c>
      <c r="B5663" s="73" t="s">
        <v>9537</v>
      </c>
      <c r="C5663" s="73" t="s">
        <v>384</v>
      </c>
      <c r="D5663" s="73" t="s">
        <v>383</v>
      </c>
      <c r="E5663" s="73" t="s">
        <v>52</v>
      </c>
      <c r="F5663" s="73" t="s">
        <v>9461</v>
      </c>
      <c r="G5663" s="73" t="s">
        <v>9536</v>
      </c>
      <c r="H5663" s="73" t="s">
        <v>2809</v>
      </c>
      <c r="I5663" s="73" t="s">
        <v>457</v>
      </c>
      <c r="J5663" s="73" t="s">
        <v>222</v>
      </c>
      <c r="K5663" s="73" t="s">
        <v>5139</v>
      </c>
      <c r="N5663" s="73" t="s">
        <v>9459</v>
      </c>
      <c r="O5663" s="73" t="s">
        <v>7528</v>
      </c>
      <c r="P5663" s="74" t="s">
        <v>2807</v>
      </c>
      <c r="Q5663" s="74" t="s">
        <v>190</v>
      </c>
      <c r="R5663" s="73" t="str">
        <f t="shared" si="88"/>
        <v>RBPW6580241RBZ_200</v>
      </c>
    </row>
    <row r="5664" spans="1:18" x14ac:dyDescent="0.25">
      <c r="A5664" s="73" t="s">
        <v>9535</v>
      </c>
      <c r="B5664" s="73" t="s">
        <v>9534</v>
      </c>
      <c r="C5664" s="73" t="s">
        <v>384</v>
      </c>
      <c r="D5664" s="73" t="s">
        <v>383</v>
      </c>
      <c r="E5664" s="73" t="s">
        <v>52</v>
      </c>
      <c r="F5664" s="73" t="s">
        <v>9461</v>
      </c>
      <c r="G5664" s="73" t="s">
        <v>9533</v>
      </c>
      <c r="H5664" s="73" t="s">
        <v>2809</v>
      </c>
      <c r="I5664" s="73" t="s">
        <v>425</v>
      </c>
      <c r="J5664" s="73" t="s">
        <v>222</v>
      </c>
      <c r="K5664" s="73" t="s">
        <v>5139</v>
      </c>
      <c r="N5664" s="73" t="s">
        <v>9459</v>
      </c>
      <c r="O5664" s="73" t="s">
        <v>6653</v>
      </c>
      <c r="P5664" s="74" t="s">
        <v>2807</v>
      </c>
      <c r="Q5664" s="74" t="s">
        <v>191</v>
      </c>
      <c r="R5664" s="73" t="str">
        <f t="shared" si="88"/>
        <v>RBPW6580241RBZ_200</v>
      </c>
    </row>
    <row r="5665" spans="1:18" x14ac:dyDescent="0.25">
      <c r="A5665" s="73" t="s">
        <v>9532</v>
      </c>
      <c r="B5665" s="73" t="s">
        <v>9531</v>
      </c>
      <c r="C5665" s="73" t="s">
        <v>384</v>
      </c>
      <c r="D5665" s="73" t="s">
        <v>383</v>
      </c>
      <c r="E5665" s="73" t="s">
        <v>9526</v>
      </c>
      <c r="F5665" s="73" t="s">
        <v>9461</v>
      </c>
      <c r="G5665" s="73" t="s">
        <v>9525</v>
      </c>
      <c r="H5665" s="73" t="s">
        <v>2347</v>
      </c>
      <c r="I5665" s="73" t="s">
        <v>621</v>
      </c>
      <c r="J5665" s="73" t="s">
        <v>222</v>
      </c>
      <c r="K5665" s="73" t="s">
        <v>5139</v>
      </c>
      <c r="N5665" s="73" t="s">
        <v>9459</v>
      </c>
      <c r="O5665" s="73" t="s">
        <v>2794</v>
      </c>
      <c r="P5665" s="74" t="s">
        <v>2344</v>
      </c>
      <c r="Q5665" s="74" t="s">
        <v>188</v>
      </c>
      <c r="R5665" s="73" t="str">
        <f t="shared" si="88"/>
        <v>RBPW6580241RBZ_251</v>
      </c>
    </row>
    <row r="5666" spans="1:18" x14ac:dyDescent="0.25">
      <c r="A5666" s="73" t="s">
        <v>9530</v>
      </c>
      <c r="B5666" s="73" t="s">
        <v>9529</v>
      </c>
      <c r="C5666" s="73" t="s">
        <v>384</v>
      </c>
      <c r="D5666" s="73" t="s">
        <v>383</v>
      </c>
      <c r="E5666" s="73" t="s">
        <v>9526</v>
      </c>
      <c r="F5666" s="73" t="s">
        <v>9461</v>
      </c>
      <c r="G5666" s="73" t="s">
        <v>9525</v>
      </c>
      <c r="H5666" s="73" t="s">
        <v>2347</v>
      </c>
      <c r="I5666" s="73" t="s">
        <v>572</v>
      </c>
      <c r="J5666" s="73" t="s">
        <v>222</v>
      </c>
      <c r="K5666" s="73" t="s">
        <v>5139</v>
      </c>
      <c r="N5666" s="73" t="s">
        <v>9459</v>
      </c>
      <c r="O5666" s="73" t="s">
        <v>2352</v>
      </c>
      <c r="P5666" s="74" t="s">
        <v>2344</v>
      </c>
      <c r="Q5666" s="74" t="s">
        <v>189</v>
      </c>
      <c r="R5666" s="73" t="str">
        <f t="shared" si="88"/>
        <v>RBPW6580241RBZ_251</v>
      </c>
    </row>
    <row r="5667" spans="1:18" x14ac:dyDescent="0.25">
      <c r="A5667" s="73" t="s">
        <v>9528</v>
      </c>
      <c r="B5667" s="73" t="s">
        <v>9527</v>
      </c>
      <c r="C5667" s="73" t="s">
        <v>384</v>
      </c>
      <c r="D5667" s="73" t="s">
        <v>383</v>
      </c>
      <c r="E5667" s="73" t="s">
        <v>9526</v>
      </c>
      <c r="F5667" s="73" t="s">
        <v>9461</v>
      </c>
      <c r="G5667" s="73" t="s">
        <v>9525</v>
      </c>
      <c r="H5667" s="73" t="s">
        <v>2347</v>
      </c>
      <c r="I5667" s="73" t="s">
        <v>425</v>
      </c>
      <c r="J5667" s="73" t="s">
        <v>222</v>
      </c>
      <c r="K5667" s="73" t="s">
        <v>5139</v>
      </c>
      <c r="N5667" s="73" t="s">
        <v>9459</v>
      </c>
      <c r="O5667" s="73" t="s">
        <v>2758</v>
      </c>
      <c r="P5667" s="74" t="s">
        <v>2344</v>
      </c>
      <c r="Q5667" s="74" t="s">
        <v>191</v>
      </c>
      <c r="R5667" s="73" t="str">
        <f t="shared" si="88"/>
        <v>RBPW6580241RBZ_251</v>
      </c>
    </row>
    <row r="5668" spans="1:18" x14ac:dyDescent="0.25">
      <c r="A5668" s="73" t="s">
        <v>9524</v>
      </c>
      <c r="B5668" s="73" t="s">
        <v>9523</v>
      </c>
      <c r="C5668" s="73" t="s">
        <v>384</v>
      </c>
      <c r="D5668" s="73" t="s">
        <v>383</v>
      </c>
      <c r="E5668" s="73" t="s">
        <v>9505</v>
      </c>
      <c r="F5668" s="73" t="s">
        <v>9461</v>
      </c>
      <c r="G5668" s="73" t="s">
        <v>9522</v>
      </c>
      <c r="H5668" s="73" t="s">
        <v>1023</v>
      </c>
      <c r="I5668" s="73" t="s">
        <v>621</v>
      </c>
      <c r="J5668" s="73" t="s">
        <v>222</v>
      </c>
      <c r="K5668" s="73" t="s">
        <v>5139</v>
      </c>
      <c r="N5668" s="73" t="s">
        <v>9459</v>
      </c>
      <c r="O5668" s="73" t="s">
        <v>3027</v>
      </c>
      <c r="P5668" s="74" t="s">
        <v>1021</v>
      </c>
      <c r="Q5668" s="74" t="s">
        <v>188</v>
      </c>
      <c r="R5668" s="73" t="str">
        <f t="shared" si="88"/>
        <v>RBPW6580241RBZ_420</v>
      </c>
    </row>
    <row r="5669" spans="1:18" x14ac:dyDescent="0.25">
      <c r="A5669" s="73" t="s">
        <v>9521</v>
      </c>
      <c r="B5669" s="73" t="s">
        <v>9520</v>
      </c>
      <c r="C5669" s="73" t="s">
        <v>384</v>
      </c>
      <c r="D5669" s="73" t="s">
        <v>383</v>
      </c>
      <c r="E5669" s="73" t="s">
        <v>9505</v>
      </c>
      <c r="F5669" s="73" t="s">
        <v>9461</v>
      </c>
      <c r="G5669" s="73" t="s">
        <v>9519</v>
      </c>
      <c r="H5669" s="73" t="s">
        <v>1023</v>
      </c>
      <c r="I5669" s="73" t="s">
        <v>572</v>
      </c>
      <c r="J5669" s="73" t="s">
        <v>222</v>
      </c>
      <c r="K5669" s="73" t="s">
        <v>5139</v>
      </c>
      <c r="N5669" s="73" t="s">
        <v>9459</v>
      </c>
      <c r="O5669" s="73" t="s">
        <v>3006</v>
      </c>
      <c r="P5669" s="74" t="s">
        <v>1021</v>
      </c>
      <c r="Q5669" s="74" t="s">
        <v>189</v>
      </c>
      <c r="R5669" s="73" t="str">
        <f t="shared" si="88"/>
        <v>RBPW6580241RBZ_420</v>
      </c>
    </row>
    <row r="5670" spans="1:18" x14ac:dyDescent="0.25">
      <c r="A5670" s="73" t="s">
        <v>9518</v>
      </c>
      <c r="B5670" s="73" t="s">
        <v>9517</v>
      </c>
      <c r="C5670" s="73" t="s">
        <v>384</v>
      </c>
      <c r="D5670" s="73" t="s">
        <v>383</v>
      </c>
      <c r="E5670" s="73" t="s">
        <v>9505</v>
      </c>
      <c r="F5670" s="73" t="s">
        <v>9461</v>
      </c>
      <c r="G5670" s="73" t="s">
        <v>9516</v>
      </c>
      <c r="H5670" s="73" t="s">
        <v>1023</v>
      </c>
      <c r="I5670" s="73" t="s">
        <v>457</v>
      </c>
      <c r="J5670" s="73" t="s">
        <v>222</v>
      </c>
      <c r="K5670" s="73" t="s">
        <v>5139</v>
      </c>
      <c r="N5670" s="73" t="s">
        <v>9459</v>
      </c>
      <c r="O5670" s="73" t="s">
        <v>2961</v>
      </c>
      <c r="P5670" s="74" t="s">
        <v>1021</v>
      </c>
      <c r="Q5670" s="74" t="s">
        <v>190</v>
      </c>
      <c r="R5670" s="73" t="str">
        <f t="shared" si="88"/>
        <v>RBPW6580241RBZ_420</v>
      </c>
    </row>
    <row r="5671" spans="1:18" x14ac:dyDescent="0.25">
      <c r="A5671" s="73" t="s">
        <v>9515</v>
      </c>
      <c r="B5671" s="73" t="s">
        <v>9514</v>
      </c>
      <c r="C5671" s="73" t="s">
        <v>384</v>
      </c>
      <c r="D5671" s="73" t="s">
        <v>383</v>
      </c>
      <c r="E5671" s="73" t="s">
        <v>9505</v>
      </c>
      <c r="F5671" s="73" t="s">
        <v>9461</v>
      </c>
      <c r="G5671" s="73" t="s">
        <v>9513</v>
      </c>
      <c r="H5671" s="73" t="s">
        <v>1023</v>
      </c>
      <c r="I5671" s="73" t="s">
        <v>425</v>
      </c>
      <c r="J5671" s="73" t="s">
        <v>222</v>
      </c>
      <c r="K5671" s="73" t="s">
        <v>5139</v>
      </c>
      <c r="N5671" s="73" t="s">
        <v>9459</v>
      </c>
      <c r="O5671" s="73" t="s">
        <v>2945</v>
      </c>
      <c r="P5671" s="74" t="s">
        <v>1021</v>
      </c>
      <c r="Q5671" s="74" t="s">
        <v>191</v>
      </c>
      <c r="R5671" s="73" t="str">
        <f t="shared" si="88"/>
        <v>RBPW6580241RBZ_420</v>
      </c>
    </row>
    <row r="5672" spans="1:18" x14ac:dyDescent="0.25">
      <c r="A5672" s="73" t="s">
        <v>9512</v>
      </c>
      <c r="B5672" s="73" t="s">
        <v>9511</v>
      </c>
      <c r="C5672" s="73" t="s">
        <v>384</v>
      </c>
      <c r="D5672" s="73" t="s">
        <v>383</v>
      </c>
      <c r="E5672" s="73" t="s">
        <v>9505</v>
      </c>
      <c r="F5672" s="73" t="s">
        <v>9461</v>
      </c>
      <c r="G5672" s="73" t="s">
        <v>9510</v>
      </c>
      <c r="H5672" s="73" t="s">
        <v>1023</v>
      </c>
      <c r="I5672" s="73" t="s">
        <v>9509</v>
      </c>
      <c r="J5672" s="73" t="s">
        <v>222</v>
      </c>
      <c r="K5672" s="73" t="s">
        <v>5139</v>
      </c>
      <c r="N5672" s="73" t="s">
        <v>9459</v>
      </c>
      <c r="O5672" s="73" t="s">
        <v>9508</v>
      </c>
      <c r="P5672" s="74" t="s">
        <v>1021</v>
      </c>
      <c r="Q5672" s="74" t="s">
        <v>193</v>
      </c>
      <c r="R5672" s="73" t="str">
        <f t="shared" si="88"/>
        <v>RBPW6580241RBZ_420</v>
      </c>
    </row>
    <row r="5673" spans="1:18" x14ac:dyDescent="0.25">
      <c r="A5673" s="73" t="s">
        <v>9507</v>
      </c>
      <c r="B5673" s="73" t="s">
        <v>9506</v>
      </c>
      <c r="C5673" s="73" t="s">
        <v>384</v>
      </c>
      <c r="D5673" s="73" t="s">
        <v>383</v>
      </c>
      <c r="E5673" s="73" t="s">
        <v>9505</v>
      </c>
      <c r="F5673" s="73" t="s">
        <v>9461</v>
      </c>
      <c r="G5673" s="73" t="s">
        <v>9504</v>
      </c>
      <c r="H5673" s="73" t="s">
        <v>1023</v>
      </c>
      <c r="I5673" s="73" t="s">
        <v>45</v>
      </c>
      <c r="J5673" s="73" t="s">
        <v>222</v>
      </c>
      <c r="K5673" s="73" t="s">
        <v>5139</v>
      </c>
      <c r="N5673" s="73" t="s">
        <v>9459</v>
      </c>
      <c r="O5673" s="73" t="s">
        <v>9503</v>
      </c>
      <c r="P5673" s="74" t="s">
        <v>1021</v>
      </c>
      <c r="Q5673" s="74" t="s">
        <v>192</v>
      </c>
      <c r="R5673" s="73" t="str">
        <f t="shared" si="88"/>
        <v>RBPW6580241RBZ_420</v>
      </c>
    </row>
    <row r="5674" spans="1:18" x14ac:dyDescent="0.25">
      <c r="A5674" s="73" t="s">
        <v>9502</v>
      </c>
      <c r="B5674" s="73" t="s">
        <v>9501</v>
      </c>
      <c r="C5674" s="73" t="s">
        <v>384</v>
      </c>
      <c r="D5674" s="73" t="s">
        <v>383</v>
      </c>
      <c r="E5674" s="73" t="s">
        <v>9489</v>
      </c>
      <c r="F5674" s="73" t="s">
        <v>9461</v>
      </c>
      <c r="G5674" s="73" t="s">
        <v>9500</v>
      </c>
      <c r="H5674" s="73" t="s">
        <v>1029</v>
      </c>
      <c r="I5674" s="73" t="s">
        <v>621</v>
      </c>
      <c r="J5674" s="73" t="s">
        <v>222</v>
      </c>
      <c r="K5674" s="73" t="s">
        <v>5139</v>
      </c>
      <c r="N5674" s="73" t="s">
        <v>9459</v>
      </c>
      <c r="O5674" s="73" t="s">
        <v>9193</v>
      </c>
      <c r="P5674" s="74" t="s">
        <v>1027</v>
      </c>
      <c r="Q5674" s="74" t="s">
        <v>188</v>
      </c>
      <c r="R5674" s="73" t="str">
        <f t="shared" si="88"/>
        <v>RBPW6580241RBZ_405</v>
      </c>
    </row>
    <row r="5675" spans="1:18" x14ac:dyDescent="0.25">
      <c r="A5675" s="73" t="s">
        <v>9499</v>
      </c>
      <c r="B5675" s="73" t="s">
        <v>9498</v>
      </c>
      <c r="C5675" s="73" t="s">
        <v>384</v>
      </c>
      <c r="D5675" s="73" t="s">
        <v>383</v>
      </c>
      <c r="E5675" s="73" t="s">
        <v>9489</v>
      </c>
      <c r="F5675" s="73" t="s">
        <v>9461</v>
      </c>
      <c r="G5675" s="73" t="s">
        <v>9497</v>
      </c>
      <c r="H5675" s="73" t="s">
        <v>1029</v>
      </c>
      <c r="I5675" s="73" t="s">
        <v>572</v>
      </c>
      <c r="J5675" s="73" t="s">
        <v>222</v>
      </c>
      <c r="K5675" s="73" t="s">
        <v>5139</v>
      </c>
      <c r="N5675" s="73" t="s">
        <v>9459</v>
      </c>
      <c r="O5675" s="73" t="s">
        <v>9496</v>
      </c>
      <c r="P5675" s="74" t="s">
        <v>1027</v>
      </c>
      <c r="Q5675" s="74" t="s">
        <v>189</v>
      </c>
      <c r="R5675" s="73" t="str">
        <f t="shared" si="88"/>
        <v>RBPW6580241RBZ_405</v>
      </c>
    </row>
    <row r="5676" spans="1:18" x14ac:dyDescent="0.25">
      <c r="A5676" s="73" t="s">
        <v>9495</v>
      </c>
      <c r="B5676" s="73" t="s">
        <v>9494</v>
      </c>
      <c r="C5676" s="73" t="s">
        <v>384</v>
      </c>
      <c r="D5676" s="73" t="s">
        <v>383</v>
      </c>
      <c r="E5676" s="73" t="s">
        <v>9489</v>
      </c>
      <c r="F5676" s="73" t="s">
        <v>9461</v>
      </c>
      <c r="G5676" s="73" t="s">
        <v>9493</v>
      </c>
      <c r="H5676" s="73" t="s">
        <v>1029</v>
      </c>
      <c r="I5676" s="73" t="s">
        <v>457</v>
      </c>
      <c r="J5676" s="73" t="s">
        <v>222</v>
      </c>
      <c r="K5676" s="73" t="s">
        <v>5139</v>
      </c>
      <c r="N5676" s="73" t="s">
        <v>9459</v>
      </c>
      <c r="O5676" s="73" t="s">
        <v>9492</v>
      </c>
      <c r="P5676" s="74" t="s">
        <v>1027</v>
      </c>
      <c r="Q5676" s="74" t="s">
        <v>190</v>
      </c>
      <c r="R5676" s="73" t="str">
        <f t="shared" si="88"/>
        <v>RBPW6580241RBZ_405</v>
      </c>
    </row>
    <row r="5677" spans="1:18" x14ac:dyDescent="0.25">
      <c r="A5677" s="73" t="s">
        <v>9491</v>
      </c>
      <c r="B5677" s="73" t="s">
        <v>9490</v>
      </c>
      <c r="C5677" s="73" t="s">
        <v>384</v>
      </c>
      <c r="D5677" s="73" t="s">
        <v>383</v>
      </c>
      <c r="E5677" s="73" t="s">
        <v>9489</v>
      </c>
      <c r="F5677" s="73" t="s">
        <v>9461</v>
      </c>
      <c r="G5677" s="73" t="s">
        <v>9488</v>
      </c>
      <c r="H5677" s="73" t="s">
        <v>1029</v>
      </c>
      <c r="I5677" s="73" t="s">
        <v>425</v>
      </c>
      <c r="J5677" s="73" t="s">
        <v>222</v>
      </c>
      <c r="K5677" s="73" t="s">
        <v>5139</v>
      </c>
      <c r="N5677" s="73" t="s">
        <v>9459</v>
      </c>
      <c r="O5677" s="73" t="s">
        <v>9487</v>
      </c>
      <c r="P5677" s="74" t="s">
        <v>1027</v>
      </c>
      <c r="Q5677" s="74" t="s">
        <v>191</v>
      </c>
      <c r="R5677" s="73" t="str">
        <f t="shared" si="88"/>
        <v>RBPW6580241RBZ_405</v>
      </c>
    </row>
    <row r="5678" spans="1:18" x14ac:dyDescent="0.25">
      <c r="A5678" s="73" t="s">
        <v>9486</v>
      </c>
      <c r="B5678" s="73" t="s">
        <v>9485</v>
      </c>
      <c r="C5678" s="73" t="s">
        <v>384</v>
      </c>
      <c r="D5678" s="73" t="s">
        <v>383</v>
      </c>
      <c r="E5678" s="73" t="s">
        <v>9475</v>
      </c>
      <c r="F5678" s="73" t="s">
        <v>9461</v>
      </c>
      <c r="G5678" s="73" t="s">
        <v>9484</v>
      </c>
      <c r="H5678" s="73" t="s">
        <v>1011</v>
      </c>
      <c r="I5678" s="73" t="s">
        <v>621</v>
      </c>
      <c r="J5678" s="73" t="s">
        <v>222</v>
      </c>
      <c r="K5678" s="73" t="s">
        <v>5139</v>
      </c>
      <c r="N5678" s="73" t="s">
        <v>9459</v>
      </c>
      <c r="O5678" s="73" t="s">
        <v>1656</v>
      </c>
      <c r="P5678" s="74" t="s">
        <v>1008</v>
      </c>
      <c r="Q5678" s="74" t="s">
        <v>188</v>
      </c>
      <c r="R5678" s="73" t="str">
        <f t="shared" si="88"/>
        <v>RBPW6580241RBZ_410</v>
      </c>
    </row>
    <row r="5679" spans="1:18" x14ac:dyDescent="0.25">
      <c r="A5679" s="73" t="s">
        <v>9483</v>
      </c>
      <c r="B5679" s="73" t="s">
        <v>9482</v>
      </c>
      <c r="C5679" s="73" t="s">
        <v>384</v>
      </c>
      <c r="D5679" s="73" t="s">
        <v>383</v>
      </c>
      <c r="E5679" s="73" t="s">
        <v>9475</v>
      </c>
      <c r="F5679" s="73" t="s">
        <v>9461</v>
      </c>
      <c r="G5679" s="73" t="s">
        <v>9481</v>
      </c>
      <c r="H5679" s="73" t="s">
        <v>1011</v>
      </c>
      <c r="I5679" s="73" t="s">
        <v>572</v>
      </c>
      <c r="J5679" s="73" t="s">
        <v>222</v>
      </c>
      <c r="K5679" s="73" t="s">
        <v>5139</v>
      </c>
      <c r="N5679" s="73" t="s">
        <v>9459</v>
      </c>
      <c r="O5679" s="73" t="s">
        <v>1625</v>
      </c>
      <c r="P5679" s="74" t="s">
        <v>1008</v>
      </c>
      <c r="Q5679" s="74" t="s">
        <v>189</v>
      </c>
      <c r="R5679" s="73" t="str">
        <f t="shared" si="88"/>
        <v>RBPW6580241RBZ_410</v>
      </c>
    </row>
    <row r="5680" spans="1:18" x14ac:dyDescent="0.25">
      <c r="A5680" s="73" t="s">
        <v>9480</v>
      </c>
      <c r="B5680" s="73" t="s">
        <v>9479</v>
      </c>
      <c r="C5680" s="73" t="s">
        <v>384</v>
      </c>
      <c r="D5680" s="73" t="s">
        <v>383</v>
      </c>
      <c r="E5680" s="73" t="s">
        <v>9475</v>
      </c>
      <c r="F5680" s="73" t="s">
        <v>9461</v>
      </c>
      <c r="G5680" s="73" t="s">
        <v>9478</v>
      </c>
      <c r="H5680" s="73" t="s">
        <v>1011</v>
      </c>
      <c r="I5680" s="73" t="s">
        <v>457</v>
      </c>
      <c r="J5680" s="73" t="s">
        <v>222</v>
      </c>
      <c r="K5680" s="73" t="s">
        <v>5139</v>
      </c>
      <c r="N5680" s="73" t="s">
        <v>9459</v>
      </c>
      <c r="O5680" s="73" t="s">
        <v>1575</v>
      </c>
      <c r="P5680" s="74" t="s">
        <v>1008</v>
      </c>
      <c r="Q5680" s="74" t="s">
        <v>190</v>
      </c>
      <c r="R5680" s="73" t="str">
        <f t="shared" si="88"/>
        <v>RBPW6580241RBZ_410</v>
      </c>
    </row>
    <row r="5681" spans="1:18" x14ac:dyDescent="0.25">
      <c r="A5681" s="73" t="s">
        <v>9477</v>
      </c>
      <c r="B5681" s="73" t="s">
        <v>9476</v>
      </c>
      <c r="C5681" s="73" t="s">
        <v>384</v>
      </c>
      <c r="D5681" s="73" t="s">
        <v>383</v>
      </c>
      <c r="E5681" s="73" t="s">
        <v>9475</v>
      </c>
      <c r="F5681" s="73" t="s">
        <v>9461</v>
      </c>
      <c r="G5681" s="73" t="s">
        <v>9474</v>
      </c>
      <c r="H5681" s="73" t="s">
        <v>1011</v>
      </c>
      <c r="I5681" s="73" t="s">
        <v>425</v>
      </c>
      <c r="J5681" s="73" t="s">
        <v>222</v>
      </c>
      <c r="K5681" s="73" t="s">
        <v>5139</v>
      </c>
      <c r="N5681" s="73" t="s">
        <v>9459</v>
      </c>
      <c r="O5681" s="73" t="s">
        <v>1538</v>
      </c>
      <c r="P5681" s="74" t="s">
        <v>1008</v>
      </c>
      <c r="Q5681" s="74" t="s">
        <v>191</v>
      </c>
      <c r="R5681" s="73" t="str">
        <f t="shared" si="88"/>
        <v>RBPW6580241RBZ_410</v>
      </c>
    </row>
    <row r="5682" spans="1:18" x14ac:dyDescent="0.25">
      <c r="A5682" s="73" t="s">
        <v>9473</v>
      </c>
      <c r="B5682" s="73" t="s">
        <v>9472</v>
      </c>
      <c r="C5682" s="73" t="s">
        <v>384</v>
      </c>
      <c r="D5682" s="73" t="s">
        <v>383</v>
      </c>
      <c r="E5682" s="73" t="s">
        <v>51</v>
      </c>
      <c r="F5682" s="73" t="s">
        <v>9461</v>
      </c>
      <c r="G5682" s="73" t="s">
        <v>9471</v>
      </c>
      <c r="H5682" s="73" t="s">
        <v>1066</v>
      </c>
      <c r="I5682" s="73" t="s">
        <v>621</v>
      </c>
      <c r="J5682" s="73" t="s">
        <v>222</v>
      </c>
      <c r="K5682" s="73" t="s">
        <v>5139</v>
      </c>
      <c r="N5682" s="73" t="s">
        <v>9459</v>
      </c>
      <c r="O5682" s="73" t="s">
        <v>8474</v>
      </c>
      <c r="P5682" s="74" t="s">
        <v>1063</v>
      </c>
      <c r="Q5682" s="74" t="s">
        <v>188</v>
      </c>
      <c r="R5682" s="73" t="str">
        <f t="shared" si="88"/>
        <v>RBPW6580241RBZ_600</v>
      </c>
    </row>
    <row r="5683" spans="1:18" x14ac:dyDescent="0.25">
      <c r="A5683" s="73" t="s">
        <v>9470</v>
      </c>
      <c r="B5683" s="73" t="s">
        <v>9469</v>
      </c>
      <c r="C5683" s="73" t="s">
        <v>384</v>
      </c>
      <c r="D5683" s="73" t="s">
        <v>383</v>
      </c>
      <c r="E5683" s="73" t="s">
        <v>51</v>
      </c>
      <c r="F5683" s="73" t="s">
        <v>9461</v>
      </c>
      <c r="G5683" s="73" t="s">
        <v>9468</v>
      </c>
      <c r="H5683" s="73" t="s">
        <v>1066</v>
      </c>
      <c r="I5683" s="73" t="s">
        <v>572</v>
      </c>
      <c r="J5683" s="73" t="s">
        <v>222</v>
      </c>
      <c r="K5683" s="73" t="s">
        <v>5139</v>
      </c>
      <c r="N5683" s="73" t="s">
        <v>9459</v>
      </c>
      <c r="O5683" s="73" t="s">
        <v>9467</v>
      </c>
      <c r="P5683" s="74" t="s">
        <v>1063</v>
      </c>
      <c r="Q5683" s="74" t="s">
        <v>189</v>
      </c>
      <c r="R5683" s="73" t="str">
        <f t="shared" si="88"/>
        <v>RBPW6580241RBZ_600</v>
      </c>
    </row>
    <row r="5684" spans="1:18" x14ac:dyDescent="0.25">
      <c r="A5684" s="73" t="s">
        <v>9466</v>
      </c>
      <c r="B5684" s="73" t="s">
        <v>9465</v>
      </c>
      <c r="C5684" s="73" t="s">
        <v>384</v>
      </c>
      <c r="D5684" s="73" t="s">
        <v>383</v>
      </c>
      <c r="E5684" s="73" t="s">
        <v>51</v>
      </c>
      <c r="F5684" s="73" t="s">
        <v>9461</v>
      </c>
      <c r="G5684" s="73" t="s">
        <v>9464</v>
      </c>
      <c r="H5684" s="73" t="s">
        <v>1066</v>
      </c>
      <c r="I5684" s="73" t="s">
        <v>457</v>
      </c>
      <c r="J5684" s="73" t="s">
        <v>222</v>
      </c>
      <c r="K5684" s="73" t="s">
        <v>5139</v>
      </c>
      <c r="N5684" s="73" t="s">
        <v>9459</v>
      </c>
      <c r="O5684" s="73" t="s">
        <v>6009</v>
      </c>
      <c r="P5684" s="74" t="s">
        <v>1063</v>
      </c>
      <c r="Q5684" s="74" t="s">
        <v>190</v>
      </c>
      <c r="R5684" s="73" t="str">
        <f t="shared" si="88"/>
        <v>RBPW6580241RBZ_600</v>
      </c>
    </row>
    <row r="5685" spans="1:18" x14ac:dyDescent="0.25">
      <c r="A5685" s="73" t="s">
        <v>9463</v>
      </c>
      <c r="B5685" s="73" t="s">
        <v>9462</v>
      </c>
      <c r="C5685" s="73" t="s">
        <v>384</v>
      </c>
      <c r="D5685" s="73" t="s">
        <v>383</v>
      </c>
      <c r="E5685" s="73" t="s">
        <v>51</v>
      </c>
      <c r="F5685" s="73" t="s">
        <v>9461</v>
      </c>
      <c r="G5685" s="73" t="s">
        <v>9460</v>
      </c>
      <c r="H5685" s="73" t="s">
        <v>1066</v>
      </c>
      <c r="I5685" s="73" t="s">
        <v>425</v>
      </c>
      <c r="J5685" s="73" t="s">
        <v>222</v>
      </c>
      <c r="K5685" s="73" t="s">
        <v>5139</v>
      </c>
      <c r="N5685" s="73" t="s">
        <v>9459</v>
      </c>
      <c r="O5685" s="73" t="s">
        <v>6005</v>
      </c>
      <c r="P5685" s="74" t="s">
        <v>1063</v>
      </c>
      <c r="Q5685" s="74" t="s">
        <v>191</v>
      </c>
      <c r="R5685" s="73" t="str">
        <f t="shared" si="88"/>
        <v>RBPW6580241RBZ_600</v>
      </c>
    </row>
    <row r="5686" spans="1:18" x14ac:dyDescent="0.25">
      <c r="A5686" s="73" t="s">
        <v>9458</v>
      </c>
      <c r="B5686" s="73" t="s">
        <v>9457</v>
      </c>
      <c r="C5686" s="73" t="s">
        <v>384</v>
      </c>
      <c r="D5686" s="73" t="s">
        <v>383</v>
      </c>
      <c r="E5686" s="73" t="s">
        <v>9450</v>
      </c>
      <c r="F5686" s="73" t="s">
        <v>9449</v>
      </c>
      <c r="G5686" s="73" t="s">
        <v>9448</v>
      </c>
      <c r="H5686" s="73" t="s">
        <v>892</v>
      </c>
      <c r="I5686" s="73" t="s">
        <v>621</v>
      </c>
      <c r="J5686" s="73" t="s">
        <v>222</v>
      </c>
      <c r="K5686" s="73" t="s">
        <v>5139</v>
      </c>
      <c r="N5686" s="73" t="s">
        <v>9447</v>
      </c>
      <c r="O5686" s="73" t="s">
        <v>8427</v>
      </c>
      <c r="P5686" s="74" t="s">
        <v>889</v>
      </c>
      <c r="Q5686" s="74" t="s">
        <v>188</v>
      </c>
      <c r="R5686" s="73" t="str">
        <f t="shared" si="88"/>
        <v>RBSK6580891RBZ_055</v>
      </c>
    </row>
    <row r="5687" spans="1:18" x14ac:dyDescent="0.25">
      <c r="A5687" s="73" t="s">
        <v>9456</v>
      </c>
      <c r="B5687" s="73" t="s">
        <v>9455</v>
      </c>
      <c r="C5687" s="73" t="s">
        <v>384</v>
      </c>
      <c r="D5687" s="73" t="s">
        <v>383</v>
      </c>
      <c r="E5687" s="73" t="s">
        <v>9450</v>
      </c>
      <c r="F5687" s="73" t="s">
        <v>9449</v>
      </c>
      <c r="G5687" s="73" t="s">
        <v>9448</v>
      </c>
      <c r="H5687" s="73" t="s">
        <v>892</v>
      </c>
      <c r="I5687" s="73" t="s">
        <v>572</v>
      </c>
      <c r="J5687" s="73" t="s">
        <v>222</v>
      </c>
      <c r="K5687" s="73" t="s">
        <v>5139</v>
      </c>
      <c r="N5687" s="73" t="s">
        <v>9447</v>
      </c>
      <c r="O5687" s="73" t="s">
        <v>8424</v>
      </c>
      <c r="P5687" s="74" t="s">
        <v>889</v>
      </c>
      <c r="Q5687" s="74" t="s">
        <v>189</v>
      </c>
      <c r="R5687" s="73" t="str">
        <f t="shared" si="88"/>
        <v>RBSK6580891RBZ_055</v>
      </c>
    </row>
    <row r="5688" spans="1:18" x14ac:dyDescent="0.25">
      <c r="A5688" s="73" t="s">
        <v>9454</v>
      </c>
      <c r="B5688" s="73" t="s">
        <v>9453</v>
      </c>
      <c r="C5688" s="73" t="s">
        <v>384</v>
      </c>
      <c r="D5688" s="73" t="s">
        <v>383</v>
      </c>
      <c r="E5688" s="73" t="s">
        <v>9450</v>
      </c>
      <c r="F5688" s="73" t="s">
        <v>9449</v>
      </c>
      <c r="G5688" s="73" t="s">
        <v>9448</v>
      </c>
      <c r="H5688" s="73" t="s">
        <v>892</v>
      </c>
      <c r="I5688" s="73" t="s">
        <v>457</v>
      </c>
      <c r="J5688" s="73" t="s">
        <v>222</v>
      </c>
      <c r="K5688" s="73" t="s">
        <v>5139</v>
      </c>
      <c r="N5688" s="73" t="s">
        <v>9447</v>
      </c>
      <c r="O5688" s="73" t="s">
        <v>8421</v>
      </c>
      <c r="P5688" s="74" t="s">
        <v>889</v>
      </c>
      <c r="Q5688" s="74" t="s">
        <v>190</v>
      </c>
      <c r="R5688" s="73" t="str">
        <f t="shared" si="88"/>
        <v>RBSK6580891RBZ_055</v>
      </c>
    </row>
    <row r="5689" spans="1:18" x14ac:dyDescent="0.25">
      <c r="A5689" s="73" t="s">
        <v>9452</v>
      </c>
      <c r="B5689" s="73" t="s">
        <v>9451</v>
      </c>
      <c r="C5689" s="73" t="s">
        <v>384</v>
      </c>
      <c r="D5689" s="73" t="s">
        <v>383</v>
      </c>
      <c r="E5689" s="73" t="s">
        <v>9450</v>
      </c>
      <c r="F5689" s="73" t="s">
        <v>9449</v>
      </c>
      <c r="G5689" s="73" t="s">
        <v>9448</v>
      </c>
      <c r="H5689" s="73" t="s">
        <v>892</v>
      </c>
      <c r="I5689" s="73" t="s">
        <v>425</v>
      </c>
      <c r="J5689" s="73" t="s">
        <v>222</v>
      </c>
      <c r="K5689" s="73" t="s">
        <v>5139</v>
      </c>
      <c r="N5689" s="73" t="s">
        <v>9447</v>
      </c>
      <c r="O5689" s="73" t="s">
        <v>8414</v>
      </c>
      <c r="P5689" s="74" t="s">
        <v>889</v>
      </c>
      <c r="Q5689" s="74" t="s">
        <v>191</v>
      </c>
      <c r="R5689" s="73" t="str">
        <f t="shared" si="88"/>
        <v>RBSK6580891RBZ_055</v>
      </c>
    </row>
    <row r="5690" spans="1:18" x14ac:dyDescent="0.25">
      <c r="A5690" s="73" t="s">
        <v>9446</v>
      </c>
      <c r="B5690" s="73" t="s">
        <v>9445</v>
      </c>
      <c r="C5690" s="73" t="s">
        <v>384</v>
      </c>
      <c r="D5690" s="73" t="s">
        <v>383</v>
      </c>
      <c r="E5690" s="73" t="s">
        <v>9438</v>
      </c>
      <c r="F5690" s="73" t="s">
        <v>9437</v>
      </c>
      <c r="G5690" s="73" t="s">
        <v>9437</v>
      </c>
      <c r="H5690" s="73" t="s">
        <v>859</v>
      </c>
      <c r="I5690" s="73" t="s">
        <v>605</v>
      </c>
      <c r="J5690" s="73" t="s">
        <v>222</v>
      </c>
      <c r="K5690" s="73" t="s">
        <v>5139</v>
      </c>
      <c r="N5690" s="73" t="s">
        <v>9436</v>
      </c>
      <c r="O5690" s="73" t="s">
        <v>9444</v>
      </c>
      <c r="P5690" s="74" t="s">
        <v>855</v>
      </c>
      <c r="Q5690" s="74" t="s">
        <v>211</v>
      </c>
      <c r="R5690" s="73" t="str">
        <f t="shared" si="88"/>
        <v>RBSK6580961RBZ_281</v>
      </c>
    </row>
    <row r="5691" spans="1:18" x14ac:dyDescent="0.25">
      <c r="A5691" s="73" t="s">
        <v>9443</v>
      </c>
      <c r="B5691" s="73" t="s">
        <v>9442</v>
      </c>
      <c r="C5691" s="73" t="s">
        <v>384</v>
      </c>
      <c r="D5691" s="73" t="s">
        <v>383</v>
      </c>
      <c r="E5691" s="73" t="s">
        <v>9438</v>
      </c>
      <c r="F5691" s="73" t="s">
        <v>9437</v>
      </c>
      <c r="G5691" s="73" t="s">
        <v>9437</v>
      </c>
      <c r="H5691" s="73" t="s">
        <v>859</v>
      </c>
      <c r="I5691" s="73" t="s">
        <v>986</v>
      </c>
      <c r="J5691" s="73" t="s">
        <v>222</v>
      </c>
      <c r="K5691" s="73" t="s">
        <v>5139</v>
      </c>
      <c r="N5691" s="73" t="s">
        <v>9436</v>
      </c>
      <c r="O5691" s="73" t="s">
        <v>9441</v>
      </c>
      <c r="P5691" s="74" t="s">
        <v>855</v>
      </c>
      <c r="Q5691" s="74" t="s">
        <v>212</v>
      </c>
      <c r="R5691" s="73" t="str">
        <f t="shared" si="88"/>
        <v>RBSK6580961RBZ_281</v>
      </c>
    </row>
    <row r="5692" spans="1:18" x14ac:dyDescent="0.25">
      <c r="A5692" s="73" t="s">
        <v>9440</v>
      </c>
      <c r="B5692" s="73" t="s">
        <v>9439</v>
      </c>
      <c r="C5692" s="73" t="s">
        <v>384</v>
      </c>
      <c r="D5692" s="73" t="s">
        <v>383</v>
      </c>
      <c r="E5692" s="73" t="s">
        <v>9438</v>
      </c>
      <c r="F5692" s="73" t="s">
        <v>9437</v>
      </c>
      <c r="G5692" s="73" t="s">
        <v>9437</v>
      </c>
      <c r="H5692" s="73" t="s">
        <v>859</v>
      </c>
      <c r="I5692" s="73" t="s">
        <v>425</v>
      </c>
      <c r="J5692" s="73" t="s">
        <v>222</v>
      </c>
      <c r="K5692" s="73" t="s">
        <v>5139</v>
      </c>
      <c r="N5692" s="73" t="s">
        <v>9436</v>
      </c>
      <c r="O5692" s="73" t="s">
        <v>8491</v>
      </c>
      <c r="P5692" s="74" t="s">
        <v>855</v>
      </c>
      <c r="Q5692" s="74" t="s">
        <v>191</v>
      </c>
      <c r="R5692" s="73" t="str">
        <f t="shared" si="88"/>
        <v>RBSK6580961RBZ_281</v>
      </c>
    </row>
    <row r="5693" spans="1:18" x14ac:dyDescent="0.25">
      <c r="A5693" s="73" t="s">
        <v>9435</v>
      </c>
      <c r="B5693" s="73" t="s">
        <v>9434</v>
      </c>
      <c r="C5693" s="73" t="s">
        <v>384</v>
      </c>
      <c r="D5693" s="73" t="s">
        <v>383</v>
      </c>
      <c r="E5693" s="73" t="s">
        <v>9427</v>
      </c>
      <c r="F5693" s="73" t="s">
        <v>9402</v>
      </c>
      <c r="G5693" s="73" t="s">
        <v>9419</v>
      </c>
      <c r="H5693" s="73" t="s">
        <v>2637</v>
      </c>
      <c r="I5693" s="73" t="s">
        <v>632</v>
      </c>
      <c r="J5693" s="73" t="s">
        <v>222</v>
      </c>
      <c r="K5693" s="73" t="s">
        <v>5139</v>
      </c>
      <c r="N5693" s="73" t="s">
        <v>9418</v>
      </c>
      <c r="O5693" s="73" t="s">
        <v>3457</v>
      </c>
      <c r="P5693" s="74" t="s">
        <v>2635</v>
      </c>
      <c r="Q5693" s="74" t="s">
        <v>210</v>
      </c>
      <c r="R5693" s="73" t="str">
        <f t="shared" si="88"/>
        <v>RBSK6580981RBZ_001</v>
      </c>
    </row>
    <row r="5694" spans="1:18" x14ac:dyDescent="0.25">
      <c r="A5694" s="73" t="s">
        <v>9433</v>
      </c>
      <c r="B5694" s="73" t="s">
        <v>9432</v>
      </c>
      <c r="C5694" s="73" t="s">
        <v>384</v>
      </c>
      <c r="D5694" s="73" t="s">
        <v>383</v>
      </c>
      <c r="E5694" s="73" t="s">
        <v>9427</v>
      </c>
      <c r="F5694" s="73" t="s">
        <v>9402</v>
      </c>
      <c r="G5694" s="73" t="s">
        <v>9419</v>
      </c>
      <c r="H5694" s="73" t="s">
        <v>2637</v>
      </c>
      <c r="I5694" s="73" t="s">
        <v>605</v>
      </c>
      <c r="J5694" s="73" t="s">
        <v>222</v>
      </c>
      <c r="K5694" s="73" t="s">
        <v>5139</v>
      </c>
      <c r="N5694" s="73" t="s">
        <v>9418</v>
      </c>
      <c r="O5694" s="73" t="s">
        <v>3409</v>
      </c>
      <c r="P5694" s="74" t="s">
        <v>2635</v>
      </c>
      <c r="Q5694" s="74" t="s">
        <v>211</v>
      </c>
      <c r="R5694" s="73" t="str">
        <f t="shared" si="88"/>
        <v>RBSK6580981RBZ_001</v>
      </c>
    </row>
    <row r="5695" spans="1:18" x14ac:dyDescent="0.25">
      <c r="A5695" s="73" t="s">
        <v>9431</v>
      </c>
      <c r="B5695" s="73" t="s">
        <v>9430</v>
      </c>
      <c r="C5695" s="73" t="s">
        <v>384</v>
      </c>
      <c r="D5695" s="73" t="s">
        <v>383</v>
      </c>
      <c r="E5695" s="73" t="s">
        <v>9427</v>
      </c>
      <c r="F5695" s="73" t="s">
        <v>9402</v>
      </c>
      <c r="G5695" s="73" t="s">
        <v>9419</v>
      </c>
      <c r="H5695" s="73" t="s">
        <v>2637</v>
      </c>
      <c r="I5695" s="73" t="s">
        <v>975</v>
      </c>
      <c r="J5695" s="73" t="s">
        <v>222</v>
      </c>
      <c r="K5695" s="73" t="s">
        <v>5139</v>
      </c>
      <c r="N5695" s="73" t="s">
        <v>9418</v>
      </c>
      <c r="O5695" s="73" t="s">
        <v>3367</v>
      </c>
      <c r="P5695" s="74" t="s">
        <v>2635</v>
      </c>
      <c r="Q5695" s="74" t="s">
        <v>213</v>
      </c>
      <c r="R5695" s="73" t="str">
        <f t="shared" si="88"/>
        <v>RBSK6580981RBZ_001</v>
      </c>
    </row>
    <row r="5696" spans="1:18" x14ac:dyDescent="0.25">
      <c r="A5696" s="73" t="s">
        <v>9429</v>
      </c>
      <c r="B5696" s="73" t="s">
        <v>9428</v>
      </c>
      <c r="C5696" s="73" t="s">
        <v>384</v>
      </c>
      <c r="D5696" s="73" t="s">
        <v>383</v>
      </c>
      <c r="E5696" s="73" t="s">
        <v>9427</v>
      </c>
      <c r="F5696" s="73" t="s">
        <v>9402</v>
      </c>
      <c r="G5696" s="73" t="s">
        <v>9419</v>
      </c>
      <c r="H5696" s="73" t="s">
        <v>2637</v>
      </c>
      <c r="I5696" s="73" t="s">
        <v>425</v>
      </c>
      <c r="J5696" s="73" t="s">
        <v>222</v>
      </c>
      <c r="K5696" s="73" t="s">
        <v>5139</v>
      </c>
      <c r="N5696" s="73" t="s">
        <v>9418</v>
      </c>
      <c r="O5696" s="73" t="s">
        <v>3330</v>
      </c>
      <c r="P5696" s="74" t="s">
        <v>2635</v>
      </c>
      <c r="Q5696" s="74" t="s">
        <v>191</v>
      </c>
      <c r="R5696" s="73" t="str">
        <f t="shared" si="88"/>
        <v>RBSK6580981RBZ_001</v>
      </c>
    </row>
    <row r="5697" spans="1:18" x14ac:dyDescent="0.25">
      <c r="A5697" s="73" t="s">
        <v>9426</v>
      </c>
      <c r="B5697" s="73" t="s">
        <v>9425</v>
      </c>
      <c r="C5697" s="73" t="s">
        <v>384</v>
      </c>
      <c r="D5697" s="73" t="s">
        <v>383</v>
      </c>
      <c r="E5697" s="73" t="s">
        <v>9420</v>
      </c>
      <c r="F5697" s="73" t="s">
        <v>9402</v>
      </c>
      <c r="G5697" s="73" t="s">
        <v>9419</v>
      </c>
      <c r="H5697" s="73" t="s">
        <v>250</v>
      </c>
      <c r="I5697" s="73" t="s">
        <v>632</v>
      </c>
      <c r="J5697" s="73" t="s">
        <v>222</v>
      </c>
      <c r="K5697" s="73" t="s">
        <v>5139</v>
      </c>
      <c r="N5697" s="73" t="s">
        <v>9418</v>
      </c>
      <c r="O5697" s="73" t="s">
        <v>631</v>
      </c>
      <c r="P5697" s="74" t="s">
        <v>245</v>
      </c>
      <c r="Q5697" s="74" t="s">
        <v>210</v>
      </c>
      <c r="R5697" s="73" t="str">
        <f t="shared" si="88"/>
        <v>RBSK6580981RBZ_100</v>
      </c>
    </row>
    <row r="5698" spans="1:18" x14ac:dyDescent="0.25">
      <c r="A5698" s="73" t="s">
        <v>9424</v>
      </c>
      <c r="B5698" s="73" t="s">
        <v>9423</v>
      </c>
      <c r="C5698" s="73" t="s">
        <v>384</v>
      </c>
      <c r="D5698" s="73" t="s">
        <v>383</v>
      </c>
      <c r="E5698" s="73" t="s">
        <v>9420</v>
      </c>
      <c r="F5698" s="73" t="s">
        <v>9402</v>
      </c>
      <c r="G5698" s="73" t="s">
        <v>9419</v>
      </c>
      <c r="H5698" s="73" t="s">
        <v>250</v>
      </c>
      <c r="I5698" s="73" t="s">
        <v>605</v>
      </c>
      <c r="J5698" s="73" t="s">
        <v>222</v>
      </c>
      <c r="K5698" s="73" t="s">
        <v>5139</v>
      </c>
      <c r="N5698" s="73" t="s">
        <v>9418</v>
      </c>
      <c r="O5698" s="73" t="s">
        <v>604</v>
      </c>
      <c r="P5698" s="74" t="s">
        <v>245</v>
      </c>
      <c r="Q5698" s="74" t="s">
        <v>211</v>
      </c>
      <c r="R5698" s="73" t="str">
        <f t="shared" ref="R5698:R5761" si="89">N5698&amp;"_"&amp;P5698</f>
        <v>RBSK6580981RBZ_100</v>
      </c>
    </row>
    <row r="5699" spans="1:18" x14ac:dyDescent="0.25">
      <c r="A5699" s="73" t="s">
        <v>9422</v>
      </c>
      <c r="B5699" s="73" t="s">
        <v>9421</v>
      </c>
      <c r="C5699" s="73" t="s">
        <v>384</v>
      </c>
      <c r="D5699" s="73" t="s">
        <v>383</v>
      </c>
      <c r="E5699" s="73" t="s">
        <v>9420</v>
      </c>
      <c r="F5699" s="73" t="s">
        <v>9402</v>
      </c>
      <c r="G5699" s="73" t="s">
        <v>9419</v>
      </c>
      <c r="H5699" s="73" t="s">
        <v>250</v>
      </c>
      <c r="I5699" s="73" t="s">
        <v>975</v>
      </c>
      <c r="J5699" s="73" t="s">
        <v>222</v>
      </c>
      <c r="K5699" s="73" t="s">
        <v>5139</v>
      </c>
      <c r="N5699" s="73" t="s">
        <v>9418</v>
      </c>
      <c r="O5699" s="73" t="s">
        <v>6680</v>
      </c>
      <c r="P5699" s="74" t="s">
        <v>245</v>
      </c>
      <c r="Q5699" s="74" t="s">
        <v>213</v>
      </c>
      <c r="R5699" s="73" t="str">
        <f t="shared" si="89"/>
        <v>RBSK6580981RBZ_100</v>
      </c>
    </row>
    <row r="5700" spans="1:18" x14ac:dyDescent="0.25">
      <c r="A5700" s="73" t="s">
        <v>9417</v>
      </c>
      <c r="B5700" s="73" t="s">
        <v>9416</v>
      </c>
      <c r="C5700" s="73" t="s">
        <v>384</v>
      </c>
      <c r="D5700" s="73" t="s">
        <v>383</v>
      </c>
      <c r="E5700" s="73" t="s">
        <v>9403</v>
      </c>
      <c r="F5700" s="73" t="s">
        <v>9402</v>
      </c>
      <c r="G5700" s="73" t="s">
        <v>9401</v>
      </c>
      <c r="H5700" s="73" t="s">
        <v>3550</v>
      </c>
      <c r="I5700" s="73" t="s">
        <v>632</v>
      </c>
      <c r="J5700" s="73" t="s">
        <v>222</v>
      </c>
      <c r="K5700" s="73" t="s">
        <v>5139</v>
      </c>
      <c r="N5700" s="73" t="s">
        <v>9400</v>
      </c>
      <c r="O5700" s="73" t="s">
        <v>9415</v>
      </c>
      <c r="P5700" s="74" t="s">
        <v>3548</v>
      </c>
      <c r="Q5700" s="74" t="s">
        <v>210</v>
      </c>
      <c r="R5700" s="73" t="str">
        <f t="shared" si="89"/>
        <v>RBPW6580981RBZ_110</v>
      </c>
    </row>
    <row r="5701" spans="1:18" x14ac:dyDescent="0.25">
      <c r="A5701" s="73" t="s">
        <v>9414</v>
      </c>
      <c r="B5701" s="73" t="s">
        <v>9413</v>
      </c>
      <c r="C5701" s="73" t="s">
        <v>384</v>
      </c>
      <c r="D5701" s="73" t="s">
        <v>383</v>
      </c>
      <c r="E5701" s="73" t="s">
        <v>9403</v>
      </c>
      <c r="F5701" s="73" t="s">
        <v>9402</v>
      </c>
      <c r="G5701" s="73" t="s">
        <v>9401</v>
      </c>
      <c r="H5701" s="73" t="s">
        <v>3550</v>
      </c>
      <c r="I5701" s="73" t="s">
        <v>605</v>
      </c>
      <c r="J5701" s="73" t="s">
        <v>222</v>
      </c>
      <c r="K5701" s="73" t="s">
        <v>5139</v>
      </c>
      <c r="N5701" s="73" t="s">
        <v>9400</v>
      </c>
      <c r="O5701" s="73" t="s">
        <v>9412</v>
      </c>
      <c r="P5701" s="74" t="s">
        <v>3548</v>
      </c>
      <c r="Q5701" s="74" t="s">
        <v>211</v>
      </c>
      <c r="R5701" s="73" t="str">
        <f t="shared" si="89"/>
        <v>RBPW6580981RBZ_110</v>
      </c>
    </row>
    <row r="5702" spans="1:18" x14ac:dyDescent="0.25">
      <c r="A5702" s="73" t="s">
        <v>9411</v>
      </c>
      <c r="B5702" s="73" t="s">
        <v>9410</v>
      </c>
      <c r="C5702" s="73" t="s">
        <v>384</v>
      </c>
      <c r="D5702" s="73" t="s">
        <v>383</v>
      </c>
      <c r="E5702" s="73" t="s">
        <v>9403</v>
      </c>
      <c r="F5702" s="73" t="s">
        <v>9402</v>
      </c>
      <c r="G5702" s="73" t="s">
        <v>9401</v>
      </c>
      <c r="H5702" s="73" t="s">
        <v>3550</v>
      </c>
      <c r="I5702" s="73" t="s">
        <v>986</v>
      </c>
      <c r="J5702" s="73" t="s">
        <v>222</v>
      </c>
      <c r="K5702" s="73" t="s">
        <v>5139</v>
      </c>
      <c r="N5702" s="73" t="s">
        <v>9400</v>
      </c>
      <c r="O5702" s="73" t="s">
        <v>9409</v>
      </c>
      <c r="P5702" s="74" t="s">
        <v>3548</v>
      </c>
      <c r="Q5702" s="74" t="s">
        <v>212</v>
      </c>
      <c r="R5702" s="73" t="str">
        <f t="shared" si="89"/>
        <v>RBPW6580981RBZ_110</v>
      </c>
    </row>
    <row r="5703" spans="1:18" x14ac:dyDescent="0.25">
      <c r="A5703" s="73" t="s">
        <v>9408</v>
      </c>
      <c r="B5703" s="73" t="s">
        <v>9407</v>
      </c>
      <c r="C5703" s="73" t="s">
        <v>384</v>
      </c>
      <c r="D5703" s="73" t="s">
        <v>383</v>
      </c>
      <c r="E5703" s="73" t="s">
        <v>9403</v>
      </c>
      <c r="F5703" s="73" t="s">
        <v>9402</v>
      </c>
      <c r="G5703" s="73" t="s">
        <v>9401</v>
      </c>
      <c r="H5703" s="73" t="s">
        <v>3550</v>
      </c>
      <c r="I5703" s="73" t="s">
        <v>975</v>
      </c>
      <c r="J5703" s="73" t="s">
        <v>222</v>
      </c>
      <c r="K5703" s="73" t="s">
        <v>5139</v>
      </c>
      <c r="N5703" s="73" t="s">
        <v>9400</v>
      </c>
      <c r="O5703" s="73" t="s">
        <v>9406</v>
      </c>
      <c r="P5703" s="74" t="s">
        <v>3548</v>
      </c>
      <c r="Q5703" s="74" t="s">
        <v>213</v>
      </c>
      <c r="R5703" s="73" t="str">
        <f t="shared" si="89"/>
        <v>RBPW6580981RBZ_110</v>
      </c>
    </row>
    <row r="5704" spans="1:18" x14ac:dyDescent="0.25">
      <c r="A5704" s="73" t="s">
        <v>9405</v>
      </c>
      <c r="B5704" s="73" t="s">
        <v>9404</v>
      </c>
      <c r="C5704" s="73" t="s">
        <v>384</v>
      </c>
      <c r="D5704" s="73" t="s">
        <v>383</v>
      </c>
      <c r="E5704" s="73" t="s">
        <v>9403</v>
      </c>
      <c r="F5704" s="73" t="s">
        <v>9402</v>
      </c>
      <c r="G5704" s="73" t="s">
        <v>9401</v>
      </c>
      <c r="H5704" s="73" t="s">
        <v>3550</v>
      </c>
      <c r="I5704" s="73" t="s">
        <v>425</v>
      </c>
      <c r="J5704" s="73" t="s">
        <v>222</v>
      </c>
      <c r="K5704" s="73" t="s">
        <v>5139</v>
      </c>
      <c r="N5704" s="73" t="s">
        <v>9400</v>
      </c>
      <c r="O5704" s="73" t="s">
        <v>9399</v>
      </c>
      <c r="P5704" s="74" t="s">
        <v>3548</v>
      </c>
      <c r="Q5704" s="74" t="s">
        <v>191</v>
      </c>
      <c r="R5704" s="73" t="str">
        <f t="shared" si="89"/>
        <v>RBPW6580981RBZ_110</v>
      </c>
    </row>
    <row r="5705" spans="1:18" x14ac:dyDescent="0.25">
      <c r="A5705" s="73" t="s">
        <v>9398</v>
      </c>
      <c r="B5705" s="73" t="s">
        <v>9397</v>
      </c>
      <c r="C5705" s="73" t="s">
        <v>384</v>
      </c>
      <c r="D5705" s="73" t="s">
        <v>383</v>
      </c>
      <c r="E5705" s="73" t="s">
        <v>9396</v>
      </c>
      <c r="F5705" s="73" t="s">
        <v>9390</v>
      </c>
      <c r="G5705" s="73" t="s">
        <v>9390</v>
      </c>
      <c r="H5705" s="73" t="s">
        <v>2637</v>
      </c>
      <c r="I5705" s="73" t="s">
        <v>605</v>
      </c>
      <c r="J5705" s="73" t="s">
        <v>222</v>
      </c>
      <c r="K5705" s="73" t="s">
        <v>5139</v>
      </c>
      <c r="N5705" s="73" t="s">
        <v>9388</v>
      </c>
      <c r="O5705" s="73" t="s">
        <v>3409</v>
      </c>
      <c r="P5705" s="74" t="s">
        <v>2635</v>
      </c>
      <c r="Q5705" s="74" t="s">
        <v>211</v>
      </c>
      <c r="R5705" s="73" t="str">
        <f t="shared" si="89"/>
        <v>RBSK6581011RBZ_001</v>
      </c>
    </row>
    <row r="5706" spans="1:18" x14ac:dyDescent="0.25">
      <c r="A5706" s="73" t="s">
        <v>9395</v>
      </c>
      <c r="B5706" s="73" t="s">
        <v>9394</v>
      </c>
      <c r="C5706" s="73" t="s">
        <v>384</v>
      </c>
      <c r="D5706" s="73" t="s">
        <v>383</v>
      </c>
      <c r="E5706" s="73" t="s">
        <v>9391</v>
      </c>
      <c r="F5706" s="73" t="s">
        <v>9390</v>
      </c>
      <c r="G5706" s="73" t="s">
        <v>9389</v>
      </c>
      <c r="H5706" s="73" t="s">
        <v>1011</v>
      </c>
      <c r="I5706" s="73" t="s">
        <v>986</v>
      </c>
      <c r="J5706" s="73" t="s">
        <v>222</v>
      </c>
      <c r="K5706" s="73" t="s">
        <v>5139</v>
      </c>
      <c r="N5706" s="73" t="s">
        <v>9388</v>
      </c>
      <c r="O5706" s="73" t="s">
        <v>1638</v>
      </c>
      <c r="P5706" s="74" t="s">
        <v>1008</v>
      </c>
      <c r="Q5706" s="74" t="s">
        <v>212</v>
      </c>
      <c r="R5706" s="73" t="str">
        <f t="shared" si="89"/>
        <v>RBSK6581011RBZ_410</v>
      </c>
    </row>
    <row r="5707" spans="1:18" x14ac:dyDescent="0.25">
      <c r="A5707" s="73" t="s">
        <v>9393</v>
      </c>
      <c r="B5707" s="73" t="s">
        <v>9392</v>
      </c>
      <c r="C5707" s="73" t="s">
        <v>384</v>
      </c>
      <c r="D5707" s="73" t="s">
        <v>383</v>
      </c>
      <c r="E5707" s="73" t="s">
        <v>9391</v>
      </c>
      <c r="F5707" s="73" t="s">
        <v>9390</v>
      </c>
      <c r="G5707" s="73" t="s">
        <v>9389</v>
      </c>
      <c r="H5707" s="73" t="s">
        <v>1011</v>
      </c>
      <c r="I5707" s="73" t="s">
        <v>975</v>
      </c>
      <c r="J5707" s="73" t="s">
        <v>222</v>
      </c>
      <c r="K5707" s="73" t="s">
        <v>5139</v>
      </c>
      <c r="N5707" s="73" t="s">
        <v>9388</v>
      </c>
      <c r="O5707" s="73" t="s">
        <v>1591</v>
      </c>
      <c r="P5707" s="74" t="s">
        <v>1008</v>
      </c>
      <c r="Q5707" s="74" t="s">
        <v>213</v>
      </c>
      <c r="R5707" s="73" t="str">
        <f t="shared" si="89"/>
        <v>RBSK6581011RBZ_410</v>
      </c>
    </row>
    <row r="5708" spans="1:18" x14ac:dyDescent="0.25">
      <c r="A5708" s="73" t="s">
        <v>9387</v>
      </c>
      <c r="B5708" s="73" t="s">
        <v>9386</v>
      </c>
      <c r="C5708" s="73" t="s">
        <v>384</v>
      </c>
      <c r="D5708" s="73" t="s">
        <v>383</v>
      </c>
      <c r="E5708" s="73" t="s">
        <v>9381</v>
      </c>
      <c r="F5708" s="73" t="s">
        <v>9367</v>
      </c>
      <c r="G5708" s="73" t="s">
        <v>9380</v>
      </c>
      <c r="H5708" s="73" t="s">
        <v>2070</v>
      </c>
      <c r="I5708" s="73" t="s">
        <v>986</v>
      </c>
      <c r="J5708" s="73" t="s">
        <v>222</v>
      </c>
      <c r="K5708" s="73" t="s">
        <v>5139</v>
      </c>
      <c r="N5708" s="73" t="s">
        <v>9379</v>
      </c>
      <c r="O5708" s="73" t="s">
        <v>6493</v>
      </c>
      <c r="P5708" s="74" t="s">
        <v>2068</v>
      </c>
      <c r="Q5708" s="74" t="s">
        <v>212</v>
      </c>
      <c r="R5708" s="73" t="str">
        <f t="shared" si="89"/>
        <v>RBSK6581051RBZ_020</v>
      </c>
    </row>
    <row r="5709" spans="1:18" x14ac:dyDescent="0.25">
      <c r="A5709" s="73" t="s">
        <v>9385</v>
      </c>
      <c r="B5709" s="73" t="s">
        <v>9384</v>
      </c>
      <c r="C5709" s="73" t="s">
        <v>384</v>
      </c>
      <c r="D5709" s="73" t="s">
        <v>383</v>
      </c>
      <c r="E5709" s="73" t="s">
        <v>9381</v>
      </c>
      <c r="F5709" s="73" t="s">
        <v>9367</v>
      </c>
      <c r="G5709" s="73" t="s">
        <v>9380</v>
      </c>
      <c r="H5709" s="73" t="s">
        <v>2070</v>
      </c>
      <c r="I5709" s="73" t="s">
        <v>975</v>
      </c>
      <c r="J5709" s="73" t="s">
        <v>222</v>
      </c>
      <c r="K5709" s="73" t="s">
        <v>5139</v>
      </c>
      <c r="N5709" s="73" t="s">
        <v>9379</v>
      </c>
      <c r="O5709" s="73" t="s">
        <v>6489</v>
      </c>
      <c r="P5709" s="74" t="s">
        <v>2068</v>
      </c>
      <c r="Q5709" s="74" t="s">
        <v>213</v>
      </c>
      <c r="R5709" s="73" t="str">
        <f t="shared" si="89"/>
        <v>RBSK6581051RBZ_020</v>
      </c>
    </row>
    <row r="5710" spans="1:18" x14ac:dyDescent="0.25">
      <c r="A5710" s="73" t="s">
        <v>9383</v>
      </c>
      <c r="B5710" s="73" t="s">
        <v>9382</v>
      </c>
      <c r="C5710" s="73" t="s">
        <v>384</v>
      </c>
      <c r="D5710" s="73" t="s">
        <v>383</v>
      </c>
      <c r="E5710" s="73" t="s">
        <v>9381</v>
      </c>
      <c r="F5710" s="73" t="s">
        <v>9367</v>
      </c>
      <c r="G5710" s="73" t="s">
        <v>9380</v>
      </c>
      <c r="H5710" s="73" t="s">
        <v>2070</v>
      </c>
      <c r="I5710" s="73" t="s">
        <v>457</v>
      </c>
      <c r="J5710" s="73" t="s">
        <v>222</v>
      </c>
      <c r="K5710" s="73" t="s">
        <v>5139</v>
      </c>
      <c r="N5710" s="73" t="s">
        <v>9379</v>
      </c>
      <c r="O5710" s="73" t="s">
        <v>2140</v>
      </c>
      <c r="P5710" s="74" t="s">
        <v>2068</v>
      </c>
      <c r="Q5710" s="74" t="s">
        <v>190</v>
      </c>
      <c r="R5710" s="73" t="str">
        <f t="shared" si="89"/>
        <v>RBSK6581051RBZ_020</v>
      </c>
    </row>
    <row r="5711" spans="1:18" x14ac:dyDescent="0.25">
      <c r="A5711" s="73" t="s">
        <v>9378</v>
      </c>
      <c r="B5711" s="73" t="s">
        <v>9377</v>
      </c>
      <c r="C5711" s="73" t="s">
        <v>384</v>
      </c>
      <c r="D5711" s="73" t="s">
        <v>383</v>
      </c>
      <c r="E5711" s="73" t="s">
        <v>9368</v>
      </c>
      <c r="F5711" s="73" t="s">
        <v>9367</v>
      </c>
      <c r="G5711" s="73" t="s">
        <v>9367</v>
      </c>
      <c r="H5711" s="73" t="s">
        <v>2809</v>
      </c>
      <c r="I5711" s="73" t="s">
        <v>605</v>
      </c>
      <c r="J5711" s="73" t="s">
        <v>222</v>
      </c>
      <c r="K5711" s="73" t="s">
        <v>5139</v>
      </c>
      <c r="N5711" s="73" t="s">
        <v>9366</v>
      </c>
      <c r="O5711" s="73" t="s">
        <v>6605</v>
      </c>
      <c r="P5711" s="74" t="s">
        <v>2807</v>
      </c>
      <c r="Q5711" s="74" t="s">
        <v>211</v>
      </c>
      <c r="R5711" s="73" t="str">
        <f t="shared" si="89"/>
        <v>RBPW6581051RBZ_200</v>
      </c>
    </row>
    <row r="5712" spans="1:18" x14ac:dyDescent="0.25">
      <c r="A5712" s="73" t="s">
        <v>9376</v>
      </c>
      <c r="B5712" s="73" t="s">
        <v>9375</v>
      </c>
      <c r="C5712" s="73" t="s">
        <v>384</v>
      </c>
      <c r="D5712" s="73" t="s">
        <v>383</v>
      </c>
      <c r="E5712" s="73" t="s">
        <v>9368</v>
      </c>
      <c r="F5712" s="73" t="s">
        <v>9367</v>
      </c>
      <c r="G5712" s="73" t="s">
        <v>9367</v>
      </c>
      <c r="H5712" s="73" t="s">
        <v>2809</v>
      </c>
      <c r="I5712" s="73" t="s">
        <v>986</v>
      </c>
      <c r="J5712" s="73" t="s">
        <v>222</v>
      </c>
      <c r="K5712" s="73" t="s">
        <v>5139</v>
      </c>
      <c r="N5712" s="73" t="s">
        <v>9366</v>
      </c>
      <c r="O5712" s="73" t="s">
        <v>6659</v>
      </c>
      <c r="P5712" s="74" t="s">
        <v>2807</v>
      </c>
      <c r="Q5712" s="74" t="s">
        <v>212</v>
      </c>
      <c r="R5712" s="73" t="str">
        <f t="shared" si="89"/>
        <v>RBPW6581051RBZ_200</v>
      </c>
    </row>
    <row r="5713" spans="1:18" x14ac:dyDescent="0.25">
      <c r="A5713" s="73" t="s">
        <v>9374</v>
      </c>
      <c r="B5713" s="73" t="s">
        <v>9373</v>
      </c>
      <c r="C5713" s="73" t="s">
        <v>384</v>
      </c>
      <c r="D5713" s="73" t="s">
        <v>383</v>
      </c>
      <c r="E5713" s="73" t="s">
        <v>9368</v>
      </c>
      <c r="F5713" s="73" t="s">
        <v>9367</v>
      </c>
      <c r="G5713" s="73" t="s">
        <v>9367</v>
      </c>
      <c r="H5713" s="73" t="s">
        <v>2809</v>
      </c>
      <c r="I5713" s="73" t="s">
        <v>975</v>
      </c>
      <c r="J5713" s="73" t="s">
        <v>222</v>
      </c>
      <c r="K5713" s="73" t="s">
        <v>5139</v>
      </c>
      <c r="N5713" s="73" t="s">
        <v>9366</v>
      </c>
      <c r="O5713" s="73" t="s">
        <v>7532</v>
      </c>
      <c r="P5713" s="74" t="s">
        <v>2807</v>
      </c>
      <c r="Q5713" s="74" t="s">
        <v>213</v>
      </c>
      <c r="R5713" s="73" t="str">
        <f t="shared" si="89"/>
        <v>RBPW6581051RBZ_200</v>
      </c>
    </row>
    <row r="5714" spans="1:18" x14ac:dyDescent="0.25">
      <c r="A5714" s="73" t="s">
        <v>9372</v>
      </c>
      <c r="B5714" s="73" t="s">
        <v>9371</v>
      </c>
      <c r="C5714" s="73" t="s">
        <v>384</v>
      </c>
      <c r="D5714" s="73" t="s">
        <v>383</v>
      </c>
      <c r="E5714" s="73" t="s">
        <v>9368</v>
      </c>
      <c r="F5714" s="73" t="s">
        <v>9367</v>
      </c>
      <c r="G5714" s="73" t="s">
        <v>9367</v>
      </c>
      <c r="H5714" s="73" t="s">
        <v>2809</v>
      </c>
      <c r="I5714" s="73" t="s">
        <v>457</v>
      </c>
      <c r="J5714" s="73" t="s">
        <v>222</v>
      </c>
      <c r="K5714" s="73" t="s">
        <v>5139</v>
      </c>
      <c r="N5714" s="73" t="s">
        <v>9366</v>
      </c>
      <c r="O5714" s="73" t="s">
        <v>7528</v>
      </c>
      <c r="P5714" s="74" t="s">
        <v>2807</v>
      </c>
      <c r="Q5714" s="74" t="s">
        <v>190</v>
      </c>
      <c r="R5714" s="73" t="str">
        <f t="shared" si="89"/>
        <v>RBPW6581051RBZ_200</v>
      </c>
    </row>
    <row r="5715" spans="1:18" x14ac:dyDescent="0.25">
      <c r="A5715" s="73" t="s">
        <v>9370</v>
      </c>
      <c r="B5715" s="73" t="s">
        <v>9369</v>
      </c>
      <c r="C5715" s="73" t="s">
        <v>384</v>
      </c>
      <c r="D5715" s="73" t="s">
        <v>383</v>
      </c>
      <c r="E5715" s="73" t="s">
        <v>9368</v>
      </c>
      <c r="F5715" s="73" t="s">
        <v>9367</v>
      </c>
      <c r="G5715" s="73" t="s">
        <v>9367</v>
      </c>
      <c r="H5715" s="73" t="s">
        <v>2809</v>
      </c>
      <c r="I5715" s="73" t="s">
        <v>425</v>
      </c>
      <c r="J5715" s="73" t="s">
        <v>222</v>
      </c>
      <c r="K5715" s="73" t="s">
        <v>5139</v>
      </c>
      <c r="N5715" s="73" t="s">
        <v>9366</v>
      </c>
      <c r="O5715" s="73" t="s">
        <v>6653</v>
      </c>
      <c r="P5715" s="74" t="s">
        <v>2807</v>
      </c>
      <c r="Q5715" s="74" t="s">
        <v>191</v>
      </c>
      <c r="R5715" s="73" t="str">
        <f t="shared" si="89"/>
        <v>RBPW6581051RBZ_200</v>
      </c>
    </row>
    <row r="5716" spans="1:18" x14ac:dyDescent="0.25">
      <c r="A5716" s="73" t="s">
        <v>9365</v>
      </c>
      <c r="B5716" s="73" t="s">
        <v>9364</v>
      </c>
      <c r="C5716" s="73" t="s">
        <v>384</v>
      </c>
      <c r="D5716" s="73" t="s">
        <v>383</v>
      </c>
      <c r="E5716" s="73" t="s">
        <v>9359</v>
      </c>
      <c r="F5716" s="73" t="s">
        <v>9358</v>
      </c>
      <c r="G5716" s="73" t="s">
        <v>9358</v>
      </c>
      <c r="H5716" s="73" t="s">
        <v>2809</v>
      </c>
      <c r="I5716" s="73" t="s">
        <v>605</v>
      </c>
      <c r="J5716" s="73" t="s">
        <v>222</v>
      </c>
      <c r="K5716" s="73" t="s">
        <v>5139</v>
      </c>
      <c r="N5716" s="73" t="s">
        <v>9357</v>
      </c>
      <c r="O5716" s="73" t="s">
        <v>6605</v>
      </c>
      <c r="P5716" s="74" t="s">
        <v>2807</v>
      </c>
      <c r="Q5716" s="74" t="s">
        <v>211</v>
      </c>
      <c r="R5716" s="73" t="str">
        <f t="shared" si="89"/>
        <v>RBSK6581061RBZ_200</v>
      </c>
    </row>
    <row r="5717" spans="1:18" x14ac:dyDescent="0.25">
      <c r="A5717" s="73" t="s">
        <v>9363</v>
      </c>
      <c r="B5717" s="73" t="s">
        <v>9362</v>
      </c>
      <c r="C5717" s="73" t="s">
        <v>384</v>
      </c>
      <c r="D5717" s="73" t="s">
        <v>383</v>
      </c>
      <c r="E5717" s="73" t="s">
        <v>9359</v>
      </c>
      <c r="F5717" s="73" t="s">
        <v>9358</v>
      </c>
      <c r="G5717" s="73" t="s">
        <v>9358</v>
      </c>
      <c r="H5717" s="73" t="s">
        <v>2809</v>
      </c>
      <c r="I5717" s="73" t="s">
        <v>986</v>
      </c>
      <c r="J5717" s="73" t="s">
        <v>222</v>
      </c>
      <c r="K5717" s="73" t="s">
        <v>5139</v>
      </c>
      <c r="N5717" s="73" t="s">
        <v>9357</v>
      </c>
      <c r="O5717" s="73" t="s">
        <v>6659</v>
      </c>
      <c r="P5717" s="74" t="s">
        <v>2807</v>
      </c>
      <c r="Q5717" s="74" t="s">
        <v>212</v>
      </c>
      <c r="R5717" s="73" t="str">
        <f t="shared" si="89"/>
        <v>RBSK6581061RBZ_200</v>
      </c>
    </row>
    <row r="5718" spans="1:18" x14ac:dyDescent="0.25">
      <c r="A5718" s="73" t="s">
        <v>9361</v>
      </c>
      <c r="B5718" s="73" t="s">
        <v>9360</v>
      </c>
      <c r="C5718" s="73" t="s">
        <v>384</v>
      </c>
      <c r="D5718" s="73" t="s">
        <v>383</v>
      </c>
      <c r="E5718" s="73" t="s">
        <v>9359</v>
      </c>
      <c r="F5718" s="73" t="s">
        <v>9358</v>
      </c>
      <c r="G5718" s="73" t="s">
        <v>9358</v>
      </c>
      <c r="H5718" s="73" t="s">
        <v>2809</v>
      </c>
      <c r="I5718" s="73" t="s">
        <v>975</v>
      </c>
      <c r="J5718" s="73" t="s">
        <v>222</v>
      </c>
      <c r="K5718" s="73" t="s">
        <v>5139</v>
      </c>
      <c r="N5718" s="73" t="s">
        <v>9357</v>
      </c>
      <c r="O5718" s="73" t="s">
        <v>7532</v>
      </c>
      <c r="P5718" s="74" t="s">
        <v>2807</v>
      </c>
      <c r="Q5718" s="74" t="s">
        <v>213</v>
      </c>
      <c r="R5718" s="73" t="str">
        <f t="shared" si="89"/>
        <v>RBSK6581061RBZ_200</v>
      </c>
    </row>
    <row r="5719" spans="1:18" x14ac:dyDescent="0.25">
      <c r="A5719" s="73" t="s">
        <v>9356</v>
      </c>
      <c r="B5719" s="73" t="s">
        <v>9355</v>
      </c>
      <c r="C5719" s="73" t="s">
        <v>384</v>
      </c>
      <c r="D5719" s="73" t="s">
        <v>383</v>
      </c>
      <c r="E5719" s="73" t="s">
        <v>9354</v>
      </c>
      <c r="F5719" s="73" t="s">
        <v>9353</v>
      </c>
      <c r="G5719" s="73" t="s">
        <v>9353</v>
      </c>
      <c r="H5719" s="73" t="s">
        <v>908</v>
      </c>
      <c r="I5719" s="73" t="s">
        <v>975</v>
      </c>
      <c r="J5719" s="73" t="s">
        <v>222</v>
      </c>
      <c r="K5719" s="73" t="s">
        <v>5139</v>
      </c>
      <c r="N5719" s="73" t="s">
        <v>9352</v>
      </c>
      <c r="O5719" s="73" t="s">
        <v>974</v>
      </c>
      <c r="P5719" s="74" t="s">
        <v>905</v>
      </c>
      <c r="Q5719" s="74" t="s">
        <v>213</v>
      </c>
      <c r="R5719" s="73" t="str">
        <f t="shared" si="89"/>
        <v>RBSK6581081RBZ_040</v>
      </c>
    </row>
    <row r="5720" spans="1:18" x14ac:dyDescent="0.25">
      <c r="A5720" s="73" t="s">
        <v>9351</v>
      </c>
      <c r="B5720" s="73" t="s">
        <v>9350</v>
      </c>
      <c r="C5720" s="73" t="s">
        <v>384</v>
      </c>
      <c r="D5720" s="73" t="s">
        <v>383</v>
      </c>
      <c r="E5720" s="73" t="s">
        <v>9341</v>
      </c>
      <c r="F5720" s="73" t="s">
        <v>9321</v>
      </c>
      <c r="G5720" s="73" t="s">
        <v>9328</v>
      </c>
      <c r="H5720" s="73" t="s">
        <v>3535</v>
      </c>
      <c r="I5720" s="73" t="s">
        <v>605</v>
      </c>
      <c r="J5720" s="73" t="s">
        <v>222</v>
      </c>
      <c r="K5720" s="73" t="s">
        <v>953</v>
      </c>
      <c r="N5720" s="73" t="s">
        <v>9319</v>
      </c>
      <c r="O5720" s="73" t="s">
        <v>7569</v>
      </c>
      <c r="P5720" s="74" t="s">
        <v>3533</v>
      </c>
      <c r="Q5720" s="74" t="s">
        <v>211</v>
      </c>
      <c r="R5720" s="73" t="str">
        <f t="shared" si="89"/>
        <v>RBPW6581131RBZ_220</v>
      </c>
    </row>
    <row r="5721" spans="1:18" x14ac:dyDescent="0.25">
      <c r="A5721" s="73" t="s">
        <v>9349</v>
      </c>
      <c r="B5721" s="73" t="s">
        <v>9348</v>
      </c>
      <c r="C5721" s="73" t="s">
        <v>384</v>
      </c>
      <c r="D5721" s="73" t="s">
        <v>383</v>
      </c>
      <c r="E5721" s="73" t="s">
        <v>9341</v>
      </c>
      <c r="F5721" s="73" t="s">
        <v>9321</v>
      </c>
      <c r="G5721" s="73" t="s">
        <v>9328</v>
      </c>
      <c r="H5721" s="73" t="s">
        <v>3535</v>
      </c>
      <c r="I5721" s="73" t="s">
        <v>986</v>
      </c>
      <c r="J5721" s="73" t="s">
        <v>222</v>
      </c>
      <c r="K5721" s="73" t="s">
        <v>953</v>
      </c>
      <c r="N5721" s="73" t="s">
        <v>9319</v>
      </c>
      <c r="O5721" s="73" t="s">
        <v>7565</v>
      </c>
      <c r="P5721" s="74" t="s">
        <v>3533</v>
      </c>
      <c r="Q5721" s="74" t="s">
        <v>212</v>
      </c>
      <c r="R5721" s="73" t="str">
        <f t="shared" si="89"/>
        <v>RBPW6581131RBZ_220</v>
      </c>
    </row>
    <row r="5722" spans="1:18" x14ac:dyDescent="0.25">
      <c r="A5722" s="73" t="s">
        <v>9347</v>
      </c>
      <c r="B5722" s="73" t="s">
        <v>9346</v>
      </c>
      <c r="C5722" s="73" t="s">
        <v>384</v>
      </c>
      <c r="D5722" s="73" t="s">
        <v>383</v>
      </c>
      <c r="E5722" s="73" t="s">
        <v>9341</v>
      </c>
      <c r="F5722" s="73" t="s">
        <v>9321</v>
      </c>
      <c r="G5722" s="73" t="s">
        <v>9328</v>
      </c>
      <c r="H5722" s="73" t="s">
        <v>3535</v>
      </c>
      <c r="I5722" s="73" t="s">
        <v>975</v>
      </c>
      <c r="J5722" s="73" t="s">
        <v>222</v>
      </c>
      <c r="K5722" s="73" t="s">
        <v>953</v>
      </c>
      <c r="N5722" s="73" t="s">
        <v>9319</v>
      </c>
      <c r="O5722" s="73" t="s">
        <v>7561</v>
      </c>
      <c r="P5722" s="74" t="s">
        <v>3533</v>
      </c>
      <c r="Q5722" s="74" t="s">
        <v>213</v>
      </c>
      <c r="R5722" s="73" t="str">
        <f t="shared" si="89"/>
        <v>RBPW6581131RBZ_220</v>
      </c>
    </row>
    <row r="5723" spans="1:18" x14ac:dyDescent="0.25">
      <c r="A5723" s="73" t="s">
        <v>9345</v>
      </c>
      <c r="B5723" s="73" t="s">
        <v>9344</v>
      </c>
      <c r="C5723" s="73" t="s">
        <v>384</v>
      </c>
      <c r="D5723" s="73" t="s">
        <v>383</v>
      </c>
      <c r="E5723" s="73" t="s">
        <v>9341</v>
      </c>
      <c r="F5723" s="73" t="s">
        <v>9321</v>
      </c>
      <c r="G5723" s="73" t="s">
        <v>9328</v>
      </c>
      <c r="H5723" s="73" t="s">
        <v>3535</v>
      </c>
      <c r="I5723" s="73" t="s">
        <v>457</v>
      </c>
      <c r="J5723" s="73" t="s">
        <v>222</v>
      </c>
      <c r="K5723" s="73" t="s">
        <v>953</v>
      </c>
      <c r="N5723" s="73" t="s">
        <v>9319</v>
      </c>
      <c r="O5723" s="73" t="s">
        <v>7557</v>
      </c>
      <c r="P5723" s="74" t="s">
        <v>3533</v>
      </c>
      <c r="Q5723" s="74" t="s">
        <v>190</v>
      </c>
      <c r="R5723" s="73" t="str">
        <f t="shared" si="89"/>
        <v>RBPW6581131RBZ_220</v>
      </c>
    </row>
    <row r="5724" spans="1:18" x14ac:dyDescent="0.25">
      <c r="A5724" s="73" t="s">
        <v>9343</v>
      </c>
      <c r="B5724" s="73" t="s">
        <v>9342</v>
      </c>
      <c r="C5724" s="73" t="s">
        <v>384</v>
      </c>
      <c r="D5724" s="73" t="s">
        <v>383</v>
      </c>
      <c r="E5724" s="73" t="s">
        <v>9341</v>
      </c>
      <c r="F5724" s="73" t="s">
        <v>9321</v>
      </c>
      <c r="G5724" s="73" t="s">
        <v>9328</v>
      </c>
      <c r="H5724" s="73" t="s">
        <v>3535</v>
      </c>
      <c r="I5724" s="73" t="s">
        <v>425</v>
      </c>
      <c r="J5724" s="73" t="s">
        <v>222</v>
      </c>
      <c r="K5724" s="73" t="s">
        <v>953</v>
      </c>
      <c r="N5724" s="73" t="s">
        <v>9319</v>
      </c>
      <c r="O5724" s="73" t="s">
        <v>7553</v>
      </c>
      <c r="P5724" s="74" t="s">
        <v>3533</v>
      </c>
      <c r="Q5724" s="74" t="s">
        <v>191</v>
      </c>
      <c r="R5724" s="73" t="str">
        <f t="shared" si="89"/>
        <v>RBPW6581131RBZ_220</v>
      </c>
    </row>
    <row r="5725" spans="1:18" x14ac:dyDescent="0.25">
      <c r="A5725" s="73" t="s">
        <v>9340</v>
      </c>
      <c r="B5725" s="73" t="s">
        <v>9339</v>
      </c>
      <c r="C5725" s="73" t="s">
        <v>384</v>
      </c>
      <c r="D5725" s="73" t="s">
        <v>383</v>
      </c>
      <c r="E5725" s="73" t="s">
        <v>9338</v>
      </c>
      <c r="F5725" s="73" t="s">
        <v>9321</v>
      </c>
      <c r="G5725" s="73" t="s">
        <v>9328</v>
      </c>
      <c r="H5725" s="73" t="s">
        <v>1023</v>
      </c>
      <c r="I5725" s="73" t="s">
        <v>986</v>
      </c>
      <c r="J5725" s="73" t="s">
        <v>222</v>
      </c>
      <c r="K5725" s="73" t="s">
        <v>953</v>
      </c>
      <c r="N5725" s="73" t="s">
        <v>9337</v>
      </c>
      <c r="O5725" s="73" t="s">
        <v>5986</v>
      </c>
      <c r="P5725" s="74" t="s">
        <v>1021</v>
      </c>
      <c r="Q5725" s="74" t="s">
        <v>212</v>
      </c>
      <c r="R5725" s="73" t="str">
        <f t="shared" si="89"/>
        <v>RBSK6581131RBZ_420</v>
      </c>
    </row>
    <row r="5726" spans="1:18" x14ac:dyDescent="0.25">
      <c r="A5726" s="73" t="s">
        <v>9336</v>
      </c>
      <c r="B5726" s="73" t="s">
        <v>9335</v>
      </c>
      <c r="C5726" s="73" t="s">
        <v>384</v>
      </c>
      <c r="D5726" s="73" t="s">
        <v>383</v>
      </c>
      <c r="E5726" s="73" t="s">
        <v>9322</v>
      </c>
      <c r="F5726" s="73" t="s">
        <v>9321</v>
      </c>
      <c r="G5726" s="73" t="s">
        <v>9328</v>
      </c>
      <c r="H5726" s="73" t="s">
        <v>1281</v>
      </c>
      <c r="I5726" s="73" t="s">
        <v>632</v>
      </c>
      <c r="J5726" s="73" t="s">
        <v>222</v>
      </c>
      <c r="K5726" s="73" t="s">
        <v>953</v>
      </c>
      <c r="N5726" s="73" t="s">
        <v>9319</v>
      </c>
      <c r="O5726" s="73" t="s">
        <v>1398</v>
      </c>
      <c r="P5726" s="74" t="s">
        <v>1278</v>
      </c>
      <c r="Q5726" s="74" t="s">
        <v>210</v>
      </c>
      <c r="R5726" s="73" t="str">
        <f t="shared" si="89"/>
        <v>RBPW6581131RBZ_650</v>
      </c>
    </row>
    <row r="5727" spans="1:18" x14ac:dyDescent="0.25">
      <c r="A5727" s="73" t="s">
        <v>9334</v>
      </c>
      <c r="B5727" s="73" t="s">
        <v>9333</v>
      </c>
      <c r="C5727" s="73" t="s">
        <v>384</v>
      </c>
      <c r="D5727" s="73" t="s">
        <v>383</v>
      </c>
      <c r="E5727" s="73" t="s">
        <v>9322</v>
      </c>
      <c r="F5727" s="73" t="s">
        <v>9321</v>
      </c>
      <c r="G5727" s="73" t="s">
        <v>9328</v>
      </c>
      <c r="H5727" s="73" t="s">
        <v>1281</v>
      </c>
      <c r="I5727" s="73" t="s">
        <v>605</v>
      </c>
      <c r="J5727" s="73" t="s">
        <v>222</v>
      </c>
      <c r="K5727" s="73" t="s">
        <v>953</v>
      </c>
      <c r="N5727" s="73" t="s">
        <v>9319</v>
      </c>
      <c r="O5727" s="73" t="s">
        <v>1380</v>
      </c>
      <c r="P5727" s="74" t="s">
        <v>1278</v>
      </c>
      <c r="Q5727" s="74" t="s">
        <v>211</v>
      </c>
      <c r="R5727" s="73" t="str">
        <f t="shared" si="89"/>
        <v>RBPW6581131RBZ_650</v>
      </c>
    </row>
    <row r="5728" spans="1:18" x14ac:dyDescent="0.25">
      <c r="A5728" s="73" t="s">
        <v>9332</v>
      </c>
      <c r="B5728" s="73" t="s">
        <v>9331</v>
      </c>
      <c r="C5728" s="73" t="s">
        <v>384</v>
      </c>
      <c r="D5728" s="73" t="s">
        <v>383</v>
      </c>
      <c r="E5728" s="73" t="s">
        <v>9322</v>
      </c>
      <c r="F5728" s="73" t="s">
        <v>9321</v>
      </c>
      <c r="G5728" s="73" t="s">
        <v>9328</v>
      </c>
      <c r="H5728" s="73" t="s">
        <v>1281</v>
      </c>
      <c r="I5728" s="73" t="s">
        <v>986</v>
      </c>
      <c r="J5728" s="73" t="s">
        <v>222</v>
      </c>
      <c r="K5728" s="73" t="s">
        <v>953</v>
      </c>
      <c r="N5728" s="73" t="s">
        <v>9319</v>
      </c>
      <c r="O5728" s="73" t="s">
        <v>6075</v>
      </c>
      <c r="P5728" s="74" t="s">
        <v>1278</v>
      </c>
      <c r="Q5728" s="74" t="s">
        <v>212</v>
      </c>
      <c r="R5728" s="73" t="str">
        <f t="shared" si="89"/>
        <v>RBPW6581131RBZ_650</v>
      </c>
    </row>
    <row r="5729" spans="1:18" x14ac:dyDescent="0.25">
      <c r="A5729" s="73" t="s">
        <v>9330</v>
      </c>
      <c r="B5729" s="73" t="s">
        <v>9329</v>
      </c>
      <c r="C5729" s="73" t="s">
        <v>384</v>
      </c>
      <c r="D5729" s="73" t="s">
        <v>383</v>
      </c>
      <c r="E5729" s="73" t="s">
        <v>9322</v>
      </c>
      <c r="F5729" s="73" t="s">
        <v>9321</v>
      </c>
      <c r="G5729" s="73" t="s">
        <v>9328</v>
      </c>
      <c r="H5729" s="73" t="s">
        <v>1281</v>
      </c>
      <c r="I5729" s="73" t="s">
        <v>975</v>
      </c>
      <c r="J5729" s="73" t="s">
        <v>222</v>
      </c>
      <c r="K5729" s="73" t="s">
        <v>953</v>
      </c>
      <c r="N5729" s="73" t="s">
        <v>9319</v>
      </c>
      <c r="O5729" s="73" t="s">
        <v>6071</v>
      </c>
      <c r="P5729" s="74" t="s">
        <v>1278</v>
      </c>
      <c r="Q5729" s="74" t="s">
        <v>213</v>
      </c>
      <c r="R5729" s="73" t="str">
        <f t="shared" si="89"/>
        <v>RBPW6581131RBZ_650</v>
      </c>
    </row>
    <row r="5730" spans="1:18" x14ac:dyDescent="0.25">
      <c r="A5730" s="73" t="s">
        <v>9327</v>
      </c>
      <c r="B5730" s="73" t="s">
        <v>9326</v>
      </c>
      <c r="C5730" s="73" t="s">
        <v>384</v>
      </c>
      <c r="D5730" s="73" t="s">
        <v>383</v>
      </c>
      <c r="E5730" s="73" t="s">
        <v>9322</v>
      </c>
      <c r="F5730" s="73" t="s">
        <v>9321</v>
      </c>
      <c r="G5730" s="73" t="s">
        <v>9325</v>
      </c>
      <c r="H5730" s="73" t="s">
        <v>1281</v>
      </c>
      <c r="I5730" s="73" t="s">
        <v>457</v>
      </c>
      <c r="J5730" s="73" t="s">
        <v>222</v>
      </c>
      <c r="K5730" s="73" t="s">
        <v>953</v>
      </c>
      <c r="N5730" s="73" t="s">
        <v>9319</v>
      </c>
      <c r="O5730" s="73" t="s">
        <v>1319</v>
      </c>
      <c r="P5730" s="74" t="s">
        <v>1278</v>
      </c>
      <c r="Q5730" s="74" t="s">
        <v>190</v>
      </c>
      <c r="R5730" s="73" t="str">
        <f t="shared" si="89"/>
        <v>RBPW6581131RBZ_650</v>
      </c>
    </row>
    <row r="5731" spans="1:18" x14ac:dyDescent="0.25">
      <c r="A5731" s="73" t="s">
        <v>9324</v>
      </c>
      <c r="B5731" s="73" t="s">
        <v>9323</v>
      </c>
      <c r="C5731" s="73" t="s">
        <v>384</v>
      </c>
      <c r="D5731" s="73" t="s">
        <v>383</v>
      </c>
      <c r="E5731" s="73" t="s">
        <v>9322</v>
      </c>
      <c r="F5731" s="73" t="s">
        <v>9321</v>
      </c>
      <c r="G5731" s="73" t="s">
        <v>9320</v>
      </c>
      <c r="H5731" s="73" t="s">
        <v>1281</v>
      </c>
      <c r="I5731" s="73" t="s">
        <v>425</v>
      </c>
      <c r="J5731" s="73" t="s">
        <v>222</v>
      </c>
      <c r="K5731" s="73" t="s">
        <v>953</v>
      </c>
      <c r="N5731" s="73" t="s">
        <v>9319</v>
      </c>
      <c r="O5731" s="73" t="s">
        <v>1292</v>
      </c>
      <c r="P5731" s="74" t="s">
        <v>1278</v>
      </c>
      <c r="Q5731" s="74" t="s">
        <v>191</v>
      </c>
      <c r="R5731" s="73" t="str">
        <f t="shared" si="89"/>
        <v>RBPW6581131RBZ_650</v>
      </c>
    </row>
    <row r="5732" spans="1:18" x14ac:dyDescent="0.25">
      <c r="A5732" s="73" t="s">
        <v>9318</v>
      </c>
      <c r="B5732" s="73" t="s">
        <v>9317</v>
      </c>
      <c r="C5732" s="73" t="s">
        <v>384</v>
      </c>
      <c r="D5732" s="73" t="s">
        <v>383</v>
      </c>
      <c r="E5732" s="73" t="s">
        <v>9308</v>
      </c>
      <c r="F5732" s="73" t="s">
        <v>9297</v>
      </c>
      <c r="G5732" s="73" t="s">
        <v>9307</v>
      </c>
      <c r="H5732" s="73" t="s">
        <v>2637</v>
      </c>
      <c r="I5732" s="73" t="s">
        <v>605</v>
      </c>
      <c r="J5732" s="73" t="s">
        <v>222</v>
      </c>
      <c r="K5732" s="73" t="s">
        <v>5080</v>
      </c>
      <c r="N5732" s="73" t="s">
        <v>9295</v>
      </c>
      <c r="O5732" s="73" t="s">
        <v>3409</v>
      </c>
      <c r="P5732" s="74" t="s">
        <v>2635</v>
      </c>
      <c r="Q5732" s="74" t="s">
        <v>211</v>
      </c>
      <c r="R5732" s="73" t="str">
        <f t="shared" si="89"/>
        <v>RBPW6583931RBZ_001</v>
      </c>
    </row>
    <row r="5733" spans="1:18" x14ac:dyDescent="0.25">
      <c r="A5733" s="73" t="s">
        <v>9316</v>
      </c>
      <c r="B5733" s="73" t="s">
        <v>9315</v>
      </c>
      <c r="C5733" s="73" t="s">
        <v>384</v>
      </c>
      <c r="D5733" s="73" t="s">
        <v>383</v>
      </c>
      <c r="E5733" s="73" t="s">
        <v>9308</v>
      </c>
      <c r="F5733" s="73" t="s">
        <v>9297</v>
      </c>
      <c r="G5733" s="73" t="s">
        <v>9307</v>
      </c>
      <c r="H5733" s="73" t="s">
        <v>2637</v>
      </c>
      <c r="I5733" s="73" t="s">
        <v>986</v>
      </c>
      <c r="J5733" s="73" t="s">
        <v>222</v>
      </c>
      <c r="K5733" s="73" t="s">
        <v>5080</v>
      </c>
      <c r="N5733" s="73" t="s">
        <v>9295</v>
      </c>
      <c r="O5733" s="73" t="s">
        <v>3400</v>
      </c>
      <c r="P5733" s="74" t="s">
        <v>2635</v>
      </c>
      <c r="Q5733" s="74" t="s">
        <v>212</v>
      </c>
      <c r="R5733" s="73" t="str">
        <f t="shared" si="89"/>
        <v>RBPW6583931RBZ_001</v>
      </c>
    </row>
    <row r="5734" spans="1:18" x14ac:dyDescent="0.25">
      <c r="A5734" s="73" t="s">
        <v>9314</v>
      </c>
      <c r="B5734" s="73" t="s">
        <v>9313</v>
      </c>
      <c r="C5734" s="73" t="s">
        <v>384</v>
      </c>
      <c r="D5734" s="73" t="s">
        <v>383</v>
      </c>
      <c r="E5734" s="73" t="s">
        <v>9308</v>
      </c>
      <c r="F5734" s="73" t="s">
        <v>9297</v>
      </c>
      <c r="G5734" s="73" t="s">
        <v>9307</v>
      </c>
      <c r="H5734" s="73" t="s">
        <v>2637</v>
      </c>
      <c r="I5734" s="73" t="s">
        <v>975</v>
      </c>
      <c r="J5734" s="73" t="s">
        <v>222</v>
      </c>
      <c r="K5734" s="73" t="s">
        <v>5080</v>
      </c>
      <c r="N5734" s="73" t="s">
        <v>9295</v>
      </c>
      <c r="O5734" s="73" t="s">
        <v>3367</v>
      </c>
      <c r="P5734" s="74" t="s">
        <v>2635</v>
      </c>
      <c r="Q5734" s="74" t="s">
        <v>213</v>
      </c>
      <c r="R5734" s="73" t="str">
        <f t="shared" si="89"/>
        <v>RBPW6583931RBZ_001</v>
      </c>
    </row>
    <row r="5735" spans="1:18" x14ac:dyDescent="0.25">
      <c r="A5735" s="73" t="s">
        <v>9312</v>
      </c>
      <c r="B5735" s="73" t="s">
        <v>9311</v>
      </c>
      <c r="C5735" s="73" t="s">
        <v>384</v>
      </c>
      <c r="D5735" s="73" t="s">
        <v>383</v>
      </c>
      <c r="E5735" s="73" t="s">
        <v>9308</v>
      </c>
      <c r="F5735" s="73" t="s">
        <v>9297</v>
      </c>
      <c r="G5735" s="73" t="s">
        <v>9307</v>
      </c>
      <c r="H5735" s="73" t="s">
        <v>2637</v>
      </c>
      <c r="I5735" s="73" t="s">
        <v>457</v>
      </c>
      <c r="J5735" s="73" t="s">
        <v>222</v>
      </c>
      <c r="K5735" s="73" t="s">
        <v>5080</v>
      </c>
      <c r="N5735" s="73" t="s">
        <v>9295</v>
      </c>
      <c r="O5735" s="73" t="s">
        <v>3341</v>
      </c>
      <c r="P5735" s="74" t="s">
        <v>2635</v>
      </c>
      <c r="Q5735" s="74" t="s">
        <v>190</v>
      </c>
      <c r="R5735" s="73" t="str">
        <f t="shared" si="89"/>
        <v>RBPW6583931RBZ_001</v>
      </c>
    </row>
    <row r="5736" spans="1:18" x14ac:dyDescent="0.25">
      <c r="A5736" s="73" t="s">
        <v>9310</v>
      </c>
      <c r="B5736" s="73" t="s">
        <v>9309</v>
      </c>
      <c r="C5736" s="73" t="s">
        <v>384</v>
      </c>
      <c r="D5736" s="73" t="s">
        <v>383</v>
      </c>
      <c r="E5736" s="73" t="s">
        <v>9308</v>
      </c>
      <c r="F5736" s="73" t="s">
        <v>9297</v>
      </c>
      <c r="G5736" s="73" t="s">
        <v>9307</v>
      </c>
      <c r="H5736" s="73" t="s">
        <v>2637</v>
      </c>
      <c r="I5736" s="73" t="s">
        <v>425</v>
      </c>
      <c r="J5736" s="73" t="s">
        <v>222</v>
      </c>
      <c r="K5736" s="73" t="s">
        <v>5080</v>
      </c>
      <c r="N5736" s="73" t="s">
        <v>9295</v>
      </c>
      <c r="O5736" s="73" t="s">
        <v>3330</v>
      </c>
      <c r="P5736" s="74" t="s">
        <v>2635</v>
      </c>
      <c r="Q5736" s="74" t="s">
        <v>191</v>
      </c>
      <c r="R5736" s="73" t="str">
        <f t="shared" si="89"/>
        <v>RBPW6583931RBZ_001</v>
      </c>
    </row>
    <row r="5737" spans="1:18" x14ac:dyDescent="0.25">
      <c r="A5737" s="73" t="s">
        <v>9306</v>
      </c>
      <c r="B5737" s="73" t="s">
        <v>9305</v>
      </c>
      <c r="C5737" s="73" t="s">
        <v>384</v>
      </c>
      <c r="D5737" s="73" t="s">
        <v>383</v>
      </c>
      <c r="E5737" s="73" t="s">
        <v>9298</v>
      </c>
      <c r="F5737" s="73" t="s">
        <v>9297</v>
      </c>
      <c r="G5737" s="73" t="s">
        <v>9296</v>
      </c>
      <c r="H5737" s="73" t="s">
        <v>250</v>
      </c>
      <c r="I5737" s="73" t="s">
        <v>986</v>
      </c>
      <c r="J5737" s="73" t="s">
        <v>222</v>
      </c>
      <c r="K5737" s="73" t="s">
        <v>5080</v>
      </c>
      <c r="N5737" s="73" t="s">
        <v>9295</v>
      </c>
      <c r="O5737" s="73" t="s">
        <v>6618</v>
      </c>
      <c r="P5737" s="74" t="s">
        <v>245</v>
      </c>
      <c r="Q5737" s="74" t="s">
        <v>212</v>
      </c>
      <c r="R5737" s="73" t="str">
        <f t="shared" si="89"/>
        <v>RBPW6583931RBZ_100</v>
      </c>
    </row>
    <row r="5738" spans="1:18" x14ac:dyDescent="0.25">
      <c r="A5738" s="73" t="s">
        <v>9304</v>
      </c>
      <c r="B5738" s="73" t="s">
        <v>9303</v>
      </c>
      <c r="C5738" s="73" t="s">
        <v>384</v>
      </c>
      <c r="D5738" s="73" t="s">
        <v>383</v>
      </c>
      <c r="E5738" s="73" t="s">
        <v>9298</v>
      </c>
      <c r="F5738" s="73" t="s">
        <v>9297</v>
      </c>
      <c r="G5738" s="73" t="s">
        <v>9296</v>
      </c>
      <c r="H5738" s="73" t="s">
        <v>250</v>
      </c>
      <c r="I5738" s="73" t="s">
        <v>975</v>
      </c>
      <c r="J5738" s="73" t="s">
        <v>222</v>
      </c>
      <c r="K5738" s="73" t="s">
        <v>5080</v>
      </c>
      <c r="N5738" s="73" t="s">
        <v>9295</v>
      </c>
      <c r="O5738" s="73" t="s">
        <v>6680</v>
      </c>
      <c r="P5738" s="74" t="s">
        <v>245</v>
      </c>
      <c r="Q5738" s="74" t="s">
        <v>213</v>
      </c>
      <c r="R5738" s="73" t="str">
        <f t="shared" si="89"/>
        <v>RBPW6583931RBZ_100</v>
      </c>
    </row>
    <row r="5739" spans="1:18" x14ac:dyDescent="0.25">
      <c r="A5739" s="73" t="s">
        <v>9302</v>
      </c>
      <c r="B5739" s="73" t="s">
        <v>9301</v>
      </c>
      <c r="C5739" s="73" t="s">
        <v>384</v>
      </c>
      <c r="D5739" s="73" t="s">
        <v>383</v>
      </c>
      <c r="E5739" s="73" t="s">
        <v>9298</v>
      </c>
      <c r="F5739" s="73" t="s">
        <v>9297</v>
      </c>
      <c r="G5739" s="73" t="s">
        <v>9296</v>
      </c>
      <c r="H5739" s="73" t="s">
        <v>250</v>
      </c>
      <c r="I5739" s="73" t="s">
        <v>457</v>
      </c>
      <c r="J5739" s="73" t="s">
        <v>222</v>
      </c>
      <c r="K5739" s="73" t="s">
        <v>5080</v>
      </c>
      <c r="N5739" s="73" t="s">
        <v>9295</v>
      </c>
      <c r="O5739" s="73" t="s">
        <v>456</v>
      </c>
      <c r="P5739" s="74" t="s">
        <v>245</v>
      </c>
      <c r="Q5739" s="74" t="s">
        <v>190</v>
      </c>
      <c r="R5739" s="73" t="str">
        <f t="shared" si="89"/>
        <v>RBPW6583931RBZ_100</v>
      </c>
    </row>
    <row r="5740" spans="1:18" x14ac:dyDescent="0.25">
      <c r="A5740" s="73" t="s">
        <v>9300</v>
      </c>
      <c r="B5740" s="73" t="s">
        <v>9299</v>
      </c>
      <c r="C5740" s="73" t="s">
        <v>384</v>
      </c>
      <c r="D5740" s="73" t="s">
        <v>383</v>
      </c>
      <c r="E5740" s="73" t="s">
        <v>9298</v>
      </c>
      <c r="F5740" s="73" t="s">
        <v>9297</v>
      </c>
      <c r="G5740" s="73" t="s">
        <v>9296</v>
      </c>
      <c r="H5740" s="73" t="s">
        <v>250</v>
      </c>
      <c r="I5740" s="73" t="s">
        <v>425</v>
      </c>
      <c r="J5740" s="73" t="s">
        <v>222</v>
      </c>
      <c r="K5740" s="73" t="s">
        <v>5080</v>
      </c>
      <c r="N5740" s="73" t="s">
        <v>9295</v>
      </c>
      <c r="O5740" s="73" t="s">
        <v>421</v>
      </c>
      <c r="P5740" s="74" t="s">
        <v>245</v>
      </c>
      <c r="Q5740" s="74" t="s">
        <v>191</v>
      </c>
      <c r="R5740" s="73" t="str">
        <f t="shared" si="89"/>
        <v>RBPW6583931RBZ_100</v>
      </c>
    </row>
    <row r="5741" spans="1:18" x14ac:dyDescent="0.25">
      <c r="A5741" s="73" t="s">
        <v>9294</v>
      </c>
      <c r="B5741" s="73" t="s">
        <v>9293</v>
      </c>
      <c r="C5741" s="73" t="s">
        <v>384</v>
      </c>
      <c r="D5741" s="73" t="s">
        <v>383</v>
      </c>
      <c r="F5741" s="73" t="s">
        <v>3346</v>
      </c>
      <c r="G5741" s="73" t="s">
        <v>9293</v>
      </c>
      <c r="H5741" s="73" t="s">
        <v>2637</v>
      </c>
      <c r="I5741" s="73" t="s">
        <v>425</v>
      </c>
      <c r="J5741" s="73" t="s">
        <v>222</v>
      </c>
      <c r="K5741" s="73" t="s">
        <v>424</v>
      </c>
      <c r="N5741" s="73" t="s">
        <v>3345</v>
      </c>
      <c r="O5741" s="73" t="s">
        <v>3330</v>
      </c>
      <c r="P5741" s="74" t="s">
        <v>2635</v>
      </c>
      <c r="Q5741" s="74" t="s">
        <v>191</v>
      </c>
      <c r="R5741" s="73" t="str">
        <f t="shared" si="89"/>
        <v>RBSK6583951RBZ_001</v>
      </c>
    </row>
    <row r="5742" spans="1:18" x14ac:dyDescent="0.25">
      <c r="A5742" s="73" t="s">
        <v>9292</v>
      </c>
      <c r="B5742" s="73" t="s">
        <v>9291</v>
      </c>
      <c r="C5742" s="73" t="s">
        <v>384</v>
      </c>
      <c r="D5742" s="73" t="s">
        <v>383</v>
      </c>
      <c r="E5742" s="73" t="s">
        <v>9290</v>
      </c>
      <c r="F5742" s="73" t="s">
        <v>9289</v>
      </c>
      <c r="G5742" s="73" t="s">
        <v>9288</v>
      </c>
      <c r="H5742" s="73" t="s">
        <v>2070</v>
      </c>
      <c r="I5742" s="73" t="s">
        <v>621</v>
      </c>
      <c r="J5742" s="73" t="s">
        <v>222</v>
      </c>
      <c r="K5742" s="73" t="s">
        <v>5080</v>
      </c>
      <c r="N5742" s="73" t="s">
        <v>9287</v>
      </c>
      <c r="O5742" s="73" t="s">
        <v>2245</v>
      </c>
      <c r="P5742" s="74" t="s">
        <v>2068</v>
      </c>
      <c r="Q5742" s="74" t="s">
        <v>188</v>
      </c>
      <c r="R5742" s="73" t="str">
        <f t="shared" si="89"/>
        <v>RBSK6583991RBZ_020</v>
      </c>
    </row>
    <row r="5743" spans="1:18" x14ac:dyDescent="0.25">
      <c r="A5743" s="73" t="s">
        <v>9286</v>
      </c>
      <c r="B5743" s="73" t="s">
        <v>9285</v>
      </c>
      <c r="C5743" s="73" t="s">
        <v>384</v>
      </c>
      <c r="D5743" s="73" t="s">
        <v>383</v>
      </c>
      <c r="E5743" s="73" t="s">
        <v>9278</v>
      </c>
      <c r="F5743" s="73" t="s">
        <v>9277</v>
      </c>
      <c r="G5743" s="73" t="s">
        <v>9276</v>
      </c>
      <c r="H5743" s="73" t="s">
        <v>2070</v>
      </c>
      <c r="I5743" s="73" t="s">
        <v>621</v>
      </c>
      <c r="J5743" s="73" t="s">
        <v>222</v>
      </c>
      <c r="K5743" s="73" t="s">
        <v>5080</v>
      </c>
      <c r="N5743" s="73" t="s">
        <v>9275</v>
      </c>
      <c r="O5743" s="73" t="s">
        <v>2245</v>
      </c>
      <c r="P5743" s="74" t="s">
        <v>2068</v>
      </c>
      <c r="Q5743" s="74" t="s">
        <v>188</v>
      </c>
      <c r="R5743" s="73" t="str">
        <f t="shared" si="89"/>
        <v>RBSK6584001RBZ_020</v>
      </c>
    </row>
    <row r="5744" spans="1:18" x14ac:dyDescent="0.25">
      <c r="A5744" s="73" t="s">
        <v>9284</v>
      </c>
      <c r="B5744" s="73" t="s">
        <v>9283</v>
      </c>
      <c r="C5744" s="73" t="s">
        <v>384</v>
      </c>
      <c r="D5744" s="73" t="s">
        <v>383</v>
      </c>
      <c r="E5744" s="73" t="s">
        <v>9278</v>
      </c>
      <c r="F5744" s="73" t="s">
        <v>9277</v>
      </c>
      <c r="G5744" s="73" t="s">
        <v>9276</v>
      </c>
      <c r="H5744" s="73" t="s">
        <v>2070</v>
      </c>
      <c r="I5744" s="73" t="s">
        <v>572</v>
      </c>
      <c r="J5744" s="73" t="s">
        <v>222</v>
      </c>
      <c r="K5744" s="73" t="s">
        <v>5080</v>
      </c>
      <c r="N5744" s="73" t="s">
        <v>9275</v>
      </c>
      <c r="O5744" s="73" t="s">
        <v>2230</v>
      </c>
      <c r="P5744" s="74" t="s">
        <v>2068</v>
      </c>
      <c r="Q5744" s="74" t="s">
        <v>189</v>
      </c>
      <c r="R5744" s="73" t="str">
        <f t="shared" si="89"/>
        <v>RBSK6584001RBZ_020</v>
      </c>
    </row>
    <row r="5745" spans="1:18" x14ac:dyDescent="0.25">
      <c r="A5745" s="73" t="s">
        <v>9282</v>
      </c>
      <c r="B5745" s="73" t="s">
        <v>9281</v>
      </c>
      <c r="C5745" s="73" t="s">
        <v>384</v>
      </c>
      <c r="D5745" s="73" t="s">
        <v>383</v>
      </c>
      <c r="E5745" s="73" t="s">
        <v>9278</v>
      </c>
      <c r="F5745" s="73" t="s">
        <v>9277</v>
      </c>
      <c r="G5745" s="73" t="s">
        <v>9276</v>
      </c>
      <c r="H5745" s="73" t="s">
        <v>2070</v>
      </c>
      <c r="I5745" s="73" t="s">
        <v>457</v>
      </c>
      <c r="J5745" s="73" t="s">
        <v>222</v>
      </c>
      <c r="K5745" s="73" t="s">
        <v>5080</v>
      </c>
      <c r="N5745" s="73" t="s">
        <v>9275</v>
      </c>
      <c r="O5745" s="73" t="s">
        <v>2140</v>
      </c>
      <c r="P5745" s="74" t="s">
        <v>2068</v>
      </c>
      <c r="Q5745" s="74" t="s">
        <v>190</v>
      </c>
      <c r="R5745" s="73" t="str">
        <f t="shared" si="89"/>
        <v>RBSK6584001RBZ_020</v>
      </c>
    </row>
    <row r="5746" spans="1:18" x14ac:dyDescent="0.25">
      <c r="A5746" s="73" t="s">
        <v>9280</v>
      </c>
      <c r="B5746" s="73" t="s">
        <v>9279</v>
      </c>
      <c r="C5746" s="73" t="s">
        <v>384</v>
      </c>
      <c r="D5746" s="73" t="s">
        <v>383</v>
      </c>
      <c r="E5746" s="73" t="s">
        <v>9278</v>
      </c>
      <c r="F5746" s="73" t="s">
        <v>9277</v>
      </c>
      <c r="G5746" s="73" t="s">
        <v>9276</v>
      </c>
      <c r="H5746" s="73" t="s">
        <v>2070</v>
      </c>
      <c r="I5746" s="73" t="s">
        <v>425</v>
      </c>
      <c r="J5746" s="73" t="s">
        <v>222</v>
      </c>
      <c r="K5746" s="73" t="s">
        <v>5080</v>
      </c>
      <c r="N5746" s="73" t="s">
        <v>9275</v>
      </c>
      <c r="O5746" s="73" t="s">
        <v>2126</v>
      </c>
      <c r="P5746" s="74" t="s">
        <v>2068</v>
      </c>
      <c r="Q5746" s="74" t="s">
        <v>191</v>
      </c>
      <c r="R5746" s="73" t="str">
        <f t="shared" si="89"/>
        <v>RBSK6584001RBZ_020</v>
      </c>
    </row>
    <row r="5747" spans="1:18" x14ac:dyDescent="0.25">
      <c r="A5747" s="73" t="s">
        <v>9274</v>
      </c>
      <c r="B5747" s="73" t="s">
        <v>9273</v>
      </c>
      <c r="C5747" s="73" t="s">
        <v>384</v>
      </c>
      <c r="D5747" s="73" t="s">
        <v>383</v>
      </c>
      <c r="E5747" s="73" t="s">
        <v>9272</v>
      </c>
      <c r="F5747" s="73" t="s">
        <v>955</v>
      </c>
      <c r="G5747" s="73" t="s">
        <v>9271</v>
      </c>
      <c r="H5747" s="73" t="s">
        <v>908</v>
      </c>
      <c r="I5747" s="73" t="s">
        <v>572</v>
      </c>
      <c r="J5747" s="73" t="s">
        <v>222</v>
      </c>
      <c r="K5747" s="73" t="s">
        <v>953</v>
      </c>
      <c r="N5747" s="73" t="s">
        <v>9270</v>
      </c>
      <c r="O5747" s="73" t="s">
        <v>981</v>
      </c>
      <c r="P5747" s="74" t="s">
        <v>905</v>
      </c>
      <c r="Q5747" s="74" t="s">
        <v>189</v>
      </c>
      <c r="R5747" s="73" t="str">
        <f t="shared" si="89"/>
        <v>RBSK6584081RBZ_040</v>
      </c>
    </row>
    <row r="5748" spans="1:18" x14ac:dyDescent="0.25">
      <c r="A5748" s="73" t="s">
        <v>9269</v>
      </c>
      <c r="B5748" s="73" t="s">
        <v>9268</v>
      </c>
      <c r="C5748" s="73" t="s">
        <v>384</v>
      </c>
      <c r="D5748" s="73" t="s">
        <v>383</v>
      </c>
      <c r="E5748" s="73" t="s">
        <v>32277</v>
      </c>
      <c r="F5748" s="73" t="s">
        <v>955</v>
      </c>
      <c r="G5748" s="73" t="s">
        <v>9267</v>
      </c>
      <c r="H5748" s="73" t="s">
        <v>1281</v>
      </c>
      <c r="I5748" s="73" t="s">
        <v>621</v>
      </c>
      <c r="J5748" s="73" t="s">
        <v>222</v>
      </c>
      <c r="K5748" s="73" t="s">
        <v>953</v>
      </c>
      <c r="N5748" s="73" t="s">
        <v>952</v>
      </c>
      <c r="O5748" s="73" t="s">
        <v>1390</v>
      </c>
      <c r="P5748" s="74" t="s">
        <v>1278</v>
      </c>
      <c r="Q5748" s="74" t="s">
        <v>188</v>
      </c>
      <c r="R5748" s="73" t="str">
        <f t="shared" si="89"/>
        <v>RBPW6584081RBZ_650</v>
      </c>
    </row>
    <row r="5749" spans="1:18" x14ac:dyDescent="0.25">
      <c r="A5749" s="73" t="s">
        <v>9266</v>
      </c>
      <c r="B5749" s="73" t="s">
        <v>9265</v>
      </c>
      <c r="C5749" s="73" t="s">
        <v>384</v>
      </c>
      <c r="D5749" s="73" t="s">
        <v>383</v>
      </c>
      <c r="E5749" s="73" t="s">
        <v>32277</v>
      </c>
      <c r="F5749" s="73" t="s">
        <v>955</v>
      </c>
      <c r="G5749" s="73" t="s">
        <v>9264</v>
      </c>
      <c r="H5749" s="73" t="s">
        <v>1281</v>
      </c>
      <c r="I5749" s="73" t="s">
        <v>572</v>
      </c>
      <c r="J5749" s="73" t="s">
        <v>222</v>
      </c>
      <c r="K5749" s="73" t="s">
        <v>953</v>
      </c>
      <c r="N5749" s="73" t="s">
        <v>952</v>
      </c>
      <c r="O5749" s="73" t="s">
        <v>1362</v>
      </c>
      <c r="P5749" s="74" t="s">
        <v>1278</v>
      </c>
      <c r="Q5749" s="74" t="s">
        <v>189</v>
      </c>
      <c r="R5749" s="73" t="str">
        <f t="shared" si="89"/>
        <v>RBPW6584081RBZ_650</v>
      </c>
    </row>
    <row r="5750" spans="1:18" x14ac:dyDescent="0.25">
      <c r="A5750" s="73" t="s">
        <v>9263</v>
      </c>
      <c r="B5750" s="73" t="s">
        <v>9262</v>
      </c>
      <c r="C5750" s="73" t="s">
        <v>384</v>
      </c>
      <c r="D5750" s="73" t="s">
        <v>383</v>
      </c>
      <c r="E5750" s="73" t="s">
        <v>32277</v>
      </c>
      <c r="F5750" s="73" t="s">
        <v>955</v>
      </c>
      <c r="G5750" s="73" t="s">
        <v>9261</v>
      </c>
      <c r="H5750" s="73" t="s">
        <v>1281</v>
      </c>
      <c r="I5750" s="73" t="s">
        <v>457</v>
      </c>
      <c r="J5750" s="73" t="s">
        <v>222</v>
      </c>
      <c r="K5750" s="73" t="s">
        <v>953</v>
      </c>
      <c r="N5750" s="73" t="s">
        <v>952</v>
      </c>
      <c r="O5750" s="73" t="s">
        <v>1319</v>
      </c>
      <c r="P5750" s="74" t="s">
        <v>1278</v>
      </c>
      <c r="Q5750" s="74" t="s">
        <v>190</v>
      </c>
      <c r="R5750" s="73" t="str">
        <f t="shared" si="89"/>
        <v>RBPW6584081RBZ_650</v>
      </c>
    </row>
    <row r="5751" spans="1:18" x14ac:dyDescent="0.25">
      <c r="A5751" s="73" t="s">
        <v>9260</v>
      </c>
      <c r="B5751" s="73" t="s">
        <v>9259</v>
      </c>
      <c r="C5751" s="73" t="s">
        <v>384</v>
      </c>
      <c r="D5751" s="73" t="s">
        <v>383</v>
      </c>
      <c r="E5751" s="73" t="s">
        <v>32277</v>
      </c>
      <c r="F5751" s="73" t="s">
        <v>955</v>
      </c>
      <c r="G5751" s="73" t="s">
        <v>9258</v>
      </c>
      <c r="H5751" s="73" t="s">
        <v>1281</v>
      </c>
      <c r="I5751" s="73" t="s">
        <v>425</v>
      </c>
      <c r="J5751" s="73" t="s">
        <v>222</v>
      </c>
      <c r="K5751" s="73" t="s">
        <v>953</v>
      </c>
      <c r="N5751" s="73" t="s">
        <v>952</v>
      </c>
      <c r="O5751" s="73" t="s">
        <v>1292</v>
      </c>
      <c r="P5751" s="74" t="s">
        <v>1278</v>
      </c>
      <c r="Q5751" s="74" t="s">
        <v>191</v>
      </c>
      <c r="R5751" s="73" t="str">
        <f t="shared" si="89"/>
        <v>RBPW6584081RBZ_650</v>
      </c>
    </row>
    <row r="5752" spans="1:18" x14ac:dyDescent="0.25">
      <c r="A5752" s="73" t="s">
        <v>9257</v>
      </c>
      <c r="B5752" s="73" t="s">
        <v>9256</v>
      </c>
      <c r="C5752" s="73" t="s">
        <v>384</v>
      </c>
      <c r="D5752" s="73" t="s">
        <v>383</v>
      </c>
      <c r="E5752" s="73" t="s">
        <v>9246</v>
      </c>
      <c r="F5752" s="73" t="s">
        <v>955</v>
      </c>
      <c r="G5752" s="73" t="s">
        <v>9255</v>
      </c>
      <c r="H5752" s="73" t="s">
        <v>5447</v>
      </c>
      <c r="I5752" s="73" t="s">
        <v>621</v>
      </c>
      <c r="J5752" s="73" t="s">
        <v>222</v>
      </c>
      <c r="K5752" s="73" t="s">
        <v>953</v>
      </c>
      <c r="N5752" s="73" t="s">
        <v>952</v>
      </c>
      <c r="O5752" s="73" t="s">
        <v>8195</v>
      </c>
      <c r="P5752" s="74" t="s">
        <v>5444</v>
      </c>
      <c r="Q5752" s="74" t="s">
        <v>188</v>
      </c>
      <c r="R5752" s="73" t="str">
        <f t="shared" si="89"/>
        <v>RBPW6584081RBZ_710</v>
      </c>
    </row>
    <row r="5753" spans="1:18" x14ac:dyDescent="0.25">
      <c r="A5753" s="73" t="s">
        <v>9254</v>
      </c>
      <c r="B5753" s="73" t="s">
        <v>9253</v>
      </c>
      <c r="C5753" s="73" t="s">
        <v>384</v>
      </c>
      <c r="D5753" s="73" t="s">
        <v>383</v>
      </c>
      <c r="E5753" s="73" t="s">
        <v>9246</v>
      </c>
      <c r="F5753" s="73" t="s">
        <v>955</v>
      </c>
      <c r="G5753" s="73" t="s">
        <v>9252</v>
      </c>
      <c r="H5753" s="73" t="s">
        <v>5447</v>
      </c>
      <c r="I5753" s="73" t="s">
        <v>572</v>
      </c>
      <c r="J5753" s="73" t="s">
        <v>222</v>
      </c>
      <c r="K5753" s="73" t="s">
        <v>953</v>
      </c>
      <c r="N5753" s="73" t="s">
        <v>952</v>
      </c>
      <c r="O5753" s="73" t="s">
        <v>8192</v>
      </c>
      <c r="P5753" s="74" t="s">
        <v>5444</v>
      </c>
      <c r="Q5753" s="74" t="s">
        <v>189</v>
      </c>
      <c r="R5753" s="73" t="str">
        <f t="shared" si="89"/>
        <v>RBPW6584081RBZ_710</v>
      </c>
    </row>
    <row r="5754" spans="1:18" x14ac:dyDescent="0.25">
      <c r="A5754" s="73" t="s">
        <v>9251</v>
      </c>
      <c r="B5754" s="73" t="s">
        <v>9250</v>
      </c>
      <c r="C5754" s="73" t="s">
        <v>384</v>
      </c>
      <c r="D5754" s="73" t="s">
        <v>383</v>
      </c>
      <c r="E5754" s="73" t="s">
        <v>9246</v>
      </c>
      <c r="F5754" s="73" t="s">
        <v>955</v>
      </c>
      <c r="G5754" s="73" t="s">
        <v>9249</v>
      </c>
      <c r="H5754" s="73" t="s">
        <v>5447</v>
      </c>
      <c r="I5754" s="73" t="s">
        <v>457</v>
      </c>
      <c r="J5754" s="73" t="s">
        <v>222</v>
      </c>
      <c r="K5754" s="73" t="s">
        <v>953</v>
      </c>
      <c r="N5754" s="73" t="s">
        <v>952</v>
      </c>
      <c r="O5754" s="73" t="s">
        <v>8189</v>
      </c>
      <c r="P5754" s="74" t="s">
        <v>5444</v>
      </c>
      <c r="Q5754" s="74" t="s">
        <v>190</v>
      </c>
      <c r="R5754" s="73" t="str">
        <f t="shared" si="89"/>
        <v>RBPW6584081RBZ_710</v>
      </c>
    </row>
    <row r="5755" spans="1:18" x14ac:dyDescent="0.25">
      <c r="A5755" s="73" t="s">
        <v>9248</v>
      </c>
      <c r="B5755" s="73" t="s">
        <v>9247</v>
      </c>
      <c r="C5755" s="73" t="s">
        <v>384</v>
      </c>
      <c r="D5755" s="73" t="s">
        <v>383</v>
      </c>
      <c r="E5755" s="73" t="s">
        <v>9246</v>
      </c>
      <c r="F5755" s="73" t="s">
        <v>955</v>
      </c>
      <c r="G5755" s="73" t="s">
        <v>9245</v>
      </c>
      <c r="H5755" s="73" t="s">
        <v>5447</v>
      </c>
      <c r="I5755" s="73" t="s">
        <v>425</v>
      </c>
      <c r="J5755" s="73" t="s">
        <v>222</v>
      </c>
      <c r="K5755" s="73" t="s">
        <v>953</v>
      </c>
      <c r="N5755" s="73" t="s">
        <v>952</v>
      </c>
      <c r="O5755" s="73" t="s">
        <v>8182</v>
      </c>
      <c r="P5755" s="74" t="s">
        <v>5444</v>
      </c>
      <c r="Q5755" s="74" t="s">
        <v>191</v>
      </c>
      <c r="R5755" s="73" t="str">
        <f t="shared" si="89"/>
        <v>RBPW6584081RBZ_710</v>
      </c>
    </row>
    <row r="5756" spans="1:18" hidden="1" x14ac:dyDescent="0.25">
      <c r="A5756" s="73" t="s">
        <v>9244</v>
      </c>
      <c r="B5756" s="73" t="s">
        <v>9242</v>
      </c>
      <c r="C5756" s="73" t="s">
        <v>7897</v>
      </c>
      <c r="D5756" s="73" t="s">
        <v>7896</v>
      </c>
      <c r="E5756" s="73" t="s">
        <v>9233</v>
      </c>
      <c r="F5756" s="73" t="s">
        <v>9226</v>
      </c>
      <c r="G5756" s="73" t="s">
        <v>9241</v>
      </c>
      <c r="H5756" s="73" t="s">
        <v>2637</v>
      </c>
      <c r="I5756" s="73" t="s">
        <v>605</v>
      </c>
      <c r="J5756" s="73" t="s">
        <v>222</v>
      </c>
      <c r="K5756" s="73" t="s">
        <v>5080</v>
      </c>
      <c r="N5756" s="73" t="s">
        <v>9230</v>
      </c>
      <c r="O5756" s="73" t="s">
        <v>3409</v>
      </c>
      <c r="P5756" s="74" t="s">
        <v>2635</v>
      </c>
      <c r="Q5756" s="74" t="s">
        <v>211</v>
      </c>
      <c r="R5756" s="73" t="str">
        <f t="shared" si="89"/>
        <v>PLPW6585791DIL_001</v>
      </c>
    </row>
    <row r="5757" spans="1:18" hidden="1" x14ac:dyDescent="0.25">
      <c r="A5757" s="73" t="s">
        <v>9243</v>
      </c>
      <c r="B5757" s="73" t="s">
        <v>9242</v>
      </c>
      <c r="C5757" s="73" t="s">
        <v>7897</v>
      </c>
      <c r="D5757" s="73" t="s">
        <v>7896</v>
      </c>
      <c r="E5757" s="73" t="s">
        <v>9233</v>
      </c>
      <c r="F5757" s="73" t="s">
        <v>9226</v>
      </c>
      <c r="G5757" s="73" t="s">
        <v>9241</v>
      </c>
      <c r="H5757" s="73" t="s">
        <v>2637</v>
      </c>
      <c r="I5757" s="73" t="s">
        <v>605</v>
      </c>
      <c r="J5757" s="73" t="s">
        <v>222</v>
      </c>
      <c r="K5757" s="73" t="s">
        <v>5080</v>
      </c>
      <c r="N5757" s="73" t="s">
        <v>9224</v>
      </c>
      <c r="O5757" s="73" t="s">
        <v>3409</v>
      </c>
      <c r="P5757" s="74" t="s">
        <v>2635</v>
      </c>
      <c r="Q5757" s="74" t="s">
        <v>211</v>
      </c>
      <c r="R5757" s="73" t="str">
        <f t="shared" si="89"/>
        <v>PLSK6585791DIL_001</v>
      </c>
    </row>
    <row r="5758" spans="1:18" hidden="1" x14ac:dyDescent="0.25">
      <c r="A5758" s="73" t="s">
        <v>9240</v>
      </c>
      <c r="B5758" s="73" t="s">
        <v>9238</v>
      </c>
      <c r="C5758" s="73" t="s">
        <v>7897</v>
      </c>
      <c r="D5758" s="73" t="s">
        <v>7896</v>
      </c>
      <c r="E5758" s="73" t="s">
        <v>9233</v>
      </c>
      <c r="F5758" s="73" t="s">
        <v>9226</v>
      </c>
      <c r="G5758" s="73" t="s">
        <v>9237</v>
      </c>
      <c r="H5758" s="73" t="s">
        <v>2637</v>
      </c>
      <c r="I5758" s="73" t="s">
        <v>986</v>
      </c>
      <c r="J5758" s="73" t="s">
        <v>222</v>
      </c>
      <c r="K5758" s="73" t="s">
        <v>5080</v>
      </c>
      <c r="N5758" s="73" t="s">
        <v>9230</v>
      </c>
      <c r="O5758" s="73" t="s">
        <v>3400</v>
      </c>
      <c r="P5758" s="74" t="s">
        <v>2635</v>
      </c>
      <c r="Q5758" s="74" t="s">
        <v>212</v>
      </c>
      <c r="R5758" s="73" t="str">
        <f t="shared" si="89"/>
        <v>PLPW6585791DIL_001</v>
      </c>
    </row>
    <row r="5759" spans="1:18" hidden="1" x14ac:dyDescent="0.25">
      <c r="A5759" s="73" t="s">
        <v>9239</v>
      </c>
      <c r="B5759" s="73" t="s">
        <v>9238</v>
      </c>
      <c r="C5759" s="73" t="s">
        <v>7897</v>
      </c>
      <c r="D5759" s="73" t="s">
        <v>7896</v>
      </c>
      <c r="E5759" s="73" t="s">
        <v>9233</v>
      </c>
      <c r="F5759" s="73" t="s">
        <v>9226</v>
      </c>
      <c r="G5759" s="73" t="s">
        <v>9237</v>
      </c>
      <c r="H5759" s="73" t="s">
        <v>2637</v>
      </c>
      <c r="I5759" s="73" t="s">
        <v>986</v>
      </c>
      <c r="J5759" s="73" t="s">
        <v>222</v>
      </c>
      <c r="K5759" s="73" t="s">
        <v>5080</v>
      </c>
      <c r="N5759" s="73" t="s">
        <v>9224</v>
      </c>
      <c r="O5759" s="73" t="s">
        <v>3400</v>
      </c>
      <c r="P5759" s="74" t="s">
        <v>2635</v>
      </c>
      <c r="Q5759" s="74" t="s">
        <v>212</v>
      </c>
      <c r="R5759" s="73" t="str">
        <f t="shared" si="89"/>
        <v>PLSK6585791DIL_001</v>
      </c>
    </row>
    <row r="5760" spans="1:18" hidden="1" x14ac:dyDescent="0.25">
      <c r="A5760" s="73" t="s">
        <v>9236</v>
      </c>
      <c r="B5760" s="73" t="s">
        <v>9234</v>
      </c>
      <c r="C5760" s="73" t="s">
        <v>7897</v>
      </c>
      <c r="D5760" s="73" t="s">
        <v>7896</v>
      </c>
      <c r="E5760" s="73" t="s">
        <v>9233</v>
      </c>
      <c r="F5760" s="73" t="s">
        <v>9226</v>
      </c>
      <c r="G5760" s="73" t="s">
        <v>9232</v>
      </c>
      <c r="H5760" s="73" t="s">
        <v>2637</v>
      </c>
      <c r="I5760" s="73" t="s">
        <v>975</v>
      </c>
      <c r="J5760" s="73" t="s">
        <v>222</v>
      </c>
      <c r="K5760" s="73" t="s">
        <v>5080</v>
      </c>
      <c r="N5760" s="73" t="s">
        <v>9230</v>
      </c>
      <c r="O5760" s="73" t="s">
        <v>3367</v>
      </c>
      <c r="P5760" s="74" t="s">
        <v>2635</v>
      </c>
      <c r="Q5760" s="74" t="s">
        <v>213</v>
      </c>
      <c r="R5760" s="73" t="str">
        <f t="shared" si="89"/>
        <v>PLPW6585791DIL_001</v>
      </c>
    </row>
    <row r="5761" spans="1:18" hidden="1" x14ac:dyDescent="0.25">
      <c r="A5761" s="73" t="s">
        <v>9235</v>
      </c>
      <c r="B5761" s="73" t="s">
        <v>9234</v>
      </c>
      <c r="C5761" s="73" t="s">
        <v>7897</v>
      </c>
      <c r="D5761" s="73" t="s">
        <v>7896</v>
      </c>
      <c r="E5761" s="73" t="s">
        <v>9233</v>
      </c>
      <c r="F5761" s="73" t="s">
        <v>9226</v>
      </c>
      <c r="G5761" s="73" t="s">
        <v>9232</v>
      </c>
      <c r="H5761" s="73" t="s">
        <v>2637</v>
      </c>
      <c r="I5761" s="73" t="s">
        <v>975</v>
      </c>
      <c r="J5761" s="73" t="s">
        <v>222</v>
      </c>
      <c r="K5761" s="73" t="s">
        <v>5080</v>
      </c>
      <c r="N5761" s="73" t="s">
        <v>9224</v>
      </c>
      <c r="O5761" s="73" t="s">
        <v>3367</v>
      </c>
      <c r="P5761" s="74" t="s">
        <v>2635</v>
      </c>
      <c r="Q5761" s="74" t="s">
        <v>213</v>
      </c>
      <c r="R5761" s="73" t="str">
        <f t="shared" si="89"/>
        <v>PLSK6585791DIL_001</v>
      </c>
    </row>
    <row r="5762" spans="1:18" hidden="1" x14ac:dyDescent="0.25">
      <c r="A5762" s="73" t="s">
        <v>9231</v>
      </c>
      <c r="B5762" s="73" t="s">
        <v>9228</v>
      </c>
      <c r="C5762" s="73" t="s">
        <v>7897</v>
      </c>
      <c r="D5762" s="73" t="s">
        <v>7896</v>
      </c>
      <c r="E5762" s="73" t="s">
        <v>9227</v>
      </c>
      <c r="F5762" s="73" t="s">
        <v>9226</v>
      </c>
      <c r="G5762" s="73" t="s">
        <v>9225</v>
      </c>
      <c r="H5762" s="73" t="s">
        <v>2809</v>
      </c>
      <c r="I5762" s="73" t="s">
        <v>975</v>
      </c>
      <c r="J5762" s="73" t="s">
        <v>222</v>
      </c>
      <c r="K5762" s="73" t="s">
        <v>5080</v>
      </c>
      <c r="N5762" s="73" t="s">
        <v>9230</v>
      </c>
      <c r="O5762" s="73" t="s">
        <v>7532</v>
      </c>
      <c r="P5762" s="74" t="s">
        <v>2807</v>
      </c>
      <c r="Q5762" s="74" t="s">
        <v>213</v>
      </c>
      <c r="R5762" s="73" t="str">
        <f t="shared" ref="R5762:R5825" si="90">N5762&amp;"_"&amp;P5762</f>
        <v>PLPW6585791DIL_200</v>
      </c>
    </row>
    <row r="5763" spans="1:18" hidden="1" x14ac:dyDescent="0.25">
      <c r="A5763" s="73" t="s">
        <v>9229</v>
      </c>
      <c r="B5763" s="73" t="s">
        <v>9228</v>
      </c>
      <c r="C5763" s="73" t="s">
        <v>7897</v>
      </c>
      <c r="D5763" s="73" t="s">
        <v>7896</v>
      </c>
      <c r="E5763" s="73" t="s">
        <v>9227</v>
      </c>
      <c r="F5763" s="73" t="s">
        <v>9226</v>
      </c>
      <c r="G5763" s="73" t="s">
        <v>9225</v>
      </c>
      <c r="H5763" s="73" t="s">
        <v>2809</v>
      </c>
      <c r="I5763" s="73" t="s">
        <v>975</v>
      </c>
      <c r="J5763" s="73" t="s">
        <v>222</v>
      </c>
      <c r="K5763" s="73" t="s">
        <v>5080</v>
      </c>
      <c r="N5763" s="73" t="s">
        <v>9224</v>
      </c>
      <c r="O5763" s="73" t="s">
        <v>7532</v>
      </c>
      <c r="P5763" s="74" t="s">
        <v>2807</v>
      </c>
      <c r="Q5763" s="74" t="s">
        <v>213</v>
      </c>
      <c r="R5763" s="73" t="str">
        <f t="shared" si="90"/>
        <v>PLSK6585791DIL_200</v>
      </c>
    </row>
    <row r="5764" spans="1:18" x14ac:dyDescent="0.25">
      <c r="A5764" s="73" t="s">
        <v>9223</v>
      </c>
      <c r="B5764" s="73" t="s">
        <v>9222</v>
      </c>
      <c r="C5764" s="73" t="s">
        <v>384</v>
      </c>
      <c r="D5764" s="73" t="s">
        <v>383</v>
      </c>
      <c r="E5764" s="73" t="s">
        <v>9217</v>
      </c>
      <c r="F5764" s="73" t="s">
        <v>9216</v>
      </c>
      <c r="G5764" s="73" t="s">
        <v>9216</v>
      </c>
      <c r="H5764" s="73" t="s">
        <v>1281</v>
      </c>
      <c r="I5764" s="73" t="s">
        <v>621</v>
      </c>
      <c r="J5764" s="73" t="s">
        <v>222</v>
      </c>
      <c r="K5764" s="73" t="s">
        <v>424</v>
      </c>
      <c r="N5764" s="73" t="s">
        <v>9215</v>
      </c>
      <c r="O5764" s="73" t="s">
        <v>1390</v>
      </c>
      <c r="P5764" s="74" t="s">
        <v>1278</v>
      </c>
      <c r="Q5764" s="74" t="s">
        <v>188</v>
      </c>
      <c r="R5764" s="73" t="str">
        <f t="shared" si="90"/>
        <v>RBPW6591081RBZ_650</v>
      </c>
    </row>
    <row r="5765" spans="1:18" x14ac:dyDescent="0.25">
      <c r="A5765" s="73" t="s">
        <v>9221</v>
      </c>
      <c r="B5765" s="73" t="s">
        <v>9220</v>
      </c>
      <c r="C5765" s="73" t="s">
        <v>384</v>
      </c>
      <c r="D5765" s="73" t="s">
        <v>383</v>
      </c>
      <c r="E5765" s="73" t="s">
        <v>9217</v>
      </c>
      <c r="F5765" s="73" t="s">
        <v>9216</v>
      </c>
      <c r="G5765" s="73" t="s">
        <v>9216</v>
      </c>
      <c r="H5765" s="73" t="s">
        <v>1281</v>
      </c>
      <c r="I5765" s="73" t="s">
        <v>572</v>
      </c>
      <c r="J5765" s="73" t="s">
        <v>222</v>
      </c>
      <c r="K5765" s="73" t="s">
        <v>424</v>
      </c>
      <c r="N5765" s="73" t="s">
        <v>9215</v>
      </c>
      <c r="O5765" s="73" t="s">
        <v>1362</v>
      </c>
      <c r="P5765" s="74" t="s">
        <v>1278</v>
      </c>
      <c r="Q5765" s="74" t="s">
        <v>189</v>
      </c>
      <c r="R5765" s="73" t="str">
        <f t="shared" si="90"/>
        <v>RBPW6591081RBZ_650</v>
      </c>
    </row>
    <row r="5766" spans="1:18" x14ac:dyDescent="0.25">
      <c r="A5766" s="73" t="s">
        <v>9219</v>
      </c>
      <c r="B5766" s="73" t="s">
        <v>9218</v>
      </c>
      <c r="C5766" s="73" t="s">
        <v>384</v>
      </c>
      <c r="D5766" s="73" t="s">
        <v>383</v>
      </c>
      <c r="E5766" s="73" t="s">
        <v>9217</v>
      </c>
      <c r="F5766" s="73" t="s">
        <v>9216</v>
      </c>
      <c r="G5766" s="73" t="s">
        <v>9216</v>
      </c>
      <c r="H5766" s="73" t="s">
        <v>1281</v>
      </c>
      <c r="I5766" s="73" t="s">
        <v>457</v>
      </c>
      <c r="J5766" s="73" t="s">
        <v>222</v>
      </c>
      <c r="K5766" s="73" t="s">
        <v>424</v>
      </c>
      <c r="N5766" s="73" t="s">
        <v>9215</v>
      </c>
      <c r="O5766" s="73" t="s">
        <v>1319</v>
      </c>
      <c r="P5766" s="74" t="s">
        <v>1278</v>
      </c>
      <c r="Q5766" s="74" t="s">
        <v>190</v>
      </c>
      <c r="R5766" s="73" t="str">
        <f t="shared" si="90"/>
        <v>RBPW6591081RBZ_650</v>
      </c>
    </row>
    <row r="5767" spans="1:18" x14ac:dyDescent="0.25">
      <c r="A5767" s="73" t="s">
        <v>9214</v>
      </c>
      <c r="B5767" s="73" t="s">
        <v>9213</v>
      </c>
      <c r="C5767" s="73" t="s">
        <v>384</v>
      </c>
      <c r="D5767" s="73" t="s">
        <v>383</v>
      </c>
      <c r="E5767" s="73" t="s">
        <v>9206</v>
      </c>
      <c r="F5767" s="73" t="s">
        <v>9205</v>
      </c>
      <c r="G5767" s="73" t="s">
        <v>9205</v>
      </c>
      <c r="H5767" s="73" t="s">
        <v>908</v>
      </c>
      <c r="I5767" s="73" t="s">
        <v>621</v>
      </c>
      <c r="J5767" s="73" t="s">
        <v>222</v>
      </c>
      <c r="K5767" s="73" t="s">
        <v>424</v>
      </c>
      <c r="N5767" s="73" t="s">
        <v>9204</v>
      </c>
      <c r="O5767" s="73" t="s">
        <v>998</v>
      </c>
      <c r="P5767" s="74" t="s">
        <v>905</v>
      </c>
      <c r="Q5767" s="74" t="s">
        <v>188</v>
      </c>
      <c r="R5767" s="73" t="str">
        <f t="shared" si="90"/>
        <v>RBPW6591111RBZ_040</v>
      </c>
    </row>
    <row r="5768" spans="1:18" x14ac:dyDescent="0.25">
      <c r="A5768" s="73" t="s">
        <v>9212</v>
      </c>
      <c r="B5768" s="73" t="s">
        <v>9211</v>
      </c>
      <c r="C5768" s="73" t="s">
        <v>384</v>
      </c>
      <c r="D5768" s="73" t="s">
        <v>383</v>
      </c>
      <c r="E5768" s="73" t="s">
        <v>9206</v>
      </c>
      <c r="F5768" s="73" t="s">
        <v>9205</v>
      </c>
      <c r="G5768" s="73" t="s">
        <v>9205</v>
      </c>
      <c r="H5768" s="73" t="s">
        <v>908</v>
      </c>
      <c r="I5768" s="73" t="s">
        <v>572</v>
      </c>
      <c r="J5768" s="73" t="s">
        <v>222</v>
      </c>
      <c r="K5768" s="73" t="s">
        <v>424</v>
      </c>
      <c r="N5768" s="73" t="s">
        <v>9204</v>
      </c>
      <c r="O5768" s="73" t="s">
        <v>981</v>
      </c>
      <c r="P5768" s="74" t="s">
        <v>905</v>
      </c>
      <c r="Q5768" s="74" t="s">
        <v>189</v>
      </c>
      <c r="R5768" s="73" t="str">
        <f t="shared" si="90"/>
        <v>RBPW6591111RBZ_040</v>
      </c>
    </row>
    <row r="5769" spans="1:18" x14ac:dyDescent="0.25">
      <c r="A5769" s="73" t="s">
        <v>9210</v>
      </c>
      <c r="B5769" s="73" t="s">
        <v>9209</v>
      </c>
      <c r="C5769" s="73" t="s">
        <v>384</v>
      </c>
      <c r="D5769" s="73" t="s">
        <v>383</v>
      </c>
      <c r="E5769" s="73" t="s">
        <v>9206</v>
      </c>
      <c r="F5769" s="73" t="s">
        <v>9205</v>
      </c>
      <c r="G5769" s="73" t="s">
        <v>9205</v>
      </c>
      <c r="H5769" s="73" t="s">
        <v>908</v>
      </c>
      <c r="I5769" s="73" t="s">
        <v>457</v>
      </c>
      <c r="J5769" s="73" t="s">
        <v>222</v>
      </c>
      <c r="K5769" s="73" t="s">
        <v>424</v>
      </c>
      <c r="N5769" s="73" t="s">
        <v>9204</v>
      </c>
      <c r="O5769" s="73" t="s">
        <v>966</v>
      </c>
      <c r="P5769" s="74" t="s">
        <v>905</v>
      </c>
      <c r="Q5769" s="74" t="s">
        <v>190</v>
      </c>
      <c r="R5769" s="73" t="str">
        <f t="shared" si="90"/>
        <v>RBPW6591111RBZ_040</v>
      </c>
    </row>
    <row r="5770" spans="1:18" x14ac:dyDescent="0.25">
      <c r="A5770" s="73" t="s">
        <v>9208</v>
      </c>
      <c r="B5770" s="73" t="s">
        <v>9207</v>
      </c>
      <c r="C5770" s="73" t="s">
        <v>384</v>
      </c>
      <c r="D5770" s="73" t="s">
        <v>383</v>
      </c>
      <c r="E5770" s="73" t="s">
        <v>9206</v>
      </c>
      <c r="F5770" s="73" t="s">
        <v>9205</v>
      </c>
      <c r="G5770" s="73" t="s">
        <v>9205</v>
      </c>
      <c r="H5770" s="73" t="s">
        <v>908</v>
      </c>
      <c r="I5770" s="73" t="s">
        <v>425</v>
      </c>
      <c r="J5770" s="73" t="s">
        <v>222</v>
      </c>
      <c r="K5770" s="73" t="s">
        <v>424</v>
      </c>
      <c r="N5770" s="73" t="s">
        <v>9204</v>
      </c>
      <c r="O5770" s="73" t="s">
        <v>951</v>
      </c>
      <c r="P5770" s="74" t="s">
        <v>905</v>
      </c>
      <c r="Q5770" s="74" t="s">
        <v>191</v>
      </c>
      <c r="R5770" s="73" t="str">
        <f t="shared" si="90"/>
        <v>RBPW6591111RBZ_040</v>
      </c>
    </row>
    <row r="5771" spans="1:18" x14ac:dyDescent="0.25">
      <c r="A5771" s="73" t="s">
        <v>9203</v>
      </c>
      <c r="B5771" s="73" t="s">
        <v>9202</v>
      </c>
      <c r="C5771" s="73" t="s">
        <v>384</v>
      </c>
      <c r="D5771" s="73" t="s">
        <v>383</v>
      </c>
      <c r="E5771" s="73" t="s">
        <v>9201</v>
      </c>
      <c r="F5771" s="73" t="s">
        <v>9200</v>
      </c>
      <c r="G5771" s="73" t="s">
        <v>9200</v>
      </c>
      <c r="H5771" s="73" t="s">
        <v>1023</v>
      </c>
      <c r="I5771" s="73" t="s">
        <v>621</v>
      </c>
      <c r="J5771" s="73" t="s">
        <v>222</v>
      </c>
      <c r="K5771" s="73" t="s">
        <v>424</v>
      </c>
      <c r="N5771" s="73" t="s">
        <v>9199</v>
      </c>
      <c r="O5771" s="73" t="s">
        <v>3027</v>
      </c>
      <c r="P5771" s="74" t="s">
        <v>1021</v>
      </c>
      <c r="Q5771" s="74" t="s">
        <v>188</v>
      </c>
      <c r="R5771" s="73" t="str">
        <f t="shared" si="90"/>
        <v>RBSK6591121RBZ_420</v>
      </c>
    </row>
    <row r="5772" spans="1:18" x14ac:dyDescent="0.25">
      <c r="A5772" s="73" t="s">
        <v>9198</v>
      </c>
      <c r="B5772" s="73" t="s">
        <v>9197</v>
      </c>
      <c r="C5772" s="73" t="s">
        <v>384</v>
      </c>
      <c r="D5772" s="73" t="s">
        <v>383</v>
      </c>
      <c r="E5772" s="73" t="s">
        <v>9196</v>
      </c>
      <c r="F5772" s="73" t="s">
        <v>9195</v>
      </c>
      <c r="G5772" s="73" t="s">
        <v>9195</v>
      </c>
      <c r="H5772" s="73" t="s">
        <v>1029</v>
      </c>
      <c r="I5772" s="73" t="s">
        <v>621</v>
      </c>
      <c r="J5772" s="73" t="s">
        <v>222</v>
      </c>
      <c r="K5772" s="73" t="s">
        <v>424</v>
      </c>
      <c r="N5772" s="73" t="s">
        <v>9194</v>
      </c>
      <c r="O5772" s="73" t="s">
        <v>9193</v>
      </c>
      <c r="P5772" s="74" t="s">
        <v>1027</v>
      </c>
      <c r="Q5772" s="74" t="s">
        <v>188</v>
      </c>
      <c r="R5772" s="73" t="str">
        <f t="shared" si="90"/>
        <v>RBSK6591141RBZ_405</v>
      </c>
    </row>
    <row r="5773" spans="1:18" x14ac:dyDescent="0.25">
      <c r="A5773" s="73" t="s">
        <v>9192</v>
      </c>
      <c r="B5773" s="73" t="s">
        <v>9191</v>
      </c>
      <c r="C5773" s="73" t="s">
        <v>384</v>
      </c>
      <c r="D5773" s="73" t="s">
        <v>383</v>
      </c>
      <c r="E5773" s="73" t="s">
        <v>161</v>
      </c>
      <c r="F5773" s="73" t="s">
        <v>9184</v>
      </c>
      <c r="G5773" s="73" t="s">
        <v>9184</v>
      </c>
      <c r="H5773" s="73" t="s">
        <v>1023</v>
      </c>
      <c r="I5773" s="73" t="s">
        <v>621</v>
      </c>
      <c r="J5773" s="73" t="s">
        <v>222</v>
      </c>
      <c r="K5773" s="73" t="s">
        <v>424</v>
      </c>
      <c r="N5773" s="73" t="s">
        <v>9183</v>
      </c>
      <c r="O5773" s="73" t="s">
        <v>3027</v>
      </c>
      <c r="P5773" s="74" t="s">
        <v>1021</v>
      </c>
      <c r="Q5773" s="74" t="s">
        <v>188</v>
      </c>
      <c r="R5773" s="73" t="str">
        <f t="shared" si="90"/>
        <v>RBPW6591171RBZ_420</v>
      </c>
    </row>
    <row r="5774" spans="1:18" x14ac:dyDescent="0.25">
      <c r="A5774" s="73" t="s">
        <v>9190</v>
      </c>
      <c r="B5774" s="73" t="s">
        <v>9189</v>
      </c>
      <c r="C5774" s="73" t="s">
        <v>384</v>
      </c>
      <c r="D5774" s="73" t="s">
        <v>383</v>
      </c>
      <c r="E5774" s="73" t="s">
        <v>161</v>
      </c>
      <c r="F5774" s="73" t="s">
        <v>9184</v>
      </c>
      <c r="G5774" s="73" t="s">
        <v>9184</v>
      </c>
      <c r="H5774" s="73" t="s">
        <v>1023</v>
      </c>
      <c r="I5774" s="73" t="s">
        <v>572</v>
      </c>
      <c r="J5774" s="73" t="s">
        <v>222</v>
      </c>
      <c r="K5774" s="73" t="s">
        <v>424</v>
      </c>
      <c r="N5774" s="73" t="s">
        <v>9183</v>
      </c>
      <c r="O5774" s="73" t="s">
        <v>3006</v>
      </c>
      <c r="P5774" s="74" t="s">
        <v>1021</v>
      </c>
      <c r="Q5774" s="74" t="s">
        <v>189</v>
      </c>
      <c r="R5774" s="73" t="str">
        <f t="shared" si="90"/>
        <v>RBPW6591171RBZ_420</v>
      </c>
    </row>
    <row r="5775" spans="1:18" x14ac:dyDescent="0.25">
      <c r="A5775" s="73" t="s">
        <v>9188</v>
      </c>
      <c r="B5775" s="73" t="s">
        <v>9187</v>
      </c>
      <c r="C5775" s="73" t="s">
        <v>384</v>
      </c>
      <c r="D5775" s="73" t="s">
        <v>383</v>
      </c>
      <c r="E5775" s="73" t="s">
        <v>161</v>
      </c>
      <c r="F5775" s="73" t="s">
        <v>9184</v>
      </c>
      <c r="G5775" s="73" t="s">
        <v>9184</v>
      </c>
      <c r="H5775" s="73" t="s">
        <v>1023</v>
      </c>
      <c r="I5775" s="73" t="s">
        <v>457</v>
      </c>
      <c r="J5775" s="73" t="s">
        <v>222</v>
      </c>
      <c r="K5775" s="73" t="s">
        <v>424</v>
      </c>
      <c r="N5775" s="73" t="s">
        <v>9183</v>
      </c>
      <c r="O5775" s="73" t="s">
        <v>2961</v>
      </c>
      <c r="P5775" s="74" t="s">
        <v>1021</v>
      </c>
      <c r="Q5775" s="74" t="s">
        <v>190</v>
      </c>
      <c r="R5775" s="73" t="str">
        <f t="shared" si="90"/>
        <v>RBPW6591171RBZ_420</v>
      </c>
    </row>
    <row r="5776" spans="1:18" x14ac:dyDescent="0.25">
      <c r="A5776" s="73" t="s">
        <v>9186</v>
      </c>
      <c r="B5776" s="73" t="s">
        <v>9185</v>
      </c>
      <c r="C5776" s="73" t="s">
        <v>384</v>
      </c>
      <c r="D5776" s="73" t="s">
        <v>383</v>
      </c>
      <c r="E5776" s="73" t="s">
        <v>161</v>
      </c>
      <c r="F5776" s="73" t="s">
        <v>9184</v>
      </c>
      <c r="G5776" s="73" t="s">
        <v>9184</v>
      </c>
      <c r="H5776" s="73" t="s">
        <v>1023</v>
      </c>
      <c r="I5776" s="73" t="s">
        <v>425</v>
      </c>
      <c r="J5776" s="73" t="s">
        <v>222</v>
      </c>
      <c r="K5776" s="73" t="s">
        <v>424</v>
      </c>
      <c r="N5776" s="73" t="s">
        <v>9183</v>
      </c>
      <c r="O5776" s="73" t="s">
        <v>2945</v>
      </c>
      <c r="P5776" s="74" t="s">
        <v>1021</v>
      </c>
      <c r="Q5776" s="74" t="s">
        <v>191</v>
      </c>
      <c r="R5776" s="73" t="str">
        <f t="shared" si="90"/>
        <v>RBPW6591171RBZ_420</v>
      </c>
    </row>
    <row r="5777" spans="1:18" x14ac:dyDescent="0.25">
      <c r="A5777" s="73" t="s">
        <v>9182</v>
      </c>
      <c r="B5777" s="73" t="s">
        <v>9181</v>
      </c>
      <c r="C5777" s="73" t="s">
        <v>384</v>
      </c>
      <c r="D5777" s="73" t="s">
        <v>383</v>
      </c>
      <c r="E5777" s="73" t="s">
        <v>167</v>
      </c>
      <c r="F5777" s="73" t="s">
        <v>9131</v>
      </c>
      <c r="G5777" s="73" t="s">
        <v>9131</v>
      </c>
      <c r="H5777" s="73" t="s">
        <v>2637</v>
      </c>
      <c r="I5777" s="73" t="s">
        <v>632</v>
      </c>
      <c r="J5777" s="73" t="s">
        <v>222</v>
      </c>
      <c r="K5777" s="73" t="s">
        <v>424</v>
      </c>
      <c r="N5777" s="73" t="s">
        <v>9130</v>
      </c>
      <c r="O5777" s="73" t="s">
        <v>3457</v>
      </c>
      <c r="P5777" s="74" t="s">
        <v>2635</v>
      </c>
      <c r="Q5777" s="74" t="s">
        <v>210</v>
      </c>
      <c r="R5777" s="73" t="str">
        <f t="shared" si="90"/>
        <v>RBPW6591231RBZ_001</v>
      </c>
    </row>
    <row r="5778" spans="1:18" x14ac:dyDescent="0.25">
      <c r="A5778" s="73" t="s">
        <v>9180</v>
      </c>
      <c r="B5778" s="73" t="s">
        <v>9179</v>
      </c>
      <c r="C5778" s="73" t="s">
        <v>384</v>
      </c>
      <c r="D5778" s="73" t="s">
        <v>383</v>
      </c>
      <c r="E5778" s="73" t="s">
        <v>167</v>
      </c>
      <c r="F5778" s="73" t="s">
        <v>9131</v>
      </c>
      <c r="G5778" s="73" t="s">
        <v>9131</v>
      </c>
      <c r="H5778" s="73" t="s">
        <v>2637</v>
      </c>
      <c r="I5778" s="73" t="s">
        <v>605</v>
      </c>
      <c r="J5778" s="73" t="s">
        <v>222</v>
      </c>
      <c r="K5778" s="73" t="s">
        <v>424</v>
      </c>
      <c r="N5778" s="73" t="s">
        <v>9130</v>
      </c>
      <c r="O5778" s="73" t="s">
        <v>3409</v>
      </c>
      <c r="P5778" s="74" t="s">
        <v>2635</v>
      </c>
      <c r="Q5778" s="74" t="s">
        <v>211</v>
      </c>
      <c r="R5778" s="73" t="str">
        <f t="shared" si="90"/>
        <v>RBPW6591231RBZ_001</v>
      </c>
    </row>
    <row r="5779" spans="1:18" x14ac:dyDescent="0.25">
      <c r="A5779" s="73" t="s">
        <v>9178</v>
      </c>
      <c r="B5779" s="73" t="s">
        <v>9177</v>
      </c>
      <c r="C5779" s="73" t="s">
        <v>384</v>
      </c>
      <c r="D5779" s="73" t="s">
        <v>383</v>
      </c>
      <c r="E5779" s="73" t="s">
        <v>167</v>
      </c>
      <c r="F5779" s="73" t="s">
        <v>9131</v>
      </c>
      <c r="G5779" s="73" t="s">
        <v>9131</v>
      </c>
      <c r="H5779" s="73" t="s">
        <v>2637</v>
      </c>
      <c r="I5779" s="73" t="s">
        <v>986</v>
      </c>
      <c r="J5779" s="73" t="s">
        <v>222</v>
      </c>
      <c r="K5779" s="73" t="s">
        <v>424</v>
      </c>
      <c r="N5779" s="73" t="s">
        <v>9130</v>
      </c>
      <c r="O5779" s="73" t="s">
        <v>3400</v>
      </c>
      <c r="P5779" s="74" t="s">
        <v>2635</v>
      </c>
      <c r="Q5779" s="74" t="s">
        <v>212</v>
      </c>
      <c r="R5779" s="73" t="str">
        <f t="shared" si="90"/>
        <v>RBPW6591231RBZ_001</v>
      </c>
    </row>
    <row r="5780" spans="1:18" x14ac:dyDescent="0.25">
      <c r="A5780" s="73" t="s">
        <v>9176</v>
      </c>
      <c r="B5780" s="73" t="s">
        <v>9175</v>
      </c>
      <c r="C5780" s="73" t="s">
        <v>384</v>
      </c>
      <c r="D5780" s="73" t="s">
        <v>383</v>
      </c>
      <c r="E5780" s="73" t="s">
        <v>167</v>
      </c>
      <c r="F5780" s="73" t="s">
        <v>9131</v>
      </c>
      <c r="G5780" s="73" t="s">
        <v>9131</v>
      </c>
      <c r="H5780" s="73" t="s">
        <v>2637</v>
      </c>
      <c r="I5780" s="73" t="s">
        <v>975</v>
      </c>
      <c r="J5780" s="73" t="s">
        <v>222</v>
      </c>
      <c r="K5780" s="73" t="s">
        <v>424</v>
      </c>
      <c r="N5780" s="73" t="s">
        <v>9130</v>
      </c>
      <c r="O5780" s="73" t="s">
        <v>3367</v>
      </c>
      <c r="P5780" s="74" t="s">
        <v>2635</v>
      </c>
      <c r="Q5780" s="74" t="s">
        <v>213</v>
      </c>
      <c r="R5780" s="73" t="str">
        <f t="shared" si="90"/>
        <v>RBPW6591231RBZ_001</v>
      </c>
    </row>
    <row r="5781" spans="1:18" x14ac:dyDescent="0.25">
      <c r="A5781" s="73" t="s">
        <v>9174</v>
      </c>
      <c r="B5781" s="73" t="s">
        <v>9173</v>
      </c>
      <c r="C5781" s="73" t="s">
        <v>384</v>
      </c>
      <c r="D5781" s="73" t="s">
        <v>383</v>
      </c>
      <c r="E5781" s="73" t="s">
        <v>167</v>
      </c>
      <c r="F5781" s="73" t="s">
        <v>9131</v>
      </c>
      <c r="G5781" s="73" t="s">
        <v>9131</v>
      </c>
      <c r="H5781" s="73" t="s">
        <v>2637</v>
      </c>
      <c r="I5781" s="73" t="s">
        <v>457</v>
      </c>
      <c r="J5781" s="73" t="s">
        <v>222</v>
      </c>
      <c r="K5781" s="73" t="s">
        <v>424</v>
      </c>
      <c r="N5781" s="73" t="s">
        <v>9130</v>
      </c>
      <c r="O5781" s="73" t="s">
        <v>3341</v>
      </c>
      <c r="P5781" s="74" t="s">
        <v>2635</v>
      </c>
      <c r="Q5781" s="74" t="s">
        <v>190</v>
      </c>
      <c r="R5781" s="73" t="str">
        <f t="shared" si="90"/>
        <v>RBPW6591231RBZ_001</v>
      </c>
    </row>
    <row r="5782" spans="1:18" x14ac:dyDescent="0.25">
      <c r="A5782" s="73" t="s">
        <v>9172</v>
      </c>
      <c r="B5782" s="73" t="s">
        <v>9171</v>
      </c>
      <c r="C5782" s="73" t="s">
        <v>384</v>
      </c>
      <c r="D5782" s="73" t="s">
        <v>383</v>
      </c>
      <c r="E5782" s="73" t="s">
        <v>167</v>
      </c>
      <c r="F5782" s="73" t="s">
        <v>9131</v>
      </c>
      <c r="G5782" s="73" t="s">
        <v>9131</v>
      </c>
      <c r="H5782" s="73" t="s">
        <v>2637</v>
      </c>
      <c r="I5782" s="73" t="s">
        <v>425</v>
      </c>
      <c r="J5782" s="73" t="s">
        <v>222</v>
      </c>
      <c r="K5782" s="73" t="s">
        <v>424</v>
      </c>
      <c r="N5782" s="73" t="s">
        <v>9130</v>
      </c>
      <c r="O5782" s="73" t="s">
        <v>3330</v>
      </c>
      <c r="P5782" s="74" t="s">
        <v>2635</v>
      </c>
      <c r="Q5782" s="74" t="s">
        <v>191</v>
      </c>
      <c r="R5782" s="73" t="str">
        <f t="shared" si="90"/>
        <v>RBPW6591231RBZ_001</v>
      </c>
    </row>
    <row r="5783" spans="1:18" x14ac:dyDescent="0.25">
      <c r="A5783" s="73" t="s">
        <v>9170</v>
      </c>
      <c r="B5783" s="73" t="s">
        <v>9169</v>
      </c>
      <c r="C5783" s="73" t="s">
        <v>384</v>
      </c>
      <c r="D5783" s="73" t="s">
        <v>383</v>
      </c>
      <c r="E5783" s="73" t="s">
        <v>9158</v>
      </c>
      <c r="F5783" s="73" t="s">
        <v>9131</v>
      </c>
      <c r="G5783" s="73" t="s">
        <v>9157</v>
      </c>
      <c r="H5783" s="73" t="s">
        <v>908</v>
      </c>
      <c r="I5783" s="73" t="s">
        <v>632</v>
      </c>
      <c r="J5783" s="73" t="s">
        <v>222</v>
      </c>
      <c r="K5783" s="73" t="s">
        <v>424</v>
      </c>
      <c r="N5783" s="73" t="s">
        <v>9130</v>
      </c>
      <c r="O5783" s="73" t="s">
        <v>1002</v>
      </c>
      <c r="P5783" s="74" t="s">
        <v>905</v>
      </c>
      <c r="Q5783" s="74" t="s">
        <v>210</v>
      </c>
      <c r="R5783" s="73" t="str">
        <f t="shared" si="90"/>
        <v>RBPW6591231RBZ_040</v>
      </c>
    </row>
    <row r="5784" spans="1:18" x14ac:dyDescent="0.25">
      <c r="A5784" s="73" t="s">
        <v>9168</v>
      </c>
      <c r="B5784" s="73" t="s">
        <v>9167</v>
      </c>
      <c r="C5784" s="73" t="s">
        <v>384</v>
      </c>
      <c r="D5784" s="73" t="s">
        <v>383</v>
      </c>
      <c r="E5784" s="73" t="s">
        <v>9158</v>
      </c>
      <c r="F5784" s="73" t="s">
        <v>9131</v>
      </c>
      <c r="G5784" s="73" t="s">
        <v>9157</v>
      </c>
      <c r="H5784" s="73" t="s">
        <v>908</v>
      </c>
      <c r="I5784" s="73" t="s">
        <v>605</v>
      </c>
      <c r="J5784" s="73" t="s">
        <v>222</v>
      </c>
      <c r="K5784" s="73" t="s">
        <v>424</v>
      </c>
      <c r="N5784" s="73" t="s">
        <v>9130</v>
      </c>
      <c r="O5784" s="73" t="s">
        <v>992</v>
      </c>
      <c r="P5784" s="74" t="s">
        <v>905</v>
      </c>
      <c r="Q5784" s="74" t="s">
        <v>211</v>
      </c>
      <c r="R5784" s="73" t="str">
        <f t="shared" si="90"/>
        <v>RBPW6591231RBZ_040</v>
      </c>
    </row>
    <row r="5785" spans="1:18" x14ac:dyDescent="0.25">
      <c r="A5785" s="73" t="s">
        <v>9166</v>
      </c>
      <c r="B5785" s="73" t="s">
        <v>9165</v>
      </c>
      <c r="C5785" s="73" t="s">
        <v>384</v>
      </c>
      <c r="D5785" s="73" t="s">
        <v>383</v>
      </c>
      <c r="E5785" s="73" t="s">
        <v>9158</v>
      </c>
      <c r="F5785" s="73" t="s">
        <v>9131</v>
      </c>
      <c r="G5785" s="73" t="s">
        <v>9157</v>
      </c>
      <c r="H5785" s="73" t="s">
        <v>908</v>
      </c>
      <c r="I5785" s="73" t="s">
        <v>986</v>
      </c>
      <c r="J5785" s="73" t="s">
        <v>222</v>
      </c>
      <c r="K5785" s="73" t="s">
        <v>424</v>
      </c>
      <c r="N5785" s="73" t="s">
        <v>9130</v>
      </c>
      <c r="O5785" s="73" t="s">
        <v>985</v>
      </c>
      <c r="P5785" s="74" t="s">
        <v>905</v>
      </c>
      <c r="Q5785" s="74" t="s">
        <v>212</v>
      </c>
      <c r="R5785" s="73" t="str">
        <f t="shared" si="90"/>
        <v>RBPW6591231RBZ_040</v>
      </c>
    </row>
    <row r="5786" spans="1:18" x14ac:dyDescent="0.25">
      <c r="A5786" s="73" t="s">
        <v>9164</v>
      </c>
      <c r="B5786" s="73" t="s">
        <v>9163</v>
      </c>
      <c r="C5786" s="73" t="s">
        <v>384</v>
      </c>
      <c r="D5786" s="73" t="s">
        <v>383</v>
      </c>
      <c r="E5786" s="73" t="s">
        <v>9158</v>
      </c>
      <c r="F5786" s="73" t="s">
        <v>9131</v>
      </c>
      <c r="G5786" s="73" t="s">
        <v>9157</v>
      </c>
      <c r="H5786" s="73" t="s">
        <v>908</v>
      </c>
      <c r="I5786" s="73" t="s">
        <v>975</v>
      </c>
      <c r="J5786" s="73" t="s">
        <v>222</v>
      </c>
      <c r="K5786" s="73" t="s">
        <v>424</v>
      </c>
      <c r="N5786" s="73" t="s">
        <v>9130</v>
      </c>
      <c r="O5786" s="73" t="s">
        <v>974</v>
      </c>
      <c r="P5786" s="74" t="s">
        <v>905</v>
      </c>
      <c r="Q5786" s="74" t="s">
        <v>213</v>
      </c>
      <c r="R5786" s="73" t="str">
        <f t="shared" si="90"/>
        <v>RBPW6591231RBZ_040</v>
      </c>
    </row>
    <row r="5787" spans="1:18" x14ac:dyDescent="0.25">
      <c r="A5787" s="73" t="s">
        <v>9162</v>
      </c>
      <c r="B5787" s="73" t="s">
        <v>9161</v>
      </c>
      <c r="C5787" s="73" t="s">
        <v>384</v>
      </c>
      <c r="D5787" s="73" t="s">
        <v>383</v>
      </c>
      <c r="E5787" s="73" t="s">
        <v>9158</v>
      </c>
      <c r="F5787" s="73" t="s">
        <v>9131</v>
      </c>
      <c r="G5787" s="73" t="s">
        <v>9157</v>
      </c>
      <c r="H5787" s="73" t="s">
        <v>908</v>
      </c>
      <c r="I5787" s="73" t="s">
        <v>457</v>
      </c>
      <c r="J5787" s="73" t="s">
        <v>222</v>
      </c>
      <c r="K5787" s="73" t="s">
        <v>424</v>
      </c>
      <c r="N5787" s="73" t="s">
        <v>9130</v>
      </c>
      <c r="O5787" s="73" t="s">
        <v>966</v>
      </c>
      <c r="P5787" s="74" t="s">
        <v>905</v>
      </c>
      <c r="Q5787" s="74" t="s">
        <v>190</v>
      </c>
      <c r="R5787" s="73" t="str">
        <f t="shared" si="90"/>
        <v>RBPW6591231RBZ_040</v>
      </c>
    </row>
    <row r="5788" spans="1:18" x14ac:dyDescent="0.25">
      <c r="A5788" s="73" t="s">
        <v>9160</v>
      </c>
      <c r="B5788" s="73" t="s">
        <v>9159</v>
      </c>
      <c r="C5788" s="73" t="s">
        <v>384</v>
      </c>
      <c r="D5788" s="73" t="s">
        <v>383</v>
      </c>
      <c r="E5788" s="73" t="s">
        <v>9158</v>
      </c>
      <c r="F5788" s="73" t="s">
        <v>9131</v>
      </c>
      <c r="G5788" s="73" t="s">
        <v>9157</v>
      </c>
      <c r="H5788" s="73" t="s">
        <v>908</v>
      </c>
      <c r="I5788" s="73" t="s">
        <v>425</v>
      </c>
      <c r="J5788" s="73" t="s">
        <v>222</v>
      </c>
      <c r="K5788" s="73" t="s">
        <v>424</v>
      </c>
      <c r="N5788" s="73" t="s">
        <v>9130</v>
      </c>
      <c r="O5788" s="73" t="s">
        <v>951</v>
      </c>
      <c r="P5788" s="74" t="s">
        <v>905</v>
      </c>
      <c r="Q5788" s="74" t="s">
        <v>191</v>
      </c>
      <c r="R5788" s="73" t="str">
        <f t="shared" si="90"/>
        <v>RBPW6591231RBZ_040</v>
      </c>
    </row>
    <row r="5789" spans="1:18" x14ac:dyDescent="0.25">
      <c r="A5789" s="73" t="s">
        <v>9156</v>
      </c>
      <c r="B5789" s="73" t="s">
        <v>9155</v>
      </c>
      <c r="C5789" s="73" t="s">
        <v>384</v>
      </c>
      <c r="D5789" s="73" t="s">
        <v>383</v>
      </c>
      <c r="E5789" s="73" t="s">
        <v>166</v>
      </c>
      <c r="F5789" s="73" t="s">
        <v>9131</v>
      </c>
      <c r="G5789" s="73" t="s">
        <v>9131</v>
      </c>
      <c r="H5789" s="73" t="s">
        <v>250</v>
      </c>
      <c r="I5789" s="73" t="s">
        <v>632</v>
      </c>
      <c r="J5789" s="73" t="s">
        <v>222</v>
      </c>
      <c r="K5789" s="73" t="s">
        <v>424</v>
      </c>
      <c r="N5789" s="73" t="s">
        <v>9130</v>
      </c>
      <c r="O5789" s="73" t="s">
        <v>631</v>
      </c>
      <c r="P5789" s="74" t="s">
        <v>245</v>
      </c>
      <c r="Q5789" s="74" t="s">
        <v>210</v>
      </c>
      <c r="R5789" s="73" t="str">
        <f t="shared" si="90"/>
        <v>RBPW6591231RBZ_100</v>
      </c>
    </row>
    <row r="5790" spans="1:18" x14ac:dyDescent="0.25">
      <c r="A5790" s="73" t="s">
        <v>9154</v>
      </c>
      <c r="B5790" s="73" t="s">
        <v>9153</v>
      </c>
      <c r="C5790" s="73" t="s">
        <v>384</v>
      </c>
      <c r="D5790" s="73" t="s">
        <v>383</v>
      </c>
      <c r="E5790" s="73" t="s">
        <v>166</v>
      </c>
      <c r="F5790" s="73" t="s">
        <v>9131</v>
      </c>
      <c r="G5790" s="73" t="s">
        <v>9131</v>
      </c>
      <c r="H5790" s="73" t="s">
        <v>250</v>
      </c>
      <c r="I5790" s="73" t="s">
        <v>605</v>
      </c>
      <c r="J5790" s="73" t="s">
        <v>222</v>
      </c>
      <c r="K5790" s="73" t="s">
        <v>424</v>
      </c>
      <c r="N5790" s="73" t="s">
        <v>9130</v>
      </c>
      <c r="O5790" s="73" t="s">
        <v>604</v>
      </c>
      <c r="P5790" s="74" t="s">
        <v>245</v>
      </c>
      <c r="Q5790" s="74" t="s">
        <v>211</v>
      </c>
      <c r="R5790" s="73" t="str">
        <f t="shared" si="90"/>
        <v>RBPW6591231RBZ_100</v>
      </c>
    </row>
    <row r="5791" spans="1:18" x14ac:dyDescent="0.25">
      <c r="A5791" s="73" t="s">
        <v>9152</v>
      </c>
      <c r="B5791" s="73" t="s">
        <v>9151</v>
      </c>
      <c r="C5791" s="73" t="s">
        <v>384</v>
      </c>
      <c r="D5791" s="73" t="s">
        <v>383</v>
      </c>
      <c r="E5791" s="73" t="s">
        <v>166</v>
      </c>
      <c r="F5791" s="73" t="s">
        <v>9131</v>
      </c>
      <c r="G5791" s="73" t="s">
        <v>9131</v>
      </c>
      <c r="H5791" s="73" t="s">
        <v>250</v>
      </c>
      <c r="I5791" s="73" t="s">
        <v>986</v>
      </c>
      <c r="J5791" s="73" t="s">
        <v>222</v>
      </c>
      <c r="K5791" s="73" t="s">
        <v>424</v>
      </c>
      <c r="N5791" s="73" t="s">
        <v>9130</v>
      </c>
      <c r="O5791" s="73" t="s">
        <v>6618</v>
      </c>
      <c r="P5791" s="74" t="s">
        <v>245</v>
      </c>
      <c r="Q5791" s="74" t="s">
        <v>212</v>
      </c>
      <c r="R5791" s="73" t="str">
        <f t="shared" si="90"/>
        <v>RBPW6591231RBZ_100</v>
      </c>
    </row>
    <row r="5792" spans="1:18" x14ac:dyDescent="0.25">
      <c r="A5792" s="73" t="s">
        <v>9150</v>
      </c>
      <c r="B5792" s="73" t="s">
        <v>9149</v>
      </c>
      <c r="C5792" s="73" t="s">
        <v>384</v>
      </c>
      <c r="D5792" s="73" t="s">
        <v>383</v>
      </c>
      <c r="E5792" s="73" t="s">
        <v>166</v>
      </c>
      <c r="F5792" s="73" t="s">
        <v>9131</v>
      </c>
      <c r="G5792" s="73" t="s">
        <v>9131</v>
      </c>
      <c r="H5792" s="73" t="s">
        <v>250</v>
      </c>
      <c r="I5792" s="73" t="s">
        <v>975</v>
      </c>
      <c r="J5792" s="73" t="s">
        <v>222</v>
      </c>
      <c r="K5792" s="73" t="s">
        <v>424</v>
      </c>
      <c r="N5792" s="73" t="s">
        <v>9130</v>
      </c>
      <c r="O5792" s="73" t="s">
        <v>6680</v>
      </c>
      <c r="P5792" s="74" t="s">
        <v>245</v>
      </c>
      <c r="Q5792" s="74" t="s">
        <v>213</v>
      </c>
      <c r="R5792" s="73" t="str">
        <f t="shared" si="90"/>
        <v>RBPW6591231RBZ_100</v>
      </c>
    </row>
    <row r="5793" spans="1:18" x14ac:dyDescent="0.25">
      <c r="A5793" s="73" t="s">
        <v>9148</v>
      </c>
      <c r="B5793" s="73" t="s">
        <v>9147</v>
      </c>
      <c r="C5793" s="73" t="s">
        <v>384</v>
      </c>
      <c r="D5793" s="73" t="s">
        <v>383</v>
      </c>
      <c r="E5793" s="73" t="s">
        <v>166</v>
      </c>
      <c r="F5793" s="73" t="s">
        <v>9131</v>
      </c>
      <c r="G5793" s="73" t="s">
        <v>9131</v>
      </c>
      <c r="H5793" s="73" t="s">
        <v>250</v>
      </c>
      <c r="I5793" s="73" t="s">
        <v>457</v>
      </c>
      <c r="J5793" s="73" t="s">
        <v>222</v>
      </c>
      <c r="K5793" s="73" t="s">
        <v>424</v>
      </c>
      <c r="N5793" s="73" t="s">
        <v>9130</v>
      </c>
      <c r="O5793" s="73" t="s">
        <v>456</v>
      </c>
      <c r="P5793" s="74" t="s">
        <v>245</v>
      </c>
      <c r="Q5793" s="74" t="s">
        <v>190</v>
      </c>
      <c r="R5793" s="73" t="str">
        <f t="shared" si="90"/>
        <v>RBPW6591231RBZ_100</v>
      </c>
    </row>
    <row r="5794" spans="1:18" x14ac:dyDescent="0.25">
      <c r="A5794" s="73" t="s">
        <v>9146</v>
      </c>
      <c r="B5794" s="73" t="s">
        <v>9145</v>
      </c>
      <c r="C5794" s="73" t="s">
        <v>384</v>
      </c>
      <c r="D5794" s="73" t="s">
        <v>383</v>
      </c>
      <c r="E5794" s="73" t="s">
        <v>166</v>
      </c>
      <c r="F5794" s="73" t="s">
        <v>9131</v>
      </c>
      <c r="G5794" s="73" t="s">
        <v>9131</v>
      </c>
      <c r="H5794" s="73" t="s">
        <v>250</v>
      </c>
      <c r="I5794" s="73" t="s">
        <v>425</v>
      </c>
      <c r="J5794" s="73" t="s">
        <v>222</v>
      </c>
      <c r="K5794" s="73" t="s">
        <v>424</v>
      </c>
      <c r="N5794" s="73" t="s">
        <v>9130</v>
      </c>
      <c r="O5794" s="73" t="s">
        <v>421</v>
      </c>
      <c r="P5794" s="74" t="s">
        <v>245</v>
      </c>
      <c r="Q5794" s="74" t="s">
        <v>191</v>
      </c>
      <c r="R5794" s="73" t="str">
        <f t="shared" si="90"/>
        <v>RBPW6591231RBZ_100</v>
      </c>
    </row>
    <row r="5795" spans="1:18" x14ac:dyDescent="0.25">
      <c r="A5795" s="73" t="s">
        <v>9144</v>
      </c>
      <c r="B5795" s="73" t="s">
        <v>9143</v>
      </c>
      <c r="C5795" s="73" t="s">
        <v>384</v>
      </c>
      <c r="D5795" s="73" t="s">
        <v>383</v>
      </c>
      <c r="E5795" s="73" t="s">
        <v>9132</v>
      </c>
      <c r="F5795" s="73" t="s">
        <v>9131</v>
      </c>
      <c r="G5795" s="73" t="s">
        <v>9131</v>
      </c>
      <c r="H5795" s="73" t="s">
        <v>5447</v>
      </c>
      <c r="I5795" s="73" t="s">
        <v>632</v>
      </c>
      <c r="J5795" s="73" t="s">
        <v>222</v>
      </c>
      <c r="K5795" s="73" t="s">
        <v>424</v>
      </c>
      <c r="N5795" s="73" t="s">
        <v>9130</v>
      </c>
      <c r="O5795" s="73" t="s">
        <v>9085</v>
      </c>
      <c r="P5795" s="74" t="s">
        <v>5444</v>
      </c>
      <c r="Q5795" s="74" t="s">
        <v>210</v>
      </c>
      <c r="R5795" s="73" t="str">
        <f t="shared" si="90"/>
        <v>RBPW6591231RBZ_710</v>
      </c>
    </row>
    <row r="5796" spans="1:18" x14ac:dyDescent="0.25">
      <c r="A5796" s="73" t="s">
        <v>9142</v>
      </c>
      <c r="B5796" s="73" t="s">
        <v>9141</v>
      </c>
      <c r="C5796" s="73" t="s">
        <v>384</v>
      </c>
      <c r="D5796" s="73" t="s">
        <v>383</v>
      </c>
      <c r="E5796" s="73" t="s">
        <v>9132</v>
      </c>
      <c r="F5796" s="73" t="s">
        <v>9131</v>
      </c>
      <c r="G5796" s="73" t="s">
        <v>9131</v>
      </c>
      <c r="H5796" s="73" t="s">
        <v>5447</v>
      </c>
      <c r="I5796" s="73" t="s">
        <v>605</v>
      </c>
      <c r="J5796" s="73" t="s">
        <v>222</v>
      </c>
      <c r="K5796" s="73" t="s">
        <v>424</v>
      </c>
      <c r="N5796" s="73" t="s">
        <v>9130</v>
      </c>
      <c r="O5796" s="73" t="s">
        <v>9081</v>
      </c>
      <c r="P5796" s="74" t="s">
        <v>5444</v>
      </c>
      <c r="Q5796" s="74" t="s">
        <v>211</v>
      </c>
      <c r="R5796" s="73" t="str">
        <f t="shared" si="90"/>
        <v>RBPW6591231RBZ_710</v>
      </c>
    </row>
    <row r="5797" spans="1:18" x14ac:dyDescent="0.25">
      <c r="A5797" s="73" t="s">
        <v>9140</v>
      </c>
      <c r="B5797" s="73" t="s">
        <v>9139</v>
      </c>
      <c r="C5797" s="73" t="s">
        <v>384</v>
      </c>
      <c r="D5797" s="73" t="s">
        <v>383</v>
      </c>
      <c r="E5797" s="73" t="s">
        <v>9132</v>
      </c>
      <c r="F5797" s="73" t="s">
        <v>9131</v>
      </c>
      <c r="G5797" s="73" t="s">
        <v>9131</v>
      </c>
      <c r="H5797" s="73" t="s">
        <v>5447</v>
      </c>
      <c r="I5797" s="73" t="s">
        <v>986</v>
      </c>
      <c r="J5797" s="73" t="s">
        <v>222</v>
      </c>
      <c r="K5797" s="73" t="s">
        <v>424</v>
      </c>
      <c r="N5797" s="73" t="s">
        <v>9130</v>
      </c>
      <c r="O5797" s="73" t="s">
        <v>9077</v>
      </c>
      <c r="P5797" s="74" t="s">
        <v>5444</v>
      </c>
      <c r="Q5797" s="74" t="s">
        <v>212</v>
      </c>
      <c r="R5797" s="73" t="str">
        <f t="shared" si="90"/>
        <v>RBPW6591231RBZ_710</v>
      </c>
    </row>
    <row r="5798" spans="1:18" x14ac:dyDescent="0.25">
      <c r="A5798" s="73" t="s">
        <v>9138</v>
      </c>
      <c r="B5798" s="73" t="s">
        <v>9137</v>
      </c>
      <c r="C5798" s="73" t="s">
        <v>384</v>
      </c>
      <c r="D5798" s="73" t="s">
        <v>383</v>
      </c>
      <c r="E5798" s="73" t="s">
        <v>9132</v>
      </c>
      <c r="F5798" s="73" t="s">
        <v>9131</v>
      </c>
      <c r="G5798" s="73" t="s">
        <v>9131</v>
      </c>
      <c r="H5798" s="73" t="s">
        <v>5447</v>
      </c>
      <c r="I5798" s="73" t="s">
        <v>975</v>
      </c>
      <c r="J5798" s="73" t="s">
        <v>222</v>
      </c>
      <c r="K5798" s="73" t="s">
        <v>424</v>
      </c>
      <c r="N5798" s="73" t="s">
        <v>9130</v>
      </c>
      <c r="O5798" s="73" t="s">
        <v>9073</v>
      </c>
      <c r="P5798" s="74" t="s">
        <v>5444</v>
      </c>
      <c r="Q5798" s="74" t="s">
        <v>213</v>
      </c>
      <c r="R5798" s="73" t="str">
        <f t="shared" si="90"/>
        <v>RBPW6591231RBZ_710</v>
      </c>
    </row>
    <row r="5799" spans="1:18" x14ac:dyDescent="0.25">
      <c r="A5799" s="73" t="s">
        <v>9136</v>
      </c>
      <c r="B5799" s="73" t="s">
        <v>9135</v>
      </c>
      <c r="C5799" s="73" t="s">
        <v>384</v>
      </c>
      <c r="D5799" s="73" t="s">
        <v>383</v>
      </c>
      <c r="E5799" s="73" t="s">
        <v>9132</v>
      </c>
      <c r="F5799" s="73" t="s">
        <v>9131</v>
      </c>
      <c r="G5799" s="73" t="s">
        <v>9131</v>
      </c>
      <c r="H5799" s="73" t="s">
        <v>5447</v>
      </c>
      <c r="I5799" s="73" t="s">
        <v>457</v>
      </c>
      <c r="J5799" s="73" t="s">
        <v>222</v>
      </c>
      <c r="K5799" s="73" t="s">
        <v>424</v>
      </c>
      <c r="N5799" s="73" t="s">
        <v>9130</v>
      </c>
      <c r="O5799" s="73" t="s">
        <v>8189</v>
      </c>
      <c r="P5799" s="74" t="s">
        <v>5444</v>
      </c>
      <c r="Q5799" s="74" t="s">
        <v>190</v>
      </c>
      <c r="R5799" s="73" t="str">
        <f t="shared" si="90"/>
        <v>RBPW6591231RBZ_710</v>
      </c>
    </row>
    <row r="5800" spans="1:18" x14ac:dyDescent="0.25">
      <c r="A5800" s="73" t="s">
        <v>9134</v>
      </c>
      <c r="B5800" s="73" t="s">
        <v>9133</v>
      </c>
      <c r="C5800" s="73" t="s">
        <v>384</v>
      </c>
      <c r="D5800" s="73" t="s">
        <v>383</v>
      </c>
      <c r="E5800" s="73" t="s">
        <v>9132</v>
      </c>
      <c r="F5800" s="73" t="s">
        <v>9131</v>
      </c>
      <c r="G5800" s="73" t="s">
        <v>9131</v>
      </c>
      <c r="H5800" s="73" t="s">
        <v>5447</v>
      </c>
      <c r="I5800" s="73" t="s">
        <v>425</v>
      </c>
      <c r="J5800" s="73" t="s">
        <v>222</v>
      </c>
      <c r="K5800" s="73" t="s">
        <v>424</v>
      </c>
      <c r="N5800" s="73" t="s">
        <v>9130</v>
      </c>
      <c r="O5800" s="73" t="s">
        <v>8182</v>
      </c>
      <c r="P5800" s="74" t="s">
        <v>5444</v>
      </c>
      <c r="Q5800" s="74" t="s">
        <v>191</v>
      </c>
      <c r="R5800" s="73" t="str">
        <f t="shared" si="90"/>
        <v>RBPW6591231RBZ_710</v>
      </c>
    </row>
    <row r="5801" spans="1:18" x14ac:dyDescent="0.25">
      <c r="A5801" s="73" t="s">
        <v>9129</v>
      </c>
      <c r="B5801" s="73" t="s">
        <v>9128</v>
      </c>
      <c r="C5801" s="73" t="s">
        <v>384</v>
      </c>
      <c r="D5801" s="73" t="s">
        <v>383</v>
      </c>
      <c r="E5801" s="73" t="s">
        <v>9121</v>
      </c>
      <c r="F5801" s="73" t="s">
        <v>9066</v>
      </c>
      <c r="G5801" s="73" t="s">
        <v>9066</v>
      </c>
      <c r="H5801" s="73" t="s">
        <v>3535</v>
      </c>
      <c r="I5801" s="73" t="s">
        <v>632</v>
      </c>
      <c r="J5801" s="73" t="s">
        <v>222</v>
      </c>
      <c r="K5801" s="73" t="s">
        <v>424</v>
      </c>
      <c r="N5801" s="73" t="s">
        <v>9064</v>
      </c>
      <c r="O5801" s="73" t="s">
        <v>7573</v>
      </c>
      <c r="P5801" s="74" t="s">
        <v>3533</v>
      </c>
      <c r="Q5801" s="74" t="s">
        <v>210</v>
      </c>
      <c r="R5801" s="73" t="str">
        <f t="shared" si="90"/>
        <v>RBPW6591241RBZ_220</v>
      </c>
    </row>
    <row r="5802" spans="1:18" x14ac:dyDescent="0.25">
      <c r="A5802" s="73" t="s">
        <v>9127</v>
      </c>
      <c r="B5802" s="73" t="s">
        <v>9126</v>
      </c>
      <c r="C5802" s="73" t="s">
        <v>384</v>
      </c>
      <c r="D5802" s="73" t="s">
        <v>383</v>
      </c>
      <c r="E5802" s="73" t="s">
        <v>9121</v>
      </c>
      <c r="F5802" s="73" t="s">
        <v>9066</v>
      </c>
      <c r="G5802" s="73" t="s">
        <v>9066</v>
      </c>
      <c r="H5802" s="73" t="s">
        <v>3535</v>
      </c>
      <c r="I5802" s="73" t="s">
        <v>605</v>
      </c>
      <c r="J5802" s="73" t="s">
        <v>222</v>
      </c>
      <c r="K5802" s="73" t="s">
        <v>424</v>
      </c>
      <c r="N5802" s="73" t="s">
        <v>9064</v>
      </c>
      <c r="O5802" s="73" t="s">
        <v>7569</v>
      </c>
      <c r="P5802" s="74" t="s">
        <v>3533</v>
      </c>
      <c r="Q5802" s="74" t="s">
        <v>211</v>
      </c>
      <c r="R5802" s="73" t="str">
        <f t="shared" si="90"/>
        <v>RBPW6591241RBZ_220</v>
      </c>
    </row>
    <row r="5803" spans="1:18" x14ac:dyDescent="0.25">
      <c r="A5803" s="73" t="s">
        <v>9125</v>
      </c>
      <c r="B5803" s="73" t="s">
        <v>9124</v>
      </c>
      <c r="C5803" s="73" t="s">
        <v>384</v>
      </c>
      <c r="D5803" s="73" t="s">
        <v>383</v>
      </c>
      <c r="E5803" s="73" t="s">
        <v>9121</v>
      </c>
      <c r="F5803" s="73" t="s">
        <v>9066</v>
      </c>
      <c r="G5803" s="73" t="s">
        <v>9066</v>
      </c>
      <c r="H5803" s="73" t="s">
        <v>3535</v>
      </c>
      <c r="I5803" s="73" t="s">
        <v>986</v>
      </c>
      <c r="J5803" s="73" t="s">
        <v>222</v>
      </c>
      <c r="K5803" s="73" t="s">
        <v>424</v>
      </c>
      <c r="N5803" s="73" t="s">
        <v>9064</v>
      </c>
      <c r="O5803" s="73" t="s">
        <v>7565</v>
      </c>
      <c r="P5803" s="74" t="s">
        <v>3533</v>
      </c>
      <c r="Q5803" s="74" t="s">
        <v>212</v>
      </c>
      <c r="R5803" s="73" t="str">
        <f t="shared" si="90"/>
        <v>RBPW6591241RBZ_220</v>
      </c>
    </row>
    <row r="5804" spans="1:18" x14ac:dyDescent="0.25">
      <c r="A5804" s="73" t="s">
        <v>9123</v>
      </c>
      <c r="B5804" s="73" t="s">
        <v>9122</v>
      </c>
      <c r="C5804" s="73" t="s">
        <v>384</v>
      </c>
      <c r="D5804" s="73" t="s">
        <v>383</v>
      </c>
      <c r="E5804" s="73" t="s">
        <v>9121</v>
      </c>
      <c r="F5804" s="73" t="s">
        <v>9066</v>
      </c>
      <c r="G5804" s="73" t="s">
        <v>9066</v>
      </c>
      <c r="H5804" s="73" t="s">
        <v>3535</v>
      </c>
      <c r="I5804" s="73" t="s">
        <v>457</v>
      </c>
      <c r="J5804" s="73" t="s">
        <v>222</v>
      </c>
      <c r="K5804" s="73" t="s">
        <v>424</v>
      </c>
      <c r="N5804" s="73" t="s">
        <v>9064</v>
      </c>
      <c r="O5804" s="73" t="s">
        <v>7557</v>
      </c>
      <c r="P5804" s="74" t="s">
        <v>3533</v>
      </c>
      <c r="Q5804" s="74" t="s">
        <v>190</v>
      </c>
      <c r="R5804" s="73" t="str">
        <f t="shared" si="90"/>
        <v>RBPW6591241RBZ_220</v>
      </c>
    </row>
    <row r="5805" spans="1:18" x14ac:dyDescent="0.25">
      <c r="A5805" s="73" t="s">
        <v>9120</v>
      </c>
      <c r="B5805" s="73" t="s">
        <v>9119</v>
      </c>
      <c r="C5805" s="73" t="s">
        <v>384</v>
      </c>
      <c r="D5805" s="73" t="s">
        <v>383</v>
      </c>
      <c r="E5805" s="73" t="s">
        <v>9108</v>
      </c>
      <c r="F5805" s="73" t="s">
        <v>9066</v>
      </c>
      <c r="G5805" s="73" t="s">
        <v>9066</v>
      </c>
      <c r="H5805" s="73" t="s">
        <v>1281</v>
      </c>
      <c r="I5805" s="73" t="s">
        <v>632</v>
      </c>
      <c r="J5805" s="73" t="s">
        <v>222</v>
      </c>
      <c r="K5805" s="73" t="s">
        <v>424</v>
      </c>
      <c r="N5805" s="73" t="s">
        <v>9064</v>
      </c>
      <c r="O5805" s="73" t="s">
        <v>1398</v>
      </c>
      <c r="P5805" s="74" t="s">
        <v>1278</v>
      </c>
      <c r="Q5805" s="74" t="s">
        <v>210</v>
      </c>
      <c r="R5805" s="73" t="str">
        <f t="shared" si="90"/>
        <v>RBPW6591241RBZ_650</v>
      </c>
    </row>
    <row r="5806" spans="1:18" x14ac:dyDescent="0.25">
      <c r="A5806" s="73" t="s">
        <v>9118</v>
      </c>
      <c r="B5806" s="73" t="s">
        <v>9117</v>
      </c>
      <c r="C5806" s="73" t="s">
        <v>384</v>
      </c>
      <c r="D5806" s="73" t="s">
        <v>383</v>
      </c>
      <c r="E5806" s="73" t="s">
        <v>9108</v>
      </c>
      <c r="F5806" s="73" t="s">
        <v>9066</v>
      </c>
      <c r="G5806" s="73" t="s">
        <v>9066</v>
      </c>
      <c r="H5806" s="73" t="s">
        <v>1281</v>
      </c>
      <c r="I5806" s="73" t="s">
        <v>605</v>
      </c>
      <c r="J5806" s="73" t="s">
        <v>222</v>
      </c>
      <c r="K5806" s="73" t="s">
        <v>424</v>
      </c>
      <c r="N5806" s="73" t="s">
        <v>9064</v>
      </c>
      <c r="O5806" s="73" t="s">
        <v>1380</v>
      </c>
      <c r="P5806" s="74" t="s">
        <v>1278</v>
      </c>
      <c r="Q5806" s="74" t="s">
        <v>211</v>
      </c>
      <c r="R5806" s="73" t="str">
        <f t="shared" si="90"/>
        <v>RBPW6591241RBZ_650</v>
      </c>
    </row>
    <row r="5807" spans="1:18" x14ac:dyDescent="0.25">
      <c r="A5807" s="73" t="s">
        <v>9116</v>
      </c>
      <c r="B5807" s="73" t="s">
        <v>9115</v>
      </c>
      <c r="C5807" s="73" t="s">
        <v>384</v>
      </c>
      <c r="D5807" s="73" t="s">
        <v>383</v>
      </c>
      <c r="E5807" s="73" t="s">
        <v>9108</v>
      </c>
      <c r="F5807" s="73" t="s">
        <v>9066</v>
      </c>
      <c r="G5807" s="73" t="s">
        <v>9066</v>
      </c>
      <c r="H5807" s="73" t="s">
        <v>1281</v>
      </c>
      <c r="I5807" s="73" t="s">
        <v>986</v>
      </c>
      <c r="J5807" s="73" t="s">
        <v>222</v>
      </c>
      <c r="K5807" s="73" t="s">
        <v>424</v>
      </c>
      <c r="N5807" s="73" t="s">
        <v>9064</v>
      </c>
      <c r="O5807" s="73" t="s">
        <v>6075</v>
      </c>
      <c r="P5807" s="74" t="s">
        <v>1278</v>
      </c>
      <c r="Q5807" s="74" t="s">
        <v>212</v>
      </c>
      <c r="R5807" s="73" t="str">
        <f t="shared" si="90"/>
        <v>RBPW6591241RBZ_650</v>
      </c>
    </row>
    <row r="5808" spans="1:18" x14ac:dyDescent="0.25">
      <c r="A5808" s="73" t="s">
        <v>9114</v>
      </c>
      <c r="B5808" s="73" t="s">
        <v>9113</v>
      </c>
      <c r="C5808" s="73" t="s">
        <v>384</v>
      </c>
      <c r="D5808" s="73" t="s">
        <v>383</v>
      </c>
      <c r="E5808" s="73" t="s">
        <v>9108</v>
      </c>
      <c r="F5808" s="73" t="s">
        <v>9066</v>
      </c>
      <c r="G5808" s="73" t="s">
        <v>9066</v>
      </c>
      <c r="H5808" s="73" t="s">
        <v>1281</v>
      </c>
      <c r="I5808" s="73" t="s">
        <v>975</v>
      </c>
      <c r="J5808" s="73" t="s">
        <v>222</v>
      </c>
      <c r="K5808" s="73" t="s">
        <v>424</v>
      </c>
      <c r="N5808" s="73" t="s">
        <v>9064</v>
      </c>
      <c r="O5808" s="73" t="s">
        <v>6071</v>
      </c>
      <c r="P5808" s="74" t="s">
        <v>1278</v>
      </c>
      <c r="Q5808" s="74" t="s">
        <v>213</v>
      </c>
      <c r="R5808" s="73" t="str">
        <f t="shared" si="90"/>
        <v>RBPW6591241RBZ_650</v>
      </c>
    </row>
    <row r="5809" spans="1:18" x14ac:dyDescent="0.25">
      <c r="A5809" s="73" t="s">
        <v>9112</v>
      </c>
      <c r="B5809" s="73" t="s">
        <v>9111</v>
      </c>
      <c r="C5809" s="73" t="s">
        <v>384</v>
      </c>
      <c r="D5809" s="73" t="s">
        <v>383</v>
      </c>
      <c r="E5809" s="73" t="s">
        <v>9108</v>
      </c>
      <c r="F5809" s="73" t="s">
        <v>9066</v>
      </c>
      <c r="G5809" s="73" t="s">
        <v>9066</v>
      </c>
      <c r="H5809" s="73" t="s">
        <v>1281</v>
      </c>
      <c r="I5809" s="73" t="s">
        <v>457</v>
      </c>
      <c r="J5809" s="73" t="s">
        <v>222</v>
      </c>
      <c r="K5809" s="73" t="s">
        <v>424</v>
      </c>
      <c r="N5809" s="73" t="s">
        <v>9064</v>
      </c>
      <c r="O5809" s="73" t="s">
        <v>1319</v>
      </c>
      <c r="P5809" s="74" t="s">
        <v>1278</v>
      </c>
      <c r="Q5809" s="74" t="s">
        <v>190</v>
      </c>
      <c r="R5809" s="73" t="str">
        <f t="shared" si="90"/>
        <v>RBPW6591241RBZ_650</v>
      </c>
    </row>
    <row r="5810" spans="1:18" x14ac:dyDescent="0.25">
      <c r="A5810" s="73" t="s">
        <v>9110</v>
      </c>
      <c r="B5810" s="73" t="s">
        <v>9109</v>
      </c>
      <c r="C5810" s="73" t="s">
        <v>384</v>
      </c>
      <c r="D5810" s="73" t="s">
        <v>383</v>
      </c>
      <c r="E5810" s="73" t="s">
        <v>9108</v>
      </c>
      <c r="F5810" s="73" t="s">
        <v>9066</v>
      </c>
      <c r="G5810" s="73" t="s">
        <v>9066</v>
      </c>
      <c r="H5810" s="73" t="s">
        <v>1281</v>
      </c>
      <c r="I5810" s="73" t="s">
        <v>425</v>
      </c>
      <c r="J5810" s="73" t="s">
        <v>222</v>
      </c>
      <c r="K5810" s="73" t="s">
        <v>424</v>
      </c>
      <c r="N5810" s="73" t="s">
        <v>9064</v>
      </c>
      <c r="O5810" s="73" t="s">
        <v>1292</v>
      </c>
      <c r="P5810" s="74" t="s">
        <v>1278</v>
      </c>
      <c r="Q5810" s="74" t="s">
        <v>191</v>
      </c>
      <c r="R5810" s="73" t="str">
        <f t="shared" si="90"/>
        <v>RBPW6591241RBZ_650</v>
      </c>
    </row>
    <row r="5811" spans="1:18" x14ac:dyDescent="0.25">
      <c r="A5811" s="73" t="s">
        <v>9107</v>
      </c>
      <c r="B5811" s="73" t="s">
        <v>9106</v>
      </c>
      <c r="C5811" s="73" t="s">
        <v>384</v>
      </c>
      <c r="D5811" s="73" t="s">
        <v>383</v>
      </c>
      <c r="E5811" s="73" t="s">
        <v>9090</v>
      </c>
      <c r="F5811" s="73" t="s">
        <v>9066</v>
      </c>
      <c r="G5811" s="73" t="s">
        <v>9105</v>
      </c>
      <c r="H5811" s="73" t="s">
        <v>1034</v>
      </c>
      <c r="I5811" s="73" t="s">
        <v>632</v>
      </c>
      <c r="J5811" s="73" t="s">
        <v>222</v>
      </c>
      <c r="K5811" s="73" t="s">
        <v>424</v>
      </c>
      <c r="N5811" s="73" t="s">
        <v>9064</v>
      </c>
      <c r="O5811" s="73" t="s">
        <v>1054</v>
      </c>
      <c r="P5811" s="74" t="s">
        <v>1032</v>
      </c>
      <c r="Q5811" s="74" t="s">
        <v>210</v>
      </c>
      <c r="R5811" s="73" t="str">
        <f t="shared" si="90"/>
        <v>RBPW6591241RBZ_695</v>
      </c>
    </row>
    <row r="5812" spans="1:18" x14ac:dyDescent="0.25">
      <c r="A5812" s="73" t="s">
        <v>9104</v>
      </c>
      <c r="B5812" s="73" t="s">
        <v>9103</v>
      </c>
      <c r="C5812" s="73" t="s">
        <v>384</v>
      </c>
      <c r="D5812" s="73" t="s">
        <v>383</v>
      </c>
      <c r="E5812" s="73" t="s">
        <v>9090</v>
      </c>
      <c r="F5812" s="73" t="s">
        <v>9066</v>
      </c>
      <c r="G5812" s="73" t="s">
        <v>9102</v>
      </c>
      <c r="H5812" s="73" t="s">
        <v>1034</v>
      </c>
      <c r="I5812" s="73" t="s">
        <v>605</v>
      </c>
      <c r="J5812" s="73" t="s">
        <v>222</v>
      </c>
      <c r="K5812" s="73" t="s">
        <v>424</v>
      </c>
      <c r="N5812" s="73" t="s">
        <v>9064</v>
      </c>
      <c r="O5812" s="73" t="s">
        <v>1050</v>
      </c>
      <c r="P5812" s="74" t="s">
        <v>1032</v>
      </c>
      <c r="Q5812" s="74" t="s">
        <v>211</v>
      </c>
      <c r="R5812" s="73" t="str">
        <f t="shared" si="90"/>
        <v>RBPW6591241RBZ_695</v>
      </c>
    </row>
    <row r="5813" spans="1:18" x14ac:dyDescent="0.25">
      <c r="A5813" s="73" t="s">
        <v>9101</v>
      </c>
      <c r="B5813" s="73" t="s">
        <v>9100</v>
      </c>
      <c r="C5813" s="73" t="s">
        <v>384</v>
      </c>
      <c r="D5813" s="73" t="s">
        <v>383</v>
      </c>
      <c r="E5813" s="73" t="s">
        <v>9090</v>
      </c>
      <c r="F5813" s="73" t="s">
        <v>9066</v>
      </c>
      <c r="G5813" s="73" t="s">
        <v>9099</v>
      </c>
      <c r="H5813" s="73" t="s">
        <v>1034</v>
      </c>
      <c r="I5813" s="73" t="s">
        <v>986</v>
      </c>
      <c r="J5813" s="73" t="s">
        <v>222</v>
      </c>
      <c r="K5813" s="73" t="s">
        <v>424</v>
      </c>
      <c r="N5813" s="73" t="s">
        <v>9064</v>
      </c>
      <c r="O5813" s="73" t="s">
        <v>1046</v>
      </c>
      <c r="P5813" s="74" t="s">
        <v>1032</v>
      </c>
      <c r="Q5813" s="74" t="s">
        <v>212</v>
      </c>
      <c r="R5813" s="73" t="str">
        <f t="shared" si="90"/>
        <v>RBPW6591241RBZ_695</v>
      </c>
    </row>
    <row r="5814" spans="1:18" x14ac:dyDescent="0.25">
      <c r="A5814" s="73" t="s">
        <v>9098</v>
      </c>
      <c r="B5814" s="73" t="s">
        <v>9097</v>
      </c>
      <c r="C5814" s="73" t="s">
        <v>384</v>
      </c>
      <c r="D5814" s="73" t="s">
        <v>383</v>
      </c>
      <c r="E5814" s="73" t="s">
        <v>9090</v>
      </c>
      <c r="F5814" s="73" t="s">
        <v>9066</v>
      </c>
      <c r="G5814" s="73" t="s">
        <v>9096</v>
      </c>
      <c r="H5814" s="73" t="s">
        <v>1034</v>
      </c>
      <c r="I5814" s="73" t="s">
        <v>975</v>
      </c>
      <c r="J5814" s="73" t="s">
        <v>222</v>
      </c>
      <c r="K5814" s="73" t="s">
        <v>424</v>
      </c>
      <c r="N5814" s="73" t="s">
        <v>9064</v>
      </c>
      <c r="O5814" s="73" t="s">
        <v>1042</v>
      </c>
      <c r="P5814" s="74" t="s">
        <v>1032</v>
      </c>
      <c r="Q5814" s="74" t="s">
        <v>213</v>
      </c>
      <c r="R5814" s="73" t="str">
        <f t="shared" si="90"/>
        <v>RBPW6591241RBZ_695</v>
      </c>
    </row>
    <row r="5815" spans="1:18" x14ac:dyDescent="0.25">
      <c r="A5815" s="73" t="s">
        <v>9095</v>
      </c>
      <c r="B5815" s="73" t="s">
        <v>9094</v>
      </c>
      <c r="C5815" s="73" t="s">
        <v>384</v>
      </c>
      <c r="D5815" s="73" t="s">
        <v>383</v>
      </c>
      <c r="E5815" s="73" t="s">
        <v>9090</v>
      </c>
      <c r="F5815" s="73" t="s">
        <v>9066</v>
      </c>
      <c r="G5815" s="73" t="s">
        <v>9093</v>
      </c>
      <c r="H5815" s="73" t="s">
        <v>1034</v>
      </c>
      <c r="I5815" s="73" t="s">
        <v>457</v>
      </c>
      <c r="J5815" s="73" t="s">
        <v>222</v>
      </c>
      <c r="K5815" s="73" t="s">
        <v>424</v>
      </c>
      <c r="N5815" s="73" t="s">
        <v>9064</v>
      </c>
      <c r="O5815" s="73" t="s">
        <v>1038</v>
      </c>
      <c r="P5815" s="74" t="s">
        <v>1032</v>
      </c>
      <c r="Q5815" s="74" t="s">
        <v>190</v>
      </c>
      <c r="R5815" s="73" t="str">
        <f t="shared" si="90"/>
        <v>RBPW6591241RBZ_695</v>
      </c>
    </row>
    <row r="5816" spans="1:18" x14ac:dyDescent="0.25">
      <c r="A5816" s="73" t="s">
        <v>9092</v>
      </c>
      <c r="B5816" s="73" t="s">
        <v>9091</v>
      </c>
      <c r="C5816" s="73" t="s">
        <v>384</v>
      </c>
      <c r="D5816" s="73" t="s">
        <v>383</v>
      </c>
      <c r="E5816" s="73" t="s">
        <v>9090</v>
      </c>
      <c r="F5816" s="73" t="s">
        <v>9066</v>
      </c>
      <c r="G5816" s="73" t="s">
        <v>9089</v>
      </c>
      <c r="H5816" s="73" t="s">
        <v>1034</v>
      </c>
      <c r="I5816" s="73" t="s">
        <v>425</v>
      </c>
      <c r="J5816" s="73" t="s">
        <v>222</v>
      </c>
      <c r="K5816" s="73" t="s">
        <v>424</v>
      </c>
      <c r="N5816" s="73" t="s">
        <v>9064</v>
      </c>
      <c r="O5816" s="73" t="s">
        <v>1033</v>
      </c>
      <c r="P5816" s="74" t="s">
        <v>1032</v>
      </c>
      <c r="Q5816" s="74" t="s">
        <v>191</v>
      </c>
      <c r="R5816" s="73" t="str">
        <f t="shared" si="90"/>
        <v>RBPW6591241RBZ_695</v>
      </c>
    </row>
    <row r="5817" spans="1:18" x14ac:dyDescent="0.25">
      <c r="A5817" s="73" t="s">
        <v>9088</v>
      </c>
      <c r="B5817" s="73" t="s">
        <v>9087</v>
      </c>
      <c r="C5817" s="73" t="s">
        <v>384</v>
      </c>
      <c r="D5817" s="73" t="s">
        <v>383</v>
      </c>
      <c r="E5817" s="73" t="s">
        <v>9067</v>
      </c>
      <c r="F5817" s="73" t="s">
        <v>9066</v>
      </c>
      <c r="G5817" s="73" t="s">
        <v>9086</v>
      </c>
      <c r="H5817" s="73" t="s">
        <v>5447</v>
      </c>
      <c r="I5817" s="73" t="s">
        <v>632</v>
      </c>
      <c r="J5817" s="73" t="s">
        <v>222</v>
      </c>
      <c r="K5817" s="73" t="s">
        <v>424</v>
      </c>
      <c r="N5817" s="73" t="s">
        <v>9064</v>
      </c>
      <c r="O5817" s="73" t="s">
        <v>9085</v>
      </c>
      <c r="P5817" s="74" t="s">
        <v>5444</v>
      </c>
      <c r="Q5817" s="74" t="s">
        <v>210</v>
      </c>
      <c r="R5817" s="73" t="str">
        <f t="shared" si="90"/>
        <v>RBPW6591241RBZ_710</v>
      </c>
    </row>
    <row r="5818" spans="1:18" x14ac:dyDescent="0.25">
      <c r="A5818" s="73" t="s">
        <v>9084</v>
      </c>
      <c r="B5818" s="73" t="s">
        <v>9083</v>
      </c>
      <c r="C5818" s="73" t="s">
        <v>384</v>
      </c>
      <c r="D5818" s="73" t="s">
        <v>383</v>
      </c>
      <c r="E5818" s="73" t="s">
        <v>9067</v>
      </c>
      <c r="F5818" s="73" t="s">
        <v>9066</v>
      </c>
      <c r="G5818" s="73" t="s">
        <v>9082</v>
      </c>
      <c r="H5818" s="73" t="s">
        <v>5447</v>
      </c>
      <c r="I5818" s="73" t="s">
        <v>605</v>
      </c>
      <c r="J5818" s="73" t="s">
        <v>222</v>
      </c>
      <c r="K5818" s="73" t="s">
        <v>424</v>
      </c>
      <c r="N5818" s="73" t="s">
        <v>9064</v>
      </c>
      <c r="O5818" s="73" t="s">
        <v>9081</v>
      </c>
      <c r="P5818" s="74" t="s">
        <v>5444</v>
      </c>
      <c r="Q5818" s="74" t="s">
        <v>211</v>
      </c>
      <c r="R5818" s="73" t="str">
        <f t="shared" si="90"/>
        <v>RBPW6591241RBZ_710</v>
      </c>
    </row>
    <row r="5819" spans="1:18" x14ac:dyDescent="0.25">
      <c r="A5819" s="73" t="s">
        <v>9080</v>
      </c>
      <c r="B5819" s="73" t="s">
        <v>9079</v>
      </c>
      <c r="C5819" s="73" t="s">
        <v>384</v>
      </c>
      <c r="D5819" s="73" t="s">
        <v>383</v>
      </c>
      <c r="E5819" s="73" t="s">
        <v>9067</v>
      </c>
      <c r="F5819" s="73" t="s">
        <v>9066</v>
      </c>
      <c r="G5819" s="73" t="s">
        <v>9078</v>
      </c>
      <c r="H5819" s="73" t="s">
        <v>5447</v>
      </c>
      <c r="I5819" s="73" t="s">
        <v>986</v>
      </c>
      <c r="J5819" s="73" t="s">
        <v>222</v>
      </c>
      <c r="K5819" s="73" t="s">
        <v>424</v>
      </c>
      <c r="N5819" s="73" t="s">
        <v>9064</v>
      </c>
      <c r="O5819" s="73" t="s">
        <v>9077</v>
      </c>
      <c r="P5819" s="74" t="s">
        <v>5444</v>
      </c>
      <c r="Q5819" s="74" t="s">
        <v>212</v>
      </c>
      <c r="R5819" s="73" t="str">
        <f t="shared" si="90"/>
        <v>RBPW6591241RBZ_710</v>
      </c>
    </row>
    <row r="5820" spans="1:18" x14ac:dyDescent="0.25">
      <c r="A5820" s="73" t="s">
        <v>9076</v>
      </c>
      <c r="B5820" s="73" t="s">
        <v>9075</v>
      </c>
      <c r="C5820" s="73" t="s">
        <v>384</v>
      </c>
      <c r="D5820" s="73" t="s">
        <v>383</v>
      </c>
      <c r="E5820" s="73" t="s">
        <v>9067</v>
      </c>
      <c r="F5820" s="73" t="s">
        <v>9066</v>
      </c>
      <c r="G5820" s="73" t="s">
        <v>9074</v>
      </c>
      <c r="H5820" s="73" t="s">
        <v>5447</v>
      </c>
      <c r="I5820" s="73" t="s">
        <v>975</v>
      </c>
      <c r="J5820" s="73" t="s">
        <v>222</v>
      </c>
      <c r="K5820" s="73" t="s">
        <v>424</v>
      </c>
      <c r="N5820" s="73" t="s">
        <v>9064</v>
      </c>
      <c r="O5820" s="73" t="s">
        <v>9073</v>
      </c>
      <c r="P5820" s="74" t="s">
        <v>5444</v>
      </c>
      <c r="Q5820" s="74" t="s">
        <v>213</v>
      </c>
      <c r="R5820" s="73" t="str">
        <f t="shared" si="90"/>
        <v>RBPW6591241RBZ_710</v>
      </c>
    </row>
    <row r="5821" spans="1:18" x14ac:dyDescent="0.25">
      <c r="A5821" s="73" t="s">
        <v>9072</v>
      </c>
      <c r="B5821" s="73" t="s">
        <v>9071</v>
      </c>
      <c r="C5821" s="73" t="s">
        <v>384</v>
      </c>
      <c r="D5821" s="73" t="s">
        <v>383</v>
      </c>
      <c r="E5821" s="73" t="s">
        <v>9067</v>
      </c>
      <c r="F5821" s="73" t="s">
        <v>9066</v>
      </c>
      <c r="G5821" s="73" t="s">
        <v>9070</v>
      </c>
      <c r="H5821" s="73" t="s">
        <v>5447</v>
      </c>
      <c r="I5821" s="73" t="s">
        <v>457</v>
      </c>
      <c r="J5821" s="73" t="s">
        <v>222</v>
      </c>
      <c r="K5821" s="73" t="s">
        <v>424</v>
      </c>
      <c r="N5821" s="73" t="s">
        <v>9064</v>
      </c>
      <c r="O5821" s="73" t="s">
        <v>8189</v>
      </c>
      <c r="P5821" s="74" t="s">
        <v>5444</v>
      </c>
      <c r="Q5821" s="74" t="s">
        <v>190</v>
      </c>
      <c r="R5821" s="73" t="str">
        <f t="shared" si="90"/>
        <v>RBPW6591241RBZ_710</v>
      </c>
    </row>
    <row r="5822" spans="1:18" x14ac:dyDescent="0.25">
      <c r="A5822" s="73" t="s">
        <v>9069</v>
      </c>
      <c r="B5822" s="73" t="s">
        <v>9068</v>
      </c>
      <c r="C5822" s="73" t="s">
        <v>384</v>
      </c>
      <c r="D5822" s="73" t="s">
        <v>383</v>
      </c>
      <c r="E5822" s="73" t="s">
        <v>9067</v>
      </c>
      <c r="F5822" s="73" t="s">
        <v>9066</v>
      </c>
      <c r="G5822" s="73" t="s">
        <v>9065</v>
      </c>
      <c r="H5822" s="73" t="s">
        <v>5447</v>
      </c>
      <c r="I5822" s="73" t="s">
        <v>425</v>
      </c>
      <c r="J5822" s="73" t="s">
        <v>222</v>
      </c>
      <c r="K5822" s="73" t="s">
        <v>424</v>
      </c>
      <c r="N5822" s="73" t="s">
        <v>9064</v>
      </c>
      <c r="O5822" s="73" t="s">
        <v>8182</v>
      </c>
      <c r="P5822" s="74" t="s">
        <v>5444</v>
      </c>
      <c r="Q5822" s="74" t="s">
        <v>191</v>
      </c>
      <c r="R5822" s="73" t="str">
        <f t="shared" si="90"/>
        <v>RBPW6591241RBZ_710</v>
      </c>
    </row>
    <row r="5823" spans="1:18" x14ac:dyDescent="0.25">
      <c r="A5823" s="73" t="s">
        <v>9063</v>
      </c>
      <c r="B5823" s="73" t="s">
        <v>9062</v>
      </c>
      <c r="C5823" s="73" t="s">
        <v>384</v>
      </c>
      <c r="D5823" s="73" t="s">
        <v>383</v>
      </c>
      <c r="E5823" s="73" t="s">
        <v>9051</v>
      </c>
      <c r="F5823" s="73" t="s">
        <v>9044</v>
      </c>
      <c r="G5823" s="73" t="s">
        <v>9050</v>
      </c>
      <c r="H5823" s="73" t="s">
        <v>2637</v>
      </c>
      <c r="I5823" s="73" t="s">
        <v>632</v>
      </c>
      <c r="J5823" s="73" t="s">
        <v>222</v>
      </c>
      <c r="K5823" s="73" t="s">
        <v>424</v>
      </c>
      <c r="N5823" s="73" t="s">
        <v>9043</v>
      </c>
      <c r="O5823" s="73" t="s">
        <v>3457</v>
      </c>
      <c r="P5823" s="74" t="s">
        <v>2635</v>
      </c>
      <c r="Q5823" s="74" t="s">
        <v>210</v>
      </c>
      <c r="R5823" s="73" t="str">
        <f t="shared" si="90"/>
        <v>RBSK6591261RBZ_001</v>
      </c>
    </row>
    <row r="5824" spans="1:18" x14ac:dyDescent="0.25">
      <c r="A5824" s="73" t="s">
        <v>9061</v>
      </c>
      <c r="B5824" s="73" t="s">
        <v>9060</v>
      </c>
      <c r="C5824" s="73" t="s">
        <v>384</v>
      </c>
      <c r="D5824" s="73" t="s">
        <v>383</v>
      </c>
      <c r="E5824" s="73" t="s">
        <v>9051</v>
      </c>
      <c r="F5824" s="73" t="s">
        <v>9044</v>
      </c>
      <c r="G5824" s="73" t="s">
        <v>9050</v>
      </c>
      <c r="H5824" s="73" t="s">
        <v>2637</v>
      </c>
      <c r="I5824" s="73" t="s">
        <v>605</v>
      </c>
      <c r="J5824" s="73" t="s">
        <v>222</v>
      </c>
      <c r="K5824" s="73" t="s">
        <v>424</v>
      </c>
      <c r="N5824" s="73" t="s">
        <v>9043</v>
      </c>
      <c r="O5824" s="73" t="s">
        <v>3409</v>
      </c>
      <c r="P5824" s="74" t="s">
        <v>2635</v>
      </c>
      <c r="Q5824" s="74" t="s">
        <v>211</v>
      </c>
      <c r="R5824" s="73" t="str">
        <f t="shared" si="90"/>
        <v>RBSK6591261RBZ_001</v>
      </c>
    </row>
    <row r="5825" spans="1:18" x14ac:dyDescent="0.25">
      <c r="A5825" s="73" t="s">
        <v>9059</v>
      </c>
      <c r="B5825" s="73" t="s">
        <v>9058</v>
      </c>
      <c r="C5825" s="73" t="s">
        <v>384</v>
      </c>
      <c r="D5825" s="73" t="s">
        <v>383</v>
      </c>
      <c r="E5825" s="73" t="s">
        <v>9051</v>
      </c>
      <c r="F5825" s="73" t="s">
        <v>9044</v>
      </c>
      <c r="G5825" s="73" t="s">
        <v>9050</v>
      </c>
      <c r="H5825" s="73" t="s">
        <v>2637</v>
      </c>
      <c r="I5825" s="73" t="s">
        <v>986</v>
      </c>
      <c r="J5825" s="73" t="s">
        <v>222</v>
      </c>
      <c r="K5825" s="73" t="s">
        <v>424</v>
      </c>
      <c r="N5825" s="73" t="s">
        <v>9043</v>
      </c>
      <c r="O5825" s="73" t="s">
        <v>3400</v>
      </c>
      <c r="P5825" s="74" t="s">
        <v>2635</v>
      </c>
      <c r="Q5825" s="74" t="s">
        <v>212</v>
      </c>
      <c r="R5825" s="73" t="str">
        <f t="shared" si="90"/>
        <v>RBSK6591261RBZ_001</v>
      </c>
    </row>
    <row r="5826" spans="1:18" x14ac:dyDescent="0.25">
      <c r="A5826" s="73" t="s">
        <v>9057</v>
      </c>
      <c r="B5826" s="73" t="s">
        <v>9056</v>
      </c>
      <c r="C5826" s="73" t="s">
        <v>384</v>
      </c>
      <c r="D5826" s="73" t="s">
        <v>383</v>
      </c>
      <c r="E5826" s="73" t="s">
        <v>9051</v>
      </c>
      <c r="F5826" s="73" t="s">
        <v>9044</v>
      </c>
      <c r="G5826" s="73" t="s">
        <v>9050</v>
      </c>
      <c r="H5826" s="73" t="s">
        <v>2637</v>
      </c>
      <c r="I5826" s="73" t="s">
        <v>975</v>
      </c>
      <c r="J5826" s="73" t="s">
        <v>222</v>
      </c>
      <c r="K5826" s="73" t="s">
        <v>424</v>
      </c>
      <c r="N5826" s="73" t="s">
        <v>9043</v>
      </c>
      <c r="O5826" s="73" t="s">
        <v>3367</v>
      </c>
      <c r="P5826" s="74" t="s">
        <v>2635</v>
      </c>
      <c r="Q5826" s="74" t="s">
        <v>213</v>
      </c>
      <c r="R5826" s="73" t="str">
        <f t="shared" ref="R5826:R5889" si="91">N5826&amp;"_"&amp;P5826</f>
        <v>RBSK6591261RBZ_001</v>
      </c>
    </row>
    <row r="5827" spans="1:18" x14ac:dyDescent="0.25">
      <c r="A5827" s="73" t="s">
        <v>9055</v>
      </c>
      <c r="B5827" s="73" t="s">
        <v>9054</v>
      </c>
      <c r="C5827" s="73" t="s">
        <v>384</v>
      </c>
      <c r="D5827" s="73" t="s">
        <v>383</v>
      </c>
      <c r="E5827" s="73" t="s">
        <v>9051</v>
      </c>
      <c r="F5827" s="73" t="s">
        <v>9044</v>
      </c>
      <c r="G5827" s="73" t="s">
        <v>9050</v>
      </c>
      <c r="H5827" s="73" t="s">
        <v>2637</v>
      </c>
      <c r="I5827" s="73" t="s">
        <v>457</v>
      </c>
      <c r="J5827" s="73" t="s">
        <v>222</v>
      </c>
      <c r="K5827" s="73" t="s">
        <v>424</v>
      </c>
      <c r="N5827" s="73" t="s">
        <v>9043</v>
      </c>
      <c r="O5827" s="73" t="s">
        <v>3341</v>
      </c>
      <c r="P5827" s="74" t="s">
        <v>2635</v>
      </c>
      <c r="Q5827" s="74" t="s">
        <v>190</v>
      </c>
      <c r="R5827" s="73" t="str">
        <f t="shared" si="91"/>
        <v>RBSK6591261RBZ_001</v>
      </c>
    </row>
    <row r="5828" spans="1:18" x14ac:dyDescent="0.25">
      <c r="A5828" s="73" t="s">
        <v>9053</v>
      </c>
      <c r="B5828" s="73" t="s">
        <v>9052</v>
      </c>
      <c r="C5828" s="73" t="s">
        <v>384</v>
      </c>
      <c r="D5828" s="73" t="s">
        <v>383</v>
      </c>
      <c r="E5828" s="73" t="s">
        <v>9051</v>
      </c>
      <c r="F5828" s="73" t="s">
        <v>9044</v>
      </c>
      <c r="G5828" s="73" t="s">
        <v>9050</v>
      </c>
      <c r="H5828" s="73" t="s">
        <v>2637</v>
      </c>
      <c r="I5828" s="73" t="s">
        <v>425</v>
      </c>
      <c r="J5828" s="73" t="s">
        <v>222</v>
      </c>
      <c r="K5828" s="73" t="s">
        <v>424</v>
      </c>
      <c r="N5828" s="73" t="s">
        <v>9043</v>
      </c>
      <c r="O5828" s="73" t="s">
        <v>3330</v>
      </c>
      <c r="P5828" s="74" t="s">
        <v>2635</v>
      </c>
      <c r="Q5828" s="74" t="s">
        <v>191</v>
      </c>
      <c r="R5828" s="73" t="str">
        <f t="shared" si="91"/>
        <v>RBSK6591261RBZ_001</v>
      </c>
    </row>
    <row r="5829" spans="1:18" x14ac:dyDescent="0.25">
      <c r="A5829" s="73" t="s">
        <v>9049</v>
      </c>
      <c r="B5829" s="73" t="s">
        <v>9048</v>
      </c>
      <c r="C5829" s="73" t="s">
        <v>384</v>
      </c>
      <c r="D5829" s="73" t="s">
        <v>383</v>
      </c>
      <c r="E5829" s="73" t="s">
        <v>9045</v>
      </c>
      <c r="F5829" s="73" t="s">
        <v>9044</v>
      </c>
      <c r="G5829" s="73" t="s">
        <v>9044</v>
      </c>
      <c r="H5829" s="73" t="s">
        <v>1281</v>
      </c>
      <c r="I5829" s="73" t="s">
        <v>975</v>
      </c>
      <c r="J5829" s="73" t="s">
        <v>222</v>
      </c>
      <c r="K5829" s="73" t="s">
        <v>424</v>
      </c>
      <c r="N5829" s="73" t="s">
        <v>9043</v>
      </c>
      <c r="O5829" s="73" t="s">
        <v>6071</v>
      </c>
      <c r="P5829" s="74" t="s">
        <v>1278</v>
      </c>
      <c r="Q5829" s="74" t="s">
        <v>213</v>
      </c>
      <c r="R5829" s="73" t="str">
        <f t="shared" si="91"/>
        <v>RBSK6591261RBZ_650</v>
      </c>
    </row>
    <row r="5830" spans="1:18" x14ac:dyDescent="0.25">
      <c r="A5830" s="73" t="s">
        <v>9047</v>
      </c>
      <c r="B5830" s="73" t="s">
        <v>9046</v>
      </c>
      <c r="C5830" s="73" t="s">
        <v>384</v>
      </c>
      <c r="D5830" s="73" t="s">
        <v>383</v>
      </c>
      <c r="E5830" s="73" t="s">
        <v>9045</v>
      </c>
      <c r="F5830" s="73" t="s">
        <v>9044</v>
      </c>
      <c r="G5830" s="73" t="s">
        <v>9044</v>
      </c>
      <c r="H5830" s="73" t="s">
        <v>1281</v>
      </c>
      <c r="I5830" s="73" t="s">
        <v>457</v>
      </c>
      <c r="J5830" s="73" t="s">
        <v>222</v>
      </c>
      <c r="K5830" s="73" t="s">
        <v>424</v>
      </c>
      <c r="N5830" s="73" t="s">
        <v>9043</v>
      </c>
      <c r="O5830" s="73" t="s">
        <v>1319</v>
      </c>
      <c r="P5830" s="74" t="s">
        <v>1278</v>
      </c>
      <c r="Q5830" s="74" t="s">
        <v>190</v>
      </c>
      <c r="R5830" s="73" t="str">
        <f t="shared" si="91"/>
        <v>RBSK6591261RBZ_650</v>
      </c>
    </row>
    <row r="5831" spans="1:18" x14ac:dyDescent="0.25">
      <c r="A5831" s="73" t="s">
        <v>9042</v>
      </c>
      <c r="B5831" s="73" t="s">
        <v>9041</v>
      </c>
      <c r="C5831" s="73" t="s">
        <v>384</v>
      </c>
      <c r="D5831" s="73" t="s">
        <v>383</v>
      </c>
      <c r="E5831" s="73" t="s">
        <v>9034</v>
      </c>
      <c r="F5831" s="73" t="s">
        <v>8996</v>
      </c>
      <c r="G5831" s="73" t="s">
        <v>8996</v>
      </c>
      <c r="H5831" s="73" t="s">
        <v>2637</v>
      </c>
      <c r="I5831" s="73" t="s">
        <v>632</v>
      </c>
      <c r="J5831" s="73" t="s">
        <v>222</v>
      </c>
      <c r="K5831" s="73" t="s">
        <v>424</v>
      </c>
      <c r="N5831" s="73" t="s">
        <v>8995</v>
      </c>
      <c r="O5831" s="73" t="s">
        <v>3457</v>
      </c>
      <c r="P5831" s="74" t="s">
        <v>2635</v>
      </c>
      <c r="Q5831" s="74" t="s">
        <v>210</v>
      </c>
      <c r="R5831" s="73" t="str">
        <f t="shared" si="91"/>
        <v>RBPW6591271RBZ_001</v>
      </c>
    </row>
    <row r="5832" spans="1:18" x14ac:dyDescent="0.25">
      <c r="A5832" s="73" t="s">
        <v>9040</v>
      </c>
      <c r="B5832" s="73" t="s">
        <v>9039</v>
      </c>
      <c r="C5832" s="73" t="s">
        <v>384</v>
      </c>
      <c r="D5832" s="73" t="s">
        <v>383</v>
      </c>
      <c r="E5832" s="73" t="s">
        <v>9034</v>
      </c>
      <c r="F5832" s="73" t="s">
        <v>8996</v>
      </c>
      <c r="G5832" s="73" t="s">
        <v>8996</v>
      </c>
      <c r="H5832" s="73" t="s">
        <v>2637</v>
      </c>
      <c r="I5832" s="73" t="s">
        <v>605</v>
      </c>
      <c r="J5832" s="73" t="s">
        <v>222</v>
      </c>
      <c r="K5832" s="73" t="s">
        <v>424</v>
      </c>
      <c r="N5832" s="73" t="s">
        <v>8995</v>
      </c>
      <c r="O5832" s="73" t="s">
        <v>3409</v>
      </c>
      <c r="P5832" s="74" t="s">
        <v>2635</v>
      </c>
      <c r="Q5832" s="74" t="s">
        <v>211</v>
      </c>
      <c r="R5832" s="73" t="str">
        <f t="shared" si="91"/>
        <v>RBPW6591271RBZ_001</v>
      </c>
    </row>
    <row r="5833" spans="1:18" x14ac:dyDescent="0.25">
      <c r="A5833" s="73" t="s">
        <v>9038</v>
      </c>
      <c r="B5833" s="73" t="s">
        <v>9037</v>
      </c>
      <c r="C5833" s="73" t="s">
        <v>384</v>
      </c>
      <c r="D5833" s="73" t="s">
        <v>383</v>
      </c>
      <c r="E5833" s="73" t="s">
        <v>9034</v>
      </c>
      <c r="F5833" s="73" t="s">
        <v>8996</v>
      </c>
      <c r="G5833" s="73" t="s">
        <v>8996</v>
      </c>
      <c r="H5833" s="73" t="s">
        <v>2637</v>
      </c>
      <c r="I5833" s="73" t="s">
        <v>986</v>
      </c>
      <c r="J5833" s="73" t="s">
        <v>222</v>
      </c>
      <c r="K5833" s="73" t="s">
        <v>424</v>
      </c>
      <c r="N5833" s="73" t="s">
        <v>8995</v>
      </c>
      <c r="O5833" s="73" t="s">
        <v>3400</v>
      </c>
      <c r="P5833" s="74" t="s">
        <v>2635</v>
      </c>
      <c r="Q5833" s="74" t="s">
        <v>212</v>
      </c>
      <c r="R5833" s="73" t="str">
        <f t="shared" si="91"/>
        <v>RBPW6591271RBZ_001</v>
      </c>
    </row>
    <row r="5834" spans="1:18" x14ac:dyDescent="0.25">
      <c r="A5834" s="73" t="s">
        <v>9036</v>
      </c>
      <c r="B5834" s="73" t="s">
        <v>9035</v>
      </c>
      <c r="C5834" s="73" t="s">
        <v>384</v>
      </c>
      <c r="D5834" s="73" t="s">
        <v>383</v>
      </c>
      <c r="E5834" s="73" t="s">
        <v>9034</v>
      </c>
      <c r="F5834" s="73" t="s">
        <v>8996</v>
      </c>
      <c r="G5834" s="73" t="s">
        <v>8996</v>
      </c>
      <c r="H5834" s="73" t="s">
        <v>2637</v>
      </c>
      <c r="I5834" s="73" t="s">
        <v>975</v>
      </c>
      <c r="J5834" s="73" t="s">
        <v>222</v>
      </c>
      <c r="K5834" s="73" t="s">
        <v>424</v>
      </c>
      <c r="N5834" s="73" t="s">
        <v>8995</v>
      </c>
      <c r="O5834" s="73" t="s">
        <v>3367</v>
      </c>
      <c r="P5834" s="74" t="s">
        <v>2635</v>
      </c>
      <c r="Q5834" s="74" t="s">
        <v>213</v>
      </c>
      <c r="R5834" s="73" t="str">
        <f t="shared" si="91"/>
        <v>RBPW6591271RBZ_001</v>
      </c>
    </row>
    <row r="5835" spans="1:18" x14ac:dyDescent="0.25">
      <c r="A5835" s="73" t="s">
        <v>9033</v>
      </c>
      <c r="B5835" s="73" t="s">
        <v>9032</v>
      </c>
      <c r="C5835" s="73" t="s">
        <v>384</v>
      </c>
      <c r="D5835" s="73" t="s">
        <v>383</v>
      </c>
      <c r="E5835" s="73" t="s">
        <v>9028</v>
      </c>
      <c r="F5835" s="73" t="s">
        <v>8996</v>
      </c>
      <c r="G5835" s="73" t="s">
        <v>8996</v>
      </c>
      <c r="H5835" s="73" t="s">
        <v>892</v>
      </c>
      <c r="I5835" s="73" t="s">
        <v>986</v>
      </c>
      <c r="J5835" s="73" t="s">
        <v>222</v>
      </c>
      <c r="K5835" s="73" t="s">
        <v>424</v>
      </c>
      <c r="N5835" s="73" t="s">
        <v>9027</v>
      </c>
      <c r="O5835" s="73" t="s">
        <v>9031</v>
      </c>
      <c r="P5835" s="74" t="s">
        <v>889</v>
      </c>
      <c r="Q5835" s="74" t="s">
        <v>212</v>
      </c>
      <c r="R5835" s="73" t="str">
        <f t="shared" si="91"/>
        <v>RBSK6591271RBZ_055</v>
      </c>
    </row>
    <row r="5836" spans="1:18" x14ac:dyDescent="0.25">
      <c r="A5836" s="73" t="s">
        <v>9030</v>
      </c>
      <c r="B5836" s="73" t="s">
        <v>9029</v>
      </c>
      <c r="C5836" s="73" t="s">
        <v>384</v>
      </c>
      <c r="D5836" s="73" t="s">
        <v>383</v>
      </c>
      <c r="E5836" s="73" t="s">
        <v>9028</v>
      </c>
      <c r="F5836" s="73" t="s">
        <v>8996</v>
      </c>
      <c r="G5836" s="73" t="s">
        <v>8996</v>
      </c>
      <c r="H5836" s="73" t="s">
        <v>892</v>
      </c>
      <c r="I5836" s="73" t="s">
        <v>425</v>
      </c>
      <c r="J5836" s="73" t="s">
        <v>222</v>
      </c>
      <c r="K5836" s="73" t="s">
        <v>424</v>
      </c>
      <c r="N5836" s="73" t="s">
        <v>9027</v>
      </c>
      <c r="O5836" s="73" t="s">
        <v>8414</v>
      </c>
      <c r="P5836" s="74" t="s">
        <v>889</v>
      </c>
      <c r="Q5836" s="74" t="s">
        <v>191</v>
      </c>
      <c r="R5836" s="73" t="str">
        <f t="shared" si="91"/>
        <v>RBSK6591271RBZ_055</v>
      </c>
    </row>
    <row r="5837" spans="1:18" x14ac:dyDescent="0.25">
      <c r="A5837" s="73" t="s">
        <v>9026</v>
      </c>
      <c r="B5837" s="73" t="s">
        <v>9025</v>
      </c>
      <c r="C5837" s="73" t="s">
        <v>384</v>
      </c>
      <c r="D5837" s="73" t="s">
        <v>383</v>
      </c>
      <c r="E5837" s="73" t="s">
        <v>9014</v>
      </c>
      <c r="F5837" s="73" t="s">
        <v>8996</v>
      </c>
      <c r="G5837" s="73" t="s">
        <v>8996</v>
      </c>
      <c r="H5837" s="73" t="s">
        <v>1011</v>
      </c>
      <c r="I5837" s="73" t="s">
        <v>632</v>
      </c>
      <c r="J5837" s="73" t="s">
        <v>222</v>
      </c>
      <c r="K5837" s="73" t="s">
        <v>424</v>
      </c>
      <c r="N5837" s="73" t="s">
        <v>8995</v>
      </c>
      <c r="O5837" s="73" t="s">
        <v>1669</v>
      </c>
      <c r="P5837" s="74" t="s">
        <v>1008</v>
      </c>
      <c r="Q5837" s="74" t="s">
        <v>210</v>
      </c>
      <c r="R5837" s="73" t="str">
        <f t="shared" si="91"/>
        <v>RBPW6591271RBZ_410</v>
      </c>
    </row>
    <row r="5838" spans="1:18" x14ac:dyDescent="0.25">
      <c r="A5838" s="73" t="s">
        <v>9024</v>
      </c>
      <c r="B5838" s="73" t="s">
        <v>9023</v>
      </c>
      <c r="C5838" s="73" t="s">
        <v>384</v>
      </c>
      <c r="D5838" s="73" t="s">
        <v>383</v>
      </c>
      <c r="E5838" s="73" t="s">
        <v>9014</v>
      </c>
      <c r="F5838" s="73" t="s">
        <v>8996</v>
      </c>
      <c r="G5838" s="73" t="s">
        <v>8996</v>
      </c>
      <c r="H5838" s="73" t="s">
        <v>1011</v>
      </c>
      <c r="I5838" s="73" t="s">
        <v>605</v>
      </c>
      <c r="J5838" s="73" t="s">
        <v>222</v>
      </c>
      <c r="K5838" s="73" t="s">
        <v>424</v>
      </c>
      <c r="N5838" s="73" t="s">
        <v>8995</v>
      </c>
      <c r="O5838" s="73" t="s">
        <v>1650</v>
      </c>
      <c r="P5838" s="74" t="s">
        <v>1008</v>
      </c>
      <c r="Q5838" s="74" t="s">
        <v>211</v>
      </c>
      <c r="R5838" s="73" t="str">
        <f t="shared" si="91"/>
        <v>RBPW6591271RBZ_410</v>
      </c>
    </row>
    <row r="5839" spans="1:18" x14ac:dyDescent="0.25">
      <c r="A5839" s="73" t="s">
        <v>9022</v>
      </c>
      <c r="B5839" s="73" t="s">
        <v>9021</v>
      </c>
      <c r="C5839" s="73" t="s">
        <v>384</v>
      </c>
      <c r="D5839" s="73" t="s">
        <v>383</v>
      </c>
      <c r="E5839" s="73" t="s">
        <v>9014</v>
      </c>
      <c r="F5839" s="73" t="s">
        <v>8996</v>
      </c>
      <c r="G5839" s="73" t="s">
        <v>8996</v>
      </c>
      <c r="H5839" s="73" t="s">
        <v>1011</v>
      </c>
      <c r="I5839" s="73" t="s">
        <v>986</v>
      </c>
      <c r="J5839" s="73" t="s">
        <v>222</v>
      </c>
      <c r="K5839" s="73" t="s">
        <v>424</v>
      </c>
      <c r="N5839" s="73" t="s">
        <v>8995</v>
      </c>
      <c r="O5839" s="73" t="s">
        <v>1638</v>
      </c>
      <c r="P5839" s="74" t="s">
        <v>1008</v>
      </c>
      <c r="Q5839" s="74" t="s">
        <v>212</v>
      </c>
      <c r="R5839" s="73" t="str">
        <f t="shared" si="91"/>
        <v>RBPW6591271RBZ_410</v>
      </c>
    </row>
    <row r="5840" spans="1:18" x14ac:dyDescent="0.25">
      <c r="A5840" s="73" t="s">
        <v>9020</v>
      </c>
      <c r="B5840" s="73" t="s">
        <v>9019</v>
      </c>
      <c r="C5840" s="73" t="s">
        <v>384</v>
      </c>
      <c r="D5840" s="73" t="s">
        <v>383</v>
      </c>
      <c r="E5840" s="73" t="s">
        <v>9014</v>
      </c>
      <c r="F5840" s="73" t="s">
        <v>8996</v>
      </c>
      <c r="G5840" s="73" t="s">
        <v>8996</v>
      </c>
      <c r="H5840" s="73" t="s">
        <v>1011</v>
      </c>
      <c r="I5840" s="73" t="s">
        <v>975</v>
      </c>
      <c r="J5840" s="73" t="s">
        <v>222</v>
      </c>
      <c r="K5840" s="73" t="s">
        <v>424</v>
      </c>
      <c r="N5840" s="73" t="s">
        <v>8995</v>
      </c>
      <c r="O5840" s="73" t="s">
        <v>1591</v>
      </c>
      <c r="P5840" s="74" t="s">
        <v>1008</v>
      </c>
      <c r="Q5840" s="74" t="s">
        <v>213</v>
      </c>
      <c r="R5840" s="73" t="str">
        <f t="shared" si="91"/>
        <v>RBPW6591271RBZ_410</v>
      </c>
    </row>
    <row r="5841" spans="1:18" x14ac:dyDescent="0.25">
      <c r="A5841" s="73" t="s">
        <v>9018</v>
      </c>
      <c r="B5841" s="73" t="s">
        <v>9017</v>
      </c>
      <c r="C5841" s="73" t="s">
        <v>384</v>
      </c>
      <c r="D5841" s="73" t="s">
        <v>383</v>
      </c>
      <c r="E5841" s="73" t="s">
        <v>9014</v>
      </c>
      <c r="F5841" s="73" t="s">
        <v>8996</v>
      </c>
      <c r="G5841" s="73" t="s">
        <v>8996</v>
      </c>
      <c r="H5841" s="73" t="s">
        <v>1011</v>
      </c>
      <c r="I5841" s="73" t="s">
        <v>457</v>
      </c>
      <c r="J5841" s="73" t="s">
        <v>222</v>
      </c>
      <c r="K5841" s="73" t="s">
        <v>424</v>
      </c>
      <c r="N5841" s="73" t="s">
        <v>8995</v>
      </c>
      <c r="O5841" s="73" t="s">
        <v>1575</v>
      </c>
      <c r="P5841" s="74" t="s">
        <v>1008</v>
      </c>
      <c r="Q5841" s="74" t="s">
        <v>190</v>
      </c>
      <c r="R5841" s="73" t="str">
        <f t="shared" si="91"/>
        <v>RBPW6591271RBZ_410</v>
      </c>
    </row>
    <row r="5842" spans="1:18" x14ac:dyDescent="0.25">
      <c r="A5842" s="73" t="s">
        <v>9016</v>
      </c>
      <c r="B5842" s="73" t="s">
        <v>9015</v>
      </c>
      <c r="C5842" s="73" t="s">
        <v>384</v>
      </c>
      <c r="D5842" s="73" t="s">
        <v>383</v>
      </c>
      <c r="E5842" s="73" t="s">
        <v>9014</v>
      </c>
      <c r="F5842" s="73" t="s">
        <v>8996</v>
      </c>
      <c r="G5842" s="73" t="s">
        <v>8996</v>
      </c>
      <c r="H5842" s="73" t="s">
        <v>1011</v>
      </c>
      <c r="I5842" s="73" t="s">
        <v>425</v>
      </c>
      <c r="J5842" s="73" t="s">
        <v>222</v>
      </c>
      <c r="K5842" s="73" t="s">
        <v>424</v>
      </c>
      <c r="N5842" s="73" t="s">
        <v>8995</v>
      </c>
      <c r="O5842" s="73" t="s">
        <v>1538</v>
      </c>
      <c r="P5842" s="74" t="s">
        <v>1008</v>
      </c>
      <c r="Q5842" s="74" t="s">
        <v>191</v>
      </c>
      <c r="R5842" s="73" t="str">
        <f t="shared" si="91"/>
        <v>RBPW6591271RBZ_410</v>
      </c>
    </row>
    <row r="5843" spans="1:18" x14ac:dyDescent="0.25">
      <c r="A5843" s="73" t="s">
        <v>9013</v>
      </c>
      <c r="B5843" s="73" t="s">
        <v>9012</v>
      </c>
      <c r="C5843" s="73" t="s">
        <v>384</v>
      </c>
      <c r="D5843" s="73" t="s">
        <v>383</v>
      </c>
      <c r="E5843" s="73" t="s">
        <v>8997</v>
      </c>
      <c r="F5843" s="73" t="s">
        <v>8996</v>
      </c>
      <c r="G5843" s="73" t="s">
        <v>8996</v>
      </c>
      <c r="H5843" s="73" t="s">
        <v>2058</v>
      </c>
      <c r="I5843" s="73" t="s">
        <v>632</v>
      </c>
      <c r="J5843" s="73" t="s">
        <v>222</v>
      </c>
      <c r="K5843" s="73" t="s">
        <v>424</v>
      </c>
      <c r="N5843" s="73" t="s">
        <v>8995</v>
      </c>
      <c r="O5843" s="73" t="s">
        <v>9011</v>
      </c>
      <c r="P5843" s="74" t="s">
        <v>2056</v>
      </c>
      <c r="Q5843" s="74" t="s">
        <v>210</v>
      </c>
      <c r="R5843" s="73" t="str">
        <f t="shared" si="91"/>
        <v>RBPW6591271RBZ_450</v>
      </c>
    </row>
    <row r="5844" spans="1:18" x14ac:dyDescent="0.25">
      <c r="A5844" s="73" t="s">
        <v>9010</v>
      </c>
      <c r="B5844" s="73" t="s">
        <v>9009</v>
      </c>
      <c r="C5844" s="73" t="s">
        <v>384</v>
      </c>
      <c r="D5844" s="73" t="s">
        <v>383</v>
      </c>
      <c r="E5844" s="73" t="s">
        <v>8997</v>
      </c>
      <c r="F5844" s="73" t="s">
        <v>8996</v>
      </c>
      <c r="G5844" s="73" t="s">
        <v>8996</v>
      </c>
      <c r="H5844" s="73" t="s">
        <v>2058</v>
      </c>
      <c r="I5844" s="73" t="s">
        <v>605</v>
      </c>
      <c r="J5844" s="73" t="s">
        <v>222</v>
      </c>
      <c r="K5844" s="73" t="s">
        <v>424</v>
      </c>
      <c r="N5844" s="73" t="s">
        <v>8995</v>
      </c>
      <c r="O5844" s="73" t="s">
        <v>9008</v>
      </c>
      <c r="P5844" s="74" t="s">
        <v>2056</v>
      </c>
      <c r="Q5844" s="74" t="s">
        <v>211</v>
      </c>
      <c r="R5844" s="73" t="str">
        <f t="shared" si="91"/>
        <v>RBPW6591271RBZ_450</v>
      </c>
    </row>
    <row r="5845" spans="1:18" x14ac:dyDescent="0.25">
      <c r="A5845" s="73" t="s">
        <v>9007</v>
      </c>
      <c r="B5845" s="73" t="s">
        <v>9006</v>
      </c>
      <c r="C5845" s="73" t="s">
        <v>384</v>
      </c>
      <c r="D5845" s="73" t="s">
        <v>383</v>
      </c>
      <c r="E5845" s="73" t="s">
        <v>8997</v>
      </c>
      <c r="F5845" s="73" t="s">
        <v>8996</v>
      </c>
      <c r="G5845" s="73" t="s">
        <v>8996</v>
      </c>
      <c r="H5845" s="73" t="s">
        <v>2058</v>
      </c>
      <c r="I5845" s="73" t="s">
        <v>986</v>
      </c>
      <c r="J5845" s="73" t="s">
        <v>222</v>
      </c>
      <c r="K5845" s="73" t="s">
        <v>424</v>
      </c>
      <c r="N5845" s="73" t="s">
        <v>8995</v>
      </c>
      <c r="O5845" s="73" t="s">
        <v>9005</v>
      </c>
      <c r="P5845" s="74" t="s">
        <v>2056</v>
      </c>
      <c r="Q5845" s="74" t="s">
        <v>212</v>
      </c>
      <c r="R5845" s="73" t="str">
        <f t="shared" si="91"/>
        <v>RBPW6591271RBZ_450</v>
      </c>
    </row>
    <row r="5846" spans="1:18" x14ac:dyDescent="0.25">
      <c r="A5846" s="73" t="s">
        <v>9004</v>
      </c>
      <c r="B5846" s="73" t="s">
        <v>9003</v>
      </c>
      <c r="C5846" s="73" t="s">
        <v>384</v>
      </c>
      <c r="D5846" s="73" t="s">
        <v>383</v>
      </c>
      <c r="E5846" s="73" t="s">
        <v>8997</v>
      </c>
      <c r="F5846" s="73" t="s">
        <v>8996</v>
      </c>
      <c r="G5846" s="73" t="s">
        <v>8996</v>
      </c>
      <c r="H5846" s="73" t="s">
        <v>2058</v>
      </c>
      <c r="I5846" s="73" t="s">
        <v>975</v>
      </c>
      <c r="J5846" s="73" t="s">
        <v>222</v>
      </c>
      <c r="K5846" s="73" t="s">
        <v>424</v>
      </c>
      <c r="N5846" s="73" t="s">
        <v>8995</v>
      </c>
      <c r="O5846" s="73" t="s">
        <v>9002</v>
      </c>
      <c r="P5846" s="74" t="s">
        <v>2056</v>
      </c>
      <c r="Q5846" s="74" t="s">
        <v>213</v>
      </c>
      <c r="R5846" s="73" t="str">
        <f t="shared" si="91"/>
        <v>RBPW6591271RBZ_450</v>
      </c>
    </row>
    <row r="5847" spans="1:18" x14ac:dyDescent="0.25">
      <c r="A5847" s="73" t="s">
        <v>9001</v>
      </c>
      <c r="B5847" s="73" t="s">
        <v>9000</v>
      </c>
      <c r="C5847" s="73" t="s">
        <v>384</v>
      </c>
      <c r="D5847" s="73" t="s">
        <v>383</v>
      </c>
      <c r="E5847" s="73" t="s">
        <v>8997</v>
      </c>
      <c r="F5847" s="73" t="s">
        <v>8996</v>
      </c>
      <c r="G5847" s="73" t="s">
        <v>8996</v>
      </c>
      <c r="H5847" s="73" t="s">
        <v>2058</v>
      </c>
      <c r="I5847" s="73" t="s">
        <v>457</v>
      </c>
      <c r="J5847" s="73" t="s">
        <v>222</v>
      </c>
      <c r="K5847" s="73" t="s">
        <v>424</v>
      </c>
      <c r="N5847" s="73" t="s">
        <v>8995</v>
      </c>
      <c r="O5847" s="73" t="s">
        <v>2908</v>
      </c>
      <c r="P5847" s="74" t="s">
        <v>2056</v>
      </c>
      <c r="Q5847" s="74" t="s">
        <v>190</v>
      </c>
      <c r="R5847" s="73" t="str">
        <f t="shared" si="91"/>
        <v>RBPW6591271RBZ_450</v>
      </c>
    </row>
    <row r="5848" spans="1:18" x14ac:dyDescent="0.25">
      <c r="A5848" s="73" t="s">
        <v>8999</v>
      </c>
      <c r="B5848" s="73" t="s">
        <v>8998</v>
      </c>
      <c r="C5848" s="73" t="s">
        <v>384</v>
      </c>
      <c r="D5848" s="73" t="s">
        <v>383</v>
      </c>
      <c r="E5848" s="73" t="s">
        <v>8997</v>
      </c>
      <c r="F5848" s="73" t="s">
        <v>8996</v>
      </c>
      <c r="G5848" s="73" t="s">
        <v>8996</v>
      </c>
      <c r="H5848" s="73" t="s">
        <v>2058</v>
      </c>
      <c r="I5848" s="73" t="s">
        <v>425</v>
      </c>
      <c r="J5848" s="73" t="s">
        <v>222</v>
      </c>
      <c r="K5848" s="73" t="s">
        <v>424</v>
      </c>
      <c r="N5848" s="73" t="s">
        <v>8995</v>
      </c>
      <c r="O5848" s="73" t="s">
        <v>2899</v>
      </c>
      <c r="P5848" s="74" t="s">
        <v>2056</v>
      </c>
      <c r="Q5848" s="74" t="s">
        <v>191</v>
      </c>
      <c r="R5848" s="73" t="str">
        <f t="shared" si="91"/>
        <v>RBPW6591271RBZ_450</v>
      </c>
    </row>
    <row r="5849" spans="1:18" x14ac:dyDescent="0.25">
      <c r="A5849" s="73" t="s">
        <v>8994</v>
      </c>
      <c r="B5849" s="73" t="s">
        <v>8993</v>
      </c>
      <c r="C5849" s="73" t="s">
        <v>384</v>
      </c>
      <c r="D5849" s="73" t="s">
        <v>383</v>
      </c>
      <c r="E5849" s="73" t="s">
        <v>8986</v>
      </c>
      <c r="F5849" s="73" t="s">
        <v>8975</v>
      </c>
      <c r="G5849" s="73" t="s">
        <v>8975</v>
      </c>
      <c r="H5849" s="73" t="s">
        <v>892</v>
      </c>
      <c r="I5849" s="73" t="s">
        <v>632</v>
      </c>
      <c r="J5849" s="73" t="s">
        <v>222</v>
      </c>
      <c r="K5849" s="73" t="s">
        <v>424</v>
      </c>
      <c r="N5849" s="73" t="s">
        <v>8974</v>
      </c>
      <c r="O5849" s="73" t="s">
        <v>8992</v>
      </c>
      <c r="P5849" s="74" t="s">
        <v>889</v>
      </c>
      <c r="Q5849" s="74" t="s">
        <v>210</v>
      </c>
      <c r="R5849" s="73" t="str">
        <f t="shared" si="91"/>
        <v>RBSK6591291RBZ_055</v>
      </c>
    </row>
    <row r="5850" spans="1:18" x14ac:dyDescent="0.25">
      <c r="A5850" s="73" t="s">
        <v>8991</v>
      </c>
      <c r="B5850" s="73" t="s">
        <v>8990</v>
      </c>
      <c r="C5850" s="73" t="s">
        <v>384</v>
      </c>
      <c r="D5850" s="73" t="s">
        <v>383</v>
      </c>
      <c r="E5850" s="73" t="s">
        <v>8986</v>
      </c>
      <c r="F5850" s="73" t="s">
        <v>8975</v>
      </c>
      <c r="G5850" s="73" t="s">
        <v>8975</v>
      </c>
      <c r="H5850" s="73" t="s">
        <v>892</v>
      </c>
      <c r="I5850" s="73" t="s">
        <v>605</v>
      </c>
      <c r="J5850" s="73" t="s">
        <v>222</v>
      </c>
      <c r="K5850" s="73" t="s">
        <v>424</v>
      </c>
      <c r="N5850" s="73" t="s">
        <v>8974</v>
      </c>
      <c r="O5850" s="73" t="s">
        <v>8989</v>
      </c>
      <c r="P5850" s="74" t="s">
        <v>889</v>
      </c>
      <c r="Q5850" s="74" t="s">
        <v>211</v>
      </c>
      <c r="R5850" s="73" t="str">
        <f t="shared" si="91"/>
        <v>RBSK6591291RBZ_055</v>
      </c>
    </row>
    <row r="5851" spans="1:18" x14ac:dyDescent="0.25">
      <c r="A5851" s="73" t="s">
        <v>8988</v>
      </c>
      <c r="B5851" s="73" t="s">
        <v>8987</v>
      </c>
      <c r="C5851" s="73" t="s">
        <v>384</v>
      </c>
      <c r="D5851" s="73" t="s">
        <v>383</v>
      </c>
      <c r="E5851" s="73" t="s">
        <v>8986</v>
      </c>
      <c r="F5851" s="73" t="s">
        <v>8975</v>
      </c>
      <c r="G5851" s="73" t="s">
        <v>8975</v>
      </c>
      <c r="H5851" s="73" t="s">
        <v>892</v>
      </c>
      <c r="I5851" s="73" t="s">
        <v>425</v>
      </c>
      <c r="J5851" s="73" t="s">
        <v>222</v>
      </c>
      <c r="K5851" s="73" t="s">
        <v>424</v>
      </c>
      <c r="N5851" s="73" t="s">
        <v>8974</v>
      </c>
      <c r="O5851" s="73" t="s">
        <v>8414</v>
      </c>
      <c r="P5851" s="74" t="s">
        <v>889</v>
      </c>
      <c r="Q5851" s="74" t="s">
        <v>191</v>
      </c>
      <c r="R5851" s="73" t="str">
        <f t="shared" si="91"/>
        <v>RBSK6591291RBZ_055</v>
      </c>
    </row>
    <row r="5852" spans="1:18" x14ac:dyDescent="0.25">
      <c r="A5852" s="73" t="s">
        <v>8985</v>
      </c>
      <c r="B5852" s="73" t="s">
        <v>8984</v>
      </c>
      <c r="C5852" s="73" t="s">
        <v>384</v>
      </c>
      <c r="D5852" s="73" t="s">
        <v>383</v>
      </c>
      <c r="E5852" s="73" t="s">
        <v>8976</v>
      </c>
      <c r="F5852" s="73" t="s">
        <v>8975</v>
      </c>
      <c r="G5852" s="73" t="s">
        <v>8975</v>
      </c>
      <c r="H5852" s="73" t="s">
        <v>1711</v>
      </c>
      <c r="I5852" s="73" t="s">
        <v>632</v>
      </c>
      <c r="J5852" s="73" t="s">
        <v>222</v>
      </c>
      <c r="K5852" s="73" t="s">
        <v>424</v>
      </c>
      <c r="N5852" s="73" t="s">
        <v>8974</v>
      </c>
      <c r="O5852" s="73" t="s">
        <v>1735</v>
      </c>
      <c r="P5852" s="74" t="s">
        <v>1708</v>
      </c>
      <c r="Q5852" s="74" t="s">
        <v>210</v>
      </c>
      <c r="R5852" s="73" t="str">
        <f t="shared" si="91"/>
        <v>RBSK6591291RBZ_101</v>
      </c>
    </row>
    <row r="5853" spans="1:18" x14ac:dyDescent="0.25">
      <c r="A5853" s="73" t="s">
        <v>8983</v>
      </c>
      <c r="B5853" s="73" t="s">
        <v>8982</v>
      </c>
      <c r="C5853" s="73" t="s">
        <v>384</v>
      </c>
      <c r="D5853" s="73" t="s">
        <v>383</v>
      </c>
      <c r="E5853" s="73" t="s">
        <v>8976</v>
      </c>
      <c r="F5853" s="73" t="s">
        <v>8975</v>
      </c>
      <c r="G5853" s="73" t="s">
        <v>8975</v>
      </c>
      <c r="H5853" s="73" t="s">
        <v>1711</v>
      </c>
      <c r="I5853" s="73" t="s">
        <v>605</v>
      </c>
      <c r="J5853" s="73" t="s">
        <v>222</v>
      </c>
      <c r="K5853" s="73" t="s">
        <v>424</v>
      </c>
      <c r="N5853" s="73" t="s">
        <v>8974</v>
      </c>
      <c r="O5853" s="73" t="s">
        <v>1730</v>
      </c>
      <c r="P5853" s="74" t="s">
        <v>1708</v>
      </c>
      <c r="Q5853" s="74" t="s">
        <v>211</v>
      </c>
      <c r="R5853" s="73" t="str">
        <f t="shared" si="91"/>
        <v>RBSK6591291RBZ_101</v>
      </c>
    </row>
    <row r="5854" spans="1:18" x14ac:dyDescent="0.25">
      <c r="A5854" s="73" t="s">
        <v>8981</v>
      </c>
      <c r="B5854" s="73" t="s">
        <v>8980</v>
      </c>
      <c r="C5854" s="73" t="s">
        <v>384</v>
      </c>
      <c r="D5854" s="73" t="s">
        <v>383</v>
      </c>
      <c r="E5854" s="73" t="s">
        <v>8976</v>
      </c>
      <c r="F5854" s="73" t="s">
        <v>8975</v>
      </c>
      <c r="G5854" s="73" t="s">
        <v>8975</v>
      </c>
      <c r="H5854" s="73" t="s">
        <v>1711</v>
      </c>
      <c r="I5854" s="73" t="s">
        <v>975</v>
      </c>
      <c r="J5854" s="73" t="s">
        <v>222</v>
      </c>
      <c r="K5854" s="73" t="s">
        <v>424</v>
      </c>
      <c r="N5854" s="73" t="s">
        <v>8974</v>
      </c>
      <c r="O5854" s="73" t="s">
        <v>8979</v>
      </c>
      <c r="P5854" s="74" t="s">
        <v>1708</v>
      </c>
      <c r="Q5854" s="74" t="s">
        <v>213</v>
      </c>
      <c r="R5854" s="73" t="str">
        <f t="shared" si="91"/>
        <v>RBSK6591291RBZ_101</v>
      </c>
    </row>
    <row r="5855" spans="1:18" x14ac:dyDescent="0.25">
      <c r="A5855" s="73" t="s">
        <v>8978</v>
      </c>
      <c r="B5855" s="73" t="s">
        <v>8977</v>
      </c>
      <c r="C5855" s="73" t="s">
        <v>384</v>
      </c>
      <c r="D5855" s="73" t="s">
        <v>383</v>
      </c>
      <c r="E5855" s="73" t="s">
        <v>8976</v>
      </c>
      <c r="F5855" s="73" t="s">
        <v>8975</v>
      </c>
      <c r="G5855" s="73" t="s">
        <v>8975</v>
      </c>
      <c r="H5855" s="73" t="s">
        <v>1711</v>
      </c>
      <c r="I5855" s="73" t="s">
        <v>457</v>
      </c>
      <c r="J5855" s="73" t="s">
        <v>222</v>
      </c>
      <c r="K5855" s="73" t="s">
        <v>424</v>
      </c>
      <c r="N5855" s="73" t="s">
        <v>8974</v>
      </c>
      <c r="O5855" s="73" t="s">
        <v>1717</v>
      </c>
      <c r="P5855" s="74" t="s">
        <v>1708</v>
      </c>
      <c r="Q5855" s="74" t="s">
        <v>190</v>
      </c>
      <c r="R5855" s="73" t="str">
        <f t="shared" si="91"/>
        <v>RBSK6591291RBZ_101</v>
      </c>
    </row>
    <row r="5856" spans="1:18" x14ac:dyDescent="0.25">
      <c r="A5856" s="73" t="s">
        <v>8973</v>
      </c>
      <c r="B5856" s="73" t="s">
        <v>8972</v>
      </c>
      <c r="C5856" s="73" t="s">
        <v>384</v>
      </c>
      <c r="D5856" s="73" t="s">
        <v>383</v>
      </c>
      <c r="E5856" s="73" t="s">
        <v>8971</v>
      </c>
      <c r="F5856" s="73" t="s">
        <v>8965</v>
      </c>
      <c r="G5856" s="73" t="s">
        <v>8965</v>
      </c>
      <c r="H5856" s="73" t="s">
        <v>2637</v>
      </c>
      <c r="I5856" s="73" t="s">
        <v>632</v>
      </c>
      <c r="J5856" s="73" t="s">
        <v>222</v>
      </c>
      <c r="K5856" s="73" t="s">
        <v>424</v>
      </c>
      <c r="N5856" s="73" t="s">
        <v>8964</v>
      </c>
      <c r="O5856" s="73" t="s">
        <v>3457</v>
      </c>
      <c r="P5856" s="74" t="s">
        <v>2635</v>
      </c>
      <c r="Q5856" s="74" t="s">
        <v>210</v>
      </c>
      <c r="R5856" s="73" t="str">
        <f t="shared" si="91"/>
        <v>RBSK6591321RBZ_001</v>
      </c>
    </row>
    <row r="5857" spans="1:18" x14ac:dyDescent="0.25">
      <c r="A5857" s="73" t="s">
        <v>8970</v>
      </c>
      <c r="B5857" s="73" t="s">
        <v>8969</v>
      </c>
      <c r="C5857" s="73" t="s">
        <v>384</v>
      </c>
      <c r="D5857" s="73" t="s">
        <v>383</v>
      </c>
      <c r="E5857" s="73" t="s">
        <v>8966</v>
      </c>
      <c r="F5857" s="73" t="s">
        <v>8965</v>
      </c>
      <c r="G5857" s="73" t="s">
        <v>8965</v>
      </c>
      <c r="H5857" s="73" t="s">
        <v>2070</v>
      </c>
      <c r="I5857" s="73" t="s">
        <v>632</v>
      </c>
      <c r="J5857" s="73" t="s">
        <v>222</v>
      </c>
      <c r="K5857" s="73" t="s">
        <v>424</v>
      </c>
      <c r="N5857" s="73" t="s">
        <v>8964</v>
      </c>
      <c r="O5857" s="73" t="s">
        <v>6500</v>
      </c>
      <c r="P5857" s="74" t="s">
        <v>2068</v>
      </c>
      <c r="Q5857" s="74" t="s">
        <v>210</v>
      </c>
      <c r="R5857" s="73" t="str">
        <f t="shared" si="91"/>
        <v>RBSK6591321RBZ_020</v>
      </c>
    </row>
    <row r="5858" spans="1:18" x14ac:dyDescent="0.25">
      <c r="A5858" s="73" t="s">
        <v>8968</v>
      </c>
      <c r="B5858" s="73" t="s">
        <v>8967</v>
      </c>
      <c r="C5858" s="73" t="s">
        <v>384</v>
      </c>
      <c r="D5858" s="73" t="s">
        <v>383</v>
      </c>
      <c r="E5858" s="73" t="s">
        <v>8966</v>
      </c>
      <c r="F5858" s="73" t="s">
        <v>8965</v>
      </c>
      <c r="G5858" s="73" t="s">
        <v>8965</v>
      </c>
      <c r="H5858" s="73" t="s">
        <v>2070</v>
      </c>
      <c r="I5858" s="73" t="s">
        <v>975</v>
      </c>
      <c r="J5858" s="73" t="s">
        <v>222</v>
      </c>
      <c r="K5858" s="73" t="s">
        <v>424</v>
      </c>
      <c r="N5858" s="73" t="s">
        <v>8964</v>
      </c>
      <c r="O5858" s="73" t="s">
        <v>6489</v>
      </c>
      <c r="P5858" s="74" t="s">
        <v>2068</v>
      </c>
      <c r="Q5858" s="74" t="s">
        <v>213</v>
      </c>
      <c r="R5858" s="73" t="str">
        <f t="shared" si="91"/>
        <v>RBSK6591321RBZ_020</v>
      </c>
    </row>
    <row r="5859" spans="1:18" x14ac:dyDescent="0.25">
      <c r="A5859" s="73" t="s">
        <v>8963</v>
      </c>
      <c r="B5859" s="73" t="s">
        <v>8962</v>
      </c>
      <c r="C5859" s="73" t="s">
        <v>384</v>
      </c>
      <c r="D5859" s="73" t="s">
        <v>383</v>
      </c>
      <c r="E5859" s="73" t="s">
        <v>8959</v>
      </c>
      <c r="F5859" s="73" t="s">
        <v>8958</v>
      </c>
      <c r="G5859" s="73" t="s">
        <v>8958</v>
      </c>
      <c r="H5859" s="73" t="s">
        <v>3535</v>
      </c>
      <c r="I5859" s="73" t="s">
        <v>986</v>
      </c>
      <c r="J5859" s="73" t="s">
        <v>222</v>
      </c>
      <c r="K5859" s="73" t="s">
        <v>424</v>
      </c>
      <c r="N5859" s="73" t="s">
        <v>8957</v>
      </c>
      <c r="O5859" s="73" t="s">
        <v>7565</v>
      </c>
      <c r="P5859" s="74" t="s">
        <v>3533</v>
      </c>
      <c r="Q5859" s="74" t="s">
        <v>212</v>
      </c>
      <c r="R5859" s="73" t="str">
        <f t="shared" si="91"/>
        <v>RBSK6591361RBZ_220</v>
      </c>
    </row>
    <row r="5860" spans="1:18" x14ac:dyDescent="0.25">
      <c r="A5860" s="73" t="s">
        <v>8961</v>
      </c>
      <c r="B5860" s="73" t="s">
        <v>8960</v>
      </c>
      <c r="C5860" s="73" t="s">
        <v>384</v>
      </c>
      <c r="D5860" s="73" t="s">
        <v>383</v>
      </c>
      <c r="E5860" s="73" t="s">
        <v>8959</v>
      </c>
      <c r="F5860" s="73" t="s">
        <v>8958</v>
      </c>
      <c r="G5860" s="73" t="s">
        <v>8958</v>
      </c>
      <c r="H5860" s="73" t="s">
        <v>3535</v>
      </c>
      <c r="I5860" s="73" t="s">
        <v>425</v>
      </c>
      <c r="J5860" s="73" t="s">
        <v>222</v>
      </c>
      <c r="K5860" s="73" t="s">
        <v>424</v>
      </c>
      <c r="N5860" s="73" t="s">
        <v>8957</v>
      </c>
      <c r="O5860" s="73" t="s">
        <v>7553</v>
      </c>
      <c r="P5860" s="74" t="s">
        <v>3533</v>
      </c>
      <c r="Q5860" s="74" t="s">
        <v>191</v>
      </c>
      <c r="R5860" s="73" t="str">
        <f t="shared" si="91"/>
        <v>RBSK6591361RBZ_220</v>
      </c>
    </row>
    <row r="5861" spans="1:18" x14ac:dyDescent="0.25">
      <c r="A5861" s="73" t="s">
        <v>8956</v>
      </c>
      <c r="B5861" s="73" t="s">
        <v>8955</v>
      </c>
      <c r="C5861" s="73" t="s">
        <v>384</v>
      </c>
      <c r="D5861" s="73" t="s">
        <v>383</v>
      </c>
      <c r="E5861" s="73" t="s">
        <v>8952</v>
      </c>
      <c r="F5861" s="73" t="s">
        <v>8951</v>
      </c>
      <c r="G5861" s="73" t="s">
        <v>8951</v>
      </c>
      <c r="H5861" s="73" t="s">
        <v>2637</v>
      </c>
      <c r="I5861" s="73" t="s">
        <v>986</v>
      </c>
      <c r="J5861" s="73" t="s">
        <v>222</v>
      </c>
      <c r="K5861" s="73" t="s">
        <v>424</v>
      </c>
      <c r="N5861" s="73" t="s">
        <v>8950</v>
      </c>
      <c r="O5861" s="73" t="s">
        <v>3400</v>
      </c>
      <c r="P5861" s="74" t="s">
        <v>2635</v>
      </c>
      <c r="Q5861" s="74" t="s">
        <v>212</v>
      </c>
      <c r="R5861" s="73" t="str">
        <f t="shared" si="91"/>
        <v>RBSK6591401RBZ_001</v>
      </c>
    </row>
    <row r="5862" spans="1:18" x14ac:dyDescent="0.25">
      <c r="A5862" s="73" t="s">
        <v>8954</v>
      </c>
      <c r="B5862" s="73" t="s">
        <v>8953</v>
      </c>
      <c r="C5862" s="73" t="s">
        <v>384</v>
      </c>
      <c r="D5862" s="73" t="s">
        <v>383</v>
      </c>
      <c r="E5862" s="73" t="s">
        <v>8952</v>
      </c>
      <c r="F5862" s="73" t="s">
        <v>8951</v>
      </c>
      <c r="G5862" s="73" t="s">
        <v>8951</v>
      </c>
      <c r="H5862" s="73" t="s">
        <v>2637</v>
      </c>
      <c r="I5862" s="73" t="s">
        <v>975</v>
      </c>
      <c r="J5862" s="73" t="s">
        <v>222</v>
      </c>
      <c r="K5862" s="73" t="s">
        <v>424</v>
      </c>
      <c r="N5862" s="73" t="s">
        <v>8950</v>
      </c>
      <c r="O5862" s="73" t="s">
        <v>3367</v>
      </c>
      <c r="P5862" s="74" t="s">
        <v>2635</v>
      </c>
      <c r="Q5862" s="74" t="s">
        <v>213</v>
      </c>
      <c r="R5862" s="73" t="str">
        <f t="shared" si="91"/>
        <v>RBSK6591401RBZ_001</v>
      </c>
    </row>
    <row r="5863" spans="1:18" x14ac:dyDescent="0.25">
      <c r="A5863" s="73" t="s">
        <v>8949</v>
      </c>
      <c r="B5863" s="73" t="s">
        <v>8948</v>
      </c>
      <c r="C5863" s="73" t="s">
        <v>384</v>
      </c>
      <c r="D5863" s="73" t="s">
        <v>383</v>
      </c>
      <c r="E5863" s="73" t="s">
        <v>8945</v>
      </c>
      <c r="F5863" s="73" t="s">
        <v>8944</v>
      </c>
      <c r="G5863" s="73" t="s">
        <v>8944</v>
      </c>
      <c r="H5863" s="73" t="s">
        <v>1023</v>
      </c>
      <c r="I5863" s="73" t="s">
        <v>986</v>
      </c>
      <c r="J5863" s="73" t="s">
        <v>222</v>
      </c>
      <c r="K5863" s="73" t="s">
        <v>424</v>
      </c>
      <c r="N5863" s="73" t="s">
        <v>8943</v>
      </c>
      <c r="O5863" s="73" t="s">
        <v>5986</v>
      </c>
      <c r="P5863" s="74" t="s">
        <v>1021</v>
      </c>
      <c r="Q5863" s="74" t="s">
        <v>212</v>
      </c>
      <c r="R5863" s="73" t="str">
        <f t="shared" si="91"/>
        <v>RBSK6591421RBZ_420</v>
      </c>
    </row>
    <row r="5864" spans="1:18" x14ac:dyDescent="0.25">
      <c r="A5864" s="73" t="s">
        <v>8947</v>
      </c>
      <c r="B5864" s="73" t="s">
        <v>8946</v>
      </c>
      <c r="C5864" s="73" t="s">
        <v>384</v>
      </c>
      <c r="D5864" s="73" t="s">
        <v>383</v>
      </c>
      <c r="E5864" s="73" t="s">
        <v>8945</v>
      </c>
      <c r="F5864" s="73" t="s">
        <v>8944</v>
      </c>
      <c r="G5864" s="73" t="s">
        <v>8944</v>
      </c>
      <c r="H5864" s="73" t="s">
        <v>1023</v>
      </c>
      <c r="I5864" s="73" t="s">
        <v>975</v>
      </c>
      <c r="J5864" s="73" t="s">
        <v>222</v>
      </c>
      <c r="K5864" s="73" t="s">
        <v>424</v>
      </c>
      <c r="N5864" s="73" t="s">
        <v>8943</v>
      </c>
      <c r="O5864" s="73" t="s">
        <v>5982</v>
      </c>
      <c r="P5864" s="74" t="s">
        <v>1021</v>
      </c>
      <c r="Q5864" s="74" t="s">
        <v>213</v>
      </c>
      <c r="R5864" s="73" t="str">
        <f t="shared" si="91"/>
        <v>RBSK6591421RBZ_420</v>
      </c>
    </row>
    <row r="5865" spans="1:18" x14ac:dyDescent="0.25">
      <c r="A5865" s="73" t="s">
        <v>8942</v>
      </c>
      <c r="B5865" s="73" t="s">
        <v>8941</v>
      </c>
      <c r="C5865" s="73" t="s">
        <v>384</v>
      </c>
      <c r="D5865" s="73" t="s">
        <v>383</v>
      </c>
      <c r="E5865" s="73" t="s">
        <v>8938</v>
      </c>
      <c r="F5865" s="73" t="s">
        <v>8937</v>
      </c>
      <c r="G5865" s="73" t="s">
        <v>8937</v>
      </c>
      <c r="H5865" s="73" t="s">
        <v>250</v>
      </c>
      <c r="I5865" s="73" t="s">
        <v>986</v>
      </c>
      <c r="J5865" s="73" t="s">
        <v>222</v>
      </c>
      <c r="K5865" s="73" t="s">
        <v>424</v>
      </c>
      <c r="N5865" s="73" t="s">
        <v>8936</v>
      </c>
      <c r="O5865" s="73" t="s">
        <v>6618</v>
      </c>
      <c r="P5865" s="74" t="s">
        <v>245</v>
      </c>
      <c r="Q5865" s="74" t="s">
        <v>212</v>
      </c>
      <c r="R5865" s="73" t="str">
        <f t="shared" si="91"/>
        <v>RBSK6591431RBZ_100</v>
      </c>
    </row>
    <row r="5866" spans="1:18" x14ac:dyDescent="0.25">
      <c r="A5866" s="73" t="s">
        <v>8940</v>
      </c>
      <c r="B5866" s="73" t="s">
        <v>8939</v>
      </c>
      <c r="C5866" s="73" t="s">
        <v>384</v>
      </c>
      <c r="D5866" s="73" t="s">
        <v>383</v>
      </c>
      <c r="E5866" s="73" t="s">
        <v>8938</v>
      </c>
      <c r="F5866" s="73" t="s">
        <v>8937</v>
      </c>
      <c r="G5866" s="73" t="s">
        <v>8937</v>
      </c>
      <c r="H5866" s="73" t="s">
        <v>250</v>
      </c>
      <c r="I5866" s="73" t="s">
        <v>457</v>
      </c>
      <c r="J5866" s="73" t="s">
        <v>222</v>
      </c>
      <c r="K5866" s="73" t="s">
        <v>424</v>
      </c>
      <c r="N5866" s="73" t="s">
        <v>8936</v>
      </c>
      <c r="O5866" s="73" t="s">
        <v>456</v>
      </c>
      <c r="P5866" s="74" t="s">
        <v>245</v>
      </c>
      <c r="Q5866" s="74" t="s">
        <v>190</v>
      </c>
      <c r="R5866" s="73" t="str">
        <f t="shared" si="91"/>
        <v>RBSK6591431RBZ_100</v>
      </c>
    </row>
    <row r="5867" spans="1:18" hidden="1" x14ac:dyDescent="0.25">
      <c r="A5867" s="73" t="s">
        <v>8935</v>
      </c>
      <c r="B5867" s="73" t="s">
        <v>8934</v>
      </c>
      <c r="C5867" s="73" t="s">
        <v>430</v>
      </c>
      <c r="D5867" s="73" t="s">
        <v>429</v>
      </c>
      <c r="E5867" s="73" t="s">
        <v>8924</v>
      </c>
      <c r="F5867" s="73" t="s">
        <v>8910</v>
      </c>
      <c r="G5867" s="73" t="s">
        <v>8933</v>
      </c>
      <c r="H5867" s="73" t="s">
        <v>2070</v>
      </c>
      <c r="I5867" s="73" t="s">
        <v>621</v>
      </c>
      <c r="J5867" s="73" t="s">
        <v>222</v>
      </c>
      <c r="K5867" s="73" t="s">
        <v>424</v>
      </c>
      <c r="N5867" s="73" t="s">
        <v>8908</v>
      </c>
      <c r="O5867" s="73" t="s">
        <v>2245</v>
      </c>
      <c r="P5867" s="74" t="s">
        <v>2068</v>
      </c>
      <c r="Q5867" s="74" t="s">
        <v>188</v>
      </c>
      <c r="R5867" s="73" t="str">
        <f t="shared" si="91"/>
        <v>RMSK6591451RBZ_020</v>
      </c>
    </row>
    <row r="5868" spans="1:18" hidden="1" x14ac:dyDescent="0.25">
      <c r="A5868" s="73" t="s">
        <v>8932</v>
      </c>
      <c r="B5868" s="73" t="s">
        <v>8931</v>
      </c>
      <c r="C5868" s="73" t="s">
        <v>430</v>
      </c>
      <c r="D5868" s="73" t="s">
        <v>429</v>
      </c>
      <c r="E5868" s="73" t="s">
        <v>8924</v>
      </c>
      <c r="F5868" s="73" t="s">
        <v>8910</v>
      </c>
      <c r="G5868" s="73" t="s">
        <v>8930</v>
      </c>
      <c r="H5868" s="73" t="s">
        <v>2070</v>
      </c>
      <c r="I5868" s="73" t="s">
        <v>572</v>
      </c>
      <c r="J5868" s="73" t="s">
        <v>222</v>
      </c>
      <c r="K5868" s="73" t="s">
        <v>424</v>
      </c>
      <c r="N5868" s="73" t="s">
        <v>8908</v>
      </c>
      <c r="O5868" s="73" t="s">
        <v>2230</v>
      </c>
      <c r="P5868" s="74" t="s">
        <v>2068</v>
      </c>
      <c r="Q5868" s="74" t="s">
        <v>189</v>
      </c>
      <c r="R5868" s="73" t="str">
        <f t="shared" si="91"/>
        <v>RMSK6591451RBZ_020</v>
      </c>
    </row>
    <row r="5869" spans="1:18" hidden="1" x14ac:dyDescent="0.25">
      <c r="A5869" s="73" t="s">
        <v>8929</v>
      </c>
      <c r="B5869" s="73" t="s">
        <v>8928</v>
      </c>
      <c r="C5869" s="73" t="s">
        <v>430</v>
      </c>
      <c r="D5869" s="73" t="s">
        <v>429</v>
      </c>
      <c r="E5869" s="73" t="s">
        <v>8924</v>
      </c>
      <c r="F5869" s="73" t="s">
        <v>8910</v>
      </c>
      <c r="G5869" s="73" t="s">
        <v>8927</v>
      </c>
      <c r="H5869" s="73" t="s">
        <v>2070</v>
      </c>
      <c r="I5869" s="73" t="s">
        <v>457</v>
      </c>
      <c r="J5869" s="73" t="s">
        <v>222</v>
      </c>
      <c r="K5869" s="73" t="s">
        <v>424</v>
      </c>
      <c r="N5869" s="73" t="s">
        <v>8908</v>
      </c>
      <c r="O5869" s="73" t="s">
        <v>2140</v>
      </c>
      <c r="P5869" s="74" t="s">
        <v>2068</v>
      </c>
      <c r="Q5869" s="74" t="s">
        <v>190</v>
      </c>
      <c r="R5869" s="73" t="str">
        <f t="shared" si="91"/>
        <v>RMSK6591451RBZ_020</v>
      </c>
    </row>
    <row r="5870" spans="1:18" hidden="1" x14ac:dyDescent="0.25">
      <c r="A5870" s="73" t="s">
        <v>8926</v>
      </c>
      <c r="B5870" s="73" t="s">
        <v>8925</v>
      </c>
      <c r="C5870" s="73" t="s">
        <v>430</v>
      </c>
      <c r="D5870" s="73" t="s">
        <v>429</v>
      </c>
      <c r="E5870" s="73" t="s">
        <v>8924</v>
      </c>
      <c r="F5870" s="73" t="s">
        <v>8910</v>
      </c>
      <c r="G5870" s="73" t="s">
        <v>8923</v>
      </c>
      <c r="H5870" s="73" t="s">
        <v>2070</v>
      </c>
      <c r="I5870" s="73" t="s">
        <v>425</v>
      </c>
      <c r="J5870" s="73" t="s">
        <v>222</v>
      </c>
      <c r="K5870" s="73" t="s">
        <v>424</v>
      </c>
      <c r="N5870" s="73" t="s">
        <v>8908</v>
      </c>
      <c r="O5870" s="73" t="s">
        <v>2126</v>
      </c>
      <c r="P5870" s="74" t="s">
        <v>2068</v>
      </c>
      <c r="Q5870" s="74" t="s">
        <v>191</v>
      </c>
      <c r="R5870" s="73" t="str">
        <f t="shared" si="91"/>
        <v>RMSK6591451RBZ_020</v>
      </c>
    </row>
    <row r="5871" spans="1:18" hidden="1" x14ac:dyDescent="0.25">
      <c r="A5871" s="73" t="s">
        <v>8922</v>
      </c>
      <c r="B5871" s="73" t="s">
        <v>8921</v>
      </c>
      <c r="C5871" s="73" t="s">
        <v>430</v>
      </c>
      <c r="D5871" s="73" t="s">
        <v>429</v>
      </c>
      <c r="E5871" s="73" t="s">
        <v>8911</v>
      </c>
      <c r="F5871" s="73" t="s">
        <v>8910</v>
      </c>
      <c r="G5871" s="73" t="s">
        <v>8920</v>
      </c>
      <c r="H5871" s="73" t="s">
        <v>1011</v>
      </c>
      <c r="I5871" s="73" t="s">
        <v>621</v>
      </c>
      <c r="J5871" s="73" t="s">
        <v>222</v>
      </c>
      <c r="K5871" s="73" t="s">
        <v>424</v>
      </c>
      <c r="N5871" s="73" t="s">
        <v>8908</v>
      </c>
      <c r="O5871" s="73" t="s">
        <v>1656</v>
      </c>
      <c r="P5871" s="74" t="s">
        <v>1008</v>
      </c>
      <c r="Q5871" s="74" t="s">
        <v>188</v>
      </c>
      <c r="R5871" s="73" t="str">
        <f t="shared" si="91"/>
        <v>RMSK6591451RBZ_410</v>
      </c>
    </row>
    <row r="5872" spans="1:18" hidden="1" x14ac:dyDescent="0.25">
      <c r="A5872" s="73" t="s">
        <v>8919</v>
      </c>
      <c r="B5872" s="73" t="s">
        <v>8918</v>
      </c>
      <c r="C5872" s="73" t="s">
        <v>430</v>
      </c>
      <c r="D5872" s="73" t="s">
        <v>429</v>
      </c>
      <c r="E5872" s="73" t="s">
        <v>8911</v>
      </c>
      <c r="F5872" s="73" t="s">
        <v>8910</v>
      </c>
      <c r="G5872" s="73" t="s">
        <v>8917</v>
      </c>
      <c r="H5872" s="73" t="s">
        <v>1011</v>
      </c>
      <c r="I5872" s="73" t="s">
        <v>572</v>
      </c>
      <c r="J5872" s="73" t="s">
        <v>222</v>
      </c>
      <c r="K5872" s="73" t="s">
        <v>424</v>
      </c>
      <c r="N5872" s="73" t="s">
        <v>8908</v>
      </c>
      <c r="O5872" s="73" t="s">
        <v>1625</v>
      </c>
      <c r="P5872" s="74" t="s">
        <v>1008</v>
      </c>
      <c r="Q5872" s="74" t="s">
        <v>189</v>
      </c>
      <c r="R5872" s="73" t="str">
        <f t="shared" si="91"/>
        <v>RMSK6591451RBZ_410</v>
      </c>
    </row>
    <row r="5873" spans="1:18" hidden="1" x14ac:dyDescent="0.25">
      <c r="A5873" s="73" t="s">
        <v>8916</v>
      </c>
      <c r="B5873" s="73" t="s">
        <v>8915</v>
      </c>
      <c r="C5873" s="73" t="s">
        <v>430</v>
      </c>
      <c r="D5873" s="73" t="s">
        <v>429</v>
      </c>
      <c r="E5873" s="73" t="s">
        <v>8911</v>
      </c>
      <c r="F5873" s="73" t="s">
        <v>8910</v>
      </c>
      <c r="G5873" s="73" t="s">
        <v>8914</v>
      </c>
      <c r="H5873" s="73" t="s">
        <v>1011</v>
      </c>
      <c r="I5873" s="73" t="s">
        <v>457</v>
      </c>
      <c r="J5873" s="73" t="s">
        <v>222</v>
      </c>
      <c r="K5873" s="73" t="s">
        <v>424</v>
      </c>
      <c r="N5873" s="73" t="s">
        <v>8908</v>
      </c>
      <c r="O5873" s="73" t="s">
        <v>1575</v>
      </c>
      <c r="P5873" s="74" t="s">
        <v>1008</v>
      </c>
      <c r="Q5873" s="74" t="s">
        <v>190</v>
      </c>
      <c r="R5873" s="73" t="str">
        <f t="shared" si="91"/>
        <v>RMSK6591451RBZ_410</v>
      </c>
    </row>
    <row r="5874" spans="1:18" hidden="1" x14ac:dyDescent="0.25">
      <c r="A5874" s="73" t="s">
        <v>8913</v>
      </c>
      <c r="B5874" s="73" t="s">
        <v>8912</v>
      </c>
      <c r="C5874" s="73" t="s">
        <v>430</v>
      </c>
      <c r="D5874" s="73" t="s">
        <v>429</v>
      </c>
      <c r="E5874" s="73" t="s">
        <v>8911</v>
      </c>
      <c r="F5874" s="73" t="s">
        <v>8910</v>
      </c>
      <c r="G5874" s="73" t="s">
        <v>8909</v>
      </c>
      <c r="H5874" s="73" t="s">
        <v>1011</v>
      </c>
      <c r="I5874" s="73" t="s">
        <v>425</v>
      </c>
      <c r="J5874" s="73" t="s">
        <v>222</v>
      </c>
      <c r="K5874" s="73" t="s">
        <v>424</v>
      </c>
      <c r="N5874" s="73" t="s">
        <v>8908</v>
      </c>
      <c r="O5874" s="73" t="s">
        <v>1538</v>
      </c>
      <c r="P5874" s="74" t="s">
        <v>1008</v>
      </c>
      <c r="Q5874" s="74" t="s">
        <v>191</v>
      </c>
      <c r="R5874" s="73" t="str">
        <f t="shared" si="91"/>
        <v>RMSK6591451RBZ_410</v>
      </c>
    </row>
    <row r="5875" spans="1:18" hidden="1" x14ac:dyDescent="0.25">
      <c r="A5875" s="73" t="s">
        <v>8907</v>
      </c>
      <c r="B5875" s="73" t="s">
        <v>8906</v>
      </c>
      <c r="C5875" s="73" t="s">
        <v>430</v>
      </c>
      <c r="D5875" s="73" t="s">
        <v>429</v>
      </c>
      <c r="E5875" s="73" t="s">
        <v>8898</v>
      </c>
      <c r="F5875" s="73" t="s">
        <v>8866</v>
      </c>
      <c r="G5875" s="73" t="s">
        <v>8905</v>
      </c>
      <c r="H5875" s="73" t="s">
        <v>2070</v>
      </c>
      <c r="I5875" s="73" t="s">
        <v>621</v>
      </c>
      <c r="J5875" s="73" t="s">
        <v>222</v>
      </c>
      <c r="K5875" s="73" t="s">
        <v>424</v>
      </c>
      <c r="N5875" s="73" t="s">
        <v>8887</v>
      </c>
      <c r="O5875" s="73" t="s">
        <v>2245</v>
      </c>
      <c r="P5875" s="74" t="s">
        <v>2068</v>
      </c>
      <c r="Q5875" s="74" t="s">
        <v>188</v>
      </c>
      <c r="R5875" s="73" t="str">
        <f t="shared" si="91"/>
        <v>RMPW6591471RBZ_020</v>
      </c>
    </row>
    <row r="5876" spans="1:18" hidden="1" x14ac:dyDescent="0.25">
      <c r="A5876" s="73" t="s">
        <v>8904</v>
      </c>
      <c r="B5876" s="73" t="s">
        <v>8903</v>
      </c>
      <c r="C5876" s="73" t="s">
        <v>430</v>
      </c>
      <c r="D5876" s="73" t="s">
        <v>429</v>
      </c>
      <c r="E5876" s="73" t="s">
        <v>8898</v>
      </c>
      <c r="F5876" s="73" t="s">
        <v>8866</v>
      </c>
      <c r="G5876" s="73" t="s">
        <v>8883</v>
      </c>
      <c r="H5876" s="73" t="s">
        <v>2070</v>
      </c>
      <c r="I5876" s="73" t="s">
        <v>572</v>
      </c>
      <c r="J5876" s="73" t="s">
        <v>222</v>
      </c>
      <c r="K5876" s="73" t="s">
        <v>424</v>
      </c>
      <c r="N5876" s="73" t="s">
        <v>8887</v>
      </c>
      <c r="O5876" s="73" t="s">
        <v>2230</v>
      </c>
      <c r="P5876" s="74" t="s">
        <v>2068</v>
      </c>
      <c r="Q5876" s="74" t="s">
        <v>189</v>
      </c>
      <c r="R5876" s="73" t="str">
        <f t="shared" si="91"/>
        <v>RMPW6591471RBZ_020</v>
      </c>
    </row>
    <row r="5877" spans="1:18" hidden="1" x14ac:dyDescent="0.25">
      <c r="A5877" s="73" t="s">
        <v>8902</v>
      </c>
      <c r="B5877" s="73" t="s">
        <v>8901</v>
      </c>
      <c r="C5877" s="73" t="s">
        <v>430</v>
      </c>
      <c r="D5877" s="73" t="s">
        <v>429</v>
      </c>
      <c r="E5877" s="73" t="s">
        <v>8898</v>
      </c>
      <c r="F5877" s="73" t="s">
        <v>8866</v>
      </c>
      <c r="G5877" s="73" t="s">
        <v>8879</v>
      </c>
      <c r="H5877" s="73" t="s">
        <v>2070</v>
      </c>
      <c r="I5877" s="73" t="s">
        <v>457</v>
      </c>
      <c r="J5877" s="73" t="s">
        <v>222</v>
      </c>
      <c r="K5877" s="73" t="s">
        <v>424</v>
      </c>
      <c r="N5877" s="73" t="s">
        <v>8887</v>
      </c>
      <c r="O5877" s="73" t="s">
        <v>2140</v>
      </c>
      <c r="P5877" s="74" t="s">
        <v>2068</v>
      </c>
      <c r="Q5877" s="74" t="s">
        <v>190</v>
      </c>
      <c r="R5877" s="73" t="str">
        <f t="shared" si="91"/>
        <v>RMPW6591471RBZ_020</v>
      </c>
    </row>
    <row r="5878" spans="1:18" hidden="1" x14ac:dyDescent="0.25">
      <c r="A5878" s="73" t="s">
        <v>8900</v>
      </c>
      <c r="B5878" s="73" t="s">
        <v>8899</v>
      </c>
      <c r="C5878" s="73" t="s">
        <v>430</v>
      </c>
      <c r="D5878" s="73" t="s">
        <v>429</v>
      </c>
      <c r="E5878" s="73" t="s">
        <v>8898</v>
      </c>
      <c r="F5878" s="73" t="s">
        <v>8866</v>
      </c>
      <c r="G5878" s="73" t="s">
        <v>8897</v>
      </c>
      <c r="H5878" s="73" t="s">
        <v>2070</v>
      </c>
      <c r="I5878" s="73" t="s">
        <v>425</v>
      </c>
      <c r="J5878" s="73" t="s">
        <v>222</v>
      </c>
      <c r="K5878" s="73" t="s">
        <v>424</v>
      </c>
      <c r="N5878" s="73" t="s">
        <v>8887</v>
      </c>
      <c r="O5878" s="73" t="s">
        <v>2126</v>
      </c>
      <c r="P5878" s="74" t="s">
        <v>2068</v>
      </c>
      <c r="Q5878" s="74" t="s">
        <v>191</v>
      </c>
      <c r="R5878" s="73" t="str">
        <f t="shared" si="91"/>
        <v>RMPW6591471RBZ_020</v>
      </c>
    </row>
    <row r="5879" spans="1:18" hidden="1" x14ac:dyDescent="0.25">
      <c r="A5879" s="73" t="s">
        <v>8896</v>
      </c>
      <c r="B5879" s="73" t="s">
        <v>8895</v>
      </c>
      <c r="C5879" s="73" t="s">
        <v>430</v>
      </c>
      <c r="D5879" s="73" t="s">
        <v>429</v>
      </c>
      <c r="E5879" s="73" t="s">
        <v>8867</v>
      </c>
      <c r="F5879" s="73" t="s">
        <v>8866</v>
      </c>
      <c r="G5879" s="73" t="s">
        <v>8894</v>
      </c>
      <c r="H5879" s="73" t="s">
        <v>1023</v>
      </c>
      <c r="I5879" s="73" t="s">
        <v>621</v>
      </c>
      <c r="J5879" s="73" t="s">
        <v>222</v>
      </c>
      <c r="K5879" s="73" t="s">
        <v>424</v>
      </c>
      <c r="N5879" s="73" t="s">
        <v>8887</v>
      </c>
      <c r="O5879" s="73" t="s">
        <v>3027</v>
      </c>
      <c r="P5879" s="74" t="s">
        <v>1021</v>
      </c>
      <c r="Q5879" s="74" t="s">
        <v>188</v>
      </c>
      <c r="R5879" s="73" t="str">
        <f t="shared" si="91"/>
        <v>RMPW6591471RBZ_420</v>
      </c>
    </row>
    <row r="5880" spans="1:18" hidden="1" x14ac:dyDescent="0.25">
      <c r="A5880" s="73" t="s">
        <v>8893</v>
      </c>
      <c r="B5880" s="73" t="s">
        <v>8892</v>
      </c>
      <c r="C5880" s="73" t="s">
        <v>430</v>
      </c>
      <c r="D5880" s="73" t="s">
        <v>429</v>
      </c>
      <c r="E5880" s="73" t="s">
        <v>8867</v>
      </c>
      <c r="F5880" s="73" t="s">
        <v>8866</v>
      </c>
      <c r="G5880" s="73" t="s">
        <v>8891</v>
      </c>
      <c r="H5880" s="73" t="s">
        <v>1023</v>
      </c>
      <c r="I5880" s="73" t="s">
        <v>572</v>
      </c>
      <c r="J5880" s="73" t="s">
        <v>222</v>
      </c>
      <c r="K5880" s="73" t="s">
        <v>424</v>
      </c>
      <c r="N5880" s="73" t="s">
        <v>8887</v>
      </c>
      <c r="O5880" s="73" t="s">
        <v>3006</v>
      </c>
      <c r="P5880" s="74" t="s">
        <v>1021</v>
      </c>
      <c r="Q5880" s="74" t="s">
        <v>189</v>
      </c>
      <c r="R5880" s="73" t="str">
        <f t="shared" si="91"/>
        <v>RMPW6591471RBZ_420</v>
      </c>
    </row>
    <row r="5881" spans="1:18" hidden="1" x14ac:dyDescent="0.25">
      <c r="A5881" s="73" t="s">
        <v>8890</v>
      </c>
      <c r="B5881" s="73" t="s">
        <v>8889</v>
      </c>
      <c r="C5881" s="73" t="s">
        <v>430</v>
      </c>
      <c r="D5881" s="73" t="s">
        <v>429</v>
      </c>
      <c r="E5881" s="73" t="s">
        <v>8867</v>
      </c>
      <c r="F5881" s="73" t="s">
        <v>8866</v>
      </c>
      <c r="G5881" s="73" t="s">
        <v>8888</v>
      </c>
      <c r="H5881" s="73" t="s">
        <v>1023</v>
      </c>
      <c r="I5881" s="73" t="s">
        <v>457</v>
      </c>
      <c r="J5881" s="73" t="s">
        <v>222</v>
      </c>
      <c r="K5881" s="73" t="s">
        <v>424</v>
      </c>
      <c r="N5881" s="73" t="s">
        <v>8887</v>
      </c>
      <c r="O5881" s="73" t="s">
        <v>2961</v>
      </c>
      <c r="P5881" s="74" t="s">
        <v>1021</v>
      </c>
      <c r="Q5881" s="74" t="s">
        <v>190</v>
      </c>
      <c r="R5881" s="73" t="str">
        <f t="shared" si="91"/>
        <v>RMPW6591471RBZ_420</v>
      </c>
    </row>
    <row r="5882" spans="1:18" hidden="1" x14ac:dyDescent="0.25">
      <c r="A5882" s="73" t="s">
        <v>8886</v>
      </c>
      <c r="B5882" s="73" t="s">
        <v>8885</v>
      </c>
      <c r="C5882" s="73" t="s">
        <v>430</v>
      </c>
      <c r="D5882" s="73" t="s">
        <v>429</v>
      </c>
      <c r="E5882" s="73" t="s">
        <v>8884</v>
      </c>
      <c r="F5882" s="73" t="s">
        <v>8866</v>
      </c>
      <c r="G5882" s="73" t="s">
        <v>8883</v>
      </c>
      <c r="H5882" s="73" t="s">
        <v>2070</v>
      </c>
      <c r="I5882" s="73" t="s">
        <v>572</v>
      </c>
      <c r="J5882" s="73" t="s">
        <v>222</v>
      </c>
      <c r="K5882" s="73" t="s">
        <v>424</v>
      </c>
      <c r="N5882" s="73" t="s">
        <v>8864</v>
      </c>
      <c r="O5882" s="73" t="s">
        <v>2230</v>
      </c>
      <c r="P5882" s="74" t="s">
        <v>2068</v>
      </c>
      <c r="Q5882" s="74" t="s">
        <v>189</v>
      </c>
      <c r="R5882" s="73" t="str">
        <f t="shared" si="91"/>
        <v>RMPW6591471TGT_020</v>
      </c>
    </row>
    <row r="5883" spans="1:18" hidden="1" x14ac:dyDescent="0.25">
      <c r="A5883" s="73" t="s">
        <v>8882</v>
      </c>
      <c r="B5883" s="73" t="s">
        <v>8881</v>
      </c>
      <c r="C5883" s="73" t="s">
        <v>430</v>
      </c>
      <c r="D5883" s="73" t="s">
        <v>429</v>
      </c>
      <c r="E5883" s="73" t="s">
        <v>8880</v>
      </c>
      <c r="F5883" s="73" t="s">
        <v>8866</v>
      </c>
      <c r="G5883" s="73" t="s">
        <v>8879</v>
      </c>
      <c r="H5883" s="73" t="s">
        <v>2070</v>
      </c>
      <c r="I5883" s="73" t="s">
        <v>457</v>
      </c>
      <c r="J5883" s="73" t="s">
        <v>222</v>
      </c>
      <c r="K5883" s="73" t="s">
        <v>424</v>
      </c>
      <c r="N5883" s="73" t="s">
        <v>8864</v>
      </c>
      <c r="O5883" s="73" t="s">
        <v>2140</v>
      </c>
      <c r="P5883" s="74" t="s">
        <v>2068</v>
      </c>
      <c r="Q5883" s="74" t="s">
        <v>190</v>
      </c>
      <c r="R5883" s="73" t="str">
        <f t="shared" si="91"/>
        <v>RMPW6591471TGT_020</v>
      </c>
    </row>
    <row r="5884" spans="1:18" hidden="1" x14ac:dyDescent="0.25">
      <c r="A5884" s="73" t="s">
        <v>8878</v>
      </c>
      <c r="B5884" s="73" t="s">
        <v>8877</v>
      </c>
      <c r="C5884" s="73" t="s">
        <v>430</v>
      </c>
      <c r="D5884" s="73" t="s">
        <v>429</v>
      </c>
      <c r="E5884" s="73" t="s">
        <v>8867</v>
      </c>
      <c r="F5884" s="73" t="s">
        <v>8866</v>
      </c>
      <c r="G5884" s="73" t="s">
        <v>8876</v>
      </c>
      <c r="H5884" s="73" t="s">
        <v>1023</v>
      </c>
      <c r="I5884" s="73" t="s">
        <v>621</v>
      </c>
      <c r="J5884" s="73" t="s">
        <v>222</v>
      </c>
      <c r="K5884" s="73" t="s">
        <v>424</v>
      </c>
      <c r="N5884" s="73" t="s">
        <v>8864</v>
      </c>
      <c r="O5884" s="73" t="s">
        <v>3027</v>
      </c>
      <c r="P5884" s="74" t="s">
        <v>1021</v>
      </c>
      <c r="Q5884" s="74" t="s">
        <v>188</v>
      </c>
      <c r="R5884" s="73" t="str">
        <f t="shared" si="91"/>
        <v>RMPW6591471TGT_420</v>
      </c>
    </row>
    <row r="5885" spans="1:18" hidden="1" x14ac:dyDescent="0.25">
      <c r="A5885" s="73" t="s">
        <v>8875</v>
      </c>
      <c r="B5885" s="73" t="s">
        <v>8874</v>
      </c>
      <c r="C5885" s="73" t="s">
        <v>430</v>
      </c>
      <c r="D5885" s="73" t="s">
        <v>429</v>
      </c>
      <c r="E5885" s="73" t="s">
        <v>8867</v>
      </c>
      <c r="F5885" s="73" t="s">
        <v>8866</v>
      </c>
      <c r="G5885" s="73" t="s">
        <v>8873</v>
      </c>
      <c r="H5885" s="73" t="s">
        <v>1023</v>
      </c>
      <c r="I5885" s="73" t="s">
        <v>572</v>
      </c>
      <c r="J5885" s="73" t="s">
        <v>222</v>
      </c>
      <c r="K5885" s="73" t="s">
        <v>424</v>
      </c>
      <c r="N5885" s="73" t="s">
        <v>8864</v>
      </c>
      <c r="O5885" s="73" t="s">
        <v>3006</v>
      </c>
      <c r="P5885" s="74" t="s">
        <v>1021</v>
      </c>
      <c r="Q5885" s="74" t="s">
        <v>189</v>
      </c>
      <c r="R5885" s="73" t="str">
        <f t="shared" si="91"/>
        <v>RMPW6591471TGT_420</v>
      </c>
    </row>
    <row r="5886" spans="1:18" hidden="1" x14ac:dyDescent="0.25">
      <c r="A5886" s="73" t="s">
        <v>8872</v>
      </c>
      <c r="B5886" s="73" t="s">
        <v>8871</v>
      </c>
      <c r="C5886" s="73" t="s">
        <v>430</v>
      </c>
      <c r="D5886" s="73" t="s">
        <v>429</v>
      </c>
      <c r="E5886" s="73" t="s">
        <v>8867</v>
      </c>
      <c r="F5886" s="73" t="s">
        <v>8866</v>
      </c>
      <c r="G5886" s="73" t="s">
        <v>8870</v>
      </c>
      <c r="H5886" s="73" t="s">
        <v>1023</v>
      </c>
      <c r="I5886" s="73" t="s">
        <v>457</v>
      </c>
      <c r="J5886" s="73" t="s">
        <v>222</v>
      </c>
      <c r="K5886" s="73" t="s">
        <v>424</v>
      </c>
      <c r="N5886" s="73" t="s">
        <v>8864</v>
      </c>
      <c r="O5886" s="73" t="s">
        <v>2961</v>
      </c>
      <c r="P5886" s="74" t="s">
        <v>1021</v>
      </c>
      <c r="Q5886" s="74" t="s">
        <v>190</v>
      </c>
      <c r="R5886" s="73" t="str">
        <f t="shared" si="91"/>
        <v>RMPW6591471TGT_420</v>
      </c>
    </row>
    <row r="5887" spans="1:18" hidden="1" x14ac:dyDescent="0.25">
      <c r="A5887" s="73" t="s">
        <v>8869</v>
      </c>
      <c r="B5887" s="73" t="s">
        <v>8868</v>
      </c>
      <c r="C5887" s="73" t="s">
        <v>430</v>
      </c>
      <c r="D5887" s="73" t="s">
        <v>429</v>
      </c>
      <c r="E5887" s="73" t="s">
        <v>8867</v>
      </c>
      <c r="F5887" s="73" t="s">
        <v>8866</v>
      </c>
      <c r="G5887" s="73" t="s">
        <v>8865</v>
      </c>
      <c r="H5887" s="73" t="s">
        <v>1023</v>
      </c>
      <c r="I5887" s="73" t="s">
        <v>425</v>
      </c>
      <c r="J5887" s="73" t="s">
        <v>222</v>
      </c>
      <c r="K5887" s="73" t="s">
        <v>424</v>
      </c>
      <c r="N5887" s="73" t="s">
        <v>8864</v>
      </c>
      <c r="O5887" s="73" t="s">
        <v>2945</v>
      </c>
      <c r="P5887" s="74" t="s">
        <v>1021</v>
      </c>
      <c r="Q5887" s="74" t="s">
        <v>191</v>
      </c>
      <c r="R5887" s="73" t="str">
        <f t="shared" si="91"/>
        <v>RMPW6591471TGT_420</v>
      </c>
    </row>
    <row r="5888" spans="1:18" hidden="1" x14ac:dyDescent="0.25">
      <c r="A5888" s="73" t="s">
        <v>8863</v>
      </c>
      <c r="B5888" s="73" t="s">
        <v>8862</v>
      </c>
      <c r="C5888" s="73" t="s">
        <v>430</v>
      </c>
      <c r="D5888" s="73" t="s">
        <v>429</v>
      </c>
      <c r="E5888" s="73" t="s">
        <v>8852</v>
      </c>
      <c r="F5888" s="73" t="s">
        <v>8840</v>
      </c>
      <c r="G5888" s="73" t="s">
        <v>8861</v>
      </c>
      <c r="H5888" s="73" t="s">
        <v>2809</v>
      </c>
      <c r="I5888" s="73" t="s">
        <v>621</v>
      </c>
      <c r="J5888" s="73" t="s">
        <v>222</v>
      </c>
      <c r="K5888" s="73" t="s">
        <v>424</v>
      </c>
      <c r="N5888" s="73" t="s">
        <v>8850</v>
      </c>
      <c r="O5888" s="73" t="s">
        <v>8075</v>
      </c>
      <c r="P5888" s="74" t="s">
        <v>2807</v>
      </c>
      <c r="Q5888" s="74" t="s">
        <v>188</v>
      </c>
      <c r="R5888" s="73" t="str">
        <f t="shared" si="91"/>
        <v>RMPW6591491RBZ_200</v>
      </c>
    </row>
    <row r="5889" spans="1:18" hidden="1" x14ac:dyDescent="0.25">
      <c r="A5889" s="73" t="s">
        <v>8860</v>
      </c>
      <c r="B5889" s="73" t="s">
        <v>8859</v>
      </c>
      <c r="C5889" s="73" t="s">
        <v>430</v>
      </c>
      <c r="D5889" s="73" t="s">
        <v>429</v>
      </c>
      <c r="E5889" s="73" t="s">
        <v>8852</v>
      </c>
      <c r="F5889" s="73" t="s">
        <v>8840</v>
      </c>
      <c r="G5889" s="73" t="s">
        <v>8858</v>
      </c>
      <c r="H5889" s="73" t="s">
        <v>2809</v>
      </c>
      <c r="I5889" s="73" t="s">
        <v>572</v>
      </c>
      <c r="J5889" s="73" t="s">
        <v>222</v>
      </c>
      <c r="K5889" s="73" t="s">
        <v>424</v>
      </c>
      <c r="N5889" s="73" t="s">
        <v>8850</v>
      </c>
      <c r="O5889" s="73" t="s">
        <v>8072</v>
      </c>
      <c r="P5889" s="74" t="s">
        <v>2807</v>
      </c>
      <c r="Q5889" s="74" t="s">
        <v>189</v>
      </c>
      <c r="R5889" s="73" t="str">
        <f t="shared" si="91"/>
        <v>RMPW6591491RBZ_200</v>
      </c>
    </row>
    <row r="5890" spans="1:18" hidden="1" x14ac:dyDescent="0.25">
      <c r="A5890" s="73" t="s">
        <v>8857</v>
      </c>
      <c r="B5890" s="73" t="s">
        <v>8856</v>
      </c>
      <c r="C5890" s="73" t="s">
        <v>430</v>
      </c>
      <c r="D5890" s="73" t="s">
        <v>429</v>
      </c>
      <c r="E5890" s="73" t="s">
        <v>8852</v>
      </c>
      <c r="F5890" s="73" t="s">
        <v>8840</v>
      </c>
      <c r="G5890" s="73" t="s">
        <v>8855</v>
      </c>
      <c r="H5890" s="73" t="s">
        <v>2809</v>
      </c>
      <c r="I5890" s="73" t="s">
        <v>457</v>
      </c>
      <c r="J5890" s="73" t="s">
        <v>222</v>
      </c>
      <c r="K5890" s="73" t="s">
        <v>424</v>
      </c>
      <c r="N5890" s="73" t="s">
        <v>8850</v>
      </c>
      <c r="O5890" s="73" t="s">
        <v>7528</v>
      </c>
      <c r="P5890" s="74" t="s">
        <v>2807</v>
      </c>
      <c r="Q5890" s="74" t="s">
        <v>190</v>
      </c>
      <c r="R5890" s="73" t="str">
        <f t="shared" ref="R5890:R5953" si="92">N5890&amp;"_"&amp;P5890</f>
        <v>RMPW6591491RBZ_200</v>
      </c>
    </row>
    <row r="5891" spans="1:18" hidden="1" x14ac:dyDescent="0.25">
      <c r="A5891" s="73" t="s">
        <v>8854</v>
      </c>
      <c r="B5891" s="73" t="s">
        <v>8853</v>
      </c>
      <c r="C5891" s="73" t="s">
        <v>430</v>
      </c>
      <c r="D5891" s="73" t="s">
        <v>429</v>
      </c>
      <c r="E5891" s="73" t="s">
        <v>8852</v>
      </c>
      <c r="F5891" s="73" t="s">
        <v>8840</v>
      </c>
      <c r="G5891" s="73" t="s">
        <v>8851</v>
      </c>
      <c r="H5891" s="73" t="s">
        <v>2809</v>
      </c>
      <c r="I5891" s="73" t="s">
        <v>425</v>
      </c>
      <c r="J5891" s="73" t="s">
        <v>222</v>
      </c>
      <c r="K5891" s="73" t="s">
        <v>424</v>
      </c>
      <c r="N5891" s="73" t="s">
        <v>8850</v>
      </c>
      <c r="O5891" s="73" t="s">
        <v>6653</v>
      </c>
      <c r="P5891" s="74" t="s">
        <v>2807</v>
      </c>
      <c r="Q5891" s="74" t="s">
        <v>191</v>
      </c>
      <c r="R5891" s="73" t="str">
        <f t="shared" si="92"/>
        <v>RMPW6591491RBZ_200</v>
      </c>
    </row>
    <row r="5892" spans="1:18" hidden="1" x14ac:dyDescent="0.25">
      <c r="A5892" s="73" t="s">
        <v>8849</v>
      </c>
      <c r="B5892" s="73" t="s">
        <v>8848</v>
      </c>
      <c r="C5892" s="73" t="s">
        <v>430</v>
      </c>
      <c r="D5892" s="73" t="s">
        <v>429</v>
      </c>
      <c r="E5892" s="73" t="s">
        <v>8841</v>
      </c>
      <c r="F5892" s="73" t="s">
        <v>8840</v>
      </c>
      <c r="G5892" s="73" t="s">
        <v>8847</v>
      </c>
      <c r="H5892" s="73" t="s">
        <v>2058</v>
      </c>
      <c r="I5892" s="73" t="s">
        <v>621</v>
      </c>
      <c r="J5892" s="73" t="s">
        <v>222</v>
      </c>
      <c r="K5892" s="73" t="s">
        <v>424</v>
      </c>
      <c r="N5892" s="73" t="s">
        <v>8838</v>
      </c>
      <c r="O5892" s="73" t="s">
        <v>2918</v>
      </c>
      <c r="P5892" s="74" t="s">
        <v>2056</v>
      </c>
      <c r="Q5892" s="74" t="s">
        <v>188</v>
      </c>
      <c r="R5892" s="73" t="str">
        <f t="shared" si="92"/>
        <v>RMSK6591491RBZ_450</v>
      </c>
    </row>
    <row r="5893" spans="1:18" hidden="1" x14ac:dyDescent="0.25">
      <c r="A5893" s="73" t="s">
        <v>8846</v>
      </c>
      <c r="B5893" s="73" t="s">
        <v>8845</v>
      </c>
      <c r="C5893" s="73" t="s">
        <v>430</v>
      </c>
      <c r="D5893" s="73" t="s">
        <v>429</v>
      </c>
      <c r="E5893" s="73" t="s">
        <v>8841</v>
      </c>
      <c r="F5893" s="73" t="s">
        <v>8840</v>
      </c>
      <c r="G5893" s="73" t="s">
        <v>8844</v>
      </c>
      <c r="H5893" s="73" t="s">
        <v>2058</v>
      </c>
      <c r="I5893" s="73" t="s">
        <v>572</v>
      </c>
      <c r="J5893" s="73" t="s">
        <v>222</v>
      </c>
      <c r="K5893" s="73" t="s">
        <v>424</v>
      </c>
      <c r="N5893" s="73" t="s">
        <v>8838</v>
      </c>
      <c r="O5893" s="73" t="s">
        <v>2913</v>
      </c>
      <c r="P5893" s="74" t="s">
        <v>2056</v>
      </c>
      <c r="Q5893" s="74" t="s">
        <v>189</v>
      </c>
      <c r="R5893" s="73" t="str">
        <f t="shared" si="92"/>
        <v>RMSK6591491RBZ_450</v>
      </c>
    </row>
    <row r="5894" spans="1:18" hidden="1" x14ac:dyDescent="0.25">
      <c r="A5894" s="73" t="s">
        <v>8843</v>
      </c>
      <c r="B5894" s="73" t="s">
        <v>8842</v>
      </c>
      <c r="C5894" s="73" t="s">
        <v>430</v>
      </c>
      <c r="D5894" s="73" t="s">
        <v>429</v>
      </c>
      <c r="E5894" s="73" t="s">
        <v>8841</v>
      </c>
      <c r="F5894" s="73" t="s">
        <v>8840</v>
      </c>
      <c r="G5894" s="73" t="s">
        <v>8839</v>
      </c>
      <c r="H5894" s="73" t="s">
        <v>2058</v>
      </c>
      <c r="I5894" s="73" t="s">
        <v>425</v>
      </c>
      <c r="J5894" s="73" t="s">
        <v>222</v>
      </c>
      <c r="K5894" s="73" t="s">
        <v>424</v>
      </c>
      <c r="N5894" s="73" t="s">
        <v>8838</v>
      </c>
      <c r="O5894" s="73" t="s">
        <v>2899</v>
      </c>
      <c r="P5894" s="74" t="s">
        <v>2056</v>
      </c>
      <c r="Q5894" s="74" t="s">
        <v>191</v>
      </c>
      <c r="R5894" s="73" t="str">
        <f t="shared" si="92"/>
        <v>RMSK6591491RBZ_450</v>
      </c>
    </row>
    <row r="5895" spans="1:18" hidden="1" x14ac:dyDescent="0.25">
      <c r="A5895" s="73" t="s">
        <v>8837</v>
      </c>
      <c r="B5895" s="73" t="s">
        <v>8836</v>
      </c>
      <c r="C5895" s="73" t="s">
        <v>430</v>
      </c>
      <c r="D5895" s="73" t="s">
        <v>429</v>
      </c>
      <c r="E5895" s="73" t="s">
        <v>8820</v>
      </c>
      <c r="F5895" s="73" t="s">
        <v>8819</v>
      </c>
      <c r="G5895" s="73" t="s">
        <v>8823</v>
      </c>
      <c r="H5895" s="73" t="s">
        <v>2070</v>
      </c>
      <c r="I5895" s="73" t="s">
        <v>621</v>
      </c>
      <c r="J5895" s="73" t="s">
        <v>222</v>
      </c>
      <c r="K5895" s="73" t="s">
        <v>424</v>
      </c>
      <c r="N5895" s="73" t="s">
        <v>8827</v>
      </c>
      <c r="O5895" s="73" t="s">
        <v>2245</v>
      </c>
      <c r="P5895" s="74" t="s">
        <v>2068</v>
      </c>
      <c r="Q5895" s="74" t="s">
        <v>188</v>
      </c>
      <c r="R5895" s="73" t="str">
        <f t="shared" si="92"/>
        <v>RMPW6591521RBZ_020</v>
      </c>
    </row>
    <row r="5896" spans="1:18" hidden="1" x14ac:dyDescent="0.25">
      <c r="A5896" s="73" t="s">
        <v>8835</v>
      </c>
      <c r="B5896" s="73" t="s">
        <v>8834</v>
      </c>
      <c r="C5896" s="73" t="s">
        <v>430</v>
      </c>
      <c r="D5896" s="73" t="s">
        <v>429</v>
      </c>
      <c r="E5896" s="73" t="s">
        <v>8820</v>
      </c>
      <c r="F5896" s="73" t="s">
        <v>8819</v>
      </c>
      <c r="G5896" s="73" t="s">
        <v>8818</v>
      </c>
      <c r="H5896" s="73" t="s">
        <v>2070</v>
      </c>
      <c r="I5896" s="73" t="s">
        <v>572</v>
      </c>
      <c r="J5896" s="73" t="s">
        <v>222</v>
      </c>
      <c r="K5896" s="73" t="s">
        <v>424</v>
      </c>
      <c r="N5896" s="73" t="s">
        <v>8827</v>
      </c>
      <c r="O5896" s="73" t="s">
        <v>2230</v>
      </c>
      <c r="P5896" s="74" t="s">
        <v>2068</v>
      </c>
      <c r="Q5896" s="74" t="s">
        <v>189</v>
      </c>
      <c r="R5896" s="73" t="str">
        <f t="shared" si="92"/>
        <v>RMPW6591521RBZ_020</v>
      </c>
    </row>
    <row r="5897" spans="1:18" hidden="1" x14ac:dyDescent="0.25">
      <c r="A5897" s="73" t="s">
        <v>8833</v>
      </c>
      <c r="B5897" s="73" t="s">
        <v>8832</v>
      </c>
      <c r="C5897" s="73" t="s">
        <v>430</v>
      </c>
      <c r="D5897" s="73" t="s">
        <v>429</v>
      </c>
      <c r="E5897" s="73" t="s">
        <v>8820</v>
      </c>
      <c r="F5897" s="73" t="s">
        <v>8819</v>
      </c>
      <c r="G5897" s="73" t="s">
        <v>8831</v>
      </c>
      <c r="H5897" s="73" t="s">
        <v>2070</v>
      </c>
      <c r="I5897" s="73" t="s">
        <v>457</v>
      </c>
      <c r="J5897" s="73" t="s">
        <v>222</v>
      </c>
      <c r="K5897" s="73" t="s">
        <v>424</v>
      </c>
      <c r="N5897" s="73" t="s">
        <v>8827</v>
      </c>
      <c r="O5897" s="73" t="s">
        <v>2140</v>
      </c>
      <c r="P5897" s="74" t="s">
        <v>2068</v>
      </c>
      <c r="Q5897" s="74" t="s">
        <v>190</v>
      </c>
      <c r="R5897" s="73" t="str">
        <f t="shared" si="92"/>
        <v>RMPW6591521RBZ_020</v>
      </c>
    </row>
    <row r="5898" spans="1:18" hidden="1" x14ac:dyDescent="0.25">
      <c r="A5898" s="73" t="s">
        <v>8830</v>
      </c>
      <c r="B5898" s="73" t="s">
        <v>8829</v>
      </c>
      <c r="C5898" s="73" t="s">
        <v>430</v>
      </c>
      <c r="D5898" s="73" t="s">
        <v>429</v>
      </c>
      <c r="E5898" s="73" t="s">
        <v>8820</v>
      </c>
      <c r="F5898" s="73" t="s">
        <v>8819</v>
      </c>
      <c r="G5898" s="73" t="s">
        <v>8828</v>
      </c>
      <c r="H5898" s="73" t="s">
        <v>2070</v>
      </c>
      <c r="I5898" s="73" t="s">
        <v>425</v>
      </c>
      <c r="J5898" s="73" t="s">
        <v>222</v>
      </c>
      <c r="K5898" s="73" t="s">
        <v>424</v>
      </c>
      <c r="N5898" s="73" t="s">
        <v>8827</v>
      </c>
      <c r="O5898" s="73" t="s">
        <v>2126</v>
      </c>
      <c r="P5898" s="74" t="s">
        <v>2068</v>
      </c>
      <c r="Q5898" s="74" t="s">
        <v>191</v>
      </c>
      <c r="R5898" s="73" t="str">
        <f t="shared" si="92"/>
        <v>RMPW6591521RBZ_020</v>
      </c>
    </row>
    <row r="5899" spans="1:18" hidden="1" x14ac:dyDescent="0.25">
      <c r="A5899" s="73" t="s">
        <v>8826</v>
      </c>
      <c r="B5899" s="73" t="s">
        <v>8825</v>
      </c>
      <c r="C5899" s="73" t="s">
        <v>430</v>
      </c>
      <c r="D5899" s="73" t="s">
        <v>429</v>
      </c>
      <c r="E5899" s="73" t="s">
        <v>8824</v>
      </c>
      <c r="F5899" s="73" t="s">
        <v>8819</v>
      </c>
      <c r="G5899" s="73" t="s">
        <v>8823</v>
      </c>
      <c r="H5899" s="73" t="s">
        <v>2070</v>
      </c>
      <c r="I5899" s="73" t="s">
        <v>621</v>
      </c>
      <c r="J5899" s="73" t="s">
        <v>222</v>
      </c>
      <c r="K5899" s="73" t="s">
        <v>424</v>
      </c>
      <c r="N5899" s="73" t="s">
        <v>8817</v>
      </c>
      <c r="O5899" s="73" t="s">
        <v>2245</v>
      </c>
      <c r="P5899" s="74" t="s">
        <v>2068</v>
      </c>
      <c r="Q5899" s="74" t="s">
        <v>188</v>
      </c>
      <c r="R5899" s="73" t="str">
        <f t="shared" si="92"/>
        <v>RMPW6591521TGT_020</v>
      </c>
    </row>
    <row r="5900" spans="1:18" hidden="1" x14ac:dyDescent="0.25">
      <c r="A5900" s="73" t="s">
        <v>8822</v>
      </c>
      <c r="B5900" s="73" t="s">
        <v>8821</v>
      </c>
      <c r="C5900" s="73" t="s">
        <v>430</v>
      </c>
      <c r="D5900" s="73" t="s">
        <v>429</v>
      </c>
      <c r="E5900" s="73" t="s">
        <v>8820</v>
      </c>
      <c r="F5900" s="73" t="s">
        <v>8819</v>
      </c>
      <c r="G5900" s="73" t="s">
        <v>8818</v>
      </c>
      <c r="H5900" s="73" t="s">
        <v>2070</v>
      </c>
      <c r="I5900" s="73" t="s">
        <v>572</v>
      </c>
      <c r="J5900" s="73" t="s">
        <v>222</v>
      </c>
      <c r="K5900" s="73" t="s">
        <v>424</v>
      </c>
      <c r="N5900" s="73" t="s">
        <v>8817</v>
      </c>
      <c r="O5900" s="73" t="s">
        <v>2230</v>
      </c>
      <c r="P5900" s="74" t="s">
        <v>2068</v>
      </c>
      <c r="Q5900" s="74" t="s">
        <v>189</v>
      </c>
      <c r="R5900" s="73" t="str">
        <f t="shared" si="92"/>
        <v>RMPW6591521TGT_020</v>
      </c>
    </row>
    <row r="5901" spans="1:18" hidden="1" x14ac:dyDescent="0.25">
      <c r="A5901" s="73" t="s">
        <v>8816</v>
      </c>
      <c r="B5901" s="73" t="s">
        <v>8815</v>
      </c>
      <c r="C5901" s="73" t="s">
        <v>430</v>
      </c>
      <c r="D5901" s="73" t="s">
        <v>429</v>
      </c>
      <c r="E5901" s="73" t="s">
        <v>8805</v>
      </c>
      <c r="F5901" s="73" t="s">
        <v>8804</v>
      </c>
      <c r="G5901" s="73" t="s">
        <v>8814</v>
      </c>
      <c r="H5901" s="73" t="s">
        <v>2070</v>
      </c>
      <c r="I5901" s="73" t="s">
        <v>621</v>
      </c>
      <c r="J5901" s="73" t="s">
        <v>222</v>
      </c>
      <c r="K5901" s="73" t="s">
        <v>424</v>
      </c>
      <c r="N5901" s="73" t="s">
        <v>8802</v>
      </c>
      <c r="O5901" s="73" t="s">
        <v>2245</v>
      </c>
      <c r="P5901" s="74" t="s">
        <v>2068</v>
      </c>
      <c r="Q5901" s="74" t="s">
        <v>188</v>
      </c>
      <c r="R5901" s="73" t="str">
        <f t="shared" si="92"/>
        <v>RMPW6591551RBZ_020</v>
      </c>
    </row>
    <row r="5902" spans="1:18" hidden="1" x14ac:dyDescent="0.25">
      <c r="A5902" s="73" t="s">
        <v>8813</v>
      </c>
      <c r="B5902" s="73" t="s">
        <v>8812</v>
      </c>
      <c r="C5902" s="73" t="s">
        <v>430</v>
      </c>
      <c r="D5902" s="73" t="s">
        <v>429</v>
      </c>
      <c r="E5902" s="73" t="s">
        <v>8805</v>
      </c>
      <c r="F5902" s="73" t="s">
        <v>8804</v>
      </c>
      <c r="G5902" s="73" t="s">
        <v>8811</v>
      </c>
      <c r="H5902" s="73" t="s">
        <v>2070</v>
      </c>
      <c r="I5902" s="73" t="s">
        <v>572</v>
      </c>
      <c r="J5902" s="73" t="s">
        <v>222</v>
      </c>
      <c r="K5902" s="73" t="s">
        <v>424</v>
      </c>
      <c r="N5902" s="73" t="s">
        <v>8802</v>
      </c>
      <c r="O5902" s="73" t="s">
        <v>2230</v>
      </c>
      <c r="P5902" s="74" t="s">
        <v>2068</v>
      </c>
      <c r="Q5902" s="74" t="s">
        <v>189</v>
      </c>
      <c r="R5902" s="73" t="str">
        <f t="shared" si="92"/>
        <v>RMPW6591551RBZ_020</v>
      </c>
    </row>
    <row r="5903" spans="1:18" hidden="1" x14ac:dyDescent="0.25">
      <c r="A5903" s="73" t="s">
        <v>8810</v>
      </c>
      <c r="B5903" s="73" t="s">
        <v>8809</v>
      </c>
      <c r="C5903" s="73" t="s">
        <v>430</v>
      </c>
      <c r="D5903" s="73" t="s">
        <v>429</v>
      </c>
      <c r="E5903" s="73" t="s">
        <v>8805</v>
      </c>
      <c r="F5903" s="73" t="s">
        <v>8804</v>
      </c>
      <c r="G5903" s="73" t="s">
        <v>8808</v>
      </c>
      <c r="H5903" s="73" t="s">
        <v>2070</v>
      </c>
      <c r="I5903" s="73" t="s">
        <v>457</v>
      </c>
      <c r="J5903" s="73" t="s">
        <v>222</v>
      </c>
      <c r="K5903" s="73" t="s">
        <v>424</v>
      </c>
      <c r="N5903" s="73" t="s">
        <v>8802</v>
      </c>
      <c r="O5903" s="73" t="s">
        <v>2140</v>
      </c>
      <c r="P5903" s="74" t="s">
        <v>2068</v>
      </c>
      <c r="Q5903" s="74" t="s">
        <v>190</v>
      </c>
      <c r="R5903" s="73" t="str">
        <f t="shared" si="92"/>
        <v>RMPW6591551RBZ_020</v>
      </c>
    </row>
    <row r="5904" spans="1:18" hidden="1" x14ac:dyDescent="0.25">
      <c r="A5904" s="73" t="s">
        <v>8807</v>
      </c>
      <c r="B5904" s="73" t="s">
        <v>8806</v>
      </c>
      <c r="C5904" s="73" t="s">
        <v>430</v>
      </c>
      <c r="D5904" s="73" t="s">
        <v>429</v>
      </c>
      <c r="E5904" s="73" t="s">
        <v>8805</v>
      </c>
      <c r="F5904" s="73" t="s">
        <v>8804</v>
      </c>
      <c r="G5904" s="73" t="s">
        <v>8803</v>
      </c>
      <c r="H5904" s="73" t="s">
        <v>2070</v>
      </c>
      <c r="I5904" s="73" t="s">
        <v>425</v>
      </c>
      <c r="J5904" s="73" t="s">
        <v>222</v>
      </c>
      <c r="K5904" s="73" t="s">
        <v>424</v>
      </c>
      <c r="N5904" s="73" t="s">
        <v>8802</v>
      </c>
      <c r="O5904" s="73" t="s">
        <v>2126</v>
      </c>
      <c r="P5904" s="74" t="s">
        <v>2068</v>
      </c>
      <c r="Q5904" s="74" t="s">
        <v>191</v>
      </c>
      <c r="R5904" s="73" t="str">
        <f t="shared" si="92"/>
        <v>RMPW6591551RBZ_020</v>
      </c>
    </row>
    <row r="5905" spans="1:18" hidden="1" x14ac:dyDescent="0.25">
      <c r="A5905" s="73" t="s">
        <v>8801</v>
      </c>
      <c r="B5905" s="73" t="s">
        <v>8800</v>
      </c>
      <c r="C5905" s="73" t="s">
        <v>430</v>
      </c>
      <c r="D5905" s="73" t="s">
        <v>429</v>
      </c>
      <c r="E5905" s="73" t="s">
        <v>8799</v>
      </c>
      <c r="F5905" s="73" t="s">
        <v>8798</v>
      </c>
      <c r="G5905" s="73" t="s">
        <v>8797</v>
      </c>
      <c r="H5905" s="73" t="s">
        <v>1488</v>
      </c>
      <c r="I5905" s="73" t="s">
        <v>457</v>
      </c>
      <c r="J5905" s="73" t="s">
        <v>222</v>
      </c>
      <c r="K5905" s="73" t="s">
        <v>424</v>
      </c>
      <c r="N5905" s="73" t="s">
        <v>8796</v>
      </c>
      <c r="O5905" s="73" t="s">
        <v>1940</v>
      </c>
      <c r="P5905" s="74" t="s">
        <v>1483</v>
      </c>
      <c r="Q5905" s="74" t="s">
        <v>190</v>
      </c>
      <c r="R5905" s="73" t="str">
        <f t="shared" si="92"/>
        <v>RMSK6591571RBZ_280</v>
      </c>
    </row>
    <row r="5906" spans="1:18" hidden="1" x14ac:dyDescent="0.25">
      <c r="A5906" s="73" t="s">
        <v>8795</v>
      </c>
      <c r="B5906" s="73" t="s">
        <v>8794</v>
      </c>
      <c r="C5906" s="73" t="s">
        <v>430</v>
      </c>
      <c r="D5906" s="73" t="s">
        <v>429</v>
      </c>
      <c r="E5906" s="73" t="s">
        <v>8793</v>
      </c>
      <c r="F5906" s="73" t="s">
        <v>8792</v>
      </c>
      <c r="G5906" s="73" t="s">
        <v>8791</v>
      </c>
      <c r="H5906" s="73" t="s">
        <v>1112</v>
      </c>
      <c r="I5906" s="73" t="s">
        <v>621</v>
      </c>
      <c r="J5906" s="73" t="s">
        <v>222</v>
      </c>
      <c r="K5906" s="73" t="s">
        <v>424</v>
      </c>
      <c r="N5906" s="73" t="s">
        <v>8790</v>
      </c>
      <c r="O5906" s="73" t="s">
        <v>1171</v>
      </c>
      <c r="P5906" s="74" t="s">
        <v>1108</v>
      </c>
      <c r="Q5906" s="74" t="s">
        <v>188</v>
      </c>
      <c r="R5906" s="73" t="str">
        <f t="shared" si="92"/>
        <v>RMSK6591601RBZ_500</v>
      </c>
    </row>
    <row r="5907" spans="1:18" hidden="1" x14ac:dyDescent="0.25">
      <c r="A5907" s="73" t="s">
        <v>8789</v>
      </c>
      <c r="B5907" s="73" t="s">
        <v>8788</v>
      </c>
      <c r="C5907" s="73" t="s">
        <v>430</v>
      </c>
      <c r="D5907" s="73" t="s">
        <v>429</v>
      </c>
      <c r="E5907" s="73" t="s">
        <v>8779</v>
      </c>
      <c r="F5907" s="73" t="s">
        <v>427</v>
      </c>
      <c r="G5907" s="73" t="s">
        <v>8757</v>
      </c>
      <c r="H5907" s="73" t="s">
        <v>2637</v>
      </c>
      <c r="I5907" s="73" t="s">
        <v>621</v>
      </c>
      <c r="J5907" s="73" t="s">
        <v>222</v>
      </c>
      <c r="K5907" s="73" t="s">
        <v>424</v>
      </c>
      <c r="N5907" s="73" t="s">
        <v>8777</v>
      </c>
      <c r="O5907" s="73" t="s">
        <v>3453</v>
      </c>
      <c r="P5907" s="74" t="s">
        <v>2635</v>
      </c>
      <c r="Q5907" s="74" t="s">
        <v>188</v>
      </c>
      <c r="R5907" s="73" t="str">
        <f t="shared" si="92"/>
        <v>RMSK6591631RBZ_001</v>
      </c>
    </row>
    <row r="5908" spans="1:18" hidden="1" x14ac:dyDescent="0.25">
      <c r="A5908" s="73" t="s">
        <v>8787</v>
      </c>
      <c r="B5908" s="73" t="s">
        <v>8786</v>
      </c>
      <c r="C5908" s="73" t="s">
        <v>430</v>
      </c>
      <c r="D5908" s="73" t="s">
        <v>429</v>
      </c>
      <c r="E5908" s="73" t="s">
        <v>8779</v>
      </c>
      <c r="F5908" s="73" t="s">
        <v>427</v>
      </c>
      <c r="G5908" s="73" t="s">
        <v>8785</v>
      </c>
      <c r="H5908" s="73" t="s">
        <v>2637</v>
      </c>
      <c r="I5908" s="73" t="s">
        <v>572</v>
      </c>
      <c r="J5908" s="73" t="s">
        <v>222</v>
      </c>
      <c r="K5908" s="73" t="s">
        <v>424</v>
      </c>
      <c r="N5908" s="73" t="s">
        <v>8777</v>
      </c>
      <c r="O5908" s="73" t="s">
        <v>3396</v>
      </c>
      <c r="P5908" s="74" t="s">
        <v>2635</v>
      </c>
      <c r="Q5908" s="74" t="s">
        <v>189</v>
      </c>
      <c r="R5908" s="73" t="str">
        <f t="shared" si="92"/>
        <v>RMSK6591631RBZ_001</v>
      </c>
    </row>
    <row r="5909" spans="1:18" hidden="1" x14ac:dyDescent="0.25">
      <c r="A5909" s="73" t="s">
        <v>8784</v>
      </c>
      <c r="B5909" s="73" t="s">
        <v>8783</v>
      </c>
      <c r="C5909" s="73" t="s">
        <v>430</v>
      </c>
      <c r="D5909" s="73" t="s">
        <v>429</v>
      </c>
      <c r="E5909" s="73" t="s">
        <v>8779</v>
      </c>
      <c r="F5909" s="73" t="s">
        <v>427</v>
      </c>
      <c r="G5909" s="73" t="s">
        <v>8782</v>
      </c>
      <c r="H5909" s="73" t="s">
        <v>2637</v>
      </c>
      <c r="I5909" s="73" t="s">
        <v>457</v>
      </c>
      <c r="J5909" s="73" t="s">
        <v>222</v>
      </c>
      <c r="K5909" s="73" t="s">
        <v>424</v>
      </c>
      <c r="N5909" s="73" t="s">
        <v>8777</v>
      </c>
      <c r="O5909" s="73" t="s">
        <v>3341</v>
      </c>
      <c r="P5909" s="74" t="s">
        <v>2635</v>
      </c>
      <c r="Q5909" s="74" t="s">
        <v>190</v>
      </c>
      <c r="R5909" s="73" t="str">
        <f t="shared" si="92"/>
        <v>RMSK6591631RBZ_001</v>
      </c>
    </row>
    <row r="5910" spans="1:18" hidden="1" x14ac:dyDescent="0.25">
      <c r="A5910" s="73" t="s">
        <v>8781</v>
      </c>
      <c r="B5910" s="73" t="s">
        <v>8780</v>
      </c>
      <c r="C5910" s="73" t="s">
        <v>430</v>
      </c>
      <c r="D5910" s="73" t="s">
        <v>429</v>
      </c>
      <c r="E5910" s="73" t="s">
        <v>8779</v>
      </c>
      <c r="F5910" s="73" t="s">
        <v>427</v>
      </c>
      <c r="G5910" s="73" t="s">
        <v>8778</v>
      </c>
      <c r="H5910" s="73" t="s">
        <v>2637</v>
      </c>
      <c r="I5910" s="73" t="s">
        <v>425</v>
      </c>
      <c r="J5910" s="73" t="s">
        <v>222</v>
      </c>
      <c r="K5910" s="73" t="s">
        <v>424</v>
      </c>
      <c r="N5910" s="73" t="s">
        <v>8777</v>
      </c>
      <c r="O5910" s="73" t="s">
        <v>3330</v>
      </c>
      <c r="P5910" s="74" t="s">
        <v>2635</v>
      </c>
      <c r="Q5910" s="74" t="s">
        <v>191</v>
      </c>
      <c r="R5910" s="73" t="str">
        <f t="shared" si="92"/>
        <v>RMSK6591631RBZ_001</v>
      </c>
    </row>
    <row r="5911" spans="1:18" hidden="1" x14ac:dyDescent="0.25">
      <c r="A5911" s="73" t="s">
        <v>8776</v>
      </c>
      <c r="B5911" s="73" t="s">
        <v>8775</v>
      </c>
      <c r="C5911" s="73" t="s">
        <v>430</v>
      </c>
      <c r="D5911" s="73" t="s">
        <v>429</v>
      </c>
      <c r="E5911" s="73" t="s">
        <v>8767</v>
      </c>
      <c r="F5911" s="73" t="s">
        <v>427</v>
      </c>
      <c r="G5911" s="73" t="s">
        <v>8774</v>
      </c>
      <c r="H5911" s="73" t="s">
        <v>2070</v>
      </c>
      <c r="I5911" s="73" t="s">
        <v>621</v>
      </c>
      <c r="J5911" s="73" t="s">
        <v>222</v>
      </c>
      <c r="K5911" s="73" t="s">
        <v>424</v>
      </c>
      <c r="N5911" s="73" t="s">
        <v>422</v>
      </c>
      <c r="O5911" s="73" t="s">
        <v>2245</v>
      </c>
      <c r="P5911" s="74" t="s">
        <v>2068</v>
      </c>
      <c r="Q5911" s="74" t="s">
        <v>188</v>
      </c>
      <c r="R5911" s="73" t="str">
        <f t="shared" si="92"/>
        <v>RMPW6591631RBZ_020</v>
      </c>
    </row>
    <row r="5912" spans="1:18" hidden="1" x14ac:dyDescent="0.25">
      <c r="A5912" s="73" t="s">
        <v>8773</v>
      </c>
      <c r="B5912" s="73" t="s">
        <v>8772</v>
      </c>
      <c r="C5912" s="73" t="s">
        <v>430</v>
      </c>
      <c r="D5912" s="73" t="s">
        <v>429</v>
      </c>
      <c r="E5912" s="73" t="s">
        <v>8767</v>
      </c>
      <c r="F5912" s="73" t="s">
        <v>427</v>
      </c>
      <c r="G5912" s="73" t="s">
        <v>8753</v>
      </c>
      <c r="H5912" s="73" t="s">
        <v>2070</v>
      </c>
      <c r="I5912" s="73" t="s">
        <v>572</v>
      </c>
      <c r="J5912" s="73" t="s">
        <v>222</v>
      </c>
      <c r="K5912" s="73" t="s">
        <v>424</v>
      </c>
      <c r="N5912" s="73" t="s">
        <v>422</v>
      </c>
      <c r="O5912" s="73" t="s">
        <v>2230</v>
      </c>
      <c r="P5912" s="74" t="s">
        <v>2068</v>
      </c>
      <c r="Q5912" s="74" t="s">
        <v>189</v>
      </c>
      <c r="R5912" s="73" t="str">
        <f t="shared" si="92"/>
        <v>RMPW6591631RBZ_020</v>
      </c>
    </row>
    <row r="5913" spans="1:18" hidden="1" x14ac:dyDescent="0.25">
      <c r="A5913" s="73" t="s">
        <v>8771</v>
      </c>
      <c r="B5913" s="73" t="s">
        <v>8770</v>
      </c>
      <c r="C5913" s="73" t="s">
        <v>430</v>
      </c>
      <c r="D5913" s="73" t="s">
        <v>429</v>
      </c>
      <c r="E5913" s="73" t="s">
        <v>8767</v>
      </c>
      <c r="F5913" s="73" t="s">
        <v>427</v>
      </c>
      <c r="G5913" s="73" t="s">
        <v>8749</v>
      </c>
      <c r="H5913" s="73" t="s">
        <v>2070</v>
      </c>
      <c r="I5913" s="73" t="s">
        <v>457</v>
      </c>
      <c r="J5913" s="73" t="s">
        <v>222</v>
      </c>
      <c r="K5913" s="73" t="s">
        <v>424</v>
      </c>
      <c r="N5913" s="73" t="s">
        <v>422</v>
      </c>
      <c r="O5913" s="73" t="s">
        <v>2140</v>
      </c>
      <c r="P5913" s="74" t="s">
        <v>2068</v>
      </c>
      <c r="Q5913" s="74" t="s">
        <v>190</v>
      </c>
      <c r="R5913" s="73" t="str">
        <f t="shared" si="92"/>
        <v>RMPW6591631RBZ_020</v>
      </c>
    </row>
    <row r="5914" spans="1:18" hidden="1" x14ac:dyDescent="0.25">
      <c r="A5914" s="73" t="s">
        <v>8769</v>
      </c>
      <c r="B5914" s="73" t="s">
        <v>8768</v>
      </c>
      <c r="C5914" s="73" t="s">
        <v>430</v>
      </c>
      <c r="D5914" s="73" t="s">
        <v>429</v>
      </c>
      <c r="E5914" s="73" t="s">
        <v>8767</v>
      </c>
      <c r="F5914" s="73" t="s">
        <v>427</v>
      </c>
      <c r="G5914" s="73" t="s">
        <v>8766</v>
      </c>
      <c r="H5914" s="73" t="s">
        <v>2070</v>
      </c>
      <c r="I5914" s="73" t="s">
        <v>425</v>
      </c>
      <c r="J5914" s="73" t="s">
        <v>222</v>
      </c>
      <c r="K5914" s="73" t="s">
        <v>424</v>
      </c>
      <c r="N5914" s="73" t="s">
        <v>422</v>
      </c>
      <c r="O5914" s="73" t="s">
        <v>2126</v>
      </c>
      <c r="P5914" s="74" t="s">
        <v>2068</v>
      </c>
      <c r="Q5914" s="74" t="s">
        <v>191</v>
      </c>
      <c r="R5914" s="73" t="str">
        <f t="shared" si="92"/>
        <v>RMPW6591631RBZ_020</v>
      </c>
    </row>
    <row r="5915" spans="1:18" hidden="1" x14ac:dyDescent="0.25">
      <c r="A5915" s="73" t="s">
        <v>8765</v>
      </c>
      <c r="B5915" s="73" t="s">
        <v>8764</v>
      </c>
      <c r="C5915" s="73" t="s">
        <v>430</v>
      </c>
      <c r="D5915" s="73" t="s">
        <v>429</v>
      </c>
      <c r="E5915" s="73" t="s">
        <v>8740</v>
      </c>
      <c r="F5915" s="73" t="s">
        <v>427</v>
      </c>
      <c r="G5915" s="73" t="s">
        <v>8757</v>
      </c>
      <c r="H5915" s="73" t="s">
        <v>892</v>
      </c>
      <c r="I5915" s="73" t="s">
        <v>621</v>
      </c>
      <c r="J5915" s="73" t="s">
        <v>222</v>
      </c>
      <c r="K5915" s="73" t="s">
        <v>424</v>
      </c>
      <c r="N5915" s="73" t="s">
        <v>422</v>
      </c>
      <c r="O5915" s="73" t="s">
        <v>8427</v>
      </c>
      <c r="P5915" s="74" t="s">
        <v>889</v>
      </c>
      <c r="Q5915" s="74" t="s">
        <v>188</v>
      </c>
      <c r="R5915" s="73" t="str">
        <f t="shared" si="92"/>
        <v>RMPW6591631RBZ_055</v>
      </c>
    </row>
    <row r="5916" spans="1:18" hidden="1" x14ac:dyDescent="0.25">
      <c r="A5916" s="73" t="s">
        <v>8763</v>
      </c>
      <c r="B5916" s="73" t="s">
        <v>8762</v>
      </c>
      <c r="C5916" s="73" t="s">
        <v>430</v>
      </c>
      <c r="D5916" s="73" t="s">
        <v>429</v>
      </c>
      <c r="E5916" s="73" t="s">
        <v>8740</v>
      </c>
      <c r="F5916" s="73" t="s">
        <v>427</v>
      </c>
      <c r="G5916" s="73" t="s">
        <v>8757</v>
      </c>
      <c r="H5916" s="73" t="s">
        <v>892</v>
      </c>
      <c r="I5916" s="73" t="s">
        <v>572</v>
      </c>
      <c r="J5916" s="73" t="s">
        <v>222</v>
      </c>
      <c r="K5916" s="73" t="s">
        <v>424</v>
      </c>
      <c r="N5916" s="73" t="s">
        <v>422</v>
      </c>
      <c r="O5916" s="73" t="s">
        <v>8424</v>
      </c>
      <c r="P5916" s="74" t="s">
        <v>889</v>
      </c>
      <c r="Q5916" s="74" t="s">
        <v>189</v>
      </c>
      <c r="R5916" s="73" t="str">
        <f t="shared" si="92"/>
        <v>RMPW6591631RBZ_055</v>
      </c>
    </row>
    <row r="5917" spans="1:18" hidden="1" x14ac:dyDescent="0.25">
      <c r="A5917" s="73" t="s">
        <v>8761</v>
      </c>
      <c r="B5917" s="73" t="s">
        <v>8760</v>
      </c>
      <c r="C5917" s="73" t="s">
        <v>430</v>
      </c>
      <c r="D5917" s="73" t="s">
        <v>429</v>
      </c>
      <c r="E5917" s="73" t="s">
        <v>8740</v>
      </c>
      <c r="F5917" s="73" t="s">
        <v>427</v>
      </c>
      <c r="G5917" s="73" t="s">
        <v>8757</v>
      </c>
      <c r="H5917" s="73" t="s">
        <v>892</v>
      </c>
      <c r="I5917" s="73" t="s">
        <v>457</v>
      </c>
      <c r="J5917" s="73" t="s">
        <v>222</v>
      </c>
      <c r="K5917" s="73" t="s">
        <v>424</v>
      </c>
      <c r="N5917" s="73" t="s">
        <v>422</v>
      </c>
      <c r="O5917" s="73" t="s">
        <v>8421</v>
      </c>
      <c r="P5917" s="74" t="s">
        <v>889</v>
      </c>
      <c r="Q5917" s="74" t="s">
        <v>190</v>
      </c>
      <c r="R5917" s="73" t="str">
        <f t="shared" si="92"/>
        <v>RMPW6591631RBZ_055</v>
      </c>
    </row>
    <row r="5918" spans="1:18" hidden="1" x14ac:dyDescent="0.25">
      <c r="A5918" s="73" t="s">
        <v>8759</v>
      </c>
      <c r="B5918" s="73" t="s">
        <v>8758</v>
      </c>
      <c r="C5918" s="73" t="s">
        <v>430</v>
      </c>
      <c r="D5918" s="73" t="s">
        <v>429</v>
      </c>
      <c r="E5918" s="73" t="s">
        <v>8740</v>
      </c>
      <c r="F5918" s="73" t="s">
        <v>427</v>
      </c>
      <c r="G5918" s="73" t="s">
        <v>8757</v>
      </c>
      <c r="H5918" s="73" t="s">
        <v>892</v>
      </c>
      <c r="I5918" s="73" t="s">
        <v>425</v>
      </c>
      <c r="J5918" s="73" t="s">
        <v>222</v>
      </c>
      <c r="K5918" s="73" t="s">
        <v>424</v>
      </c>
      <c r="N5918" s="73" t="s">
        <v>422</v>
      </c>
      <c r="O5918" s="73" t="s">
        <v>8414</v>
      </c>
      <c r="P5918" s="74" t="s">
        <v>889</v>
      </c>
      <c r="Q5918" s="74" t="s">
        <v>191</v>
      </c>
      <c r="R5918" s="73" t="str">
        <f t="shared" si="92"/>
        <v>RMPW6591631RBZ_055</v>
      </c>
    </row>
    <row r="5919" spans="1:18" hidden="1" x14ac:dyDescent="0.25">
      <c r="A5919" s="73" t="s">
        <v>8756</v>
      </c>
      <c r="B5919" s="73" t="s">
        <v>8755</v>
      </c>
      <c r="C5919" s="73" t="s">
        <v>430</v>
      </c>
      <c r="D5919" s="73" t="s">
        <v>429</v>
      </c>
      <c r="E5919" s="73" t="s">
        <v>8754</v>
      </c>
      <c r="F5919" s="73" t="s">
        <v>427</v>
      </c>
      <c r="G5919" s="73" t="s">
        <v>8753</v>
      </c>
      <c r="H5919" s="73" t="s">
        <v>2070</v>
      </c>
      <c r="I5919" s="73" t="s">
        <v>572</v>
      </c>
      <c r="J5919" s="73" t="s">
        <v>222</v>
      </c>
      <c r="K5919" s="73" t="s">
        <v>424</v>
      </c>
      <c r="N5919" s="73" t="s">
        <v>8738</v>
      </c>
      <c r="O5919" s="73" t="s">
        <v>2230</v>
      </c>
      <c r="P5919" s="74" t="s">
        <v>2068</v>
      </c>
      <c r="Q5919" s="74" t="s">
        <v>189</v>
      </c>
      <c r="R5919" s="73" t="str">
        <f t="shared" si="92"/>
        <v>RMPW6591631TGT_020</v>
      </c>
    </row>
    <row r="5920" spans="1:18" hidden="1" x14ac:dyDescent="0.25">
      <c r="A5920" s="73" t="s">
        <v>8752</v>
      </c>
      <c r="B5920" s="73" t="s">
        <v>8751</v>
      </c>
      <c r="C5920" s="73" t="s">
        <v>430</v>
      </c>
      <c r="D5920" s="73" t="s">
        <v>429</v>
      </c>
      <c r="E5920" s="73" t="s">
        <v>8750</v>
      </c>
      <c r="F5920" s="73" t="s">
        <v>427</v>
      </c>
      <c r="G5920" s="73" t="s">
        <v>8749</v>
      </c>
      <c r="H5920" s="73" t="s">
        <v>2070</v>
      </c>
      <c r="I5920" s="73" t="s">
        <v>457</v>
      </c>
      <c r="J5920" s="73" t="s">
        <v>222</v>
      </c>
      <c r="K5920" s="73" t="s">
        <v>424</v>
      </c>
      <c r="N5920" s="73" t="s">
        <v>8738</v>
      </c>
      <c r="O5920" s="73" t="s">
        <v>2140</v>
      </c>
      <c r="P5920" s="74" t="s">
        <v>2068</v>
      </c>
      <c r="Q5920" s="74" t="s">
        <v>190</v>
      </c>
      <c r="R5920" s="73" t="str">
        <f t="shared" si="92"/>
        <v>RMPW6591631TGT_020</v>
      </c>
    </row>
    <row r="5921" spans="1:18" hidden="1" x14ac:dyDescent="0.25">
      <c r="A5921" s="73" t="s">
        <v>8748</v>
      </c>
      <c r="B5921" s="73" t="s">
        <v>8747</v>
      </c>
      <c r="C5921" s="73" t="s">
        <v>430</v>
      </c>
      <c r="D5921" s="73" t="s">
        <v>429</v>
      </c>
      <c r="E5921" s="73" t="s">
        <v>8740</v>
      </c>
      <c r="F5921" s="73" t="s">
        <v>427</v>
      </c>
      <c r="G5921" s="73" t="s">
        <v>8739</v>
      </c>
      <c r="H5921" s="73" t="s">
        <v>892</v>
      </c>
      <c r="I5921" s="73" t="s">
        <v>621</v>
      </c>
      <c r="J5921" s="73" t="s">
        <v>222</v>
      </c>
      <c r="K5921" s="73" t="s">
        <v>424</v>
      </c>
      <c r="N5921" s="73" t="s">
        <v>8738</v>
      </c>
      <c r="O5921" s="73" t="s">
        <v>8427</v>
      </c>
      <c r="P5921" s="74" t="s">
        <v>889</v>
      </c>
      <c r="Q5921" s="74" t="s">
        <v>188</v>
      </c>
      <c r="R5921" s="73" t="str">
        <f t="shared" si="92"/>
        <v>RMPW6591631TGT_055</v>
      </c>
    </row>
    <row r="5922" spans="1:18" hidden="1" x14ac:dyDescent="0.25">
      <c r="A5922" s="73" t="s">
        <v>8746</v>
      </c>
      <c r="B5922" s="73" t="s">
        <v>8745</v>
      </c>
      <c r="C5922" s="73" t="s">
        <v>430</v>
      </c>
      <c r="D5922" s="73" t="s">
        <v>429</v>
      </c>
      <c r="E5922" s="73" t="s">
        <v>8740</v>
      </c>
      <c r="F5922" s="73" t="s">
        <v>427</v>
      </c>
      <c r="G5922" s="73" t="s">
        <v>8739</v>
      </c>
      <c r="H5922" s="73" t="s">
        <v>892</v>
      </c>
      <c r="I5922" s="73" t="s">
        <v>572</v>
      </c>
      <c r="J5922" s="73" t="s">
        <v>222</v>
      </c>
      <c r="K5922" s="73" t="s">
        <v>424</v>
      </c>
      <c r="N5922" s="73" t="s">
        <v>8738</v>
      </c>
      <c r="O5922" s="73" t="s">
        <v>8424</v>
      </c>
      <c r="P5922" s="74" t="s">
        <v>889</v>
      </c>
      <c r="Q5922" s="74" t="s">
        <v>189</v>
      </c>
      <c r="R5922" s="73" t="str">
        <f t="shared" si="92"/>
        <v>RMPW6591631TGT_055</v>
      </c>
    </row>
    <row r="5923" spans="1:18" hidden="1" x14ac:dyDescent="0.25">
      <c r="A5923" s="73" t="s">
        <v>8744</v>
      </c>
      <c r="B5923" s="73" t="s">
        <v>8743</v>
      </c>
      <c r="C5923" s="73" t="s">
        <v>430</v>
      </c>
      <c r="D5923" s="73" t="s">
        <v>429</v>
      </c>
      <c r="E5923" s="73" t="s">
        <v>8740</v>
      </c>
      <c r="F5923" s="73" t="s">
        <v>427</v>
      </c>
      <c r="G5923" s="73" t="s">
        <v>8739</v>
      </c>
      <c r="H5923" s="73" t="s">
        <v>892</v>
      </c>
      <c r="I5923" s="73" t="s">
        <v>457</v>
      </c>
      <c r="J5923" s="73" t="s">
        <v>222</v>
      </c>
      <c r="K5923" s="73" t="s">
        <v>424</v>
      </c>
      <c r="N5923" s="73" t="s">
        <v>8738</v>
      </c>
      <c r="O5923" s="73" t="s">
        <v>8421</v>
      </c>
      <c r="P5923" s="74" t="s">
        <v>889</v>
      </c>
      <c r="Q5923" s="74" t="s">
        <v>190</v>
      </c>
      <c r="R5923" s="73" t="str">
        <f t="shared" si="92"/>
        <v>RMPW6591631TGT_055</v>
      </c>
    </row>
    <row r="5924" spans="1:18" hidden="1" x14ac:dyDescent="0.25">
      <c r="A5924" s="73" t="s">
        <v>8742</v>
      </c>
      <c r="B5924" s="73" t="s">
        <v>8741</v>
      </c>
      <c r="C5924" s="73" t="s">
        <v>430</v>
      </c>
      <c r="D5924" s="73" t="s">
        <v>429</v>
      </c>
      <c r="E5924" s="73" t="s">
        <v>8740</v>
      </c>
      <c r="F5924" s="73" t="s">
        <v>427</v>
      </c>
      <c r="G5924" s="73" t="s">
        <v>8739</v>
      </c>
      <c r="H5924" s="73" t="s">
        <v>892</v>
      </c>
      <c r="I5924" s="73" t="s">
        <v>425</v>
      </c>
      <c r="J5924" s="73" t="s">
        <v>222</v>
      </c>
      <c r="K5924" s="73" t="s">
        <v>424</v>
      </c>
      <c r="N5924" s="73" t="s">
        <v>8738</v>
      </c>
      <c r="O5924" s="73" t="s">
        <v>8414</v>
      </c>
      <c r="P5924" s="74" t="s">
        <v>889</v>
      </c>
      <c r="Q5924" s="74" t="s">
        <v>191</v>
      </c>
      <c r="R5924" s="73" t="str">
        <f t="shared" si="92"/>
        <v>RMPW6591631TGT_055</v>
      </c>
    </row>
    <row r="5925" spans="1:18" hidden="1" x14ac:dyDescent="0.25">
      <c r="A5925" s="73" t="s">
        <v>8737</v>
      </c>
      <c r="B5925" s="73" t="s">
        <v>8736</v>
      </c>
      <c r="C5925" s="73" t="s">
        <v>430</v>
      </c>
      <c r="D5925" s="73" t="s">
        <v>429</v>
      </c>
      <c r="E5925" s="73" t="s">
        <v>8725</v>
      </c>
      <c r="F5925" s="73" t="s">
        <v>8724</v>
      </c>
      <c r="G5925" s="73" t="s">
        <v>8735</v>
      </c>
      <c r="H5925" s="73" t="s">
        <v>1281</v>
      </c>
      <c r="I5925" s="73" t="s">
        <v>249</v>
      </c>
      <c r="J5925" s="73" t="s">
        <v>222</v>
      </c>
      <c r="K5925" s="73" t="s">
        <v>796</v>
      </c>
      <c r="N5925" s="73" t="s">
        <v>8722</v>
      </c>
      <c r="O5925" s="73" t="s">
        <v>8734</v>
      </c>
      <c r="P5925" s="74" t="s">
        <v>1278</v>
      </c>
      <c r="Q5925" s="74" t="s">
        <v>387</v>
      </c>
      <c r="R5925" s="73" t="str">
        <f t="shared" si="92"/>
        <v>RMPW6591641MJR_650</v>
      </c>
    </row>
    <row r="5926" spans="1:18" hidden="1" x14ac:dyDescent="0.25">
      <c r="A5926" s="73" t="s">
        <v>8733</v>
      </c>
      <c r="B5926" s="73" t="s">
        <v>8732</v>
      </c>
      <c r="C5926" s="73" t="s">
        <v>430</v>
      </c>
      <c r="D5926" s="73" t="s">
        <v>429</v>
      </c>
      <c r="E5926" s="73" t="s">
        <v>8725</v>
      </c>
      <c r="F5926" s="73" t="s">
        <v>8724</v>
      </c>
      <c r="G5926" s="73" t="s">
        <v>8731</v>
      </c>
      <c r="H5926" s="73" t="s">
        <v>1281</v>
      </c>
      <c r="I5926" s="73" t="s">
        <v>572</v>
      </c>
      <c r="J5926" s="73" t="s">
        <v>222</v>
      </c>
      <c r="K5926" s="73" t="s">
        <v>796</v>
      </c>
      <c r="N5926" s="73" t="s">
        <v>8722</v>
      </c>
      <c r="O5926" s="73" t="s">
        <v>1362</v>
      </c>
      <c r="P5926" s="74" t="s">
        <v>1278</v>
      </c>
      <c r="Q5926" s="74" t="s">
        <v>189</v>
      </c>
      <c r="R5926" s="73" t="str">
        <f t="shared" si="92"/>
        <v>RMPW6591641MJR_650</v>
      </c>
    </row>
    <row r="5927" spans="1:18" hidden="1" x14ac:dyDescent="0.25">
      <c r="A5927" s="73" t="s">
        <v>8730</v>
      </c>
      <c r="B5927" s="73" t="s">
        <v>8729</v>
      </c>
      <c r="C5927" s="73" t="s">
        <v>430</v>
      </c>
      <c r="D5927" s="73" t="s">
        <v>429</v>
      </c>
      <c r="E5927" s="73" t="s">
        <v>8725</v>
      </c>
      <c r="F5927" s="73" t="s">
        <v>8724</v>
      </c>
      <c r="G5927" s="73" t="s">
        <v>8728</v>
      </c>
      <c r="H5927" s="73" t="s">
        <v>1281</v>
      </c>
      <c r="I5927" s="73" t="s">
        <v>457</v>
      </c>
      <c r="J5927" s="73" t="s">
        <v>222</v>
      </c>
      <c r="K5927" s="73" t="s">
        <v>796</v>
      </c>
      <c r="N5927" s="73" t="s">
        <v>8722</v>
      </c>
      <c r="O5927" s="73" t="s">
        <v>1319</v>
      </c>
      <c r="P5927" s="74" t="s">
        <v>1278</v>
      </c>
      <c r="Q5927" s="74" t="s">
        <v>190</v>
      </c>
      <c r="R5927" s="73" t="str">
        <f t="shared" si="92"/>
        <v>RMPW6591641MJR_650</v>
      </c>
    </row>
    <row r="5928" spans="1:18" hidden="1" x14ac:dyDescent="0.25">
      <c r="A5928" s="73" t="s">
        <v>8727</v>
      </c>
      <c r="B5928" s="73" t="s">
        <v>8726</v>
      </c>
      <c r="C5928" s="73" t="s">
        <v>430</v>
      </c>
      <c r="D5928" s="73" t="s">
        <v>429</v>
      </c>
      <c r="E5928" s="73" t="s">
        <v>8725</v>
      </c>
      <c r="F5928" s="73" t="s">
        <v>8724</v>
      </c>
      <c r="G5928" s="73" t="s">
        <v>8723</v>
      </c>
      <c r="H5928" s="73" t="s">
        <v>1281</v>
      </c>
      <c r="I5928" s="73" t="s">
        <v>425</v>
      </c>
      <c r="J5928" s="73" t="s">
        <v>222</v>
      </c>
      <c r="K5928" s="73" t="s">
        <v>796</v>
      </c>
      <c r="N5928" s="73" t="s">
        <v>8722</v>
      </c>
      <c r="O5928" s="73" t="s">
        <v>1292</v>
      </c>
      <c r="P5928" s="74" t="s">
        <v>1278</v>
      </c>
      <c r="Q5928" s="74" t="s">
        <v>191</v>
      </c>
      <c r="R5928" s="73" t="str">
        <f t="shared" si="92"/>
        <v>RMPW6591641MJR_650</v>
      </c>
    </row>
    <row r="5929" spans="1:18" hidden="1" x14ac:dyDescent="0.25">
      <c r="A5929" s="73" t="s">
        <v>8721</v>
      </c>
      <c r="B5929" s="73" t="s">
        <v>8720</v>
      </c>
      <c r="C5929" s="73" t="s">
        <v>430</v>
      </c>
      <c r="D5929" s="73" t="s">
        <v>429</v>
      </c>
      <c r="E5929" s="73" t="s">
        <v>8710</v>
      </c>
      <c r="F5929" s="73" t="s">
        <v>8683</v>
      </c>
      <c r="G5929" s="73" t="s">
        <v>8719</v>
      </c>
      <c r="H5929" s="73" t="s">
        <v>908</v>
      </c>
      <c r="I5929" s="73" t="s">
        <v>621</v>
      </c>
      <c r="J5929" s="73" t="s">
        <v>222</v>
      </c>
      <c r="K5929" s="73" t="s">
        <v>424</v>
      </c>
      <c r="N5929" s="73" t="s">
        <v>8681</v>
      </c>
      <c r="O5929" s="73" t="s">
        <v>998</v>
      </c>
      <c r="P5929" s="74" t="s">
        <v>905</v>
      </c>
      <c r="Q5929" s="74" t="s">
        <v>188</v>
      </c>
      <c r="R5929" s="73" t="str">
        <f t="shared" si="92"/>
        <v>RMPW6591641RBZ_040</v>
      </c>
    </row>
    <row r="5930" spans="1:18" hidden="1" x14ac:dyDescent="0.25">
      <c r="A5930" s="73" t="s">
        <v>8718</v>
      </c>
      <c r="B5930" s="73" t="s">
        <v>8717</v>
      </c>
      <c r="C5930" s="73" t="s">
        <v>430</v>
      </c>
      <c r="D5930" s="73" t="s">
        <v>429</v>
      </c>
      <c r="E5930" s="73" t="s">
        <v>8710</v>
      </c>
      <c r="F5930" s="73" t="s">
        <v>8683</v>
      </c>
      <c r="G5930" s="73" t="s">
        <v>8716</v>
      </c>
      <c r="H5930" s="73" t="s">
        <v>908</v>
      </c>
      <c r="I5930" s="73" t="s">
        <v>572</v>
      </c>
      <c r="J5930" s="73" t="s">
        <v>222</v>
      </c>
      <c r="K5930" s="73" t="s">
        <v>424</v>
      </c>
      <c r="N5930" s="73" t="s">
        <v>8681</v>
      </c>
      <c r="O5930" s="73" t="s">
        <v>981</v>
      </c>
      <c r="P5930" s="74" t="s">
        <v>905</v>
      </c>
      <c r="Q5930" s="74" t="s">
        <v>189</v>
      </c>
      <c r="R5930" s="73" t="str">
        <f t="shared" si="92"/>
        <v>RMPW6591641RBZ_040</v>
      </c>
    </row>
    <row r="5931" spans="1:18" hidden="1" x14ac:dyDescent="0.25">
      <c r="A5931" s="73" t="s">
        <v>8715</v>
      </c>
      <c r="B5931" s="73" t="s">
        <v>8714</v>
      </c>
      <c r="C5931" s="73" t="s">
        <v>430</v>
      </c>
      <c r="D5931" s="73" t="s">
        <v>429</v>
      </c>
      <c r="E5931" s="73" t="s">
        <v>8710</v>
      </c>
      <c r="F5931" s="73" t="s">
        <v>8683</v>
      </c>
      <c r="G5931" s="73" t="s">
        <v>8713</v>
      </c>
      <c r="H5931" s="73" t="s">
        <v>908</v>
      </c>
      <c r="I5931" s="73" t="s">
        <v>457</v>
      </c>
      <c r="J5931" s="73" t="s">
        <v>222</v>
      </c>
      <c r="K5931" s="73" t="s">
        <v>424</v>
      </c>
      <c r="N5931" s="73" t="s">
        <v>8681</v>
      </c>
      <c r="O5931" s="73" t="s">
        <v>966</v>
      </c>
      <c r="P5931" s="74" t="s">
        <v>905</v>
      </c>
      <c r="Q5931" s="74" t="s">
        <v>190</v>
      </c>
      <c r="R5931" s="73" t="str">
        <f t="shared" si="92"/>
        <v>RMPW6591641RBZ_040</v>
      </c>
    </row>
    <row r="5932" spans="1:18" hidden="1" x14ac:dyDescent="0.25">
      <c r="A5932" s="73" t="s">
        <v>8712</v>
      </c>
      <c r="B5932" s="73" t="s">
        <v>8711</v>
      </c>
      <c r="C5932" s="73" t="s">
        <v>430</v>
      </c>
      <c r="D5932" s="73" t="s">
        <v>429</v>
      </c>
      <c r="E5932" s="73" t="s">
        <v>8710</v>
      </c>
      <c r="F5932" s="73" t="s">
        <v>8683</v>
      </c>
      <c r="G5932" s="73" t="s">
        <v>8709</v>
      </c>
      <c r="H5932" s="73" t="s">
        <v>908</v>
      </c>
      <c r="I5932" s="73" t="s">
        <v>425</v>
      </c>
      <c r="J5932" s="73" t="s">
        <v>222</v>
      </c>
      <c r="K5932" s="73" t="s">
        <v>424</v>
      </c>
      <c r="N5932" s="73" t="s">
        <v>8681</v>
      </c>
      <c r="O5932" s="73" t="s">
        <v>951</v>
      </c>
      <c r="P5932" s="74" t="s">
        <v>905</v>
      </c>
      <c r="Q5932" s="74" t="s">
        <v>191</v>
      </c>
      <c r="R5932" s="73" t="str">
        <f t="shared" si="92"/>
        <v>RMPW6591641RBZ_040</v>
      </c>
    </row>
    <row r="5933" spans="1:18" hidden="1" x14ac:dyDescent="0.25">
      <c r="A5933" s="73" t="s">
        <v>8708</v>
      </c>
      <c r="B5933" s="73" t="s">
        <v>8707</v>
      </c>
      <c r="C5933" s="73" t="s">
        <v>430</v>
      </c>
      <c r="D5933" s="73" t="s">
        <v>429</v>
      </c>
      <c r="E5933" s="73" t="s">
        <v>8706</v>
      </c>
      <c r="F5933" s="73" t="s">
        <v>8683</v>
      </c>
      <c r="G5933" s="73" t="s">
        <v>8705</v>
      </c>
      <c r="H5933" s="73" t="s">
        <v>1112</v>
      </c>
      <c r="I5933" s="73" t="s">
        <v>457</v>
      </c>
      <c r="J5933" s="73" t="s">
        <v>222</v>
      </c>
      <c r="K5933" s="73" t="s">
        <v>424</v>
      </c>
      <c r="N5933" s="73" t="s">
        <v>8704</v>
      </c>
      <c r="O5933" s="73" t="s">
        <v>1180</v>
      </c>
      <c r="P5933" s="74" t="s">
        <v>1108</v>
      </c>
      <c r="Q5933" s="74" t="s">
        <v>190</v>
      </c>
      <c r="R5933" s="73" t="str">
        <f t="shared" si="92"/>
        <v>RMSK6591641RBZ_500</v>
      </c>
    </row>
    <row r="5934" spans="1:18" hidden="1" x14ac:dyDescent="0.25">
      <c r="A5934" s="73" t="s">
        <v>8703</v>
      </c>
      <c r="B5934" s="73" t="s">
        <v>8702</v>
      </c>
      <c r="C5934" s="73" t="s">
        <v>430</v>
      </c>
      <c r="D5934" s="73" t="s">
        <v>429</v>
      </c>
      <c r="E5934" s="73" t="s">
        <v>8695</v>
      </c>
      <c r="F5934" s="73" t="s">
        <v>8683</v>
      </c>
      <c r="G5934" s="73" t="s">
        <v>1295</v>
      </c>
      <c r="H5934" s="73" t="s">
        <v>236</v>
      </c>
      <c r="I5934" s="73" t="s">
        <v>621</v>
      </c>
      <c r="J5934" s="73" t="s">
        <v>222</v>
      </c>
      <c r="K5934" s="73" t="s">
        <v>424</v>
      </c>
      <c r="N5934" s="73" t="s">
        <v>8681</v>
      </c>
      <c r="O5934" s="73" t="s">
        <v>1275</v>
      </c>
      <c r="P5934" s="74" t="s">
        <v>232</v>
      </c>
      <c r="Q5934" s="74" t="s">
        <v>188</v>
      </c>
      <c r="R5934" s="73" t="str">
        <f t="shared" si="92"/>
        <v>RMPW6591641RBZ_680</v>
      </c>
    </row>
    <row r="5935" spans="1:18" hidden="1" x14ac:dyDescent="0.25">
      <c r="A5935" s="73" t="s">
        <v>8701</v>
      </c>
      <c r="B5935" s="73" t="s">
        <v>8700</v>
      </c>
      <c r="C5935" s="73" t="s">
        <v>430</v>
      </c>
      <c r="D5935" s="73" t="s">
        <v>429</v>
      </c>
      <c r="E5935" s="73" t="s">
        <v>8695</v>
      </c>
      <c r="F5935" s="73" t="s">
        <v>8683</v>
      </c>
      <c r="G5935" s="73" t="s">
        <v>1295</v>
      </c>
      <c r="H5935" s="73" t="s">
        <v>236</v>
      </c>
      <c r="I5935" s="73" t="s">
        <v>572</v>
      </c>
      <c r="J5935" s="73" t="s">
        <v>222</v>
      </c>
      <c r="K5935" s="73" t="s">
        <v>424</v>
      </c>
      <c r="N5935" s="73" t="s">
        <v>8681</v>
      </c>
      <c r="O5935" s="73" t="s">
        <v>1262</v>
      </c>
      <c r="P5935" s="74" t="s">
        <v>232</v>
      </c>
      <c r="Q5935" s="74" t="s">
        <v>189</v>
      </c>
      <c r="R5935" s="73" t="str">
        <f t="shared" si="92"/>
        <v>RMPW6591641RBZ_680</v>
      </c>
    </row>
    <row r="5936" spans="1:18" hidden="1" x14ac:dyDescent="0.25">
      <c r="A5936" s="73" t="s">
        <v>8699</v>
      </c>
      <c r="B5936" s="73" t="s">
        <v>8698</v>
      </c>
      <c r="C5936" s="73" t="s">
        <v>430</v>
      </c>
      <c r="D5936" s="73" t="s">
        <v>429</v>
      </c>
      <c r="E5936" s="73" t="s">
        <v>8695</v>
      </c>
      <c r="F5936" s="73" t="s">
        <v>8683</v>
      </c>
      <c r="G5936" s="73" t="s">
        <v>1295</v>
      </c>
      <c r="H5936" s="73" t="s">
        <v>236</v>
      </c>
      <c r="I5936" s="73" t="s">
        <v>457</v>
      </c>
      <c r="J5936" s="73" t="s">
        <v>222</v>
      </c>
      <c r="K5936" s="73" t="s">
        <v>424</v>
      </c>
      <c r="N5936" s="73" t="s">
        <v>8681</v>
      </c>
      <c r="O5936" s="73" t="s">
        <v>6208</v>
      </c>
      <c r="P5936" s="74" t="s">
        <v>232</v>
      </c>
      <c r="Q5936" s="74" t="s">
        <v>190</v>
      </c>
      <c r="R5936" s="73" t="str">
        <f t="shared" si="92"/>
        <v>RMPW6591641RBZ_680</v>
      </c>
    </row>
    <row r="5937" spans="1:18" hidden="1" x14ac:dyDescent="0.25">
      <c r="A5937" s="73" t="s">
        <v>8697</v>
      </c>
      <c r="B5937" s="73" t="s">
        <v>8696</v>
      </c>
      <c r="C5937" s="73" t="s">
        <v>430</v>
      </c>
      <c r="D5937" s="73" t="s">
        <v>429</v>
      </c>
      <c r="E5937" s="73" t="s">
        <v>8695</v>
      </c>
      <c r="F5937" s="73" t="s">
        <v>8683</v>
      </c>
      <c r="G5937" s="73" t="s">
        <v>1295</v>
      </c>
      <c r="H5937" s="73" t="s">
        <v>236</v>
      </c>
      <c r="I5937" s="73" t="s">
        <v>425</v>
      </c>
      <c r="J5937" s="73" t="s">
        <v>222</v>
      </c>
      <c r="K5937" s="73" t="s">
        <v>424</v>
      </c>
      <c r="N5937" s="73" t="s">
        <v>8681</v>
      </c>
      <c r="O5937" s="73" t="s">
        <v>6204</v>
      </c>
      <c r="P5937" s="74" t="s">
        <v>232</v>
      </c>
      <c r="Q5937" s="74" t="s">
        <v>191</v>
      </c>
      <c r="R5937" s="73" t="str">
        <f t="shared" si="92"/>
        <v>RMPW6591641RBZ_680</v>
      </c>
    </row>
    <row r="5938" spans="1:18" hidden="1" x14ac:dyDescent="0.25">
      <c r="A5938" s="73" t="s">
        <v>8694</v>
      </c>
      <c r="B5938" s="73" t="s">
        <v>8693</v>
      </c>
      <c r="C5938" s="73" t="s">
        <v>430</v>
      </c>
      <c r="D5938" s="73" t="s">
        <v>429</v>
      </c>
      <c r="E5938" s="73" t="s">
        <v>1296</v>
      </c>
      <c r="F5938" s="73" t="s">
        <v>8683</v>
      </c>
      <c r="G5938" s="73" t="s">
        <v>8692</v>
      </c>
      <c r="H5938" s="73" t="s">
        <v>1281</v>
      </c>
      <c r="I5938" s="73" t="s">
        <v>621</v>
      </c>
      <c r="J5938" s="73" t="s">
        <v>222</v>
      </c>
      <c r="K5938" s="73" t="s">
        <v>424</v>
      </c>
      <c r="N5938" s="73" t="s">
        <v>8681</v>
      </c>
      <c r="O5938" s="73" t="s">
        <v>1390</v>
      </c>
      <c r="P5938" s="74" t="s">
        <v>1278</v>
      </c>
      <c r="Q5938" s="74" t="s">
        <v>188</v>
      </c>
      <c r="R5938" s="73" t="str">
        <f t="shared" si="92"/>
        <v>RMPW6591641RBZ_650</v>
      </c>
    </row>
    <row r="5939" spans="1:18" hidden="1" x14ac:dyDescent="0.25">
      <c r="A5939" s="73" t="s">
        <v>8691</v>
      </c>
      <c r="B5939" s="73" t="s">
        <v>8690</v>
      </c>
      <c r="C5939" s="73" t="s">
        <v>430</v>
      </c>
      <c r="D5939" s="73" t="s">
        <v>429</v>
      </c>
      <c r="E5939" s="73" t="s">
        <v>1296</v>
      </c>
      <c r="F5939" s="73" t="s">
        <v>8683</v>
      </c>
      <c r="G5939" s="73" t="s">
        <v>8689</v>
      </c>
      <c r="H5939" s="73" t="s">
        <v>1281</v>
      </c>
      <c r="I5939" s="73" t="s">
        <v>572</v>
      </c>
      <c r="J5939" s="73" t="s">
        <v>222</v>
      </c>
      <c r="K5939" s="73" t="s">
        <v>424</v>
      </c>
      <c r="N5939" s="73" t="s">
        <v>8681</v>
      </c>
      <c r="O5939" s="73" t="s">
        <v>1362</v>
      </c>
      <c r="P5939" s="74" t="s">
        <v>1278</v>
      </c>
      <c r="Q5939" s="74" t="s">
        <v>189</v>
      </c>
      <c r="R5939" s="73" t="str">
        <f t="shared" si="92"/>
        <v>RMPW6591641RBZ_650</v>
      </c>
    </row>
    <row r="5940" spans="1:18" hidden="1" x14ac:dyDescent="0.25">
      <c r="A5940" s="73" t="s">
        <v>8688</v>
      </c>
      <c r="B5940" s="73" t="s">
        <v>8687</v>
      </c>
      <c r="C5940" s="73" t="s">
        <v>430</v>
      </c>
      <c r="D5940" s="73" t="s">
        <v>429</v>
      </c>
      <c r="E5940" s="73" t="s">
        <v>1296</v>
      </c>
      <c r="F5940" s="73" t="s">
        <v>8683</v>
      </c>
      <c r="G5940" s="73" t="s">
        <v>8686</v>
      </c>
      <c r="H5940" s="73" t="s">
        <v>1281</v>
      </c>
      <c r="I5940" s="73" t="s">
        <v>457</v>
      </c>
      <c r="J5940" s="73" t="s">
        <v>222</v>
      </c>
      <c r="K5940" s="73" t="s">
        <v>424</v>
      </c>
      <c r="N5940" s="73" t="s">
        <v>8681</v>
      </c>
      <c r="O5940" s="73" t="s">
        <v>1319</v>
      </c>
      <c r="P5940" s="74" t="s">
        <v>1278</v>
      </c>
      <c r="Q5940" s="74" t="s">
        <v>190</v>
      </c>
      <c r="R5940" s="73" t="str">
        <f t="shared" si="92"/>
        <v>RMPW6591641RBZ_650</v>
      </c>
    </row>
    <row r="5941" spans="1:18" hidden="1" x14ac:dyDescent="0.25">
      <c r="A5941" s="73" t="s">
        <v>8685</v>
      </c>
      <c r="B5941" s="73" t="s">
        <v>8684</v>
      </c>
      <c r="C5941" s="73" t="s">
        <v>430</v>
      </c>
      <c r="D5941" s="73" t="s">
        <v>429</v>
      </c>
      <c r="E5941" s="73" t="s">
        <v>1296</v>
      </c>
      <c r="F5941" s="73" t="s">
        <v>8683</v>
      </c>
      <c r="G5941" s="73" t="s">
        <v>8682</v>
      </c>
      <c r="H5941" s="73" t="s">
        <v>1281</v>
      </c>
      <c r="I5941" s="73" t="s">
        <v>425</v>
      </c>
      <c r="J5941" s="73" t="s">
        <v>222</v>
      </c>
      <c r="K5941" s="73" t="s">
        <v>424</v>
      </c>
      <c r="N5941" s="73" t="s">
        <v>8681</v>
      </c>
      <c r="O5941" s="73" t="s">
        <v>1292</v>
      </c>
      <c r="P5941" s="74" t="s">
        <v>1278</v>
      </c>
      <c r="Q5941" s="74" t="s">
        <v>191</v>
      </c>
      <c r="R5941" s="73" t="str">
        <f t="shared" si="92"/>
        <v>RMPW6591641RBZ_650</v>
      </c>
    </row>
    <row r="5942" spans="1:18" hidden="1" x14ac:dyDescent="0.25">
      <c r="A5942" s="73" t="s">
        <v>8680</v>
      </c>
      <c r="B5942" s="73" t="s">
        <v>8679</v>
      </c>
      <c r="C5942" s="73" t="s">
        <v>430</v>
      </c>
      <c r="D5942" s="73" t="s">
        <v>429</v>
      </c>
      <c r="E5942" s="73" t="s">
        <v>8678</v>
      </c>
      <c r="F5942" s="73" t="s">
        <v>1295</v>
      </c>
      <c r="G5942" s="73" t="s">
        <v>8677</v>
      </c>
      <c r="H5942" s="73" t="s">
        <v>236</v>
      </c>
      <c r="I5942" s="73" t="s">
        <v>572</v>
      </c>
      <c r="J5942" s="73" t="s">
        <v>222</v>
      </c>
      <c r="K5942" s="73" t="s">
        <v>3877</v>
      </c>
      <c r="N5942" s="73" t="s">
        <v>8672</v>
      </c>
      <c r="O5942" s="73" t="s">
        <v>1262</v>
      </c>
      <c r="P5942" s="74" t="s">
        <v>232</v>
      </c>
      <c r="Q5942" s="74" t="s">
        <v>189</v>
      </c>
      <c r="R5942" s="73" t="str">
        <f t="shared" si="92"/>
        <v>RMPW6591641TGT_680</v>
      </c>
    </row>
    <row r="5943" spans="1:18" hidden="1" x14ac:dyDescent="0.25">
      <c r="A5943" s="73" t="s">
        <v>8676</v>
      </c>
      <c r="B5943" s="73" t="s">
        <v>8675</v>
      </c>
      <c r="C5943" s="73" t="s">
        <v>430</v>
      </c>
      <c r="D5943" s="73" t="s">
        <v>429</v>
      </c>
      <c r="E5943" s="73" t="s">
        <v>8674</v>
      </c>
      <c r="F5943" s="73" t="s">
        <v>1295</v>
      </c>
      <c r="G5943" s="73" t="s">
        <v>8673</v>
      </c>
      <c r="H5943" s="73" t="s">
        <v>236</v>
      </c>
      <c r="I5943" s="73" t="s">
        <v>457</v>
      </c>
      <c r="J5943" s="73" t="s">
        <v>222</v>
      </c>
      <c r="K5943" s="73" t="s">
        <v>3877</v>
      </c>
      <c r="N5943" s="73" t="s">
        <v>8672</v>
      </c>
      <c r="O5943" s="73" t="s">
        <v>6208</v>
      </c>
      <c r="P5943" s="74" t="s">
        <v>232</v>
      </c>
      <c r="Q5943" s="74" t="s">
        <v>190</v>
      </c>
      <c r="R5943" s="73" t="str">
        <f t="shared" si="92"/>
        <v>RMPW6591641TGT_680</v>
      </c>
    </row>
    <row r="5944" spans="1:18" hidden="1" x14ac:dyDescent="0.25">
      <c r="A5944" s="73" t="s">
        <v>8671</v>
      </c>
      <c r="B5944" s="73" t="s">
        <v>8670</v>
      </c>
      <c r="C5944" s="73" t="s">
        <v>430</v>
      </c>
      <c r="D5944" s="73" t="s">
        <v>429</v>
      </c>
      <c r="E5944" s="73" t="s">
        <v>8659</v>
      </c>
      <c r="F5944" s="73" t="s">
        <v>8658</v>
      </c>
      <c r="G5944" s="73" t="s">
        <v>8669</v>
      </c>
      <c r="H5944" s="73" t="s">
        <v>892</v>
      </c>
      <c r="I5944" s="73" t="s">
        <v>249</v>
      </c>
      <c r="J5944" s="73" t="s">
        <v>222</v>
      </c>
      <c r="K5944" s="73" t="s">
        <v>796</v>
      </c>
      <c r="N5944" s="73" t="s">
        <v>8656</v>
      </c>
      <c r="O5944" s="73" t="s">
        <v>8668</v>
      </c>
      <c r="P5944" s="74" t="s">
        <v>889</v>
      </c>
      <c r="Q5944" s="74" t="s">
        <v>378</v>
      </c>
      <c r="R5944" s="73" t="str">
        <f t="shared" si="92"/>
        <v>RMPW6591651MJR_055</v>
      </c>
    </row>
    <row r="5945" spans="1:18" hidden="1" x14ac:dyDescent="0.25">
      <c r="A5945" s="73" t="s">
        <v>8667</v>
      </c>
      <c r="B5945" s="73" t="s">
        <v>8666</v>
      </c>
      <c r="C5945" s="73" t="s">
        <v>430</v>
      </c>
      <c r="D5945" s="73" t="s">
        <v>429</v>
      </c>
      <c r="E5945" s="73" t="s">
        <v>8659</v>
      </c>
      <c r="F5945" s="73" t="s">
        <v>8658</v>
      </c>
      <c r="G5945" s="73" t="s">
        <v>8665</v>
      </c>
      <c r="H5945" s="73" t="s">
        <v>892</v>
      </c>
      <c r="I5945" s="73" t="s">
        <v>572</v>
      </c>
      <c r="J5945" s="73" t="s">
        <v>222</v>
      </c>
      <c r="K5945" s="73" t="s">
        <v>796</v>
      </c>
      <c r="N5945" s="73" t="s">
        <v>8656</v>
      </c>
      <c r="O5945" s="73" t="s">
        <v>8424</v>
      </c>
      <c r="P5945" s="74" t="s">
        <v>889</v>
      </c>
      <c r="Q5945" s="74" t="s">
        <v>189</v>
      </c>
      <c r="R5945" s="73" t="str">
        <f t="shared" si="92"/>
        <v>RMPW6591651MJR_055</v>
      </c>
    </row>
    <row r="5946" spans="1:18" hidden="1" x14ac:dyDescent="0.25">
      <c r="A5946" s="73" t="s">
        <v>8664</v>
      </c>
      <c r="B5946" s="73" t="s">
        <v>8663</v>
      </c>
      <c r="C5946" s="73" t="s">
        <v>430</v>
      </c>
      <c r="D5946" s="73" t="s">
        <v>429</v>
      </c>
      <c r="E5946" s="73" t="s">
        <v>8659</v>
      </c>
      <c r="F5946" s="73" t="s">
        <v>8658</v>
      </c>
      <c r="G5946" s="73" t="s">
        <v>8662</v>
      </c>
      <c r="H5946" s="73" t="s">
        <v>892</v>
      </c>
      <c r="I5946" s="73" t="s">
        <v>457</v>
      </c>
      <c r="J5946" s="73" t="s">
        <v>222</v>
      </c>
      <c r="K5946" s="73" t="s">
        <v>796</v>
      </c>
      <c r="N5946" s="73" t="s">
        <v>8656</v>
      </c>
      <c r="O5946" s="73" t="s">
        <v>8421</v>
      </c>
      <c r="P5946" s="74" t="s">
        <v>889</v>
      </c>
      <c r="Q5946" s="74" t="s">
        <v>190</v>
      </c>
      <c r="R5946" s="73" t="str">
        <f t="shared" si="92"/>
        <v>RMPW6591651MJR_055</v>
      </c>
    </row>
    <row r="5947" spans="1:18" hidden="1" x14ac:dyDescent="0.25">
      <c r="A5947" s="73" t="s">
        <v>8661</v>
      </c>
      <c r="B5947" s="73" t="s">
        <v>8660</v>
      </c>
      <c r="C5947" s="73" t="s">
        <v>430</v>
      </c>
      <c r="D5947" s="73" t="s">
        <v>429</v>
      </c>
      <c r="E5947" s="73" t="s">
        <v>8659</v>
      </c>
      <c r="F5947" s="73" t="s">
        <v>8658</v>
      </c>
      <c r="G5947" s="73" t="s">
        <v>8657</v>
      </c>
      <c r="H5947" s="73" t="s">
        <v>892</v>
      </c>
      <c r="I5947" s="73" t="s">
        <v>425</v>
      </c>
      <c r="J5947" s="73" t="s">
        <v>222</v>
      </c>
      <c r="K5947" s="73" t="s">
        <v>796</v>
      </c>
      <c r="N5947" s="73" t="s">
        <v>8656</v>
      </c>
      <c r="O5947" s="73" t="s">
        <v>8414</v>
      </c>
      <c r="P5947" s="74" t="s">
        <v>889</v>
      </c>
      <c r="Q5947" s="74" t="s">
        <v>191</v>
      </c>
      <c r="R5947" s="73" t="str">
        <f t="shared" si="92"/>
        <v>RMPW6591651MJR_055</v>
      </c>
    </row>
    <row r="5948" spans="1:18" hidden="1" x14ac:dyDescent="0.25">
      <c r="A5948" s="73" t="s">
        <v>8655</v>
      </c>
      <c r="B5948" s="73" t="s">
        <v>8654</v>
      </c>
      <c r="C5948" s="73" t="s">
        <v>430</v>
      </c>
      <c r="D5948" s="73" t="s">
        <v>429</v>
      </c>
      <c r="E5948" s="73" t="s">
        <v>8651</v>
      </c>
      <c r="F5948" s="73" t="s">
        <v>8650</v>
      </c>
      <c r="G5948" s="73" t="s">
        <v>8649</v>
      </c>
      <c r="H5948" s="73" t="s">
        <v>908</v>
      </c>
      <c r="I5948" s="73" t="s">
        <v>457</v>
      </c>
      <c r="J5948" s="73" t="s">
        <v>222</v>
      </c>
      <c r="K5948" s="73" t="s">
        <v>424</v>
      </c>
      <c r="N5948" s="73" t="s">
        <v>8648</v>
      </c>
      <c r="O5948" s="73" t="s">
        <v>966</v>
      </c>
      <c r="P5948" s="74" t="s">
        <v>905</v>
      </c>
      <c r="Q5948" s="74" t="s">
        <v>190</v>
      </c>
      <c r="R5948" s="73" t="str">
        <f t="shared" si="92"/>
        <v>RMPW6591651RBZ_040</v>
      </c>
    </row>
    <row r="5949" spans="1:18" hidden="1" x14ac:dyDescent="0.25">
      <c r="A5949" s="73" t="s">
        <v>8653</v>
      </c>
      <c r="B5949" s="73" t="s">
        <v>8652</v>
      </c>
      <c r="C5949" s="73" t="s">
        <v>430</v>
      </c>
      <c r="D5949" s="73" t="s">
        <v>429</v>
      </c>
      <c r="E5949" s="73" t="s">
        <v>8651</v>
      </c>
      <c r="F5949" s="73" t="s">
        <v>8650</v>
      </c>
      <c r="G5949" s="73" t="s">
        <v>8649</v>
      </c>
      <c r="H5949" s="73" t="s">
        <v>908</v>
      </c>
      <c r="I5949" s="73" t="s">
        <v>425</v>
      </c>
      <c r="J5949" s="73" t="s">
        <v>222</v>
      </c>
      <c r="K5949" s="73" t="s">
        <v>424</v>
      </c>
      <c r="N5949" s="73" t="s">
        <v>8648</v>
      </c>
      <c r="O5949" s="73" t="s">
        <v>951</v>
      </c>
      <c r="P5949" s="74" t="s">
        <v>905</v>
      </c>
      <c r="Q5949" s="74" t="s">
        <v>191</v>
      </c>
      <c r="R5949" s="73" t="str">
        <f t="shared" si="92"/>
        <v>RMPW6591651RBZ_040</v>
      </c>
    </row>
    <row r="5950" spans="1:18" hidden="1" x14ac:dyDescent="0.25">
      <c r="A5950" s="73" t="s">
        <v>8647</v>
      </c>
      <c r="B5950" s="73" t="s">
        <v>8646</v>
      </c>
      <c r="C5950" s="73" t="s">
        <v>430</v>
      </c>
      <c r="D5950" s="73" t="s">
        <v>429</v>
      </c>
      <c r="E5950" s="73" t="s">
        <v>8645</v>
      </c>
      <c r="F5950" s="73" t="s">
        <v>8640</v>
      </c>
      <c r="G5950" s="73" t="s">
        <v>8644</v>
      </c>
      <c r="H5950" s="73" t="s">
        <v>908</v>
      </c>
      <c r="I5950" s="73" t="s">
        <v>572</v>
      </c>
      <c r="J5950" s="73" t="s">
        <v>222</v>
      </c>
      <c r="K5950" s="73" t="s">
        <v>424</v>
      </c>
      <c r="N5950" s="73" t="s">
        <v>8638</v>
      </c>
      <c r="O5950" s="73" t="s">
        <v>981</v>
      </c>
      <c r="P5950" s="74" t="s">
        <v>905</v>
      </c>
      <c r="Q5950" s="74" t="s">
        <v>189</v>
      </c>
      <c r="R5950" s="73" t="str">
        <f t="shared" si="92"/>
        <v>RMPW6591651TGT_040</v>
      </c>
    </row>
    <row r="5951" spans="1:18" hidden="1" x14ac:dyDescent="0.25">
      <c r="A5951" s="73" t="s">
        <v>8643</v>
      </c>
      <c r="B5951" s="73" t="s">
        <v>8642</v>
      </c>
      <c r="C5951" s="73" t="s">
        <v>430</v>
      </c>
      <c r="D5951" s="73" t="s">
        <v>429</v>
      </c>
      <c r="E5951" s="73" t="s">
        <v>8641</v>
      </c>
      <c r="F5951" s="73" t="s">
        <v>8640</v>
      </c>
      <c r="G5951" s="73" t="s">
        <v>8639</v>
      </c>
      <c r="H5951" s="73" t="s">
        <v>908</v>
      </c>
      <c r="I5951" s="73" t="s">
        <v>457</v>
      </c>
      <c r="J5951" s="73" t="s">
        <v>222</v>
      </c>
      <c r="K5951" s="73" t="s">
        <v>424</v>
      </c>
      <c r="N5951" s="73" t="s">
        <v>8638</v>
      </c>
      <c r="O5951" s="73" t="s">
        <v>966</v>
      </c>
      <c r="P5951" s="74" t="s">
        <v>905</v>
      </c>
      <c r="Q5951" s="74" t="s">
        <v>190</v>
      </c>
      <c r="R5951" s="73" t="str">
        <f t="shared" si="92"/>
        <v>RMPW6591651TGT_040</v>
      </c>
    </row>
    <row r="5952" spans="1:18" hidden="1" x14ac:dyDescent="0.25">
      <c r="A5952" s="73" t="s">
        <v>8637</v>
      </c>
      <c r="B5952" s="73" t="s">
        <v>8636</v>
      </c>
      <c r="C5952" s="73" t="s">
        <v>430</v>
      </c>
      <c r="D5952" s="73" t="s">
        <v>429</v>
      </c>
      <c r="E5952" s="73" t="s">
        <v>8635</v>
      </c>
      <c r="F5952" s="73" t="s">
        <v>8634</v>
      </c>
      <c r="G5952" s="73" t="s">
        <v>8633</v>
      </c>
      <c r="H5952" s="73" t="s">
        <v>1011</v>
      </c>
      <c r="I5952" s="73" t="s">
        <v>621</v>
      </c>
      <c r="J5952" s="73" t="s">
        <v>222</v>
      </c>
      <c r="K5952" s="73" t="s">
        <v>424</v>
      </c>
      <c r="N5952" s="73" t="s">
        <v>8632</v>
      </c>
      <c r="O5952" s="73" t="s">
        <v>1656</v>
      </c>
      <c r="P5952" s="74" t="s">
        <v>1008</v>
      </c>
      <c r="Q5952" s="74" t="s">
        <v>188</v>
      </c>
      <c r="R5952" s="73" t="str">
        <f t="shared" si="92"/>
        <v>RMSK6591661RBZ_410</v>
      </c>
    </row>
    <row r="5953" spans="1:18" hidden="1" x14ac:dyDescent="0.25">
      <c r="A5953" s="73" t="s">
        <v>8631</v>
      </c>
      <c r="B5953" s="73" t="s">
        <v>8630</v>
      </c>
      <c r="C5953" s="73" t="s">
        <v>430</v>
      </c>
      <c r="D5953" s="73" t="s">
        <v>429</v>
      </c>
      <c r="E5953" s="73" t="s">
        <v>8617</v>
      </c>
      <c r="F5953" s="73" t="s">
        <v>8610</v>
      </c>
      <c r="G5953" s="73" t="s">
        <v>8629</v>
      </c>
      <c r="H5953" s="73" t="s">
        <v>844</v>
      </c>
      <c r="I5953" s="73" t="s">
        <v>621</v>
      </c>
      <c r="J5953" s="73" t="s">
        <v>222</v>
      </c>
      <c r="K5953" s="73" t="s">
        <v>424</v>
      </c>
      <c r="N5953" s="73" t="s">
        <v>8615</v>
      </c>
      <c r="O5953" s="73" t="s">
        <v>8628</v>
      </c>
      <c r="P5953" s="74" t="s">
        <v>839</v>
      </c>
      <c r="Q5953" s="74" t="s">
        <v>188</v>
      </c>
      <c r="R5953" s="73" t="str">
        <f t="shared" si="92"/>
        <v>RMPW6591681RBZ_250</v>
      </c>
    </row>
    <row r="5954" spans="1:18" hidden="1" x14ac:dyDescent="0.25">
      <c r="A5954" s="73" t="s">
        <v>8627</v>
      </c>
      <c r="B5954" s="73" t="s">
        <v>8626</v>
      </c>
      <c r="C5954" s="73" t="s">
        <v>430</v>
      </c>
      <c r="D5954" s="73" t="s">
        <v>429</v>
      </c>
      <c r="E5954" s="73" t="s">
        <v>8617</v>
      </c>
      <c r="F5954" s="73" t="s">
        <v>8610</v>
      </c>
      <c r="G5954" s="73" t="s">
        <v>8625</v>
      </c>
      <c r="H5954" s="73" t="s">
        <v>844</v>
      </c>
      <c r="I5954" s="73" t="s">
        <v>572</v>
      </c>
      <c r="J5954" s="73" t="s">
        <v>222</v>
      </c>
      <c r="K5954" s="73" t="s">
        <v>424</v>
      </c>
      <c r="N5954" s="73" t="s">
        <v>8615</v>
      </c>
      <c r="O5954" s="73" t="s">
        <v>8624</v>
      </c>
      <c r="P5954" s="74" t="s">
        <v>839</v>
      </c>
      <c r="Q5954" s="74" t="s">
        <v>189</v>
      </c>
      <c r="R5954" s="73" t="str">
        <f t="shared" ref="R5954:R6017" si="93">N5954&amp;"_"&amp;P5954</f>
        <v>RMPW6591681RBZ_250</v>
      </c>
    </row>
    <row r="5955" spans="1:18" hidden="1" x14ac:dyDescent="0.25">
      <c r="A5955" s="73" t="s">
        <v>8623</v>
      </c>
      <c r="B5955" s="73" t="s">
        <v>8622</v>
      </c>
      <c r="C5955" s="73" t="s">
        <v>430</v>
      </c>
      <c r="D5955" s="73" t="s">
        <v>429</v>
      </c>
      <c r="E5955" s="73" t="s">
        <v>8617</v>
      </c>
      <c r="F5955" s="73" t="s">
        <v>8610</v>
      </c>
      <c r="G5955" s="73" t="s">
        <v>8621</v>
      </c>
      <c r="H5955" s="73" t="s">
        <v>844</v>
      </c>
      <c r="I5955" s="73" t="s">
        <v>457</v>
      </c>
      <c r="J5955" s="73" t="s">
        <v>222</v>
      </c>
      <c r="K5955" s="73" t="s">
        <v>424</v>
      </c>
      <c r="N5955" s="73" t="s">
        <v>8615</v>
      </c>
      <c r="O5955" s="73" t="s">
        <v>8620</v>
      </c>
      <c r="P5955" s="74" t="s">
        <v>839</v>
      </c>
      <c r="Q5955" s="74" t="s">
        <v>190</v>
      </c>
      <c r="R5955" s="73" t="str">
        <f t="shared" si="93"/>
        <v>RMPW6591681RBZ_250</v>
      </c>
    </row>
    <row r="5956" spans="1:18" hidden="1" x14ac:dyDescent="0.25">
      <c r="A5956" s="73" t="s">
        <v>8619</v>
      </c>
      <c r="B5956" s="73" t="s">
        <v>8618</v>
      </c>
      <c r="C5956" s="73" t="s">
        <v>430</v>
      </c>
      <c r="D5956" s="73" t="s">
        <v>429</v>
      </c>
      <c r="E5956" s="73" t="s">
        <v>8617</v>
      </c>
      <c r="F5956" s="73" t="s">
        <v>8610</v>
      </c>
      <c r="G5956" s="73" t="s">
        <v>8616</v>
      </c>
      <c r="H5956" s="73" t="s">
        <v>844</v>
      </c>
      <c r="I5956" s="73" t="s">
        <v>425</v>
      </c>
      <c r="J5956" s="73" t="s">
        <v>222</v>
      </c>
      <c r="K5956" s="73" t="s">
        <v>424</v>
      </c>
      <c r="N5956" s="73" t="s">
        <v>8615</v>
      </c>
      <c r="O5956" s="73" t="s">
        <v>8614</v>
      </c>
      <c r="P5956" s="74" t="s">
        <v>839</v>
      </c>
      <c r="Q5956" s="74" t="s">
        <v>191</v>
      </c>
      <c r="R5956" s="73" t="str">
        <f t="shared" si="93"/>
        <v>RMPW6591681RBZ_250</v>
      </c>
    </row>
    <row r="5957" spans="1:18" hidden="1" x14ac:dyDescent="0.25">
      <c r="A5957" s="73" t="s">
        <v>8613</v>
      </c>
      <c r="B5957" s="73" t="s">
        <v>8612</v>
      </c>
      <c r="C5957" s="73" t="s">
        <v>430</v>
      </c>
      <c r="D5957" s="73" t="s">
        <v>429</v>
      </c>
      <c r="E5957" s="73" t="s">
        <v>8611</v>
      </c>
      <c r="F5957" s="73" t="s">
        <v>8610</v>
      </c>
      <c r="G5957" s="73" t="s">
        <v>8609</v>
      </c>
      <c r="H5957" s="73" t="s">
        <v>1011</v>
      </c>
      <c r="I5957" s="73" t="s">
        <v>621</v>
      </c>
      <c r="J5957" s="73" t="s">
        <v>222</v>
      </c>
      <c r="K5957" s="73" t="s">
        <v>424</v>
      </c>
      <c r="N5957" s="73" t="s">
        <v>8608</v>
      </c>
      <c r="O5957" s="73" t="s">
        <v>1656</v>
      </c>
      <c r="P5957" s="74" t="s">
        <v>1008</v>
      </c>
      <c r="Q5957" s="74" t="s">
        <v>188</v>
      </c>
      <c r="R5957" s="73" t="str">
        <f t="shared" si="93"/>
        <v>RMSK6591681RBZ_410</v>
      </c>
    </row>
    <row r="5958" spans="1:18" hidden="1" x14ac:dyDescent="0.25">
      <c r="A5958" s="73" t="s">
        <v>8607</v>
      </c>
      <c r="B5958" s="73" t="s">
        <v>8606</v>
      </c>
      <c r="C5958" s="73" t="s">
        <v>430</v>
      </c>
      <c r="D5958" s="73" t="s">
        <v>429</v>
      </c>
      <c r="E5958" s="73" t="s">
        <v>8596</v>
      </c>
      <c r="F5958" s="73" t="s">
        <v>8595</v>
      </c>
      <c r="G5958" s="73" t="s">
        <v>8605</v>
      </c>
      <c r="H5958" s="73" t="s">
        <v>1281</v>
      </c>
      <c r="I5958" s="73" t="s">
        <v>621</v>
      </c>
      <c r="J5958" s="73" t="s">
        <v>222</v>
      </c>
      <c r="K5958" s="73" t="s">
        <v>424</v>
      </c>
      <c r="N5958" s="73" t="s">
        <v>8593</v>
      </c>
      <c r="O5958" s="73" t="s">
        <v>1390</v>
      </c>
      <c r="P5958" s="74" t="s">
        <v>1278</v>
      </c>
      <c r="Q5958" s="74" t="s">
        <v>188</v>
      </c>
      <c r="R5958" s="73" t="str">
        <f t="shared" si="93"/>
        <v>RMSK6591701RBZ_650</v>
      </c>
    </row>
    <row r="5959" spans="1:18" hidden="1" x14ac:dyDescent="0.25">
      <c r="A5959" s="73" t="s">
        <v>8604</v>
      </c>
      <c r="B5959" s="73" t="s">
        <v>8603</v>
      </c>
      <c r="C5959" s="73" t="s">
        <v>430</v>
      </c>
      <c r="D5959" s="73" t="s">
        <v>429</v>
      </c>
      <c r="E5959" s="73" t="s">
        <v>8596</v>
      </c>
      <c r="F5959" s="73" t="s">
        <v>8595</v>
      </c>
      <c r="G5959" s="73" t="s">
        <v>8602</v>
      </c>
      <c r="H5959" s="73" t="s">
        <v>1281</v>
      </c>
      <c r="I5959" s="73" t="s">
        <v>572</v>
      </c>
      <c r="J5959" s="73" t="s">
        <v>222</v>
      </c>
      <c r="K5959" s="73" t="s">
        <v>424</v>
      </c>
      <c r="N5959" s="73" t="s">
        <v>8593</v>
      </c>
      <c r="O5959" s="73" t="s">
        <v>1362</v>
      </c>
      <c r="P5959" s="74" t="s">
        <v>1278</v>
      </c>
      <c r="Q5959" s="74" t="s">
        <v>189</v>
      </c>
      <c r="R5959" s="73" t="str">
        <f t="shared" si="93"/>
        <v>RMSK6591701RBZ_650</v>
      </c>
    </row>
    <row r="5960" spans="1:18" hidden="1" x14ac:dyDescent="0.25">
      <c r="A5960" s="73" t="s">
        <v>8601</v>
      </c>
      <c r="B5960" s="73" t="s">
        <v>8600</v>
      </c>
      <c r="C5960" s="73" t="s">
        <v>430</v>
      </c>
      <c r="D5960" s="73" t="s">
        <v>429</v>
      </c>
      <c r="E5960" s="73" t="s">
        <v>8596</v>
      </c>
      <c r="F5960" s="73" t="s">
        <v>8595</v>
      </c>
      <c r="G5960" s="73" t="s">
        <v>8599</v>
      </c>
      <c r="H5960" s="73" t="s">
        <v>1281</v>
      </c>
      <c r="I5960" s="73" t="s">
        <v>457</v>
      </c>
      <c r="J5960" s="73" t="s">
        <v>222</v>
      </c>
      <c r="K5960" s="73" t="s">
        <v>424</v>
      </c>
      <c r="N5960" s="73" t="s">
        <v>8593</v>
      </c>
      <c r="O5960" s="73" t="s">
        <v>1319</v>
      </c>
      <c r="P5960" s="74" t="s">
        <v>1278</v>
      </c>
      <c r="Q5960" s="74" t="s">
        <v>190</v>
      </c>
      <c r="R5960" s="73" t="str">
        <f t="shared" si="93"/>
        <v>RMSK6591701RBZ_650</v>
      </c>
    </row>
    <row r="5961" spans="1:18" hidden="1" x14ac:dyDescent="0.25">
      <c r="A5961" s="73" t="s">
        <v>8598</v>
      </c>
      <c r="B5961" s="73" t="s">
        <v>8597</v>
      </c>
      <c r="C5961" s="73" t="s">
        <v>430</v>
      </c>
      <c r="D5961" s="73" t="s">
        <v>429</v>
      </c>
      <c r="E5961" s="73" t="s">
        <v>8596</v>
      </c>
      <c r="F5961" s="73" t="s">
        <v>8595</v>
      </c>
      <c r="G5961" s="73" t="s">
        <v>8594</v>
      </c>
      <c r="H5961" s="73" t="s">
        <v>1281</v>
      </c>
      <c r="I5961" s="73" t="s">
        <v>425</v>
      </c>
      <c r="J5961" s="73" t="s">
        <v>222</v>
      </c>
      <c r="K5961" s="73" t="s">
        <v>424</v>
      </c>
      <c r="N5961" s="73" t="s">
        <v>8593</v>
      </c>
      <c r="O5961" s="73" t="s">
        <v>1292</v>
      </c>
      <c r="P5961" s="74" t="s">
        <v>1278</v>
      </c>
      <c r="Q5961" s="74" t="s">
        <v>191</v>
      </c>
      <c r="R5961" s="73" t="str">
        <f t="shared" si="93"/>
        <v>RMSK6591701RBZ_650</v>
      </c>
    </row>
    <row r="5962" spans="1:18" x14ac:dyDescent="0.25">
      <c r="A5962" s="73" t="s">
        <v>8592</v>
      </c>
      <c r="B5962" s="73" t="s">
        <v>8591</v>
      </c>
      <c r="C5962" s="73" t="s">
        <v>384</v>
      </c>
      <c r="D5962" s="73" t="s">
        <v>383</v>
      </c>
      <c r="E5962" s="73" t="s">
        <v>8584</v>
      </c>
      <c r="F5962" s="73" t="s">
        <v>8574</v>
      </c>
      <c r="G5962" s="73" t="s">
        <v>8574</v>
      </c>
      <c r="H5962" s="73" t="s">
        <v>250</v>
      </c>
      <c r="I5962" s="73" t="s">
        <v>621</v>
      </c>
      <c r="J5962" s="73" t="s">
        <v>222</v>
      </c>
      <c r="K5962" s="73" t="s">
        <v>424</v>
      </c>
      <c r="N5962" s="73" t="s">
        <v>8573</v>
      </c>
      <c r="O5962" s="73" t="s">
        <v>620</v>
      </c>
      <c r="P5962" s="74" t="s">
        <v>245</v>
      </c>
      <c r="Q5962" s="74" t="s">
        <v>188</v>
      </c>
      <c r="R5962" s="73" t="str">
        <f t="shared" si="93"/>
        <v>RBPW6592141RBZ_100</v>
      </c>
    </row>
    <row r="5963" spans="1:18" x14ac:dyDescent="0.25">
      <c r="A5963" s="73" t="s">
        <v>8590</v>
      </c>
      <c r="B5963" s="73" t="s">
        <v>8589</v>
      </c>
      <c r="C5963" s="73" t="s">
        <v>384</v>
      </c>
      <c r="D5963" s="73" t="s">
        <v>383</v>
      </c>
      <c r="E5963" s="73" t="s">
        <v>8584</v>
      </c>
      <c r="F5963" s="73" t="s">
        <v>8574</v>
      </c>
      <c r="G5963" s="73" t="s">
        <v>8574</v>
      </c>
      <c r="H5963" s="73" t="s">
        <v>250</v>
      </c>
      <c r="I5963" s="73" t="s">
        <v>572</v>
      </c>
      <c r="J5963" s="73" t="s">
        <v>222</v>
      </c>
      <c r="K5963" s="73" t="s">
        <v>424</v>
      </c>
      <c r="N5963" s="73" t="s">
        <v>8573</v>
      </c>
      <c r="O5963" s="73" t="s">
        <v>571</v>
      </c>
      <c r="P5963" s="74" t="s">
        <v>245</v>
      </c>
      <c r="Q5963" s="74" t="s">
        <v>189</v>
      </c>
      <c r="R5963" s="73" t="str">
        <f t="shared" si="93"/>
        <v>RBPW6592141RBZ_100</v>
      </c>
    </row>
    <row r="5964" spans="1:18" x14ac:dyDescent="0.25">
      <c r="A5964" s="73" t="s">
        <v>8588</v>
      </c>
      <c r="B5964" s="73" t="s">
        <v>8587</v>
      </c>
      <c r="C5964" s="73" t="s">
        <v>384</v>
      </c>
      <c r="D5964" s="73" t="s">
        <v>383</v>
      </c>
      <c r="E5964" s="73" t="s">
        <v>8584</v>
      </c>
      <c r="F5964" s="73" t="s">
        <v>8574</v>
      </c>
      <c r="G5964" s="73" t="s">
        <v>8574</v>
      </c>
      <c r="H5964" s="73" t="s">
        <v>250</v>
      </c>
      <c r="I5964" s="73" t="s">
        <v>457</v>
      </c>
      <c r="J5964" s="73" t="s">
        <v>222</v>
      </c>
      <c r="K5964" s="73" t="s">
        <v>424</v>
      </c>
      <c r="N5964" s="73" t="s">
        <v>8573</v>
      </c>
      <c r="O5964" s="73" t="s">
        <v>456</v>
      </c>
      <c r="P5964" s="74" t="s">
        <v>245</v>
      </c>
      <c r="Q5964" s="74" t="s">
        <v>190</v>
      </c>
      <c r="R5964" s="73" t="str">
        <f t="shared" si="93"/>
        <v>RBPW6592141RBZ_100</v>
      </c>
    </row>
    <row r="5965" spans="1:18" x14ac:dyDescent="0.25">
      <c r="A5965" s="73" t="s">
        <v>8586</v>
      </c>
      <c r="B5965" s="73" t="s">
        <v>8585</v>
      </c>
      <c r="C5965" s="73" t="s">
        <v>384</v>
      </c>
      <c r="D5965" s="73" t="s">
        <v>383</v>
      </c>
      <c r="E5965" s="73" t="s">
        <v>8584</v>
      </c>
      <c r="F5965" s="73" t="s">
        <v>8574</v>
      </c>
      <c r="G5965" s="73" t="s">
        <v>8574</v>
      </c>
      <c r="H5965" s="73" t="s">
        <v>250</v>
      </c>
      <c r="I5965" s="73" t="s">
        <v>425</v>
      </c>
      <c r="J5965" s="73" t="s">
        <v>222</v>
      </c>
      <c r="K5965" s="73" t="s">
        <v>424</v>
      </c>
      <c r="N5965" s="73" t="s">
        <v>8573</v>
      </c>
      <c r="O5965" s="73" t="s">
        <v>421</v>
      </c>
      <c r="P5965" s="74" t="s">
        <v>245</v>
      </c>
      <c r="Q5965" s="74" t="s">
        <v>191</v>
      </c>
      <c r="R5965" s="73" t="str">
        <f t="shared" si="93"/>
        <v>RBPW6592141RBZ_100</v>
      </c>
    </row>
    <row r="5966" spans="1:18" x14ac:dyDescent="0.25">
      <c r="A5966" s="73" t="s">
        <v>8583</v>
      </c>
      <c r="B5966" s="73" t="s">
        <v>8582</v>
      </c>
      <c r="C5966" s="73" t="s">
        <v>384</v>
      </c>
      <c r="D5966" s="73" t="s">
        <v>383</v>
      </c>
      <c r="E5966" s="73" t="s">
        <v>8575</v>
      </c>
      <c r="F5966" s="73" t="s">
        <v>8574</v>
      </c>
      <c r="G5966" s="73" t="s">
        <v>8574</v>
      </c>
      <c r="H5966" s="73" t="s">
        <v>1281</v>
      </c>
      <c r="I5966" s="73" t="s">
        <v>621</v>
      </c>
      <c r="J5966" s="73" t="s">
        <v>222</v>
      </c>
      <c r="K5966" s="73" t="s">
        <v>424</v>
      </c>
      <c r="N5966" s="73" t="s">
        <v>8573</v>
      </c>
      <c r="O5966" s="73" t="s">
        <v>1390</v>
      </c>
      <c r="P5966" s="74" t="s">
        <v>1278</v>
      </c>
      <c r="Q5966" s="74" t="s">
        <v>188</v>
      </c>
      <c r="R5966" s="73" t="str">
        <f t="shared" si="93"/>
        <v>RBPW6592141RBZ_650</v>
      </c>
    </row>
    <row r="5967" spans="1:18" x14ac:dyDescent="0.25">
      <c r="A5967" s="73" t="s">
        <v>8581</v>
      </c>
      <c r="B5967" s="73" t="s">
        <v>8580</v>
      </c>
      <c r="C5967" s="73" t="s">
        <v>384</v>
      </c>
      <c r="D5967" s="73" t="s">
        <v>383</v>
      </c>
      <c r="E5967" s="73" t="s">
        <v>8575</v>
      </c>
      <c r="F5967" s="73" t="s">
        <v>8574</v>
      </c>
      <c r="G5967" s="73" t="s">
        <v>8574</v>
      </c>
      <c r="H5967" s="73" t="s">
        <v>1281</v>
      </c>
      <c r="I5967" s="73" t="s">
        <v>572</v>
      </c>
      <c r="J5967" s="73" t="s">
        <v>222</v>
      </c>
      <c r="K5967" s="73" t="s">
        <v>424</v>
      </c>
      <c r="N5967" s="73" t="s">
        <v>8573</v>
      </c>
      <c r="O5967" s="73" t="s">
        <v>1362</v>
      </c>
      <c r="P5967" s="74" t="s">
        <v>1278</v>
      </c>
      <c r="Q5967" s="74" t="s">
        <v>189</v>
      </c>
      <c r="R5967" s="73" t="str">
        <f t="shared" si="93"/>
        <v>RBPW6592141RBZ_650</v>
      </c>
    </row>
    <row r="5968" spans="1:18" x14ac:dyDescent="0.25">
      <c r="A5968" s="73" t="s">
        <v>8579</v>
      </c>
      <c r="B5968" s="73" t="s">
        <v>8578</v>
      </c>
      <c r="C5968" s="73" t="s">
        <v>384</v>
      </c>
      <c r="D5968" s="73" t="s">
        <v>383</v>
      </c>
      <c r="E5968" s="73" t="s">
        <v>8575</v>
      </c>
      <c r="F5968" s="73" t="s">
        <v>8574</v>
      </c>
      <c r="G5968" s="73" t="s">
        <v>8574</v>
      </c>
      <c r="H5968" s="73" t="s">
        <v>1281</v>
      </c>
      <c r="I5968" s="73" t="s">
        <v>457</v>
      </c>
      <c r="J5968" s="73" t="s">
        <v>222</v>
      </c>
      <c r="K5968" s="73" t="s">
        <v>424</v>
      </c>
      <c r="N5968" s="73" t="s">
        <v>8573</v>
      </c>
      <c r="O5968" s="73" t="s">
        <v>1319</v>
      </c>
      <c r="P5968" s="74" t="s">
        <v>1278</v>
      </c>
      <c r="Q5968" s="74" t="s">
        <v>190</v>
      </c>
      <c r="R5968" s="73" t="str">
        <f t="shared" si="93"/>
        <v>RBPW6592141RBZ_650</v>
      </c>
    </row>
    <row r="5969" spans="1:18" x14ac:dyDescent="0.25">
      <c r="A5969" s="73" t="s">
        <v>8577</v>
      </c>
      <c r="B5969" s="73" t="s">
        <v>8576</v>
      </c>
      <c r="C5969" s="73" t="s">
        <v>384</v>
      </c>
      <c r="D5969" s="73" t="s">
        <v>383</v>
      </c>
      <c r="E5969" s="73" t="s">
        <v>8575</v>
      </c>
      <c r="F5969" s="73" t="s">
        <v>8574</v>
      </c>
      <c r="G5969" s="73" t="s">
        <v>8574</v>
      </c>
      <c r="H5969" s="73" t="s">
        <v>1281</v>
      </c>
      <c r="I5969" s="73" t="s">
        <v>425</v>
      </c>
      <c r="J5969" s="73" t="s">
        <v>222</v>
      </c>
      <c r="K5969" s="73" t="s">
        <v>424</v>
      </c>
      <c r="N5969" s="73" t="s">
        <v>8573</v>
      </c>
      <c r="O5969" s="73" t="s">
        <v>1292</v>
      </c>
      <c r="P5969" s="74" t="s">
        <v>1278</v>
      </c>
      <c r="Q5969" s="74" t="s">
        <v>191</v>
      </c>
      <c r="R5969" s="73" t="str">
        <f t="shared" si="93"/>
        <v>RBPW6592141RBZ_650</v>
      </c>
    </row>
    <row r="5970" spans="1:18" x14ac:dyDescent="0.25">
      <c r="A5970" s="73" t="s">
        <v>8572</v>
      </c>
      <c r="B5970" s="73" t="s">
        <v>8571</v>
      </c>
      <c r="C5970" s="73" t="s">
        <v>384</v>
      </c>
      <c r="D5970" s="73" t="s">
        <v>383</v>
      </c>
      <c r="E5970" s="73" t="s">
        <v>8564</v>
      </c>
      <c r="F5970" s="73" t="s">
        <v>8013</v>
      </c>
      <c r="G5970" s="73" t="s">
        <v>8013</v>
      </c>
      <c r="H5970" s="73" t="s">
        <v>1281</v>
      </c>
      <c r="I5970" s="73" t="s">
        <v>621</v>
      </c>
      <c r="J5970" s="73" t="s">
        <v>222</v>
      </c>
      <c r="K5970" s="73" t="s">
        <v>424</v>
      </c>
      <c r="N5970" s="73" t="s">
        <v>8563</v>
      </c>
      <c r="O5970" s="73" t="s">
        <v>1390</v>
      </c>
      <c r="P5970" s="74" t="s">
        <v>1278</v>
      </c>
      <c r="Q5970" s="74" t="s">
        <v>188</v>
      </c>
      <c r="R5970" s="73" t="str">
        <f t="shared" si="93"/>
        <v>RBPW6592181RBZ_650</v>
      </c>
    </row>
    <row r="5971" spans="1:18" x14ac:dyDescent="0.25">
      <c r="A5971" s="73" t="s">
        <v>8570</v>
      </c>
      <c r="B5971" s="73" t="s">
        <v>8569</v>
      </c>
      <c r="C5971" s="73" t="s">
        <v>384</v>
      </c>
      <c r="D5971" s="73" t="s">
        <v>383</v>
      </c>
      <c r="E5971" s="73" t="s">
        <v>8564</v>
      </c>
      <c r="F5971" s="73" t="s">
        <v>8013</v>
      </c>
      <c r="G5971" s="73" t="s">
        <v>8013</v>
      </c>
      <c r="H5971" s="73" t="s">
        <v>1281</v>
      </c>
      <c r="I5971" s="73" t="s">
        <v>572</v>
      </c>
      <c r="J5971" s="73" t="s">
        <v>222</v>
      </c>
      <c r="K5971" s="73" t="s">
        <v>424</v>
      </c>
      <c r="N5971" s="73" t="s">
        <v>8563</v>
      </c>
      <c r="O5971" s="73" t="s">
        <v>1362</v>
      </c>
      <c r="P5971" s="74" t="s">
        <v>1278</v>
      </c>
      <c r="Q5971" s="74" t="s">
        <v>189</v>
      </c>
      <c r="R5971" s="73" t="str">
        <f t="shared" si="93"/>
        <v>RBPW6592181RBZ_650</v>
      </c>
    </row>
    <row r="5972" spans="1:18" x14ac:dyDescent="0.25">
      <c r="A5972" s="73" t="s">
        <v>8568</v>
      </c>
      <c r="B5972" s="73" t="s">
        <v>8567</v>
      </c>
      <c r="C5972" s="73" t="s">
        <v>384</v>
      </c>
      <c r="D5972" s="73" t="s">
        <v>383</v>
      </c>
      <c r="E5972" s="73" t="s">
        <v>8564</v>
      </c>
      <c r="F5972" s="73" t="s">
        <v>8013</v>
      </c>
      <c r="G5972" s="73" t="s">
        <v>8013</v>
      </c>
      <c r="H5972" s="73" t="s">
        <v>1281</v>
      </c>
      <c r="I5972" s="73" t="s">
        <v>457</v>
      </c>
      <c r="J5972" s="73" t="s">
        <v>222</v>
      </c>
      <c r="K5972" s="73" t="s">
        <v>424</v>
      </c>
      <c r="N5972" s="73" t="s">
        <v>8563</v>
      </c>
      <c r="O5972" s="73" t="s">
        <v>1319</v>
      </c>
      <c r="P5972" s="74" t="s">
        <v>1278</v>
      </c>
      <c r="Q5972" s="74" t="s">
        <v>190</v>
      </c>
      <c r="R5972" s="73" t="str">
        <f t="shared" si="93"/>
        <v>RBPW6592181RBZ_650</v>
      </c>
    </row>
    <row r="5973" spans="1:18" x14ac:dyDescent="0.25">
      <c r="A5973" s="73" t="s">
        <v>8566</v>
      </c>
      <c r="B5973" s="73" t="s">
        <v>8565</v>
      </c>
      <c r="C5973" s="73" t="s">
        <v>384</v>
      </c>
      <c r="D5973" s="73" t="s">
        <v>383</v>
      </c>
      <c r="E5973" s="73" t="s">
        <v>8564</v>
      </c>
      <c r="F5973" s="73" t="s">
        <v>8013</v>
      </c>
      <c r="G5973" s="73" t="s">
        <v>8013</v>
      </c>
      <c r="H5973" s="73" t="s">
        <v>1281</v>
      </c>
      <c r="I5973" s="73" t="s">
        <v>425</v>
      </c>
      <c r="J5973" s="73" t="s">
        <v>222</v>
      </c>
      <c r="K5973" s="73" t="s">
        <v>424</v>
      </c>
      <c r="N5973" s="73" t="s">
        <v>8563</v>
      </c>
      <c r="O5973" s="73" t="s">
        <v>1292</v>
      </c>
      <c r="P5973" s="74" t="s">
        <v>1278</v>
      </c>
      <c r="Q5973" s="74" t="s">
        <v>191</v>
      </c>
      <c r="R5973" s="73" t="str">
        <f t="shared" si="93"/>
        <v>RBPW6592181RBZ_650</v>
      </c>
    </row>
    <row r="5974" spans="1:18" x14ac:dyDescent="0.25">
      <c r="A5974" s="73" t="s">
        <v>8562</v>
      </c>
      <c r="B5974" s="73" t="s">
        <v>8561</v>
      </c>
      <c r="C5974" s="73" t="s">
        <v>384</v>
      </c>
      <c r="D5974" s="73" t="s">
        <v>383</v>
      </c>
      <c r="E5974" s="73" t="s">
        <v>8558</v>
      </c>
      <c r="F5974" s="73" t="s">
        <v>8557</v>
      </c>
      <c r="G5974" s="73" t="s">
        <v>8557</v>
      </c>
      <c r="H5974" s="73" t="s">
        <v>1011</v>
      </c>
      <c r="I5974" s="73" t="s">
        <v>621</v>
      </c>
      <c r="J5974" s="73" t="s">
        <v>222</v>
      </c>
      <c r="K5974" s="73" t="s">
        <v>424</v>
      </c>
      <c r="N5974" s="73" t="s">
        <v>8556</v>
      </c>
      <c r="O5974" s="73" t="s">
        <v>1656</v>
      </c>
      <c r="P5974" s="74" t="s">
        <v>1008</v>
      </c>
      <c r="Q5974" s="74" t="s">
        <v>188</v>
      </c>
      <c r="R5974" s="73" t="str">
        <f t="shared" si="93"/>
        <v>RBSK6592221RBZ_410</v>
      </c>
    </row>
    <row r="5975" spans="1:18" x14ac:dyDescent="0.25">
      <c r="A5975" s="73" t="s">
        <v>8560</v>
      </c>
      <c r="B5975" s="73" t="s">
        <v>8559</v>
      </c>
      <c r="C5975" s="73" t="s">
        <v>384</v>
      </c>
      <c r="D5975" s="73" t="s">
        <v>383</v>
      </c>
      <c r="E5975" s="73" t="s">
        <v>8558</v>
      </c>
      <c r="F5975" s="73" t="s">
        <v>8557</v>
      </c>
      <c r="G5975" s="73" t="s">
        <v>8557</v>
      </c>
      <c r="H5975" s="73" t="s">
        <v>1011</v>
      </c>
      <c r="I5975" s="73" t="s">
        <v>425</v>
      </c>
      <c r="J5975" s="73" t="s">
        <v>222</v>
      </c>
      <c r="K5975" s="73" t="s">
        <v>424</v>
      </c>
      <c r="N5975" s="73" t="s">
        <v>8556</v>
      </c>
      <c r="O5975" s="73" t="s">
        <v>1538</v>
      </c>
      <c r="P5975" s="74" t="s">
        <v>1008</v>
      </c>
      <c r="Q5975" s="74" t="s">
        <v>191</v>
      </c>
      <c r="R5975" s="73" t="str">
        <f t="shared" si="93"/>
        <v>RBSK6592221RBZ_410</v>
      </c>
    </row>
    <row r="5976" spans="1:18" x14ac:dyDescent="0.25">
      <c r="A5976" s="73" t="s">
        <v>8555</v>
      </c>
      <c r="B5976" s="73" t="s">
        <v>8554</v>
      </c>
      <c r="C5976" s="73" t="s">
        <v>384</v>
      </c>
      <c r="D5976" s="73" t="s">
        <v>383</v>
      </c>
      <c r="E5976" s="73" t="s">
        <v>8551</v>
      </c>
      <c r="F5976" s="73" t="s">
        <v>8550</v>
      </c>
      <c r="G5976" s="73" t="s">
        <v>8550</v>
      </c>
      <c r="H5976" s="73" t="s">
        <v>1011</v>
      </c>
      <c r="I5976" s="73" t="s">
        <v>621</v>
      </c>
      <c r="J5976" s="73" t="s">
        <v>222</v>
      </c>
      <c r="K5976" s="73" t="s">
        <v>424</v>
      </c>
      <c r="N5976" s="73" t="s">
        <v>8549</v>
      </c>
      <c r="O5976" s="73" t="s">
        <v>1656</v>
      </c>
      <c r="P5976" s="74" t="s">
        <v>1008</v>
      </c>
      <c r="Q5976" s="74" t="s">
        <v>188</v>
      </c>
      <c r="R5976" s="73" t="str">
        <f t="shared" si="93"/>
        <v>RBSK6592231RBZ_410</v>
      </c>
    </row>
    <row r="5977" spans="1:18" x14ac:dyDescent="0.25">
      <c r="A5977" s="73" t="s">
        <v>8553</v>
      </c>
      <c r="B5977" s="73" t="s">
        <v>8552</v>
      </c>
      <c r="C5977" s="73" t="s">
        <v>384</v>
      </c>
      <c r="D5977" s="73" t="s">
        <v>383</v>
      </c>
      <c r="E5977" s="73" t="s">
        <v>8551</v>
      </c>
      <c r="F5977" s="73" t="s">
        <v>8550</v>
      </c>
      <c r="G5977" s="73" t="s">
        <v>8550</v>
      </c>
      <c r="H5977" s="73" t="s">
        <v>1011</v>
      </c>
      <c r="I5977" s="73" t="s">
        <v>572</v>
      </c>
      <c r="J5977" s="73" t="s">
        <v>222</v>
      </c>
      <c r="K5977" s="73" t="s">
        <v>424</v>
      </c>
      <c r="N5977" s="73" t="s">
        <v>8549</v>
      </c>
      <c r="O5977" s="73" t="s">
        <v>1625</v>
      </c>
      <c r="P5977" s="74" t="s">
        <v>1008</v>
      </c>
      <c r="Q5977" s="74" t="s">
        <v>189</v>
      </c>
      <c r="R5977" s="73" t="str">
        <f t="shared" si="93"/>
        <v>RBSK6592231RBZ_410</v>
      </c>
    </row>
    <row r="5978" spans="1:18" x14ac:dyDescent="0.25">
      <c r="A5978" s="73" t="s">
        <v>8548</v>
      </c>
      <c r="B5978" s="73" t="s">
        <v>8547</v>
      </c>
      <c r="C5978" s="73" t="s">
        <v>384</v>
      </c>
      <c r="D5978" s="73" t="s">
        <v>383</v>
      </c>
      <c r="E5978" s="73" t="s">
        <v>8546</v>
      </c>
      <c r="F5978" s="73" t="s">
        <v>8545</v>
      </c>
      <c r="G5978" s="73" t="s">
        <v>8545</v>
      </c>
      <c r="H5978" s="73" t="s">
        <v>1066</v>
      </c>
      <c r="I5978" s="73" t="s">
        <v>621</v>
      </c>
      <c r="J5978" s="73" t="s">
        <v>222</v>
      </c>
      <c r="K5978" s="73" t="s">
        <v>424</v>
      </c>
      <c r="N5978" s="73" t="s">
        <v>8544</v>
      </c>
      <c r="O5978" s="73" t="s">
        <v>8474</v>
      </c>
      <c r="P5978" s="74" t="s">
        <v>1063</v>
      </c>
      <c r="Q5978" s="74" t="s">
        <v>188</v>
      </c>
      <c r="R5978" s="73" t="str">
        <f t="shared" si="93"/>
        <v>RBSK6592471RBZ_600</v>
      </c>
    </row>
    <row r="5979" spans="1:18" x14ac:dyDescent="0.25">
      <c r="A5979" s="73" t="s">
        <v>8543</v>
      </c>
      <c r="B5979" s="73" t="s">
        <v>8542</v>
      </c>
      <c r="C5979" s="73" t="s">
        <v>384</v>
      </c>
      <c r="D5979" s="73" t="s">
        <v>383</v>
      </c>
      <c r="E5979" s="73" t="s">
        <v>8537</v>
      </c>
      <c r="F5979" s="73" t="s">
        <v>8536</v>
      </c>
      <c r="G5979" s="73" t="s">
        <v>8536</v>
      </c>
      <c r="H5979" s="73" t="s">
        <v>2058</v>
      </c>
      <c r="I5979" s="73" t="s">
        <v>572</v>
      </c>
      <c r="J5979" s="73" t="s">
        <v>222</v>
      </c>
      <c r="K5979" s="73" t="s">
        <v>424</v>
      </c>
      <c r="N5979" s="73" t="s">
        <v>8535</v>
      </c>
      <c r="O5979" s="73" t="s">
        <v>2913</v>
      </c>
      <c r="P5979" s="74" t="s">
        <v>2056</v>
      </c>
      <c r="Q5979" s="74" t="s">
        <v>189</v>
      </c>
      <c r="R5979" s="73" t="str">
        <f t="shared" si="93"/>
        <v>RBSK6592751RBZ_450</v>
      </c>
    </row>
    <row r="5980" spans="1:18" x14ac:dyDescent="0.25">
      <c r="A5980" s="73" t="s">
        <v>8541</v>
      </c>
      <c r="B5980" s="73" t="s">
        <v>8540</v>
      </c>
      <c r="C5980" s="73" t="s">
        <v>384</v>
      </c>
      <c r="D5980" s="73" t="s">
        <v>383</v>
      </c>
      <c r="E5980" s="73" t="s">
        <v>8537</v>
      </c>
      <c r="F5980" s="73" t="s">
        <v>8536</v>
      </c>
      <c r="G5980" s="73" t="s">
        <v>8536</v>
      </c>
      <c r="H5980" s="73" t="s">
        <v>2058</v>
      </c>
      <c r="I5980" s="73" t="s">
        <v>457</v>
      </c>
      <c r="J5980" s="73" t="s">
        <v>222</v>
      </c>
      <c r="K5980" s="73" t="s">
        <v>424</v>
      </c>
      <c r="N5980" s="73" t="s">
        <v>8535</v>
      </c>
      <c r="O5980" s="73" t="s">
        <v>2908</v>
      </c>
      <c r="P5980" s="74" t="s">
        <v>2056</v>
      </c>
      <c r="Q5980" s="74" t="s">
        <v>190</v>
      </c>
      <c r="R5980" s="73" t="str">
        <f t="shared" si="93"/>
        <v>RBSK6592751RBZ_450</v>
      </c>
    </row>
    <row r="5981" spans="1:18" x14ac:dyDescent="0.25">
      <c r="A5981" s="73" t="s">
        <v>8539</v>
      </c>
      <c r="B5981" s="73" t="s">
        <v>8538</v>
      </c>
      <c r="C5981" s="73" t="s">
        <v>384</v>
      </c>
      <c r="D5981" s="73" t="s">
        <v>383</v>
      </c>
      <c r="E5981" s="73" t="s">
        <v>8537</v>
      </c>
      <c r="F5981" s="73" t="s">
        <v>8536</v>
      </c>
      <c r="G5981" s="73" t="s">
        <v>8536</v>
      </c>
      <c r="H5981" s="73" t="s">
        <v>2058</v>
      </c>
      <c r="I5981" s="73" t="s">
        <v>425</v>
      </c>
      <c r="J5981" s="73" t="s">
        <v>222</v>
      </c>
      <c r="K5981" s="73" t="s">
        <v>424</v>
      </c>
      <c r="N5981" s="73" t="s">
        <v>8535</v>
      </c>
      <c r="O5981" s="73" t="s">
        <v>2899</v>
      </c>
      <c r="P5981" s="74" t="s">
        <v>2056</v>
      </c>
      <c r="Q5981" s="74" t="s">
        <v>191</v>
      </c>
      <c r="R5981" s="73" t="str">
        <f t="shared" si="93"/>
        <v>RBSK6592751RBZ_450</v>
      </c>
    </row>
    <row r="5982" spans="1:18" x14ac:dyDescent="0.25">
      <c r="A5982" s="73" t="s">
        <v>8534</v>
      </c>
      <c r="B5982" s="73" t="s">
        <v>8533</v>
      </c>
      <c r="C5982" s="73" t="s">
        <v>384</v>
      </c>
      <c r="D5982" s="73" t="s">
        <v>383</v>
      </c>
      <c r="E5982" s="73" t="s">
        <v>8532</v>
      </c>
      <c r="F5982" s="73" t="s">
        <v>8531</v>
      </c>
      <c r="G5982" s="73" t="s">
        <v>8531</v>
      </c>
      <c r="H5982" s="73" t="s">
        <v>1011</v>
      </c>
      <c r="I5982" s="73" t="s">
        <v>572</v>
      </c>
      <c r="J5982" s="73" t="s">
        <v>222</v>
      </c>
      <c r="K5982" s="73" t="s">
        <v>424</v>
      </c>
      <c r="N5982" s="73" t="s">
        <v>8530</v>
      </c>
      <c r="O5982" s="73" t="s">
        <v>1625</v>
      </c>
      <c r="P5982" s="74" t="s">
        <v>1008</v>
      </c>
      <c r="Q5982" s="74" t="s">
        <v>189</v>
      </c>
      <c r="R5982" s="73" t="str">
        <f t="shared" si="93"/>
        <v>RBSK6592761RBZ_410</v>
      </c>
    </row>
    <row r="5983" spans="1:18" x14ac:dyDescent="0.25">
      <c r="A5983" s="73" t="s">
        <v>8529</v>
      </c>
      <c r="B5983" s="73" t="s">
        <v>8528</v>
      </c>
      <c r="C5983" s="73" t="s">
        <v>384</v>
      </c>
      <c r="D5983" s="73" t="s">
        <v>383</v>
      </c>
      <c r="E5983" s="73" t="s">
        <v>8525</v>
      </c>
      <c r="F5983" s="73" t="s">
        <v>8524</v>
      </c>
      <c r="G5983" s="73" t="s">
        <v>8524</v>
      </c>
      <c r="H5983" s="73" t="s">
        <v>2058</v>
      </c>
      <c r="I5983" s="73" t="s">
        <v>621</v>
      </c>
      <c r="J5983" s="73" t="s">
        <v>222</v>
      </c>
      <c r="K5983" s="73" t="s">
        <v>424</v>
      </c>
      <c r="N5983" s="73" t="s">
        <v>8523</v>
      </c>
      <c r="O5983" s="73" t="s">
        <v>2918</v>
      </c>
      <c r="P5983" s="74" t="s">
        <v>2056</v>
      </c>
      <c r="Q5983" s="74" t="s">
        <v>188</v>
      </c>
      <c r="R5983" s="73" t="str">
        <f t="shared" si="93"/>
        <v>RBSK6592771RBZ_450</v>
      </c>
    </row>
    <row r="5984" spans="1:18" x14ac:dyDescent="0.25">
      <c r="A5984" s="73" t="s">
        <v>8527</v>
      </c>
      <c r="B5984" s="73" t="s">
        <v>8526</v>
      </c>
      <c r="C5984" s="73" t="s">
        <v>384</v>
      </c>
      <c r="D5984" s="73" t="s">
        <v>383</v>
      </c>
      <c r="E5984" s="73" t="s">
        <v>8525</v>
      </c>
      <c r="F5984" s="73" t="s">
        <v>8524</v>
      </c>
      <c r="G5984" s="73" t="s">
        <v>8524</v>
      </c>
      <c r="H5984" s="73" t="s">
        <v>2058</v>
      </c>
      <c r="I5984" s="73" t="s">
        <v>572</v>
      </c>
      <c r="J5984" s="73" t="s">
        <v>222</v>
      </c>
      <c r="K5984" s="73" t="s">
        <v>424</v>
      </c>
      <c r="N5984" s="73" t="s">
        <v>8523</v>
      </c>
      <c r="O5984" s="73" t="s">
        <v>2913</v>
      </c>
      <c r="P5984" s="74" t="s">
        <v>2056</v>
      </c>
      <c r="Q5984" s="74" t="s">
        <v>189</v>
      </c>
      <c r="R5984" s="73" t="str">
        <f t="shared" si="93"/>
        <v>RBSK6592771RBZ_450</v>
      </c>
    </row>
    <row r="5985" spans="1:18" x14ac:dyDescent="0.25">
      <c r="A5985" s="73" t="s">
        <v>8522</v>
      </c>
      <c r="B5985" s="73" t="s">
        <v>8521</v>
      </c>
      <c r="C5985" s="73" t="s">
        <v>384</v>
      </c>
      <c r="D5985" s="73" t="s">
        <v>383</v>
      </c>
      <c r="E5985" s="73" t="s">
        <v>8520</v>
      </c>
      <c r="F5985" s="73" t="s">
        <v>8519</v>
      </c>
      <c r="G5985" s="73" t="s">
        <v>8519</v>
      </c>
      <c r="H5985" s="73" t="s">
        <v>250</v>
      </c>
      <c r="I5985" s="73" t="s">
        <v>621</v>
      </c>
      <c r="J5985" s="73" t="s">
        <v>222</v>
      </c>
      <c r="K5985" s="73" t="s">
        <v>424</v>
      </c>
      <c r="N5985" s="73" t="s">
        <v>8517</v>
      </c>
      <c r="O5985" s="73" t="s">
        <v>620</v>
      </c>
      <c r="P5985" s="74" t="s">
        <v>245</v>
      </c>
      <c r="Q5985" s="74" t="s">
        <v>188</v>
      </c>
      <c r="R5985" s="73" t="str">
        <f t="shared" si="93"/>
        <v>RBSK6592781RBZ_100</v>
      </c>
    </row>
    <row r="5986" spans="1:18" x14ac:dyDescent="0.25">
      <c r="A5986" s="73" t="s">
        <v>8516</v>
      </c>
      <c r="B5986" s="73" t="s">
        <v>8515</v>
      </c>
      <c r="C5986" s="73" t="s">
        <v>384</v>
      </c>
      <c r="D5986" s="73" t="s">
        <v>383</v>
      </c>
      <c r="E5986" s="73" t="s">
        <v>8508</v>
      </c>
      <c r="F5986" s="73" t="s">
        <v>8507</v>
      </c>
      <c r="G5986" s="73" t="s">
        <v>8507</v>
      </c>
      <c r="H5986" s="73" t="s">
        <v>892</v>
      </c>
      <c r="I5986" s="73" t="s">
        <v>621</v>
      </c>
      <c r="J5986" s="73" t="s">
        <v>222</v>
      </c>
      <c r="K5986" s="73" t="s">
        <v>424</v>
      </c>
      <c r="N5986" s="73" t="s">
        <v>8506</v>
      </c>
      <c r="O5986" s="73" t="s">
        <v>8427</v>
      </c>
      <c r="P5986" s="74" t="s">
        <v>889</v>
      </c>
      <c r="Q5986" s="74" t="s">
        <v>188</v>
      </c>
      <c r="R5986" s="73" t="str">
        <f t="shared" si="93"/>
        <v>RBPW6592791RBZ_055</v>
      </c>
    </row>
    <row r="5987" spans="1:18" x14ac:dyDescent="0.25">
      <c r="A5987" s="73" t="s">
        <v>8514</v>
      </c>
      <c r="B5987" s="73" t="s">
        <v>8513</v>
      </c>
      <c r="C5987" s="73" t="s">
        <v>384</v>
      </c>
      <c r="D5987" s="73" t="s">
        <v>383</v>
      </c>
      <c r="E5987" s="73" t="s">
        <v>8508</v>
      </c>
      <c r="F5987" s="73" t="s">
        <v>8507</v>
      </c>
      <c r="G5987" s="73" t="s">
        <v>8507</v>
      </c>
      <c r="H5987" s="73" t="s">
        <v>892</v>
      </c>
      <c r="I5987" s="73" t="s">
        <v>572</v>
      </c>
      <c r="J5987" s="73" t="s">
        <v>222</v>
      </c>
      <c r="K5987" s="73" t="s">
        <v>424</v>
      </c>
      <c r="N5987" s="73" t="s">
        <v>8506</v>
      </c>
      <c r="O5987" s="73" t="s">
        <v>8424</v>
      </c>
      <c r="P5987" s="74" t="s">
        <v>889</v>
      </c>
      <c r="Q5987" s="74" t="s">
        <v>189</v>
      </c>
      <c r="R5987" s="73" t="str">
        <f t="shared" si="93"/>
        <v>RBPW6592791RBZ_055</v>
      </c>
    </row>
    <row r="5988" spans="1:18" x14ac:dyDescent="0.25">
      <c r="A5988" s="73" t="s">
        <v>8512</v>
      </c>
      <c r="B5988" s="73" t="s">
        <v>8511</v>
      </c>
      <c r="C5988" s="73" t="s">
        <v>384</v>
      </c>
      <c r="D5988" s="73" t="s">
        <v>383</v>
      </c>
      <c r="E5988" s="73" t="s">
        <v>8508</v>
      </c>
      <c r="F5988" s="73" t="s">
        <v>8507</v>
      </c>
      <c r="G5988" s="73" t="s">
        <v>8507</v>
      </c>
      <c r="H5988" s="73" t="s">
        <v>892</v>
      </c>
      <c r="I5988" s="73" t="s">
        <v>457</v>
      </c>
      <c r="J5988" s="73" t="s">
        <v>222</v>
      </c>
      <c r="K5988" s="73" t="s">
        <v>424</v>
      </c>
      <c r="N5988" s="73" t="s">
        <v>8506</v>
      </c>
      <c r="O5988" s="73" t="s">
        <v>8421</v>
      </c>
      <c r="P5988" s="74" t="s">
        <v>889</v>
      </c>
      <c r="Q5988" s="74" t="s">
        <v>190</v>
      </c>
      <c r="R5988" s="73" t="str">
        <f t="shared" si="93"/>
        <v>RBPW6592791RBZ_055</v>
      </c>
    </row>
    <row r="5989" spans="1:18" x14ac:dyDescent="0.25">
      <c r="A5989" s="73" t="s">
        <v>8510</v>
      </c>
      <c r="B5989" s="73" t="s">
        <v>8509</v>
      </c>
      <c r="C5989" s="73" t="s">
        <v>384</v>
      </c>
      <c r="D5989" s="73" t="s">
        <v>383</v>
      </c>
      <c r="E5989" s="73" t="s">
        <v>8508</v>
      </c>
      <c r="F5989" s="73" t="s">
        <v>8507</v>
      </c>
      <c r="G5989" s="73" t="s">
        <v>8507</v>
      </c>
      <c r="H5989" s="73" t="s">
        <v>892</v>
      </c>
      <c r="I5989" s="73" t="s">
        <v>425</v>
      </c>
      <c r="J5989" s="73" t="s">
        <v>222</v>
      </c>
      <c r="K5989" s="73" t="s">
        <v>424</v>
      </c>
      <c r="N5989" s="73" t="s">
        <v>8506</v>
      </c>
      <c r="O5989" s="73" t="s">
        <v>8414</v>
      </c>
      <c r="P5989" s="74" t="s">
        <v>889</v>
      </c>
      <c r="Q5989" s="74" t="s">
        <v>191</v>
      </c>
      <c r="R5989" s="73" t="str">
        <f t="shared" si="93"/>
        <v>RBPW6592791RBZ_055</v>
      </c>
    </row>
    <row r="5990" spans="1:18" x14ac:dyDescent="0.25">
      <c r="A5990" s="73" t="s">
        <v>8505</v>
      </c>
      <c r="B5990" s="73" t="s">
        <v>8504</v>
      </c>
      <c r="C5990" s="73" t="s">
        <v>384</v>
      </c>
      <c r="D5990" s="73" t="s">
        <v>383</v>
      </c>
      <c r="E5990" s="73" t="s">
        <v>8494</v>
      </c>
      <c r="F5990" s="73" t="s">
        <v>8493</v>
      </c>
      <c r="G5990" s="73" t="s">
        <v>8493</v>
      </c>
      <c r="H5990" s="73" t="s">
        <v>859</v>
      </c>
      <c r="I5990" s="73" t="s">
        <v>621</v>
      </c>
      <c r="J5990" s="73" t="s">
        <v>222</v>
      </c>
      <c r="K5990" s="73" t="s">
        <v>424</v>
      </c>
      <c r="N5990" s="73" t="s">
        <v>8492</v>
      </c>
      <c r="O5990" s="73" t="s">
        <v>8503</v>
      </c>
      <c r="P5990" s="74" t="s">
        <v>855</v>
      </c>
      <c r="Q5990" s="74" t="s">
        <v>188</v>
      </c>
      <c r="R5990" s="73" t="str">
        <f t="shared" si="93"/>
        <v>RBPW6592801RBZ_281</v>
      </c>
    </row>
    <row r="5991" spans="1:18" x14ac:dyDescent="0.25">
      <c r="A5991" s="73" t="s">
        <v>8502</v>
      </c>
      <c r="B5991" s="73" t="s">
        <v>8501</v>
      </c>
      <c r="C5991" s="73" t="s">
        <v>384</v>
      </c>
      <c r="D5991" s="73" t="s">
        <v>383</v>
      </c>
      <c r="E5991" s="73" t="s">
        <v>8494</v>
      </c>
      <c r="F5991" s="73" t="s">
        <v>8493</v>
      </c>
      <c r="G5991" s="73" t="s">
        <v>8493</v>
      </c>
      <c r="H5991" s="73" t="s">
        <v>859</v>
      </c>
      <c r="I5991" s="73" t="s">
        <v>572</v>
      </c>
      <c r="J5991" s="73" t="s">
        <v>222</v>
      </c>
      <c r="K5991" s="73" t="s">
        <v>424</v>
      </c>
      <c r="N5991" s="73" t="s">
        <v>8492</v>
      </c>
      <c r="O5991" s="73" t="s">
        <v>8500</v>
      </c>
      <c r="P5991" s="74" t="s">
        <v>855</v>
      </c>
      <c r="Q5991" s="74" t="s">
        <v>189</v>
      </c>
      <c r="R5991" s="73" t="str">
        <f t="shared" si="93"/>
        <v>RBPW6592801RBZ_281</v>
      </c>
    </row>
    <row r="5992" spans="1:18" x14ac:dyDescent="0.25">
      <c r="A5992" s="73" t="s">
        <v>8499</v>
      </c>
      <c r="B5992" s="73" t="s">
        <v>8498</v>
      </c>
      <c r="C5992" s="73" t="s">
        <v>384</v>
      </c>
      <c r="D5992" s="73" t="s">
        <v>383</v>
      </c>
      <c r="E5992" s="73" t="s">
        <v>8494</v>
      </c>
      <c r="F5992" s="73" t="s">
        <v>8493</v>
      </c>
      <c r="G5992" s="73" t="s">
        <v>8493</v>
      </c>
      <c r="H5992" s="73" t="s">
        <v>859</v>
      </c>
      <c r="I5992" s="73" t="s">
        <v>457</v>
      </c>
      <c r="J5992" s="73" t="s">
        <v>222</v>
      </c>
      <c r="K5992" s="73" t="s">
        <v>424</v>
      </c>
      <c r="N5992" s="73" t="s">
        <v>8492</v>
      </c>
      <c r="O5992" s="73" t="s">
        <v>8497</v>
      </c>
      <c r="P5992" s="74" t="s">
        <v>855</v>
      </c>
      <c r="Q5992" s="74" t="s">
        <v>190</v>
      </c>
      <c r="R5992" s="73" t="str">
        <f t="shared" si="93"/>
        <v>RBPW6592801RBZ_281</v>
      </c>
    </row>
    <row r="5993" spans="1:18" x14ac:dyDescent="0.25">
      <c r="A5993" s="73" t="s">
        <v>8496</v>
      </c>
      <c r="B5993" s="73" t="s">
        <v>8495</v>
      </c>
      <c r="C5993" s="73" t="s">
        <v>384</v>
      </c>
      <c r="D5993" s="73" t="s">
        <v>383</v>
      </c>
      <c r="E5993" s="73" t="s">
        <v>8494</v>
      </c>
      <c r="F5993" s="73" t="s">
        <v>8493</v>
      </c>
      <c r="G5993" s="73" t="s">
        <v>8493</v>
      </c>
      <c r="H5993" s="73" t="s">
        <v>859</v>
      </c>
      <c r="I5993" s="73" t="s">
        <v>425</v>
      </c>
      <c r="J5993" s="73" t="s">
        <v>222</v>
      </c>
      <c r="K5993" s="73" t="s">
        <v>424</v>
      </c>
      <c r="N5993" s="73" t="s">
        <v>8492</v>
      </c>
      <c r="O5993" s="73" t="s">
        <v>8491</v>
      </c>
      <c r="P5993" s="74" t="s">
        <v>855</v>
      </c>
      <c r="Q5993" s="74" t="s">
        <v>191</v>
      </c>
      <c r="R5993" s="73" t="str">
        <f t="shared" si="93"/>
        <v>RBPW6592801RBZ_281</v>
      </c>
    </row>
    <row r="5994" spans="1:18" x14ac:dyDescent="0.25">
      <c r="A5994" s="73" t="s">
        <v>8490</v>
      </c>
      <c r="B5994" s="73" t="s">
        <v>8489</v>
      </c>
      <c r="C5994" s="73" t="s">
        <v>384</v>
      </c>
      <c r="D5994" s="73" t="s">
        <v>383</v>
      </c>
      <c r="E5994" s="73" t="s">
        <v>8484</v>
      </c>
      <c r="F5994" s="73" t="s">
        <v>8483</v>
      </c>
      <c r="G5994" s="73" t="s">
        <v>8482</v>
      </c>
      <c r="H5994" s="73" t="s">
        <v>2347</v>
      </c>
      <c r="I5994" s="73" t="s">
        <v>621</v>
      </c>
      <c r="J5994" s="73" t="s">
        <v>222</v>
      </c>
      <c r="K5994" s="73" t="s">
        <v>259</v>
      </c>
      <c r="N5994" s="73" t="s">
        <v>8481</v>
      </c>
      <c r="O5994" s="73" t="s">
        <v>2794</v>
      </c>
      <c r="P5994" s="74" t="s">
        <v>2344</v>
      </c>
      <c r="Q5994" s="74" t="s">
        <v>188</v>
      </c>
      <c r="R5994" s="73" t="str">
        <f t="shared" si="93"/>
        <v>RBPW6594521RBZ_251</v>
      </c>
    </row>
    <row r="5995" spans="1:18" x14ac:dyDescent="0.25">
      <c r="A5995" s="73" t="s">
        <v>8488</v>
      </c>
      <c r="B5995" s="73" t="s">
        <v>8487</v>
      </c>
      <c r="C5995" s="73" t="s">
        <v>384</v>
      </c>
      <c r="D5995" s="73" t="s">
        <v>383</v>
      </c>
      <c r="E5995" s="73" t="s">
        <v>8484</v>
      </c>
      <c r="F5995" s="73" t="s">
        <v>8483</v>
      </c>
      <c r="G5995" s="73" t="s">
        <v>8482</v>
      </c>
      <c r="H5995" s="73" t="s">
        <v>2347</v>
      </c>
      <c r="I5995" s="73" t="s">
        <v>572</v>
      </c>
      <c r="J5995" s="73" t="s">
        <v>222</v>
      </c>
      <c r="K5995" s="73" t="s">
        <v>259</v>
      </c>
      <c r="N5995" s="73" t="s">
        <v>8481</v>
      </c>
      <c r="O5995" s="73" t="s">
        <v>2352</v>
      </c>
      <c r="P5995" s="74" t="s">
        <v>2344</v>
      </c>
      <c r="Q5995" s="74" t="s">
        <v>189</v>
      </c>
      <c r="R5995" s="73" t="str">
        <f t="shared" si="93"/>
        <v>RBPW6594521RBZ_251</v>
      </c>
    </row>
    <row r="5996" spans="1:18" x14ac:dyDescent="0.25">
      <c r="A5996" s="73" t="s">
        <v>8486</v>
      </c>
      <c r="B5996" s="73" t="s">
        <v>8485</v>
      </c>
      <c r="C5996" s="73" t="s">
        <v>384</v>
      </c>
      <c r="D5996" s="73" t="s">
        <v>383</v>
      </c>
      <c r="E5996" s="73" t="s">
        <v>8484</v>
      </c>
      <c r="F5996" s="73" t="s">
        <v>8483</v>
      </c>
      <c r="G5996" s="73" t="s">
        <v>8482</v>
      </c>
      <c r="H5996" s="73" t="s">
        <v>2347</v>
      </c>
      <c r="I5996" s="73" t="s">
        <v>457</v>
      </c>
      <c r="J5996" s="73" t="s">
        <v>222</v>
      </c>
      <c r="K5996" s="73" t="s">
        <v>259</v>
      </c>
      <c r="N5996" s="73" t="s">
        <v>8481</v>
      </c>
      <c r="O5996" s="73" t="s">
        <v>2345</v>
      </c>
      <c r="P5996" s="74" t="s">
        <v>2344</v>
      </c>
      <c r="Q5996" s="74" t="s">
        <v>190</v>
      </c>
      <c r="R5996" s="73" t="str">
        <f t="shared" si="93"/>
        <v>RBPW6594521RBZ_251</v>
      </c>
    </row>
    <row r="5997" spans="1:18" x14ac:dyDescent="0.25">
      <c r="A5997" s="73" t="s">
        <v>8480</v>
      </c>
      <c r="B5997" s="73" t="s">
        <v>8479</v>
      </c>
      <c r="C5997" s="73" t="s">
        <v>384</v>
      </c>
      <c r="D5997" s="73" t="s">
        <v>383</v>
      </c>
      <c r="E5997" s="73" t="s">
        <v>8478</v>
      </c>
      <c r="F5997" s="73" t="s">
        <v>8477</v>
      </c>
      <c r="G5997" s="73" t="s">
        <v>8476</v>
      </c>
      <c r="H5997" s="73" t="s">
        <v>1066</v>
      </c>
      <c r="I5997" s="73" t="s">
        <v>621</v>
      </c>
      <c r="J5997" s="73" t="s">
        <v>222</v>
      </c>
      <c r="K5997" s="73" t="s">
        <v>259</v>
      </c>
      <c r="N5997" s="73" t="s">
        <v>8475</v>
      </c>
      <c r="O5997" s="73" t="s">
        <v>8474</v>
      </c>
      <c r="P5997" s="74" t="s">
        <v>1063</v>
      </c>
      <c r="Q5997" s="74" t="s">
        <v>188</v>
      </c>
      <c r="R5997" s="73" t="str">
        <f t="shared" si="93"/>
        <v>RBSK6594561RBZ_600</v>
      </c>
    </row>
    <row r="5998" spans="1:18" x14ac:dyDescent="0.25">
      <c r="A5998" s="73" t="s">
        <v>8473</v>
      </c>
      <c r="B5998" s="73" t="s">
        <v>8472</v>
      </c>
      <c r="C5998" s="73" t="s">
        <v>384</v>
      </c>
      <c r="D5998" s="73" t="s">
        <v>383</v>
      </c>
      <c r="E5998" s="73" t="s">
        <v>8471</v>
      </c>
      <c r="F5998" s="73" t="s">
        <v>8470</v>
      </c>
      <c r="G5998" s="73" t="s">
        <v>8469</v>
      </c>
      <c r="H5998" s="73" t="s">
        <v>1281</v>
      </c>
      <c r="I5998" s="73" t="s">
        <v>457</v>
      </c>
      <c r="J5998" s="73" t="s">
        <v>222</v>
      </c>
      <c r="K5998" s="73" t="s">
        <v>259</v>
      </c>
      <c r="N5998" s="73" t="s">
        <v>8468</v>
      </c>
      <c r="O5998" s="73" t="s">
        <v>1319</v>
      </c>
      <c r="P5998" s="74" t="s">
        <v>1278</v>
      </c>
      <c r="Q5998" s="74" t="s">
        <v>190</v>
      </c>
      <c r="R5998" s="73" t="str">
        <f t="shared" si="93"/>
        <v>RBSK6594571RBZ_650</v>
      </c>
    </row>
    <row r="5999" spans="1:18" x14ac:dyDescent="0.25">
      <c r="A5999" s="73" t="s">
        <v>8467</v>
      </c>
      <c r="B5999" s="73" t="s">
        <v>8466</v>
      </c>
      <c r="C5999" s="73" t="s">
        <v>384</v>
      </c>
      <c r="D5999" s="73" t="s">
        <v>383</v>
      </c>
      <c r="E5999" s="73" t="s">
        <v>8465</v>
      </c>
      <c r="F5999" s="73" t="s">
        <v>8464</v>
      </c>
      <c r="G5999" s="73" t="s">
        <v>8463</v>
      </c>
      <c r="H5999" s="73" t="s">
        <v>2070</v>
      </c>
      <c r="I5999" s="73" t="s">
        <v>621</v>
      </c>
      <c r="J5999" s="73" t="s">
        <v>222</v>
      </c>
      <c r="K5999" s="73" t="s">
        <v>259</v>
      </c>
      <c r="N5999" s="73" t="s">
        <v>8462</v>
      </c>
      <c r="O5999" s="73" t="s">
        <v>2245</v>
      </c>
      <c r="P5999" s="74" t="s">
        <v>2068</v>
      </c>
      <c r="Q5999" s="74" t="s">
        <v>188</v>
      </c>
      <c r="R5999" s="73" t="str">
        <f t="shared" si="93"/>
        <v>RBSK6594581RBZ_020</v>
      </c>
    </row>
    <row r="6000" spans="1:18" x14ac:dyDescent="0.25">
      <c r="A6000" s="73" t="s">
        <v>8461</v>
      </c>
      <c r="B6000" s="73" t="s">
        <v>8460</v>
      </c>
      <c r="C6000" s="73" t="s">
        <v>384</v>
      </c>
      <c r="D6000" s="73" t="s">
        <v>383</v>
      </c>
      <c r="E6000" s="73" t="s">
        <v>8455</v>
      </c>
      <c r="F6000" s="73" t="s">
        <v>8454</v>
      </c>
      <c r="G6000" s="73" t="s">
        <v>8453</v>
      </c>
      <c r="H6000" s="73" t="s">
        <v>2637</v>
      </c>
      <c r="I6000" s="73" t="s">
        <v>621</v>
      </c>
      <c r="J6000" s="73" t="s">
        <v>222</v>
      </c>
      <c r="K6000" s="73" t="s">
        <v>259</v>
      </c>
      <c r="N6000" s="73" t="s">
        <v>8452</v>
      </c>
      <c r="O6000" s="73" t="s">
        <v>3453</v>
      </c>
      <c r="P6000" s="74" t="s">
        <v>2635</v>
      </c>
      <c r="Q6000" s="74" t="s">
        <v>188</v>
      </c>
      <c r="R6000" s="73" t="str">
        <f t="shared" si="93"/>
        <v>RBSK6594591RBZ_001</v>
      </c>
    </row>
    <row r="6001" spans="1:18" x14ac:dyDescent="0.25">
      <c r="A6001" s="73" t="s">
        <v>8459</v>
      </c>
      <c r="B6001" s="73" t="s">
        <v>8458</v>
      </c>
      <c r="C6001" s="73" t="s">
        <v>384</v>
      </c>
      <c r="D6001" s="73" t="s">
        <v>383</v>
      </c>
      <c r="E6001" s="73" t="s">
        <v>8455</v>
      </c>
      <c r="F6001" s="73" t="s">
        <v>8454</v>
      </c>
      <c r="G6001" s="73" t="s">
        <v>8453</v>
      </c>
      <c r="H6001" s="73" t="s">
        <v>2637</v>
      </c>
      <c r="I6001" s="73" t="s">
        <v>457</v>
      </c>
      <c r="J6001" s="73" t="s">
        <v>222</v>
      </c>
      <c r="K6001" s="73" t="s">
        <v>259</v>
      </c>
      <c r="N6001" s="73" t="s">
        <v>8452</v>
      </c>
      <c r="O6001" s="73" t="s">
        <v>3341</v>
      </c>
      <c r="P6001" s="74" t="s">
        <v>2635</v>
      </c>
      <c r="Q6001" s="74" t="s">
        <v>190</v>
      </c>
      <c r="R6001" s="73" t="str">
        <f t="shared" si="93"/>
        <v>RBSK6594591RBZ_001</v>
      </c>
    </row>
    <row r="6002" spans="1:18" x14ac:dyDescent="0.25">
      <c r="A6002" s="73" t="s">
        <v>8457</v>
      </c>
      <c r="B6002" s="73" t="s">
        <v>8456</v>
      </c>
      <c r="C6002" s="73" t="s">
        <v>384</v>
      </c>
      <c r="D6002" s="73" t="s">
        <v>383</v>
      </c>
      <c r="E6002" s="73" t="s">
        <v>8455</v>
      </c>
      <c r="F6002" s="73" t="s">
        <v>8454</v>
      </c>
      <c r="G6002" s="73" t="s">
        <v>8453</v>
      </c>
      <c r="H6002" s="73" t="s">
        <v>2637</v>
      </c>
      <c r="I6002" s="73" t="s">
        <v>425</v>
      </c>
      <c r="J6002" s="73" t="s">
        <v>222</v>
      </c>
      <c r="K6002" s="73" t="s">
        <v>259</v>
      </c>
      <c r="N6002" s="73" t="s">
        <v>8452</v>
      </c>
      <c r="O6002" s="73" t="s">
        <v>3330</v>
      </c>
      <c r="P6002" s="74" t="s">
        <v>2635</v>
      </c>
      <c r="Q6002" s="74" t="s">
        <v>191</v>
      </c>
      <c r="R6002" s="73" t="str">
        <f t="shared" si="93"/>
        <v>RBSK6594591RBZ_001</v>
      </c>
    </row>
    <row r="6003" spans="1:18" x14ac:dyDescent="0.25">
      <c r="A6003" s="73" t="s">
        <v>8451</v>
      </c>
      <c r="B6003" s="73" t="s">
        <v>8450</v>
      </c>
      <c r="C6003" s="73" t="s">
        <v>384</v>
      </c>
      <c r="D6003" s="73" t="s">
        <v>383</v>
      </c>
      <c r="E6003" s="73" t="s">
        <v>8443</v>
      </c>
      <c r="F6003" s="73" t="s">
        <v>8432</v>
      </c>
      <c r="G6003" s="73" t="s">
        <v>8442</v>
      </c>
      <c r="H6003" s="73" t="s">
        <v>2070</v>
      </c>
      <c r="I6003" s="73" t="s">
        <v>621</v>
      </c>
      <c r="J6003" s="73" t="s">
        <v>222</v>
      </c>
      <c r="K6003" s="73" t="s">
        <v>953</v>
      </c>
      <c r="N6003" s="73" t="s">
        <v>8430</v>
      </c>
      <c r="O6003" s="73" t="s">
        <v>2245</v>
      </c>
      <c r="P6003" s="74" t="s">
        <v>2068</v>
      </c>
      <c r="Q6003" s="74" t="s">
        <v>188</v>
      </c>
      <c r="R6003" s="73" t="str">
        <f t="shared" si="93"/>
        <v>RBPW6594611RBZ_020</v>
      </c>
    </row>
    <row r="6004" spans="1:18" x14ac:dyDescent="0.25">
      <c r="A6004" s="73" t="s">
        <v>8449</v>
      </c>
      <c r="B6004" s="73" t="s">
        <v>8448</v>
      </c>
      <c r="C6004" s="73" t="s">
        <v>384</v>
      </c>
      <c r="D6004" s="73" t="s">
        <v>383</v>
      </c>
      <c r="E6004" s="73" t="s">
        <v>8443</v>
      </c>
      <c r="F6004" s="73" t="s">
        <v>8432</v>
      </c>
      <c r="G6004" s="73" t="s">
        <v>8442</v>
      </c>
      <c r="H6004" s="73" t="s">
        <v>2070</v>
      </c>
      <c r="I6004" s="73" t="s">
        <v>572</v>
      </c>
      <c r="J6004" s="73" t="s">
        <v>222</v>
      </c>
      <c r="K6004" s="73" t="s">
        <v>953</v>
      </c>
      <c r="N6004" s="73" t="s">
        <v>8430</v>
      </c>
      <c r="O6004" s="73" t="s">
        <v>2230</v>
      </c>
      <c r="P6004" s="74" t="s">
        <v>2068</v>
      </c>
      <c r="Q6004" s="74" t="s">
        <v>189</v>
      </c>
      <c r="R6004" s="73" t="str">
        <f t="shared" si="93"/>
        <v>RBPW6594611RBZ_020</v>
      </c>
    </row>
    <row r="6005" spans="1:18" x14ac:dyDescent="0.25">
      <c r="A6005" s="73" t="s">
        <v>8447</v>
      </c>
      <c r="B6005" s="73" t="s">
        <v>8446</v>
      </c>
      <c r="C6005" s="73" t="s">
        <v>384</v>
      </c>
      <c r="D6005" s="73" t="s">
        <v>383</v>
      </c>
      <c r="E6005" s="73" t="s">
        <v>8443</v>
      </c>
      <c r="F6005" s="73" t="s">
        <v>8432</v>
      </c>
      <c r="G6005" s="73" t="s">
        <v>8442</v>
      </c>
      <c r="H6005" s="73" t="s">
        <v>2070</v>
      </c>
      <c r="I6005" s="73" t="s">
        <v>457</v>
      </c>
      <c r="J6005" s="73" t="s">
        <v>222</v>
      </c>
      <c r="K6005" s="73" t="s">
        <v>953</v>
      </c>
      <c r="N6005" s="73" t="s">
        <v>8430</v>
      </c>
      <c r="O6005" s="73" t="s">
        <v>2140</v>
      </c>
      <c r="P6005" s="74" t="s">
        <v>2068</v>
      </c>
      <c r="Q6005" s="74" t="s">
        <v>190</v>
      </c>
      <c r="R6005" s="73" t="str">
        <f t="shared" si="93"/>
        <v>RBPW6594611RBZ_020</v>
      </c>
    </row>
    <row r="6006" spans="1:18" x14ac:dyDescent="0.25">
      <c r="A6006" s="73" t="s">
        <v>8445</v>
      </c>
      <c r="B6006" s="73" t="s">
        <v>8444</v>
      </c>
      <c r="C6006" s="73" t="s">
        <v>384</v>
      </c>
      <c r="D6006" s="73" t="s">
        <v>383</v>
      </c>
      <c r="E6006" s="73" t="s">
        <v>8443</v>
      </c>
      <c r="F6006" s="73" t="s">
        <v>8432</v>
      </c>
      <c r="G6006" s="73" t="s">
        <v>8442</v>
      </c>
      <c r="H6006" s="73" t="s">
        <v>2070</v>
      </c>
      <c r="I6006" s="73" t="s">
        <v>425</v>
      </c>
      <c r="J6006" s="73" t="s">
        <v>222</v>
      </c>
      <c r="K6006" s="73" t="s">
        <v>953</v>
      </c>
      <c r="N6006" s="73" t="s">
        <v>8430</v>
      </c>
      <c r="O6006" s="73" t="s">
        <v>2126</v>
      </c>
      <c r="P6006" s="74" t="s">
        <v>2068</v>
      </c>
      <c r="Q6006" s="74" t="s">
        <v>191</v>
      </c>
      <c r="R6006" s="73" t="str">
        <f t="shared" si="93"/>
        <v>RBPW6594611RBZ_020</v>
      </c>
    </row>
    <row r="6007" spans="1:18" x14ac:dyDescent="0.25">
      <c r="A6007" s="73" t="s">
        <v>8441</v>
      </c>
      <c r="B6007" s="73" t="s">
        <v>8440</v>
      </c>
      <c r="C6007" s="73" t="s">
        <v>384</v>
      </c>
      <c r="D6007" s="73" t="s">
        <v>383</v>
      </c>
      <c r="E6007" s="73" t="s">
        <v>8433</v>
      </c>
      <c r="F6007" s="73" t="s">
        <v>8432</v>
      </c>
      <c r="G6007" s="73" t="s">
        <v>8431</v>
      </c>
      <c r="H6007" s="73" t="s">
        <v>2809</v>
      </c>
      <c r="I6007" s="73" t="s">
        <v>621</v>
      </c>
      <c r="J6007" s="73" t="s">
        <v>222</v>
      </c>
      <c r="K6007" s="73" t="s">
        <v>953</v>
      </c>
      <c r="N6007" s="73" t="s">
        <v>8430</v>
      </c>
      <c r="O6007" s="73" t="s">
        <v>8075</v>
      </c>
      <c r="P6007" s="74" t="s">
        <v>2807</v>
      </c>
      <c r="Q6007" s="74" t="s">
        <v>188</v>
      </c>
      <c r="R6007" s="73" t="str">
        <f t="shared" si="93"/>
        <v>RBPW6594611RBZ_200</v>
      </c>
    </row>
    <row r="6008" spans="1:18" x14ac:dyDescent="0.25">
      <c r="A6008" s="73" t="s">
        <v>8439</v>
      </c>
      <c r="B6008" s="73" t="s">
        <v>8438</v>
      </c>
      <c r="C6008" s="73" t="s">
        <v>384</v>
      </c>
      <c r="D6008" s="73" t="s">
        <v>383</v>
      </c>
      <c r="E6008" s="73" t="s">
        <v>8433</v>
      </c>
      <c r="F6008" s="73" t="s">
        <v>8432</v>
      </c>
      <c r="G6008" s="73" t="s">
        <v>8431</v>
      </c>
      <c r="H6008" s="73" t="s">
        <v>2809</v>
      </c>
      <c r="I6008" s="73" t="s">
        <v>572</v>
      </c>
      <c r="J6008" s="73" t="s">
        <v>222</v>
      </c>
      <c r="K6008" s="73" t="s">
        <v>953</v>
      </c>
      <c r="N6008" s="73" t="s">
        <v>8430</v>
      </c>
      <c r="O6008" s="73" t="s">
        <v>8072</v>
      </c>
      <c r="P6008" s="74" t="s">
        <v>2807</v>
      </c>
      <c r="Q6008" s="74" t="s">
        <v>189</v>
      </c>
      <c r="R6008" s="73" t="str">
        <f t="shared" si="93"/>
        <v>RBPW6594611RBZ_200</v>
      </c>
    </row>
    <row r="6009" spans="1:18" x14ac:dyDescent="0.25">
      <c r="A6009" s="73" t="s">
        <v>8437</v>
      </c>
      <c r="B6009" s="73" t="s">
        <v>8436</v>
      </c>
      <c r="C6009" s="73" t="s">
        <v>384</v>
      </c>
      <c r="D6009" s="73" t="s">
        <v>383</v>
      </c>
      <c r="E6009" s="73" t="s">
        <v>8433</v>
      </c>
      <c r="F6009" s="73" t="s">
        <v>8432</v>
      </c>
      <c r="G6009" s="73" t="s">
        <v>8431</v>
      </c>
      <c r="H6009" s="73" t="s">
        <v>2809</v>
      </c>
      <c r="I6009" s="73" t="s">
        <v>457</v>
      </c>
      <c r="J6009" s="73" t="s">
        <v>222</v>
      </c>
      <c r="K6009" s="73" t="s">
        <v>953</v>
      </c>
      <c r="N6009" s="73" t="s">
        <v>8430</v>
      </c>
      <c r="O6009" s="73" t="s">
        <v>7528</v>
      </c>
      <c r="P6009" s="74" t="s">
        <v>2807</v>
      </c>
      <c r="Q6009" s="74" t="s">
        <v>190</v>
      </c>
      <c r="R6009" s="73" t="str">
        <f t="shared" si="93"/>
        <v>RBPW6594611RBZ_200</v>
      </c>
    </row>
    <row r="6010" spans="1:18" x14ac:dyDescent="0.25">
      <c r="A6010" s="73" t="s">
        <v>8435</v>
      </c>
      <c r="B6010" s="73" t="s">
        <v>8434</v>
      </c>
      <c r="C6010" s="73" t="s">
        <v>384</v>
      </c>
      <c r="D6010" s="73" t="s">
        <v>383</v>
      </c>
      <c r="E6010" s="73" t="s">
        <v>8433</v>
      </c>
      <c r="F6010" s="73" t="s">
        <v>8432</v>
      </c>
      <c r="G6010" s="73" t="s">
        <v>8431</v>
      </c>
      <c r="H6010" s="73" t="s">
        <v>2809</v>
      </c>
      <c r="I6010" s="73" t="s">
        <v>425</v>
      </c>
      <c r="J6010" s="73" t="s">
        <v>222</v>
      </c>
      <c r="K6010" s="73" t="s">
        <v>953</v>
      </c>
      <c r="N6010" s="73" t="s">
        <v>8430</v>
      </c>
      <c r="O6010" s="73" t="s">
        <v>6653</v>
      </c>
      <c r="P6010" s="74" t="s">
        <v>2807</v>
      </c>
      <c r="Q6010" s="74" t="s">
        <v>191</v>
      </c>
      <c r="R6010" s="73" t="str">
        <f t="shared" si="93"/>
        <v>RBPW6594611RBZ_200</v>
      </c>
    </row>
    <row r="6011" spans="1:18" x14ac:dyDescent="0.25">
      <c r="A6011" s="73" t="s">
        <v>8429</v>
      </c>
      <c r="B6011" s="73" t="s">
        <v>8428</v>
      </c>
      <c r="C6011" s="73" t="s">
        <v>384</v>
      </c>
      <c r="D6011" s="73" t="s">
        <v>383</v>
      </c>
      <c r="E6011" s="73" t="s">
        <v>8418</v>
      </c>
      <c r="F6011" s="73" t="s">
        <v>8417</v>
      </c>
      <c r="G6011" s="73" t="s">
        <v>8416</v>
      </c>
      <c r="H6011" s="73" t="s">
        <v>892</v>
      </c>
      <c r="I6011" s="73" t="s">
        <v>621</v>
      </c>
      <c r="J6011" s="73" t="s">
        <v>222</v>
      </c>
      <c r="K6011" s="73" t="s">
        <v>259</v>
      </c>
      <c r="N6011" s="73" t="s">
        <v>8415</v>
      </c>
      <c r="O6011" s="73" t="s">
        <v>8427</v>
      </c>
      <c r="P6011" s="74" t="s">
        <v>889</v>
      </c>
      <c r="Q6011" s="74" t="s">
        <v>188</v>
      </c>
      <c r="R6011" s="73" t="str">
        <f t="shared" si="93"/>
        <v>RBSK6594631RBZ_055</v>
      </c>
    </row>
    <row r="6012" spans="1:18" x14ac:dyDescent="0.25">
      <c r="A6012" s="73" t="s">
        <v>8426</v>
      </c>
      <c r="B6012" s="73" t="s">
        <v>8425</v>
      </c>
      <c r="C6012" s="73" t="s">
        <v>384</v>
      </c>
      <c r="D6012" s="73" t="s">
        <v>383</v>
      </c>
      <c r="E6012" s="73" t="s">
        <v>8418</v>
      </c>
      <c r="F6012" s="73" t="s">
        <v>8417</v>
      </c>
      <c r="G6012" s="73" t="s">
        <v>8416</v>
      </c>
      <c r="H6012" s="73" t="s">
        <v>892</v>
      </c>
      <c r="I6012" s="73" t="s">
        <v>572</v>
      </c>
      <c r="J6012" s="73" t="s">
        <v>222</v>
      </c>
      <c r="K6012" s="73" t="s">
        <v>259</v>
      </c>
      <c r="N6012" s="73" t="s">
        <v>8415</v>
      </c>
      <c r="O6012" s="73" t="s">
        <v>8424</v>
      </c>
      <c r="P6012" s="74" t="s">
        <v>889</v>
      </c>
      <c r="Q6012" s="74" t="s">
        <v>189</v>
      </c>
      <c r="R6012" s="73" t="str">
        <f t="shared" si="93"/>
        <v>RBSK6594631RBZ_055</v>
      </c>
    </row>
    <row r="6013" spans="1:18" x14ac:dyDescent="0.25">
      <c r="A6013" s="73" t="s">
        <v>8423</v>
      </c>
      <c r="B6013" s="73" t="s">
        <v>8422</v>
      </c>
      <c r="C6013" s="73" t="s">
        <v>384</v>
      </c>
      <c r="D6013" s="73" t="s">
        <v>383</v>
      </c>
      <c r="E6013" s="73" t="s">
        <v>8418</v>
      </c>
      <c r="F6013" s="73" t="s">
        <v>8417</v>
      </c>
      <c r="G6013" s="73" t="s">
        <v>8416</v>
      </c>
      <c r="H6013" s="73" t="s">
        <v>892</v>
      </c>
      <c r="I6013" s="73" t="s">
        <v>457</v>
      </c>
      <c r="J6013" s="73" t="s">
        <v>222</v>
      </c>
      <c r="K6013" s="73" t="s">
        <v>259</v>
      </c>
      <c r="N6013" s="73" t="s">
        <v>8415</v>
      </c>
      <c r="O6013" s="73" t="s">
        <v>8421</v>
      </c>
      <c r="P6013" s="74" t="s">
        <v>889</v>
      </c>
      <c r="Q6013" s="74" t="s">
        <v>190</v>
      </c>
      <c r="R6013" s="73" t="str">
        <f t="shared" si="93"/>
        <v>RBSK6594631RBZ_055</v>
      </c>
    </row>
    <row r="6014" spans="1:18" x14ac:dyDescent="0.25">
      <c r="A6014" s="73" t="s">
        <v>8420</v>
      </c>
      <c r="B6014" s="73" t="s">
        <v>8419</v>
      </c>
      <c r="C6014" s="73" t="s">
        <v>384</v>
      </c>
      <c r="D6014" s="73" t="s">
        <v>383</v>
      </c>
      <c r="E6014" s="73" t="s">
        <v>8418</v>
      </c>
      <c r="F6014" s="73" t="s">
        <v>8417</v>
      </c>
      <c r="G6014" s="73" t="s">
        <v>8416</v>
      </c>
      <c r="H6014" s="73" t="s">
        <v>892</v>
      </c>
      <c r="I6014" s="73" t="s">
        <v>425</v>
      </c>
      <c r="J6014" s="73" t="s">
        <v>222</v>
      </c>
      <c r="K6014" s="73" t="s">
        <v>259</v>
      </c>
      <c r="N6014" s="73" t="s">
        <v>8415</v>
      </c>
      <c r="O6014" s="73" t="s">
        <v>8414</v>
      </c>
      <c r="P6014" s="74" t="s">
        <v>889</v>
      </c>
      <c r="Q6014" s="74" t="s">
        <v>191</v>
      </c>
      <c r="R6014" s="73" t="str">
        <f t="shared" si="93"/>
        <v>RBSK6594631RBZ_055</v>
      </c>
    </row>
    <row r="6015" spans="1:18" x14ac:dyDescent="0.25">
      <c r="A6015" s="73" t="s">
        <v>8413</v>
      </c>
      <c r="B6015" s="73" t="s">
        <v>8412</v>
      </c>
      <c r="C6015" s="73" t="s">
        <v>384</v>
      </c>
      <c r="D6015" s="73" t="s">
        <v>383</v>
      </c>
      <c r="E6015" s="73" t="s">
        <v>8405</v>
      </c>
      <c r="F6015" s="73" t="s">
        <v>8404</v>
      </c>
      <c r="G6015" s="73" t="s">
        <v>8403</v>
      </c>
      <c r="H6015" s="73" t="s">
        <v>1451</v>
      </c>
      <c r="I6015" s="73" t="s">
        <v>621</v>
      </c>
      <c r="J6015" s="73" t="s">
        <v>222</v>
      </c>
      <c r="K6015" s="73" t="s">
        <v>259</v>
      </c>
      <c r="N6015" s="73" t="s">
        <v>8402</v>
      </c>
      <c r="O6015" s="73" t="s">
        <v>2283</v>
      </c>
      <c r="P6015" s="74" t="s">
        <v>1448</v>
      </c>
      <c r="Q6015" s="74" t="s">
        <v>188</v>
      </c>
      <c r="R6015" s="73" t="str">
        <f t="shared" si="93"/>
        <v>RBSK6594641RBZ_300</v>
      </c>
    </row>
    <row r="6016" spans="1:18" x14ac:dyDescent="0.25">
      <c r="A6016" s="73" t="s">
        <v>8411</v>
      </c>
      <c r="B6016" s="73" t="s">
        <v>8410</v>
      </c>
      <c r="C6016" s="73" t="s">
        <v>384</v>
      </c>
      <c r="D6016" s="73" t="s">
        <v>383</v>
      </c>
      <c r="E6016" s="73" t="s">
        <v>8405</v>
      </c>
      <c r="F6016" s="73" t="s">
        <v>8404</v>
      </c>
      <c r="G6016" s="73" t="s">
        <v>8403</v>
      </c>
      <c r="H6016" s="73" t="s">
        <v>1451</v>
      </c>
      <c r="I6016" s="73" t="s">
        <v>572</v>
      </c>
      <c r="J6016" s="73" t="s">
        <v>222</v>
      </c>
      <c r="K6016" s="73" t="s">
        <v>259</v>
      </c>
      <c r="N6016" s="73" t="s">
        <v>8402</v>
      </c>
      <c r="O6016" s="73" t="s">
        <v>2279</v>
      </c>
      <c r="P6016" s="74" t="s">
        <v>1448</v>
      </c>
      <c r="Q6016" s="74" t="s">
        <v>189</v>
      </c>
      <c r="R6016" s="73" t="str">
        <f t="shared" si="93"/>
        <v>RBSK6594641RBZ_300</v>
      </c>
    </row>
    <row r="6017" spans="1:18" x14ac:dyDescent="0.25">
      <c r="A6017" s="73" t="s">
        <v>8409</v>
      </c>
      <c r="B6017" s="73" t="s">
        <v>8408</v>
      </c>
      <c r="C6017" s="73" t="s">
        <v>384</v>
      </c>
      <c r="D6017" s="73" t="s">
        <v>383</v>
      </c>
      <c r="E6017" s="73" t="s">
        <v>8405</v>
      </c>
      <c r="F6017" s="73" t="s">
        <v>8404</v>
      </c>
      <c r="G6017" s="73" t="s">
        <v>8403</v>
      </c>
      <c r="H6017" s="73" t="s">
        <v>1451</v>
      </c>
      <c r="I6017" s="73" t="s">
        <v>457</v>
      </c>
      <c r="J6017" s="73" t="s">
        <v>222</v>
      </c>
      <c r="K6017" s="73" t="s">
        <v>259</v>
      </c>
      <c r="N6017" s="73" t="s">
        <v>8402</v>
      </c>
      <c r="O6017" s="73" t="s">
        <v>2275</v>
      </c>
      <c r="P6017" s="74" t="s">
        <v>1448</v>
      </c>
      <c r="Q6017" s="74" t="s">
        <v>190</v>
      </c>
      <c r="R6017" s="73" t="str">
        <f t="shared" si="93"/>
        <v>RBSK6594641RBZ_300</v>
      </c>
    </row>
    <row r="6018" spans="1:18" x14ac:dyDescent="0.25">
      <c r="A6018" s="73" t="s">
        <v>8407</v>
      </c>
      <c r="B6018" s="73" t="s">
        <v>8406</v>
      </c>
      <c r="C6018" s="73" t="s">
        <v>384</v>
      </c>
      <c r="D6018" s="73" t="s">
        <v>383</v>
      </c>
      <c r="E6018" s="73" t="s">
        <v>8405</v>
      </c>
      <c r="F6018" s="73" t="s">
        <v>8404</v>
      </c>
      <c r="G6018" s="73" t="s">
        <v>8403</v>
      </c>
      <c r="H6018" s="73" t="s">
        <v>1451</v>
      </c>
      <c r="I6018" s="73" t="s">
        <v>425</v>
      </c>
      <c r="J6018" s="73" t="s">
        <v>222</v>
      </c>
      <c r="K6018" s="73" t="s">
        <v>259</v>
      </c>
      <c r="N6018" s="73" t="s">
        <v>8402</v>
      </c>
      <c r="O6018" s="73" t="s">
        <v>2268</v>
      </c>
      <c r="P6018" s="74" t="s">
        <v>1448</v>
      </c>
      <c r="Q6018" s="74" t="s">
        <v>191</v>
      </c>
      <c r="R6018" s="73" t="str">
        <f t="shared" ref="R6018:R6081" si="94">N6018&amp;"_"&amp;P6018</f>
        <v>RBSK6594641RBZ_300</v>
      </c>
    </row>
    <row r="6019" spans="1:18" x14ac:dyDescent="0.25">
      <c r="A6019" s="73" t="s">
        <v>8401</v>
      </c>
      <c r="B6019" s="73" t="s">
        <v>8400</v>
      </c>
      <c r="C6019" s="73" t="s">
        <v>384</v>
      </c>
      <c r="D6019" s="73" t="s">
        <v>383</v>
      </c>
      <c r="E6019" s="73" t="s">
        <v>163</v>
      </c>
      <c r="F6019" s="73" t="s">
        <v>8393</v>
      </c>
      <c r="G6019" s="73" t="s">
        <v>8392</v>
      </c>
      <c r="H6019" s="73" t="s">
        <v>2070</v>
      </c>
      <c r="I6019" s="73" t="s">
        <v>621</v>
      </c>
      <c r="J6019" s="73" t="s">
        <v>222</v>
      </c>
      <c r="K6019" s="73" t="s">
        <v>259</v>
      </c>
      <c r="N6019" s="73" t="s">
        <v>8391</v>
      </c>
      <c r="O6019" s="73" t="s">
        <v>2245</v>
      </c>
      <c r="P6019" s="74" t="s">
        <v>2068</v>
      </c>
      <c r="Q6019" s="74" t="s">
        <v>188</v>
      </c>
      <c r="R6019" s="73" t="str">
        <f t="shared" si="94"/>
        <v>RBPW6594651RBZ_020</v>
      </c>
    </row>
    <row r="6020" spans="1:18" x14ac:dyDescent="0.25">
      <c r="A6020" s="73" t="s">
        <v>8399</v>
      </c>
      <c r="B6020" s="73" t="s">
        <v>8398</v>
      </c>
      <c r="C6020" s="73" t="s">
        <v>384</v>
      </c>
      <c r="D6020" s="73" t="s">
        <v>383</v>
      </c>
      <c r="E6020" s="73" t="s">
        <v>163</v>
      </c>
      <c r="F6020" s="73" t="s">
        <v>8393</v>
      </c>
      <c r="G6020" s="73" t="s">
        <v>8392</v>
      </c>
      <c r="H6020" s="73" t="s">
        <v>2070</v>
      </c>
      <c r="I6020" s="73" t="s">
        <v>572</v>
      </c>
      <c r="J6020" s="73" t="s">
        <v>222</v>
      </c>
      <c r="K6020" s="73" t="s">
        <v>259</v>
      </c>
      <c r="N6020" s="73" t="s">
        <v>8391</v>
      </c>
      <c r="O6020" s="73" t="s">
        <v>2230</v>
      </c>
      <c r="P6020" s="74" t="s">
        <v>2068</v>
      </c>
      <c r="Q6020" s="74" t="s">
        <v>189</v>
      </c>
      <c r="R6020" s="73" t="str">
        <f t="shared" si="94"/>
        <v>RBPW6594651RBZ_020</v>
      </c>
    </row>
    <row r="6021" spans="1:18" x14ac:dyDescent="0.25">
      <c r="A6021" s="73" t="s">
        <v>8397</v>
      </c>
      <c r="B6021" s="73" t="s">
        <v>8396</v>
      </c>
      <c r="C6021" s="73" t="s">
        <v>384</v>
      </c>
      <c r="D6021" s="73" t="s">
        <v>383</v>
      </c>
      <c r="E6021" s="73" t="s">
        <v>163</v>
      </c>
      <c r="F6021" s="73" t="s">
        <v>8393</v>
      </c>
      <c r="G6021" s="73" t="s">
        <v>8392</v>
      </c>
      <c r="H6021" s="73" t="s">
        <v>2070</v>
      </c>
      <c r="I6021" s="73" t="s">
        <v>457</v>
      </c>
      <c r="J6021" s="73" t="s">
        <v>222</v>
      </c>
      <c r="K6021" s="73" t="s">
        <v>259</v>
      </c>
      <c r="N6021" s="73" t="s">
        <v>8391</v>
      </c>
      <c r="O6021" s="73" t="s">
        <v>2140</v>
      </c>
      <c r="P6021" s="74" t="s">
        <v>2068</v>
      </c>
      <c r="Q6021" s="74" t="s">
        <v>190</v>
      </c>
      <c r="R6021" s="73" t="str">
        <f t="shared" si="94"/>
        <v>RBPW6594651RBZ_020</v>
      </c>
    </row>
    <row r="6022" spans="1:18" x14ac:dyDescent="0.25">
      <c r="A6022" s="73" t="s">
        <v>8395</v>
      </c>
      <c r="B6022" s="73" t="s">
        <v>8394</v>
      </c>
      <c r="C6022" s="73" t="s">
        <v>384</v>
      </c>
      <c r="D6022" s="73" t="s">
        <v>383</v>
      </c>
      <c r="E6022" s="73" t="s">
        <v>163</v>
      </c>
      <c r="F6022" s="73" t="s">
        <v>8393</v>
      </c>
      <c r="G6022" s="73" t="s">
        <v>8392</v>
      </c>
      <c r="H6022" s="73" t="s">
        <v>2070</v>
      </c>
      <c r="I6022" s="73" t="s">
        <v>425</v>
      </c>
      <c r="J6022" s="73" t="s">
        <v>222</v>
      </c>
      <c r="K6022" s="73" t="s">
        <v>259</v>
      </c>
      <c r="N6022" s="73" t="s">
        <v>8391</v>
      </c>
      <c r="O6022" s="73" t="s">
        <v>2126</v>
      </c>
      <c r="P6022" s="74" t="s">
        <v>2068</v>
      </c>
      <c r="Q6022" s="74" t="s">
        <v>191</v>
      </c>
      <c r="R6022" s="73" t="str">
        <f t="shared" si="94"/>
        <v>RBPW6594651RBZ_020</v>
      </c>
    </row>
    <row r="6023" spans="1:18" x14ac:dyDescent="0.25">
      <c r="A6023" s="73" t="s">
        <v>8390</v>
      </c>
      <c r="B6023" s="73" t="s">
        <v>8389</v>
      </c>
      <c r="C6023" s="73" t="s">
        <v>384</v>
      </c>
      <c r="D6023" s="73" t="s">
        <v>383</v>
      </c>
      <c r="E6023" s="73" t="s">
        <v>8382</v>
      </c>
      <c r="F6023" s="73" t="s">
        <v>8381</v>
      </c>
      <c r="G6023" s="73" t="s">
        <v>8380</v>
      </c>
      <c r="H6023" s="73" t="s">
        <v>2637</v>
      </c>
      <c r="I6023" s="73" t="s">
        <v>621</v>
      </c>
      <c r="J6023" s="73" t="s">
        <v>222</v>
      </c>
      <c r="K6023" s="73" t="s">
        <v>259</v>
      </c>
      <c r="N6023" s="73" t="s">
        <v>8379</v>
      </c>
      <c r="O6023" s="73" t="s">
        <v>3453</v>
      </c>
      <c r="P6023" s="74" t="s">
        <v>2635</v>
      </c>
      <c r="Q6023" s="74" t="s">
        <v>188</v>
      </c>
      <c r="R6023" s="73" t="str">
        <f t="shared" si="94"/>
        <v>RBPW6594661RBZ_001</v>
      </c>
    </row>
    <row r="6024" spans="1:18" x14ac:dyDescent="0.25">
      <c r="A6024" s="73" t="s">
        <v>8388</v>
      </c>
      <c r="B6024" s="73" t="s">
        <v>8387</v>
      </c>
      <c r="C6024" s="73" t="s">
        <v>384</v>
      </c>
      <c r="D6024" s="73" t="s">
        <v>383</v>
      </c>
      <c r="E6024" s="73" t="s">
        <v>8382</v>
      </c>
      <c r="F6024" s="73" t="s">
        <v>8381</v>
      </c>
      <c r="G6024" s="73" t="s">
        <v>8380</v>
      </c>
      <c r="H6024" s="73" t="s">
        <v>2637</v>
      </c>
      <c r="I6024" s="73" t="s">
        <v>572</v>
      </c>
      <c r="J6024" s="73" t="s">
        <v>222</v>
      </c>
      <c r="K6024" s="73" t="s">
        <v>259</v>
      </c>
      <c r="N6024" s="73" t="s">
        <v>8379</v>
      </c>
      <c r="O6024" s="73" t="s">
        <v>3396</v>
      </c>
      <c r="P6024" s="74" t="s">
        <v>2635</v>
      </c>
      <c r="Q6024" s="74" t="s">
        <v>189</v>
      </c>
      <c r="R6024" s="73" t="str">
        <f t="shared" si="94"/>
        <v>RBPW6594661RBZ_001</v>
      </c>
    </row>
    <row r="6025" spans="1:18" x14ac:dyDescent="0.25">
      <c r="A6025" s="73" t="s">
        <v>8386</v>
      </c>
      <c r="B6025" s="73" t="s">
        <v>8385</v>
      </c>
      <c r="C6025" s="73" t="s">
        <v>384</v>
      </c>
      <c r="D6025" s="73" t="s">
        <v>383</v>
      </c>
      <c r="E6025" s="73" t="s">
        <v>8382</v>
      </c>
      <c r="F6025" s="73" t="s">
        <v>8381</v>
      </c>
      <c r="G6025" s="73" t="s">
        <v>8380</v>
      </c>
      <c r="H6025" s="73" t="s">
        <v>2637</v>
      </c>
      <c r="I6025" s="73" t="s">
        <v>457</v>
      </c>
      <c r="J6025" s="73" t="s">
        <v>222</v>
      </c>
      <c r="K6025" s="73" t="s">
        <v>259</v>
      </c>
      <c r="N6025" s="73" t="s">
        <v>8379</v>
      </c>
      <c r="O6025" s="73" t="s">
        <v>3341</v>
      </c>
      <c r="P6025" s="74" t="s">
        <v>2635</v>
      </c>
      <c r="Q6025" s="74" t="s">
        <v>190</v>
      </c>
      <c r="R6025" s="73" t="str">
        <f t="shared" si="94"/>
        <v>RBPW6594661RBZ_001</v>
      </c>
    </row>
    <row r="6026" spans="1:18" x14ac:dyDescent="0.25">
      <c r="A6026" s="73" t="s">
        <v>8384</v>
      </c>
      <c r="B6026" s="73" t="s">
        <v>8383</v>
      </c>
      <c r="C6026" s="73" t="s">
        <v>384</v>
      </c>
      <c r="D6026" s="73" t="s">
        <v>383</v>
      </c>
      <c r="E6026" s="73" t="s">
        <v>8382</v>
      </c>
      <c r="F6026" s="73" t="s">
        <v>8381</v>
      </c>
      <c r="G6026" s="73" t="s">
        <v>8380</v>
      </c>
      <c r="H6026" s="73" t="s">
        <v>2637</v>
      </c>
      <c r="I6026" s="73" t="s">
        <v>425</v>
      </c>
      <c r="J6026" s="73" t="s">
        <v>222</v>
      </c>
      <c r="K6026" s="73" t="s">
        <v>259</v>
      </c>
      <c r="N6026" s="73" t="s">
        <v>8379</v>
      </c>
      <c r="O6026" s="73" t="s">
        <v>3330</v>
      </c>
      <c r="P6026" s="74" t="s">
        <v>2635</v>
      </c>
      <c r="Q6026" s="74" t="s">
        <v>191</v>
      </c>
      <c r="R6026" s="73" t="str">
        <f t="shared" si="94"/>
        <v>RBPW6594661RBZ_001</v>
      </c>
    </row>
    <row r="6027" spans="1:18" x14ac:dyDescent="0.25">
      <c r="A6027" s="73" t="s">
        <v>8378</v>
      </c>
      <c r="B6027" s="73" t="s">
        <v>8377</v>
      </c>
      <c r="C6027" s="73" t="s">
        <v>384</v>
      </c>
      <c r="D6027" s="73" t="s">
        <v>383</v>
      </c>
      <c r="E6027" s="73" t="s">
        <v>8376</v>
      </c>
      <c r="F6027" s="73" t="s">
        <v>8375</v>
      </c>
      <c r="G6027" s="73" t="s">
        <v>8374</v>
      </c>
      <c r="H6027" s="73" t="s">
        <v>2070</v>
      </c>
      <c r="I6027" s="73" t="s">
        <v>572</v>
      </c>
      <c r="J6027" s="73" t="s">
        <v>222</v>
      </c>
      <c r="K6027" s="73" t="s">
        <v>259</v>
      </c>
      <c r="N6027" s="73" t="s">
        <v>8373</v>
      </c>
      <c r="O6027" s="73" t="s">
        <v>2230</v>
      </c>
      <c r="P6027" s="74" t="s">
        <v>2068</v>
      </c>
      <c r="Q6027" s="74" t="s">
        <v>189</v>
      </c>
      <c r="R6027" s="73" t="str">
        <f t="shared" si="94"/>
        <v>RBSK6594671RBZ_020</v>
      </c>
    </row>
    <row r="6028" spans="1:18" x14ac:dyDescent="0.25">
      <c r="A6028" s="73" t="s">
        <v>8372</v>
      </c>
      <c r="B6028" s="73" t="s">
        <v>8371</v>
      </c>
      <c r="C6028" s="73" t="s">
        <v>384</v>
      </c>
      <c r="D6028" s="73" t="s">
        <v>383</v>
      </c>
      <c r="E6028" s="73" t="s">
        <v>8360</v>
      </c>
      <c r="F6028" s="73" t="s">
        <v>8345</v>
      </c>
      <c r="G6028" s="73" t="s">
        <v>8359</v>
      </c>
      <c r="H6028" s="73" t="s">
        <v>2637</v>
      </c>
      <c r="I6028" s="73" t="s">
        <v>632</v>
      </c>
      <c r="J6028" s="73" t="s">
        <v>222</v>
      </c>
      <c r="K6028" s="73" t="s">
        <v>259</v>
      </c>
      <c r="N6028" s="73" t="s">
        <v>8343</v>
      </c>
      <c r="O6028" s="73" t="s">
        <v>3457</v>
      </c>
      <c r="P6028" s="74" t="s">
        <v>2635</v>
      </c>
      <c r="Q6028" s="74" t="s">
        <v>210</v>
      </c>
      <c r="R6028" s="73" t="str">
        <f t="shared" si="94"/>
        <v>RBSK6594691RBZ_001</v>
      </c>
    </row>
    <row r="6029" spans="1:18" x14ac:dyDescent="0.25">
      <c r="A6029" s="73" t="s">
        <v>8370</v>
      </c>
      <c r="B6029" s="73" t="s">
        <v>8369</v>
      </c>
      <c r="C6029" s="73" t="s">
        <v>384</v>
      </c>
      <c r="D6029" s="73" t="s">
        <v>383</v>
      </c>
      <c r="E6029" s="73" t="s">
        <v>8360</v>
      </c>
      <c r="F6029" s="73" t="s">
        <v>8345</v>
      </c>
      <c r="G6029" s="73" t="s">
        <v>8359</v>
      </c>
      <c r="H6029" s="73" t="s">
        <v>2637</v>
      </c>
      <c r="I6029" s="73" t="s">
        <v>605</v>
      </c>
      <c r="J6029" s="73" t="s">
        <v>222</v>
      </c>
      <c r="K6029" s="73" t="s">
        <v>259</v>
      </c>
      <c r="N6029" s="73" t="s">
        <v>8343</v>
      </c>
      <c r="O6029" s="73" t="s">
        <v>3409</v>
      </c>
      <c r="P6029" s="74" t="s">
        <v>2635</v>
      </c>
      <c r="Q6029" s="74" t="s">
        <v>211</v>
      </c>
      <c r="R6029" s="73" t="str">
        <f t="shared" si="94"/>
        <v>RBSK6594691RBZ_001</v>
      </c>
    </row>
    <row r="6030" spans="1:18" x14ac:dyDescent="0.25">
      <c r="A6030" s="73" t="s">
        <v>8368</v>
      </c>
      <c r="B6030" s="73" t="s">
        <v>8367</v>
      </c>
      <c r="C6030" s="73" t="s">
        <v>384</v>
      </c>
      <c r="D6030" s="73" t="s">
        <v>383</v>
      </c>
      <c r="E6030" s="73" t="s">
        <v>8360</v>
      </c>
      <c r="F6030" s="73" t="s">
        <v>8345</v>
      </c>
      <c r="G6030" s="73" t="s">
        <v>8359</v>
      </c>
      <c r="H6030" s="73" t="s">
        <v>2637</v>
      </c>
      <c r="I6030" s="73" t="s">
        <v>986</v>
      </c>
      <c r="J6030" s="73" t="s">
        <v>222</v>
      </c>
      <c r="K6030" s="73" t="s">
        <v>259</v>
      </c>
      <c r="N6030" s="73" t="s">
        <v>8343</v>
      </c>
      <c r="O6030" s="73" t="s">
        <v>3400</v>
      </c>
      <c r="P6030" s="74" t="s">
        <v>2635</v>
      </c>
      <c r="Q6030" s="74" t="s">
        <v>212</v>
      </c>
      <c r="R6030" s="73" t="str">
        <f t="shared" si="94"/>
        <v>RBSK6594691RBZ_001</v>
      </c>
    </row>
    <row r="6031" spans="1:18" x14ac:dyDescent="0.25">
      <c r="A6031" s="73" t="s">
        <v>8366</v>
      </c>
      <c r="B6031" s="73" t="s">
        <v>8365</v>
      </c>
      <c r="C6031" s="73" t="s">
        <v>384</v>
      </c>
      <c r="D6031" s="73" t="s">
        <v>383</v>
      </c>
      <c r="E6031" s="73" t="s">
        <v>8360</v>
      </c>
      <c r="F6031" s="73" t="s">
        <v>8345</v>
      </c>
      <c r="G6031" s="73" t="s">
        <v>8359</v>
      </c>
      <c r="H6031" s="73" t="s">
        <v>2637</v>
      </c>
      <c r="I6031" s="73" t="s">
        <v>975</v>
      </c>
      <c r="J6031" s="73" t="s">
        <v>222</v>
      </c>
      <c r="K6031" s="73" t="s">
        <v>259</v>
      </c>
      <c r="N6031" s="73" t="s">
        <v>8343</v>
      </c>
      <c r="O6031" s="73" t="s">
        <v>3367</v>
      </c>
      <c r="P6031" s="74" t="s">
        <v>2635</v>
      </c>
      <c r="Q6031" s="74" t="s">
        <v>213</v>
      </c>
      <c r="R6031" s="73" t="str">
        <f t="shared" si="94"/>
        <v>RBSK6594691RBZ_001</v>
      </c>
    </row>
    <row r="6032" spans="1:18" x14ac:dyDescent="0.25">
      <c r="A6032" s="73" t="s">
        <v>8364</v>
      </c>
      <c r="B6032" s="73" t="s">
        <v>8363</v>
      </c>
      <c r="C6032" s="73" t="s">
        <v>384</v>
      </c>
      <c r="D6032" s="73" t="s">
        <v>383</v>
      </c>
      <c r="E6032" s="73" t="s">
        <v>8360</v>
      </c>
      <c r="F6032" s="73" t="s">
        <v>8345</v>
      </c>
      <c r="G6032" s="73" t="s">
        <v>8359</v>
      </c>
      <c r="H6032" s="73" t="s">
        <v>2637</v>
      </c>
      <c r="I6032" s="73" t="s">
        <v>457</v>
      </c>
      <c r="J6032" s="73" t="s">
        <v>222</v>
      </c>
      <c r="K6032" s="73" t="s">
        <v>259</v>
      </c>
      <c r="N6032" s="73" t="s">
        <v>8343</v>
      </c>
      <c r="O6032" s="73" t="s">
        <v>3341</v>
      </c>
      <c r="P6032" s="74" t="s">
        <v>2635</v>
      </c>
      <c r="Q6032" s="74" t="s">
        <v>190</v>
      </c>
      <c r="R6032" s="73" t="str">
        <f t="shared" si="94"/>
        <v>RBSK6594691RBZ_001</v>
      </c>
    </row>
    <row r="6033" spans="1:18" x14ac:dyDescent="0.25">
      <c r="A6033" s="73" t="s">
        <v>8362</v>
      </c>
      <c r="B6033" s="73" t="s">
        <v>8361</v>
      </c>
      <c r="C6033" s="73" t="s">
        <v>384</v>
      </c>
      <c r="D6033" s="73" t="s">
        <v>383</v>
      </c>
      <c r="E6033" s="73" t="s">
        <v>8360</v>
      </c>
      <c r="F6033" s="73" t="s">
        <v>8345</v>
      </c>
      <c r="G6033" s="73" t="s">
        <v>8359</v>
      </c>
      <c r="H6033" s="73" t="s">
        <v>2637</v>
      </c>
      <c r="I6033" s="73" t="s">
        <v>425</v>
      </c>
      <c r="J6033" s="73" t="s">
        <v>222</v>
      </c>
      <c r="K6033" s="73" t="s">
        <v>259</v>
      </c>
      <c r="N6033" s="73" t="s">
        <v>8343</v>
      </c>
      <c r="O6033" s="73" t="s">
        <v>3330</v>
      </c>
      <c r="P6033" s="74" t="s">
        <v>2635</v>
      </c>
      <c r="Q6033" s="74" t="s">
        <v>191</v>
      </c>
      <c r="R6033" s="73" t="str">
        <f t="shared" si="94"/>
        <v>RBSK6594691RBZ_001</v>
      </c>
    </row>
    <row r="6034" spans="1:18" x14ac:dyDescent="0.25">
      <c r="A6034" s="73" t="s">
        <v>8358</v>
      </c>
      <c r="B6034" s="73" t="s">
        <v>8357</v>
      </c>
      <c r="C6034" s="73" t="s">
        <v>384</v>
      </c>
      <c r="D6034" s="73" t="s">
        <v>383</v>
      </c>
      <c r="E6034" s="73" t="s">
        <v>8346</v>
      </c>
      <c r="F6034" s="73" t="s">
        <v>8345</v>
      </c>
      <c r="G6034" s="73" t="s">
        <v>8344</v>
      </c>
      <c r="H6034" s="73" t="s">
        <v>1281</v>
      </c>
      <c r="I6034" s="73" t="s">
        <v>632</v>
      </c>
      <c r="J6034" s="73" t="s">
        <v>222</v>
      </c>
      <c r="K6034" s="73" t="s">
        <v>259</v>
      </c>
      <c r="N6034" s="73" t="s">
        <v>8343</v>
      </c>
      <c r="O6034" s="73" t="s">
        <v>1398</v>
      </c>
      <c r="P6034" s="74" t="s">
        <v>1278</v>
      </c>
      <c r="Q6034" s="74" t="s">
        <v>210</v>
      </c>
      <c r="R6034" s="73" t="str">
        <f t="shared" si="94"/>
        <v>RBSK6594691RBZ_650</v>
      </c>
    </row>
    <row r="6035" spans="1:18" x14ac:dyDescent="0.25">
      <c r="A6035" s="73" t="s">
        <v>8356</v>
      </c>
      <c r="B6035" s="73" t="s">
        <v>8355</v>
      </c>
      <c r="C6035" s="73" t="s">
        <v>384</v>
      </c>
      <c r="D6035" s="73" t="s">
        <v>383</v>
      </c>
      <c r="E6035" s="73" t="s">
        <v>8346</v>
      </c>
      <c r="F6035" s="73" t="s">
        <v>8345</v>
      </c>
      <c r="G6035" s="73" t="s">
        <v>8344</v>
      </c>
      <c r="H6035" s="73" t="s">
        <v>1281</v>
      </c>
      <c r="I6035" s="73" t="s">
        <v>605</v>
      </c>
      <c r="J6035" s="73" t="s">
        <v>222</v>
      </c>
      <c r="K6035" s="73" t="s">
        <v>259</v>
      </c>
      <c r="N6035" s="73" t="s">
        <v>8343</v>
      </c>
      <c r="O6035" s="73" t="s">
        <v>1380</v>
      </c>
      <c r="P6035" s="74" t="s">
        <v>1278</v>
      </c>
      <c r="Q6035" s="74" t="s">
        <v>211</v>
      </c>
      <c r="R6035" s="73" t="str">
        <f t="shared" si="94"/>
        <v>RBSK6594691RBZ_650</v>
      </c>
    </row>
    <row r="6036" spans="1:18" x14ac:dyDescent="0.25">
      <c r="A6036" s="73" t="s">
        <v>8354</v>
      </c>
      <c r="B6036" s="73" t="s">
        <v>8353</v>
      </c>
      <c r="C6036" s="73" t="s">
        <v>384</v>
      </c>
      <c r="D6036" s="73" t="s">
        <v>383</v>
      </c>
      <c r="E6036" s="73" t="s">
        <v>8346</v>
      </c>
      <c r="F6036" s="73" t="s">
        <v>8345</v>
      </c>
      <c r="G6036" s="73" t="s">
        <v>8344</v>
      </c>
      <c r="H6036" s="73" t="s">
        <v>1281</v>
      </c>
      <c r="I6036" s="73" t="s">
        <v>986</v>
      </c>
      <c r="J6036" s="73" t="s">
        <v>222</v>
      </c>
      <c r="K6036" s="73" t="s">
        <v>259</v>
      </c>
      <c r="N6036" s="73" t="s">
        <v>8343</v>
      </c>
      <c r="O6036" s="73" t="s">
        <v>6075</v>
      </c>
      <c r="P6036" s="74" t="s">
        <v>1278</v>
      </c>
      <c r="Q6036" s="74" t="s">
        <v>212</v>
      </c>
      <c r="R6036" s="73" t="str">
        <f t="shared" si="94"/>
        <v>RBSK6594691RBZ_650</v>
      </c>
    </row>
    <row r="6037" spans="1:18" x14ac:dyDescent="0.25">
      <c r="A6037" s="73" t="s">
        <v>8352</v>
      </c>
      <c r="B6037" s="73" t="s">
        <v>8351</v>
      </c>
      <c r="C6037" s="73" t="s">
        <v>384</v>
      </c>
      <c r="D6037" s="73" t="s">
        <v>383</v>
      </c>
      <c r="E6037" s="73" t="s">
        <v>8346</v>
      </c>
      <c r="F6037" s="73" t="s">
        <v>8345</v>
      </c>
      <c r="G6037" s="73" t="s">
        <v>8344</v>
      </c>
      <c r="H6037" s="73" t="s">
        <v>1281</v>
      </c>
      <c r="I6037" s="73" t="s">
        <v>975</v>
      </c>
      <c r="J6037" s="73" t="s">
        <v>222</v>
      </c>
      <c r="K6037" s="73" t="s">
        <v>259</v>
      </c>
      <c r="N6037" s="73" t="s">
        <v>8343</v>
      </c>
      <c r="O6037" s="73" t="s">
        <v>6071</v>
      </c>
      <c r="P6037" s="74" t="s">
        <v>1278</v>
      </c>
      <c r="Q6037" s="74" t="s">
        <v>213</v>
      </c>
      <c r="R6037" s="73" t="str">
        <f t="shared" si="94"/>
        <v>RBSK6594691RBZ_650</v>
      </c>
    </row>
    <row r="6038" spans="1:18" x14ac:dyDescent="0.25">
      <c r="A6038" s="73" t="s">
        <v>8350</v>
      </c>
      <c r="B6038" s="73" t="s">
        <v>8349</v>
      </c>
      <c r="C6038" s="73" t="s">
        <v>384</v>
      </c>
      <c r="D6038" s="73" t="s">
        <v>383</v>
      </c>
      <c r="E6038" s="73" t="s">
        <v>8346</v>
      </c>
      <c r="F6038" s="73" t="s">
        <v>8345</v>
      </c>
      <c r="G6038" s="73" t="s">
        <v>8344</v>
      </c>
      <c r="H6038" s="73" t="s">
        <v>1281</v>
      </c>
      <c r="I6038" s="73" t="s">
        <v>457</v>
      </c>
      <c r="J6038" s="73" t="s">
        <v>222</v>
      </c>
      <c r="K6038" s="73" t="s">
        <v>259</v>
      </c>
      <c r="N6038" s="73" t="s">
        <v>8343</v>
      </c>
      <c r="O6038" s="73" t="s">
        <v>1319</v>
      </c>
      <c r="P6038" s="74" t="s">
        <v>1278</v>
      </c>
      <c r="Q6038" s="74" t="s">
        <v>190</v>
      </c>
      <c r="R6038" s="73" t="str">
        <f t="shared" si="94"/>
        <v>RBSK6594691RBZ_650</v>
      </c>
    </row>
    <row r="6039" spans="1:18" x14ac:dyDescent="0.25">
      <c r="A6039" s="73" t="s">
        <v>8348</v>
      </c>
      <c r="B6039" s="73" t="s">
        <v>8347</v>
      </c>
      <c r="C6039" s="73" t="s">
        <v>384</v>
      </c>
      <c r="D6039" s="73" t="s">
        <v>383</v>
      </c>
      <c r="E6039" s="73" t="s">
        <v>8346</v>
      </c>
      <c r="F6039" s="73" t="s">
        <v>8345</v>
      </c>
      <c r="G6039" s="73" t="s">
        <v>8344</v>
      </c>
      <c r="H6039" s="73" t="s">
        <v>1281</v>
      </c>
      <c r="I6039" s="73" t="s">
        <v>425</v>
      </c>
      <c r="J6039" s="73" t="s">
        <v>222</v>
      </c>
      <c r="K6039" s="73" t="s">
        <v>259</v>
      </c>
      <c r="N6039" s="73" t="s">
        <v>8343</v>
      </c>
      <c r="O6039" s="73" t="s">
        <v>1292</v>
      </c>
      <c r="P6039" s="74" t="s">
        <v>1278</v>
      </c>
      <c r="Q6039" s="74" t="s">
        <v>191</v>
      </c>
      <c r="R6039" s="73" t="str">
        <f t="shared" si="94"/>
        <v>RBSK6594691RBZ_650</v>
      </c>
    </row>
    <row r="6040" spans="1:18" x14ac:dyDescent="0.25">
      <c r="A6040" s="73" t="s">
        <v>8342</v>
      </c>
      <c r="B6040" s="73" t="s">
        <v>8341</v>
      </c>
      <c r="C6040" s="73" t="s">
        <v>384</v>
      </c>
      <c r="D6040" s="73" t="s">
        <v>383</v>
      </c>
      <c r="E6040" s="73" t="s">
        <v>8332</v>
      </c>
      <c r="F6040" s="73" t="s">
        <v>8331</v>
      </c>
      <c r="G6040" s="73" t="s">
        <v>8330</v>
      </c>
      <c r="H6040" s="73" t="s">
        <v>3535</v>
      </c>
      <c r="I6040" s="73" t="s">
        <v>632</v>
      </c>
      <c r="J6040" s="73" t="s">
        <v>222</v>
      </c>
      <c r="K6040" s="73" t="s">
        <v>259</v>
      </c>
      <c r="N6040" s="73" t="s">
        <v>8329</v>
      </c>
      <c r="O6040" s="73" t="s">
        <v>7573</v>
      </c>
      <c r="P6040" s="74" t="s">
        <v>3533</v>
      </c>
      <c r="Q6040" s="74" t="s">
        <v>210</v>
      </c>
      <c r="R6040" s="73" t="str">
        <f t="shared" si="94"/>
        <v>RBSK6594701RBZ_220</v>
      </c>
    </row>
    <row r="6041" spans="1:18" x14ac:dyDescent="0.25">
      <c r="A6041" s="73" t="s">
        <v>8340</v>
      </c>
      <c r="B6041" s="73" t="s">
        <v>8339</v>
      </c>
      <c r="C6041" s="73" t="s">
        <v>384</v>
      </c>
      <c r="D6041" s="73" t="s">
        <v>383</v>
      </c>
      <c r="E6041" s="73" t="s">
        <v>8332</v>
      </c>
      <c r="F6041" s="73" t="s">
        <v>8331</v>
      </c>
      <c r="G6041" s="73" t="s">
        <v>8330</v>
      </c>
      <c r="H6041" s="73" t="s">
        <v>3535</v>
      </c>
      <c r="I6041" s="73" t="s">
        <v>605</v>
      </c>
      <c r="J6041" s="73" t="s">
        <v>222</v>
      </c>
      <c r="K6041" s="73" t="s">
        <v>259</v>
      </c>
      <c r="N6041" s="73" t="s">
        <v>8329</v>
      </c>
      <c r="O6041" s="73" t="s">
        <v>7569</v>
      </c>
      <c r="P6041" s="74" t="s">
        <v>3533</v>
      </c>
      <c r="Q6041" s="74" t="s">
        <v>211</v>
      </c>
      <c r="R6041" s="73" t="str">
        <f t="shared" si="94"/>
        <v>RBSK6594701RBZ_220</v>
      </c>
    </row>
    <row r="6042" spans="1:18" x14ac:dyDescent="0.25">
      <c r="A6042" s="73" t="s">
        <v>8338</v>
      </c>
      <c r="B6042" s="73" t="s">
        <v>8337</v>
      </c>
      <c r="C6042" s="73" t="s">
        <v>384</v>
      </c>
      <c r="D6042" s="73" t="s">
        <v>383</v>
      </c>
      <c r="E6042" s="73" t="s">
        <v>8332</v>
      </c>
      <c r="F6042" s="73" t="s">
        <v>8331</v>
      </c>
      <c r="G6042" s="73" t="s">
        <v>8330</v>
      </c>
      <c r="H6042" s="73" t="s">
        <v>3535</v>
      </c>
      <c r="I6042" s="73" t="s">
        <v>986</v>
      </c>
      <c r="J6042" s="73" t="s">
        <v>222</v>
      </c>
      <c r="K6042" s="73" t="s">
        <v>259</v>
      </c>
      <c r="N6042" s="73" t="s">
        <v>8329</v>
      </c>
      <c r="O6042" s="73" t="s">
        <v>7565</v>
      </c>
      <c r="P6042" s="74" t="s">
        <v>3533</v>
      </c>
      <c r="Q6042" s="74" t="s">
        <v>212</v>
      </c>
      <c r="R6042" s="73" t="str">
        <f t="shared" si="94"/>
        <v>RBSK6594701RBZ_220</v>
      </c>
    </row>
    <row r="6043" spans="1:18" x14ac:dyDescent="0.25">
      <c r="A6043" s="73" t="s">
        <v>8336</v>
      </c>
      <c r="B6043" s="73" t="s">
        <v>8335</v>
      </c>
      <c r="C6043" s="73" t="s">
        <v>384</v>
      </c>
      <c r="D6043" s="73" t="s">
        <v>383</v>
      </c>
      <c r="E6043" s="73" t="s">
        <v>8332</v>
      </c>
      <c r="F6043" s="73" t="s">
        <v>8331</v>
      </c>
      <c r="G6043" s="73" t="s">
        <v>8330</v>
      </c>
      <c r="H6043" s="73" t="s">
        <v>3535</v>
      </c>
      <c r="I6043" s="73" t="s">
        <v>457</v>
      </c>
      <c r="J6043" s="73" t="s">
        <v>222</v>
      </c>
      <c r="K6043" s="73" t="s">
        <v>259</v>
      </c>
      <c r="N6043" s="73" t="s">
        <v>8329</v>
      </c>
      <c r="O6043" s="73" t="s">
        <v>7557</v>
      </c>
      <c r="P6043" s="74" t="s">
        <v>3533</v>
      </c>
      <c r="Q6043" s="74" t="s">
        <v>190</v>
      </c>
      <c r="R6043" s="73" t="str">
        <f t="shared" si="94"/>
        <v>RBSK6594701RBZ_220</v>
      </c>
    </row>
    <row r="6044" spans="1:18" x14ac:dyDescent="0.25">
      <c r="A6044" s="73" t="s">
        <v>8334</v>
      </c>
      <c r="B6044" s="73" t="s">
        <v>8333</v>
      </c>
      <c r="C6044" s="73" t="s">
        <v>384</v>
      </c>
      <c r="D6044" s="73" t="s">
        <v>383</v>
      </c>
      <c r="E6044" s="73" t="s">
        <v>8332</v>
      </c>
      <c r="F6044" s="73" t="s">
        <v>8331</v>
      </c>
      <c r="G6044" s="73" t="s">
        <v>8330</v>
      </c>
      <c r="H6044" s="73" t="s">
        <v>3535</v>
      </c>
      <c r="I6044" s="73" t="s">
        <v>425</v>
      </c>
      <c r="J6044" s="73" t="s">
        <v>222</v>
      </c>
      <c r="K6044" s="73" t="s">
        <v>259</v>
      </c>
      <c r="N6044" s="73" t="s">
        <v>8329</v>
      </c>
      <c r="O6044" s="73" t="s">
        <v>7553</v>
      </c>
      <c r="P6044" s="74" t="s">
        <v>3533</v>
      </c>
      <c r="Q6044" s="74" t="s">
        <v>191</v>
      </c>
      <c r="R6044" s="73" t="str">
        <f t="shared" si="94"/>
        <v>RBSK6594701RBZ_220</v>
      </c>
    </row>
    <row r="6045" spans="1:18" x14ac:dyDescent="0.25">
      <c r="A6045" s="73" t="s">
        <v>8328</v>
      </c>
      <c r="B6045" s="73" t="s">
        <v>8327</v>
      </c>
      <c r="C6045" s="73" t="s">
        <v>384</v>
      </c>
      <c r="D6045" s="73" t="s">
        <v>383</v>
      </c>
      <c r="E6045" s="73" t="s">
        <v>8316</v>
      </c>
      <c r="F6045" s="73" t="s">
        <v>8301</v>
      </c>
      <c r="G6045" s="73" t="s">
        <v>8315</v>
      </c>
      <c r="H6045" s="73" t="s">
        <v>2637</v>
      </c>
      <c r="I6045" s="73" t="s">
        <v>632</v>
      </c>
      <c r="J6045" s="73" t="s">
        <v>222</v>
      </c>
      <c r="K6045" s="73" t="s">
        <v>259</v>
      </c>
      <c r="N6045" s="73" t="s">
        <v>8299</v>
      </c>
      <c r="O6045" s="73" t="s">
        <v>3457</v>
      </c>
      <c r="P6045" s="74" t="s">
        <v>2635</v>
      </c>
      <c r="Q6045" s="74" t="s">
        <v>210</v>
      </c>
      <c r="R6045" s="73" t="str">
        <f t="shared" si="94"/>
        <v>RBSK6594711RBZ_001</v>
      </c>
    </row>
    <row r="6046" spans="1:18" x14ac:dyDescent="0.25">
      <c r="A6046" s="73" t="s">
        <v>8326</v>
      </c>
      <c r="B6046" s="73" t="s">
        <v>8325</v>
      </c>
      <c r="C6046" s="73" t="s">
        <v>384</v>
      </c>
      <c r="D6046" s="73" t="s">
        <v>383</v>
      </c>
      <c r="E6046" s="73" t="s">
        <v>8316</v>
      </c>
      <c r="F6046" s="73" t="s">
        <v>8301</v>
      </c>
      <c r="G6046" s="73" t="s">
        <v>8315</v>
      </c>
      <c r="H6046" s="73" t="s">
        <v>2637</v>
      </c>
      <c r="I6046" s="73" t="s">
        <v>605</v>
      </c>
      <c r="J6046" s="73" t="s">
        <v>222</v>
      </c>
      <c r="K6046" s="73" t="s">
        <v>259</v>
      </c>
      <c r="N6046" s="73" t="s">
        <v>8299</v>
      </c>
      <c r="O6046" s="73" t="s">
        <v>3409</v>
      </c>
      <c r="P6046" s="74" t="s">
        <v>2635</v>
      </c>
      <c r="Q6046" s="74" t="s">
        <v>211</v>
      </c>
      <c r="R6046" s="73" t="str">
        <f t="shared" si="94"/>
        <v>RBSK6594711RBZ_001</v>
      </c>
    </row>
    <row r="6047" spans="1:18" x14ac:dyDescent="0.25">
      <c r="A6047" s="73" t="s">
        <v>8324</v>
      </c>
      <c r="B6047" s="73" t="s">
        <v>8323</v>
      </c>
      <c r="C6047" s="73" t="s">
        <v>384</v>
      </c>
      <c r="D6047" s="73" t="s">
        <v>383</v>
      </c>
      <c r="E6047" s="73" t="s">
        <v>8316</v>
      </c>
      <c r="F6047" s="73" t="s">
        <v>8301</v>
      </c>
      <c r="G6047" s="73" t="s">
        <v>8315</v>
      </c>
      <c r="H6047" s="73" t="s">
        <v>2637</v>
      </c>
      <c r="I6047" s="73" t="s">
        <v>986</v>
      </c>
      <c r="J6047" s="73" t="s">
        <v>222</v>
      </c>
      <c r="K6047" s="73" t="s">
        <v>259</v>
      </c>
      <c r="N6047" s="73" t="s">
        <v>8299</v>
      </c>
      <c r="O6047" s="73" t="s">
        <v>3400</v>
      </c>
      <c r="P6047" s="74" t="s">
        <v>2635</v>
      </c>
      <c r="Q6047" s="74" t="s">
        <v>212</v>
      </c>
      <c r="R6047" s="73" t="str">
        <f t="shared" si="94"/>
        <v>RBSK6594711RBZ_001</v>
      </c>
    </row>
    <row r="6048" spans="1:18" x14ac:dyDescent="0.25">
      <c r="A6048" s="73" t="s">
        <v>8322</v>
      </c>
      <c r="B6048" s="73" t="s">
        <v>8321</v>
      </c>
      <c r="C6048" s="73" t="s">
        <v>384</v>
      </c>
      <c r="D6048" s="73" t="s">
        <v>383</v>
      </c>
      <c r="E6048" s="73" t="s">
        <v>8316</v>
      </c>
      <c r="F6048" s="73" t="s">
        <v>8301</v>
      </c>
      <c r="G6048" s="73" t="s">
        <v>8315</v>
      </c>
      <c r="H6048" s="73" t="s">
        <v>2637</v>
      </c>
      <c r="I6048" s="73" t="s">
        <v>975</v>
      </c>
      <c r="J6048" s="73" t="s">
        <v>222</v>
      </c>
      <c r="K6048" s="73" t="s">
        <v>259</v>
      </c>
      <c r="N6048" s="73" t="s">
        <v>8299</v>
      </c>
      <c r="O6048" s="73" t="s">
        <v>3367</v>
      </c>
      <c r="P6048" s="74" t="s">
        <v>2635</v>
      </c>
      <c r="Q6048" s="74" t="s">
        <v>213</v>
      </c>
      <c r="R6048" s="73" t="str">
        <f t="shared" si="94"/>
        <v>RBSK6594711RBZ_001</v>
      </c>
    </row>
    <row r="6049" spans="1:18" x14ac:dyDescent="0.25">
      <c r="A6049" s="73" t="s">
        <v>8320</v>
      </c>
      <c r="B6049" s="73" t="s">
        <v>8319</v>
      </c>
      <c r="C6049" s="73" t="s">
        <v>384</v>
      </c>
      <c r="D6049" s="73" t="s">
        <v>383</v>
      </c>
      <c r="E6049" s="73" t="s">
        <v>8316</v>
      </c>
      <c r="F6049" s="73" t="s">
        <v>8301</v>
      </c>
      <c r="G6049" s="73" t="s">
        <v>8315</v>
      </c>
      <c r="H6049" s="73" t="s">
        <v>2637</v>
      </c>
      <c r="I6049" s="73" t="s">
        <v>457</v>
      </c>
      <c r="J6049" s="73" t="s">
        <v>222</v>
      </c>
      <c r="K6049" s="73" t="s">
        <v>259</v>
      </c>
      <c r="N6049" s="73" t="s">
        <v>8299</v>
      </c>
      <c r="O6049" s="73" t="s">
        <v>3341</v>
      </c>
      <c r="P6049" s="74" t="s">
        <v>2635</v>
      </c>
      <c r="Q6049" s="74" t="s">
        <v>190</v>
      </c>
      <c r="R6049" s="73" t="str">
        <f t="shared" si="94"/>
        <v>RBSK6594711RBZ_001</v>
      </c>
    </row>
    <row r="6050" spans="1:18" x14ac:dyDescent="0.25">
      <c r="A6050" s="73" t="s">
        <v>8318</v>
      </c>
      <c r="B6050" s="73" t="s">
        <v>8317</v>
      </c>
      <c r="C6050" s="73" t="s">
        <v>384</v>
      </c>
      <c r="D6050" s="73" t="s">
        <v>383</v>
      </c>
      <c r="E6050" s="73" t="s">
        <v>8316</v>
      </c>
      <c r="F6050" s="73" t="s">
        <v>8301</v>
      </c>
      <c r="G6050" s="73" t="s">
        <v>8315</v>
      </c>
      <c r="H6050" s="73" t="s">
        <v>2637</v>
      </c>
      <c r="I6050" s="73" t="s">
        <v>425</v>
      </c>
      <c r="J6050" s="73" t="s">
        <v>222</v>
      </c>
      <c r="K6050" s="73" t="s">
        <v>259</v>
      </c>
      <c r="N6050" s="73" t="s">
        <v>8299</v>
      </c>
      <c r="O6050" s="73" t="s">
        <v>3330</v>
      </c>
      <c r="P6050" s="74" t="s">
        <v>2635</v>
      </c>
      <c r="Q6050" s="74" t="s">
        <v>191</v>
      </c>
      <c r="R6050" s="73" t="str">
        <f t="shared" si="94"/>
        <v>RBSK6594711RBZ_001</v>
      </c>
    </row>
    <row r="6051" spans="1:18" x14ac:dyDescent="0.25">
      <c r="A6051" s="73" t="s">
        <v>8314</v>
      </c>
      <c r="B6051" s="73" t="s">
        <v>8313</v>
      </c>
      <c r="C6051" s="73" t="s">
        <v>384</v>
      </c>
      <c r="D6051" s="73" t="s">
        <v>383</v>
      </c>
      <c r="E6051" s="73" t="s">
        <v>8302</v>
      </c>
      <c r="F6051" s="73" t="s">
        <v>8301</v>
      </c>
      <c r="G6051" s="73" t="s">
        <v>8300</v>
      </c>
      <c r="H6051" s="73" t="s">
        <v>1066</v>
      </c>
      <c r="I6051" s="73" t="s">
        <v>632</v>
      </c>
      <c r="J6051" s="73" t="s">
        <v>222</v>
      </c>
      <c r="K6051" s="73" t="s">
        <v>259</v>
      </c>
      <c r="N6051" s="73" t="s">
        <v>8299</v>
      </c>
      <c r="O6051" s="73" t="s">
        <v>6025</v>
      </c>
      <c r="P6051" s="74" t="s">
        <v>1063</v>
      </c>
      <c r="Q6051" s="74" t="s">
        <v>210</v>
      </c>
      <c r="R6051" s="73" t="str">
        <f t="shared" si="94"/>
        <v>RBSK6594711RBZ_600</v>
      </c>
    </row>
    <row r="6052" spans="1:18" x14ac:dyDescent="0.25">
      <c r="A6052" s="73" t="s">
        <v>8312</v>
      </c>
      <c r="B6052" s="73" t="s">
        <v>8311</v>
      </c>
      <c r="C6052" s="73" t="s">
        <v>384</v>
      </c>
      <c r="D6052" s="73" t="s">
        <v>383</v>
      </c>
      <c r="E6052" s="73" t="s">
        <v>8302</v>
      </c>
      <c r="F6052" s="73" t="s">
        <v>8301</v>
      </c>
      <c r="G6052" s="73" t="s">
        <v>8300</v>
      </c>
      <c r="H6052" s="73" t="s">
        <v>1066</v>
      </c>
      <c r="I6052" s="73" t="s">
        <v>605</v>
      </c>
      <c r="J6052" s="73" t="s">
        <v>222</v>
      </c>
      <c r="K6052" s="73" t="s">
        <v>259</v>
      </c>
      <c r="N6052" s="73" t="s">
        <v>8299</v>
      </c>
      <c r="O6052" s="73" t="s">
        <v>6021</v>
      </c>
      <c r="P6052" s="74" t="s">
        <v>1063</v>
      </c>
      <c r="Q6052" s="74" t="s">
        <v>211</v>
      </c>
      <c r="R6052" s="73" t="str">
        <f t="shared" si="94"/>
        <v>RBSK6594711RBZ_600</v>
      </c>
    </row>
    <row r="6053" spans="1:18" x14ac:dyDescent="0.25">
      <c r="A6053" s="73" t="s">
        <v>8310</v>
      </c>
      <c r="B6053" s="73" t="s">
        <v>8309</v>
      </c>
      <c r="C6053" s="73" t="s">
        <v>384</v>
      </c>
      <c r="D6053" s="73" t="s">
        <v>383</v>
      </c>
      <c r="E6053" s="73" t="s">
        <v>8302</v>
      </c>
      <c r="F6053" s="73" t="s">
        <v>8301</v>
      </c>
      <c r="G6053" s="73" t="s">
        <v>8300</v>
      </c>
      <c r="H6053" s="73" t="s">
        <v>1066</v>
      </c>
      <c r="I6053" s="73" t="s">
        <v>986</v>
      </c>
      <c r="J6053" s="73" t="s">
        <v>222</v>
      </c>
      <c r="K6053" s="73" t="s">
        <v>259</v>
      </c>
      <c r="N6053" s="73" t="s">
        <v>8299</v>
      </c>
      <c r="O6053" s="73" t="s">
        <v>6017</v>
      </c>
      <c r="P6053" s="74" t="s">
        <v>1063</v>
      </c>
      <c r="Q6053" s="74" t="s">
        <v>212</v>
      </c>
      <c r="R6053" s="73" t="str">
        <f t="shared" si="94"/>
        <v>RBSK6594711RBZ_600</v>
      </c>
    </row>
    <row r="6054" spans="1:18" x14ac:dyDescent="0.25">
      <c r="A6054" s="73" t="s">
        <v>8308</v>
      </c>
      <c r="B6054" s="73" t="s">
        <v>8307</v>
      </c>
      <c r="C6054" s="73" t="s">
        <v>384</v>
      </c>
      <c r="D6054" s="73" t="s">
        <v>383</v>
      </c>
      <c r="E6054" s="73" t="s">
        <v>8302</v>
      </c>
      <c r="F6054" s="73" t="s">
        <v>8301</v>
      </c>
      <c r="G6054" s="73" t="s">
        <v>8300</v>
      </c>
      <c r="H6054" s="73" t="s">
        <v>1066</v>
      </c>
      <c r="I6054" s="73" t="s">
        <v>975</v>
      </c>
      <c r="J6054" s="73" t="s">
        <v>222</v>
      </c>
      <c r="K6054" s="73" t="s">
        <v>259</v>
      </c>
      <c r="N6054" s="73" t="s">
        <v>8299</v>
      </c>
      <c r="O6054" s="73" t="s">
        <v>6013</v>
      </c>
      <c r="P6054" s="74" t="s">
        <v>1063</v>
      </c>
      <c r="Q6054" s="74" t="s">
        <v>213</v>
      </c>
      <c r="R6054" s="73" t="str">
        <f t="shared" si="94"/>
        <v>RBSK6594711RBZ_600</v>
      </c>
    </row>
    <row r="6055" spans="1:18" x14ac:dyDescent="0.25">
      <c r="A6055" s="73" t="s">
        <v>8306</v>
      </c>
      <c r="B6055" s="73" t="s">
        <v>8305</v>
      </c>
      <c r="C6055" s="73" t="s">
        <v>384</v>
      </c>
      <c r="D6055" s="73" t="s">
        <v>383</v>
      </c>
      <c r="E6055" s="73" t="s">
        <v>8302</v>
      </c>
      <c r="F6055" s="73" t="s">
        <v>8301</v>
      </c>
      <c r="G6055" s="73" t="s">
        <v>8300</v>
      </c>
      <c r="H6055" s="73" t="s">
        <v>1066</v>
      </c>
      <c r="I6055" s="73" t="s">
        <v>457</v>
      </c>
      <c r="J6055" s="73" t="s">
        <v>222</v>
      </c>
      <c r="K6055" s="73" t="s">
        <v>259</v>
      </c>
      <c r="N6055" s="73" t="s">
        <v>8299</v>
      </c>
      <c r="O6055" s="73" t="s">
        <v>6009</v>
      </c>
      <c r="P6055" s="74" t="s">
        <v>1063</v>
      </c>
      <c r="Q6055" s="74" t="s">
        <v>190</v>
      </c>
      <c r="R6055" s="73" t="str">
        <f t="shared" si="94"/>
        <v>RBSK6594711RBZ_600</v>
      </c>
    </row>
    <row r="6056" spans="1:18" x14ac:dyDescent="0.25">
      <c r="A6056" s="73" t="s">
        <v>8304</v>
      </c>
      <c r="B6056" s="73" t="s">
        <v>8303</v>
      </c>
      <c r="C6056" s="73" t="s">
        <v>384</v>
      </c>
      <c r="D6056" s="73" t="s">
        <v>383</v>
      </c>
      <c r="E6056" s="73" t="s">
        <v>8302</v>
      </c>
      <c r="F6056" s="73" t="s">
        <v>8301</v>
      </c>
      <c r="G6056" s="73" t="s">
        <v>8300</v>
      </c>
      <c r="H6056" s="73" t="s">
        <v>1066</v>
      </c>
      <c r="I6056" s="73" t="s">
        <v>425</v>
      </c>
      <c r="J6056" s="73" t="s">
        <v>222</v>
      </c>
      <c r="K6056" s="73" t="s">
        <v>259</v>
      </c>
      <c r="N6056" s="73" t="s">
        <v>8299</v>
      </c>
      <c r="O6056" s="73" t="s">
        <v>6005</v>
      </c>
      <c r="P6056" s="74" t="s">
        <v>1063</v>
      </c>
      <c r="Q6056" s="74" t="s">
        <v>191</v>
      </c>
      <c r="R6056" s="73" t="str">
        <f t="shared" si="94"/>
        <v>RBSK6594711RBZ_600</v>
      </c>
    </row>
    <row r="6057" spans="1:18" x14ac:dyDescent="0.25">
      <c r="A6057" s="73" t="s">
        <v>8298</v>
      </c>
      <c r="B6057" s="73" t="s">
        <v>8297</v>
      </c>
      <c r="C6057" s="73" t="s">
        <v>384</v>
      </c>
      <c r="D6057" s="73" t="s">
        <v>383</v>
      </c>
      <c r="E6057" s="73" t="s">
        <v>8286</v>
      </c>
      <c r="F6057" s="73" t="s">
        <v>8285</v>
      </c>
      <c r="G6057" s="73" t="s">
        <v>8284</v>
      </c>
      <c r="H6057" s="73" t="s">
        <v>2347</v>
      </c>
      <c r="I6057" s="73" t="s">
        <v>632</v>
      </c>
      <c r="J6057" s="73" t="s">
        <v>222</v>
      </c>
      <c r="K6057" s="73" t="s">
        <v>259</v>
      </c>
      <c r="N6057" s="73" t="s">
        <v>8283</v>
      </c>
      <c r="O6057" s="73" t="s">
        <v>2360</v>
      </c>
      <c r="P6057" s="74" t="s">
        <v>2344</v>
      </c>
      <c r="Q6057" s="74" t="s">
        <v>210</v>
      </c>
      <c r="R6057" s="73" t="str">
        <f t="shared" si="94"/>
        <v>RBPW6594721RBZ_251</v>
      </c>
    </row>
    <row r="6058" spans="1:18" x14ac:dyDescent="0.25">
      <c r="A6058" s="73" t="s">
        <v>8296</v>
      </c>
      <c r="B6058" s="73" t="s">
        <v>8295</v>
      </c>
      <c r="C6058" s="73" t="s">
        <v>384</v>
      </c>
      <c r="D6058" s="73" t="s">
        <v>383</v>
      </c>
      <c r="E6058" s="73" t="s">
        <v>8286</v>
      </c>
      <c r="F6058" s="73" t="s">
        <v>8285</v>
      </c>
      <c r="G6058" s="73" t="s">
        <v>8284</v>
      </c>
      <c r="H6058" s="73" t="s">
        <v>2347</v>
      </c>
      <c r="I6058" s="73" t="s">
        <v>605</v>
      </c>
      <c r="J6058" s="73" t="s">
        <v>222</v>
      </c>
      <c r="K6058" s="73" t="s">
        <v>259</v>
      </c>
      <c r="N6058" s="73" t="s">
        <v>8283</v>
      </c>
      <c r="O6058" s="73" t="s">
        <v>2356</v>
      </c>
      <c r="P6058" s="74" t="s">
        <v>2344</v>
      </c>
      <c r="Q6058" s="74" t="s">
        <v>211</v>
      </c>
      <c r="R6058" s="73" t="str">
        <f t="shared" si="94"/>
        <v>RBPW6594721RBZ_251</v>
      </c>
    </row>
    <row r="6059" spans="1:18" x14ac:dyDescent="0.25">
      <c r="A6059" s="73" t="s">
        <v>8294</v>
      </c>
      <c r="B6059" s="73" t="s">
        <v>8293</v>
      </c>
      <c r="C6059" s="73" t="s">
        <v>384</v>
      </c>
      <c r="D6059" s="73" t="s">
        <v>383</v>
      </c>
      <c r="E6059" s="73" t="s">
        <v>8286</v>
      </c>
      <c r="F6059" s="73" t="s">
        <v>8285</v>
      </c>
      <c r="G6059" s="73" t="s">
        <v>8284</v>
      </c>
      <c r="H6059" s="73" t="s">
        <v>2347</v>
      </c>
      <c r="I6059" s="73" t="s">
        <v>986</v>
      </c>
      <c r="J6059" s="73" t="s">
        <v>222</v>
      </c>
      <c r="K6059" s="73" t="s">
        <v>259</v>
      </c>
      <c r="N6059" s="73" t="s">
        <v>8283</v>
      </c>
      <c r="O6059" s="73" t="s">
        <v>2787</v>
      </c>
      <c r="P6059" s="74" t="s">
        <v>2344</v>
      </c>
      <c r="Q6059" s="74" t="s">
        <v>212</v>
      </c>
      <c r="R6059" s="73" t="str">
        <f t="shared" si="94"/>
        <v>RBPW6594721RBZ_251</v>
      </c>
    </row>
    <row r="6060" spans="1:18" x14ac:dyDescent="0.25">
      <c r="A6060" s="73" t="s">
        <v>8292</v>
      </c>
      <c r="B6060" s="73" t="s">
        <v>8291</v>
      </c>
      <c r="C6060" s="73" t="s">
        <v>384</v>
      </c>
      <c r="D6060" s="73" t="s">
        <v>383</v>
      </c>
      <c r="E6060" s="73" t="s">
        <v>8286</v>
      </c>
      <c r="F6060" s="73" t="s">
        <v>8285</v>
      </c>
      <c r="G6060" s="73" t="s">
        <v>8284</v>
      </c>
      <c r="H6060" s="73" t="s">
        <v>2347</v>
      </c>
      <c r="I6060" s="73" t="s">
        <v>975</v>
      </c>
      <c r="J6060" s="73" t="s">
        <v>222</v>
      </c>
      <c r="K6060" s="73" t="s">
        <v>259</v>
      </c>
      <c r="N6060" s="73" t="s">
        <v>8283</v>
      </c>
      <c r="O6060" s="73" t="s">
        <v>2778</v>
      </c>
      <c r="P6060" s="74" t="s">
        <v>2344</v>
      </c>
      <c r="Q6060" s="74" t="s">
        <v>213</v>
      </c>
      <c r="R6060" s="73" t="str">
        <f t="shared" si="94"/>
        <v>RBPW6594721RBZ_251</v>
      </c>
    </row>
    <row r="6061" spans="1:18" x14ac:dyDescent="0.25">
      <c r="A6061" s="73" t="s">
        <v>8290</v>
      </c>
      <c r="B6061" s="73" t="s">
        <v>8289</v>
      </c>
      <c r="C6061" s="73" t="s">
        <v>384</v>
      </c>
      <c r="D6061" s="73" t="s">
        <v>383</v>
      </c>
      <c r="E6061" s="73" t="s">
        <v>8286</v>
      </c>
      <c r="F6061" s="73" t="s">
        <v>8285</v>
      </c>
      <c r="G6061" s="73" t="s">
        <v>8284</v>
      </c>
      <c r="H6061" s="73" t="s">
        <v>2347</v>
      </c>
      <c r="I6061" s="73" t="s">
        <v>457</v>
      </c>
      <c r="J6061" s="73" t="s">
        <v>222</v>
      </c>
      <c r="K6061" s="73" t="s">
        <v>259</v>
      </c>
      <c r="N6061" s="73" t="s">
        <v>8283</v>
      </c>
      <c r="O6061" s="73" t="s">
        <v>2345</v>
      </c>
      <c r="P6061" s="74" t="s">
        <v>2344</v>
      </c>
      <c r="Q6061" s="74" t="s">
        <v>190</v>
      </c>
      <c r="R6061" s="73" t="str">
        <f t="shared" si="94"/>
        <v>RBPW6594721RBZ_251</v>
      </c>
    </row>
    <row r="6062" spans="1:18" x14ac:dyDescent="0.25">
      <c r="A6062" s="73" t="s">
        <v>8288</v>
      </c>
      <c r="B6062" s="73" t="s">
        <v>8287</v>
      </c>
      <c r="C6062" s="73" t="s">
        <v>384</v>
      </c>
      <c r="D6062" s="73" t="s">
        <v>383</v>
      </c>
      <c r="E6062" s="73" t="s">
        <v>8286</v>
      </c>
      <c r="F6062" s="73" t="s">
        <v>8285</v>
      </c>
      <c r="G6062" s="73" t="s">
        <v>8284</v>
      </c>
      <c r="H6062" s="73" t="s">
        <v>2347</v>
      </c>
      <c r="I6062" s="73" t="s">
        <v>425</v>
      </c>
      <c r="J6062" s="73" t="s">
        <v>222</v>
      </c>
      <c r="K6062" s="73" t="s">
        <v>259</v>
      </c>
      <c r="N6062" s="73" t="s">
        <v>8283</v>
      </c>
      <c r="O6062" s="73" t="s">
        <v>2758</v>
      </c>
      <c r="P6062" s="74" t="s">
        <v>2344</v>
      </c>
      <c r="Q6062" s="74" t="s">
        <v>191</v>
      </c>
      <c r="R6062" s="73" t="str">
        <f t="shared" si="94"/>
        <v>RBPW6594721RBZ_251</v>
      </c>
    </row>
    <row r="6063" spans="1:18" x14ac:dyDescent="0.25">
      <c r="A6063" s="73" t="s">
        <v>8282</v>
      </c>
      <c r="B6063" s="73" t="s">
        <v>8281</v>
      </c>
      <c r="C6063" s="73" t="s">
        <v>384</v>
      </c>
      <c r="D6063" s="73" t="s">
        <v>383</v>
      </c>
      <c r="E6063" s="73" t="s">
        <v>8272</v>
      </c>
      <c r="F6063" s="73" t="s">
        <v>8248</v>
      </c>
      <c r="G6063" s="73" t="s">
        <v>8271</v>
      </c>
      <c r="H6063" s="73" t="s">
        <v>2637</v>
      </c>
      <c r="I6063" s="73" t="s">
        <v>632</v>
      </c>
      <c r="J6063" s="73" t="s">
        <v>222</v>
      </c>
      <c r="K6063" s="73" t="s">
        <v>259</v>
      </c>
      <c r="N6063" s="73" t="s">
        <v>8260</v>
      </c>
      <c r="O6063" s="73" t="s">
        <v>3457</v>
      </c>
      <c r="P6063" s="74" t="s">
        <v>2635</v>
      </c>
      <c r="Q6063" s="74" t="s">
        <v>210</v>
      </c>
      <c r="R6063" s="73" t="str">
        <f t="shared" si="94"/>
        <v>RBSK6594731RBZ_001</v>
      </c>
    </row>
    <row r="6064" spans="1:18" x14ac:dyDescent="0.25">
      <c r="A6064" s="73" t="s">
        <v>8280</v>
      </c>
      <c r="B6064" s="73" t="s">
        <v>8279</v>
      </c>
      <c r="C6064" s="73" t="s">
        <v>384</v>
      </c>
      <c r="D6064" s="73" t="s">
        <v>383</v>
      </c>
      <c r="E6064" s="73" t="s">
        <v>8272</v>
      </c>
      <c r="F6064" s="73" t="s">
        <v>8248</v>
      </c>
      <c r="G6064" s="73" t="s">
        <v>8271</v>
      </c>
      <c r="H6064" s="73" t="s">
        <v>2637</v>
      </c>
      <c r="I6064" s="73" t="s">
        <v>605</v>
      </c>
      <c r="J6064" s="73" t="s">
        <v>222</v>
      </c>
      <c r="K6064" s="73" t="s">
        <v>259</v>
      </c>
      <c r="N6064" s="73" t="s">
        <v>8260</v>
      </c>
      <c r="O6064" s="73" t="s">
        <v>3409</v>
      </c>
      <c r="P6064" s="74" t="s">
        <v>2635</v>
      </c>
      <c r="Q6064" s="74" t="s">
        <v>211</v>
      </c>
      <c r="R6064" s="73" t="str">
        <f t="shared" si="94"/>
        <v>RBSK6594731RBZ_001</v>
      </c>
    </row>
    <row r="6065" spans="1:18" x14ac:dyDescent="0.25">
      <c r="A6065" s="73" t="s">
        <v>8278</v>
      </c>
      <c r="B6065" s="73" t="s">
        <v>8277</v>
      </c>
      <c r="C6065" s="73" t="s">
        <v>384</v>
      </c>
      <c r="D6065" s="73" t="s">
        <v>383</v>
      </c>
      <c r="E6065" s="73" t="s">
        <v>8272</v>
      </c>
      <c r="F6065" s="73" t="s">
        <v>8248</v>
      </c>
      <c r="G6065" s="73" t="s">
        <v>8271</v>
      </c>
      <c r="H6065" s="73" t="s">
        <v>2637</v>
      </c>
      <c r="I6065" s="73" t="s">
        <v>986</v>
      </c>
      <c r="J6065" s="73" t="s">
        <v>222</v>
      </c>
      <c r="K6065" s="73" t="s">
        <v>259</v>
      </c>
      <c r="N6065" s="73" t="s">
        <v>8260</v>
      </c>
      <c r="O6065" s="73" t="s">
        <v>3400</v>
      </c>
      <c r="P6065" s="74" t="s">
        <v>2635</v>
      </c>
      <c r="Q6065" s="74" t="s">
        <v>212</v>
      </c>
      <c r="R6065" s="73" t="str">
        <f t="shared" si="94"/>
        <v>RBSK6594731RBZ_001</v>
      </c>
    </row>
    <row r="6066" spans="1:18" x14ac:dyDescent="0.25">
      <c r="A6066" s="73" t="s">
        <v>8276</v>
      </c>
      <c r="B6066" s="73" t="s">
        <v>8275</v>
      </c>
      <c r="C6066" s="73" t="s">
        <v>384</v>
      </c>
      <c r="D6066" s="73" t="s">
        <v>383</v>
      </c>
      <c r="E6066" s="73" t="s">
        <v>8272</v>
      </c>
      <c r="F6066" s="73" t="s">
        <v>8248</v>
      </c>
      <c r="G6066" s="73" t="s">
        <v>8271</v>
      </c>
      <c r="H6066" s="73" t="s">
        <v>2637</v>
      </c>
      <c r="I6066" s="73" t="s">
        <v>975</v>
      </c>
      <c r="J6066" s="73" t="s">
        <v>222</v>
      </c>
      <c r="K6066" s="73" t="s">
        <v>259</v>
      </c>
      <c r="N6066" s="73" t="s">
        <v>8260</v>
      </c>
      <c r="O6066" s="73" t="s">
        <v>3367</v>
      </c>
      <c r="P6066" s="74" t="s">
        <v>2635</v>
      </c>
      <c r="Q6066" s="74" t="s">
        <v>213</v>
      </c>
      <c r="R6066" s="73" t="str">
        <f t="shared" si="94"/>
        <v>RBSK6594731RBZ_001</v>
      </c>
    </row>
    <row r="6067" spans="1:18" x14ac:dyDescent="0.25">
      <c r="A6067" s="73" t="s">
        <v>8274</v>
      </c>
      <c r="B6067" s="73" t="s">
        <v>8273</v>
      </c>
      <c r="C6067" s="73" t="s">
        <v>384</v>
      </c>
      <c r="D6067" s="73" t="s">
        <v>383</v>
      </c>
      <c r="E6067" s="73" t="s">
        <v>8272</v>
      </c>
      <c r="F6067" s="73" t="s">
        <v>8248</v>
      </c>
      <c r="G6067" s="73" t="s">
        <v>8271</v>
      </c>
      <c r="H6067" s="73" t="s">
        <v>2637</v>
      </c>
      <c r="I6067" s="73" t="s">
        <v>457</v>
      </c>
      <c r="J6067" s="73" t="s">
        <v>222</v>
      </c>
      <c r="K6067" s="73" t="s">
        <v>259</v>
      </c>
      <c r="N6067" s="73" t="s">
        <v>8260</v>
      </c>
      <c r="O6067" s="73" t="s">
        <v>3341</v>
      </c>
      <c r="P6067" s="74" t="s">
        <v>2635</v>
      </c>
      <c r="Q6067" s="74" t="s">
        <v>190</v>
      </c>
      <c r="R6067" s="73" t="str">
        <f t="shared" si="94"/>
        <v>RBSK6594731RBZ_001</v>
      </c>
    </row>
    <row r="6068" spans="1:18" x14ac:dyDescent="0.25">
      <c r="A6068" s="73" t="s">
        <v>8270</v>
      </c>
      <c r="B6068" s="73" t="s">
        <v>8269</v>
      </c>
      <c r="C6068" s="73" t="s">
        <v>384</v>
      </c>
      <c r="D6068" s="73" t="s">
        <v>383</v>
      </c>
      <c r="E6068" s="73" t="s">
        <v>8262</v>
      </c>
      <c r="F6068" s="73" t="s">
        <v>8248</v>
      </c>
      <c r="G6068" s="73" t="s">
        <v>8261</v>
      </c>
      <c r="H6068" s="73" t="s">
        <v>1451</v>
      </c>
      <c r="I6068" s="73" t="s">
        <v>632</v>
      </c>
      <c r="J6068" s="73" t="s">
        <v>222</v>
      </c>
      <c r="K6068" s="73" t="s">
        <v>259</v>
      </c>
      <c r="N6068" s="73" t="s">
        <v>8260</v>
      </c>
      <c r="O6068" s="73" t="s">
        <v>6162</v>
      </c>
      <c r="P6068" s="74" t="s">
        <v>1448</v>
      </c>
      <c r="Q6068" s="74" t="s">
        <v>210</v>
      </c>
      <c r="R6068" s="73" t="str">
        <f t="shared" si="94"/>
        <v>RBSK6594731RBZ_300</v>
      </c>
    </row>
    <row r="6069" spans="1:18" x14ac:dyDescent="0.25">
      <c r="A6069" s="73" t="s">
        <v>8268</v>
      </c>
      <c r="B6069" s="73" t="s">
        <v>8267</v>
      </c>
      <c r="C6069" s="73" t="s">
        <v>384</v>
      </c>
      <c r="D6069" s="73" t="s">
        <v>383</v>
      </c>
      <c r="E6069" s="73" t="s">
        <v>8262</v>
      </c>
      <c r="F6069" s="73" t="s">
        <v>8248</v>
      </c>
      <c r="G6069" s="73" t="s">
        <v>8261</v>
      </c>
      <c r="H6069" s="73" t="s">
        <v>1451</v>
      </c>
      <c r="I6069" s="73" t="s">
        <v>605</v>
      </c>
      <c r="J6069" s="73" t="s">
        <v>222</v>
      </c>
      <c r="K6069" s="73" t="s">
        <v>259</v>
      </c>
      <c r="N6069" s="73" t="s">
        <v>8260</v>
      </c>
      <c r="O6069" s="73" t="s">
        <v>6158</v>
      </c>
      <c r="P6069" s="74" t="s">
        <v>1448</v>
      </c>
      <c r="Q6069" s="74" t="s">
        <v>211</v>
      </c>
      <c r="R6069" s="73" t="str">
        <f t="shared" si="94"/>
        <v>RBSK6594731RBZ_300</v>
      </c>
    </row>
    <row r="6070" spans="1:18" x14ac:dyDescent="0.25">
      <c r="A6070" s="73" t="s">
        <v>8266</v>
      </c>
      <c r="B6070" s="73" t="s">
        <v>8265</v>
      </c>
      <c r="C6070" s="73" t="s">
        <v>384</v>
      </c>
      <c r="D6070" s="73" t="s">
        <v>383</v>
      </c>
      <c r="E6070" s="73" t="s">
        <v>8262</v>
      </c>
      <c r="F6070" s="73" t="s">
        <v>8248</v>
      </c>
      <c r="G6070" s="73" t="s">
        <v>8261</v>
      </c>
      <c r="H6070" s="73" t="s">
        <v>1451</v>
      </c>
      <c r="I6070" s="73" t="s">
        <v>986</v>
      </c>
      <c r="J6070" s="73" t="s">
        <v>222</v>
      </c>
      <c r="K6070" s="73" t="s">
        <v>259</v>
      </c>
      <c r="N6070" s="73" t="s">
        <v>8260</v>
      </c>
      <c r="O6070" s="73" t="s">
        <v>6154</v>
      </c>
      <c r="P6070" s="74" t="s">
        <v>1448</v>
      </c>
      <c r="Q6070" s="74" t="s">
        <v>212</v>
      </c>
      <c r="R6070" s="73" t="str">
        <f t="shared" si="94"/>
        <v>RBSK6594731RBZ_300</v>
      </c>
    </row>
    <row r="6071" spans="1:18" x14ac:dyDescent="0.25">
      <c r="A6071" s="73" t="s">
        <v>8264</v>
      </c>
      <c r="B6071" s="73" t="s">
        <v>8263</v>
      </c>
      <c r="C6071" s="73" t="s">
        <v>384</v>
      </c>
      <c r="D6071" s="73" t="s">
        <v>383</v>
      </c>
      <c r="E6071" s="73" t="s">
        <v>8262</v>
      </c>
      <c r="F6071" s="73" t="s">
        <v>8248</v>
      </c>
      <c r="G6071" s="73" t="s">
        <v>8261</v>
      </c>
      <c r="H6071" s="73" t="s">
        <v>1451</v>
      </c>
      <c r="I6071" s="73" t="s">
        <v>975</v>
      </c>
      <c r="J6071" s="73" t="s">
        <v>222</v>
      </c>
      <c r="K6071" s="73" t="s">
        <v>259</v>
      </c>
      <c r="N6071" s="73" t="s">
        <v>8260</v>
      </c>
      <c r="O6071" s="73" t="s">
        <v>6150</v>
      </c>
      <c r="P6071" s="74" t="s">
        <v>1448</v>
      </c>
      <c r="Q6071" s="74" t="s">
        <v>213</v>
      </c>
      <c r="R6071" s="73" t="str">
        <f t="shared" si="94"/>
        <v>RBSK6594731RBZ_300</v>
      </c>
    </row>
    <row r="6072" spans="1:18" x14ac:dyDescent="0.25">
      <c r="A6072" s="73" t="s">
        <v>8259</v>
      </c>
      <c r="B6072" s="73" t="s">
        <v>8258</v>
      </c>
      <c r="C6072" s="73" t="s">
        <v>384</v>
      </c>
      <c r="D6072" s="73" t="s">
        <v>383</v>
      </c>
      <c r="E6072" s="73" t="s">
        <v>8249</v>
      </c>
      <c r="F6072" s="73" t="s">
        <v>8248</v>
      </c>
      <c r="G6072" s="73" t="s">
        <v>8247</v>
      </c>
      <c r="H6072" s="73" t="s">
        <v>1023</v>
      </c>
      <c r="I6072" s="73" t="s">
        <v>632</v>
      </c>
      <c r="J6072" s="73" t="s">
        <v>222</v>
      </c>
      <c r="K6072" s="73" t="s">
        <v>259</v>
      </c>
      <c r="N6072" s="73" t="s">
        <v>8246</v>
      </c>
      <c r="O6072" s="73" t="s">
        <v>5994</v>
      </c>
      <c r="P6072" s="74" t="s">
        <v>1021</v>
      </c>
      <c r="Q6072" s="74" t="s">
        <v>210</v>
      </c>
      <c r="R6072" s="73" t="str">
        <f t="shared" si="94"/>
        <v>RBPW6594731RBZ_420</v>
      </c>
    </row>
    <row r="6073" spans="1:18" x14ac:dyDescent="0.25">
      <c r="A6073" s="73" t="s">
        <v>8257</v>
      </c>
      <c r="B6073" s="73" t="s">
        <v>8256</v>
      </c>
      <c r="C6073" s="73" t="s">
        <v>384</v>
      </c>
      <c r="D6073" s="73" t="s">
        <v>383</v>
      </c>
      <c r="E6073" s="73" t="s">
        <v>8249</v>
      </c>
      <c r="F6073" s="73" t="s">
        <v>8248</v>
      </c>
      <c r="G6073" s="73" t="s">
        <v>8247</v>
      </c>
      <c r="H6073" s="73" t="s">
        <v>1023</v>
      </c>
      <c r="I6073" s="73" t="s">
        <v>605</v>
      </c>
      <c r="J6073" s="73" t="s">
        <v>222</v>
      </c>
      <c r="K6073" s="73" t="s">
        <v>259</v>
      </c>
      <c r="N6073" s="73" t="s">
        <v>8246</v>
      </c>
      <c r="O6073" s="73" t="s">
        <v>5990</v>
      </c>
      <c r="P6073" s="74" t="s">
        <v>1021</v>
      </c>
      <c r="Q6073" s="74" t="s">
        <v>211</v>
      </c>
      <c r="R6073" s="73" t="str">
        <f t="shared" si="94"/>
        <v>RBPW6594731RBZ_420</v>
      </c>
    </row>
    <row r="6074" spans="1:18" x14ac:dyDescent="0.25">
      <c r="A6074" s="73" t="s">
        <v>8255</v>
      </c>
      <c r="B6074" s="73" t="s">
        <v>8254</v>
      </c>
      <c r="C6074" s="73" t="s">
        <v>384</v>
      </c>
      <c r="D6074" s="73" t="s">
        <v>383</v>
      </c>
      <c r="E6074" s="73" t="s">
        <v>8249</v>
      </c>
      <c r="F6074" s="73" t="s">
        <v>8248</v>
      </c>
      <c r="G6074" s="73" t="s">
        <v>8247</v>
      </c>
      <c r="H6074" s="73" t="s">
        <v>1023</v>
      </c>
      <c r="I6074" s="73" t="s">
        <v>986</v>
      </c>
      <c r="J6074" s="73" t="s">
        <v>222</v>
      </c>
      <c r="K6074" s="73" t="s">
        <v>259</v>
      </c>
      <c r="N6074" s="73" t="s">
        <v>8246</v>
      </c>
      <c r="O6074" s="73" t="s">
        <v>5986</v>
      </c>
      <c r="P6074" s="74" t="s">
        <v>1021</v>
      </c>
      <c r="Q6074" s="74" t="s">
        <v>212</v>
      </c>
      <c r="R6074" s="73" t="str">
        <f t="shared" si="94"/>
        <v>RBPW6594731RBZ_420</v>
      </c>
    </row>
    <row r="6075" spans="1:18" x14ac:dyDescent="0.25">
      <c r="A6075" s="73" t="s">
        <v>8253</v>
      </c>
      <c r="B6075" s="73" t="s">
        <v>8252</v>
      </c>
      <c r="C6075" s="73" t="s">
        <v>384</v>
      </c>
      <c r="D6075" s="73" t="s">
        <v>383</v>
      </c>
      <c r="E6075" s="73" t="s">
        <v>8249</v>
      </c>
      <c r="F6075" s="73" t="s">
        <v>8248</v>
      </c>
      <c r="G6075" s="73" t="s">
        <v>8247</v>
      </c>
      <c r="H6075" s="73" t="s">
        <v>1023</v>
      </c>
      <c r="I6075" s="73" t="s">
        <v>975</v>
      </c>
      <c r="J6075" s="73" t="s">
        <v>222</v>
      </c>
      <c r="K6075" s="73" t="s">
        <v>259</v>
      </c>
      <c r="N6075" s="73" t="s">
        <v>8246</v>
      </c>
      <c r="O6075" s="73" t="s">
        <v>5982</v>
      </c>
      <c r="P6075" s="74" t="s">
        <v>1021</v>
      </c>
      <c r="Q6075" s="74" t="s">
        <v>213</v>
      </c>
      <c r="R6075" s="73" t="str">
        <f t="shared" si="94"/>
        <v>RBPW6594731RBZ_420</v>
      </c>
    </row>
    <row r="6076" spans="1:18" x14ac:dyDescent="0.25">
      <c r="A6076" s="73" t="s">
        <v>8251</v>
      </c>
      <c r="B6076" s="73" t="s">
        <v>8250</v>
      </c>
      <c r="C6076" s="73" t="s">
        <v>384</v>
      </c>
      <c r="D6076" s="73" t="s">
        <v>383</v>
      </c>
      <c r="E6076" s="73" t="s">
        <v>8249</v>
      </c>
      <c r="F6076" s="73" t="s">
        <v>8248</v>
      </c>
      <c r="G6076" s="73" t="s">
        <v>8247</v>
      </c>
      <c r="H6076" s="73" t="s">
        <v>1023</v>
      </c>
      <c r="I6076" s="73" t="s">
        <v>457</v>
      </c>
      <c r="J6076" s="73" t="s">
        <v>222</v>
      </c>
      <c r="K6076" s="73" t="s">
        <v>259</v>
      </c>
      <c r="N6076" s="73" t="s">
        <v>8246</v>
      </c>
      <c r="O6076" s="73" t="s">
        <v>2961</v>
      </c>
      <c r="P6076" s="74" t="s">
        <v>1021</v>
      </c>
      <c r="Q6076" s="74" t="s">
        <v>190</v>
      </c>
      <c r="R6076" s="73" t="str">
        <f t="shared" si="94"/>
        <v>RBPW6594731RBZ_420</v>
      </c>
    </row>
    <row r="6077" spans="1:18" x14ac:dyDescent="0.25">
      <c r="A6077" s="73" t="s">
        <v>8245</v>
      </c>
      <c r="B6077" s="73" t="s">
        <v>8244</v>
      </c>
      <c r="C6077" s="73" t="s">
        <v>384</v>
      </c>
      <c r="D6077" s="73" t="s">
        <v>383</v>
      </c>
      <c r="E6077" s="73" t="s">
        <v>8237</v>
      </c>
      <c r="F6077" s="73" t="s">
        <v>8236</v>
      </c>
      <c r="G6077" s="73" t="s">
        <v>8235</v>
      </c>
      <c r="H6077" s="73" t="s">
        <v>1451</v>
      </c>
      <c r="I6077" s="73" t="s">
        <v>632</v>
      </c>
      <c r="J6077" s="73" t="s">
        <v>222</v>
      </c>
      <c r="K6077" s="73" t="s">
        <v>259</v>
      </c>
      <c r="N6077" s="73" t="s">
        <v>8234</v>
      </c>
      <c r="O6077" s="73" t="s">
        <v>6162</v>
      </c>
      <c r="P6077" s="74" t="s">
        <v>1448</v>
      </c>
      <c r="Q6077" s="74" t="s">
        <v>210</v>
      </c>
      <c r="R6077" s="73" t="str">
        <f t="shared" si="94"/>
        <v>RBSK6594741RBZ_300</v>
      </c>
    </row>
    <row r="6078" spans="1:18" x14ac:dyDescent="0.25">
      <c r="A6078" s="73" t="s">
        <v>8243</v>
      </c>
      <c r="B6078" s="73" t="s">
        <v>8242</v>
      </c>
      <c r="C6078" s="73" t="s">
        <v>384</v>
      </c>
      <c r="D6078" s="73" t="s">
        <v>383</v>
      </c>
      <c r="E6078" s="73" t="s">
        <v>8237</v>
      </c>
      <c r="F6078" s="73" t="s">
        <v>8236</v>
      </c>
      <c r="G6078" s="73" t="s">
        <v>8235</v>
      </c>
      <c r="H6078" s="73" t="s">
        <v>1451</v>
      </c>
      <c r="I6078" s="73" t="s">
        <v>986</v>
      </c>
      <c r="J6078" s="73" t="s">
        <v>222</v>
      </c>
      <c r="K6078" s="73" t="s">
        <v>259</v>
      </c>
      <c r="N6078" s="73" t="s">
        <v>8234</v>
      </c>
      <c r="O6078" s="73" t="s">
        <v>6154</v>
      </c>
      <c r="P6078" s="74" t="s">
        <v>1448</v>
      </c>
      <c r="Q6078" s="74" t="s">
        <v>212</v>
      </c>
      <c r="R6078" s="73" t="str">
        <f t="shared" si="94"/>
        <v>RBSK6594741RBZ_300</v>
      </c>
    </row>
    <row r="6079" spans="1:18" x14ac:dyDescent="0.25">
      <c r="A6079" s="73" t="s">
        <v>8241</v>
      </c>
      <c r="B6079" s="73" t="s">
        <v>8240</v>
      </c>
      <c r="C6079" s="73" t="s">
        <v>384</v>
      </c>
      <c r="D6079" s="73" t="s">
        <v>383</v>
      </c>
      <c r="E6079" s="73" t="s">
        <v>8237</v>
      </c>
      <c r="F6079" s="73" t="s">
        <v>8236</v>
      </c>
      <c r="G6079" s="73" t="s">
        <v>8235</v>
      </c>
      <c r="H6079" s="73" t="s">
        <v>1451</v>
      </c>
      <c r="I6079" s="73" t="s">
        <v>975</v>
      </c>
      <c r="J6079" s="73" t="s">
        <v>222</v>
      </c>
      <c r="K6079" s="73" t="s">
        <v>259</v>
      </c>
      <c r="N6079" s="73" t="s">
        <v>8234</v>
      </c>
      <c r="O6079" s="73" t="s">
        <v>6150</v>
      </c>
      <c r="P6079" s="74" t="s">
        <v>1448</v>
      </c>
      <c r="Q6079" s="74" t="s">
        <v>213</v>
      </c>
      <c r="R6079" s="73" t="str">
        <f t="shared" si="94"/>
        <v>RBSK6594741RBZ_300</v>
      </c>
    </row>
    <row r="6080" spans="1:18" x14ac:dyDescent="0.25">
      <c r="A6080" s="73" t="s">
        <v>8239</v>
      </c>
      <c r="B6080" s="73" t="s">
        <v>8238</v>
      </c>
      <c r="C6080" s="73" t="s">
        <v>384</v>
      </c>
      <c r="D6080" s="73" t="s">
        <v>383</v>
      </c>
      <c r="E6080" s="73" t="s">
        <v>8237</v>
      </c>
      <c r="F6080" s="73" t="s">
        <v>8236</v>
      </c>
      <c r="G6080" s="73" t="s">
        <v>8235</v>
      </c>
      <c r="H6080" s="73" t="s">
        <v>1451</v>
      </c>
      <c r="I6080" s="73" t="s">
        <v>425</v>
      </c>
      <c r="J6080" s="73" t="s">
        <v>222</v>
      </c>
      <c r="K6080" s="73" t="s">
        <v>259</v>
      </c>
      <c r="N6080" s="73" t="s">
        <v>8234</v>
      </c>
      <c r="O6080" s="73" t="s">
        <v>2268</v>
      </c>
      <c r="P6080" s="74" t="s">
        <v>1448</v>
      </c>
      <c r="Q6080" s="74" t="s">
        <v>191</v>
      </c>
      <c r="R6080" s="73" t="str">
        <f t="shared" si="94"/>
        <v>RBSK6594741RBZ_300</v>
      </c>
    </row>
    <row r="6081" spans="1:18" x14ac:dyDescent="0.25">
      <c r="A6081" s="73" t="s">
        <v>8233</v>
      </c>
      <c r="B6081" s="73" t="s">
        <v>8232</v>
      </c>
      <c r="C6081" s="73" t="s">
        <v>384</v>
      </c>
      <c r="D6081" s="73" t="s">
        <v>383</v>
      </c>
      <c r="E6081" s="73" t="s">
        <v>8229</v>
      </c>
      <c r="F6081" s="73" t="s">
        <v>8228</v>
      </c>
      <c r="G6081" s="73" t="s">
        <v>8227</v>
      </c>
      <c r="H6081" s="73" t="s">
        <v>250</v>
      </c>
      <c r="I6081" s="73" t="s">
        <v>632</v>
      </c>
      <c r="J6081" s="73" t="s">
        <v>222</v>
      </c>
      <c r="K6081" s="73" t="s">
        <v>259</v>
      </c>
      <c r="N6081" s="73" t="s">
        <v>8226</v>
      </c>
      <c r="O6081" s="73" t="s">
        <v>631</v>
      </c>
      <c r="P6081" s="74" t="s">
        <v>245</v>
      </c>
      <c r="Q6081" s="74" t="s">
        <v>210</v>
      </c>
      <c r="R6081" s="73" t="str">
        <f t="shared" si="94"/>
        <v>RBSK6594751RBZ_100</v>
      </c>
    </row>
    <row r="6082" spans="1:18" x14ac:dyDescent="0.25">
      <c r="A6082" s="73" t="s">
        <v>8231</v>
      </c>
      <c r="B6082" s="73" t="s">
        <v>8230</v>
      </c>
      <c r="C6082" s="73" t="s">
        <v>384</v>
      </c>
      <c r="D6082" s="73" t="s">
        <v>383</v>
      </c>
      <c r="E6082" s="73" t="s">
        <v>8229</v>
      </c>
      <c r="F6082" s="73" t="s">
        <v>8228</v>
      </c>
      <c r="G6082" s="73" t="s">
        <v>8227</v>
      </c>
      <c r="H6082" s="73" t="s">
        <v>250</v>
      </c>
      <c r="I6082" s="73" t="s">
        <v>986</v>
      </c>
      <c r="J6082" s="73" t="s">
        <v>222</v>
      </c>
      <c r="K6082" s="73" t="s">
        <v>259</v>
      </c>
      <c r="N6082" s="73" t="s">
        <v>8226</v>
      </c>
      <c r="O6082" s="73" t="s">
        <v>6618</v>
      </c>
      <c r="P6082" s="74" t="s">
        <v>245</v>
      </c>
      <c r="Q6082" s="74" t="s">
        <v>212</v>
      </c>
      <c r="R6082" s="73" t="str">
        <f t="shared" ref="R6082:R6145" si="95">N6082&amp;"_"&amp;P6082</f>
        <v>RBSK6594751RBZ_100</v>
      </c>
    </row>
    <row r="6083" spans="1:18" x14ac:dyDescent="0.25">
      <c r="A6083" s="73" t="s">
        <v>8225</v>
      </c>
      <c r="B6083" s="73" t="s">
        <v>8224</v>
      </c>
      <c r="C6083" s="73" t="s">
        <v>384</v>
      </c>
      <c r="D6083" s="73" t="s">
        <v>383</v>
      </c>
      <c r="E6083" s="73" t="s">
        <v>8217</v>
      </c>
      <c r="F6083" s="73" t="s">
        <v>8216</v>
      </c>
      <c r="G6083" s="73" t="s">
        <v>8215</v>
      </c>
      <c r="H6083" s="73" t="s">
        <v>1011</v>
      </c>
      <c r="I6083" s="73" t="s">
        <v>632</v>
      </c>
      <c r="J6083" s="73" t="s">
        <v>222</v>
      </c>
      <c r="K6083" s="73" t="s">
        <v>259</v>
      </c>
      <c r="N6083" s="73" t="s">
        <v>8214</v>
      </c>
      <c r="O6083" s="73" t="s">
        <v>1669</v>
      </c>
      <c r="P6083" s="74" t="s">
        <v>1008</v>
      </c>
      <c r="Q6083" s="74" t="s">
        <v>210</v>
      </c>
      <c r="R6083" s="73" t="str">
        <f t="shared" si="95"/>
        <v>RBSK6594761RBZ_410</v>
      </c>
    </row>
    <row r="6084" spans="1:18" x14ac:dyDescent="0.25">
      <c r="A6084" s="73" t="s">
        <v>8223</v>
      </c>
      <c r="B6084" s="73" t="s">
        <v>8222</v>
      </c>
      <c r="C6084" s="73" t="s">
        <v>384</v>
      </c>
      <c r="D6084" s="73" t="s">
        <v>383</v>
      </c>
      <c r="E6084" s="73" t="s">
        <v>8217</v>
      </c>
      <c r="F6084" s="73" t="s">
        <v>8216</v>
      </c>
      <c r="G6084" s="73" t="s">
        <v>8215</v>
      </c>
      <c r="H6084" s="73" t="s">
        <v>1011</v>
      </c>
      <c r="I6084" s="73" t="s">
        <v>605</v>
      </c>
      <c r="J6084" s="73" t="s">
        <v>222</v>
      </c>
      <c r="K6084" s="73" t="s">
        <v>259</v>
      </c>
      <c r="N6084" s="73" t="s">
        <v>8214</v>
      </c>
      <c r="O6084" s="73" t="s">
        <v>1650</v>
      </c>
      <c r="P6084" s="74" t="s">
        <v>1008</v>
      </c>
      <c r="Q6084" s="74" t="s">
        <v>211</v>
      </c>
      <c r="R6084" s="73" t="str">
        <f t="shared" si="95"/>
        <v>RBSK6594761RBZ_410</v>
      </c>
    </row>
    <row r="6085" spans="1:18" x14ac:dyDescent="0.25">
      <c r="A6085" s="73" t="s">
        <v>8221</v>
      </c>
      <c r="B6085" s="73" t="s">
        <v>8220</v>
      </c>
      <c r="C6085" s="73" t="s">
        <v>384</v>
      </c>
      <c r="D6085" s="73" t="s">
        <v>383</v>
      </c>
      <c r="E6085" s="73" t="s">
        <v>8217</v>
      </c>
      <c r="F6085" s="73" t="s">
        <v>8216</v>
      </c>
      <c r="G6085" s="73" t="s">
        <v>8215</v>
      </c>
      <c r="H6085" s="73" t="s">
        <v>1011</v>
      </c>
      <c r="I6085" s="73" t="s">
        <v>975</v>
      </c>
      <c r="J6085" s="73" t="s">
        <v>222</v>
      </c>
      <c r="K6085" s="73" t="s">
        <v>259</v>
      </c>
      <c r="N6085" s="73" t="s">
        <v>8214</v>
      </c>
      <c r="O6085" s="73" t="s">
        <v>1591</v>
      </c>
      <c r="P6085" s="74" t="s">
        <v>1008</v>
      </c>
      <c r="Q6085" s="74" t="s">
        <v>213</v>
      </c>
      <c r="R6085" s="73" t="str">
        <f t="shared" si="95"/>
        <v>RBSK6594761RBZ_410</v>
      </c>
    </row>
    <row r="6086" spans="1:18" x14ac:dyDescent="0.25">
      <c r="A6086" s="73" t="s">
        <v>8219</v>
      </c>
      <c r="B6086" s="73" t="s">
        <v>8218</v>
      </c>
      <c r="C6086" s="73" t="s">
        <v>384</v>
      </c>
      <c r="D6086" s="73" t="s">
        <v>383</v>
      </c>
      <c r="E6086" s="73" t="s">
        <v>8217</v>
      </c>
      <c r="F6086" s="73" t="s">
        <v>8216</v>
      </c>
      <c r="G6086" s="73" t="s">
        <v>8215</v>
      </c>
      <c r="H6086" s="73" t="s">
        <v>1011</v>
      </c>
      <c r="I6086" s="73" t="s">
        <v>425</v>
      </c>
      <c r="J6086" s="73" t="s">
        <v>222</v>
      </c>
      <c r="K6086" s="73" t="s">
        <v>259</v>
      </c>
      <c r="N6086" s="73" t="s">
        <v>8214</v>
      </c>
      <c r="O6086" s="73" t="s">
        <v>1538</v>
      </c>
      <c r="P6086" s="74" t="s">
        <v>1008</v>
      </c>
      <c r="Q6086" s="74" t="s">
        <v>191</v>
      </c>
      <c r="R6086" s="73" t="str">
        <f t="shared" si="95"/>
        <v>RBSK6594761RBZ_410</v>
      </c>
    </row>
    <row r="6087" spans="1:18" x14ac:dyDescent="0.25">
      <c r="A6087" s="73" t="s">
        <v>8213</v>
      </c>
      <c r="B6087" s="73" t="s">
        <v>8212</v>
      </c>
      <c r="C6087" s="73" t="s">
        <v>384</v>
      </c>
      <c r="D6087" s="73" t="s">
        <v>383</v>
      </c>
      <c r="E6087" s="73" t="s">
        <v>8211</v>
      </c>
      <c r="F6087" s="73" t="s">
        <v>8210</v>
      </c>
      <c r="G6087" s="73" t="s">
        <v>8209</v>
      </c>
      <c r="H6087" s="73" t="s">
        <v>2070</v>
      </c>
      <c r="I6087" s="73" t="s">
        <v>986</v>
      </c>
      <c r="J6087" s="73" t="s">
        <v>222</v>
      </c>
      <c r="K6087" s="73" t="s">
        <v>259</v>
      </c>
      <c r="N6087" s="73" t="s">
        <v>8208</v>
      </c>
      <c r="O6087" s="73" t="s">
        <v>6493</v>
      </c>
      <c r="P6087" s="74" t="s">
        <v>2068</v>
      </c>
      <c r="Q6087" s="74" t="s">
        <v>212</v>
      </c>
      <c r="R6087" s="73" t="str">
        <f t="shared" si="95"/>
        <v>RBSK6594841RBZ_020</v>
      </c>
    </row>
    <row r="6088" spans="1:18" x14ac:dyDescent="0.25">
      <c r="A6088" s="73" t="s">
        <v>8207</v>
      </c>
      <c r="B6088" s="73" t="s">
        <v>8206</v>
      </c>
      <c r="C6088" s="73" t="s">
        <v>384</v>
      </c>
      <c r="D6088" s="73" t="s">
        <v>383</v>
      </c>
      <c r="E6088" s="73" t="s">
        <v>8199</v>
      </c>
      <c r="F6088" s="73" t="s">
        <v>8185</v>
      </c>
      <c r="G6088" s="73" t="s">
        <v>8198</v>
      </c>
      <c r="H6088" s="73" t="s">
        <v>1281</v>
      </c>
      <c r="I6088" s="73" t="s">
        <v>621</v>
      </c>
      <c r="J6088" s="73" t="s">
        <v>222</v>
      </c>
      <c r="K6088" s="73" t="s">
        <v>259</v>
      </c>
      <c r="N6088" s="73" t="s">
        <v>8183</v>
      </c>
      <c r="O6088" s="73" t="s">
        <v>1390</v>
      </c>
      <c r="P6088" s="74" t="s">
        <v>1278</v>
      </c>
      <c r="Q6088" s="74" t="s">
        <v>188</v>
      </c>
      <c r="R6088" s="73" t="str">
        <f t="shared" si="95"/>
        <v>RBPW6594851RBZ_650</v>
      </c>
    </row>
    <row r="6089" spans="1:18" x14ac:dyDescent="0.25">
      <c r="A6089" s="73" t="s">
        <v>8205</v>
      </c>
      <c r="B6089" s="73" t="s">
        <v>8204</v>
      </c>
      <c r="C6089" s="73" t="s">
        <v>384</v>
      </c>
      <c r="D6089" s="73" t="s">
        <v>383</v>
      </c>
      <c r="E6089" s="73" t="s">
        <v>8199</v>
      </c>
      <c r="F6089" s="73" t="s">
        <v>8185</v>
      </c>
      <c r="G6089" s="73" t="s">
        <v>8198</v>
      </c>
      <c r="H6089" s="73" t="s">
        <v>1281</v>
      </c>
      <c r="I6089" s="73" t="s">
        <v>572</v>
      </c>
      <c r="J6089" s="73" t="s">
        <v>222</v>
      </c>
      <c r="K6089" s="73" t="s">
        <v>259</v>
      </c>
      <c r="N6089" s="73" t="s">
        <v>8183</v>
      </c>
      <c r="O6089" s="73" t="s">
        <v>1362</v>
      </c>
      <c r="P6089" s="74" t="s">
        <v>1278</v>
      </c>
      <c r="Q6089" s="74" t="s">
        <v>189</v>
      </c>
      <c r="R6089" s="73" t="str">
        <f t="shared" si="95"/>
        <v>RBPW6594851RBZ_650</v>
      </c>
    </row>
    <row r="6090" spans="1:18" x14ac:dyDescent="0.25">
      <c r="A6090" s="73" t="s">
        <v>8203</v>
      </c>
      <c r="B6090" s="73" t="s">
        <v>8202</v>
      </c>
      <c r="C6090" s="73" t="s">
        <v>384</v>
      </c>
      <c r="D6090" s="73" t="s">
        <v>383</v>
      </c>
      <c r="E6090" s="73" t="s">
        <v>8199</v>
      </c>
      <c r="F6090" s="73" t="s">
        <v>8185</v>
      </c>
      <c r="G6090" s="73" t="s">
        <v>8198</v>
      </c>
      <c r="H6090" s="73" t="s">
        <v>1281</v>
      </c>
      <c r="I6090" s="73" t="s">
        <v>457</v>
      </c>
      <c r="J6090" s="73" t="s">
        <v>222</v>
      </c>
      <c r="K6090" s="73" t="s">
        <v>259</v>
      </c>
      <c r="N6090" s="73" t="s">
        <v>8183</v>
      </c>
      <c r="O6090" s="73" t="s">
        <v>1319</v>
      </c>
      <c r="P6090" s="74" t="s">
        <v>1278</v>
      </c>
      <c r="Q6090" s="74" t="s">
        <v>190</v>
      </c>
      <c r="R6090" s="73" t="str">
        <f t="shared" si="95"/>
        <v>RBPW6594851RBZ_650</v>
      </c>
    </row>
    <row r="6091" spans="1:18" x14ac:dyDescent="0.25">
      <c r="A6091" s="73" t="s">
        <v>8201</v>
      </c>
      <c r="B6091" s="73" t="s">
        <v>8200</v>
      </c>
      <c r="C6091" s="73" t="s">
        <v>384</v>
      </c>
      <c r="D6091" s="73" t="s">
        <v>383</v>
      </c>
      <c r="E6091" s="73" t="s">
        <v>8199</v>
      </c>
      <c r="F6091" s="73" t="s">
        <v>8185</v>
      </c>
      <c r="G6091" s="73" t="s">
        <v>8198</v>
      </c>
      <c r="H6091" s="73" t="s">
        <v>1281</v>
      </c>
      <c r="I6091" s="73" t="s">
        <v>425</v>
      </c>
      <c r="J6091" s="73" t="s">
        <v>222</v>
      </c>
      <c r="K6091" s="73" t="s">
        <v>259</v>
      </c>
      <c r="N6091" s="73" t="s">
        <v>8183</v>
      </c>
      <c r="O6091" s="73" t="s">
        <v>1292</v>
      </c>
      <c r="P6091" s="74" t="s">
        <v>1278</v>
      </c>
      <c r="Q6091" s="74" t="s">
        <v>191</v>
      </c>
      <c r="R6091" s="73" t="str">
        <f t="shared" si="95"/>
        <v>RBPW6594851RBZ_650</v>
      </c>
    </row>
    <row r="6092" spans="1:18" x14ac:dyDescent="0.25">
      <c r="A6092" s="73" t="s">
        <v>8197</v>
      </c>
      <c r="B6092" s="73" t="s">
        <v>8196</v>
      </c>
      <c r="C6092" s="73" t="s">
        <v>384</v>
      </c>
      <c r="D6092" s="73" t="s">
        <v>383</v>
      </c>
      <c r="E6092" s="73" t="s">
        <v>8186</v>
      </c>
      <c r="F6092" s="73" t="s">
        <v>8185</v>
      </c>
      <c r="G6092" s="73" t="s">
        <v>8184</v>
      </c>
      <c r="H6092" s="73" t="s">
        <v>5447</v>
      </c>
      <c r="I6092" s="73" t="s">
        <v>621</v>
      </c>
      <c r="J6092" s="73" t="s">
        <v>222</v>
      </c>
      <c r="K6092" s="73" t="s">
        <v>259</v>
      </c>
      <c r="N6092" s="73" t="s">
        <v>8183</v>
      </c>
      <c r="O6092" s="73" t="s">
        <v>8195</v>
      </c>
      <c r="P6092" s="74" t="s">
        <v>5444</v>
      </c>
      <c r="Q6092" s="74" t="s">
        <v>188</v>
      </c>
      <c r="R6092" s="73" t="str">
        <f t="shared" si="95"/>
        <v>RBPW6594851RBZ_710</v>
      </c>
    </row>
    <row r="6093" spans="1:18" x14ac:dyDescent="0.25">
      <c r="A6093" s="73" t="s">
        <v>8194</v>
      </c>
      <c r="B6093" s="73" t="s">
        <v>8193</v>
      </c>
      <c r="C6093" s="73" t="s">
        <v>384</v>
      </c>
      <c r="D6093" s="73" t="s">
        <v>383</v>
      </c>
      <c r="E6093" s="73" t="s">
        <v>8186</v>
      </c>
      <c r="F6093" s="73" t="s">
        <v>8185</v>
      </c>
      <c r="G6093" s="73" t="s">
        <v>8184</v>
      </c>
      <c r="H6093" s="73" t="s">
        <v>5447</v>
      </c>
      <c r="I6093" s="73" t="s">
        <v>572</v>
      </c>
      <c r="J6093" s="73" t="s">
        <v>222</v>
      </c>
      <c r="K6093" s="73" t="s">
        <v>259</v>
      </c>
      <c r="N6093" s="73" t="s">
        <v>8183</v>
      </c>
      <c r="O6093" s="73" t="s">
        <v>8192</v>
      </c>
      <c r="P6093" s="74" t="s">
        <v>5444</v>
      </c>
      <c r="Q6093" s="74" t="s">
        <v>189</v>
      </c>
      <c r="R6093" s="73" t="str">
        <f t="shared" si="95"/>
        <v>RBPW6594851RBZ_710</v>
      </c>
    </row>
    <row r="6094" spans="1:18" x14ac:dyDescent="0.25">
      <c r="A6094" s="73" t="s">
        <v>8191</v>
      </c>
      <c r="B6094" s="73" t="s">
        <v>8190</v>
      </c>
      <c r="C6094" s="73" t="s">
        <v>384</v>
      </c>
      <c r="D6094" s="73" t="s">
        <v>383</v>
      </c>
      <c r="E6094" s="73" t="s">
        <v>8186</v>
      </c>
      <c r="F6094" s="73" t="s">
        <v>8185</v>
      </c>
      <c r="G6094" s="73" t="s">
        <v>8184</v>
      </c>
      <c r="H6094" s="73" t="s">
        <v>5447</v>
      </c>
      <c r="I6094" s="73" t="s">
        <v>457</v>
      </c>
      <c r="J6094" s="73" t="s">
        <v>222</v>
      </c>
      <c r="K6094" s="73" t="s">
        <v>259</v>
      </c>
      <c r="N6094" s="73" t="s">
        <v>8183</v>
      </c>
      <c r="O6094" s="73" t="s">
        <v>8189</v>
      </c>
      <c r="P6094" s="74" t="s">
        <v>5444</v>
      </c>
      <c r="Q6094" s="74" t="s">
        <v>190</v>
      </c>
      <c r="R6094" s="73" t="str">
        <f t="shared" si="95"/>
        <v>RBPW6594851RBZ_710</v>
      </c>
    </row>
    <row r="6095" spans="1:18" x14ac:dyDescent="0.25">
      <c r="A6095" s="73" t="s">
        <v>8188</v>
      </c>
      <c r="B6095" s="73" t="s">
        <v>8187</v>
      </c>
      <c r="C6095" s="73" t="s">
        <v>384</v>
      </c>
      <c r="D6095" s="73" t="s">
        <v>383</v>
      </c>
      <c r="E6095" s="73" t="s">
        <v>8186</v>
      </c>
      <c r="F6095" s="73" t="s">
        <v>8185</v>
      </c>
      <c r="G6095" s="73" t="s">
        <v>8184</v>
      </c>
      <c r="H6095" s="73" t="s">
        <v>5447</v>
      </c>
      <c r="I6095" s="73" t="s">
        <v>425</v>
      </c>
      <c r="J6095" s="73" t="s">
        <v>222</v>
      </c>
      <c r="K6095" s="73" t="s">
        <v>259</v>
      </c>
      <c r="N6095" s="73" t="s">
        <v>8183</v>
      </c>
      <c r="O6095" s="73" t="s">
        <v>8182</v>
      </c>
      <c r="P6095" s="74" t="s">
        <v>5444</v>
      </c>
      <c r="Q6095" s="74" t="s">
        <v>191</v>
      </c>
      <c r="R6095" s="73" t="str">
        <f t="shared" si="95"/>
        <v>RBPW6594851RBZ_710</v>
      </c>
    </row>
    <row r="6096" spans="1:18" x14ac:dyDescent="0.25">
      <c r="A6096" s="73" t="s">
        <v>8181</v>
      </c>
      <c r="B6096" s="73" t="s">
        <v>8180</v>
      </c>
      <c r="C6096" s="73" t="s">
        <v>384</v>
      </c>
      <c r="D6096" s="73" t="s">
        <v>383</v>
      </c>
      <c r="E6096" s="73" t="s">
        <v>8173</v>
      </c>
      <c r="F6096" s="73" t="s">
        <v>8162</v>
      </c>
      <c r="G6096" s="73" t="s">
        <v>8172</v>
      </c>
      <c r="H6096" s="73" t="s">
        <v>2070</v>
      </c>
      <c r="I6096" s="73" t="s">
        <v>621</v>
      </c>
      <c r="J6096" s="73" t="s">
        <v>222</v>
      </c>
      <c r="K6096" s="73" t="s">
        <v>259</v>
      </c>
      <c r="N6096" s="73" t="s">
        <v>8160</v>
      </c>
      <c r="O6096" s="73" t="s">
        <v>2245</v>
      </c>
      <c r="P6096" s="74" t="s">
        <v>2068</v>
      </c>
      <c r="Q6096" s="74" t="s">
        <v>188</v>
      </c>
      <c r="R6096" s="73" t="str">
        <f t="shared" si="95"/>
        <v>RBPW6594861RBZ_020</v>
      </c>
    </row>
    <row r="6097" spans="1:18" x14ac:dyDescent="0.25">
      <c r="A6097" s="73" t="s">
        <v>8179</v>
      </c>
      <c r="B6097" s="73" t="s">
        <v>8178</v>
      </c>
      <c r="C6097" s="73" t="s">
        <v>384</v>
      </c>
      <c r="D6097" s="73" t="s">
        <v>383</v>
      </c>
      <c r="E6097" s="73" t="s">
        <v>8173</v>
      </c>
      <c r="F6097" s="73" t="s">
        <v>8162</v>
      </c>
      <c r="G6097" s="73" t="s">
        <v>8172</v>
      </c>
      <c r="H6097" s="73" t="s">
        <v>2070</v>
      </c>
      <c r="I6097" s="73" t="s">
        <v>572</v>
      </c>
      <c r="J6097" s="73" t="s">
        <v>222</v>
      </c>
      <c r="K6097" s="73" t="s">
        <v>259</v>
      </c>
      <c r="N6097" s="73" t="s">
        <v>8160</v>
      </c>
      <c r="O6097" s="73" t="s">
        <v>2230</v>
      </c>
      <c r="P6097" s="74" t="s">
        <v>2068</v>
      </c>
      <c r="Q6097" s="74" t="s">
        <v>189</v>
      </c>
      <c r="R6097" s="73" t="str">
        <f t="shared" si="95"/>
        <v>RBPW6594861RBZ_020</v>
      </c>
    </row>
    <row r="6098" spans="1:18" x14ac:dyDescent="0.25">
      <c r="A6098" s="73" t="s">
        <v>8177</v>
      </c>
      <c r="B6098" s="73" t="s">
        <v>8176</v>
      </c>
      <c r="C6098" s="73" t="s">
        <v>384</v>
      </c>
      <c r="D6098" s="73" t="s">
        <v>383</v>
      </c>
      <c r="E6098" s="73" t="s">
        <v>8173</v>
      </c>
      <c r="F6098" s="73" t="s">
        <v>8162</v>
      </c>
      <c r="G6098" s="73" t="s">
        <v>8172</v>
      </c>
      <c r="H6098" s="73" t="s">
        <v>2070</v>
      </c>
      <c r="I6098" s="73" t="s">
        <v>457</v>
      </c>
      <c r="J6098" s="73" t="s">
        <v>222</v>
      </c>
      <c r="K6098" s="73" t="s">
        <v>259</v>
      </c>
      <c r="N6098" s="73" t="s">
        <v>8160</v>
      </c>
      <c r="O6098" s="73" t="s">
        <v>2140</v>
      </c>
      <c r="P6098" s="74" t="s">
        <v>2068</v>
      </c>
      <c r="Q6098" s="74" t="s">
        <v>190</v>
      </c>
      <c r="R6098" s="73" t="str">
        <f t="shared" si="95"/>
        <v>RBPW6594861RBZ_020</v>
      </c>
    </row>
    <row r="6099" spans="1:18" x14ac:dyDescent="0.25">
      <c r="A6099" s="73" t="s">
        <v>8175</v>
      </c>
      <c r="B6099" s="73" t="s">
        <v>8174</v>
      </c>
      <c r="C6099" s="73" t="s">
        <v>384</v>
      </c>
      <c r="D6099" s="73" t="s">
        <v>383</v>
      </c>
      <c r="E6099" s="73" t="s">
        <v>8173</v>
      </c>
      <c r="F6099" s="73" t="s">
        <v>8162</v>
      </c>
      <c r="G6099" s="73" t="s">
        <v>8172</v>
      </c>
      <c r="H6099" s="73" t="s">
        <v>2070</v>
      </c>
      <c r="I6099" s="73" t="s">
        <v>425</v>
      </c>
      <c r="J6099" s="73" t="s">
        <v>222</v>
      </c>
      <c r="K6099" s="73" t="s">
        <v>259</v>
      </c>
      <c r="N6099" s="73" t="s">
        <v>8160</v>
      </c>
      <c r="O6099" s="73" t="s">
        <v>2126</v>
      </c>
      <c r="P6099" s="74" t="s">
        <v>2068</v>
      </c>
      <c r="Q6099" s="74" t="s">
        <v>191</v>
      </c>
      <c r="R6099" s="73" t="str">
        <f t="shared" si="95"/>
        <v>RBPW6594861RBZ_020</v>
      </c>
    </row>
    <row r="6100" spans="1:18" x14ac:dyDescent="0.25">
      <c r="A6100" s="73" t="s">
        <v>8171</v>
      </c>
      <c r="B6100" s="73" t="s">
        <v>8170</v>
      </c>
      <c r="C6100" s="73" t="s">
        <v>384</v>
      </c>
      <c r="D6100" s="73" t="s">
        <v>383</v>
      </c>
      <c r="E6100" s="73" t="s">
        <v>8163</v>
      </c>
      <c r="F6100" s="73" t="s">
        <v>8162</v>
      </c>
      <c r="G6100" s="73" t="s">
        <v>8161</v>
      </c>
      <c r="H6100" s="73" t="s">
        <v>2809</v>
      </c>
      <c r="I6100" s="73" t="s">
        <v>621</v>
      </c>
      <c r="J6100" s="73" t="s">
        <v>222</v>
      </c>
      <c r="K6100" s="73" t="s">
        <v>259</v>
      </c>
      <c r="N6100" s="73" t="s">
        <v>8160</v>
      </c>
      <c r="O6100" s="73" t="s">
        <v>8075</v>
      </c>
      <c r="P6100" s="74" t="s">
        <v>2807</v>
      </c>
      <c r="Q6100" s="74" t="s">
        <v>188</v>
      </c>
      <c r="R6100" s="73" t="str">
        <f t="shared" si="95"/>
        <v>RBPW6594861RBZ_200</v>
      </c>
    </row>
    <row r="6101" spans="1:18" x14ac:dyDescent="0.25">
      <c r="A6101" s="73" t="s">
        <v>8169</v>
      </c>
      <c r="B6101" s="73" t="s">
        <v>8168</v>
      </c>
      <c r="C6101" s="73" t="s">
        <v>384</v>
      </c>
      <c r="D6101" s="73" t="s">
        <v>383</v>
      </c>
      <c r="E6101" s="73" t="s">
        <v>8163</v>
      </c>
      <c r="F6101" s="73" t="s">
        <v>8162</v>
      </c>
      <c r="G6101" s="73" t="s">
        <v>8161</v>
      </c>
      <c r="H6101" s="73" t="s">
        <v>2809</v>
      </c>
      <c r="I6101" s="73" t="s">
        <v>572</v>
      </c>
      <c r="J6101" s="73" t="s">
        <v>222</v>
      </c>
      <c r="K6101" s="73" t="s">
        <v>259</v>
      </c>
      <c r="N6101" s="73" t="s">
        <v>8160</v>
      </c>
      <c r="O6101" s="73" t="s">
        <v>8072</v>
      </c>
      <c r="P6101" s="74" t="s">
        <v>2807</v>
      </c>
      <c r="Q6101" s="74" t="s">
        <v>189</v>
      </c>
      <c r="R6101" s="73" t="str">
        <f t="shared" si="95"/>
        <v>RBPW6594861RBZ_200</v>
      </c>
    </row>
    <row r="6102" spans="1:18" x14ac:dyDescent="0.25">
      <c r="A6102" s="73" t="s">
        <v>8167</v>
      </c>
      <c r="B6102" s="73" t="s">
        <v>8166</v>
      </c>
      <c r="C6102" s="73" t="s">
        <v>384</v>
      </c>
      <c r="D6102" s="73" t="s">
        <v>383</v>
      </c>
      <c r="E6102" s="73" t="s">
        <v>8163</v>
      </c>
      <c r="F6102" s="73" t="s">
        <v>8162</v>
      </c>
      <c r="G6102" s="73" t="s">
        <v>8161</v>
      </c>
      <c r="H6102" s="73" t="s">
        <v>2809</v>
      </c>
      <c r="I6102" s="73" t="s">
        <v>457</v>
      </c>
      <c r="J6102" s="73" t="s">
        <v>222</v>
      </c>
      <c r="K6102" s="73" t="s">
        <v>259</v>
      </c>
      <c r="N6102" s="73" t="s">
        <v>8160</v>
      </c>
      <c r="O6102" s="73" t="s">
        <v>7528</v>
      </c>
      <c r="P6102" s="74" t="s">
        <v>2807</v>
      </c>
      <c r="Q6102" s="74" t="s">
        <v>190</v>
      </c>
      <c r="R6102" s="73" t="str">
        <f t="shared" si="95"/>
        <v>RBPW6594861RBZ_200</v>
      </c>
    </row>
    <row r="6103" spans="1:18" x14ac:dyDescent="0.25">
      <c r="A6103" s="73" t="s">
        <v>8165</v>
      </c>
      <c r="B6103" s="73" t="s">
        <v>8164</v>
      </c>
      <c r="C6103" s="73" t="s">
        <v>384</v>
      </c>
      <c r="D6103" s="73" t="s">
        <v>383</v>
      </c>
      <c r="E6103" s="73" t="s">
        <v>8163</v>
      </c>
      <c r="F6103" s="73" t="s">
        <v>8162</v>
      </c>
      <c r="G6103" s="73" t="s">
        <v>8161</v>
      </c>
      <c r="H6103" s="73" t="s">
        <v>2809</v>
      </c>
      <c r="I6103" s="73" t="s">
        <v>425</v>
      </c>
      <c r="J6103" s="73" t="s">
        <v>222</v>
      </c>
      <c r="K6103" s="73" t="s">
        <v>259</v>
      </c>
      <c r="N6103" s="73" t="s">
        <v>8160</v>
      </c>
      <c r="O6103" s="73" t="s">
        <v>6653</v>
      </c>
      <c r="P6103" s="74" t="s">
        <v>2807</v>
      </c>
      <c r="Q6103" s="74" t="s">
        <v>191</v>
      </c>
      <c r="R6103" s="73" t="str">
        <f t="shared" si="95"/>
        <v>RBPW6594861RBZ_200</v>
      </c>
    </row>
    <row r="6104" spans="1:18" x14ac:dyDescent="0.25">
      <c r="A6104" s="73" t="s">
        <v>8159</v>
      </c>
      <c r="B6104" s="73" t="s">
        <v>8158</v>
      </c>
      <c r="C6104" s="73" t="s">
        <v>384</v>
      </c>
      <c r="D6104" s="73" t="s">
        <v>383</v>
      </c>
      <c r="E6104" s="73" t="s">
        <v>8151</v>
      </c>
      <c r="F6104" s="73" t="s">
        <v>8141</v>
      </c>
      <c r="G6104" s="73" t="s">
        <v>8150</v>
      </c>
      <c r="H6104" s="73" t="s">
        <v>2347</v>
      </c>
      <c r="I6104" s="73" t="s">
        <v>621</v>
      </c>
      <c r="J6104" s="73" t="s">
        <v>222</v>
      </c>
      <c r="K6104" s="73" t="s">
        <v>259</v>
      </c>
      <c r="N6104" s="73" t="s">
        <v>8149</v>
      </c>
      <c r="O6104" s="73" t="s">
        <v>2794</v>
      </c>
      <c r="P6104" s="74" t="s">
        <v>2344</v>
      </c>
      <c r="Q6104" s="74" t="s">
        <v>188</v>
      </c>
      <c r="R6104" s="73" t="str">
        <f t="shared" si="95"/>
        <v>RBPW6594871RBZ_251</v>
      </c>
    </row>
    <row r="6105" spans="1:18" x14ac:dyDescent="0.25">
      <c r="A6105" s="73" t="s">
        <v>8157</v>
      </c>
      <c r="B6105" s="73" t="s">
        <v>8156</v>
      </c>
      <c r="C6105" s="73" t="s">
        <v>384</v>
      </c>
      <c r="D6105" s="73" t="s">
        <v>383</v>
      </c>
      <c r="E6105" s="73" t="s">
        <v>8151</v>
      </c>
      <c r="F6105" s="73" t="s">
        <v>8141</v>
      </c>
      <c r="G6105" s="73" t="s">
        <v>8150</v>
      </c>
      <c r="H6105" s="73" t="s">
        <v>2347</v>
      </c>
      <c r="I6105" s="73" t="s">
        <v>572</v>
      </c>
      <c r="J6105" s="73" t="s">
        <v>222</v>
      </c>
      <c r="K6105" s="73" t="s">
        <v>259</v>
      </c>
      <c r="N6105" s="73" t="s">
        <v>8149</v>
      </c>
      <c r="O6105" s="73" t="s">
        <v>2352</v>
      </c>
      <c r="P6105" s="74" t="s">
        <v>2344</v>
      </c>
      <c r="Q6105" s="74" t="s">
        <v>189</v>
      </c>
      <c r="R6105" s="73" t="str">
        <f t="shared" si="95"/>
        <v>RBPW6594871RBZ_251</v>
      </c>
    </row>
    <row r="6106" spans="1:18" x14ac:dyDescent="0.25">
      <c r="A6106" s="73" t="s">
        <v>8155</v>
      </c>
      <c r="B6106" s="73" t="s">
        <v>8154</v>
      </c>
      <c r="C6106" s="73" t="s">
        <v>384</v>
      </c>
      <c r="D6106" s="73" t="s">
        <v>383</v>
      </c>
      <c r="E6106" s="73" t="s">
        <v>8151</v>
      </c>
      <c r="F6106" s="73" t="s">
        <v>8141</v>
      </c>
      <c r="G6106" s="73" t="s">
        <v>8150</v>
      </c>
      <c r="H6106" s="73" t="s">
        <v>2347</v>
      </c>
      <c r="I6106" s="73" t="s">
        <v>457</v>
      </c>
      <c r="J6106" s="73" t="s">
        <v>222</v>
      </c>
      <c r="K6106" s="73" t="s">
        <v>259</v>
      </c>
      <c r="N6106" s="73" t="s">
        <v>8149</v>
      </c>
      <c r="O6106" s="73" t="s">
        <v>2345</v>
      </c>
      <c r="P6106" s="74" t="s">
        <v>2344</v>
      </c>
      <c r="Q6106" s="74" t="s">
        <v>190</v>
      </c>
      <c r="R6106" s="73" t="str">
        <f t="shared" si="95"/>
        <v>RBPW6594871RBZ_251</v>
      </c>
    </row>
    <row r="6107" spans="1:18" x14ac:dyDescent="0.25">
      <c r="A6107" s="73" t="s">
        <v>8153</v>
      </c>
      <c r="B6107" s="73" t="s">
        <v>8152</v>
      </c>
      <c r="C6107" s="73" t="s">
        <v>384</v>
      </c>
      <c r="D6107" s="73" t="s">
        <v>383</v>
      </c>
      <c r="E6107" s="73" t="s">
        <v>8151</v>
      </c>
      <c r="F6107" s="73" t="s">
        <v>8141</v>
      </c>
      <c r="G6107" s="73" t="s">
        <v>8150</v>
      </c>
      <c r="H6107" s="73" t="s">
        <v>2347</v>
      </c>
      <c r="I6107" s="73" t="s">
        <v>425</v>
      </c>
      <c r="J6107" s="73" t="s">
        <v>222</v>
      </c>
      <c r="K6107" s="73" t="s">
        <v>259</v>
      </c>
      <c r="N6107" s="73" t="s">
        <v>8149</v>
      </c>
      <c r="O6107" s="73" t="s">
        <v>2758</v>
      </c>
      <c r="P6107" s="74" t="s">
        <v>2344</v>
      </c>
      <c r="Q6107" s="74" t="s">
        <v>191</v>
      </c>
      <c r="R6107" s="73" t="str">
        <f t="shared" si="95"/>
        <v>RBPW6594871RBZ_251</v>
      </c>
    </row>
    <row r="6108" spans="1:18" x14ac:dyDescent="0.25">
      <c r="A6108" s="73" t="s">
        <v>8148</v>
      </c>
      <c r="B6108" s="73" t="s">
        <v>8147</v>
      </c>
      <c r="C6108" s="73" t="s">
        <v>384</v>
      </c>
      <c r="D6108" s="73" t="s">
        <v>383</v>
      </c>
      <c r="E6108" s="73" t="s">
        <v>8142</v>
      </c>
      <c r="F6108" s="73" t="s">
        <v>8141</v>
      </c>
      <c r="G6108" s="73" t="s">
        <v>8140</v>
      </c>
      <c r="H6108" s="73" t="s">
        <v>1451</v>
      </c>
      <c r="I6108" s="73" t="s">
        <v>621</v>
      </c>
      <c r="J6108" s="73" t="s">
        <v>222</v>
      </c>
      <c r="K6108" s="73" t="s">
        <v>259</v>
      </c>
      <c r="N6108" s="73" t="s">
        <v>8139</v>
      </c>
      <c r="O6108" s="73" t="s">
        <v>2283</v>
      </c>
      <c r="P6108" s="74" t="s">
        <v>1448</v>
      </c>
      <c r="Q6108" s="74" t="s">
        <v>188</v>
      </c>
      <c r="R6108" s="73" t="str">
        <f t="shared" si="95"/>
        <v>RBSK6594871RBZ_300</v>
      </c>
    </row>
    <row r="6109" spans="1:18" x14ac:dyDescent="0.25">
      <c r="A6109" s="73" t="s">
        <v>8146</v>
      </c>
      <c r="B6109" s="73" t="s">
        <v>8145</v>
      </c>
      <c r="C6109" s="73" t="s">
        <v>384</v>
      </c>
      <c r="D6109" s="73" t="s">
        <v>383</v>
      </c>
      <c r="E6109" s="73" t="s">
        <v>8142</v>
      </c>
      <c r="F6109" s="73" t="s">
        <v>8141</v>
      </c>
      <c r="G6109" s="73" t="s">
        <v>8140</v>
      </c>
      <c r="H6109" s="73" t="s">
        <v>1451</v>
      </c>
      <c r="I6109" s="73" t="s">
        <v>457</v>
      </c>
      <c r="J6109" s="73" t="s">
        <v>222</v>
      </c>
      <c r="K6109" s="73" t="s">
        <v>259</v>
      </c>
      <c r="N6109" s="73" t="s">
        <v>8139</v>
      </c>
      <c r="O6109" s="73" t="s">
        <v>2275</v>
      </c>
      <c r="P6109" s="74" t="s">
        <v>1448</v>
      </c>
      <c r="Q6109" s="74" t="s">
        <v>190</v>
      </c>
      <c r="R6109" s="73" t="str">
        <f t="shared" si="95"/>
        <v>RBSK6594871RBZ_300</v>
      </c>
    </row>
    <row r="6110" spans="1:18" x14ac:dyDescent="0.25">
      <c r="A6110" s="73" t="s">
        <v>8144</v>
      </c>
      <c r="B6110" s="73" t="s">
        <v>8143</v>
      </c>
      <c r="C6110" s="73" t="s">
        <v>384</v>
      </c>
      <c r="D6110" s="73" t="s">
        <v>383</v>
      </c>
      <c r="E6110" s="73" t="s">
        <v>8142</v>
      </c>
      <c r="F6110" s="73" t="s">
        <v>8141</v>
      </c>
      <c r="G6110" s="73" t="s">
        <v>8140</v>
      </c>
      <c r="H6110" s="73" t="s">
        <v>1451</v>
      </c>
      <c r="I6110" s="73" t="s">
        <v>425</v>
      </c>
      <c r="J6110" s="73" t="s">
        <v>222</v>
      </c>
      <c r="K6110" s="73" t="s">
        <v>259</v>
      </c>
      <c r="N6110" s="73" t="s">
        <v>8139</v>
      </c>
      <c r="O6110" s="73" t="s">
        <v>2268</v>
      </c>
      <c r="P6110" s="74" t="s">
        <v>1448</v>
      </c>
      <c r="Q6110" s="74" t="s">
        <v>191</v>
      </c>
      <c r="R6110" s="73" t="str">
        <f t="shared" si="95"/>
        <v>RBSK6594871RBZ_300</v>
      </c>
    </row>
    <row r="6111" spans="1:18" hidden="1" x14ac:dyDescent="0.25">
      <c r="A6111" s="73" t="s">
        <v>8138</v>
      </c>
      <c r="B6111" s="73" t="s">
        <v>8137</v>
      </c>
      <c r="C6111" s="73" t="s">
        <v>430</v>
      </c>
      <c r="D6111" s="73" t="s">
        <v>429</v>
      </c>
      <c r="E6111" s="73" t="s">
        <v>8127</v>
      </c>
      <c r="F6111" s="73" t="s">
        <v>8126</v>
      </c>
      <c r="G6111" s="73" t="s">
        <v>8136</v>
      </c>
      <c r="H6111" s="73" t="s">
        <v>869</v>
      </c>
      <c r="I6111" s="73" t="s">
        <v>621</v>
      </c>
      <c r="J6111" s="73" t="s">
        <v>222</v>
      </c>
      <c r="K6111" s="73" t="s">
        <v>259</v>
      </c>
      <c r="N6111" s="73" t="s">
        <v>8124</v>
      </c>
      <c r="O6111" s="73" t="s">
        <v>882</v>
      </c>
      <c r="P6111" s="74" t="s">
        <v>866</v>
      </c>
      <c r="Q6111" s="74" t="s">
        <v>188</v>
      </c>
      <c r="R6111" s="73" t="str">
        <f t="shared" si="95"/>
        <v>RMPW6595711RBZ_260</v>
      </c>
    </row>
    <row r="6112" spans="1:18" hidden="1" x14ac:dyDescent="0.25">
      <c r="A6112" s="73" t="s">
        <v>8135</v>
      </c>
      <c r="B6112" s="73" t="s">
        <v>8134</v>
      </c>
      <c r="C6112" s="73" t="s">
        <v>430</v>
      </c>
      <c r="D6112" s="73" t="s">
        <v>429</v>
      </c>
      <c r="E6112" s="73" t="s">
        <v>8127</v>
      </c>
      <c r="F6112" s="73" t="s">
        <v>8126</v>
      </c>
      <c r="G6112" s="73" t="s">
        <v>8133</v>
      </c>
      <c r="H6112" s="73" t="s">
        <v>869</v>
      </c>
      <c r="I6112" s="73" t="s">
        <v>572</v>
      </c>
      <c r="J6112" s="73" t="s">
        <v>222</v>
      </c>
      <c r="K6112" s="73" t="s">
        <v>259</v>
      </c>
      <c r="N6112" s="73" t="s">
        <v>8124</v>
      </c>
      <c r="O6112" s="73" t="s">
        <v>878</v>
      </c>
      <c r="P6112" s="74" t="s">
        <v>866</v>
      </c>
      <c r="Q6112" s="74" t="s">
        <v>189</v>
      </c>
      <c r="R6112" s="73" t="str">
        <f t="shared" si="95"/>
        <v>RMPW6595711RBZ_260</v>
      </c>
    </row>
    <row r="6113" spans="1:18" hidden="1" x14ac:dyDescent="0.25">
      <c r="A6113" s="73" t="s">
        <v>8132</v>
      </c>
      <c r="B6113" s="73" t="s">
        <v>8131</v>
      </c>
      <c r="C6113" s="73" t="s">
        <v>430</v>
      </c>
      <c r="D6113" s="73" t="s">
        <v>429</v>
      </c>
      <c r="E6113" s="73" t="s">
        <v>8127</v>
      </c>
      <c r="F6113" s="73" t="s">
        <v>8126</v>
      </c>
      <c r="G6113" s="73" t="s">
        <v>8130</v>
      </c>
      <c r="H6113" s="73" t="s">
        <v>869</v>
      </c>
      <c r="I6113" s="73" t="s">
        <v>457</v>
      </c>
      <c r="J6113" s="73" t="s">
        <v>222</v>
      </c>
      <c r="K6113" s="73" t="s">
        <v>259</v>
      </c>
      <c r="N6113" s="73" t="s">
        <v>8124</v>
      </c>
      <c r="O6113" s="73" t="s">
        <v>874</v>
      </c>
      <c r="P6113" s="74" t="s">
        <v>866</v>
      </c>
      <c r="Q6113" s="74" t="s">
        <v>190</v>
      </c>
      <c r="R6113" s="73" t="str">
        <f t="shared" si="95"/>
        <v>RMPW6595711RBZ_260</v>
      </c>
    </row>
    <row r="6114" spans="1:18" hidden="1" x14ac:dyDescent="0.25">
      <c r="A6114" s="73" t="s">
        <v>8129</v>
      </c>
      <c r="B6114" s="73" t="s">
        <v>8128</v>
      </c>
      <c r="C6114" s="73" t="s">
        <v>430</v>
      </c>
      <c r="D6114" s="73" t="s">
        <v>429</v>
      </c>
      <c r="E6114" s="73" t="s">
        <v>8127</v>
      </c>
      <c r="F6114" s="73" t="s">
        <v>8126</v>
      </c>
      <c r="G6114" s="73" t="s">
        <v>8125</v>
      </c>
      <c r="H6114" s="73" t="s">
        <v>869</v>
      </c>
      <c r="I6114" s="73" t="s">
        <v>425</v>
      </c>
      <c r="J6114" s="73" t="s">
        <v>222</v>
      </c>
      <c r="K6114" s="73" t="s">
        <v>259</v>
      </c>
      <c r="N6114" s="73" t="s">
        <v>8124</v>
      </c>
      <c r="O6114" s="73" t="s">
        <v>867</v>
      </c>
      <c r="P6114" s="74" t="s">
        <v>866</v>
      </c>
      <c r="Q6114" s="74" t="s">
        <v>191</v>
      </c>
      <c r="R6114" s="73" t="str">
        <f t="shared" si="95"/>
        <v>RMPW6595711RBZ_260</v>
      </c>
    </row>
    <row r="6115" spans="1:18" hidden="1" x14ac:dyDescent="0.25">
      <c r="A6115" s="73" t="s">
        <v>8123</v>
      </c>
      <c r="B6115" s="73" t="s">
        <v>8122</v>
      </c>
      <c r="C6115" s="73" t="s">
        <v>430</v>
      </c>
      <c r="D6115" s="73" t="s">
        <v>429</v>
      </c>
      <c r="E6115" s="73" t="s">
        <v>8121</v>
      </c>
      <c r="F6115" s="73" t="s">
        <v>8120</v>
      </c>
      <c r="G6115" s="73" t="s">
        <v>8119</v>
      </c>
      <c r="H6115" s="73" t="s">
        <v>2070</v>
      </c>
      <c r="I6115" s="73" t="s">
        <v>621</v>
      </c>
      <c r="J6115" s="73" t="s">
        <v>222</v>
      </c>
      <c r="K6115" s="73" t="s">
        <v>259</v>
      </c>
      <c r="N6115" s="73" t="s">
        <v>8118</v>
      </c>
      <c r="O6115" s="73" t="s">
        <v>2245</v>
      </c>
      <c r="P6115" s="74" t="s">
        <v>2068</v>
      </c>
      <c r="Q6115" s="74" t="s">
        <v>188</v>
      </c>
      <c r="R6115" s="73" t="str">
        <f t="shared" si="95"/>
        <v>RMPW6595721RBZ_020</v>
      </c>
    </row>
    <row r="6116" spans="1:18" hidden="1" x14ac:dyDescent="0.25">
      <c r="A6116" s="73" t="s">
        <v>8117</v>
      </c>
      <c r="B6116" s="73" t="s">
        <v>8116</v>
      </c>
      <c r="C6116" s="73" t="s">
        <v>430</v>
      </c>
      <c r="D6116" s="73" t="s">
        <v>429</v>
      </c>
      <c r="E6116" s="73" t="s">
        <v>8113</v>
      </c>
      <c r="F6116" s="73" t="s">
        <v>8112</v>
      </c>
      <c r="G6116" s="73" t="s">
        <v>8111</v>
      </c>
      <c r="H6116" s="73" t="s">
        <v>1281</v>
      </c>
      <c r="I6116" s="73" t="s">
        <v>621</v>
      </c>
      <c r="J6116" s="73" t="s">
        <v>222</v>
      </c>
      <c r="K6116" s="73" t="s">
        <v>259</v>
      </c>
      <c r="N6116" s="73" t="s">
        <v>8110</v>
      </c>
      <c r="O6116" s="73" t="s">
        <v>1390</v>
      </c>
      <c r="P6116" s="74" t="s">
        <v>1278</v>
      </c>
      <c r="Q6116" s="74" t="s">
        <v>188</v>
      </c>
      <c r="R6116" s="73" t="str">
        <f t="shared" si="95"/>
        <v>RMSK6595731RBZ_650</v>
      </c>
    </row>
    <row r="6117" spans="1:18" hidden="1" x14ac:dyDescent="0.25">
      <c r="A6117" s="73" t="s">
        <v>8115</v>
      </c>
      <c r="B6117" s="73" t="s">
        <v>8114</v>
      </c>
      <c r="C6117" s="73" t="s">
        <v>430</v>
      </c>
      <c r="D6117" s="73" t="s">
        <v>429</v>
      </c>
      <c r="E6117" s="73" t="s">
        <v>8113</v>
      </c>
      <c r="F6117" s="73" t="s">
        <v>8112</v>
      </c>
      <c r="G6117" s="73" t="s">
        <v>8111</v>
      </c>
      <c r="H6117" s="73" t="s">
        <v>1281</v>
      </c>
      <c r="I6117" s="73" t="s">
        <v>425</v>
      </c>
      <c r="J6117" s="73" t="s">
        <v>222</v>
      </c>
      <c r="K6117" s="73" t="s">
        <v>259</v>
      </c>
      <c r="N6117" s="73" t="s">
        <v>8110</v>
      </c>
      <c r="O6117" s="73" t="s">
        <v>1292</v>
      </c>
      <c r="P6117" s="74" t="s">
        <v>1278</v>
      </c>
      <c r="Q6117" s="74" t="s">
        <v>191</v>
      </c>
      <c r="R6117" s="73" t="str">
        <f t="shared" si="95"/>
        <v>RMSK6595731RBZ_650</v>
      </c>
    </row>
    <row r="6118" spans="1:18" hidden="1" x14ac:dyDescent="0.25">
      <c r="A6118" s="73" t="s">
        <v>8109</v>
      </c>
      <c r="B6118" s="73" t="s">
        <v>8108</v>
      </c>
      <c r="C6118" s="73" t="s">
        <v>430</v>
      </c>
      <c r="D6118" s="73" t="s">
        <v>429</v>
      </c>
      <c r="E6118" s="73" t="s">
        <v>8101</v>
      </c>
      <c r="F6118" s="73" t="s">
        <v>8092</v>
      </c>
      <c r="G6118" s="73" t="s">
        <v>8100</v>
      </c>
      <c r="H6118" s="73" t="s">
        <v>908</v>
      </c>
      <c r="I6118" s="73" t="s">
        <v>621</v>
      </c>
      <c r="J6118" s="73" t="s">
        <v>222</v>
      </c>
      <c r="K6118" s="73" t="s">
        <v>259</v>
      </c>
      <c r="N6118" s="73" t="s">
        <v>8090</v>
      </c>
      <c r="O6118" s="73" t="s">
        <v>998</v>
      </c>
      <c r="P6118" s="74" t="s">
        <v>905</v>
      </c>
      <c r="Q6118" s="74" t="s">
        <v>188</v>
      </c>
      <c r="R6118" s="73" t="str">
        <f t="shared" si="95"/>
        <v>RMSK6595741RBZ_040</v>
      </c>
    </row>
    <row r="6119" spans="1:18" hidden="1" x14ac:dyDescent="0.25">
      <c r="A6119" s="73" t="s">
        <v>8107</v>
      </c>
      <c r="B6119" s="73" t="s">
        <v>8106</v>
      </c>
      <c r="C6119" s="73" t="s">
        <v>430</v>
      </c>
      <c r="D6119" s="73" t="s">
        <v>429</v>
      </c>
      <c r="E6119" s="73" t="s">
        <v>8101</v>
      </c>
      <c r="F6119" s="73" t="s">
        <v>8092</v>
      </c>
      <c r="G6119" s="73" t="s">
        <v>8100</v>
      </c>
      <c r="H6119" s="73" t="s">
        <v>908</v>
      </c>
      <c r="I6119" s="73" t="s">
        <v>572</v>
      </c>
      <c r="J6119" s="73" t="s">
        <v>222</v>
      </c>
      <c r="K6119" s="73" t="s">
        <v>259</v>
      </c>
      <c r="N6119" s="73" t="s">
        <v>8090</v>
      </c>
      <c r="O6119" s="73" t="s">
        <v>981</v>
      </c>
      <c r="P6119" s="74" t="s">
        <v>905</v>
      </c>
      <c r="Q6119" s="74" t="s">
        <v>189</v>
      </c>
      <c r="R6119" s="73" t="str">
        <f t="shared" si="95"/>
        <v>RMSK6595741RBZ_040</v>
      </c>
    </row>
    <row r="6120" spans="1:18" hidden="1" x14ac:dyDescent="0.25">
      <c r="A6120" s="73" t="s">
        <v>8105</v>
      </c>
      <c r="B6120" s="73" t="s">
        <v>8104</v>
      </c>
      <c r="C6120" s="73" t="s">
        <v>430</v>
      </c>
      <c r="D6120" s="73" t="s">
        <v>429</v>
      </c>
      <c r="E6120" s="73" t="s">
        <v>8101</v>
      </c>
      <c r="F6120" s="73" t="s">
        <v>8092</v>
      </c>
      <c r="G6120" s="73" t="s">
        <v>8100</v>
      </c>
      <c r="H6120" s="73" t="s">
        <v>908</v>
      </c>
      <c r="I6120" s="73" t="s">
        <v>457</v>
      </c>
      <c r="J6120" s="73" t="s">
        <v>222</v>
      </c>
      <c r="K6120" s="73" t="s">
        <v>259</v>
      </c>
      <c r="N6120" s="73" t="s">
        <v>8090</v>
      </c>
      <c r="O6120" s="73" t="s">
        <v>966</v>
      </c>
      <c r="P6120" s="74" t="s">
        <v>905</v>
      </c>
      <c r="Q6120" s="74" t="s">
        <v>190</v>
      </c>
      <c r="R6120" s="73" t="str">
        <f t="shared" si="95"/>
        <v>RMSK6595741RBZ_040</v>
      </c>
    </row>
    <row r="6121" spans="1:18" hidden="1" x14ac:dyDescent="0.25">
      <c r="A6121" s="73" t="s">
        <v>8103</v>
      </c>
      <c r="B6121" s="73" t="s">
        <v>8102</v>
      </c>
      <c r="C6121" s="73" t="s">
        <v>430</v>
      </c>
      <c r="D6121" s="73" t="s">
        <v>429</v>
      </c>
      <c r="E6121" s="73" t="s">
        <v>8101</v>
      </c>
      <c r="F6121" s="73" t="s">
        <v>8092</v>
      </c>
      <c r="G6121" s="73" t="s">
        <v>8100</v>
      </c>
      <c r="H6121" s="73" t="s">
        <v>908</v>
      </c>
      <c r="I6121" s="73" t="s">
        <v>425</v>
      </c>
      <c r="J6121" s="73" t="s">
        <v>222</v>
      </c>
      <c r="K6121" s="73" t="s">
        <v>259</v>
      </c>
      <c r="N6121" s="73" t="s">
        <v>8090</v>
      </c>
      <c r="O6121" s="73" t="s">
        <v>951</v>
      </c>
      <c r="P6121" s="74" t="s">
        <v>905</v>
      </c>
      <c r="Q6121" s="74" t="s">
        <v>191</v>
      </c>
      <c r="R6121" s="73" t="str">
        <f t="shared" si="95"/>
        <v>RMSK6595741RBZ_040</v>
      </c>
    </row>
    <row r="6122" spans="1:18" hidden="1" x14ac:dyDescent="0.25">
      <c r="A6122" s="73" t="s">
        <v>8099</v>
      </c>
      <c r="B6122" s="73" t="s">
        <v>8098</v>
      </c>
      <c r="C6122" s="73" t="s">
        <v>430</v>
      </c>
      <c r="D6122" s="73" t="s">
        <v>429</v>
      </c>
      <c r="E6122" s="73" t="s">
        <v>8093</v>
      </c>
      <c r="F6122" s="73" t="s">
        <v>8092</v>
      </c>
      <c r="G6122" s="73" t="s">
        <v>8091</v>
      </c>
      <c r="H6122" s="73" t="s">
        <v>236</v>
      </c>
      <c r="I6122" s="73" t="s">
        <v>621</v>
      </c>
      <c r="J6122" s="73" t="s">
        <v>222</v>
      </c>
      <c r="K6122" s="73" t="s">
        <v>259</v>
      </c>
      <c r="N6122" s="73" t="s">
        <v>8090</v>
      </c>
      <c r="O6122" s="73" t="s">
        <v>1275</v>
      </c>
      <c r="P6122" s="74" t="s">
        <v>232</v>
      </c>
      <c r="Q6122" s="74" t="s">
        <v>188</v>
      </c>
      <c r="R6122" s="73" t="str">
        <f t="shared" si="95"/>
        <v>RMSK6595741RBZ_680</v>
      </c>
    </row>
    <row r="6123" spans="1:18" hidden="1" x14ac:dyDescent="0.25">
      <c r="A6123" s="73" t="s">
        <v>8097</v>
      </c>
      <c r="B6123" s="73" t="s">
        <v>8096</v>
      </c>
      <c r="C6123" s="73" t="s">
        <v>430</v>
      </c>
      <c r="D6123" s="73" t="s">
        <v>429</v>
      </c>
      <c r="E6123" s="73" t="s">
        <v>8093</v>
      </c>
      <c r="F6123" s="73" t="s">
        <v>8092</v>
      </c>
      <c r="G6123" s="73" t="s">
        <v>8091</v>
      </c>
      <c r="H6123" s="73" t="s">
        <v>236</v>
      </c>
      <c r="I6123" s="73" t="s">
        <v>572</v>
      </c>
      <c r="J6123" s="73" t="s">
        <v>222</v>
      </c>
      <c r="K6123" s="73" t="s">
        <v>259</v>
      </c>
      <c r="N6123" s="73" t="s">
        <v>8090</v>
      </c>
      <c r="O6123" s="73" t="s">
        <v>1262</v>
      </c>
      <c r="P6123" s="74" t="s">
        <v>232</v>
      </c>
      <c r="Q6123" s="74" t="s">
        <v>189</v>
      </c>
      <c r="R6123" s="73" t="str">
        <f t="shared" si="95"/>
        <v>RMSK6595741RBZ_680</v>
      </c>
    </row>
    <row r="6124" spans="1:18" hidden="1" x14ac:dyDescent="0.25">
      <c r="A6124" s="73" t="s">
        <v>8095</v>
      </c>
      <c r="B6124" s="73" t="s">
        <v>8094</v>
      </c>
      <c r="C6124" s="73" t="s">
        <v>430</v>
      </c>
      <c r="D6124" s="73" t="s">
        <v>429</v>
      </c>
      <c r="E6124" s="73" t="s">
        <v>8093</v>
      </c>
      <c r="F6124" s="73" t="s">
        <v>8092</v>
      </c>
      <c r="G6124" s="73" t="s">
        <v>8091</v>
      </c>
      <c r="H6124" s="73" t="s">
        <v>236</v>
      </c>
      <c r="I6124" s="73" t="s">
        <v>425</v>
      </c>
      <c r="J6124" s="73" t="s">
        <v>222</v>
      </c>
      <c r="K6124" s="73" t="s">
        <v>259</v>
      </c>
      <c r="N6124" s="73" t="s">
        <v>8090</v>
      </c>
      <c r="O6124" s="73" t="s">
        <v>6204</v>
      </c>
      <c r="P6124" s="74" t="s">
        <v>232</v>
      </c>
      <c r="Q6124" s="74" t="s">
        <v>191</v>
      </c>
      <c r="R6124" s="73" t="str">
        <f t="shared" si="95"/>
        <v>RMSK6595741RBZ_680</v>
      </c>
    </row>
    <row r="6125" spans="1:18" hidden="1" x14ac:dyDescent="0.25">
      <c r="A6125" s="73" t="s">
        <v>8089</v>
      </c>
      <c r="B6125" s="73" t="s">
        <v>8088</v>
      </c>
      <c r="C6125" s="73" t="s">
        <v>430</v>
      </c>
      <c r="D6125" s="73" t="s">
        <v>429</v>
      </c>
      <c r="E6125" s="73" t="s">
        <v>8087</v>
      </c>
      <c r="F6125" s="73" t="s">
        <v>8086</v>
      </c>
      <c r="G6125" s="73" t="s">
        <v>8085</v>
      </c>
      <c r="H6125" s="73" t="s">
        <v>236</v>
      </c>
      <c r="I6125" s="73" t="s">
        <v>457</v>
      </c>
      <c r="J6125" s="73" t="s">
        <v>222</v>
      </c>
      <c r="K6125" s="73" t="s">
        <v>259</v>
      </c>
      <c r="N6125" s="73" t="s">
        <v>8084</v>
      </c>
      <c r="O6125" s="73" t="s">
        <v>6208</v>
      </c>
      <c r="P6125" s="74" t="s">
        <v>232</v>
      </c>
      <c r="Q6125" s="74" t="s">
        <v>190</v>
      </c>
      <c r="R6125" s="73" t="str">
        <f t="shared" si="95"/>
        <v>RMPW6595741TGT_680</v>
      </c>
    </row>
    <row r="6126" spans="1:18" hidden="1" x14ac:dyDescent="0.25">
      <c r="A6126" s="73" t="s">
        <v>8083</v>
      </c>
      <c r="B6126" s="73" t="s">
        <v>8082</v>
      </c>
      <c r="C6126" s="73" t="s">
        <v>430</v>
      </c>
      <c r="D6126" s="73" t="s">
        <v>429</v>
      </c>
      <c r="E6126" s="73" t="s">
        <v>8081</v>
      </c>
      <c r="F6126" s="73" t="s">
        <v>8080</v>
      </c>
      <c r="G6126" s="73" t="s">
        <v>8079</v>
      </c>
      <c r="H6126" s="73" t="s">
        <v>908</v>
      </c>
      <c r="I6126" s="73" t="s">
        <v>621</v>
      </c>
      <c r="J6126" s="73" t="s">
        <v>222</v>
      </c>
      <c r="K6126" s="73" t="s">
        <v>259</v>
      </c>
      <c r="N6126" s="73" t="s">
        <v>8078</v>
      </c>
      <c r="O6126" s="73" t="s">
        <v>998</v>
      </c>
      <c r="P6126" s="74" t="s">
        <v>905</v>
      </c>
      <c r="Q6126" s="74" t="s">
        <v>188</v>
      </c>
      <c r="R6126" s="73" t="str">
        <f t="shared" si="95"/>
        <v>RMSK6595751RBZ_040</v>
      </c>
    </row>
    <row r="6127" spans="1:18" hidden="1" x14ac:dyDescent="0.25">
      <c r="A6127" s="73" t="s">
        <v>8077</v>
      </c>
      <c r="B6127" s="73" t="s">
        <v>8076</v>
      </c>
      <c r="C6127" s="73" t="s">
        <v>430</v>
      </c>
      <c r="D6127" s="73" t="s">
        <v>429</v>
      </c>
      <c r="E6127" s="73" t="s">
        <v>8067</v>
      </c>
      <c r="F6127" s="73" t="s">
        <v>8062</v>
      </c>
      <c r="G6127" s="73" t="s">
        <v>8066</v>
      </c>
      <c r="H6127" s="73" t="s">
        <v>2809</v>
      </c>
      <c r="I6127" s="73" t="s">
        <v>621</v>
      </c>
      <c r="J6127" s="73" t="s">
        <v>222</v>
      </c>
      <c r="K6127" s="73" t="s">
        <v>259</v>
      </c>
      <c r="N6127" s="73" t="s">
        <v>8060</v>
      </c>
      <c r="O6127" s="73" t="s">
        <v>8075</v>
      </c>
      <c r="P6127" s="74" t="s">
        <v>2807</v>
      </c>
      <c r="Q6127" s="74" t="s">
        <v>188</v>
      </c>
      <c r="R6127" s="73" t="str">
        <f t="shared" si="95"/>
        <v>RMPW6595761RBZ_200</v>
      </c>
    </row>
    <row r="6128" spans="1:18" hidden="1" x14ac:dyDescent="0.25">
      <c r="A6128" s="73" t="s">
        <v>8074</v>
      </c>
      <c r="B6128" s="73" t="s">
        <v>8073</v>
      </c>
      <c r="C6128" s="73" t="s">
        <v>430</v>
      </c>
      <c r="D6128" s="73" t="s">
        <v>429</v>
      </c>
      <c r="E6128" s="73" t="s">
        <v>8067</v>
      </c>
      <c r="F6128" s="73" t="s">
        <v>8062</v>
      </c>
      <c r="G6128" s="73" t="s">
        <v>8066</v>
      </c>
      <c r="H6128" s="73" t="s">
        <v>2809</v>
      </c>
      <c r="I6128" s="73" t="s">
        <v>572</v>
      </c>
      <c r="J6128" s="73" t="s">
        <v>222</v>
      </c>
      <c r="K6128" s="73" t="s">
        <v>259</v>
      </c>
      <c r="N6128" s="73" t="s">
        <v>8060</v>
      </c>
      <c r="O6128" s="73" t="s">
        <v>8072</v>
      </c>
      <c r="P6128" s="74" t="s">
        <v>2807</v>
      </c>
      <c r="Q6128" s="74" t="s">
        <v>189</v>
      </c>
      <c r="R6128" s="73" t="str">
        <f t="shared" si="95"/>
        <v>RMPW6595761RBZ_200</v>
      </c>
    </row>
    <row r="6129" spans="1:18" hidden="1" x14ac:dyDescent="0.25">
      <c r="A6129" s="73" t="s">
        <v>8071</v>
      </c>
      <c r="B6129" s="73" t="s">
        <v>8070</v>
      </c>
      <c r="C6129" s="73" t="s">
        <v>430</v>
      </c>
      <c r="D6129" s="73" t="s">
        <v>429</v>
      </c>
      <c r="E6129" s="73" t="s">
        <v>8067</v>
      </c>
      <c r="F6129" s="73" t="s">
        <v>8062</v>
      </c>
      <c r="G6129" s="73" t="s">
        <v>8066</v>
      </c>
      <c r="H6129" s="73" t="s">
        <v>2809</v>
      </c>
      <c r="I6129" s="73" t="s">
        <v>457</v>
      </c>
      <c r="J6129" s="73" t="s">
        <v>222</v>
      </c>
      <c r="K6129" s="73" t="s">
        <v>259</v>
      </c>
      <c r="N6129" s="73" t="s">
        <v>8060</v>
      </c>
      <c r="O6129" s="73" t="s">
        <v>7528</v>
      </c>
      <c r="P6129" s="74" t="s">
        <v>2807</v>
      </c>
      <c r="Q6129" s="74" t="s">
        <v>190</v>
      </c>
      <c r="R6129" s="73" t="str">
        <f t="shared" si="95"/>
        <v>RMPW6595761RBZ_200</v>
      </c>
    </row>
    <row r="6130" spans="1:18" hidden="1" x14ac:dyDescent="0.25">
      <c r="A6130" s="73" t="s">
        <v>8069</v>
      </c>
      <c r="B6130" s="73" t="s">
        <v>8068</v>
      </c>
      <c r="C6130" s="73" t="s">
        <v>430</v>
      </c>
      <c r="D6130" s="73" t="s">
        <v>429</v>
      </c>
      <c r="E6130" s="73" t="s">
        <v>8067</v>
      </c>
      <c r="F6130" s="73" t="s">
        <v>8062</v>
      </c>
      <c r="G6130" s="73" t="s">
        <v>8066</v>
      </c>
      <c r="H6130" s="73" t="s">
        <v>2809</v>
      </c>
      <c r="I6130" s="73" t="s">
        <v>425</v>
      </c>
      <c r="J6130" s="73" t="s">
        <v>222</v>
      </c>
      <c r="K6130" s="73" t="s">
        <v>259</v>
      </c>
      <c r="N6130" s="73" t="s">
        <v>8060</v>
      </c>
      <c r="O6130" s="73" t="s">
        <v>6653</v>
      </c>
      <c r="P6130" s="74" t="s">
        <v>2807</v>
      </c>
      <c r="Q6130" s="74" t="s">
        <v>191</v>
      </c>
      <c r="R6130" s="73" t="str">
        <f t="shared" si="95"/>
        <v>RMPW6595761RBZ_200</v>
      </c>
    </row>
    <row r="6131" spans="1:18" hidden="1" x14ac:dyDescent="0.25">
      <c r="A6131" s="73" t="s">
        <v>8065</v>
      </c>
      <c r="B6131" s="73" t="s">
        <v>8064</v>
      </c>
      <c r="C6131" s="73" t="s">
        <v>430</v>
      </c>
      <c r="D6131" s="73" t="s">
        <v>429</v>
      </c>
      <c r="E6131" s="73" t="s">
        <v>8063</v>
      </c>
      <c r="F6131" s="73" t="s">
        <v>8062</v>
      </c>
      <c r="G6131" s="73" t="s">
        <v>8061</v>
      </c>
      <c r="H6131" s="73" t="s">
        <v>236</v>
      </c>
      <c r="I6131" s="73" t="s">
        <v>621</v>
      </c>
      <c r="J6131" s="73" t="s">
        <v>222</v>
      </c>
      <c r="K6131" s="73" t="s">
        <v>259</v>
      </c>
      <c r="N6131" s="73" t="s">
        <v>8060</v>
      </c>
      <c r="O6131" s="73" t="s">
        <v>1275</v>
      </c>
      <c r="P6131" s="74" t="s">
        <v>232</v>
      </c>
      <c r="Q6131" s="74" t="s">
        <v>188</v>
      </c>
      <c r="R6131" s="73" t="str">
        <f t="shared" si="95"/>
        <v>RMPW6595761RBZ_680</v>
      </c>
    </row>
    <row r="6132" spans="1:18" hidden="1" x14ac:dyDescent="0.25">
      <c r="A6132" s="73" t="s">
        <v>8059</v>
      </c>
      <c r="B6132" s="73" t="s">
        <v>8058</v>
      </c>
      <c r="C6132" s="73" t="s">
        <v>430</v>
      </c>
      <c r="D6132" s="73" t="s">
        <v>429</v>
      </c>
      <c r="E6132" s="73" t="s">
        <v>8050</v>
      </c>
      <c r="F6132" s="73" t="s">
        <v>8049</v>
      </c>
      <c r="G6132" s="73" t="s">
        <v>8048</v>
      </c>
      <c r="H6132" s="73" t="s">
        <v>1711</v>
      </c>
      <c r="I6132" s="73" t="s">
        <v>621</v>
      </c>
      <c r="J6132" s="73" t="s">
        <v>222</v>
      </c>
      <c r="K6132" s="73" t="s">
        <v>259</v>
      </c>
      <c r="N6132" s="73" t="s">
        <v>8047</v>
      </c>
      <c r="O6132" s="73" t="s">
        <v>8057</v>
      </c>
      <c r="P6132" s="74" t="s">
        <v>1708</v>
      </c>
      <c r="Q6132" s="74" t="s">
        <v>188</v>
      </c>
      <c r="R6132" s="73" t="str">
        <f t="shared" si="95"/>
        <v>RMPW6595771RBZ_101</v>
      </c>
    </row>
    <row r="6133" spans="1:18" hidden="1" x14ac:dyDescent="0.25">
      <c r="A6133" s="73" t="s">
        <v>8056</v>
      </c>
      <c r="B6133" s="73" t="s">
        <v>8055</v>
      </c>
      <c r="C6133" s="73" t="s">
        <v>430</v>
      </c>
      <c r="D6133" s="73" t="s">
        <v>429</v>
      </c>
      <c r="E6133" s="73" t="s">
        <v>8050</v>
      </c>
      <c r="F6133" s="73" t="s">
        <v>8049</v>
      </c>
      <c r="G6133" s="73" t="s">
        <v>8048</v>
      </c>
      <c r="H6133" s="73" t="s">
        <v>1711</v>
      </c>
      <c r="I6133" s="73" t="s">
        <v>572</v>
      </c>
      <c r="J6133" s="73" t="s">
        <v>222</v>
      </c>
      <c r="K6133" s="73" t="s">
        <v>259</v>
      </c>
      <c r="N6133" s="73" t="s">
        <v>8047</v>
      </c>
      <c r="O6133" s="73" t="s">
        <v>1724</v>
      </c>
      <c r="P6133" s="74" t="s">
        <v>1708</v>
      </c>
      <c r="Q6133" s="74" t="s">
        <v>189</v>
      </c>
      <c r="R6133" s="73" t="str">
        <f t="shared" si="95"/>
        <v>RMPW6595771RBZ_101</v>
      </c>
    </row>
    <row r="6134" spans="1:18" hidden="1" x14ac:dyDescent="0.25">
      <c r="A6134" s="73" t="s">
        <v>8054</v>
      </c>
      <c r="B6134" s="73" t="s">
        <v>8053</v>
      </c>
      <c r="C6134" s="73" t="s">
        <v>430</v>
      </c>
      <c r="D6134" s="73" t="s">
        <v>429</v>
      </c>
      <c r="E6134" s="73" t="s">
        <v>8050</v>
      </c>
      <c r="F6134" s="73" t="s">
        <v>8049</v>
      </c>
      <c r="G6134" s="73" t="s">
        <v>8048</v>
      </c>
      <c r="H6134" s="73" t="s">
        <v>1711</v>
      </c>
      <c r="I6134" s="73" t="s">
        <v>457</v>
      </c>
      <c r="J6134" s="73" t="s">
        <v>222</v>
      </c>
      <c r="K6134" s="73" t="s">
        <v>259</v>
      </c>
      <c r="N6134" s="73" t="s">
        <v>8047</v>
      </c>
      <c r="O6134" s="73" t="s">
        <v>1717</v>
      </c>
      <c r="P6134" s="74" t="s">
        <v>1708</v>
      </c>
      <c r="Q6134" s="74" t="s">
        <v>190</v>
      </c>
      <c r="R6134" s="73" t="str">
        <f t="shared" si="95"/>
        <v>RMPW6595771RBZ_101</v>
      </c>
    </row>
    <row r="6135" spans="1:18" hidden="1" x14ac:dyDescent="0.25">
      <c r="A6135" s="73" t="s">
        <v>8052</v>
      </c>
      <c r="B6135" s="73" t="s">
        <v>8051</v>
      </c>
      <c r="C6135" s="73" t="s">
        <v>430</v>
      </c>
      <c r="D6135" s="73" t="s">
        <v>429</v>
      </c>
      <c r="E6135" s="73" t="s">
        <v>8050</v>
      </c>
      <c r="F6135" s="73" t="s">
        <v>8049</v>
      </c>
      <c r="G6135" s="73" t="s">
        <v>8048</v>
      </c>
      <c r="H6135" s="73" t="s">
        <v>1711</v>
      </c>
      <c r="I6135" s="73" t="s">
        <v>425</v>
      </c>
      <c r="J6135" s="73" t="s">
        <v>222</v>
      </c>
      <c r="K6135" s="73" t="s">
        <v>259</v>
      </c>
      <c r="N6135" s="73" t="s">
        <v>8047</v>
      </c>
      <c r="O6135" s="73" t="s">
        <v>8046</v>
      </c>
      <c r="P6135" s="74" t="s">
        <v>1708</v>
      </c>
      <c r="Q6135" s="74" t="s">
        <v>191</v>
      </c>
      <c r="R6135" s="73" t="str">
        <f t="shared" si="95"/>
        <v>RMPW6595771RBZ_101</v>
      </c>
    </row>
    <row r="6136" spans="1:18" hidden="1" x14ac:dyDescent="0.25">
      <c r="A6136" s="73" t="s">
        <v>8045</v>
      </c>
      <c r="B6136" s="73" t="s">
        <v>8044</v>
      </c>
      <c r="C6136" s="73" t="s">
        <v>7897</v>
      </c>
      <c r="D6136" s="73" t="s">
        <v>7896</v>
      </c>
      <c r="E6136" s="73" t="s">
        <v>8037</v>
      </c>
      <c r="F6136" s="73" t="s">
        <v>8036</v>
      </c>
      <c r="G6136" s="73" t="s">
        <v>8043</v>
      </c>
      <c r="H6136" s="73" t="s">
        <v>2637</v>
      </c>
      <c r="I6136" s="73" t="s">
        <v>605</v>
      </c>
      <c r="J6136" s="73" t="s">
        <v>222</v>
      </c>
      <c r="K6136" s="73" t="s">
        <v>259</v>
      </c>
      <c r="N6136" s="73" t="s">
        <v>8034</v>
      </c>
      <c r="O6136" s="73" t="s">
        <v>3409</v>
      </c>
      <c r="P6136" s="74" t="s">
        <v>2635</v>
      </c>
      <c r="Q6136" s="74" t="s">
        <v>211</v>
      </c>
      <c r="R6136" s="73" t="str">
        <f t="shared" si="95"/>
        <v>PLPW6598171DIL_001</v>
      </c>
    </row>
    <row r="6137" spans="1:18" hidden="1" x14ac:dyDescent="0.25">
      <c r="A6137" s="73" t="s">
        <v>8042</v>
      </c>
      <c r="B6137" s="73" t="s">
        <v>8041</v>
      </c>
      <c r="C6137" s="73" t="s">
        <v>7897</v>
      </c>
      <c r="D6137" s="73" t="s">
        <v>7896</v>
      </c>
      <c r="E6137" s="73" t="s">
        <v>8037</v>
      </c>
      <c r="F6137" s="73" t="s">
        <v>8036</v>
      </c>
      <c r="G6137" s="73" t="s">
        <v>8040</v>
      </c>
      <c r="H6137" s="73" t="s">
        <v>2637</v>
      </c>
      <c r="I6137" s="73" t="s">
        <v>986</v>
      </c>
      <c r="J6137" s="73" t="s">
        <v>222</v>
      </c>
      <c r="K6137" s="73" t="s">
        <v>259</v>
      </c>
      <c r="N6137" s="73" t="s">
        <v>8034</v>
      </c>
      <c r="O6137" s="73" t="s">
        <v>3400</v>
      </c>
      <c r="P6137" s="74" t="s">
        <v>2635</v>
      </c>
      <c r="Q6137" s="74" t="s">
        <v>212</v>
      </c>
      <c r="R6137" s="73" t="str">
        <f t="shared" si="95"/>
        <v>PLPW6598171DIL_001</v>
      </c>
    </row>
    <row r="6138" spans="1:18" hidden="1" x14ac:dyDescent="0.25">
      <c r="A6138" s="73" t="s">
        <v>8039</v>
      </c>
      <c r="B6138" s="73" t="s">
        <v>8038</v>
      </c>
      <c r="C6138" s="73" t="s">
        <v>7897</v>
      </c>
      <c r="D6138" s="73" t="s">
        <v>7896</v>
      </c>
      <c r="E6138" s="73" t="s">
        <v>8037</v>
      </c>
      <c r="F6138" s="73" t="s">
        <v>8036</v>
      </c>
      <c r="G6138" s="73" t="s">
        <v>8035</v>
      </c>
      <c r="H6138" s="73" t="s">
        <v>2637</v>
      </c>
      <c r="I6138" s="73" t="s">
        <v>975</v>
      </c>
      <c r="J6138" s="73" t="s">
        <v>222</v>
      </c>
      <c r="K6138" s="73" t="s">
        <v>259</v>
      </c>
      <c r="N6138" s="73" t="s">
        <v>8034</v>
      </c>
      <c r="O6138" s="73" t="s">
        <v>3367</v>
      </c>
      <c r="P6138" s="74" t="s">
        <v>2635</v>
      </c>
      <c r="Q6138" s="74" t="s">
        <v>213</v>
      </c>
      <c r="R6138" s="73" t="str">
        <f t="shared" si="95"/>
        <v>PLPW6598171DIL_001</v>
      </c>
    </row>
    <row r="6139" spans="1:18" x14ac:dyDescent="0.25">
      <c r="A6139" s="73" t="s">
        <v>8033</v>
      </c>
      <c r="B6139" s="73" t="s">
        <v>8032</v>
      </c>
      <c r="C6139" s="73" t="s">
        <v>384</v>
      </c>
      <c r="D6139" s="73" t="s">
        <v>383</v>
      </c>
      <c r="E6139" s="73" t="s">
        <v>8025</v>
      </c>
      <c r="F6139" s="73" t="s">
        <v>8024</v>
      </c>
      <c r="G6139" s="73" t="s">
        <v>8023</v>
      </c>
      <c r="H6139" s="73" t="s">
        <v>236</v>
      </c>
      <c r="I6139" s="73" t="s">
        <v>621</v>
      </c>
      <c r="J6139" s="73" t="s">
        <v>222</v>
      </c>
      <c r="K6139" s="73" t="s">
        <v>3877</v>
      </c>
      <c r="N6139" s="73" t="s">
        <v>8022</v>
      </c>
      <c r="O6139" s="73" t="s">
        <v>1275</v>
      </c>
      <c r="P6139" s="74" t="s">
        <v>232</v>
      </c>
      <c r="Q6139" s="74" t="s">
        <v>188</v>
      </c>
      <c r="R6139" s="73" t="str">
        <f t="shared" si="95"/>
        <v>RBPW6598821RBZ_680</v>
      </c>
    </row>
    <row r="6140" spans="1:18" x14ac:dyDescent="0.25">
      <c r="A6140" s="73" t="s">
        <v>8031</v>
      </c>
      <c r="B6140" s="73" t="s">
        <v>8030</v>
      </c>
      <c r="C6140" s="73" t="s">
        <v>384</v>
      </c>
      <c r="D6140" s="73" t="s">
        <v>383</v>
      </c>
      <c r="E6140" s="73" t="s">
        <v>8025</v>
      </c>
      <c r="F6140" s="73" t="s">
        <v>8024</v>
      </c>
      <c r="G6140" s="73" t="s">
        <v>8023</v>
      </c>
      <c r="H6140" s="73" t="s">
        <v>236</v>
      </c>
      <c r="I6140" s="73" t="s">
        <v>572</v>
      </c>
      <c r="J6140" s="73" t="s">
        <v>222</v>
      </c>
      <c r="K6140" s="73" t="s">
        <v>3877</v>
      </c>
      <c r="N6140" s="73" t="s">
        <v>8022</v>
      </c>
      <c r="O6140" s="73" t="s">
        <v>1262</v>
      </c>
      <c r="P6140" s="74" t="s">
        <v>232</v>
      </c>
      <c r="Q6140" s="74" t="s">
        <v>189</v>
      </c>
      <c r="R6140" s="73" t="str">
        <f t="shared" si="95"/>
        <v>RBPW6598821RBZ_680</v>
      </c>
    </row>
    <row r="6141" spans="1:18" x14ac:dyDescent="0.25">
      <c r="A6141" s="73" t="s">
        <v>8029</v>
      </c>
      <c r="B6141" s="73" t="s">
        <v>8028</v>
      </c>
      <c r="C6141" s="73" t="s">
        <v>384</v>
      </c>
      <c r="D6141" s="73" t="s">
        <v>383</v>
      </c>
      <c r="E6141" s="73" t="s">
        <v>8025</v>
      </c>
      <c r="F6141" s="73" t="s">
        <v>8024</v>
      </c>
      <c r="G6141" s="73" t="s">
        <v>8023</v>
      </c>
      <c r="H6141" s="73" t="s">
        <v>236</v>
      </c>
      <c r="I6141" s="73" t="s">
        <v>457</v>
      </c>
      <c r="J6141" s="73" t="s">
        <v>222</v>
      </c>
      <c r="K6141" s="73" t="s">
        <v>3877</v>
      </c>
      <c r="N6141" s="73" t="s">
        <v>8022</v>
      </c>
      <c r="O6141" s="73" t="s">
        <v>6208</v>
      </c>
      <c r="P6141" s="74" t="s">
        <v>232</v>
      </c>
      <c r="Q6141" s="74" t="s">
        <v>190</v>
      </c>
      <c r="R6141" s="73" t="str">
        <f t="shared" si="95"/>
        <v>RBPW6598821RBZ_680</v>
      </c>
    </row>
    <row r="6142" spans="1:18" x14ac:dyDescent="0.25">
      <c r="A6142" s="73" t="s">
        <v>8027</v>
      </c>
      <c r="B6142" s="73" t="s">
        <v>8026</v>
      </c>
      <c r="C6142" s="73" t="s">
        <v>384</v>
      </c>
      <c r="D6142" s="73" t="s">
        <v>383</v>
      </c>
      <c r="E6142" s="73" t="s">
        <v>8025</v>
      </c>
      <c r="F6142" s="73" t="s">
        <v>8024</v>
      </c>
      <c r="G6142" s="73" t="s">
        <v>8023</v>
      </c>
      <c r="H6142" s="73" t="s">
        <v>236</v>
      </c>
      <c r="I6142" s="73" t="s">
        <v>425</v>
      </c>
      <c r="J6142" s="73" t="s">
        <v>222</v>
      </c>
      <c r="K6142" s="73" t="s">
        <v>3877</v>
      </c>
      <c r="N6142" s="73" t="s">
        <v>8022</v>
      </c>
      <c r="O6142" s="73" t="s">
        <v>6204</v>
      </c>
      <c r="P6142" s="74" t="s">
        <v>232</v>
      </c>
      <c r="Q6142" s="74" t="s">
        <v>191</v>
      </c>
      <c r="R6142" s="73" t="str">
        <f t="shared" si="95"/>
        <v>RBPW6598821RBZ_680</v>
      </c>
    </row>
    <row r="6143" spans="1:18" x14ac:dyDescent="0.25">
      <c r="A6143" s="73" t="s">
        <v>8021</v>
      </c>
      <c r="B6143" s="73" t="s">
        <v>8020</v>
      </c>
      <c r="C6143" s="73" t="s">
        <v>384</v>
      </c>
      <c r="D6143" s="73" t="s">
        <v>383</v>
      </c>
      <c r="E6143" s="73" t="s">
        <v>8015</v>
      </c>
      <c r="F6143" s="73" t="s">
        <v>8014</v>
      </c>
      <c r="G6143" s="73" t="s">
        <v>8013</v>
      </c>
      <c r="H6143" s="73" t="s">
        <v>1281</v>
      </c>
      <c r="I6143" s="73" t="s">
        <v>621</v>
      </c>
      <c r="J6143" s="73" t="s">
        <v>222</v>
      </c>
      <c r="K6143" s="73" t="s">
        <v>3877</v>
      </c>
      <c r="N6143" s="73" t="s">
        <v>8012</v>
      </c>
      <c r="O6143" s="73" t="s">
        <v>1390</v>
      </c>
      <c r="P6143" s="74" t="s">
        <v>1278</v>
      </c>
      <c r="Q6143" s="74" t="s">
        <v>188</v>
      </c>
      <c r="R6143" s="73" t="str">
        <f t="shared" si="95"/>
        <v>RBPW6598861RBZ_650</v>
      </c>
    </row>
    <row r="6144" spans="1:18" x14ac:dyDescent="0.25">
      <c r="A6144" s="73" t="s">
        <v>8019</v>
      </c>
      <c r="B6144" s="73" t="s">
        <v>8018</v>
      </c>
      <c r="C6144" s="73" t="s">
        <v>384</v>
      </c>
      <c r="D6144" s="73" t="s">
        <v>383</v>
      </c>
      <c r="E6144" s="73" t="s">
        <v>8015</v>
      </c>
      <c r="F6144" s="73" t="s">
        <v>8014</v>
      </c>
      <c r="G6144" s="73" t="s">
        <v>8013</v>
      </c>
      <c r="H6144" s="73" t="s">
        <v>1281</v>
      </c>
      <c r="I6144" s="73" t="s">
        <v>572</v>
      </c>
      <c r="J6144" s="73" t="s">
        <v>222</v>
      </c>
      <c r="K6144" s="73" t="s">
        <v>3877</v>
      </c>
      <c r="N6144" s="73" t="s">
        <v>8012</v>
      </c>
      <c r="O6144" s="73" t="s">
        <v>1362</v>
      </c>
      <c r="P6144" s="74" t="s">
        <v>1278</v>
      </c>
      <c r="Q6144" s="74" t="s">
        <v>189</v>
      </c>
      <c r="R6144" s="73" t="str">
        <f t="shared" si="95"/>
        <v>RBPW6598861RBZ_650</v>
      </c>
    </row>
    <row r="6145" spans="1:18" x14ac:dyDescent="0.25">
      <c r="A6145" s="73" t="s">
        <v>8017</v>
      </c>
      <c r="B6145" s="73" t="s">
        <v>8016</v>
      </c>
      <c r="C6145" s="73" t="s">
        <v>384</v>
      </c>
      <c r="D6145" s="73" t="s">
        <v>383</v>
      </c>
      <c r="E6145" s="73" t="s">
        <v>8015</v>
      </c>
      <c r="F6145" s="73" t="s">
        <v>8014</v>
      </c>
      <c r="G6145" s="73" t="s">
        <v>8013</v>
      </c>
      <c r="H6145" s="73" t="s">
        <v>1281</v>
      </c>
      <c r="I6145" s="73" t="s">
        <v>457</v>
      </c>
      <c r="J6145" s="73" t="s">
        <v>222</v>
      </c>
      <c r="K6145" s="73" t="s">
        <v>3877</v>
      </c>
      <c r="N6145" s="73" t="s">
        <v>8012</v>
      </c>
      <c r="O6145" s="73" t="s">
        <v>1319</v>
      </c>
      <c r="P6145" s="74" t="s">
        <v>1278</v>
      </c>
      <c r="Q6145" s="74" t="s">
        <v>190</v>
      </c>
      <c r="R6145" s="73" t="str">
        <f t="shared" si="95"/>
        <v>RBPW6598861RBZ_650</v>
      </c>
    </row>
    <row r="6146" spans="1:18" x14ac:dyDescent="0.25">
      <c r="A6146" s="73" t="s">
        <v>8011</v>
      </c>
      <c r="B6146" s="73" t="s">
        <v>8010</v>
      </c>
      <c r="C6146" s="73" t="s">
        <v>384</v>
      </c>
      <c r="D6146" s="73" t="s">
        <v>383</v>
      </c>
      <c r="E6146" s="73" t="s">
        <v>8003</v>
      </c>
      <c r="F6146" s="73" t="s">
        <v>8002</v>
      </c>
      <c r="G6146" s="73" t="s">
        <v>8001</v>
      </c>
      <c r="H6146" s="73" t="s">
        <v>908</v>
      </c>
      <c r="I6146" s="73" t="s">
        <v>621</v>
      </c>
      <c r="J6146" s="73" t="s">
        <v>222</v>
      </c>
      <c r="K6146" s="73" t="s">
        <v>3877</v>
      </c>
      <c r="N6146" s="73" t="s">
        <v>8000</v>
      </c>
      <c r="O6146" s="73" t="s">
        <v>998</v>
      </c>
      <c r="P6146" s="74" t="s">
        <v>905</v>
      </c>
      <c r="Q6146" s="74" t="s">
        <v>188</v>
      </c>
      <c r="R6146" s="73" t="str">
        <f t="shared" ref="R6146:R6209" si="96">N6146&amp;"_"&amp;P6146</f>
        <v>RBPW6598881RBZ_040</v>
      </c>
    </row>
    <row r="6147" spans="1:18" x14ac:dyDescent="0.25">
      <c r="A6147" s="73" t="s">
        <v>8009</v>
      </c>
      <c r="B6147" s="73" t="s">
        <v>8008</v>
      </c>
      <c r="C6147" s="73" t="s">
        <v>384</v>
      </c>
      <c r="D6147" s="73" t="s">
        <v>383</v>
      </c>
      <c r="E6147" s="73" t="s">
        <v>8003</v>
      </c>
      <c r="F6147" s="73" t="s">
        <v>8002</v>
      </c>
      <c r="G6147" s="73" t="s">
        <v>8001</v>
      </c>
      <c r="H6147" s="73" t="s">
        <v>908</v>
      </c>
      <c r="I6147" s="73" t="s">
        <v>572</v>
      </c>
      <c r="J6147" s="73" t="s">
        <v>222</v>
      </c>
      <c r="K6147" s="73" t="s">
        <v>3877</v>
      </c>
      <c r="N6147" s="73" t="s">
        <v>8000</v>
      </c>
      <c r="O6147" s="73" t="s">
        <v>981</v>
      </c>
      <c r="P6147" s="74" t="s">
        <v>905</v>
      </c>
      <c r="Q6147" s="74" t="s">
        <v>189</v>
      </c>
      <c r="R6147" s="73" t="str">
        <f t="shared" si="96"/>
        <v>RBPW6598881RBZ_040</v>
      </c>
    </row>
    <row r="6148" spans="1:18" x14ac:dyDescent="0.25">
      <c r="A6148" s="73" t="s">
        <v>8007</v>
      </c>
      <c r="B6148" s="73" t="s">
        <v>8006</v>
      </c>
      <c r="C6148" s="73" t="s">
        <v>384</v>
      </c>
      <c r="D6148" s="73" t="s">
        <v>383</v>
      </c>
      <c r="E6148" s="73" t="s">
        <v>8003</v>
      </c>
      <c r="F6148" s="73" t="s">
        <v>8002</v>
      </c>
      <c r="G6148" s="73" t="s">
        <v>8001</v>
      </c>
      <c r="H6148" s="73" t="s">
        <v>908</v>
      </c>
      <c r="I6148" s="73" t="s">
        <v>457</v>
      </c>
      <c r="J6148" s="73" t="s">
        <v>222</v>
      </c>
      <c r="K6148" s="73" t="s">
        <v>3877</v>
      </c>
      <c r="N6148" s="73" t="s">
        <v>8000</v>
      </c>
      <c r="O6148" s="73" t="s">
        <v>966</v>
      </c>
      <c r="P6148" s="74" t="s">
        <v>905</v>
      </c>
      <c r="Q6148" s="74" t="s">
        <v>190</v>
      </c>
      <c r="R6148" s="73" t="str">
        <f t="shared" si="96"/>
        <v>RBPW6598881RBZ_040</v>
      </c>
    </row>
    <row r="6149" spans="1:18" x14ac:dyDescent="0.25">
      <c r="A6149" s="73" t="s">
        <v>8005</v>
      </c>
      <c r="B6149" s="73" t="s">
        <v>8004</v>
      </c>
      <c r="C6149" s="73" t="s">
        <v>384</v>
      </c>
      <c r="D6149" s="73" t="s">
        <v>383</v>
      </c>
      <c r="E6149" s="73" t="s">
        <v>8003</v>
      </c>
      <c r="F6149" s="73" t="s">
        <v>8002</v>
      </c>
      <c r="G6149" s="73" t="s">
        <v>8001</v>
      </c>
      <c r="H6149" s="73" t="s">
        <v>908</v>
      </c>
      <c r="I6149" s="73" t="s">
        <v>425</v>
      </c>
      <c r="J6149" s="73" t="s">
        <v>222</v>
      </c>
      <c r="K6149" s="73" t="s">
        <v>3877</v>
      </c>
      <c r="N6149" s="73" t="s">
        <v>8000</v>
      </c>
      <c r="O6149" s="73" t="s">
        <v>951</v>
      </c>
      <c r="P6149" s="74" t="s">
        <v>905</v>
      </c>
      <c r="Q6149" s="74" t="s">
        <v>191</v>
      </c>
      <c r="R6149" s="73" t="str">
        <f t="shared" si="96"/>
        <v>RBPW6598881RBZ_040</v>
      </c>
    </row>
    <row r="6150" spans="1:18" hidden="1" x14ac:dyDescent="0.25">
      <c r="A6150" s="73" t="s">
        <v>7999</v>
      </c>
      <c r="B6150" s="73" t="s">
        <v>7998</v>
      </c>
      <c r="C6150" s="73" t="s">
        <v>7897</v>
      </c>
      <c r="D6150" s="73" t="s">
        <v>7896</v>
      </c>
      <c r="E6150" s="73" t="s">
        <v>7994</v>
      </c>
      <c r="F6150" s="73" t="s">
        <v>7993</v>
      </c>
      <c r="G6150" s="73" t="s">
        <v>7997</v>
      </c>
      <c r="H6150" s="73" t="s">
        <v>250</v>
      </c>
      <c r="I6150" s="73" t="s">
        <v>605</v>
      </c>
      <c r="J6150" s="73" t="s">
        <v>222</v>
      </c>
      <c r="K6150" s="73" t="s">
        <v>470</v>
      </c>
      <c r="N6150" s="73" t="s">
        <v>7991</v>
      </c>
      <c r="O6150" s="73" t="s">
        <v>604</v>
      </c>
      <c r="P6150" s="74" t="s">
        <v>245</v>
      </c>
      <c r="Q6150" s="74" t="s">
        <v>211</v>
      </c>
      <c r="R6150" s="73" t="str">
        <f t="shared" si="96"/>
        <v>PLPW6611311DIL_100</v>
      </c>
    </row>
    <row r="6151" spans="1:18" hidden="1" x14ac:dyDescent="0.25">
      <c r="A6151" s="73" t="s">
        <v>7996</v>
      </c>
      <c r="B6151" s="73" t="s">
        <v>7995</v>
      </c>
      <c r="C6151" s="73" t="s">
        <v>7897</v>
      </c>
      <c r="D6151" s="73" t="s">
        <v>7896</v>
      </c>
      <c r="E6151" s="73" t="s">
        <v>7994</v>
      </c>
      <c r="F6151" s="73" t="s">
        <v>7993</v>
      </c>
      <c r="G6151" s="73" t="s">
        <v>7992</v>
      </c>
      <c r="H6151" s="73" t="s">
        <v>250</v>
      </c>
      <c r="I6151" s="73" t="s">
        <v>986</v>
      </c>
      <c r="J6151" s="73" t="s">
        <v>222</v>
      </c>
      <c r="K6151" s="73" t="s">
        <v>470</v>
      </c>
      <c r="N6151" s="73" t="s">
        <v>7991</v>
      </c>
      <c r="O6151" s="73" t="s">
        <v>6618</v>
      </c>
      <c r="P6151" s="74" t="s">
        <v>245</v>
      </c>
      <c r="Q6151" s="74" t="s">
        <v>212</v>
      </c>
      <c r="R6151" s="73" t="str">
        <f t="shared" si="96"/>
        <v>PLPW6611311DIL_100</v>
      </c>
    </row>
    <row r="6152" spans="1:18" hidden="1" x14ac:dyDescent="0.25">
      <c r="A6152" s="73" t="s">
        <v>7990</v>
      </c>
      <c r="B6152" s="73" t="s">
        <v>7989</v>
      </c>
      <c r="C6152" s="73" t="s">
        <v>7911</v>
      </c>
      <c r="D6152" s="73" t="s">
        <v>7910</v>
      </c>
      <c r="E6152" s="73" t="s">
        <v>7986</v>
      </c>
      <c r="F6152" s="73" t="s">
        <v>7985</v>
      </c>
      <c r="G6152" s="73" t="s">
        <v>7984</v>
      </c>
      <c r="H6152" s="73" t="s">
        <v>908</v>
      </c>
      <c r="I6152" s="73" t="s">
        <v>986</v>
      </c>
      <c r="J6152" s="73" t="s">
        <v>222</v>
      </c>
      <c r="N6152" s="73" t="s">
        <v>7983</v>
      </c>
      <c r="O6152" s="73" t="s">
        <v>985</v>
      </c>
      <c r="P6152" s="74" t="s">
        <v>905</v>
      </c>
      <c r="Q6152" s="74" t="s">
        <v>212</v>
      </c>
      <c r="R6152" s="73" t="str">
        <f t="shared" si="96"/>
        <v>NBPW6620921ROS_040</v>
      </c>
    </row>
    <row r="6153" spans="1:18" hidden="1" x14ac:dyDescent="0.25">
      <c r="A6153" s="73" t="s">
        <v>7988</v>
      </c>
      <c r="B6153" s="73" t="s">
        <v>7987</v>
      </c>
      <c r="C6153" s="73" t="s">
        <v>7911</v>
      </c>
      <c r="D6153" s="73" t="s">
        <v>7910</v>
      </c>
      <c r="E6153" s="73" t="s">
        <v>7986</v>
      </c>
      <c r="F6153" s="73" t="s">
        <v>7985</v>
      </c>
      <c r="G6153" s="73" t="s">
        <v>7984</v>
      </c>
      <c r="H6153" s="73" t="s">
        <v>908</v>
      </c>
      <c r="I6153" s="73" t="s">
        <v>975</v>
      </c>
      <c r="J6153" s="73" t="s">
        <v>222</v>
      </c>
      <c r="N6153" s="73" t="s">
        <v>7983</v>
      </c>
      <c r="O6153" s="73" t="s">
        <v>974</v>
      </c>
      <c r="P6153" s="74" t="s">
        <v>905</v>
      </c>
      <c r="Q6153" s="74" t="s">
        <v>213</v>
      </c>
      <c r="R6153" s="73" t="str">
        <f t="shared" si="96"/>
        <v>NBPW6620921ROS_040</v>
      </c>
    </row>
    <row r="6154" spans="1:18" hidden="1" x14ac:dyDescent="0.25">
      <c r="A6154" s="73" t="s">
        <v>7982</v>
      </c>
      <c r="B6154" s="73" t="s">
        <v>7981</v>
      </c>
      <c r="C6154" s="73" t="s">
        <v>7911</v>
      </c>
      <c r="D6154" s="73" t="s">
        <v>7910</v>
      </c>
      <c r="E6154" s="73" t="s">
        <v>7978</v>
      </c>
      <c r="F6154" s="73" t="s">
        <v>7936</v>
      </c>
      <c r="G6154" s="73" t="s">
        <v>7977</v>
      </c>
      <c r="H6154" s="73" t="s">
        <v>236</v>
      </c>
      <c r="I6154" s="73" t="s">
        <v>986</v>
      </c>
      <c r="J6154" s="73" t="s">
        <v>222</v>
      </c>
      <c r="N6154" s="73" t="s">
        <v>7976</v>
      </c>
      <c r="O6154" s="73" t="s">
        <v>6216</v>
      </c>
      <c r="P6154" s="74" t="s">
        <v>232</v>
      </c>
      <c r="Q6154" s="74" t="s">
        <v>212</v>
      </c>
      <c r="R6154" s="73" t="str">
        <f t="shared" si="96"/>
        <v>NBPW6620931ROS_680</v>
      </c>
    </row>
    <row r="6155" spans="1:18" hidden="1" x14ac:dyDescent="0.25">
      <c r="A6155" s="73" t="s">
        <v>7980</v>
      </c>
      <c r="B6155" s="73" t="s">
        <v>7979</v>
      </c>
      <c r="C6155" s="73" t="s">
        <v>7911</v>
      </c>
      <c r="D6155" s="73" t="s">
        <v>7910</v>
      </c>
      <c r="E6155" s="73" t="s">
        <v>7978</v>
      </c>
      <c r="F6155" s="73" t="s">
        <v>7936</v>
      </c>
      <c r="G6155" s="73" t="s">
        <v>7977</v>
      </c>
      <c r="H6155" s="73" t="s">
        <v>236</v>
      </c>
      <c r="I6155" s="73" t="s">
        <v>975</v>
      </c>
      <c r="J6155" s="73" t="s">
        <v>222</v>
      </c>
      <c r="N6155" s="73" t="s">
        <v>7976</v>
      </c>
      <c r="O6155" s="73" t="s">
        <v>6212</v>
      </c>
      <c r="P6155" s="74" t="s">
        <v>232</v>
      </c>
      <c r="Q6155" s="74" t="s">
        <v>213</v>
      </c>
      <c r="R6155" s="73" t="str">
        <f t="shared" si="96"/>
        <v>NBPW6620931ROS_680</v>
      </c>
    </row>
    <row r="6156" spans="1:18" hidden="1" x14ac:dyDescent="0.25">
      <c r="A6156" s="73" t="s">
        <v>7975</v>
      </c>
      <c r="B6156" s="73" t="s">
        <v>7974</v>
      </c>
      <c r="C6156" s="73" t="s">
        <v>7911</v>
      </c>
      <c r="D6156" s="73" t="s">
        <v>7910</v>
      </c>
      <c r="E6156" s="73" t="s">
        <v>7970</v>
      </c>
      <c r="F6156" s="73" t="s">
        <v>7969</v>
      </c>
      <c r="G6156" s="73" t="s">
        <v>7973</v>
      </c>
      <c r="H6156" s="73" t="s">
        <v>2809</v>
      </c>
      <c r="I6156" s="73" t="s">
        <v>986</v>
      </c>
      <c r="J6156" s="73" t="s">
        <v>222</v>
      </c>
      <c r="N6156" s="73" t="s">
        <v>7967</v>
      </c>
      <c r="O6156" s="73" t="s">
        <v>6659</v>
      </c>
      <c r="P6156" s="74" t="s">
        <v>2807</v>
      </c>
      <c r="Q6156" s="74" t="s">
        <v>212</v>
      </c>
      <c r="R6156" s="73" t="str">
        <f t="shared" si="96"/>
        <v>NBPW6620941ROS_200</v>
      </c>
    </row>
    <row r="6157" spans="1:18" hidden="1" x14ac:dyDescent="0.25">
      <c r="A6157" s="73" t="s">
        <v>7972</v>
      </c>
      <c r="B6157" s="73" t="s">
        <v>7971</v>
      </c>
      <c r="C6157" s="73" t="s">
        <v>7911</v>
      </c>
      <c r="D6157" s="73" t="s">
        <v>7910</v>
      </c>
      <c r="E6157" s="73" t="s">
        <v>7970</v>
      </c>
      <c r="F6157" s="73" t="s">
        <v>7969</v>
      </c>
      <c r="G6157" s="73" t="s">
        <v>7968</v>
      </c>
      <c r="H6157" s="73" t="s">
        <v>2809</v>
      </c>
      <c r="I6157" s="73" t="s">
        <v>975</v>
      </c>
      <c r="J6157" s="73" t="s">
        <v>222</v>
      </c>
      <c r="N6157" s="73" t="s">
        <v>7967</v>
      </c>
      <c r="O6157" s="73" t="s">
        <v>7532</v>
      </c>
      <c r="P6157" s="74" t="s">
        <v>2807</v>
      </c>
      <c r="Q6157" s="74" t="s">
        <v>213</v>
      </c>
      <c r="R6157" s="73" t="str">
        <f t="shared" si="96"/>
        <v>NBPW6620941ROS_200</v>
      </c>
    </row>
    <row r="6158" spans="1:18" hidden="1" x14ac:dyDescent="0.25">
      <c r="A6158" s="73" t="s">
        <v>7966</v>
      </c>
      <c r="B6158" s="73" t="s">
        <v>7965</v>
      </c>
      <c r="C6158" s="73" t="s">
        <v>7911</v>
      </c>
      <c r="D6158" s="73" t="s">
        <v>7910</v>
      </c>
      <c r="E6158" s="73" t="s">
        <v>7962</v>
      </c>
      <c r="F6158" s="73" t="s">
        <v>7961</v>
      </c>
      <c r="G6158" s="73" t="s">
        <v>7960</v>
      </c>
      <c r="H6158" s="73" t="s">
        <v>2070</v>
      </c>
      <c r="I6158" s="73" t="s">
        <v>986</v>
      </c>
      <c r="J6158" s="73" t="s">
        <v>222</v>
      </c>
      <c r="N6158" s="73" t="s">
        <v>7959</v>
      </c>
      <c r="O6158" s="73" t="s">
        <v>6493</v>
      </c>
      <c r="P6158" s="74" t="s">
        <v>2068</v>
      </c>
      <c r="Q6158" s="74" t="s">
        <v>212</v>
      </c>
      <c r="R6158" s="73" t="str">
        <f t="shared" si="96"/>
        <v>NBPW6620951ROS_020</v>
      </c>
    </row>
    <row r="6159" spans="1:18" hidden="1" x14ac:dyDescent="0.25">
      <c r="A6159" s="73" t="s">
        <v>7964</v>
      </c>
      <c r="B6159" s="73" t="s">
        <v>7963</v>
      </c>
      <c r="C6159" s="73" t="s">
        <v>7911</v>
      </c>
      <c r="D6159" s="73" t="s">
        <v>7910</v>
      </c>
      <c r="E6159" s="73" t="s">
        <v>7962</v>
      </c>
      <c r="F6159" s="73" t="s">
        <v>7961</v>
      </c>
      <c r="G6159" s="73" t="s">
        <v>7960</v>
      </c>
      <c r="H6159" s="73" t="s">
        <v>2070</v>
      </c>
      <c r="I6159" s="73" t="s">
        <v>975</v>
      </c>
      <c r="J6159" s="73" t="s">
        <v>222</v>
      </c>
      <c r="N6159" s="73" t="s">
        <v>7959</v>
      </c>
      <c r="O6159" s="73" t="s">
        <v>6489</v>
      </c>
      <c r="P6159" s="74" t="s">
        <v>2068</v>
      </c>
      <c r="Q6159" s="74" t="s">
        <v>213</v>
      </c>
      <c r="R6159" s="73" t="str">
        <f t="shared" si="96"/>
        <v>NBPW6620951ROS_020</v>
      </c>
    </row>
    <row r="6160" spans="1:18" hidden="1" x14ac:dyDescent="0.25">
      <c r="A6160" s="73" t="s">
        <v>7958</v>
      </c>
      <c r="B6160" s="73" t="s">
        <v>7957</v>
      </c>
      <c r="C6160" s="73" t="s">
        <v>7911</v>
      </c>
      <c r="D6160" s="73" t="s">
        <v>7910</v>
      </c>
      <c r="E6160" s="73" t="s">
        <v>7954</v>
      </c>
      <c r="F6160" s="73" t="s">
        <v>7953</v>
      </c>
      <c r="G6160" s="73" t="s">
        <v>7952</v>
      </c>
      <c r="H6160" s="73" t="s">
        <v>236</v>
      </c>
      <c r="I6160" s="73" t="s">
        <v>986</v>
      </c>
      <c r="J6160" s="73" t="s">
        <v>222</v>
      </c>
      <c r="N6160" s="73" t="s">
        <v>7951</v>
      </c>
      <c r="O6160" s="73" t="s">
        <v>6216</v>
      </c>
      <c r="P6160" s="74" t="s">
        <v>232</v>
      </c>
      <c r="Q6160" s="74" t="s">
        <v>212</v>
      </c>
      <c r="R6160" s="73" t="str">
        <f t="shared" si="96"/>
        <v>NBPW6620961ROS_680</v>
      </c>
    </row>
    <row r="6161" spans="1:18" hidden="1" x14ac:dyDescent="0.25">
      <c r="A6161" s="73" t="s">
        <v>7956</v>
      </c>
      <c r="B6161" s="73" t="s">
        <v>7955</v>
      </c>
      <c r="C6161" s="73" t="s">
        <v>7911</v>
      </c>
      <c r="D6161" s="73" t="s">
        <v>7910</v>
      </c>
      <c r="E6161" s="73" t="s">
        <v>7954</v>
      </c>
      <c r="F6161" s="73" t="s">
        <v>7953</v>
      </c>
      <c r="G6161" s="73" t="s">
        <v>7952</v>
      </c>
      <c r="H6161" s="73" t="s">
        <v>236</v>
      </c>
      <c r="I6161" s="73" t="s">
        <v>975</v>
      </c>
      <c r="J6161" s="73" t="s">
        <v>222</v>
      </c>
      <c r="N6161" s="73" t="s">
        <v>7951</v>
      </c>
      <c r="O6161" s="73" t="s">
        <v>6212</v>
      </c>
      <c r="P6161" s="74" t="s">
        <v>232</v>
      </c>
      <c r="Q6161" s="74" t="s">
        <v>213</v>
      </c>
      <c r="R6161" s="73" t="str">
        <f t="shared" si="96"/>
        <v>NBPW6620961ROS_680</v>
      </c>
    </row>
    <row r="6162" spans="1:18" hidden="1" x14ac:dyDescent="0.25">
      <c r="A6162" s="73" t="s">
        <v>7950</v>
      </c>
      <c r="B6162" s="73" t="s">
        <v>7949</v>
      </c>
      <c r="C6162" s="73" t="s">
        <v>7911</v>
      </c>
      <c r="D6162" s="73" t="s">
        <v>7910</v>
      </c>
      <c r="E6162" s="73" t="s">
        <v>7945</v>
      </c>
      <c r="F6162" s="73" t="s">
        <v>7944</v>
      </c>
      <c r="G6162" s="73" t="s">
        <v>7948</v>
      </c>
      <c r="H6162" s="73" t="s">
        <v>1011</v>
      </c>
      <c r="I6162" s="73" t="s">
        <v>986</v>
      </c>
      <c r="J6162" s="73" t="s">
        <v>222</v>
      </c>
      <c r="N6162" s="73" t="s">
        <v>7942</v>
      </c>
      <c r="O6162" s="73" t="s">
        <v>1638</v>
      </c>
      <c r="P6162" s="74" t="s">
        <v>1008</v>
      </c>
      <c r="Q6162" s="74" t="s">
        <v>212</v>
      </c>
      <c r="R6162" s="73" t="str">
        <f t="shared" si="96"/>
        <v>NBPW6620971ROS_410</v>
      </c>
    </row>
    <row r="6163" spans="1:18" hidden="1" x14ac:dyDescent="0.25">
      <c r="A6163" s="73" t="s">
        <v>7947</v>
      </c>
      <c r="B6163" s="73" t="s">
        <v>7946</v>
      </c>
      <c r="C6163" s="73" t="s">
        <v>7911</v>
      </c>
      <c r="D6163" s="73" t="s">
        <v>7910</v>
      </c>
      <c r="E6163" s="73" t="s">
        <v>7945</v>
      </c>
      <c r="F6163" s="73" t="s">
        <v>7944</v>
      </c>
      <c r="G6163" s="73" t="s">
        <v>7943</v>
      </c>
      <c r="H6163" s="73" t="s">
        <v>1011</v>
      </c>
      <c r="I6163" s="73" t="s">
        <v>975</v>
      </c>
      <c r="J6163" s="73" t="s">
        <v>222</v>
      </c>
      <c r="N6163" s="73" t="s">
        <v>7942</v>
      </c>
      <c r="O6163" s="73" t="s">
        <v>1591</v>
      </c>
      <c r="P6163" s="74" t="s">
        <v>1008</v>
      </c>
      <c r="Q6163" s="74" t="s">
        <v>213</v>
      </c>
      <c r="R6163" s="73" t="str">
        <f t="shared" si="96"/>
        <v>NBPW6620971ROS_410</v>
      </c>
    </row>
    <row r="6164" spans="1:18" hidden="1" x14ac:dyDescent="0.25">
      <c r="A6164" s="73" t="s">
        <v>7941</v>
      </c>
      <c r="B6164" s="73" t="s">
        <v>7940</v>
      </c>
      <c r="C6164" s="73" t="s">
        <v>7911</v>
      </c>
      <c r="D6164" s="73" t="s">
        <v>7910</v>
      </c>
      <c r="E6164" s="73" t="s">
        <v>7937</v>
      </c>
      <c r="F6164" s="73" t="s">
        <v>7936</v>
      </c>
      <c r="G6164" s="73" t="s">
        <v>7935</v>
      </c>
      <c r="H6164" s="73" t="s">
        <v>2809</v>
      </c>
      <c r="I6164" s="73" t="s">
        <v>986</v>
      </c>
      <c r="J6164" s="73" t="s">
        <v>222</v>
      </c>
      <c r="N6164" s="73" t="s">
        <v>7934</v>
      </c>
      <c r="O6164" s="73" t="s">
        <v>6659</v>
      </c>
      <c r="P6164" s="74" t="s">
        <v>2807</v>
      </c>
      <c r="Q6164" s="74" t="s">
        <v>212</v>
      </c>
      <c r="R6164" s="73" t="str">
        <f t="shared" si="96"/>
        <v>NBPW6620981ROS_200</v>
      </c>
    </row>
    <row r="6165" spans="1:18" hidden="1" x14ac:dyDescent="0.25">
      <c r="A6165" s="73" t="s">
        <v>7939</v>
      </c>
      <c r="B6165" s="73" t="s">
        <v>7938</v>
      </c>
      <c r="C6165" s="73" t="s">
        <v>7911</v>
      </c>
      <c r="D6165" s="73" t="s">
        <v>7910</v>
      </c>
      <c r="E6165" s="73" t="s">
        <v>7937</v>
      </c>
      <c r="F6165" s="73" t="s">
        <v>7936</v>
      </c>
      <c r="G6165" s="73" t="s">
        <v>7935</v>
      </c>
      <c r="H6165" s="73" t="s">
        <v>2809</v>
      </c>
      <c r="I6165" s="73" t="s">
        <v>975</v>
      </c>
      <c r="J6165" s="73" t="s">
        <v>222</v>
      </c>
      <c r="N6165" s="73" t="s">
        <v>7934</v>
      </c>
      <c r="O6165" s="73" t="s">
        <v>7532</v>
      </c>
      <c r="P6165" s="74" t="s">
        <v>2807</v>
      </c>
      <c r="Q6165" s="74" t="s">
        <v>213</v>
      </c>
      <c r="R6165" s="73" t="str">
        <f t="shared" si="96"/>
        <v>NBPW6620981ROS_200</v>
      </c>
    </row>
    <row r="6166" spans="1:18" hidden="1" x14ac:dyDescent="0.25">
      <c r="A6166" s="73" t="s">
        <v>7933</v>
      </c>
      <c r="B6166" s="73" t="s">
        <v>7932</v>
      </c>
      <c r="C6166" s="73" t="s">
        <v>7911</v>
      </c>
      <c r="D6166" s="73" t="s">
        <v>7910</v>
      </c>
      <c r="E6166" s="73" t="s">
        <v>7928</v>
      </c>
      <c r="F6166" s="73" t="s">
        <v>7927</v>
      </c>
      <c r="G6166" s="73" t="s">
        <v>7931</v>
      </c>
      <c r="H6166" s="73" t="s">
        <v>224</v>
      </c>
      <c r="I6166" s="73" t="s">
        <v>986</v>
      </c>
      <c r="J6166" s="73" t="s">
        <v>222</v>
      </c>
      <c r="N6166" s="73" t="s">
        <v>7925</v>
      </c>
      <c r="O6166" s="73" t="s">
        <v>5957</v>
      </c>
      <c r="P6166" s="74" t="s">
        <v>218</v>
      </c>
      <c r="Q6166" s="74" t="s">
        <v>212</v>
      </c>
      <c r="R6166" s="73" t="str">
        <f t="shared" si="96"/>
        <v>NBPW6620991ROS_700</v>
      </c>
    </row>
    <row r="6167" spans="1:18" hidden="1" x14ac:dyDescent="0.25">
      <c r="A6167" s="73" t="s">
        <v>7930</v>
      </c>
      <c r="B6167" s="73" t="s">
        <v>7929</v>
      </c>
      <c r="C6167" s="73" t="s">
        <v>7911</v>
      </c>
      <c r="D6167" s="73" t="s">
        <v>7910</v>
      </c>
      <c r="E6167" s="73" t="s">
        <v>7928</v>
      </c>
      <c r="F6167" s="73" t="s">
        <v>7927</v>
      </c>
      <c r="G6167" s="73" t="s">
        <v>7926</v>
      </c>
      <c r="H6167" s="73" t="s">
        <v>224</v>
      </c>
      <c r="I6167" s="73" t="s">
        <v>975</v>
      </c>
      <c r="J6167" s="73" t="s">
        <v>222</v>
      </c>
      <c r="N6167" s="73" t="s">
        <v>7925</v>
      </c>
      <c r="O6167" s="73" t="s">
        <v>5953</v>
      </c>
      <c r="P6167" s="74" t="s">
        <v>218</v>
      </c>
      <c r="Q6167" s="74" t="s">
        <v>213</v>
      </c>
      <c r="R6167" s="73" t="str">
        <f t="shared" si="96"/>
        <v>NBPW6620991ROS_700</v>
      </c>
    </row>
    <row r="6168" spans="1:18" hidden="1" x14ac:dyDescent="0.25">
      <c r="A6168" s="73" t="s">
        <v>7924</v>
      </c>
      <c r="B6168" s="73" t="s">
        <v>7923</v>
      </c>
      <c r="C6168" s="73" t="s">
        <v>7911</v>
      </c>
      <c r="D6168" s="73" t="s">
        <v>7910</v>
      </c>
      <c r="E6168" s="73" t="s">
        <v>7920</v>
      </c>
      <c r="F6168" s="73" t="s">
        <v>7919</v>
      </c>
      <c r="G6168" s="73" t="s">
        <v>7918</v>
      </c>
      <c r="H6168" s="73" t="s">
        <v>2809</v>
      </c>
      <c r="I6168" s="73" t="s">
        <v>986</v>
      </c>
      <c r="J6168" s="73" t="s">
        <v>222</v>
      </c>
      <c r="N6168" s="73" t="s">
        <v>7917</v>
      </c>
      <c r="O6168" s="73" t="s">
        <v>6659</v>
      </c>
      <c r="P6168" s="74" t="s">
        <v>2807</v>
      </c>
      <c r="Q6168" s="74" t="s">
        <v>212</v>
      </c>
      <c r="R6168" s="73" t="str">
        <f t="shared" si="96"/>
        <v>NBPW6621001ROS_200</v>
      </c>
    </row>
    <row r="6169" spans="1:18" hidden="1" x14ac:dyDescent="0.25">
      <c r="A6169" s="73" t="s">
        <v>7922</v>
      </c>
      <c r="B6169" s="73" t="s">
        <v>7921</v>
      </c>
      <c r="C6169" s="73" t="s">
        <v>7911</v>
      </c>
      <c r="D6169" s="73" t="s">
        <v>7910</v>
      </c>
      <c r="E6169" s="73" t="s">
        <v>7920</v>
      </c>
      <c r="F6169" s="73" t="s">
        <v>7919</v>
      </c>
      <c r="G6169" s="73" t="s">
        <v>7918</v>
      </c>
      <c r="H6169" s="73" t="s">
        <v>2809</v>
      </c>
      <c r="I6169" s="73" t="s">
        <v>975</v>
      </c>
      <c r="J6169" s="73" t="s">
        <v>222</v>
      </c>
      <c r="N6169" s="73" t="s">
        <v>7917</v>
      </c>
      <c r="O6169" s="73" t="s">
        <v>7532</v>
      </c>
      <c r="P6169" s="74" t="s">
        <v>2807</v>
      </c>
      <c r="Q6169" s="74" t="s">
        <v>213</v>
      </c>
      <c r="R6169" s="73" t="str">
        <f t="shared" si="96"/>
        <v>NBPW6621001ROS_200</v>
      </c>
    </row>
    <row r="6170" spans="1:18" hidden="1" x14ac:dyDescent="0.25">
      <c r="A6170" s="73" t="s">
        <v>7916</v>
      </c>
      <c r="B6170" s="73" t="s">
        <v>7915</v>
      </c>
      <c r="C6170" s="73" t="s">
        <v>7911</v>
      </c>
      <c r="D6170" s="73" t="s">
        <v>7910</v>
      </c>
      <c r="E6170" s="73" t="s">
        <v>7909</v>
      </c>
      <c r="F6170" s="73" t="s">
        <v>7908</v>
      </c>
      <c r="G6170" s="73" t="s">
        <v>7914</v>
      </c>
      <c r="H6170" s="73" t="s">
        <v>2556</v>
      </c>
      <c r="I6170" s="73" t="s">
        <v>986</v>
      </c>
      <c r="J6170" s="73" t="s">
        <v>222</v>
      </c>
      <c r="N6170" s="73" t="s">
        <v>7906</v>
      </c>
      <c r="O6170" s="73" t="s">
        <v>6633</v>
      </c>
      <c r="P6170" s="74" t="s">
        <v>2554</v>
      </c>
      <c r="Q6170" s="74" t="s">
        <v>212</v>
      </c>
      <c r="R6170" s="73" t="str">
        <f t="shared" si="96"/>
        <v>NBPW6621011ROS_011</v>
      </c>
    </row>
    <row r="6171" spans="1:18" hidden="1" x14ac:dyDescent="0.25">
      <c r="A6171" s="73" t="s">
        <v>7913</v>
      </c>
      <c r="B6171" s="73" t="s">
        <v>7912</v>
      </c>
      <c r="C6171" s="73" t="s">
        <v>7911</v>
      </c>
      <c r="D6171" s="73" t="s">
        <v>7910</v>
      </c>
      <c r="E6171" s="73" t="s">
        <v>7909</v>
      </c>
      <c r="F6171" s="73" t="s">
        <v>7908</v>
      </c>
      <c r="G6171" s="73" t="s">
        <v>7907</v>
      </c>
      <c r="H6171" s="73" t="s">
        <v>2556</v>
      </c>
      <c r="I6171" s="73" t="s">
        <v>975</v>
      </c>
      <c r="J6171" s="73" t="s">
        <v>222</v>
      </c>
      <c r="N6171" s="73" t="s">
        <v>7906</v>
      </c>
      <c r="O6171" s="73" t="s">
        <v>7891</v>
      </c>
      <c r="P6171" s="74" t="s">
        <v>2554</v>
      </c>
      <c r="Q6171" s="74" t="s">
        <v>213</v>
      </c>
      <c r="R6171" s="73" t="str">
        <f t="shared" si="96"/>
        <v>NBPW6621011ROS_011</v>
      </c>
    </row>
    <row r="6172" spans="1:18" hidden="1" x14ac:dyDescent="0.25">
      <c r="A6172" s="73" t="s">
        <v>7905</v>
      </c>
      <c r="B6172" s="73" t="s">
        <v>7904</v>
      </c>
      <c r="C6172" s="73" t="s">
        <v>7897</v>
      </c>
      <c r="D6172" s="73" t="s">
        <v>7896</v>
      </c>
      <c r="E6172" s="73" t="s">
        <v>7895</v>
      </c>
      <c r="F6172" s="73" t="s">
        <v>7894</v>
      </c>
      <c r="G6172" s="73" t="s">
        <v>7903</v>
      </c>
      <c r="H6172" s="73" t="s">
        <v>2556</v>
      </c>
      <c r="I6172" s="73" t="s">
        <v>605</v>
      </c>
      <c r="J6172" s="73" t="s">
        <v>222</v>
      </c>
      <c r="K6172" s="73" t="s">
        <v>842</v>
      </c>
      <c r="N6172" s="73" t="s">
        <v>7892</v>
      </c>
      <c r="O6172" s="73" t="s">
        <v>2619</v>
      </c>
      <c r="P6172" s="74" t="s">
        <v>2554</v>
      </c>
      <c r="Q6172" s="74" t="s">
        <v>211</v>
      </c>
      <c r="R6172" s="73" t="str">
        <f t="shared" si="96"/>
        <v>PLPW6678521DIL_011</v>
      </c>
    </row>
    <row r="6173" spans="1:18" hidden="1" x14ac:dyDescent="0.25">
      <c r="A6173" s="73" t="s">
        <v>7902</v>
      </c>
      <c r="B6173" s="73" t="s">
        <v>7901</v>
      </c>
      <c r="C6173" s="73" t="s">
        <v>7897</v>
      </c>
      <c r="D6173" s="73" t="s">
        <v>7896</v>
      </c>
      <c r="E6173" s="73" t="s">
        <v>7895</v>
      </c>
      <c r="F6173" s="73" t="s">
        <v>7894</v>
      </c>
      <c r="G6173" s="73" t="s">
        <v>7900</v>
      </c>
      <c r="H6173" s="73" t="s">
        <v>2556</v>
      </c>
      <c r="I6173" s="73" t="s">
        <v>986</v>
      </c>
      <c r="J6173" s="73" t="s">
        <v>222</v>
      </c>
      <c r="K6173" s="73" t="s">
        <v>842</v>
      </c>
      <c r="N6173" s="73" t="s">
        <v>7892</v>
      </c>
      <c r="O6173" s="73" t="s">
        <v>6633</v>
      </c>
      <c r="P6173" s="74" t="s">
        <v>2554</v>
      </c>
      <c r="Q6173" s="74" t="s">
        <v>212</v>
      </c>
      <c r="R6173" s="73" t="str">
        <f t="shared" si="96"/>
        <v>PLPW6678521DIL_011</v>
      </c>
    </row>
    <row r="6174" spans="1:18" hidden="1" x14ac:dyDescent="0.25">
      <c r="A6174" s="73" t="s">
        <v>7899</v>
      </c>
      <c r="B6174" s="73" t="s">
        <v>7898</v>
      </c>
      <c r="C6174" s="73" t="s">
        <v>7897</v>
      </c>
      <c r="D6174" s="73" t="s">
        <v>7896</v>
      </c>
      <c r="E6174" s="73" t="s">
        <v>7895</v>
      </c>
      <c r="F6174" s="73" t="s">
        <v>7894</v>
      </c>
      <c r="G6174" s="73" t="s">
        <v>7893</v>
      </c>
      <c r="H6174" s="73" t="s">
        <v>2556</v>
      </c>
      <c r="I6174" s="73" t="s">
        <v>975</v>
      </c>
      <c r="J6174" s="73" t="s">
        <v>222</v>
      </c>
      <c r="K6174" s="73" t="s">
        <v>842</v>
      </c>
      <c r="N6174" s="73" t="s">
        <v>7892</v>
      </c>
      <c r="O6174" s="73" t="s">
        <v>7891</v>
      </c>
      <c r="P6174" s="74" t="s">
        <v>2554</v>
      </c>
      <c r="Q6174" s="74" t="s">
        <v>213</v>
      </c>
      <c r="R6174" s="73" t="str">
        <f t="shared" si="96"/>
        <v>PLPW6678521DIL_011</v>
      </c>
    </row>
    <row r="6175" spans="1:18" hidden="1" x14ac:dyDescent="0.25">
      <c r="A6175" s="73" t="s">
        <v>7890</v>
      </c>
      <c r="B6175" s="73" t="s">
        <v>7889</v>
      </c>
      <c r="C6175" s="73" t="s">
        <v>897</v>
      </c>
      <c r="D6175" s="73" t="s">
        <v>896</v>
      </c>
      <c r="F6175" s="73" t="s">
        <v>7884</v>
      </c>
      <c r="G6175" s="73" t="s">
        <v>7888</v>
      </c>
      <c r="H6175" s="73" t="s">
        <v>2637</v>
      </c>
      <c r="I6175" s="73" t="s">
        <v>249</v>
      </c>
      <c r="J6175" s="73" t="s">
        <v>222</v>
      </c>
      <c r="K6175" s="73" t="s">
        <v>259</v>
      </c>
      <c r="N6175" s="73" t="s">
        <v>7882</v>
      </c>
      <c r="O6175" s="73" t="s">
        <v>2636</v>
      </c>
      <c r="P6175" s="74" t="s">
        <v>2635</v>
      </c>
      <c r="Q6175" s="74" t="s">
        <v>244</v>
      </c>
      <c r="R6175" s="73" t="str">
        <f t="shared" si="96"/>
        <v>RTAS7002821BJS_001</v>
      </c>
    </row>
    <row r="6176" spans="1:18" hidden="1" x14ac:dyDescent="0.25">
      <c r="A6176" s="73" t="s">
        <v>7887</v>
      </c>
      <c r="B6176" s="73" t="s">
        <v>7886</v>
      </c>
      <c r="C6176" s="73" t="s">
        <v>897</v>
      </c>
      <c r="D6176" s="73" t="s">
        <v>896</v>
      </c>
      <c r="E6176" s="73" t="s">
        <v>7885</v>
      </c>
      <c r="F6176" s="73" t="s">
        <v>7884</v>
      </c>
      <c r="G6176" s="73" t="s">
        <v>7883</v>
      </c>
      <c r="H6176" s="73" t="s">
        <v>2070</v>
      </c>
      <c r="I6176" s="73" t="s">
        <v>249</v>
      </c>
      <c r="J6176" s="73" t="s">
        <v>222</v>
      </c>
      <c r="K6176" s="73" t="s">
        <v>259</v>
      </c>
      <c r="N6176" s="73" t="s">
        <v>7882</v>
      </c>
      <c r="O6176" s="73" t="s">
        <v>2250</v>
      </c>
      <c r="P6176" s="74" t="s">
        <v>2068</v>
      </c>
      <c r="Q6176" s="74" t="s">
        <v>244</v>
      </c>
      <c r="R6176" s="73" t="str">
        <f t="shared" si="96"/>
        <v>RTAS7002821BJS_020</v>
      </c>
    </row>
    <row r="6177" spans="1:18" hidden="1" x14ac:dyDescent="0.25">
      <c r="A6177" s="73" t="s">
        <v>7881</v>
      </c>
      <c r="B6177" s="73" t="s">
        <v>7878</v>
      </c>
      <c r="C6177" s="73" t="s">
        <v>897</v>
      </c>
      <c r="D6177" s="73" t="s">
        <v>896</v>
      </c>
      <c r="E6177" s="73" t="s">
        <v>7877</v>
      </c>
      <c r="F6177" s="73" t="s">
        <v>7876</v>
      </c>
      <c r="G6177" s="73" t="s">
        <v>7875</v>
      </c>
      <c r="H6177" s="73" t="s">
        <v>1743</v>
      </c>
      <c r="I6177" s="73" t="s">
        <v>223</v>
      </c>
      <c r="J6177" s="73" t="s">
        <v>222</v>
      </c>
      <c r="K6177" s="73" t="s">
        <v>259</v>
      </c>
      <c r="N6177" s="73" t="s">
        <v>7880</v>
      </c>
      <c r="O6177" s="73" t="s">
        <v>7873</v>
      </c>
      <c r="P6177" s="74" t="s">
        <v>1739</v>
      </c>
      <c r="Q6177" s="74" t="s">
        <v>5373</v>
      </c>
      <c r="R6177" s="73" t="str">
        <f t="shared" si="96"/>
        <v>RTAS7002831BJS_964</v>
      </c>
    </row>
    <row r="6178" spans="1:18" hidden="1" x14ac:dyDescent="0.25">
      <c r="A6178" s="73" t="s">
        <v>7879</v>
      </c>
      <c r="B6178" s="73" t="s">
        <v>7878</v>
      </c>
      <c r="C6178" s="73" t="s">
        <v>897</v>
      </c>
      <c r="D6178" s="73" t="s">
        <v>896</v>
      </c>
      <c r="E6178" s="73" t="s">
        <v>7877</v>
      </c>
      <c r="F6178" s="73" t="s">
        <v>7876</v>
      </c>
      <c r="G6178" s="73" t="s">
        <v>7875</v>
      </c>
      <c r="H6178" s="73" t="s">
        <v>1743</v>
      </c>
      <c r="I6178" s="73" t="s">
        <v>223</v>
      </c>
      <c r="J6178" s="73" t="s">
        <v>222</v>
      </c>
      <c r="K6178" s="73" t="s">
        <v>259</v>
      </c>
      <c r="N6178" s="73" t="s">
        <v>7874</v>
      </c>
      <c r="O6178" s="73" t="s">
        <v>7873</v>
      </c>
      <c r="P6178" s="74" t="s">
        <v>1739</v>
      </c>
      <c r="Q6178" s="74" t="s">
        <v>5373</v>
      </c>
      <c r="R6178" s="73" t="str">
        <f t="shared" si="96"/>
        <v>RTSK7002831BJS_964</v>
      </c>
    </row>
    <row r="6179" spans="1:18" hidden="1" x14ac:dyDescent="0.25">
      <c r="A6179" s="73" t="s">
        <v>7872</v>
      </c>
      <c r="B6179" s="73" t="s">
        <v>7869</v>
      </c>
      <c r="C6179" s="73" t="s">
        <v>897</v>
      </c>
      <c r="D6179" s="73" t="s">
        <v>896</v>
      </c>
      <c r="E6179" s="73" t="s">
        <v>7868</v>
      </c>
      <c r="F6179" s="73" t="s">
        <v>7867</v>
      </c>
      <c r="G6179" s="73" t="s">
        <v>7866</v>
      </c>
      <c r="H6179" s="73" t="s">
        <v>1743</v>
      </c>
      <c r="I6179" s="73" t="s">
        <v>249</v>
      </c>
      <c r="J6179" s="73" t="s">
        <v>222</v>
      </c>
      <c r="K6179" s="73" t="s">
        <v>259</v>
      </c>
      <c r="N6179" s="73" t="s">
        <v>7871</v>
      </c>
      <c r="O6179" s="73" t="s">
        <v>4043</v>
      </c>
      <c r="P6179" s="74" t="s">
        <v>1739</v>
      </c>
      <c r="Q6179" s="74" t="s">
        <v>378</v>
      </c>
      <c r="R6179" s="73" t="str">
        <f t="shared" si="96"/>
        <v>RTAS7002851BJS_964</v>
      </c>
    </row>
    <row r="6180" spans="1:18" hidden="1" x14ac:dyDescent="0.25">
      <c r="A6180" s="73" t="s">
        <v>7870</v>
      </c>
      <c r="B6180" s="73" t="s">
        <v>7869</v>
      </c>
      <c r="C6180" s="73" t="s">
        <v>897</v>
      </c>
      <c r="D6180" s="73" t="s">
        <v>896</v>
      </c>
      <c r="E6180" s="73" t="s">
        <v>7868</v>
      </c>
      <c r="F6180" s="73" t="s">
        <v>7867</v>
      </c>
      <c r="G6180" s="73" t="s">
        <v>7866</v>
      </c>
      <c r="H6180" s="73" t="s">
        <v>1743</v>
      </c>
      <c r="I6180" s="73" t="s">
        <v>249</v>
      </c>
      <c r="J6180" s="73" t="s">
        <v>222</v>
      </c>
      <c r="K6180" s="73" t="s">
        <v>259</v>
      </c>
      <c r="N6180" s="73" t="s">
        <v>7865</v>
      </c>
      <c r="O6180" s="73" t="s">
        <v>4043</v>
      </c>
      <c r="P6180" s="74" t="s">
        <v>1739</v>
      </c>
      <c r="Q6180" s="74" t="s">
        <v>378</v>
      </c>
      <c r="R6180" s="73" t="str">
        <f t="shared" si="96"/>
        <v>RTSK7002851BJS_964</v>
      </c>
    </row>
    <row r="6181" spans="1:18" x14ac:dyDescent="0.25">
      <c r="A6181" s="73" t="s">
        <v>7864</v>
      </c>
      <c r="B6181" s="73" t="s">
        <v>7863</v>
      </c>
      <c r="C6181" s="73" t="s">
        <v>384</v>
      </c>
      <c r="D6181" s="73" t="s">
        <v>383</v>
      </c>
      <c r="E6181" s="73" t="s">
        <v>7844</v>
      </c>
      <c r="F6181" s="73" t="s">
        <v>7843</v>
      </c>
      <c r="G6181" s="73" t="s">
        <v>7862</v>
      </c>
      <c r="H6181" s="73" t="s">
        <v>236</v>
      </c>
      <c r="I6181" s="73" t="s">
        <v>632</v>
      </c>
      <c r="J6181" s="73" t="s">
        <v>1231</v>
      </c>
      <c r="N6181" s="73" t="s">
        <v>7841</v>
      </c>
      <c r="O6181" s="73" t="s">
        <v>6224</v>
      </c>
      <c r="P6181" s="74" t="s">
        <v>232</v>
      </c>
      <c r="Q6181" s="74" t="s">
        <v>210</v>
      </c>
      <c r="R6181" s="73" t="str">
        <f t="shared" si="96"/>
        <v>RBAS7008512RBZ_680</v>
      </c>
    </row>
    <row r="6182" spans="1:18" x14ac:dyDescent="0.25">
      <c r="A6182" s="73" t="s">
        <v>7861</v>
      </c>
      <c r="B6182" s="73" t="s">
        <v>7860</v>
      </c>
      <c r="C6182" s="73" t="s">
        <v>384</v>
      </c>
      <c r="D6182" s="73" t="s">
        <v>383</v>
      </c>
      <c r="E6182" s="73" t="s">
        <v>7844</v>
      </c>
      <c r="F6182" s="73" t="s">
        <v>7843</v>
      </c>
      <c r="G6182" s="73" t="s">
        <v>7859</v>
      </c>
      <c r="H6182" s="73" t="s">
        <v>236</v>
      </c>
      <c r="I6182" s="73" t="s">
        <v>605</v>
      </c>
      <c r="J6182" s="73" t="s">
        <v>1231</v>
      </c>
      <c r="N6182" s="73" t="s">
        <v>7841</v>
      </c>
      <c r="O6182" s="73" t="s">
        <v>6220</v>
      </c>
      <c r="P6182" s="74" t="s">
        <v>232</v>
      </c>
      <c r="Q6182" s="74" t="s">
        <v>211</v>
      </c>
      <c r="R6182" s="73" t="str">
        <f t="shared" si="96"/>
        <v>RBAS7008512RBZ_680</v>
      </c>
    </row>
    <row r="6183" spans="1:18" x14ac:dyDescent="0.25">
      <c r="A6183" s="73" t="s">
        <v>7858</v>
      </c>
      <c r="B6183" s="73" t="s">
        <v>7857</v>
      </c>
      <c r="C6183" s="73" t="s">
        <v>384</v>
      </c>
      <c r="D6183" s="73" t="s">
        <v>383</v>
      </c>
      <c r="E6183" s="73" t="s">
        <v>7844</v>
      </c>
      <c r="F6183" s="73" t="s">
        <v>7843</v>
      </c>
      <c r="G6183" s="73" t="s">
        <v>7856</v>
      </c>
      <c r="H6183" s="73" t="s">
        <v>236</v>
      </c>
      <c r="I6183" s="73" t="s">
        <v>986</v>
      </c>
      <c r="J6183" s="73" t="s">
        <v>1231</v>
      </c>
      <c r="N6183" s="73" t="s">
        <v>7841</v>
      </c>
      <c r="O6183" s="73" t="s">
        <v>6216</v>
      </c>
      <c r="P6183" s="74" t="s">
        <v>232</v>
      </c>
      <c r="Q6183" s="74" t="s">
        <v>212</v>
      </c>
      <c r="R6183" s="73" t="str">
        <f t="shared" si="96"/>
        <v>RBAS7008512RBZ_680</v>
      </c>
    </row>
    <row r="6184" spans="1:18" x14ac:dyDescent="0.25">
      <c r="A6184" s="73" t="s">
        <v>7855</v>
      </c>
      <c r="B6184" s="73" t="s">
        <v>7854</v>
      </c>
      <c r="C6184" s="73" t="s">
        <v>384</v>
      </c>
      <c r="D6184" s="73" t="s">
        <v>383</v>
      </c>
      <c r="E6184" s="73" t="s">
        <v>7844</v>
      </c>
      <c r="F6184" s="73" t="s">
        <v>7843</v>
      </c>
      <c r="G6184" s="73" t="s">
        <v>7853</v>
      </c>
      <c r="H6184" s="73" t="s">
        <v>236</v>
      </c>
      <c r="I6184" s="73" t="s">
        <v>975</v>
      </c>
      <c r="J6184" s="73" t="s">
        <v>1231</v>
      </c>
      <c r="N6184" s="73" t="s">
        <v>7841</v>
      </c>
      <c r="O6184" s="73" t="s">
        <v>6212</v>
      </c>
      <c r="P6184" s="74" t="s">
        <v>232</v>
      </c>
      <c r="Q6184" s="74" t="s">
        <v>213</v>
      </c>
      <c r="R6184" s="73" t="str">
        <f t="shared" si="96"/>
        <v>RBAS7008512RBZ_680</v>
      </c>
    </row>
    <row r="6185" spans="1:18" x14ac:dyDescent="0.25">
      <c r="A6185" s="73" t="s">
        <v>7852</v>
      </c>
      <c r="B6185" s="73" t="s">
        <v>7851</v>
      </c>
      <c r="C6185" s="73" t="s">
        <v>384</v>
      </c>
      <c r="D6185" s="73" t="s">
        <v>383</v>
      </c>
      <c r="E6185" s="73" t="s">
        <v>7844</v>
      </c>
      <c r="F6185" s="73" t="s">
        <v>7843</v>
      </c>
      <c r="G6185" s="73" t="s">
        <v>7850</v>
      </c>
      <c r="H6185" s="73" t="s">
        <v>236</v>
      </c>
      <c r="I6185" s="73" t="s">
        <v>457</v>
      </c>
      <c r="J6185" s="73" t="s">
        <v>1231</v>
      </c>
      <c r="N6185" s="73" t="s">
        <v>7841</v>
      </c>
      <c r="O6185" s="73" t="s">
        <v>6208</v>
      </c>
      <c r="P6185" s="74" t="s">
        <v>232</v>
      </c>
      <c r="Q6185" s="74" t="s">
        <v>190</v>
      </c>
      <c r="R6185" s="73" t="str">
        <f t="shared" si="96"/>
        <v>RBAS7008512RBZ_680</v>
      </c>
    </row>
    <row r="6186" spans="1:18" x14ac:dyDescent="0.25">
      <c r="A6186" s="73" t="s">
        <v>7849</v>
      </c>
      <c r="B6186" s="73" t="s">
        <v>7848</v>
      </c>
      <c r="C6186" s="73" t="s">
        <v>384</v>
      </c>
      <c r="D6186" s="73" t="s">
        <v>383</v>
      </c>
      <c r="E6186" s="73" t="s">
        <v>7844</v>
      </c>
      <c r="F6186" s="73" t="s">
        <v>7843</v>
      </c>
      <c r="G6186" s="73" t="s">
        <v>7847</v>
      </c>
      <c r="H6186" s="73" t="s">
        <v>236</v>
      </c>
      <c r="I6186" s="73" t="s">
        <v>425</v>
      </c>
      <c r="J6186" s="73" t="s">
        <v>1231</v>
      </c>
      <c r="N6186" s="73" t="s">
        <v>7841</v>
      </c>
      <c r="O6186" s="73" t="s">
        <v>6204</v>
      </c>
      <c r="P6186" s="74" t="s">
        <v>232</v>
      </c>
      <c r="Q6186" s="74" t="s">
        <v>191</v>
      </c>
      <c r="R6186" s="73" t="str">
        <f t="shared" si="96"/>
        <v>RBAS7008512RBZ_680</v>
      </c>
    </row>
    <row r="6187" spans="1:18" x14ac:dyDescent="0.25">
      <c r="A6187" s="73" t="s">
        <v>7846</v>
      </c>
      <c r="B6187" s="73" t="s">
        <v>7845</v>
      </c>
      <c r="C6187" s="73" t="s">
        <v>384</v>
      </c>
      <c r="D6187" s="73" t="s">
        <v>383</v>
      </c>
      <c r="E6187" s="73" t="s">
        <v>7844</v>
      </c>
      <c r="F6187" s="73" t="s">
        <v>7843</v>
      </c>
      <c r="G6187" s="73" t="s">
        <v>7842</v>
      </c>
      <c r="H6187" s="73" t="s">
        <v>236</v>
      </c>
      <c r="I6187" s="73" t="s">
        <v>5939</v>
      </c>
      <c r="J6187" s="73" t="s">
        <v>1231</v>
      </c>
      <c r="N6187" s="73" t="s">
        <v>7841</v>
      </c>
      <c r="O6187" s="73" t="s">
        <v>6197</v>
      </c>
      <c r="P6187" s="74" t="s">
        <v>232</v>
      </c>
      <c r="Q6187" s="74" t="s">
        <v>5936</v>
      </c>
      <c r="R6187" s="73" t="str">
        <f t="shared" si="96"/>
        <v>RBAS7008512RBZ_680</v>
      </c>
    </row>
    <row r="6188" spans="1:18" x14ac:dyDescent="0.25">
      <c r="A6188" s="73" t="s">
        <v>7840</v>
      </c>
      <c r="B6188" s="73" t="s">
        <v>7839</v>
      </c>
      <c r="C6188" s="73" t="s">
        <v>384</v>
      </c>
      <c r="D6188" s="73" t="s">
        <v>383</v>
      </c>
      <c r="E6188" s="73" t="s">
        <v>7820</v>
      </c>
      <c r="F6188" s="73" t="s">
        <v>7819</v>
      </c>
      <c r="G6188" s="73" t="s">
        <v>7838</v>
      </c>
      <c r="H6188" s="73" t="s">
        <v>2070</v>
      </c>
      <c r="I6188" s="73" t="s">
        <v>632</v>
      </c>
      <c r="J6188" s="73" t="s">
        <v>1231</v>
      </c>
      <c r="N6188" s="73" t="s">
        <v>7817</v>
      </c>
      <c r="O6188" s="73" t="s">
        <v>6500</v>
      </c>
      <c r="P6188" s="74" t="s">
        <v>2068</v>
      </c>
      <c r="Q6188" s="74" t="s">
        <v>210</v>
      </c>
      <c r="R6188" s="73" t="str">
        <f t="shared" si="96"/>
        <v>RBAS7008522RBZ_020</v>
      </c>
    </row>
    <row r="6189" spans="1:18" x14ac:dyDescent="0.25">
      <c r="A6189" s="73" t="s">
        <v>7837</v>
      </c>
      <c r="B6189" s="73" t="s">
        <v>7836</v>
      </c>
      <c r="C6189" s="73" t="s">
        <v>384</v>
      </c>
      <c r="D6189" s="73" t="s">
        <v>383</v>
      </c>
      <c r="E6189" s="73" t="s">
        <v>7820</v>
      </c>
      <c r="F6189" s="73" t="s">
        <v>7819</v>
      </c>
      <c r="G6189" s="73" t="s">
        <v>7835</v>
      </c>
      <c r="H6189" s="73" t="s">
        <v>2070</v>
      </c>
      <c r="I6189" s="73" t="s">
        <v>605</v>
      </c>
      <c r="J6189" s="73" t="s">
        <v>1231</v>
      </c>
      <c r="N6189" s="73" t="s">
        <v>7817</v>
      </c>
      <c r="O6189" s="73" t="s">
        <v>5929</v>
      </c>
      <c r="P6189" s="74" t="s">
        <v>2068</v>
      </c>
      <c r="Q6189" s="74" t="s">
        <v>211</v>
      </c>
      <c r="R6189" s="73" t="str">
        <f t="shared" si="96"/>
        <v>RBAS7008522RBZ_020</v>
      </c>
    </row>
    <row r="6190" spans="1:18" x14ac:dyDescent="0.25">
      <c r="A6190" s="73" t="s">
        <v>7834</v>
      </c>
      <c r="B6190" s="73" t="s">
        <v>7833</v>
      </c>
      <c r="C6190" s="73" t="s">
        <v>384</v>
      </c>
      <c r="D6190" s="73" t="s">
        <v>383</v>
      </c>
      <c r="E6190" s="73" t="s">
        <v>7820</v>
      </c>
      <c r="F6190" s="73" t="s">
        <v>7819</v>
      </c>
      <c r="G6190" s="73" t="s">
        <v>7832</v>
      </c>
      <c r="H6190" s="73" t="s">
        <v>2070</v>
      </c>
      <c r="I6190" s="73" t="s">
        <v>986</v>
      </c>
      <c r="J6190" s="73" t="s">
        <v>1231</v>
      </c>
      <c r="N6190" s="73" t="s">
        <v>7817</v>
      </c>
      <c r="O6190" s="73" t="s">
        <v>6493</v>
      </c>
      <c r="P6190" s="74" t="s">
        <v>2068</v>
      </c>
      <c r="Q6190" s="74" t="s">
        <v>212</v>
      </c>
      <c r="R6190" s="73" t="str">
        <f t="shared" si="96"/>
        <v>RBAS7008522RBZ_020</v>
      </c>
    </row>
    <row r="6191" spans="1:18" x14ac:dyDescent="0.25">
      <c r="A6191" s="73" t="s">
        <v>7831</v>
      </c>
      <c r="B6191" s="73" t="s">
        <v>7830</v>
      </c>
      <c r="C6191" s="73" t="s">
        <v>384</v>
      </c>
      <c r="D6191" s="73" t="s">
        <v>383</v>
      </c>
      <c r="E6191" s="73" t="s">
        <v>7820</v>
      </c>
      <c r="F6191" s="73" t="s">
        <v>7819</v>
      </c>
      <c r="G6191" s="73" t="s">
        <v>7829</v>
      </c>
      <c r="H6191" s="73" t="s">
        <v>2070</v>
      </c>
      <c r="I6191" s="73" t="s">
        <v>975</v>
      </c>
      <c r="J6191" s="73" t="s">
        <v>1231</v>
      </c>
      <c r="N6191" s="73" t="s">
        <v>7817</v>
      </c>
      <c r="O6191" s="73" t="s">
        <v>6489</v>
      </c>
      <c r="P6191" s="74" t="s">
        <v>2068</v>
      </c>
      <c r="Q6191" s="74" t="s">
        <v>213</v>
      </c>
      <c r="R6191" s="73" t="str">
        <f t="shared" si="96"/>
        <v>RBAS7008522RBZ_020</v>
      </c>
    </row>
    <row r="6192" spans="1:18" x14ac:dyDescent="0.25">
      <c r="A6192" s="73" t="s">
        <v>7828</v>
      </c>
      <c r="B6192" s="73" t="s">
        <v>7827</v>
      </c>
      <c r="C6192" s="73" t="s">
        <v>384</v>
      </c>
      <c r="D6192" s="73" t="s">
        <v>383</v>
      </c>
      <c r="E6192" s="73" t="s">
        <v>7820</v>
      </c>
      <c r="F6192" s="73" t="s">
        <v>7819</v>
      </c>
      <c r="G6192" s="73" t="s">
        <v>7826</v>
      </c>
      <c r="H6192" s="73" t="s">
        <v>2070</v>
      </c>
      <c r="I6192" s="73" t="s">
        <v>457</v>
      </c>
      <c r="J6192" s="73" t="s">
        <v>1231</v>
      </c>
      <c r="N6192" s="73" t="s">
        <v>7817</v>
      </c>
      <c r="O6192" s="73" t="s">
        <v>2140</v>
      </c>
      <c r="P6192" s="74" t="s">
        <v>2068</v>
      </c>
      <c r="Q6192" s="74" t="s">
        <v>190</v>
      </c>
      <c r="R6192" s="73" t="str">
        <f t="shared" si="96"/>
        <v>RBAS7008522RBZ_020</v>
      </c>
    </row>
    <row r="6193" spans="1:18" x14ac:dyDescent="0.25">
      <c r="A6193" s="73" t="s">
        <v>7825</v>
      </c>
      <c r="B6193" s="73" t="s">
        <v>7824</v>
      </c>
      <c r="C6193" s="73" t="s">
        <v>384</v>
      </c>
      <c r="D6193" s="73" t="s">
        <v>383</v>
      </c>
      <c r="E6193" s="73" t="s">
        <v>7820</v>
      </c>
      <c r="F6193" s="73" t="s">
        <v>7819</v>
      </c>
      <c r="G6193" s="73" t="s">
        <v>7823</v>
      </c>
      <c r="H6193" s="73" t="s">
        <v>2070</v>
      </c>
      <c r="I6193" s="73" t="s">
        <v>425</v>
      </c>
      <c r="J6193" s="73" t="s">
        <v>1231</v>
      </c>
      <c r="N6193" s="73" t="s">
        <v>7817</v>
      </c>
      <c r="O6193" s="73" t="s">
        <v>2126</v>
      </c>
      <c r="P6193" s="74" t="s">
        <v>2068</v>
      </c>
      <c r="Q6193" s="74" t="s">
        <v>191</v>
      </c>
      <c r="R6193" s="73" t="str">
        <f t="shared" si="96"/>
        <v>RBAS7008522RBZ_020</v>
      </c>
    </row>
    <row r="6194" spans="1:18" x14ac:dyDescent="0.25">
      <c r="A6194" s="73" t="s">
        <v>7822</v>
      </c>
      <c r="B6194" s="73" t="s">
        <v>7821</v>
      </c>
      <c r="C6194" s="73" t="s">
        <v>384</v>
      </c>
      <c r="D6194" s="73" t="s">
        <v>383</v>
      </c>
      <c r="E6194" s="73" t="s">
        <v>7820</v>
      </c>
      <c r="F6194" s="73" t="s">
        <v>7819</v>
      </c>
      <c r="G6194" s="73" t="s">
        <v>7818</v>
      </c>
      <c r="H6194" s="73" t="s">
        <v>2070</v>
      </c>
      <c r="I6194" s="73" t="s">
        <v>5939</v>
      </c>
      <c r="J6194" s="73" t="s">
        <v>1231</v>
      </c>
      <c r="N6194" s="73" t="s">
        <v>7817</v>
      </c>
      <c r="O6194" s="73" t="s">
        <v>6476</v>
      </c>
      <c r="P6194" s="74" t="s">
        <v>2068</v>
      </c>
      <c r="Q6194" s="74" t="s">
        <v>5936</v>
      </c>
      <c r="R6194" s="73" t="str">
        <f t="shared" si="96"/>
        <v>RBAS7008522RBZ_020</v>
      </c>
    </row>
    <row r="6195" spans="1:18" x14ac:dyDescent="0.25">
      <c r="A6195" s="73" t="s">
        <v>7816</v>
      </c>
      <c r="B6195" s="73" t="s">
        <v>7815</v>
      </c>
      <c r="C6195" s="73" t="s">
        <v>384</v>
      </c>
      <c r="D6195" s="73" t="s">
        <v>383</v>
      </c>
      <c r="E6195" s="73" t="s">
        <v>7796</v>
      </c>
      <c r="F6195" s="73" t="s">
        <v>7795</v>
      </c>
      <c r="G6195" s="73" t="s">
        <v>7814</v>
      </c>
      <c r="H6195" s="73" t="s">
        <v>1451</v>
      </c>
      <c r="I6195" s="73" t="s">
        <v>632</v>
      </c>
      <c r="J6195" s="73" t="s">
        <v>1231</v>
      </c>
      <c r="N6195" s="73" t="s">
        <v>7793</v>
      </c>
      <c r="O6195" s="73" t="s">
        <v>6162</v>
      </c>
      <c r="P6195" s="74" t="s">
        <v>1448</v>
      </c>
      <c r="Q6195" s="74" t="s">
        <v>210</v>
      </c>
      <c r="R6195" s="73" t="str">
        <f t="shared" si="96"/>
        <v>RBAS7008532RBZ_300</v>
      </c>
    </row>
    <row r="6196" spans="1:18" x14ac:dyDescent="0.25">
      <c r="A6196" s="73" t="s">
        <v>7813</v>
      </c>
      <c r="B6196" s="73" t="s">
        <v>7812</v>
      </c>
      <c r="C6196" s="73" t="s">
        <v>384</v>
      </c>
      <c r="D6196" s="73" t="s">
        <v>383</v>
      </c>
      <c r="E6196" s="73" t="s">
        <v>7796</v>
      </c>
      <c r="F6196" s="73" t="s">
        <v>7795</v>
      </c>
      <c r="G6196" s="73" t="s">
        <v>7811</v>
      </c>
      <c r="H6196" s="73" t="s">
        <v>1451</v>
      </c>
      <c r="I6196" s="73" t="s">
        <v>605</v>
      </c>
      <c r="J6196" s="73" t="s">
        <v>1231</v>
      </c>
      <c r="N6196" s="73" t="s">
        <v>7793</v>
      </c>
      <c r="O6196" s="73" t="s">
        <v>6158</v>
      </c>
      <c r="P6196" s="74" t="s">
        <v>1448</v>
      </c>
      <c r="Q6196" s="74" t="s">
        <v>211</v>
      </c>
      <c r="R6196" s="73" t="str">
        <f t="shared" si="96"/>
        <v>RBAS7008532RBZ_300</v>
      </c>
    </row>
    <row r="6197" spans="1:18" x14ac:dyDescent="0.25">
      <c r="A6197" s="73" t="s">
        <v>7810</v>
      </c>
      <c r="B6197" s="73" t="s">
        <v>7809</v>
      </c>
      <c r="C6197" s="73" t="s">
        <v>384</v>
      </c>
      <c r="D6197" s="73" t="s">
        <v>383</v>
      </c>
      <c r="E6197" s="73" t="s">
        <v>7796</v>
      </c>
      <c r="F6197" s="73" t="s">
        <v>7795</v>
      </c>
      <c r="G6197" s="73" t="s">
        <v>7808</v>
      </c>
      <c r="H6197" s="73" t="s">
        <v>1451</v>
      </c>
      <c r="I6197" s="73" t="s">
        <v>986</v>
      </c>
      <c r="J6197" s="73" t="s">
        <v>1231</v>
      </c>
      <c r="N6197" s="73" t="s">
        <v>7793</v>
      </c>
      <c r="O6197" s="73" t="s">
        <v>6154</v>
      </c>
      <c r="P6197" s="74" t="s">
        <v>1448</v>
      </c>
      <c r="Q6197" s="74" t="s">
        <v>212</v>
      </c>
      <c r="R6197" s="73" t="str">
        <f t="shared" si="96"/>
        <v>RBAS7008532RBZ_300</v>
      </c>
    </row>
    <row r="6198" spans="1:18" x14ac:dyDescent="0.25">
      <c r="A6198" s="73" t="s">
        <v>7807</v>
      </c>
      <c r="B6198" s="73" t="s">
        <v>7806</v>
      </c>
      <c r="C6198" s="73" t="s">
        <v>384</v>
      </c>
      <c r="D6198" s="73" t="s">
        <v>383</v>
      </c>
      <c r="E6198" s="73" t="s">
        <v>7796</v>
      </c>
      <c r="F6198" s="73" t="s">
        <v>7795</v>
      </c>
      <c r="G6198" s="73" t="s">
        <v>7805</v>
      </c>
      <c r="H6198" s="73" t="s">
        <v>1451</v>
      </c>
      <c r="I6198" s="73" t="s">
        <v>975</v>
      </c>
      <c r="J6198" s="73" t="s">
        <v>1231</v>
      </c>
      <c r="N6198" s="73" t="s">
        <v>7793</v>
      </c>
      <c r="O6198" s="73" t="s">
        <v>6150</v>
      </c>
      <c r="P6198" s="74" t="s">
        <v>1448</v>
      </c>
      <c r="Q6198" s="74" t="s">
        <v>213</v>
      </c>
      <c r="R6198" s="73" t="str">
        <f t="shared" si="96"/>
        <v>RBAS7008532RBZ_300</v>
      </c>
    </row>
    <row r="6199" spans="1:18" x14ac:dyDescent="0.25">
      <c r="A6199" s="73" t="s">
        <v>7804</v>
      </c>
      <c r="B6199" s="73" t="s">
        <v>7803</v>
      </c>
      <c r="C6199" s="73" t="s">
        <v>384</v>
      </c>
      <c r="D6199" s="73" t="s">
        <v>383</v>
      </c>
      <c r="E6199" s="73" t="s">
        <v>7796</v>
      </c>
      <c r="F6199" s="73" t="s">
        <v>7795</v>
      </c>
      <c r="G6199" s="73" t="s">
        <v>7802</v>
      </c>
      <c r="H6199" s="73" t="s">
        <v>1451</v>
      </c>
      <c r="I6199" s="73" t="s">
        <v>457</v>
      </c>
      <c r="J6199" s="73" t="s">
        <v>1231</v>
      </c>
      <c r="N6199" s="73" t="s">
        <v>7793</v>
      </c>
      <c r="O6199" s="73" t="s">
        <v>2275</v>
      </c>
      <c r="P6199" s="74" t="s">
        <v>1448</v>
      </c>
      <c r="Q6199" s="74" t="s">
        <v>190</v>
      </c>
      <c r="R6199" s="73" t="str">
        <f t="shared" si="96"/>
        <v>RBAS7008532RBZ_300</v>
      </c>
    </row>
    <row r="6200" spans="1:18" x14ac:dyDescent="0.25">
      <c r="A6200" s="73" t="s">
        <v>7801</v>
      </c>
      <c r="B6200" s="73" t="s">
        <v>7800</v>
      </c>
      <c r="C6200" s="73" t="s">
        <v>384</v>
      </c>
      <c r="D6200" s="73" t="s">
        <v>383</v>
      </c>
      <c r="E6200" s="73" t="s">
        <v>7796</v>
      </c>
      <c r="F6200" s="73" t="s">
        <v>7795</v>
      </c>
      <c r="G6200" s="73" t="s">
        <v>7799</v>
      </c>
      <c r="H6200" s="73" t="s">
        <v>1451</v>
      </c>
      <c r="I6200" s="73" t="s">
        <v>425</v>
      </c>
      <c r="J6200" s="73" t="s">
        <v>1231</v>
      </c>
      <c r="N6200" s="73" t="s">
        <v>7793</v>
      </c>
      <c r="O6200" s="73" t="s">
        <v>2268</v>
      </c>
      <c r="P6200" s="74" t="s">
        <v>1448</v>
      </c>
      <c r="Q6200" s="74" t="s">
        <v>191</v>
      </c>
      <c r="R6200" s="73" t="str">
        <f t="shared" si="96"/>
        <v>RBAS7008532RBZ_300</v>
      </c>
    </row>
    <row r="6201" spans="1:18" x14ac:dyDescent="0.25">
      <c r="A6201" s="73" t="s">
        <v>7798</v>
      </c>
      <c r="B6201" s="73" t="s">
        <v>7797</v>
      </c>
      <c r="C6201" s="73" t="s">
        <v>384</v>
      </c>
      <c r="D6201" s="73" t="s">
        <v>383</v>
      </c>
      <c r="E6201" s="73" t="s">
        <v>7796</v>
      </c>
      <c r="F6201" s="73" t="s">
        <v>7795</v>
      </c>
      <c r="G6201" s="73" t="s">
        <v>7794</v>
      </c>
      <c r="H6201" s="73" t="s">
        <v>1451</v>
      </c>
      <c r="I6201" s="73" t="s">
        <v>5939</v>
      </c>
      <c r="J6201" s="73" t="s">
        <v>1231</v>
      </c>
      <c r="N6201" s="73" t="s">
        <v>7793</v>
      </c>
      <c r="O6201" s="73" t="s">
        <v>6137</v>
      </c>
      <c r="P6201" s="74" t="s">
        <v>1448</v>
      </c>
      <c r="Q6201" s="74" t="s">
        <v>5936</v>
      </c>
      <c r="R6201" s="73" t="str">
        <f t="shared" si="96"/>
        <v>RBAS7008532RBZ_300</v>
      </c>
    </row>
    <row r="6202" spans="1:18" x14ac:dyDescent="0.25">
      <c r="A6202" s="73" t="s">
        <v>7792</v>
      </c>
      <c r="B6202" s="73" t="s">
        <v>7791</v>
      </c>
      <c r="C6202" s="73" t="s">
        <v>384</v>
      </c>
      <c r="D6202" s="73" t="s">
        <v>383</v>
      </c>
      <c r="E6202" s="73" t="s">
        <v>7772</v>
      </c>
      <c r="F6202" s="73" t="s">
        <v>7771</v>
      </c>
      <c r="G6202" s="73" t="s">
        <v>7790</v>
      </c>
      <c r="H6202" s="73" t="s">
        <v>236</v>
      </c>
      <c r="I6202" s="73" t="s">
        <v>632</v>
      </c>
      <c r="J6202" s="73" t="s">
        <v>1231</v>
      </c>
      <c r="N6202" s="73" t="s">
        <v>7769</v>
      </c>
      <c r="O6202" s="73" t="s">
        <v>6224</v>
      </c>
      <c r="P6202" s="74" t="s">
        <v>232</v>
      </c>
      <c r="Q6202" s="74" t="s">
        <v>210</v>
      </c>
      <c r="R6202" s="73" t="str">
        <f t="shared" si="96"/>
        <v>RBAS7008542RBZ_680</v>
      </c>
    </row>
    <row r="6203" spans="1:18" x14ac:dyDescent="0.25">
      <c r="A6203" s="73" t="s">
        <v>7789</v>
      </c>
      <c r="B6203" s="73" t="s">
        <v>7788</v>
      </c>
      <c r="C6203" s="73" t="s">
        <v>384</v>
      </c>
      <c r="D6203" s="73" t="s">
        <v>383</v>
      </c>
      <c r="E6203" s="73" t="s">
        <v>7772</v>
      </c>
      <c r="F6203" s="73" t="s">
        <v>7771</v>
      </c>
      <c r="G6203" s="73" t="s">
        <v>7787</v>
      </c>
      <c r="H6203" s="73" t="s">
        <v>236</v>
      </c>
      <c r="I6203" s="73" t="s">
        <v>605</v>
      </c>
      <c r="J6203" s="73" t="s">
        <v>1231</v>
      </c>
      <c r="N6203" s="73" t="s">
        <v>7769</v>
      </c>
      <c r="O6203" s="73" t="s">
        <v>6220</v>
      </c>
      <c r="P6203" s="74" t="s">
        <v>232</v>
      </c>
      <c r="Q6203" s="74" t="s">
        <v>211</v>
      </c>
      <c r="R6203" s="73" t="str">
        <f t="shared" si="96"/>
        <v>RBAS7008542RBZ_680</v>
      </c>
    </row>
    <row r="6204" spans="1:18" x14ac:dyDescent="0.25">
      <c r="A6204" s="73" t="s">
        <v>7786</v>
      </c>
      <c r="B6204" s="73" t="s">
        <v>7785</v>
      </c>
      <c r="C6204" s="73" t="s">
        <v>384</v>
      </c>
      <c r="D6204" s="73" t="s">
        <v>383</v>
      </c>
      <c r="E6204" s="73" t="s">
        <v>7772</v>
      </c>
      <c r="F6204" s="73" t="s">
        <v>7771</v>
      </c>
      <c r="G6204" s="73" t="s">
        <v>7784</v>
      </c>
      <c r="H6204" s="73" t="s">
        <v>236</v>
      </c>
      <c r="I6204" s="73" t="s">
        <v>986</v>
      </c>
      <c r="J6204" s="73" t="s">
        <v>1231</v>
      </c>
      <c r="N6204" s="73" t="s">
        <v>7769</v>
      </c>
      <c r="O6204" s="73" t="s">
        <v>6216</v>
      </c>
      <c r="P6204" s="74" t="s">
        <v>232</v>
      </c>
      <c r="Q6204" s="74" t="s">
        <v>212</v>
      </c>
      <c r="R6204" s="73" t="str">
        <f t="shared" si="96"/>
        <v>RBAS7008542RBZ_680</v>
      </c>
    </row>
    <row r="6205" spans="1:18" x14ac:dyDescent="0.25">
      <c r="A6205" s="73" t="s">
        <v>7783</v>
      </c>
      <c r="B6205" s="73" t="s">
        <v>7782</v>
      </c>
      <c r="C6205" s="73" t="s">
        <v>384</v>
      </c>
      <c r="D6205" s="73" t="s">
        <v>383</v>
      </c>
      <c r="E6205" s="73" t="s">
        <v>7772</v>
      </c>
      <c r="F6205" s="73" t="s">
        <v>7771</v>
      </c>
      <c r="G6205" s="73" t="s">
        <v>7781</v>
      </c>
      <c r="H6205" s="73" t="s">
        <v>236</v>
      </c>
      <c r="I6205" s="73" t="s">
        <v>975</v>
      </c>
      <c r="J6205" s="73" t="s">
        <v>1231</v>
      </c>
      <c r="N6205" s="73" t="s">
        <v>7769</v>
      </c>
      <c r="O6205" s="73" t="s">
        <v>6212</v>
      </c>
      <c r="P6205" s="74" t="s">
        <v>232</v>
      </c>
      <c r="Q6205" s="74" t="s">
        <v>213</v>
      </c>
      <c r="R6205" s="73" t="str">
        <f t="shared" si="96"/>
        <v>RBAS7008542RBZ_680</v>
      </c>
    </row>
    <row r="6206" spans="1:18" x14ac:dyDescent="0.25">
      <c r="A6206" s="73" t="s">
        <v>7780</v>
      </c>
      <c r="B6206" s="73" t="s">
        <v>7779</v>
      </c>
      <c r="C6206" s="73" t="s">
        <v>384</v>
      </c>
      <c r="D6206" s="73" t="s">
        <v>383</v>
      </c>
      <c r="E6206" s="73" t="s">
        <v>7772</v>
      </c>
      <c r="F6206" s="73" t="s">
        <v>7771</v>
      </c>
      <c r="G6206" s="73" t="s">
        <v>7778</v>
      </c>
      <c r="H6206" s="73" t="s">
        <v>236</v>
      </c>
      <c r="I6206" s="73" t="s">
        <v>457</v>
      </c>
      <c r="J6206" s="73" t="s">
        <v>1231</v>
      </c>
      <c r="N6206" s="73" t="s">
        <v>7769</v>
      </c>
      <c r="O6206" s="73" t="s">
        <v>6208</v>
      </c>
      <c r="P6206" s="74" t="s">
        <v>232</v>
      </c>
      <c r="Q6206" s="74" t="s">
        <v>190</v>
      </c>
      <c r="R6206" s="73" t="str">
        <f t="shared" si="96"/>
        <v>RBAS7008542RBZ_680</v>
      </c>
    </row>
    <row r="6207" spans="1:18" x14ac:dyDescent="0.25">
      <c r="A6207" s="73" t="s">
        <v>7777</v>
      </c>
      <c r="B6207" s="73" t="s">
        <v>7776</v>
      </c>
      <c r="C6207" s="73" t="s">
        <v>384</v>
      </c>
      <c r="D6207" s="73" t="s">
        <v>383</v>
      </c>
      <c r="E6207" s="73" t="s">
        <v>7772</v>
      </c>
      <c r="F6207" s="73" t="s">
        <v>7771</v>
      </c>
      <c r="G6207" s="73" t="s">
        <v>7775</v>
      </c>
      <c r="H6207" s="73" t="s">
        <v>236</v>
      </c>
      <c r="I6207" s="73" t="s">
        <v>425</v>
      </c>
      <c r="J6207" s="73" t="s">
        <v>1231</v>
      </c>
      <c r="N6207" s="73" t="s">
        <v>7769</v>
      </c>
      <c r="O6207" s="73" t="s">
        <v>6204</v>
      </c>
      <c r="P6207" s="74" t="s">
        <v>232</v>
      </c>
      <c r="Q6207" s="74" t="s">
        <v>191</v>
      </c>
      <c r="R6207" s="73" t="str">
        <f t="shared" si="96"/>
        <v>RBAS7008542RBZ_680</v>
      </c>
    </row>
    <row r="6208" spans="1:18" x14ac:dyDescent="0.25">
      <c r="A6208" s="73" t="s">
        <v>7774</v>
      </c>
      <c r="B6208" s="73" t="s">
        <v>7773</v>
      </c>
      <c r="C6208" s="73" t="s">
        <v>384</v>
      </c>
      <c r="D6208" s="73" t="s">
        <v>383</v>
      </c>
      <c r="E6208" s="73" t="s">
        <v>7772</v>
      </c>
      <c r="F6208" s="73" t="s">
        <v>7771</v>
      </c>
      <c r="G6208" s="73" t="s">
        <v>7770</v>
      </c>
      <c r="H6208" s="73" t="s">
        <v>236</v>
      </c>
      <c r="I6208" s="73" t="s">
        <v>5939</v>
      </c>
      <c r="J6208" s="73" t="s">
        <v>1231</v>
      </c>
      <c r="N6208" s="73" t="s">
        <v>7769</v>
      </c>
      <c r="O6208" s="73" t="s">
        <v>6197</v>
      </c>
      <c r="P6208" s="74" t="s">
        <v>232</v>
      </c>
      <c r="Q6208" s="74" t="s">
        <v>5936</v>
      </c>
      <c r="R6208" s="73" t="str">
        <f t="shared" si="96"/>
        <v>RBAS7008542RBZ_680</v>
      </c>
    </row>
    <row r="6209" spans="1:18" x14ac:dyDescent="0.25">
      <c r="A6209" s="73" t="s">
        <v>7768</v>
      </c>
      <c r="B6209" s="73" t="s">
        <v>7767</v>
      </c>
      <c r="C6209" s="73" t="s">
        <v>384</v>
      </c>
      <c r="D6209" s="73" t="s">
        <v>383</v>
      </c>
      <c r="E6209" s="73" t="s">
        <v>7748</v>
      </c>
      <c r="F6209" s="73" t="s">
        <v>7747</v>
      </c>
      <c r="G6209" s="73" t="s">
        <v>7766</v>
      </c>
      <c r="H6209" s="73" t="s">
        <v>2070</v>
      </c>
      <c r="I6209" s="73" t="s">
        <v>632</v>
      </c>
      <c r="J6209" s="73" t="s">
        <v>1231</v>
      </c>
      <c r="N6209" s="73" t="s">
        <v>7745</v>
      </c>
      <c r="O6209" s="73" t="s">
        <v>6500</v>
      </c>
      <c r="P6209" s="74" t="s">
        <v>2068</v>
      </c>
      <c r="Q6209" s="74" t="s">
        <v>210</v>
      </c>
      <c r="R6209" s="73" t="str">
        <f t="shared" si="96"/>
        <v>RBAS7008552RBZ_020</v>
      </c>
    </row>
    <row r="6210" spans="1:18" x14ac:dyDescent="0.25">
      <c r="A6210" s="73" t="s">
        <v>7765</v>
      </c>
      <c r="B6210" s="73" t="s">
        <v>7764</v>
      </c>
      <c r="C6210" s="73" t="s">
        <v>384</v>
      </c>
      <c r="D6210" s="73" t="s">
        <v>383</v>
      </c>
      <c r="E6210" s="73" t="s">
        <v>7748</v>
      </c>
      <c r="F6210" s="73" t="s">
        <v>7747</v>
      </c>
      <c r="G6210" s="73" t="s">
        <v>7763</v>
      </c>
      <c r="H6210" s="73" t="s">
        <v>2070</v>
      </c>
      <c r="I6210" s="73" t="s">
        <v>605</v>
      </c>
      <c r="J6210" s="73" t="s">
        <v>1231</v>
      </c>
      <c r="N6210" s="73" t="s">
        <v>7745</v>
      </c>
      <c r="O6210" s="73" t="s">
        <v>5929</v>
      </c>
      <c r="P6210" s="74" t="s">
        <v>2068</v>
      </c>
      <c r="Q6210" s="74" t="s">
        <v>211</v>
      </c>
      <c r="R6210" s="73" t="str">
        <f t="shared" ref="R6210:R6273" si="97">N6210&amp;"_"&amp;P6210</f>
        <v>RBAS7008552RBZ_020</v>
      </c>
    </row>
    <row r="6211" spans="1:18" x14ac:dyDescent="0.25">
      <c r="A6211" s="73" t="s">
        <v>7762</v>
      </c>
      <c r="B6211" s="73" t="s">
        <v>7761</v>
      </c>
      <c r="C6211" s="73" t="s">
        <v>384</v>
      </c>
      <c r="D6211" s="73" t="s">
        <v>383</v>
      </c>
      <c r="E6211" s="73" t="s">
        <v>7748</v>
      </c>
      <c r="F6211" s="73" t="s">
        <v>7747</v>
      </c>
      <c r="G6211" s="73" t="s">
        <v>7760</v>
      </c>
      <c r="H6211" s="73" t="s">
        <v>2070</v>
      </c>
      <c r="I6211" s="73" t="s">
        <v>986</v>
      </c>
      <c r="J6211" s="73" t="s">
        <v>1231</v>
      </c>
      <c r="N6211" s="73" t="s">
        <v>7745</v>
      </c>
      <c r="O6211" s="73" t="s">
        <v>6493</v>
      </c>
      <c r="P6211" s="74" t="s">
        <v>2068</v>
      </c>
      <c r="Q6211" s="74" t="s">
        <v>212</v>
      </c>
      <c r="R6211" s="73" t="str">
        <f t="shared" si="97"/>
        <v>RBAS7008552RBZ_020</v>
      </c>
    </row>
    <row r="6212" spans="1:18" x14ac:dyDescent="0.25">
      <c r="A6212" s="73" t="s">
        <v>7759</v>
      </c>
      <c r="B6212" s="73" t="s">
        <v>7758</v>
      </c>
      <c r="C6212" s="73" t="s">
        <v>384</v>
      </c>
      <c r="D6212" s="73" t="s">
        <v>383</v>
      </c>
      <c r="E6212" s="73" t="s">
        <v>7748</v>
      </c>
      <c r="F6212" s="73" t="s">
        <v>7747</v>
      </c>
      <c r="G6212" s="73" t="s">
        <v>7757</v>
      </c>
      <c r="H6212" s="73" t="s">
        <v>2070</v>
      </c>
      <c r="I6212" s="73" t="s">
        <v>975</v>
      </c>
      <c r="J6212" s="73" t="s">
        <v>1231</v>
      </c>
      <c r="N6212" s="73" t="s">
        <v>7745</v>
      </c>
      <c r="O6212" s="73" t="s">
        <v>6489</v>
      </c>
      <c r="P6212" s="74" t="s">
        <v>2068</v>
      </c>
      <c r="Q6212" s="74" t="s">
        <v>213</v>
      </c>
      <c r="R6212" s="73" t="str">
        <f t="shared" si="97"/>
        <v>RBAS7008552RBZ_020</v>
      </c>
    </row>
    <row r="6213" spans="1:18" x14ac:dyDescent="0.25">
      <c r="A6213" s="73" t="s">
        <v>7756</v>
      </c>
      <c r="B6213" s="73" t="s">
        <v>7755</v>
      </c>
      <c r="C6213" s="73" t="s">
        <v>384</v>
      </c>
      <c r="D6213" s="73" t="s">
        <v>383</v>
      </c>
      <c r="E6213" s="73" t="s">
        <v>7748</v>
      </c>
      <c r="F6213" s="73" t="s">
        <v>7747</v>
      </c>
      <c r="G6213" s="73" t="s">
        <v>7754</v>
      </c>
      <c r="H6213" s="73" t="s">
        <v>2070</v>
      </c>
      <c r="I6213" s="73" t="s">
        <v>457</v>
      </c>
      <c r="J6213" s="73" t="s">
        <v>1231</v>
      </c>
      <c r="N6213" s="73" t="s">
        <v>7745</v>
      </c>
      <c r="O6213" s="73" t="s">
        <v>2140</v>
      </c>
      <c r="P6213" s="74" t="s">
        <v>2068</v>
      </c>
      <c r="Q6213" s="74" t="s">
        <v>190</v>
      </c>
      <c r="R6213" s="73" t="str">
        <f t="shared" si="97"/>
        <v>RBAS7008552RBZ_020</v>
      </c>
    </row>
    <row r="6214" spans="1:18" x14ac:dyDescent="0.25">
      <c r="A6214" s="73" t="s">
        <v>7753</v>
      </c>
      <c r="B6214" s="73" t="s">
        <v>7752</v>
      </c>
      <c r="C6214" s="73" t="s">
        <v>384</v>
      </c>
      <c r="D6214" s="73" t="s">
        <v>383</v>
      </c>
      <c r="E6214" s="73" t="s">
        <v>7748</v>
      </c>
      <c r="F6214" s="73" t="s">
        <v>7747</v>
      </c>
      <c r="G6214" s="73" t="s">
        <v>7751</v>
      </c>
      <c r="H6214" s="73" t="s">
        <v>2070</v>
      </c>
      <c r="I6214" s="73" t="s">
        <v>425</v>
      </c>
      <c r="J6214" s="73" t="s">
        <v>1231</v>
      </c>
      <c r="N6214" s="73" t="s">
        <v>7745</v>
      </c>
      <c r="O6214" s="73" t="s">
        <v>2126</v>
      </c>
      <c r="P6214" s="74" t="s">
        <v>2068</v>
      </c>
      <c r="Q6214" s="74" t="s">
        <v>191</v>
      </c>
      <c r="R6214" s="73" t="str">
        <f t="shared" si="97"/>
        <v>RBAS7008552RBZ_020</v>
      </c>
    </row>
    <row r="6215" spans="1:18" x14ac:dyDescent="0.25">
      <c r="A6215" s="73" t="s">
        <v>7750</v>
      </c>
      <c r="B6215" s="73" t="s">
        <v>7749</v>
      </c>
      <c r="C6215" s="73" t="s">
        <v>384</v>
      </c>
      <c r="D6215" s="73" t="s">
        <v>383</v>
      </c>
      <c r="E6215" s="73" t="s">
        <v>7748</v>
      </c>
      <c r="F6215" s="73" t="s">
        <v>7747</v>
      </c>
      <c r="G6215" s="73" t="s">
        <v>7746</v>
      </c>
      <c r="H6215" s="73" t="s">
        <v>2070</v>
      </c>
      <c r="I6215" s="73" t="s">
        <v>5939</v>
      </c>
      <c r="J6215" s="73" t="s">
        <v>1231</v>
      </c>
      <c r="N6215" s="73" t="s">
        <v>7745</v>
      </c>
      <c r="O6215" s="73" t="s">
        <v>6476</v>
      </c>
      <c r="P6215" s="74" t="s">
        <v>2068</v>
      </c>
      <c r="Q6215" s="74" t="s">
        <v>5936</v>
      </c>
      <c r="R6215" s="73" t="str">
        <f t="shared" si="97"/>
        <v>RBAS7008552RBZ_020</v>
      </c>
    </row>
    <row r="6216" spans="1:18" x14ac:dyDescent="0.25">
      <c r="A6216" s="73" t="s">
        <v>7744</v>
      </c>
      <c r="B6216" s="73" t="s">
        <v>7743</v>
      </c>
      <c r="C6216" s="73" t="s">
        <v>384</v>
      </c>
      <c r="D6216" s="73" t="s">
        <v>383</v>
      </c>
      <c r="E6216" s="73" t="s">
        <v>7724</v>
      </c>
      <c r="F6216" s="73" t="s">
        <v>7723</v>
      </c>
      <c r="G6216" s="73" t="s">
        <v>7742</v>
      </c>
      <c r="H6216" s="73" t="s">
        <v>1011</v>
      </c>
      <c r="I6216" s="73" t="s">
        <v>632</v>
      </c>
      <c r="J6216" s="73" t="s">
        <v>1231</v>
      </c>
      <c r="N6216" s="73" t="s">
        <v>7721</v>
      </c>
      <c r="O6216" s="73" t="s">
        <v>1669</v>
      </c>
      <c r="P6216" s="74" t="s">
        <v>1008</v>
      </c>
      <c r="Q6216" s="74" t="s">
        <v>210</v>
      </c>
      <c r="R6216" s="73" t="str">
        <f t="shared" si="97"/>
        <v>RBAS7008562RBZ_410</v>
      </c>
    </row>
    <row r="6217" spans="1:18" x14ac:dyDescent="0.25">
      <c r="A6217" s="73" t="s">
        <v>7741</v>
      </c>
      <c r="B6217" s="73" t="s">
        <v>7740</v>
      </c>
      <c r="C6217" s="73" t="s">
        <v>384</v>
      </c>
      <c r="D6217" s="73" t="s">
        <v>383</v>
      </c>
      <c r="E6217" s="73" t="s">
        <v>7724</v>
      </c>
      <c r="F6217" s="73" t="s">
        <v>7723</v>
      </c>
      <c r="G6217" s="73" t="s">
        <v>7739</v>
      </c>
      <c r="H6217" s="73" t="s">
        <v>1011</v>
      </c>
      <c r="I6217" s="73" t="s">
        <v>605</v>
      </c>
      <c r="J6217" s="73" t="s">
        <v>1231</v>
      </c>
      <c r="N6217" s="73" t="s">
        <v>7721</v>
      </c>
      <c r="O6217" s="73" t="s">
        <v>1650</v>
      </c>
      <c r="P6217" s="74" t="s">
        <v>1008</v>
      </c>
      <c r="Q6217" s="74" t="s">
        <v>211</v>
      </c>
      <c r="R6217" s="73" t="str">
        <f t="shared" si="97"/>
        <v>RBAS7008562RBZ_410</v>
      </c>
    </row>
    <row r="6218" spans="1:18" x14ac:dyDescent="0.25">
      <c r="A6218" s="73" t="s">
        <v>7738</v>
      </c>
      <c r="B6218" s="73" t="s">
        <v>7737</v>
      </c>
      <c r="C6218" s="73" t="s">
        <v>384</v>
      </c>
      <c r="D6218" s="73" t="s">
        <v>383</v>
      </c>
      <c r="E6218" s="73" t="s">
        <v>7724</v>
      </c>
      <c r="F6218" s="73" t="s">
        <v>7723</v>
      </c>
      <c r="G6218" s="73" t="s">
        <v>7736</v>
      </c>
      <c r="H6218" s="73" t="s">
        <v>1011</v>
      </c>
      <c r="I6218" s="73" t="s">
        <v>986</v>
      </c>
      <c r="J6218" s="73" t="s">
        <v>1231</v>
      </c>
      <c r="N6218" s="73" t="s">
        <v>7721</v>
      </c>
      <c r="O6218" s="73" t="s">
        <v>1638</v>
      </c>
      <c r="P6218" s="74" t="s">
        <v>1008</v>
      </c>
      <c r="Q6218" s="74" t="s">
        <v>212</v>
      </c>
      <c r="R6218" s="73" t="str">
        <f t="shared" si="97"/>
        <v>RBAS7008562RBZ_410</v>
      </c>
    </row>
    <row r="6219" spans="1:18" x14ac:dyDescent="0.25">
      <c r="A6219" s="73" t="s">
        <v>7735</v>
      </c>
      <c r="B6219" s="73" t="s">
        <v>7734</v>
      </c>
      <c r="C6219" s="73" t="s">
        <v>384</v>
      </c>
      <c r="D6219" s="73" t="s">
        <v>383</v>
      </c>
      <c r="E6219" s="73" t="s">
        <v>7724</v>
      </c>
      <c r="F6219" s="73" t="s">
        <v>7723</v>
      </c>
      <c r="G6219" s="73" t="s">
        <v>7733</v>
      </c>
      <c r="H6219" s="73" t="s">
        <v>1011</v>
      </c>
      <c r="I6219" s="73" t="s">
        <v>975</v>
      </c>
      <c r="J6219" s="73" t="s">
        <v>1231</v>
      </c>
      <c r="N6219" s="73" t="s">
        <v>7721</v>
      </c>
      <c r="O6219" s="73" t="s">
        <v>1591</v>
      </c>
      <c r="P6219" s="74" t="s">
        <v>1008</v>
      </c>
      <c r="Q6219" s="74" t="s">
        <v>213</v>
      </c>
      <c r="R6219" s="73" t="str">
        <f t="shared" si="97"/>
        <v>RBAS7008562RBZ_410</v>
      </c>
    </row>
    <row r="6220" spans="1:18" x14ac:dyDescent="0.25">
      <c r="A6220" s="73" t="s">
        <v>7732</v>
      </c>
      <c r="B6220" s="73" t="s">
        <v>7731</v>
      </c>
      <c r="C6220" s="73" t="s">
        <v>384</v>
      </c>
      <c r="D6220" s="73" t="s">
        <v>383</v>
      </c>
      <c r="E6220" s="73" t="s">
        <v>7724</v>
      </c>
      <c r="F6220" s="73" t="s">
        <v>7723</v>
      </c>
      <c r="G6220" s="73" t="s">
        <v>7730</v>
      </c>
      <c r="H6220" s="73" t="s">
        <v>1011</v>
      </c>
      <c r="I6220" s="73" t="s">
        <v>457</v>
      </c>
      <c r="J6220" s="73" t="s">
        <v>1231</v>
      </c>
      <c r="N6220" s="73" t="s">
        <v>7721</v>
      </c>
      <c r="O6220" s="73" t="s">
        <v>1575</v>
      </c>
      <c r="P6220" s="74" t="s">
        <v>1008</v>
      </c>
      <c r="Q6220" s="74" t="s">
        <v>190</v>
      </c>
      <c r="R6220" s="73" t="str">
        <f t="shared" si="97"/>
        <v>RBAS7008562RBZ_410</v>
      </c>
    </row>
    <row r="6221" spans="1:18" x14ac:dyDescent="0.25">
      <c r="A6221" s="73" t="s">
        <v>7729</v>
      </c>
      <c r="B6221" s="73" t="s">
        <v>7728</v>
      </c>
      <c r="C6221" s="73" t="s">
        <v>384</v>
      </c>
      <c r="D6221" s="73" t="s">
        <v>383</v>
      </c>
      <c r="E6221" s="73" t="s">
        <v>7724</v>
      </c>
      <c r="F6221" s="73" t="s">
        <v>7723</v>
      </c>
      <c r="G6221" s="73" t="s">
        <v>7727</v>
      </c>
      <c r="H6221" s="73" t="s">
        <v>1011</v>
      </c>
      <c r="I6221" s="73" t="s">
        <v>425</v>
      </c>
      <c r="J6221" s="73" t="s">
        <v>1231</v>
      </c>
      <c r="N6221" s="73" t="s">
        <v>7721</v>
      </c>
      <c r="O6221" s="73" t="s">
        <v>1538</v>
      </c>
      <c r="P6221" s="74" t="s">
        <v>1008</v>
      </c>
      <c r="Q6221" s="74" t="s">
        <v>191</v>
      </c>
      <c r="R6221" s="73" t="str">
        <f t="shared" si="97"/>
        <v>RBAS7008562RBZ_410</v>
      </c>
    </row>
    <row r="6222" spans="1:18" x14ac:dyDescent="0.25">
      <c r="A6222" s="73" t="s">
        <v>7726</v>
      </c>
      <c r="B6222" s="73" t="s">
        <v>7725</v>
      </c>
      <c r="C6222" s="73" t="s">
        <v>384</v>
      </c>
      <c r="D6222" s="73" t="s">
        <v>383</v>
      </c>
      <c r="E6222" s="73" t="s">
        <v>7724</v>
      </c>
      <c r="F6222" s="73" t="s">
        <v>7723</v>
      </c>
      <c r="G6222" s="73" t="s">
        <v>7722</v>
      </c>
      <c r="H6222" s="73" t="s">
        <v>1011</v>
      </c>
      <c r="I6222" s="73" t="s">
        <v>5939</v>
      </c>
      <c r="J6222" s="73" t="s">
        <v>1231</v>
      </c>
      <c r="N6222" s="73" t="s">
        <v>7721</v>
      </c>
      <c r="O6222" s="73" t="s">
        <v>6112</v>
      </c>
      <c r="P6222" s="74" t="s">
        <v>1008</v>
      </c>
      <c r="Q6222" s="74" t="s">
        <v>5936</v>
      </c>
      <c r="R6222" s="73" t="str">
        <f t="shared" si="97"/>
        <v>RBAS7008562RBZ_410</v>
      </c>
    </row>
    <row r="6223" spans="1:18" x14ac:dyDescent="0.25">
      <c r="A6223" s="73" t="s">
        <v>7720</v>
      </c>
      <c r="B6223" s="73" t="s">
        <v>7719</v>
      </c>
      <c r="C6223" s="73" t="s">
        <v>384</v>
      </c>
      <c r="D6223" s="73" t="s">
        <v>383</v>
      </c>
      <c r="E6223" s="73" t="s">
        <v>7700</v>
      </c>
      <c r="F6223" s="73" t="s">
        <v>7699</v>
      </c>
      <c r="G6223" s="73" t="s">
        <v>7718</v>
      </c>
      <c r="H6223" s="73" t="s">
        <v>1281</v>
      </c>
      <c r="I6223" s="73" t="s">
        <v>632</v>
      </c>
      <c r="J6223" s="73" t="s">
        <v>1231</v>
      </c>
      <c r="N6223" s="73" t="s">
        <v>7697</v>
      </c>
      <c r="O6223" s="73" t="s">
        <v>1398</v>
      </c>
      <c r="P6223" s="74" t="s">
        <v>1278</v>
      </c>
      <c r="Q6223" s="74" t="s">
        <v>210</v>
      </c>
      <c r="R6223" s="73" t="str">
        <f t="shared" si="97"/>
        <v>RBAS7008642RBZ_650</v>
      </c>
    </row>
    <row r="6224" spans="1:18" x14ac:dyDescent="0.25">
      <c r="A6224" s="73" t="s">
        <v>7717</v>
      </c>
      <c r="B6224" s="73" t="s">
        <v>7716</v>
      </c>
      <c r="C6224" s="73" t="s">
        <v>384</v>
      </c>
      <c r="D6224" s="73" t="s">
        <v>383</v>
      </c>
      <c r="E6224" s="73" t="s">
        <v>7700</v>
      </c>
      <c r="F6224" s="73" t="s">
        <v>7699</v>
      </c>
      <c r="G6224" s="73" t="s">
        <v>7715</v>
      </c>
      <c r="H6224" s="73" t="s">
        <v>1281</v>
      </c>
      <c r="I6224" s="73" t="s">
        <v>605</v>
      </c>
      <c r="J6224" s="73" t="s">
        <v>1231</v>
      </c>
      <c r="N6224" s="73" t="s">
        <v>7697</v>
      </c>
      <c r="O6224" s="73" t="s">
        <v>1380</v>
      </c>
      <c r="P6224" s="74" t="s">
        <v>1278</v>
      </c>
      <c r="Q6224" s="74" t="s">
        <v>211</v>
      </c>
      <c r="R6224" s="73" t="str">
        <f t="shared" si="97"/>
        <v>RBAS7008642RBZ_650</v>
      </c>
    </row>
    <row r="6225" spans="1:18" x14ac:dyDescent="0.25">
      <c r="A6225" s="73" t="s">
        <v>7714</v>
      </c>
      <c r="B6225" s="73" t="s">
        <v>7713</v>
      </c>
      <c r="C6225" s="73" t="s">
        <v>384</v>
      </c>
      <c r="D6225" s="73" t="s">
        <v>383</v>
      </c>
      <c r="E6225" s="73" t="s">
        <v>7700</v>
      </c>
      <c r="F6225" s="73" t="s">
        <v>7699</v>
      </c>
      <c r="G6225" s="73" t="s">
        <v>7712</v>
      </c>
      <c r="H6225" s="73" t="s">
        <v>1281</v>
      </c>
      <c r="I6225" s="73" t="s">
        <v>986</v>
      </c>
      <c r="J6225" s="73" t="s">
        <v>1231</v>
      </c>
      <c r="N6225" s="73" t="s">
        <v>7697</v>
      </c>
      <c r="O6225" s="73" t="s">
        <v>6075</v>
      </c>
      <c r="P6225" s="74" t="s">
        <v>1278</v>
      </c>
      <c r="Q6225" s="74" t="s">
        <v>212</v>
      </c>
      <c r="R6225" s="73" t="str">
        <f t="shared" si="97"/>
        <v>RBAS7008642RBZ_650</v>
      </c>
    </row>
    <row r="6226" spans="1:18" x14ac:dyDescent="0.25">
      <c r="A6226" s="73" t="s">
        <v>7711</v>
      </c>
      <c r="B6226" s="73" t="s">
        <v>7710</v>
      </c>
      <c r="C6226" s="73" t="s">
        <v>384</v>
      </c>
      <c r="D6226" s="73" t="s">
        <v>383</v>
      </c>
      <c r="E6226" s="73" t="s">
        <v>7700</v>
      </c>
      <c r="F6226" s="73" t="s">
        <v>7699</v>
      </c>
      <c r="G6226" s="73" t="s">
        <v>7709</v>
      </c>
      <c r="H6226" s="73" t="s">
        <v>1281</v>
      </c>
      <c r="I6226" s="73" t="s">
        <v>975</v>
      </c>
      <c r="J6226" s="73" t="s">
        <v>1231</v>
      </c>
      <c r="N6226" s="73" t="s">
        <v>7697</v>
      </c>
      <c r="O6226" s="73" t="s">
        <v>6071</v>
      </c>
      <c r="P6226" s="74" t="s">
        <v>1278</v>
      </c>
      <c r="Q6226" s="74" t="s">
        <v>213</v>
      </c>
      <c r="R6226" s="73" t="str">
        <f t="shared" si="97"/>
        <v>RBAS7008642RBZ_650</v>
      </c>
    </row>
    <row r="6227" spans="1:18" x14ac:dyDescent="0.25">
      <c r="A6227" s="73" t="s">
        <v>7708</v>
      </c>
      <c r="B6227" s="73" t="s">
        <v>7707</v>
      </c>
      <c r="C6227" s="73" t="s">
        <v>384</v>
      </c>
      <c r="D6227" s="73" t="s">
        <v>383</v>
      </c>
      <c r="E6227" s="73" t="s">
        <v>7700</v>
      </c>
      <c r="F6227" s="73" t="s">
        <v>7699</v>
      </c>
      <c r="G6227" s="73" t="s">
        <v>7706</v>
      </c>
      <c r="H6227" s="73" t="s">
        <v>1281</v>
      </c>
      <c r="I6227" s="73" t="s">
        <v>457</v>
      </c>
      <c r="J6227" s="73" t="s">
        <v>1231</v>
      </c>
      <c r="N6227" s="73" t="s">
        <v>7697</v>
      </c>
      <c r="O6227" s="73" t="s">
        <v>1319</v>
      </c>
      <c r="P6227" s="74" t="s">
        <v>1278</v>
      </c>
      <c r="Q6227" s="74" t="s">
        <v>190</v>
      </c>
      <c r="R6227" s="73" t="str">
        <f t="shared" si="97"/>
        <v>RBAS7008642RBZ_650</v>
      </c>
    </row>
    <row r="6228" spans="1:18" x14ac:dyDescent="0.25">
      <c r="A6228" s="73" t="s">
        <v>7705</v>
      </c>
      <c r="B6228" s="73" t="s">
        <v>7704</v>
      </c>
      <c r="C6228" s="73" t="s">
        <v>384</v>
      </c>
      <c r="D6228" s="73" t="s">
        <v>383</v>
      </c>
      <c r="E6228" s="73" t="s">
        <v>7700</v>
      </c>
      <c r="F6228" s="73" t="s">
        <v>7699</v>
      </c>
      <c r="G6228" s="73" t="s">
        <v>7703</v>
      </c>
      <c r="H6228" s="73" t="s">
        <v>1281</v>
      </c>
      <c r="I6228" s="73" t="s">
        <v>425</v>
      </c>
      <c r="J6228" s="73" t="s">
        <v>1231</v>
      </c>
      <c r="N6228" s="73" t="s">
        <v>7697</v>
      </c>
      <c r="O6228" s="73" t="s">
        <v>1292</v>
      </c>
      <c r="P6228" s="74" t="s">
        <v>1278</v>
      </c>
      <c r="Q6228" s="74" t="s">
        <v>191</v>
      </c>
      <c r="R6228" s="73" t="str">
        <f t="shared" si="97"/>
        <v>RBAS7008642RBZ_650</v>
      </c>
    </row>
    <row r="6229" spans="1:18" x14ac:dyDescent="0.25">
      <c r="A6229" s="73" t="s">
        <v>7702</v>
      </c>
      <c r="B6229" s="73" t="s">
        <v>7701</v>
      </c>
      <c r="C6229" s="73" t="s">
        <v>384</v>
      </c>
      <c r="D6229" s="73" t="s">
        <v>383</v>
      </c>
      <c r="E6229" s="73" t="s">
        <v>7700</v>
      </c>
      <c r="F6229" s="73" t="s">
        <v>7699</v>
      </c>
      <c r="G6229" s="73" t="s">
        <v>7698</v>
      </c>
      <c r="H6229" s="73" t="s">
        <v>1281</v>
      </c>
      <c r="I6229" s="73" t="s">
        <v>5939</v>
      </c>
      <c r="J6229" s="73" t="s">
        <v>1231</v>
      </c>
      <c r="N6229" s="73" t="s">
        <v>7697</v>
      </c>
      <c r="O6229" s="73" t="s">
        <v>6058</v>
      </c>
      <c r="P6229" s="74" t="s">
        <v>1278</v>
      </c>
      <c r="Q6229" s="74" t="s">
        <v>5936</v>
      </c>
      <c r="R6229" s="73" t="str">
        <f t="shared" si="97"/>
        <v>RBAS7008642RBZ_650</v>
      </c>
    </row>
    <row r="6230" spans="1:18" x14ac:dyDescent="0.25">
      <c r="A6230" s="73" t="s">
        <v>7696</v>
      </c>
      <c r="B6230" s="73" t="s">
        <v>7695</v>
      </c>
      <c r="C6230" s="73" t="s">
        <v>384</v>
      </c>
      <c r="D6230" s="73" t="s">
        <v>383</v>
      </c>
      <c r="E6230" s="73" t="s">
        <v>7676</v>
      </c>
      <c r="F6230" s="73" t="s">
        <v>7675</v>
      </c>
      <c r="G6230" s="73" t="s">
        <v>7694</v>
      </c>
      <c r="H6230" s="73" t="s">
        <v>2070</v>
      </c>
      <c r="I6230" s="73" t="s">
        <v>632</v>
      </c>
      <c r="J6230" s="73" t="s">
        <v>1231</v>
      </c>
      <c r="N6230" s="73" t="s">
        <v>7673</v>
      </c>
      <c r="O6230" s="73" t="s">
        <v>6500</v>
      </c>
      <c r="P6230" s="74" t="s">
        <v>2068</v>
      </c>
      <c r="Q6230" s="74" t="s">
        <v>210</v>
      </c>
      <c r="R6230" s="73" t="str">
        <f t="shared" si="97"/>
        <v>RBAS7008652RBZ_020</v>
      </c>
    </row>
    <row r="6231" spans="1:18" x14ac:dyDescent="0.25">
      <c r="A6231" s="73" t="s">
        <v>7693</v>
      </c>
      <c r="B6231" s="73" t="s">
        <v>7692</v>
      </c>
      <c r="C6231" s="73" t="s">
        <v>384</v>
      </c>
      <c r="D6231" s="73" t="s">
        <v>383</v>
      </c>
      <c r="E6231" s="73" t="s">
        <v>7676</v>
      </c>
      <c r="F6231" s="73" t="s">
        <v>7675</v>
      </c>
      <c r="G6231" s="73" t="s">
        <v>7691</v>
      </c>
      <c r="H6231" s="73" t="s">
        <v>2070</v>
      </c>
      <c r="I6231" s="73" t="s">
        <v>605</v>
      </c>
      <c r="J6231" s="73" t="s">
        <v>1231</v>
      </c>
      <c r="N6231" s="73" t="s">
        <v>7673</v>
      </c>
      <c r="O6231" s="73" t="s">
        <v>5929</v>
      </c>
      <c r="P6231" s="74" t="s">
        <v>2068</v>
      </c>
      <c r="Q6231" s="74" t="s">
        <v>211</v>
      </c>
      <c r="R6231" s="73" t="str">
        <f t="shared" si="97"/>
        <v>RBAS7008652RBZ_020</v>
      </c>
    </row>
    <row r="6232" spans="1:18" x14ac:dyDescent="0.25">
      <c r="A6232" s="73" t="s">
        <v>7690</v>
      </c>
      <c r="B6232" s="73" t="s">
        <v>7689</v>
      </c>
      <c r="C6232" s="73" t="s">
        <v>384</v>
      </c>
      <c r="D6232" s="73" t="s">
        <v>383</v>
      </c>
      <c r="E6232" s="73" t="s">
        <v>7676</v>
      </c>
      <c r="F6232" s="73" t="s">
        <v>7675</v>
      </c>
      <c r="G6232" s="73" t="s">
        <v>7688</v>
      </c>
      <c r="H6232" s="73" t="s">
        <v>2070</v>
      </c>
      <c r="I6232" s="73" t="s">
        <v>986</v>
      </c>
      <c r="J6232" s="73" t="s">
        <v>1231</v>
      </c>
      <c r="N6232" s="73" t="s">
        <v>7673</v>
      </c>
      <c r="O6232" s="73" t="s">
        <v>6493</v>
      </c>
      <c r="P6232" s="74" t="s">
        <v>2068</v>
      </c>
      <c r="Q6232" s="74" t="s">
        <v>212</v>
      </c>
      <c r="R6232" s="73" t="str">
        <f t="shared" si="97"/>
        <v>RBAS7008652RBZ_020</v>
      </c>
    </row>
    <row r="6233" spans="1:18" x14ac:dyDescent="0.25">
      <c r="A6233" s="73" t="s">
        <v>7687</v>
      </c>
      <c r="B6233" s="73" t="s">
        <v>7686</v>
      </c>
      <c r="C6233" s="73" t="s">
        <v>384</v>
      </c>
      <c r="D6233" s="73" t="s">
        <v>383</v>
      </c>
      <c r="E6233" s="73" t="s">
        <v>7676</v>
      </c>
      <c r="F6233" s="73" t="s">
        <v>7675</v>
      </c>
      <c r="G6233" s="73" t="s">
        <v>7685</v>
      </c>
      <c r="H6233" s="73" t="s">
        <v>2070</v>
      </c>
      <c r="I6233" s="73" t="s">
        <v>975</v>
      </c>
      <c r="J6233" s="73" t="s">
        <v>1231</v>
      </c>
      <c r="N6233" s="73" t="s">
        <v>7673</v>
      </c>
      <c r="O6233" s="73" t="s">
        <v>6489</v>
      </c>
      <c r="P6233" s="74" t="s">
        <v>2068</v>
      </c>
      <c r="Q6233" s="74" t="s">
        <v>213</v>
      </c>
      <c r="R6233" s="73" t="str">
        <f t="shared" si="97"/>
        <v>RBAS7008652RBZ_020</v>
      </c>
    </row>
    <row r="6234" spans="1:18" x14ac:dyDescent="0.25">
      <c r="A6234" s="73" t="s">
        <v>7684</v>
      </c>
      <c r="B6234" s="73" t="s">
        <v>7683</v>
      </c>
      <c r="C6234" s="73" t="s">
        <v>384</v>
      </c>
      <c r="D6234" s="73" t="s">
        <v>383</v>
      </c>
      <c r="E6234" s="73" t="s">
        <v>7676</v>
      </c>
      <c r="F6234" s="73" t="s">
        <v>7675</v>
      </c>
      <c r="G6234" s="73" t="s">
        <v>7682</v>
      </c>
      <c r="H6234" s="73" t="s">
        <v>2070</v>
      </c>
      <c r="I6234" s="73" t="s">
        <v>457</v>
      </c>
      <c r="J6234" s="73" t="s">
        <v>1231</v>
      </c>
      <c r="N6234" s="73" t="s">
        <v>7673</v>
      </c>
      <c r="O6234" s="73" t="s">
        <v>2140</v>
      </c>
      <c r="P6234" s="74" t="s">
        <v>2068</v>
      </c>
      <c r="Q6234" s="74" t="s">
        <v>190</v>
      </c>
      <c r="R6234" s="73" t="str">
        <f t="shared" si="97"/>
        <v>RBAS7008652RBZ_020</v>
      </c>
    </row>
    <row r="6235" spans="1:18" x14ac:dyDescent="0.25">
      <c r="A6235" s="73" t="s">
        <v>7681</v>
      </c>
      <c r="B6235" s="73" t="s">
        <v>7680</v>
      </c>
      <c r="C6235" s="73" t="s">
        <v>384</v>
      </c>
      <c r="D6235" s="73" t="s">
        <v>383</v>
      </c>
      <c r="E6235" s="73" t="s">
        <v>7676</v>
      </c>
      <c r="F6235" s="73" t="s">
        <v>7675</v>
      </c>
      <c r="G6235" s="73" t="s">
        <v>7679</v>
      </c>
      <c r="H6235" s="73" t="s">
        <v>2070</v>
      </c>
      <c r="I6235" s="73" t="s">
        <v>425</v>
      </c>
      <c r="J6235" s="73" t="s">
        <v>1231</v>
      </c>
      <c r="N6235" s="73" t="s">
        <v>7673</v>
      </c>
      <c r="O6235" s="73" t="s">
        <v>2126</v>
      </c>
      <c r="P6235" s="74" t="s">
        <v>2068</v>
      </c>
      <c r="Q6235" s="74" t="s">
        <v>191</v>
      </c>
      <c r="R6235" s="73" t="str">
        <f t="shared" si="97"/>
        <v>RBAS7008652RBZ_020</v>
      </c>
    </row>
    <row r="6236" spans="1:18" x14ac:dyDescent="0.25">
      <c r="A6236" s="73" t="s">
        <v>7678</v>
      </c>
      <c r="B6236" s="73" t="s">
        <v>7677</v>
      </c>
      <c r="C6236" s="73" t="s">
        <v>384</v>
      </c>
      <c r="D6236" s="73" t="s">
        <v>383</v>
      </c>
      <c r="E6236" s="73" t="s">
        <v>7676</v>
      </c>
      <c r="F6236" s="73" t="s">
        <v>7675</v>
      </c>
      <c r="G6236" s="73" t="s">
        <v>7674</v>
      </c>
      <c r="H6236" s="73" t="s">
        <v>2070</v>
      </c>
      <c r="I6236" s="73" t="s">
        <v>5939</v>
      </c>
      <c r="J6236" s="73" t="s">
        <v>1231</v>
      </c>
      <c r="N6236" s="73" t="s">
        <v>7673</v>
      </c>
      <c r="O6236" s="73" t="s">
        <v>6476</v>
      </c>
      <c r="P6236" s="74" t="s">
        <v>2068</v>
      </c>
      <c r="Q6236" s="74" t="s">
        <v>5936</v>
      </c>
      <c r="R6236" s="73" t="str">
        <f t="shared" si="97"/>
        <v>RBAS7008652RBZ_020</v>
      </c>
    </row>
    <row r="6237" spans="1:18" x14ac:dyDescent="0.25">
      <c r="A6237" s="73" t="s">
        <v>7672</v>
      </c>
      <c r="B6237" s="73" t="s">
        <v>7671</v>
      </c>
      <c r="C6237" s="73" t="s">
        <v>384</v>
      </c>
      <c r="D6237" s="73" t="s">
        <v>383</v>
      </c>
      <c r="E6237" s="73" t="s">
        <v>7652</v>
      </c>
      <c r="F6237" s="73" t="s">
        <v>7651</v>
      </c>
      <c r="G6237" s="73" t="s">
        <v>7670</v>
      </c>
      <c r="H6237" s="73" t="s">
        <v>736</v>
      </c>
      <c r="I6237" s="73" t="s">
        <v>632</v>
      </c>
      <c r="J6237" s="73" t="s">
        <v>1231</v>
      </c>
      <c r="N6237" s="73" t="s">
        <v>7649</v>
      </c>
      <c r="O6237" s="73" t="s">
        <v>827</v>
      </c>
      <c r="P6237" s="74" t="s">
        <v>734</v>
      </c>
      <c r="Q6237" s="74" t="s">
        <v>210</v>
      </c>
      <c r="R6237" s="73" t="str">
        <f t="shared" si="97"/>
        <v>RBAS7008662RBZ_440</v>
      </c>
    </row>
    <row r="6238" spans="1:18" x14ac:dyDescent="0.25">
      <c r="A6238" s="73" t="s">
        <v>7669</v>
      </c>
      <c r="B6238" s="73" t="s">
        <v>7668</v>
      </c>
      <c r="C6238" s="73" t="s">
        <v>384</v>
      </c>
      <c r="D6238" s="73" t="s">
        <v>383</v>
      </c>
      <c r="E6238" s="73" t="s">
        <v>7652</v>
      </c>
      <c r="F6238" s="73" t="s">
        <v>7651</v>
      </c>
      <c r="G6238" s="73" t="s">
        <v>7667</v>
      </c>
      <c r="H6238" s="73" t="s">
        <v>736</v>
      </c>
      <c r="I6238" s="73" t="s">
        <v>605</v>
      </c>
      <c r="J6238" s="73" t="s">
        <v>1231</v>
      </c>
      <c r="N6238" s="73" t="s">
        <v>7649</v>
      </c>
      <c r="O6238" s="73" t="s">
        <v>819</v>
      </c>
      <c r="P6238" s="74" t="s">
        <v>734</v>
      </c>
      <c r="Q6238" s="74" t="s">
        <v>211</v>
      </c>
      <c r="R6238" s="73" t="str">
        <f t="shared" si="97"/>
        <v>RBAS7008662RBZ_440</v>
      </c>
    </row>
    <row r="6239" spans="1:18" x14ac:dyDescent="0.25">
      <c r="A6239" s="73" t="s">
        <v>7666</v>
      </c>
      <c r="B6239" s="73" t="s">
        <v>7665</v>
      </c>
      <c r="C6239" s="73" t="s">
        <v>384</v>
      </c>
      <c r="D6239" s="73" t="s">
        <v>383</v>
      </c>
      <c r="E6239" s="73" t="s">
        <v>7652</v>
      </c>
      <c r="F6239" s="73" t="s">
        <v>7651</v>
      </c>
      <c r="G6239" s="73" t="s">
        <v>7664</v>
      </c>
      <c r="H6239" s="73" t="s">
        <v>736</v>
      </c>
      <c r="I6239" s="73" t="s">
        <v>986</v>
      </c>
      <c r="J6239" s="73" t="s">
        <v>1231</v>
      </c>
      <c r="N6239" s="73" t="s">
        <v>7649</v>
      </c>
      <c r="O6239" s="73" t="s">
        <v>6102</v>
      </c>
      <c r="P6239" s="74" t="s">
        <v>734</v>
      </c>
      <c r="Q6239" s="74" t="s">
        <v>212</v>
      </c>
      <c r="R6239" s="73" t="str">
        <f t="shared" si="97"/>
        <v>RBAS7008662RBZ_440</v>
      </c>
    </row>
    <row r="6240" spans="1:18" x14ac:dyDescent="0.25">
      <c r="A6240" s="73" t="s">
        <v>7663</v>
      </c>
      <c r="B6240" s="73" t="s">
        <v>7662</v>
      </c>
      <c r="C6240" s="73" t="s">
        <v>384</v>
      </c>
      <c r="D6240" s="73" t="s">
        <v>383</v>
      </c>
      <c r="E6240" s="73" t="s">
        <v>7652</v>
      </c>
      <c r="F6240" s="73" t="s">
        <v>7651</v>
      </c>
      <c r="G6240" s="73" t="s">
        <v>7661</v>
      </c>
      <c r="H6240" s="73" t="s">
        <v>736</v>
      </c>
      <c r="I6240" s="73" t="s">
        <v>975</v>
      </c>
      <c r="J6240" s="73" t="s">
        <v>1231</v>
      </c>
      <c r="N6240" s="73" t="s">
        <v>7649</v>
      </c>
      <c r="O6240" s="73" t="s">
        <v>6098</v>
      </c>
      <c r="P6240" s="74" t="s">
        <v>734</v>
      </c>
      <c r="Q6240" s="74" t="s">
        <v>213</v>
      </c>
      <c r="R6240" s="73" t="str">
        <f t="shared" si="97"/>
        <v>RBAS7008662RBZ_440</v>
      </c>
    </row>
    <row r="6241" spans="1:18" x14ac:dyDescent="0.25">
      <c r="A6241" s="73" t="s">
        <v>7660</v>
      </c>
      <c r="B6241" s="73" t="s">
        <v>7659</v>
      </c>
      <c r="C6241" s="73" t="s">
        <v>384</v>
      </c>
      <c r="D6241" s="73" t="s">
        <v>383</v>
      </c>
      <c r="E6241" s="73" t="s">
        <v>7652</v>
      </c>
      <c r="F6241" s="73" t="s">
        <v>7651</v>
      </c>
      <c r="G6241" s="73" t="s">
        <v>7658</v>
      </c>
      <c r="H6241" s="73" t="s">
        <v>736</v>
      </c>
      <c r="I6241" s="73" t="s">
        <v>457</v>
      </c>
      <c r="J6241" s="73" t="s">
        <v>1231</v>
      </c>
      <c r="N6241" s="73" t="s">
        <v>7649</v>
      </c>
      <c r="O6241" s="73" t="s">
        <v>786</v>
      </c>
      <c r="P6241" s="74" t="s">
        <v>734</v>
      </c>
      <c r="Q6241" s="74" t="s">
        <v>190</v>
      </c>
      <c r="R6241" s="73" t="str">
        <f t="shared" si="97"/>
        <v>RBAS7008662RBZ_440</v>
      </c>
    </row>
    <row r="6242" spans="1:18" x14ac:dyDescent="0.25">
      <c r="A6242" s="73" t="s">
        <v>7657</v>
      </c>
      <c r="B6242" s="73" t="s">
        <v>7656</v>
      </c>
      <c r="C6242" s="73" t="s">
        <v>384</v>
      </c>
      <c r="D6242" s="73" t="s">
        <v>383</v>
      </c>
      <c r="E6242" s="73" t="s">
        <v>7652</v>
      </c>
      <c r="F6242" s="73" t="s">
        <v>7651</v>
      </c>
      <c r="G6242" s="73" t="s">
        <v>7655</v>
      </c>
      <c r="H6242" s="73" t="s">
        <v>736</v>
      </c>
      <c r="I6242" s="73" t="s">
        <v>425</v>
      </c>
      <c r="J6242" s="73" t="s">
        <v>1231</v>
      </c>
      <c r="N6242" s="73" t="s">
        <v>7649</v>
      </c>
      <c r="O6242" s="73" t="s">
        <v>779</v>
      </c>
      <c r="P6242" s="74" t="s">
        <v>734</v>
      </c>
      <c r="Q6242" s="74" t="s">
        <v>191</v>
      </c>
      <c r="R6242" s="73" t="str">
        <f t="shared" si="97"/>
        <v>RBAS7008662RBZ_440</v>
      </c>
    </row>
    <row r="6243" spans="1:18" x14ac:dyDescent="0.25">
      <c r="A6243" s="73" t="s">
        <v>7654</v>
      </c>
      <c r="B6243" s="73" t="s">
        <v>7653</v>
      </c>
      <c r="C6243" s="73" t="s">
        <v>384</v>
      </c>
      <c r="D6243" s="73" t="s">
        <v>383</v>
      </c>
      <c r="E6243" s="73" t="s">
        <v>7652</v>
      </c>
      <c r="F6243" s="73" t="s">
        <v>7651</v>
      </c>
      <c r="G6243" s="73" t="s">
        <v>7650</v>
      </c>
      <c r="H6243" s="73" t="s">
        <v>736</v>
      </c>
      <c r="I6243" s="73" t="s">
        <v>5939</v>
      </c>
      <c r="J6243" s="73" t="s">
        <v>1231</v>
      </c>
      <c r="N6243" s="73" t="s">
        <v>7649</v>
      </c>
      <c r="O6243" s="73" t="s">
        <v>6085</v>
      </c>
      <c r="P6243" s="74" t="s">
        <v>734</v>
      </c>
      <c r="Q6243" s="74" t="s">
        <v>5936</v>
      </c>
      <c r="R6243" s="73" t="str">
        <f t="shared" si="97"/>
        <v>RBAS7008662RBZ_440</v>
      </c>
    </row>
    <row r="6244" spans="1:18" x14ac:dyDescent="0.25">
      <c r="A6244" s="73" t="s">
        <v>7648</v>
      </c>
      <c r="B6244" s="73" t="s">
        <v>7647</v>
      </c>
      <c r="C6244" s="73" t="s">
        <v>384</v>
      </c>
      <c r="D6244" s="73" t="s">
        <v>383</v>
      </c>
      <c r="E6244" s="73" t="s">
        <v>7628</v>
      </c>
      <c r="F6244" s="73" t="s">
        <v>7627</v>
      </c>
      <c r="G6244" s="73" t="s">
        <v>7646</v>
      </c>
      <c r="H6244" s="73" t="s">
        <v>2070</v>
      </c>
      <c r="I6244" s="73" t="s">
        <v>632</v>
      </c>
      <c r="J6244" s="73" t="s">
        <v>1231</v>
      </c>
      <c r="N6244" s="73" t="s">
        <v>7625</v>
      </c>
      <c r="O6244" s="73" t="s">
        <v>6500</v>
      </c>
      <c r="P6244" s="74" t="s">
        <v>2068</v>
      </c>
      <c r="Q6244" s="74" t="s">
        <v>210</v>
      </c>
      <c r="R6244" s="73" t="str">
        <f t="shared" si="97"/>
        <v>RBAS7008672RBZ_020</v>
      </c>
    </row>
    <row r="6245" spans="1:18" x14ac:dyDescent="0.25">
      <c r="A6245" s="73" t="s">
        <v>7645</v>
      </c>
      <c r="B6245" s="73" t="s">
        <v>7644</v>
      </c>
      <c r="C6245" s="73" t="s">
        <v>384</v>
      </c>
      <c r="D6245" s="73" t="s">
        <v>383</v>
      </c>
      <c r="E6245" s="73" t="s">
        <v>7628</v>
      </c>
      <c r="F6245" s="73" t="s">
        <v>7627</v>
      </c>
      <c r="G6245" s="73" t="s">
        <v>7643</v>
      </c>
      <c r="H6245" s="73" t="s">
        <v>2070</v>
      </c>
      <c r="I6245" s="73" t="s">
        <v>605</v>
      </c>
      <c r="J6245" s="73" t="s">
        <v>1231</v>
      </c>
      <c r="N6245" s="73" t="s">
        <v>7625</v>
      </c>
      <c r="O6245" s="73" t="s">
        <v>5929</v>
      </c>
      <c r="P6245" s="74" t="s">
        <v>2068</v>
      </c>
      <c r="Q6245" s="74" t="s">
        <v>211</v>
      </c>
      <c r="R6245" s="73" t="str">
        <f t="shared" si="97"/>
        <v>RBAS7008672RBZ_020</v>
      </c>
    </row>
    <row r="6246" spans="1:18" x14ac:dyDescent="0.25">
      <c r="A6246" s="73" t="s">
        <v>7642</v>
      </c>
      <c r="B6246" s="73" t="s">
        <v>7641</v>
      </c>
      <c r="C6246" s="73" t="s">
        <v>384</v>
      </c>
      <c r="D6246" s="73" t="s">
        <v>383</v>
      </c>
      <c r="E6246" s="73" t="s">
        <v>7628</v>
      </c>
      <c r="F6246" s="73" t="s">
        <v>7627</v>
      </c>
      <c r="G6246" s="73" t="s">
        <v>7640</v>
      </c>
      <c r="H6246" s="73" t="s">
        <v>2070</v>
      </c>
      <c r="I6246" s="73" t="s">
        <v>986</v>
      </c>
      <c r="J6246" s="73" t="s">
        <v>1231</v>
      </c>
      <c r="N6246" s="73" t="s">
        <v>7625</v>
      </c>
      <c r="O6246" s="73" t="s">
        <v>6493</v>
      </c>
      <c r="P6246" s="74" t="s">
        <v>2068</v>
      </c>
      <c r="Q6246" s="74" t="s">
        <v>212</v>
      </c>
      <c r="R6246" s="73" t="str">
        <f t="shared" si="97"/>
        <v>RBAS7008672RBZ_020</v>
      </c>
    </row>
    <row r="6247" spans="1:18" x14ac:dyDescent="0.25">
      <c r="A6247" s="73" t="s">
        <v>7639</v>
      </c>
      <c r="B6247" s="73" t="s">
        <v>7638</v>
      </c>
      <c r="C6247" s="73" t="s">
        <v>384</v>
      </c>
      <c r="D6247" s="73" t="s">
        <v>383</v>
      </c>
      <c r="E6247" s="73" t="s">
        <v>7628</v>
      </c>
      <c r="F6247" s="73" t="s">
        <v>7627</v>
      </c>
      <c r="G6247" s="73" t="s">
        <v>7637</v>
      </c>
      <c r="H6247" s="73" t="s">
        <v>2070</v>
      </c>
      <c r="I6247" s="73" t="s">
        <v>975</v>
      </c>
      <c r="J6247" s="73" t="s">
        <v>1231</v>
      </c>
      <c r="N6247" s="73" t="s">
        <v>7625</v>
      </c>
      <c r="O6247" s="73" t="s">
        <v>6489</v>
      </c>
      <c r="P6247" s="74" t="s">
        <v>2068</v>
      </c>
      <c r="Q6247" s="74" t="s">
        <v>213</v>
      </c>
      <c r="R6247" s="73" t="str">
        <f t="shared" si="97"/>
        <v>RBAS7008672RBZ_020</v>
      </c>
    </row>
    <row r="6248" spans="1:18" x14ac:dyDescent="0.25">
      <c r="A6248" s="73" t="s">
        <v>7636</v>
      </c>
      <c r="B6248" s="73" t="s">
        <v>7635</v>
      </c>
      <c r="C6248" s="73" t="s">
        <v>384</v>
      </c>
      <c r="D6248" s="73" t="s">
        <v>383</v>
      </c>
      <c r="E6248" s="73" t="s">
        <v>7628</v>
      </c>
      <c r="F6248" s="73" t="s">
        <v>7627</v>
      </c>
      <c r="G6248" s="73" t="s">
        <v>7634</v>
      </c>
      <c r="H6248" s="73" t="s">
        <v>2070</v>
      </c>
      <c r="I6248" s="73" t="s">
        <v>457</v>
      </c>
      <c r="J6248" s="73" t="s">
        <v>1231</v>
      </c>
      <c r="N6248" s="73" t="s">
        <v>7625</v>
      </c>
      <c r="O6248" s="73" t="s">
        <v>2140</v>
      </c>
      <c r="P6248" s="74" t="s">
        <v>2068</v>
      </c>
      <c r="Q6248" s="74" t="s">
        <v>190</v>
      </c>
      <c r="R6248" s="73" t="str">
        <f t="shared" si="97"/>
        <v>RBAS7008672RBZ_020</v>
      </c>
    </row>
    <row r="6249" spans="1:18" x14ac:dyDescent="0.25">
      <c r="A6249" s="73" t="s">
        <v>7633</v>
      </c>
      <c r="B6249" s="73" t="s">
        <v>7632</v>
      </c>
      <c r="C6249" s="73" t="s">
        <v>384</v>
      </c>
      <c r="D6249" s="73" t="s">
        <v>383</v>
      </c>
      <c r="E6249" s="73" t="s">
        <v>7628</v>
      </c>
      <c r="F6249" s="73" t="s">
        <v>7627</v>
      </c>
      <c r="G6249" s="73" t="s">
        <v>7631</v>
      </c>
      <c r="H6249" s="73" t="s">
        <v>2070</v>
      </c>
      <c r="I6249" s="73" t="s">
        <v>425</v>
      </c>
      <c r="J6249" s="73" t="s">
        <v>1231</v>
      </c>
      <c r="N6249" s="73" t="s">
        <v>7625</v>
      </c>
      <c r="O6249" s="73" t="s">
        <v>2126</v>
      </c>
      <c r="P6249" s="74" t="s">
        <v>2068</v>
      </c>
      <c r="Q6249" s="74" t="s">
        <v>191</v>
      </c>
      <c r="R6249" s="73" t="str">
        <f t="shared" si="97"/>
        <v>RBAS7008672RBZ_020</v>
      </c>
    </row>
    <row r="6250" spans="1:18" x14ac:dyDescent="0.25">
      <c r="A6250" s="73" t="s">
        <v>7630</v>
      </c>
      <c r="B6250" s="73" t="s">
        <v>7629</v>
      </c>
      <c r="C6250" s="73" t="s">
        <v>384</v>
      </c>
      <c r="D6250" s="73" t="s">
        <v>383</v>
      </c>
      <c r="E6250" s="73" t="s">
        <v>7628</v>
      </c>
      <c r="F6250" s="73" t="s">
        <v>7627</v>
      </c>
      <c r="G6250" s="73" t="s">
        <v>7626</v>
      </c>
      <c r="H6250" s="73" t="s">
        <v>2070</v>
      </c>
      <c r="I6250" s="73" t="s">
        <v>5939</v>
      </c>
      <c r="J6250" s="73" t="s">
        <v>1231</v>
      </c>
      <c r="N6250" s="73" t="s">
        <v>7625</v>
      </c>
      <c r="O6250" s="73" t="s">
        <v>6476</v>
      </c>
      <c r="P6250" s="74" t="s">
        <v>2068</v>
      </c>
      <c r="Q6250" s="74" t="s">
        <v>5936</v>
      </c>
      <c r="R6250" s="73" t="str">
        <f t="shared" si="97"/>
        <v>RBAS7008672RBZ_020</v>
      </c>
    </row>
    <row r="6251" spans="1:18" x14ac:dyDescent="0.25">
      <c r="A6251" s="73" t="s">
        <v>7624</v>
      </c>
      <c r="B6251" s="73" t="s">
        <v>7623</v>
      </c>
      <c r="C6251" s="73" t="s">
        <v>384</v>
      </c>
      <c r="D6251" s="73" t="s">
        <v>383</v>
      </c>
      <c r="E6251" s="73" t="s">
        <v>7604</v>
      </c>
      <c r="F6251" s="73" t="s">
        <v>7603</v>
      </c>
      <c r="G6251" s="73" t="s">
        <v>7622</v>
      </c>
      <c r="H6251" s="73" t="s">
        <v>1023</v>
      </c>
      <c r="I6251" s="73" t="s">
        <v>632</v>
      </c>
      <c r="J6251" s="73" t="s">
        <v>1231</v>
      </c>
      <c r="N6251" s="73" t="s">
        <v>7601</v>
      </c>
      <c r="O6251" s="73" t="s">
        <v>5994</v>
      </c>
      <c r="P6251" s="74" t="s">
        <v>1021</v>
      </c>
      <c r="Q6251" s="74" t="s">
        <v>210</v>
      </c>
      <c r="R6251" s="73" t="str">
        <f t="shared" si="97"/>
        <v>RBAS7008682RBZ_420</v>
      </c>
    </row>
    <row r="6252" spans="1:18" x14ac:dyDescent="0.25">
      <c r="A6252" s="73" t="s">
        <v>7621</v>
      </c>
      <c r="B6252" s="73" t="s">
        <v>7620</v>
      </c>
      <c r="C6252" s="73" t="s">
        <v>384</v>
      </c>
      <c r="D6252" s="73" t="s">
        <v>383</v>
      </c>
      <c r="E6252" s="73" t="s">
        <v>7604</v>
      </c>
      <c r="F6252" s="73" t="s">
        <v>7603</v>
      </c>
      <c r="G6252" s="73" t="s">
        <v>7619</v>
      </c>
      <c r="H6252" s="73" t="s">
        <v>1023</v>
      </c>
      <c r="I6252" s="73" t="s">
        <v>605</v>
      </c>
      <c r="J6252" s="73" t="s">
        <v>1231</v>
      </c>
      <c r="N6252" s="73" t="s">
        <v>7601</v>
      </c>
      <c r="O6252" s="73" t="s">
        <v>5990</v>
      </c>
      <c r="P6252" s="74" t="s">
        <v>1021</v>
      </c>
      <c r="Q6252" s="74" t="s">
        <v>211</v>
      </c>
      <c r="R6252" s="73" t="str">
        <f t="shared" si="97"/>
        <v>RBAS7008682RBZ_420</v>
      </c>
    </row>
    <row r="6253" spans="1:18" x14ac:dyDescent="0.25">
      <c r="A6253" s="73" t="s">
        <v>7618</v>
      </c>
      <c r="B6253" s="73" t="s">
        <v>7617</v>
      </c>
      <c r="C6253" s="73" t="s">
        <v>384</v>
      </c>
      <c r="D6253" s="73" t="s">
        <v>383</v>
      </c>
      <c r="E6253" s="73" t="s">
        <v>7604</v>
      </c>
      <c r="F6253" s="73" t="s">
        <v>7603</v>
      </c>
      <c r="G6253" s="73" t="s">
        <v>7616</v>
      </c>
      <c r="H6253" s="73" t="s">
        <v>1023</v>
      </c>
      <c r="I6253" s="73" t="s">
        <v>986</v>
      </c>
      <c r="J6253" s="73" t="s">
        <v>1231</v>
      </c>
      <c r="N6253" s="73" t="s">
        <v>7601</v>
      </c>
      <c r="O6253" s="73" t="s">
        <v>5986</v>
      </c>
      <c r="P6253" s="74" t="s">
        <v>1021</v>
      </c>
      <c r="Q6253" s="74" t="s">
        <v>212</v>
      </c>
      <c r="R6253" s="73" t="str">
        <f t="shared" si="97"/>
        <v>RBAS7008682RBZ_420</v>
      </c>
    </row>
    <row r="6254" spans="1:18" x14ac:dyDescent="0.25">
      <c r="A6254" s="73" t="s">
        <v>7615</v>
      </c>
      <c r="B6254" s="73" t="s">
        <v>7614</v>
      </c>
      <c r="C6254" s="73" t="s">
        <v>384</v>
      </c>
      <c r="D6254" s="73" t="s">
        <v>383</v>
      </c>
      <c r="E6254" s="73" t="s">
        <v>7604</v>
      </c>
      <c r="F6254" s="73" t="s">
        <v>7603</v>
      </c>
      <c r="G6254" s="73" t="s">
        <v>7613</v>
      </c>
      <c r="H6254" s="73" t="s">
        <v>1023</v>
      </c>
      <c r="I6254" s="73" t="s">
        <v>975</v>
      </c>
      <c r="J6254" s="73" t="s">
        <v>1231</v>
      </c>
      <c r="N6254" s="73" t="s">
        <v>7601</v>
      </c>
      <c r="O6254" s="73" t="s">
        <v>5982</v>
      </c>
      <c r="P6254" s="74" t="s">
        <v>1021</v>
      </c>
      <c r="Q6254" s="74" t="s">
        <v>213</v>
      </c>
      <c r="R6254" s="73" t="str">
        <f t="shared" si="97"/>
        <v>RBAS7008682RBZ_420</v>
      </c>
    </row>
    <row r="6255" spans="1:18" x14ac:dyDescent="0.25">
      <c r="A6255" s="73" t="s">
        <v>7612</v>
      </c>
      <c r="B6255" s="73" t="s">
        <v>7611</v>
      </c>
      <c r="C6255" s="73" t="s">
        <v>384</v>
      </c>
      <c r="D6255" s="73" t="s">
        <v>383</v>
      </c>
      <c r="E6255" s="73" t="s">
        <v>7604</v>
      </c>
      <c r="F6255" s="73" t="s">
        <v>7603</v>
      </c>
      <c r="G6255" s="73" t="s">
        <v>7610</v>
      </c>
      <c r="H6255" s="73" t="s">
        <v>1023</v>
      </c>
      <c r="I6255" s="73" t="s">
        <v>457</v>
      </c>
      <c r="J6255" s="73" t="s">
        <v>1231</v>
      </c>
      <c r="N6255" s="73" t="s">
        <v>7601</v>
      </c>
      <c r="O6255" s="73" t="s">
        <v>2961</v>
      </c>
      <c r="P6255" s="74" t="s">
        <v>1021</v>
      </c>
      <c r="Q6255" s="74" t="s">
        <v>190</v>
      </c>
      <c r="R6255" s="73" t="str">
        <f t="shared" si="97"/>
        <v>RBAS7008682RBZ_420</v>
      </c>
    </row>
    <row r="6256" spans="1:18" x14ac:dyDescent="0.25">
      <c r="A6256" s="73" t="s">
        <v>7609</v>
      </c>
      <c r="B6256" s="73" t="s">
        <v>7608</v>
      </c>
      <c r="C6256" s="73" t="s">
        <v>384</v>
      </c>
      <c r="D6256" s="73" t="s">
        <v>383</v>
      </c>
      <c r="E6256" s="73" t="s">
        <v>7604</v>
      </c>
      <c r="F6256" s="73" t="s">
        <v>7603</v>
      </c>
      <c r="G6256" s="73" t="s">
        <v>7607</v>
      </c>
      <c r="H6256" s="73" t="s">
        <v>1023</v>
      </c>
      <c r="I6256" s="73" t="s">
        <v>425</v>
      </c>
      <c r="J6256" s="73" t="s">
        <v>1231</v>
      </c>
      <c r="N6256" s="73" t="s">
        <v>7601</v>
      </c>
      <c r="O6256" s="73" t="s">
        <v>2945</v>
      </c>
      <c r="P6256" s="74" t="s">
        <v>1021</v>
      </c>
      <c r="Q6256" s="74" t="s">
        <v>191</v>
      </c>
      <c r="R6256" s="73" t="str">
        <f t="shared" si="97"/>
        <v>RBAS7008682RBZ_420</v>
      </c>
    </row>
    <row r="6257" spans="1:18" x14ac:dyDescent="0.25">
      <c r="A6257" s="73" t="s">
        <v>7606</v>
      </c>
      <c r="B6257" s="73" t="s">
        <v>7605</v>
      </c>
      <c r="C6257" s="73" t="s">
        <v>384</v>
      </c>
      <c r="D6257" s="73" t="s">
        <v>383</v>
      </c>
      <c r="E6257" s="73" t="s">
        <v>7604</v>
      </c>
      <c r="F6257" s="73" t="s">
        <v>7603</v>
      </c>
      <c r="G6257" s="73" t="s">
        <v>7602</v>
      </c>
      <c r="H6257" s="73" t="s">
        <v>1023</v>
      </c>
      <c r="I6257" s="73" t="s">
        <v>5939</v>
      </c>
      <c r="J6257" s="73" t="s">
        <v>1231</v>
      </c>
      <c r="N6257" s="73" t="s">
        <v>7601</v>
      </c>
      <c r="O6257" s="73" t="s">
        <v>5969</v>
      </c>
      <c r="P6257" s="74" t="s">
        <v>1021</v>
      </c>
      <c r="Q6257" s="74" t="s">
        <v>5936</v>
      </c>
      <c r="R6257" s="73" t="str">
        <f t="shared" si="97"/>
        <v>RBAS7008682RBZ_420</v>
      </c>
    </row>
    <row r="6258" spans="1:18" x14ac:dyDescent="0.25">
      <c r="A6258" s="73" t="s">
        <v>7600</v>
      </c>
      <c r="B6258" s="73" t="s">
        <v>7599</v>
      </c>
      <c r="C6258" s="73" t="s">
        <v>384</v>
      </c>
      <c r="D6258" s="73" t="s">
        <v>383</v>
      </c>
      <c r="E6258" s="73" t="s">
        <v>7580</v>
      </c>
      <c r="F6258" s="73" t="s">
        <v>7579</v>
      </c>
      <c r="G6258" s="73" t="s">
        <v>7598</v>
      </c>
      <c r="H6258" s="73" t="s">
        <v>1451</v>
      </c>
      <c r="I6258" s="73" t="s">
        <v>632</v>
      </c>
      <c r="J6258" s="73" t="s">
        <v>1231</v>
      </c>
      <c r="N6258" s="73" t="s">
        <v>7577</v>
      </c>
      <c r="O6258" s="73" t="s">
        <v>6162</v>
      </c>
      <c r="P6258" s="74" t="s">
        <v>1448</v>
      </c>
      <c r="Q6258" s="74" t="s">
        <v>210</v>
      </c>
      <c r="R6258" s="73" t="str">
        <f t="shared" si="97"/>
        <v>RBAS7008692RBZ_300</v>
      </c>
    </row>
    <row r="6259" spans="1:18" x14ac:dyDescent="0.25">
      <c r="A6259" s="73" t="s">
        <v>7597</v>
      </c>
      <c r="B6259" s="73" t="s">
        <v>7596</v>
      </c>
      <c r="C6259" s="73" t="s">
        <v>384</v>
      </c>
      <c r="D6259" s="73" t="s">
        <v>383</v>
      </c>
      <c r="E6259" s="73" t="s">
        <v>7580</v>
      </c>
      <c r="F6259" s="73" t="s">
        <v>7579</v>
      </c>
      <c r="G6259" s="73" t="s">
        <v>7595</v>
      </c>
      <c r="H6259" s="73" t="s">
        <v>1451</v>
      </c>
      <c r="I6259" s="73" t="s">
        <v>605</v>
      </c>
      <c r="J6259" s="73" t="s">
        <v>1231</v>
      </c>
      <c r="N6259" s="73" t="s">
        <v>7577</v>
      </c>
      <c r="O6259" s="73" t="s">
        <v>6158</v>
      </c>
      <c r="P6259" s="74" t="s">
        <v>1448</v>
      </c>
      <c r="Q6259" s="74" t="s">
        <v>211</v>
      </c>
      <c r="R6259" s="73" t="str">
        <f t="shared" si="97"/>
        <v>RBAS7008692RBZ_300</v>
      </c>
    </row>
    <row r="6260" spans="1:18" x14ac:dyDescent="0.25">
      <c r="A6260" s="73" t="s">
        <v>7594</v>
      </c>
      <c r="B6260" s="73" t="s">
        <v>7593</v>
      </c>
      <c r="C6260" s="73" t="s">
        <v>384</v>
      </c>
      <c r="D6260" s="73" t="s">
        <v>383</v>
      </c>
      <c r="E6260" s="73" t="s">
        <v>7580</v>
      </c>
      <c r="F6260" s="73" t="s">
        <v>7579</v>
      </c>
      <c r="G6260" s="73" t="s">
        <v>7592</v>
      </c>
      <c r="H6260" s="73" t="s">
        <v>1451</v>
      </c>
      <c r="I6260" s="73" t="s">
        <v>986</v>
      </c>
      <c r="J6260" s="73" t="s">
        <v>1231</v>
      </c>
      <c r="N6260" s="73" t="s">
        <v>7577</v>
      </c>
      <c r="O6260" s="73" t="s">
        <v>6154</v>
      </c>
      <c r="P6260" s="74" t="s">
        <v>1448</v>
      </c>
      <c r="Q6260" s="74" t="s">
        <v>212</v>
      </c>
      <c r="R6260" s="73" t="str">
        <f t="shared" si="97"/>
        <v>RBAS7008692RBZ_300</v>
      </c>
    </row>
    <row r="6261" spans="1:18" x14ac:dyDescent="0.25">
      <c r="A6261" s="73" t="s">
        <v>7591</v>
      </c>
      <c r="B6261" s="73" t="s">
        <v>7590</v>
      </c>
      <c r="C6261" s="73" t="s">
        <v>384</v>
      </c>
      <c r="D6261" s="73" t="s">
        <v>383</v>
      </c>
      <c r="E6261" s="73" t="s">
        <v>7580</v>
      </c>
      <c r="F6261" s="73" t="s">
        <v>7579</v>
      </c>
      <c r="G6261" s="73" t="s">
        <v>7589</v>
      </c>
      <c r="H6261" s="73" t="s">
        <v>1451</v>
      </c>
      <c r="I6261" s="73" t="s">
        <v>975</v>
      </c>
      <c r="J6261" s="73" t="s">
        <v>1231</v>
      </c>
      <c r="N6261" s="73" t="s">
        <v>7577</v>
      </c>
      <c r="O6261" s="73" t="s">
        <v>6150</v>
      </c>
      <c r="P6261" s="74" t="s">
        <v>1448</v>
      </c>
      <c r="Q6261" s="74" t="s">
        <v>213</v>
      </c>
      <c r="R6261" s="73" t="str">
        <f t="shared" si="97"/>
        <v>RBAS7008692RBZ_300</v>
      </c>
    </row>
    <row r="6262" spans="1:18" x14ac:dyDescent="0.25">
      <c r="A6262" s="73" t="s">
        <v>7588</v>
      </c>
      <c r="B6262" s="73" t="s">
        <v>7587</v>
      </c>
      <c r="C6262" s="73" t="s">
        <v>384</v>
      </c>
      <c r="D6262" s="73" t="s">
        <v>383</v>
      </c>
      <c r="E6262" s="73" t="s">
        <v>7580</v>
      </c>
      <c r="F6262" s="73" t="s">
        <v>7579</v>
      </c>
      <c r="G6262" s="73" t="s">
        <v>7586</v>
      </c>
      <c r="H6262" s="73" t="s">
        <v>1451</v>
      </c>
      <c r="I6262" s="73" t="s">
        <v>457</v>
      </c>
      <c r="J6262" s="73" t="s">
        <v>1231</v>
      </c>
      <c r="N6262" s="73" t="s">
        <v>7577</v>
      </c>
      <c r="O6262" s="73" t="s">
        <v>2275</v>
      </c>
      <c r="P6262" s="74" t="s">
        <v>1448</v>
      </c>
      <c r="Q6262" s="74" t="s">
        <v>190</v>
      </c>
      <c r="R6262" s="73" t="str">
        <f t="shared" si="97"/>
        <v>RBAS7008692RBZ_300</v>
      </c>
    </row>
    <row r="6263" spans="1:18" x14ac:dyDescent="0.25">
      <c r="A6263" s="73" t="s">
        <v>7585</v>
      </c>
      <c r="B6263" s="73" t="s">
        <v>7584</v>
      </c>
      <c r="C6263" s="73" t="s">
        <v>384</v>
      </c>
      <c r="D6263" s="73" t="s">
        <v>383</v>
      </c>
      <c r="E6263" s="73" t="s">
        <v>7580</v>
      </c>
      <c r="F6263" s="73" t="s">
        <v>7579</v>
      </c>
      <c r="G6263" s="73" t="s">
        <v>7583</v>
      </c>
      <c r="H6263" s="73" t="s">
        <v>1451</v>
      </c>
      <c r="I6263" s="73" t="s">
        <v>425</v>
      </c>
      <c r="J6263" s="73" t="s">
        <v>1231</v>
      </c>
      <c r="N6263" s="73" t="s">
        <v>7577</v>
      </c>
      <c r="O6263" s="73" t="s">
        <v>2268</v>
      </c>
      <c r="P6263" s="74" t="s">
        <v>1448</v>
      </c>
      <c r="Q6263" s="74" t="s">
        <v>191</v>
      </c>
      <c r="R6263" s="73" t="str">
        <f t="shared" si="97"/>
        <v>RBAS7008692RBZ_300</v>
      </c>
    </row>
    <row r="6264" spans="1:18" x14ac:dyDescent="0.25">
      <c r="A6264" s="73" t="s">
        <v>7582</v>
      </c>
      <c r="B6264" s="73" t="s">
        <v>7581</v>
      </c>
      <c r="C6264" s="73" t="s">
        <v>384</v>
      </c>
      <c r="D6264" s="73" t="s">
        <v>383</v>
      </c>
      <c r="E6264" s="73" t="s">
        <v>7580</v>
      </c>
      <c r="F6264" s="73" t="s">
        <v>7579</v>
      </c>
      <c r="G6264" s="73" t="s">
        <v>7578</v>
      </c>
      <c r="H6264" s="73" t="s">
        <v>1451</v>
      </c>
      <c r="I6264" s="73" t="s">
        <v>5939</v>
      </c>
      <c r="J6264" s="73" t="s">
        <v>1231</v>
      </c>
      <c r="N6264" s="73" t="s">
        <v>7577</v>
      </c>
      <c r="O6264" s="73" t="s">
        <v>6137</v>
      </c>
      <c r="P6264" s="74" t="s">
        <v>1448</v>
      </c>
      <c r="Q6264" s="74" t="s">
        <v>5936</v>
      </c>
      <c r="R6264" s="73" t="str">
        <f t="shared" si="97"/>
        <v>RBAS7008692RBZ_300</v>
      </c>
    </row>
    <row r="6265" spans="1:18" x14ac:dyDescent="0.25">
      <c r="A6265" s="73" t="s">
        <v>7576</v>
      </c>
      <c r="B6265" s="73" t="s">
        <v>7575</v>
      </c>
      <c r="C6265" s="73" t="s">
        <v>384</v>
      </c>
      <c r="D6265" s="73" t="s">
        <v>383</v>
      </c>
      <c r="E6265" s="73" t="s">
        <v>7550</v>
      </c>
      <c r="F6265" s="73" t="s">
        <v>7549</v>
      </c>
      <c r="G6265" s="73" t="s">
        <v>7574</v>
      </c>
      <c r="H6265" s="73" t="s">
        <v>3535</v>
      </c>
      <c r="I6265" s="73" t="s">
        <v>632</v>
      </c>
      <c r="J6265" s="73" t="s">
        <v>1231</v>
      </c>
      <c r="N6265" s="73" t="s">
        <v>7547</v>
      </c>
      <c r="O6265" s="73" t="s">
        <v>7573</v>
      </c>
      <c r="P6265" s="74" t="s">
        <v>3533</v>
      </c>
      <c r="Q6265" s="74" t="s">
        <v>210</v>
      </c>
      <c r="R6265" s="73" t="str">
        <f t="shared" si="97"/>
        <v>RBAS7008702RBZ_220</v>
      </c>
    </row>
    <row r="6266" spans="1:18" x14ac:dyDescent="0.25">
      <c r="A6266" s="73" t="s">
        <v>7572</v>
      </c>
      <c r="B6266" s="73" t="s">
        <v>7571</v>
      </c>
      <c r="C6266" s="73" t="s">
        <v>384</v>
      </c>
      <c r="D6266" s="73" t="s">
        <v>383</v>
      </c>
      <c r="E6266" s="73" t="s">
        <v>7550</v>
      </c>
      <c r="F6266" s="73" t="s">
        <v>7549</v>
      </c>
      <c r="G6266" s="73" t="s">
        <v>7570</v>
      </c>
      <c r="H6266" s="73" t="s">
        <v>3535</v>
      </c>
      <c r="I6266" s="73" t="s">
        <v>605</v>
      </c>
      <c r="J6266" s="73" t="s">
        <v>1231</v>
      </c>
      <c r="N6266" s="73" t="s">
        <v>7547</v>
      </c>
      <c r="O6266" s="73" t="s">
        <v>7569</v>
      </c>
      <c r="P6266" s="74" t="s">
        <v>3533</v>
      </c>
      <c r="Q6266" s="74" t="s">
        <v>211</v>
      </c>
      <c r="R6266" s="73" t="str">
        <f t="shared" si="97"/>
        <v>RBAS7008702RBZ_220</v>
      </c>
    </row>
    <row r="6267" spans="1:18" x14ac:dyDescent="0.25">
      <c r="A6267" s="73" t="s">
        <v>7568</v>
      </c>
      <c r="B6267" s="73" t="s">
        <v>7567</v>
      </c>
      <c r="C6267" s="73" t="s">
        <v>384</v>
      </c>
      <c r="D6267" s="73" t="s">
        <v>383</v>
      </c>
      <c r="E6267" s="73" t="s">
        <v>7550</v>
      </c>
      <c r="F6267" s="73" t="s">
        <v>7549</v>
      </c>
      <c r="G6267" s="73" t="s">
        <v>7566</v>
      </c>
      <c r="H6267" s="73" t="s">
        <v>3535</v>
      </c>
      <c r="I6267" s="73" t="s">
        <v>986</v>
      </c>
      <c r="J6267" s="73" t="s">
        <v>1231</v>
      </c>
      <c r="N6267" s="73" t="s">
        <v>7547</v>
      </c>
      <c r="O6267" s="73" t="s">
        <v>7565</v>
      </c>
      <c r="P6267" s="74" t="s">
        <v>3533</v>
      </c>
      <c r="Q6267" s="74" t="s">
        <v>212</v>
      </c>
      <c r="R6267" s="73" t="str">
        <f t="shared" si="97"/>
        <v>RBAS7008702RBZ_220</v>
      </c>
    </row>
    <row r="6268" spans="1:18" x14ac:dyDescent="0.25">
      <c r="A6268" s="73" t="s">
        <v>7564</v>
      </c>
      <c r="B6268" s="73" t="s">
        <v>7563</v>
      </c>
      <c r="C6268" s="73" t="s">
        <v>384</v>
      </c>
      <c r="D6268" s="73" t="s">
        <v>383</v>
      </c>
      <c r="E6268" s="73" t="s">
        <v>7550</v>
      </c>
      <c r="F6268" s="73" t="s">
        <v>7549</v>
      </c>
      <c r="G6268" s="73" t="s">
        <v>7562</v>
      </c>
      <c r="H6268" s="73" t="s">
        <v>3535</v>
      </c>
      <c r="I6268" s="73" t="s">
        <v>975</v>
      </c>
      <c r="J6268" s="73" t="s">
        <v>1231</v>
      </c>
      <c r="N6268" s="73" t="s">
        <v>7547</v>
      </c>
      <c r="O6268" s="73" t="s">
        <v>7561</v>
      </c>
      <c r="P6268" s="74" t="s">
        <v>3533</v>
      </c>
      <c r="Q6268" s="74" t="s">
        <v>213</v>
      </c>
      <c r="R6268" s="73" t="str">
        <f t="shared" si="97"/>
        <v>RBAS7008702RBZ_220</v>
      </c>
    </row>
    <row r="6269" spans="1:18" x14ac:dyDescent="0.25">
      <c r="A6269" s="73" t="s">
        <v>7560</v>
      </c>
      <c r="B6269" s="73" t="s">
        <v>7559</v>
      </c>
      <c r="C6269" s="73" t="s">
        <v>384</v>
      </c>
      <c r="D6269" s="73" t="s">
        <v>383</v>
      </c>
      <c r="E6269" s="73" t="s">
        <v>7550</v>
      </c>
      <c r="F6269" s="73" t="s">
        <v>7549</v>
      </c>
      <c r="G6269" s="73" t="s">
        <v>7558</v>
      </c>
      <c r="H6269" s="73" t="s">
        <v>3535</v>
      </c>
      <c r="I6269" s="73" t="s">
        <v>457</v>
      </c>
      <c r="J6269" s="73" t="s">
        <v>1231</v>
      </c>
      <c r="N6269" s="73" t="s">
        <v>7547</v>
      </c>
      <c r="O6269" s="73" t="s">
        <v>7557</v>
      </c>
      <c r="P6269" s="74" t="s">
        <v>3533</v>
      </c>
      <c r="Q6269" s="74" t="s">
        <v>190</v>
      </c>
      <c r="R6269" s="73" t="str">
        <f t="shared" si="97"/>
        <v>RBAS7008702RBZ_220</v>
      </c>
    </row>
    <row r="6270" spans="1:18" x14ac:dyDescent="0.25">
      <c r="A6270" s="73" t="s">
        <v>7556</v>
      </c>
      <c r="B6270" s="73" t="s">
        <v>7555</v>
      </c>
      <c r="C6270" s="73" t="s">
        <v>384</v>
      </c>
      <c r="D6270" s="73" t="s">
        <v>383</v>
      </c>
      <c r="E6270" s="73" t="s">
        <v>7550</v>
      </c>
      <c r="F6270" s="73" t="s">
        <v>7549</v>
      </c>
      <c r="G6270" s="73" t="s">
        <v>7554</v>
      </c>
      <c r="H6270" s="73" t="s">
        <v>3535</v>
      </c>
      <c r="I6270" s="73" t="s">
        <v>425</v>
      </c>
      <c r="J6270" s="73" t="s">
        <v>1231</v>
      </c>
      <c r="N6270" s="73" t="s">
        <v>7547</v>
      </c>
      <c r="O6270" s="73" t="s">
        <v>7553</v>
      </c>
      <c r="P6270" s="74" t="s">
        <v>3533</v>
      </c>
      <c r="Q6270" s="74" t="s">
        <v>191</v>
      </c>
      <c r="R6270" s="73" t="str">
        <f t="shared" si="97"/>
        <v>RBAS7008702RBZ_220</v>
      </c>
    </row>
    <row r="6271" spans="1:18" x14ac:dyDescent="0.25">
      <c r="A6271" s="73" t="s">
        <v>7552</v>
      </c>
      <c r="B6271" s="73" t="s">
        <v>7551</v>
      </c>
      <c r="C6271" s="73" t="s">
        <v>384</v>
      </c>
      <c r="D6271" s="73" t="s">
        <v>383</v>
      </c>
      <c r="E6271" s="73" t="s">
        <v>7550</v>
      </c>
      <c r="F6271" s="73" t="s">
        <v>7549</v>
      </c>
      <c r="G6271" s="73" t="s">
        <v>7548</v>
      </c>
      <c r="H6271" s="73" t="s">
        <v>3535</v>
      </c>
      <c r="I6271" s="73" t="s">
        <v>5939</v>
      </c>
      <c r="J6271" s="73" t="s">
        <v>1231</v>
      </c>
      <c r="N6271" s="73" t="s">
        <v>7547</v>
      </c>
      <c r="O6271" s="73" t="s">
        <v>7546</v>
      </c>
      <c r="P6271" s="74" t="s">
        <v>3533</v>
      </c>
      <c r="Q6271" s="74" t="s">
        <v>5936</v>
      </c>
      <c r="R6271" s="73" t="str">
        <f t="shared" si="97"/>
        <v>RBAS7008702RBZ_220</v>
      </c>
    </row>
    <row r="6272" spans="1:18" x14ac:dyDescent="0.25">
      <c r="A6272" s="73" t="s">
        <v>7545</v>
      </c>
      <c r="B6272" s="73" t="s">
        <v>7544</v>
      </c>
      <c r="C6272" s="73" t="s">
        <v>384</v>
      </c>
      <c r="D6272" s="73" t="s">
        <v>383</v>
      </c>
      <c r="E6272" s="73" t="s">
        <v>7522</v>
      </c>
      <c r="F6272" s="73" t="s">
        <v>7521</v>
      </c>
      <c r="G6272" s="73" t="s">
        <v>7543</v>
      </c>
      <c r="H6272" s="73" t="s">
        <v>2809</v>
      </c>
      <c r="I6272" s="73" t="s">
        <v>632</v>
      </c>
      <c r="J6272" s="73" t="s">
        <v>1231</v>
      </c>
      <c r="N6272" s="73" t="s">
        <v>7519</v>
      </c>
      <c r="O6272" s="73" t="s">
        <v>7542</v>
      </c>
      <c r="P6272" s="74" t="s">
        <v>2807</v>
      </c>
      <c r="Q6272" s="74" t="s">
        <v>210</v>
      </c>
      <c r="R6272" s="73" t="str">
        <f t="shared" si="97"/>
        <v>RBAS7008712RBZ_200</v>
      </c>
    </row>
    <row r="6273" spans="1:18" x14ac:dyDescent="0.25">
      <c r="A6273" s="73" t="s">
        <v>7541</v>
      </c>
      <c r="B6273" s="73" t="s">
        <v>7540</v>
      </c>
      <c r="C6273" s="73" t="s">
        <v>384</v>
      </c>
      <c r="D6273" s="73" t="s">
        <v>383</v>
      </c>
      <c r="E6273" s="73" t="s">
        <v>7522</v>
      </c>
      <c r="F6273" s="73" t="s">
        <v>7521</v>
      </c>
      <c r="G6273" s="73" t="s">
        <v>7539</v>
      </c>
      <c r="H6273" s="73" t="s">
        <v>2809</v>
      </c>
      <c r="I6273" s="73" t="s">
        <v>605</v>
      </c>
      <c r="J6273" s="73" t="s">
        <v>1231</v>
      </c>
      <c r="N6273" s="73" t="s">
        <v>7519</v>
      </c>
      <c r="O6273" s="73" t="s">
        <v>6605</v>
      </c>
      <c r="P6273" s="74" t="s">
        <v>2807</v>
      </c>
      <c r="Q6273" s="74" t="s">
        <v>211</v>
      </c>
      <c r="R6273" s="73" t="str">
        <f t="shared" si="97"/>
        <v>RBAS7008712RBZ_200</v>
      </c>
    </row>
    <row r="6274" spans="1:18" x14ac:dyDescent="0.25">
      <c r="A6274" s="73" t="s">
        <v>7538</v>
      </c>
      <c r="B6274" s="73" t="s">
        <v>7537</v>
      </c>
      <c r="C6274" s="73" t="s">
        <v>384</v>
      </c>
      <c r="D6274" s="73" t="s">
        <v>383</v>
      </c>
      <c r="E6274" s="73" t="s">
        <v>7522</v>
      </c>
      <c r="F6274" s="73" t="s">
        <v>7521</v>
      </c>
      <c r="G6274" s="73" t="s">
        <v>7536</v>
      </c>
      <c r="H6274" s="73" t="s">
        <v>2809</v>
      </c>
      <c r="I6274" s="73" t="s">
        <v>986</v>
      </c>
      <c r="J6274" s="73" t="s">
        <v>1231</v>
      </c>
      <c r="N6274" s="73" t="s">
        <v>7519</v>
      </c>
      <c r="O6274" s="73" t="s">
        <v>6659</v>
      </c>
      <c r="P6274" s="74" t="s">
        <v>2807</v>
      </c>
      <c r="Q6274" s="74" t="s">
        <v>212</v>
      </c>
      <c r="R6274" s="73" t="str">
        <f t="shared" ref="R6274:R6337" si="98">N6274&amp;"_"&amp;P6274</f>
        <v>RBAS7008712RBZ_200</v>
      </c>
    </row>
    <row r="6275" spans="1:18" x14ac:dyDescent="0.25">
      <c r="A6275" s="73" t="s">
        <v>7535</v>
      </c>
      <c r="B6275" s="73" t="s">
        <v>7534</v>
      </c>
      <c r="C6275" s="73" t="s">
        <v>384</v>
      </c>
      <c r="D6275" s="73" t="s">
        <v>383</v>
      </c>
      <c r="E6275" s="73" t="s">
        <v>7522</v>
      </c>
      <c r="F6275" s="73" t="s">
        <v>7521</v>
      </c>
      <c r="G6275" s="73" t="s">
        <v>7533</v>
      </c>
      <c r="H6275" s="73" t="s">
        <v>2809</v>
      </c>
      <c r="I6275" s="73" t="s">
        <v>975</v>
      </c>
      <c r="J6275" s="73" t="s">
        <v>1231</v>
      </c>
      <c r="N6275" s="73" t="s">
        <v>7519</v>
      </c>
      <c r="O6275" s="73" t="s">
        <v>7532</v>
      </c>
      <c r="P6275" s="74" t="s">
        <v>2807</v>
      </c>
      <c r="Q6275" s="74" t="s">
        <v>213</v>
      </c>
      <c r="R6275" s="73" t="str">
        <f t="shared" si="98"/>
        <v>RBAS7008712RBZ_200</v>
      </c>
    </row>
    <row r="6276" spans="1:18" x14ac:dyDescent="0.25">
      <c r="A6276" s="73" t="s">
        <v>7531</v>
      </c>
      <c r="B6276" s="73" t="s">
        <v>7530</v>
      </c>
      <c r="C6276" s="73" t="s">
        <v>384</v>
      </c>
      <c r="D6276" s="73" t="s">
        <v>383</v>
      </c>
      <c r="E6276" s="73" t="s">
        <v>7522</v>
      </c>
      <c r="F6276" s="73" t="s">
        <v>7521</v>
      </c>
      <c r="G6276" s="73" t="s">
        <v>7529</v>
      </c>
      <c r="H6276" s="73" t="s">
        <v>2809</v>
      </c>
      <c r="I6276" s="73" t="s">
        <v>457</v>
      </c>
      <c r="J6276" s="73" t="s">
        <v>1231</v>
      </c>
      <c r="N6276" s="73" t="s">
        <v>7519</v>
      </c>
      <c r="O6276" s="73" t="s">
        <v>7528</v>
      </c>
      <c r="P6276" s="74" t="s">
        <v>2807</v>
      </c>
      <c r="Q6276" s="74" t="s">
        <v>190</v>
      </c>
      <c r="R6276" s="73" t="str">
        <f t="shared" si="98"/>
        <v>RBAS7008712RBZ_200</v>
      </c>
    </row>
    <row r="6277" spans="1:18" x14ac:dyDescent="0.25">
      <c r="A6277" s="73" t="s">
        <v>7527</v>
      </c>
      <c r="B6277" s="73" t="s">
        <v>7526</v>
      </c>
      <c r="C6277" s="73" t="s">
        <v>384</v>
      </c>
      <c r="D6277" s="73" t="s">
        <v>383</v>
      </c>
      <c r="E6277" s="73" t="s">
        <v>7522</v>
      </c>
      <c r="F6277" s="73" t="s">
        <v>7521</v>
      </c>
      <c r="G6277" s="73" t="s">
        <v>7525</v>
      </c>
      <c r="H6277" s="73" t="s">
        <v>2809</v>
      </c>
      <c r="I6277" s="73" t="s">
        <v>425</v>
      </c>
      <c r="J6277" s="73" t="s">
        <v>1231</v>
      </c>
      <c r="N6277" s="73" t="s">
        <v>7519</v>
      </c>
      <c r="O6277" s="73" t="s">
        <v>6653</v>
      </c>
      <c r="P6277" s="74" t="s">
        <v>2807</v>
      </c>
      <c r="Q6277" s="74" t="s">
        <v>191</v>
      </c>
      <c r="R6277" s="73" t="str">
        <f t="shared" si="98"/>
        <v>RBAS7008712RBZ_200</v>
      </c>
    </row>
    <row r="6278" spans="1:18" x14ac:dyDescent="0.25">
      <c r="A6278" s="73" t="s">
        <v>7524</v>
      </c>
      <c r="B6278" s="73" t="s">
        <v>7523</v>
      </c>
      <c r="C6278" s="73" t="s">
        <v>384</v>
      </c>
      <c r="D6278" s="73" t="s">
        <v>383</v>
      </c>
      <c r="E6278" s="73" t="s">
        <v>7522</v>
      </c>
      <c r="F6278" s="73" t="s">
        <v>7521</v>
      </c>
      <c r="G6278" s="73" t="s">
        <v>7520</v>
      </c>
      <c r="H6278" s="73" t="s">
        <v>2809</v>
      </c>
      <c r="I6278" s="73" t="s">
        <v>5939</v>
      </c>
      <c r="J6278" s="73" t="s">
        <v>1231</v>
      </c>
      <c r="N6278" s="73" t="s">
        <v>7519</v>
      </c>
      <c r="O6278" s="73" t="s">
        <v>7518</v>
      </c>
      <c r="P6278" s="74" t="s">
        <v>2807</v>
      </c>
      <c r="Q6278" s="74" t="s">
        <v>5936</v>
      </c>
      <c r="R6278" s="73" t="str">
        <f t="shared" si="98"/>
        <v>RBAS7008712RBZ_200</v>
      </c>
    </row>
    <row r="6279" spans="1:18" x14ac:dyDescent="0.25">
      <c r="A6279" s="73" t="s">
        <v>7517</v>
      </c>
      <c r="B6279" s="73" t="s">
        <v>7516</v>
      </c>
      <c r="C6279" s="73" t="s">
        <v>384</v>
      </c>
      <c r="D6279" s="73" t="s">
        <v>383</v>
      </c>
      <c r="E6279" s="73" t="s">
        <v>7497</v>
      </c>
      <c r="F6279" s="73" t="s">
        <v>7496</v>
      </c>
      <c r="G6279" s="73" t="s">
        <v>7515</v>
      </c>
      <c r="H6279" s="73" t="s">
        <v>1743</v>
      </c>
      <c r="I6279" s="73" t="s">
        <v>632</v>
      </c>
      <c r="J6279" s="73" t="s">
        <v>1231</v>
      </c>
      <c r="N6279" s="73" t="s">
        <v>7494</v>
      </c>
      <c r="O6279" s="73" t="s">
        <v>6193</v>
      </c>
      <c r="P6279" s="74" t="s">
        <v>1739</v>
      </c>
      <c r="Q6279" s="74" t="s">
        <v>210</v>
      </c>
      <c r="R6279" s="73" t="str">
        <f t="shared" si="98"/>
        <v>RBAS7008782RBZ_964</v>
      </c>
    </row>
    <row r="6280" spans="1:18" x14ac:dyDescent="0.25">
      <c r="A6280" s="73" t="s">
        <v>7514</v>
      </c>
      <c r="B6280" s="73" t="s">
        <v>7513</v>
      </c>
      <c r="C6280" s="73" t="s">
        <v>384</v>
      </c>
      <c r="D6280" s="73" t="s">
        <v>383</v>
      </c>
      <c r="E6280" s="73" t="s">
        <v>7497</v>
      </c>
      <c r="F6280" s="73" t="s">
        <v>7496</v>
      </c>
      <c r="G6280" s="73" t="s">
        <v>7512</v>
      </c>
      <c r="H6280" s="73" t="s">
        <v>1743</v>
      </c>
      <c r="I6280" s="73" t="s">
        <v>605</v>
      </c>
      <c r="J6280" s="73" t="s">
        <v>1231</v>
      </c>
      <c r="N6280" s="73" t="s">
        <v>7494</v>
      </c>
      <c r="O6280" s="73" t="s">
        <v>6189</v>
      </c>
      <c r="P6280" s="74" t="s">
        <v>1739</v>
      </c>
      <c r="Q6280" s="74" t="s">
        <v>211</v>
      </c>
      <c r="R6280" s="73" t="str">
        <f t="shared" si="98"/>
        <v>RBAS7008782RBZ_964</v>
      </c>
    </row>
    <row r="6281" spans="1:18" x14ac:dyDescent="0.25">
      <c r="A6281" s="73" t="s">
        <v>7511</v>
      </c>
      <c r="B6281" s="73" t="s">
        <v>7510</v>
      </c>
      <c r="C6281" s="73" t="s">
        <v>384</v>
      </c>
      <c r="D6281" s="73" t="s">
        <v>383</v>
      </c>
      <c r="E6281" s="73" t="s">
        <v>7497</v>
      </c>
      <c r="F6281" s="73" t="s">
        <v>7496</v>
      </c>
      <c r="G6281" s="73" t="s">
        <v>7509</v>
      </c>
      <c r="H6281" s="73" t="s">
        <v>1743</v>
      </c>
      <c r="I6281" s="73" t="s">
        <v>986</v>
      </c>
      <c r="J6281" s="73" t="s">
        <v>1231</v>
      </c>
      <c r="N6281" s="73" t="s">
        <v>7494</v>
      </c>
      <c r="O6281" s="73" t="s">
        <v>6185</v>
      </c>
      <c r="P6281" s="74" t="s">
        <v>1739</v>
      </c>
      <c r="Q6281" s="74" t="s">
        <v>212</v>
      </c>
      <c r="R6281" s="73" t="str">
        <f t="shared" si="98"/>
        <v>RBAS7008782RBZ_964</v>
      </c>
    </row>
    <row r="6282" spans="1:18" x14ac:dyDescent="0.25">
      <c r="A6282" s="73" t="s">
        <v>7508</v>
      </c>
      <c r="B6282" s="73" t="s">
        <v>7507</v>
      </c>
      <c r="C6282" s="73" t="s">
        <v>384</v>
      </c>
      <c r="D6282" s="73" t="s">
        <v>383</v>
      </c>
      <c r="E6282" s="73" t="s">
        <v>7497</v>
      </c>
      <c r="F6282" s="73" t="s">
        <v>7496</v>
      </c>
      <c r="G6282" s="73" t="s">
        <v>7506</v>
      </c>
      <c r="H6282" s="73" t="s">
        <v>1743</v>
      </c>
      <c r="I6282" s="73" t="s">
        <v>975</v>
      </c>
      <c r="J6282" s="73" t="s">
        <v>1231</v>
      </c>
      <c r="N6282" s="73" t="s">
        <v>7494</v>
      </c>
      <c r="O6282" s="73" t="s">
        <v>6181</v>
      </c>
      <c r="P6282" s="74" t="s">
        <v>1739</v>
      </c>
      <c r="Q6282" s="74" t="s">
        <v>213</v>
      </c>
      <c r="R6282" s="73" t="str">
        <f t="shared" si="98"/>
        <v>RBAS7008782RBZ_964</v>
      </c>
    </row>
    <row r="6283" spans="1:18" x14ac:dyDescent="0.25">
      <c r="A6283" s="73" t="s">
        <v>7505</v>
      </c>
      <c r="B6283" s="73" t="s">
        <v>7504</v>
      </c>
      <c r="C6283" s="73" t="s">
        <v>384</v>
      </c>
      <c r="D6283" s="73" t="s">
        <v>383</v>
      </c>
      <c r="E6283" s="73" t="s">
        <v>7497</v>
      </c>
      <c r="F6283" s="73" t="s">
        <v>7496</v>
      </c>
      <c r="G6283" s="73" t="s">
        <v>7503</v>
      </c>
      <c r="H6283" s="73" t="s">
        <v>1743</v>
      </c>
      <c r="I6283" s="73" t="s">
        <v>457</v>
      </c>
      <c r="J6283" s="73" t="s">
        <v>1231</v>
      </c>
      <c r="N6283" s="73" t="s">
        <v>7494</v>
      </c>
      <c r="O6283" s="73" t="s">
        <v>6177</v>
      </c>
      <c r="P6283" s="74" t="s">
        <v>1739</v>
      </c>
      <c r="Q6283" s="74" t="s">
        <v>190</v>
      </c>
      <c r="R6283" s="73" t="str">
        <f t="shared" si="98"/>
        <v>RBAS7008782RBZ_964</v>
      </c>
    </row>
    <row r="6284" spans="1:18" x14ac:dyDescent="0.25">
      <c r="A6284" s="73" t="s">
        <v>7502</v>
      </c>
      <c r="B6284" s="73" t="s">
        <v>7501</v>
      </c>
      <c r="C6284" s="73" t="s">
        <v>384</v>
      </c>
      <c r="D6284" s="73" t="s">
        <v>383</v>
      </c>
      <c r="E6284" s="73" t="s">
        <v>7497</v>
      </c>
      <c r="F6284" s="73" t="s">
        <v>7496</v>
      </c>
      <c r="G6284" s="73" t="s">
        <v>7500</v>
      </c>
      <c r="H6284" s="73" t="s">
        <v>1743</v>
      </c>
      <c r="I6284" s="73" t="s">
        <v>425</v>
      </c>
      <c r="J6284" s="73" t="s">
        <v>1231</v>
      </c>
      <c r="N6284" s="73" t="s">
        <v>7494</v>
      </c>
      <c r="O6284" s="73" t="s">
        <v>6173</v>
      </c>
      <c r="P6284" s="74" t="s">
        <v>1739</v>
      </c>
      <c r="Q6284" s="74" t="s">
        <v>191</v>
      </c>
      <c r="R6284" s="73" t="str">
        <f t="shared" si="98"/>
        <v>RBAS7008782RBZ_964</v>
      </c>
    </row>
    <row r="6285" spans="1:18" x14ac:dyDescent="0.25">
      <c r="A6285" s="73" t="s">
        <v>7499</v>
      </c>
      <c r="B6285" s="73" t="s">
        <v>7498</v>
      </c>
      <c r="C6285" s="73" t="s">
        <v>384</v>
      </c>
      <c r="D6285" s="73" t="s">
        <v>383</v>
      </c>
      <c r="E6285" s="73" t="s">
        <v>7497</v>
      </c>
      <c r="F6285" s="73" t="s">
        <v>7496</v>
      </c>
      <c r="G6285" s="73" t="s">
        <v>7495</v>
      </c>
      <c r="H6285" s="73" t="s">
        <v>1743</v>
      </c>
      <c r="I6285" s="73" t="s">
        <v>5939</v>
      </c>
      <c r="J6285" s="73" t="s">
        <v>1231</v>
      </c>
      <c r="N6285" s="73" t="s">
        <v>7494</v>
      </c>
      <c r="O6285" s="73" t="s">
        <v>6166</v>
      </c>
      <c r="P6285" s="74" t="s">
        <v>1739</v>
      </c>
      <c r="Q6285" s="74" t="s">
        <v>5936</v>
      </c>
      <c r="R6285" s="73" t="str">
        <f t="shared" si="98"/>
        <v>RBAS7008782RBZ_964</v>
      </c>
    </row>
    <row r="6286" spans="1:18" x14ac:dyDescent="0.25">
      <c r="A6286" s="73" t="s">
        <v>7493</v>
      </c>
      <c r="B6286" s="73" t="s">
        <v>7492</v>
      </c>
      <c r="C6286" s="73" t="s">
        <v>384</v>
      </c>
      <c r="D6286" s="73" t="s">
        <v>383</v>
      </c>
      <c r="E6286" s="73" t="s">
        <v>7473</v>
      </c>
      <c r="F6286" s="73" t="s">
        <v>7472</v>
      </c>
      <c r="G6286" s="73" t="s">
        <v>7491</v>
      </c>
      <c r="H6286" s="73" t="s">
        <v>1451</v>
      </c>
      <c r="I6286" s="73" t="s">
        <v>632</v>
      </c>
      <c r="J6286" s="73" t="s">
        <v>1231</v>
      </c>
      <c r="N6286" s="73" t="s">
        <v>7470</v>
      </c>
      <c r="O6286" s="73" t="s">
        <v>6162</v>
      </c>
      <c r="P6286" s="74" t="s">
        <v>1448</v>
      </c>
      <c r="Q6286" s="74" t="s">
        <v>210</v>
      </c>
      <c r="R6286" s="73" t="str">
        <f t="shared" si="98"/>
        <v>RBAS7008792RBZ_300</v>
      </c>
    </row>
    <row r="6287" spans="1:18" x14ac:dyDescent="0.25">
      <c r="A6287" s="73" t="s">
        <v>7490</v>
      </c>
      <c r="B6287" s="73" t="s">
        <v>7489</v>
      </c>
      <c r="C6287" s="73" t="s">
        <v>384</v>
      </c>
      <c r="D6287" s="73" t="s">
        <v>383</v>
      </c>
      <c r="E6287" s="73" t="s">
        <v>7473</v>
      </c>
      <c r="F6287" s="73" t="s">
        <v>7472</v>
      </c>
      <c r="G6287" s="73" t="s">
        <v>7488</v>
      </c>
      <c r="H6287" s="73" t="s">
        <v>1451</v>
      </c>
      <c r="I6287" s="73" t="s">
        <v>605</v>
      </c>
      <c r="J6287" s="73" t="s">
        <v>1231</v>
      </c>
      <c r="N6287" s="73" t="s">
        <v>7470</v>
      </c>
      <c r="O6287" s="73" t="s">
        <v>6158</v>
      </c>
      <c r="P6287" s="74" t="s">
        <v>1448</v>
      </c>
      <c r="Q6287" s="74" t="s">
        <v>211</v>
      </c>
      <c r="R6287" s="73" t="str">
        <f t="shared" si="98"/>
        <v>RBAS7008792RBZ_300</v>
      </c>
    </row>
    <row r="6288" spans="1:18" x14ac:dyDescent="0.25">
      <c r="A6288" s="73" t="s">
        <v>7487</v>
      </c>
      <c r="B6288" s="73" t="s">
        <v>7486</v>
      </c>
      <c r="C6288" s="73" t="s">
        <v>384</v>
      </c>
      <c r="D6288" s="73" t="s">
        <v>383</v>
      </c>
      <c r="E6288" s="73" t="s">
        <v>7473</v>
      </c>
      <c r="F6288" s="73" t="s">
        <v>7472</v>
      </c>
      <c r="G6288" s="73" t="s">
        <v>7485</v>
      </c>
      <c r="H6288" s="73" t="s">
        <v>1451</v>
      </c>
      <c r="I6288" s="73" t="s">
        <v>986</v>
      </c>
      <c r="J6288" s="73" t="s">
        <v>1231</v>
      </c>
      <c r="N6288" s="73" t="s">
        <v>7470</v>
      </c>
      <c r="O6288" s="73" t="s">
        <v>6154</v>
      </c>
      <c r="P6288" s="74" t="s">
        <v>1448</v>
      </c>
      <c r="Q6288" s="74" t="s">
        <v>212</v>
      </c>
      <c r="R6288" s="73" t="str">
        <f t="shared" si="98"/>
        <v>RBAS7008792RBZ_300</v>
      </c>
    </row>
    <row r="6289" spans="1:18" x14ac:dyDescent="0.25">
      <c r="A6289" s="73" t="s">
        <v>7484</v>
      </c>
      <c r="B6289" s="73" t="s">
        <v>7483</v>
      </c>
      <c r="C6289" s="73" t="s">
        <v>384</v>
      </c>
      <c r="D6289" s="73" t="s">
        <v>383</v>
      </c>
      <c r="E6289" s="73" t="s">
        <v>7473</v>
      </c>
      <c r="F6289" s="73" t="s">
        <v>7472</v>
      </c>
      <c r="G6289" s="73" t="s">
        <v>7482</v>
      </c>
      <c r="H6289" s="73" t="s">
        <v>1451</v>
      </c>
      <c r="I6289" s="73" t="s">
        <v>975</v>
      </c>
      <c r="J6289" s="73" t="s">
        <v>1231</v>
      </c>
      <c r="N6289" s="73" t="s">
        <v>7470</v>
      </c>
      <c r="O6289" s="73" t="s">
        <v>6150</v>
      </c>
      <c r="P6289" s="74" t="s">
        <v>1448</v>
      </c>
      <c r="Q6289" s="74" t="s">
        <v>213</v>
      </c>
      <c r="R6289" s="73" t="str">
        <f t="shared" si="98"/>
        <v>RBAS7008792RBZ_300</v>
      </c>
    </row>
    <row r="6290" spans="1:18" x14ac:dyDescent="0.25">
      <c r="A6290" s="73" t="s">
        <v>7481</v>
      </c>
      <c r="B6290" s="73" t="s">
        <v>7480</v>
      </c>
      <c r="C6290" s="73" t="s">
        <v>384</v>
      </c>
      <c r="D6290" s="73" t="s">
        <v>383</v>
      </c>
      <c r="E6290" s="73" t="s">
        <v>7473</v>
      </c>
      <c r="F6290" s="73" t="s">
        <v>7472</v>
      </c>
      <c r="G6290" s="73" t="s">
        <v>7479</v>
      </c>
      <c r="H6290" s="73" t="s">
        <v>1451</v>
      </c>
      <c r="I6290" s="73" t="s">
        <v>457</v>
      </c>
      <c r="J6290" s="73" t="s">
        <v>1231</v>
      </c>
      <c r="N6290" s="73" t="s">
        <v>7470</v>
      </c>
      <c r="O6290" s="73" t="s">
        <v>2275</v>
      </c>
      <c r="P6290" s="74" t="s">
        <v>1448</v>
      </c>
      <c r="Q6290" s="74" t="s">
        <v>190</v>
      </c>
      <c r="R6290" s="73" t="str">
        <f t="shared" si="98"/>
        <v>RBAS7008792RBZ_300</v>
      </c>
    </row>
    <row r="6291" spans="1:18" x14ac:dyDescent="0.25">
      <c r="A6291" s="73" t="s">
        <v>7478</v>
      </c>
      <c r="B6291" s="73" t="s">
        <v>7477</v>
      </c>
      <c r="C6291" s="73" t="s">
        <v>384</v>
      </c>
      <c r="D6291" s="73" t="s">
        <v>383</v>
      </c>
      <c r="E6291" s="73" t="s">
        <v>7473</v>
      </c>
      <c r="F6291" s="73" t="s">
        <v>7472</v>
      </c>
      <c r="G6291" s="73" t="s">
        <v>7476</v>
      </c>
      <c r="H6291" s="73" t="s">
        <v>1451</v>
      </c>
      <c r="I6291" s="73" t="s">
        <v>425</v>
      </c>
      <c r="J6291" s="73" t="s">
        <v>1231</v>
      </c>
      <c r="N6291" s="73" t="s">
        <v>7470</v>
      </c>
      <c r="O6291" s="73" t="s">
        <v>2268</v>
      </c>
      <c r="P6291" s="74" t="s">
        <v>1448</v>
      </c>
      <c r="Q6291" s="74" t="s">
        <v>191</v>
      </c>
      <c r="R6291" s="73" t="str">
        <f t="shared" si="98"/>
        <v>RBAS7008792RBZ_300</v>
      </c>
    </row>
    <row r="6292" spans="1:18" x14ac:dyDescent="0.25">
      <c r="A6292" s="73" t="s">
        <v>7475</v>
      </c>
      <c r="B6292" s="73" t="s">
        <v>7474</v>
      </c>
      <c r="C6292" s="73" t="s">
        <v>384</v>
      </c>
      <c r="D6292" s="73" t="s">
        <v>383</v>
      </c>
      <c r="E6292" s="73" t="s">
        <v>7473</v>
      </c>
      <c r="F6292" s="73" t="s">
        <v>7472</v>
      </c>
      <c r="G6292" s="73" t="s">
        <v>7471</v>
      </c>
      <c r="H6292" s="73" t="s">
        <v>1451</v>
      </c>
      <c r="I6292" s="73" t="s">
        <v>5939</v>
      </c>
      <c r="J6292" s="73" t="s">
        <v>1231</v>
      </c>
      <c r="N6292" s="73" t="s">
        <v>7470</v>
      </c>
      <c r="O6292" s="73" t="s">
        <v>6137</v>
      </c>
      <c r="P6292" s="74" t="s">
        <v>1448</v>
      </c>
      <c r="Q6292" s="74" t="s">
        <v>5936</v>
      </c>
      <c r="R6292" s="73" t="str">
        <f t="shared" si="98"/>
        <v>RBAS7008792RBZ_300</v>
      </c>
    </row>
    <row r="6293" spans="1:18" hidden="1" x14ac:dyDescent="0.25">
      <c r="A6293" s="73" t="s">
        <v>7469</v>
      </c>
      <c r="B6293" s="73" t="s">
        <v>7468</v>
      </c>
      <c r="C6293" s="73" t="s">
        <v>3641</v>
      </c>
      <c r="D6293" s="73" t="s">
        <v>3640</v>
      </c>
      <c r="E6293" s="73" t="s">
        <v>7467</v>
      </c>
      <c r="F6293" s="73" t="s">
        <v>7466</v>
      </c>
      <c r="G6293" s="73" t="s">
        <v>7465</v>
      </c>
      <c r="H6293" s="73" t="s">
        <v>2298</v>
      </c>
      <c r="I6293" s="73" t="s">
        <v>223</v>
      </c>
      <c r="J6293" s="73" t="s">
        <v>6901</v>
      </c>
      <c r="N6293" s="73" t="s">
        <v>7464</v>
      </c>
      <c r="O6293" s="73" t="s">
        <v>7049</v>
      </c>
      <c r="P6293" s="74" t="s">
        <v>2296</v>
      </c>
      <c r="Q6293" s="74" t="s">
        <v>217</v>
      </c>
      <c r="R6293" s="73" t="str">
        <f t="shared" si="98"/>
        <v>PLAS7014181BJS_965</v>
      </c>
    </row>
    <row r="6294" spans="1:18" x14ac:dyDescent="0.25">
      <c r="A6294" s="73" t="s">
        <v>7463</v>
      </c>
      <c r="B6294" s="73" t="s">
        <v>7462</v>
      </c>
      <c r="C6294" s="73" t="s">
        <v>384</v>
      </c>
      <c r="D6294" s="73" t="s">
        <v>383</v>
      </c>
      <c r="E6294" s="73" t="s">
        <v>7461</v>
      </c>
      <c r="F6294" s="73" t="s">
        <v>7460</v>
      </c>
      <c r="G6294" s="73" t="s">
        <v>7459</v>
      </c>
      <c r="H6294" s="73" t="s">
        <v>1011</v>
      </c>
      <c r="I6294" s="73" t="s">
        <v>975</v>
      </c>
      <c r="J6294" s="73" t="s">
        <v>222</v>
      </c>
      <c r="K6294" s="73" t="s">
        <v>842</v>
      </c>
      <c r="N6294" s="73" t="s">
        <v>7458</v>
      </c>
      <c r="O6294" s="73" t="s">
        <v>1591</v>
      </c>
      <c r="P6294" s="74" t="s">
        <v>1008</v>
      </c>
      <c r="Q6294" s="74" t="s">
        <v>213</v>
      </c>
      <c r="R6294" s="73" t="str">
        <f t="shared" si="98"/>
        <v>RBSK7076521RBZ_410</v>
      </c>
    </row>
    <row r="6295" spans="1:18" x14ac:dyDescent="0.25">
      <c r="A6295" s="73" t="s">
        <v>7457</v>
      </c>
      <c r="B6295" s="73" t="s">
        <v>7456</v>
      </c>
      <c r="C6295" s="73" t="s">
        <v>384</v>
      </c>
      <c r="D6295" s="73" t="s">
        <v>383</v>
      </c>
      <c r="E6295" s="73" t="s">
        <v>7455</v>
      </c>
      <c r="F6295" s="73" t="s">
        <v>7454</v>
      </c>
      <c r="G6295" s="73" t="s">
        <v>7453</v>
      </c>
      <c r="H6295" s="73" t="s">
        <v>1281</v>
      </c>
      <c r="I6295" s="73" t="s">
        <v>975</v>
      </c>
      <c r="J6295" s="73" t="s">
        <v>222</v>
      </c>
      <c r="K6295" s="73" t="s">
        <v>5139</v>
      </c>
      <c r="N6295" s="73" t="s">
        <v>7452</v>
      </c>
      <c r="O6295" s="73" t="s">
        <v>6071</v>
      </c>
      <c r="P6295" s="74" t="s">
        <v>1278</v>
      </c>
      <c r="Q6295" s="74" t="s">
        <v>213</v>
      </c>
      <c r="R6295" s="73" t="str">
        <f t="shared" si="98"/>
        <v>RBSK7080581RBZ_650</v>
      </c>
    </row>
    <row r="6296" spans="1:18" hidden="1" x14ac:dyDescent="0.25">
      <c r="A6296" s="73" t="s">
        <v>7451</v>
      </c>
      <c r="B6296" s="73" t="s">
        <v>7450</v>
      </c>
      <c r="C6296" s="73" t="s">
        <v>228</v>
      </c>
      <c r="D6296" s="73" t="s">
        <v>227</v>
      </c>
      <c r="E6296" s="73" t="s">
        <v>7449</v>
      </c>
      <c r="F6296" s="73" t="s">
        <v>1704</v>
      </c>
      <c r="G6296" s="73" t="s">
        <v>7448</v>
      </c>
      <c r="H6296" s="73" t="s">
        <v>3888</v>
      </c>
      <c r="I6296" s="73" t="s">
        <v>249</v>
      </c>
      <c r="J6296" s="73" t="s">
        <v>7444</v>
      </c>
      <c r="K6296" s="73" t="s">
        <v>953</v>
      </c>
      <c r="N6296" s="73" t="s">
        <v>7443</v>
      </c>
      <c r="O6296" s="73" t="s">
        <v>7261</v>
      </c>
      <c r="P6296" s="74" t="s">
        <v>3885</v>
      </c>
      <c r="Q6296" s="74" t="s">
        <v>244</v>
      </c>
      <c r="R6296" s="73" t="str">
        <f t="shared" si="98"/>
        <v>PLAS7113340BJS_966</v>
      </c>
    </row>
    <row r="6297" spans="1:18" hidden="1" x14ac:dyDescent="0.25">
      <c r="A6297" s="73" t="s">
        <v>7447</v>
      </c>
      <c r="B6297" s="73" t="s">
        <v>7446</v>
      </c>
      <c r="C6297" s="73" t="s">
        <v>228</v>
      </c>
      <c r="D6297" s="73" t="s">
        <v>227</v>
      </c>
      <c r="E6297" s="73" t="s">
        <v>7445</v>
      </c>
      <c r="F6297" s="73" t="s">
        <v>1704</v>
      </c>
      <c r="G6297" s="73" t="s">
        <v>1704</v>
      </c>
      <c r="H6297" s="73" t="s">
        <v>3973</v>
      </c>
      <c r="I6297" s="73" t="s">
        <v>249</v>
      </c>
      <c r="J6297" s="73" t="s">
        <v>7444</v>
      </c>
      <c r="K6297" s="73" t="s">
        <v>953</v>
      </c>
      <c r="N6297" s="73" t="s">
        <v>7443</v>
      </c>
      <c r="O6297" s="73" t="s">
        <v>4008</v>
      </c>
      <c r="P6297" s="74" t="s">
        <v>3970</v>
      </c>
      <c r="Q6297" s="74" t="s">
        <v>244</v>
      </c>
      <c r="R6297" s="73" t="str">
        <f t="shared" si="98"/>
        <v>PLAS7113340BJS_968</v>
      </c>
    </row>
    <row r="6298" spans="1:18" hidden="1" x14ac:dyDescent="0.25">
      <c r="A6298" s="73" t="s">
        <v>7442</v>
      </c>
      <c r="B6298" s="73" t="s">
        <v>7441</v>
      </c>
      <c r="C6298" s="73" t="s">
        <v>264</v>
      </c>
      <c r="D6298" s="73" t="s">
        <v>263</v>
      </c>
      <c r="E6298" s="73" t="s">
        <v>7437</v>
      </c>
      <c r="F6298" s="73" t="s">
        <v>7436</v>
      </c>
      <c r="G6298" s="73" t="s">
        <v>7440</v>
      </c>
      <c r="H6298" s="73" t="s">
        <v>2637</v>
      </c>
      <c r="I6298" s="73" t="s">
        <v>249</v>
      </c>
      <c r="J6298" s="73" t="s">
        <v>222</v>
      </c>
      <c r="N6298" s="73" t="s">
        <v>7434</v>
      </c>
      <c r="O6298" s="73" t="s">
        <v>3288</v>
      </c>
      <c r="P6298" s="74" t="s">
        <v>2635</v>
      </c>
      <c r="Q6298" s="74" t="s">
        <v>398</v>
      </c>
      <c r="R6298" s="73" t="str">
        <f t="shared" si="98"/>
        <v>PLAS7114491DSW_001</v>
      </c>
    </row>
    <row r="6299" spans="1:18" hidden="1" x14ac:dyDescent="0.25">
      <c r="A6299" s="73" t="s">
        <v>7439</v>
      </c>
      <c r="B6299" s="73" t="s">
        <v>7438</v>
      </c>
      <c r="C6299" s="73" t="s">
        <v>264</v>
      </c>
      <c r="D6299" s="73" t="s">
        <v>263</v>
      </c>
      <c r="E6299" s="73" t="s">
        <v>7437</v>
      </c>
      <c r="F6299" s="73" t="s">
        <v>7436</v>
      </c>
      <c r="G6299" s="73" t="s">
        <v>7435</v>
      </c>
      <c r="H6299" s="73" t="s">
        <v>1758</v>
      </c>
      <c r="I6299" s="73" t="s">
        <v>249</v>
      </c>
      <c r="J6299" s="73" t="s">
        <v>222</v>
      </c>
      <c r="N6299" s="73" t="s">
        <v>7434</v>
      </c>
      <c r="O6299" s="73" t="s">
        <v>4868</v>
      </c>
      <c r="P6299" s="74" t="s">
        <v>1755</v>
      </c>
      <c r="Q6299" s="74" t="s">
        <v>398</v>
      </c>
      <c r="R6299" s="73" t="str">
        <f t="shared" si="98"/>
        <v>PLAS7114491DSW_960</v>
      </c>
    </row>
    <row r="6300" spans="1:18" hidden="1" x14ac:dyDescent="0.25">
      <c r="A6300" s="73" t="s">
        <v>7433</v>
      </c>
      <c r="B6300" s="73" t="s">
        <v>7432</v>
      </c>
      <c r="C6300" s="73" t="s">
        <v>264</v>
      </c>
      <c r="D6300" s="73" t="s">
        <v>263</v>
      </c>
      <c r="E6300" s="73" t="s">
        <v>7431</v>
      </c>
      <c r="F6300" s="73" t="s">
        <v>7430</v>
      </c>
      <c r="G6300" s="73" t="s">
        <v>7429</v>
      </c>
      <c r="H6300" s="73" t="s">
        <v>2637</v>
      </c>
      <c r="I6300" s="73" t="s">
        <v>249</v>
      </c>
      <c r="J6300" s="73" t="s">
        <v>222</v>
      </c>
      <c r="N6300" s="73" t="s">
        <v>7428</v>
      </c>
      <c r="O6300" s="73" t="s">
        <v>3288</v>
      </c>
      <c r="P6300" s="74" t="s">
        <v>2635</v>
      </c>
      <c r="Q6300" s="74" t="s">
        <v>398</v>
      </c>
      <c r="R6300" s="73" t="str">
        <f t="shared" si="98"/>
        <v>PLAS7114501DSW_001</v>
      </c>
    </row>
    <row r="6301" spans="1:18" hidden="1" x14ac:dyDescent="0.25">
      <c r="A6301" s="73" t="s">
        <v>7427</v>
      </c>
      <c r="B6301" s="73" t="s">
        <v>7426</v>
      </c>
      <c r="C6301" s="73" t="s">
        <v>525</v>
      </c>
      <c r="D6301" s="73" t="s">
        <v>524</v>
      </c>
      <c r="E6301" s="73" t="s">
        <v>7392</v>
      </c>
      <c r="F6301" s="73" t="s">
        <v>1520</v>
      </c>
      <c r="G6301" s="73" t="s">
        <v>7425</v>
      </c>
      <c r="H6301" s="73" t="s">
        <v>2637</v>
      </c>
      <c r="I6301" s="73" t="s">
        <v>269</v>
      </c>
      <c r="J6301" s="73" t="s">
        <v>235</v>
      </c>
      <c r="K6301" s="73" t="s">
        <v>1515</v>
      </c>
      <c r="N6301" s="73" t="s">
        <v>1519</v>
      </c>
      <c r="O6301" s="73" t="s">
        <v>3136</v>
      </c>
      <c r="P6301" s="74" t="s">
        <v>2635</v>
      </c>
      <c r="Q6301" s="74" t="s">
        <v>279</v>
      </c>
      <c r="R6301" s="73" t="str">
        <f t="shared" si="98"/>
        <v>MSAS7117863MIS_001</v>
      </c>
    </row>
    <row r="6302" spans="1:18" hidden="1" x14ac:dyDescent="0.25">
      <c r="A6302" s="73" t="s">
        <v>7424</v>
      </c>
      <c r="B6302" s="73" t="s">
        <v>7423</v>
      </c>
      <c r="C6302" s="73" t="s">
        <v>525</v>
      </c>
      <c r="D6302" s="73" t="s">
        <v>524</v>
      </c>
      <c r="E6302" s="73" t="s">
        <v>7392</v>
      </c>
      <c r="F6302" s="73" t="s">
        <v>1520</v>
      </c>
      <c r="G6302" s="73" t="s">
        <v>7422</v>
      </c>
      <c r="H6302" s="73" t="s">
        <v>2637</v>
      </c>
      <c r="I6302" s="73" t="s">
        <v>326</v>
      </c>
      <c r="J6302" s="73" t="s">
        <v>235</v>
      </c>
      <c r="K6302" s="73" t="s">
        <v>1515</v>
      </c>
      <c r="N6302" s="73" t="s">
        <v>1519</v>
      </c>
      <c r="O6302" s="73" t="s">
        <v>3197</v>
      </c>
      <c r="P6302" s="74" t="s">
        <v>2635</v>
      </c>
      <c r="Q6302" s="74" t="s">
        <v>331</v>
      </c>
      <c r="R6302" s="73" t="str">
        <f t="shared" si="98"/>
        <v>MSAS7117863MIS_001</v>
      </c>
    </row>
    <row r="6303" spans="1:18" hidden="1" x14ac:dyDescent="0.25">
      <c r="A6303" s="73" t="s">
        <v>7421</v>
      </c>
      <c r="B6303" s="73" t="s">
        <v>7420</v>
      </c>
      <c r="C6303" s="73" t="s">
        <v>525</v>
      </c>
      <c r="D6303" s="73" t="s">
        <v>524</v>
      </c>
      <c r="E6303" s="73" t="s">
        <v>7392</v>
      </c>
      <c r="F6303" s="73" t="s">
        <v>1520</v>
      </c>
      <c r="G6303" s="73" t="s">
        <v>7419</v>
      </c>
      <c r="H6303" s="73" t="s">
        <v>2637</v>
      </c>
      <c r="I6303" s="73" t="s">
        <v>353</v>
      </c>
      <c r="J6303" s="73" t="s">
        <v>235</v>
      </c>
      <c r="K6303" s="73" t="s">
        <v>1515</v>
      </c>
      <c r="N6303" s="73" t="s">
        <v>1519</v>
      </c>
      <c r="O6303" s="73" t="s">
        <v>3251</v>
      </c>
      <c r="P6303" s="74" t="s">
        <v>2635</v>
      </c>
      <c r="Q6303" s="74" t="s">
        <v>358</v>
      </c>
      <c r="R6303" s="73" t="str">
        <f t="shared" si="98"/>
        <v>MSAS7117863MIS_001</v>
      </c>
    </row>
    <row r="6304" spans="1:18" hidden="1" x14ac:dyDescent="0.25">
      <c r="A6304" s="73" t="s">
        <v>7418</v>
      </c>
      <c r="B6304" s="73" t="s">
        <v>7417</v>
      </c>
      <c r="C6304" s="73" t="s">
        <v>525</v>
      </c>
      <c r="D6304" s="73" t="s">
        <v>524</v>
      </c>
      <c r="E6304" s="73" t="s">
        <v>7392</v>
      </c>
      <c r="F6304" s="73" t="s">
        <v>1520</v>
      </c>
      <c r="G6304" s="73" t="s">
        <v>7416</v>
      </c>
      <c r="H6304" s="73" t="s">
        <v>2637</v>
      </c>
      <c r="I6304" s="73" t="s">
        <v>852</v>
      </c>
      <c r="J6304" s="73" t="s">
        <v>235</v>
      </c>
      <c r="K6304" s="73" t="s">
        <v>1515</v>
      </c>
      <c r="N6304" s="73" t="s">
        <v>1519</v>
      </c>
      <c r="O6304" s="73" t="s">
        <v>3435</v>
      </c>
      <c r="P6304" s="74" t="s">
        <v>2635</v>
      </c>
      <c r="Q6304" s="74" t="s">
        <v>1107</v>
      </c>
      <c r="R6304" s="73" t="str">
        <f t="shared" si="98"/>
        <v>MSAS7117863MIS_001</v>
      </c>
    </row>
    <row r="6305" spans="1:18" hidden="1" x14ac:dyDescent="0.25">
      <c r="A6305" s="73" t="s">
        <v>7415</v>
      </c>
      <c r="B6305" s="73" t="s">
        <v>7414</v>
      </c>
      <c r="C6305" s="73" t="s">
        <v>525</v>
      </c>
      <c r="D6305" s="73" t="s">
        <v>524</v>
      </c>
      <c r="E6305" s="73" t="s">
        <v>7392</v>
      </c>
      <c r="F6305" s="73" t="s">
        <v>1520</v>
      </c>
      <c r="G6305" s="73" t="s">
        <v>7413</v>
      </c>
      <c r="H6305" s="73" t="s">
        <v>2070</v>
      </c>
      <c r="I6305" s="73" t="s">
        <v>269</v>
      </c>
      <c r="J6305" s="73" t="s">
        <v>235</v>
      </c>
      <c r="K6305" s="73" t="s">
        <v>1515</v>
      </c>
      <c r="N6305" s="73" t="s">
        <v>1519</v>
      </c>
      <c r="O6305" s="73" t="s">
        <v>7375</v>
      </c>
      <c r="P6305" s="74" t="s">
        <v>2068</v>
      </c>
      <c r="Q6305" s="74" t="s">
        <v>279</v>
      </c>
      <c r="R6305" s="73" t="str">
        <f t="shared" si="98"/>
        <v>MSAS7117863MIS_020</v>
      </c>
    </row>
    <row r="6306" spans="1:18" hidden="1" x14ac:dyDescent="0.25">
      <c r="A6306" s="73" t="s">
        <v>7412</v>
      </c>
      <c r="B6306" s="73" t="s">
        <v>7411</v>
      </c>
      <c r="C6306" s="73" t="s">
        <v>525</v>
      </c>
      <c r="D6306" s="73" t="s">
        <v>524</v>
      </c>
      <c r="E6306" s="73" t="s">
        <v>7392</v>
      </c>
      <c r="F6306" s="73" t="s">
        <v>1520</v>
      </c>
      <c r="G6306" s="73" t="s">
        <v>7410</v>
      </c>
      <c r="H6306" s="73" t="s">
        <v>2070</v>
      </c>
      <c r="I6306" s="73" t="s">
        <v>326</v>
      </c>
      <c r="J6306" s="73" t="s">
        <v>235</v>
      </c>
      <c r="K6306" s="73" t="s">
        <v>1515</v>
      </c>
      <c r="N6306" s="73" t="s">
        <v>1519</v>
      </c>
      <c r="O6306" s="73" t="s">
        <v>7371</v>
      </c>
      <c r="P6306" s="74" t="s">
        <v>2068</v>
      </c>
      <c r="Q6306" s="74" t="s">
        <v>331</v>
      </c>
      <c r="R6306" s="73" t="str">
        <f t="shared" si="98"/>
        <v>MSAS7117863MIS_020</v>
      </c>
    </row>
    <row r="6307" spans="1:18" hidden="1" x14ac:dyDescent="0.25">
      <c r="A6307" s="73" t="s">
        <v>7409</v>
      </c>
      <c r="B6307" s="73" t="s">
        <v>7408</v>
      </c>
      <c r="C6307" s="73" t="s">
        <v>525</v>
      </c>
      <c r="D6307" s="73" t="s">
        <v>524</v>
      </c>
      <c r="E6307" s="73" t="s">
        <v>7392</v>
      </c>
      <c r="F6307" s="73" t="s">
        <v>1520</v>
      </c>
      <c r="G6307" s="73" t="s">
        <v>7407</v>
      </c>
      <c r="H6307" s="73" t="s">
        <v>2070</v>
      </c>
      <c r="I6307" s="73" t="s">
        <v>353</v>
      </c>
      <c r="J6307" s="73" t="s">
        <v>235</v>
      </c>
      <c r="K6307" s="73" t="s">
        <v>1515</v>
      </c>
      <c r="N6307" s="73" t="s">
        <v>1519</v>
      </c>
      <c r="O6307" s="73" t="s">
        <v>7367</v>
      </c>
      <c r="P6307" s="74" t="s">
        <v>2068</v>
      </c>
      <c r="Q6307" s="74" t="s">
        <v>358</v>
      </c>
      <c r="R6307" s="73" t="str">
        <f t="shared" si="98"/>
        <v>MSAS7117863MIS_020</v>
      </c>
    </row>
    <row r="6308" spans="1:18" hidden="1" x14ac:dyDescent="0.25">
      <c r="A6308" s="73" t="s">
        <v>7406</v>
      </c>
      <c r="B6308" s="73" t="s">
        <v>7405</v>
      </c>
      <c r="C6308" s="73" t="s">
        <v>525</v>
      </c>
      <c r="D6308" s="73" t="s">
        <v>524</v>
      </c>
      <c r="E6308" s="73" t="s">
        <v>7392</v>
      </c>
      <c r="F6308" s="73" t="s">
        <v>1520</v>
      </c>
      <c r="G6308" s="73" t="s">
        <v>7404</v>
      </c>
      <c r="H6308" s="73" t="s">
        <v>2070</v>
      </c>
      <c r="I6308" s="73" t="s">
        <v>852</v>
      </c>
      <c r="J6308" s="73" t="s">
        <v>235</v>
      </c>
      <c r="K6308" s="73" t="s">
        <v>1515</v>
      </c>
      <c r="N6308" s="73" t="s">
        <v>1519</v>
      </c>
      <c r="O6308" s="73" t="s">
        <v>7363</v>
      </c>
      <c r="P6308" s="74" t="s">
        <v>2068</v>
      </c>
      <c r="Q6308" s="74" t="s">
        <v>1107</v>
      </c>
      <c r="R6308" s="73" t="str">
        <f t="shared" si="98"/>
        <v>MSAS7117863MIS_020</v>
      </c>
    </row>
    <row r="6309" spans="1:18" hidden="1" x14ac:dyDescent="0.25">
      <c r="A6309" s="73" t="s">
        <v>7403</v>
      </c>
      <c r="B6309" s="73" t="s">
        <v>7402</v>
      </c>
      <c r="C6309" s="73" t="s">
        <v>525</v>
      </c>
      <c r="D6309" s="73" t="s">
        <v>524</v>
      </c>
      <c r="E6309" s="73" t="s">
        <v>7392</v>
      </c>
      <c r="F6309" s="73" t="s">
        <v>1520</v>
      </c>
      <c r="G6309" s="73" t="s">
        <v>7401</v>
      </c>
      <c r="H6309" s="73" t="s">
        <v>1011</v>
      </c>
      <c r="I6309" s="73" t="s">
        <v>269</v>
      </c>
      <c r="J6309" s="73" t="s">
        <v>235</v>
      </c>
      <c r="K6309" s="73" t="s">
        <v>1515</v>
      </c>
      <c r="N6309" s="73" t="s">
        <v>1519</v>
      </c>
      <c r="O6309" s="73" t="s">
        <v>1675</v>
      </c>
      <c r="P6309" s="74" t="s">
        <v>1008</v>
      </c>
      <c r="Q6309" s="74" t="s">
        <v>279</v>
      </c>
      <c r="R6309" s="73" t="str">
        <f t="shared" si="98"/>
        <v>MSAS7117863MIS_410</v>
      </c>
    </row>
    <row r="6310" spans="1:18" hidden="1" x14ac:dyDescent="0.25">
      <c r="A6310" s="73" t="s">
        <v>7400</v>
      </c>
      <c r="B6310" s="73" t="s">
        <v>7399</v>
      </c>
      <c r="C6310" s="73" t="s">
        <v>525</v>
      </c>
      <c r="D6310" s="73" t="s">
        <v>524</v>
      </c>
      <c r="E6310" s="73" t="s">
        <v>7392</v>
      </c>
      <c r="F6310" s="73" t="s">
        <v>1520</v>
      </c>
      <c r="G6310" s="73" t="s">
        <v>7398</v>
      </c>
      <c r="H6310" s="73" t="s">
        <v>1011</v>
      </c>
      <c r="I6310" s="73" t="s">
        <v>326</v>
      </c>
      <c r="J6310" s="73" t="s">
        <v>235</v>
      </c>
      <c r="K6310" s="73" t="s">
        <v>1515</v>
      </c>
      <c r="N6310" s="73" t="s">
        <v>1519</v>
      </c>
      <c r="O6310" s="73" t="s">
        <v>1682</v>
      </c>
      <c r="P6310" s="74" t="s">
        <v>1008</v>
      </c>
      <c r="Q6310" s="74" t="s">
        <v>331</v>
      </c>
      <c r="R6310" s="73" t="str">
        <f t="shared" si="98"/>
        <v>MSAS7117863MIS_410</v>
      </c>
    </row>
    <row r="6311" spans="1:18" hidden="1" x14ac:dyDescent="0.25">
      <c r="A6311" s="73" t="s">
        <v>7397</v>
      </c>
      <c r="B6311" s="73" t="s">
        <v>7396</v>
      </c>
      <c r="C6311" s="73" t="s">
        <v>525</v>
      </c>
      <c r="D6311" s="73" t="s">
        <v>524</v>
      </c>
      <c r="E6311" s="73" t="s">
        <v>7392</v>
      </c>
      <c r="F6311" s="73" t="s">
        <v>1520</v>
      </c>
      <c r="G6311" s="73" t="s">
        <v>7395</v>
      </c>
      <c r="H6311" s="73" t="s">
        <v>1011</v>
      </c>
      <c r="I6311" s="73" t="s">
        <v>353</v>
      </c>
      <c r="J6311" s="73" t="s">
        <v>235</v>
      </c>
      <c r="K6311" s="73" t="s">
        <v>1515</v>
      </c>
      <c r="N6311" s="73" t="s">
        <v>1519</v>
      </c>
      <c r="O6311" s="73" t="s">
        <v>1686</v>
      </c>
      <c r="P6311" s="74" t="s">
        <v>1008</v>
      </c>
      <c r="Q6311" s="74" t="s">
        <v>358</v>
      </c>
      <c r="R6311" s="73" t="str">
        <f t="shared" si="98"/>
        <v>MSAS7117863MIS_410</v>
      </c>
    </row>
    <row r="6312" spans="1:18" hidden="1" x14ac:dyDescent="0.25">
      <c r="A6312" s="73" t="s">
        <v>7394</v>
      </c>
      <c r="B6312" s="73" t="s">
        <v>7393</v>
      </c>
      <c r="C6312" s="73" t="s">
        <v>525</v>
      </c>
      <c r="D6312" s="73" t="s">
        <v>524</v>
      </c>
      <c r="E6312" s="73" t="s">
        <v>7392</v>
      </c>
      <c r="F6312" s="73" t="s">
        <v>1520</v>
      </c>
      <c r="G6312" s="73" t="s">
        <v>7391</v>
      </c>
      <c r="H6312" s="73" t="s">
        <v>1011</v>
      </c>
      <c r="I6312" s="73" t="s">
        <v>852</v>
      </c>
      <c r="J6312" s="73" t="s">
        <v>235</v>
      </c>
      <c r="K6312" s="73" t="s">
        <v>1515</v>
      </c>
      <c r="N6312" s="73" t="s">
        <v>1519</v>
      </c>
      <c r="O6312" s="73" t="s">
        <v>1694</v>
      </c>
      <c r="P6312" s="74" t="s">
        <v>1008</v>
      </c>
      <c r="Q6312" s="74" t="s">
        <v>1107</v>
      </c>
      <c r="R6312" s="73" t="str">
        <f t="shared" si="98"/>
        <v>MSAS7117863MIS_410</v>
      </c>
    </row>
    <row r="6313" spans="1:18" hidden="1" x14ac:dyDescent="0.25">
      <c r="A6313" s="73" t="s">
        <v>7390</v>
      </c>
      <c r="B6313" s="73" t="s">
        <v>7389</v>
      </c>
      <c r="C6313" s="73" t="s">
        <v>525</v>
      </c>
      <c r="D6313" s="73" t="s">
        <v>524</v>
      </c>
      <c r="E6313" s="73" t="s">
        <v>7338</v>
      </c>
      <c r="F6313" s="73" t="s">
        <v>1516</v>
      </c>
      <c r="G6313" s="73" t="s">
        <v>7388</v>
      </c>
      <c r="H6313" s="73" t="s">
        <v>2637</v>
      </c>
      <c r="I6313" s="73" t="s">
        <v>269</v>
      </c>
      <c r="J6313" s="73" t="s">
        <v>222</v>
      </c>
      <c r="K6313" s="73" t="s">
        <v>1515</v>
      </c>
      <c r="N6313" s="73" t="s">
        <v>1514</v>
      </c>
      <c r="O6313" s="73" t="s">
        <v>3136</v>
      </c>
      <c r="P6313" s="74" t="s">
        <v>2635</v>
      </c>
      <c r="Q6313" s="74" t="s">
        <v>279</v>
      </c>
      <c r="R6313" s="73" t="str">
        <f t="shared" si="98"/>
        <v>MSAS7117871MIS_001</v>
      </c>
    </row>
    <row r="6314" spans="1:18" hidden="1" x14ac:dyDescent="0.25">
      <c r="A6314" s="73" t="s">
        <v>7387</v>
      </c>
      <c r="B6314" s="73" t="s">
        <v>7386</v>
      </c>
      <c r="C6314" s="73" t="s">
        <v>525</v>
      </c>
      <c r="D6314" s="73" t="s">
        <v>524</v>
      </c>
      <c r="E6314" s="73" t="s">
        <v>7338</v>
      </c>
      <c r="F6314" s="73" t="s">
        <v>1516</v>
      </c>
      <c r="G6314" s="73" t="s">
        <v>7385</v>
      </c>
      <c r="H6314" s="73" t="s">
        <v>2637</v>
      </c>
      <c r="I6314" s="73" t="s">
        <v>326</v>
      </c>
      <c r="J6314" s="73" t="s">
        <v>222</v>
      </c>
      <c r="K6314" s="73" t="s">
        <v>1515</v>
      </c>
      <c r="N6314" s="73" t="s">
        <v>1514</v>
      </c>
      <c r="O6314" s="73" t="s">
        <v>3197</v>
      </c>
      <c r="P6314" s="74" t="s">
        <v>2635</v>
      </c>
      <c r="Q6314" s="74" t="s">
        <v>331</v>
      </c>
      <c r="R6314" s="73" t="str">
        <f t="shared" si="98"/>
        <v>MSAS7117871MIS_001</v>
      </c>
    </row>
    <row r="6315" spans="1:18" hidden="1" x14ac:dyDescent="0.25">
      <c r="A6315" s="73" t="s">
        <v>7384</v>
      </c>
      <c r="B6315" s="73" t="s">
        <v>7383</v>
      </c>
      <c r="C6315" s="73" t="s">
        <v>525</v>
      </c>
      <c r="D6315" s="73" t="s">
        <v>524</v>
      </c>
      <c r="E6315" s="73" t="s">
        <v>7338</v>
      </c>
      <c r="F6315" s="73" t="s">
        <v>1516</v>
      </c>
      <c r="G6315" s="73" t="s">
        <v>7382</v>
      </c>
      <c r="H6315" s="73" t="s">
        <v>2637</v>
      </c>
      <c r="I6315" s="73" t="s">
        <v>353</v>
      </c>
      <c r="J6315" s="73" t="s">
        <v>222</v>
      </c>
      <c r="K6315" s="73" t="s">
        <v>1515</v>
      </c>
      <c r="N6315" s="73" t="s">
        <v>1514</v>
      </c>
      <c r="O6315" s="73" t="s">
        <v>3251</v>
      </c>
      <c r="P6315" s="74" t="s">
        <v>2635</v>
      </c>
      <c r="Q6315" s="74" t="s">
        <v>358</v>
      </c>
      <c r="R6315" s="73" t="str">
        <f t="shared" si="98"/>
        <v>MSAS7117871MIS_001</v>
      </c>
    </row>
    <row r="6316" spans="1:18" hidden="1" x14ac:dyDescent="0.25">
      <c r="A6316" s="73" t="s">
        <v>7381</v>
      </c>
      <c r="B6316" s="73" t="s">
        <v>7380</v>
      </c>
      <c r="C6316" s="73" t="s">
        <v>525</v>
      </c>
      <c r="D6316" s="73" t="s">
        <v>524</v>
      </c>
      <c r="E6316" s="73" t="s">
        <v>7338</v>
      </c>
      <c r="F6316" s="73" t="s">
        <v>1516</v>
      </c>
      <c r="G6316" s="73" t="s">
        <v>7379</v>
      </c>
      <c r="H6316" s="73" t="s">
        <v>2637</v>
      </c>
      <c r="I6316" s="73" t="s">
        <v>852</v>
      </c>
      <c r="J6316" s="73" t="s">
        <v>222</v>
      </c>
      <c r="K6316" s="73" t="s">
        <v>1515</v>
      </c>
      <c r="N6316" s="73" t="s">
        <v>1514</v>
      </c>
      <c r="O6316" s="73" t="s">
        <v>3435</v>
      </c>
      <c r="P6316" s="74" t="s">
        <v>2635</v>
      </c>
      <c r="Q6316" s="74" t="s">
        <v>1107</v>
      </c>
      <c r="R6316" s="73" t="str">
        <f t="shared" si="98"/>
        <v>MSAS7117871MIS_001</v>
      </c>
    </row>
    <row r="6317" spans="1:18" hidden="1" x14ac:dyDescent="0.25">
      <c r="A6317" s="73" t="s">
        <v>7378</v>
      </c>
      <c r="B6317" s="73" t="s">
        <v>7377</v>
      </c>
      <c r="C6317" s="73" t="s">
        <v>525</v>
      </c>
      <c r="D6317" s="73" t="s">
        <v>524</v>
      </c>
      <c r="E6317" s="73" t="s">
        <v>7338</v>
      </c>
      <c r="F6317" s="73" t="s">
        <v>1516</v>
      </c>
      <c r="G6317" s="73" t="s">
        <v>7376</v>
      </c>
      <c r="H6317" s="73" t="s">
        <v>2070</v>
      </c>
      <c r="I6317" s="73" t="s">
        <v>269</v>
      </c>
      <c r="J6317" s="73" t="s">
        <v>222</v>
      </c>
      <c r="K6317" s="73" t="s">
        <v>1515</v>
      </c>
      <c r="N6317" s="73" t="s">
        <v>1514</v>
      </c>
      <c r="O6317" s="73" t="s">
        <v>7375</v>
      </c>
      <c r="P6317" s="74" t="s">
        <v>2068</v>
      </c>
      <c r="Q6317" s="74" t="s">
        <v>279</v>
      </c>
      <c r="R6317" s="73" t="str">
        <f t="shared" si="98"/>
        <v>MSAS7117871MIS_020</v>
      </c>
    </row>
    <row r="6318" spans="1:18" hidden="1" x14ac:dyDescent="0.25">
      <c r="A6318" s="73" t="s">
        <v>7374</v>
      </c>
      <c r="B6318" s="73" t="s">
        <v>7373</v>
      </c>
      <c r="C6318" s="73" t="s">
        <v>525</v>
      </c>
      <c r="D6318" s="73" t="s">
        <v>524</v>
      </c>
      <c r="E6318" s="73" t="s">
        <v>7338</v>
      </c>
      <c r="F6318" s="73" t="s">
        <v>1516</v>
      </c>
      <c r="G6318" s="73" t="s">
        <v>7372</v>
      </c>
      <c r="H6318" s="73" t="s">
        <v>2070</v>
      </c>
      <c r="I6318" s="73" t="s">
        <v>326</v>
      </c>
      <c r="J6318" s="73" t="s">
        <v>222</v>
      </c>
      <c r="K6318" s="73" t="s">
        <v>1515</v>
      </c>
      <c r="N6318" s="73" t="s">
        <v>1514</v>
      </c>
      <c r="O6318" s="73" t="s">
        <v>7371</v>
      </c>
      <c r="P6318" s="74" t="s">
        <v>2068</v>
      </c>
      <c r="Q6318" s="74" t="s">
        <v>331</v>
      </c>
      <c r="R6318" s="73" t="str">
        <f t="shared" si="98"/>
        <v>MSAS7117871MIS_020</v>
      </c>
    </row>
    <row r="6319" spans="1:18" hidden="1" x14ac:dyDescent="0.25">
      <c r="A6319" s="73" t="s">
        <v>7370</v>
      </c>
      <c r="B6319" s="73" t="s">
        <v>7369</v>
      </c>
      <c r="C6319" s="73" t="s">
        <v>525</v>
      </c>
      <c r="D6319" s="73" t="s">
        <v>524</v>
      </c>
      <c r="E6319" s="73" t="s">
        <v>7338</v>
      </c>
      <c r="F6319" s="73" t="s">
        <v>1516</v>
      </c>
      <c r="G6319" s="73" t="s">
        <v>7368</v>
      </c>
      <c r="H6319" s="73" t="s">
        <v>2070</v>
      </c>
      <c r="I6319" s="73" t="s">
        <v>353</v>
      </c>
      <c r="J6319" s="73" t="s">
        <v>222</v>
      </c>
      <c r="K6319" s="73" t="s">
        <v>1515</v>
      </c>
      <c r="N6319" s="73" t="s">
        <v>1514</v>
      </c>
      <c r="O6319" s="73" t="s">
        <v>7367</v>
      </c>
      <c r="P6319" s="74" t="s">
        <v>2068</v>
      </c>
      <c r="Q6319" s="74" t="s">
        <v>358</v>
      </c>
      <c r="R6319" s="73" t="str">
        <f t="shared" si="98"/>
        <v>MSAS7117871MIS_020</v>
      </c>
    </row>
    <row r="6320" spans="1:18" hidden="1" x14ac:dyDescent="0.25">
      <c r="A6320" s="73" t="s">
        <v>7366</v>
      </c>
      <c r="B6320" s="73" t="s">
        <v>7365</v>
      </c>
      <c r="C6320" s="73" t="s">
        <v>525</v>
      </c>
      <c r="D6320" s="73" t="s">
        <v>524</v>
      </c>
      <c r="E6320" s="73" t="s">
        <v>7338</v>
      </c>
      <c r="F6320" s="73" t="s">
        <v>1516</v>
      </c>
      <c r="G6320" s="73" t="s">
        <v>7364</v>
      </c>
      <c r="H6320" s="73" t="s">
        <v>2070</v>
      </c>
      <c r="I6320" s="73" t="s">
        <v>852</v>
      </c>
      <c r="J6320" s="73" t="s">
        <v>222</v>
      </c>
      <c r="K6320" s="73" t="s">
        <v>1515</v>
      </c>
      <c r="N6320" s="73" t="s">
        <v>1514</v>
      </c>
      <c r="O6320" s="73" t="s">
        <v>7363</v>
      </c>
      <c r="P6320" s="74" t="s">
        <v>2068</v>
      </c>
      <c r="Q6320" s="74" t="s">
        <v>1107</v>
      </c>
      <c r="R6320" s="73" t="str">
        <f t="shared" si="98"/>
        <v>MSAS7117871MIS_020</v>
      </c>
    </row>
    <row r="6321" spans="1:18" hidden="1" x14ac:dyDescent="0.25">
      <c r="A6321" s="73" t="s">
        <v>7362</v>
      </c>
      <c r="B6321" s="73" t="s">
        <v>7361</v>
      </c>
      <c r="C6321" s="73" t="s">
        <v>525</v>
      </c>
      <c r="D6321" s="73" t="s">
        <v>524</v>
      </c>
      <c r="E6321" s="73" t="s">
        <v>7338</v>
      </c>
      <c r="F6321" s="73" t="s">
        <v>1516</v>
      </c>
      <c r="G6321" s="73" t="s">
        <v>7360</v>
      </c>
      <c r="H6321" s="73" t="s">
        <v>1011</v>
      </c>
      <c r="I6321" s="73" t="s">
        <v>269</v>
      </c>
      <c r="J6321" s="73" t="s">
        <v>222</v>
      </c>
      <c r="K6321" s="73" t="s">
        <v>1515</v>
      </c>
      <c r="N6321" s="73" t="s">
        <v>1514</v>
      </c>
      <c r="O6321" s="73" t="s">
        <v>1675</v>
      </c>
      <c r="P6321" s="74" t="s">
        <v>1008</v>
      </c>
      <c r="Q6321" s="74" t="s">
        <v>279</v>
      </c>
      <c r="R6321" s="73" t="str">
        <f t="shared" si="98"/>
        <v>MSAS7117871MIS_410</v>
      </c>
    </row>
    <row r="6322" spans="1:18" hidden="1" x14ac:dyDescent="0.25">
      <c r="A6322" s="73" t="s">
        <v>7359</v>
      </c>
      <c r="B6322" s="73" t="s">
        <v>7358</v>
      </c>
      <c r="C6322" s="73" t="s">
        <v>525</v>
      </c>
      <c r="D6322" s="73" t="s">
        <v>524</v>
      </c>
      <c r="E6322" s="73" t="s">
        <v>7338</v>
      </c>
      <c r="F6322" s="73" t="s">
        <v>1516</v>
      </c>
      <c r="G6322" s="73" t="s">
        <v>7357</v>
      </c>
      <c r="H6322" s="73" t="s">
        <v>1011</v>
      </c>
      <c r="I6322" s="73" t="s">
        <v>326</v>
      </c>
      <c r="J6322" s="73" t="s">
        <v>222</v>
      </c>
      <c r="K6322" s="73" t="s">
        <v>1515</v>
      </c>
      <c r="N6322" s="73" t="s">
        <v>1514</v>
      </c>
      <c r="O6322" s="73" t="s">
        <v>1682</v>
      </c>
      <c r="P6322" s="74" t="s">
        <v>1008</v>
      </c>
      <c r="Q6322" s="74" t="s">
        <v>331</v>
      </c>
      <c r="R6322" s="73" t="str">
        <f t="shared" si="98"/>
        <v>MSAS7117871MIS_410</v>
      </c>
    </row>
    <row r="6323" spans="1:18" hidden="1" x14ac:dyDescent="0.25">
      <c r="A6323" s="73" t="s">
        <v>7356</v>
      </c>
      <c r="B6323" s="73" t="s">
        <v>7355</v>
      </c>
      <c r="C6323" s="73" t="s">
        <v>525</v>
      </c>
      <c r="D6323" s="73" t="s">
        <v>524</v>
      </c>
      <c r="E6323" s="73" t="s">
        <v>7338</v>
      </c>
      <c r="F6323" s="73" t="s">
        <v>1516</v>
      </c>
      <c r="G6323" s="73" t="s">
        <v>7354</v>
      </c>
      <c r="H6323" s="73" t="s">
        <v>1011</v>
      </c>
      <c r="I6323" s="73" t="s">
        <v>353</v>
      </c>
      <c r="J6323" s="73" t="s">
        <v>222</v>
      </c>
      <c r="K6323" s="73" t="s">
        <v>1515</v>
      </c>
      <c r="N6323" s="73" t="s">
        <v>1514</v>
      </c>
      <c r="O6323" s="73" t="s">
        <v>1686</v>
      </c>
      <c r="P6323" s="74" t="s">
        <v>1008</v>
      </c>
      <c r="Q6323" s="74" t="s">
        <v>358</v>
      </c>
      <c r="R6323" s="73" t="str">
        <f t="shared" si="98"/>
        <v>MSAS7117871MIS_410</v>
      </c>
    </row>
    <row r="6324" spans="1:18" hidden="1" x14ac:dyDescent="0.25">
      <c r="A6324" s="73" t="s">
        <v>7353</v>
      </c>
      <c r="B6324" s="73" t="s">
        <v>7352</v>
      </c>
      <c r="C6324" s="73" t="s">
        <v>525</v>
      </c>
      <c r="D6324" s="73" t="s">
        <v>524</v>
      </c>
      <c r="E6324" s="73" t="s">
        <v>7338</v>
      </c>
      <c r="F6324" s="73" t="s">
        <v>1516</v>
      </c>
      <c r="G6324" s="73" t="s">
        <v>7351</v>
      </c>
      <c r="H6324" s="73" t="s">
        <v>1011</v>
      </c>
      <c r="I6324" s="73" t="s">
        <v>852</v>
      </c>
      <c r="J6324" s="73" t="s">
        <v>222</v>
      </c>
      <c r="K6324" s="73" t="s">
        <v>1515</v>
      </c>
      <c r="N6324" s="73" t="s">
        <v>1514</v>
      </c>
      <c r="O6324" s="73" t="s">
        <v>1694</v>
      </c>
      <c r="P6324" s="74" t="s">
        <v>1008</v>
      </c>
      <c r="Q6324" s="74" t="s">
        <v>1107</v>
      </c>
      <c r="R6324" s="73" t="str">
        <f t="shared" si="98"/>
        <v>MSAS7117871MIS_410</v>
      </c>
    </row>
    <row r="6325" spans="1:18" hidden="1" x14ac:dyDescent="0.25">
      <c r="A6325" s="73" t="s">
        <v>7350</v>
      </c>
      <c r="B6325" s="73" t="s">
        <v>7349</v>
      </c>
      <c r="C6325" s="73" t="s">
        <v>525</v>
      </c>
      <c r="D6325" s="73" t="s">
        <v>524</v>
      </c>
      <c r="E6325" s="73" t="s">
        <v>7338</v>
      </c>
      <c r="F6325" s="73" t="s">
        <v>1516</v>
      </c>
      <c r="G6325" s="73" t="s">
        <v>7348</v>
      </c>
      <c r="H6325" s="73" t="s">
        <v>1743</v>
      </c>
      <c r="I6325" s="73" t="s">
        <v>269</v>
      </c>
      <c r="J6325" s="73" t="s">
        <v>222</v>
      </c>
      <c r="K6325" s="73" t="s">
        <v>1515</v>
      </c>
      <c r="N6325" s="73" t="s">
        <v>1514</v>
      </c>
      <c r="O6325" s="73" t="s">
        <v>7347</v>
      </c>
      <c r="P6325" s="74" t="s">
        <v>1739</v>
      </c>
      <c r="Q6325" s="74" t="s">
        <v>279</v>
      </c>
      <c r="R6325" s="73" t="str">
        <f t="shared" si="98"/>
        <v>MSAS7117871MIS_964</v>
      </c>
    </row>
    <row r="6326" spans="1:18" hidden="1" x14ac:dyDescent="0.25">
      <c r="A6326" s="73" t="s">
        <v>7346</v>
      </c>
      <c r="B6326" s="73" t="s">
        <v>7345</v>
      </c>
      <c r="C6326" s="73" t="s">
        <v>525</v>
      </c>
      <c r="D6326" s="73" t="s">
        <v>524</v>
      </c>
      <c r="E6326" s="73" t="s">
        <v>7338</v>
      </c>
      <c r="F6326" s="73" t="s">
        <v>1516</v>
      </c>
      <c r="G6326" s="73" t="s">
        <v>7344</v>
      </c>
      <c r="H6326" s="73" t="s">
        <v>1743</v>
      </c>
      <c r="I6326" s="73" t="s">
        <v>326</v>
      </c>
      <c r="J6326" s="73" t="s">
        <v>222</v>
      </c>
      <c r="K6326" s="73" t="s">
        <v>1515</v>
      </c>
      <c r="N6326" s="73" t="s">
        <v>1514</v>
      </c>
      <c r="O6326" s="73" t="s">
        <v>7072</v>
      </c>
      <c r="P6326" s="74" t="s">
        <v>1739</v>
      </c>
      <c r="Q6326" s="74" t="s">
        <v>331</v>
      </c>
      <c r="R6326" s="73" t="str">
        <f t="shared" si="98"/>
        <v>MSAS7117871MIS_964</v>
      </c>
    </row>
    <row r="6327" spans="1:18" hidden="1" x14ac:dyDescent="0.25">
      <c r="A6327" s="73" t="s">
        <v>7343</v>
      </c>
      <c r="B6327" s="73" t="s">
        <v>7342</v>
      </c>
      <c r="C6327" s="73" t="s">
        <v>525</v>
      </c>
      <c r="D6327" s="73" t="s">
        <v>524</v>
      </c>
      <c r="E6327" s="73" t="s">
        <v>7338</v>
      </c>
      <c r="F6327" s="73" t="s">
        <v>1516</v>
      </c>
      <c r="G6327" s="73" t="s">
        <v>7341</v>
      </c>
      <c r="H6327" s="73" t="s">
        <v>1743</v>
      </c>
      <c r="I6327" s="73" t="s">
        <v>353</v>
      </c>
      <c r="J6327" s="73" t="s">
        <v>222</v>
      </c>
      <c r="K6327" s="73" t="s">
        <v>1515</v>
      </c>
      <c r="N6327" s="73" t="s">
        <v>1514</v>
      </c>
      <c r="O6327" s="73" t="s">
        <v>7068</v>
      </c>
      <c r="P6327" s="74" t="s">
        <v>1739</v>
      </c>
      <c r="Q6327" s="74" t="s">
        <v>358</v>
      </c>
      <c r="R6327" s="73" t="str">
        <f t="shared" si="98"/>
        <v>MSAS7117871MIS_964</v>
      </c>
    </row>
    <row r="6328" spans="1:18" hidden="1" x14ac:dyDescent="0.25">
      <c r="A6328" s="73" t="s">
        <v>7340</v>
      </c>
      <c r="B6328" s="73" t="s">
        <v>7339</v>
      </c>
      <c r="C6328" s="73" t="s">
        <v>525</v>
      </c>
      <c r="D6328" s="73" t="s">
        <v>524</v>
      </c>
      <c r="E6328" s="73" t="s">
        <v>7338</v>
      </c>
      <c r="F6328" s="73" t="s">
        <v>1516</v>
      </c>
      <c r="G6328" s="73" t="s">
        <v>7337</v>
      </c>
      <c r="H6328" s="73" t="s">
        <v>1743</v>
      </c>
      <c r="I6328" s="73" t="s">
        <v>852</v>
      </c>
      <c r="J6328" s="73" t="s">
        <v>222</v>
      </c>
      <c r="K6328" s="73" t="s">
        <v>1515</v>
      </c>
      <c r="N6328" s="73" t="s">
        <v>1514</v>
      </c>
      <c r="O6328" s="73" t="s">
        <v>3473</v>
      </c>
      <c r="P6328" s="74" t="s">
        <v>1739</v>
      </c>
      <c r="Q6328" s="74" t="s">
        <v>1107</v>
      </c>
      <c r="R6328" s="73" t="str">
        <f t="shared" si="98"/>
        <v>MSAS7117871MIS_964</v>
      </c>
    </row>
    <row r="6329" spans="1:18" hidden="1" x14ac:dyDescent="0.25">
      <c r="A6329" s="73" t="s">
        <v>7336</v>
      </c>
      <c r="B6329" s="73" t="s">
        <v>7335</v>
      </c>
      <c r="C6329" s="73" t="s">
        <v>863</v>
      </c>
      <c r="D6329" s="73" t="s">
        <v>862</v>
      </c>
      <c r="E6329" s="73" t="s">
        <v>1524</v>
      </c>
      <c r="F6329" s="73" t="s">
        <v>1523</v>
      </c>
      <c r="G6329" s="73" t="s">
        <v>7334</v>
      </c>
      <c r="H6329" s="73" t="s">
        <v>2637</v>
      </c>
      <c r="I6329" s="73" t="s">
        <v>249</v>
      </c>
      <c r="J6329" s="73" t="s">
        <v>222</v>
      </c>
      <c r="K6329" s="73" t="s">
        <v>796</v>
      </c>
      <c r="N6329" s="73" t="s">
        <v>1522</v>
      </c>
      <c r="O6329" s="73" t="s">
        <v>2636</v>
      </c>
      <c r="P6329" s="74" t="s">
        <v>2635</v>
      </c>
      <c r="Q6329" s="74" t="s">
        <v>244</v>
      </c>
      <c r="R6329" s="73" t="str">
        <f t="shared" si="98"/>
        <v>CVAS7119791GEN_001</v>
      </c>
    </row>
    <row r="6330" spans="1:18" hidden="1" x14ac:dyDescent="0.25">
      <c r="A6330" s="73" t="s">
        <v>7333</v>
      </c>
      <c r="B6330" s="73" t="s">
        <v>7332</v>
      </c>
      <c r="C6330" s="73" t="s">
        <v>863</v>
      </c>
      <c r="D6330" s="73" t="s">
        <v>862</v>
      </c>
      <c r="E6330" s="73" t="s">
        <v>1524</v>
      </c>
      <c r="F6330" s="73" t="s">
        <v>1523</v>
      </c>
      <c r="G6330" s="73" t="s">
        <v>7331</v>
      </c>
      <c r="H6330" s="73" t="s">
        <v>2637</v>
      </c>
      <c r="I6330" s="73" t="s">
        <v>326</v>
      </c>
      <c r="J6330" s="73" t="s">
        <v>222</v>
      </c>
      <c r="K6330" s="73" t="s">
        <v>796</v>
      </c>
      <c r="N6330" s="73" t="s">
        <v>1522</v>
      </c>
      <c r="O6330" s="73" t="s">
        <v>3197</v>
      </c>
      <c r="P6330" s="74" t="s">
        <v>2635</v>
      </c>
      <c r="Q6330" s="74" t="s">
        <v>331</v>
      </c>
      <c r="R6330" s="73" t="str">
        <f t="shared" si="98"/>
        <v>CVAS7119791GEN_001</v>
      </c>
    </row>
    <row r="6331" spans="1:18" hidden="1" x14ac:dyDescent="0.25">
      <c r="A6331" s="73" t="s">
        <v>7330</v>
      </c>
      <c r="B6331" s="73" t="s">
        <v>7329</v>
      </c>
      <c r="C6331" s="73" t="s">
        <v>863</v>
      </c>
      <c r="D6331" s="73" t="s">
        <v>862</v>
      </c>
      <c r="E6331" s="73" t="s">
        <v>1524</v>
      </c>
      <c r="F6331" s="73" t="s">
        <v>1523</v>
      </c>
      <c r="G6331" s="73" t="s">
        <v>7328</v>
      </c>
      <c r="H6331" s="73" t="s">
        <v>2637</v>
      </c>
      <c r="I6331" s="73" t="s">
        <v>353</v>
      </c>
      <c r="J6331" s="73" t="s">
        <v>222</v>
      </c>
      <c r="K6331" s="73" t="s">
        <v>796</v>
      </c>
      <c r="N6331" s="73" t="s">
        <v>1522</v>
      </c>
      <c r="O6331" s="73" t="s">
        <v>3251</v>
      </c>
      <c r="P6331" s="74" t="s">
        <v>2635</v>
      </c>
      <c r="Q6331" s="74" t="s">
        <v>358</v>
      </c>
      <c r="R6331" s="73" t="str">
        <f t="shared" si="98"/>
        <v>CVAS7119791GEN_001</v>
      </c>
    </row>
    <row r="6332" spans="1:18" hidden="1" x14ac:dyDescent="0.25">
      <c r="A6332" s="73" t="s">
        <v>7327</v>
      </c>
      <c r="B6332" s="73" t="s">
        <v>7326</v>
      </c>
      <c r="C6332" s="73" t="s">
        <v>863</v>
      </c>
      <c r="D6332" s="73" t="s">
        <v>862</v>
      </c>
      <c r="E6332" s="73" t="s">
        <v>1524</v>
      </c>
      <c r="F6332" s="73" t="s">
        <v>1523</v>
      </c>
      <c r="G6332" s="73" t="s">
        <v>7325</v>
      </c>
      <c r="H6332" s="73" t="s">
        <v>2637</v>
      </c>
      <c r="I6332" s="73" t="s">
        <v>852</v>
      </c>
      <c r="J6332" s="73" t="s">
        <v>222</v>
      </c>
      <c r="K6332" s="73" t="s">
        <v>796</v>
      </c>
      <c r="N6332" s="73" t="s">
        <v>1522</v>
      </c>
      <c r="O6332" s="73" t="s">
        <v>3435</v>
      </c>
      <c r="P6332" s="74" t="s">
        <v>2635</v>
      </c>
      <c r="Q6332" s="74" t="s">
        <v>1107</v>
      </c>
      <c r="R6332" s="73" t="str">
        <f t="shared" si="98"/>
        <v>CVAS7119791GEN_001</v>
      </c>
    </row>
    <row r="6333" spans="1:18" hidden="1" x14ac:dyDescent="0.25">
      <c r="A6333" s="73" t="s">
        <v>7324</v>
      </c>
      <c r="B6333" s="73" t="s">
        <v>7323</v>
      </c>
      <c r="C6333" s="73" t="s">
        <v>863</v>
      </c>
      <c r="D6333" s="73" t="s">
        <v>862</v>
      </c>
      <c r="E6333" s="73" t="s">
        <v>1524</v>
      </c>
      <c r="F6333" s="73" t="s">
        <v>1523</v>
      </c>
      <c r="G6333" s="73" t="s">
        <v>7322</v>
      </c>
      <c r="H6333" s="73" t="s">
        <v>2556</v>
      </c>
      <c r="I6333" s="73" t="s">
        <v>249</v>
      </c>
      <c r="J6333" s="73" t="s">
        <v>222</v>
      </c>
      <c r="K6333" s="73" t="s">
        <v>796</v>
      </c>
      <c r="N6333" s="73" t="s">
        <v>1522</v>
      </c>
      <c r="O6333" s="73" t="s">
        <v>2568</v>
      </c>
      <c r="P6333" s="74" t="s">
        <v>2554</v>
      </c>
      <c r="Q6333" s="74" t="s">
        <v>244</v>
      </c>
      <c r="R6333" s="73" t="str">
        <f t="shared" si="98"/>
        <v>CVAS7119791GEN_011</v>
      </c>
    </row>
    <row r="6334" spans="1:18" hidden="1" x14ac:dyDescent="0.25">
      <c r="A6334" s="73" t="s">
        <v>7321</v>
      </c>
      <c r="B6334" s="73" t="s">
        <v>7320</v>
      </c>
      <c r="C6334" s="73" t="s">
        <v>863</v>
      </c>
      <c r="D6334" s="73" t="s">
        <v>862</v>
      </c>
      <c r="E6334" s="73" t="s">
        <v>1524</v>
      </c>
      <c r="F6334" s="73" t="s">
        <v>1523</v>
      </c>
      <c r="G6334" s="73" t="s">
        <v>7319</v>
      </c>
      <c r="H6334" s="73" t="s">
        <v>2556</v>
      </c>
      <c r="I6334" s="73" t="s">
        <v>326</v>
      </c>
      <c r="J6334" s="73" t="s">
        <v>222</v>
      </c>
      <c r="K6334" s="73" t="s">
        <v>796</v>
      </c>
      <c r="N6334" s="73" t="s">
        <v>1522</v>
      </c>
      <c r="O6334" s="73" t="s">
        <v>6734</v>
      </c>
      <c r="P6334" s="74" t="s">
        <v>2554</v>
      </c>
      <c r="Q6334" s="74" t="s">
        <v>331</v>
      </c>
      <c r="R6334" s="73" t="str">
        <f t="shared" si="98"/>
        <v>CVAS7119791GEN_011</v>
      </c>
    </row>
    <row r="6335" spans="1:18" hidden="1" x14ac:dyDescent="0.25">
      <c r="A6335" s="73" t="s">
        <v>7318</v>
      </c>
      <c r="B6335" s="73" t="s">
        <v>7317</v>
      </c>
      <c r="C6335" s="73" t="s">
        <v>863</v>
      </c>
      <c r="D6335" s="73" t="s">
        <v>862</v>
      </c>
      <c r="E6335" s="73" t="s">
        <v>1524</v>
      </c>
      <c r="F6335" s="73" t="s">
        <v>1523</v>
      </c>
      <c r="G6335" s="73" t="s">
        <v>7316</v>
      </c>
      <c r="H6335" s="73" t="s">
        <v>2556</v>
      </c>
      <c r="I6335" s="73" t="s">
        <v>353</v>
      </c>
      <c r="J6335" s="73" t="s">
        <v>222</v>
      </c>
      <c r="K6335" s="73" t="s">
        <v>796</v>
      </c>
      <c r="N6335" s="73" t="s">
        <v>1522</v>
      </c>
      <c r="O6335" s="73" t="s">
        <v>6730</v>
      </c>
      <c r="P6335" s="74" t="s">
        <v>2554</v>
      </c>
      <c r="Q6335" s="74" t="s">
        <v>358</v>
      </c>
      <c r="R6335" s="73" t="str">
        <f t="shared" si="98"/>
        <v>CVAS7119791GEN_011</v>
      </c>
    </row>
    <row r="6336" spans="1:18" hidden="1" x14ac:dyDescent="0.25">
      <c r="A6336" s="73" t="s">
        <v>7315</v>
      </c>
      <c r="B6336" s="73" t="s">
        <v>7314</v>
      </c>
      <c r="C6336" s="73" t="s">
        <v>863</v>
      </c>
      <c r="D6336" s="73" t="s">
        <v>862</v>
      </c>
      <c r="E6336" s="73" t="s">
        <v>1524</v>
      </c>
      <c r="F6336" s="73" t="s">
        <v>1523</v>
      </c>
      <c r="G6336" s="73" t="s">
        <v>7313</v>
      </c>
      <c r="H6336" s="73" t="s">
        <v>2556</v>
      </c>
      <c r="I6336" s="73" t="s">
        <v>852</v>
      </c>
      <c r="J6336" s="73" t="s">
        <v>222</v>
      </c>
      <c r="K6336" s="73" t="s">
        <v>796</v>
      </c>
      <c r="N6336" s="73" t="s">
        <v>1522</v>
      </c>
      <c r="O6336" s="73" t="s">
        <v>6726</v>
      </c>
      <c r="P6336" s="74" t="s">
        <v>2554</v>
      </c>
      <c r="Q6336" s="74" t="s">
        <v>1107</v>
      </c>
      <c r="R6336" s="73" t="str">
        <f t="shared" si="98"/>
        <v>CVAS7119791GEN_011</v>
      </c>
    </row>
    <row r="6337" spans="1:18" hidden="1" x14ac:dyDescent="0.25">
      <c r="A6337" s="73" t="s">
        <v>7312</v>
      </c>
      <c r="B6337" s="73" t="s">
        <v>7311</v>
      </c>
      <c r="C6337" s="73" t="s">
        <v>863</v>
      </c>
      <c r="D6337" s="73" t="s">
        <v>862</v>
      </c>
      <c r="E6337" s="73" t="s">
        <v>1524</v>
      </c>
      <c r="F6337" s="73" t="s">
        <v>1523</v>
      </c>
      <c r="G6337" s="73" t="s">
        <v>7310</v>
      </c>
      <c r="H6337" s="73" t="s">
        <v>1711</v>
      </c>
      <c r="I6337" s="73" t="s">
        <v>249</v>
      </c>
      <c r="J6337" s="73" t="s">
        <v>222</v>
      </c>
      <c r="K6337" s="73" t="s">
        <v>796</v>
      </c>
      <c r="N6337" s="73" t="s">
        <v>1522</v>
      </c>
      <c r="O6337" s="73" t="s">
        <v>3553</v>
      </c>
      <c r="P6337" s="74" t="s">
        <v>1708</v>
      </c>
      <c r="Q6337" s="74" t="s">
        <v>244</v>
      </c>
      <c r="R6337" s="73" t="str">
        <f t="shared" si="98"/>
        <v>CVAS7119791GEN_101</v>
      </c>
    </row>
    <row r="6338" spans="1:18" hidden="1" x14ac:dyDescent="0.25">
      <c r="A6338" s="73" t="s">
        <v>7309</v>
      </c>
      <c r="B6338" s="73" t="s">
        <v>7308</v>
      </c>
      <c r="C6338" s="73" t="s">
        <v>863</v>
      </c>
      <c r="D6338" s="73" t="s">
        <v>862</v>
      </c>
      <c r="E6338" s="73" t="s">
        <v>1524</v>
      </c>
      <c r="F6338" s="73" t="s">
        <v>1523</v>
      </c>
      <c r="G6338" s="73" t="s">
        <v>7307</v>
      </c>
      <c r="H6338" s="73" t="s">
        <v>1711</v>
      </c>
      <c r="I6338" s="73" t="s">
        <v>326</v>
      </c>
      <c r="J6338" s="73" t="s">
        <v>222</v>
      </c>
      <c r="K6338" s="73" t="s">
        <v>796</v>
      </c>
      <c r="N6338" s="73" t="s">
        <v>1522</v>
      </c>
      <c r="O6338" s="73" t="s">
        <v>6833</v>
      </c>
      <c r="P6338" s="74" t="s">
        <v>1708</v>
      </c>
      <c r="Q6338" s="74" t="s">
        <v>331</v>
      </c>
      <c r="R6338" s="73" t="str">
        <f t="shared" ref="R6338:R6401" si="99">N6338&amp;"_"&amp;P6338</f>
        <v>CVAS7119791GEN_101</v>
      </c>
    </row>
    <row r="6339" spans="1:18" hidden="1" x14ac:dyDescent="0.25">
      <c r="A6339" s="73" t="s">
        <v>7306</v>
      </c>
      <c r="B6339" s="73" t="s">
        <v>7305</v>
      </c>
      <c r="C6339" s="73" t="s">
        <v>863</v>
      </c>
      <c r="D6339" s="73" t="s">
        <v>862</v>
      </c>
      <c r="E6339" s="73" t="s">
        <v>1524</v>
      </c>
      <c r="F6339" s="73" t="s">
        <v>1523</v>
      </c>
      <c r="G6339" s="73" t="s">
        <v>7304</v>
      </c>
      <c r="H6339" s="73" t="s">
        <v>1711</v>
      </c>
      <c r="I6339" s="73" t="s">
        <v>353</v>
      </c>
      <c r="J6339" s="73" t="s">
        <v>222</v>
      </c>
      <c r="K6339" s="73" t="s">
        <v>796</v>
      </c>
      <c r="N6339" s="73" t="s">
        <v>1522</v>
      </c>
      <c r="O6339" s="73" t="s">
        <v>6829</v>
      </c>
      <c r="P6339" s="74" t="s">
        <v>1708</v>
      </c>
      <c r="Q6339" s="74" t="s">
        <v>358</v>
      </c>
      <c r="R6339" s="73" t="str">
        <f t="shared" si="99"/>
        <v>CVAS7119791GEN_101</v>
      </c>
    </row>
    <row r="6340" spans="1:18" hidden="1" x14ac:dyDescent="0.25">
      <c r="A6340" s="73" t="s">
        <v>7303</v>
      </c>
      <c r="B6340" s="73" t="s">
        <v>7302</v>
      </c>
      <c r="C6340" s="73" t="s">
        <v>863</v>
      </c>
      <c r="D6340" s="73" t="s">
        <v>862</v>
      </c>
      <c r="E6340" s="73" t="s">
        <v>1524</v>
      </c>
      <c r="F6340" s="73" t="s">
        <v>1523</v>
      </c>
      <c r="G6340" s="73" t="s">
        <v>7301</v>
      </c>
      <c r="H6340" s="73" t="s">
        <v>1711</v>
      </c>
      <c r="I6340" s="73" t="s">
        <v>852</v>
      </c>
      <c r="J6340" s="73" t="s">
        <v>222</v>
      </c>
      <c r="K6340" s="73" t="s">
        <v>796</v>
      </c>
      <c r="N6340" s="73" t="s">
        <v>1522</v>
      </c>
      <c r="O6340" s="73" t="s">
        <v>6825</v>
      </c>
      <c r="P6340" s="74" t="s">
        <v>1708</v>
      </c>
      <c r="Q6340" s="74" t="s">
        <v>1107</v>
      </c>
      <c r="R6340" s="73" t="str">
        <f t="shared" si="99"/>
        <v>CVAS7119791GEN_101</v>
      </c>
    </row>
    <row r="6341" spans="1:18" hidden="1" x14ac:dyDescent="0.25">
      <c r="A6341" s="73" t="s">
        <v>7300</v>
      </c>
      <c r="B6341" s="73" t="s">
        <v>7299</v>
      </c>
      <c r="C6341" s="73" t="s">
        <v>863</v>
      </c>
      <c r="D6341" s="73" t="s">
        <v>862</v>
      </c>
      <c r="E6341" s="73" t="s">
        <v>1524</v>
      </c>
      <c r="F6341" s="73" t="s">
        <v>1523</v>
      </c>
      <c r="G6341" s="73" t="s">
        <v>7298</v>
      </c>
      <c r="H6341" s="73" t="s">
        <v>1011</v>
      </c>
      <c r="I6341" s="73" t="s">
        <v>249</v>
      </c>
      <c r="J6341" s="73" t="s">
        <v>222</v>
      </c>
      <c r="K6341" s="73" t="s">
        <v>796</v>
      </c>
      <c r="N6341" s="73" t="s">
        <v>1522</v>
      </c>
      <c r="O6341" s="73" t="s">
        <v>1009</v>
      </c>
      <c r="P6341" s="74" t="s">
        <v>1008</v>
      </c>
      <c r="Q6341" s="74" t="s">
        <v>244</v>
      </c>
      <c r="R6341" s="73" t="str">
        <f t="shared" si="99"/>
        <v>CVAS7119791GEN_410</v>
      </c>
    </row>
    <row r="6342" spans="1:18" hidden="1" x14ac:dyDescent="0.25">
      <c r="A6342" s="73" t="s">
        <v>7297</v>
      </c>
      <c r="B6342" s="73" t="s">
        <v>7296</v>
      </c>
      <c r="C6342" s="73" t="s">
        <v>863</v>
      </c>
      <c r="D6342" s="73" t="s">
        <v>862</v>
      </c>
      <c r="E6342" s="73" t="s">
        <v>1524</v>
      </c>
      <c r="F6342" s="73" t="s">
        <v>1523</v>
      </c>
      <c r="G6342" s="73" t="s">
        <v>7295</v>
      </c>
      <c r="H6342" s="73" t="s">
        <v>1011</v>
      </c>
      <c r="I6342" s="73" t="s">
        <v>326</v>
      </c>
      <c r="J6342" s="73" t="s">
        <v>222</v>
      </c>
      <c r="K6342" s="73" t="s">
        <v>796</v>
      </c>
      <c r="N6342" s="73" t="s">
        <v>1522</v>
      </c>
      <c r="O6342" s="73" t="s">
        <v>1682</v>
      </c>
      <c r="P6342" s="74" t="s">
        <v>1008</v>
      </c>
      <c r="Q6342" s="74" t="s">
        <v>331</v>
      </c>
      <c r="R6342" s="73" t="str">
        <f t="shared" si="99"/>
        <v>CVAS7119791GEN_410</v>
      </c>
    </row>
    <row r="6343" spans="1:18" hidden="1" x14ac:dyDescent="0.25">
      <c r="A6343" s="73" t="s">
        <v>7294</v>
      </c>
      <c r="B6343" s="73" t="s">
        <v>7293</v>
      </c>
      <c r="C6343" s="73" t="s">
        <v>863</v>
      </c>
      <c r="D6343" s="73" t="s">
        <v>862</v>
      </c>
      <c r="E6343" s="73" t="s">
        <v>1524</v>
      </c>
      <c r="F6343" s="73" t="s">
        <v>1523</v>
      </c>
      <c r="G6343" s="73" t="s">
        <v>7292</v>
      </c>
      <c r="H6343" s="73" t="s">
        <v>1011</v>
      </c>
      <c r="I6343" s="73" t="s">
        <v>353</v>
      </c>
      <c r="J6343" s="73" t="s">
        <v>222</v>
      </c>
      <c r="K6343" s="73" t="s">
        <v>796</v>
      </c>
      <c r="N6343" s="73" t="s">
        <v>1522</v>
      </c>
      <c r="O6343" s="73" t="s">
        <v>1686</v>
      </c>
      <c r="P6343" s="74" t="s">
        <v>1008</v>
      </c>
      <c r="Q6343" s="74" t="s">
        <v>358</v>
      </c>
      <c r="R6343" s="73" t="str">
        <f t="shared" si="99"/>
        <v>CVAS7119791GEN_410</v>
      </c>
    </row>
    <row r="6344" spans="1:18" hidden="1" x14ac:dyDescent="0.25">
      <c r="A6344" s="73" t="s">
        <v>7291</v>
      </c>
      <c r="B6344" s="73" t="s">
        <v>7290</v>
      </c>
      <c r="C6344" s="73" t="s">
        <v>863</v>
      </c>
      <c r="D6344" s="73" t="s">
        <v>862</v>
      </c>
      <c r="E6344" s="73" t="s">
        <v>1524</v>
      </c>
      <c r="F6344" s="73" t="s">
        <v>1523</v>
      </c>
      <c r="G6344" s="73" t="s">
        <v>7289</v>
      </c>
      <c r="H6344" s="73" t="s">
        <v>1011</v>
      </c>
      <c r="I6344" s="73" t="s">
        <v>852</v>
      </c>
      <c r="J6344" s="73" t="s">
        <v>222</v>
      </c>
      <c r="K6344" s="73" t="s">
        <v>796</v>
      </c>
      <c r="N6344" s="73" t="s">
        <v>1522</v>
      </c>
      <c r="O6344" s="73" t="s">
        <v>1694</v>
      </c>
      <c r="P6344" s="74" t="s">
        <v>1008</v>
      </c>
      <c r="Q6344" s="74" t="s">
        <v>1107</v>
      </c>
      <c r="R6344" s="73" t="str">
        <f t="shared" si="99"/>
        <v>CVAS7119791GEN_410</v>
      </c>
    </row>
    <row r="6345" spans="1:18" hidden="1" x14ac:dyDescent="0.25">
      <c r="A6345" s="73" t="s">
        <v>7288</v>
      </c>
      <c r="B6345" s="73" t="s">
        <v>7287</v>
      </c>
      <c r="C6345" s="73" t="s">
        <v>525</v>
      </c>
      <c r="D6345" s="73" t="s">
        <v>524</v>
      </c>
      <c r="E6345" s="73" t="s">
        <v>7286</v>
      </c>
      <c r="F6345" s="73" t="s">
        <v>7264</v>
      </c>
      <c r="G6345" s="73" t="s">
        <v>7285</v>
      </c>
      <c r="H6345" s="73" t="s">
        <v>2637</v>
      </c>
      <c r="I6345" s="73" t="s">
        <v>249</v>
      </c>
      <c r="J6345" s="73" t="s">
        <v>235</v>
      </c>
      <c r="K6345" s="73" t="s">
        <v>1515</v>
      </c>
      <c r="N6345" s="73" t="s">
        <v>7276</v>
      </c>
      <c r="O6345" s="73" t="s">
        <v>2636</v>
      </c>
      <c r="P6345" s="74" t="s">
        <v>2635</v>
      </c>
      <c r="Q6345" s="74" t="s">
        <v>244</v>
      </c>
      <c r="R6345" s="73" t="str">
        <f t="shared" si="99"/>
        <v>MSBO7120493GEN_001</v>
      </c>
    </row>
    <row r="6346" spans="1:18" hidden="1" x14ac:dyDescent="0.25">
      <c r="A6346" s="73" t="s">
        <v>7284</v>
      </c>
      <c r="B6346" s="73" t="s">
        <v>7283</v>
      </c>
      <c r="C6346" s="73" t="s">
        <v>525</v>
      </c>
      <c r="D6346" s="73" t="s">
        <v>524</v>
      </c>
      <c r="E6346" s="73" t="s">
        <v>7282</v>
      </c>
      <c r="F6346" s="73" t="s">
        <v>7264</v>
      </c>
      <c r="G6346" s="73" t="s">
        <v>7281</v>
      </c>
      <c r="H6346" s="73" t="s">
        <v>1743</v>
      </c>
      <c r="I6346" s="73" t="s">
        <v>249</v>
      </c>
      <c r="J6346" s="73" t="s">
        <v>235</v>
      </c>
      <c r="K6346" s="73" t="s">
        <v>1515</v>
      </c>
      <c r="N6346" s="73" t="s">
        <v>7276</v>
      </c>
      <c r="O6346" s="73" t="s">
        <v>2052</v>
      </c>
      <c r="P6346" s="74" t="s">
        <v>1739</v>
      </c>
      <c r="Q6346" s="74" t="s">
        <v>244</v>
      </c>
      <c r="R6346" s="73" t="str">
        <f t="shared" si="99"/>
        <v>MSBO7120493GEN_964</v>
      </c>
    </row>
    <row r="6347" spans="1:18" hidden="1" x14ac:dyDescent="0.25">
      <c r="A6347" s="73" t="s">
        <v>7280</v>
      </c>
      <c r="B6347" s="73" t="s">
        <v>7279</v>
      </c>
      <c r="C6347" s="73" t="s">
        <v>525</v>
      </c>
      <c r="D6347" s="73" t="s">
        <v>524</v>
      </c>
      <c r="E6347" s="73" t="s">
        <v>7278</v>
      </c>
      <c r="F6347" s="73" t="s">
        <v>7264</v>
      </c>
      <c r="G6347" s="73" t="s">
        <v>7277</v>
      </c>
      <c r="H6347" s="73" t="s">
        <v>2298</v>
      </c>
      <c r="I6347" s="73" t="s">
        <v>249</v>
      </c>
      <c r="J6347" s="73" t="s">
        <v>235</v>
      </c>
      <c r="K6347" s="73" t="s">
        <v>1515</v>
      </c>
      <c r="N6347" s="73" t="s">
        <v>7276</v>
      </c>
      <c r="O6347" s="73" t="s">
        <v>2297</v>
      </c>
      <c r="P6347" s="74" t="s">
        <v>2296</v>
      </c>
      <c r="Q6347" s="74" t="s">
        <v>244</v>
      </c>
      <c r="R6347" s="73" t="str">
        <f t="shared" si="99"/>
        <v>MSBO7120493GEN_965</v>
      </c>
    </row>
    <row r="6348" spans="1:18" hidden="1" x14ac:dyDescent="0.25">
      <c r="A6348" s="73" t="s">
        <v>7275</v>
      </c>
      <c r="B6348" s="73" t="s">
        <v>7274</v>
      </c>
      <c r="C6348" s="73" t="s">
        <v>525</v>
      </c>
      <c r="D6348" s="73" t="s">
        <v>524</v>
      </c>
      <c r="E6348" s="73" t="s">
        <v>7273</v>
      </c>
      <c r="F6348" s="73" t="s">
        <v>7264</v>
      </c>
      <c r="G6348" s="73" t="s">
        <v>7272</v>
      </c>
      <c r="H6348" s="73" t="s">
        <v>1743</v>
      </c>
      <c r="I6348" s="73" t="s">
        <v>249</v>
      </c>
      <c r="J6348" s="73" t="s">
        <v>235</v>
      </c>
      <c r="K6348" s="73" t="s">
        <v>796</v>
      </c>
      <c r="N6348" s="73" t="s">
        <v>7262</v>
      </c>
      <c r="O6348" s="73" t="s">
        <v>2052</v>
      </c>
      <c r="P6348" s="74" t="s">
        <v>1739</v>
      </c>
      <c r="Q6348" s="74" t="s">
        <v>244</v>
      </c>
      <c r="R6348" s="73" t="str">
        <f t="shared" si="99"/>
        <v>MSBO7121033GEN_964</v>
      </c>
    </row>
    <row r="6349" spans="1:18" hidden="1" x14ac:dyDescent="0.25">
      <c r="A6349" s="73" t="s">
        <v>7271</v>
      </c>
      <c r="B6349" s="73" t="s">
        <v>7270</v>
      </c>
      <c r="C6349" s="73" t="s">
        <v>525</v>
      </c>
      <c r="D6349" s="73" t="s">
        <v>524</v>
      </c>
      <c r="E6349" s="73" t="s">
        <v>7269</v>
      </c>
      <c r="F6349" s="73" t="s">
        <v>7264</v>
      </c>
      <c r="G6349" s="73" t="s">
        <v>7268</v>
      </c>
      <c r="H6349" s="73" t="s">
        <v>2298</v>
      </c>
      <c r="I6349" s="73" t="s">
        <v>249</v>
      </c>
      <c r="J6349" s="73" t="s">
        <v>235</v>
      </c>
      <c r="K6349" s="73" t="s">
        <v>796</v>
      </c>
      <c r="N6349" s="73" t="s">
        <v>7262</v>
      </c>
      <c r="O6349" s="73" t="s">
        <v>2297</v>
      </c>
      <c r="P6349" s="74" t="s">
        <v>2296</v>
      </c>
      <c r="Q6349" s="74" t="s">
        <v>244</v>
      </c>
      <c r="R6349" s="73" t="str">
        <f t="shared" si="99"/>
        <v>MSBO7121033GEN_965</v>
      </c>
    </row>
    <row r="6350" spans="1:18" hidden="1" x14ac:dyDescent="0.25">
      <c r="A6350" s="73" t="s">
        <v>7267</v>
      </c>
      <c r="B6350" s="73" t="s">
        <v>7266</v>
      </c>
      <c r="C6350" s="73" t="s">
        <v>525</v>
      </c>
      <c r="D6350" s="73" t="s">
        <v>524</v>
      </c>
      <c r="E6350" s="73" t="s">
        <v>7265</v>
      </c>
      <c r="F6350" s="73" t="s">
        <v>7264</v>
      </c>
      <c r="G6350" s="73" t="s">
        <v>7263</v>
      </c>
      <c r="H6350" s="73" t="s">
        <v>3888</v>
      </c>
      <c r="I6350" s="73" t="s">
        <v>249</v>
      </c>
      <c r="J6350" s="73" t="s">
        <v>235</v>
      </c>
      <c r="K6350" s="73" t="s">
        <v>796</v>
      </c>
      <c r="N6350" s="73" t="s">
        <v>7262</v>
      </c>
      <c r="O6350" s="73" t="s">
        <v>7261</v>
      </c>
      <c r="P6350" s="74" t="s">
        <v>3885</v>
      </c>
      <c r="Q6350" s="74" t="s">
        <v>244</v>
      </c>
      <c r="R6350" s="73" t="str">
        <f t="shared" si="99"/>
        <v>MSBO7121033GEN_966</v>
      </c>
    </row>
    <row r="6351" spans="1:18" hidden="1" x14ac:dyDescent="0.25">
      <c r="A6351" s="73" t="s">
        <v>7260</v>
      </c>
      <c r="B6351" s="73" t="s">
        <v>7259</v>
      </c>
      <c r="C6351" s="73" t="s">
        <v>863</v>
      </c>
      <c r="D6351" s="73" t="s">
        <v>862</v>
      </c>
      <c r="E6351" s="73" t="s">
        <v>7258</v>
      </c>
      <c r="F6351" s="73" t="s">
        <v>7257</v>
      </c>
      <c r="G6351" s="73" t="s">
        <v>7256</v>
      </c>
      <c r="H6351" s="73" t="s">
        <v>2298</v>
      </c>
      <c r="I6351" s="73" t="s">
        <v>249</v>
      </c>
      <c r="J6351" s="73" t="s">
        <v>222</v>
      </c>
      <c r="N6351" s="73" t="s">
        <v>7255</v>
      </c>
      <c r="O6351" s="73" t="s">
        <v>2297</v>
      </c>
      <c r="P6351" s="74" t="s">
        <v>2296</v>
      </c>
      <c r="Q6351" s="74" t="s">
        <v>244</v>
      </c>
      <c r="R6351" s="73" t="str">
        <f t="shared" si="99"/>
        <v>CVAS7121041GEN_965</v>
      </c>
    </row>
    <row r="6352" spans="1:18" x14ac:dyDescent="0.25">
      <c r="A6352" s="73" t="s">
        <v>7254</v>
      </c>
      <c r="B6352" s="73" t="s">
        <v>7253</v>
      </c>
      <c r="C6352" s="73" t="s">
        <v>384</v>
      </c>
      <c r="D6352" s="73" t="s">
        <v>383</v>
      </c>
      <c r="E6352" s="73" t="s">
        <v>7250</v>
      </c>
      <c r="F6352" s="73" t="s">
        <v>7249</v>
      </c>
      <c r="G6352" s="73" t="s">
        <v>7248</v>
      </c>
      <c r="H6352" s="73" t="s">
        <v>1011</v>
      </c>
      <c r="I6352" s="73" t="s">
        <v>986</v>
      </c>
      <c r="J6352" s="73" t="s">
        <v>222</v>
      </c>
      <c r="K6352" s="73" t="s">
        <v>5324</v>
      </c>
      <c r="N6352" s="73" t="s">
        <v>7247</v>
      </c>
      <c r="O6352" s="73" t="s">
        <v>1638</v>
      </c>
      <c r="P6352" s="74" t="s">
        <v>1008</v>
      </c>
      <c r="Q6352" s="74" t="s">
        <v>212</v>
      </c>
      <c r="R6352" s="73" t="str">
        <f t="shared" si="99"/>
        <v>RBSK7171261RBZ_410</v>
      </c>
    </row>
    <row r="6353" spans="1:18" x14ac:dyDescent="0.25">
      <c r="A6353" s="73" t="s">
        <v>7252</v>
      </c>
      <c r="B6353" s="73" t="s">
        <v>7251</v>
      </c>
      <c r="C6353" s="73" t="s">
        <v>384</v>
      </c>
      <c r="D6353" s="73" t="s">
        <v>383</v>
      </c>
      <c r="E6353" s="73" t="s">
        <v>7250</v>
      </c>
      <c r="F6353" s="73" t="s">
        <v>7249</v>
      </c>
      <c r="G6353" s="73" t="s">
        <v>7248</v>
      </c>
      <c r="H6353" s="73" t="s">
        <v>1011</v>
      </c>
      <c r="I6353" s="73" t="s">
        <v>975</v>
      </c>
      <c r="J6353" s="73" t="s">
        <v>222</v>
      </c>
      <c r="K6353" s="73" t="s">
        <v>5324</v>
      </c>
      <c r="N6353" s="73" t="s">
        <v>7247</v>
      </c>
      <c r="O6353" s="73" t="s">
        <v>1591</v>
      </c>
      <c r="P6353" s="74" t="s">
        <v>1008</v>
      </c>
      <c r="Q6353" s="74" t="s">
        <v>213</v>
      </c>
      <c r="R6353" s="73" t="str">
        <f t="shared" si="99"/>
        <v>RBSK7171261RBZ_410</v>
      </c>
    </row>
    <row r="6354" spans="1:18" x14ac:dyDescent="0.25">
      <c r="A6354" s="73" t="s">
        <v>7246</v>
      </c>
      <c r="B6354" s="73" t="s">
        <v>7245</v>
      </c>
      <c r="C6354" s="73" t="s">
        <v>384</v>
      </c>
      <c r="D6354" s="73" t="s">
        <v>383</v>
      </c>
      <c r="E6354" s="73" t="s">
        <v>7244</v>
      </c>
      <c r="F6354" s="73" t="s">
        <v>7243</v>
      </c>
      <c r="G6354" s="73" t="s">
        <v>7242</v>
      </c>
      <c r="H6354" s="73" t="s">
        <v>1011</v>
      </c>
      <c r="I6354" s="73" t="s">
        <v>605</v>
      </c>
      <c r="J6354" s="73" t="s">
        <v>222</v>
      </c>
      <c r="K6354" s="73" t="s">
        <v>5324</v>
      </c>
      <c r="N6354" s="73" t="s">
        <v>7241</v>
      </c>
      <c r="O6354" s="73" t="s">
        <v>1650</v>
      </c>
      <c r="P6354" s="74" t="s">
        <v>1008</v>
      </c>
      <c r="Q6354" s="74" t="s">
        <v>211</v>
      </c>
      <c r="R6354" s="73" t="str">
        <f t="shared" si="99"/>
        <v>RBSK7171331RBZ_410</v>
      </c>
    </row>
    <row r="6355" spans="1:18" x14ac:dyDescent="0.25">
      <c r="A6355" s="73" t="s">
        <v>7240</v>
      </c>
      <c r="B6355" s="73" t="s">
        <v>7239</v>
      </c>
      <c r="C6355" s="73" t="s">
        <v>384</v>
      </c>
      <c r="D6355" s="73" t="s">
        <v>383</v>
      </c>
      <c r="E6355" s="73" t="s">
        <v>7235</v>
      </c>
      <c r="F6355" s="73" t="s">
        <v>7234</v>
      </c>
      <c r="G6355" s="73" t="s">
        <v>7233</v>
      </c>
      <c r="H6355" s="73" t="s">
        <v>5229</v>
      </c>
      <c r="I6355" s="73" t="s">
        <v>632</v>
      </c>
      <c r="J6355" s="73" t="s">
        <v>222</v>
      </c>
      <c r="K6355" s="73" t="s">
        <v>5324</v>
      </c>
      <c r="N6355" s="73" t="s">
        <v>7232</v>
      </c>
      <c r="O6355" s="73" t="s">
        <v>7238</v>
      </c>
      <c r="P6355" s="74" t="s">
        <v>5226</v>
      </c>
      <c r="Q6355" s="74" t="s">
        <v>210</v>
      </c>
      <c r="R6355" s="73" t="str">
        <f t="shared" si="99"/>
        <v>RBSK7171341RBZ_670</v>
      </c>
    </row>
    <row r="6356" spans="1:18" x14ac:dyDescent="0.25">
      <c r="A6356" s="73" t="s">
        <v>7237</v>
      </c>
      <c r="B6356" s="73" t="s">
        <v>7236</v>
      </c>
      <c r="C6356" s="73" t="s">
        <v>384</v>
      </c>
      <c r="D6356" s="73" t="s">
        <v>383</v>
      </c>
      <c r="E6356" s="73" t="s">
        <v>7235</v>
      </c>
      <c r="F6356" s="73" t="s">
        <v>7234</v>
      </c>
      <c r="G6356" s="73" t="s">
        <v>7233</v>
      </c>
      <c r="H6356" s="73" t="s">
        <v>5229</v>
      </c>
      <c r="I6356" s="73" t="s">
        <v>425</v>
      </c>
      <c r="J6356" s="73" t="s">
        <v>222</v>
      </c>
      <c r="K6356" s="73" t="s">
        <v>5324</v>
      </c>
      <c r="N6356" s="73" t="s">
        <v>7232</v>
      </c>
      <c r="O6356" s="73" t="s">
        <v>7231</v>
      </c>
      <c r="P6356" s="74" t="s">
        <v>5226</v>
      </c>
      <c r="Q6356" s="74" t="s">
        <v>191</v>
      </c>
      <c r="R6356" s="73" t="str">
        <f t="shared" si="99"/>
        <v>RBSK7171341RBZ_670</v>
      </c>
    </row>
    <row r="6357" spans="1:18" x14ac:dyDescent="0.25">
      <c r="A6357" s="73" t="s">
        <v>7230</v>
      </c>
      <c r="B6357" s="73" t="s">
        <v>7229</v>
      </c>
      <c r="C6357" s="73" t="s">
        <v>384</v>
      </c>
      <c r="D6357" s="73" t="s">
        <v>383</v>
      </c>
      <c r="E6357" s="73" t="s">
        <v>7228</v>
      </c>
      <c r="F6357" s="73" t="s">
        <v>7227</v>
      </c>
      <c r="G6357" s="73" t="s">
        <v>7226</v>
      </c>
      <c r="H6357" s="73" t="s">
        <v>1023</v>
      </c>
      <c r="I6357" s="73" t="s">
        <v>605</v>
      </c>
      <c r="J6357" s="73" t="s">
        <v>222</v>
      </c>
      <c r="K6357" s="73" t="s">
        <v>5324</v>
      </c>
      <c r="N6357" s="73" t="s">
        <v>7225</v>
      </c>
      <c r="O6357" s="73" t="s">
        <v>5990</v>
      </c>
      <c r="P6357" s="74" t="s">
        <v>1021</v>
      </c>
      <c r="Q6357" s="74" t="s">
        <v>211</v>
      </c>
      <c r="R6357" s="73" t="str">
        <f t="shared" si="99"/>
        <v>RBSK7171351RBZ_420</v>
      </c>
    </row>
    <row r="6358" spans="1:18" hidden="1" x14ac:dyDescent="0.25">
      <c r="A6358" s="73" t="s">
        <v>7224</v>
      </c>
      <c r="B6358" s="73" t="s">
        <v>7223</v>
      </c>
      <c r="C6358" s="73" t="s">
        <v>897</v>
      </c>
      <c r="D6358" s="73" t="s">
        <v>896</v>
      </c>
      <c r="E6358" s="73" t="s">
        <v>7213</v>
      </c>
      <c r="F6358" s="73" t="s">
        <v>7212</v>
      </c>
      <c r="G6358" s="73" t="s">
        <v>7222</v>
      </c>
      <c r="H6358" s="73" t="s">
        <v>2637</v>
      </c>
      <c r="I6358" s="73" t="s">
        <v>326</v>
      </c>
      <c r="J6358" s="73" t="s">
        <v>222</v>
      </c>
      <c r="K6358" s="73" t="s">
        <v>5324</v>
      </c>
      <c r="N6358" s="73" t="s">
        <v>7210</v>
      </c>
      <c r="O6358" s="73" t="s">
        <v>3188</v>
      </c>
      <c r="P6358" s="74" t="s">
        <v>2635</v>
      </c>
      <c r="Q6358" s="74" t="s">
        <v>324</v>
      </c>
      <c r="R6358" s="73" t="str">
        <f t="shared" si="99"/>
        <v>RTSK7172491GEN_001</v>
      </c>
    </row>
    <row r="6359" spans="1:18" hidden="1" x14ac:dyDescent="0.25">
      <c r="A6359" s="73" t="s">
        <v>7221</v>
      </c>
      <c r="B6359" s="73" t="s">
        <v>7220</v>
      </c>
      <c r="C6359" s="73" t="s">
        <v>897</v>
      </c>
      <c r="D6359" s="73" t="s">
        <v>896</v>
      </c>
      <c r="E6359" s="73" t="s">
        <v>7213</v>
      </c>
      <c r="F6359" s="73" t="s">
        <v>7212</v>
      </c>
      <c r="G6359" s="73" t="s">
        <v>7219</v>
      </c>
      <c r="H6359" s="73" t="s">
        <v>2637</v>
      </c>
      <c r="I6359" s="73" t="s">
        <v>353</v>
      </c>
      <c r="J6359" s="73" t="s">
        <v>222</v>
      </c>
      <c r="K6359" s="73" t="s">
        <v>5324</v>
      </c>
      <c r="N6359" s="73" t="s">
        <v>7210</v>
      </c>
      <c r="O6359" s="73" t="s">
        <v>3242</v>
      </c>
      <c r="P6359" s="74" t="s">
        <v>2635</v>
      </c>
      <c r="Q6359" s="74" t="s">
        <v>351</v>
      </c>
      <c r="R6359" s="73" t="str">
        <f t="shared" si="99"/>
        <v>RTSK7172491GEN_001</v>
      </c>
    </row>
    <row r="6360" spans="1:18" hidden="1" x14ac:dyDescent="0.25">
      <c r="A6360" s="73" t="s">
        <v>7218</v>
      </c>
      <c r="B6360" s="73" t="s">
        <v>7217</v>
      </c>
      <c r="C6360" s="73" t="s">
        <v>897</v>
      </c>
      <c r="D6360" s="73" t="s">
        <v>896</v>
      </c>
      <c r="E6360" s="73" t="s">
        <v>7213</v>
      </c>
      <c r="F6360" s="73" t="s">
        <v>7212</v>
      </c>
      <c r="G6360" s="73" t="s">
        <v>7216</v>
      </c>
      <c r="H6360" s="73" t="s">
        <v>2637</v>
      </c>
      <c r="I6360" s="73" t="s">
        <v>260</v>
      </c>
      <c r="J6360" s="73" t="s">
        <v>222</v>
      </c>
      <c r="K6360" s="73" t="s">
        <v>5324</v>
      </c>
      <c r="N6360" s="73" t="s">
        <v>7210</v>
      </c>
      <c r="O6360" s="73" t="s">
        <v>3089</v>
      </c>
      <c r="P6360" s="74" t="s">
        <v>2635</v>
      </c>
      <c r="Q6360" s="74" t="s">
        <v>256</v>
      </c>
      <c r="R6360" s="73" t="str">
        <f t="shared" si="99"/>
        <v>RTSK7172491GEN_001</v>
      </c>
    </row>
    <row r="6361" spans="1:18" hidden="1" x14ac:dyDescent="0.25">
      <c r="A6361" s="73" t="s">
        <v>7215</v>
      </c>
      <c r="B6361" s="73" t="s">
        <v>7214</v>
      </c>
      <c r="C6361" s="73" t="s">
        <v>897</v>
      </c>
      <c r="D6361" s="73" t="s">
        <v>896</v>
      </c>
      <c r="E6361" s="73" t="s">
        <v>7213</v>
      </c>
      <c r="F6361" s="73" t="s">
        <v>7212</v>
      </c>
      <c r="G6361" s="73" t="s">
        <v>7211</v>
      </c>
      <c r="H6361" s="73" t="s">
        <v>2637</v>
      </c>
      <c r="I6361" s="73" t="s">
        <v>852</v>
      </c>
      <c r="J6361" s="73" t="s">
        <v>222</v>
      </c>
      <c r="K6361" s="73" t="s">
        <v>5324</v>
      </c>
      <c r="N6361" s="73" t="s">
        <v>7210</v>
      </c>
      <c r="O6361" s="73" t="s">
        <v>3428</v>
      </c>
      <c r="P6361" s="74" t="s">
        <v>2635</v>
      </c>
      <c r="Q6361" s="74" t="s">
        <v>850</v>
      </c>
      <c r="R6361" s="73" t="str">
        <f t="shared" si="99"/>
        <v>RTSK7172491GEN_001</v>
      </c>
    </row>
    <row r="6362" spans="1:18" x14ac:dyDescent="0.25">
      <c r="A6362" s="73" t="s">
        <v>7209</v>
      </c>
      <c r="B6362" s="73" t="s">
        <v>7208</v>
      </c>
      <c r="C6362" s="73" t="s">
        <v>384</v>
      </c>
      <c r="D6362" s="73" t="s">
        <v>383</v>
      </c>
      <c r="E6362" s="73" t="s">
        <v>7204</v>
      </c>
      <c r="F6362" s="73" t="s">
        <v>7203</v>
      </c>
      <c r="G6362" s="73" t="s">
        <v>7185</v>
      </c>
      <c r="H6362" s="73" t="s">
        <v>1075</v>
      </c>
      <c r="I6362" s="73" t="s">
        <v>605</v>
      </c>
      <c r="J6362" s="73" t="s">
        <v>222</v>
      </c>
      <c r="K6362" s="73" t="s">
        <v>842</v>
      </c>
      <c r="N6362" s="73" t="s">
        <v>7202</v>
      </c>
      <c r="O6362" s="73" t="s">
        <v>7207</v>
      </c>
      <c r="P6362" s="74" t="s">
        <v>1072</v>
      </c>
      <c r="Q6362" s="74" t="s">
        <v>211</v>
      </c>
      <c r="R6362" s="73" t="str">
        <f t="shared" si="99"/>
        <v>RBSK7176621RBZ_605</v>
      </c>
    </row>
    <row r="6363" spans="1:18" x14ac:dyDescent="0.25">
      <c r="A6363" s="73" t="s">
        <v>7206</v>
      </c>
      <c r="B6363" s="73" t="s">
        <v>7205</v>
      </c>
      <c r="C6363" s="73" t="s">
        <v>384</v>
      </c>
      <c r="D6363" s="73" t="s">
        <v>383</v>
      </c>
      <c r="E6363" s="73" t="s">
        <v>7204</v>
      </c>
      <c r="F6363" s="73" t="s">
        <v>7203</v>
      </c>
      <c r="G6363" s="73" t="s">
        <v>7185</v>
      </c>
      <c r="H6363" s="73" t="s">
        <v>1075</v>
      </c>
      <c r="I6363" s="73" t="s">
        <v>975</v>
      </c>
      <c r="J6363" s="73" t="s">
        <v>222</v>
      </c>
      <c r="K6363" s="73" t="s">
        <v>842</v>
      </c>
      <c r="N6363" s="73" t="s">
        <v>7202</v>
      </c>
      <c r="O6363" s="73" t="s">
        <v>7201</v>
      </c>
      <c r="P6363" s="74" t="s">
        <v>1072</v>
      </c>
      <c r="Q6363" s="74" t="s">
        <v>213</v>
      </c>
      <c r="R6363" s="73" t="str">
        <f t="shared" si="99"/>
        <v>RBSK7176621RBZ_605</v>
      </c>
    </row>
    <row r="6364" spans="1:18" x14ac:dyDescent="0.25">
      <c r="A6364" s="73" t="s">
        <v>7200</v>
      </c>
      <c r="B6364" s="73" t="s">
        <v>7199</v>
      </c>
      <c r="C6364" s="73" t="s">
        <v>384</v>
      </c>
      <c r="D6364" s="73" t="s">
        <v>383</v>
      </c>
      <c r="E6364" s="73" t="s">
        <v>7198</v>
      </c>
      <c r="F6364" s="73" t="s">
        <v>7197</v>
      </c>
      <c r="G6364" s="73" t="s">
        <v>7197</v>
      </c>
      <c r="H6364" s="73" t="s">
        <v>1281</v>
      </c>
      <c r="I6364" s="73" t="s">
        <v>986</v>
      </c>
      <c r="J6364" s="73" t="s">
        <v>222</v>
      </c>
      <c r="K6364" s="73" t="s">
        <v>5139</v>
      </c>
      <c r="N6364" s="73" t="s">
        <v>7196</v>
      </c>
      <c r="O6364" s="73" t="s">
        <v>6075</v>
      </c>
      <c r="P6364" s="74" t="s">
        <v>1278</v>
      </c>
      <c r="Q6364" s="74" t="s">
        <v>212</v>
      </c>
      <c r="R6364" s="73" t="str">
        <f t="shared" si="99"/>
        <v>RBSK7180621RBZ_650</v>
      </c>
    </row>
    <row r="6365" spans="1:18" x14ac:dyDescent="0.25">
      <c r="A6365" s="73" t="s">
        <v>7195</v>
      </c>
      <c r="B6365" s="73" t="s">
        <v>7194</v>
      </c>
      <c r="C6365" s="73" t="s">
        <v>384</v>
      </c>
      <c r="D6365" s="73" t="s">
        <v>383</v>
      </c>
      <c r="E6365" s="73" t="s">
        <v>7187</v>
      </c>
      <c r="F6365" s="73" t="s">
        <v>7186</v>
      </c>
      <c r="G6365" s="73" t="s">
        <v>7185</v>
      </c>
      <c r="H6365" s="73" t="s">
        <v>2070</v>
      </c>
      <c r="I6365" s="73" t="s">
        <v>605</v>
      </c>
      <c r="J6365" s="73" t="s">
        <v>222</v>
      </c>
      <c r="K6365" s="73" t="s">
        <v>5080</v>
      </c>
      <c r="N6365" s="73" t="s">
        <v>7184</v>
      </c>
      <c r="O6365" s="73" t="s">
        <v>5929</v>
      </c>
      <c r="P6365" s="74" t="s">
        <v>2068</v>
      </c>
      <c r="Q6365" s="74" t="s">
        <v>211</v>
      </c>
      <c r="R6365" s="73" t="str">
        <f t="shared" si="99"/>
        <v>RBSK7184471RBZ_020</v>
      </c>
    </row>
    <row r="6366" spans="1:18" x14ac:dyDescent="0.25">
      <c r="A6366" s="73" t="s">
        <v>7193</v>
      </c>
      <c r="B6366" s="73" t="s">
        <v>7192</v>
      </c>
      <c r="C6366" s="73" t="s">
        <v>384</v>
      </c>
      <c r="D6366" s="73" t="s">
        <v>383</v>
      </c>
      <c r="E6366" s="73" t="s">
        <v>7187</v>
      </c>
      <c r="F6366" s="73" t="s">
        <v>7186</v>
      </c>
      <c r="G6366" s="73" t="s">
        <v>7185</v>
      </c>
      <c r="H6366" s="73" t="s">
        <v>2070</v>
      </c>
      <c r="I6366" s="73" t="s">
        <v>986</v>
      </c>
      <c r="J6366" s="73" t="s">
        <v>222</v>
      </c>
      <c r="K6366" s="73" t="s">
        <v>5080</v>
      </c>
      <c r="N6366" s="73" t="s">
        <v>7184</v>
      </c>
      <c r="O6366" s="73" t="s">
        <v>6493</v>
      </c>
      <c r="P6366" s="74" t="s">
        <v>2068</v>
      </c>
      <c r="Q6366" s="74" t="s">
        <v>212</v>
      </c>
      <c r="R6366" s="73" t="str">
        <f t="shared" si="99"/>
        <v>RBSK7184471RBZ_020</v>
      </c>
    </row>
    <row r="6367" spans="1:18" x14ac:dyDescent="0.25">
      <c r="A6367" s="73" t="s">
        <v>7191</v>
      </c>
      <c r="B6367" s="73" t="s">
        <v>7190</v>
      </c>
      <c r="C6367" s="73" t="s">
        <v>384</v>
      </c>
      <c r="D6367" s="73" t="s">
        <v>383</v>
      </c>
      <c r="E6367" s="73" t="s">
        <v>7187</v>
      </c>
      <c r="F6367" s="73" t="s">
        <v>7186</v>
      </c>
      <c r="G6367" s="73" t="s">
        <v>7185</v>
      </c>
      <c r="H6367" s="73" t="s">
        <v>2070</v>
      </c>
      <c r="I6367" s="73" t="s">
        <v>975</v>
      </c>
      <c r="J6367" s="73" t="s">
        <v>222</v>
      </c>
      <c r="K6367" s="73" t="s">
        <v>5080</v>
      </c>
      <c r="N6367" s="73" t="s">
        <v>7184</v>
      </c>
      <c r="O6367" s="73" t="s">
        <v>6489</v>
      </c>
      <c r="P6367" s="74" t="s">
        <v>2068</v>
      </c>
      <c r="Q6367" s="74" t="s">
        <v>213</v>
      </c>
      <c r="R6367" s="73" t="str">
        <f t="shared" si="99"/>
        <v>RBSK7184471RBZ_020</v>
      </c>
    </row>
    <row r="6368" spans="1:18" x14ac:dyDescent="0.25">
      <c r="A6368" s="73" t="s">
        <v>7189</v>
      </c>
      <c r="B6368" s="73" t="s">
        <v>7188</v>
      </c>
      <c r="C6368" s="73" t="s">
        <v>384</v>
      </c>
      <c r="D6368" s="73" t="s">
        <v>383</v>
      </c>
      <c r="E6368" s="73" t="s">
        <v>7187</v>
      </c>
      <c r="F6368" s="73" t="s">
        <v>7186</v>
      </c>
      <c r="G6368" s="73" t="s">
        <v>7185</v>
      </c>
      <c r="H6368" s="73" t="s">
        <v>2070</v>
      </c>
      <c r="I6368" s="73" t="s">
        <v>425</v>
      </c>
      <c r="J6368" s="73" t="s">
        <v>222</v>
      </c>
      <c r="K6368" s="73" t="s">
        <v>5080</v>
      </c>
      <c r="N6368" s="73" t="s">
        <v>7184</v>
      </c>
      <c r="O6368" s="73" t="s">
        <v>2126</v>
      </c>
      <c r="P6368" s="74" t="s">
        <v>2068</v>
      </c>
      <c r="Q6368" s="74" t="s">
        <v>191</v>
      </c>
      <c r="R6368" s="73" t="str">
        <f t="shared" si="99"/>
        <v>RBSK7184471RBZ_020</v>
      </c>
    </row>
    <row r="6369" spans="1:18" hidden="1" x14ac:dyDescent="0.25">
      <c r="A6369" s="73" t="s">
        <v>7183</v>
      </c>
      <c r="B6369" s="73" t="s">
        <v>7182</v>
      </c>
      <c r="C6369" s="73" t="s">
        <v>897</v>
      </c>
      <c r="D6369" s="73" t="s">
        <v>896</v>
      </c>
      <c r="E6369" s="73" t="s">
        <v>7145</v>
      </c>
      <c r="F6369" s="73" t="s">
        <v>7181</v>
      </c>
      <c r="G6369" s="73" t="s">
        <v>7180</v>
      </c>
      <c r="H6369" s="73" t="s">
        <v>1758</v>
      </c>
      <c r="I6369" s="73" t="s">
        <v>249</v>
      </c>
      <c r="J6369" s="73" t="s">
        <v>222</v>
      </c>
      <c r="K6369" s="73" t="s">
        <v>259</v>
      </c>
      <c r="N6369" s="73" t="s">
        <v>7179</v>
      </c>
      <c r="O6369" s="73" t="s">
        <v>2287</v>
      </c>
      <c r="P6369" s="74" t="s">
        <v>1755</v>
      </c>
      <c r="Q6369" s="74" t="s">
        <v>244</v>
      </c>
      <c r="R6369" s="73" t="str">
        <f t="shared" si="99"/>
        <v>RTAS7205841OLL_960</v>
      </c>
    </row>
    <row r="6370" spans="1:18" hidden="1" x14ac:dyDescent="0.25">
      <c r="A6370" s="73" t="s">
        <v>7178</v>
      </c>
      <c r="B6370" s="73" t="s">
        <v>7177</v>
      </c>
      <c r="C6370" s="73" t="s">
        <v>897</v>
      </c>
      <c r="D6370" s="73" t="s">
        <v>896</v>
      </c>
      <c r="E6370" s="73" t="s">
        <v>7176</v>
      </c>
      <c r="F6370" s="73" t="s">
        <v>7175</v>
      </c>
      <c r="G6370" s="73" t="s">
        <v>7174</v>
      </c>
      <c r="H6370" s="73" t="s">
        <v>1758</v>
      </c>
      <c r="I6370" s="73" t="s">
        <v>249</v>
      </c>
      <c r="J6370" s="73" t="s">
        <v>222</v>
      </c>
      <c r="K6370" s="73" t="s">
        <v>259</v>
      </c>
      <c r="N6370" s="73" t="s">
        <v>7173</v>
      </c>
      <c r="O6370" s="73" t="s">
        <v>4868</v>
      </c>
      <c r="P6370" s="74" t="s">
        <v>1755</v>
      </c>
      <c r="Q6370" s="74" t="s">
        <v>398</v>
      </c>
      <c r="R6370" s="73" t="str">
        <f t="shared" si="99"/>
        <v>RTAS7205871OLL_960</v>
      </c>
    </row>
    <row r="6371" spans="1:18" hidden="1" x14ac:dyDescent="0.25">
      <c r="A6371" s="73" t="s">
        <v>7172</v>
      </c>
      <c r="B6371" s="73" t="s">
        <v>7169</v>
      </c>
      <c r="C6371" s="73" t="s">
        <v>1997</v>
      </c>
      <c r="D6371" s="73" t="s">
        <v>1996</v>
      </c>
      <c r="E6371" s="73" t="s">
        <v>7168</v>
      </c>
      <c r="F6371" s="73" t="s">
        <v>7167</v>
      </c>
      <c r="G6371" s="73" t="s">
        <v>7166</v>
      </c>
      <c r="H6371" s="73" t="s">
        <v>2556</v>
      </c>
      <c r="I6371" s="73" t="s">
        <v>249</v>
      </c>
      <c r="J6371" s="73" t="s">
        <v>222</v>
      </c>
      <c r="K6371" s="73" t="s">
        <v>953</v>
      </c>
      <c r="N6371" s="73" t="s">
        <v>7171</v>
      </c>
      <c r="O6371" s="73" t="s">
        <v>2568</v>
      </c>
      <c r="P6371" s="74" t="s">
        <v>2554</v>
      </c>
      <c r="Q6371" s="74" t="s">
        <v>244</v>
      </c>
      <c r="R6371" s="73" t="str">
        <f t="shared" si="99"/>
        <v>FCAS7212981ROS_011</v>
      </c>
    </row>
    <row r="6372" spans="1:18" hidden="1" x14ac:dyDescent="0.25">
      <c r="A6372" s="73" t="s">
        <v>7170</v>
      </c>
      <c r="B6372" s="73" t="s">
        <v>7169</v>
      </c>
      <c r="C6372" s="73" t="s">
        <v>1997</v>
      </c>
      <c r="D6372" s="73" t="s">
        <v>1996</v>
      </c>
      <c r="E6372" s="73" t="s">
        <v>7168</v>
      </c>
      <c r="F6372" s="73" t="s">
        <v>7167</v>
      </c>
      <c r="G6372" s="73" t="s">
        <v>7166</v>
      </c>
      <c r="H6372" s="73" t="s">
        <v>2556</v>
      </c>
      <c r="I6372" s="73" t="s">
        <v>249</v>
      </c>
      <c r="J6372" s="73" t="s">
        <v>222</v>
      </c>
      <c r="K6372" s="73" t="s">
        <v>953</v>
      </c>
      <c r="N6372" s="73" t="s">
        <v>7165</v>
      </c>
      <c r="O6372" s="73" t="s">
        <v>2568</v>
      </c>
      <c r="P6372" s="74" t="s">
        <v>2554</v>
      </c>
      <c r="Q6372" s="74" t="s">
        <v>244</v>
      </c>
      <c r="R6372" s="73" t="str">
        <f t="shared" si="99"/>
        <v>FCSK7212981ROS_011</v>
      </c>
    </row>
    <row r="6373" spans="1:18" hidden="1" x14ac:dyDescent="0.25">
      <c r="A6373" s="73" t="s">
        <v>7164</v>
      </c>
      <c r="B6373" s="73" t="s">
        <v>7161</v>
      </c>
      <c r="C6373" s="73" t="s">
        <v>1997</v>
      </c>
      <c r="D6373" s="73" t="s">
        <v>1996</v>
      </c>
      <c r="E6373" s="73" t="s">
        <v>7160</v>
      </c>
      <c r="F6373" s="73" t="s">
        <v>7159</v>
      </c>
      <c r="G6373" s="73" t="s">
        <v>7158</v>
      </c>
      <c r="H6373" s="73" t="s">
        <v>2637</v>
      </c>
      <c r="I6373" s="73" t="s">
        <v>249</v>
      </c>
      <c r="J6373" s="73" t="s">
        <v>222</v>
      </c>
      <c r="K6373" s="73" t="s">
        <v>953</v>
      </c>
      <c r="N6373" s="73" t="s">
        <v>7163</v>
      </c>
      <c r="O6373" s="73" t="s">
        <v>2636</v>
      </c>
      <c r="P6373" s="74" t="s">
        <v>2635</v>
      </c>
      <c r="Q6373" s="74" t="s">
        <v>244</v>
      </c>
      <c r="R6373" s="73" t="str">
        <f t="shared" si="99"/>
        <v>FCAS7213011ROS_001</v>
      </c>
    </row>
    <row r="6374" spans="1:18" hidden="1" x14ac:dyDescent="0.25">
      <c r="A6374" s="73" t="s">
        <v>7162</v>
      </c>
      <c r="B6374" s="73" t="s">
        <v>7161</v>
      </c>
      <c r="C6374" s="73" t="s">
        <v>1997</v>
      </c>
      <c r="D6374" s="73" t="s">
        <v>1996</v>
      </c>
      <c r="E6374" s="73" t="s">
        <v>7160</v>
      </c>
      <c r="F6374" s="73" t="s">
        <v>7159</v>
      </c>
      <c r="G6374" s="73" t="s">
        <v>7158</v>
      </c>
      <c r="H6374" s="73" t="s">
        <v>2637</v>
      </c>
      <c r="I6374" s="73" t="s">
        <v>249</v>
      </c>
      <c r="J6374" s="73" t="s">
        <v>222</v>
      </c>
      <c r="K6374" s="73" t="s">
        <v>953</v>
      </c>
      <c r="N6374" s="73" t="s">
        <v>7157</v>
      </c>
      <c r="O6374" s="73" t="s">
        <v>2636</v>
      </c>
      <c r="P6374" s="74" t="s">
        <v>2635</v>
      </c>
      <c r="Q6374" s="74" t="s">
        <v>244</v>
      </c>
      <c r="R6374" s="73" t="str">
        <f t="shared" si="99"/>
        <v>FCSK7213011ROS_001</v>
      </c>
    </row>
    <row r="6375" spans="1:18" hidden="1" x14ac:dyDescent="0.25">
      <c r="A6375" s="73" t="s">
        <v>7156</v>
      </c>
      <c r="B6375" s="73" t="s">
        <v>7153</v>
      </c>
      <c r="C6375" s="73" t="s">
        <v>897</v>
      </c>
      <c r="D6375" s="73" t="s">
        <v>896</v>
      </c>
      <c r="E6375" s="73" t="s">
        <v>7145</v>
      </c>
      <c r="F6375" s="73" t="s">
        <v>7152</v>
      </c>
      <c r="G6375" s="73" t="s">
        <v>7151</v>
      </c>
      <c r="H6375" s="73" t="s">
        <v>2637</v>
      </c>
      <c r="I6375" s="73" t="s">
        <v>249</v>
      </c>
      <c r="J6375" s="73" t="s">
        <v>222</v>
      </c>
      <c r="K6375" s="73" t="s">
        <v>953</v>
      </c>
      <c r="N6375" s="73" t="s">
        <v>7155</v>
      </c>
      <c r="O6375" s="73" t="s">
        <v>2636</v>
      </c>
      <c r="P6375" s="74" t="s">
        <v>2635</v>
      </c>
      <c r="Q6375" s="74" t="s">
        <v>244</v>
      </c>
      <c r="R6375" s="73" t="str">
        <f t="shared" si="99"/>
        <v>RTAS7213301ROS_001</v>
      </c>
    </row>
    <row r="6376" spans="1:18" hidden="1" x14ac:dyDescent="0.25">
      <c r="A6376" s="73" t="s">
        <v>7154</v>
      </c>
      <c r="B6376" s="73" t="s">
        <v>7153</v>
      </c>
      <c r="C6376" s="73" t="s">
        <v>897</v>
      </c>
      <c r="D6376" s="73" t="s">
        <v>896</v>
      </c>
      <c r="E6376" s="73" t="s">
        <v>7145</v>
      </c>
      <c r="F6376" s="73" t="s">
        <v>7152</v>
      </c>
      <c r="G6376" s="73" t="s">
        <v>7151</v>
      </c>
      <c r="H6376" s="73" t="s">
        <v>2637</v>
      </c>
      <c r="I6376" s="73" t="s">
        <v>249</v>
      </c>
      <c r="J6376" s="73" t="s">
        <v>222</v>
      </c>
      <c r="K6376" s="73" t="s">
        <v>953</v>
      </c>
      <c r="N6376" s="73" t="s">
        <v>7150</v>
      </c>
      <c r="O6376" s="73" t="s">
        <v>2636</v>
      </c>
      <c r="P6376" s="74" t="s">
        <v>2635</v>
      </c>
      <c r="Q6376" s="74" t="s">
        <v>244</v>
      </c>
      <c r="R6376" s="73" t="str">
        <f t="shared" si="99"/>
        <v>RTSK7213301ROS_001</v>
      </c>
    </row>
    <row r="6377" spans="1:18" hidden="1" x14ac:dyDescent="0.25">
      <c r="A6377" s="73" t="s">
        <v>7149</v>
      </c>
      <c r="B6377" s="73" t="s">
        <v>7146</v>
      </c>
      <c r="C6377" s="73" t="s">
        <v>897</v>
      </c>
      <c r="D6377" s="73" t="s">
        <v>896</v>
      </c>
      <c r="E6377" s="73" t="s">
        <v>7145</v>
      </c>
      <c r="F6377" s="73" t="s">
        <v>7144</v>
      </c>
      <c r="G6377" s="73" t="s">
        <v>7144</v>
      </c>
      <c r="H6377" s="73" t="s">
        <v>2637</v>
      </c>
      <c r="I6377" s="73" t="s">
        <v>249</v>
      </c>
      <c r="J6377" s="73" t="s">
        <v>222</v>
      </c>
      <c r="K6377" s="73" t="s">
        <v>953</v>
      </c>
      <c r="N6377" s="73" t="s">
        <v>7148</v>
      </c>
      <c r="O6377" s="73" t="s">
        <v>2636</v>
      </c>
      <c r="P6377" s="74" t="s">
        <v>2635</v>
      </c>
      <c r="Q6377" s="74" t="s">
        <v>244</v>
      </c>
      <c r="R6377" s="73" t="str">
        <f t="shared" si="99"/>
        <v>RTAS7213311ROS_001</v>
      </c>
    </row>
    <row r="6378" spans="1:18" hidden="1" x14ac:dyDescent="0.25">
      <c r="A6378" s="73" t="s">
        <v>7147</v>
      </c>
      <c r="B6378" s="73" t="s">
        <v>7146</v>
      </c>
      <c r="C6378" s="73" t="s">
        <v>897</v>
      </c>
      <c r="D6378" s="73" t="s">
        <v>896</v>
      </c>
      <c r="E6378" s="73" t="s">
        <v>7145</v>
      </c>
      <c r="F6378" s="73" t="s">
        <v>7144</v>
      </c>
      <c r="G6378" s="73" t="s">
        <v>7144</v>
      </c>
      <c r="H6378" s="73" t="s">
        <v>2637</v>
      </c>
      <c r="I6378" s="73" t="s">
        <v>249</v>
      </c>
      <c r="J6378" s="73" t="s">
        <v>222</v>
      </c>
      <c r="K6378" s="73" t="s">
        <v>953</v>
      </c>
      <c r="N6378" s="73" t="s">
        <v>7143</v>
      </c>
      <c r="O6378" s="73" t="s">
        <v>2636</v>
      </c>
      <c r="P6378" s="74" t="s">
        <v>2635</v>
      </c>
      <c r="Q6378" s="74" t="s">
        <v>244</v>
      </c>
      <c r="R6378" s="73" t="str">
        <f t="shared" si="99"/>
        <v>RTSK7213311ROS_001</v>
      </c>
    </row>
    <row r="6379" spans="1:18" hidden="1" x14ac:dyDescent="0.25">
      <c r="A6379" s="73" t="s">
        <v>7142</v>
      </c>
      <c r="B6379" s="73" t="s">
        <v>7141</v>
      </c>
      <c r="C6379" s="73" t="s">
        <v>863</v>
      </c>
      <c r="D6379" s="73" t="s">
        <v>862</v>
      </c>
      <c r="E6379" s="73" t="s">
        <v>7140</v>
      </c>
      <c r="F6379" s="73" t="s">
        <v>7135</v>
      </c>
      <c r="G6379" s="73" t="s">
        <v>7139</v>
      </c>
      <c r="H6379" s="73" t="s">
        <v>1743</v>
      </c>
      <c r="I6379" s="73" t="s">
        <v>223</v>
      </c>
      <c r="J6379" s="73" t="s">
        <v>6901</v>
      </c>
      <c r="N6379" s="73" t="s">
        <v>7133</v>
      </c>
      <c r="O6379" s="73" t="s">
        <v>3807</v>
      </c>
      <c r="P6379" s="74" t="s">
        <v>1739</v>
      </c>
      <c r="Q6379" s="74" t="s">
        <v>217</v>
      </c>
      <c r="R6379" s="73" t="str">
        <f t="shared" si="99"/>
        <v>PLAS7215561BJS_964</v>
      </c>
    </row>
    <row r="6380" spans="1:18" hidden="1" x14ac:dyDescent="0.25">
      <c r="A6380" s="73" t="s">
        <v>7138</v>
      </c>
      <c r="B6380" s="73" t="s">
        <v>7137</v>
      </c>
      <c r="C6380" s="73" t="s">
        <v>863</v>
      </c>
      <c r="D6380" s="73" t="s">
        <v>862</v>
      </c>
      <c r="E6380" s="73" t="s">
        <v>7136</v>
      </c>
      <c r="F6380" s="73" t="s">
        <v>7135</v>
      </c>
      <c r="G6380" s="73" t="s">
        <v>7134</v>
      </c>
      <c r="H6380" s="73" t="s">
        <v>2298</v>
      </c>
      <c r="I6380" s="73" t="s">
        <v>223</v>
      </c>
      <c r="J6380" s="73" t="s">
        <v>6901</v>
      </c>
      <c r="N6380" s="73" t="s">
        <v>7133</v>
      </c>
      <c r="O6380" s="73" t="s">
        <v>7049</v>
      </c>
      <c r="P6380" s="74" t="s">
        <v>2296</v>
      </c>
      <c r="Q6380" s="74" t="s">
        <v>217</v>
      </c>
      <c r="R6380" s="73" t="str">
        <f t="shared" si="99"/>
        <v>PLAS7215561BJS_965</v>
      </c>
    </row>
    <row r="6381" spans="1:18" hidden="1" x14ac:dyDescent="0.25">
      <c r="A6381" s="73" t="s">
        <v>7132</v>
      </c>
      <c r="B6381" s="73" t="s">
        <v>7131</v>
      </c>
      <c r="C6381" s="73" t="s">
        <v>3641</v>
      </c>
      <c r="D6381" s="73" t="s">
        <v>3640</v>
      </c>
      <c r="E6381" s="73" t="s">
        <v>3574</v>
      </c>
      <c r="F6381" s="73" t="s">
        <v>7127</v>
      </c>
      <c r="G6381" s="73" t="s">
        <v>7130</v>
      </c>
      <c r="H6381" s="73" t="s">
        <v>1743</v>
      </c>
      <c r="I6381" s="73" t="s">
        <v>223</v>
      </c>
      <c r="J6381" s="73" t="s">
        <v>7051</v>
      </c>
      <c r="N6381" s="73" t="s">
        <v>7125</v>
      </c>
      <c r="O6381" s="73" t="s">
        <v>3807</v>
      </c>
      <c r="P6381" s="74" t="s">
        <v>1739</v>
      </c>
      <c r="Q6381" s="74" t="s">
        <v>217</v>
      </c>
      <c r="R6381" s="73" t="str">
        <f t="shared" si="99"/>
        <v>PLAS7215571BJS_964</v>
      </c>
    </row>
    <row r="6382" spans="1:18" hidden="1" x14ac:dyDescent="0.25">
      <c r="A6382" s="73" t="s">
        <v>7129</v>
      </c>
      <c r="B6382" s="73" t="s">
        <v>7128</v>
      </c>
      <c r="C6382" s="73" t="s">
        <v>3641</v>
      </c>
      <c r="D6382" s="73" t="s">
        <v>3640</v>
      </c>
      <c r="E6382" s="73" t="s">
        <v>3574</v>
      </c>
      <c r="F6382" s="73" t="s">
        <v>7127</v>
      </c>
      <c r="G6382" s="73" t="s">
        <v>7126</v>
      </c>
      <c r="H6382" s="73" t="s">
        <v>2298</v>
      </c>
      <c r="I6382" s="73" t="s">
        <v>223</v>
      </c>
      <c r="J6382" s="73" t="s">
        <v>7051</v>
      </c>
      <c r="N6382" s="73" t="s">
        <v>7125</v>
      </c>
      <c r="O6382" s="73" t="s">
        <v>7049</v>
      </c>
      <c r="P6382" s="74" t="s">
        <v>2296</v>
      </c>
      <c r="Q6382" s="74" t="s">
        <v>217</v>
      </c>
      <c r="R6382" s="73" t="str">
        <f t="shared" si="99"/>
        <v>PLAS7215571BJS_965</v>
      </c>
    </row>
    <row r="6383" spans="1:18" hidden="1" x14ac:dyDescent="0.25">
      <c r="A6383" s="73" t="s">
        <v>7124</v>
      </c>
      <c r="B6383" s="73" t="s">
        <v>7123</v>
      </c>
      <c r="C6383" s="73" t="s">
        <v>863</v>
      </c>
      <c r="D6383" s="73" t="s">
        <v>862</v>
      </c>
      <c r="E6383" s="73" t="s">
        <v>3574</v>
      </c>
      <c r="F6383" s="73" t="s">
        <v>3573</v>
      </c>
      <c r="G6383" s="73" t="s">
        <v>7122</v>
      </c>
      <c r="H6383" s="73" t="s">
        <v>1758</v>
      </c>
      <c r="I6383" s="73" t="s">
        <v>249</v>
      </c>
      <c r="J6383" s="73" t="s">
        <v>222</v>
      </c>
      <c r="K6383" s="73" t="s">
        <v>796</v>
      </c>
      <c r="N6383" s="73" t="s">
        <v>3572</v>
      </c>
      <c r="O6383" s="73" t="s">
        <v>2287</v>
      </c>
      <c r="P6383" s="74" t="s">
        <v>1755</v>
      </c>
      <c r="Q6383" s="74" t="s">
        <v>244</v>
      </c>
      <c r="R6383" s="73" t="str">
        <f t="shared" si="99"/>
        <v>CVAS7215571GEN_960</v>
      </c>
    </row>
    <row r="6384" spans="1:18" hidden="1" x14ac:dyDescent="0.25">
      <c r="A6384" s="73" t="s">
        <v>7121</v>
      </c>
      <c r="B6384" s="73" t="s">
        <v>7120</v>
      </c>
      <c r="C6384" s="73" t="s">
        <v>863</v>
      </c>
      <c r="D6384" s="73" t="s">
        <v>862</v>
      </c>
      <c r="E6384" s="73" t="s">
        <v>3574</v>
      </c>
      <c r="F6384" s="73" t="s">
        <v>3573</v>
      </c>
      <c r="G6384" s="73" t="s">
        <v>7119</v>
      </c>
      <c r="H6384" s="73" t="s">
        <v>1758</v>
      </c>
      <c r="I6384" s="73" t="s">
        <v>326</v>
      </c>
      <c r="J6384" s="73" t="s">
        <v>222</v>
      </c>
      <c r="K6384" s="73" t="s">
        <v>796</v>
      </c>
      <c r="N6384" s="73" t="s">
        <v>3572</v>
      </c>
      <c r="O6384" s="73" t="s">
        <v>2666</v>
      </c>
      <c r="P6384" s="74" t="s">
        <v>1755</v>
      </c>
      <c r="Q6384" s="74" t="s">
        <v>331</v>
      </c>
      <c r="R6384" s="73" t="str">
        <f t="shared" si="99"/>
        <v>CVAS7215571GEN_960</v>
      </c>
    </row>
    <row r="6385" spans="1:18" hidden="1" x14ac:dyDescent="0.25">
      <c r="A6385" s="73" t="s">
        <v>7118</v>
      </c>
      <c r="B6385" s="73" t="s">
        <v>7117</v>
      </c>
      <c r="C6385" s="73" t="s">
        <v>863</v>
      </c>
      <c r="D6385" s="73" t="s">
        <v>862</v>
      </c>
      <c r="E6385" s="73" t="s">
        <v>3574</v>
      </c>
      <c r="F6385" s="73" t="s">
        <v>3573</v>
      </c>
      <c r="G6385" s="73" t="s">
        <v>7116</v>
      </c>
      <c r="H6385" s="73" t="s">
        <v>1758</v>
      </c>
      <c r="I6385" s="73" t="s">
        <v>353</v>
      </c>
      <c r="J6385" s="73" t="s">
        <v>222</v>
      </c>
      <c r="K6385" s="73" t="s">
        <v>796</v>
      </c>
      <c r="N6385" s="73" t="s">
        <v>3572</v>
      </c>
      <c r="O6385" s="73" t="s">
        <v>2670</v>
      </c>
      <c r="P6385" s="74" t="s">
        <v>1755</v>
      </c>
      <c r="Q6385" s="74" t="s">
        <v>358</v>
      </c>
      <c r="R6385" s="73" t="str">
        <f t="shared" si="99"/>
        <v>CVAS7215571GEN_960</v>
      </c>
    </row>
    <row r="6386" spans="1:18" hidden="1" x14ac:dyDescent="0.25">
      <c r="A6386" s="73" t="s">
        <v>7115</v>
      </c>
      <c r="B6386" s="73" t="s">
        <v>7114</v>
      </c>
      <c r="C6386" s="73" t="s">
        <v>863</v>
      </c>
      <c r="D6386" s="73" t="s">
        <v>862</v>
      </c>
      <c r="E6386" s="73" t="s">
        <v>3574</v>
      </c>
      <c r="F6386" s="73" t="s">
        <v>3573</v>
      </c>
      <c r="G6386" s="73" t="s">
        <v>7113</v>
      </c>
      <c r="H6386" s="73" t="s">
        <v>1758</v>
      </c>
      <c r="I6386" s="73" t="s">
        <v>852</v>
      </c>
      <c r="J6386" s="73" t="s">
        <v>222</v>
      </c>
      <c r="K6386" s="73" t="s">
        <v>796</v>
      </c>
      <c r="N6386" s="73" t="s">
        <v>3572</v>
      </c>
      <c r="O6386" s="73" t="s">
        <v>7112</v>
      </c>
      <c r="P6386" s="74" t="s">
        <v>1755</v>
      </c>
      <c r="Q6386" s="74" t="s">
        <v>1107</v>
      </c>
      <c r="R6386" s="73" t="str">
        <f t="shared" si="99"/>
        <v>CVAS7215571GEN_960</v>
      </c>
    </row>
    <row r="6387" spans="1:18" hidden="1" x14ac:dyDescent="0.25">
      <c r="A6387" s="73" t="s">
        <v>7111</v>
      </c>
      <c r="B6387" s="73" t="s">
        <v>7110</v>
      </c>
      <c r="C6387" s="73" t="s">
        <v>863</v>
      </c>
      <c r="D6387" s="73" t="s">
        <v>862</v>
      </c>
      <c r="E6387" s="73" t="s">
        <v>3574</v>
      </c>
      <c r="F6387" s="73" t="s">
        <v>3573</v>
      </c>
      <c r="G6387" s="73" t="s">
        <v>7109</v>
      </c>
      <c r="H6387" s="73" t="s">
        <v>693</v>
      </c>
      <c r="I6387" s="73" t="s">
        <v>249</v>
      </c>
      <c r="J6387" s="73" t="s">
        <v>222</v>
      </c>
      <c r="K6387" s="73" t="s">
        <v>796</v>
      </c>
      <c r="N6387" s="73" t="s">
        <v>3572</v>
      </c>
      <c r="O6387" s="73" t="s">
        <v>2519</v>
      </c>
      <c r="P6387" s="74" t="s">
        <v>689</v>
      </c>
      <c r="Q6387" s="74" t="s">
        <v>244</v>
      </c>
      <c r="R6387" s="73" t="str">
        <f t="shared" si="99"/>
        <v>CVAS7215571GEN_961</v>
      </c>
    </row>
    <row r="6388" spans="1:18" hidden="1" x14ac:dyDescent="0.25">
      <c r="A6388" s="73" t="s">
        <v>7108</v>
      </c>
      <c r="B6388" s="73" t="s">
        <v>7107</v>
      </c>
      <c r="C6388" s="73" t="s">
        <v>863</v>
      </c>
      <c r="D6388" s="73" t="s">
        <v>862</v>
      </c>
      <c r="E6388" s="73" t="s">
        <v>3574</v>
      </c>
      <c r="F6388" s="73" t="s">
        <v>3573</v>
      </c>
      <c r="G6388" s="73" t="s">
        <v>7106</v>
      </c>
      <c r="H6388" s="73" t="s">
        <v>693</v>
      </c>
      <c r="I6388" s="73" t="s">
        <v>326</v>
      </c>
      <c r="J6388" s="73" t="s">
        <v>222</v>
      </c>
      <c r="K6388" s="73" t="s">
        <v>796</v>
      </c>
      <c r="N6388" s="73" t="s">
        <v>3572</v>
      </c>
      <c r="O6388" s="73" t="s">
        <v>703</v>
      </c>
      <c r="P6388" s="74" t="s">
        <v>689</v>
      </c>
      <c r="Q6388" s="74" t="s">
        <v>331</v>
      </c>
      <c r="R6388" s="73" t="str">
        <f t="shared" si="99"/>
        <v>CVAS7215571GEN_961</v>
      </c>
    </row>
    <row r="6389" spans="1:18" hidden="1" x14ac:dyDescent="0.25">
      <c r="A6389" s="73" t="s">
        <v>7105</v>
      </c>
      <c r="B6389" s="73" t="s">
        <v>7104</v>
      </c>
      <c r="C6389" s="73" t="s">
        <v>863</v>
      </c>
      <c r="D6389" s="73" t="s">
        <v>862</v>
      </c>
      <c r="E6389" s="73" t="s">
        <v>3574</v>
      </c>
      <c r="F6389" s="73" t="s">
        <v>3573</v>
      </c>
      <c r="G6389" s="73" t="s">
        <v>7103</v>
      </c>
      <c r="H6389" s="73" t="s">
        <v>693</v>
      </c>
      <c r="I6389" s="73" t="s">
        <v>353</v>
      </c>
      <c r="J6389" s="73" t="s">
        <v>222</v>
      </c>
      <c r="K6389" s="73" t="s">
        <v>796</v>
      </c>
      <c r="N6389" s="73" t="s">
        <v>3572</v>
      </c>
      <c r="O6389" s="73" t="s">
        <v>707</v>
      </c>
      <c r="P6389" s="74" t="s">
        <v>689</v>
      </c>
      <c r="Q6389" s="74" t="s">
        <v>358</v>
      </c>
      <c r="R6389" s="73" t="str">
        <f t="shared" si="99"/>
        <v>CVAS7215571GEN_961</v>
      </c>
    </row>
    <row r="6390" spans="1:18" hidden="1" x14ac:dyDescent="0.25">
      <c r="A6390" s="73" t="s">
        <v>7102</v>
      </c>
      <c r="B6390" s="73" t="s">
        <v>7101</v>
      </c>
      <c r="C6390" s="73" t="s">
        <v>863</v>
      </c>
      <c r="D6390" s="73" t="s">
        <v>862</v>
      </c>
      <c r="E6390" s="73" t="s">
        <v>3574</v>
      </c>
      <c r="F6390" s="73" t="s">
        <v>3573</v>
      </c>
      <c r="G6390" s="73" t="s">
        <v>7100</v>
      </c>
      <c r="H6390" s="73" t="s">
        <v>693</v>
      </c>
      <c r="I6390" s="73" t="s">
        <v>852</v>
      </c>
      <c r="J6390" s="73" t="s">
        <v>222</v>
      </c>
      <c r="K6390" s="73" t="s">
        <v>796</v>
      </c>
      <c r="N6390" s="73" t="s">
        <v>3572</v>
      </c>
      <c r="O6390" s="73" t="s">
        <v>7099</v>
      </c>
      <c r="P6390" s="74" t="s">
        <v>689</v>
      </c>
      <c r="Q6390" s="74" t="s">
        <v>1107</v>
      </c>
      <c r="R6390" s="73" t="str">
        <f t="shared" si="99"/>
        <v>CVAS7215571GEN_961</v>
      </c>
    </row>
    <row r="6391" spans="1:18" hidden="1" x14ac:dyDescent="0.25">
      <c r="A6391" s="73" t="s">
        <v>7098</v>
      </c>
      <c r="B6391" s="73" t="s">
        <v>7097</v>
      </c>
      <c r="C6391" s="73" t="s">
        <v>863</v>
      </c>
      <c r="D6391" s="73" t="s">
        <v>862</v>
      </c>
      <c r="E6391" s="73" t="s">
        <v>3574</v>
      </c>
      <c r="F6391" s="73" t="s">
        <v>3573</v>
      </c>
      <c r="G6391" s="73" t="s">
        <v>7096</v>
      </c>
      <c r="H6391" s="73" t="s">
        <v>2064</v>
      </c>
      <c r="I6391" s="73" t="s">
        <v>326</v>
      </c>
      <c r="J6391" s="73" t="s">
        <v>222</v>
      </c>
      <c r="K6391" s="73" t="s">
        <v>796</v>
      </c>
      <c r="N6391" s="73" t="s">
        <v>3572</v>
      </c>
      <c r="O6391" s="73" t="s">
        <v>2534</v>
      </c>
      <c r="P6391" s="74" t="s">
        <v>2062</v>
      </c>
      <c r="Q6391" s="74" t="s">
        <v>331</v>
      </c>
      <c r="R6391" s="73" t="str">
        <f t="shared" si="99"/>
        <v>CVAS7215571GEN_962</v>
      </c>
    </row>
    <row r="6392" spans="1:18" hidden="1" x14ac:dyDescent="0.25">
      <c r="A6392" s="73" t="s">
        <v>7095</v>
      </c>
      <c r="B6392" s="73" t="s">
        <v>7094</v>
      </c>
      <c r="C6392" s="73" t="s">
        <v>863</v>
      </c>
      <c r="D6392" s="73" t="s">
        <v>862</v>
      </c>
      <c r="E6392" s="73" t="s">
        <v>3574</v>
      </c>
      <c r="F6392" s="73" t="s">
        <v>3573</v>
      </c>
      <c r="G6392" s="73" t="s">
        <v>7093</v>
      </c>
      <c r="H6392" s="73" t="s">
        <v>2064</v>
      </c>
      <c r="I6392" s="73" t="s">
        <v>353</v>
      </c>
      <c r="J6392" s="73" t="s">
        <v>222</v>
      </c>
      <c r="K6392" s="73" t="s">
        <v>796</v>
      </c>
      <c r="N6392" s="73" t="s">
        <v>3572</v>
      </c>
      <c r="O6392" s="73" t="s">
        <v>2538</v>
      </c>
      <c r="P6392" s="74" t="s">
        <v>2062</v>
      </c>
      <c r="Q6392" s="74" t="s">
        <v>358</v>
      </c>
      <c r="R6392" s="73" t="str">
        <f t="shared" si="99"/>
        <v>CVAS7215571GEN_962</v>
      </c>
    </row>
    <row r="6393" spans="1:18" hidden="1" x14ac:dyDescent="0.25">
      <c r="A6393" s="73" t="s">
        <v>7092</v>
      </c>
      <c r="B6393" s="73" t="s">
        <v>7091</v>
      </c>
      <c r="C6393" s="73" t="s">
        <v>863</v>
      </c>
      <c r="D6393" s="73" t="s">
        <v>862</v>
      </c>
      <c r="E6393" s="73" t="s">
        <v>3574</v>
      </c>
      <c r="F6393" s="73" t="s">
        <v>3573</v>
      </c>
      <c r="G6393" s="73" t="s">
        <v>7090</v>
      </c>
      <c r="H6393" s="73" t="s">
        <v>2064</v>
      </c>
      <c r="I6393" s="73" t="s">
        <v>852</v>
      </c>
      <c r="J6393" s="73" t="s">
        <v>222</v>
      </c>
      <c r="K6393" s="73" t="s">
        <v>796</v>
      </c>
      <c r="N6393" s="73" t="s">
        <v>3572</v>
      </c>
      <c r="O6393" s="73" t="s">
        <v>7089</v>
      </c>
      <c r="P6393" s="74" t="s">
        <v>2062</v>
      </c>
      <c r="Q6393" s="74" t="s">
        <v>1107</v>
      </c>
      <c r="R6393" s="73" t="str">
        <f t="shared" si="99"/>
        <v>CVAS7215571GEN_962</v>
      </c>
    </row>
    <row r="6394" spans="1:18" hidden="1" x14ac:dyDescent="0.25">
      <c r="A6394" s="73" t="s">
        <v>7088</v>
      </c>
      <c r="B6394" s="73" t="s">
        <v>7087</v>
      </c>
      <c r="C6394" s="73" t="s">
        <v>863</v>
      </c>
      <c r="D6394" s="73" t="s">
        <v>862</v>
      </c>
      <c r="E6394" s="73" t="s">
        <v>3574</v>
      </c>
      <c r="F6394" s="73" t="s">
        <v>3573</v>
      </c>
      <c r="G6394" s="73" t="s">
        <v>7086</v>
      </c>
      <c r="H6394" s="73" t="s">
        <v>409</v>
      </c>
      <c r="I6394" s="73" t="s">
        <v>249</v>
      </c>
      <c r="J6394" s="73" t="s">
        <v>222</v>
      </c>
      <c r="K6394" s="73" t="s">
        <v>796</v>
      </c>
      <c r="N6394" s="73" t="s">
        <v>3572</v>
      </c>
      <c r="O6394" s="73" t="s">
        <v>681</v>
      </c>
      <c r="P6394" s="74" t="s">
        <v>406</v>
      </c>
      <c r="Q6394" s="74" t="s">
        <v>244</v>
      </c>
      <c r="R6394" s="73" t="str">
        <f t="shared" si="99"/>
        <v>CVAS7215571GEN_963</v>
      </c>
    </row>
    <row r="6395" spans="1:18" hidden="1" x14ac:dyDescent="0.25">
      <c r="A6395" s="73" t="s">
        <v>7085</v>
      </c>
      <c r="B6395" s="73" t="s">
        <v>7084</v>
      </c>
      <c r="C6395" s="73" t="s">
        <v>863</v>
      </c>
      <c r="D6395" s="73" t="s">
        <v>862</v>
      </c>
      <c r="E6395" s="73" t="s">
        <v>3574</v>
      </c>
      <c r="F6395" s="73" t="s">
        <v>3573</v>
      </c>
      <c r="G6395" s="73" t="s">
        <v>7083</v>
      </c>
      <c r="H6395" s="73" t="s">
        <v>409</v>
      </c>
      <c r="I6395" s="73" t="s">
        <v>326</v>
      </c>
      <c r="J6395" s="73" t="s">
        <v>222</v>
      </c>
      <c r="K6395" s="73" t="s">
        <v>796</v>
      </c>
      <c r="N6395" s="73" t="s">
        <v>3572</v>
      </c>
      <c r="O6395" s="73" t="s">
        <v>2310</v>
      </c>
      <c r="P6395" s="74" t="s">
        <v>406</v>
      </c>
      <c r="Q6395" s="74" t="s">
        <v>331</v>
      </c>
      <c r="R6395" s="73" t="str">
        <f t="shared" si="99"/>
        <v>CVAS7215571GEN_963</v>
      </c>
    </row>
    <row r="6396" spans="1:18" hidden="1" x14ac:dyDescent="0.25">
      <c r="A6396" s="73" t="s">
        <v>7082</v>
      </c>
      <c r="B6396" s="73" t="s">
        <v>7081</v>
      </c>
      <c r="C6396" s="73" t="s">
        <v>863</v>
      </c>
      <c r="D6396" s="73" t="s">
        <v>862</v>
      </c>
      <c r="E6396" s="73" t="s">
        <v>3574</v>
      </c>
      <c r="F6396" s="73" t="s">
        <v>3573</v>
      </c>
      <c r="G6396" s="73" t="s">
        <v>7080</v>
      </c>
      <c r="H6396" s="73" t="s">
        <v>409</v>
      </c>
      <c r="I6396" s="73" t="s">
        <v>353</v>
      </c>
      <c r="J6396" s="73" t="s">
        <v>222</v>
      </c>
      <c r="K6396" s="73" t="s">
        <v>796</v>
      </c>
      <c r="N6396" s="73" t="s">
        <v>3572</v>
      </c>
      <c r="O6396" s="73" t="s">
        <v>2314</v>
      </c>
      <c r="P6396" s="74" t="s">
        <v>406</v>
      </c>
      <c r="Q6396" s="74" t="s">
        <v>358</v>
      </c>
      <c r="R6396" s="73" t="str">
        <f t="shared" si="99"/>
        <v>CVAS7215571GEN_963</v>
      </c>
    </row>
    <row r="6397" spans="1:18" hidden="1" x14ac:dyDescent="0.25">
      <c r="A6397" s="73" t="s">
        <v>7079</v>
      </c>
      <c r="B6397" s="73" t="s">
        <v>7078</v>
      </c>
      <c r="C6397" s="73" t="s">
        <v>863</v>
      </c>
      <c r="D6397" s="73" t="s">
        <v>862</v>
      </c>
      <c r="E6397" s="73" t="s">
        <v>3574</v>
      </c>
      <c r="F6397" s="73" t="s">
        <v>3573</v>
      </c>
      <c r="G6397" s="73" t="s">
        <v>7077</v>
      </c>
      <c r="H6397" s="73" t="s">
        <v>409</v>
      </c>
      <c r="I6397" s="73" t="s">
        <v>852</v>
      </c>
      <c r="J6397" s="73" t="s">
        <v>222</v>
      </c>
      <c r="K6397" s="73" t="s">
        <v>796</v>
      </c>
      <c r="N6397" s="73" t="s">
        <v>3572</v>
      </c>
      <c r="O6397" s="73" t="s">
        <v>7076</v>
      </c>
      <c r="P6397" s="74" t="s">
        <v>406</v>
      </c>
      <c r="Q6397" s="74" t="s">
        <v>1107</v>
      </c>
      <c r="R6397" s="73" t="str">
        <f t="shared" si="99"/>
        <v>CVAS7215571GEN_963</v>
      </c>
    </row>
    <row r="6398" spans="1:18" hidden="1" x14ac:dyDescent="0.25">
      <c r="A6398" s="73" t="s">
        <v>7075</v>
      </c>
      <c r="B6398" s="73" t="s">
        <v>7074</v>
      </c>
      <c r="C6398" s="73" t="s">
        <v>863</v>
      </c>
      <c r="D6398" s="73" t="s">
        <v>862</v>
      </c>
      <c r="E6398" s="73" t="s">
        <v>3574</v>
      </c>
      <c r="F6398" s="73" t="s">
        <v>3573</v>
      </c>
      <c r="G6398" s="73" t="s">
        <v>7073</v>
      </c>
      <c r="H6398" s="73" t="s">
        <v>1743</v>
      </c>
      <c r="I6398" s="73" t="s">
        <v>326</v>
      </c>
      <c r="J6398" s="73" t="s">
        <v>222</v>
      </c>
      <c r="K6398" s="73" t="s">
        <v>796</v>
      </c>
      <c r="N6398" s="73" t="s">
        <v>3572</v>
      </c>
      <c r="O6398" s="73" t="s">
        <v>7072</v>
      </c>
      <c r="P6398" s="74" t="s">
        <v>1739</v>
      </c>
      <c r="Q6398" s="74" t="s">
        <v>331</v>
      </c>
      <c r="R6398" s="73" t="str">
        <f t="shared" si="99"/>
        <v>CVAS7215571GEN_964</v>
      </c>
    </row>
    <row r="6399" spans="1:18" hidden="1" x14ac:dyDescent="0.25">
      <c r="A6399" s="73" t="s">
        <v>7071</v>
      </c>
      <c r="B6399" s="73" t="s">
        <v>7070</v>
      </c>
      <c r="C6399" s="73" t="s">
        <v>863</v>
      </c>
      <c r="D6399" s="73" t="s">
        <v>862</v>
      </c>
      <c r="E6399" s="73" t="s">
        <v>3574</v>
      </c>
      <c r="F6399" s="73" t="s">
        <v>3573</v>
      </c>
      <c r="G6399" s="73" t="s">
        <v>7069</v>
      </c>
      <c r="H6399" s="73" t="s">
        <v>1743</v>
      </c>
      <c r="I6399" s="73" t="s">
        <v>353</v>
      </c>
      <c r="J6399" s="73" t="s">
        <v>222</v>
      </c>
      <c r="K6399" s="73" t="s">
        <v>796</v>
      </c>
      <c r="N6399" s="73" t="s">
        <v>3572</v>
      </c>
      <c r="O6399" s="73" t="s">
        <v>7068</v>
      </c>
      <c r="P6399" s="74" t="s">
        <v>1739</v>
      </c>
      <c r="Q6399" s="74" t="s">
        <v>358</v>
      </c>
      <c r="R6399" s="73" t="str">
        <f t="shared" si="99"/>
        <v>CVAS7215571GEN_964</v>
      </c>
    </row>
    <row r="6400" spans="1:18" hidden="1" x14ac:dyDescent="0.25">
      <c r="A6400" s="73" t="s">
        <v>7067</v>
      </c>
      <c r="B6400" s="73" t="s">
        <v>7066</v>
      </c>
      <c r="C6400" s="73" t="s">
        <v>863</v>
      </c>
      <c r="D6400" s="73" t="s">
        <v>862</v>
      </c>
      <c r="E6400" s="73" t="s">
        <v>3574</v>
      </c>
      <c r="F6400" s="73" t="s">
        <v>3573</v>
      </c>
      <c r="G6400" s="73" t="s">
        <v>7065</v>
      </c>
      <c r="H6400" s="73" t="s">
        <v>1743</v>
      </c>
      <c r="I6400" s="73" t="s">
        <v>852</v>
      </c>
      <c r="J6400" s="73" t="s">
        <v>222</v>
      </c>
      <c r="K6400" s="73" t="s">
        <v>796</v>
      </c>
      <c r="N6400" s="73" t="s">
        <v>3572</v>
      </c>
      <c r="O6400" s="73" t="s">
        <v>3473</v>
      </c>
      <c r="P6400" s="74" t="s">
        <v>1739</v>
      </c>
      <c r="Q6400" s="74" t="s">
        <v>1107</v>
      </c>
      <c r="R6400" s="73" t="str">
        <f t="shared" si="99"/>
        <v>CVAS7215571GEN_964</v>
      </c>
    </row>
    <row r="6401" spans="1:18" hidden="1" x14ac:dyDescent="0.25">
      <c r="A6401" s="73" t="s">
        <v>7064</v>
      </c>
      <c r="B6401" s="73" t="s">
        <v>7063</v>
      </c>
      <c r="C6401" s="73" t="s">
        <v>3641</v>
      </c>
      <c r="D6401" s="73" t="s">
        <v>3640</v>
      </c>
      <c r="E6401" s="73" t="s">
        <v>7062</v>
      </c>
      <c r="F6401" s="73" t="s">
        <v>7061</v>
      </c>
      <c r="G6401" s="73" t="s">
        <v>7060</v>
      </c>
      <c r="H6401" s="73" t="s">
        <v>2298</v>
      </c>
      <c r="I6401" s="73" t="s">
        <v>223</v>
      </c>
      <c r="J6401" s="73" t="s">
        <v>7051</v>
      </c>
      <c r="N6401" s="73" t="s">
        <v>7059</v>
      </c>
      <c r="O6401" s="73" t="s">
        <v>7049</v>
      </c>
      <c r="P6401" s="74" t="s">
        <v>2296</v>
      </c>
      <c r="Q6401" s="74" t="s">
        <v>217</v>
      </c>
      <c r="R6401" s="73" t="str">
        <f t="shared" si="99"/>
        <v>PLAS7215581BJS_965</v>
      </c>
    </row>
    <row r="6402" spans="1:18" hidden="1" x14ac:dyDescent="0.25">
      <c r="A6402" s="73" t="s">
        <v>7058</v>
      </c>
      <c r="B6402" s="73" t="s">
        <v>7057</v>
      </c>
      <c r="C6402" s="73" t="s">
        <v>3641</v>
      </c>
      <c r="D6402" s="73" t="s">
        <v>3640</v>
      </c>
      <c r="E6402" s="73" t="s">
        <v>3652</v>
      </c>
      <c r="F6402" s="73" t="s">
        <v>7053</v>
      </c>
      <c r="G6402" s="73" t="s">
        <v>7056</v>
      </c>
      <c r="H6402" s="73" t="s">
        <v>1743</v>
      </c>
      <c r="I6402" s="73" t="s">
        <v>223</v>
      </c>
      <c r="J6402" s="73" t="s">
        <v>7051</v>
      </c>
      <c r="N6402" s="73" t="s">
        <v>7050</v>
      </c>
      <c r="O6402" s="73" t="s">
        <v>3807</v>
      </c>
      <c r="P6402" s="74" t="s">
        <v>1739</v>
      </c>
      <c r="Q6402" s="74" t="s">
        <v>217</v>
      </c>
      <c r="R6402" s="73" t="str">
        <f t="shared" ref="R6402:R6465" si="100">N6402&amp;"_"&amp;P6402</f>
        <v>PLAS7215591BJS_964</v>
      </c>
    </row>
    <row r="6403" spans="1:18" hidden="1" x14ac:dyDescent="0.25">
      <c r="A6403" s="73" t="s">
        <v>7055</v>
      </c>
      <c r="B6403" s="73" t="s">
        <v>7054</v>
      </c>
      <c r="C6403" s="73" t="s">
        <v>3641</v>
      </c>
      <c r="D6403" s="73" t="s">
        <v>3640</v>
      </c>
      <c r="E6403" s="73" t="s">
        <v>3652</v>
      </c>
      <c r="F6403" s="73" t="s">
        <v>7053</v>
      </c>
      <c r="G6403" s="73" t="s">
        <v>7052</v>
      </c>
      <c r="H6403" s="73" t="s">
        <v>2298</v>
      </c>
      <c r="I6403" s="73" t="s">
        <v>223</v>
      </c>
      <c r="J6403" s="73" t="s">
        <v>7051</v>
      </c>
      <c r="N6403" s="73" t="s">
        <v>7050</v>
      </c>
      <c r="O6403" s="73" t="s">
        <v>7049</v>
      </c>
      <c r="P6403" s="74" t="s">
        <v>2296</v>
      </c>
      <c r="Q6403" s="74" t="s">
        <v>217</v>
      </c>
      <c r="R6403" s="73" t="str">
        <f t="shared" si="100"/>
        <v>PLAS7215591BJS_965</v>
      </c>
    </row>
    <row r="6404" spans="1:18" hidden="1" x14ac:dyDescent="0.25">
      <c r="A6404" s="73" t="s">
        <v>7048</v>
      </c>
      <c r="B6404" s="73" t="s">
        <v>7047</v>
      </c>
      <c r="C6404" s="73" t="s">
        <v>863</v>
      </c>
      <c r="D6404" s="73" t="s">
        <v>862</v>
      </c>
      <c r="E6404" s="73" t="s">
        <v>7019</v>
      </c>
      <c r="F6404" s="73" t="s">
        <v>7018</v>
      </c>
      <c r="G6404" s="73" t="s">
        <v>7046</v>
      </c>
      <c r="H6404" s="73" t="s">
        <v>2637</v>
      </c>
      <c r="I6404" s="73" t="s">
        <v>249</v>
      </c>
      <c r="J6404" s="73" t="s">
        <v>222</v>
      </c>
      <c r="K6404" s="73" t="s">
        <v>470</v>
      </c>
      <c r="N6404" s="73" t="s">
        <v>7016</v>
      </c>
      <c r="O6404" s="73" t="s">
        <v>2636</v>
      </c>
      <c r="P6404" s="74" t="s">
        <v>2635</v>
      </c>
      <c r="Q6404" s="74" t="s">
        <v>244</v>
      </c>
      <c r="R6404" s="73" t="str">
        <f t="shared" si="100"/>
        <v>CVAS7217841GEN_001</v>
      </c>
    </row>
    <row r="6405" spans="1:18" hidden="1" x14ac:dyDescent="0.25">
      <c r="A6405" s="73" t="s">
        <v>7045</v>
      </c>
      <c r="B6405" s="73" t="s">
        <v>7044</v>
      </c>
      <c r="C6405" s="73" t="s">
        <v>863</v>
      </c>
      <c r="D6405" s="73" t="s">
        <v>862</v>
      </c>
      <c r="E6405" s="73" t="s">
        <v>7019</v>
      </c>
      <c r="F6405" s="73" t="s">
        <v>7018</v>
      </c>
      <c r="G6405" s="73" t="s">
        <v>7043</v>
      </c>
      <c r="H6405" s="73" t="s">
        <v>2556</v>
      </c>
      <c r="I6405" s="73" t="s">
        <v>249</v>
      </c>
      <c r="J6405" s="73" t="s">
        <v>222</v>
      </c>
      <c r="K6405" s="73" t="s">
        <v>470</v>
      </c>
      <c r="N6405" s="73" t="s">
        <v>7016</v>
      </c>
      <c r="O6405" s="73" t="s">
        <v>2568</v>
      </c>
      <c r="P6405" s="74" t="s">
        <v>2554</v>
      </c>
      <c r="Q6405" s="74" t="s">
        <v>244</v>
      </c>
      <c r="R6405" s="73" t="str">
        <f t="shared" si="100"/>
        <v>CVAS7217841GEN_011</v>
      </c>
    </row>
    <row r="6406" spans="1:18" hidden="1" x14ac:dyDescent="0.25">
      <c r="A6406" s="73" t="s">
        <v>7042</v>
      </c>
      <c r="B6406" s="73" t="s">
        <v>7041</v>
      </c>
      <c r="C6406" s="73" t="s">
        <v>863</v>
      </c>
      <c r="D6406" s="73" t="s">
        <v>862</v>
      </c>
      <c r="E6406" s="73" t="s">
        <v>7019</v>
      </c>
      <c r="F6406" s="73" t="s">
        <v>7018</v>
      </c>
      <c r="G6406" s="73" t="s">
        <v>7040</v>
      </c>
      <c r="H6406" s="73" t="s">
        <v>2070</v>
      </c>
      <c r="I6406" s="73" t="s">
        <v>249</v>
      </c>
      <c r="J6406" s="73" t="s">
        <v>222</v>
      </c>
      <c r="K6406" s="73" t="s">
        <v>470</v>
      </c>
      <c r="N6406" s="73" t="s">
        <v>7016</v>
      </c>
      <c r="O6406" s="73" t="s">
        <v>2250</v>
      </c>
      <c r="P6406" s="74" t="s">
        <v>2068</v>
      </c>
      <c r="Q6406" s="74" t="s">
        <v>244</v>
      </c>
      <c r="R6406" s="73" t="str">
        <f t="shared" si="100"/>
        <v>CVAS7217841GEN_020</v>
      </c>
    </row>
    <row r="6407" spans="1:18" hidden="1" x14ac:dyDescent="0.25">
      <c r="A6407" s="73" t="s">
        <v>7039</v>
      </c>
      <c r="B6407" s="73" t="s">
        <v>7038</v>
      </c>
      <c r="C6407" s="73" t="s">
        <v>863</v>
      </c>
      <c r="D6407" s="73" t="s">
        <v>862</v>
      </c>
      <c r="E6407" s="73" t="s">
        <v>7019</v>
      </c>
      <c r="F6407" s="73" t="s">
        <v>7018</v>
      </c>
      <c r="G6407" s="73" t="s">
        <v>7037</v>
      </c>
      <c r="H6407" s="73" t="s">
        <v>1451</v>
      </c>
      <c r="I6407" s="73" t="s">
        <v>249</v>
      </c>
      <c r="J6407" s="73" t="s">
        <v>222</v>
      </c>
      <c r="K6407" s="73" t="s">
        <v>470</v>
      </c>
      <c r="N6407" s="73" t="s">
        <v>7016</v>
      </c>
      <c r="O6407" s="73" t="s">
        <v>1479</v>
      </c>
      <c r="P6407" s="74" t="s">
        <v>1448</v>
      </c>
      <c r="Q6407" s="74" t="s">
        <v>244</v>
      </c>
      <c r="R6407" s="73" t="str">
        <f t="shared" si="100"/>
        <v>CVAS7217841GEN_300</v>
      </c>
    </row>
    <row r="6408" spans="1:18" hidden="1" x14ac:dyDescent="0.25">
      <c r="A6408" s="73" t="s">
        <v>7036</v>
      </c>
      <c r="B6408" s="73" t="s">
        <v>7035</v>
      </c>
      <c r="C6408" s="73" t="s">
        <v>863</v>
      </c>
      <c r="D6408" s="73" t="s">
        <v>862</v>
      </c>
      <c r="E6408" s="73" t="s">
        <v>7019</v>
      </c>
      <c r="F6408" s="73" t="s">
        <v>7018</v>
      </c>
      <c r="G6408" s="73" t="s">
        <v>7034</v>
      </c>
      <c r="H6408" s="73" t="s">
        <v>1023</v>
      </c>
      <c r="I6408" s="73" t="s">
        <v>249</v>
      </c>
      <c r="J6408" s="73" t="s">
        <v>222</v>
      </c>
      <c r="K6408" s="73" t="s">
        <v>470</v>
      </c>
      <c r="N6408" s="73" t="s">
        <v>7016</v>
      </c>
      <c r="O6408" s="73" t="s">
        <v>1022</v>
      </c>
      <c r="P6408" s="74" t="s">
        <v>1021</v>
      </c>
      <c r="Q6408" s="74" t="s">
        <v>244</v>
      </c>
      <c r="R6408" s="73" t="str">
        <f t="shared" si="100"/>
        <v>CVAS7217841GEN_420</v>
      </c>
    </row>
    <row r="6409" spans="1:18" hidden="1" x14ac:dyDescent="0.25">
      <c r="A6409" s="73" t="s">
        <v>7033</v>
      </c>
      <c r="B6409" s="73" t="s">
        <v>7032</v>
      </c>
      <c r="C6409" s="73" t="s">
        <v>863</v>
      </c>
      <c r="D6409" s="73" t="s">
        <v>862</v>
      </c>
      <c r="E6409" s="73" t="s">
        <v>7019</v>
      </c>
      <c r="F6409" s="73" t="s">
        <v>7018</v>
      </c>
      <c r="G6409" s="73" t="s">
        <v>7031</v>
      </c>
      <c r="H6409" s="73" t="s">
        <v>1011</v>
      </c>
      <c r="I6409" s="73" t="s">
        <v>249</v>
      </c>
      <c r="J6409" s="73" t="s">
        <v>222</v>
      </c>
      <c r="K6409" s="73" t="s">
        <v>470</v>
      </c>
      <c r="N6409" s="73" t="s">
        <v>7016</v>
      </c>
      <c r="O6409" s="73" t="s">
        <v>1009</v>
      </c>
      <c r="P6409" s="74" t="s">
        <v>1008</v>
      </c>
      <c r="Q6409" s="74" t="s">
        <v>244</v>
      </c>
      <c r="R6409" s="73" t="str">
        <f t="shared" si="100"/>
        <v>CVAS7217841GEN_410</v>
      </c>
    </row>
    <row r="6410" spans="1:18" hidden="1" x14ac:dyDescent="0.25">
      <c r="A6410" s="73" t="s">
        <v>7030</v>
      </c>
      <c r="B6410" s="73" t="s">
        <v>7029</v>
      </c>
      <c r="C6410" s="73" t="s">
        <v>863</v>
      </c>
      <c r="D6410" s="73" t="s">
        <v>862</v>
      </c>
      <c r="E6410" s="73" t="s">
        <v>7019</v>
      </c>
      <c r="F6410" s="73" t="s">
        <v>7018</v>
      </c>
      <c r="G6410" s="73" t="s">
        <v>7028</v>
      </c>
      <c r="H6410" s="73" t="s">
        <v>2058</v>
      </c>
      <c r="I6410" s="73" t="s">
        <v>249</v>
      </c>
      <c r="J6410" s="73" t="s">
        <v>222</v>
      </c>
      <c r="K6410" s="73" t="s">
        <v>470</v>
      </c>
      <c r="N6410" s="73" t="s">
        <v>7016</v>
      </c>
      <c r="O6410" s="73" t="s">
        <v>2057</v>
      </c>
      <c r="P6410" s="74" t="s">
        <v>2056</v>
      </c>
      <c r="Q6410" s="74" t="s">
        <v>244</v>
      </c>
      <c r="R6410" s="73" t="str">
        <f t="shared" si="100"/>
        <v>CVAS7217841GEN_450</v>
      </c>
    </row>
    <row r="6411" spans="1:18" hidden="1" x14ac:dyDescent="0.25">
      <c r="A6411" s="73" t="s">
        <v>7027</v>
      </c>
      <c r="B6411" s="73" t="s">
        <v>7026</v>
      </c>
      <c r="C6411" s="73" t="s">
        <v>863</v>
      </c>
      <c r="D6411" s="73" t="s">
        <v>862</v>
      </c>
      <c r="E6411" s="73" t="s">
        <v>7019</v>
      </c>
      <c r="F6411" s="73" t="s">
        <v>7018</v>
      </c>
      <c r="G6411" s="73" t="s">
        <v>7025</v>
      </c>
      <c r="H6411" s="73" t="s">
        <v>1066</v>
      </c>
      <c r="I6411" s="73" t="s">
        <v>249</v>
      </c>
      <c r="J6411" s="73" t="s">
        <v>222</v>
      </c>
      <c r="K6411" s="73" t="s">
        <v>470</v>
      </c>
      <c r="N6411" s="73" t="s">
        <v>7016</v>
      </c>
      <c r="O6411" s="73" t="s">
        <v>1090</v>
      </c>
      <c r="P6411" s="74" t="s">
        <v>1063</v>
      </c>
      <c r="Q6411" s="74" t="s">
        <v>244</v>
      </c>
      <c r="R6411" s="73" t="str">
        <f t="shared" si="100"/>
        <v>CVAS7217841GEN_600</v>
      </c>
    </row>
    <row r="6412" spans="1:18" hidden="1" x14ac:dyDescent="0.25">
      <c r="A6412" s="73" t="s">
        <v>7024</v>
      </c>
      <c r="B6412" s="73" t="s">
        <v>7023</v>
      </c>
      <c r="C6412" s="73" t="s">
        <v>863</v>
      </c>
      <c r="D6412" s="73" t="s">
        <v>862</v>
      </c>
      <c r="E6412" s="73" t="s">
        <v>7019</v>
      </c>
      <c r="F6412" s="73" t="s">
        <v>7018</v>
      </c>
      <c r="G6412" s="73" t="s">
        <v>7022</v>
      </c>
      <c r="H6412" s="73" t="s">
        <v>1743</v>
      </c>
      <c r="I6412" s="73" t="s">
        <v>249</v>
      </c>
      <c r="J6412" s="73" t="s">
        <v>222</v>
      </c>
      <c r="K6412" s="73" t="s">
        <v>470</v>
      </c>
      <c r="N6412" s="73" t="s">
        <v>7016</v>
      </c>
      <c r="O6412" s="73" t="s">
        <v>2052</v>
      </c>
      <c r="P6412" s="74" t="s">
        <v>1739</v>
      </c>
      <c r="Q6412" s="74" t="s">
        <v>244</v>
      </c>
      <c r="R6412" s="73" t="str">
        <f t="shared" si="100"/>
        <v>CVAS7217841GEN_964</v>
      </c>
    </row>
    <row r="6413" spans="1:18" hidden="1" x14ac:dyDescent="0.25">
      <c r="A6413" s="73" t="s">
        <v>7021</v>
      </c>
      <c r="B6413" s="73" t="s">
        <v>7020</v>
      </c>
      <c r="C6413" s="73" t="s">
        <v>863</v>
      </c>
      <c r="D6413" s="73" t="s">
        <v>862</v>
      </c>
      <c r="E6413" s="73" t="s">
        <v>7019</v>
      </c>
      <c r="F6413" s="73" t="s">
        <v>7018</v>
      </c>
      <c r="G6413" s="73" t="s">
        <v>7017</v>
      </c>
      <c r="H6413" s="73" t="s">
        <v>2298</v>
      </c>
      <c r="I6413" s="73" t="s">
        <v>249</v>
      </c>
      <c r="J6413" s="73" t="s">
        <v>222</v>
      </c>
      <c r="K6413" s="73" t="s">
        <v>470</v>
      </c>
      <c r="N6413" s="73" t="s">
        <v>7016</v>
      </c>
      <c r="O6413" s="73" t="s">
        <v>2297</v>
      </c>
      <c r="P6413" s="74" t="s">
        <v>2296</v>
      </c>
      <c r="Q6413" s="74" t="s">
        <v>244</v>
      </c>
      <c r="R6413" s="73" t="str">
        <f t="shared" si="100"/>
        <v>CVAS7217841GEN_965</v>
      </c>
    </row>
    <row r="6414" spans="1:18" hidden="1" x14ac:dyDescent="0.25">
      <c r="A6414" s="73" t="s">
        <v>7015</v>
      </c>
      <c r="B6414" s="73" t="s">
        <v>7014</v>
      </c>
      <c r="C6414" s="73" t="s">
        <v>863</v>
      </c>
      <c r="D6414" s="73" t="s">
        <v>862</v>
      </c>
      <c r="E6414" s="73" t="s">
        <v>7007</v>
      </c>
      <c r="F6414" s="73" t="s">
        <v>6977</v>
      </c>
      <c r="G6414" s="73" t="s">
        <v>6987</v>
      </c>
      <c r="H6414" s="73" t="s">
        <v>2637</v>
      </c>
      <c r="I6414" s="73" t="s">
        <v>249</v>
      </c>
      <c r="J6414" s="73" t="s">
        <v>222</v>
      </c>
      <c r="K6414" s="73" t="s">
        <v>796</v>
      </c>
      <c r="N6414" s="73" t="s">
        <v>7006</v>
      </c>
      <c r="O6414" s="73" t="s">
        <v>2636</v>
      </c>
      <c r="P6414" s="74" t="s">
        <v>2635</v>
      </c>
      <c r="Q6414" s="74" t="s">
        <v>244</v>
      </c>
      <c r="R6414" s="73" t="str">
        <f t="shared" si="100"/>
        <v>CVAS7218631MAT_001</v>
      </c>
    </row>
    <row r="6415" spans="1:18" hidden="1" x14ac:dyDescent="0.25">
      <c r="A6415" s="73" t="s">
        <v>7013</v>
      </c>
      <c r="B6415" s="73" t="s">
        <v>7012</v>
      </c>
      <c r="C6415" s="73" t="s">
        <v>863</v>
      </c>
      <c r="D6415" s="73" t="s">
        <v>862</v>
      </c>
      <c r="E6415" s="73" t="s">
        <v>7007</v>
      </c>
      <c r="F6415" s="73" t="s">
        <v>6977</v>
      </c>
      <c r="G6415" s="73" t="s">
        <v>6984</v>
      </c>
      <c r="H6415" s="73" t="s">
        <v>2070</v>
      </c>
      <c r="I6415" s="73" t="s">
        <v>249</v>
      </c>
      <c r="J6415" s="73" t="s">
        <v>222</v>
      </c>
      <c r="K6415" s="73" t="s">
        <v>796</v>
      </c>
      <c r="N6415" s="73" t="s">
        <v>7006</v>
      </c>
      <c r="O6415" s="73" t="s">
        <v>2250</v>
      </c>
      <c r="P6415" s="74" t="s">
        <v>2068</v>
      </c>
      <c r="Q6415" s="74" t="s">
        <v>244</v>
      </c>
      <c r="R6415" s="73" t="str">
        <f t="shared" si="100"/>
        <v>CVAS7218631MAT_020</v>
      </c>
    </row>
    <row r="6416" spans="1:18" hidden="1" x14ac:dyDescent="0.25">
      <c r="A6416" s="73" t="s">
        <v>7011</v>
      </c>
      <c r="B6416" s="73" t="s">
        <v>7010</v>
      </c>
      <c r="C6416" s="73" t="s">
        <v>863</v>
      </c>
      <c r="D6416" s="73" t="s">
        <v>862</v>
      </c>
      <c r="E6416" s="73" t="s">
        <v>7007</v>
      </c>
      <c r="F6416" s="73" t="s">
        <v>6977</v>
      </c>
      <c r="G6416" s="73" t="s">
        <v>6981</v>
      </c>
      <c r="H6416" s="73" t="s">
        <v>2809</v>
      </c>
      <c r="I6416" s="73" t="s">
        <v>249</v>
      </c>
      <c r="J6416" s="73" t="s">
        <v>222</v>
      </c>
      <c r="K6416" s="73" t="s">
        <v>796</v>
      </c>
      <c r="N6416" s="73" t="s">
        <v>7006</v>
      </c>
      <c r="O6416" s="73" t="s">
        <v>2812</v>
      </c>
      <c r="P6416" s="74" t="s">
        <v>2807</v>
      </c>
      <c r="Q6416" s="74" t="s">
        <v>244</v>
      </c>
      <c r="R6416" s="73" t="str">
        <f t="shared" si="100"/>
        <v>CVAS7218631MAT_200</v>
      </c>
    </row>
    <row r="6417" spans="1:18" hidden="1" x14ac:dyDescent="0.25">
      <c r="A6417" s="73" t="s">
        <v>7009</v>
      </c>
      <c r="B6417" s="73" t="s">
        <v>7008</v>
      </c>
      <c r="C6417" s="73" t="s">
        <v>863</v>
      </c>
      <c r="D6417" s="73" t="s">
        <v>862</v>
      </c>
      <c r="E6417" s="73" t="s">
        <v>7007</v>
      </c>
      <c r="F6417" s="73" t="s">
        <v>6977</v>
      </c>
      <c r="G6417" s="73" t="s">
        <v>6976</v>
      </c>
      <c r="H6417" s="73" t="s">
        <v>1451</v>
      </c>
      <c r="I6417" s="73" t="s">
        <v>249</v>
      </c>
      <c r="J6417" s="73" t="s">
        <v>222</v>
      </c>
      <c r="K6417" s="73" t="s">
        <v>796</v>
      </c>
      <c r="N6417" s="73" t="s">
        <v>7006</v>
      </c>
      <c r="O6417" s="73" t="s">
        <v>1479</v>
      </c>
      <c r="P6417" s="74" t="s">
        <v>1448</v>
      </c>
      <c r="Q6417" s="74" t="s">
        <v>244</v>
      </c>
      <c r="R6417" s="73" t="str">
        <f t="shared" si="100"/>
        <v>CVAS7218631MAT_300</v>
      </c>
    </row>
    <row r="6418" spans="1:18" hidden="1" x14ac:dyDescent="0.25">
      <c r="A6418" s="73" t="s">
        <v>7005</v>
      </c>
      <c r="B6418" s="73" t="s">
        <v>7004</v>
      </c>
      <c r="C6418" s="73" t="s">
        <v>863</v>
      </c>
      <c r="D6418" s="73" t="s">
        <v>862</v>
      </c>
      <c r="E6418" s="73" t="s">
        <v>6997</v>
      </c>
      <c r="F6418" s="73" t="s">
        <v>6977</v>
      </c>
      <c r="G6418" s="73" t="s">
        <v>6987</v>
      </c>
      <c r="H6418" s="73" t="s">
        <v>2637</v>
      </c>
      <c r="I6418" s="73" t="s">
        <v>249</v>
      </c>
      <c r="J6418" s="73" t="s">
        <v>222</v>
      </c>
      <c r="K6418" s="73" t="s">
        <v>796</v>
      </c>
      <c r="N6418" s="73" t="s">
        <v>6996</v>
      </c>
      <c r="O6418" s="73" t="s">
        <v>2636</v>
      </c>
      <c r="P6418" s="74" t="s">
        <v>2635</v>
      </c>
      <c r="Q6418" s="74" t="s">
        <v>244</v>
      </c>
      <c r="R6418" s="73" t="str">
        <f t="shared" si="100"/>
        <v>CVAS7218631TJT_001</v>
      </c>
    </row>
    <row r="6419" spans="1:18" hidden="1" x14ac:dyDescent="0.25">
      <c r="A6419" s="73" t="s">
        <v>7003</v>
      </c>
      <c r="B6419" s="73" t="s">
        <v>7002</v>
      </c>
      <c r="C6419" s="73" t="s">
        <v>863</v>
      </c>
      <c r="D6419" s="73" t="s">
        <v>862</v>
      </c>
      <c r="E6419" s="73" t="s">
        <v>6997</v>
      </c>
      <c r="F6419" s="73" t="s">
        <v>6977</v>
      </c>
      <c r="G6419" s="73" t="s">
        <v>6984</v>
      </c>
      <c r="H6419" s="73" t="s">
        <v>2070</v>
      </c>
      <c r="I6419" s="73" t="s">
        <v>249</v>
      </c>
      <c r="J6419" s="73" t="s">
        <v>222</v>
      </c>
      <c r="K6419" s="73" t="s">
        <v>796</v>
      </c>
      <c r="N6419" s="73" t="s">
        <v>6996</v>
      </c>
      <c r="O6419" s="73" t="s">
        <v>2250</v>
      </c>
      <c r="P6419" s="74" t="s">
        <v>2068</v>
      </c>
      <c r="Q6419" s="74" t="s">
        <v>244</v>
      </c>
      <c r="R6419" s="73" t="str">
        <f t="shared" si="100"/>
        <v>CVAS7218631TJT_020</v>
      </c>
    </row>
    <row r="6420" spans="1:18" hidden="1" x14ac:dyDescent="0.25">
      <c r="A6420" s="73" t="s">
        <v>7001</v>
      </c>
      <c r="B6420" s="73" t="s">
        <v>7000</v>
      </c>
      <c r="C6420" s="73" t="s">
        <v>863</v>
      </c>
      <c r="D6420" s="73" t="s">
        <v>862</v>
      </c>
      <c r="E6420" s="73" t="s">
        <v>6997</v>
      </c>
      <c r="F6420" s="73" t="s">
        <v>6977</v>
      </c>
      <c r="G6420" s="73" t="s">
        <v>6981</v>
      </c>
      <c r="H6420" s="73" t="s">
        <v>2809</v>
      </c>
      <c r="I6420" s="73" t="s">
        <v>249</v>
      </c>
      <c r="J6420" s="73" t="s">
        <v>222</v>
      </c>
      <c r="K6420" s="73" t="s">
        <v>796</v>
      </c>
      <c r="N6420" s="73" t="s">
        <v>6996</v>
      </c>
      <c r="O6420" s="73" t="s">
        <v>2812</v>
      </c>
      <c r="P6420" s="74" t="s">
        <v>2807</v>
      </c>
      <c r="Q6420" s="74" t="s">
        <v>244</v>
      </c>
      <c r="R6420" s="73" t="str">
        <f t="shared" si="100"/>
        <v>CVAS7218631TJT_200</v>
      </c>
    </row>
    <row r="6421" spans="1:18" hidden="1" x14ac:dyDescent="0.25">
      <c r="A6421" s="73" t="s">
        <v>6999</v>
      </c>
      <c r="B6421" s="73" t="s">
        <v>6998</v>
      </c>
      <c r="C6421" s="73" t="s">
        <v>863</v>
      </c>
      <c r="D6421" s="73" t="s">
        <v>862</v>
      </c>
      <c r="E6421" s="73" t="s">
        <v>6997</v>
      </c>
      <c r="F6421" s="73" t="s">
        <v>6977</v>
      </c>
      <c r="G6421" s="73" t="s">
        <v>6976</v>
      </c>
      <c r="H6421" s="73" t="s">
        <v>1451</v>
      </c>
      <c r="I6421" s="73" t="s">
        <v>249</v>
      </c>
      <c r="J6421" s="73" t="s">
        <v>222</v>
      </c>
      <c r="K6421" s="73" t="s">
        <v>796</v>
      </c>
      <c r="N6421" s="73" t="s">
        <v>6996</v>
      </c>
      <c r="O6421" s="73" t="s">
        <v>1479</v>
      </c>
      <c r="P6421" s="74" t="s">
        <v>1448</v>
      </c>
      <c r="Q6421" s="74" t="s">
        <v>244</v>
      </c>
      <c r="R6421" s="73" t="str">
        <f t="shared" si="100"/>
        <v>CVAS7218631TJT_300</v>
      </c>
    </row>
    <row r="6422" spans="1:18" hidden="1" x14ac:dyDescent="0.25">
      <c r="A6422" s="73" t="s">
        <v>6995</v>
      </c>
      <c r="B6422" s="73" t="s">
        <v>6994</v>
      </c>
      <c r="C6422" s="73" t="s">
        <v>863</v>
      </c>
      <c r="D6422" s="73" t="s">
        <v>862</v>
      </c>
      <c r="E6422" s="73" t="s">
        <v>6991</v>
      </c>
      <c r="F6422" s="73" t="s">
        <v>6977</v>
      </c>
      <c r="G6422" s="73" t="s">
        <v>6987</v>
      </c>
      <c r="H6422" s="73" t="s">
        <v>2637</v>
      </c>
      <c r="I6422" s="73" t="s">
        <v>249</v>
      </c>
      <c r="J6422" s="73" t="s">
        <v>222</v>
      </c>
      <c r="K6422" s="73" t="s">
        <v>796</v>
      </c>
      <c r="N6422" s="73" t="s">
        <v>6990</v>
      </c>
      <c r="O6422" s="73" t="s">
        <v>2636</v>
      </c>
      <c r="P6422" s="74" t="s">
        <v>2635</v>
      </c>
      <c r="Q6422" s="74" t="s">
        <v>244</v>
      </c>
      <c r="R6422" s="73" t="str">
        <f t="shared" si="100"/>
        <v>CVAS7218631GEN_001</v>
      </c>
    </row>
    <row r="6423" spans="1:18" hidden="1" x14ac:dyDescent="0.25">
      <c r="A6423" s="73" t="s">
        <v>6993</v>
      </c>
      <c r="B6423" s="73" t="s">
        <v>6992</v>
      </c>
      <c r="C6423" s="73" t="s">
        <v>863</v>
      </c>
      <c r="D6423" s="73" t="s">
        <v>862</v>
      </c>
      <c r="E6423" s="73" t="s">
        <v>6991</v>
      </c>
      <c r="F6423" s="73" t="s">
        <v>6977</v>
      </c>
      <c r="G6423" s="73" t="s">
        <v>6981</v>
      </c>
      <c r="H6423" s="73" t="s">
        <v>2809</v>
      </c>
      <c r="I6423" s="73" t="s">
        <v>249</v>
      </c>
      <c r="J6423" s="73" t="s">
        <v>222</v>
      </c>
      <c r="K6423" s="73" t="s">
        <v>796</v>
      </c>
      <c r="N6423" s="73" t="s">
        <v>6990</v>
      </c>
      <c r="O6423" s="73" t="s">
        <v>2812</v>
      </c>
      <c r="P6423" s="74" t="s">
        <v>2807</v>
      </c>
      <c r="Q6423" s="74" t="s">
        <v>244</v>
      </c>
      <c r="R6423" s="73" t="str">
        <f t="shared" si="100"/>
        <v>CVAS7218631GEN_200</v>
      </c>
    </row>
    <row r="6424" spans="1:18" hidden="1" x14ac:dyDescent="0.25">
      <c r="A6424" s="73" t="s">
        <v>6989</v>
      </c>
      <c r="B6424" s="73" t="s">
        <v>6988</v>
      </c>
      <c r="C6424" s="73" t="s">
        <v>863</v>
      </c>
      <c r="D6424" s="73" t="s">
        <v>862</v>
      </c>
      <c r="E6424" s="73" t="s">
        <v>6978</v>
      </c>
      <c r="F6424" s="73" t="s">
        <v>6977</v>
      </c>
      <c r="G6424" s="73" t="s">
        <v>6987</v>
      </c>
      <c r="H6424" s="73" t="s">
        <v>2637</v>
      </c>
      <c r="I6424" s="73" t="s">
        <v>249</v>
      </c>
      <c r="J6424" s="73" t="s">
        <v>222</v>
      </c>
      <c r="K6424" s="73" t="s">
        <v>796</v>
      </c>
      <c r="N6424" s="73" t="s">
        <v>6975</v>
      </c>
      <c r="O6424" s="73" t="s">
        <v>2636</v>
      </c>
      <c r="P6424" s="74" t="s">
        <v>2635</v>
      </c>
      <c r="Q6424" s="74" t="s">
        <v>244</v>
      </c>
      <c r="R6424" s="73" t="str">
        <f t="shared" si="100"/>
        <v>CVAS7218631STP_001</v>
      </c>
    </row>
    <row r="6425" spans="1:18" hidden="1" x14ac:dyDescent="0.25">
      <c r="A6425" s="73" t="s">
        <v>6986</v>
      </c>
      <c r="B6425" s="73" t="s">
        <v>6985</v>
      </c>
      <c r="C6425" s="73" t="s">
        <v>863</v>
      </c>
      <c r="D6425" s="73" t="s">
        <v>862</v>
      </c>
      <c r="E6425" s="73" t="s">
        <v>6978</v>
      </c>
      <c r="F6425" s="73" t="s">
        <v>6977</v>
      </c>
      <c r="G6425" s="73" t="s">
        <v>6984</v>
      </c>
      <c r="H6425" s="73" t="s">
        <v>2070</v>
      </c>
      <c r="I6425" s="73" t="s">
        <v>249</v>
      </c>
      <c r="J6425" s="73" t="s">
        <v>222</v>
      </c>
      <c r="K6425" s="73" t="s">
        <v>796</v>
      </c>
      <c r="N6425" s="73" t="s">
        <v>6975</v>
      </c>
      <c r="O6425" s="73" t="s">
        <v>2250</v>
      </c>
      <c r="P6425" s="74" t="s">
        <v>2068</v>
      </c>
      <c r="Q6425" s="74" t="s">
        <v>244</v>
      </c>
      <c r="R6425" s="73" t="str">
        <f t="shared" si="100"/>
        <v>CVAS7218631STP_020</v>
      </c>
    </row>
    <row r="6426" spans="1:18" hidden="1" x14ac:dyDescent="0.25">
      <c r="A6426" s="73" t="s">
        <v>6983</v>
      </c>
      <c r="B6426" s="73" t="s">
        <v>6982</v>
      </c>
      <c r="C6426" s="73" t="s">
        <v>863</v>
      </c>
      <c r="D6426" s="73" t="s">
        <v>862</v>
      </c>
      <c r="E6426" s="73" t="s">
        <v>6978</v>
      </c>
      <c r="F6426" s="73" t="s">
        <v>6977</v>
      </c>
      <c r="G6426" s="73" t="s">
        <v>6981</v>
      </c>
      <c r="H6426" s="73" t="s">
        <v>2809</v>
      </c>
      <c r="I6426" s="73" t="s">
        <v>249</v>
      </c>
      <c r="J6426" s="73" t="s">
        <v>222</v>
      </c>
      <c r="K6426" s="73" t="s">
        <v>796</v>
      </c>
      <c r="N6426" s="73" t="s">
        <v>6975</v>
      </c>
      <c r="O6426" s="73" t="s">
        <v>2812</v>
      </c>
      <c r="P6426" s="74" t="s">
        <v>2807</v>
      </c>
      <c r="Q6426" s="74" t="s">
        <v>244</v>
      </c>
      <c r="R6426" s="73" t="str">
        <f t="shared" si="100"/>
        <v>CVAS7218631STP_200</v>
      </c>
    </row>
    <row r="6427" spans="1:18" hidden="1" x14ac:dyDescent="0.25">
      <c r="A6427" s="73" t="s">
        <v>6980</v>
      </c>
      <c r="B6427" s="73" t="s">
        <v>6979</v>
      </c>
      <c r="C6427" s="73" t="s">
        <v>863</v>
      </c>
      <c r="D6427" s="73" t="s">
        <v>862</v>
      </c>
      <c r="E6427" s="73" t="s">
        <v>6978</v>
      </c>
      <c r="F6427" s="73" t="s">
        <v>6977</v>
      </c>
      <c r="G6427" s="73" t="s">
        <v>6976</v>
      </c>
      <c r="H6427" s="73" t="s">
        <v>1451</v>
      </c>
      <c r="I6427" s="73" t="s">
        <v>249</v>
      </c>
      <c r="J6427" s="73" t="s">
        <v>222</v>
      </c>
      <c r="K6427" s="73" t="s">
        <v>796</v>
      </c>
      <c r="N6427" s="73" t="s">
        <v>6975</v>
      </c>
      <c r="O6427" s="73" t="s">
        <v>1479</v>
      </c>
      <c r="P6427" s="74" t="s">
        <v>1448</v>
      </c>
      <c r="Q6427" s="74" t="s">
        <v>244</v>
      </c>
      <c r="R6427" s="73" t="str">
        <f t="shared" si="100"/>
        <v>CVAS7218631STP_300</v>
      </c>
    </row>
    <row r="6428" spans="1:18" hidden="1" x14ac:dyDescent="0.25">
      <c r="A6428" s="73" t="s">
        <v>6974</v>
      </c>
      <c r="B6428" s="73" t="s">
        <v>6973</v>
      </c>
      <c r="C6428" s="73" t="s">
        <v>863</v>
      </c>
      <c r="D6428" s="73" t="s">
        <v>862</v>
      </c>
      <c r="E6428" s="73" t="s">
        <v>6966</v>
      </c>
      <c r="F6428" s="73" t="s">
        <v>6943</v>
      </c>
      <c r="G6428" s="73" t="s">
        <v>6972</v>
      </c>
      <c r="H6428" s="73" t="s">
        <v>2637</v>
      </c>
      <c r="I6428" s="73" t="s">
        <v>249</v>
      </c>
      <c r="J6428" s="73" t="s">
        <v>222</v>
      </c>
      <c r="K6428" s="73" t="s">
        <v>796</v>
      </c>
      <c r="N6428" s="73" t="s">
        <v>6964</v>
      </c>
      <c r="O6428" s="73" t="s">
        <v>2636</v>
      </c>
      <c r="P6428" s="74" t="s">
        <v>2635</v>
      </c>
      <c r="Q6428" s="74" t="s">
        <v>244</v>
      </c>
      <c r="R6428" s="73" t="str">
        <f t="shared" si="100"/>
        <v>CVAS7218641MAT_001</v>
      </c>
    </row>
    <row r="6429" spans="1:18" hidden="1" x14ac:dyDescent="0.25">
      <c r="A6429" s="73" t="s">
        <v>6971</v>
      </c>
      <c r="B6429" s="73" t="s">
        <v>6970</v>
      </c>
      <c r="C6429" s="73" t="s">
        <v>863</v>
      </c>
      <c r="D6429" s="73" t="s">
        <v>862</v>
      </c>
      <c r="E6429" s="73" t="s">
        <v>6966</v>
      </c>
      <c r="F6429" s="73" t="s">
        <v>6943</v>
      </c>
      <c r="G6429" s="73" t="s">
        <v>6969</v>
      </c>
      <c r="H6429" s="73" t="s">
        <v>2556</v>
      </c>
      <c r="I6429" s="73" t="s">
        <v>249</v>
      </c>
      <c r="J6429" s="73" t="s">
        <v>222</v>
      </c>
      <c r="K6429" s="73" t="s">
        <v>796</v>
      </c>
      <c r="N6429" s="73" t="s">
        <v>6964</v>
      </c>
      <c r="O6429" s="73" t="s">
        <v>2568</v>
      </c>
      <c r="P6429" s="74" t="s">
        <v>2554</v>
      </c>
      <c r="Q6429" s="74" t="s">
        <v>244</v>
      </c>
      <c r="R6429" s="73" t="str">
        <f t="shared" si="100"/>
        <v>CVAS7218641MAT_011</v>
      </c>
    </row>
    <row r="6430" spans="1:18" hidden="1" x14ac:dyDescent="0.25">
      <c r="A6430" s="73" t="s">
        <v>6968</v>
      </c>
      <c r="B6430" s="73" t="s">
        <v>6967</v>
      </c>
      <c r="C6430" s="73" t="s">
        <v>863</v>
      </c>
      <c r="D6430" s="73" t="s">
        <v>862</v>
      </c>
      <c r="E6430" s="73" t="s">
        <v>6966</v>
      </c>
      <c r="F6430" s="73" t="s">
        <v>6943</v>
      </c>
      <c r="G6430" s="73" t="s">
        <v>6965</v>
      </c>
      <c r="H6430" s="73" t="s">
        <v>2070</v>
      </c>
      <c r="I6430" s="73" t="s">
        <v>249</v>
      </c>
      <c r="J6430" s="73" t="s">
        <v>222</v>
      </c>
      <c r="K6430" s="73" t="s">
        <v>796</v>
      </c>
      <c r="N6430" s="73" t="s">
        <v>6964</v>
      </c>
      <c r="O6430" s="73" t="s">
        <v>2250</v>
      </c>
      <c r="P6430" s="74" t="s">
        <v>2068</v>
      </c>
      <c r="Q6430" s="74" t="s">
        <v>244</v>
      </c>
      <c r="R6430" s="73" t="str">
        <f t="shared" si="100"/>
        <v>CVAS7218641MAT_020</v>
      </c>
    </row>
    <row r="6431" spans="1:18" hidden="1" x14ac:dyDescent="0.25">
      <c r="A6431" s="73" t="s">
        <v>6963</v>
      </c>
      <c r="B6431" s="73" t="s">
        <v>6962</v>
      </c>
      <c r="C6431" s="73" t="s">
        <v>863</v>
      </c>
      <c r="D6431" s="73" t="s">
        <v>862</v>
      </c>
      <c r="E6431" s="73" t="s">
        <v>6955</v>
      </c>
      <c r="F6431" s="73" t="s">
        <v>6943</v>
      </c>
      <c r="G6431" s="73" t="s">
        <v>6961</v>
      </c>
      <c r="H6431" s="73" t="s">
        <v>2637</v>
      </c>
      <c r="I6431" s="73" t="s">
        <v>249</v>
      </c>
      <c r="J6431" s="73" t="s">
        <v>222</v>
      </c>
      <c r="K6431" s="73" t="s">
        <v>796</v>
      </c>
      <c r="N6431" s="73" t="s">
        <v>6953</v>
      </c>
      <c r="O6431" s="73" t="s">
        <v>2636</v>
      </c>
      <c r="P6431" s="74" t="s">
        <v>2635</v>
      </c>
      <c r="Q6431" s="74" t="s">
        <v>244</v>
      </c>
      <c r="R6431" s="73" t="str">
        <f t="shared" si="100"/>
        <v>CVAS7218641TJT_001</v>
      </c>
    </row>
    <row r="6432" spans="1:18" hidden="1" x14ac:dyDescent="0.25">
      <c r="A6432" s="73" t="s">
        <v>6960</v>
      </c>
      <c r="B6432" s="73" t="s">
        <v>6959</v>
      </c>
      <c r="C6432" s="73" t="s">
        <v>863</v>
      </c>
      <c r="D6432" s="73" t="s">
        <v>862</v>
      </c>
      <c r="E6432" s="73" t="s">
        <v>6955</v>
      </c>
      <c r="F6432" s="73" t="s">
        <v>6943</v>
      </c>
      <c r="G6432" s="73" t="s">
        <v>6958</v>
      </c>
      <c r="H6432" s="73" t="s">
        <v>2556</v>
      </c>
      <c r="I6432" s="73" t="s">
        <v>249</v>
      </c>
      <c r="J6432" s="73" t="s">
        <v>222</v>
      </c>
      <c r="K6432" s="73" t="s">
        <v>796</v>
      </c>
      <c r="N6432" s="73" t="s">
        <v>6953</v>
      </c>
      <c r="O6432" s="73" t="s">
        <v>2568</v>
      </c>
      <c r="P6432" s="74" t="s">
        <v>2554</v>
      </c>
      <c r="Q6432" s="74" t="s">
        <v>244</v>
      </c>
      <c r="R6432" s="73" t="str">
        <f t="shared" si="100"/>
        <v>CVAS7218641TJT_011</v>
      </c>
    </row>
    <row r="6433" spans="1:18" hidden="1" x14ac:dyDescent="0.25">
      <c r="A6433" s="73" t="s">
        <v>6957</v>
      </c>
      <c r="B6433" s="73" t="s">
        <v>6956</v>
      </c>
      <c r="C6433" s="73" t="s">
        <v>863</v>
      </c>
      <c r="D6433" s="73" t="s">
        <v>862</v>
      </c>
      <c r="E6433" s="73" t="s">
        <v>6955</v>
      </c>
      <c r="F6433" s="73" t="s">
        <v>6943</v>
      </c>
      <c r="G6433" s="73" t="s">
        <v>6954</v>
      </c>
      <c r="H6433" s="73" t="s">
        <v>2070</v>
      </c>
      <c r="I6433" s="73" t="s">
        <v>249</v>
      </c>
      <c r="J6433" s="73" t="s">
        <v>222</v>
      </c>
      <c r="K6433" s="73" t="s">
        <v>796</v>
      </c>
      <c r="N6433" s="73" t="s">
        <v>6953</v>
      </c>
      <c r="O6433" s="73" t="s">
        <v>2250</v>
      </c>
      <c r="P6433" s="74" t="s">
        <v>2068</v>
      </c>
      <c r="Q6433" s="74" t="s">
        <v>244</v>
      </c>
      <c r="R6433" s="73" t="str">
        <f t="shared" si="100"/>
        <v>CVAS7218641TJT_020</v>
      </c>
    </row>
    <row r="6434" spans="1:18" hidden="1" x14ac:dyDescent="0.25">
      <c r="A6434" s="73" t="s">
        <v>6952</v>
      </c>
      <c r="B6434" s="73" t="s">
        <v>6951</v>
      </c>
      <c r="C6434" s="73" t="s">
        <v>863</v>
      </c>
      <c r="D6434" s="73" t="s">
        <v>862</v>
      </c>
      <c r="E6434" s="73" t="s">
        <v>6944</v>
      </c>
      <c r="F6434" s="73" t="s">
        <v>6943</v>
      </c>
      <c r="G6434" s="73" t="s">
        <v>6950</v>
      </c>
      <c r="H6434" s="73" t="s">
        <v>2556</v>
      </c>
      <c r="I6434" s="73" t="s">
        <v>249</v>
      </c>
      <c r="J6434" s="73" t="s">
        <v>222</v>
      </c>
      <c r="K6434" s="73" t="s">
        <v>796</v>
      </c>
      <c r="N6434" s="73" t="s">
        <v>6941</v>
      </c>
      <c r="O6434" s="73" t="s">
        <v>2568</v>
      </c>
      <c r="P6434" s="74" t="s">
        <v>2554</v>
      </c>
      <c r="Q6434" s="74" t="s">
        <v>244</v>
      </c>
      <c r="R6434" s="73" t="str">
        <f t="shared" si="100"/>
        <v>CVAS7218641GEN_011</v>
      </c>
    </row>
    <row r="6435" spans="1:18" hidden="1" x14ac:dyDescent="0.25">
      <c r="A6435" s="73" t="s">
        <v>6949</v>
      </c>
      <c r="B6435" s="73" t="s">
        <v>6948</v>
      </c>
      <c r="C6435" s="73" t="s">
        <v>863</v>
      </c>
      <c r="D6435" s="73" t="s">
        <v>862</v>
      </c>
      <c r="E6435" s="73" t="s">
        <v>6944</v>
      </c>
      <c r="F6435" s="73" t="s">
        <v>6943</v>
      </c>
      <c r="G6435" s="73" t="s">
        <v>6947</v>
      </c>
      <c r="H6435" s="73" t="s">
        <v>892</v>
      </c>
      <c r="I6435" s="73" t="s">
        <v>249</v>
      </c>
      <c r="J6435" s="73" t="s">
        <v>222</v>
      </c>
      <c r="K6435" s="73" t="s">
        <v>796</v>
      </c>
      <c r="N6435" s="73" t="s">
        <v>6941</v>
      </c>
      <c r="O6435" s="73" t="s">
        <v>3558</v>
      </c>
      <c r="P6435" s="74" t="s">
        <v>889</v>
      </c>
      <c r="Q6435" s="74" t="s">
        <v>244</v>
      </c>
      <c r="R6435" s="73" t="str">
        <f t="shared" si="100"/>
        <v>CVAS7218641GEN_055</v>
      </c>
    </row>
    <row r="6436" spans="1:18" hidden="1" x14ac:dyDescent="0.25">
      <c r="A6436" s="73" t="s">
        <v>6946</v>
      </c>
      <c r="B6436" s="73" t="s">
        <v>6945</v>
      </c>
      <c r="C6436" s="73" t="s">
        <v>863</v>
      </c>
      <c r="D6436" s="73" t="s">
        <v>862</v>
      </c>
      <c r="E6436" s="73" t="s">
        <v>6944</v>
      </c>
      <c r="F6436" s="73" t="s">
        <v>6943</v>
      </c>
      <c r="G6436" s="73" t="s">
        <v>6942</v>
      </c>
      <c r="H6436" s="73" t="s">
        <v>1029</v>
      </c>
      <c r="I6436" s="73" t="s">
        <v>249</v>
      </c>
      <c r="J6436" s="73" t="s">
        <v>222</v>
      </c>
      <c r="K6436" s="73" t="s">
        <v>796</v>
      </c>
      <c r="N6436" s="73" t="s">
        <v>6941</v>
      </c>
      <c r="O6436" s="73" t="s">
        <v>6940</v>
      </c>
      <c r="P6436" s="74" t="s">
        <v>1027</v>
      </c>
      <c r="Q6436" s="74" t="s">
        <v>244</v>
      </c>
      <c r="R6436" s="73" t="str">
        <f t="shared" si="100"/>
        <v>CVAS7218641GEN_405</v>
      </c>
    </row>
    <row r="6437" spans="1:18" hidden="1" x14ac:dyDescent="0.25">
      <c r="A6437" s="73" t="s">
        <v>6939</v>
      </c>
      <c r="B6437" s="73" t="s">
        <v>6938</v>
      </c>
      <c r="C6437" s="73" t="s">
        <v>863</v>
      </c>
      <c r="D6437" s="73" t="s">
        <v>862</v>
      </c>
      <c r="E6437" s="73" t="s">
        <v>6931</v>
      </c>
      <c r="F6437" s="73" t="s">
        <v>6930</v>
      </c>
      <c r="G6437" s="73" t="s">
        <v>6937</v>
      </c>
      <c r="H6437" s="73" t="s">
        <v>2637</v>
      </c>
      <c r="I6437" s="73" t="s">
        <v>249</v>
      </c>
      <c r="J6437" s="73" t="s">
        <v>222</v>
      </c>
      <c r="K6437" s="73" t="s">
        <v>796</v>
      </c>
      <c r="N6437" s="73" t="s">
        <v>6928</v>
      </c>
      <c r="O6437" s="73" t="s">
        <v>2636</v>
      </c>
      <c r="P6437" s="74" t="s">
        <v>2635</v>
      </c>
      <c r="Q6437" s="74" t="s">
        <v>244</v>
      </c>
      <c r="R6437" s="73" t="str">
        <f t="shared" si="100"/>
        <v>CVAS7218641STP_001</v>
      </c>
    </row>
    <row r="6438" spans="1:18" hidden="1" x14ac:dyDescent="0.25">
      <c r="A6438" s="73" t="s">
        <v>6936</v>
      </c>
      <c r="B6438" s="73" t="s">
        <v>6935</v>
      </c>
      <c r="C6438" s="73" t="s">
        <v>863</v>
      </c>
      <c r="D6438" s="73" t="s">
        <v>862</v>
      </c>
      <c r="E6438" s="73" t="s">
        <v>6931</v>
      </c>
      <c r="F6438" s="73" t="s">
        <v>6930</v>
      </c>
      <c r="G6438" s="73" t="s">
        <v>6934</v>
      </c>
      <c r="H6438" s="73" t="s">
        <v>2556</v>
      </c>
      <c r="I6438" s="73" t="s">
        <v>249</v>
      </c>
      <c r="J6438" s="73" t="s">
        <v>222</v>
      </c>
      <c r="K6438" s="73" t="s">
        <v>796</v>
      </c>
      <c r="N6438" s="73" t="s">
        <v>6928</v>
      </c>
      <c r="O6438" s="73" t="s">
        <v>2568</v>
      </c>
      <c r="P6438" s="74" t="s">
        <v>2554</v>
      </c>
      <c r="Q6438" s="74" t="s">
        <v>244</v>
      </c>
      <c r="R6438" s="73" t="str">
        <f t="shared" si="100"/>
        <v>CVAS7218641STP_011</v>
      </c>
    </row>
    <row r="6439" spans="1:18" hidden="1" x14ac:dyDescent="0.25">
      <c r="A6439" s="73" t="s">
        <v>6933</v>
      </c>
      <c r="B6439" s="73" t="s">
        <v>6932</v>
      </c>
      <c r="C6439" s="73" t="s">
        <v>863</v>
      </c>
      <c r="D6439" s="73" t="s">
        <v>862</v>
      </c>
      <c r="E6439" s="73" t="s">
        <v>6931</v>
      </c>
      <c r="F6439" s="73" t="s">
        <v>6930</v>
      </c>
      <c r="G6439" s="73" t="s">
        <v>6929</v>
      </c>
      <c r="H6439" s="73" t="s">
        <v>2070</v>
      </c>
      <c r="I6439" s="73" t="s">
        <v>249</v>
      </c>
      <c r="J6439" s="73" t="s">
        <v>222</v>
      </c>
      <c r="K6439" s="73" t="s">
        <v>796</v>
      </c>
      <c r="N6439" s="73" t="s">
        <v>6928</v>
      </c>
      <c r="O6439" s="73" t="s">
        <v>2250</v>
      </c>
      <c r="P6439" s="74" t="s">
        <v>2068</v>
      </c>
      <c r="Q6439" s="74" t="s">
        <v>244</v>
      </c>
      <c r="R6439" s="73" t="str">
        <f t="shared" si="100"/>
        <v>CVAS7218641STP_020</v>
      </c>
    </row>
    <row r="6440" spans="1:18" hidden="1" x14ac:dyDescent="0.25">
      <c r="A6440" s="73" t="s">
        <v>6927</v>
      </c>
      <c r="B6440" s="73" t="s">
        <v>6926</v>
      </c>
      <c r="C6440" s="73" t="s">
        <v>863</v>
      </c>
      <c r="D6440" s="73" t="s">
        <v>862</v>
      </c>
      <c r="E6440" s="73" t="s">
        <v>6921</v>
      </c>
      <c r="F6440" s="73" t="s">
        <v>6909</v>
      </c>
      <c r="G6440" s="73" t="s">
        <v>6916</v>
      </c>
      <c r="H6440" s="73" t="s">
        <v>2637</v>
      </c>
      <c r="I6440" s="73" t="s">
        <v>249</v>
      </c>
      <c r="J6440" s="73" t="s">
        <v>222</v>
      </c>
      <c r="K6440" s="73" t="s">
        <v>796</v>
      </c>
      <c r="N6440" s="73" t="s">
        <v>6919</v>
      </c>
      <c r="O6440" s="73" t="s">
        <v>2636</v>
      </c>
      <c r="P6440" s="74" t="s">
        <v>2635</v>
      </c>
      <c r="Q6440" s="74" t="s">
        <v>244</v>
      </c>
      <c r="R6440" s="73" t="str">
        <f t="shared" si="100"/>
        <v>CVAS7218651GEN_001</v>
      </c>
    </row>
    <row r="6441" spans="1:18" hidden="1" x14ac:dyDescent="0.25">
      <c r="A6441" s="73" t="s">
        <v>6925</v>
      </c>
      <c r="B6441" s="73" t="s">
        <v>6924</v>
      </c>
      <c r="C6441" s="73" t="s">
        <v>863</v>
      </c>
      <c r="D6441" s="73" t="s">
        <v>862</v>
      </c>
      <c r="E6441" s="73" t="s">
        <v>6921</v>
      </c>
      <c r="F6441" s="73" t="s">
        <v>6909</v>
      </c>
      <c r="G6441" s="73" t="s">
        <v>6913</v>
      </c>
      <c r="H6441" s="73" t="s">
        <v>2809</v>
      </c>
      <c r="I6441" s="73" t="s">
        <v>249</v>
      </c>
      <c r="J6441" s="73" t="s">
        <v>222</v>
      </c>
      <c r="K6441" s="73" t="s">
        <v>796</v>
      </c>
      <c r="N6441" s="73" t="s">
        <v>6919</v>
      </c>
      <c r="O6441" s="73" t="s">
        <v>2812</v>
      </c>
      <c r="P6441" s="74" t="s">
        <v>2807</v>
      </c>
      <c r="Q6441" s="74" t="s">
        <v>244</v>
      </c>
      <c r="R6441" s="73" t="str">
        <f t="shared" si="100"/>
        <v>CVAS7218651GEN_200</v>
      </c>
    </row>
    <row r="6442" spans="1:18" hidden="1" x14ac:dyDescent="0.25">
      <c r="A6442" s="73" t="s">
        <v>6923</v>
      </c>
      <c r="B6442" s="73" t="s">
        <v>6922</v>
      </c>
      <c r="C6442" s="73" t="s">
        <v>863</v>
      </c>
      <c r="D6442" s="73" t="s">
        <v>862</v>
      </c>
      <c r="E6442" s="73" t="s">
        <v>6921</v>
      </c>
      <c r="F6442" s="73" t="s">
        <v>6909</v>
      </c>
      <c r="G6442" s="73" t="s">
        <v>6920</v>
      </c>
      <c r="H6442" s="73" t="s">
        <v>1451</v>
      </c>
      <c r="I6442" s="73" t="s">
        <v>249</v>
      </c>
      <c r="J6442" s="73" t="s">
        <v>222</v>
      </c>
      <c r="K6442" s="73" t="s">
        <v>796</v>
      </c>
      <c r="N6442" s="73" t="s">
        <v>6919</v>
      </c>
      <c r="O6442" s="73" t="s">
        <v>1479</v>
      </c>
      <c r="P6442" s="74" t="s">
        <v>1448</v>
      </c>
      <c r="Q6442" s="74" t="s">
        <v>244</v>
      </c>
      <c r="R6442" s="73" t="str">
        <f t="shared" si="100"/>
        <v>CVAS7218651GEN_300</v>
      </c>
    </row>
    <row r="6443" spans="1:18" hidden="1" x14ac:dyDescent="0.25">
      <c r="A6443" s="73" t="s">
        <v>6918</v>
      </c>
      <c r="B6443" s="73" t="s">
        <v>6917</v>
      </c>
      <c r="C6443" s="73" t="s">
        <v>863</v>
      </c>
      <c r="D6443" s="73" t="s">
        <v>862</v>
      </c>
      <c r="E6443" s="73" t="s">
        <v>6910</v>
      </c>
      <c r="F6443" s="73" t="s">
        <v>6909</v>
      </c>
      <c r="G6443" s="73" t="s">
        <v>6916</v>
      </c>
      <c r="H6443" s="73" t="s">
        <v>2637</v>
      </c>
      <c r="I6443" s="73" t="s">
        <v>249</v>
      </c>
      <c r="J6443" s="73" t="s">
        <v>222</v>
      </c>
      <c r="K6443" s="73" t="s">
        <v>796</v>
      </c>
      <c r="N6443" s="73" t="s">
        <v>6907</v>
      </c>
      <c r="O6443" s="73" t="s">
        <v>2636</v>
      </c>
      <c r="P6443" s="74" t="s">
        <v>2635</v>
      </c>
      <c r="Q6443" s="74" t="s">
        <v>244</v>
      </c>
      <c r="R6443" s="73" t="str">
        <f t="shared" si="100"/>
        <v>CVAS7218651STP_001</v>
      </c>
    </row>
    <row r="6444" spans="1:18" hidden="1" x14ac:dyDescent="0.25">
      <c r="A6444" s="73" t="s">
        <v>6915</v>
      </c>
      <c r="B6444" s="73" t="s">
        <v>6914</v>
      </c>
      <c r="C6444" s="73" t="s">
        <v>863</v>
      </c>
      <c r="D6444" s="73" t="s">
        <v>862</v>
      </c>
      <c r="E6444" s="73" t="s">
        <v>6910</v>
      </c>
      <c r="F6444" s="73" t="s">
        <v>6909</v>
      </c>
      <c r="G6444" s="73" t="s">
        <v>6913</v>
      </c>
      <c r="H6444" s="73" t="s">
        <v>2809</v>
      </c>
      <c r="I6444" s="73" t="s">
        <v>249</v>
      </c>
      <c r="J6444" s="73" t="s">
        <v>222</v>
      </c>
      <c r="K6444" s="73" t="s">
        <v>796</v>
      </c>
      <c r="N6444" s="73" t="s">
        <v>6907</v>
      </c>
      <c r="O6444" s="73" t="s">
        <v>2812</v>
      </c>
      <c r="P6444" s="74" t="s">
        <v>2807</v>
      </c>
      <c r="Q6444" s="74" t="s">
        <v>244</v>
      </c>
      <c r="R6444" s="73" t="str">
        <f t="shared" si="100"/>
        <v>CVAS7218651STP_200</v>
      </c>
    </row>
    <row r="6445" spans="1:18" hidden="1" x14ac:dyDescent="0.25">
      <c r="A6445" s="73" t="s">
        <v>6912</v>
      </c>
      <c r="B6445" s="73" t="s">
        <v>6911</v>
      </c>
      <c r="C6445" s="73" t="s">
        <v>863</v>
      </c>
      <c r="D6445" s="73" t="s">
        <v>862</v>
      </c>
      <c r="E6445" s="73" t="s">
        <v>6910</v>
      </c>
      <c r="F6445" s="73" t="s">
        <v>6909</v>
      </c>
      <c r="G6445" s="73" t="s">
        <v>6908</v>
      </c>
      <c r="H6445" s="73" t="s">
        <v>1451</v>
      </c>
      <c r="I6445" s="73" t="s">
        <v>249</v>
      </c>
      <c r="J6445" s="73" t="s">
        <v>222</v>
      </c>
      <c r="K6445" s="73" t="s">
        <v>796</v>
      </c>
      <c r="N6445" s="73" t="s">
        <v>6907</v>
      </c>
      <c r="O6445" s="73" t="s">
        <v>1479</v>
      </c>
      <c r="P6445" s="74" t="s">
        <v>1448</v>
      </c>
      <c r="Q6445" s="74" t="s">
        <v>244</v>
      </c>
      <c r="R6445" s="73" t="str">
        <f t="shared" si="100"/>
        <v>CVAS7218651STP_300</v>
      </c>
    </row>
    <row r="6446" spans="1:18" hidden="1" x14ac:dyDescent="0.25">
      <c r="A6446" s="73" t="s">
        <v>6906</v>
      </c>
      <c r="B6446" s="73" t="s">
        <v>6905</v>
      </c>
      <c r="C6446" s="73" t="s">
        <v>3641</v>
      </c>
      <c r="D6446" s="73" t="s">
        <v>3640</v>
      </c>
      <c r="E6446" s="73" t="s">
        <v>6904</v>
      </c>
      <c r="F6446" s="73" t="s">
        <v>6903</v>
      </c>
      <c r="G6446" s="73" t="s">
        <v>6902</v>
      </c>
      <c r="H6446" s="73" t="s">
        <v>1743</v>
      </c>
      <c r="I6446" s="73" t="s">
        <v>223</v>
      </c>
      <c r="J6446" s="73" t="s">
        <v>6901</v>
      </c>
      <c r="N6446" s="73" t="s">
        <v>6900</v>
      </c>
      <c r="O6446" s="73" t="s">
        <v>3807</v>
      </c>
      <c r="P6446" s="74" t="s">
        <v>1739</v>
      </c>
      <c r="Q6446" s="74" t="s">
        <v>217</v>
      </c>
      <c r="R6446" s="73" t="str">
        <f t="shared" si="100"/>
        <v>PLAS7219681BJS_964</v>
      </c>
    </row>
    <row r="6447" spans="1:18" hidden="1" x14ac:dyDescent="0.25">
      <c r="A6447" s="73" t="s">
        <v>6899</v>
      </c>
      <c r="B6447" s="73" t="s">
        <v>6898</v>
      </c>
      <c r="C6447" s="73" t="s">
        <v>863</v>
      </c>
      <c r="D6447" s="73" t="s">
        <v>862</v>
      </c>
      <c r="E6447" s="73" t="s">
        <v>2561</v>
      </c>
      <c r="F6447" s="73" t="s">
        <v>2560</v>
      </c>
      <c r="G6447" s="73" t="s">
        <v>6897</v>
      </c>
      <c r="H6447" s="73" t="s">
        <v>2637</v>
      </c>
      <c r="I6447" s="73" t="s">
        <v>249</v>
      </c>
      <c r="J6447" s="73" t="s">
        <v>222</v>
      </c>
      <c r="K6447" s="73" t="s">
        <v>796</v>
      </c>
      <c r="N6447" s="73" t="s">
        <v>2559</v>
      </c>
      <c r="O6447" s="73" t="s">
        <v>2636</v>
      </c>
      <c r="P6447" s="74" t="s">
        <v>2635</v>
      </c>
      <c r="Q6447" s="74" t="s">
        <v>244</v>
      </c>
      <c r="R6447" s="73" t="str">
        <f t="shared" si="100"/>
        <v>CVAS7219801GEN_001</v>
      </c>
    </row>
    <row r="6448" spans="1:18" hidden="1" x14ac:dyDescent="0.25">
      <c r="A6448" s="73" t="s">
        <v>6896</v>
      </c>
      <c r="B6448" s="73" t="s">
        <v>6895</v>
      </c>
      <c r="C6448" s="73" t="s">
        <v>863</v>
      </c>
      <c r="D6448" s="73" t="s">
        <v>862</v>
      </c>
      <c r="E6448" s="73" t="s">
        <v>2561</v>
      </c>
      <c r="F6448" s="73" t="s">
        <v>2560</v>
      </c>
      <c r="G6448" s="73" t="s">
        <v>6894</v>
      </c>
      <c r="H6448" s="73" t="s">
        <v>2637</v>
      </c>
      <c r="I6448" s="73" t="s">
        <v>326</v>
      </c>
      <c r="J6448" s="73" t="s">
        <v>222</v>
      </c>
      <c r="K6448" s="73" t="s">
        <v>796</v>
      </c>
      <c r="N6448" s="73" t="s">
        <v>2559</v>
      </c>
      <c r="O6448" s="73" t="s">
        <v>3197</v>
      </c>
      <c r="P6448" s="74" t="s">
        <v>2635</v>
      </c>
      <c r="Q6448" s="74" t="s">
        <v>331</v>
      </c>
      <c r="R6448" s="73" t="str">
        <f t="shared" si="100"/>
        <v>CVAS7219801GEN_001</v>
      </c>
    </row>
    <row r="6449" spans="1:18" hidden="1" x14ac:dyDescent="0.25">
      <c r="A6449" s="73" t="s">
        <v>6893</v>
      </c>
      <c r="B6449" s="73" t="s">
        <v>6892</v>
      </c>
      <c r="C6449" s="73" t="s">
        <v>863</v>
      </c>
      <c r="D6449" s="73" t="s">
        <v>862</v>
      </c>
      <c r="E6449" s="73" t="s">
        <v>2561</v>
      </c>
      <c r="F6449" s="73" t="s">
        <v>2560</v>
      </c>
      <c r="G6449" s="73" t="s">
        <v>6891</v>
      </c>
      <c r="H6449" s="73" t="s">
        <v>2637</v>
      </c>
      <c r="I6449" s="73" t="s">
        <v>353</v>
      </c>
      <c r="J6449" s="73" t="s">
        <v>222</v>
      </c>
      <c r="K6449" s="73" t="s">
        <v>796</v>
      </c>
      <c r="N6449" s="73" t="s">
        <v>2559</v>
      </c>
      <c r="O6449" s="73" t="s">
        <v>3251</v>
      </c>
      <c r="P6449" s="74" t="s">
        <v>2635</v>
      </c>
      <c r="Q6449" s="74" t="s">
        <v>358</v>
      </c>
      <c r="R6449" s="73" t="str">
        <f t="shared" si="100"/>
        <v>CVAS7219801GEN_001</v>
      </c>
    </row>
    <row r="6450" spans="1:18" hidden="1" x14ac:dyDescent="0.25">
      <c r="A6450" s="73" t="s">
        <v>6890</v>
      </c>
      <c r="B6450" s="73" t="s">
        <v>6889</v>
      </c>
      <c r="C6450" s="73" t="s">
        <v>863</v>
      </c>
      <c r="D6450" s="73" t="s">
        <v>862</v>
      </c>
      <c r="E6450" s="73" t="s">
        <v>2561</v>
      </c>
      <c r="F6450" s="73" t="s">
        <v>2560</v>
      </c>
      <c r="G6450" s="73" t="s">
        <v>6888</v>
      </c>
      <c r="H6450" s="73" t="s">
        <v>2637</v>
      </c>
      <c r="I6450" s="73" t="s">
        <v>852</v>
      </c>
      <c r="J6450" s="73" t="s">
        <v>222</v>
      </c>
      <c r="K6450" s="73" t="s">
        <v>796</v>
      </c>
      <c r="N6450" s="73" t="s">
        <v>2559</v>
      </c>
      <c r="O6450" s="73" t="s">
        <v>3435</v>
      </c>
      <c r="P6450" s="74" t="s">
        <v>2635</v>
      </c>
      <c r="Q6450" s="74" t="s">
        <v>1107</v>
      </c>
      <c r="R6450" s="73" t="str">
        <f t="shared" si="100"/>
        <v>CVAS7219801GEN_001</v>
      </c>
    </row>
    <row r="6451" spans="1:18" hidden="1" x14ac:dyDescent="0.25">
      <c r="A6451" s="73" t="s">
        <v>6887</v>
      </c>
      <c r="B6451" s="73" t="s">
        <v>6886</v>
      </c>
      <c r="C6451" s="73" t="s">
        <v>863</v>
      </c>
      <c r="D6451" s="73" t="s">
        <v>862</v>
      </c>
      <c r="E6451" s="73" t="s">
        <v>2561</v>
      </c>
      <c r="F6451" s="73" t="s">
        <v>2560</v>
      </c>
      <c r="G6451" s="73" t="s">
        <v>6885</v>
      </c>
      <c r="H6451" s="73" t="s">
        <v>2556</v>
      </c>
      <c r="I6451" s="73" t="s">
        <v>249</v>
      </c>
      <c r="J6451" s="73" t="s">
        <v>222</v>
      </c>
      <c r="K6451" s="73" t="s">
        <v>796</v>
      </c>
      <c r="N6451" s="73" t="s">
        <v>2559</v>
      </c>
      <c r="O6451" s="73" t="s">
        <v>2568</v>
      </c>
      <c r="P6451" s="74" t="s">
        <v>2554</v>
      </c>
      <c r="Q6451" s="74" t="s">
        <v>244</v>
      </c>
      <c r="R6451" s="73" t="str">
        <f t="shared" si="100"/>
        <v>CVAS7219801GEN_011</v>
      </c>
    </row>
    <row r="6452" spans="1:18" hidden="1" x14ac:dyDescent="0.25">
      <c r="A6452" s="73" t="s">
        <v>6884</v>
      </c>
      <c r="B6452" s="73" t="s">
        <v>6883</v>
      </c>
      <c r="C6452" s="73" t="s">
        <v>863</v>
      </c>
      <c r="D6452" s="73" t="s">
        <v>862</v>
      </c>
      <c r="E6452" s="73" t="s">
        <v>2561</v>
      </c>
      <c r="F6452" s="73" t="s">
        <v>2560</v>
      </c>
      <c r="G6452" s="73" t="s">
        <v>6882</v>
      </c>
      <c r="H6452" s="73" t="s">
        <v>2556</v>
      </c>
      <c r="I6452" s="73" t="s">
        <v>326</v>
      </c>
      <c r="J6452" s="73" t="s">
        <v>222</v>
      </c>
      <c r="K6452" s="73" t="s">
        <v>796</v>
      </c>
      <c r="N6452" s="73" t="s">
        <v>2559</v>
      </c>
      <c r="O6452" s="73" t="s">
        <v>6734</v>
      </c>
      <c r="P6452" s="74" t="s">
        <v>2554</v>
      </c>
      <c r="Q6452" s="74" t="s">
        <v>331</v>
      </c>
      <c r="R6452" s="73" t="str">
        <f t="shared" si="100"/>
        <v>CVAS7219801GEN_011</v>
      </c>
    </row>
    <row r="6453" spans="1:18" hidden="1" x14ac:dyDescent="0.25">
      <c r="A6453" s="73" t="s">
        <v>6881</v>
      </c>
      <c r="B6453" s="73" t="s">
        <v>6880</v>
      </c>
      <c r="C6453" s="73" t="s">
        <v>863</v>
      </c>
      <c r="D6453" s="73" t="s">
        <v>862</v>
      </c>
      <c r="E6453" s="73" t="s">
        <v>2561</v>
      </c>
      <c r="F6453" s="73" t="s">
        <v>2560</v>
      </c>
      <c r="G6453" s="73" t="s">
        <v>6879</v>
      </c>
      <c r="H6453" s="73" t="s">
        <v>2556</v>
      </c>
      <c r="I6453" s="73" t="s">
        <v>353</v>
      </c>
      <c r="J6453" s="73" t="s">
        <v>222</v>
      </c>
      <c r="K6453" s="73" t="s">
        <v>796</v>
      </c>
      <c r="N6453" s="73" t="s">
        <v>2559</v>
      </c>
      <c r="O6453" s="73" t="s">
        <v>6730</v>
      </c>
      <c r="P6453" s="74" t="s">
        <v>2554</v>
      </c>
      <c r="Q6453" s="74" t="s">
        <v>358</v>
      </c>
      <c r="R6453" s="73" t="str">
        <f t="shared" si="100"/>
        <v>CVAS7219801GEN_011</v>
      </c>
    </row>
    <row r="6454" spans="1:18" hidden="1" x14ac:dyDescent="0.25">
      <c r="A6454" s="73" t="s">
        <v>6878</v>
      </c>
      <c r="B6454" s="73" t="s">
        <v>6877</v>
      </c>
      <c r="C6454" s="73" t="s">
        <v>863</v>
      </c>
      <c r="D6454" s="73" t="s">
        <v>862</v>
      </c>
      <c r="E6454" s="73" t="s">
        <v>2561</v>
      </c>
      <c r="F6454" s="73" t="s">
        <v>2560</v>
      </c>
      <c r="G6454" s="73" t="s">
        <v>6876</v>
      </c>
      <c r="H6454" s="73" t="s">
        <v>2556</v>
      </c>
      <c r="I6454" s="73" t="s">
        <v>852</v>
      </c>
      <c r="J6454" s="73" t="s">
        <v>222</v>
      </c>
      <c r="K6454" s="73" t="s">
        <v>796</v>
      </c>
      <c r="N6454" s="73" t="s">
        <v>2559</v>
      </c>
      <c r="O6454" s="73" t="s">
        <v>6726</v>
      </c>
      <c r="P6454" s="74" t="s">
        <v>2554</v>
      </c>
      <c r="Q6454" s="74" t="s">
        <v>1107</v>
      </c>
      <c r="R6454" s="73" t="str">
        <f t="shared" si="100"/>
        <v>CVAS7219801GEN_011</v>
      </c>
    </row>
    <row r="6455" spans="1:18" hidden="1" x14ac:dyDescent="0.25">
      <c r="A6455" s="73" t="s">
        <v>6875</v>
      </c>
      <c r="B6455" s="73" t="s">
        <v>6874</v>
      </c>
      <c r="C6455" s="73" t="s">
        <v>863</v>
      </c>
      <c r="D6455" s="73" t="s">
        <v>862</v>
      </c>
      <c r="E6455" s="73" t="s">
        <v>2561</v>
      </c>
      <c r="F6455" s="73" t="s">
        <v>2560</v>
      </c>
      <c r="G6455" s="73" t="s">
        <v>6873</v>
      </c>
      <c r="H6455" s="73" t="s">
        <v>2809</v>
      </c>
      <c r="I6455" s="73" t="s">
        <v>249</v>
      </c>
      <c r="J6455" s="73" t="s">
        <v>222</v>
      </c>
      <c r="K6455" s="73" t="s">
        <v>796</v>
      </c>
      <c r="N6455" s="73" t="s">
        <v>2559</v>
      </c>
      <c r="O6455" s="73" t="s">
        <v>2812</v>
      </c>
      <c r="P6455" s="74" t="s">
        <v>2807</v>
      </c>
      <c r="Q6455" s="74" t="s">
        <v>244</v>
      </c>
      <c r="R6455" s="73" t="str">
        <f t="shared" si="100"/>
        <v>CVAS7219801GEN_200</v>
      </c>
    </row>
    <row r="6456" spans="1:18" hidden="1" x14ac:dyDescent="0.25">
      <c r="A6456" s="73" t="s">
        <v>6872</v>
      </c>
      <c r="B6456" s="73" t="s">
        <v>6871</v>
      </c>
      <c r="C6456" s="73" t="s">
        <v>863</v>
      </c>
      <c r="D6456" s="73" t="s">
        <v>862</v>
      </c>
      <c r="E6456" s="73" t="s">
        <v>2561</v>
      </c>
      <c r="F6456" s="73" t="s">
        <v>2560</v>
      </c>
      <c r="G6456" s="73" t="s">
        <v>6870</v>
      </c>
      <c r="H6456" s="73" t="s">
        <v>2809</v>
      </c>
      <c r="I6456" s="73" t="s">
        <v>326</v>
      </c>
      <c r="J6456" s="73" t="s">
        <v>222</v>
      </c>
      <c r="K6456" s="73" t="s">
        <v>796</v>
      </c>
      <c r="N6456" s="73" t="s">
        <v>2559</v>
      </c>
      <c r="O6456" s="73" t="s">
        <v>6718</v>
      </c>
      <c r="P6456" s="74" t="s">
        <v>2807</v>
      </c>
      <c r="Q6456" s="74" t="s">
        <v>331</v>
      </c>
      <c r="R6456" s="73" t="str">
        <f t="shared" si="100"/>
        <v>CVAS7219801GEN_200</v>
      </c>
    </row>
    <row r="6457" spans="1:18" hidden="1" x14ac:dyDescent="0.25">
      <c r="A6457" s="73" t="s">
        <v>6869</v>
      </c>
      <c r="B6457" s="73" t="s">
        <v>6868</v>
      </c>
      <c r="C6457" s="73" t="s">
        <v>863</v>
      </c>
      <c r="D6457" s="73" t="s">
        <v>862</v>
      </c>
      <c r="E6457" s="73" t="s">
        <v>2561</v>
      </c>
      <c r="F6457" s="73" t="s">
        <v>2560</v>
      </c>
      <c r="G6457" s="73" t="s">
        <v>6867</v>
      </c>
      <c r="H6457" s="73" t="s">
        <v>2809</v>
      </c>
      <c r="I6457" s="73" t="s">
        <v>353</v>
      </c>
      <c r="J6457" s="73" t="s">
        <v>222</v>
      </c>
      <c r="K6457" s="73" t="s">
        <v>796</v>
      </c>
      <c r="N6457" s="73" t="s">
        <v>2559</v>
      </c>
      <c r="O6457" s="73" t="s">
        <v>6714</v>
      </c>
      <c r="P6457" s="74" t="s">
        <v>2807</v>
      </c>
      <c r="Q6457" s="74" t="s">
        <v>358</v>
      </c>
      <c r="R6457" s="73" t="str">
        <f t="shared" si="100"/>
        <v>CVAS7219801GEN_200</v>
      </c>
    </row>
    <row r="6458" spans="1:18" hidden="1" x14ac:dyDescent="0.25">
      <c r="A6458" s="73" t="s">
        <v>6866</v>
      </c>
      <c r="B6458" s="73" t="s">
        <v>6865</v>
      </c>
      <c r="C6458" s="73" t="s">
        <v>863</v>
      </c>
      <c r="D6458" s="73" t="s">
        <v>862</v>
      </c>
      <c r="E6458" s="73" t="s">
        <v>2561</v>
      </c>
      <c r="F6458" s="73" t="s">
        <v>2560</v>
      </c>
      <c r="G6458" s="73" t="s">
        <v>6864</v>
      </c>
      <c r="H6458" s="73" t="s">
        <v>2809</v>
      </c>
      <c r="I6458" s="73" t="s">
        <v>852</v>
      </c>
      <c r="J6458" s="73" t="s">
        <v>222</v>
      </c>
      <c r="K6458" s="73" t="s">
        <v>796</v>
      </c>
      <c r="N6458" s="73" t="s">
        <v>2559</v>
      </c>
      <c r="O6458" s="73" t="s">
        <v>6710</v>
      </c>
      <c r="P6458" s="74" t="s">
        <v>2807</v>
      </c>
      <c r="Q6458" s="74" t="s">
        <v>1107</v>
      </c>
      <c r="R6458" s="73" t="str">
        <f t="shared" si="100"/>
        <v>CVAS7219801GEN_200</v>
      </c>
    </row>
    <row r="6459" spans="1:18" hidden="1" x14ac:dyDescent="0.25">
      <c r="A6459" s="73" t="s">
        <v>6863</v>
      </c>
      <c r="B6459" s="73" t="s">
        <v>6862</v>
      </c>
      <c r="C6459" s="73" t="s">
        <v>863</v>
      </c>
      <c r="D6459" s="73" t="s">
        <v>862</v>
      </c>
      <c r="E6459" s="73" t="s">
        <v>6855</v>
      </c>
      <c r="F6459" s="73" t="s">
        <v>6854</v>
      </c>
      <c r="G6459" s="73" t="s">
        <v>6861</v>
      </c>
      <c r="H6459" s="73" t="s">
        <v>2637</v>
      </c>
      <c r="I6459" s="73" t="s">
        <v>249</v>
      </c>
      <c r="J6459" s="73" t="s">
        <v>222</v>
      </c>
      <c r="K6459" s="73" t="s">
        <v>796</v>
      </c>
      <c r="N6459" s="73" t="s">
        <v>6852</v>
      </c>
      <c r="O6459" s="73" t="s">
        <v>2636</v>
      </c>
      <c r="P6459" s="74" t="s">
        <v>2635</v>
      </c>
      <c r="Q6459" s="74" t="s">
        <v>244</v>
      </c>
      <c r="R6459" s="73" t="str">
        <f t="shared" si="100"/>
        <v>CVAS7219811GEN_001</v>
      </c>
    </row>
    <row r="6460" spans="1:18" hidden="1" x14ac:dyDescent="0.25">
      <c r="A6460" s="73" t="s">
        <v>6860</v>
      </c>
      <c r="B6460" s="73" t="s">
        <v>6859</v>
      </c>
      <c r="C6460" s="73" t="s">
        <v>863</v>
      </c>
      <c r="D6460" s="73" t="s">
        <v>862</v>
      </c>
      <c r="E6460" s="73" t="s">
        <v>6855</v>
      </c>
      <c r="F6460" s="73" t="s">
        <v>6854</v>
      </c>
      <c r="G6460" s="73" t="s">
        <v>6858</v>
      </c>
      <c r="H6460" s="73" t="s">
        <v>2556</v>
      </c>
      <c r="I6460" s="73" t="s">
        <v>249</v>
      </c>
      <c r="J6460" s="73" t="s">
        <v>222</v>
      </c>
      <c r="K6460" s="73" t="s">
        <v>796</v>
      </c>
      <c r="N6460" s="73" t="s">
        <v>6852</v>
      </c>
      <c r="O6460" s="73" t="s">
        <v>2568</v>
      </c>
      <c r="P6460" s="74" t="s">
        <v>2554</v>
      </c>
      <c r="Q6460" s="74" t="s">
        <v>244</v>
      </c>
      <c r="R6460" s="73" t="str">
        <f t="shared" si="100"/>
        <v>CVAS7219811GEN_011</v>
      </c>
    </row>
    <row r="6461" spans="1:18" hidden="1" x14ac:dyDescent="0.25">
      <c r="A6461" s="73" t="s">
        <v>6857</v>
      </c>
      <c r="B6461" s="73" t="s">
        <v>6856</v>
      </c>
      <c r="C6461" s="73" t="s">
        <v>863</v>
      </c>
      <c r="D6461" s="73" t="s">
        <v>862</v>
      </c>
      <c r="E6461" s="73" t="s">
        <v>6855</v>
      </c>
      <c r="F6461" s="73" t="s">
        <v>6854</v>
      </c>
      <c r="G6461" s="73" t="s">
        <v>6853</v>
      </c>
      <c r="H6461" s="73" t="s">
        <v>2809</v>
      </c>
      <c r="I6461" s="73" t="s">
        <v>249</v>
      </c>
      <c r="J6461" s="73" t="s">
        <v>222</v>
      </c>
      <c r="K6461" s="73" t="s">
        <v>796</v>
      </c>
      <c r="N6461" s="73" t="s">
        <v>6852</v>
      </c>
      <c r="O6461" s="73" t="s">
        <v>2812</v>
      </c>
      <c r="P6461" s="74" t="s">
        <v>2807</v>
      </c>
      <c r="Q6461" s="74" t="s">
        <v>244</v>
      </c>
      <c r="R6461" s="73" t="str">
        <f t="shared" si="100"/>
        <v>CVAS7219811GEN_200</v>
      </c>
    </row>
    <row r="6462" spans="1:18" hidden="1" x14ac:dyDescent="0.25">
      <c r="A6462" s="73" t="s">
        <v>6851</v>
      </c>
      <c r="B6462" s="73" t="s">
        <v>6850</v>
      </c>
      <c r="C6462" s="73" t="s">
        <v>863</v>
      </c>
      <c r="D6462" s="73" t="s">
        <v>862</v>
      </c>
      <c r="E6462" s="73" t="s">
        <v>1713</v>
      </c>
      <c r="F6462" s="73" t="s">
        <v>1712</v>
      </c>
      <c r="G6462" s="73" t="s">
        <v>6849</v>
      </c>
      <c r="H6462" s="73" t="s">
        <v>2556</v>
      </c>
      <c r="I6462" s="73" t="s">
        <v>249</v>
      </c>
      <c r="J6462" s="73" t="s">
        <v>222</v>
      </c>
      <c r="K6462" s="73" t="s">
        <v>796</v>
      </c>
      <c r="N6462" s="73" t="s">
        <v>1710</v>
      </c>
      <c r="O6462" s="73" t="s">
        <v>2568</v>
      </c>
      <c r="P6462" s="74" t="s">
        <v>2554</v>
      </c>
      <c r="Q6462" s="74" t="s">
        <v>244</v>
      </c>
      <c r="R6462" s="73" t="str">
        <f t="shared" si="100"/>
        <v>CVAS7219821GEN_011</v>
      </c>
    </row>
    <row r="6463" spans="1:18" hidden="1" x14ac:dyDescent="0.25">
      <c r="A6463" s="73" t="s">
        <v>6848</v>
      </c>
      <c r="B6463" s="73" t="s">
        <v>6847</v>
      </c>
      <c r="C6463" s="73" t="s">
        <v>863</v>
      </c>
      <c r="D6463" s="73" t="s">
        <v>862</v>
      </c>
      <c r="E6463" s="73" t="s">
        <v>1713</v>
      </c>
      <c r="F6463" s="73" t="s">
        <v>1712</v>
      </c>
      <c r="G6463" s="73" t="s">
        <v>6846</v>
      </c>
      <c r="H6463" s="73" t="s">
        <v>2556</v>
      </c>
      <c r="I6463" s="73" t="s">
        <v>326</v>
      </c>
      <c r="J6463" s="73" t="s">
        <v>222</v>
      </c>
      <c r="K6463" s="73" t="s">
        <v>796</v>
      </c>
      <c r="N6463" s="73" t="s">
        <v>1710</v>
      </c>
      <c r="O6463" s="73" t="s">
        <v>6734</v>
      </c>
      <c r="P6463" s="74" t="s">
        <v>2554</v>
      </c>
      <c r="Q6463" s="74" t="s">
        <v>331</v>
      </c>
      <c r="R6463" s="73" t="str">
        <f t="shared" si="100"/>
        <v>CVAS7219821GEN_011</v>
      </c>
    </row>
    <row r="6464" spans="1:18" hidden="1" x14ac:dyDescent="0.25">
      <c r="A6464" s="73" t="s">
        <v>6845</v>
      </c>
      <c r="B6464" s="73" t="s">
        <v>6844</v>
      </c>
      <c r="C6464" s="73" t="s">
        <v>863</v>
      </c>
      <c r="D6464" s="73" t="s">
        <v>862</v>
      </c>
      <c r="E6464" s="73" t="s">
        <v>1713</v>
      </c>
      <c r="F6464" s="73" t="s">
        <v>1712</v>
      </c>
      <c r="G6464" s="73" t="s">
        <v>6843</v>
      </c>
      <c r="H6464" s="73" t="s">
        <v>2556</v>
      </c>
      <c r="I6464" s="73" t="s">
        <v>353</v>
      </c>
      <c r="J6464" s="73" t="s">
        <v>222</v>
      </c>
      <c r="K6464" s="73" t="s">
        <v>796</v>
      </c>
      <c r="N6464" s="73" t="s">
        <v>1710</v>
      </c>
      <c r="O6464" s="73" t="s">
        <v>6730</v>
      </c>
      <c r="P6464" s="74" t="s">
        <v>2554</v>
      </c>
      <c r="Q6464" s="74" t="s">
        <v>358</v>
      </c>
      <c r="R6464" s="73" t="str">
        <f t="shared" si="100"/>
        <v>CVAS7219821GEN_011</v>
      </c>
    </row>
    <row r="6465" spans="1:18" hidden="1" x14ac:dyDescent="0.25">
      <c r="A6465" s="73" t="s">
        <v>6842</v>
      </c>
      <c r="B6465" s="73" t="s">
        <v>6841</v>
      </c>
      <c r="C6465" s="73" t="s">
        <v>863</v>
      </c>
      <c r="D6465" s="73" t="s">
        <v>862</v>
      </c>
      <c r="E6465" s="73" t="s">
        <v>1713</v>
      </c>
      <c r="F6465" s="73" t="s">
        <v>1712</v>
      </c>
      <c r="G6465" s="73" t="s">
        <v>6840</v>
      </c>
      <c r="H6465" s="73" t="s">
        <v>2556</v>
      </c>
      <c r="I6465" s="73" t="s">
        <v>852</v>
      </c>
      <c r="J6465" s="73" t="s">
        <v>222</v>
      </c>
      <c r="K6465" s="73" t="s">
        <v>796</v>
      </c>
      <c r="N6465" s="73" t="s">
        <v>1710</v>
      </c>
      <c r="O6465" s="73" t="s">
        <v>6726</v>
      </c>
      <c r="P6465" s="74" t="s">
        <v>2554</v>
      </c>
      <c r="Q6465" s="74" t="s">
        <v>1107</v>
      </c>
      <c r="R6465" s="73" t="str">
        <f t="shared" si="100"/>
        <v>CVAS7219821GEN_011</v>
      </c>
    </row>
    <row r="6466" spans="1:18" hidden="1" x14ac:dyDescent="0.25">
      <c r="A6466" s="73" t="s">
        <v>6839</v>
      </c>
      <c r="B6466" s="73" t="s">
        <v>6838</v>
      </c>
      <c r="C6466" s="73" t="s">
        <v>863</v>
      </c>
      <c r="D6466" s="73" t="s">
        <v>862</v>
      </c>
      <c r="E6466" s="73" t="s">
        <v>1713</v>
      </c>
      <c r="F6466" s="73" t="s">
        <v>1712</v>
      </c>
      <c r="G6466" s="73" t="s">
        <v>6837</v>
      </c>
      <c r="H6466" s="73" t="s">
        <v>1711</v>
      </c>
      <c r="I6466" s="73" t="s">
        <v>249</v>
      </c>
      <c r="J6466" s="73" t="s">
        <v>222</v>
      </c>
      <c r="K6466" s="73" t="s">
        <v>796</v>
      </c>
      <c r="N6466" s="73" t="s">
        <v>1710</v>
      </c>
      <c r="O6466" s="73" t="s">
        <v>3553</v>
      </c>
      <c r="P6466" s="74" t="s">
        <v>1708</v>
      </c>
      <c r="Q6466" s="74" t="s">
        <v>244</v>
      </c>
      <c r="R6466" s="73" t="str">
        <f t="shared" ref="R6466:R6529" si="101">N6466&amp;"_"&amp;P6466</f>
        <v>CVAS7219821GEN_101</v>
      </c>
    </row>
    <row r="6467" spans="1:18" hidden="1" x14ac:dyDescent="0.25">
      <c r="A6467" s="73" t="s">
        <v>6836</v>
      </c>
      <c r="B6467" s="73" t="s">
        <v>6835</v>
      </c>
      <c r="C6467" s="73" t="s">
        <v>863</v>
      </c>
      <c r="D6467" s="73" t="s">
        <v>862</v>
      </c>
      <c r="E6467" s="73" t="s">
        <v>1713</v>
      </c>
      <c r="F6467" s="73" t="s">
        <v>1712</v>
      </c>
      <c r="G6467" s="73" t="s">
        <v>6834</v>
      </c>
      <c r="H6467" s="73" t="s">
        <v>1711</v>
      </c>
      <c r="I6467" s="73" t="s">
        <v>326</v>
      </c>
      <c r="J6467" s="73" t="s">
        <v>222</v>
      </c>
      <c r="K6467" s="73" t="s">
        <v>796</v>
      </c>
      <c r="N6467" s="73" t="s">
        <v>1710</v>
      </c>
      <c r="O6467" s="73" t="s">
        <v>6833</v>
      </c>
      <c r="P6467" s="74" t="s">
        <v>1708</v>
      </c>
      <c r="Q6467" s="74" t="s">
        <v>331</v>
      </c>
      <c r="R6467" s="73" t="str">
        <f t="shared" si="101"/>
        <v>CVAS7219821GEN_101</v>
      </c>
    </row>
    <row r="6468" spans="1:18" hidden="1" x14ac:dyDescent="0.25">
      <c r="A6468" s="73" t="s">
        <v>6832</v>
      </c>
      <c r="B6468" s="73" t="s">
        <v>6831</v>
      </c>
      <c r="C6468" s="73" t="s">
        <v>863</v>
      </c>
      <c r="D6468" s="73" t="s">
        <v>862</v>
      </c>
      <c r="E6468" s="73" t="s">
        <v>1713</v>
      </c>
      <c r="F6468" s="73" t="s">
        <v>1712</v>
      </c>
      <c r="G6468" s="73" t="s">
        <v>6830</v>
      </c>
      <c r="H6468" s="73" t="s">
        <v>1711</v>
      </c>
      <c r="I6468" s="73" t="s">
        <v>353</v>
      </c>
      <c r="J6468" s="73" t="s">
        <v>222</v>
      </c>
      <c r="K6468" s="73" t="s">
        <v>796</v>
      </c>
      <c r="N6468" s="73" t="s">
        <v>1710</v>
      </c>
      <c r="O6468" s="73" t="s">
        <v>6829</v>
      </c>
      <c r="P6468" s="74" t="s">
        <v>1708</v>
      </c>
      <c r="Q6468" s="74" t="s">
        <v>358</v>
      </c>
      <c r="R6468" s="73" t="str">
        <f t="shared" si="101"/>
        <v>CVAS7219821GEN_101</v>
      </c>
    </row>
    <row r="6469" spans="1:18" hidden="1" x14ac:dyDescent="0.25">
      <c r="A6469" s="73" t="s">
        <v>6828</v>
      </c>
      <c r="B6469" s="73" t="s">
        <v>6827</v>
      </c>
      <c r="C6469" s="73" t="s">
        <v>863</v>
      </c>
      <c r="D6469" s="73" t="s">
        <v>862</v>
      </c>
      <c r="E6469" s="73" t="s">
        <v>1713</v>
      </c>
      <c r="F6469" s="73" t="s">
        <v>1712</v>
      </c>
      <c r="G6469" s="73" t="s">
        <v>6826</v>
      </c>
      <c r="H6469" s="73" t="s">
        <v>1711</v>
      </c>
      <c r="I6469" s="73" t="s">
        <v>852</v>
      </c>
      <c r="J6469" s="73" t="s">
        <v>222</v>
      </c>
      <c r="K6469" s="73" t="s">
        <v>796</v>
      </c>
      <c r="N6469" s="73" t="s">
        <v>1710</v>
      </c>
      <c r="O6469" s="73" t="s">
        <v>6825</v>
      </c>
      <c r="P6469" s="74" t="s">
        <v>1708</v>
      </c>
      <c r="Q6469" s="74" t="s">
        <v>1107</v>
      </c>
      <c r="R6469" s="73" t="str">
        <f t="shared" si="101"/>
        <v>CVAS7219821GEN_101</v>
      </c>
    </row>
    <row r="6470" spans="1:18" hidden="1" x14ac:dyDescent="0.25">
      <c r="A6470" s="73" t="s">
        <v>6824</v>
      </c>
      <c r="B6470" s="73" t="s">
        <v>6823</v>
      </c>
      <c r="C6470" s="73" t="s">
        <v>863</v>
      </c>
      <c r="D6470" s="73" t="s">
        <v>862</v>
      </c>
      <c r="E6470" s="73" t="s">
        <v>1713</v>
      </c>
      <c r="F6470" s="73" t="s">
        <v>1712</v>
      </c>
      <c r="G6470" s="73" t="s">
        <v>6822</v>
      </c>
      <c r="H6470" s="73" t="s">
        <v>1451</v>
      </c>
      <c r="I6470" s="73" t="s">
        <v>249</v>
      </c>
      <c r="J6470" s="73" t="s">
        <v>222</v>
      </c>
      <c r="K6470" s="73" t="s">
        <v>796</v>
      </c>
      <c r="N6470" s="73" t="s">
        <v>1710</v>
      </c>
      <c r="O6470" s="73" t="s">
        <v>1479</v>
      </c>
      <c r="P6470" s="74" t="s">
        <v>1448</v>
      </c>
      <c r="Q6470" s="74" t="s">
        <v>244</v>
      </c>
      <c r="R6470" s="73" t="str">
        <f t="shared" si="101"/>
        <v>CVAS7219821GEN_300</v>
      </c>
    </row>
    <row r="6471" spans="1:18" hidden="1" x14ac:dyDescent="0.25">
      <c r="A6471" s="73" t="s">
        <v>6821</v>
      </c>
      <c r="B6471" s="73" t="s">
        <v>6820</v>
      </c>
      <c r="C6471" s="73" t="s">
        <v>863</v>
      </c>
      <c r="D6471" s="73" t="s">
        <v>862</v>
      </c>
      <c r="E6471" s="73" t="s">
        <v>1713</v>
      </c>
      <c r="F6471" s="73" t="s">
        <v>1712</v>
      </c>
      <c r="G6471" s="73" t="s">
        <v>6819</v>
      </c>
      <c r="H6471" s="73" t="s">
        <v>1451</v>
      </c>
      <c r="I6471" s="73" t="s">
        <v>326</v>
      </c>
      <c r="J6471" s="73" t="s">
        <v>222</v>
      </c>
      <c r="K6471" s="73" t="s">
        <v>796</v>
      </c>
      <c r="N6471" s="73" t="s">
        <v>1710</v>
      </c>
      <c r="O6471" s="73" t="s">
        <v>6818</v>
      </c>
      <c r="P6471" s="74" t="s">
        <v>1448</v>
      </c>
      <c r="Q6471" s="74" t="s">
        <v>331</v>
      </c>
      <c r="R6471" s="73" t="str">
        <f t="shared" si="101"/>
        <v>CVAS7219821GEN_300</v>
      </c>
    </row>
    <row r="6472" spans="1:18" hidden="1" x14ac:dyDescent="0.25">
      <c r="A6472" s="73" t="s">
        <v>6817</v>
      </c>
      <c r="B6472" s="73" t="s">
        <v>6816</v>
      </c>
      <c r="C6472" s="73" t="s">
        <v>863</v>
      </c>
      <c r="D6472" s="73" t="s">
        <v>862</v>
      </c>
      <c r="E6472" s="73" t="s">
        <v>1713</v>
      </c>
      <c r="F6472" s="73" t="s">
        <v>1712</v>
      </c>
      <c r="G6472" s="73" t="s">
        <v>6815</v>
      </c>
      <c r="H6472" s="73" t="s">
        <v>1451</v>
      </c>
      <c r="I6472" s="73" t="s">
        <v>353</v>
      </c>
      <c r="J6472" s="73" t="s">
        <v>222</v>
      </c>
      <c r="K6472" s="73" t="s">
        <v>796</v>
      </c>
      <c r="N6472" s="73" t="s">
        <v>1710</v>
      </c>
      <c r="O6472" s="73" t="s">
        <v>6814</v>
      </c>
      <c r="P6472" s="74" t="s">
        <v>1448</v>
      </c>
      <c r="Q6472" s="74" t="s">
        <v>358</v>
      </c>
      <c r="R6472" s="73" t="str">
        <f t="shared" si="101"/>
        <v>CVAS7219821GEN_300</v>
      </c>
    </row>
    <row r="6473" spans="1:18" hidden="1" x14ac:dyDescent="0.25">
      <c r="A6473" s="73" t="s">
        <v>6813</v>
      </c>
      <c r="B6473" s="73" t="s">
        <v>6812</v>
      </c>
      <c r="C6473" s="73" t="s">
        <v>863</v>
      </c>
      <c r="D6473" s="73" t="s">
        <v>862</v>
      </c>
      <c r="E6473" s="73" t="s">
        <v>1713</v>
      </c>
      <c r="F6473" s="73" t="s">
        <v>1712</v>
      </c>
      <c r="G6473" s="73" t="s">
        <v>6811</v>
      </c>
      <c r="H6473" s="73" t="s">
        <v>1451</v>
      </c>
      <c r="I6473" s="73" t="s">
        <v>852</v>
      </c>
      <c r="J6473" s="73" t="s">
        <v>222</v>
      </c>
      <c r="K6473" s="73" t="s">
        <v>796</v>
      </c>
      <c r="N6473" s="73" t="s">
        <v>1710</v>
      </c>
      <c r="O6473" s="73" t="s">
        <v>6810</v>
      </c>
      <c r="P6473" s="74" t="s">
        <v>1448</v>
      </c>
      <c r="Q6473" s="74" t="s">
        <v>1107</v>
      </c>
      <c r="R6473" s="73" t="str">
        <f t="shared" si="101"/>
        <v>CVAS7219821GEN_300</v>
      </c>
    </row>
    <row r="6474" spans="1:18" hidden="1" x14ac:dyDescent="0.25">
      <c r="A6474" s="73" t="s">
        <v>6809</v>
      </c>
      <c r="B6474" s="73" t="s">
        <v>6808</v>
      </c>
      <c r="C6474" s="73" t="s">
        <v>863</v>
      </c>
      <c r="D6474" s="73" t="s">
        <v>862</v>
      </c>
      <c r="E6474" s="73" t="s">
        <v>6758</v>
      </c>
      <c r="F6474" s="73" t="s">
        <v>6757</v>
      </c>
      <c r="G6474" s="73" t="s">
        <v>6807</v>
      </c>
      <c r="H6474" s="73" t="s">
        <v>2556</v>
      </c>
      <c r="I6474" s="73" t="s">
        <v>249</v>
      </c>
      <c r="J6474" s="73" t="s">
        <v>222</v>
      </c>
      <c r="K6474" s="73" t="s">
        <v>796</v>
      </c>
      <c r="N6474" s="73" t="s">
        <v>6755</v>
      </c>
      <c r="O6474" s="73" t="s">
        <v>2568</v>
      </c>
      <c r="P6474" s="74" t="s">
        <v>2554</v>
      </c>
      <c r="Q6474" s="74" t="s">
        <v>244</v>
      </c>
      <c r="R6474" s="73" t="str">
        <f t="shared" si="101"/>
        <v>CVAS7219831GEN_011</v>
      </c>
    </row>
    <row r="6475" spans="1:18" hidden="1" x14ac:dyDescent="0.25">
      <c r="A6475" s="73" t="s">
        <v>6806</v>
      </c>
      <c r="B6475" s="73" t="s">
        <v>6805</v>
      </c>
      <c r="C6475" s="73" t="s">
        <v>863</v>
      </c>
      <c r="D6475" s="73" t="s">
        <v>862</v>
      </c>
      <c r="E6475" s="73" t="s">
        <v>6758</v>
      </c>
      <c r="F6475" s="73" t="s">
        <v>6757</v>
      </c>
      <c r="G6475" s="73" t="s">
        <v>6804</v>
      </c>
      <c r="H6475" s="73" t="s">
        <v>2556</v>
      </c>
      <c r="I6475" s="73" t="s">
        <v>326</v>
      </c>
      <c r="J6475" s="73" t="s">
        <v>222</v>
      </c>
      <c r="K6475" s="73" t="s">
        <v>796</v>
      </c>
      <c r="N6475" s="73" t="s">
        <v>6755</v>
      </c>
      <c r="O6475" s="73" t="s">
        <v>6734</v>
      </c>
      <c r="P6475" s="74" t="s">
        <v>2554</v>
      </c>
      <c r="Q6475" s="74" t="s">
        <v>331</v>
      </c>
      <c r="R6475" s="73" t="str">
        <f t="shared" si="101"/>
        <v>CVAS7219831GEN_011</v>
      </c>
    </row>
    <row r="6476" spans="1:18" hidden="1" x14ac:dyDescent="0.25">
      <c r="A6476" s="73" t="s">
        <v>6803</v>
      </c>
      <c r="B6476" s="73" t="s">
        <v>6802</v>
      </c>
      <c r="C6476" s="73" t="s">
        <v>863</v>
      </c>
      <c r="D6476" s="73" t="s">
        <v>862</v>
      </c>
      <c r="E6476" s="73" t="s">
        <v>6758</v>
      </c>
      <c r="F6476" s="73" t="s">
        <v>6757</v>
      </c>
      <c r="G6476" s="73" t="s">
        <v>6801</v>
      </c>
      <c r="H6476" s="73" t="s">
        <v>2556</v>
      </c>
      <c r="I6476" s="73" t="s">
        <v>353</v>
      </c>
      <c r="J6476" s="73" t="s">
        <v>222</v>
      </c>
      <c r="K6476" s="73" t="s">
        <v>796</v>
      </c>
      <c r="N6476" s="73" t="s">
        <v>6755</v>
      </c>
      <c r="O6476" s="73" t="s">
        <v>6730</v>
      </c>
      <c r="P6476" s="74" t="s">
        <v>2554</v>
      </c>
      <c r="Q6476" s="74" t="s">
        <v>358</v>
      </c>
      <c r="R6476" s="73" t="str">
        <f t="shared" si="101"/>
        <v>CVAS7219831GEN_011</v>
      </c>
    </row>
    <row r="6477" spans="1:18" hidden="1" x14ac:dyDescent="0.25">
      <c r="A6477" s="73" t="s">
        <v>6800</v>
      </c>
      <c r="B6477" s="73" t="s">
        <v>6799</v>
      </c>
      <c r="C6477" s="73" t="s">
        <v>863</v>
      </c>
      <c r="D6477" s="73" t="s">
        <v>862</v>
      </c>
      <c r="E6477" s="73" t="s">
        <v>6758</v>
      </c>
      <c r="F6477" s="73" t="s">
        <v>6757</v>
      </c>
      <c r="G6477" s="73" t="s">
        <v>6798</v>
      </c>
      <c r="H6477" s="73" t="s">
        <v>2556</v>
      </c>
      <c r="I6477" s="73" t="s">
        <v>843</v>
      </c>
      <c r="J6477" s="73" t="s">
        <v>222</v>
      </c>
      <c r="K6477" s="73" t="s">
        <v>796</v>
      </c>
      <c r="N6477" s="73" t="s">
        <v>6755</v>
      </c>
      <c r="O6477" s="73" t="s">
        <v>6797</v>
      </c>
      <c r="P6477" s="74" t="s">
        <v>2554</v>
      </c>
      <c r="Q6477" s="74" t="s">
        <v>838</v>
      </c>
      <c r="R6477" s="73" t="str">
        <f t="shared" si="101"/>
        <v>CVAS7219831GEN_011</v>
      </c>
    </row>
    <row r="6478" spans="1:18" hidden="1" x14ac:dyDescent="0.25">
      <c r="A6478" s="73" t="s">
        <v>6796</v>
      </c>
      <c r="B6478" s="73" t="s">
        <v>6795</v>
      </c>
      <c r="C6478" s="73" t="s">
        <v>863</v>
      </c>
      <c r="D6478" s="73" t="s">
        <v>862</v>
      </c>
      <c r="E6478" s="73" t="s">
        <v>6758</v>
      </c>
      <c r="F6478" s="73" t="s">
        <v>6757</v>
      </c>
      <c r="G6478" s="73" t="s">
        <v>6794</v>
      </c>
      <c r="H6478" s="73" t="s">
        <v>2556</v>
      </c>
      <c r="I6478" s="73" t="s">
        <v>852</v>
      </c>
      <c r="J6478" s="73" t="s">
        <v>222</v>
      </c>
      <c r="K6478" s="73" t="s">
        <v>796</v>
      </c>
      <c r="N6478" s="73" t="s">
        <v>6755</v>
      </c>
      <c r="O6478" s="73" t="s">
        <v>6726</v>
      </c>
      <c r="P6478" s="74" t="s">
        <v>2554</v>
      </c>
      <c r="Q6478" s="74" t="s">
        <v>1107</v>
      </c>
      <c r="R6478" s="73" t="str">
        <f t="shared" si="101"/>
        <v>CVAS7219831GEN_011</v>
      </c>
    </row>
    <row r="6479" spans="1:18" hidden="1" x14ac:dyDescent="0.25">
      <c r="A6479" s="73" t="s">
        <v>6793</v>
      </c>
      <c r="B6479" s="73" t="s">
        <v>6792</v>
      </c>
      <c r="C6479" s="73" t="s">
        <v>863</v>
      </c>
      <c r="D6479" s="73" t="s">
        <v>862</v>
      </c>
      <c r="E6479" s="73" t="s">
        <v>6758</v>
      </c>
      <c r="F6479" s="73" t="s">
        <v>6757</v>
      </c>
      <c r="G6479" s="73" t="s">
        <v>6791</v>
      </c>
      <c r="H6479" s="73" t="s">
        <v>1023</v>
      </c>
      <c r="I6479" s="73" t="s">
        <v>249</v>
      </c>
      <c r="J6479" s="73" t="s">
        <v>222</v>
      </c>
      <c r="K6479" s="73" t="s">
        <v>796</v>
      </c>
      <c r="N6479" s="73" t="s">
        <v>6755</v>
      </c>
      <c r="O6479" s="73" t="s">
        <v>1022</v>
      </c>
      <c r="P6479" s="74" t="s">
        <v>1021</v>
      </c>
      <c r="Q6479" s="74" t="s">
        <v>244</v>
      </c>
      <c r="R6479" s="73" t="str">
        <f t="shared" si="101"/>
        <v>CVAS7219831GEN_420</v>
      </c>
    </row>
    <row r="6480" spans="1:18" hidden="1" x14ac:dyDescent="0.25">
      <c r="A6480" s="73" t="s">
        <v>6790</v>
      </c>
      <c r="B6480" s="73" t="s">
        <v>6789</v>
      </c>
      <c r="C6480" s="73" t="s">
        <v>863</v>
      </c>
      <c r="D6480" s="73" t="s">
        <v>862</v>
      </c>
      <c r="E6480" s="73" t="s">
        <v>6758</v>
      </c>
      <c r="F6480" s="73" t="s">
        <v>6757</v>
      </c>
      <c r="G6480" s="73" t="s">
        <v>6788</v>
      </c>
      <c r="H6480" s="73" t="s">
        <v>1023</v>
      </c>
      <c r="I6480" s="73" t="s">
        <v>326</v>
      </c>
      <c r="J6480" s="73" t="s">
        <v>222</v>
      </c>
      <c r="K6480" s="73" t="s">
        <v>796</v>
      </c>
      <c r="N6480" s="73" t="s">
        <v>6755</v>
      </c>
      <c r="O6480" s="73" t="s">
        <v>6787</v>
      </c>
      <c r="P6480" s="74" t="s">
        <v>1021</v>
      </c>
      <c r="Q6480" s="74" t="s">
        <v>331</v>
      </c>
      <c r="R6480" s="73" t="str">
        <f t="shared" si="101"/>
        <v>CVAS7219831GEN_420</v>
      </c>
    </row>
    <row r="6481" spans="1:18" hidden="1" x14ac:dyDescent="0.25">
      <c r="A6481" s="73" t="s">
        <v>6786</v>
      </c>
      <c r="B6481" s="73" t="s">
        <v>6785</v>
      </c>
      <c r="C6481" s="73" t="s">
        <v>863</v>
      </c>
      <c r="D6481" s="73" t="s">
        <v>862</v>
      </c>
      <c r="E6481" s="73" t="s">
        <v>6758</v>
      </c>
      <c r="F6481" s="73" t="s">
        <v>6757</v>
      </c>
      <c r="G6481" s="73" t="s">
        <v>6784</v>
      </c>
      <c r="H6481" s="73" t="s">
        <v>1023</v>
      </c>
      <c r="I6481" s="73" t="s">
        <v>353</v>
      </c>
      <c r="J6481" s="73" t="s">
        <v>222</v>
      </c>
      <c r="K6481" s="73" t="s">
        <v>796</v>
      </c>
      <c r="N6481" s="73" t="s">
        <v>6755</v>
      </c>
      <c r="O6481" s="73" t="s">
        <v>6783</v>
      </c>
      <c r="P6481" s="74" t="s">
        <v>1021</v>
      </c>
      <c r="Q6481" s="74" t="s">
        <v>358</v>
      </c>
      <c r="R6481" s="73" t="str">
        <f t="shared" si="101"/>
        <v>CVAS7219831GEN_420</v>
      </c>
    </row>
    <row r="6482" spans="1:18" hidden="1" x14ac:dyDescent="0.25">
      <c r="A6482" s="73" t="s">
        <v>6782</v>
      </c>
      <c r="B6482" s="73" t="s">
        <v>6781</v>
      </c>
      <c r="C6482" s="73" t="s">
        <v>863</v>
      </c>
      <c r="D6482" s="73" t="s">
        <v>862</v>
      </c>
      <c r="E6482" s="73" t="s">
        <v>6758</v>
      </c>
      <c r="F6482" s="73" t="s">
        <v>6757</v>
      </c>
      <c r="G6482" s="73" t="s">
        <v>6780</v>
      </c>
      <c r="H6482" s="73" t="s">
        <v>1023</v>
      </c>
      <c r="I6482" s="73" t="s">
        <v>843</v>
      </c>
      <c r="J6482" s="73" t="s">
        <v>222</v>
      </c>
      <c r="K6482" s="73" t="s">
        <v>796</v>
      </c>
      <c r="N6482" s="73" t="s">
        <v>6755</v>
      </c>
      <c r="O6482" s="73" t="s">
        <v>6779</v>
      </c>
      <c r="P6482" s="74" t="s">
        <v>1021</v>
      </c>
      <c r="Q6482" s="74" t="s">
        <v>838</v>
      </c>
      <c r="R6482" s="73" t="str">
        <f t="shared" si="101"/>
        <v>CVAS7219831GEN_420</v>
      </c>
    </row>
    <row r="6483" spans="1:18" hidden="1" x14ac:dyDescent="0.25">
      <c r="A6483" s="73" t="s">
        <v>6778</v>
      </c>
      <c r="B6483" s="73" t="s">
        <v>6777</v>
      </c>
      <c r="C6483" s="73" t="s">
        <v>863</v>
      </c>
      <c r="D6483" s="73" t="s">
        <v>862</v>
      </c>
      <c r="E6483" s="73" t="s">
        <v>6758</v>
      </c>
      <c r="F6483" s="73" t="s">
        <v>6757</v>
      </c>
      <c r="G6483" s="73" t="s">
        <v>6776</v>
      </c>
      <c r="H6483" s="73" t="s">
        <v>1023</v>
      </c>
      <c r="I6483" s="73" t="s">
        <v>852</v>
      </c>
      <c r="J6483" s="73" t="s">
        <v>222</v>
      </c>
      <c r="K6483" s="73" t="s">
        <v>796</v>
      </c>
      <c r="N6483" s="73" t="s">
        <v>6755</v>
      </c>
      <c r="O6483" s="73" t="s">
        <v>2851</v>
      </c>
      <c r="P6483" s="74" t="s">
        <v>1021</v>
      </c>
      <c r="Q6483" s="74" t="s">
        <v>1107</v>
      </c>
      <c r="R6483" s="73" t="str">
        <f t="shared" si="101"/>
        <v>CVAS7219831GEN_420</v>
      </c>
    </row>
    <row r="6484" spans="1:18" hidden="1" x14ac:dyDescent="0.25">
      <c r="A6484" s="73" t="s">
        <v>6775</v>
      </c>
      <c r="B6484" s="73" t="s">
        <v>6774</v>
      </c>
      <c r="C6484" s="73" t="s">
        <v>863</v>
      </c>
      <c r="D6484" s="73" t="s">
        <v>862</v>
      </c>
      <c r="E6484" s="73" t="s">
        <v>6758</v>
      </c>
      <c r="F6484" s="73" t="s">
        <v>6757</v>
      </c>
      <c r="G6484" s="73" t="s">
        <v>6773</v>
      </c>
      <c r="H6484" s="73" t="s">
        <v>1066</v>
      </c>
      <c r="I6484" s="73" t="s">
        <v>249</v>
      </c>
      <c r="J6484" s="73" t="s">
        <v>222</v>
      </c>
      <c r="K6484" s="73" t="s">
        <v>796</v>
      </c>
      <c r="N6484" s="73" t="s">
        <v>6755</v>
      </c>
      <c r="O6484" s="73" t="s">
        <v>1090</v>
      </c>
      <c r="P6484" s="74" t="s">
        <v>1063</v>
      </c>
      <c r="Q6484" s="74" t="s">
        <v>244</v>
      </c>
      <c r="R6484" s="73" t="str">
        <f t="shared" si="101"/>
        <v>CVAS7219831GEN_600</v>
      </c>
    </row>
    <row r="6485" spans="1:18" hidden="1" x14ac:dyDescent="0.25">
      <c r="A6485" s="73" t="s">
        <v>6772</v>
      </c>
      <c r="B6485" s="73" t="s">
        <v>6771</v>
      </c>
      <c r="C6485" s="73" t="s">
        <v>863</v>
      </c>
      <c r="D6485" s="73" t="s">
        <v>862</v>
      </c>
      <c r="E6485" s="73" t="s">
        <v>6758</v>
      </c>
      <c r="F6485" s="73" t="s">
        <v>6757</v>
      </c>
      <c r="G6485" s="73" t="s">
        <v>6770</v>
      </c>
      <c r="H6485" s="73" t="s">
        <v>1066</v>
      </c>
      <c r="I6485" s="73" t="s">
        <v>326</v>
      </c>
      <c r="J6485" s="73" t="s">
        <v>222</v>
      </c>
      <c r="K6485" s="73" t="s">
        <v>796</v>
      </c>
      <c r="N6485" s="73" t="s">
        <v>6755</v>
      </c>
      <c r="O6485" s="73" t="s">
        <v>6769</v>
      </c>
      <c r="P6485" s="74" t="s">
        <v>1063</v>
      </c>
      <c r="Q6485" s="74" t="s">
        <v>331</v>
      </c>
      <c r="R6485" s="73" t="str">
        <f t="shared" si="101"/>
        <v>CVAS7219831GEN_600</v>
      </c>
    </row>
    <row r="6486" spans="1:18" hidden="1" x14ac:dyDescent="0.25">
      <c r="A6486" s="73" t="s">
        <v>6768</v>
      </c>
      <c r="B6486" s="73" t="s">
        <v>6767</v>
      </c>
      <c r="C6486" s="73" t="s">
        <v>863</v>
      </c>
      <c r="D6486" s="73" t="s">
        <v>862</v>
      </c>
      <c r="E6486" s="73" t="s">
        <v>6758</v>
      </c>
      <c r="F6486" s="73" t="s">
        <v>6757</v>
      </c>
      <c r="G6486" s="73" t="s">
        <v>6766</v>
      </c>
      <c r="H6486" s="73" t="s">
        <v>1066</v>
      </c>
      <c r="I6486" s="73" t="s">
        <v>353</v>
      </c>
      <c r="J6486" s="73" t="s">
        <v>222</v>
      </c>
      <c r="K6486" s="73" t="s">
        <v>796</v>
      </c>
      <c r="N6486" s="73" t="s">
        <v>6755</v>
      </c>
      <c r="O6486" s="73" t="s">
        <v>6765</v>
      </c>
      <c r="P6486" s="74" t="s">
        <v>1063</v>
      </c>
      <c r="Q6486" s="74" t="s">
        <v>358</v>
      </c>
      <c r="R6486" s="73" t="str">
        <f t="shared" si="101"/>
        <v>CVAS7219831GEN_600</v>
      </c>
    </row>
    <row r="6487" spans="1:18" hidden="1" x14ac:dyDescent="0.25">
      <c r="A6487" s="73" t="s">
        <v>6764</v>
      </c>
      <c r="B6487" s="73" t="s">
        <v>6763</v>
      </c>
      <c r="C6487" s="73" t="s">
        <v>863</v>
      </c>
      <c r="D6487" s="73" t="s">
        <v>862</v>
      </c>
      <c r="E6487" s="73" t="s">
        <v>6758</v>
      </c>
      <c r="F6487" s="73" t="s">
        <v>6757</v>
      </c>
      <c r="G6487" s="73" t="s">
        <v>6762</v>
      </c>
      <c r="H6487" s="73" t="s">
        <v>1066</v>
      </c>
      <c r="I6487" s="73" t="s">
        <v>843</v>
      </c>
      <c r="J6487" s="73" t="s">
        <v>222</v>
      </c>
      <c r="K6487" s="73" t="s">
        <v>796</v>
      </c>
      <c r="N6487" s="73" t="s">
        <v>6755</v>
      </c>
      <c r="O6487" s="73" t="s">
        <v>6761</v>
      </c>
      <c r="P6487" s="74" t="s">
        <v>1063</v>
      </c>
      <c r="Q6487" s="74" t="s">
        <v>838</v>
      </c>
      <c r="R6487" s="73" t="str">
        <f t="shared" si="101"/>
        <v>CVAS7219831GEN_600</v>
      </c>
    </row>
    <row r="6488" spans="1:18" hidden="1" x14ac:dyDescent="0.25">
      <c r="A6488" s="73" t="s">
        <v>6760</v>
      </c>
      <c r="B6488" s="73" t="s">
        <v>6759</v>
      </c>
      <c r="C6488" s="73" t="s">
        <v>863</v>
      </c>
      <c r="D6488" s="73" t="s">
        <v>862</v>
      </c>
      <c r="E6488" s="73" t="s">
        <v>6758</v>
      </c>
      <c r="F6488" s="73" t="s">
        <v>6757</v>
      </c>
      <c r="G6488" s="73" t="s">
        <v>6756</v>
      </c>
      <c r="H6488" s="73" t="s">
        <v>1066</v>
      </c>
      <c r="I6488" s="73" t="s">
        <v>852</v>
      </c>
      <c r="J6488" s="73" t="s">
        <v>222</v>
      </c>
      <c r="K6488" s="73" t="s">
        <v>796</v>
      </c>
      <c r="N6488" s="73" t="s">
        <v>6755</v>
      </c>
      <c r="O6488" s="73" t="s">
        <v>6754</v>
      </c>
      <c r="P6488" s="74" t="s">
        <v>1063</v>
      </c>
      <c r="Q6488" s="74" t="s">
        <v>1107</v>
      </c>
      <c r="R6488" s="73" t="str">
        <f t="shared" si="101"/>
        <v>CVAS7219831GEN_600</v>
      </c>
    </row>
    <row r="6489" spans="1:18" hidden="1" x14ac:dyDescent="0.25">
      <c r="A6489" s="73" t="s">
        <v>6753</v>
      </c>
      <c r="B6489" s="73" t="s">
        <v>6752</v>
      </c>
      <c r="C6489" s="73" t="s">
        <v>863</v>
      </c>
      <c r="D6489" s="73" t="s">
        <v>862</v>
      </c>
      <c r="E6489" s="73" t="s">
        <v>6695</v>
      </c>
      <c r="F6489" s="73" t="s">
        <v>6694</v>
      </c>
      <c r="G6489" s="73" t="s">
        <v>6751</v>
      </c>
      <c r="H6489" s="73" t="s">
        <v>2637</v>
      </c>
      <c r="I6489" s="73" t="s">
        <v>269</v>
      </c>
      <c r="J6489" s="73" t="s">
        <v>222</v>
      </c>
      <c r="N6489" s="73" t="s">
        <v>6692</v>
      </c>
      <c r="O6489" s="73" t="s">
        <v>3136</v>
      </c>
      <c r="P6489" s="74" t="s">
        <v>2635</v>
      </c>
      <c r="Q6489" s="74" t="s">
        <v>279</v>
      </c>
      <c r="R6489" s="73" t="str">
        <f t="shared" si="101"/>
        <v>CVAS7220911GEN_001</v>
      </c>
    </row>
    <row r="6490" spans="1:18" hidden="1" x14ac:dyDescent="0.25">
      <c r="A6490" s="73" t="s">
        <v>6750</v>
      </c>
      <c r="B6490" s="73" t="s">
        <v>6749</v>
      </c>
      <c r="C6490" s="73" t="s">
        <v>863</v>
      </c>
      <c r="D6490" s="73" t="s">
        <v>862</v>
      </c>
      <c r="E6490" s="73" t="s">
        <v>6695</v>
      </c>
      <c r="F6490" s="73" t="s">
        <v>6694</v>
      </c>
      <c r="G6490" s="73" t="s">
        <v>6748</v>
      </c>
      <c r="H6490" s="73" t="s">
        <v>2637</v>
      </c>
      <c r="I6490" s="73" t="s">
        <v>326</v>
      </c>
      <c r="J6490" s="73" t="s">
        <v>222</v>
      </c>
      <c r="N6490" s="73" t="s">
        <v>6692</v>
      </c>
      <c r="O6490" s="73" t="s">
        <v>3197</v>
      </c>
      <c r="P6490" s="74" t="s">
        <v>2635</v>
      </c>
      <c r="Q6490" s="74" t="s">
        <v>331</v>
      </c>
      <c r="R6490" s="73" t="str">
        <f t="shared" si="101"/>
        <v>CVAS7220911GEN_001</v>
      </c>
    </row>
    <row r="6491" spans="1:18" hidden="1" x14ac:dyDescent="0.25">
      <c r="A6491" s="73" t="s">
        <v>6747</v>
      </c>
      <c r="B6491" s="73" t="s">
        <v>6746</v>
      </c>
      <c r="C6491" s="73" t="s">
        <v>863</v>
      </c>
      <c r="D6491" s="73" t="s">
        <v>862</v>
      </c>
      <c r="E6491" s="73" t="s">
        <v>6695</v>
      </c>
      <c r="F6491" s="73" t="s">
        <v>6694</v>
      </c>
      <c r="G6491" s="73" t="s">
        <v>6745</v>
      </c>
      <c r="H6491" s="73" t="s">
        <v>2637</v>
      </c>
      <c r="I6491" s="73" t="s">
        <v>353</v>
      </c>
      <c r="J6491" s="73" t="s">
        <v>222</v>
      </c>
      <c r="N6491" s="73" t="s">
        <v>6692</v>
      </c>
      <c r="O6491" s="73" t="s">
        <v>3251</v>
      </c>
      <c r="P6491" s="74" t="s">
        <v>2635</v>
      </c>
      <c r="Q6491" s="74" t="s">
        <v>358</v>
      </c>
      <c r="R6491" s="73" t="str">
        <f t="shared" si="101"/>
        <v>CVAS7220911GEN_001</v>
      </c>
    </row>
    <row r="6492" spans="1:18" hidden="1" x14ac:dyDescent="0.25">
      <c r="A6492" s="73" t="s">
        <v>6744</v>
      </c>
      <c r="B6492" s="73" t="s">
        <v>6743</v>
      </c>
      <c r="C6492" s="73" t="s">
        <v>863</v>
      </c>
      <c r="D6492" s="73" t="s">
        <v>862</v>
      </c>
      <c r="E6492" s="73" t="s">
        <v>6695</v>
      </c>
      <c r="F6492" s="73" t="s">
        <v>6694</v>
      </c>
      <c r="G6492" s="73" t="s">
        <v>6742</v>
      </c>
      <c r="H6492" s="73" t="s">
        <v>2637</v>
      </c>
      <c r="I6492" s="73" t="s">
        <v>852</v>
      </c>
      <c r="J6492" s="73" t="s">
        <v>222</v>
      </c>
      <c r="N6492" s="73" t="s">
        <v>6692</v>
      </c>
      <c r="O6492" s="73" t="s">
        <v>3435</v>
      </c>
      <c r="P6492" s="74" t="s">
        <v>2635</v>
      </c>
      <c r="Q6492" s="74" t="s">
        <v>1107</v>
      </c>
      <c r="R6492" s="73" t="str">
        <f t="shared" si="101"/>
        <v>CVAS7220911GEN_001</v>
      </c>
    </row>
    <row r="6493" spans="1:18" hidden="1" x14ac:dyDescent="0.25">
      <c r="A6493" s="73" t="s">
        <v>6741</v>
      </c>
      <c r="B6493" s="73" t="s">
        <v>6740</v>
      </c>
      <c r="C6493" s="73" t="s">
        <v>863</v>
      </c>
      <c r="D6493" s="73" t="s">
        <v>862</v>
      </c>
      <c r="E6493" s="73" t="s">
        <v>6695</v>
      </c>
      <c r="F6493" s="73" t="s">
        <v>6694</v>
      </c>
      <c r="G6493" s="73" t="s">
        <v>6739</v>
      </c>
      <c r="H6493" s="73" t="s">
        <v>2556</v>
      </c>
      <c r="I6493" s="73" t="s">
        <v>269</v>
      </c>
      <c r="J6493" s="73" t="s">
        <v>222</v>
      </c>
      <c r="N6493" s="73" t="s">
        <v>6692</v>
      </c>
      <c r="O6493" s="73" t="s">
        <v>6738</v>
      </c>
      <c r="P6493" s="74" t="s">
        <v>2554</v>
      </c>
      <c r="Q6493" s="74" t="s">
        <v>279</v>
      </c>
      <c r="R6493" s="73" t="str">
        <f t="shared" si="101"/>
        <v>CVAS7220911GEN_011</v>
      </c>
    </row>
    <row r="6494" spans="1:18" hidden="1" x14ac:dyDescent="0.25">
      <c r="A6494" s="73" t="s">
        <v>6737</v>
      </c>
      <c r="B6494" s="73" t="s">
        <v>6736</v>
      </c>
      <c r="C6494" s="73" t="s">
        <v>863</v>
      </c>
      <c r="D6494" s="73" t="s">
        <v>862</v>
      </c>
      <c r="E6494" s="73" t="s">
        <v>6695</v>
      </c>
      <c r="F6494" s="73" t="s">
        <v>6694</v>
      </c>
      <c r="G6494" s="73" t="s">
        <v>6735</v>
      </c>
      <c r="H6494" s="73" t="s">
        <v>2556</v>
      </c>
      <c r="I6494" s="73" t="s">
        <v>326</v>
      </c>
      <c r="J6494" s="73" t="s">
        <v>222</v>
      </c>
      <c r="N6494" s="73" t="s">
        <v>6692</v>
      </c>
      <c r="O6494" s="73" t="s">
        <v>6734</v>
      </c>
      <c r="P6494" s="74" t="s">
        <v>2554</v>
      </c>
      <c r="Q6494" s="74" t="s">
        <v>331</v>
      </c>
      <c r="R6494" s="73" t="str">
        <f t="shared" si="101"/>
        <v>CVAS7220911GEN_011</v>
      </c>
    </row>
    <row r="6495" spans="1:18" hidden="1" x14ac:dyDescent="0.25">
      <c r="A6495" s="73" t="s">
        <v>6733</v>
      </c>
      <c r="B6495" s="73" t="s">
        <v>6732</v>
      </c>
      <c r="C6495" s="73" t="s">
        <v>863</v>
      </c>
      <c r="D6495" s="73" t="s">
        <v>862</v>
      </c>
      <c r="E6495" s="73" t="s">
        <v>6695</v>
      </c>
      <c r="F6495" s="73" t="s">
        <v>6694</v>
      </c>
      <c r="G6495" s="73" t="s">
        <v>6731</v>
      </c>
      <c r="H6495" s="73" t="s">
        <v>2556</v>
      </c>
      <c r="I6495" s="73" t="s">
        <v>353</v>
      </c>
      <c r="J6495" s="73" t="s">
        <v>222</v>
      </c>
      <c r="N6495" s="73" t="s">
        <v>6692</v>
      </c>
      <c r="O6495" s="73" t="s">
        <v>6730</v>
      </c>
      <c r="P6495" s="74" t="s">
        <v>2554</v>
      </c>
      <c r="Q6495" s="74" t="s">
        <v>358</v>
      </c>
      <c r="R6495" s="73" t="str">
        <f t="shared" si="101"/>
        <v>CVAS7220911GEN_011</v>
      </c>
    </row>
    <row r="6496" spans="1:18" hidden="1" x14ac:dyDescent="0.25">
      <c r="A6496" s="73" t="s">
        <v>6729</v>
      </c>
      <c r="B6496" s="73" t="s">
        <v>6728</v>
      </c>
      <c r="C6496" s="73" t="s">
        <v>863</v>
      </c>
      <c r="D6496" s="73" t="s">
        <v>862</v>
      </c>
      <c r="E6496" s="73" t="s">
        <v>6695</v>
      </c>
      <c r="F6496" s="73" t="s">
        <v>6694</v>
      </c>
      <c r="G6496" s="73" t="s">
        <v>6727</v>
      </c>
      <c r="H6496" s="73" t="s">
        <v>2556</v>
      </c>
      <c r="I6496" s="73" t="s">
        <v>852</v>
      </c>
      <c r="J6496" s="73" t="s">
        <v>222</v>
      </c>
      <c r="N6496" s="73" t="s">
        <v>6692</v>
      </c>
      <c r="O6496" s="73" t="s">
        <v>6726</v>
      </c>
      <c r="P6496" s="74" t="s">
        <v>2554</v>
      </c>
      <c r="Q6496" s="74" t="s">
        <v>1107</v>
      </c>
      <c r="R6496" s="73" t="str">
        <f t="shared" si="101"/>
        <v>CVAS7220911GEN_011</v>
      </c>
    </row>
    <row r="6497" spans="1:18" hidden="1" x14ac:dyDescent="0.25">
      <c r="A6497" s="73" t="s">
        <v>6725</v>
      </c>
      <c r="B6497" s="73" t="s">
        <v>6724</v>
      </c>
      <c r="C6497" s="73" t="s">
        <v>863</v>
      </c>
      <c r="D6497" s="73" t="s">
        <v>862</v>
      </c>
      <c r="E6497" s="73" t="s">
        <v>6695</v>
      </c>
      <c r="F6497" s="73" t="s">
        <v>6694</v>
      </c>
      <c r="G6497" s="73" t="s">
        <v>6723</v>
      </c>
      <c r="H6497" s="73" t="s">
        <v>2809</v>
      </c>
      <c r="I6497" s="73" t="s">
        <v>269</v>
      </c>
      <c r="J6497" s="73" t="s">
        <v>222</v>
      </c>
      <c r="N6497" s="73" t="s">
        <v>6692</v>
      </c>
      <c r="O6497" s="73" t="s">
        <v>6722</v>
      </c>
      <c r="P6497" s="74" t="s">
        <v>2807</v>
      </c>
      <c r="Q6497" s="74" t="s">
        <v>279</v>
      </c>
      <c r="R6497" s="73" t="str">
        <f t="shared" si="101"/>
        <v>CVAS7220911GEN_200</v>
      </c>
    </row>
    <row r="6498" spans="1:18" hidden="1" x14ac:dyDescent="0.25">
      <c r="A6498" s="73" t="s">
        <v>6721</v>
      </c>
      <c r="B6498" s="73" t="s">
        <v>6720</v>
      </c>
      <c r="C6498" s="73" t="s">
        <v>863</v>
      </c>
      <c r="D6498" s="73" t="s">
        <v>862</v>
      </c>
      <c r="E6498" s="73" t="s">
        <v>6695</v>
      </c>
      <c r="F6498" s="73" t="s">
        <v>6694</v>
      </c>
      <c r="G6498" s="73" t="s">
        <v>6719</v>
      </c>
      <c r="H6498" s="73" t="s">
        <v>2809</v>
      </c>
      <c r="I6498" s="73" t="s">
        <v>326</v>
      </c>
      <c r="J6498" s="73" t="s">
        <v>222</v>
      </c>
      <c r="N6498" s="73" t="s">
        <v>6692</v>
      </c>
      <c r="O6498" s="73" t="s">
        <v>6718</v>
      </c>
      <c r="P6498" s="74" t="s">
        <v>2807</v>
      </c>
      <c r="Q6498" s="74" t="s">
        <v>331</v>
      </c>
      <c r="R6498" s="73" t="str">
        <f t="shared" si="101"/>
        <v>CVAS7220911GEN_200</v>
      </c>
    </row>
    <row r="6499" spans="1:18" hidden="1" x14ac:dyDescent="0.25">
      <c r="A6499" s="73" t="s">
        <v>6717</v>
      </c>
      <c r="B6499" s="73" t="s">
        <v>6716</v>
      </c>
      <c r="C6499" s="73" t="s">
        <v>863</v>
      </c>
      <c r="D6499" s="73" t="s">
        <v>862</v>
      </c>
      <c r="E6499" s="73" t="s">
        <v>6695</v>
      </c>
      <c r="F6499" s="73" t="s">
        <v>6694</v>
      </c>
      <c r="G6499" s="73" t="s">
        <v>6715</v>
      </c>
      <c r="H6499" s="73" t="s">
        <v>2809</v>
      </c>
      <c r="I6499" s="73" t="s">
        <v>353</v>
      </c>
      <c r="J6499" s="73" t="s">
        <v>222</v>
      </c>
      <c r="N6499" s="73" t="s">
        <v>6692</v>
      </c>
      <c r="O6499" s="73" t="s">
        <v>6714</v>
      </c>
      <c r="P6499" s="74" t="s">
        <v>2807</v>
      </c>
      <c r="Q6499" s="74" t="s">
        <v>358</v>
      </c>
      <c r="R6499" s="73" t="str">
        <f t="shared" si="101"/>
        <v>CVAS7220911GEN_200</v>
      </c>
    </row>
    <row r="6500" spans="1:18" hidden="1" x14ac:dyDescent="0.25">
      <c r="A6500" s="73" t="s">
        <v>6713</v>
      </c>
      <c r="B6500" s="73" t="s">
        <v>6712</v>
      </c>
      <c r="C6500" s="73" t="s">
        <v>863</v>
      </c>
      <c r="D6500" s="73" t="s">
        <v>862</v>
      </c>
      <c r="E6500" s="73" t="s">
        <v>6695</v>
      </c>
      <c r="F6500" s="73" t="s">
        <v>6694</v>
      </c>
      <c r="G6500" s="73" t="s">
        <v>6711</v>
      </c>
      <c r="H6500" s="73" t="s">
        <v>2809</v>
      </c>
      <c r="I6500" s="73" t="s">
        <v>852</v>
      </c>
      <c r="J6500" s="73" t="s">
        <v>222</v>
      </c>
      <c r="N6500" s="73" t="s">
        <v>6692</v>
      </c>
      <c r="O6500" s="73" t="s">
        <v>6710</v>
      </c>
      <c r="P6500" s="74" t="s">
        <v>2807</v>
      </c>
      <c r="Q6500" s="74" t="s">
        <v>1107</v>
      </c>
      <c r="R6500" s="73" t="str">
        <f t="shared" si="101"/>
        <v>CVAS7220911GEN_200</v>
      </c>
    </row>
    <row r="6501" spans="1:18" hidden="1" x14ac:dyDescent="0.25">
      <c r="A6501" s="73" t="s">
        <v>6709</v>
      </c>
      <c r="B6501" s="73" t="s">
        <v>6708</v>
      </c>
      <c r="C6501" s="73" t="s">
        <v>863</v>
      </c>
      <c r="D6501" s="73" t="s">
        <v>862</v>
      </c>
      <c r="E6501" s="73" t="s">
        <v>6695</v>
      </c>
      <c r="F6501" s="73" t="s">
        <v>6694</v>
      </c>
      <c r="G6501" s="73" t="s">
        <v>6707</v>
      </c>
      <c r="H6501" s="73" t="s">
        <v>1075</v>
      </c>
      <c r="I6501" s="73" t="s">
        <v>269</v>
      </c>
      <c r="J6501" s="73" t="s">
        <v>222</v>
      </c>
      <c r="N6501" s="73" t="s">
        <v>6692</v>
      </c>
      <c r="O6501" s="73" t="s">
        <v>6706</v>
      </c>
      <c r="P6501" s="74" t="s">
        <v>1072</v>
      </c>
      <c r="Q6501" s="74" t="s">
        <v>279</v>
      </c>
      <c r="R6501" s="73" t="str">
        <f t="shared" si="101"/>
        <v>CVAS7220911GEN_605</v>
      </c>
    </row>
    <row r="6502" spans="1:18" hidden="1" x14ac:dyDescent="0.25">
      <c r="A6502" s="73" t="s">
        <v>6705</v>
      </c>
      <c r="B6502" s="73" t="s">
        <v>6704</v>
      </c>
      <c r="C6502" s="73" t="s">
        <v>863</v>
      </c>
      <c r="D6502" s="73" t="s">
        <v>862</v>
      </c>
      <c r="E6502" s="73" t="s">
        <v>6695</v>
      </c>
      <c r="F6502" s="73" t="s">
        <v>6694</v>
      </c>
      <c r="G6502" s="73" t="s">
        <v>6703</v>
      </c>
      <c r="H6502" s="73" t="s">
        <v>1075</v>
      </c>
      <c r="I6502" s="73" t="s">
        <v>326</v>
      </c>
      <c r="J6502" s="73" t="s">
        <v>222</v>
      </c>
      <c r="N6502" s="73" t="s">
        <v>6692</v>
      </c>
      <c r="O6502" s="73" t="s">
        <v>6702</v>
      </c>
      <c r="P6502" s="74" t="s">
        <v>1072</v>
      </c>
      <c r="Q6502" s="74" t="s">
        <v>331</v>
      </c>
      <c r="R6502" s="73" t="str">
        <f t="shared" si="101"/>
        <v>CVAS7220911GEN_605</v>
      </c>
    </row>
    <row r="6503" spans="1:18" hidden="1" x14ac:dyDescent="0.25">
      <c r="A6503" s="73" t="s">
        <v>6701</v>
      </c>
      <c r="B6503" s="73" t="s">
        <v>6700</v>
      </c>
      <c r="C6503" s="73" t="s">
        <v>863</v>
      </c>
      <c r="D6503" s="73" t="s">
        <v>862</v>
      </c>
      <c r="E6503" s="73" t="s">
        <v>6695</v>
      </c>
      <c r="F6503" s="73" t="s">
        <v>6694</v>
      </c>
      <c r="G6503" s="73" t="s">
        <v>6699</v>
      </c>
      <c r="H6503" s="73" t="s">
        <v>1075</v>
      </c>
      <c r="I6503" s="73" t="s">
        <v>353</v>
      </c>
      <c r="J6503" s="73" t="s">
        <v>222</v>
      </c>
      <c r="N6503" s="73" t="s">
        <v>6692</v>
      </c>
      <c r="O6503" s="73" t="s">
        <v>6698</v>
      </c>
      <c r="P6503" s="74" t="s">
        <v>1072</v>
      </c>
      <c r="Q6503" s="74" t="s">
        <v>358</v>
      </c>
      <c r="R6503" s="73" t="str">
        <f t="shared" si="101"/>
        <v>CVAS7220911GEN_605</v>
      </c>
    </row>
    <row r="6504" spans="1:18" hidden="1" x14ac:dyDescent="0.25">
      <c r="A6504" s="73" t="s">
        <v>6697</v>
      </c>
      <c r="B6504" s="73" t="s">
        <v>6696</v>
      </c>
      <c r="C6504" s="73" t="s">
        <v>863</v>
      </c>
      <c r="D6504" s="73" t="s">
        <v>862</v>
      </c>
      <c r="E6504" s="73" t="s">
        <v>6695</v>
      </c>
      <c r="F6504" s="73" t="s">
        <v>6694</v>
      </c>
      <c r="G6504" s="73" t="s">
        <v>6693</v>
      </c>
      <c r="H6504" s="73" t="s">
        <v>1075</v>
      </c>
      <c r="I6504" s="73" t="s">
        <v>852</v>
      </c>
      <c r="J6504" s="73" t="s">
        <v>222</v>
      </c>
      <c r="N6504" s="73" t="s">
        <v>6692</v>
      </c>
      <c r="O6504" s="73" t="s">
        <v>6691</v>
      </c>
      <c r="P6504" s="74" t="s">
        <v>1072</v>
      </c>
      <c r="Q6504" s="74" t="s">
        <v>1107</v>
      </c>
      <c r="R6504" s="73" t="str">
        <f t="shared" si="101"/>
        <v>CVAS7220911GEN_605</v>
      </c>
    </row>
    <row r="6505" spans="1:18" hidden="1" x14ac:dyDescent="0.25">
      <c r="A6505" s="73" t="s">
        <v>6690</v>
      </c>
      <c r="B6505" s="73" t="s">
        <v>6689</v>
      </c>
      <c r="C6505" s="73" t="s">
        <v>863</v>
      </c>
      <c r="D6505" s="73" t="s">
        <v>862</v>
      </c>
      <c r="E6505" s="73" t="s">
        <v>6688</v>
      </c>
      <c r="F6505" s="73" t="s">
        <v>6687</v>
      </c>
      <c r="G6505" s="73" t="s">
        <v>6687</v>
      </c>
      <c r="H6505" s="73" t="s">
        <v>1743</v>
      </c>
      <c r="I6505" s="73" t="s">
        <v>249</v>
      </c>
      <c r="J6505" s="73" t="s">
        <v>222</v>
      </c>
      <c r="N6505" s="73" t="s">
        <v>6686</v>
      </c>
      <c r="O6505" s="73" t="s">
        <v>2052</v>
      </c>
      <c r="P6505" s="74" t="s">
        <v>1739</v>
      </c>
      <c r="Q6505" s="74" t="s">
        <v>244</v>
      </c>
      <c r="R6505" s="73" t="str">
        <f t="shared" si="101"/>
        <v>CVAS7260736GEN_964</v>
      </c>
    </row>
    <row r="6506" spans="1:18" x14ac:dyDescent="0.25">
      <c r="A6506" s="73" t="s">
        <v>6685</v>
      </c>
      <c r="B6506" s="73" t="s">
        <v>6684</v>
      </c>
      <c r="C6506" s="73" t="s">
        <v>384</v>
      </c>
      <c r="D6506" s="73" t="s">
        <v>383</v>
      </c>
      <c r="E6506" s="73" t="s">
        <v>6683</v>
      </c>
      <c r="F6506" s="73" t="s">
        <v>6682</v>
      </c>
      <c r="G6506" s="73" t="s">
        <v>6682</v>
      </c>
      <c r="H6506" s="73" t="s">
        <v>250</v>
      </c>
      <c r="I6506" s="73" t="s">
        <v>975</v>
      </c>
      <c r="J6506" s="73" t="s">
        <v>222</v>
      </c>
      <c r="K6506" s="73" t="s">
        <v>5324</v>
      </c>
      <c r="N6506" s="73" t="s">
        <v>6681</v>
      </c>
      <c r="O6506" s="73" t="s">
        <v>6680</v>
      </c>
      <c r="P6506" s="74" t="s">
        <v>245</v>
      </c>
      <c r="Q6506" s="74" t="s">
        <v>213</v>
      </c>
      <c r="R6506" s="73" t="str">
        <f t="shared" si="101"/>
        <v>RBSK7271311RBZ_100</v>
      </c>
    </row>
    <row r="6507" spans="1:18" x14ac:dyDescent="0.25">
      <c r="A6507" s="73" t="s">
        <v>6679</v>
      </c>
      <c r="B6507" s="73" t="s">
        <v>6678</v>
      </c>
      <c r="C6507" s="73" t="s">
        <v>384</v>
      </c>
      <c r="D6507" s="73" t="s">
        <v>383</v>
      </c>
      <c r="E6507" s="73" t="s">
        <v>6674</v>
      </c>
      <c r="F6507" s="73" t="s">
        <v>6673</v>
      </c>
      <c r="G6507" s="73" t="s">
        <v>6672</v>
      </c>
      <c r="H6507" s="73" t="s">
        <v>5229</v>
      </c>
      <c r="I6507" s="73" t="s">
        <v>605</v>
      </c>
      <c r="J6507" s="73" t="s">
        <v>222</v>
      </c>
      <c r="K6507" s="73" t="s">
        <v>5324</v>
      </c>
      <c r="N6507" s="73" t="s">
        <v>6671</v>
      </c>
      <c r="O6507" s="73" t="s">
        <v>6677</v>
      </c>
      <c r="P6507" s="74" t="s">
        <v>5226</v>
      </c>
      <c r="Q6507" s="74" t="s">
        <v>211</v>
      </c>
      <c r="R6507" s="73" t="str">
        <f t="shared" si="101"/>
        <v>RBSK7271321RBZ_670</v>
      </c>
    </row>
    <row r="6508" spans="1:18" x14ac:dyDescent="0.25">
      <c r="A6508" s="73" t="s">
        <v>6676</v>
      </c>
      <c r="B6508" s="73" t="s">
        <v>6675</v>
      </c>
      <c r="C6508" s="73" t="s">
        <v>384</v>
      </c>
      <c r="D6508" s="73" t="s">
        <v>383</v>
      </c>
      <c r="E6508" s="73" t="s">
        <v>6674</v>
      </c>
      <c r="F6508" s="73" t="s">
        <v>6673</v>
      </c>
      <c r="G6508" s="73" t="s">
        <v>6672</v>
      </c>
      <c r="H6508" s="73" t="s">
        <v>5229</v>
      </c>
      <c r="I6508" s="73" t="s">
        <v>457</v>
      </c>
      <c r="J6508" s="73" t="s">
        <v>222</v>
      </c>
      <c r="K6508" s="73" t="s">
        <v>5324</v>
      </c>
      <c r="N6508" s="73" t="s">
        <v>6671</v>
      </c>
      <c r="O6508" s="73" t="s">
        <v>6670</v>
      </c>
      <c r="P6508" s="74" t="s">
        <v>5226</v>
      </c>
      <c r="Q6508" s="74" t="s">
        <v>190</v>
      </c>
      <c r="R6508" s="73" t="str">
        <f t="shared" si="101"/>
        <v>RBSK7271321RBZ_670</v>
      </c>
    </row>
    <row r="6509" spans="1:18" x14ac:dyDescent="0.25">
      <c r="A6509" s="73" t="s">
        <v>6669</v>
      </c>
      <c r="B6509" s="73" t="s">
        <v>6668</v>
      </c>
      <c r="C6509" s="73" t="s">
        <v>384</v>
      </c>
      <c r="D6509" s="73" t="s">
        <v>383</v>
      </c>
      <c r="E6509" s="73" t="s">
        <v>6665</v>
      </c>
      <c r="F6509" s="73" t="s">
        <v>6664</v>
      </c>
      <c r="G6509" s="73" t="s">
        <v>6663</v>
      </c>
      <c r="H6509" s="73" t="s">
        <v>250</v>
      </c>
      <c r="I6509" s="73" t="s">
        <v>605</v>
      </c>
      <c r="J6509" s="73" t="s">
        <v>222</v>
      </c>
      <c r="K6509" s="73" t="s">
        <v>5324</v>
      </c>
      <c r="N6509" s="73" t="s">
        <v>6662</v>
      </c>
      <c r="O6509" s="73" t="s">
        <v>604</v>
      </c>
      <c r="P6509" s="74" t="s">
        <v>245</v>
      </c>
      <c r="Q6509" s="74" t="s">
        <v>211</v>
      </c>
      <c r="R6509" s="73" t="str">
        <f t="shared" si="101"/>
        <v>RBSK7271371RBZ_100</v>
      </c>
    </row>
    <row r="6510" spans="1:18" x14ac:dyDescent="0.25">
      <c r="A6510" s="73" t="s">
        <v>6667</v>
      </c>
      <c r="B6510" s="73" t="s">
        <v>6666</v>
      </c>
      <c r="C6510" s="73" t="s">
        <v>384</v>
      </c>
      <c r="D6510" s="73" t="s">
        <v>383</v>
      </c>
      <c r="E6510" s="73" t="s">
        <v>6665</v>
      </c>
      <c r="F6510" s="73" t="s">
        <v>6664</v>
      </c>
      <c r="G6510" s="73" t="s">
        <v>6663</v>
      </c>
      <c r="H6510" s="73" t="s">
        <v>250</v>
      </c>
      <c r="I6510" s="73" t="s">
        <v>457</v>
      </c>
      <c r="J6510" s="73" t="s">
        <v>222</v>
      </c>
      <c r="K6510" s="73" t="s">
        <v>5324</v>
      </c>
      <c r="N6510" s="73" t="s">
        <v>6662</v>
      </c>
      <c r="O6510" s="73" t="s">
        <v>456</v>
      </c>
      <c r="P6510" s="74" t="s">
        <v>245</v>
      </c>
      <c r="Q6510" s="74" t="s">
        <v>190</v>
      </c>
      <c r="R6510" s="73" t="str">
        <f t="shared" si="101"/>
        <v>RBSK7271371RBZ_100</v>
      </c>
    </row>
    <row r="6511" spans="1:18" x14ac:dyDescent="0.25">
      <c r="A6511" s="73" t="s">
        <v>6661</v>
      </c>
      <c r="B6511" s="73" t="s">
        <v>6660</v>
      </c>
      <c r="C6511" s="73" t="s">
        <v>384</v>
      </c>
      <c r="D6511" s="73" t="s">
        <v>383</v>
      </c>
      <c r="E6511" s="73" t="s">
        <v>6656</v>
      </c>
      <c r="F6511" s="73" t="s">
        <v>6655</v>
      </c>
      <c r="G6511" s="73" t="s">
        <v>6655</v>
      </c>
      <c r="H6511" s="73" t="s">
        <v>2809</v>
      </c>
      <c r="I6511" s="73" t="s">
        <v>986</v>
      </c>
      <c r="J6511" s="73" t="s">
        <v>222</v>
      </c>
      <c r="K6511" s="73" t="s">
        <v>842</v>
      </c>
      <c r="N6511" s="73" t="s">
        <v>6654</v>
      </c>
      <c r="O6511" s="73" t="s">
        <v>6659</v>
      </c>
      <c r="P6511" s="74" t="s">
        <v>2807</v>
      </c>
      <c r="Q6511" s="74" t="s">
        <v>212</v>
      </c>
      <c r="R6511" s="73" t="str">
        <f t="shared" si="101"/>
        <v>RBSK7276421RBZ_200</v>
      </c>
    </row>
    <row r="6512" spans="1:18" x14ac:dyDescent="0.25">
      <c r="A6512" s="73" t="s">
        <v>6658</v>
      </c>
      <c r="B6512" s="73" t="s">
        <v>6657</v>
      </c>
      <c r="C6512" s="73" t="s">
        <v>384</v>
      </c>
      <c r="D6512" s="73" t="s">
        <v>383</v>
      </c>
      <c r="E6512" s="73" t="s">
        <v>6656</v>
      </c>
      <c r="F6512" s="73" t="s">
        <v>6655</v>
      </c>
      <c r="G6512" s="73" t="s">
        <v>6655</v>
      </c>
      <c r="H6512" s="73" t="s">
        <v>2809</v>
      </c>
      <c r="I6512" s="73" t="s">
        <v>425</v>
      </c>
      <c r="J6512" s="73" t="s">
        <v>222</v>
      </c>
      <c r="K6512" s="73" t="s">
        <v>842</v>
      </c>
      <c r="N6512" s="73" t="s">
        <v>6654</v>
      </c>
      <c r="O6512" s="73" t="s">
        <v>6653</v>
      </c>
      <c r="P6512" s="74" t="s">
        <v>2807</v>
      </c>
      <c r="Q6512" s="74" t="s">
        <v>191</v>
      </c>
      <c r="R6512" s="73" t="str">
        <f t="shared" si="101"/>
        <v>RBSK7276421RBZ_200</v>
      </c>
    </row>
    <row r="6513" spans="1:18" x14ac:dyDescent="0.25">
      <c r="A6513" s="73" t="s">
        <v>6652</v>
      </c>
      <c r="B6513" s="73" t="s">
        <v>6651</v>
      </c>
      <c r="C6513" s="73" t="s">
        <v>384</v>
      </c>
      <c r="D6513" s="73" t="s">
        <v>383</v>
      </c>
      <c r="E6513" s="73" t="s">
        <v>6648</v>
      </c>
      <c r="F6513" s="73" t="s">
        <v>6647</v>
      </c>
      <c r="G6513" s="73" t="s">
        <v>6646</v>
      </c>
      <c r="H6513" s="73" t="s">
        <v>250</v>
      </c>
      <c r="I6513" s="73" t="s">
        <v>632</v>
      </c>
      <c r="J6513" s="73" t="s">
        <v>222</v>
      </c>
      <c r="K6513" s="73" t="s">
        <v>842</v>
      </c>
      <c r="N6513" s="73" t="s">
        <v>6645</v>
      </c>
      <c r="O6513" s="73" t="s">
        <v>631</v>
      </c>
      <c r="P6513" s="74" t="s">
        <v>245</v>
      </c>
      <c r="Q6513" s="74" t="s">
        <v>210</v>
      </c>
      <c r="R6513" s="73" t="str">
        <f t="shared" si="101"/>
        <v>RBSK7276471RBZ_100</v>
      </c>
    </row>
    <row r="6514" spans="1:18" x14ac:dyDescent="0.25">
      <c r="A6514" s="73" t="s">
        <v>6650</v>
      </c>
      <c r="B6514" s="73" t="s">
        <v>6649</v>
      </c>
      <c r="C6514" s="73" t="s">
        <v>384</v>
      </c>
      <c r="D6514" s="73" t="s">
        <v>383</v>
      </c>
      <c r="E6514" s="73" t="s">
        <v>6648</v>
      </c>
      <c r="F6514" s="73" t="s">
        <v>6647</v>
      </c>
      <c r="G6514" s="73" t="s">
        <v>6646</v>
      </c>
      <c r="H6514" s="73" t="s">
        <v>250</v>
      </c>
      <c r="I6514" s="73" t="s">
        <v>986</v>
      </c>
      <c r="J6514" s="73" t="s">
        <v>222</v>
      </c>
      <c r="K6514" s="73" t="s">
        <v>842</v>
      </c>
      <c r="N6514" s="73" t="s">
        <v>6645</v>
      </c>
      <c r="O6514" s="73" t="s">
        <v>6618</v>
      </c>
      <c r="P6514" s="74" t="s">
        <v>245</v>
      </c>
      <c r="Q6514" s="74" t="s">
        <v>212</v>
      </c>
      <c r="R6514" s="73" t="str">
        <f t="shared" si="101"/>
        <v>RBSK7276471RBZ_100</v>
      </c>
    </row>
    <row r="6515" spans="1:18" x14ac:dyDescent="0.25">
      <c r="A6515" s="73" t="s">
        <v>6644</v>
      </c>
      <c r="B6515" s="73" t="s">
        <v>6643</v>
      </c>
      <c r="C6515" s="73" t="s">
        <v>384</v>
      </c>
      <c r="D6515" s="73" t="s">
        <v>383</v>
      </c>
      <c r="E6515" s="73" t="s">
        <v>6642</v>
      </c>
      <c r="F6515" s="73" t="s">
        <v>6641</v>
      </c>
      <c r="G6515" s="73" t="s">
        <v>6640</v>
      </c>
      <c r="H6515" s="73" t="s">
        <v>1023</v>
      </c>
      <c r="I6515" s="73" t="s">
        <v>975</v>
      </c>
      <c r="J6515" s="73" t="s">
        <v>222</v>
      </c>
      <c r="K6515" s="73" t="s">
        <v>5139</v>
      </c>
      <c r="N6515" s="73" t="s">
        <v>6639</v>
      </c>
      <c r="O6515" s="73" t="s">
        <v>5982</v>
      </c>
      <c r="P6515" s="74" t="s">
        <v>1021</v>
      </c>
      <c r="Q6515" s="74" t="s">
        <v>213</v>
      </c>
      <c r="R6515" s="73" t="str">
        <f t="shared" si="101"/>
        <v>RBSK7280491RBZ_420</v>
      </c>
    </row>
    <row r="6516" spans="1:18" x14ac:dyDescent="0.25">
      <c r="A6516" s="73" t="s">
        <v>6638</v>
      </c>
      <c r="B6516" s="73" t="s">
        <v>6637</v>
      </c>
      <c r="C6516" s="73" t="s">
        <v>384</v>
      </c>
      <c r="D6516" s="73" t="s">
        <v>383</v>
      </c>
      <c r="E6516" s="73" t="s">
        <v>6636</v>
      </c>
      <c r="F6516" s="73" t="s">
        <v>6635</v>
      </c>
      <c r="G6516" s="73" t="s">
        <v>6635</v>
      </c>
      <c r="H6516" s="73" t="s">
        <v>2556</v>
      </c>
      <c r="I6516" s="73" t="s">
        <v>986</v>
      </c>
      <c r="J6516" s="73" t="s">
        <v>222</v>
      </c>
      <c r="K6516" s="73" t="s">
        <v>5139</v>
      </c>
      <c r="N6516" s="73" t="s">
        <v>6634</v>
      </c>
      <c r="O6516" s="73" t="s">
        <v>6633</v>
      </c>
      <c r="P6516" s="74" t="s">
        <v>2554</v>
      </c>
      <c r="Q6516" s="74" t="s">
        <v>212</v>
      </c>
      <c r="R6516" s="73" t="str">
        <f t="shared" si="101"/>
        <v>RBSK7280631RBZ_011</v>
      </c>
    </row>
    <row r="6517" spans="1:18" x14ac:dyDescent="0.25">
      <c r="A6517" s="73" t="s">
        <v>6632</v>
      </c>
      <c r="B6517" s="73" t="s">
        <v>6631</v>
      </c>
      <c r="C6517" s="73" t="s">
        <v>384</v>
      </c>
      <c r="D6517" s="73" t="s">
        <v>383</v>
      </c>
      <c r="E6517" s="73" t="s">
        <v>6628</v>
      </c>
      <c r="F6517" s="73" t="s">
        <v>6627</v>
      </c>
      <c r="G6517" s="73" t="s">
        <v>6627</v>
      </c>
      <c r="H6517" s="73" t="s">
        <v>736</v>
      </c>
      <c r="I6517" s="73" t="s">
        <v>605</v>
      </c>
      <c r="J6517" s="73" t="s">
        <v>222</v>
      </c>
      <c r="K6517" s="73" t="s">
        <v>5139</v>
      </c>
      <c r="N6517" s="73" t="s">
        <v>6626</v>
      </c>
      <c r="O6517" s="73" t="s">
        <v>819</v>
      </c>
      <c r="P6517" s="74" t="s">
        <v>734</v>
      </c>
      <c r="Q6517" s="74" t="s">
        <v>211</v>
      </c>
      <c r="R6517" s="73" t="str">
        <f t="shared" si="101"/>
        <v>RBSK7280641RBZ_440</v>
      </c>
    </row>
    <row r="6518" spans="1:18" x14ac:dyDescent="0.25">
      <c r="A6518" s="73" t="s">
        <v>6630</v>
      </c>
      <c r="B6518" s="73" t="s">
        <v>6629</v>
      </c>
      <c r="C6518" s="73" t="s">
        <v>384</v>
      </c>
      <c r="D6518" s="73" t="s">
        <v>383</v>
      </c>
      <c r="E6518" s="73" t="s">
        <v>6628</v>
      </c>
      <c r="F6518" s="73" t="s">
        <v>6627</v>
      </c>
      <c r="G6518" s="73" t="s">
        <v>6627</v>
      </c>
      <c r="H6518" s="73" t="s">
        <v>736</v>
      </c>
      <c r="I6518" s="73" t="s">
        <v>986</v>
      </c>
      <c r="J6518" s="73" t="s">
        <v>222</v>
      </c>
      <c r="K6518" s="73" t="s">
        <v>5139</v>
      </c>
      <c r="N6518" s="73" t="s">
        <v>6626</v>
      </c>
      <c r="O6518" s="73" t="s">
        <v>6102</v>
      </c>
      <c r="P6518" s="74" t="s">
        <v>734</v>
      </c>
      <c r="Q6518" s="74" t="s">
        <v>212</v>
      </c>
      <c r="R6518" s="73" t="str">
        <f t="shared" si="101"/>
        <v>RBSK7280641RBZ_440</v>
      </c>
    </row>
    <row r="6519" spans="1:18" x14ac:dyDescent="0.25">
      <c r="A6519" s="73" t="s">
        <v>6625</v>
      </c>
      <c r="B6519" s="73" t="s">
        <v>6624</v>
      </c>
      <c r="C6519" s="73" t="s">
        <v>384</v>
      </c>
      <c r="D6519" s="73" t="s">
        <v>383</v>
      </c>
      <c r="E6519" s="73" t="s">
        <v>6623</v>
      </c>
      <c r="F6519" s="73" t="s">
        <v>6622</v>
      </c>
      <c r="G6519" s="73" t="s">
        <v>6622</v>
      </c>
      <c r="H6519" s="73" t="s">
        <v>1281</v>
      </c>
      <c r="I6519" s="73" t="s">
        <v>457</v>
      </c>
      <c r="J6519" s="73" t="s">
        <v>222</v>
      </c>
      <c r="K6519" s="73" t="s">
        <v>5139</v>
      </c>
      <c r="N6519" s="73" t="s">
        <v>6621</v>
      </c>
      <c r="O6519" s="73" t="s">
        <v>1319</v>
      </c>
      <c r="P6519" s="74" t="s">
        <v>1278</v>
      </c>
      <c r="Q6519" s="74" t="s">
        <v>190</v>
      </c>
      <c r="R6519" s="73" t="str">
        <f t="shared" si="101"/>
        <v>RBSK7280661RBZ_650</v>
      </c>
    </row>
    <row r="6520" spans="1:18" x14ac:dyDescent="0.25">
      <c r="A6520" s="73" t="s">
        <v>6620</v>
      </c>
      <c r="B6520" s="73" t="s">
        <v>6619</v>
      </c>
      <c r="C6520" s="73" t="s">
        <v>384</v>
      </c>
      <c r="D6520" s="73" t="s">
        <v>383</v>
      </c>
      <c r="E6520" s="73" t="s">
        <v>6613</v>
      </c>
      <c r="F6520" s="73" t="s">
        <v>6612</v>
      </c>
      <c r="G6520" s="73" t="s">
        <v>6612</v>
      </c>
      <c r="H6520" s="73" t="s">
        <v>250</v>
      </c>
      <c r="I6520" s="73" t="s">
        <v>986</v>
      </c>
      <c r="J6520" s="73" t="s">
        <v>222</v>
      </c>
      <c r="K6520" s="73" t="s">
        <v>5139</v>
      </c>
      <c r="N6520" s="73" t="s">
        <v>6611</v>
      </c>
      <c r="O6520" s="73" t="s">
        <v>6618</v>
      </c>
      <c r="P6520" s="74" t="s">
        <v>245</v>
      </c>
      <c r="Q6520" s="74" t="s">
        <v>212</v>
      </c>
      <c r="R6520" s="73" t="str">
        <f t="shared" si="101"/>
        <v>RBSK7280671RBZ_100</v>
      </c>
    </row>
    <row r="6521" spans="1:18" x14ac:dyDescent="0.25">
      <c r="A6521" s="73" t="s">
        <v>6617</v>
      </c>
      <c r="B6521" s="73" t="s">
        <v>6616</v>
      </c>
      <c r="C6521" s="73" t="s">
        <v>384</v>
      </c>
      <c r="D6521" s="73" t="s">
        <v>383</v>
      </c>
      <c r="E6521" s="73" t="s">
        <v>6613</v>
      </c>
      <c r="F6521" s="73" t="s">
        <v>6612</v>
      </c>
      <c r="G6521" s="73" t="s">
        <v>6612</v>
      </c>
      <c r="H6521" s="73" t="s">
        <v>250</v>
      </c>
      <c r="I6521" s="73" t="s">
        <v>457</v>
      </c>
      <c r="J6521" s="73" t="s">
        <v>222</v>
      </c>
      <c r="K6521" s="73" t="s">
        <v>5139</v>
      </c>
      <c r="N6521" s="73" t="s">
        <v>6611</v>
      </c>
      <c r="O6521" s="73" t="s">
        <v>456</v>
      </c>
      <c r="P6521" s="74" t="s">
        <v>245</v>
      </c>
      <c r="Q6521" s="74" t="s">
        <v>190</v>
      </c>
      <c r="R6521" s="73" t="str">
        <f t="shared" si="101"/>
        <v>RBSK7280671RBZ_100</v>
      </c>
    </row>
    <row r="6522" spans="1:18" x14ac:dyDescent="0.25">
      <c r="A6522" s="73" t="s">
        <v>6615</v>
      </c>
      <c r="B6522" s="73" t="s">
        <v>6614</v>
      </c>
      <c r="C6522" s="73" t="s">
        <v>384</v>
      </c>
      <c r="D6522" s="73" t="s">
        <v>383</v>
      </c>
      <c r="E6522" s="73" t="s">
        <v>6613</v>
      </c>
      <c r="F6522" s="73" t="s">
        <v>6612</v>
      </c>
      <c r="G6522" s="73" t="s">
        <v>6612</v>
      </c>
      <c r="H6522" s="73" t="s">
        <v>250</v>
      </c>
      <c r="I6522" s="73" t="s">
        <v>425</v>
      </c>
      <c r="J6522" s="73" t="s">
        <v>222</v>
      </c>
      <c r="K6522" s="73" t="s">
        <v>5139</v>
      </c>
      <c r="N6522" s="73" t="s">
        <v>6611</v>
      </c>
      <c r="O6522" s="73" t="s">
        <v>421</v>
      </c>
      <c r="P6522" s="74" t="s">
        <v>245</v>
      </c>
      <c r="Q6522" s="74" t="s">
        <v>191</v>
      </c>
      <c r="R6522" s="73" t="str">
        <f t="shared" si="101"/>
        <v>RBSK7280671RBZ_100</v>
      </c>
    </row>
    <row r="6523" spans="1:18" x14ac:dyDescent="0.25">
      <c r="A6523" s="73" t="s">
        <v>6610</v>
      </c>
      <c r="B6523" s="73" t="s">
        <v>6609</v>
      </c>
      <c r="C6523" s="73" t="s">
        <v>384</v>
      </c>
      <c r="D6523" s="73" t="s">
        <v>383</v>
      </c>
      <c r="E6523" s="73" t="s">
        <v>6608</v>
      </c>
      <c r="F6523" s="73" t="s">
        <v>6607</v>
      </c>
      <c r="G6523" s="73" t="s">
        <v>6607</v>
      </c>
      <c r="H6523" s="73" t="s">
        <v>2809</v>
      </c>
      <c r="I6523" s="73" t="s">
        <v>605</v>
      </c>
      <c r="J6523" s="73" t="s">
        <v>222</v>
      </c>
      <c r="K6523" s="73" t="s">
        <v>5139</v>
      </c>
      <c r="N6523" s="73" t="s">
        <v>6606</v>
      </c>
      <c r="O6523" s="73" t="s">
        <v>6605</v>
      </c>
      <c r="P6523" s="74" t="s">
        <v>2807</v>
      </c>
      <c r="Q6523" s="74" t="s">
        <v>211</v>
      </c>
      <c r="R6523" s="73" t="str">
        <f t="shared" si="101"/>
        <v>RBSK7280711RBZ_200</v>
      </c>
    </row>
    <row r="6524" spans="1:18" x14ac:dyDescent="0.25">
      <c r="A6524" s="73" t="s">
        <v>6604</v>
      </c>
      <c r="B6524" s="73" t="s">
        <v>6603</v>
      </c>
      <c r="C6524" s="73" t="s">
        <v>384</v>
      </c>
      <c r="D6524" s="73" t="s">
        <v>383</v>
      </c>
      <c r="E6524" s="73" t="s">
        <v>6602</v>
      </c>
      <c r="F6524" s="73" t="s">
        <v>6601</v>
      </c>
      <c r="G6524" s="73" t="s">
        <v>6601</v>
      </c>
      <c r="H6524" s="73" t="s">
        <v>1066</v>
      </c>
      <c r="I6524" s="73" t="s">
        <v>632</v>
      </c>
      <c r="J6524" s="73" t="s">
        <v>222</v>
      </c>
      <c r="K6524" s="73" t="s">
        <v>5080</v>
      </c>
      <c r="N6524" s="73" t="s">
        <v>6600</v>
      </c>
      <c r="O6524" s="73" t="s">
        <v>6025</v>
      </c>
      <c r="P6524" s="74" t="s">
        <v>1063</v>
      </c>
      <c r="Q6524" s="74" t="s">
        <v>210</v>
      </c>
      <c r="R6524" s="73" t="str">
        <f t="shared" si="101"/>
        <v>RBSK7284501RBZ_600</v>
      </c>
    </row>
    <row r="6525" spans="1:18" x14ac:dyDescent="0.25">
      <c r="A6525" s="73" t="s">
        <v>6599</v>
      </c>
      <c r="B6525" s="73" t="s">
        <v>6598</v>
      </c>
      <c r="C6525" s="73" t="s">
        <v>384</v>
      </c>
      <c r="D6525" s="73" t="s">
        <v>383</v>
      </c>
      <c r="E6525" s="73" t="s">
        <v>6579</v>
      </c>
      <c r="F6525" s="73" t="s">
        <v>6578</v>
      </c>
      <c r="G6525" s="73" t="s">
        <v>6597</v>
      </c>
      <c r="H6525" s="73" t="s">
        <v>1112</v>
      </c>
      <c r="I6525" s="73" t="s">
        <v>632</v>
      </c>
      <c r="J6525" s="73" t="s">
        <v>222</v>
      </c>
      <c r="N6525" s="73" t="s">
        <v>6576</v>
      </c>
      <c r="O6525" s="73" t="s">
        <v>6054</v>
      </c>
      <c r="P6525" s="74" t="s">
        <v>1108</v>
      </c>
      <c r="Q6525" s="74" t="s">
        <v>210</v>
      </c>
      <c r="R6525" s="73" t="str">
        <f t="shared" si="101"/>
        <v>RBAS7308571RBZ_500</v>
      </c>
    </row>
    <row r="6526" spans="1:18" x14ac:dyDescent="0.25">
      <c r="A6526" s="73" t="s">
        <v>6596</v>
      </c>
      <c r="B6526" s="73" t="s">
        <v>6595</v>
      </c>
      <c r="C6526" s="73" t="s">
        <v>384</v>
      </c>
      <c r="D6526" s="73" t="s">
        <v>383</v>
      </c>
      <c r="E6526" s="73" t="s">
        <v>6579</v>
      </c>
      <c r="F6526" s="73" t="s">
        <v>6578</v>
      </c>
      <c r="G6526" s="73" t="s">
        <v>6594</v>
      </c>
      <c r="H6526" s="73" t="s">
        <v>1112</v>
      </c>
      <c r="I6526" s="73" t="s">
        <v>605</v>
      </c>
      <c r="J6526" s="73" t="s">
        <v>222</v>
      </c>
      <c r="N6526" s="73" t="s">
        <v>6576</v>
      </c>
      <c r="O6526" s="73" t="s">
        <v>6050</v>
      </c>
      <c r="P6526" s="74" t="s">
        <v>1108</v>
      </c>
      <c r="Q6526" s="74" t="s">
        <v>211</v>
      </c>
      <c r="R6526" s="73" t="str">
        <f t="shared" si="101"/>
        <v>RBAS7308571RBZ_500</v>
      </c>
    </row>
    <row r="6527" spans="1:18" x14ac:dyDescent="0.25">
      <c r="A6527" s="73" t="s">
        <v>6593</v>
      </c>
      <c r="B6527" s="73" t="s">
        <v>6592</v>
      </c>
      <c r="C6527" s="73" t="s">
        <v>384</v>
      </c>
      <c r="D6527" s="73" t="s">
        <v>383</v>
      </c>
      <c r="E6527" s="73" t="s">
        <v>6579</v>
      </c>
      <c r="F6527" s="73" t="s">
        <v>6578</v>
      </c>
      <c r="G6527" s="73" t="s">
        <v>6591</v>
      </c>
      <c r="H6527" s="73" t="s">
        <v>1112</v>
      </c>
      <c r="I6527" s="73" t="s">
        <v>986</v>
      </c>
      <c r="J6527" s="73" t="s">
        <v>222</v>
      </c>
      <c r="N6527" s="73" t="s">
        <v>6576</v>
      </c>
      <c r="O6527" s="73" t="s">
        <v>6046</v>
      </c>
      <c r="P6527" s="74" t="s">
        <v>1108</v>
      </c>
      <c r="Q6527" s="74" t="s">
        <v>212</v>
      </c>
      <c r="R6527" s="73" t="str">
        <f t="shared" si="101"/>
        <v>RBAS7308571RBZ_500</v>
      </c>
    </row>
    <row r="6528" spans="1:18" x14ac:dyDescent="0.25">
      <c r="A6528" s="73" t="s">
        <v>6590</v>
      </c>
      <c r="B6528" s="73" t="s">
        <v>6589</v>
      </c>
      <c r="C6528" s="73" t="s">
        <v>384</v>
      </c>
      <c r="D6528" s="73" t="s">
        <v>383</v>
      </c>
      <c r="E6528" s="73" t="s">
        <v>6579</v>
      </c>
      <c r="F6528" s="73" t="s">
        <v>6578</v>
      </c>
      <c r="G6528" s="73" t="s">
        <v>6588</v>
      </c>
      <c r="H6528" s="73" t="s">
        <v>1112</v>
      </c>
      <c r="I6528" s="73" t="s">
        <v>975</v>
      </c>
      <c r="J6528" s="73" t="s">
        <v>222</v>
      </c>
      <c r="N6528" s="73" t="s">
        <v>6576</v>
      </c>
      <c r="O6528" s="73" t="s">
        <v>6042</v>
      </c>
      <c r="P6528" s="74" t="s">
        <v>1108</v>
      </c>
      <c r="Q6528" s="74" t="s">
        <v>213</v>
      </c>
      <c r="R6528" s="73" t="str">
        <f t="shared" si="101"/>
        <v>RBAS7308571RBZ_500</v>
      </c>
    </row>
    <row r="6529" spans="1:18" x14ac:dyDescent="0.25">
      <c r="A6529" s="73" t="s">
        <v>6587</v>
      </c>
      <c r="B6529" s="73" t="s">
        <v>6586</v>
      </c>
      <c r="C6529" s="73" t="s">
        <v>384</v>
      </c>
      <c r="D6529" s="73" t="s">
        <v>383</v>
      </c>
      <c r="E6529" s="73" t="s">
        <v>6579</v>
      </c>
      <c r="F6529" s="73" t="s">
        <v>6578</v>
      </c>
      <c r="G6529" s="73" t="s">
        <v>6585</v>
      </c>
      <c r="H6529" s="73" t="s">
        <v>1112</v>
      </c>
      <c r="I6529" s="73" t="s">
        <v>457</v>
      </c>
      <c r="J6529" s="73" t="s">
        <v>222</v>
      </c>
      <c r="N6529" s="73" t="s">
        <v>6576</v>
      </c>
      <c r="O6529" s="73" t="s">
        <v>1180</v>
      </c>
      <c r="P6529" s="74" t="s">
        <v>1108</v>
      </c>
      <c r="Q6529" s="74" t="s">
        <v>190</v>
      </c>
      <c r="R6529" s="73" t="str">
        <f t="shared" si="101"/>
        <v>RBAS7308571RBZ_500</v>
      </c>
    </row>
    <row r="6530" spans="1:18" x14ac:dyDescent="0.25">
      <c r="A6530" s="73" t="s">
        <v>6584</v>
      </c>
      <c r="B6530" s="73" t="s">
        <v>6583</v>
      </c>
      <c r="C6530" s="73" t="s">
        <v>384</v>
      </c>
      <c r="D6530" s="73" t="s">
        <v>383</v>
      </c>
      <c r="E6530" s="73" t="s">
        <v>6579</v>
      </c>
      <c r="F6530" s="73" t="s">
        <v>6578</v>
      </c>
      <c r="G6530" s="73" t="s">
        <v>6582</v>
      </c>
      <c r="H6530" s="73" t="s">
        <v>1112</v>
      </c>
      <c r="I6530" s="73" t="s">
        <v>425</v>
      </c>
      <c r="J6530" s="73" t="s">
        <v>222</v>
      </c>
      <c r="N6530" s="73" t="s">
        <v>6576</v>
      </c>
      <c r="O6530" s="73" t="s">
        <v>1174</v>
      </c>
      <c r="P6530" s="74" t="s">
        <v>1108</v>
      </c>
      <c r="Q6530" s="74" t="s">
        <v>191</v>
      </c>
      <c r="R6530" s="73" t="str">
        <f t="shared" ref="R6530:R6593" si="102">N6530&amp;"_"&amp;P6530</f>
        <v>RBAS7308571RBZ_500</v>
      </c>
    </row>
    <row r="6531" spans="1:18" x14ac:dyDescent="0.25">
      <c r="A6531" s="73" t="s">
        <v>6581</v>
      </c>
      <c r="B6531" s="73" t="s">
        <v>6580</v>
      </c>
      <c r="C6531" s="73" t="s">
        <v>384</v>
      </c>
      <c r="D6531" s="73" t="s">
        <v>383</v>
      </c>
      <c r="E6531" s="73" t="s">
        <v>6579</v>
      </c>
      <c r="F6531" s="73" t="s">
        <v>6578</v>
      </c>
      <c r="G6531" s="73" t="s">
        <v>6577</v>
      </c>
      <c r="H6531" s="73" t="s">
        <v>1112</v>
      </c>
      <c r="I6531" s="73" t="s">
        <v>5939</v>
      </c>
      <c r="J6531" s="73" t="s">
        <v>222</v>
      </c>
      <c r="N6531" s="73" t="s">
        <v>6576</v>
      </c>
      <c r="O6531" s="73" t="s">
        <v>6029</v>
      </c>
      <c r="P6531" s="74" t="s">
        <v>1108</v>
      </c>
      <c r="Q6531" s="74" t="s">
        <v>5936</v>
      </c>
      <c r="R6531" s="73" t="str">
        <f t="shared" si="102"/>
        <v>RBAS7308571RBZ_500</v>
      </c>
    </row>
    <row r="6532" spans="1:18" x14ac:dyDescent="0.25">
      <c r="A6532" s="73" t="s">
        <v>6575</v>
      </c>
      <c r="B6532" s="73" t="s">
        <v>6574</v>
      </c>
      <c r="C6532" s="73" t="s">
        <v>384</v>
      </c>
      <c r="D6532" s="73" t="s">
        <v>383</v>
      </c>
      <c r="E6532" s="73" t="s">
        <v>6555</v>
      </c>
      <c r="F6532" s="73" t="s">
        <v>6554</v>
      </c>
      <c r="G6532" s="73" t="s">
        <v>6573</v>
      </c>
      <c r="H6532" s="73" t="s">
        <v>2070</v>
      </c>
      <c r="I6532" s="73" t="s">
        <v>632</v>
      </c>
      <c r="J6532" s="73" t="s">
        <v>222</v>
      </c>
      <c r="N6532" s="73" t="s">
        <v>6552</v>
      </c>
      <c r="O6532" s="73" t="s">
        <v>6500</v>
      </c>
      <c r="P6532" s="74" t="s">
        <v>2068</v>
      </c>
      <c r="Q6532" s="74" t="s">
        <v>210</v>
      </c>
      <c r="R6532" s="73" t="str">
        <f t="shared" si="102"/>
        <v>RBAS7308581RBZ_020</v>
      </c>
    </row>
    <row r="6533" spans="1:18" x14ac:dyDescent="0.25">
      <c r="A6533" s="73" t="s">
        <v>6572</v>
      </c>
      <c r="B6533" s="73" t="s">
        <v>6571</v>
      </c>
      <c r="C6533" s="73" t="s">
        <v>384</v>
      </c>
      <c r="D6533" s="73" t="s">
        <v>383</v>
      </c>
      <c r="E6533" s="73" t="s">
        <v>6555</v>
      </c>
      <c r="F6533" s="73" t="s">
        <v>6554</v>
      </c>
      <c r="G6533" s="73" t="s">
        <v>6570</v>
      </c>
      <c r="H6533" s="73" t="s">
        <v>2070</v>
      </c>
      <c r="I6533" s="73" t="s">
        <v>605</v>
      </c>
      <c r="J6533" s="73" t="s">
        <v>222</v>
      </c>
      <c r="N6533" s="73" t="s">
        <v>6552</v>
      </c>
      <c r="O6533" s="73" t="s">
        <v>5929</v>
      </c>
      <c r="P6533" s="74" t="s">
        <v>2068</v>
      </c>
      <c r="Q6533" s="74" t="s">
        <v>211</v>
      </c>
      <c r="R6533" s="73" t="str">
        <f t="shared" si="102"/>
        <v>RBAS7308581RBZ_020</v>
      </c>
    </row>
    <row r="6534" spans="1:18" x14ac:dyDescent="0.25">
      <c r="A6534" s="73" t="s">
        <v>6569</v>
      </c>
      <c r="B6534" s="73" t="s">
        <v>6568</v>
      </c>
      <c r="C6534" s="73" t="s">
        <v>384</v>
      </c>
      <c r="D6534" s="73" t="s">
        <v>383</v>
      </c>
      <c r="E6534" s="73" t="s">
        <v>6555</v>
      </c>
      <c r="F6534" s="73" t="s">
        <v>6554</v>
      </c>
      <c r="G6534" s="73" t="s">
        <v>6567</v>
      </c>
      <c r="H6534" s="73" t="s">
        <v>2070</v>
      </c>
      <c r="I6534" s="73" t="s">
        <v>986</v>
      </c>
      <c r="J6534" s="73" t="s">
        <v>222</v>
      </c>
      <c r="N6534" s="73" t="s">
        <v>6552</v>
      </c>
      <c r="O6534" s="73" t="s">
        <v>6493</v>
      </c>
      <c r="P6534" s="74" t="s">
        <v>2068</v>
      </c>
      <c r="Q6534" s="74" t="s">
        <v>212</v>
      </c>
      <c r="R6534" s="73" t="str">
        <f t="shared" si="102"/>
        <v>RBAS7308581RBZ_020</v>
      </c>
    </row>
    <row r="6535" spans="1:18" x14ac:dyDescent="0.25">
      <c r="A6535" s="73" t="s">
        <v>6566</v>
      </c>
      <c r="B6535" s="73" t="s">
        <v>6565</v>
      </c>
      <c r="C6535" s="73" t="s">
        <v>384</v>
      </c>
      <c r="D6535" s="73" t="s">
        <v>383</v>
      </c>
      <c r="E6535" s="73" t="s">
        <v>6555</v>
      </c>
      <c r="F6535" s="73" t="s">
        <v>6554</v>
      </c>
      <c r="G6535" s="73" t="s">
        <v>6564</v>
      </c>
      <c r="H6535" s="73" t="s">
        <v>2070</v>
      </c>
      <c r="I6535" s="73" t="s">
        <v>975</v>
      </c>
      <c r="J6535" s="73" t="s">
        <v>222</v>
      </c>
      <c r="N6535" s="73" t="s">
        <v>6552</v>
      </c>
      <c r="O6535" s="73" t="s">
        <v>6489</v>
      </c>
      <c r="P6535" s="74" t="s">
        <v>2068</v>
      </c>
      <c r="Q6535" s="74" t="s">
        <v>213</v>
      </c>
      <c r="R6535" s="73" t="str">
        <f t="shared" si="102"/>
        <v>RBAS7308581RBZ_020</v>
      </c>
    </row>
    <row r="6536" spans="1:18" x14ac:dyDescent="0.25">
      <c r="A6536" s="73" t="s">
        <v>6563</v>
      </c>
      <c r="B6536" s="73" t="s">
        <v>6562</v>
      </c>
      <c r="C6536" s="73" t="s">
        <v>384</v>
      </c>
      <c r="D6536" s="73" t="s">
        <v>383</v>
      </c>
      <c r="E6536" s="73" t="s">
        <v>6555</v>
      </c>
      <c r="F6536" s="73" t="s">
        <v>6554</v>
      </c>
      <c r="G6536" s="73" t="s">
        <v>6561</v>
      </c>
      <c r="H6536" s="73" t="s">
        <v>2070</v>
      </c>
      <c r="I6536" s="73" t="s">
        <v>457</v>
      </c>
      <c r="J6536" s="73" t="s">
        <v>222</v>
      </c>
      <c r="N6536" s="73" t="s">
        <v>6552</v>
      </c>
      <c r="O6536" s="73" t="s">
        <v>2140</v>
      </c>
      <c r="P6536" s="74" t="s">
        <v>2068</v>
      </c>
      <c r="Q6536" s="74" t="s">
        <v>190</v>
      </c>
      <c r="R6536" s="73" t="str">
        <f t="shared" si="102"/>
        <v>RBAS7308581RBZ_020</v>
      </c>
    </row>
    <row r="6537" spans="1:18" x14ac:dyDescent="0.25">
      <c r="A6537" s="73" t="s">
        <v>6560</v>
      </c>
      <c r="B6537" s="73" t="s">
        <v>6559</v>
      </c>
      <c r="C6537" s="73" t="s">
        <v>384</v>
      </c>
      <c r="D6537" s="73" t="s">
        <v>383</v>
      </c>
      <c r="E6537" s="73" t="s">
        <v>6555</v>
      </c>
      <c r="F6537" s="73" t="s">
        <v>6554</v>
      </c>
      <c r="G6537" s="73" t="s">
        <v>6558</v>
      </c>
      <c r="H6537" s="73" t="s">
        <v>2070</v>
      </c>
      <c r="I6537" s="73" t="s">
        <v>425</v>
      </c>
      <c r="J6537" s="73" t="s">
        <v>222</v>
      </c>
      <c r="N6537" s="73" t="s">
        <v>6552</v>
      </c>
      <c r="O6537" s="73" t="s">
        <v>2126</v>
      </c>
      <c r="P6537" s="74" t="s">
        <v>2068</v>
      </c>
      <c r="Q6537" s="74" t="s">
        <v>191</v>
      </c>
      <c r="R6537" s="73" t="str">
        <f t="shared" si="102"/>
        <v>RBAS7308581RBZ_020</v>
      </c>
    </row>
    <row r="6538" spans="1:18" x14ac:dyDescent="0.25">
      <c r="A6538" s="73" t="s">
        <v>6557</v>
      </c>
      <c r="B6538" s="73" t="s">
        <v>6556</v>
      </c>
      <c r="C6538" s="73" t="s">
        <v>384</v>
      </c>
      <c r="D6538" s="73" t="s">
        <v>383</v>
      </c>
      <c r="E6538" s="73" t="s">
        <v>6555</v>
      </c>
      <c r="F6538" s="73" t="s">
        <v>6554</v>
      </c>
      <c r="G6538" s="73" t="s">
        <v>6553</v>
      </c>
      <c r="H6538" s="73" t="s">
        <v>2070</v>
      </c>
      <c r="I6538" s="73" t="s">
        <v>5939</v>
      </c>
      <c r="J6538" s="73" t="s">
        <v>222</v>
      </c>
      <c r="N6538" s="73" t="s">
        <v>6552</v>
      </c>
      <c r="O6538" s="73" t="s">
        <v>6476</v>
      </c>
      <c r="P6538" s="74" t="s">
        <v>2068</v>
      </c>
      <c r="Q6538" s="74" t="s">
        <v>5936</v>
      </c>
      <c r="R6538" s="73" t="str">
        <f t="shared" si="102"/>
        <v>RBAS7308581RBZ_020</v>
      </c>
    </row>
    <row r="6539" spans="1:18" x14ac:dyDescent="0.25">
      <c r="A6539" s="73" t="s">
        <v>6551</v>
      </c>
      <c r="B6539" s="73" t="s">
        <v>6550</v>
      </c>
      <c r="C6539" s="73" t="s">
        <v>384</v>
      </c>
      <c r="D6539" s="73" t="s">
        <v>383</v>
      </c>
      <c r="E6539" s="73" t="s">
        <v>6531</v>
      </c>
      <c r="F6539" s="73" t="s">
        <v>6530</v>
      </c>
      <c r="G6539" s="73" t="s">
        <v>6549</v>
      </c>
      <c r="H6539" s="73" t="s">
        <v>1451</v>
      </c>
      <c r="I6539" s="73" t="s">
        <v>632</v>
      </c>
      <c r="J6539" s="73" t="s">
        <v>222</v>
      </c>
      <c r="N6539" s="73" t="s">
        <v>6528</v>
      </c>
      <c r="O6539" s="73" t="s">
        <v>6162</v>
      </c>
      <c r="P6539" s="74" t="s">
        <v>1448</v>
      </c>
      <c r="Q6539" s="74" t="s">
        <v>210</v>
      </c>
      <c r="R6539" s="73" t="str">
        <f t="shared" si="102"/>
        <v>RBAS7308591RBZ_300</v>
      </c>
    </row>
    <row r="6540" spans="1:18" x14ac:dyDescent="0.25">
      <c r="A6540" s="73" t="s">
        <v>6548</v>
      </c>
      <c r="B6540" s="73" t="s">
        <v>6547</v>
      </c>
      <c r="C6540" s="73" t="s">
        <v>384</v>
      </c>
      <c r="D6540" s="73" t="s">
        <v>383</v>
      </c>
      <c r="E6540" s="73" t="s">
        <v>6531</v>
      </c>
      <c r="F6540" s="73" t="s">
        <v>6530</v>
      </c>
      <c r="G6540" s="73" t="s">
        <v>6546</v>
      </c>
      <c r="H6540" s="73" t="s">
        <v>1451</v>
      </c>
      <c r="I6540" s="73" t="s">
        <v>605</v>
      </c>
      <c r="J6540" s="73" t="s">
        <v>222</v>
      </c>
      <c r="N6540" s="73" t="s">
        <v>6528</v>
      </c>
      <c r="O6540" s="73" t="s">
        <v>6158</v>
      </c>
      <c r="P6540" s="74" t="s">
        <v>1448</v>
      </c>
      <c r="Q6540" s="74" t="s">
        <v>211</v>
      </c>
      <c r="R6540" s="73" t="str">
        <f t="shared" si="102"/>
        <v>RBAS7308591RBZ_300</v>
      </c>
    </row>
    <row r="6541" spans="1:18" x14ac:dyDescent="0.25">
      <c r="A6541" s="73" t="s">
        <v>6545</v>
      </c>
      <c r="B6541" s="73" t="s">
        <v>6544</v>
      </c>
      <c r="C6541" s="73" t="s">
        <v>384</v>
      </c>
      <c r="D6541" s="73" t="s">
        <v>383</v>
      </c>
      <c r="E6541" s="73" t="s">
        <v>6531</v>
      </c>
      <c r="F6541" s="73" t="s">
        <v>6530</v>
      </c>
      <c r="G6541" s="73" t="s">
        <v>6543</v>
      </c>
      <c r="H6541" s="73" t="s">
        <v>1451</v>
      </c>
      <c r="I6541" s="73" t="s">
        <v>986</v>
      </c>
      <c r="J6541" s="73" t="s">
        <v>222</v>
      </c>
      <c r="N6541" s="73" t="s">
        <v>6528</v>
      </c>
      <c r="O6541" s="73" t="s">
        <v>6154</v>
      </c>
      <c r="P6541" s="74" t="s">
        <v>1448</v>
      </c>
      <c r="Q6541" s="74" t="s">
        <v>212</v>
      </c>
      <c r="R6541" s="73" t="str">
        <f t="shared" si="102"/>
        <v>RBAS7308591RBZ_300</v>
      </c>
    </row>
    <row r="6542" spans="1:18" x14ac:dyDescent="0.25">
      <c r="A6542" s="73" t="s">
        <v>6542</v>
      </c>
      <c r="B6542" s="73" t="s">
        <v>6541</v>
      </c>
      <c r="C6542" s="73" t="s">
        <v>384</v>
      </c>
      <c r="D6542" s="73" t="s">
        <v>383</v>
      </c>
      <c r="E6542" s="73" t="s">
        <v>6531</v>
      </c>
      <c r="F6542" s="73" t="s">
        <v>6530</v>
      </c>
      <c r="G6542" s="73" t="s">
        <v>6540</v>
      </c>
      <c r="H6542" s="73" t="s">
        <v>1451</v>
      </c>
      <c r="I6542" s="73" t="s">
        <v>975</v>
      </c>
      <c r="J6542" s="73" t="s">
        <v>222</v>
      </c>
      <c r="N6542" s="73" t="s">
        <v>6528</v>
      </c>
      <c r="O6542" s="73" t="s">
        <v>6150</v>
      </c>
      <c r="P6542" s="74" t="s">
        <v>1448</v>
      </c>
      <c r="Q6542" s="74" t="s">
        <v>213</v>
      </c>
      <c r="R6542" s="73" t="str">
        <f t="shared" si="102"/>
        <v>RBAS7308591RBZ_300</v>
      </c>
    </row>
    <row r="6543" spans="1:18" x14ac:dyDescent="0.25">
      <c r="A6543" s="73" t="s">
        <v>6539</v>
      </c>
      <c r="B6543" s="73" t="s">
        <v>6538</v>
      </c>
      <c r="C6543" s="73" t="s">
        <v>384</v>
      </c>
      <c r="D6543" s="73" t="s">
        <v>383</v>
      </c>
      <c r="E6543" s="73" t="s">
        <v>6531</v>
      </c>
      <c r="F6543" s="73" t="s">
        <v>6530</v>
      </c>
      <c r="G6543" s="73" t="s">
        <v>6537</v>
      </c>
      <c r="H6543" s="73" t="s">
        <v>1451</v>
      </c>
      <c r="I6543" s="73" t="s">
        <v>457</v>
      </c>
      <c r="J6543" s="73" t="s">
        <v>222</v>
      </c>
      <c r="N6543" s="73" t="s">
        <v>6528</v>
      </c>
      <c r="O6543" s="73" t="s">
        <v>2275</v>
      </c>
      <c r="P6543" s="74" t="s">
        <v>1448</v>
      </c>
      <c r="Q6543" s="74" t="s">
        <v>190</v>
      </c>
      <c r="R6543" s="73" t="str">
        <f t="shared" si="102"/>
        <v>RBAS7308591RBZ_300</v>
      </c>
    </row>
    <row r="6544" spans="1:18" x14ac:dyDescent="0.25">
      <c r="A6544" s="73" t="s">
        <v>6536</v>
      </c>
      <c r="B6544" s="73" t="s">
        <v>6535</v>
      </c>
      <c r="C6544" s="73" t="s">
        <v>384</v>
      </c>
      <c r="D6544" s="73" t="s">
        <v>383</v>
      </c>
      <c r="E6544" s="73" t="s">
        <v>6531</v>
      </c>
      <c r="F6544" s="73" t="s">
        <v>6530</v>
      </c>
      <c r="G6544" s="73" t="s">
        <v>6534</v>
      </c>
      <c r="H6544" s="73" t="s">
        <v>1451</v>
      </c>
      <c r="I6544" s="73" t="s">
        <v>425</v>
      </c>
      <c r="J6544" s="73" t="s">
        <v>222</v>
      </c>
      <c r="N6544" s="73" t="s">
        <v>6528</v>
      </c>
      <c r="O6544" s="73" t="s">
        <v>2268</v>
      </c>
      <c r="P6544" s="74" t="s">
        <v>1448</v>
      </c>
      <c r="Q6544" s="74" t="s">
        <v>191</v>
      </c>
      <c r="R6544" s="73" t="str">
        <f t="shared" si="102"/>
        <v>RBAS7308591RBZ_300</v>
      </c>
    </row>
    <row r="6545" spans="1:18" x14ac:dyDescent="0.25">
      <c r="A6545" s="73" t="s">
        <v>6533</v>
      </c>
      <c r="B6545" s="73" t="s">
        <v>6532</v>
      </c>
      <c r="C6545" s="73" t="s">
        <v>384</v>
      </c>
      <c r="D6545" s="73" t="s">
        <v>383</v>
      </c>
      <c r="E6545" s="73" t="s">
        <v>6531</v>
      </c>
      <c r="F6545" s="73" t="s">
        <v>6530</v>
      </c>
      <c r="G6545" s="73" t="s">
        <v>6529</v>
      </c>
      <c r="H6545" s="73" t="s">
        <v>1451</v>
      </c>
      <c r="I6545" s="73" t="s">
        <v>5939</v>
      </c>
      <c r="J6545" s="73" t="s">
        <v>222</v>
      </c>
      <c r="N6545" s="73" t="s">
        <v>6528</v>
      </c>
      <c r="O6545" s="73" t="s">
        <v>6137</v>
      </c>
      <c r="P6545" s="74" t="s">
        <v>1448</v>
      </c>
      <c r="Q6545" s="74" t="s">
        <v>5936</v>
      </c>
      <c r="R6545" s="73" t="str">
        <f t="shared" si="102"/>
        <v>RBAS7308591RBZ_300</v>
      </c>
    </row>
    <row r="6546" spans="1:18" x14ac:dyDescent="0.25">
      <c r="A6546" s="73" t="s">
        <v>6527</v>
      </c>
      <c r="B6546" s="73" t="s">
        <v>6526</v>
      </c>
      <c r="C6546" s="73" t="s">
        <v>384</v>
      </c>
      <c r="D6546" s="73" t="s">
        <v>383</v>
      </c>
      <c r="E6546" s="73" t="s">
        <v>6507</v>
      </c>
      <c r="F6546" s="73" t="s">
        <v>6506</v>
      </c>
      <c r="G6546" s="73" t="s">
        <v>6525</v>
      </c>
      <c r="H6546" s="73" t="s">
        <v>1281</v>
      </c>
      <c r="I6546" s="73" t="s">
        <v>632</v>
      </c>
      <c r="J6546" s="73" t="s">
        <v>1231</v>
      </c>
      <c r="N6546" s="73" t="s">
        <v>6504</v>
      </c>
      <c r="O6546" s="73" t="s">
        <v>1398</v>
      </c>
      <c r="P6546" s="74" t="s">
        <v>1278</v>
      </c>
      <c r="Q6546" s="74" t="s">
        <v>210</v>
      </c>
      <c r="R6546" s="73" t="str">
        <f t="shared" si="102"/>
        <v>RBAS7308602RBZ_650</v>
      </c>
    </row>
    <row r="6547" spans="1:18" x14ac:dyDescent="0.25">
      <c r="A6547" s="73" t="s">
        <v>6524</v>
      </c>
      <c r="B6547" s="73" t="s">
        <v>6523</v>
      </c>
      <c r="C6547" s="73" t="s">
        <v>384</v>
      </c>
      <c r="D6547" s="73" t="s">
        <v>383</v>
      </c>
      <c r="E6547" s="73" t="s">
        <v>6507</v>
      </c>
      <c r="F6547" s="73" t="s">
        <v>6506</v>
      </c>
      <c r="G6547" s="73" t="s">
        <v>6522</v>
      </c>
      <c r="H6547" s="73" t="s">
        <v>1281</v>
      </c>
      <c r="I6547" s="73" t="s">
        <v>605</v>
      </c>
      <c r="J6547" s="73" t="s">
        <v>1231</v>
      </c>
      <c r="N6547" s="73" t="s">
        <v>6504</v>
      </c>
      <c r="O6547" s="73" t="s">
        <v>1380</v>
      </c>
      <c r="P6547" s="74" t="s">
        <v>1278</v>
      </c>
      <c r="Q6547" s="74" t="s">
        <v>211</v>
      </c>
      <c r="R6547" s="73" t="str">
        <f t="shared" si="102"/>
        <v>RBAS7308602RBZ_650</v>
      </c>
    </row>
    <row r="6548" spans="1:18" x14ac:dyDescent="0.25">
      <c r="A6548" s="73" t="s">
        <v>6521</v>
      </c>
      <c r="B6548" s="73" t="s">
        <v>6520</v>
      </c>
      <c r="C6548" s="73" t="s">
        <v>384</v>
      </c>
      <c r="D6548" s="73" t="s">
        <v>383</v>
      </c>
      <c r="E6548" s="73" t="s">
        <v>6507</v>
      </c>
      <c r="F6548" s="73" t="s">
        <v>6506</v>
      </c>
      <c r="G6548" s="73" t="s">
        <v>6519</v>
      </c>
      <c r="H6548" s="73" t="s">
        <v>1281</v>
      </c>
      <c r="I6548" s="73" t="s">
        <v>986</v>
      </c>
      <c r="J6548" s="73" t="s">
        <v>1231</v>
      </c>
      <c r="N6548" s="73" t="s">
        <v>6504</v>
      </c>
      <c r="O6548" s="73" t="s">
        <v>6075</v>
      </c>
      <c r="P6548" s="74" t="s">
        <v>1278</v>
      </c>
      <c r="Q6548" s="74" t="s">
        <v>212</v>
      </c>
      <c r="R6548" s="73" t="str">
        <f t="shared" si="102"/>
        <v>RBAS7308602RBZ_650</v>
      </c>
    </row>
    <row r="6549" spans="1:18" x14ac:dyDescent="0.25">
      <c r="A6549" s="73" t="s">
        <v>6518</v>
      </c>
      <c r="B6549" s="73" t="s">
        <v>6517</v>
      </c>
      <c r="C6549" s="73" t="s">
        <v>384</v>
      </c>
      <c r="D6549" s="73" t="s">
        <v>383</v>
      </c>
      <c r="E6549" s="73" t="s">
        <v>6507</v>
      </c>
      <c r="F6549" s="73" t="s">
        <v>6506</v>
      </c>
      <c r="G6549" s="73" t="s">
        <v>6516</v>
      </c>
      <c r="H6549" s="73" t="s">
        <v>1281</v>
      </c>
      <c r="I6549" s="73" t="s">
        <v>975</v>
      </c>
      <c r="J6549" s="73" t="s">
        <v>1231</v>
      </c>
      <c r="N6549" s="73" t="s">
        <v>6504</v>
      </c>
      <c r="O6549" s="73" t="s">
        <v>6071</v>
      </c>
      <c r="P6549" s="74" t="s">
        <v>1278</v>
      </c>
      <c r="Q6549" s="74" t="s">
        <v>213</v>
      </c>
      <c r="R6549" s="73" t="str">
        <f t="shared" si="102"/>
        <v>RBAS7308602RBZ_650</v>
      </c>
    </row>
    <row r="6550" spans="1:18" x14ac:dyDescent="0.25">
      <c r="A6550" s="73" t="s">
        <v>6515</v>
      </c>
      <c r="B6550" s="73" t="s">
        <v>6514</v>
      </c>
      <c r="C6550" s="73" t="s">
        <v>384</v>
      </c>
      <c r="D6550" s="73" t="s">
        <v>383</v>
      </c>
      <c r="E6550" s="73" t="s">
        <v>6507</v>
      </c>
      <c r="F6550" s="73" t="s">
        <v>6506</v>
      </c>
      <c r="G6550" s="73" t="s">
        <v>6513</v>
      </c>
      <c r="H6550" s="73" t="s">
        <v>1281</v>
      </c>
      <c r="I6550" s="73" t="s">
        <v>457</v>
      </c>
      <c r="J6550" s="73" t="s">
        <v>1231</v>
      </c>
      <c r="N6550" s="73" t="s">
        <v>6504</v>
      </c>
      <c r="O6550" s="73" t="s">
        <v>1319</v>
      </c>
      <c r="P6550" s="74" t="s">
        <v>1278</v>
      </c>
      <c r="Q6550" s="74" t="s">
        <v>190</v>
      </c>
      <c r="R6550" s="73" t="str">
        <f t="shared" si="102"/>
        <v>RBAS7308602RBZ_650</v>
      </c>
    </row>
    <row r="6551" spans="1:18" x14ac:dyDescent="0.25">
      <c r="A6551" s="73" t="s">
        <v>6512</v>
      </c>
      <c r="B6551" s="73" t="s">
        <v>6511</v>
      </c>
      <c r="C6551" s="73" t="s">
        <v>384</v>
      </c>
      <c r="D6551" s="73" t="s">
        <v>383</v>
      </c>
      <c r="E6551" s="73" t="s">
        <v>6507</v>
      </c>
      <c r="F6551" s="73" t="s">
        <v>6506</v>
      </c>
      <c r="G6551" s="73" t="s">
        <v>6510</v>
      </c>
      <c r="H6551" s="73" t="s">
        <v>1281</v>
      </c>
      <c r="I6551" s="73" t="s">
        <v>425</v>
      </c>
      <c r="J6551" s="73" t="s">
        <v>1231</v>
      </c>
      <c r="N6551" s="73" t="s">
        <v>6504</v>
      </c>
      <c r="O6551" s="73" t="s">
        <v>1292</v>
      </c>
      <c r="P6551" s="74" t="s">
        <v>1278</v>
      </c>
      <c r="Q6551" s="74" t="s">
        <v>191</v>
      </c>
      <c r="R6551" s="73" t="str">
        <f t="shared" si="102"/>
        <v>RBAS7308602RBZ_650</v>
      </c>
    </row>
    <row r="6552" spans="1:18" x14ac:dyDescent="0.25">
      <c r="A6552" s="73" t="s">
        <v>6509</v>
      </c>
      <c r="B6552" s="73" t="s">
        <v>6508</v>
      </c>
      <c r="C6552" s="73" t="s">
        <v>384</v>
      </c>
      <c r="D6552" s="73" t="s">
        <v>383</v>
      </c>
      <c r="E6552" s="73" t="s">
        <v>6507</v>
      </c>
      <c r="F6552" s="73" t="s">
        <v>6506</v>
      </c>
      <c r="G6552" s="73" t="s">
        <v>6505</v>
      </c>
      <c r="H6552" s="73" t="s">
        <v>1281</v>
      </c>
      <c r="I6552" s="73" t="s">
        <v>5939</v>
      </c>
      <c r="J6552" s="73" t="s">
        <v>1231</v>
      </c>
      <c r="N6552" s="73" t="s">
        <v>6504</v>
      </c>
      <c r="O6552" s="73" t="s">
        <v>6058</v>
      </c>
      <c r="P6552" s="74" t="s">
        <v>1278</v>
      </c>
      <c r="Q6552" s="74" t="s">
        <v>5936</v>
      </c>
      <c r="R6552" s="73" t="str">
        <f t="shared" si="102"/>
        <v>RBAS7308602RBZ_650</v>
      </c>
    </row>
    <row r="6553" spans="1:18" x14ac:dyDescent="0.25">
      <c r="A6553" s="73" t="s">
        <v>6503</v>
      </c>
      <c r="B6553" s="73" t="s">
        <v>6502</v>
      </c>
      <c r="C6553" s="73" t="s">
        <v>384</v>
      </c>
      <c r="D6553" s="73" t="s">
        <v>383</v>
      </c>
      <c r="E6553" s="73" t="s">
        <v>6480</v>
      </c>
      <c r="F6553" s="73" t="s">
        <v>6479</v>
      </c>
      <c r="G6553" s="73" t="s">
        <v>6501</v>
      </c>
      <c r="H6553" s="73" t="s">
        <v>2070</v>
      </c>
      <c r="I6553" s="73" t="s">
        <v>632</v>
      </c>
      <c r="J6553" s="73" t="s">
        <v>1231</v>
      </c>
      <c r="N6553" s="73" t="s">
        <v>6477</v>
      </c>
      <c r="O6553" s="73" t="s">
        <v>6500</v>
      </c>
      <c r="P6553" s="74" t="s">
        <v>2068</v>
      </c>
      <c r="Q6553" s="74" t="s">
        <v>210</v>
      </c>
      <c r="R6553" s="73" t="str">
        <f t="shared" si="102"/>
        <v>RBAS7308612RBZ_020</v>
      </c>
    </row>
    <row r="6554" spans="1:18" x14ac:dyDescent="0.25">
      <c r="A6554" s="73" t="s">
        <v>6499</v>
      </c>
      <c r="B6554" s="73" t="s">
        <v>6498</v>
      </c>
      <c r="C6554" s="73" t="s">
        <v>384</v>
      </c>
      <c r="D6554" s="73" t="s">
        <v>383</v>
      </c>
      <c r="E6554" s="73" t="s">
        <v>6480</v>
      </c>
      <c r="F6554" s="73" t="s">
        <v>6479</v>
      </c>
      <c r="G6554" s="73" t="s">
        <v>6497</v>
      </c>
      <c r="H6554" s="73" t="s">
        <v>2070</v>
      </c>
      <c r="I6554" s="73" t="s">
        <v>605</v>
      </c>
      <c r="J6554" s="73" t="s">
        <v>1231</v>
      </c>
      <c r="N6554" s="73" t="s">
        <v>6477</v>
      </c>
      <c r="O6554" s="73" t="s">
        <v>5929</v>
      </c>
      <c r="P6554" s="74" t="s">
        <v>2068</v>
      </c>
      <c r="Q6554" s="74" t="s">
        <v>211</v>
      </c>
      <c r="R6554" s="73" t="str">
        <f t="shared" si="102"/>
        <v>RBAS7308612RBZ_020</v>
      </c>
    </row>
    <row r="6555" spans="1:18" x14ac:dyDescent="0.25">
      <c r="A6555" s="73" t="s">
        <v>6496</v>
      </c>
      <c r="B6555" s="73" t="s">
        <v>6495</v>
      </c>
      <c r="C6555" s="73" t="s">
        <v>384</v>
      </c>
      <c r="D6555" s="73" t="s">
        <v>383</v>
      </c>
      <c r="E6555" s="73" t="s">
        <v>6480</v>
      </c>
      <c r="F6555" s="73" t="s">
        <v>6479</v>
      </c>
      <c r="G6555" s="73" t="s">
        <v>6494</v>
      </c>
      <c r="H6555" s="73" t="s">
        <v>2070</v>
      </c>
      <c r="I6555" s="73" t="s">
        <v>986</v>
      </c>
      <c r="J6555" s="73" t="s">
        <v>1231</v>
      </c>
      <c r="N6555" s="73" t="s">
        <v>6477</v>
      </c>
      <c r="O6555" s="73" t="s">
        <v>6493</v>
      </c>
      <c r="P6555" s="74" t="s">
        <v>2068</v>
      </c>
      <c r="Q6555" s="74" t="s">
        <v>212</v>
      </c>
      <c r="R6555" s="73" t="str">
        <f t="shared" si="102"/>
        <v>RBAS7308612RBZ_020</v>
      </c>
    </row>
    <row r="6556" spans="1:18" x14ac:dyDescent="0.25">
      <c r="A6556" s="73" t="s">
        <v>6492</v>
      </c>
      <c r="B6556" s="73" t="s">
        <v>6491</v>
      </c>
      <c r="C6556" s="73" t="s">
        <v>384</v>
      </c>
      <c r="D6556" s="73" t="s">
        <v>383</v>
      </c>
      <c r="E6556" s="73" t="s">
        <v>6480</v>
      </c>
      <c r="F6556" s="73" t="s">
        <v>6479</v>
      </c>
      <c r="G6556" s="73" t="s">
        <v>6490</v>
      </c>
      <c r="H6556" s="73" t="s">
        <v>2070</v>
      </c>
      <c r="I6556" s="73" t="s">
        <v>975</v>
      </c>
      <c r="J6556" s="73" t="s">
        <v>1231</v>
      </c>
      <c r="N6556" s="73" t="s">
        <v>6477</v>
      </c>
      <c r="O6556" s="73" t="s">
        <v>6489</v>
      </c>
      <c r="P6556" s="74" t="s">
        <v>2068</v>
      </c>
      <c r="Q6556" s="74" t="s">
        <v>213</v>
      </c>
      <c r="R6556" s="73" t="str">
        <f t="shared" si="102"/>
        <v>RBAS7308612RBZ_020</v>
      </c>
    </row>
    <row r="6557" spans="1:18" x14ac:dyDescent="0.25">
      <c r="A6557" s="73" t="s">
        <v>6488</v>
      </c>
      <c r="B6557" s="73" t="s">
        <v>6487</v>
      </c>
      <c r="C6557" s="73" t="s">
        <v>384</v>
      </c>
      <c r="D6557" s="73" t="s">
        <v>383</v>
      </c>
      <c r="E6557" s="73" t="s">
        <v>6480</v>
      </c>
      <c r="F6557" s="73" t="s">
        <v>6479</v>
      </c>
      <c r="G6557" s="73" t="s">
        <v>6486</v>
      </c>
      <c r="H6557" s="73" t="s">
        <v>2070</v>
      </c>
      <c r="I6557" s="73" t="s">
        <v>457</v>
      </c>
      <c r="J6557" s="73" t="s">
        <v>1231</v>
      </c>
      <c r="N6557" s="73" t="s">
        <v>6477</v>
      </c>
      <c r="O6557" s="73" t="s">
        <v>2140</v>
      </c>
      <c r="P6557" s="74" t="s">
        <v>2068</v>
      </c>
      <c r="Q6557" s="74" t="s">
        <v>190</v>
      </c>
      <c r="R6557" s="73" t="str">
        <f t="shared" si="102"/>
        <v>RBAS7308612RBZ_020</v>
      </c>
    </row>
    <row r="6558" spans="1:18" x14ac:dyDescent="0.25">
      <c r="A6558" s="73" t="s">
        <v>6485</v>
      </c>
      <c r="B6558" s="73" t="s">
        <v>6484</v>
      </c>
      <c r="C6558" s="73" t="s">
        <v>384</v>
      </c>
      <c r="D6558" s="73" t="s">
        <v>383</v>
      </c>
      <c r="E6558" s="73" t="s">
        <v>6480</v>
      </c>
      <c r="F6558" s="73" t="s">
        <v>6479</v>
      </c>
      <c r="G6558" s="73" t="s">
        <v>6483</v>
      </c>
      <c r="H6558" s="73" t="s">
        <v>2070</v>
      </c>
      <c r="I6558" s="73" t="s">
        <v>425</v>
      </c>
      <c r="J6558" s="73" t="s">
        <v>1231</v>
      </c>
      <c r="N6558" s="73" t="s">
        <v>6477</v>
      </c>
      <c r="O6558" s="73" t="s">
        <v>2126</v>
      </c>
      <c r="P6558" s="74" t="s">
        <v>2068</v>
      </c>
      <c r="Q6558" s="74" t="s">
        <v>191</v>
      </c>
      <c r="R6558" s="73" t="str">
        <f t="shared" si="102"/>
        <v>RBAS7308612RBZ_020</v>
      </c>
    </row>
    <row r="6559" spans="1:18" x14ac:dyDescent="0.25">
      <c r="A6559" s="73" t="s">
        <v>6482</v>
      </c>
      <c r="B6559" s="73" t="s">
        <v>6481</v>
      </c>
      <c r="C6559" s="73" t="s">
        <v>384</v>
      </c>
      <c r="D6559" s="73" t="s">
        <v>383</v>
      </c>
      <c r="E6559" s="73" t="s">
        <v>6480</v>
      </c>
      <c r="F6559" s="73" t="s">
        <v>6479</v>
      </c>
      <c r="G6559" s="73" t="s">
        <v>6478</v>
      </c>
      <c r="H6559" s="73" t="s">
        <v>2070</v>
      </c>
      <c r="I6559" s="73" t="s">
        <v>5939</v>
      </c>
      <c r="J6559" s="73" t="s">
        <v>1231</v>
      </c>
      <c r="N6559" s="73" t="s">
        <v>6477</v>
      </c>
      <c r="O6559" s="73" t="s">
        <v>6476</v>
      </c>
      <c r="P6559" s="74" t="s">
        <v>2068</v>
      </c>
      <c r="Q6559" s="74" t="s">
        <v>5936</v>
      </c>
      <c r="R6559" s="73" t="str">
        <f t="shared" si="102"/>
        <v>RBAS7308612RBZ_020</v>
      </c>
    </row>
    <row r="6560" spans="1:18" x14ac:dyDescent="0.25">
      <c r="A6560" s="73" t="s">
        <v>6475</v>
      </c>
      <c r="B6560" s="73" t="s">
        <v>6474</v>
      </c>
      <c r="C6560" s="73" t="s">
        <v>384</v>
      </c>
      <c r="D6560" s="73" t="s">
        <v>383</v>
      </c>
      <c r="E6560" s="73" t="s">
        <v>6455</v>
      </c>
      <c r="F6560" s="73" t="s">
        <v>6454</v>
      </c>
      <c r="G6560" s="73" t="s">
        <v>6473</v>
      </c>
      <c r="H6560" s="73" t="s">
        <v>736</v>
      </c>
      <c r="I6560" s="73" t="s">
        <v>632</v>
      </c>
      <c r="J6560" s="73" t="s">
        <v>1231</v>
      </c>
      <c r="N6560" s="73" t="s">
        <v>6452</v>
      </c>
      <c r="O6560" s="73" t="s">
        <v>827</v>
      </c>
      <c r="P6560" s="74" t="s">
        <v>734</v>
      </c>
      <c r="Q6560" s="74" t="s">
        <v>210</v>
      </c>
      <c r="R6560" s="73" t="str">
        <f t="shared" si="102"/>
        <v>RBAS7308622RBZ_440</v>
      </c>
    </row>
    <row r="6561" spans="1:18" x14ac:dyDescent="0.25">
      <c r="A6561" s="73" t="s">
        <v>6472</v>
      </c>
      <c r="B6561" s="73" t="s">
        <v>6471</v>
      </c>
      <c r="C6561" s="73" t="s">
        <v>384</v>
      </c>
      <c r="D6561" s="73" t="s">
        <v>383</v>
      </c>
      <c r="E6561" s="73" t="s">
        <v>6455</v>
      </c>
      <c r="F6561" s="73" t="s">
        <v>6454</v>
      </c>
      <c r="G6561" s="73" t="s">
        <v>6470</v>
      </c>
      <c r="H6561" s="73" t="s">
        <v>736</v>
      </c>
      <c r="I6561" s="73" t="s">
        <v>605</v>
      </c>
      <c r="J6561" s="73" t="s">
        <v>1231</v>
      </c>
      <c r="N6561" s="73" t="s">
        <v>6452</v>
      </c>
      <c r="O6561" s="73" t="s">
        <v>819</v>
      </c>
      <c r="P6561" s="74" t="s">
        <v>734</v>
      </c>
      <c r="Q6561" s="74" t="s">
        <v>211</v>
      </c>
      <c r="R6561" s="73" t="str">
        <f t="shared" si="102"/>
        <v>RBAS7308622RBZ_440</v>
      </c>
    </row>
    <row r="6562" spans="1:18" x14ac:dyDescent="0.25">
      <c r="A6562" s="73" t="s">
        <v>6469</v>
      </c>
      <c r="B6562" s="73" t="s">
        <v>6468</v>
      </c>
      <c r="C6562" s="73" t="s">
        <v>384</v>
      </c>
      <c r="D6562" s="73" t="s">
        <v>383</v>
      </c>
      <c r="E6562" s="73" t="s">
        <v>6455</v>
      </c>
      <c r="F6562" s="73" t="s">
        <v>6454</v>
      </c>
      <c r="G6562" s="73" t="s">
        <v>6467</v>
      </c>
      <c r="H6562" s="73" t="s">
        <v>736</v>
      </c>
      <c r="I6562" s="73" t="s">
        <v>986</v>
      </c>
      <c r="J6562" s="73" t="s">
        <v>1231</v>
      </c>
      <c r="N6562" s="73" t="s">
        <v>6452</v>
      </c>
      <c r="O6562" s="73" t="s">
        <v>6102</v>
      </c>
      <c r="P6562" s="74" t="s">
        <v>734</v>
      </c>
      <c r="Q6562" s="74" t="s">
        <v>212</v>
      </c>
      <c r="R6562" s="73" t="str">
        <f t="shared" si="102"/>
        <v>RBAS7308622RBZ_440</v>
      </c>
    </row>
    <row r="6563" spans="1:18" x14ac:dyDescent="0.25">
      <c r="A6563" s="73" t="s">
        <v>6466</v>
      </c>
      <c r="B6563" s="73" t="s">
        <v>6465</v>
      </c>
      <c r="C6563" s="73" t="s">
        <v>384</v>
      </c>
      <c r="D6563" s="73" t="s">
        <v>383</v>
      </c>
      <c r="E6563" s="73" t="s">
        <v>6455</v>
      </c>
      <c r="F6563" s="73" t="s">
        <v>6454</v>
      </c>
      <c r="G6563" s="73" t="s">
        <v>6464</v>
      </c>
      <c r="H6563" s="73" t="s">
        <v>736</v>
      </c>
      <c r="I6563" s="73" t="s">
        <v>975</v>
      </c>
      <c r="J6563" s="73" t="s">
        <v>1231</v>
      </c>
      <c r="N6563" s="73" t="s">
        <v>6452</v>
      </c>
      <c r="O6563" s="73" t="s">
        <v>6098</v>
      </c>
      <c r="P6563" s="74" t="s">
        <v>734</v>
      </c>
      <c r="Q6563" s="74" t="s">
        <v>213</v>
      </c>
      <c r="R6563" s="73" t="str">
        <f t="shared" si="102"/>
        <v>RBAS7308622RBZ_440</v>
      </c>
    </row>
    <row r="6564" spans="1:18" x14ac:dyDescent="0.25">
      <c r="A6564" s="73" t="s">
        <v>6463</v>
      </c>
      <c r="B6564" s="73" t="s">
        <v>6462</v>
      </c>
      <c r="C6564" s="73" t="s">
        <v>384</v>
      </c>
      <c r="D6564" s="73" t="s">
        <v>383</v>
      </c>
      <c r="E6564" s="73" t="s">
        <v>6455</v>
      </c>
      <c r="F6564" s="73" t="s">
        <v>6454</v>
      </c>
      <c r="G6564" s="73" t="s">
        <v>6461</v>
      </c>
      <c r="H6564" s="73" t="s">
        <v>736</v>
      </c>
      <c r="I6564" s="73" t="s">
        <v>457</v>
      </c>
      <c r="J6564" s="73" t="s">
        <v>1231</v>
      </c>
      <c r="N6564" s="73" t="s">
        <v>6452</v>
      </c>
      <c r="O6564" s="73" t="s">
        <v>786</v>
      </c>
      <c r="P6564" s="74" t="s">
        <v>734</v>
      </c>
      <c r="Q6564" s="74" t="s">
        <v>190</v>
      </c>
      <c r="R6564" s="73" t="str">
        <f t="shared" si="102"/>
        <v>RBAS7308622RBZ_440</v>
      </c>
    </row>
    <row r="6565" spans="1:18" x14ac:dyDescent="0.25">
      <c r="A6565" s="73" t="s">
        <v>6460</v>
      </c>
      <c r="B6565" s="73" t="s">
        <v>6459</v>
      </c>
      <c r="C6565" s="73" t="s">
        <v>384</v>
      </c>
      <c r="D6565" s="73" t="s">
        <v>383</v>
      </c>
      <c r="E6565" s="73" t="s">
        <v>6455</v>
      </c>
      <c r="F6565" s="73" t="s">
        <v>6454</v>
      </c>
      <c r="G6565" s="73" t="s">
        <v>6458</v>
      </c>
      <c r="H6565" s="73" t="s">
        <v>736</v>
      </c>
      <c r="I6565" s="73" t="s">
        <v>425</v>
      </c>
      <c r="J6565" s="73" t="s">
        <v>1231</v>
      </c>
      <c r="N6565" s="73" t="s">
        <v>6452</v>
      </c>
      <c r="O6565" s="73" t="s">
        <v>779</v>
      </c>
      <c r="P6565" s="74" t="s">
        <v>734</v>
      </c>
      <c r="Q6565" s="74" t="s">
        <v>191</v>
      </c>
      <c r="R6565" s="73" t="str">
        <f t="shared" si="102"/>
        <v>RBAS7308622RBZ_440</v>
      </c>
    </row>
    <row r="6566" spans="1:18" x14ac:dyDescent="0.25">
      <c r="A6566" s="73" t="s">
        <v>6457</v>
      </c>
      <c r="B6566" s="73" t="s">
        <v>6456</v>
      </c>
      <c r="C6566" s="73" t="s">
        <v>384</v>
      </c>
      <c r="D6566" s="73" t="s">
        <v>383</v>
      </c>
      <c r="E6566" s="73" t="s">
        <v>6455</v>
      </c>
      <c r="F6566" s="73" t="s">
        <v>6454</v>
      </c>
      <c r="G6566" s="73" t="s">
        <v>6453</v>
      </c>
      <c r="H6566" s="73" t="s">
        <v>736</v>
      </c>
      <c r="I6566" s="73" t="s">
        <v>5939</v>
      </c>
      <c r="J6566" s="73" t="s">
        <v>1231</v>
      </c>
      <c r="N6566" s="73" t="s">
        <v>6452</v>
      </c>
      <c r="O6566" s="73" t="s">
        <v>6085</v>
      </c>
      <c r="P6566" s="74" t="s">
        <v>734</v>
      </c>
      <c r="Q6566" s="74" t="s">
        <v>5936</v>
      </c>
      <c r="R6566" s="73" t="str">
        <f t="shared" si="102"/>
        <v>RBAS7308622RBZ_440</v>
      </c>
    </row>
    <row r="6567" spans="1:18" x14ac:dyDescent="0.25">
      <c r="A6567" s="73" t="s">
        <v>6451</v>
      </c>
      <c r="B6567" s="73" t="s">
        <v>6450</v>
      </c>
      <c r="C6567" s="73" t="s">
        <v>384</v>
      </c>
      <c r="D6567" s="73" t="s">
        <v>383</v>
      </c>
      <c r="E6567" s="73" t="s">
        <v>6431</v>
      </c>
      <c r="F6567" s="73" t="s">
        <v>6430</v>
      </c>
      <c r="G6567" s="73" t="s">
        <v>6449</v>
      </c>
      <c r="H6567" s="73" t="s">
        <v>1011</v>
      </c>
      <c r="I6567" s="73" t="s">
        <v>632</v>
      </c>
      <c r="J6567" s="73" t="s">
        <v>1231</v>
      </c>
      <c r="N6567" s="73" t="s">
        <v>6428</v>
      </c>
      <c r="O6567" s="73" t="s">
        <v>1669</v>
      </c>
      <c r="P6567" s="74" t="s">
        <v>1008</v>
      </c>
      <c r="Q6567" s="74" t="s">
        <v>210</v>
      </c>
      <c r="R6567" s="73" t="str">
        <f t="shared" si="102"/>
        <v>RBAS7308632RBZ_410</v>
      </c>
    </row>
    <row r="6568" spans="1:18" x14ac:dyDescent="0.25">
      <c r="A6568" s="73" t="s">
        <v>6448</v>
      </c>
      <c r="B6568" s="73" t="s">
        <v>6447</v>
      </c>
      <c r="C6568" s="73" t="s">
        <v>384</v>
      </c>
      <c r="D6568" s="73" t="s">
        <v>383</v>
      </c>
      <c r="E6568" s="73" t="s">
        <v>6431</v>
      </c>
      <c r="F6568" s="73" t="s">
        <v>6430</v>
      </c>
      <c r="G6568" s="73" t="s">
        <v>6446</v>
      </c>
      <c r="H6568" s="73" t="s">
        <v>1011</v>
      </c>
      <c r="I6568" s="73" t="s">
        <v>605</v>
      </c>
      <c r="J6568" s="73" t="s">
        <v>1231</v>
      </c>
      <c r="N6568" s="73" t="s">
        <v>6428</v>
      </c>
      <c r="O6568" s="73" t="s">
        <v>1650</v>
      </c>
      <c r="P6568" s="74" t="s">
        <v>1008</v>
      </c>
      <c r="Q6568" s="74" t="s">
        <v>211</v>
      </c>
      <c r="R6568" s="73" t="str">
        <f t="shared" si="102"/>
        <v>RBAS7308632RBZ_410</v>
      </c>
    </row>
    <row r="6569" spans="1:18" x14ac:dyDescent="0.25">
      <c r="A6569" s="73" t="s">
        <v>6445</v>
      </c>
      <c r="B6569" s="73" t="s">
        <v>6444</v>
      </c>
      <c r="C6569" s="73" t="s">
        <v>384</v>
      </c>
      <c r="D6569" s="73" t="s">
        <v>383</v>
      </c>
      <c r="E6569" s="73" t="s">
        <v>6431</v>
      </c>
      <c r="F6569" s="73" t="s">
        <v>6430</v>
      </c>
      <c r="G6569" s="73" t="s">
        <v>6443</v>
      </c>
      <c r="H6569" s="73" t="s">
        <v>1011</v>
      </c>
      <c r="I6569" s="73" t="s">
        <v>986</v>
      </c>
      <c r="J6569" s="73" t="s">
        <v>1231</v>
      </c>
      <c r="N6569" s="73" t="s">
        <v>6428</v>
      </c>
      <c r="O6569" s="73" t="s">
        <v>1638</v>
      </c>
      <c r="P6569" s="74" t="s">
        <v>1008</v>
      </c>
      <c r="Q6569" s="74" t="s">
        <v>212</v>
      </c>
      <c r="R6569" s="73" t="str">
        <f t="shared" si="102"/>
        <v>RBAS7308632RBZ_410</v>
      </c>
    </row>
    <row r="6570" spans="1:18" x14ac:dyDescent="0.25">
      <c r="A6570" s="73" t="s">
        <v>6442</v>
      </c>
      <c r="B6570" s="73" t="s">
        <v>6441</v>
      </c>
      <c r="C6570" s="73" t="s">
        <v>384</v>
      </c>
      <c r="D6570" s="73" t="s">
        <v>383</v>
      </c>
      <c r="E6570" s="73" t="s">
        <v>6431</v>
      </c>
      <c r="F6570" s="73" t="s">
        <v>6430</v>
      </c>
      <c r="G6570" s="73" t="s">
        <v>6440</v>
      </c>
      <c r="H6570" s="73" t="s">
        <v>1011</v>
      </c>
      <c r="I6570" s="73" t="s">
        <v>975</v>
      </c>
      <c r="J6570" s="73" t="s">
        <v>1231</v>
      </c>
      <c r="N6570" s="73" t="s">
        <v>6428</v>
      </c>
      <c r="O6570" s="73" t="s">
        <v>1591</v>
      </c>
      <c r="P6570" s="74" t="s">
        <v>1008</v>
      </c>
      <c r="Q6570" s="74" t="s">
        <v>213</v>
      </c>
      <c r="R6570" s="73" t="str">
        <f t="shared" si="102"/>
        <v>RBAS7308632RBZ_410</v>
      </c>
    </row>
    <row r="6571" spans="1:18" x14ac:dyDescent="0.25">
      <c r="A6571" s="73" t="s">
        <v>6439</v>
      </c>
      <c r="B6571" s="73" t="s">
        <v>6438</v>
      </c>
      <c r="C6571" s="73" t="s">
        <v>384</v>
      </c>
      <c r="D6571" s="73" t="s">
        <v>383</v>
      </c>
      <c r="E6571" s="73" t="s">
        <v>6431</v>
      </c>
      <c r="F6571" s="73" t="s">
        <v>6430</v>
      </c>
      <c r="G6571" s="73" t="s">
        <v>6437</v>
      </c>
      <c r="H6571" s="73" t="s">
        <v>1011</v>
      </c>
      <c r="I6571" s="73" t="s">
        <v>457</v>
      </c>
      <c r="J6571" s="73" t="s">
        <v>1231</v>
      </c>
      <c r="N6571" s="73" t="s">
        <v>6428</v>
      </c>
      <c r="O6571" s="73" t="s">
        <v>1575</v>
      </c>
      <c r="P6571" s="74" t="s">
        <v>1008</v>
      </c>
      <c r="Q6571" s="74" t="s">
        <v>190</v>
      </c>
      <c r="R6571" s="73" t="str">
        <f t="shared" si="102"/>
        <v>RBAS7308632RBZ_410</v>
      </c>
    </row>
    <row r="6572" spans="1:18" x14ac:dyDescent="0.25">
      <c r="A6572" s="73" t="s">
        <v>6436</v>
      </c>
      <c r="B6572" s="73" t="s">
        <v>6435</v>
      </c>
      <c r="C6572" s="73" t="s">
        <v>384</v>
      </c>
      <c r="D6572" s="73" t="s">
        <v>383</v>
      </c>
      <c r="E6572" s="73" t="s">
        <v>6431</v>
      </c>
      <c r="F6572" s="73" t="s">
        <v>6430</v>
      </c>
      <c r="G6572" s="73" t="s">
        <v>6434</v>
      </c>
      <c r="H6572" s="73" t="s">
        <v>1011</v>
      </c>
      <c r="I6572" s="73" t="s">
        <v>425</v>
      </c>
      <c r="J6572" s="73" t="s">
        <v>1231</v>
      </c>
      <c r="N6572" s="73" t="s">
        <v>6428</v>
      </c>
      <c r="O6572" s="73" t="s">
        <v>1538</v>
      </c>
      <c r="P6572" s="74" t="s">
        <v>1008</v>
      </c>
      <c r="Q6572" s="74" t="s">
        <v>191</v>
      </c>
      <c r="R6572" s="73" t="str">
        <f t="shared" si="102"/>
        <v>RBAS7308632RBZ_410</v>
      </c>
    </row>
    <row r="6573" spans="1:18" x14ac:dyDescent="0.25">
      <c r="A6573" s="73" t="s">
        <v>6433</v>
      </c>
      <c r="B6573" s="73" t="s">
        <v>6432</v>
      </c>
      <c r="C6573" s="73" t="s">
        <v>384</v>
      </c>
      <c r="D6573" s="73" t="s">
        <v>383</v>
      </c>
      <c r="E6573" s="73" t="s">
        <v>6431</v>
      </c>
      <c r="F6573" s="73" t="s">
        <v>6430</v>
      </c>
      <c r="G6573" s="73" t="s">
        <v>6429</v>
      </c>
      <c r="H6573" s="73" t="s">
        <v>1011</v>
      </c>
      <c r="I6573" s="73" t="s">
        <v>5939</v>
      </c>
      <c r="J6573" s="73" t="s">
        <v>1231</v>
      </c>
      <c r="N6573" s="73" t="s">
        <v>6428</v>
      </c>
      <c r="O6573" s="73" t="s">
        <v>6112</v>
      </c>
      <c r="P6573" s="74" t="s">
        <v>1008</v>
      </c>
      <c r="Q6573" s="74" t="s">
        <v>5936</v>
      </c>
      <c r="R6573" s="73" t="str">
        <f t="shared" si="102"/>
        <v>RBAS7308632RBZ_410</v>
      </c>
    </row>
    <row r="6574" spans="1:18" x14ac:dyDescent="0.25">
      <c r="A6574" s="73" t="s">
        <v>6427</v>
      </c>
      <c r="B6574" s="73" t="s">
        <v>6426</v>
      </c>
      <c r="C6574" s="73" t="s">
        <v>384</v>
      </c>
      <c r="D6574" s="73" t="s">
        <v>383</v>
      </c>
      <c r="E6574" s="73" t="s">
        <v>6407</v>
      </c>
      <c r="F6574" s="73" t="s">
        <v>6406</v>
      </c>
      <c r="G6574" s="73" t="s">
        <v>6425</v>
      </c>
      <c r="H6574" s="73" t="s">
        <v>236</v>
      </c>
      <c r="I6574" s="73" t="s">
        <v>632</v>
      </c>
      <c r="J6574" s="73" t="s">
        <v>222</v>
      </c>
      <c r="N6574" s="73" t="s">
        <v>6404</v>
      </c>
      <c r="O6574" s="73" t="s">
        <v>6224</v>
      </c>
      <c r="P6574" s="74" t="s">
        <v>232</v>
      </c>
      <c r="Q6574" s="74" t="s">
        <v>210</v>
      </c>
      <c r="R6574" s="73" t="str">
        <f t="shared" si="102"/>
        <v>RBAS7308721RBZ_680</v>
      </c>
    </row>
    <row r="6575" spans="1:18" x14ac:dyDescent="0.25">
      <c r="A6575" s="73" t="s">
        <v>6424</v>
      </c>
      <c r="B6575" s="73" t="s">
        <v>6423</v>
      </c>
      <c r="C6575" s="73" t="s">
        <v>384</v>
      </c>
      <c r="D6575" s="73" t="s">
        <v>383</v>
      </c>
      <c r="E6575" s="73" t="s">
        <v>6407</v>
      </c>
      <c r="F6575" s="73" t="s">
        <v>6406</v>
      </c>
      <c r="G6575" s="73" t="s">
        <v>6422</v>
      </c>
      <c r="H6575" s="73" t="s">
        <v>236</v>
      </c>
      <c r="I6575" s="73" t="s">
        <v>605</v>
      </c>
      <c r="J6575" s="73" t="s">
        <v>222</v>
      </c>
      <c r="N6575" s="73" t="s">
        <v>6404</v>
      </c>
      <c r="O6575" s="73" t="s">
        <v>6220</v>
      </c>
      <c r="P6575" s="74" t="s">
        <v>232</v>
      </c>
      <c r="Q6575" s="74" t="s">
        <v>211</v>
      </c>
      <c r="R6575" s="73" t="str">
        <f t="shared" si="102"/>
        <v>RBAS7308721RBZ_680</v>
      </c>
    </row>
    <row r="6576" spans="1:18" x14ac:dyDescent="0.25">
      <c r="A6576" s="73" t="s">
        <v>6421</v>
      </c>
      <c r="B6576" s="73" t="s">
        <v>6420</v>
      </c>
      <c r="C6576" s="73" t="s">
        <v>384</v>
      </c>
      <c r="D6576" s="73" t="s">
        <v>383</v>
      </c>
      <c r="E6576" s="73" t="s">
        <v>6407</v>
      </c>
      <c r="F6576" s="73" t="s">
        <v>6406</v>
      </c>
      <c r="G6576" s="73" t="s">
        <v>6419</v>
      </c>
      <c r="H6576" s="73" t="s">
        <v>236</v>
      </c>
      <c r="I6576" s="73" t="s">
        <v>986</v>
      </c>
      <c r="J6576" s="73" t="s">
        <v>222</v>
      </c>
      <c r="N6576" s="73" t="s">
        <v>6404</v>
      </c>
      <c r="O6576" s="73" t="s">
        <v>6216</v>
      </c>
      <c r="P6576" s="74" t="s">
        <v>232</v>
      </c>
      <c r="Q6576" s="74" t="s">
        <v>212</v>
      </c>
      <c r="R6576" s="73" t="str">
        <f t="shared" si="102"/>
        <v>RBAS7308721RBZ_680</v>
      </c>
    </row>
    <row r="6577" spans="1:18" x14ac:dyDescent="0.25">
      <c r="A6577" s="73" t="s">
        <v>6418</v>
      </c>
      <c r="B6577" s="73" t="s">
        <v>6417</v>
      </c>
      <c r="C6577" s="73" t="s">
        <v>384</v>
      </c>
      <c r="D6577" s="73" t="s">
        <v>383</v>
      </c>
      <c r="E6577" s="73" t="s">
        <v>6407</v>
      </c>
      <c r="F6577" s="73" t="s">
        <v>6406</v>
      </c>
      <c r="G6577" s="73" t="s">
        <v>6416</v>
      </c>
      <c r="H6577" s="73" t="s">
        <v>236</v>
      </c>
      <c r="I6577" s="73" t="s">
        <v>975</v>
      </c>
      <c r="J6577" s="73" t="s">
        <v>222</v>
      </c>
      <c r="N6577" s="73" t="s">
        <v>6404</v>
      </c>
      <c r="O6577" s="73" t="s">
        <v>6212</v>
      </c>
      <c r="P6577" s="74" t="s">
        <v>232</v>
      </c>
      <c r="Q6577" s="74" t="s">
        <v>213</v>
      </c>
      <c r="R6577" s="73" t="str">
        <f t="shared" si="102"/>
        <v>RBAS7308721RBZ_680</v>
      </c>
    </row>
    <row r="6578" spans="1:18" x14ac:dyDescent="0.25">
      <c r="A6578" s="73" t="s">
        <v>6415</v>
      </c>
      <c r="B6578" s="73" t="s">
        <v>6414</v>
      </c>
      <c r="C6578" s="73" t="s">
        <v>384</v>
      </c>
      <c r="D6578" s="73" t="s">
        <v>383</v>
      </c>
      <c r="E6578" s="73" t="s">
        <v>6407</v>
      </c>
      <c r="F6578" s="73" t="s">
        <v>6406</v>
      </c>
      <c r="G6578" s="73" t="s">
        <v>6413</v>
      </c>
      <c r="H6578" s="73" t="s">
        <v>236</v>
      </c>
      <c r="I6578" s="73" t="s">
        <v>457</v>
      </c>
      <c r="J6578" s="73" t="s">
        <v>222</v>
      </c>
      <c r="N6578" s="73" t="s">
        <v>6404</v>
      </c>
      <c r="O6578" s="73" t="s">
        <v>6208</v>
      </c>
      <c r="P6578" s="74" t="s">
        <v>232</v>
      </c>
      <c r="Q6578" s="74" t="s">
        <v>190</v>
      </c>
      <c r="R6578" s="73" t="str">
        <f t="shared" si="102"/>
        <v>RBAS7308721RBZ_680</v>
      </c>
    </row>
    <row r="6579" spans="1:18" x14ac:dyDescent="0.25">
      <c r="A6579" s="73" t="s">
        <v>6412</v>
      </c>
      <c r="B6579" s="73" t="s">
        <v>6411</v>
      </c>
      <c r="C6579" s="73" t="s">
        <v>384</v>
      </c>
      <c r="D6579" s="73" t="s">
        <v>383</v>
      </c>
      <c r="E6579" s="73" t="s">
        <v>6407</v>
      </c>
      <c r="F6579" s="73" t="s">
        <v>6406</v>
      </c>
      <c r="G6579" s="73" t="s">
        <v>6410</v>
      </c>
      <c r="H6579" s="73" t="s">
        <v>236</v>
      </c>
      <c r="I6579" s="73" t="s">
        <v>425</v>
      </c>
      <c r="J6579" s="73" t="s">
        <v>222</v>
      </c>
      <c r="N6579" s="73" t="s">
        <v>6404</v>
      </c>
      <c r="O6579" s="73" t="s">
        <v>6204</v>
      </c>
      <c r="P6579" s="74" t="s">
        <v>232</v>
      </c>
      <c r="Q6579" s="74" t="s">
        <v>191</v>
      </c>
      <c r="R6579" s="73" t="str">
        <f t="shared" si="102"/>
        <v>RBAS7308721RBZ_680</v>
      </c>
    </row>
    <row r="6580" spans="1:18" x14ac:dyDescent="0.25">
      <c r="A6580" s="73" t="s">
        <v>6409</v>
      </c>
      <c r="B6580" s="73" t="s">
        <v>6408</v>
      </c>
      <c r="C6580" s="73" t="s">
        <v>384</v>
      </c>
      <c r="D6580" s="73" t="s">
        <v>383</v>
      </c>
      <c r="E6580" s="73" t="s">
        <v>6407</v>
      </c>
      <c r="F6580" s="73" t="s">
        <v>6406</v>
      </c>
      <c r="G6580" s="73" t="s">
        <v>6405</v>
      </c>
      <c r="H6580" s="73" t="s">
        <v>236</v>
      </c>
      <c r="I6580" s="73" t="s">
        <v>5939</v>
      </c>
      <c r="J6580" s="73" t="s">
        <v>222</v>
      </c>
      <c r="N6580" s="73" t="s">
        <v>6404</v>
      </c>
      <c r="O6580" s="73" t="s">
        <v>6197</v>
      </c>
      <c r="P6580" s="74" t="s">
        <v>232</v>
      </c>
      <c r="Q6580" s="74" t="s">
        <v>5936</v>
      </c>
      <c r="R6580" s="73" t="str">
        <f t="shared" si="102"/>
        <v>RBAS7308721RBZ_680</v>
      </c>
    </row>
    <row r="6581" spans="1:18" x14ac:dyDescent="0.25">
      <c r="A6581" s="73" t="s">
        <v>6403</v>
      </c>
      <c r="B6581" s="73" t="s">
        <v>6402</v>
      </c>
      <c r="C6581" s="73" t="s">
        <v>384</v>
      </c>
      <c r="D6581" s="73" t="s">
        <v>383</v>
      </c>
      <c r="E6581" s="73" t="s">
        <v>6383</v>
      </c>
      <c r="F6581" s="73" t="s">
        <v>6382</v>
      </c>
      <c r="G6581" s="73" t="s">
        <v>6401</v>
      </c>
      <c r="H6581" s="73" t="s">
        <v>1011</v>
      </c>
      <c r="I6581" s="73" t="s">
        <v>632</v>
      </c>
      <c r="J6581" s="73" t="s">
        <v>222</v>
      </c>
      <c r="N6581" s="73" t="s">
        <v>6380</v>
      </c>
      <c r="O6581" s="73" t="s">
        <v>1669</v>
      </c>
      <c r="P6581" s="74" t="s">
        <v>1008</v>
      </c>
      <c r="Q6581" s="74" t="s">
        <v>210</v>
      </c>
      <c r="R6581" s="73" t="str">
        <f t="shared" si="102"/>
        <v>RBAS7308731RBZ_410</v>
      </c>
    </row>
    <row r="6582" spans="1:18" x14ac:dyDescent="0.25">
      <c r="A6582" s="73" t="s">
        <v>6400</v>
      </c>
      <c r="B6582" s="73" t="s">
        <v>6399</v>
      </c>
      <c r="C6582" s="73" t="s">
        <v>384</v>
      </c>
      <c r="D6582" s="73" t="s">
        <v>383</v>
      </c>
      <c r="E6582" s="73" t="s">
        <v>6383</v>
      </c>
      <c r="F6582" s="73" t="s">
        <v>6382</v>
      </c>
      <c r="G6582" s="73" t="s">
        <v>6398</v>
      </c>
      <c r="H6582" s="73" t="s">
        <v>1011</v>
      </c>
      <c r="I6582" s="73" t="s">
        <v>605</v>
      </c>
      <c r="J6582" s="73" t="s">
        <v>222</v>
      </c>
      <c r="N6582" s="73" t="s">
        <v>6380</v>
      </c>
      <c r="O6582" s="73" t="s">
        <v>1650</v>
      </c>
      <c r="P6582" s="74" t="s">
        <v>1008</v>
      </c>
      <c r="Q6582" s="74" t="s">
        <v>211</v>
      </c>
      <c r="R6582" s="73" t="str">
        <f t="shared" si="102"/>
        <v>RBAS7308731RBZ_410</v>
      </c>
    </row>
    <row r="6583" spans="1:18" x14ac:dyDescent="0.25">
      <c r="A6583" s="73" t="s">
        <v>6397</v>
      </c>
      <c r="B6583" s="73" t="s">
        <v>6396</v>
      </c>
      <c r="C6583" s="73" t="s">
        <v>384</v>
      </c>
      <c r="D6583" s="73" t="s">
        <v>383</v>
      </c>
      <c r="E6583" s="73" t="s">
        <v>6383</v>
      </c>
      <c r="F6583" s="73" t="s">
        <v>6382</v>
      </c>
      <c r="G6583" s="73" t="s">
        <v>6395</v>
      </c>
      <c r="H6583" s="73" t="s">
        <v>1011</v>
      </c>
      <c r="I6583" s="73" t="s">
        <v>986</v>
      </c>
      <c r="J6583" s="73" t="s">
        <v>222</v>
      </c>
      <c r="N6583" s="73" t="s">
        <v>6380</v>
      </c>
      <c r="O6583" s="73" t="s">
        <v>1638</v>
      </c>
      <c r="P6583" s="74" t="s">
        <v>1008</v>
      </c>
      <c r="Q6583" s="74" t="s">
        <v>212</v>
      </c>
      <c r="R6583" s="73" t="str">
        <f t="shared" si="102"/>
        <v>RBAS7308731RBZ_410</v>
      </c>
    </row>
    <row r="6584" spans="1:18" x14ac:dyDescent="0.25">
      <c r="A6584" s="73" t="s">
        <v>6394</v>
      </c>
      <c r="B6584" s="73" t="s">
        <v>6393</v>
      </c>
      <c r="C6584" s="73" t="s">
        <v>384</v>
      </c>
      <c r="D6584" s="73" t="s">
        <v>383</v>
      </c>
      <c r="E6584" s="73" t="s">
        <v>6383</v>
      </c>
      <c r="F6584" s="73" t="s">
        <v>6382</v>
      </c>
      <c r="G6584" s="73" t="s">
        <v>6392</v>
      </c>
      <c r="H6584" s="73" t="s">
        <v>1011</v>
      </c>
      <c r="I6584" s="73" t="s">
        <v>975</v>
      </c>
      <c r="J6584" s="73" t="s">
        <v>222</v>
      </c>
      <c r="N6584" s="73" t="s">
        <v>6380</v>
      </c>
      <c r="O6584" s="73" t="s">
        <v>1591</v>
      </c>
      <c r="P6584" s="74" t="s">
        <v>1008</v>
      </c>
      <c r="Q6584" s="74" t="s">
        <v>213</v>
      </c>
      <c r="R6584" s="73" t="str">
        <f t="shared" si="102"/>
        <v>RBAS7308731RBZ_410</v>
      </c>
    </row>
    <row r="6585" spans="1:18" x14ac:dyDescent="0.25">
      <c r="A6585" s="73" t="s">
        <v>6391</v>
      </c>
      <c r="B6585" s="73" t="s">
        <v>6390</v>
      </c>
      <c r="C6585" s="73" t="s">
        <v>384</v>
      </c>
      <c r="D6585" s="73" t="s">
        <v>383</v>
      </c>
      <c r="E6585" s="73" t="s">
        <v>6383</v>
      </c>
      <c r="F6585" s="73" t="s">
        <v>6382</v>
      </c>
      <c r="G6585" s="73" t="s">
        <v>6389</v>
      </c>
      <c r="H6585" s="73" t="s">
        <v>1011</v>
      </c>
      <c r="I6585" s="73" t="s">
        <v>457</v>
      </c>
      <c r="J6585" s="73" t="s">
        <v>222</v>
      </c>
      <c r="N6585" s="73" t="s">
        <v>6380</v>
      </c>
      <c r="O6585" s="73" t="s">
        <v>1575</v>
      </c>
      <c r="P6585" s="74" t="s">
        <v>1008</v>
      </c>
      <c r="Q6585" s="74" t="s">
        <v>190</v>
      </c>
      <c r="R6585" s="73" t="str">
        <f t="shared" si="102"/>
        <v>RBAS7308731RBZ_410</v>
      </c>
    </row>
    <row r="6586" spans="1:18" x14ac:dyDescent="0.25">
      <c r="A6586" s="73" t="s">
        <v>6388</v>
      </c>
      <c r="B6586" s="73" t="s">
        <v>6387</v>
      </c>
      <c r="C6586" s="73" t="s">
        <v>384</v>
      </c>
      <c r="D6586" s="73" t="s">
        <v>383</v>
      </c>
      <c r="E6586" s="73" t="s">
        <v>6383</v>
      </c>
      <c r="F6586" s="73" t="s">
        <v>6382</v>
      </c>
      <c r="G6586" s="73" t="s">
        <v>6386</v>
      </c>
      <c r="H6586" s="73" t="s">
        <v>1011</v>
      </c>
      <c r="I6586" s="73" t="s">
        <v>425</v>
      </c>
      <c r="J6586" s="73" t="s">
        <v>222</v>
      </c>
      <c r="N6586" s="73" t="s">
        <v>6380</v>
      </c>
      <c r="O6586" s="73" t="s">
        <v>1538</v>
      </c>
      <c r="P6586" s="74" t="s">
        <v>1008</v>
      </c>
      <c r="Q6586" s="74" t="s">
        <v>191</v>
      </c>
      <c r="R6586" s="73" t="str">
        <f t="shared" si="102"/>
        <v>RBAS7308731RBZ_410</v>
      </c>
    </row>
    <row r="6587" spans="1:18" x14ac:dyDescent="0.25">
      <c r="A6587" s="73" t="s">
        <v>6385</v>
      </c>
      <c r="B6587" s="73" t="s">
        <v>6384</v>
      </c>
      <c r="C6587" s="73" t="s">
        <v>384</v>
      </c>
      <c r="D6587" s="73" t="s">
        <v>383</v>
      </c>
      <c r="E6587" s="73" t="s">
        <v>6383</v>
      </c>
      <c r="F6587" s="73" t="s">
        <v>6382</v>
      </c>
      <c r="G6587" s="73" t="s">
        <v>6381</v>
      </c>
      <c r="H6587" s="73" t="s">
        <v>1011</v>
      </c>
      <c r="I6587" s="73" t="s">
        <v>5939</v>
      </c>
      <c r="J6587" s="73" t="s">
        <v>222</v>
      </c>
      <c r="N6587" s="73" t="s">
        <v>6380</v>
      </c>
      <c r="O6587" s="73" t="s">
        <v>6112</v>
      </c>
      <c r="P6587" s="74" t="s">
        <v>1008</v>
      </c>
      <c r="Q6587" s="74" t="s">
        <v>5936</v>
      </c>
      <c r="R6587" s="73" t="str">
        <f t="shared" si="102"/>
        <v>RBAS7308731RBZ_410</v>
      </c>
    </row>
    <row r="6588" spans="1:18" hidden="1" x14ac:dyDescent="0.25">
      <c r="A6588" s="73" t="s">
        <v>6379</v>
      </c>
      <c r="B6588" s="73" t="s">
        <v>6378</v>
      </c>
      <c r="C6588" s="73" t="s">
        <v>430</v>
      </c>
      <c r="D6588" s="73" t="s">
        <v>429</v>
      </c>
      <c r="E6588" s="73" t="s">
        <v>6359</v>
      </c>
      <c r="F6588" s="73" t="s">
        <v>6358</v>
      </c>
      <c r="G6588" s="73" t="s">
        <v>6377</v>
      </c>
      <c r="H6588" s="73" t="s">
        <v>1112</v>
      </c>
      <c r="I6588" s="73" t="s">
        <v>632</v>
      </c>
      <c r="J6588" s="73" t="s">
        <v>1231</v>
      </c>
      <c r="N6588" s="73" t="s">
        <v>6356</v>
      </c>
      <c r="O6588" s="73" t="s">
        <v>6054</v>
      </c>
      <c r="P6588" s="74" t="s">
        <v>1108</v>
      </c>
      <c r="Q6588" s="74" t="s">
        <v>210</v>
      </c>
      <c r="R6588" s="73" t="str">
        <f t="shared" si="102"/>
        <v>RMAS7320502RBZ_500</v>
      </c>
    </row>
    <row r="6589" spans="1:18" hidden="1" x14ac:dyDescent="0.25">
      <c r="A6589" s="73" t="s">
        <v>6376</v>
      </c>
      <c r="B6589" s="73" t="s">
        <v>6375</v>
      </c>
      <c r="C6589" s="73" t="s">
        <v>430</v>
      </c>
      <c r="D6589" s="73" t="s">
        <v>429</v>
      </c>
      <c r="E6589" s="73" t="s">
        <v>6359</v>
      </c>
      <c r="F6589" s="73" t="s">
        <v>6358</v>
      </c>
      <c r="G6589" s="73" t="s">
        <v>6374</v>
      </c>
      <c r="H6589" s="73" t="s">
        <v>1112</v>
      </c>
      <c r="I6589" s="73" t="s">
        <v>605</v>
      </c>
      <c r="J6589" s="73" t="s">
        <v>1231</v>
      </c>
      <c r="N6589" s="73" t="s">
        <v>6356</v>
      </c>
      <c r="O6589" s="73" t="s">
        <v>6050</v>
      </c>
      <c r="P6589" s="74" t="s">
        <v>1108</v>
      </c>
      <c r="Q6589" s="74" t="s">
        <v>211</v>
      </c>
      <c r="R6589" s="73" t="str">
        <f t="shared" si="102"/>
        <v>RMAS7320502RBZ_500</v>
      </c>
    </row>
    <row r="6590" spans="1:18" hidden="1" x14ac:dyDescent="0.25">
      <c r="A6590" s="73" t="s">
        <v>6373</v>
      </c>
      <c r="B6590" s="73" t="s">
        <v>6372</v>
      </c>
      <c r="C6590" s="73" t="s">
        <v>430</v>
      </c>
      <c r="D6590" s="73" t="s">
        <v>429</v>
      </c>
      <c r="E6590" s="73" t="s">
        <v>6359</v>
      </c>
      <c r="F6590" s="73" t="s">
        <v>6358</v>
      </c>
      <c r="G6590" s="73" t="s">
        <v>6371</v>
      </c>
      <c r="H6590" s="73" t="s">
        <v>1112</v>
      </c>
      <c r="I6590" s="73" t="s">
        <v>986</v>
      </c>
      <c r="J6590" s="73" t="s">
        <v>1231</v>
      </c>
      <c r="N6590" s="73" t="s">
        <v>6356</v>
      </c>
      <c r="O6590" s="73" t="s">
        <v>6046</v>
      </c>
      <c r="P6590" s="74" t="s">
        <v>1108</v>
      </c>
      <c r="Q6590" s="74" t="s">
        <v>212</v>
      </c>
      <c r="R6590" s="73" t="str">
        <f t="shared" si="102"/>
        <v>RMAS7320502RBZ_500</v>
      </c>
    </row>
    <row r="6591" spans="1:18" hidden="1" x14ac:dyDescent="0.25">
      <c r="A6591" s="73" t="s">
        <v>6370</v>
      </c>
      <c r="B6591" s="73" t="s">
        <v>6369</v>
      </c>
      <c r="C6591" s="73" t="s">
        <v>430</v>
      </c>
      <c r="D6591" s="73" t="s">
        <v>429</v>
      </c>
      <c r="E6591" s="73" t="s">
        <v>6359</v>
      </c>
      <c r="F6591" s="73" t="s">
        <v>6358</v>
      </c>
      <c r="G6591" s="73" t="s">
        <v>6368</v>
      </c>
      <c r="H6591" s="73" t="s">
        <v>1112</v>
      </c>
      <c r="I6591" s="73" t="s">
        <v>975</v>
      </c>
      <c r="J6591" s="73" t="s">
        <v>1231</v>
      </c>
      <c r="N6591" s="73" t="s">
        <v>6356</v>
      </c>
      <c r="O6591" s="73" t="s">
        <v>6042</v>
      </c>
      <c r="P6591" s="74" t="s">
        <v>1108</v>
      </c>
      <c r="Q6591" s="74" t="s">
        <v>213</v>
      </c>
      <c r="R6591" s="73" t="str">
        <f t="shared" si="102"/>
        <v>RMAS7320502RBZ_500</v>
      </c>
    </row>
    <row r="6592" spans="1:18" hidden="1" x14ac:dyDescent="0.25">
      <c r="A6592" s="73" t="s">
        <v>6367</v>
      </c>
      <c r="B6592" s="73" t="s">
        <v>6366</v>
      </c>
      <c r="C6592" s="73" t="s">
        <v>430</v>
      </c>
      <c r="D6592" s="73" t="s">
        <v>429</v>
      </c>
      <c r="E6592" s="73" t="s">
        <v>6359</v>
      </c>
      <c r="F6592" s="73" t="s">
        <v>6358</v>
      </c>
      <c r="G6592" s="73" t="s">
        <v>6365</v>
      </c>
      <c r="H6592" s="73" t="s">
        <v>1112</v>
      </c>
      <c r="I6592" s="73" t="s">
        <v>457</v>
      </c>
      <c r="J6592" s="73" t="s">
        <v>1231</v>
      </c>
      <c r="N6592" s="73" t="s">
        <v>6356</v>
      </c>
      <c r="O6592" s="73" t="s">
        <v>1180</v>
      </c>
      <c r="P6592" s="74" t="s">
        <v>1108</v>
      </c>
      <c r="Q6592" s="74" t="s">
        <v>190</v>
      </c>
      <c r="R6592" s="73" t="str">
        <f t="shared" si="102"/>
        <v>RMAS7320502RBZ_500</v>
      </c>
    </row>
    <row r="6593" spans="1:18" hidden="1" x14ac:dyDescent="0.25">
      <c r="A6593" s="73" t="s">
        <v>6364</v>
      </c>
      <c r="B6593" s="73" t="s">
        <v>6363</v>
      </c>
      <c r="C6593" s="73" t="s">
        <v>430</v>
      </c>
      <c r="D6593" s="73" t="s">
        <v>429</v>
      </c>
      <c r="E6593" s="73" t="s">
        <v>6359</v>
      </c>
      <c r="F6593" s="73" t="s">
        <v>6358</v>
      </c>
      <c r="G6593" s="73" t="s">
        <v>6362</v>
      </c>
      <c r="H6593" s="73" t="s">
        <v>1112</v>
      </c>
      <c r="I6593" s="73" t="s">
        <v>425</v>
      </c>
      <c r="J6593" s="73" t="s">
        <v>1231</v>
      </c>
      <c r="N6593" s="73" t="s">
        <v>6356</v>
      </c>
      <c r="O6593" s="73" t="s">
        <v>1174</v>
      </c>
      <c r="P6593" s="74" t="s">
        <v>1108</v>
      </c>
      <c r="Q6593" s="74" t="s">
        <v>191</v>
      </c>
      <c r="R6593" s="73" t="str">
        <f t="shared" si="102"/>
        <v>RMAS7320502RBZ_500</v>
      </c>
    </row>
    <row r="6594" spans="1:18" hidden="1" x14ac:dyDescent="0.25">
      <c r="A6594" s="73" t="s">
        <v>6361</v>
      </c>
      <c r="B6594" s="73" t="s">
        <v>6360</v>
      </c>
      <c r="C6594" s="73" t="s">
        <v>430</v>
      </c>
      <c r="D6594" s="73" t="s">
        <v>429</v>
      </c>
      <c r="E6594" s="73" t="s">
        <v>6359</v>
      </c>
      <c r="F6594" s="73" t="s">
        <v>6358</v>
      </c>
      <c r="G6594" s="73" t="s">
        <v>6357</v>
      </c>
      <c r="H6594" s="73" t="s">
        <v>1112</v>
      </c>
      <c r="I6594" s="73" t="s">
        <v>5939</v>
      </c>
      <c r="J6594" s="73" t="s">
        <v>1231</v>
      </c>
      <c r="N6594" s="73" t="s">
        <v>6356</v>
      </c>
      <c r="O6594" s="73" t="s">
        <v>6029</v>
      </c>
      <c r="P6594" s="74" t="s">
        <v>1108</v>
      </c>
      <c r="Q6594" s="74" t="s">
        <v>5936</v>
      </c>
      <c r="R6594" s="73" t="str">
        <f t="shared" ref="R6594:R6657" si="103">N6594&amp;"_"&amp;P6594</f>
        <v>RMAS7320502RBZ_500</v>
      </c>
    </row>
    <row r="6595" spans="1:18" hidden="1" x14ac:dyDescent="0.25">
      <c r="A6595" s="73" t="s">
        <v>6355</v>
      </c>
      <c r="B6595" s="73" t="s">
        <v>6354</v>
      </c>
      <c r="C6595" s="73" t="s">
        <v>430</v>
      </c>
      <c r="D6595" s="73" t="s">
        <v>429</v>
      </c>
      <c r="E6595" s="73" t="s">
        <v>6335</v>
      </c>
      <c r="F6595" s="73" t="s">
        <v>6334</v>
      </c>
      <c r="G6595" s="73" t="s">
        <v>6353</v>
      </c>
      <c r="H6595" s="73" t="s">
        <v>1023</v>
      </c>
      <c r="I6595" s="73" t="s">
        <v>632</v>
      </c>
      <c r="J6595" s="73" t="s">
        <v>1231</v>
      </c>
      <c r="N6595" s="73" t="s">
        <v>6332</v>
      </c>
      <c r="O6595" s="73" t="s">
        <v>5994</v>
      </c>
      <c r="P6595" s="74" t="s">
        <v>1021</v>
      </c>
      <c r="Q6595" s="74" t="s">
        <v>210</v>
      </c>
      <c r="R6595" s="73" t="str">
        <f t="shared" si="103"/>
        <v>RMAS7320512RBZ_420</v>
      </c>
    </row>
    <row r="6596" spans="1:18" hidden="1" x14ac:dyDescent="0.25">
      <c r="A6596" s="73" t="s">
        <v>6352</v>
      </c>
      <c r="B6596" s="73" t="s">
        <v>6351</v>
      </c>
      <c r="C6596" s="73" t="s">
        <v>430</v>
      </c>
      <c r="D6596" s="73" t="s">
        <v>429</v>
      </c>
      <c r="E6596" s="73" t="s">
        <v>6335</v>
      </c>
      <c r="F6596" s="73" t="s">
        <v>6334</v>
      </c>
      <c r="G6596" s="73" t="s">
        <v>6350</v>
      </c>
      <c r="H6596" s="73" t="s">
        <v>1023</v>
      </c>
      <c r="I6596" s="73" t="s">
        <v>605</v>
      </c>
      <c r="J6596" s="73" t="s">
        <v>1231</v>
      </c>
      <c r="N6596" s="73" t="s">
        <v>6332</v>
      </c>
      <c r="O6596" s="73" t="s">
        <v>5990</v>
      </c>
      <c r="P6596" s="74" t="s">
        <v>1021</v>
      </c>
      <c r="Q6596" s="74" t="s">
        <v>211</v>
      </c>
      <c r="R6596" s="73" t="str">
        <f t="shared" si="103"/>
        <v>RMAS7320512RBZ_420</v>
      </c>
    </row>
    <row r="6597" spans="1:18" hidden="1" x14ac:dyDescent="0.25">
      <c r="A6597" s="73" t="s">
        <v>6349</v>
      </c>
      <c r="B6597" s="73" t="s">
        <v>6348</v>
      </c>
      <c r="C6597" s="73" t="s">
        <v>430</v>
      </c>
      <c r="D6597" s="73" t="s">
        <v>429</v>
      </c>
      <c r="E6597" s="73" t="s">
        <v>6335</v>
      </c>
      <c r="F6597" s="73" t="s">
        <v>6334</v>
      </c>
      <c r="G6597" s="73" t="s">
        <v>6347</v>
      </c>
      <c r="H6597" s="73" t="s">
        <v>1023</v>
      </c>
      <c r="I6597" s="73" t="s">
        <v>986</v>
      </c>
      <c r="J6597" s="73" t="s">
        <v>1231</v>
      </c>
      <c r="N6597" s="73" t="s">
        <v>6332</v>
      </c>
      <c r="O6597" s="73" t="s">
        <v>5986</v>
      </c>
      <c r="P6597" s="74" t="s">
        <v>1021</v>
      </c>
      <c r="Q6597" s="74" t="s">
        <v>212</v>
      </c>
      <c r="R6597" s="73" t="str">
        <f t="shared" si="103"/>
        <v>RMAS7320512RBZ_420</v>
      </c>
    </row>
    <row r="6598" spans="1:18" hidden="1" x14ac:dyDescent="0.25">
      <c r="A6598" s="73" t="s">
        <v>6346</v>
      </c>
      <c r="B6598" s="73" t="s">
        <v>6345</v>
      </c>
      <c r="C6598" s="73" t="s">
        <v>430</v>
      </c>
      <c r="D6598" s="73" t="s">
        <v>429</v>
      </c>
      <c r="E6598" s="73" t="s">
        <v>6335</v>
      </c>
      <c r="F6598" s="73" t="s">
        <v>6334</v>
      </c>
      <c r="G6598" s="73" t="s">
        <v>6344</v>
      </c>
      <c r="H6598" s="73" t="s">
        <v>1023</v>
      </c>
      <c r="I6598" s="73" t="s">
        <v>975</v>
      </c>
      <c r="J6598" s="73" t="s">
        <v>1231</v>
      </c>
      <c r="N6598" s="73" t="s">
        <v>6332</v>
      </c>
      <c r="O6598" s="73" t="s">
        <v>5982</v>
      </c>
      <c r="P6598" s="74" t="s">
        <v>1021</v>
      </c>
      <c r="Q6598" s="74" t="s">
        <v>213</v>
      </c>
      <c r="R6598" s="73" t="str">
        <f t="shared" si="103"/>
        <v>RMAS7320512RBZ_420</v>
      </c>
    </row>
    <row r="6599" spans="1:18" hidden="1" x14ac:dyDescent="0.25">
      <c r="A6599" s="73" t="s">
        <v>6343</v>
      </c>
      <c r="B6599" s="73" t="s">
        <v>6342</v>
      </c>
      <c r="C6599" s="73" t="s">
        <v>430</v>
      </c>
      <c r="D6599" s="73" t="s">
        <v>429</v>
      </c>
      <c r="E6599" s="73" t="s">
        <v>6335</v>
      </c>
      <c r="F6599" s="73" t="s">
        <v>6334</v>
      </c>
      <c r="G6599" s="73" t="s">
        <v>6341</v>
      </c>
      <c r="H6599" s="73" t="s">
        <v>1023</v>
      </c>
      <c r="I6599" s="73" t="s">
        <v>457</v>
      </c>
      <c r="J6599" s="73" t="s">
        <v>1231</v>
      </c>
      <c r="N6599" s="73" t="s">
        <v>6332</v>
      </c>
      <c r="O6599" s="73" t="s">
        <v>2961</v>
      </c>
      <c r="P6599" s="74" t="s">
        <v>1021</v>
      </c>
      <c r="Q6599" s="74" t="s">
        <v>190</v>
      </c>
      <c r="R6599" s="73" t="str">
        <f t="shared" si="103"/>
        <v>RMAS7320512RBZ_420</v>
      </c>
    </row>
    <row r="6600" spans="1:18" hidden="1" x14ac:dyDescent="0.25">
      <c r="A6600" s="73" t="s">
        <v>6340</v>
      </c>
      <c r="B6600" s="73" t="s">
        <v>6339</v>
      </c>
      <c r="C6600" s="73" t="s">
        <v>430</v>
      </c>
      <c r="D6600" s="73" t="s">
        <v>429</v>
      </c>
      <c r="E6600" s="73" t="s">
        <v>6335</v>
      </c>
      <c r="F6600" s="73" t="s">
        <v>6334</v>
      </c>
      <c r="G6600" s="73" t="s">
        <v>6338</v>
      </c>
      <c r="H6600" s="73" t="s">
        <v>1023</v>
      </c>
      <c r="I6600" s="73" t="s">
        <v>425</v>
      </c>
      <c r="J6600" s="73" t="s">
        <v>1231</v>
      </c>
      <c r="N6600" s="73" t="s">
        <v>6332</v>
      </c>
      <c r="O6600" s="73" t="s">
        <v>2945</v>
      </c>
      <c r="P6600" s="74" t="s">
        <v>1021</v>
      </c>
      <c r="Q6600" s="74" t="s">
        <v>191</v>
      </c>
      <c r="R6600" s="73" t="str">
        <f t="shared" si="103"/>
        <v>RMAS7320512RBZ_420</v>
      </c>
    </row>
    <row r="6601" spans="1:18" hidden="1" x14ac:dyDescent="0.25">
      <c r="A6601" s="73" t="s">
        <v>6337</v>
      </c>
      <c r="B6601" s="73" t="s">
        <v>6336</v>
      </c>
      <c r="C6601" s="73" t="s">
        <v>430</v>
      </c>
      <c r="D6601" s="73" t="s">
        <v>429</v>
      </c>
      <c r="E6601" s="73" t="s">
        <v>6335</v>
      </c>
      <c r="F6601" s="73" t="s">
        <v>6334</v>
      </c>
      <c r="G6601" s="73" t="s">
        <v>6333</v>
      </c>
      <c r="H6601" s="73" t="s">
        <v>1023</v>
      </c>
      <c r="I6601" s="73" t="s">
        <v>5939</v>
      </c>
      <c r="J6601" s="73" t="s">
        <v>1231</v>
      </c>
      <c r="N6601" s="73" t="s">
        <v>6332</v>
      </c>
      <c r="O6601" s="73" t="s">
        <v>5969</v>
      </c>
      <c r="P6601" s="74" t="s">
        <v>1021</v>
      </c>
      <c r="Q6601" s="74" t="s">
        <v>5936</v>
      </c>
      <c r="R6601" s="73" t="str">
        <f t="shared" si="103"/>
        <v>RMAS7320512RBZ_420</v>
      </c>
    </row>
    <row r="6602" spans="1:18" x14ac:dyDescent="0.25">
      <c r="A6602" s="73" t="s">
        <v>6331</v>
      </c>
      <c r="B6602" s="73" t="s">
        <v>6330</v>
      </c>
      <c r="C6602" s="73" t="s">
        <v>384</v>
      </c>
      <c r="D6602" s="73" t="s">
        <v>383</v>
      </c>
      <c r="E6602" s="73" t="s">
        <v>6325</v>
      </c>
      <c r="F6602" s="73" t="s">
        <v>6324</v>
      </c>
      <c r="G6602" s="73" t="s">
        <v>6324</v>
      </c>
      <c r="H6602" s="73" t="s">
        <v>1023</v>
      </c>
      <c r="I6602" s="73" t="s">
        <v>632</v>
      </c>
      <c r="J6602" s="73" t="s">
        <v>222</v>
      </c>
      <c r="K6602" s="73" t="s">
        <v>5139</v>
      </c>
      <c r="N6602" s="73" t="s">
        <v>6323</v>
      </c>
      <c r="O6602" s="73" t="s">
        <v>5994</v>
      </c>
      <c r="P6602" s="74" t="s">
        <v>1021</v>
      </c>
      <c r="Q6602" s="74" t="s">
        <v>210</v>
      </c>
      <c r="R6602" s="73" t="str">
        <f t="shared" si="103"/>
        <v>RBSK7380521RBZ_420</v>
      </c>
    </row>
    <row r="6603" spans="1:18" x14ac:dyDescent="0.25">
      <c r="A6603" s="73" t="s">
        <v>6329</v>
      </c>
      <c r="B6603" s="73" t="s">
        <v>6328</v>
      </c>
      <c r="C6603" s="73" t="s">
        <v>384</v>
      </c>
      <c r="D6603" s="73" t="s">
        <v>383</v>
      </c>
      <c r="E6603" s="73" t="s">
        <v>6325</v>
      </c>
      <c r="F6603" s="73" t="s">
        <v>6324</v>
      </c>
      <c r="G6603" s="73" t="s">
        <v>6324</v>
      </c>
      <c r="H6603" s="73" t="s">
        <v>1023</v>
      </c>
      <c r="I6603" s="73" t="s">
        <v>986</v>
      </c>
      <c r="J6603" s="73" t="s">
        <v>222</v>
      </c>
      <c r="K6603" s="73" t="s">
        <v>5139</v>
      </c>
      <c r="N6603" s="73" t="s">
        <v>6323</v>
      </c>
      <c r="O6603" s="73" t="s">
        <v>5986</v>
      </c>
      <c r="P6603" s="74" t="s">
        <v>1021</v>
      </c>
      <c r="Q6603" s="74" t="s">
        <v>212</v>
      </c>
      <c r="R6603" s="73" t="str">
        <f t="shared" si="103"/>
        <v>RBSK7380521RBZ_420</v>
      </c>
    </row>
    <row r="6604" spans="1:18" x14ac:dyDescent="0.25">
      <c r="A6604" s="73" t="s">
        <v>6327</v>
      </c>
      <c r="B6604" s="73" t="s">
        <v>6326</v>
      </c>
      <c r="C6604" s="73" t="s">
        <v>384</v>
      </c>
      <c r="D6604" s="73" t="s">
        <v>383</v>
      </c>
      <c r="E6604" s="73" t="s">
        <v>6325</v>
      </c>
      <c r="F6604" s="73" t="s">
        <v>6324</v>
      </c>
      <c r="G6604" s="73" t="s">
        <v>6324</v>
      </c>
      <c r="H6604" s="73" t="s">
        <v>1023</v>
      </c>
      <c r="I6604" s="73" t="s">
        <v>975</v>
      </c>
      <c r="J6604" s="73" t="s">
        <v>222</v>
      </c>
      <c r="K6604" s="73" t="s">
        <v>5139</v>
      </c>
      <c r="N6604" s="73" t="s">
        <v>6323</v>
      </c>
      <c r="O6604" s="73" t="s">
        <v>5982</v>
      </c>
      <c r="P6604" s="74" t="s">
        <v>1021</v>
      </c>
      <c r="Q6604" s="74" t="s">
        <v>213</v>
      </c>
      <c r="R6604" s="73" t="str">
        <f t="shared" si="103"/>
        <v>RBSK7380521RBZ_420</v>
      </c>
    </row>
    <row r="6605" spans="1:18" x14ac:dyDescent="0.25">
      <c r="A6605" s="73" t="s">
        <v>6322</v>
      </c>
      <c r="B6605" s="73" t="s">
        <v>6321</v>
      </c>
      <c r="C6605" s="73" t="s">
        <v>384</v>
      </c>
      <c r="D6605" s="73" t="s">
        <v>383</v>
      </c>
      <c r="E6605" s="73" t="s">
        <v>6320</v>
      </c>
      <c r="F6605" s="73" t="s">
        <v>6319</v>
      </c>
      <c r="G6605" s="73" t="s">
        <v>6319</v>
      </c>
      <c r="H6605" s="73" t="s">
        <v>736</v>
      </c>
      <c r="I6605" s="73" t="s">
        <v>457</v>
      </c>
      <c r="J6605" s="73" t="s">
        <v>222</v>
      </c>
      <c r="K6605" s="73" t="s">
        <v>5139</v>
      </c>
      <c r="N6605" s="73" t="s">
        <v>6318</v>
      </c>
      <c r="O6605" s="73" t="s">
        <v>786</v>
      </c>
      <c r="P6605" s="74" t="s">
        <v>734</v>
      </c>
      <c r="Q6605" s="74" t="s">
        <v>190</v>
      </c>
      <c r="R6605" s="73" t="str">
        <f t="shared" si="103"/>
        <v>RBSK7380681RBZ_440</v>
      </c>
    </row>
    <row r="6606" spans="1:18" x14ac:dyDescent="0.25">
      <c r="A6606" s="73" t="s">
        <v>6317</v>
      </c>
      <c r="B6606" s="73" t="s">
        <v>6316</v>
      </c>
      <c r="C6606" s="73" t="s">
        <v>384</v>
      </c>
      <c r="D6606" s="73" t="s">
        <v>383</v>
      </c>
      <c r="E6606" s="73" t="s">
        <v>6300</v>
      </c>
      <c r="F6606" s="73" t="s">
        <v>6299</v>
      </c>
      <c r="G6606" s="73" t="s">
        <v>6315</v>
      </c>
      <c r="H6606" s="73" t="s">
        <v>908</v>
      </c>
      <c r="I6606" s="73" t="s">
        <v>632</v>
      </c>
      <c r="J6606" s="73" t="s">
        <v>222</v>
      </c>
      <c r="N6606" s="73" t="s">
        <v>6297</v>
      </c>
      <c r="O6606" s="73" t="s">
        <v>1002</v>
      </c>
      <c r="P6606" s="74" t="s">
        <v>905</v>
      </c>
      <c r="Q6606" s="74" t="s">
        <v>210</v>
      </c>
      <c r="R6606" s="73" t="str">
        <f t="shared" si="103"/>
        <v>RBAS7508741RBZ_040</v>
      </c>
    </row>
    <row r="6607" spans="1:18" x14ac:dyDescent="0.25">
      <c r="A6607" s="73" t="s">
        <v>6314</v>
      </c>
      <c r="B6607" s="73" t="s">
        <v>6313</v>
      </c>
      <c r="C6607" s="73" t="s">
        <v>384</v>
      </c>
      <c r="D6607" s="73" t="s">
        <v>383</v>
      </c>
      <c r="E6607" s="73" t="s">
        <v>6300</v>
      </c>
      <c r="F6607" s="73" t="s">
        <v>6299</v>
      </c>
      <c r="G6607" s="73" t="s">
        <v>6312</v>
      </c>
      <c r="H6607" s="73" t="s">
        <v>908</v>
      </c>
      <c r="I6607" s="73" t="s">
        <v>605</v>
      </c>
      <c r="J6607" s="73" t="s">
        <v>222</v>
      </c>
      <c r="N6607" s="73" t="s">
        <v>6297</v>
      </c>
      <c r="O6607" s="73" t="s">
        <v>992</v>
      </c>
      <c r="P6607" s="74" t="s">
        <v>905</v>
      </c>
      <c r="Q6607" s="74" t="s">
        <v>211</v>
      </c>
      <c r="R6607" s="73" t="str">
        <f t="shared" si="103"/>
        <v>RBAS7508741RBZ_040</v>
      </c>
    </row>
    <row r="6608" spans="1:18" x14ac:dyDescent="0.25">
      <c r="A6608" s="73" t="s">
        <v>6311</v>
      </c>
      <c r="B6608" s="73" t="s">
        <v>6310</v>
      </c>
      <c r="C6608" s="73" t="s">
        <v>384</v>
      </c>
      <c r="D6608" s="73" t="s">
        <v>383</v>
      </c>
      <c r="E6608" s="73" t="s">
        <v>6300</v>
      </c>
      <c r="F6608" s="73" t="s">
        <v>6299</v>
      </c>
      <c r="G6608" s="73" t="s">
        <v>6309</v>
      </c>
      <c r="H6608" s="73" t="s">
        <v>908</v>
      </c>
      <c r="I6608" s="73" t="s">
        <v>986</v>
      </c>
      <c r="J6608" s="73" t="s">
        <v>222</v>
      </c>
      <c r="N6608" s="73" t="s">
        <v>6297</v>
      </c>
      <c r="O6608" s="73" t="s">
        <v>985</v>
      </c>
      <c r="P6608" s="74" t="s">
        <v>905</v>
      </c>
      <c r="Q6608" s="74" t="s">
        <v>212</v>
      </c>
      <c r="R6608" s="73" t="str">
        <f t="shared" si="103"/>
        <v>RBAS7508741RBZ_040</v>
      </c>
    </row>
    <row r="6609" spans="1:18" x14ac:dyDescent="0.25">
      <c r="A6609" s="73" t="s">
        <v>6308</v>
      </c>
      <c r="B6609" s="73" t="s">
        <v>6307</v>
      </c>
      <c r="C6609" s="73" t="s">
        <v>384</v>
      </c>
      <c r="D6609" s="73" t="s">
        <v>383</v>
      </c>
      <c r="E6609" s="73" t="s">
        <v>6300</v>
      </c>
      <c r="F6609" s="73" t="s">
        <v>6299</v>
      </c>
      <c r="G6609" s="73" t="s">
        <v>6306</v>
      </c>
      <c r="H6609" s="73" t="s">
        <v>908</v>
      </c>
      <c r="I6609" s="73" t="s">
        <v>975</v>
      </c>
      <c r="J6609" s="73" t="s">
        <v>222</v>
      </c>
      <c r="N6609" s="73" t="s">
        <v>6297</v>
      </c>
      <c r="O6609" s="73" t="s">
        <v>974</v>
      </c>
      <c r="P6609" s="74" t="s">
        <v>905</v>
      </c>
      <c r="Q6609" s="74" t="s">
        <v>213</v>
      </c>
      <c r="R6609" s="73" t="str">
        <f t="shared" si="103"/>
        <v>RBAS7508741RBZ_040</v>
      </c>
    </row>
    <row r="6610" spans="1:18" x14ac:dyDescent="0.25">
      <c r="A6610" s="73" t="s">
        <v>6305</v>
      </c>
      <c r="B6610" s="73" t="s">
        <v>6304</v>
      </c>
      <c r="C6610" s="73" t="s">
        <v>384</v>
      </c>
      <c r="D6610" s="73" t="s">
        <v>383</v>
      </c>
      <c r="E6610" s="73" t="s">
        <v>6300</v>
      </c>
      <c r="F6610" s="73" t="s">
        <v>6299</v>
      </c>
      <c r="G6610" s="73" t="s">
        <v>6303</v>
      </c>
      <c r="H6610" s="73" t="s">
        <v>908</v>
      </c>
      <c r="I6610" s="73" t="s">
        <v>457</v>
      </c>
      <c r="J6610" s="73" t="s">
        <v>222</v>
      </c>
      <c r="N6610" s="73" t="s">
        <v>6297</v>
      </c>
      <c r="O6610" s="73" t="s">
        <v>966</v>
      </c>
      <c r="P6610" s="74" t="s">
        <v>905</v>
      </c>
      <c r="Q6610" s="74" t="s">
        <v>190</v>
      </c>
      <c r="R6610" s="73" t="str">
        <f t="shared" si="103"/>
        <v>RBAS7508741RBZ_040</v>
      </c>
    </row>
    <row r="6611" spans="1:18" x14ac:dyDescent="0.25">
      <c r="A6611" s="73" t="s">
        <v>6302</v>
      </c>
      <c r="B6611" s="73" t="s">
        <v>6301</v>
      </c>
      <c r="C6611" s="73" t="s">
        <v>384</v>
      </c>
      <c r="D6611" s="73" t="s">
        <v>383</v>
      </c>
      <c r="E6611" s="73" t="s">
        <v>6300</v>
      </c>
      <c r="F6611" s="73" t="s">
        <v>6299</v>
      </c>
      <c r="G6611" s="73" t="s">
        <v>6298</v>
      </c>
      <c r="H6611" s="73" t="s">
        <v>908</v>
      </c>
      <c r="I6611" s="73" t="s">
        <v>425</v>
      </c>
      <c r="J6611" s="73" t="s">
        <v>222</v>
      </c>
      <c r="N6611" s="73" t="s">
        <v>6297</v>
      </c>
      <c r="O6611" s="73" t="s">
        <v>951</v>
      </c>
      <c r="P6611" s="74" t="s">
        <v>905</v>
      </c>
      <c r="Q6611" s="74" t="s">
        <v>191</v>
      </c>
      <c r="R6611" s="73" t="str">
        <f t="shared" si="103"/>
        <v>RBAS7508741RBZ_040</v>
      </c>
    </row>
    <row r="6612" spans="1:18" x14ac:dyDescent="0.25">
      <c r="A6612" s="73" t="s">
        <v>6296</v>
      </c>
      <c r="B6612" s="73" t="s">
        <v>6295</v>
      </c>
      <c r="C6612" s="73" t="s">
        <v>384</v>
      </c>
      <c r="D6612" s="73" t="s">
        <v>383</v>
      </c>
      <c r="E6612" s="73" t="s">
        <v>6279</v>
      </c>
      <c r="F6612" s="73" t="s">
        <v>6278</v>
      </c>
      <c r="G6612" s="73" t="s">
        <v>6294</v>
      </c>
      <c r="H6612" s="73" t="s">
        <v>1011</v>
      </c>
      <c r="I6612" s="73" t="s">
        <v>632</v>
      </c>
      <c r="J6612" s="73" t="s">
        <v>222</v>
      </c>
      <c r="N6612" s="73" t="s">
        <v>6276</v>
      </c>
      <c r="O6612" s="73" t="s">
        <v>1669</v>
      </c>
      <c r="P6612" s="74" t="s">
        <v>1008</v>
      </c>
      <c r="Q6612" s="74" t="s">
        <v>210</v>
      </c>
      <c r="R6612" s="73" t="str">
        <f t="shared" si="103"/>
        <v>RBAS7508751RBZ_410</v>
      </c>
    </row>
    <row r="6613" spans="1:18" x14ac:dyDescent="0.25">
      <c r="A6613" s="73" t="s">
        <v>6293</v>
      </c>
      <c r="B6613" s="73" t="s">
        <v>6292</v>
      </c>
      <c r="C6613" s="73" t="s">
        <v>384</v>
      </c>
      <c r="D6613" s="73" t="s">
        <v>383</v>
      </c>
      <c r="E6613" s="73" t="s">
        <v>6279</v>
      </c>
      <c r="F6613" s="73" t="s">
        <v>6278</v>
      </c>
      <c r="G6613" s="73" t="s">
        <v>6291</v>
      </c>
      <c r="H6613" s="73" t="s">
        <v>1011</v>
      </c>
      <c r="I6613" s="73" t="s">
        <v>605</v>
      </c>
      <c r="J6613" s="73" t="s">
        <v>222</v>
      </c>
      <c r="N6613" s="73" t="s">
        <v>6276</v>
      </c>
      <c r="O6613" s="73" t="s">
        <v>1650</v>
      </c>
      <c r="P6613" s="74" t="s">
        <v>1008</v>
      </c>
      <c r="Q6613" s="74" t="s">
        <v>211</v>
      </c>
      <c r="R6613" s="73" t="str">
        <f t="shared" si="103"/>
        <v>RBAS7508751RBZ_410</v>
      </c>
    </row>
    <row r="6614" spans="1:18" x14ac:dyDescent="0.25">
      <c r="A6614" s="73" t="s">
        <v>6290</v>
      </c>
      <c r="B6614" s="73" t="s">
        <v>6289</v>
      </c>
      <c r="C6614" s="73" t="s">
        <v>384</v>
      </c>
      <c r="D6614" s="73" t="s">
        <v>383</v>
      </c>
      <c r="E6614" s="73" t="s">
        <v>6279</v>
      </c>
      <c r="F6614" s="73" t="s">
        <v>6278</v>
      </c>
      <c r="G6614" s="73" t="s">
        <v>6288</v>
      </c>
      <c r="H6614" s="73" t="s">
        <v>1011</v>
      </c>
      <c r="I6614" s="73" t="s">
        <v>986</v>
      </c>
      <c r="J6614" s="73" t="s">
        <v>222</v>
      </c>
      <c r="N6614" s="73" t="s">
        <v>6276</v>
      </c>
      <c r="O6614" s="73" t="s">
        <v>1638</v>
      </c>
      <c r="P6614" s="74" t="s">
        <v>1008</v>
      </c>
      <c r="Q6614" s="74" t="s">
        <v>212</v>
      </c>
      <c r="R6614" s="73" t="str">
        <f t="shared" si="103"/>
        <v>RBAS7508751RBZ_410</v>
      </c>
    </row>
    <row r="6615" spans="1:18" x14ac:dyDescent="0.25">
      <c r="A6615" s="73" t="s">
        <v>6287</v>
      </c>
      <c r="B6615" s="73" t="s">
        <v>6286</v>
      </c>
      <c r="C6615" s="73" t="s">
        <v>384</v>
      </c>
      <c r="D6615" s="73" t="s">
        <v>383</v>
      </c>
      <c r="E6615" s="73" t="s">
        <v>6279</v>
      </c>
      <c r="F6615" s="73" t="s">
        <v>6278</v>
      </c>
      <c r="G6615" s="73" t="s">
        <v>6285</v>
      </c>
      <c r="H6615" s="73" t="s">
        <v>1011</v>
      </c>
      <c r="I6615" s="73" t="s">
        <v>975</v>
      </c>
      <c r="J6615" s="73" t="s">
        <v>222</v>
      </c>
      <c r="N6615" s="73" t="s">
        <v>6276</v>
      </c>
      <c r="O6615" s="73" t="s">
        <v>1591</v>
      </c>
      <c r="P6615" s="74" t="s">
        <v>1008</v>
      </c>
      <c r="Q6615" s="74" t="s">
        <v>213</v>
      </c>
      <c r="R6615" s="73" t="str">
        <f t="shared" si="103"/>
        <v>RBAS7508751RBZ_410</v>
      </c>
    </row>
    <row r="6616" spans="1:18" x14ac:dyDescent="0.25">
      <c r="A6616" s="73" t="s">
        <v>6284</v>
      </c>
      <c r="B6616" s="73" t="s">
        <v>6283</v>
      </c>
      <c r="C6616" s="73" t="s">
        <v>384</v>
      </c>
      <c r="D6616" s="73" t="s">
        <v>383</v>
      </c>
      <c r="E6616" s="73" t="s">
        <v>6279</v>
      </c>
      <c r="F6616" s="73" t="s">
        <v>6278</v>
      </c>
      <c r="G6616" s="73" t="s">
        <v>6282</v>
      </c>
      <c r="H6616" s="73" t="s">
        <v>1011</v>
      </c>
      <c r="I6616" s="73" t="s">
        <v>457</v>
      </c>
      <c r="J6616" s="73" t="s">
        <v>222</v>
      </c>
      <c r="N6616" s="73" t="s">
        <v>6276</v>
      </c>
      <c r="O6616" s="73" t="s">
        <v>1575</v>
      </c>
      <c r="P6616" s="74" t="s">
        <v>1008</v>
      </c>
      <c r="Q6616" s="74" t="s">
        <v>190</v>
      </c>
      <c r="R6616" s="73" t="str">
        <f t="shared" si="103"/>
        <v>RBAS7508751RBZ_410</v>
      </c>
    </row>
    <row r="6617" spans="1:18" x14ac:dyDescent="0.25">
      <c r="A6617" s="73" t="s">
        <v>6281</v>
      </c>
      <c r="B6617" s="73" t="s">
        <v>6280</v>
      </c>
      <c r="C6617" s="73" t="s">
        <v>384</v>
      </c>
      <c r="D6617" s="73" t="s">
        <v>383</v>
      </c>
      <c r="E6617" s="73" t="s">
        <v>6279</v>
      </c>
      <c r="F6617" s="73" t="s">
        <v>6278</v>
      </c>
      <c r="G6617" s="73" t="s">
        <v>6277</v>
      </c>
      <c r="H6617" s="73" t="s">
        <v>1011</v>
      </c>
      <c r="I6617" s="73" t="s">
        <v>425</v>
      </c>
      <c r="J6617" s="73" t="s">
        <v>222</v>
      </c>
      <c r="N6617" s="73" t="s">
        <v>6276</v>
      </c>
      <c r="O6617" s="73" t="s">
        <v>1538</v>
      </c>
      <c r="P6617" s="74" t="s">
        <v>1008</v>
      </c>
      <c r="Q6617" s="74" t="s">
        <v>191</v>
      </c>
      <c r="R6617" s="73" t="str">
        <f t="shared" si="103"/>
        <v>RBAS7508751RBZ_410</v>
      </c>
    </row>
    <row r="6618" spans="1:18" x14ac:dyDescent="0.25">
      <c r="A6618" s="73" t="s">
        <v>6275</v>
      </c>
      <c r="B6618" s="73" t="s">
        <v>6274</v>
      </c>
      <c r="C6618" s="73" t="s">
        <v>384</v>
      </c>
      <c r="D6618" s="73" t="s">
        <v>383</v>
      </c>
      <c r="E6618" s="73" t="s">
        <v>6255</v>
      </c>
      <c r="F6618" s="73" t="s">
        <v>6254</v>
      </c>
      <c r="G6618" s="73" t="s">
        <v>6273</v>
      </c>
      <c r="H6618" s="73" t="s">
        <v>236</v>
      </c>
      <c r="I6618" s="73" t="s">
        <v>632</v>
      </c>
      <c r="J6618" s="73" t="s">
        <v>222</v>
      </c>
      <c r="N6618" s="73" t="s">
        <v>6252</v>
      </c>
      <c r="O6618" s="73" t="s">
        <v>6224</v>
      </c>
      <c r="P6618" s="74" t="s">
        <v>232</v>
      </c>
      <c r="Q6618" s="74" t="s">
        <v>210</v>
      </c>
      <c r="R6618" s="73" t="str">
        <f t="shared" si="103"/>
        <v>RBAS7508761RBZ_680</v>
      </c>
    </row>
    <row r="6619" spans="1:18" x14ac:dyDescent="0.25">
      <c r="A6619" s="73" t="s">
        <v>6272</v>
      </c>
      <c r="B6619" s="73" t="s">
        <v>6271</v>
      </c>
      <c r="C6619" s="73" t="s">
        <v>384</v>
      </c>
      <c r="D6619" s="73" t="s">
        <v>383</v>
      </c>
      <c r="E6619" s="73" t="s">
        <v>6255</v>
      </c>
      <c r="F6619" s="73" t="s">
        <v>6254</v>
      </c>
      <c r="G6619" s="73" t="s">
        <v>6270</v>
      </c>
      <c r="H6619" s="73" t="s">
        <v>236</v>
      </c>
      <c r="I6619" s="73" t="s">
        <v>605</v>
      </c>
      <c r="J6619" s="73" t="s">
        <v>222</v>
      </c>
      <c r="N6619" s="73" t="s">
        <v>6252</v>
      </c>
      <c r="O6619" s="73" t="s">
        <v>6220</v>
      </c>
      <c r="P6619" s="74" t="s">
        <v>232</v>
      </c>
      <c r="Q6619" s="74" t="s">
        <v>211</v>
      </c>
      <c r="R6619" s="73" t="str">
        <f t="shared" si="103"/>
        <v>RBAS7508761RBZ_680</v>
      </c>
    </row>
    <row r="6620" spans="1:18" x14ac:dyDescent="0.25">
      <c r="A6620" s="73" t="s">
        <v>6269</v>
      </c>
      <c r="B6620" s="73" t="s">
        <v>6268</v>
      </c>
      <c r="C6620" s="73" t="s">
        <v>384</v>
      </c>
      <c r="D6620" s="73" t="s">
        <v>383</v>
      </c>
      <c r="E6620" s="73" t="s">
        <v>6255</v>
      </c>
      <c r="F6620" s="73" t="s">
        <v>6254</v>
      </c>
      <c r="G6620" s="73" t="s">
        <v>6267</v>
      </c>
      <c r="H6620" s="73" t="s">
        <v>236</v>
      </c>
      <c r="I6620" s="73" t="s">
        <v>986</v>
      </c>
      <c r="J6620" s="73" t="s">
        <v>222</v>
      </c>
      <c r="N6620" s="73" t="s">
        <v>6252</v>
      </c>
      <c r="O6620" s="73" t="s">
        <v>6216</v>
      </c>
      <c r="P6620" s="74" t="s">
        <v>232</v>
      </c>
      <c r="Q6620" s="74" t="s">
        <v>212</v>
      </c>
      <c r="R6620" s="73" t="str">
        <f t="shared" si="103"/>
        <v>RBAS7508761RBZ_680</v>
      </c>
    </row>
    <row r="6621" spans="1:18" x14ac:dyDescent="0.25">
      <c r="A6621" s="73" t="s">
        <v>6266</v>
      </c>
      <c r="B6621" s="73" t="s">
        <v>6265</v>
      </c>
      <c r="C6621" s="73" t="s">
        <v>384</v>
      </c>
      <c r="D6621" s="73" t="s">
        <v>383</v>
      </c>
      <c r="E6621" s="73" t="s">
        <v>6255</v>
      </c>
      <c r="F6621" s="73" t="s">
        <v>6254</v>
      </c>
      <c r="G6621" s="73" t="s">
        <v>6264</v>
      </c>
      <c r="H6621" s="73" t="s">
        <v>236</v>
      </c>
      <c r="I6621" s="73" t="s">
        <v>975</v>
      </c>
      <c r="J6621" s="73" t="s">
        <v>222</v>
      </c>
      <c r="N6621" s="73" t="s">
        <v>6252</v>
      </c>
      <c r="O6621" s="73" t="s">
        <v>6212</v>
      </c>
      <c r="P6621" s="74" t="s">
        <v>232</v>
      </c>
      <c r="Q6621" s="74" t="s">
        <v>213</v>
      </c>
      <c r="R6621" s="73" t="str">
        <f t="shared" si="103"/>
        <v>RBAS7508761RBZ_680</v>
      </c>
    </row>
    <row r="6622" spans="1:18" x14ac:dyDescent="0.25">
      <c r="A6622" s="73" t="s">
        <v>6263</v>
      </c>
      <c r="B6622" s="73" t="s">
        <v>6262</v>
      </c>
      <c r="C6622" s="73" t="s">
        <v>384</v>
      </c>
      <c r="D6622" s="73" t="s">
        <v>383</v>
      </c>
      <c r="E6622" s="73" t="s">
        <v>6255</v>
      </c>
      <c r="F6622" s="73" t="s">
        <v>6254</v>
      </c>
      <c r="G6622" s="73" t="s">
        <v>6261</v>
      </c>
      <c r="H6622" s="73" t="s">
        <v>236</v>
      </c>
      <c r="I6622" s="73" t="s">
        <v>457</v>
      </c>
      <c r="J6622" s="73" t="s">
        <v>222</v>
      </c>
      <c r="N6622" s="73" t="s">
        <v>6252</v>
      </c>
      <c r="O6622" s="73" t="s">
        <v>6208</v>
      </c>
      <c r="P6622" s="74" t="s">
        <v>232</v>
      </c>
      <c r="Q6622" s="74" t="s">
        <v>190</v>
      </c>
      <c r="R6622" s="73" t="str">
        <f t="shared" si="103"/>
        <v>RBAS7508761RBZ_680</v>
      </c>
    </row>
    <row r="6623" spans="1:18" x14ac:dyDescent="0.25">
      <c r="A6623" s="73" t="s">
        <v>6260</v>
      </c>
      <c r="B6623" s="73" t="s">
        <v>6259</v>
      </c>
      <c r="C6623" s="73" t="s">
        <v>384</v>
      </c>
      <c r="D6623" s="73" t="s">
        <v>383</v>
      </c>
      <c r="E6623" s="73" t="s">
        <v>6255</v>
      </c>
      <c r="F6623" s="73" t="s">
        <v>6254</v>
      </c>
      <c r="G6623" s="73" t="s">
        <v>6258</v>
      </c>
      <c r="H6623" s="73" t="s">
        <v>236</v>
      </c>
      <c r="I6623" s="73" t="s">
        <v>425</v>
      </c>
      <c r="J6623" s="73" t="s">
        <v>222</v>
      </c>
      <c r="N6623" s="73" t="s">
        <v>6252</v>
      </c>
      <c r="O6623" s="73" t="s">
        <v>6204</v>
      </c>
      <c r="P6623" s="74" t="s">
        <v>232</v>
      </c>
      <c r="Q6623" s="74" t="s">
        <v>191</v>
      </c>
      <c r="R6623" s="73" t="str">
        <f t="shared" si="103"/>
        <v>RBAS7508761RBZ_680</v>
      </c>
    </row>
    <row r="6624" spans="1:18" x14ac:dyDescent="0.25">
      <c r="A6624" s="73" t="s">
        <v>6257</v>
      </c>
      <c r="B6624" s="73" t="s">
        <v>6256</v>
      </c>
      <c r="C6624" s="73" t="s">
        <v>384</v>
      </c>
      <c r="D6624" s="73" t="s">
        <v>383</v>
      </c>
      <c r="E6624" s="73" t="s">
        <v>6255</v>
      </c>
      <c r="F6624" s="73" t="s">
        <v>6254</v>
      </c>
      <c r="G6624" s="73" t="s">
        <v>6253</v>
      </c>
      <c r="H6624" s="73" t="s">
        <v>236</v>
      </c>
      <c r="I6624" s="73" t="s">
        <v>5939</v>
      </c>
      <c r="J6624" s="73" t="s">
        <v>222</v>
      </c>
      <c r="N6624" s="73" t="s">
        <v>6252</v>
      </c>
      <c r="O6624" s="73" t="s">
        <v>6197</v>
      </c>
      <c r="P6624" s="74" t="s">
        <v>232</v>
      </c>
      <c r="Q6624" s="74" t="s">
        <v>5936</v>
      </c>
      <c r="R6624" s="73" t="str">
        <f t="shared" si="103"/>
        <v>RBAS7508761RBZ_680</v>
      </c>
    </row>
    <row r="6625" spans="1:18" x14ac:dyDescent="0.25">
      <c r="A6625" s="73" t="s">
        <v>6251</v>
      </c>
      <c r="B6625" s="73" t="s">
        <v>6250</v>
      </c>
      <c r="C6625" s="73" t="s">
        <v>384</v>
      </c>
      <c r="D6625" s="73" t="s">
        <v>383</v>
      </c>
      <c r="E6625" s="73" t="s">
        <v>6231</v>
      </c>
      <c r="F6625" s="73" t="s">
        <v>6230</v>
      </c>
      <c r="G6625" s="73" t="s">
        <v>6249</v>
      </c>
      <c r="H6625" s="73" t="s">
        <v>1011</v>
      </c>
      <c r="I6625" s="73" t="s">
        <v>632</v>
      </c>
      <c r="J6625" s="73" t="s">
        <v>222</v>
      </c>
      <c r="N6625" s="73" t="s">
        <v>6228</v>
      </c>
      <c r="O6625" s="73" t="s">
        <v>1669</v>
      </c>
      <c r="P6625" s="74" t="s">
        <v>1008</v>
      </c>
      <c r="Q6625" s="74" t="s">
        <v>210</v>
      </c>
      <c r="R6625" s="73" t="str">
        <f t="shared" si="103"/>
        <v>RBAS7508771RBZ_410</v>
      </c>
    </row>
    <row r="6626" spans="1:18" x14ac:dyDescent="0.25">
      <c r="A6626" s="73" t="s">
        <v>6248</v>
      </c>
      <c r="B6626" s="73" t="s">
        <v>6247</v>
      </c>
      <c r="C6626" s="73" t="s">
        <v>384</v>
      </c>
      <c r="D6626" s="73" t="s">
        <v>383</v>
      </c>
      <c r="E6626" s="73" t="s">
        <v>6231</v>
      </c>
      <c r="F6626" s="73" t="s">
        <v>6230</v>
      </c>
      <c r="G6626" s="73" t="s">
        <v>6246</v>
      </c>
      <c r="H6626" s="73" t="s">
        <v>1011</v>
      </c>
      <c r="I6626" s="73" t="s">
        <v>605</v>
      </c>
      <c r="J6626" s="73" t="s">
        <v>222</v>
      </c>
      <c r="N6626" s="73" t="s">
        <v>6228</v>
      </c>
      <c r="O6626" s="73" t="s">
        <v>1650</v>
      </c>
      <c r="P6626" s="74" t="s">
        <v>1008</v>
      </c>
      <c r="Q6626" s="74" t="s">
        <v>211</v>
      </c>
      <c r="R6626" s="73" t="str">
        <f t="shared" si="103"/>
        <v>RBAS7508771RBZ_410</v>
      </c>
    </row>
    <row r="6627" spans="1:18" x14ac:dyDescent="0.25">
      <c r="A6627" s="73" t="s">
        <v>6245</v>
      </c>
      <c r="B6627" s="73" t="s">
        <v>6244</v>
      </c>
      <c r="C6627" s="73" t="s">
        <v>384</v>
      </c>
      <c r="D6627" s="73" t="s">
        <v>383</v>
      </c>
      <c r="E6627" s="73" t="s">
        <v>6231</v>
      </c>
      <c r="F6627" s="73" t="s">
        <v>6230</v>
      </c>
      <c r="G6627" s="73" t="s">
        <v>6243</v>
      </c>
      <c r="H6627" s="73" t="s">
        <v>1011</v>
      </c>
      <c r="I6627" s="73" t="s">
        <v>986</v>
      </c>
      <c r="J6627" s="73" t="s">
        <v>222</v>
      </c>
      <c r="N6627" s="73" t="s">
        <v>6228</v>
      </c>
      <c r="O6627" s="73" t="s">
        <v>1638</v>
      </c>
      <c r="P6627" s="74" t="s">
        <v>1008</v>
      </c>
      <c r="Q6627" s="74" t="s">
        <v>212</v>
      </c>
      <c r="R6627" s="73" t="str">
        <f t="shared" si="103"/>
        <v>RBAS7508771RBZ_410</v>
      </c>
    </row>
    <row r="6628" spans="1:18" x14ac:dyDescent="0.25">
      <c r="A6628" s="73" t="s">
        <v>6242</v>
      </c>
      <c r="B6628" s="73" t="s">
        <v>6241</v>
      </c>
      <c r="C6628" s="73" t="s">
        <v>384</v>
      </c>
      <c r="D6628" s="73" t="s">
        <v>383</v>
      </c>
      <c r="E6628" s="73" t="s">
        <v>6231</v>
      </c>
      <c r="F6628" s="73" t="s">
        <v>6230</v>
      </c>
      <c r="G6628" s="73" t="s">
        <v>6240</v>
      </c>
      <c r="H6628" s="73" t="s">
        <v>1011</v>
      </c>
      <c r="I6628" s="73" t="s">
        <v>975</v>
      </c>
      <c r="J6628" s="73" t="s">
        <v>222</v>
      </c>
      <c r="N6628" s="73" t="s">
        <v>6228</v>
      </c>
      <c r="O6628" s="73" t="s">
        <v>1591</v>
      </c>
      <c r="P6628" s="74" t="s">
        <v>1008</v>
      </c>
      <c r="Q6628" s="74" t="s">
        <v>213</v>
      </c>
      <c r="R6628" s="73" t="str">
        <f t="shared" si="103"/>
        <v>RBAS7508771RBZ_410</v>
      </c>
    </row>
    <row r="6629" spans="1:18" x14ac:dyDescent="0.25">
      <c r="A6629" s="73" t="s">
        <v>6239</v>
      </c>
      <c r="B6629" s="73" t="s">
        <v>6238</v>
      </c>
      <c r="C6629" s="73" t="s">
        <v>384</v>
      </c>
      <c r="D6629" s="73" t="s">
        <v>383</v>
      </c>
      <c r="E6629" s="73" t="s">
        <v>6231</v>
      </c>
      <c r="F6629" s="73" t="s">
        <v>6230</v>
      </c>
      <c r="G6629" s="73" t="s">
        <v>6237</v>
      </c>
      <c r="H6629" s="73" t="s">
        <v>1011</v>
      </c>
      <c r="I6629" s="73" t="s">
        <v>457</v>
      </c>
      <c r="J6629" s="73" t="s">
        <v>222</v>
      </c>
      <c r="N6629" s="73" t="s">
        <v>6228</v>
      </c>
      <c r="O6629" s="73" t="s">
        <v>1575</v>
      </c>
      <c r="P6629" s="74" t="s">
        <v>1008</v>
      </c>
      <c r="Q6629" s="74" t="s">
        <v>190</v>
      </c>
      <c r="R6629" s="73" t="str">
        <f t="shared" si="103"/>
        <v>RBAS7508771RBZ_410</v>
      </c>
    </row>
    <row r="6630" spans="1:18" x14ac:dyDescent="0.25">
      <c r="A6630" s="73" t="s">
        <v>6236</v>
      </c>
      <c r="B6630" s="73" t="s">
        <v>6235</v>
      </c>
      <c r="C6630" s="73" t="s">
        <v>384</v>
      </c>
      <c r="D6630" s="73" t="s">
        <v>383</v>
      </c>
      <c r="E6630" s="73" t="s">
        <v>6231</v>
      </c>
      <c r="F6630" s="73" t="s">
        <v>6230</v>
      </c>
      <c r="G6630" s="73" t="s">
        <v>6234</v>
      </c>
      <c r="H6630" s="73" t="s">
        <v>1011</v>
      </c>
      <c r="I6630" s="73" t="s">
        <v>425</v>
      </c>
      <c r="J6630" s="73" t="s">
        <v>222</v>
      </c>
      <c r="N6630" s="73" t="s">
        <v>6228</v>
      </c>
      <c r="O6630" s="73" t="s">
        <v>1538</v>
      </c>
      <c r="P6630" s="74" t="s">
        <v>1008</v>
      </c>
      <c r="Q6630" s="74" t="s">
        <v>191</v>
      </c>
      <c r="R6630" s="73" t="str">
        <f t="shared" si="103"/>
        <v>RBAS7508771RBZ_410</v>
      </c>
    </row>
    <row r="6631" spans="1:18" x14ac:dyDescent="0.25">
      <c r="A6631" s="73" t="s">
        <v>6233</v>
      </c>
      <c r="B6631" s="73" t="s">
        <v>6232</v>
      </c>
      <c r="C6631" s="73" t="s">
        <v>384</v>
      </c>
      <c r="D6631" s="73" t="s">
        <v>383</v>
      </c>
      <c r="E6631" s="73" t="s">
        <v>6231</v>
      </c>
      <c r="F6631" s="73" t="s">
        <v>6230</v>
      </c>
      <c r="G6631" s="73" t="s">
        <v>6229</v>
      </c>
      <c r="H6631" s="73" t="s">
        <v>1011</v>
      </c>
      <c r="I6631" s="73" t="s">
        <v>5939</v>
      </c>
      <c r="J6631" s="73" t="s">
        <v>222</v>
      </c>
      <c r="N6631" s="73" t="s">
        <v>6228</v>
      </c>
      <c r="O6631" s="73" t="s">
        <v>6112</v>
      </c>
      <c r="P6631" s="74" t="s">
        <v>1008</v>
      </c>
      <c r="Q6631" s="74" t="s">
        <v>5936</v>
      </c>
      <c r="R6631" s="73" t="str">
        <f t="shared" si="103"/>
        <v>RBAS7508771RBZ_410</v>
      </c>
    </row>
    <row r="6632" spans="1:18" x14ac:dyDescent="0.25">
      <c r="A6632" s="73" t="s">
        <v>6227</v>
      </c>
      <c r="B6632" s="73" t="s">
        <v>6226</v>
      </c>
      <c r="C6632" s="73" t="s">
        <v>384</v>
      </c>
      <c r="D6632" s="73" t="s">
        <v>383</v>
      </c>
      <c r="E6632" s="73" t="s">
        <v>6201</v>
      </c>
      <c r="F6632" s="73" t="s">
        <v>6200</v>
      </c>
      <c r="G6632" s="73" t="s">
        <v>6225</v>
      </c>
      <c r="H6632" s="73" t="s">
        <v>236</v>
      </c>
      <c r="I6632" s="73" t="s">
        <v>632</v>
      </c>
      <c r="J6632" s="73" t="s">
        <v>222</v>
      </c>
      <c r="N6632" s="73" t="s">
        <v>6198</v>
      </c>
      <c r="O6632" s="73" t="s">
        <v>6224</v>
      </c>
      <c r="P6632" s="74" t="s">
        <v>232</v>
      </c>
      <c r="Q6632" s="74" t="s">
        <v>210</v>
      </c>
      <c r="R6632" s="73" t="str">
        <f t="shared" si="103"/>
        <v>RBAS7508801RBZ_680</v>
      </c>
    </row>
    <row r="6633" spans="1:18" x14ac:dyDescent="0.25">
      <c r="A6633" s="73" t="s">
        <v>6223</v>
      </c>
      <c r="B6633" s="73" t="s">
        <v>6222</v>
      </c>
      <c r="C6633" s="73" t="s">
        <v>384</v>
      </c>
      <c r="D6633" s="73" t="s">
        <v>383</v>
      </c>
      <c r="E6633" s="73" t="s">
        <v>6201</v>
      </c>
      <c r="F6633" s="73" t="s">
        <v>6200</v>
      </c>
      <c r="G6633" s="73" t="s">
        <v>6221</v>
      </c>
      <c r="H6633" s="73" t="s">
        <v>236</v>
      </c>
      <c r="I6633" s="73" t="s">
        <v>605</v>
      </c>
      <c r="J6633" s="73" t="s">
        <v>222</v>
      </c>
      <c r="N6633" s="73" t="s">
        <v>6198</v>
      </c>
      <c r="O6633" s="73" t="s">
        <v>6220</v>
      </c>
      <c r="P6633" s="74" t="s">
        <v>232</v>
      </c>
      <c r="Q6633" s="74" t="s">
        <v>211</v>
      </c>
      <c r="R6633" s="73" t="str">
        <f t="shared" si="103"/>
        <v>RBAS7508801RBZ_680</v>
      </c>
    </row>
    <row r="6634" spans="1:18" x14ac:dyDescent="0.25">
      <c r="A6634" s="73" t="s">
        <v>6219</v>
      </c>
      <c r="B6634" s="73" t="s">
        <v>6218</v>
      </c>
      <c r="C6634" s="73" t="s">
        <v>384</v>
      </c>
      <c r="D6634" s="73" t="s">
        <v>383</v>
      </c>
      <c r="E6634" s="73" t="s">
        <v>6201</v>
      </c>
      <c r="F6634" s="73" t="s">
        <v>6200</v>
      </c>
      <c r="G6634" s="73" t="s">
        <v>6217</v>
      </c>
      <c r="H6634" s="73" t="s">
        <v>236</v>
      </c>
      <c r="I6634" s="73" t="s">
        <v>986</v>
      </c>
      <c r="J6634" s="73" t="s">
        <v>222</v>
      </c>
      <c r="N6634" s="73" t="s">
        <v>6198</v>
      </c>
      <c r="O6634" s="73" t="s">
        <v>6216</v>
      </c>
      <c r="P6634" s="74" t="s">
        <v>232</v>
      </c>
      <c r="Q6634" s="74" t="s">
        <v>212</v>
      </c>
      <c r="R6634" s="73" t="str">
        <f t="shared" si="103"/>
        <v>RBAS7508801RBZ_680</v>
      </c>
    </row>
    <row r="6635" spans="1:18" x14ac:dyDescent="0.25">
      <c r="A6635" s="73" t="s">
        <v>6215</v>
      </c>
      <c r="B6635" s="73" t="s">
        <v>6214</v>
      </c>
      <c r="C6635" s="73" t="s">
        <v>384</v>
      </c>
      <c r="D6635" s="73" t="s">
        <v>383</v>
      </c>
      <c r="E6635" s="73" t="s">
        <v>6201</v>
      </c>
      <c r="F6635" s="73" t="s">
        <v>6200</v>
      </c>
      <c r="G6635" s="73" t="s">
        <v>6213</v>
      </c>
      <c r="H6635" s="73" t="s">
        <v>236</v>
      </c>
      <c r="I6635" s="73" t="s">
        <v>975</v>
      </c>
      <c r="J6635" s="73" t="s">
        <v>222</v>
      </c>
      <c r="N6635" s="73" t="s">
        <v>6198</v>
      </c>
      <c r="O6635" s="73" t="s">
        <v>6212</v>
      </c>
      <c r="P6635" s="74" t="s">
        <v>232</v>
      </c>
      <c r="Q6635" s="74" t="s">
        <v>213</v>
      </c>
      <c r="R6635" s="73" t="str">
        <f t="shared" si="103"/>
        <v>RBAS7508801RBZ_680</v>
      </c>
    </row>
    <row r="6636" spans="1:18" x14ac:dyDescent="0.25">
      <c r="A6636" s="73" t="s">
        <v>6211</v>
      </c>
      <c r="B6636" s="73" t="s">
        <v>6210</v>
      </c>
      <c r="C6636" s="73" t="s">
        <v>384</v>
      </c>
      <c r="D6636" s="73" t="s">
        <v>383</v>
      </c>
      <c r="E6636" s="73" t="s">
        <v>6201</v>
      </c>
      <c r="F6636" s="73" t="s">
        <v>6200</v>
      </c>
      <c r="G6636" s="73" t="s">
        <v>6209</v>
      </c>
      <c r="H6636" s="73" t="s">
        <v>236</v>
      </c>
      <c r="I6636" s="73" t="s">
        <v>457</v>
      </c>
      <c r="J6636" s="73" t="s">
        <v>222</v>
      </c>
      <c r="N6636" s="73" t="s">
        <v>6198</v>
      </c>
      <c r="O6636" s="73" t="s">
        <v>6208</v>
      </c>
      <c r="P6636" s="74" t="s">
        <v>232</v>
      </c>
      <c r="Q6636" s="74" t="s">
        <v>190</v>
      </c>
      <c r="R6636" s="73" t="str">
        <f t="shared" si="103"/>
        <v>RBAS7508801RBZ_680</v>
      </c>
    </row>
    <row r="6637" spans="1:18" x14ac:dyDescent="0.25">
      <c r="A6637" s="73" t="s">
        <v>6207</v>
      </c>
      <c r="B6637" s="73" t="s">
        <v>6206</v>
      </c>
      <c r="C6637" s="73" t="s">
        <v>384</v>
      </c>
      <c r="D6637" s="73" t="s">
        <v>383</v>
      </c>
      <c r="E6637" s="73" t="s">
        <v>6201</v>
      </c>
      <c r="F6637" s="73" t="s">
        <v>6200</v>
      </c>
      <c r="G6637" s="73" t="s">
        <v>6205</v>
      </c>
      <c r="H6637" s="73" t="s">
        <v>236</v>
      </c>
      <c r="I6637" s="73" t="s">
        <v>425</v>
      </c>
      <c r="J6637" s="73" t="s">
        <v>222</v>
      </c>
      <c r="N6637" s="73" t="s">
        <v>6198</v>
      </c>
      <c r="O6637" s="73" t="s">
        <v>6204</v>
      </c>
      <c r="P6637" s="74" t="s">
        <v>232</v>
      </c>
      <c r="Q6637" s="74" t="s">
        <v>191</v>
      </c>
      <c r="R6637" s="73" t="str">
        <f t="shared" si="103"/>
        <v>RBAS7508801RBZ_680</v>
      </c>
    </row>
    <row r="6638" spans="1:18" x14ac:dyDescent="0.25">
      <c r="A6638" s="73" t="s">
        <v>6203</v>
      </c>
      <c r="B6638" s="73" t="s">
        <v>6202</v>
      </c>
      <c r="C6638" s="73" t="s">
        <v>384</v>
      </c>
      <c r="D6638" s="73" t="s">
        <v>383</v>
      </c>
      <c r="E6638" s="73" t="s">
        <v>6201</v>
      </c>
      <c r="F6638" s="73" t="s">
        <v>6200</v>
      </c>
      <c r="G6638" s="73" t="s">
        <v>6199</v>
      </c>
      <c r="H6638" s="73" t="s">
        <v>236</v>
      </c>
      <c r="I6638" s="73" t="s">
        <v>5939</v>
      </c>
      <c r="J6638" s="73" t="s">
        <v>222</v>
      </c>
      <c r="N6638" s="73" t="s">
        <v>6198</v>
      </c>
      <c r="O6638" s="73" t="s">
        <v>6197</v>
      </c>
      <c r="P6638" s="74" t="s">
        <v>232</v>
      </c>
      <c r="Q6638" s="74" t="s">
        <v>5936</v>
      </c>
      <c r="R6638" s="73" t="str">
        <f t="shared" si="103"/>
        <v>RBAS7508801RBZ_680</v>
      </c>
    </row>
    <row r="6639" spans="1:18" x14ac:dyDescent="0.25">
      <c r="A6639" s="73" t="s">
        <v>6196</v>
      </c>
      <c r="B6639" s="73" t="s">
        <v>6195</v>
      </c>
      <c r="C6639" s="73" t="s">
        <v>384</v>
      </c>
      <c r="D6639" s="73" t="s">
        <v>383</v>
      </c>
      <c r="E6639" s="73" t="s">
        <v>6170</v>
      </c>
      <c r="F6639" s="73" t="s">
        <v>6169</v>
      </c>
      <c r="G6639" s="73" t="s">
        <v>6194</v>
      </c>
      <c r="H6639" s="73" t="s">
        <v>1743</v>
      </c>
      <c r="I6639" s="73" t="s">
        <v>632</v>
      </c>
      <c r="J6639" s="73" t="s">
        <v>222</v>
      </c>
      <c r="N6639" s="73" t="s">
        <v>6167</v>
      </c>
      <c r="O6639" s="73" t="s">
        <v>6193</v>
      </c>
      <c r="P6639" s="74" t="s">
        <v>1739</v>
      </c>
      <c r="Q6639" s="74" t="s">
        <v>210</v>
      </c>
      <c r="R6639" s="73" t="str">
        <f t="shared" si="103"/>
        <v>RBAS7508811RBZ_964</v>
      </c>
    </row>
    <row r="6640" spans="1:18" x14ac:dyDescent="0.25">
      <c r="A6640" s="73" t="s">
        <v>6192</v>
      </c>
      <c r="B6640" s="73" t="s">
        <v>6191</v>
      </c>
      <c r="C6640" s="73" t="s">
        <v>384</v>
      </c>
      <c r="D6640" s="73" t="s">
        <v>383</v>
      </c>
      <c r="E6640" s="73" t="s">
        <v>6170</v>
      </c>
      <c r="F6640" s="73" t="s">
        <v>6169</v>
      </c>
      <c r="G6640" s="73" t="s">
        <v>6190</v>
      </c>
      <c r="H6640" s="73" t="s">
        <v>1743</v>
      </c>
      <c r="I6640" s="73" t="s">
        <v>605</v>
      </c>
      <c r="J6640" s="73" t="s">
        <v>222</v>
      </c>
      <c r="N6640" s="73" t="s">
        <v>6167</v>
      </c>
      <c r="O6640" s="73" t="s">
        <v>6189</v>
      </c>
      <c r="P6640" s="74" t="s">
        <v>1739</v>
      </c>
      <c r="Q6640" s="74" t="s">
        <v>211</v>
      </c>
      <c r="R6640" s="73" t="str">
        <f t="shared" si="103"/>
        <v>RBAS7508811RBZ_964</v>
      </c>
    </row>
    <row r="6641" spans="1:18" x14ac:dyDescent="0.25">
      <c r="A6641" s="73" t="s">
        <v>6188</v>
      </c>
      <c r="B6641" s="73" t="s">
        <v>6187</v>
      </c>
      <c r="C6641" s="73" t="s">
        <v>384</v>
      </c>
      <c r="D6641" s="73" t="s">
        <v>383</v>
      </c>
      <c r="E6641" s="73" t="s">
        <v>6170</v>
      </c>
      <c r="F6641" s="73" t="s">
        <v>6169</v>
      </c>
      <c r="G6641" s="73" t="s">
        <v>6186</v>
      </c>
      <c r="H6641" s="73" t="s">
        <v>1743</v>
      </c>
      <c r="I6641" s="73" t="s">
        <v>986</v>
      </c>
      <c r="J6641" s="73" t="s">
        <v>222</v>
      </c>
      <c r="N6641" s="73" t="s">
        <v>6167</v>
      </c>
      <c r="O6641" s="73" t="s">
        <v>6185</v>
      </c>
      <c r="P6641" s="74" t="s">
        <v>1739</v>
      </c>
      <c r="Q6641" s="74" t="s">
        <v>212</v>
      </c>
      <c r="R6641" s="73" t="str">
        <f t="shared" si="103"/>
        <v>RBAS7508811RBZ_964</v>
      </c>
    </row>
    <row r="6642" spans="1:18" x14ac:dyDescent="0.25">
      <c r="A6642" s="73" t="s">
        <v>6184</v>
      </c>
      <c r="B6642" s="73" t="s">
        <v>6183</v>
      </c>
      <c r="C6642" s="73" t="s">
        <v>384</v>
      </c>
      <c r="D6642" s="73" t="s">
        <v>383</v>
      </c>
      <c r="E6642" s="73" t="s">
        <v>6170</v>
      </c>
      <c r="F6642" s="73" t="s">
        <v>6169</v>
      </c>
      <c r="G6642" s="73" t="s">
        <v>6182</v>
      </c>
      <c r="H6642" s="73" t="s">
        <v>1743</v>
      </c>
      <c r="I6642" s="73" t="s">
        <v>975</v>
      </c>
      <c r="J6642" s="73" t="s">
        <v>222</v>
      </c>
      <c r="N6642" s="73" t="s">
        <v>6167</v>
      </c>
      <c r="O6642" s="73" t="s">
        <v>6181</v>
      </c>
      <c r="P6642" s="74" t="s">
        <v>1739</v>
      </c>
      <c r="Q6642" s="74" t="s">
        <v>213</v>
      </c>
      <c r="R6642" s="73" t="str">
        <f t="shared" si="103"/>
        <v>RBAS7508811RBZ_964</v>
      </c>
    </row>
    <row r="6643" spans="1:18" x14ac:dyDescent="0.25">
      <c r="A6643" s="73" t="s">
        <v>6180</v>
      </c>
      <c r="B6643" s="73" t="s">
        <v>6179</v>
      </c>
      <c r="C6643" s="73" t="s">
        <v>384</v>
      </c>
      <c r="D6643" s="73" t="s">
        <v>383</v>
      </c>
      <c r="E6643" s="73" t="s">
        <v>6170</v>
      </c>
      <c r="F6643" s="73" t="s">
        <v>6169</v>
      </c>
      <c r="G6643" s="73" t="s">
        <v>6178</v>
      </c>
      <c r="H6643" s="73" t="s">
        <v>1743</v>
      </c>
      <c r="I6643" s="73" t="s">
        <v>457</v>
      </c>
      <c r="J6643" s="73" t="s">
        <v>222</v>
      </c>
      <c r="N6643" s="73" t="s">
        <v>6167</v>
      </c>
      <c r="O6643" s="73" t="s">
        <v>6177</v>
      </c>
      <c r="P6643" s="74" t="s">
        <v>1739</v>
      </c>
      <c r="Q6643" s="74" t="s">
        <v>190</v>
      </c>
      <c r="R6643" s="73" t="str">
        <f t="shared" si="103"/>
        <v>RBAS7508811RBZ_964</v>
      </c>
    </row>
    <row r="6644" spans="1:18" x14ac:dyDescent="0.25">
      <c r="A6644" s="73" t="s">
        <v>6176</v>
      </c>
      <c r="B6644" s="73" t="s">
        <v>6175</v>
      </c>
      <c r="C6644" s="73" t="s">
        <v>384</v>
      </c>
      <c r="D6644" s="73" t="s">
        <v>383</v>
      </c>
      <c r="E6644" s="73" t="s">
        <v>6170</v>
      </c>
      <c r="F6644" s="73" t="s">
        <v>6169</v>
      </c>
      <c r="G6644" s="73" t="s">
        <v>6174</v>
      </c>
      <c r="H6644" s="73" t="s">
        <v>1743</v>
      </c>
      <c r="I6644" s="73" t="s">
        <v>425</v>
      </c>
      <c r="J6644" s="73" t="s">
        <v>222</v>
      </c>
      <c r="N6644" s="73" t="s">
        <v>6167</v>
      </c>
      <c r="O6644" s="73" t="s">
        <v>6173</v>
      </c>
      <c r="P6644" s="74" t="s">
        <v>1739</v>
      </c>
      <c r="Q6644" s="74" t="s">
        <v>191</v>
      </c>
      <c r="R6644" s="73" t="str">
        <f t="shared" si="103"/>
        <v>RBAS7508811RBZ_964</v>
      </c>
    </row>
    <row r="6645" spans="1:18" x14ac:dyDescent="0.25">
      <c r="A6645" s="73" t="s">
        <v>6172</v>
      </c>
      <c r="B6645" s="73" t="s">
        <v>6171</v>
      </c>
      <c r="C6645" s="73" t="s">
        <v>384</v>
      </c>
      <c r="D6645" s="73" t="s">
        <v>383</v>
      </c>
      <c r="E6645" s="73" t="s">
        <v>6170</v>
      </c>
      <c r="F6645" s="73" t="s">
        <v>6169</v>
      </c>
      <c r="G6645" s="73" t="s">
        <v>6168</v>
      </c>
      <c r="H6645" s="73" t="s">
        <v>1743</v>
      </c>
      <c r="I6645" s="73" t="s">
        <v>5939</v>
      </c>
      <c r="J6645" s="73" t="s">
        <v>222</v>
      </c>
      <c r="N6645" s="73" t="s">
        <v>6167</v>
      </c>
      <c r="O6645" s="73" t="s">
        <v>6166</v>
      </c>
      <c r="P6645" s="74" t="s">
        <v>1739</v>
      </c>
      <c r="Q6645" s="74" t="s">
        <v>5936</v>
      </c>
      <c r="R6645" s="73" t="str">
        <f t="shared" si="103"/>
        <v>RBAS7508811RBZ_964</v>
      </c>
    </row>
    <row r="6646" spans="1:18" x14ac:dyDescent="0.25">
      <c r="A6646" s="73" t="s">
        <v>6165</v>
      </c>
      <c r="B6646" s="73" t="s">
        <v>6164</v>
      </c>
      <c r="C6646" s="73" t="s">
        <v>384</v>
      </c>
      <c r="D6646" s="73" t="s">
        <v>383</v>
      </c>
      <c r="E6646" s="73" t="s">
        <v>6141</v>
      </c>
      <c r="F6646" s="73" t="s">
        <v>6140</v>
      </c>
      <c r="G6646" s="73" t="s">
        <v>6163</v>
      </c>
      <c r="H6646" s="73" t="s">
        <v>1451</v>
      </c>
      <c r="I6646" s="73" t="s">
        <v>632</v>
      </c>
      <c r="J6646" s="73" t="s">
        <v>222</v>
      </c>
      <c r="N6646" s="73" t="s">
        <v>6138</v>
      </c>
      <c r="O6646" s="73" t="s">
        <v>6162</v>
      </c>
      <c r="P6646" s="74" t="s">
        <v>1448</v>
      </c>
      <c r="Q6646" s="74" t="s">
        <v>210</v>
      </c>
      <c r="R6646" s="73" t="str">
        <f t="shared" si="103"/>
        <v>RBAS7508821RBZ_300</v>
      </c>
    </row>
    <row r="6647" spans="1:18" x14ac:dyDescent="0.25">
      <c r="A6647" s="73" t="s">
        <v>6161</v>
      </c>
      <c r="B6647" s="73" t="s">
        <v>6160</v>
      </c>
      <c r="C6647" s="73" t="s">
        <v>384</v>
      </c>
      <c r="D6647" s="73" t="s">
        <v>383</v>
      </c>
      <c r="E6647" s="73" t="s">
        <v>6141</v>
      </c>
      <c r="F6647" s="73" t="s">
        <v>6140</v>
      </c>
      <c r="G6647" s="73" t="s">
        <v>6159</v>
      </c>
      <c r="H6647" s="73" t="s">
        <v>1451</v>
      </c>
      <c r="I6647" s="73" t="s">
        <v>605</v>
      </c>
      <c r="J6647" s="73" t="s">
        <v>222</v>
      </c>
      <c r="N6647" s="73" t="s">
        <v>6138</v>
      </c>
      <c r="O6647" s="73" t="s">
        <v>6158</v>
      </c>
      <c r="P6647" s="74" t="s">
        <v>1448</v>
      </c>
      <c r="Q6647" s="74" t="s">
        <v>211</v>
      </c>
      <c r="R6647" s="73" t="str">
        <f t="shared" si="103"/>
        <v>RBAS7508821RBZ_300</v>
      </c>
    </row>
    <row r="6648" spans="1:18" x14ac:dyDescent="0.25">
      <c r="A6648" s="73" t="s">
        <v>6157</v>
      </c>
      <c r="B6648" s="73" t="s">
        <v>6156</v>
      </c>
      <c r="C6648" s="73" t="s">
        <v>384</v>
      </c>
      <c r="D6648" s="73" t="s">
        <v>383</v>
      </c>
      <c r="E6648" s="73" t="s">
        <v>6141</v>
      </c>
      <c r="F6648" s="73" t="s">
        <v>6140</v>
      </c>
      <c r="G6648" s="73" t="s">
        <v>6155</v>
      </c>
      <c r="H6648" s="73" t="s">
        <v>1451</v>
      </c>
      <c r="I6648" s="73" t="s">
        <v>986</v>
      </c>
      <c r="J6648" s="73" t="s">
        <v>222</v>
      </c>
      <c r="N6648" s="73" t="s">
        <v>6138</v>
      </c>
      <c r="O6648" s="73" t="s">
        <v>6154</v>
      </c>
      <c r="P6648" s="74" t="s">
        <v>1448</v>
      </c>
      <c r="Q6648" s="74" t="s">
        <v>212</v>
      </c>
      <c r="R6648" s="73" t="str">
        <f t="shared" si="103"/>
        <v>RBAS7508821RBZ_300</v>
      </c>
    </row>
    <row r="6649" spans="1:18" x14ac:dyDescent="0.25">
      <c r="A6649" s="73" t="s">
        <v>6153</v>
      </c>
      <c r="B6649" s="73" t="s">
        <v>6152</v>
      </c>
      <c r="C6649" s="73" t="s">
        <v>384</v>
      </c>
      <c r="D6649" s="73" t="s">
        <v>383</v>
      </c>
      <c r="E6649" s="73" t="s">
        <v>6141</v>
      </c>
      <c r="F6649" s="73" t="s">
        <v>6140</v>
      </c>
      <c r="G6649" s="73" t="s">
        <v>6151</v>
      </c>
      <c r="H6649" s="73" t="s">
        <v>1451</v>
      </c>
      <c r="I6649" s="73" t="s">
        <v>975</v>
      </c>
      <c r="J6649" s="73" t="s">
        <v>222</v>
      </c>
      <c r="N6649" s="73" t="s">
        <v>6138</v>
      </c>
      <c r="O6649" s="73" t="s">
        <v>6150</v>
      </c>
      <c r="P6649" s="74" t="s">
        <v>1448</v>
      </c>
      <c r="Q6649" s="74" t="s">
        <v>213</v>
      </c>
      <c r="R6649" s="73" t="str">
        <f t="shared" si="103"/>
        <v>RBAS7508821RBZ_300</v>
      </c>
    </row>
    <row r="6650" spans="1:18" x14ac:dyDescent="0.25">
      <c r="A6650" s="73" t="s">
        <v>6149</v>
      </c>
      <c r="B6650" s="73" t="s">
        <v>6148</v>
      </c>
      <c r="C6650" s="73" t="s">
        <v>384</v>
      </c>
      <c r="D6650" s="73" t="s">
        <v>383</v>
      </c>
      <c r="E6650" s="73" t="s">
        <v>6141</v>
      </c>
      <c r="F6650" s="73" t="s">
        <v>6140</v>
      </c>
      <c r="G6650" s="73" t="s">
        <v>6147</v>
      </c>
      <c r="H6650" s="73" t="s">
        <v>1451</v>
      </c>
      <c r="I6650" s="73" t="s">
        <v>457</v>
      </c>
      <c r="J6650" s="73" t="s">
        <v>222</v>
      </c>
      <c r="N6650" s="73" t="s">
        <v>6138</v>
      </c>
      <c r="O6650" s="73" t="s">
        <v>2275</v>
      </c>
      <c r="P6650" s="74" t="s">
        <v>1448</v>
      </c>
      <c r="Q6650" s="74" t="s">
        <v>190</v>
      </c>
      <c r="R6650" s="73" t="str">
        <f t="shared" si="103"/>
        <v>RBAS7508821RBZ_300</v>
      </c>
    </row>
    <row r="6651" spans="1:18" x14ac:dyDescent="0.25">
      <c r="A6651" s="73" t="s">
        <v>6146</v>
      </c>
      <c r="B6651" s="73" t="s">
        <v>6145</v>
      </c>
      <c r="C6651" s="73" t="s">
        <v>384</v>
      </c>
      <c r="D6651" s="73" t="s">
        <v>383</v>
      </c>
      <c r="E6651" s="73" t="s">
        <v>6141</v>
      </c>
      <c r="F6651" s="73" t="s">
        <v>6140</v>
      </c>
      <c r="G6651" s="73" t="s">
        <v>6144</v>
      </c>
      <c r="H6651" s="73" t="s">
        <v>1451</v>
      </c>
      <c r="I6651" s="73" t="s">
        <v>425</v>
      </c>
      <c r="J6651" s="73" t="s">
        <v>222</v>
      </c>
      <c r="N6651" s="73" t="s">
        <v>6138</v>
      </c>
      <c r="O6651" s="73" t="s">
        <v>2268</v>
      </c>
      <c r="P6651" s="74" t="s">
        <v>1448</v>
      </c>
      <c r="Q6651" s="74" t="s">
        <v>191</v>
      </c>
      <c r="R6651" s="73" t="str">
        <f t="shared" si="103"/>
        <v>RBAS7508821RBZ_300</v>
      </c>
    </row>
    <row r="6652" spans="1:18" x14ac:dyDescent="0.25">
      <c r="A6652" s="73" t="s">
        <v>6143</v>
      </c>
      <c r="B6652" s="73" t="s">
        <v>6142</v>
      </c>
      <c r="C6652" s="73" t="s">
        <v>384</v>
      </c>
      <c r="D6652" s="73" t="s">
        <v>383</v>
      </c>
      <c r="E6652" s="73" t="s">
        <v>6141</v>
      </c>
      <c r="F6652" s="73" t="s">
        <v>6140</v>
      </c>
      <c r="G6652" s="73" t="s">
        <v>6139</v>
      </c>
      <c r="H6652" s="73" t="s">
        <v>1451</v>
      </c>
      <c r="I6652" s="73" t="s">
        <v>5939</v>
      </c>
      <c r="J6652" s="73" t="s">
        <v>222</v>
      </c>
      <c r="N6652" s="73" t="s">
        <v>6138</v>
      </c>
      <c r="O6652" s="73" t="s">
        <v>6137</v>
      </c>
      <c r="P6652" s="74" t="s">
        <v>1448</v>
      </c>
      <c r="Q6652" s="74" t="s">
        <v>5936</v>
      </c>
      <c r="R6652" s="73" t="str">
        <f t="shared" si="103"/>
        <v>RBAS7508821RBZ_300</v>
      </c>
    </row>
    <row r="6653" spans="1:18" x14ac:dyDescent="0.25">
      <c r="A6653" s="73" t="s">
        <v>6136</v>
      </c>
      <c r="B6653" s="73" t="s">
        <v>6135</v>
      </c>
      <c r="C6653" s="73" t="s">
        <v>384</v>
      </c>
      <c r="D6653" s="73" t="s">
        <v>383</v>
      </c>
      <c r="E6653" s="73" t="s">
        <v>6116</v>
      </c>
      <c r="F6653" s="73" t="s">
        <v>6115</v>
      </c>
      <c r="G6653" s="73" t="s">
        <v>6134</v>
      </c>
      <c r="H6653" s="73" t="s">
        <v>1011</v>
      </c>
      <c r="I6653" s="73" t="s">
        <v>632</v>
      </c>
      <c r="J6653" s="73" t="s">
        <v>222</v>
      </c>
      <c r="N6653" s="73" t="s">
        <v>6113</v>
      </c>
      <c r="O6653" s="73" t="s">
        <v>1669</v>
      </c>
      <c r="P6653" s="74" t="s">
        <v>1008</v>
      </c>
      <c r="Q6653" s="74" t="s">
        <v>210</v>
      </c>
      <c r="R6653" s="73" t="str">
        <f t="shared" si="103"/>
        <v>RBAS7508831RBZ_410</v>
      </c>
    </row>
    <row r="6654" spans="1:18" x14ac:dyDescent="0.25">
      <c r="A6654" s="73" t="s">
        <v>6133</v>
      </c>
      <c r="B6654" s="73" t="s">
        <v>6132</v>
      </c>
      <c r="C6654" s="73" t="s">
        <v>384</v>
      </c>
      <c r="D6654" s="73" t="s">
        <v>383</v>
      </c>
      <c r="E6654" s="73" t="s">
        <v>6116</v>
      </c>
      <c r="F6654" s="73" t="s">
        <v>6115</v>
      </c>
      <c r="G6654" s="73" t="s">
        <v>6131</v>
      </c>
      <c r="H6654" s="73" t="s">
        <v>1011</v>
      </c>
      <c r="I6654" s="73" t="s">
        <v>605</v>
      </c>
      <c r="J6654" s="73" t="s">
        <v>222</v>
      </c>
      <c r="N6654" s="73" t="s">
        <v>6113</v>
      </c>
      <c r="O6654" s="73" t="s">
        <v>1650</v>
      </c>
      <c r="P6654" s="74" t="s">
        <v>1008</v>
      </c>
      <c r="Q6654" s="74" t="s">
        <v>211</v>
      </c>
      <c r="R6654" s="73" t="str">
        <f t="shared" si="103"/>
        <v>RBAS7508831RBZ_410</v>
      </c>
    </row>
    <row r="6655" spans="1:18" x14ac:dyDescent="0.25">
      <c r="A6655" s="73" t="s">
        <v>6130</v>
      </c>
      <c r="B6655" s="73" t="s">
        <v>6129</v>
      </c>
      <c r="C6655" s="73" t="s">
        <v>384</v>
      </c>
      <c r="D6655" s="73" t="s">
        <v>383</v>
      </c>
      <c r="E6655" s="73" t="s">
        <v>6116</v>
      </c>
      <c r="F6655" s="73" t="s">
        <v>6115</v>
      </c>
      <c r="G6655" s="73" t="s">
        <v>6128</v>
      </c>
      <c r="H6655" s="73" t="s">
        <v>1011</v>
      </c>
      <c r="I6655" s="73" t="s">
        <v>986</v>
      </c>
      <c r="J6655" s="73" t="s">
        <v>222</v>
      </c>
      <c r="N6655" s="73" t="s">
        <v>6113</v>
      </c>
      <c r="O6655" s="73" t="s">
        <v>1638</v>
      </c>
      <c r="P6655" s="74" t="s">
        <v>1008</v>
      </c>
      <c r="Q6655" s="74" t="s">
        <v>212</v>
      </c>
      <c r="R6655" s="73" t="str">
        <f t="shared" si="103"/>
        <v>RBAS7508831RBZ_410</v>
      </c>
    </row>
    <row r="6656" spans="1:18" x14ac:dyDescent="0.25">
      <c r="A6656" s="73" t="s">
        <v>6127</v>
      </c>
      <c r="B6656" s="73" t="s">
        <v>6126</v>
      </c>
      <c r="C6656" s="73" t="s">
        <v>384</v>
      </c>
      <c r="D6656" s="73" t="s">
        <v>383</v>
      </c>
      <c r="E6656" s="73" t="s">
        <v>6116</v>
      </c>
      <c r="F6656" s="73" t="s">
        <v>6115</v>
      </c>
      <c r="G6656" s="73" t="s">
        <v>6125</v>
      </c>
      <c r="H6656" s="73" t="s">
        <v>1011</v>
      </c>
      <c r="I6656" s="73" t="s">
        <v>975</v>
      </c>
      <c r="J6656" s="73" t="s">
        <v>222</v>
      </c>
      <c r="N6656" s="73" t="s">
        <v>6113</v>
      </c>
      <c r="O6656" s="73" t="s">
        <v>1591</v>
      </c>
      <c r="P6656" s="74" t="s">
        <v>1008</v>
      </c>
      <c r="Q6656" s="74" t="s">
        <v>213</v>
      </c>
      <c r="R6656" s="73" t="str">
        <f t="shared" si="103"/>
        <v>RBAS7508831RBZ_410</v>
      </c>
    </row>
    <row r="6657" spans="1:18" x14ac:dyDescent="0.25">
      <c r="A6657" s="73" t="s">
        <v>6124</v>
      </c>
      <c r="B6657" s="73" t="s">
        <v>6123</v>
      </c>
      <c r="C6657" s="73" t="s">
        <v>384</v>
      </c>
      <c r="D6657" s="73" t="s">
        <v>383</v>
      </c>
      <c r="E6657" s="73" t="s">
        <v>6116</v>
      </c>
      <c r="F6657" s="73" t="s">
        <v>6115</v>
      </c>
      <c r="G6657" s="73" t="s">
        <v>6122</v>
      </c>
      <c r="H6657" s="73" t="s">
        <v>1011</v>
      </c>
      <c r="I6657" s="73" t="s">
        <v>457</v>
      </c>
      <c r="J6657" s="73" t="s">
        <v>222</v>
      </c>
      <c r="N6657" s="73" t="s">
        <v>6113</v>
      </c>
      <c r="O6657" s="73" t="s">
        <v>1575</v>
      </c>
      <c r="P6657" s="74" t="s">
        <v>1008</v>
      </c>
      <c r="Q6657" s="74" t="s">
        <v>190</v>
      </c>
      <c r="R6657" s="73" t="str">
        <f t="shared" si="103"/>
        <v>RBAS7508831RBZ_410</v>
      </c>
    </row>
    <row r="6658" spans="1:18" x14ac:dyDescent="0.25">
      <c r="A6658" s="73" t="s">
        <v>6121</v>
      </c>
      <c r="B6658" s="73" t="s">
        <v>6120</v>
      </c>
      <c r="C6658" s="73" t="s">
        <v>384</v>
      </c>
      <c r="D6658" s="73" t="s">
        <v>383</v>
      </c>
      <c r="E6658" s="73" t="s">
        <v>6116</v>
      </c>
      <c r="F6658" s="73" t="s">
        <v>6115</v>
      </c>
      <c r="G6658" s="73" t="s">
        <v>6119</v>
      </c>
      <c r="H6658" s="73" t="s">
        <v>1011</v>
      </c>
      <c r="I6658" s="73" t="s">
        <v>425</v>
      </c>
      <c r="J6658" s="73" t="s">
        <v>222</v>
      </c>
      <c r="N6658" s="73" t="s">
        <v>6113</v>
      </c>
      <c r="O6658" s="73" t="s">
        <v>1538</v>
      </c>
      <c r="P6658" s="74" t="s">
        <v>1008</v>
      </c>
      <c r="Q6658" s="74" t="s">
        <v>191</v>
      </c>
      <c r="R6658" s="73" t="str">
        <f t="shared" ref="R6658:R6721" si="104">N6658&amp;"_"&amp;P6658</f>
        <v>RBAS7508831RBZ_410</v>
      </c>
    </row>
    <row r="6659" spans="1:18" x14ac:dyDescent="0.25">
      <c r="A6659" s="73" t="s">
        <v>6118</v>
      </c>
      <c r="B6659" s="73" t="s">
        <v>6117</v>
      </c>
      <c r="C6659" s="73" t="s">
        <v>384</v>
      </c>
      <c r="D6659" s="73" t="s">
        <v>383</v>
      </c>
      <c r="E6659" s="73" t="s">
        <v>6116</v>
      </c>
      <c r="F6659" s="73" t="s">
        <v>6115</v>
      </c>
      <c r="G6659" s="73" t="s">
        <v>6114</v>
      </c>
      <c r="H6659" s="73" t="s">
        <v>1011</v>
      </c>
      <c r="I6659" s="73" t="s">
        <v>5939</v>
      </c>
      <c r="J6659" s="73" t="s">
        <v>222</v>
      </c>
      <c r="N6659" s="73" t="s">
        <v>6113</v>
      </c>
      <c r="O6659" s="73" t="s">
        <v>6112</v>
      </c>
      <c r="P6659" s="74" t="s">
        <v>1008</v>
      </c>
      <c r="Q6659" s="74" t="s">
        <v>5936</v>
      </c>
      <c r="R6659" s="73" t="str">
        <f t="shared" si="104"/>
        <v>RBAS7508831RBZ_410</v>
      </c>
    </row>
    <row r="6660" spans="1:18" hidden="1" x14ac:dyDescent="0.25">
      <c r="A6660" s="73" t="s">
        <v>6111</v>
      </c>
      <c r="B6660" s="73" t="s">
        <v>6110</v>
      </c>
      <c r="C6660" s="73" t="s">
        <v>430</v>
      </c>
      <c r="D6660" s="73" t="s">
        <v>429</v>
      </c>
      <c r="E6660" s="73" t="s">
        <v>6089</v>
      </c>
      <c r="F6660" s="73" t="s">
        <v>6088</v>
      </c>
      <c r="G6660" s="73" t="s">
        <v>6109</v>
      </c>
      <c r="H6660" s="73" t="s">
        <v>736</v>
      </c>
      <c r="I6660" s="73" t="s">
        <v>632</v>
      </c>
      <c r="J6660" s="73" t="s">
        <v>222</v>
      </c>
      <c r="N6660" s="73" t="s">
        <v>6086</v>
      </c>
      <c r="O6660" s="73" t="s">
        <v>827</v>
      </c>
      <c r="P6660" s="74" t="s">
        <v>734</v>
      </c>
      <c r="Q6660" s="74" t="s">
        <v>210</v>
      </c>
      <c r="R6660" s="73" t="str">
        <f t="shared" si="104"/>
        <v>RMAS7520521RBZ_440</v>
      </c>
    </row>
    <row r="6661" spans="1:18" hidden="1" x14ac:dyDescent="0.25">
      <c r="A6661" s="73" t="s">
        <v>6108</v>
      </c>
      <c r="B6661" s="73" t="s">
        <v>6107</v>
      </c>
      <c r="C6661" s="73" t="s">
        <v>430</v>
      </c>
      <c r="D6661" s="73" t="s">
        <v>429</v>
      </c>
      <c r="E6661" s="73" t="s">
        <v>6089</v>
      </c>
      <c r="F6661" s="73" t="s">
        <v>6088</v>
      </c>
      <c r="G6661" s="73" t="s">
        <v>6106</v>
      </c>
      <c r="H6661" s="73" t="s">
        <v>736</v>
      </c>
      <c r="I6661" s="73" t="s">
        <v>605</v>
      </c>
      <c r="J6661" s="73" t="s">
        <v>222</v>
      </c>
      <c r="N6661" s="73" t="s">
        <v>6086</v>
      </c>
      <c r="O6661" s="73" t="s">
        <v>819</v>
      </c>
      <c r="P6661" s="74" t="s">
        <v>734</v>
      </c>
      <c r="Q6661" s="74" t="s">
        <v>211</v>
      </c>
      <c r="R6661" s="73" t="str">
        <f t="shared" si="104"/>
        <v>RMAS7520521RBZ_440</v>
      </c>
    </row>
    <row r="6662" spans="1:18" hidden="1" x14ac:dyDescent="0.25">
      <c r="A6662" s="73" t="s">
        <v>6105</v>
      </c>
      <c r="B6662" s="73" t="s">
        <v>6104</v>
      </c>
      <c r="C6662" s="73" t="s">
        <v>430</v>
      </c>
      <c r="D6662" s="73" t="s">
        <v>429</v>
      </c>
      <c r="E6662" s="73" t="s">
        <v>6089</v>
      </c>
      <c r="F6662" s="73" t="s">
        <v>6088</v>
      </c>
      <c r="G6662" s="73" t="s">
        <v>6103</v>
      </c>
      <c r="H6662" s="73" t="s">
        <v>736</v>
      </c>
      <c r="I6662" s="73" t="s">
        <v>986</v>
      </c>
      <c r="J6662" s="73" t="s">
        <v>222</v>
      </c>
      <c r="N6662" s="73" t="s">
        <v>6086</v>
      </c>
      <c r="O6662" s="73" t="s">
        <v>6102</v>
      </c>
      <c r="P6662" s="74" t="s">
        <v>734</v>
      </c>
      <c r="Q6662" s="74" t="s">
        <v>212</v>
      </c>
      <c r="R6662" s="73" t="str">
        <f t="shared" si="104"/>
        <v>RMAS7520521RBZ_440</v>
      </c>
    </row>
    <row r="6663" spans="1:18" hidden="1" x14ac:dyDescent="0.25">
      <c r="A6663" s="73" t="s">
        <v>6101</v>
      </c>
      <c r="B6663" s="73" t="s">
        <v>6100</v>
      </c>
      <c r="C6663" s="73" t="s">
        <v>430</v>
      </c>
      <c r="D6663" s="73" t="s">
        <v>429</v>
      </c>
      <c r="E6663" s="73" t="s">
        <v>6089</v>
      </c>
      <c r="F6663" s="73" t="s">
        <v>6088</v>
      </c>
      <c r="G6663" s="73" t="s">
        <v>6099</v>
      </c>
      <c r="H6663" s="73" t="s">
        <v>736</v>
      </c>
      <c r="I6663" s="73" t="s">
        <v>975</v>
      </c>
      <c r="J6663" s="73" t="s">
        <v>222</v>
      </c>
      <c r="N6663" s="73" t="s">
        <v>6086</v>
      </c>
      <c r="O6663" s="73" t="s">
        <v>6098</v>
      </c>
      <c r="P6663" s="74" t="s">
        <v>734</v>
      </c>
      <c r="Q6663" s="74" t="s">
        <v>213</v>
      </c>
      <c r="R6663" s="73" t="str">
        <f t="shared" si="104"/>
        <v>RMAS7520521RBZ_440</v>
      </c>
    </row>
    <row r="6664" spans="1:18" hidden="1" x14ac:dyDescent="0.25">
      <c r="A6664" s="73" t="s">
        <v>6097</v>
      </c>
      <c r="B6664" s="73" t="s">
        <v>6096</v>
      </c>
      <c r="C6664" s="73" t="s">
        <v>430</v>
      </c>
      <c r="D6664" s="73" t="s">
        <v>429</v>
      </c>
      <c r="E6664" s="73" t="s">
        <v>6089</v>
      </c>
      <c r="F6664" s="73" t="s">
        <v>6088</v>
      </c>
      <c r="G6664" s="73" t="s">
        <v>6095</v>
      </c>
      <c r="H6664" s="73" t="s">
        <v>736</v>
      </c>
      <c r="I6664" s="73" t="s">
        <v>457</v>
      </c>
      <c r="J6664" s="73" t="s">
        <v>222</v>
      </c>
      <c r="N6664" s="73" t="s">
        <v>6086</v>
      </c>
      <c r="O6664" s="73" t="s">
        <v>786</v>
      </c>
      <c r="P6664" s="74" t="s">
        <v>734</v>
      </c>
      <c r="Q6664" s="74" t="s">
        <v>190</v>
      </c>
      <c r="R6664" s="73" t="str">
        <f t="shared" si="104"/>
        <v>RMAS7520521RBZ_440</v>
      </c>
    </row>
    <row r="6665" spans="1:18" hidden="1" x14ac:dyDescent="0.25">
      <c r="A6665" s="73" t="s">
        <v>6094</v>
      </c>
      <c r="B6665" s="73" t="s">
        <v>6093</v>
      </c>
      <c r="C6665" s="73" t="s">
        <v>430</v>
      </c>
      <c r="D6665" s="73" t="s">
        <v>429</v>
      </c>
      <c r="E6665" s="73" t="s">
        <v>6089</v>
      </c>
      <c r="F6665" s="73" t="s">
        <v>6088</v>
      </c>
      <c r="G6665" s="73" t="s">
        <v>6092</v>
      </c>
      <c r="H6665" s="73" t="s">
        <v>736</v>
      </c>
      <c r="I6665" s="73" t="s">
        <v>425</v>
      </c>
      <c r="J6665" s="73" t="s">
        <v>222</v>
      </c>
      <c r="N6665" s="73" t="s">
        <v>6086</v>
      </c>
      <c r="O6665" s="73" t="s">
        <v>779</v>
      </c>
      <c r="P6665" s="74" t="s">
        <v>734</v>
      </c>
      <c r="Q6665" s="74" t="s">
        <v>191</v>
      </c>
      <c r="R6665" s="73" t="str">
        <f t="shared" si="104"/>
        <v>RMAS7520521RBZ_440</v>
      </c>
    </row>
    <row r="6666" spans="1:18" hidden="1" x14ac:dyDescent="0.25">
      <c r="A6666" s="73" t="s">
        <v>6091</v>
      </c>
      <c r="B6666" s="73" t="s">
        <v>6090</v>
      </c>
      <c r="C6666" s="73" t="s">
        <v>430</v>
      </c>
      <c r="D6666" s="73" t="s">
        <v>429</v>
      </c>
      <c r="E6666" s="73" t="s">
        <v>6089</v>
      </c>
      <c r="F6666" s="73" t="s">
        <v>6088</v>
      </c>
      <c r="G6666" s="73" t="s">
        <v>6087</v>
      </c>
      <c r="H6666" s="73" t="s">
        <v>736</v>
      </c>
      <c r="I6666" s="73" t="s">
        <v>5939</v>
      </c>
      <c r="J6666" s="73" t="s">
        <v>222</v>
      </c>
      <c r="N6666" s="73" t="s">
        <v>6086</v>
      </c>
      <c r="O6666" s="73" t="s">
        <v>6085</v>
      </c>
      <c r="P6666" s="74" t="s">
        <v>734</v>
      </c>
      <c r="Q6666" s="74" t="s">
        <v>5936</v>
      </c>
      <c r="R6666" s="73" t="str">
        <f t="shared" si="104"/>
        <v>RMAS7520521RBZ_440</v>
      </c>
    </row>
    <row r="6667" spans="1:18" hidden="1" x14ac:dyDescent="0.25">
      <c r="A6667" s="73" t="s">
        <v>6084</v>
      </c>
      <c r="B6667" s="73" t="s">
        <v>6083</v>
      </c>
      <c r="C6667" s="73" t="s">
        <v>430</v>
      </c>
      <c r="D6667" s="73" t="s">
        <v>429</v>
      </c>
      <c r="E6667" s="73" t="s">
        <v>6062</v>
      </c>
      <c r="F6667" s="73" t="s">
        <v>6061</v>
      </c>
      <c r="G6667" s="73" t="s">
        <v>6082</v>
      </c>
      <c r="H6667" s="73" t="s">
        <v>1281</v>
      </c>
      <c r="I6667" s="73" t="s">
        <v>632</v>
      </c>
      <c r="J6667" s="73" t="s">
        <v>222</v>
      </c>
      <c r="N6667" s="73" t="s">
        <v>6059</v>
      </c>
      <c r="O6667" s="73" t="s">
        <v>1398</v>
      </c>
      <c r="P6667" s="74" t="s">
        <v>1278</v>
      </c>
      <c r="Q6667" s="74" t="s">
        <v>210</v>
      </c>
      <c r="R6667" s="73" t="str">
        <f t="shared" si="104"/>
        <v>RMAS7520531RBZ_650</v>
      </c>
    </row>
    <row r="6668" spans="1:18" hidden="1" x14ac:dyDescent="0.25">
      <c r="A6668" s="73" t="s">
        <v>6081</v>
      </c>
      <c r="B6668" s="73" t="s">
        <v>6080</v>
      </c>
      <c r="C6668" s="73" t="s">
        <v>430</v>
      </c>
      <c r="D6668" s="73" t="s">
        <v>429</v>
      </c>
      <c r="E6668" s="73" t="s">
        <v>6062</v>
      </c>
      <c r="F6668" s="73" t="s">
        <v>6061</v>
      </c>
      <c r="G6668" s="73" t="s">
        <v>6079</v>
      </c>
      <c r="H6668" s="73" t="s">
        <v>1281</v>
      </c>
      <c r="I6668" s="73" t="s">
        <v>605</v>
      </c>
      <c r="J6668" s="73" t="s">
        <v>222</v>
      </c>
      <c r="N6668" s="73" t="s">
        <v>6059</v>
      </c>
      <c r="O6668" s="73" t="s">
        <v>1380</v>
      </c>
      <c r="P6668" s="74" t="s">
        <v>1278</v>
      </c>
      <c r="Q6668" s="74" t="s">
        <v>211</v>
      </c>
      <c r="R6668" s="73" t="str">
        <f t="shared" si="104"/>
        <v>RMAS7520531RBZ_650</v>
      </c>
    </row>
    <row r="6669" spans="1:18" hidden="1" x14ac:dyDescent="0.25">
      <c r="A6669" s="73" t="s">
        <v>6078</v>
      </c>
      <c r="B6669" s="73" t="s">
        <v>6077</v>
      </c>
      <c r="C6669" s="73" t="s">
        <v>430</v>
      </c>
      <c r="D6669" s="73" t="s">
        <v>429</v>
      </c>
      <c r="E6669" s="73" t="s">
        <v>6062</v>
      </c>
      <c r="F6669" s="73" t="s">
        <v>6061</v>
      </c>
      <c r="G6669" s="73" t="s">
        <v>6076</v>
      </c>
      <c r="H6669" s="73" t="s">
        <v>1281</v>
      </c>
      <c r="I6669" s="73" t="s">
        <v>986</v>
      </c>
      <c r="J6669" s="73" t="s">
        <v>222</v>
      </c>
      <c r="N6669" s="73" t="s">
        <v>6059</v>
      </c>
      <c r="O6669" s="73" t="s">
        <v>6075</v>
      </c>
      <c r="P6669" s="74" t="s">
        <v>1278</v>
      </c>
      <c r="Q6669" s="74" t="s">
        <v>212</v>
      </c>
      <c r="R6669" s="73" t="str">
        <f t="shared" si="104"/>
        <v>RMAS7520531RBZ_650</v>
      </c>
    </row>
    <row r="6670" spans="1:18" hidden="1" x14ac:dyDescent="0.25">
      <c r="A6670" s="73" t="s">
        <v>6074</v>
      </c>
      <c r="B6670" s="73" t="s">
        <v>6073</v>
      </c>
      <c r="C6670" s="73" t="s">
        <v>430</v>
      </c>
      <c r="D6670" s="73" t="s">
        <v>429</v>
      </c>
      <c r="E6670" s="73" t="s">
        <v>6062</v>
      </c>
      <c r="F6670" s="73" t="s">
        <v>6061</v>
      </c>
      <c r="G6670" s="73" t="s">
        <v>6072</v>
      </c>
      <c r="H6670" s="73" t="s">
        <v>1281</v>
      </c>
      <c r="I6670" s="73" t="s">
        <v>975</v>
      </c>
      <c r="J6670" s="73" t="s">
        <v>222</v>
      </c>
      <c r="N6670" s="73" t="s">
        <v>6059</v>
      </c>
      <c r="O6670" s="73" t="s">
        <v>6071</v>
      </c>
      <c r="P6670" s="74" t="s">
        <v>1278</v>
      </c>
      <c r="Q6670" s="74" t="s">
        <v>213</v>
      </c>
      <c r="R6670" s="73" t="str">
        <f t="shared" si="104"/>
        <v>RMAS7520531RBZ_650</v>
      </c>
    </row>
    <row r="6671" spans="1:18" hidden="1" x14ac:dyDescent="0.25">
      <c r="A6671" s="73" t="s">
        <v>6070</v>
      </c>
      <c r="B6671" s="73" t="s">
        <v>6069</v>
      </c>
      <c r="C6671" s="73" t="s">
        <v>430</v>
      </c>
      <c r="D6671" s="73" t="s">
        <v>429</v>
      </c>
      <c r="E6671" s="73" t="s">
        <v>6062</v>
      </c>
      <c r="F6671" s="73" t="s">
        <v>6061</v>
      </c>
      <c r="G6671" s="73" t="s">
        <v>6068</v>
      </c>
      <c r="H6671" s="73" t="s">
        <v>1281</v>
      </c>
      <c r="I6671" s="73" t="s">
        <v>457</v>
      </c>
      <c r="J6671" s="73" t="s">
        <v>222</v>
      </c>
      <c r="N6671" s="73" t="s">
        <v>6059</v>
      </c>
      <c r="O6671" s="73" t="s">
        <v>1319</v>
      </c>
      <c r="P6671" s="74" t="s">
        <v>1278</v>
      </c>
      <c r="Q6671" s="74" t="s">
        <v>190</v>
      </c>
      <c r="R6671" s="73" t="str">
        <f t="shared" si="104"/>
        <v>RMAS7520531RBZ_650</v>
      </c>
    </row>
    <row r="6672" spans="1:18" hidden="1" x14ac:dyDescent="0.25">
      <c r="A6672" s="73" t="s">
        <v>6067</v>
      </c>
      <c r="B6672" s="73" t="s">
        <v>6066</v>
      </c>
      <c r="C6672" s="73" t="s">
        <v>430</v>
      </c>
      <c r="D6672" s="73" t="s">
        <v>429</v>
      </c>
      <c r="E6672" s="73" t="s">
        <v>6062</v>
      </c>
      <c r="F6672" s="73" t="s">
        <v>6061</v>
      </c>
      <c r="G6672" s="73" t="s">
        <v>6065</v>
      </c>
      <c r="H6672" s="73" t="s">
        <v>1281</v>
      </c>
      <c r="I6672" s="73" t="s">
        <v>425</v>
      </c>
      <c r="J6672" s="73" t="s">
        <v>222</v>
      </c>
      <c r="N6672" s="73" t="s">
        <v>6059</v>
      </c>
      <c r="O6672" s="73" t="s">
        <v>1292</v>
      </c>
      <c r="P6672" s="74" t="s">
        <v>1278</v>
      </c>
      <c r="Q6672" s="74" t="s">
        <v>191</v>
      </c>
      <c r="R6672" s="73" t="str">
        <f t="shared" si="104"/>
        <v>RMAS7520531RBZ_650</v>
      </c>
    </row>
    <row r="6673" spans="1:18" hidden="1" x14ac:dyDescent="0.25">
      <c r="A6673" s="73" t="s">
        <v>6064</v>
      </c>
      <c r="B6673" s="73" t="s">
        <v>6063</v>
      </c>
      <c r="C6673" s="73" t="s">
        <v>430</v>
      </c>
      <c r="D6673" s="73" t="s">
        <v>429</v>
      </c>
      <c r="E6673" s="73" t="s">
        <v>6062</v>
      </c>
      <c r="F6673" s="73" t="s">
        <v>6061</v>
      </c>
      <c r="G6673" s="73" t="s">
        <v>6060</v>
      </c>
      <c r="H6673" s="73" t="s">
        <v>1281</v>
      </c>
      <c r="I6673" s="73" t="s">
        <v>5939</v>
      </c>
      <c r="J6673" s="73" t="s">
        <v>222</v>
      </c>
      <c r="N6673" s="73" t="s">
        <v>6059</v>
      </c>
      <c r="O6673" s="73" t="s">
        <v>6058</v>
      </c>
      <c r="P6673" s="74" t="s">
        <v>1278</v>
      </c>
      <c r="Q6673" s="74" t="s">
        <v>5936</v>
      </c>
      <c r="R6673" s="73" t="str">
        <f t="shared" si="104"/>
        <v>RMAS7520531RBZ_650</v>
      </c>
    </row>
    <row r="6674" spans="1:18" hidden="1" x14ac:dyDescent="0.25">
      <c r="A6674" s="73" t="s">
        <v>6057</v>
      </c>
      <c r="B6674" s="73" t="s">
        <v>6056</v>
      </c>
      <c r="C6674" s="73" t="s">
        <v>430</v>
      </c>
      <c r="D6674" s="73" t="s">
        <v>429</v>
      </c>
      <c r="E6674" s="73" t="s">
        <v>6033</v>
      </c>
      <c r="F6674" s="73" t="s">
        <v>6032</v>
      </c>
      <c r="G6674" s="73" t="s">
        <v>6055</v>
      </c>
      <c r="H6674" s="73" t="s">
        <v>1112</v>
      </c>
      <c r="I6674" s="73" t="s">
        <v>632</v>
      </c>
      <c r="J6674" s="73" t="s">
        <v>222</v>
      </c>
      <c r="N6674" s="73" t="s">
        <v>6030</v>
      </c>
      <c r="O6674" s="73" t="s">
        <v>6054</v>
      </c>
      <c r="P6674" s="74" t="s">
        <v>1108</v>
      </c>
      <c r="Q6674" s="74" t="s">
        <v>210</v>
      </c>
      <c r="R6674" s="73" t="str">
        <f t="shared" si="104"/>
        <v>RMAS7520541RBZ_500</v>
      </c>
    </row>
    <row r="6675" spans="1:18" hidden="1" x14ac:dyDescent="0.25">
      <c r="A6675" s="73" t="s">
        <v>6053</v>
      </c>
      <c r="B6675" s="73" t="s">
        <v>6052</v>
      </c>
      <c r="C6675" s="73" t="s">
        <v>430</v>
      </c>
      <c r="D6675" s="73" t="s">
        <v>429</v>
      </c>
      <c r="E6675" s="73" t="s">
        <v>6033</v>
      </c>
      <c r="F6675" s="73" t="s">
        <v>6032</v>
      </c>
      <c r="G6675" s="73" t="s">
        <v>6051</v>
      </c>
      <c r="H6675" s="73" t="s">
        <v>1112</v>
      </c>
      <c r="I6675" s="73" t="s">
        <v>605</v>
      </c>
      <c r="J6675" s="73" t="s">
        <v>222</v>
      </c>
      <c r="N6675" s="73" t="s">
        <v>6030</v>
      </c>
      <c r="O6675" s="73" t="s">
        <v>6050</v>
      </c>
      <c r="P6675" s="74" t="s">
        <v>1108</v>
      </c>
      <c r="Q6675" s="74" t="s">
        <v>211</v>
      </c>
      <c r="R6675" s="73" t="str">
        <f t="shared" si="104"/>
        <v>RMAS7520541RBZ_500</v>
      </c>
    </row>
    <row r="6676" spans="1:18" hidden="1" x14ac:dyDescent="0.25">
      <c r="A6676" s="73" t="s">
        <v>6049</v>
      </c>
      <c r="B6676" s="73" t="s">
        <v>6048</v>
      </c>
      <c r="C6676" s="73" t="s">
        <v>430</v>
      </c>
      <c r="D6676" s="73" t="s">
        <v>429</v>
      </c>
      <c r="E6676" s="73" t="s">
        <v>6033</v>
      </c>
      <c r="F6676" s="73" t="s">
        <v>6032</v>
      </c>
      <c r="G6676" s="73" t="s">
        <v>6047</v>
      </c>
      <c r="H6676" s="73" t="s">
        <v>1112</v>
      </c>
      <c r="I6676" s="73" t="s">
        <v>986</v>
      </c>
      <c r="J6676" s="73" t="s">
        <v>222</v>
      </c>
      <c r="N6676" s="73" t="s">
        <v>6030</v>
      </c>
      <c r="O6676" s="73" t="s">
        <v>6046</v>
      </c>
      <c r="P6676" s="74" t="s">
        <v>1108</v>
      </c>
      <c r="Q6676" s="74" t="s">
        <v>212</v>
      </c>
      <c r="R6676" s="73" t="str">
        <f t="shared" si="104"/>
        <v>RMAS7520541RBZ_500</v>
      </c>
    </row>
    <row r="6677" spans="1:18" hidden="1" x14ac:dyDescent="0.25">
      <c r="A6677" s="73" t="s">
        <v>6045</v>
      </c>
      <c r="B6677" s="73" t="s">
        <v>6044</v>
      </c>
      <c r="C6677" s="73" t="s">
        <v>430</v>
      </c>
      <c r="D6677" s="73" t="s">
        <v>429</v>
      </c>
      <c r="E6677" s="73" t="s">
        <v>6033</v>
      </c>
      <c r="F6677" s="73" t="s">
        <v>6032</v>
      </c>
      <c r="G6677" s="73" t="s">
        <v>6043</v>
      </c>
      <c r="H6677" s="73" t="s">
        <v>1112</v>
      </c>
      <c r="I6677" s="73" t="s">
        <v>975</v>
      </c>
      <c r="J6677" s="73" t="s">
        <v>222</v>
      </c>
      <c r="N6677" s="73" t="s">
        <v>6030</v>
      </c>
      <c r="O6677" s="73" t="s">
        <v>6042</v>
      </c>
      <c r="P6677" s="74" t="s">
        <v>1108</v>
      </c>
      <c r="Q6677" s="74" t="s">
        <v>213</v>
      </c>
      <c r="R6677" s="73" t="str">
        <f t="shared" si="104"/>
        <v>RMAS7520541RBZ_500</v>
      </c>
    </row>
    <row r="6678" spans="1:18" hidden="1" x14ac:dyDescent="0.25">
      <c r="A6678" s="73" t="s">
        <v>6041</v>
      </c>
      <c r="B6678" s="73" t="s">
        <v>6040</v>
      </c>
      <c r="C6678" s="73" t="s">
        <v>430</v>
      </c>
      <c r="D6678" s="73" t="s">
        <v>429</v>
      </c>
      <c r="E6678" s="73" t="s">
        <v>6033</v>
      </c>
      <c r="F6678" s="73" t="s">
        <v>6032</v>
      </c>
      <c r="G6678" s="73" t="s">
        <v>6039</v>
      </c>
      <c r="H6678" s="73" t="s">
        <v>1112</v>
      </c>
      <c r="I6678" s="73" t="s">
        <v>457</v>
      </c>
      <c r="J6678" s="73" t="s">
        <v>222</v>
      </c>
      <c r="N6678" s="73" t="s">
        <v>6030</v>
      </c>
      <c r="O6678" s="73" t="s">
        <v>1180</v>
      </c>
      <c r="P6678" s="74" t="s">
        <v>1108</v>
      </c>
      <c r="Q6678" s="74" t="s">
        <v>190</v>
      </c>
      <c r="R6678" s="73" t="str">
        <f t="shared" si="104"/>
        <v>RMAS7520541RBZ_500</v>
      </c>
    </row>
    <row r="6679" spans="1:18" hidden="1" x14ac:dyDescent="0.25">
      <c r="A6679" s="73" t="s">
        <v>6038</v>
      </c>
      <c r="B6679" s="73" t="s">
        <v>6037</v>
      </c>
      <c r="C6679" s="73" t="s">
        <v>430</v>
      </c>
      <c r="D6679" s="73" t="s">
        <v>429</v>
      </c>
      <c r="E6679" s="73" t="s">
        <v>6033</v>
      </c>
      <c r="F6679" s="73" t="s">
        <v>6032</v>
      </c>
      <c r="G6679" s="73" t="s">
        <v>6036</v>
      </c>
      <c r="H6679" s="73" t="s">
        <v>1112</v>
      </c>
      <c r="I6679" s="73" t="s">
        <v>425</v>
      </c>
      <c r="J6679" s="73" t="s">
        <v>222</v>
      </c>
      <c r="N6679" s="73" t="s">
        <v>6030</v>
      </c>
      <c r="O6679" s="73" t="s">
        <v>1174</v>
      </c>
      <c r="P6679" s="74" t="s">
        <v>1108</v>
      </c>
      <c r="Q6679" s="74" t="s">
        <v>191</v>
      </c>
      <c r="R6679" s="73" t="str">
        <f t="shared" si="104"/>
        <v>RMAS7520541RBZ_500</v>
      </c>
    </row>
    <row r="6680" spans="1:18" hidden="1" x14ac:dyDescent="0.25">
      <c r="A6680" s="73" t="s">
        <v>6035</v>
      </c>
      <c r="B6680" s="73" t="s">
        <v>6034</v>
      </c>
      <c r="C6680" s="73" t="s">
        <v>430</v>
      </c>
      <c r="D6680" s="73" t="s">
        <v>429</v>
      </c>
      <c r="E6680" s="73" t="s">
        <v>6033</v>
      </c>
      <c r="F6680" s="73" t="s">
        <v>6032</v>
      </c>
      <c r="G6680" s="73" t="s">
        <v>6031</v>
      </c>
      <c r="H6680" s="73" t="s">
        <v>1112</v>
      </c>
      <c r="I6680" s="73" t="s">
        <v>5939</v>
      </c>
      <c r="J6680" s="73" t="s">
        <v>222</v>
      </c>
      <c r="N6680" s="73" t="s">
        <v>6030</v>
      </c>
      <c r="O6680" s="73" t="s">
        <v>6029</v>
      </c>
      <c r="P6680" s="74" t="s">
        <v>1108</v>
      </c>
      <c r="Q6680" s="74" t="s">
        <v>5936</v>
      </c>
      <c r="R6680" s="73" t="str">
        <f t="shared" si="104"/>
        <v>RMAS7520541RBZ_500</v>
      </c>
    </row>
    <row r="6681" spans="1:18" hidden="1" x14ac:dyDescent="0.25">
      <c r="A6681" s="73" t="s">
        <v>6028</v>
      </c>
      <c r="B6681" s="73" t="s">
        <v>6027</v>
      </c>
      <c r="C6681" s="73" t="s">
        <v>430</v>
      </c>
      <c r="D6681" s="73" t="s">
        <v>429</v>
      </c>
      <c r="E6681" s="73" t="s">
        <v>6002</v>
      </c>
      <c r="F6681" s="73" t="s">
        <v>6001</v>
      </c>
      <c r="G6681" s="73" t="s">
        <v>6026</v>
      </c>
      <c r="H6681" s="73" t="s">
        <v>1066</v>
      </c>
      <c r="I6681" s="73" t="s">
        <v>632</v>
      </c>
      <c r="J6681" s="73" t="s">
        <v>222</v>
      </c>
      <c r="N6681" s="73" t="s">
        <v>5999</v>
      </c>
      <c r="O6681" s="73" t="s">
        <v>6025</v>
      </c>
      <c r="P6681" s="74" t="s">
        <v>1063</v>
      </c>
      <c r="Q6681" s="74" t="s">
        <v>210</v>
      </c>
      <c r="R6681" s="73" t="str">
        <f t="shared" si="104"/>
        <v>RMAS7520551RBZ_600</v>
      </c>
    </row>
    <row r="6682" spans="1:18" hidden="1" x14ac:dyDescent="0.25">
      <c r="A6682" s="73" t="s">
        <v>6024</v>
      </c>
      <c r="B6682" s="73" t="s">
        <v>6023</v>
      </c>
      <c r="C6682" s="73" t="s">
        <v>430</v>
      </c>
      <c r="D6682" s="73" t="s">
        <v>429</v>
      </c>
      <c r="E6682" s="73" t="s">
        <v>6002</v>
      </c>
      <c r="F6682" s="73" t="s">
        <v>6001</v>
      </c>
      <c r="G6682" s="73" t="s">
        <v>6022</v>
      </c>
      <c r="H6682" s="73" t="s">
        <v>1066</v>
      </c>
      <c r="I6682" s="73" t="s">
        <v>605</v>
      </c>
      <c r="J6682" s="73" t="s">
        <v>222</v>
      </c>
      <c r="N6682" s="73" t="s">
        <v>5999</v>
      </c>
      <c r="O6682" s="73" t="s">
        <v>6021</v>
      </c>
      <c r="P6682" s="74" t="s">
        <v>1063</v>
      </c>
      <c r="Q6682" s="74" t="s">
        <v>211</v>
      </c>
      <c r="R6682" s="73" t="str">
        <f t="shared" si="104"/>
        <v>RMAS7520551RBZ_600</v>
      </c>
    </row>
    <row r="6683" spans="1:18" hidden="1" x14ac:dyDescent="0.25">
      <c r="A6683" s="73" t="s">
        <v>6020</v>
      </c>
      <c r="B6683" s="73" t="s">
        <v>6019</v>
      </c>
      <c r="C6683" s="73" t="s">
        <v>430</v>
      </c>
      <c r="D6683" s="73" t="s">
        <v>429</v>
      </c>
      <c r="E6683" s="73" t="s">
        <v>6002</v>
      </c>
      <c r="F6683" s="73" t="s">
        <v>6001</v>
      </c>
      <c r="G6683" s="73" t="s">
        <v>6018</v>
      </c>
      <c r="H6683" s="73" t="s">
        <v>1066</v>
      </c>
      <c r="I6683" s="73" t="s">
        <v>986</v>
      </c>
      <c r="J6683" s="73" t="s">
        <v>222</v>
      </c>
      <c r="N6683" s="73" t="s">
        <v>5999</v>
      </c>
      <c r="O6683" s="73" t="s">
        <v>6017</v>
      </c>
      <c r="P6683" s="74" t="s">
        <v>1063</v>
      </c>
      <c r="Q6683" s="74" t="s">
        <v>212</v>
      </c>
      <c r="R6683" s="73" t="str">
        <f t="shared" si="104"/>
        <v>RMAS7520551RBZ_600</v>
      </c>
    </row>
    <row r="6684" spans="1:18" hidden="1" x14ac:dyDescent="0.25">
      <c r="A6684" s="73" t="s">
        <v>6016</v>
      </c>
      <c r="B6684" s="73" t="s">
        <v>6015</v>
      </c>
      <c r="C6684" s="73" t="s">
        <v>430</v>
      </c>
      <c r="D6684" s="73" t="s">
        <v>429</v>
      </c>
      <c r="E6684" s="73" t="s">
        <v>6002</v>
      </c>
      <c r="F6684" s="73" t="s">
        <v>6001</v>
      </c>
      <c r="G6684" s="73" t="s">
        <v>6014</v>
      </c>
      <c r="H6684" s="73" t="s">
        <v>1066</v>
      </c>
      <c r="I6684" s="73" t="s">
        <v>975</v>
      </c>
      <c r="J6684" s="73" t="s">
        <v>222</v>
      </c>
      <c r="N6684" s="73" t="s">
        <v>5999</v>
      </c>
      <c r="O6684" s="73" t="s">
        <v>6013</v>
      </c>
      <c r="P6684" s="74" t="s">
        <v>1063</v>
      </c>
      <c r="Q6684" s="74" t="s">
        <v>213</v>
      </c>
      <c r="R6684" s="73" t="str">
        <f t="shared" si="104"/>
        <v>RMAS7520551RBZ_600</v>
      </c>
    </row>
    <row r="6685" spans="1:18" hidden="1" x14ac:dyDescent="0.25">
      <c r="A6685" s="73" t="s">
        <v>6012</v>
      </c>
      <c r="B6685" s="73" t="s">
        <v>6011</v>
      </c>
      <c r="C6685" s="73" t="s">
        <v>430</v>
      </c>
      <c r="D6685" s="73" t="s">
        <v>429</v>
      </c>
      <c r="E6685" s="73" t="s">
        <v>6002</v>
      </c>
      <c r="F6685" s="73" t="s">
        <v>6001</v>
      </c>
      <c r="G6685" s="73" t="s">
        <v>6010</v>
      </c>
      <c r="H6685" s="73" t="s">
        <v>1066</v>
      </c>
      <c r="I6685" s="73" t="s">
        <v>457</v>
      </c>
      <c r="J6685" s="73" t="s">
        <v>222</v>
      </c>
      <c r="N6685" s="73" t="s">
        <v>5999</v>
      </c>
      <c r="O6685" s="73" t="s">
        <v>6009</v>
      </c>
      <c r="P6685" s="74" t="s">
        <v>1063</v>
      </c>
      <c r="Q6685" s="74" t="s">
        <v>190</v>
      </c>
      <c r="R6685" s="73" t="str">
        <f t="shared" si="104"/>
        <v>RMAS7520551RBZ_600</v>
      </c>
    </row>
    <row r="6686" spans="1:18" hidden="1" x14ac:dyDescent="0.25">
      <c r="A6686" s="73" t="s">
        <v>6008</v>
      </c>
      <c r="B6686" s="73" t="s">
        <v>6007</v>
      </c>
      <c r="C6686" s="73" t="s">
        <v>430</v>
      </c>
      <c r="D6686" s="73" t="s">
        <v>429</v>
      </c>
      <c r="E6686" s="73" t="s">
        <v>6002</v>
      </c>
      <c r="F6686" s="73" t="s">
        <v>6001</v>
      </c>
      <c r="G6686" s="73" t="s">
        <v>6006</v>
      </c>
      <c r="H6686" s="73" t="s">
        <v>1066</v>
      </c>
      <c r="I6686" s="73" t="s">
        <v>425</v>
      </c>
      <c r="J6686" s="73" t="s">
        <v>222</v>
      </c>
      <c r="N6686" s="73" t="s">
        <v>5999</v>
      </c>
      <c r="O6686" s="73" t="s">
        <v>6005</v>
      </c>
      <c r="P6686" s="74" t="s">
        <v>1063</v>
      </c>
      <c r="Q6686" s="74" t="s">
        <v>191</v>
      </c>
      <c r="R6686" s="73" t="str">
        <f t="shared" si="104"/>
        <v>RMAS7520551RBZ_600</v>
      </c>
    </row>
    <row r="6687" spans="1:18" hidden="1" x14ac:dyDescent="0.25">
      <c r="A6687" s="73" t="s">
        <v>6004</v>
      </c>
      <c r="B6687" s="73" t="s">
        <v>6003</v>
      </c>
      <c r="C6687" s="73" t="s">
        <v>430</v>
      </c>
      <c r="D6687" s="73" t="s">
        <v>429</v>
      </c>
      <c r="E6687" s="73" t="s">
        <v>6002</v>
      </c>
      <c r="F6687" s="73" t="s">
        <v>6001</v>
      </c>
      <c r="G6687" s="73" t="s">
        <v>6000</v>
      </c>
      <c r="H6687" s="73" t="s">
        <v>1066</v>
      </c>
      <c r="I6687" s="73" t="s">
        <v>5939</v>
      </c>
      <c r="J6687" s="73" t="s">
        <v>222</v>
      </c>
      <c r="N6687" s="73" t="s">
        <v>5999</v>
      </c>
      <c r="O6687" s="73" t="s">
        <v>5998</v>
      </c>
      <c r="P6687" s="74" t="s">
        <v>1063</v>
      </c>
      <c r="Q6687" s="74" t="s">
        <v>5936</v>
      </c>
      <c r="R6687" s="73" t="str">
        <f t="shared" si="104"/>
        <v>RMAS7520551RBZ_600</v>
      </c>
    </row>
    <row r="6688" spans="1:18" hidden="1" x14ac:dyDescent="0.25">
      <c r="A6688" s="73" t="s">
        <v>5997</v>
      </c>
      <c r="B6688" s="73" t="s">
        <v>5996</v>
      </c>
      <c r="C6688" s="73" t="s">
        <v>430</v>
      </c>
      <c r="D6688" s="73" t="s">
        <v>429</v>
      </c>
      <c r="E6688" s="73" t="s">
        <v>5973</v>
      </c>
      <c r="F6688" s="73" t="s">
        <v>5972</v>
      </c>
      <c r="G6688" s="73" t="s">
        <v>5995</v>
      </c>
      <c r="H6688" s="73" t="s">
        <v>1023</v>
      </c>
      <c r="I6688" s="73" t="s">
        <v>632</v>
      </c>
      <c r="J6688" s="73" t="s">
        <v>222</v>
      </c>
      <c r="N6688" s="73" t="s">
        <v>5970</v>
      </c>
      <c r="O6688" s="73" t="s">
        <v>5994</v>
      </c>
      <c r="P6688" s="74" t="s">
        <v>1021</v>
      </c>
      <c r="Q6688" s="74" t="s">
        <v>210</v>
      </c>
      <c r="R6688" s="73" t="str">
        <f t="shared" si="104"/>
        <v>RMAS7520561RBZ_420</v>
      </c>
    </row>
    <row r="6689" spans="1:18" hidden="1" x14ac:dyDescent="0.25">
      <c r="A6689" s="73" t="s">
        <v>5993</v>
      </c>
      <c r="B6689" s="73" t="s">
        <v>5992</v>
      </c>
      <c r="C6689" s="73" t="s">
        <v>430</v>
      </c>
      <c r="D6689" s="73" t="s">
        <v>429</v>
      </c>
      <c r="E6689" s="73" t="s">
        <v>5973</v>
      </c>
      <c r="F6689" s="73" t="s">
        <v>5972</v>
      </c>
      <c r="G6689" s="73" t="s">
        <v>5991</v>
      </c>
      <c r="H6689" s="73" t="s">
        <v>1023</v>
      </c>
      <c r="I6689" s="73" t="s">
        <v>605</v>
      </c>
      <c r="J6689" s="73" t="s">
        <v>222</v>
      </c>
      <c r="N6689" s="73" t="s">
        <v>5970</v>
      </c>
      <c r="O6689" s="73" t="s">
        <v>5990</v>
      </c>
      <c r="P6689" s="74" t="s">
        <v>1021</v>
      </c>
      <c r="Q6689" s="74" t="s">
        <v>211</v>
      </c>
      <c r="R6689" s="73" t="str">
        <f t="shared" si="104"/>
        <v>RMAS7520561RBZ_420</v>
      </c>
    </row>
    <row r="6690" spans="1:18" hidden="1" x14ac:dyDescent="0.25">
      <c r="A6690" s="73" t="s">
        <v>5989</v>
      </c>
      <c r="B6690" s="73" t="s">
        <v>5988</v>
      </c>
      <c r="C6690" s="73" t="s">
        <v>430</v>
      </c>
      <c r="D6690" s="73" t="s">
        <v>429</v>
      </c>
      <c r="E6690" s="73" t="s">
        <v>5973</v>
      </c>
      <c r="F6690" s="73" t="s">
        <v>5972</v>
      </c>
      <c r="G6690" s="73" t="s">
        <v>5987</v>
      </c>
      <c r="H6690" s="73" t="s">
        <v>1023</v>
      </c>
      <c r="I6690" s="73" t="s">
        <v>986</v>
      </c>
      <c r="J6690" s="73" t="s">
        <v>222</v>
      </c>
      <c r="N6690" s="73" t="s">
        <v>5970</v>
      </c>
      <c r="O6690" s="73" t="s">
        <v>5986</v>
      </c>
      <c r="P6690" s="74" t="s">
        <v>1021</v>
      </c>
      <c r="Q6690" s="74" t="s">
        <v>212</v>
      </c>
      <c r="R6690" s="73" t="str">
        <f t="shared" si="104"/>
        <v>RMAS7520561RBZ_420</v>
      </c>
    </row>
    <row r="6691" spans="1:18" hidden="1" x14ac:dyDescent="0.25">
      <c r="A6691" s="73" t="s">
        <v>5985</v>
      </c>
      <c r="B6691" s="73" t="s">
        <v>5984</v>
      </c>
      <c r="C6691" s="73" t="s">
        <v>430</v>
      </c>
      <c r="D6691" s="73" t="s">
        <v>429</v>
      </c>
      <c r="E6691" s="73" t="s">
        <v>5973</v>
      </c>
      <c r="F6691" s="73" t="s">
        <v>5972</v>
      </c>
      <c r="G6691" s="73" t="s">
        <v>5983</v>
      </c>
      <c r="H6691" s="73" t="s">
        <v>1023</v>
      </c>
      <c r="I6691" s="73" t="s">
        <v>975</v>
      </c>
      <c r="J6691" s="73" t="s">
        <v>222</v>
      </c>
      <c r="N6691" s="73" t="s">
        <v>5970</v>
      </c>
      <c r="O6691" s="73" t="s">
        <v>5982</v>
      </c>
      <c r="P6691" s="74" t="s">
        <v>1021</v>
      </c>
      <c r="Q6691" s="74" t="s">
        <v>213</v>
      </c>
      <c r="R6691" s="73" t="str">
        <f t="shared" si="104"/>
        <v>RMAS7520561RBZ_420</v>
      </c>
    </row>
    <row r="6692" spans="1:18" hidden="1" x14ac:dyDescent="0.25">
      <c r="A6692" s="73" t="s">
        <v>5981</v>
      </c>
      <c r="B6692" s="73" t="s">
        <v>5980</v>
      </c>
      <c r="C6692" s="73" t="s">
        <v>430</v>
      </c>
      <c r="D6692" s="73" t="s">
        <v>429</v>
      </c>
      <c r="E6692" s="73" t="s">
        <v>5973</v>
      </c>
      <c r="F6692" s="73" t="s">
        <v>5972</v>
      </c>
      <c r="G6692" s="73" t="s">
        <v>5979</v>
      </c>
      <c r="H6692" s="73" t="s">
        <v>1023</v>
      </c>
      <c r="I6692" s="73" t="s">
        <v>457</v>
      </c>
      <c r="J6692" s="73" t="s">
        <v>222</v>
      </c>
      <c r="N6692" s="73" t="s">
        <v>5970</v>
      </c>
      <c r="O6692" s="73" t="s">
        <v>2961</v>
      </c>
      <c r="P6692" s="74" t="s">
        <v>1021</v>
      </c>
      <c r="Q6692" s="74" t="s">
        <v>190</v>
      </c>
      <c r="R6692" s="73" t="str">
        <f t="shared" si="104"/>
        <v>RMAS7520561RBZ_420</v>
      </c>
    </row>
    <row r="6693" spans="1:18" hidden="1" x14ac:dyDescent="0.25">
      <c r="A6693" s="73" t="s">
        <v>5978</v>
      </c>
      <c r="B6693" s="73" t="s">
        <v>5977</v>
      </c>
      <c r="C6693" s="73" t="s">
        <v>430</v>
      </c>
      <c r="D6693" s="73" t="s">
        <v>429</v>
      </c>
      <c r="E6693" s="73" t="s">
        <v>5973</v>
      </c>
      <c r="F6693" s="73" t="s">
        <v>5972</v>
      </c>
      <c r="G6693" s="73" t="s">
        <v>5976</v>
      </c>
      <c r="H6693" s="73" t="s">
        <v>1023</v>
      </c>
      <c r="I6693" s="73" t="s">
        <v>425</v>
      </c>
      <c r="J6693" s="73" t="s">
        <v>222</v>
      </c>
      <c r="N6693" s="73" t="s">
        <v>5970</v>
      </c>
      <c r="O6693" s="73" t="s">
        <v>2945</v>
      </c>
      <c r="P6693" s="74" t="s">
        <v>1021</v>
      </c>
      <c r="Q6693" s="74" t="s">
        <v>191</v>
      </c>
      <c r="R6693" s="73" t="str">
        <f t="shared" si="104"/>
        <v>RMAS7520561RBZ_420</v>
      </c>
    </row>
    <row r="6694" spans="1:18" hidden="1" x14ac:dyDescent="0.25">
      <c r="A6694" s="73" t="s">
        <v>5975</v>
      </c>
      <c r="B6694" s="73" t="s">
        <v>5974</v>
      </c>
      <c r="C6694" s="73" t="s">
        <v>430</v>
      </c>
      <c r="D6694" s="73" t="s">
        <v>429</v>
      </c>
      <c r="E6694" s="73" t="s">
        <v>5973</v>
      </c>
      <c r="F6694" s="73" t="s">
        <v>5972</v>
      </c>
      <c r="G6694" s="73" t="s">
        <v>5971</v>
      </c>
      <c r="H6694" s="73" t="s">
        <v>1023</v>
      </c>
      <c r="I6694" s="73" t="s">
        <v>5939</v>
      </c>
      <c r="J6694" s="73" t="s">
        <v>222</v>
      </c>
      <c r="N6694" s="73" t="s">
        <v>5970</v>
      </c>
      <c r="O6694" s="73" t="s">
        <v>5969</v>
      </c>
      <c r="P6694" s="74" t="s">
        <v>1021</v>
      </c>
      <c r="Q6694" s="74" t="s">
        <v>5936</v>
      </c>
      <c r="R6694" s="73" t="str">
        <f t="shared" si="104"/>
        <v>RMAS7520561RBZ_420</v>
      </c>
    </row>
    <row r="6695" spans="1:18" hidden="1" x14ac:dyDescent="0.25">
      <c r="A6695" s="73" t="s">
        <v>5968</v>
      </c>
      <c r="B6695" s="73" t="s">
        <v>5967</v>
      </c>
      <c r="C6695" s="73" t="s">
        <v>430</v>
      </c>
      <c r="D6695" s="73" t="s">
        <v>429</v>
      </c>
      <c r="E6695" s="73" t="s">
        <v>5942</v>
      </c>
      <c r="F6695" s="73" t="s">
        <v>5941</v>
      </c>
      <c r="G6695" s="73" t="s">
        <v>5966</v>
      </c>
      <c r="H6695" s="73" t="s">
        <v>224</v>
      </c>
      <c r="I6695" s="73" t="s">
        <v>632</v>
      </c>
      <c r="J6695" s="73" t="s">
        <v>222</v>
      </c>
      <c r="N6695" s="73" t="s">
        <v>5938</v>
      </c>
      <c r="O6695" s="73" t="s">
        <v>5965</v>
      </c>
      <c r="P6695" s="74" t="s">
        <v>218</v>
      </c>
      <c r="Q6695" s="74" t="s">
        <v>210</v>
      </c>
      <c r="R6695" s="73" t="str">
        <f t="shared" si="104"/>
        <v>RMAS7520571RBZ_700</v>
      </c>
    </row>
    <row r="6696" spans="1:18" hidden="1" x14ac:dyDescent="0.25">
      <c r="A6696" s="73" t="s">
        <v>5964</v>
      </c>
      <c r="B6696" s="73" t="s">
        <v>5963</v>
      </c>
      <c r="C6696" s="73" t="s">
        <v>430</v>
      </c>
      <c r="D6696" s="73" t="s">
        <v>429</v>
      </c>
      <c r="E6696" s="73" t="s">
        <v>5942</v>
      </c>
      <c r="F6696" s="73" t="s">
        <v>5941</v>
      </c>
      <c r="G6696" s="73" t="s">
        <v>5962</v>
      </c>
      <c r="H6696" s="73" t="s">
        <v>224</v>
      </c>
      <c r="I6696" s="73" t="s">
        <v>605</v>
      </c>
      <c r="J6696" s="73" t="s">
        <v>222</v>
      </c>
      <c r="N6696" s="73" t="s">
        <v>5938</v>
      </c>
      <c r="O6696" s="73" t="s">
        <v>5961</v>
      </c>
      <c r="P6696" s="74" t="s">
        <v>218</v>
      </c>
      <c r="Q6696" s="74" t="s">
        <v>211</v>
      </c>
      <c r="R6696" s="73" t="str">
        <f t="shared" si="104"/>
        <v>RMAS7520571RBZ_700</v>
      </c>
    </row>
    <row r="6697" spans="1:18" hidden="1" x14ac:dyDescent="0.25">
      <c r="A6697" s="73" t="s">
        <v>5960</v>
      </c>
      <c r="B6697" s="73" t="s">
        <v>5959</v>
      </c>
      <c r="C6697" s="73" t="s">
        <v>430</v>
      </c>
      <c r="D6697" s="73" t="s">
        <v>429</v>
      </c>
      <c r="E6697" s="73" t="s">
        <v>5942</v>
      </c>
      <c r="F6697" s="73" t="s">
        <v>5941</v>
      </c>
      <c r="G6697" s="73" t="s">
        <v>5958</v>
      </c>
      <c r="H6697" s="73" t="s">
        <v>224</v>
      </c>
      <c r="I6697" s="73" t="s">
        <v>986</v>
      </c>
      <c r="J6697" s="73" t="s">
        <v>222</v>
      </c>
      <c r="N6697" s="73" t="s">
        <v>5938</v>
      </c>
      <c r="O6697" s="73" t="s">
        <v>5957</v>
      </c>
      <c r="P6697" s="74" t="s">
        <v>218</v>
      </c>
      <c r="Q6697" s="74" t="s">
        <v>212</v>
      </c>
      <c r="R6697" s="73" t="str">
        <f t="shared" si="104"/>
        <v>RMAS7520571RBZ_700</v>
      </c>
    </row>
    <row r="6698" spans="1:18" hidden="1" x14ac:dyDescent="0.25">
      <c r="A6698" s="73" t="s">
        <v>5956</v>
      </c>
      <c r="B6698" s="73" t="s">
        <v>5955</v>
      </c>
      <c r="C6698" s="73" t="s">
        <v>430</v>
      </c>
      <c r="D6698" s="73" t="s">
        <v>429</v>
      </c>
      <c r="E6698" s="73" t="s">
        <v>5942</v>
      </c>
      <c r="F6698" s="73" t="s">
        <v>5941</v>
      </c>
      <c r="G6698" s="73" t="s">
        <v>5954</v>
      </c>
      <c r="H6698" s="73" t="s">
        <v>224</v>
      </c>
      <c r="I6698" s="73" t="s">
        <v>975</v>
      </c>
      <c r="J6698" s="73" t="s">
        <v>222</v>
      </c>
      <c r="N6698" s="73" t="s">
        <v>5938</v>
      </c>
      <c r="O6698" s="73" t="s">
        <v>5953</v>
      </c>
      <c r="P6698" s="74" t="s">
        <v>218</v>
      </c>
      <c r="Q6698" s="74" t="s">
        <v>213</v>
      </c>
      <c r="R6698" s="73" t="str">
        <f t="shared" si="104"/>
        <v>RMAS7520571RBZ_700</v>
      </c>
    </row>
    <row r="6699" spans="1:18" hidden="1" x14ac:dyDescent="0.25">
      <c r="A6699" s="73" t="s">
        <v>5952</v>
      </c>
      <c r="B6699" s="73" t="s">
        <v>5951</v>
      </c>
      <c r="C6699" s="73" t="s">
        <v>430</v>
      </c>
      <c r="D6699" s="73" t="s">
        <v>429</v>
      </c>
      <c r="E6699" s="73" t="s">
        <v>5942</v>
      </c>
      <c r="F6699" s="73" t="s">
        <v>5941</v>
      </c>
      <c r="G6699" s="73" t="s">
        <v>5950</v>
      </c>
      <c r="H6699" s="73" t="s">
        <v>224</v>
      </c>
      <c r="I6699" s="73" t="s">
        <v>457</v>
      </c>
      <c r="J6699" s="73" t="s">
        <v>222</v>
      </c>
      <c r="N6699" s="73" t="s">
        <v>5938</v>
      </c>
      <c r="O6699" s="73" t="s">
        <v>5949</v>
      </c>
      <c r="P6699" s="74" t="s">
        <v>218</v>
      </c>
      <c r="Q6699" s="74" t="s">
        <v>190</v>
      </c>
      <c r="R6699" s="73" t="str">
        <f t="shared" si="104"/>
        <v>RMAS7520571RBZ_700</v>
      </c>
    </row>
    <row r="6700" spans="1:18" hidden="1" x14ac:dyDescent="0.25">
      <c r="A6700" s="73" t="s">
        <v>5948</v>
      </c>
      <c r="B6700" s="73" t="s">
        <v>5947</v>
      </c>
      <c r="C6700" s="73" t="s">
        <v>430</v>
      </c>
      <c r="D6700" s="73" t="s">
        <v>429</v>
      </c>
      <c r="E6700" s="73" t="s">
        <v>5942</v>
      </c>
      <c r="F6700" s="73" t="s">
        <v>5941</v>
      </c>
      <c r="G6700" s="73" t="s">
        <v>5946</v>
      </c>
      <c r="H6700" s="73" t="s">
        <v>224</v>
      </c>
      <c r="I6700" s="73" t="s">
        <v>425</v>
      </c>
      <c r="J6700" s="73" t="s">
        <v>222</v>
      </c>
      <c r="N6700" s="73" t="s">
        <v>5938</v>
      </c>
      <c r="O6700" s="73" t="s">
        <v>5945</v>
      </c>
      <c r="P6700" s="74" t="s">
        <v>218</v>
      </c>
      <c r="Q6700" s="74" t="s">
        <v>191</v>
      </c>
      <c r="R6700" s="73" t="str">
        <f t="shared" si="104"/>
        <v>RMAS7520571RBZ_700</v>
      </c>
    </row>
    <row r="6701" spans="1:18" hidden="1" x14ac:dyDescent="0.25">
      <c r="A6701" s="73" t="s">
        <v>5944</v>
      </c>
      <c r="B6701" s="73" t="s">
        <v>5943</v>
      </c>
      <c r="C6701" s="73" t="s">
        <v>430</v>
      </c>
      <c r="D6701" s="73" t="s">
        <v>429</v>
      </c>
      <c r="E6701" s="73" t="s">
        <v>5942</v>
      </c>
      <c r="F6701" s="73" t="s">
        <v>5941</v>
      </c>
      <c r="G6701" s="73" t="s">
        <v>5940</v>
      </c>
      <c r="H6701" s="73" t="s">
        <v>224</v>
      </c>
      <c r="I6701" s="73" t="s">
        <v>5939</v>
      </c>
      <c r="J6701" s="73" t="s">
        <v>222</v>
      </c>
      <c r="N6701" s="73" t="s">
        <v>5938</v>
      </c>
      <c r="O6701" s="73" t="s">
        <v>5937</v>
      </c>
      <c r="P6701" s="74" t="s">
        <v>218</v>
      </c>
      <c r="Q6701" s="74" t="s">
        <v>5936</v>
      </c>
      <c r="R6701" s="73" t="str">
        <f t="shared" si="104"/>
        <v>RMAS7520571RBZ_700</v>
      </c>
    </row>
    <row r="6702" spans="1:18" x14ac:dyDescent="0.25">
      <c r="A6702" s="73" t="s">
        <v>5935</v>
      </c>
      <c r="B6702" s="73" t="s">
        <v>5934</v>
      </c>
      <c r="C6702" s="73" t="s">
        <v>384</v>
      </c>
      <c r="D6702" s="73" t="s">
        <v>383</v>
      </c>
      <c r="E6702" s="73" t="s">
        <v>5933</v>
      </c>
      <c r="F6702" s="73" t="s">
        <v>5932</v>
      </c>
      <c r="G6702" s="73" t="s">
        <v>5931</v>
      </c>
      <c r="H6702" s="73" t="s">
        <v>2070</v>
      </c>
      <c r="I6702" s="73" t="s">
        <v>605</v>
      </c>
      <c r="J6702" s="73" t="s">
        <v>222</v>
      </c>
      <c r="K6702" s="73" t="s">
        <v>5324</v>
      </c>
      <c r="N6702" s="73" t="s">
        <v>5930</v>
      </c>
      <c r="O6702" s="73" t="s">
        <v>5929</v>
      </c>
      <c r="P6702" s="74" t="s">
        <v>2068</v>
      </c>
      <c r="Q6702" s="74" t="s">
        <v>211</v>
      </c>
      <c r="R6702" s="73" t="str">
        <f t="shared" si="104"/>
        <v>RBSK7571441RBZ_020</v>
      </c>
    </row>
    <row r="6703" spans="1:18" hidden="1" x14ac:dyDescent="0.25">
      <c r="A6703" s="73" t="s">
        <v>5928</v>
      </c>
      <c r="B6703" s="73" t="s">
        <v>5925</v>
      </c>
      <c r="C6703" s="73" t="s">
        <v>897</v>
      </c>
      <c r="D6703" s="73" t="s">
        <v>896</v>
      </c>
      <c r="E6703" s="73" t="s">
        <v>5924</v>
      </c>
      <c r="F6703" s="73" t="s">
        <v>5923</v>
      </c>
      <c r="G6703" s="73" t="s">
        <v>5393</v>
      </c>
      <c r="H6703" s="73" t="s">
        <v>2637</v>
      </c>
      <c r="I6703" s="73" t="s">
        <v>223</v>
      </c>
      <c r="J6703" s="73" t="s">
        <v>1231</v>
      </c>
      <c r="N6703" s="73" t="s">
        <v>5927</v>
      </c>
      <c r="O6703" s="73" t="s">
        <v>3183</v>
      </c>
      <c r="P6703" s="74" t="s">
        <v>2635</v>
      </c>
      <c r="Q6703" s="74" t="s">
        <v>217</v>
      </c>
      <c r="R6703" s="73" t="str">
        <f t="shared" si="104"/>
        <v>RTAS7601252BOS_001</v>
      </c>
    </row>
    <row r="6704" spans="1:18" hidden="1" x14ac:dyDescent="0.25">
      <c r="A6704" s="73" t="s">
        <v>5926</v>
      </c>
      <c r="B6704" s="73" t="s">
        <v>5925</v>
      </c>
      <c r="C6704" s="73" t="s">
        <v>897</v>
      </c>
      <c r="D6704" s="73" t="s">
        <v>896</v>
      </c>
      <c r="E6704" s="73" t="s">
        <v>5924</v>
      </c>
      <c r="F6704" s="73" t="s">
        <v>5923</v>
      </c>
      <c r="G6704" s="73" t="s">
        <v>5393</v>
      </c>
      <c r="H6704" s="73" t="s">
        <v>2637</v>
      </c>
      <c r="I6704" s="73" t="s">
        <v>223</v>
      </c>
      <c r="J6704" s="73" t="s">
        <v>1231</v>
      </c>
      <c r="N6704" s="73" t="s">
        <v>5922</v>
      </c>
      <c r="O6704" s="73" t="s">
        <v>3183</v>
      </c>
      <c r="P6704" s="74" t="s">
        <v>2635</v>
      </c>
      <c r="Q6704" s="74" t="s">
        <v>217</v>
      </c>
      <c r="R6704" s="73" t="str">
        <f t="shared" si="104"/>
        <v>RTSK7601252BOS_001</v>
      </c>
    </row>
    <row r="6705" spans="1:18" x14ac:dyDescent="0.25">
      <c r="A6705" s="73" t="s">
        <v>5921</v>
      </c>
      <c r="B6705" s="73" t="s">
        <v>5920</v>
      </c>
      <c r="C6705" s="73" t="s">
        <v>384</v>
      </c>
      <c r="D6705" s="73" t="s">
        <v>383</v>
      </c>
      <c r="E6705" s="73" t="s">
        <v>5919</v>
      </c>
      <c r="F6705" s="73" t="s">
        <v>5918</v>
      </c>
      <c r="G6705" s="73" t="s">
        <v>5917</v>
      </c>
      <c r="H6705" s="73" t="s">
        <v>2809</v>
      </c>
      <c r="I6705" s="73" t="s">
        <v>3442</v>
      </c>
      <c r="J6705" s="73" t="s">
        <v>1231</v>
      </c>
      <c r="K6705" s="73" t="s">
        <v>470</v>
      </c>
      <c r="N6705" s="73" t="s">
        <v>5916</v>
      </c>
      <c r="O6705" s="73" t="s">
        <v>5915</v>
      </c>
      <c r="P6705" s="74" t="s">
        <v>2807</v>
      </c>
      <c r="Q6705" s="74" t="s">
        <v>3439</v>
      </c>
      <c r="R6705" s="73" t="str">
        <f t="shared" si="104"/>
        <v>RBHA7604372RBZ_200</v>
      </c>
    </row>
    <row r="6706" spans="1:18" x14ac:dyDescent="0.25">
      <c r="A6706" s="73" t="s">
        <v>5914</v>
      </c>
      <c r="B6706" s="73" t="s">
        <v>5913</v>
      </c>
      <c r="C6706" s="73" t="s">
        <v>384</v>
      </c>
      <c r="D6706" s="73" t="s">
        <v>383</v>
      </c>
      <c r="E6706" s="73" t="s">
        <v>5912</v>
      </c>
      <c r="F6706" s="73" t="s">
        <v>5911</v>
      </c>
      <c r="G6706" s="73" t="s">
        <v>5910</v>
      </c>
      <c r="H6706" s="73" t="s">
        <v>250</v>
      </c>
      <c r="I6706" s="73" t="s">
        <v>3442</v>
      </c>
      <c r="J6706" s="73" t="s">
        <v>1231</v>
      </c>
      <c r="K6706" s="73" t="s">
        <v>470</v>
      </c>
      <c r="N6706" s="73" t="s">
        <v>5909</v>
      </c>
      <c r="O6706" s="73" t="s">
        <v>5812</v>
      </c>
      <c r="P6706" s="74" t="s">
        <v>245</v>
      </c>
      <c r="Q6706" s="74" t="s">
        <v>3439</v>
      </c>
      <c r="R6706" s="73" t="str">
        <f t="shared" si="104"/>
        <v>RBHA7604382RBZ_100</v>
      </c>
    </row>
    <row r="6707" spans="1:18" x14ac:dyDescent="0.25">
      <c r="A6707" s="73" t="s">
        <v>5908</v>
      </c>
      <c r="B6707" s="73" t="s">
        <v>5905</v>
      </c>
      <c r="C6707" s="73" t="s">
        <v>384</v>
      </c>
      <c r="D6707" s="73" t="s">
        <v>383</v>
      </c>
      <c r="E6707" s="73" t="s">
        <v>5904</v>
      </c>
      <c r="F6707" s="73" t="s">
        <v>5903</v>
      </c>
      <c r="G6707" s="73" t="s">
        <v>5902</v>
      </c>
      <c r="H6707" s="73" t="s">
        <v>2070</v>
      </c>
      <c r="I6707" s="73" t="s">
        <v>3442</v>
      </c>
      <c r="J6707" s="73" t="s">
        <v>1231</v>
      </c>
      <c r="K6707" s="73" t="s">
        <v>470</v>
      </c>
      <c r="N6707" s="73" t="s">
        <v>5907</v>
      </c>
      <c r="O6707" s="73" t="s">
        <v>5795</v>
      </c>
      <c r="P6707" s="74" t="s">
        <v>2068</v>
      </c>
      <c r="Q6707" s="74" t="s">
        <v>3439</v>
      </c>
      <c r="R6707" s="73" t="str">
        <f t="shared" si="104"/>
        <v>RBHA7604392RBZ_020</v>
      </c>
    </row>
    <row r="6708" spans="1:18" x14ac:dyDescent="0.25">
      <c r="A6708" s="73" t="s">
        <v>5906</v>
      </c>
      <c r="B6708" s="73" t="s">
        <v>5905</v>
      </c>
      <c r="C6708" s="73" t="s">
        <v>384</v>
      </c>
      <c r="D6708" s="73" t="s">
        <v>383</v>
      </c>
      <c r="E6708" s="73" t="s">
        <v>5904</v>
      </c>
      <c r="F6708" s="73" t="s">
        <v>5903</v>
      </c>
      <c r="G6708" s="73" t="s">
        <v>5902</v>
      </c>
      <c r="H6708" s="73" t="s">
        <v>2070</v>
      </c>
      <c r="I6708" s="73" t="s">
        <v>3442</v>
      </c>
      <c r="J6708" s="73" t="s">
        <v>1231</v>
      </c>
      <c r="K6708" s="73" t="s">
        <v>470</v>
      </c>
      <c r="N6708" s="73" t="s">
        <v>5901</v>
      </c>
      <c r="O6708" s="73" t="s">
        <v>5795</v>
      </c>
      <c r="P6708" s="74" t="s">
        <v>2068</v>
      </c>
      <c r="Q6708" s="74" t="s">
        <v>3439</v>
      </c>
      <c r="R6708" s="73" t="str">
        <f t="shared" si="104"/>
        <v>RBSK7604392RBZ_020</v>
      </c>
    </row>
    <row r="6709" spans="1:18" x14ac:dyDescent="0.25">
      <c r="A6709" s="73" t="s">
        <v>5900</v>
      </c>
      <c r="B6709" s="73" t="s">
        <v>5899</v>
      </c>
      <c r="C6709" s="73" t="s">
        <v>384</v>
      </c>
      <c r="D6709" s="73" t="s">
        <v>383</v>
      </c>
      <c r="E6709" s="73" t="s">
        <v>5898</v>
      </c>
      <c r="F6709" s="73" t="s">
        <v>5897</v>
      </c>
      <c r="G6709" s="73" t="s">
        <v>5896</v>
      </c>
      <c r="H6709" s="73" t="s">
        <v>236</v>
      </c>
      <c r="I6709" s="73" t="s">
        <v>3442</v>
      </c>
      <c r="J6709" s="73" t="s">
        <v>1231</v>
      </c>
      <c r="K6709" s="73" t="s">
        <v>470</v>
      </c>
      <c r="N6709" s="73" t="s">
        <v>5895</v>
      </c>
      <c r="O6709" s="73" t="s">
        <v>5788</v>
      </c>
      <c r="P6709" s="74" t="s">
        <v>232</v>
      </c>
      <c r="Q6709" s="74" t="s">
        <v>3439</v>
      </c>
      <c r="R6709" s="73" t="str">
        <f t="shared" si="104"/>
        <v>RBHA7604402RBZ_680</v>
      </c>
    </row>
    <row r="6710" spans="1:18" x14ac:dyDescent="0.25">
      <c r="A6710" s="73" t="s">
        <v>5894</v>
      </c>
      <c r="B6710" s="73" t="s">
        <v>5893</v>
      </c>
      <c r="C6710" s="73" t="s">
        <v>384</v>
      </c>
      <c r="D6710" s="73" t="s">
        <v>383</v>
      </c>
      <c r="E6710" s="73" t="s">
        <v>5892</v>
      </c>
      <c r="F6710" s="73" t="s">
        <v>5891</v>
      </c>
      <c r="G6710" s="73" t="s">
        <v>5890</v>
      </c>
      <c r="H6710" s="73" t="s">
        <v>2298</v>
      </c>
      <c r="I6710" s="73" t="s">
        <v>3442</v>
      </c>
      <c r="J6710" s="73" t="s">
        <v>1231</v>
      </c>
      <c r="K6710" s="73" t="s">
        <v>470</v>
      </c>
      <c r="N6710" s="73" t="s">
        <v>5889</v>
      </c>
      <c r="O6710" s="73" t="s">
        <v>5833</v>
      </c>
      <c r="P6710" s="74" t="s">
        <v>2296</v>
      </c>
      <c r="Q6710" s="74" t="s">
        <v>3439</v>
      </c>
      <c r="R6710" s="73" t="str">
        <f t="shared" si="104"/>
        <v>RBHA7604412RBZ_965</v>
      </c>
    </row>
    <row r="6711" spans="1:18" x14ac:dyDescent="0.25">
      <c r="A6711" s="73" t="s">
        <v>5888</v>
      </c>
      <c r="B6711" s="73" t="s">
        <v>5887</v>
      </c>
      <c r="C6711" s="73" t="s">
        <v>384</v>
      </c>
      <c r="D6711" s="73" t="s">
        <v>383</v>
      </c>
      <c r="E6711" s="73" t="s">
        <v>5886</v>
      </c>
      <c r="F6711" s="73" t="s">
        <v>5885</v>
      </c>
      <c r="G6711" s="73" t="s">
        <v>5884</v>
      </c>
      <c r="H6711" s="73" t="s">
        <v>2070</v>
      </c>
      <c r="I6711" s="73" t="s">
        <v>3442</v>
      </c>
      <c r="J6711" s="73" t="s">
        <v>1231</v>
      </c>
      <c r="K6711" s="73" t="s">
        <v>470</v>
      </c>
      <c r="N6711" s="73" t="s">
        <v>5883</v>
      </c>
      <c r="O6711" s="73" t="s">
        <v>5795</v>
      </c>
      <c r="P6711" s="74" t="s">
        <v>2068</v>
      </c>
      <c r="Q6711" s="74" t="s">
        <v>3439</v>
      </c>
      <c r="R6711" s="73" t="str">
        <f t="shared" si="104"/>
        <v>RBHA7604422RBZ_020</v>
      </c>
    </row>
    <row r="6712" spans="1:18" x14ac:dyDescent="0.25">
      <c r="A6712" s="73" t="s">
        <v>5882</v>
      </c>
      <c r="B6712" s="73" t="s">
        <v>5881</v>
      </c>
      <c r="C6712" s="73" t="s">
        <v>384</v>
      </c>
      <c r="D6712" s="73" t="s">
        <v>383</v>
      </c>
      <c r="E6712" s="73" t="s">
        <v>5880</v>
      </c>
      <c r="F6712" s="73" t="s">
        <v>5879</v>
      </c>
      <c r="G6712" s="73" t="s">
        <v>5879</v>
      </c>
      <c r="H6712" s="73" t="s">
        <v>1011</v>
      </c>
      <c r="I6712" s="73" t="s">
        <v>3442</v>
      </c>
      <c r="J6712" s="73" t="s">
        <v>1111</v>
      </c>
      <c r="K6712" s="73" t="s">
        <v>470</v>
      </c>
      <c r="N6712" s="73" t="s">
        <v>5878</v>
      </c>
      <c r="O6712" s="73" t="s">
        <v>5877</v>
      </c>
      <c r="P6712" s="74" t="s">
        <v>1008</v>
      </c>
      <c r="Q6712" s="74" t="s">
        <v>3439</v>
      </c>
      <c r="R6712" s="73" t="str">
        <f t="shared" si="104"/>
        <v>RBHA7604434RBZ_410</v>
      </c>
    </row>
    <row r="6713" spans="1:18" x14ac:dyDescent="0.25">
      <c r="A6713" s="73" t="s">
        <v>5876</v>
      </c>
      <c r="B6713" s="73" t="s">
        <v>5873</v>
      </c>
      <c r="C6713" s="73" t="s">
        <v>384</v>
      </c>
      <c r="D6713" s="73" t="s">
        <v>383</v>
      </c>
      <c r="E6713" s="73" t="s">
        <v>5872</v>
      </c>
      <c r="F6713" s="73" t="s">
        <v>5871</v>
      </c>
      <c r="G6713" s="73" t="s">
        <v>5870</v>
      </c>
      <c r="H6713" s="73" t="s">
        <v>736</v>
      </c>
      <c r="I6713" s="73" t="s">
        <v>3442</v>
      </c>
      <c r="J6713" s="73" t="s">
        <v>1111</v>
      </c>
      <c r="K6713" s="73" t="s">
        <v>470</v>
      </c>
      <c r="N6713" s="73" t="s">
        <v>5875</v>
      </c>
      <c r="O6713" s="73" t="s">
        <v>5868</v>
      </c>
      <c r="P6713" s="74" t="s">
        <v>734</v>
      </c>
      <c r="Q6713" s="74" t="s">
        <v>3439</v>
      </c>
      <c r="R6713" s="73" t="str">
        <f t="shared" si="104"/>
        <v>RBHA7604444RBZ_440</v>
      </c>
    </row>
    <row r="6714" spans="1:18" x14ac:dyDescent="0.25">
      <c r="A6714" s="73" t="s">
        <v>5874</v>
      </c>
      <c r="B6714" s="73" t="s">
        <v>5873</v>
      </c>
      <c r="C6714" s="73" t="s">
        <v>384</v>
      </c>
      <c r="D6714" s="73" t="s">
        <v>383</v>
      </c>
      <c r="E6714" s="73" t="s">
        <v>5872</v>
      </c>
      <c r="F6714" s="73" t="s">
        <v>5871</v>
      </c>
      <c r="G6714" s="73" t="s">
        <v>5870</v>
      </c>
      <c r="H6714" s="73" t="s">
        <v>736</v>
      </c>
      <c r="I6714" s="73" t="s">
        <v>3442</v>
      </c>
      <c r="J6714" s="73" t="s">
        <v>1111</v>
      </c>
      <c r="K6714" s="73" t="s">
        <v>470</v>
      </c>
      <c r="N6714" s="73" t="s">
        <v>5869</v>
      </c>
      <c r="O6714" s="73" t="s">
        <v>5868</v>
      </c>
      <c r="P6714" s="74" t="s">
        <v>734</v>
      </c>
      <c r="Q6714" s="74" t="s">
        <v>3439</v>
      </c>
      <c r="R6714" s="73" t="str">
        <f t="shared" si="104"/>
        <v>RBSK7604444RBZ_440</v>
      </c>
    </row>
    <row r="6715" spans="1:18" x14ac:dyDescent="0.25">
      <c r="A6715" s="73" t="s">
        <v>5867</v>
      </c>
      <c r="B6715" s="73" t="s">
        <v>5866</v>
      </c>
      <c r="C6715" s="73" t="s">
        <v>384</v>
      </c>
      <c r="D6715" s="73" t="s">
        <v>383</v>
      </c>
      <c r="E6715" s="73" t="s">
        <v>5865</v>
      </c>
      <c r="F6715" s="73" t="s">
        <v>5864</v>
      </c>
      <c r="G6715" s="73" t="s">
        <v>5864</v>
      </c>
      <c r="H6715" s="73" t="s">
        <v>2058</v>
      </c>
      <c r="I6715" s="73" t="s">
        <v>3442</v>
      </c>
      <c r="J6715" s="73" t="s">
        <v>1111</v>
      </c>
      <c r="K6715" s="73" t="s">
        <v>470</v>
      </c>
      <c r="N6715" s="73" t="s">
        <v>5863</v>
      </c>
      <c r="O6715" s="73" t="s">
        <v>5826</v>
      </c>
      <c r="P6715" s="74" t="s">
        <v>2056</v>
      </c>
      <c r="Q6715" s="74" t="s">
        <v>3439</v>
      </c>
      <c r="R6715" s="73" t="str">
        <f t="shared" si="104"/>
        <v>RBHA7604454RBZ_450</v>
      </c>
    </row>
    <row r="6716" spans="1:18" x14ac:dyDescent="0.25">
      <c r="A6716" s="73" t="s">
        <v>5862</v>
      </c>
      <c r="B6716" s="73" t="s">
        <v>5859</v>
      </c>
      <c r="C6716" s="73" t="s">
        <v>384</v>
      </c>
      <c r="D6716" s="73" t="s">
        <v>383</v>
      </c>
      <c r="E6716" s="73" t="s">
        <v>5858</v>
      </c>
      <c r="F6716" s="73" t="s">
        <v>5857</v>
      </c>
      <c r="G6716" s="73" t="s">
        <v>5856</v>
      </c>
      <c r="H6716" s="73" t="s">
        <v>1281</v>
      </c>
      <c r="I6716" s="73" t="s">
        <v>3442</v>
      </c>
      <c r="J6716" s="73" t="s">
        <v>1111</v>
      </c>
      <c r="K6716" s="73" t="s">
        <v>470</v>
      </c>
      <c r="N6716" s="73" t="s">
        <v>5861</v>
      </c>
      <c r="O6716" s="73" t="s">
        <v>5854</v>
      </c>
      <c r="P6716" s="74" t="s">
        <v>1278</v>
      </c>
      <c r="Q6716" s="74" t="s">
        <v>3439</v>
      </c>
      <c r="R6716" s="73" t="str">
        <f t="shared" si="104"/>
        <v>RBHA7604464RBZ_650</v>
      </c>
    </row>
    <row r="6717" spans="1:18" x14ac:dyDescent="0.25">
      <c r="A6717" s="73" t="s">
        <v>5860</v>
      </c>
      <c r="B6717" s="73" t="s">
        <v>5859</v>
      </c>
      <c r="C6717" s="73" t="s">
        <v>384</v>
      </c>
      <c r="D6717" s="73" t="s">
        <v>383</v>
      </c>
      <c r="E6717" s="73" t="s">
        <v>5858</v>
      </c>
      <c r="F6717" s="73" t="s">
        <v>5857</v>
      </c>
      <c r="G6717" s="73" t="s">
        <v>5856</v>
      </c>
      <c r="H6717" s="73" t="s">
        <v>1281</v>
      </c>
      <c r="I6717" s="73" t="s">
        <v>3442</v>
      </c>
      <c r="J6717" s="73" t="s">
        <v>1111</v>
      </c>
      <c r="K6717" s="73" t="s">
        <v>470</v>
      </c>
      <c r="N6717" s="73" t="s">
        <v>5855</v>
      </c>
      <c r="O6717" s="73" t="s">
        <v>5854</v>
      </c>
      <c r="P6717" s="74" t="s">
        <v>1278</v>
      </c>
      <c r="Q6717" s="74" t="s">
        <v>3439</v>
      </c>
      <c r="R6717" s="73" t="str">
        <f t="shared" si="104"/>
        <v>RBSK7604464RBZ_650</v>
      </c>
    </row>
    <row r="6718" spans="1:18" x14ac:dyDescent="0.25">
      <c r="A6718" s="73" t="s">
        <v>5853</v>
      </c>
      <c r="B6718" s="73" t="s">
        <v>5852</v>
      </c>
      <c r="C6718" s="73" t="s">
        <v>384</v>
      </c>
      <c r="D6718" s="73" t="s">
        <v>383</v>
      </c>
      <c r="E6718" s="73" t="s">
        <v>5851</v>
      </c>
      <c r="F6718" s="73" t="s">
        <v>5850</v>
      </c>
      <c r="G6718" s="73" t="s">
        <v>5849</v>
      </c>
      <c r="H6718" s="73" t="s">
        <v>2070</v>
      </c>
      <c r="I6718" s="73" t="s">
        <v>3442</v>
      </c>
      <c r="J6718" s="73" t="s">
        <v>1111</v>
      </c>
      <c r="K6718" s="73" t="s">
        <v>470</v>
      </c>
      <c r="N6718" s="73" t="s">
        <v>5848</v>
      </c>
      <c r="O6718" s="73" t="s">
        <v>5795</v>
      </c>
      <c r="P6718" s="74" t="s">
        <v>2068</v>
      </c>
      <c r="Q6718" s="74" t="s">
        <v>3439</v>
      </c>
      <c r="R6718" s="73" t="str">
        <f t="shared" si="104"/>
        <v>RBHA7604474RBZ_020</v>
      </c>
    </row>
    <row r="6719" spans="1:18" x14ac:dyDescent="0.25">
      <c r="A6719" s="73" t="s">
        <v>5847</v>
      </c>
      <c r="B6719" s="73" t="s">
        <v>5844</v>
      </c>
      <c r="C6719" s="73" t="s">
        <v>384</v>
      </c>
      <c r="D6719" s="73" t="s">
        <v>383</v>
      </c>
      <c r="E6719" s="73" t="s">
        <v>5843</v>
      </c>
      <c r="F6719" s="73" t="s">
        <v>5842</v>
      </c>
      <c r="G6719" s="73" t="s">
        <v>5841</v>
      </c>
      <c r="H6719" s="73" t="s">
        <v>250</v>
      </c>
      <c r="I6719" s="73" t="s">
        <v>3442</v>
      </c>
      <c r="J6719" s="73" t="s">
        <v>1111</v>
      </c>
      <c r="K6719" s="73" t="s">
        <v>470</v>
      </c>
      <c r="N6719" s="73" t="s">
        <v>5846</v>
      </c>
      <c r="O6719" s="73" t="s">
        <v>5812</v>
      </c>
      <c r="P6719" s="74" t="s">
        <v>245</v>
      </c>
      <c r="Q6719" s="74" t="s">
        <v>3439</v>
      </c>
      <c r="R6719" s="73" t="str">
        <f t="shared" si="104"/>
        <v>RBHA7604484RBZ_100</v>
      </c>
    </row>
    <row r="6720" spans="1:18" x14ac:dyDescent="0.25">
      <c r="A6720" s="73" t="s">
        <v>5845</v>
      </c>
      <c r="B6720" s="73" t="s">
        <v>5844</v>
      </c>
      <c r="C6720" s="73" t="s">
        <v>384</v>
      </c>
      <c r="D6720" s="73" t="s">
        <v>383</v>
      </c>
      <c r="E6720" s="73" t="s">
        <v>5843</v>
      </c>
      <c r="F6720" s="73" t="s">
        <v>5842</v>
      </c>
      <c r="G6720" s="73" t="s">
        <v>5841</v>
      </c>
      <c r="H6720" s="73" t="s">
        <v>250</v>
      </c>
      <c r="I6720" s="73" t="s">
        <v>3442</v>
      </c>
      <c r="J6720" s="73" t="s">
        <v>1111</v>
      </c>
      <c r="K6720" s="73" t="s">
        <v>470</v>
      </c>
      <c r="N6720" s="73" t="s">
        <v>5840</v>
      </c>
      <c r="O6720" s="73" t="s">
        <v>5812</v>
      </c>
      <c r="P6720" s="74" t="s">
        <v>245</v>
      </c>
      <c r="Q6720" s="74" t="s">
        <v>3439</v>
      </c>
      <c r="R6720" s="73" t="str">
        <f t="shared" si="104"/>
        <v>RBSK7604484RBZ_100</v>
      </c>
    </row>
    <row r="6721" spans="1:18" x14ac:dyDescent="0.25">
      <c r="A6721" s="73" t="s">
        <v>5839</v>
      </c>
      <c r="B6721" s="73" t="s">
        <v>5838</v>
      </c>
      <c r="C6721" s="73" t="s">
        <v>384</v>
      </c>
      <c r="D6721" s="73" t="s">
        <v>383</v>
      </c>
      <c r="E6721" s="73" t="s">
        <v>5837</v>
      </c>
      <c r="F6721" s="73" t="s">
        <v>5836</v>
      </c>
      <c r="G6721" s="73" t="s">
        <v>5835</v>
      </c>
      <c r="H6721" s="73" t="s">
        <v>2298</v>
      </c>
      <c r="I6721" s="73" t="s">
        <v>3442</v>
      </c>
      <c r="J6721" s="73" t="s">
        <v>1111</v>
      </c>
      <c r="K6721" s="73" t="s">
        <v>470</v>
      </c>
      <c r="N6721" s="73" t="s">
        <v>5834</v>
      </c>
      <c r="O6721" s="73" t="s">
        <v>5833</v>
      </c>
      <c r="P6721" s="74" t="s">
        <v>2296</v>
      </c>
      <c r="Q6721" s="74" t="s">
        <v>3439</v>
      </c>
      <c r="R6721" s="73" t="str">
        <f t="shared" si="104"/>
        <v>RBHA7604494RBZ_965</v>
      </c>
    </row>
    <row r="6722" spans="1:18" x14ac:dyDescent="0.25">
      <c r="A6722" s="73" t="s">
        <v>5832</v>
      </c>
      <c r="B6722" s="73" t="s">
        <v>5831</v>
      </c>
      <c r="C6722" s="73" t="s">
        <v>384</v>
      </c>
      <c r="D6722" s="73" t="s">
        <v>383</v>
      </c>
      <c r="E6722" s="73" t="s">
        <v>5830</v>
      </c>
      <c r="F6722" s="73" t="s">
        <v>5829</v>
      </c>
      <c r="G6722" s="73" t="s">
        <v>5828</v>
      </c>
      <c r="H6722" s="73" t="s">
        <v>2058</v>
      </c>
      <c r="I6722" s="73" t="s">
        <v>3442</v>
      </c>
      <c r="J6722" s="73" t="s">
        <v>1111</v>
      </c>
      <c r="K6722" s="73" t="s">
        <v>470</v>
      </c>
      <c r="N6722" s="73" t="s">
        <v>5827</v>
      </c>
      <c r="O6722" s="73" t="s">
        <v>5826</v>
      </c>
      <c r="P6722" s="74" t="s">
        <v>2056</v>
      </c>
      <c r="Q6722" s="74" t="s">
        <v>3439</v>
      </c>
      <c r="R6722" s="73" t="str">
        <f t="shared" ref="R6722:R6785" si="105">N6722&amp;"_"&amp;P6722</f>
        <v>RBHA7604504RBZ_450</v>
      </c>
    </row>
    <row r="6723" spans="1:18" x14ac:dyDescent="0.25">
      <c r="A6723" s="73" t="s">
        <v>5825</v>
      </c>
      <c r="B6723" s="73" t="s">
        <v>5824</v>
      </c>
      <c r="C6723" s="73" t="s">
        <v>384</v>
      </c>
      <c r="D6723" s="73" t="s">
        <v>383</v>
      </c>
      <c r="E6723" s="73" t="s">
        <v>5823</v>
      </c>
      <c r="F6723" s="73" t="s">
        <v>5822</v>
      </c>
      <c r="G6723" s="73" t="s">
        <v>5821</v>
      </c>
      <c r="H6723" s="73" t="s">
        <v>3535</v>
      </c>
      <c r="I6723" s="73" t="s">
        <v>3442</v>
      </c>
      <c r="J6723" s="73" t="s">
        <v>1231</v>
      </c>
      <c r="K6723" s="73" t="s">
        <v>796</v>
      </c>
      <c r="N6723" s="73" t="s">
        <v>5820</v>
      </c>
      <c r="O6723" s="73" t="s">
        <v>5819</v>
      </c>
      <c r="P6723" s="74" t="s">
        <v>3533</v>
      </c>
      <c r="Q6723" s="74" t="s">
        <v>3439</v>
      </c>
      <c r="R6723" s="73" t="str">
        <f t="shared" si="105"/>
        <v>RBHA7606892RBZ_220</v>
      </c>
    </row>
    <row r="6724" spans="1:18" x14ac:dyDescent="0.25">
      <c r="A6724" s="73" t="s">
        <v>5818</v>
      </c>
      <c r="B6724" s="73" t="s">
        <v>5817</v>
      </c>
      <c r="C6724" s="73" t="s">
        <v>384</v>
      </c>
      <c r="D6724" s="73" t="s">
        <v>383</v>
      </c>
      <c r="E6724" s="73" t="s">
        <v>5816</v>
      </c>
      <c r="F6724" s="73" t="s">
        <v>5815</v>
      </c>
      <c r="G6724" s="73" t="s">
        <v>5814</v>
      </c>
      <c r="H6724" s="73" t="s">
        <v>250</v>
      </c>
      <c r="I6724" s="73" t="s">
        <v>3442</v>
      </c>
      <c r="J6724" s="73" t="s">
        <v>1231</v>
      </c>
      <c r="K6724" s="73" t="s">
        <v>796</v>
      </c>
      <c r="N6724" s="73" t="s">
        <v>5813</v>
      </c>
      <c r="O6724" s="73" t="s">
        <v>5812</v>
      </c>
      <c r="P6724" s="74" t="s">
        <v>245</v>
      </c>
      <c r="Q6724" s="74" t="s">
        <v>3439</v>
      </c>
      <c r="R6724" s="73" t="str">
        <f t="shared" si="105"/>
        <v>RBHA7606902RBZ_100</v>
      </c>
    </row>
    <row r="6725" spans="1:18" x14ac:dyDescent="0.25">
      <c r="A6725" s="73" t="s">
        <v>5811</v>
      </c>
      <c r="B6725" s="73" t="s">
        <v>5810</v>
      </c>
      <c r="C6725" s="73" t="s">
        <v>384</v>
      </c>
      <c r="D6725" s="73" t="s">
        <v>383</v>
      </c>
      <c r="E6725" s="73" t="s">
        <v>5809</v>
      </c>
      <c r="F6725" s="73" t="s">
        <v>5804</v>
      </c>
      <c r="G6725" s="73" t="s">
        <v>5808</v>
      </c>
      <c r="H6725" s="73" t="s">
        <v>2637</v>
      </c>
      <c r="I6725" s="73" t="s">
        <v>3442</v>
      </c>
      <c r="J6725" s="73" t="s">
        <v>1231</v>
      </c>
      <c r="K6725" s="73" t="s">
        <v>796</v>
      </c>
      <c r="N6725" s="73" t="s">
        <v>5802</v>
      </c>
      <c r="O6725" s="73" t="s">
        <v>3440</v>
      </c>
      <c r="P6725" s="74" t="s">
        <v>2635</v>
      </c>
      <c r="Q6725" s="74" t="s">
        <v>3439</v>
      </c>
      <c r="R6725" s="73" t="str">
        <f t="shared" si="105"/>
        <v>RBHA7606912RBZ_001</v>
      </c>
    </row>
    <row r="6726" spans="1:18" x14ac:dyDescent="0.25">
      <c r="A6726" s="73" t="s">
        <v>5807</v>
      </c>
      <c r="B6726" s="73" t="s">
        <v>5806</v>
      </c>
      <c r="C6726" s="73" t="s">
        <v>384</v>
      </c>
      <c r="D6726" s="73" t="s">
        <v>383</v>
      </c>
      <c r="E6726" s="73" t="s">
        <v>5805</v>
      </c>
      <c r="F6726" s="73" t="s">
        <v>5804</v>
      </c>
      <c r="G6726" s="73" t="s">
        <v>5803</v>
      </c>
      <c r="H6726" s="73" t="s">
        <v>236</v>
      </c>
      <c r="I6726" s="73" t="s">
        <v>3442</v>
      </c>
      <c r="J6726" s="73" t="s">
        <v>1231</v>
      </c>
      <c r="K6726" s="73" t="s">
        <v>796</v>
      </c>
      <c r="N6726" s="73" t="s">
        <v>5802</v>
      </c>
      <c r="O6726" s="73" t="s">
        <v>5788</v>
      </c>
      <c r="P6726" s="74" t="s">
        <v>232</v>
      </c>
      <c r="Q6726" s="74" t="s">
        <v>3439</v>
      </c>
      <c r="R6726" s="73" t="str">
        <f t="shared" si="105"/>
        <v>RBHA7606912RBZ_680</v>
      </c>
    </row>
    <row r="6727" spans="1:18" x14ac:dyDescent="0.25">
      <c r="A6727" s="73" t="s">
        <v>5801</v>
      </c>
      <c r="B6727" s="73" t="s">
        <v>5800</v>
      </c>
      <c r="C6727" s="73" t="s">
        <v>384</v>
      </c>
      <c r="D6727" s="73" t="s">
        <v>383</v>
      </c>
      <c r="E6727" s="73" t="s">
        <v>5799</v>
      </c>
      <c r="F6727" s="73" t="s">
        <v>5798</v>
      </c>
      <c r="G6727" s="73" t="s">
        <v>5797</v>
      </c>
      <c r="H6727" s="73" t="s">
        <v>2070</v>
      </c>
      <c r="I6727" s="73" t="s">
        <v>3442</v>
      </c>
      <c r="J6727" s="73" t="s">
        <v>1111</v>
      </c>
      <c r="K6727" s="73" t="s">
        <v>796</v>
      </c>
      <c r="N6727" s="73" t="s">
        <v>5796</v>
      </c>
      <c r="O6727" s="73" t="s">
        <v>5795</v>
      </c>
      <c r="P6727" s="74" t="s">
        <v>2068</v>
      </c>
      <c r="Q6727" s="74" t="s">
        <v>3439</v>
      </c>
      <c r="R6727" s="73" t="str">
        <f t="shared" si="105"/>
        <v>RBHA7606924RBZ_020</v>
      </c>
    </row>
    <row r="6728" spans="1:18" x14ac:dyDescent="0.25">
      <c r="A6728" s="73" t="s">
        <v>5794</v>
      </c>
      <c r="B6728" s="73" t="s">
        <v>5793</v>
      </c>
      <c r="C6728" s="73" t="s">
        <v>384</v>
      </c>
      <c r="D6728" s="73" t="s">
        <v>383</v>
      </c>
      <c r="E6728" s="73" t="s">
        <v>5792</v>
      </c>
      <c r="F6728" s="73" t="s">
        <v>5791</v>
      </c>
      <c r="G6728" s="73" t="s">
        <v>5790</v>
      </c>
      <c r="H6728" s="73" t="s">
        <v>236</v>
      </c>
      <c r="I6728" s="73" t="s">
        <v>3442</v>
      </c>
      <c r="J6728" s="73" t="s">
        <v>1111</v>
      </c>
      <c r="K6728" s="73" t="s">
        <v>796</v>
      </c>
      <c r="N6728" s="73" t="s">
        <v>5789</v>
      </c>
      <c r="O6728" s="73" t="s">
        <v>5788</v>
      </c>
      <c r="P6728" s="74" t="s">
        <v>232</v>
      </c>
      <c r="Q6728" s="74" t="s">
        <v>3439</v>
      </c>
      <c r="R6728" s="73" t="str">
        <f t="shared" si="105"/>
        <v>RBHA7606934RBZ_680</v>
      </c>
    </row>
    <row r="6729" spans="1:18" hidden="1" x14ac:dyDescent="0.25">
      <c r="A6729" s="73" t="s">
        <v>5787</v>
      </c>
      <c r="B6729" s="73" t="s">
        <v>5786</v>
      </c>
      <c r="C6729" s="73" t="s">
        <v>3446</v>
      </c>
      <c r="D6729" s="73" t="s">
        <v>3445</v>
      </c>
      <c r="E6729" s="73" t="s">
        <v>5782</v>
      </c>
      <c r="F6729" s="73" t="s">
        <v>5781</v>
      </c>
      <c r="G6729" s="73" t="s">
        <v>5785</v>
      </c>
      <c r="H6729" s="73" t="s">
        <v>2070</v>
      </c>
      <c r="I6729" s="73" t="s">
        <v>621</v>
      </c>
      <c r="J6729" s="73" t="s">
        <v>235</v>
      </c>
      <c r="K6729" s="73" t="s">
        <v>796</v>
      </c>
      <c r="N6729" s="73" t="s">
        <v>5779</v>
      </c>
      <c r="O6729" s="73" t="s">
        <v>2245</v>
      </c>
      <c r="P6729" s="74" t="s">
        <v>2068</v>
      </c>
      <c r="Q6729" s="74" t="s">
        <v>188</v>
      </c>
      <c r="R6729" s="73" t="str">
        <f t="shared" si="105"/>
        <v>TRHA7607632TRP_020</v>
      </c>
    </row>
    <row r="6730" spans="1:18" hidden="1" x14ac:dyDescent="0.25">
      <c r="A6730" s="73" t="s">
        <v>5784</v>
      </c>
      <c r="B6730" s="73" t="s">
        <v>5783</v>
      </c>
      <c r="C6730" s="73" t="s">
        <v>3446</v>
      </c>
      <c r="D6730" s="73" t="s">
        <v>3445</v>
      </c>
      <c r="E6730" s="73" t="s">
        <v>5782</v>
      </c>
      <c r="F6730" s="73" t="s">
        <v>5781</v>
      </c>
      <c r="G6730" s="73" t="s">
        <v>5780</v>
      </c>
      <c r="H6730" s="73" t="s">
        <v>2070</v>
      </c>
      <c r="I6730" s="73" t="s">
        <v>572</v>
      </c>
      <c r="J6730" s="73" t="s">
        <v>235</v>
      </c>
      <c r="K6730" s="73" t="s">
        <v>796</v>
      </c>
      <c r="N6730" s="73" t="s">
        <v>5779</v>
      </c>
      <c r="O6730" s="73" t="s">
        <v>2230</v>
      </c>
      <c r="P6730" s="74" t="s">
        <v>2068</v>
      </c>
      <c r="Q6730" s="74" t="s">
        <v>189</v>
      </c>
      <c r="R6730" s="73" t="str">
        <f t="shared" si="105"/>
        <v>TRHA7607632TRP_020</v>
      </c>
    </row>
    <row r="6731" spans="1:18" hidden="1" x14ac:dyDescent="0.25">
      <c r="A6731" s="73" t="s">
        <v>5778</v>
      </c>
      <c r="B6731" s="73" t="s">
        <v>5777</v>
      </c>
      <c r="C6731" s="73" t="s">
        <v>3446</v>
      </c>
      <c r="D6731" s="73" t="s">
        <v>3445</v>
      </c>
      <c r="E6731" s="73" t="s">
        <v>5773</v>
      </c>
      <c r="F6731" s="73" t="s">
        <v>5772</v>
      </c>
      <c r="G6731" s="73" t="s">
        <v>5776</v>
      </c>
      <c r="H6731" s="73" t="s">
        <v>1193</v>
      </c>
      <c r="I6731" s="73" t="s">
        <v>621</v>
      </c>
      <c r="J6731" s="73" t="s">
        <v>235</v>
      </c>
      <c r="K6731" s="73" t="s">
        <v>796</v>
      </c>
      <c r="N6731" s="73" t="s">
        <v>5770</v>
      </c>
      <c r="O6731" s="73" t="s">
        <v>1214</v>
      </c>
      <c r="P6731" s="74" t="s">
        <v>1190</v>
      </c>
      <c r="Q6731" s="74" t="s">
        <v>188</v>
      </c>
      <c r="R6731" s="73" t="str">
        <f t="shared" si="105"/>
        <v>TRHA7607643TRP_660</v>
      </c>
    </row>
    <row r="6732" spans="1:18" hidden="1" x14ac:dyDescent="0.25">
      <c r="A6732" s="73" t="s">
        <v>5775</v>
      </c>
      <c r="B6732" s="73" t="s">
        <v>5774</v>
      </c>
      <c r="C6732" s="73" t="s">
        <v>3446</v>
      </c>
      <c r="D6732" s="73" t="s">
        <v>3445</v>
      </c>
      <c r="E6732" s="73" t="s">
        <v>5773</v>
      </c>
      <c r="F6732" s="73" t="s">
        <v>5772</v>
      </c>
      <c r="G6732" s="73" t="s">
        <v>5771</v>
      </c>
      <c r="H6732" s="73" t="s">
        <v>1193</v>
      </c>
      <c r="I6732" s="73" t="s">
        <v>572</v>
      </c>
      <c r="J6732" s="73" t="s">
        <v>235</v>
      </c>
      <c r="K6732" s="73" t="s">
        <v>796</v>
      </c>
      <c r="N6732" s="73" t="s">
        <v>5770</v>
      </c>
      <c r="O6732" s="73" t="s">
        <v>1210</v>
      </c>
      <c r="P6732" s="74" t="s">
        <v>1190</v>
      </c>
      <c r="Q6732" s="74" t="s">
        <v>189</v>
      </c>
      <c r="R6732" s="73" t="str">
        <f t="shared" si="105"/>
        <v>TRHA7607643TRP_660</v>
      </c>
    </row>
    <row r="6733" spans="1:18" hidden="1" x14ac:dyDescent="0.25">
      <c r="A6733" s="73" t="s">
        <v>5769</v>
      </c>
      <c r="B6733" s="73" t="s">
        <v>5768</v>
      </c>
      <c r="C6733" s="73" t="s">
        <v>3446</v>
      </c>
      <c r="D6733" s="73" t="s">
        <v>3445</v>
      </c>
      <c r="E6733" s="73" t="s">
        <v>5764</v>
      </c>
      <c r="F6733" s="73" t="s">
        <v>5763</v>
      </c>
      <c r="G6733" s="73" t="s">
        <v>5767</v>
      </c>
      <c r="H6733" s="73" t="s">
        <v>736</v>
      </c>
      <c r="I6733" s="73" t="s">
        <v>621</v>
      </c>
      <c r="J6733" s="73" t="s">
        <v>235</v>
      </c>
      <c r="K6733" s="73" t="s">
        <v>796</v>
      </c>
      <c r="N6733" s="73" t="s">
        <v>5761</v>
      </c>
      <c r="O6733" s="73" t="s">
        <v>823</v>
      </c>
      <c r="P6733" s="74" t="s">
        <v>734</v>
      </c>
      <c r="Q6733" s="74" t="s">
        <v>188</v>
      </c>
      <c r="R6733" s="73" t="str">
        <f t="shared" si="105"/>
        <v>TRHA7607653TRP_440</v>
      </c>
    </row>
    <row r="6734" spans="1:18" hidden="1" x14ac:dyDescent="0.25">
      <c r="A6734" s="73" t="s">
        <v>5766</v>
      </c>
      <c r="B6734" s="73" t="s">
        <v>5765</v>
      </c>
      <c r="C6734" s="73" t="s">
        <v>3446</v>
      </c>
      <c r="D6734" s="73" t="s">
        <v>3445</v>
      </c>
      <c r="E6734" s="73" t="s">
        <v>5764</v>
      </c>
      <c r="F6734" s="73" t="s">
        <v>5763</v>
      </c>
      <c r="G6734" s="73" t="s">
        <v>5762</v>
      </c>
      <c r="H6734" s="73" t="s">
        <v>736</v>
      </c>
      <c r="I6734" s="73" t="s">
        <v>572</v>
      </c>
      <c r="J6734" s="73" t="s">
        <v>235</v>
      </c>
      <c r="K6734" s="73" t="s">
        <v>796</v>
      </c>
      <c r="N6734" s="73" t="s">
        <v>5761</v>
      </c>
      <c r="O6734" s="73" t="s">
        <v>805</v>
      </c>
      <c r="P6734" s="74" t="s">
        <v>734</v>
      </c>
      <c r="Q6734" s="74" t="s">
        <v>189</v>
      </c>
      <c r="R6734" s="73" t="str">
        <f t="shared" si="105"/>
        <v>TRHA7607653TRP_440</v>
      </c>
    </row>
    <row r="6735" spans="1:18" hidden="1" x14ac:dyDescent="0.25">
      <c r="A6735" s="73" t="s">
        <v>5760</v>
      </c>
      <c r="B6735" s="73" t="s">
        <v>5759</v>
      </c>
      <c r="C6735" s="73" t="s">
        <v>5095</v>
      </c>
      <c r="D6735" s="73" t="s">
        <v>5094</v>
      </c>
      <c r="E6735" s="73" t="s">
        <v>5756</v>
      </c>
      <c r="F6735" s="73" t="s">
        <v>5751</v>
      </c>
      <c r="G6735" s="73" t="s">
        <v>5750</v>
      </c>
      <c r="H6735" s="73" t="s">
        <v>859</v>
      </c>
      <c r="I6735" s="73" t="s">
        <v>223</v>
      </c>
      <c r="J6735" s="73" t="s">
        <v>222</v>
      </c>
      <c r="N6735" s="73" t="s">
        <v>5755</v>
      </c>
      <c r="O6735" s="73" t="s">
        <v>1874</v>
      </c>
      <c r="P6735" s="74" t="s">
        <v>855</v>
      </c>
      <c r="Q6735" s="74" t="s">
        <v>217</v>
      </c>
      <c r="R6735" s="73" t="str">
        <f t="shared" si="105"/>
        <v>GHAS7609161GAB_281</v>
      </c>
    </row>
    <row r="6736" spans="1:18" hidden="1" x14ac:dyDescent="0.25">
      <c r="A6736" s="73" t="s">
        <v>5758</v>
      </c>
      <c r="B6736" s="73" t="s">
        <v>5757</v>
      </c>
      <c r="C6736" s="73" t="s">
        <v>5095</v>
      </c>
      <c r="D6736" s="73" t="s">
        <v>5094</v>
      </c>
      <c r="E6736" s="73" t="s">
        <v>5756</v>
      </c>
      <c r="F6736" s="73" t="s">
        <v>5751</v>
      </c>
      <c r="G6736" s="73" t="s">
        <v>5750</v>
      </c>
      <c r="H6736" s="73" t="s">
        <v>1451</v>
      </c>
      <c r="I6736" s="73" t="s">
        <v>223</v>
      </c>
      <c r="J6736" s="73" t="s">
        <v>222</v>
      </c>
      <c r="N6736" s="73" t="s">
        <v>5755</v>
      </c>
      <c r="O6736" s="73" t="s">
        <v>1449</v>
      </c>
      <c r="P6736" s="74" t="s">
        <v>1448</v>
      </c>
      <c r="Q6736" s="74" t="s">
        <v>217</v>
      </c>
      <c r="R6736" s="73" t="str">
        <f t="shared" si="105"/>
        <v>GHAS7609161GAB_300</v>
      </c>
    </row>
    <row r="6737" spans="1:18" hidden="1" x14ac:dyDescent="0.25">
      <c r="A6737" s="73" t="s">
        <v>5754</v>
      </c>
      <c r="B6737" s="73" t="s">
        <v>5753</v>
      </c>
      <c r="C6737" s="73" t="s">
        <v>5095</v>
      </c>
      <c r="D6737" s="73" t="s">
        <v>5094</v>
      </c>
      <c r="E6737" s="73" t="s">
        <v>5752</v>
      </c>
      <c r="F6737" s="73" t="s">
        <v>5751</v>
      </c>
      <c r="G6737" s="73" t="s">
        <v>5750</v>
      </c>
      <c r="H6737" s="73" t="s">
        <v>859</v>
      </c>
      <c r="I6737" s="73" t="s">
        <v>223</v>
      </c>
      <c r="J6737" s="73" t="s">
        <v>222</v>
      </c>
      <c r="K6737" s="73" t="s">
        <v>470</v>
      </c>
      <c r="N6737" s="73" t="s">
        <v>5749</v>
      </c>
      <c r="O6737" s="73" t="s">
        <v>1874</v>
      </c>
      <c r="P6737" s="74" t="s">
        <v>855</v>
      </c>
      <c r="Q6737" s="74" t="s">
        <v>217</v>
      </c>
      <c r="R6737" s="73" t="str">
        <f t="shared" si="105"/>
        <v>GHAS7609161BLS_281</v>
      </c>
    </row>
    <row r="6738" spans="1:18" hidden="1" x14ac:dyDescent="0.25">
      <c r="A6738" s="73" t="s">
        <v>5748</v>
      </c>
      <c r="B6738" s="73" t="s">
        <v>5745</v>
      </c>
      <c r="C6738" s="73" t="s">
        <v>897</v>
      </c>
      <c r="D6738" s="73" t="s">
        <v>896</v>
      </c>
      <c r="E6738" s="73" t="s">
        <v>5744</v>
      </c>
      <c r="F6738" s="73" t="s">
        <v>5743</v>
      </c>
      <c r="G6738" s="73" t="s">
        <v>5742</v>
      </c>
      <c r="H6738" s="73" t="s">
        <v>5417</v>
      </c>
      <c r="I6738" s="73" t="s">
        <v>223</v>
      </c>
      <c r="J6738" s="73" t="s">
        <v>222</v>
      </c>
      <c r="K6738" s="73" t="s">
        <v>470</v>
      </c>
      <c r="N6738" s="73" t="s">
        <v>5747</v>
      </c>
      <c r="O6738" s="73" t="s">
        <v>5416</v>
      </c>
      <c r="P6738" s="74" t="s">
        <v>5415</v>
      </c>
      <c r="Q6738" s="74" t="s">
        <v>217</v>
      </c>
      <c r="R6738" s="73" t="str">
        <f t="shared" si="105"/>
        <v>RTAS7609201TJX_305</v>
      </c>
    </row>
    <row r="6739" spans="1:18" hidden="1" x14ac:dyDescent="0.25">
      <c r="A6739" s="73" t="s">
        <v>5746</v>
      </c>
      <c r="B6739" s="73" t="s">
        <v>5745</v>
      </c>
      <c r="C6739" s="73" t="s">
        <v>897</v>
      </c>
      <c r="D6739" s="73" t="s">
        <v>896</v>
      </c>
      <c r="E6739" s="73" t="s">
        <v>5744</v>
      </c>
      <c r="F6739" s="73" t="s">
        <v>5743</v>
      </c>
      <c r="G6739" s="73" t="s">
        <v>5742</v>
      </c>
      <c r="H6739" s="73" t="s">
        <v>5417</v>
      </c>
      <c r="I6739" s="73" t="s">
        <v>223</v>
      </c>
      <c r="J6739" s="73" t="s">
        <v>222</v>
      </c>
      <c r="K6739" s="73" t="s">
        <v>470</v>
      </c>
      <c r="N6739" s="73" t="s">
        <v>5741</v>
      </c>
      <c r="O6739" s="73" t="s">
        <v>5416</v>
      </c>
      <c r="P6739" s="74" t="s">
        <v>5415</v>
      </c>
      <c r="Q6739" s="74" t="s">
        <v>217</v>
      </c>
      <c r="R6739" s="73" t="str">
        <f t="shared" si="105"/>
        <v>RTSK7609201TJX_305</v>
      </c>
    </row>
    <row r="6740" spans="1:18" hidden="1" x14ac:dyDescent="0.25">
      <c r="A6740" s="73" t="s">
        <v>5740</v>
      </c>
      <c r="B6740" s="73" t="s">
        <v>5739</v>
      </c>
      <c r="C6740" s="73" t="s">
        <v>897</v>
      </c>
      <c r="D6740" s="73" t="s">
        <v>896</v>
      </c>
      <c r="E6740" s="73" t="s">
        <v>5735</v>
      </c>
      <c r="F6740" s="73" t="s">
        <v>5423</v>
      </c>
      <c r="G6740" s="73" t="s">
        <v>5738</v>
      </c>
      <c r="H6740" s="73" t="s">
        <v>859</v>
      </c>
      <c r="I6740" s="73" t="s">
        <v>223</v>
      </c>
      <c r="J6740" s="73" t="s">
        <v>222</v>
      </c>
      <c r="K6740" s="73" t="s">
        <v>3877</v>
      </c>
      <c r="N6740" s="73" t="s">
        <v>5734</v>
      </c>
      <c r="O6740" s="73" t="s">
        <v>1874</v>
      </c>
      <c r="P6740" s="74" t="s">
        <v>855</v>
      </c>
      <c r="Q6740" s="74" t="s">
        <v>217</v>
      </c>
      <c r="R6740" s="73" t="str">
        <f t="shared" si="105"/>
        <v>RTAS7609201BJS_281</v>
      </c>
    </row>
    <row r="6741" spans="1:18" hidden="1" x14ac:dyDescent="0.25">
      <c r="A6741" s="73" t="s">
        <v>5737</v>
      </c>
      <c r="B6741" s="73" t="s">
        <v>5736</v>
      </c>
      <c r="C6741" s="73" t="s">
        <v>897</v>
      </c>
      <c r="D6741" s="73" t="s">
        <v>896</v>
      </c>
      <c r="E6741" s="73" t="s">
        <v>5735</v>
      </c>
      <c r="F6741" s="73" t="s">
        <v>5423</v>
      </c>
      <c r="G6741" s="73" t="s">
        <v>5422</v>
      </c>
      <c r="H6741" s="73" t="s">
        <v>5417</v>
      </c>
      <c r="I6741" s="73" t="s">
        <v>223</v>
      </c>
      <c r="J6741" s="73" t="s">
        <v>222</v>
      </c>
      <c r="K6741" s="73" t="s">
        <v>3877</v>
      </c>
      <c r="N6741" s="73" t="s">
        <v>5734</v>
      </c>
      <c r="O6741" s="73" t="s">
        <v>5416</v>
      </c>
      <c r="P6741" s="74" t="s">
        <v>5415</v>
      </c>
      <c r="Q6741" s="74" t="s">
        <v>217</v>
      </c>
      <c r="R6741" s="73" t="str">
        <f t="shared" si="105"/>
        <v>RTAS7609201BJS_305</v>
      </c>
    </row>
    <row r="6742" spans="1:18" hidden="1" x14ac:dyDescent="0.25">
      <c r="A6742" s="73" t="s">
        <v>5733</v>
      </c>
      <c r="B6742" s="73" t="s">
        <v>5732</v>
      </c>
      <c r="C6742" s="73" t="s">
        <v>897</v>
      </c>
      <c r="D6742" s="73" t="s">
        <v>896</v>
      </c>
      <c r="E6742" s="73" t="s">
        <v>5731</v>
      </c>
      <c r="F6742" s="73" t="s">
        <v>5730</v>
      </c>
      <c r="G6742" s="73" t="s">
        <v>5730</v>
      </c>
      <c r="H6742" s="73" t="s">
        <v>2298</v>
      </c>
      <c r="I6742" s="73" t="s">
        <v>249</v>
      </c>
      <c r="J6742" s="73" t="s">
        <v>1231</v>
      </c>
      <c r="N6742" s="73" t="s">
        <v>5729</v>
      </c>
      <c r="O6742" s="73" t="s">
        <v>2297</v>
      </c>
      <c r="P6742" s="74" t="s">
        <v>2296</v>
      </c>
      <c r="Q6742" s="74" t="s">
        <v>244</v>
      </c>
      <c r="R6742" s="73" t="str">
        <f t="shared" si="105"/>
        <v>RTAS7612351BJS_965</v>
      </c>
    </row>
    <row r="6743" spans="1:18" hidden="1" x14ac:dyDescent="0.25">
      <c r="A6743" s="73" t="s">
        <v>5728</v>
      </c>
      <c r="B6743" s="73" t="s">
        <v>5725</v>
      </c>
      <c r="C6743" s="73" t="s">
        <v>507</v>
      </c>
      <c r="D6743" s="73" t="s">
        <v>506</v>
      </c>
      <c r="E6743" s="73" t="s">
        <v>5724</v>
      </c>
      <c r="F6743" s="73" t="s">
        <v>5332</v>
      </c>
      <c r="G6743" s="73" t="s">
        <v>5723</v>
      </c>
      <c r="H6743" s="73" t="s">
        <v>5417</v>
      </c>
      <c r="I6743" s="73" t="s">
        <v>223</v>
      </c>
      <c r="J6743" s="73" t="s">
        <v>1231</v>
      </c>
      <c r="K6743" s="73" t="s">
        <v>953</v>
      </c>
      <c r="N6743" s="73" t="s">
        <v>5727</v>
      </c>
      <c r="O6743" s="73" t="s">
        <v>5416</v>
      </c>
      <c r="P6743" s="74" t="s">
        <v>5415</v>
      </c>
      <c r="Q6743" s="74" t="s">
        <v>217</v>
      </c>
      <c r="R6743" s="73" t="str">
        <f t="shared" si="105"/>
        <v>STAS7612862ROT_305</v>
      </c>
    </row>
    <row r="6744" spans="1:18" hidden="1" x14ac:dyDescent="0.25">
      <c r="A6744" s="73" t="s">
        <v>5726</v>
      </c>
      <c r="B6744" s="73" t="s">
        <v>5725</v>
      </c>
      <c r="C6744" s="73" t="s">
        <v>507</v>
      </c>
      <c r="D6744" s="73" t="s">
        <v>506</v>
      </c>
      <c r="E6744" s="73" t="s">
        <v>5724</v>
      </c>
      <c r="F6744" s="73" t="s">
        <v>5332</v>
      </c>
      <c r="G6744" s="73" t="s">
        <v>5723</v>
      </c>
      <c r="H6744" s="73" t="s">
        <v>5417</v>
      </c>
      <c r="I6744" s="73" t="s">
        <v>223</v>
      </c>
      <c r="J6744" s="73" t="s">
        <v>1231</v>
      </c>
      <c r="K6744" s="73" t="s">
        <v>953</v>
      </c>
      <c r="N6744" s="73" t="s">
        <v>5722</v>
      </c>
      <c r="O6744" s="73" t="s">
        <v>5416</v>
      </c>
      <c r="P6744" s="74" t="s">
        <v>5415</v>
      </c>
      <c r="Q6744" s="74" t="s">
        <v>217</v>
      </c>
      <c r="R6744" s="73" t="str">
        <f t="shared" si="105"/>
        <v>STSK7612862ROT_305</v>
      </c>
    </row>
    <row r="6745" spans="1:18" hidden="1" x14ac:dyDescent="0.25">
      <c r="A6745" s="73" t="s">
        <v>5721</v>
      </c>
      <c r="B6745" s="73" t="s">
        <v>5718</v>
      </c>
      <c r="C6745" s="73" t="s">
        <v>897</v>
      </c>
      <c r="D6745" s="73" t="s">
        <v>896</v>
      </c>
      <c r="E6745" s="73" t="s">
        <v>5717</v>
      </c>
      <c r="F6745" s="73" t="s">
        <v>5716</v>
      </c>
      <c r="G6745" s="73" t="s">
        <v>5715</v>
      </c>
      <c r="H6745" s="73" t="s">
        <v>2070</v>
      </c>
      <c r="I6745" s="73" t="s">
        <v>223</v>
      </c>
      <c r="J6745" s="73" t="s">
        <v>1231</v>
      </c>
      <c r="K6745" s="73" t="s">
        <v>953</v>
      </c>
      <c r="N6745" s="73" t="s">
        <v>5720</v>
      </c>
      <c r="O6745" s="73" t="s">
        <v>2069</v>
      </c>
      <c r="P6745" s="74" t="s">
        <v>2068</v>
      </c>
      <c r="Q6745" s="74" t="s">
        <v>217</v>
      </c>
      <c r="R6745" s="73" t="str">
        <f t="shared" si="105"/>
        <v>RTAS7612872ROT_020</v>
      </c>
    </row>
    <row r="6746" spans="1:18" hidden="1" x14ac:dyDescent="0.25">
      <c r="A6746" s="73" t="s">
        <v>5719</v>
      </c>
      <c r="B6746" s="73" t="s">
        <v>5718</v>
      </c>
      <c r="C6746" s="73" t="s">
        <v>897</v>
      </c>
      <c r="D6746" s="73" t="s">
        <v>896</v>
      </c>
      <c r="E6746" s="73" t="s">
        <v>5717</v>
      </c>
      <c r="F6746" s="73" t="s">
        <v>5716</v>
      </c>
      <c r="G6746" s="73" t="s">
        <v>5715</v>
      </c>
      <c r="H6746" s="73" t="s">
        <v>2070</v>
      </c>
      <c r="I6746" s="73" t="s">
        <v>223</v>
      </c>
      <c r="J6746" s="73" t="s">
        <v>1231</v>
      </c>
      <c r="K6746" s="73" t="s">
        <v>953</v>
      </c>
      <c r="N6746" s="73" t="s">
        <v>5714</v>
      </c>
      <c r="O6746" s="73" t="s">
        <v>2069</v>
      </c>
      <c r="P6746" s="74" t="s">
        <v>2068</v>
      </c>
      <c r="Q6746" s="74" t="s">
        <v>217</v>
      </c>
      <c r="R6746" s="73" t="str">
        <f t="shared" si="105"/>
        <v>RTSK7612872ROT_020</v>
      </c>
    </row>
    <row r="6747" spans="1:18" hidden="1" x14ac:dyDescent="0.25">
      <c r="A6747" s="73" t="s">
        <v>5713</v>
      </c>
      <c r="B6747" s="73" t="s">
        <v>5711</v>
      </c>
      <c r="C6747" s="73" t="s">
        <v>897</v>
      </c>
      <c r="D6747" s="73" t="s">
        <v>896</v>
      </c>
      <c r="E6747" s="73" t="s">
        <v>5710</v>
      </c>
      <c r="F6747" s="73" t="s">
        <v>5703</v>
      </c>
      <c r="G6747" s="73" t="s">
        <v>5709</v>
      </c>
      <c r="H6747" s="73" t="s">
        <v>2556</v>
      </c>
      <c r="I6747" s="73" t="s">
        <v>223</v>
      </c>
      <c r="J6747" s="73" t="s">
        <v>1231</v>
      </c>
      <c r="K6747" s="73" t="s">
        <v>953</v>
      </c>
      <c r="N6747" s="73" t="s">
        <v>5707</v>
      </c>
      <c r="O6747" s="73" t="s">
        <v>2564</v>
      </c>
      <c r="P6747" s="74" t="s">
        <v>2554</v>
      </c>
      <c r="Q6747" s="74" t="s">
        <v>217</v>
      </c>
      <c r="R6747" s="73" t="str">
        <f t="shared" si="105"/>
        <v>RTAS7612882ROT_011</v>
      </c>
    </row>
    <row r="6748" spans="1:18" hidden="1" x14ac:dyDescent="0.25">
      <c r="A6748" s="73" t="s">
        <v>5712</v>
      </c>
      <c r="B6748" s="73" t="s">
        <v>5711</v>
      </c>
      <c r="C6748" s="73" t="s">
        <v>897</v>
      </c>
      <c r="D6748" s="73" t="s">
        <v>896</v>
      </c>
      <c r="E6748" s="73" t="s">
        <v>5710</v>
      </c>
      <c r="F6748" s="73" t="s">
        <v>5703</v>
      </c>
      <c r="G6748" s="73" t="s">
        <v>5709</v>
      </c>
      <c r="H6748" s="73" t="s">
        <v>2556</v>
      </c>
      <c r="I6748" s="73" t="s">
        <v>223</v>
      </c>
      <c r="J6748" s="73" t="s">
        <v>1231</v>
      </c>
      <c r="K6748" s="73" t="s">
        <v>953</v>
      </c>
      <c r="N6748" s="73" t="s">
        <v>5701</v>
      </c>
      <c r="O6748" s="73" t="s">
        <v>2564</v>
      </c>
      <c r="P6748" s="74" t="s">
        <v>2554</v>
      </c>
      <c r="Q6748" s="74" t="s">
        <v>217</v>
      </c>
      <c r="R6748" s="73" t="str">
        <f t="shared" si="105"/>
        <v>RTSK7612882ROT_011</v>
      </c>
    </row>
    <row r="6749" spans="1:18" hidden="1" x14ac:dyDescent="0.25">
      <c r="A6749" s="73" t="s">
        <v>5708</v>
      </c>
      <c r="B6749" s="73" t="s">
        <v>5705</v>
      </c>
      <c r="C6749" s="73" t="s">
        <v>897</v>
      </c>
      <c r="D6749" s="73" t="s">
        <v>896</v>
      </c>
      <c r="E6749" s="73" t="s">
        <v>5704</v>
      </c>
      <c r="F6749" s="73" t="s">
        <v>5703</v>
      </c>
      <c r="G6749" s="73" t="s">
        <v>5702</v>
      </c>
      <c r="H6749" s="73" t="s">
        <v>5417</v>
      </c>
      <c r="I6749" s="73" t="s">
        <v>223</v>
      </c>
      <c r="J6749" s="73" t="s">
        <v>1231</v>
      </c>
      <c r="K6749" s="73" t="s">
        <v>953</v>
      </c>
      <c r="N6749" s="73" t="s">
        <v>5707</v>
      </c>
      <c r="O6749" s="73" t="s">
        <v>5416</v>
      </c>
      <c r="P6749" s="74" t="s">
        <v>5415</v>
      </c>
      <c r="Q6749" s="74" t="s">
        <v>217</v>
      </c>
      <c r="R6749" s="73" t="str">
        <f t="shared" si="105"/>
        <v>RTAS7612882ROT_305</v>
      </c>
    </row>
    <row r="6750" spans="1:18" hidden="1" x14ac:dyDescent="0.25">
      <c r="A6750" s="73" t="s">
        <v>5706</v>
      </c>
      <c r="B6750" s="73" t="s">
        <v>5705</v>
      </c>
      <c r="C6750" s="73" t="s">
        <v>897</v>
      </c>
      <c r="D6750" s="73" t="s">
        <v>896</v>
      </c>
      <c r="E6750" s="73" t="s">
        <v>5704</v>
      </c>
      <c r="F6750" s="73" t="s">
        <v>5703</v>
      </c>
      <c r="G6750" s="73" t="s">
        <v>5702</v>
      </c>
      <c r="H6750" s="73" t="s">
        <v>5417</v>
      </c>
      <c r="I6750" s="73" t="s">
        <v>223</v>
      </c>
      <c r="J6750" s="73" t="s">
        <v>1231</v>
      </c>
      <c r="K6750" s="73" t="s">
        <v>953</v>
      </c>
      <c r="N6750" s="73" t="s">
        <v>5701</v>
      </c>
      <c r="O6750" s="73" t="s">
        <v>5416</v>
      </c>
      <c r="P6750" s="74" t="s">
        <v>5415</v>
      </c>
      <c r="Q6750" s="74" t="s">
        <v>217</v>
      </c>
      <c r="R6750" s="73" t="str">
        <f t="shared" si="105"/>
        <v>RTSK7612882ROT_305</v>
      </c>
    </row>
    <row r="6751" spans="1:18" hidden="1" x14ac:dyDescent="0.25">
      <c r="A6751" s="73" t="s">
        <v>5700</v>
      </c>
      <c r="B6751" s="73" t="s">
        <v>5697</v>
      </c>
      <c r="C6751" s="73" t="s">
        <v>897</v>
      </c>
      <c r="D6751" s="73" t="s">
        <v>896</v>
      </c>
      <c r="E6751" s="73" t="s">
        <v>5437</v>
      </c>
      <c r="F6751" s="73" t="s">
        <v>5332</v>
      </c>
      <c r="G6751" s="73" t="s">
        <v>5331</v>
      </c>
      <c r="H6751" s="73" t="s">
        <v>2637</v>
      </c>
      <c r="I6751" s="73" t="s">
        <v>223</v>
      </c>
      <c r="J6751" s="73" t="s">
        <v>1231</v>
      </c>
      <c r="K6751" s="73" t="s">
        <v>953</v>
      </c>
      <c r="N6751" s="73" t="s">
        <v>5699</v>
      </c>
      <c r="O6751" s="73" t="s">
        <v>3183</v>
      </c>
      <c r="P6751" s="74" t="s">
        <v>2635</v>
      </c>
      <c r="Q6751" s="74" t="s">
        <v>217</v>
      </c>
      <c r="R6751" s="73" t="str">
        <f t="shared" si="105"/>
        <v>RTAS7612892ROT_001</v>
      </c>
    </row>
    <row r="6752" spans="1:18" hidden="1" x14ac:dyDescent="0.25">
      <c r="A6752" s="73" t="s">
        <v>5698</v>
      </c>
      <c r="B6752" s="73" t="s">
        <v>5697</v>
      </c>
      <c r="C6752" s="73" t="s">
        <v>897</v>
      </c>
      <c r="D6752" s="73" t="s">
        <v>896</v>
      </c>
      <c r="E6752" s="73" t="s">
        <v>5437</v>
      </c>
      <c r="F6752" s="73" t="s">
        <v>5332</v>
      </c>
      <c r="G6752" s="73" t="s">
        <v>5331</v>
      </c>
      <c r="H6752" s="73" t="s">
        <v>2637</v>
      </c>
      <c r="I6752" s="73" t="s">
        <v>223</v>
      </c>
      <c r="J6752" s="73" t="s">
        <v>1231</v>
      </c>
      <c r="K6752" s="73" t="s">
        <v>953</v>
      </c>
      <c r="N6752" s="73" t="s">
        <v>5696</v>
      </c>
      <c r="O6752" s="73" t="s">
        <v>3183</v>
      </c>
      <c r="P6752" s="74" t="s">
        <v>2635</v>
      </c>
      <c r="Q6752" s="74" t="s">
        <v>217</v>
      </c>
      <c r="R6752" s="73" t="str">
        <f t="shared" si="105"/>
        <v>RTSK7612892ROT_001</v>
      </c>
    </row>
    <row r="6753" spans="1:18" hidden="1" x14ac:dyDescent="0.25">
      <c r="A6753" s="73" t="s">
        <v>5695</v>
      </c>
      <c r="B6753" s="73" t="s">
        <v>5694</v>
      </c>
      <c r="C6753" s="73" t="s">
        <v>897</v>
      </c>
      <c r="D6753" s="73" t="s">
        <v>896</v>
      </c>
      <c r="E6753" s="73" t="s">
        <v>5437</v>
      </c>
      <c r="F6753" s="73" t="s">
        <v>5690</v>
      </c>
      <c r="G6753" s="73" t="s">
        <v>5693</v>
      </c>
      <c r="H6753" s="73" t="s">
        <v>2556</v>
      </c>
      <c r="I6753" s="73" t="s">
        <v>223</v>
      </c>
      <c r="J6753" s="73" t="s">
        <v>1231</v>
      </c>
      <c r="K6753" s="73" t="s">
        <v>796</v>
      </c>
      <c r="N6753" s="73" t="s">
        <v>5688</v>
      </c>
      <c r="O6753" s="73" t="s">
        <v>2564</v>
      </c>
      <c r="P6753" s="74" t="s">
        <v>2554</v>
      </c>
      <c r="Q6753" s="74" t="s">
        <v>217</v>
      </c>
      <c r="R6753" s="73" t="str">
        <f t="shared" si="105"/>
        <v>RTHA7612892TJX_011</v>
      </c>
    </row>
    <row r="6754" spans="1:18" hidden="1" x14ac:dyDescent="0.25">
      <c r="A6754" s="73" t="s">
        <v>5692</v>
      </c>
      <c r="B6754" s="73" t="s">
        <v>5691</v>
      </c>
      <c r="C6754" s="73" t="s">
        <v>897</v>
      </c>
      <c r="D6754" s="73" t="s">
        <v>896</v>
      </c>
      <c r="E6754" s="73" t="s">
        <v>5437</v>
      </c>
      <c r="F6754" s="73" t="s">
        <v>5690</v>
      </c>
      <c r="G6754" s="73" t="s">
        <v>5689</v>
      </c>
      <c r="H6754" s="73" t="s">
        <v>1413</v>
      </c>
      <c r="I6754" s="73" t="s">
        <v>223</v>
      </c>
      <c r="J6754" s="73" t="s">
        <v>1231</v>
      </c>
      <c r="K6754" s="73" t="s">
        <v>796</v>
      </c>
      <c r="N6754" s="73" t="s">
        <v>5688</v>
      </c>
      <c r="O6754" s="73" t="s">
        <v>1411</v>
      </c>
      <c r="P6754" s="74" t="s">
        <v>1410</v>
      </c>
      <c r="Q6754" s="74" t="s">
        <v>217</v>
      </c>
      <c r="R6754" s="73" t="str">
        <f t="shared" si="105"/>
        <v>RTHA7612892TJX_800</v>
      </c>
    </row>
    <row r="6755" spans="1:18" hidden="1" x14ac:dyDescent="0.25">
      <c r="A6755" s="73" t="s">
        <v>5687</v>
      </c>
      <c r="B6755" s="73" t="s">
        <v>5686</v>
      </c>
      <c r="C6755" s="73" t="s">
        <v>897</v>
      </c>
      <c r="D6755" s="73" t="s">
        <v>896</v>
      </c>
      <c r="E6755" s="73" t="s">
        <v>5685</v>
      </c>
      <c r="F6755" s="73" t="s">
        <v>5664</v>
      </c>
      <c r="G6755" s="73" t="s">
        <v>5684</v>
      </c>
      <c r="H6755" s="73" t="s">
        <v>1413</v>
      </c>
      <c r="I6755" s="73" t="s">
        <v>223</v>
      </c>
      <c r="J6755" s="73" t="s">
        <v>1231</v>
      </c>
      <c r="K6755" s="73" t="s">
        <v>796</v>
      </c>
      <c r="N6755" s="73" t="s">
        <v>5683</v>
      </c>
      <c r="O6755" s="73" t="s">
        <v>1411</v>
      </c>
      <c r="P6755" s="74" t="s">
        <v>1410</v>
      </c>
      <c r="Q6755" s="74" t="s">
        <v>217</v>
      </c>
      <c r="R6755" s="73" t="str">
        <f t="shared" si="105"/>
        <v>RTHA7612892HAM_800</v>
      </c>
    </row>
    <row r="6756" spans="1:18" hidden="1" x14ac:dyDescent="0.25">
      <c r="A6756" s="73" t="s">
        <v>5682</v>
      </c>
      <c r="B6756" s="73" t="s">
        <v>5679</v>
      </c>
      <c r="C6756" s="73" t="s">
        <v>897</v>
      </c>
      <c r="D6756" s="73" t="s">
        <v>896</v>
      </c>
      <c r="E6756" s="73" t="s">
        <v>5678</v>
      </c>
      <c r="F6756" s="73" t="s">
        <v>5677</v>
      </c>
      <c r="G6756" s="73" t="s">
        <v>5676</v>
      </c>
      <c r="H6756" s="73" t="s">
        <v>2064</v>
      </c>
      <c r="I6756" s="73" t="s">
        <v>223</v>
      </c>
      <c r="J6756" s="73" t="s">
        <v>1231</v>
      </c>
      <c r="K6756" s="73" t="s">
        <v>953</v>
      </c>
      <c r="N6756" s="73" t="s">
        <v>5681</v>
      </c>
      <c r="O6756" s="73" t="s">
        <v>5674</v>
      </c>
      <c r="P6756" s="74" t="s">
        <v>2062</v>
      </c>
      <c r="Q6756" s="74" t="s">
        <v>217</v>
      </c>
      <c r="R6756" s="73" t="str">
        <f t="shared" si="105"/>
        <v>RTAS7612902ROT_962</v>
      </c>
    </row>
    <row r="6757" spans="1:18" hidden="1" x14ac:dyDescent="0.25">
      <c r="A6757" s="73" t="s">
        <v>5680</v>
      </c>
      <c r="B6757" s="73" t="s">
        <v>5679</v>
      </c>
      <c r="C6757" s="73" t="s">
        <v>897</v>
      </c>
      <c r="D6757" s="73" t="s">
        <v>896</v>
      </c>
      <c r="E6757" s="73" t="s">
        <v>5678</v>
      </c>
      <c r="F6757" s="73" t="s">
        <v>5677</v>
      </c>
      <c r="G6757" s="73" t="s">
        <v>5676</v>
      </c>
      <c r="H6757" s="73" t="s">
        <v>2064</v>
      </c>
      <c r="I6757" s="73" t="s">
        <v>223</v>
      </c>
      <c r="J6757" s="73" t="s">
        <v>1231</v>
      </c>
      <c r="K6757" s="73" t="s">
        <v>953</v>
      </c>
      <c r="N6757" s="73" t="s">
        <v>5675</v>
      </c>
      <c r="O6757" s="73" t="s">
        <v>5674</v>
      </c>
      <c r="P6757" s="74" t="s">
        <v>2062</v>
      </c>
      <c r="Q6757" s="74" t="s">
        <v>217</v>
      </c>
      <c r="R6757" s="73" t="str">
        <f t="shared" si="105"/>
        <v>RTSK7612902ROT_962</v>
      </c>
    </row>
    <row r="6758" spans="1:18" hidden="1" x14ac:dyDescent="0.25">
      <c r="A6758" s="73" t="s">
        <v>5673</v>
      </c>
      <c r="B6758" s="73" t="s">
        <v>5672</v>
      </c>
      <c r="C6758" s="73" t="s">
        <v>897</v>
      </c>
      <c r="D6758" s="73" t="s">
        <v>896</v>
      </c>
      <c r="E6758" s="73" t="s">
        <v>5671</v>
      </c>
      <c r="F6758" s="73" t="s">
        <v>5670</v>
      </c>
      <c r="G6758" s="73" t="s">
        <v>5669</v>
      </c>
      <c r="H6758" s="73" t="s">
        <v>224</v>
      </c>
      <c r="I6758" s="73" t="s">
        <v>223</v>
      </c>
      <c r="J6758" s="73" t="s">
        <v>1231</v>
      </c>
      <c r="K6758" s="73" t="s">
        <v>796</v>
      </c>
      <c r="N6758" s="73" t="s">
        <v>5668</v>
      </c>
      <c r="O6758" s="73" t="s">
        <v>219</v>
      </c>
      <c r="P6758" s="74" t="s">
        <v>218</v>
      </c>
      <c r="Q6758" s="74" t="s">
        <v>217</v>
      </c>
      <c r="R6758" s="73" t="str">
        <f t="shared" si="105"/>
        <v>RTHA7612902TJX_700</v>
      </c>
    </row>
    <row r="6759" spans="1:18" hidden="1" x14ac:dyDescent="0.25">
      <c r="A6759" s="73" t="s">
        <v>5667</v>
      </c>
      <c r="B6759" s="73" t="s">
        <v>5666</v>
      </c>
      <c r="C6759" s="73" t="s">
        <v>897</v>
      </c>
      <c r="D6759" s="73" t="s">
        <v>896</v>
      </c>
      <c r="E6759" s="73" t="s">
        <v>5665</v>
      </c>
      <c r="F6759" s="73" t="s">
        <v>5664</v>
      </c>
      <c r="G6759" s="73" t="s">
        <v>5663</v>
      </c>
      <c r="H6759" s="73" t="s">
        <v>224</v>
      </c>
      <c r="I6759" s="73" t="s">
        <v>223</v>
      </c>
      <c r="J6759" s="73" t="s">
        <v>1231</v>
      </c>
      <c r="K6759" s="73" t="s">
        <v>796</v>
      </c>
      <c r="N6759" s="73" t="s">
        <v>5662</v>
      </c>
      <c r="O6759" s="73" t="s">
        <v>219</v>
      </c>
      <c r="P6759" s="74" t="s">
        <v>218</v>
      </c>
      <c r="Q6759" s="74" t="s">
        <v>217</v>
      </c>
      <c r="R6759" s="73" t="str">
        <f t="shared" si="105"/>
        <v>RTHA7612902HAM_700</v>
      </c>
    </row>
    <row r="6760" spans="1:18" hidden="1" x14ac:dyDescent="0.25">
      <c r="A6760" s="73" t="s">
        <v>5661</v>
      </c>
      <c r="B6760" s="73" t="s">
        <v>5658</v>
      </c>
      <c r="C6760" s="73" t="s">
        <v>897</v>
      </c>
      <c r="D6760" s="73" t="s">
        <v>896</v>
      </c>
      <c r="E6760" s="73" t="s">
        <v>5657</v>
      </c>
      <c r="F6760" s="73" t="s">
        <v>5656</v>
      </c>
      <c r="G6760" s="73" t="s">
        <v>5655</v>
      </c>
      <c r="H6760" s="73" t="s">
        <v>2637</v>
      </c>
      <c r="I6760" s="73" t="s">
        <v>223</v>
      </c>
      <c r="J6760" s="73" t="s">
        <v>1231</v>
      </c>
      <c r="K6760" s="73" t="s">
        <v>953</v>
      </c>
      <c r="N6760" s="73" t="s">
        <v>5660</v>
      </c>
      <c r="O6760" s="73" t="s">
        <v>3183</v>
      </c>
      <c r="P6760" s="74" t="s">
        <v>2635</v>
      </c>
      <c r="Q6760" s="74" t="s">
        <v>217</v>
      </c>
      <c r="R6760" s="73" t="str">
        <f t="shared" si="105"/>
        <v>RTAS7612932ROT_001</v>
      </c>
    </row>
    <row r="6761" spans="1:18" hidden="1" x14ac:dyDescent="0.25">
      <c r="A6761" s="73" t="s">
        <v>5659</v>
      </c>
      <c r="B6761" s="73" t="s">
        <v>5658</v>
      </c>
      <c r="C6761" s="73" t="s">
        <v>897</v>
      </c>
      <c r="D6761" s="73" t="s">
        <v>896</v>
      </c>
      <c r="E6761" s="73" t="s">
        <v>5657</v>
      </c>
      <c r="F6761" s="73" t="s">
        <v>5656</v>
      </c>
      <c r="G6761" s="73" t="s">
        <v>5655</v>
      </c>
      <c r="H6761" s="73" t="s">
        <v>2637</v>
      </c>
      <c r="I6761" s="73" t="s">
        <v>223</v>
      </c>
      <c r="J6761" s="73" t="s">
        <v>1231</v>
      </c>
      <c r="K6761" s="73" t="s">
        <v>953</v>
      </c>
      <c r="N6761" s="73" t="s">
        <v>5654</v>
      </c>
      <c r="O6761" s="73" t="s">
        <v>3183</v>
      </c>
      <c r="P6761" s="74" t="s">
        <v>2635</v>
      </c>
      <c r="Q6761" s="74" t="s">
        <v>217</v>
      </c>
      <c r="R6761" s="73" t="str">
        <f t="shared" si="105"/>
        <v>RTSK7612932ROT_001</v>
      </c>
    </row>
    <row r="6762" spans="1:18" hidden="1" x14ac:dyDescent="0.25">
      <c r="A6762" s="73" t="s">
        <v>5653</v>
      </c>
      <c r="B6762" s="73" t="s">
        <v>5651</v>
      </c>
      <c r="C6762" s="73" t="s">
        <v>897</v>
      </c>
      <c r="D6762" s="73" t="s">
        <v>896</v>
      </c>
      <c r="E6762" s="73" t="s">
        <v>5650</v>
      </c>
      <c r="F6762" s="73" t="s">
        <v>5638</v>
      </c>
      <c r="G6762" s="73" t="s">
        <v>5649</v>
      </c>
      <c r="H6762" s="73" t="s">
        <v>2637</v>
      </c>
      <c r="I6762" s="73" t="s">
        <v>223</v>
      </c>
      <c r="J6762" s="73" t="s">
        <v>1231</v>
      </c>
      <c r="K6762" s="73" t="s">
        <v>953</v>
      </c>
      <c r="N6762" s="73" t="s">
        <v>5642</v>
      </c>
      <c r="O6762" s="73" t="s">
        <v>3183</v>
      </c>
      <c r="P6762" s="74" t="s">
        <v>2635</v>
      </c>
      <c r="Q6762" s="74" t="s">
        <v>217</v>
      </c>
      <c r="R6762" s="73" t="str">
        <f t="shared" si="105"/>
        <v>RTAS7612942ROT_001</v>
      </c>
    </row>
    <row r="6763" spans="1:18" hidden="1" x14ac:dyDescent="0.25">
      <c r="A6763" s="73" t="s">
        <v>5652</v>
      </c>
      <c r="B6763" s="73" t="s">
        <v>5651</v>
      </c>
      <c r="C6763" s="73" t="s">
        <v>897</v>
      </c>
      <c r="D6763" s="73" t="s">
        <v>896</v>
      </c>
      <c r="E6763" s="73" t="s">
        <v>5650</v>
      </c>
      <c r="F6763" s="73" t="s">
        <v>5638</v>
      </c>
      <c r="G6763" s="73" t="s">
        <v>5649</v>
      </c>
      <c r="H6763" s="73" t="s">
        <v>2637</v>
      </c>
      <c r="I6763" s="73" t="s">
        <v>223</v>
      </c>
      <c r="J6763" s="73" t="s">
        <v>1231</v>
      </c>
      <c r="K6763" s="73" t="s">
        <v>953</v>
      </c>
      <c r="N6763" s="73" t="s">
        <v>5636</v>
      </c>
      <c r="O6763" s="73" t="s">
        <v>3183</v>
      </c>
      <c r="P6763" s="74" t="s">
        <v>2635</v>
      </c>
      <c r="Q6763" s="74" t="s">
        <v>217</v>
      </c>
      <c r="R6763" s="73" t="str">
        <f t="shared" si="105"/>
        <v>RTSK7612942ROT_001</v>
      </c>
    </row>
    <row r="6764" spans="1:18" hidden="1" x14ac:dyDescent="0.25">
      <c r="A6764" s="73" t="s">
        <v>5648</v>
      </c>
      <c r="B6764" s="73" t="s">
        <v>5646</v>
      </c>
      <c r="C6764" s="73" t="s">
        <v>897</v>
      </c>
      <c r="D6764" s="73" t="s">
        <v>896</v>
      </c>
      <c r="E6764" s="73" t="s">
        <v>5645</v>
      </c>
      <c r="F6764" s="73" t="s">
        <v>5638</v>
      </c>
      <c r="G6764" s="73" t="s">
        <v>5644</v>
      </c>
      <c r="H6764" s="73" t="s">
        <v>2556</v>
      </c>
      <c r="I6764" s="73" t="s">
        <v>223</v>
      </c>
      <c r="J6764" s="73" t="s">
        <v>1231</v>
      </c>
      <c r="K6764" s="73" t="s">
        <v>953</v>
      </c>
      <c r="N6764" s="73" t="s">
        <v>5642</v>
      </c>
      <c r="O6764" s="73" t="s">
        <v>2564</v>
      </c>
      <c r="P6764" s="74" t="s">
        <v>2554</v>
      </c>
      <c r="Q6764" s="74" t="s">
        <v>217</v>
      </c>
      <c r="R6764" s="73" t="str">
        <f t="shared" si="105"/>
        <v>RTAS7612942ROT_011</v>
      </c>
    </row>
    <row r="6765" spans="1:18" hidden="1" x14ac:dyDescent="0.25">
      <c r="A6765" s="73" t="s">
        <v>5647</v>
      </c>
      <c r="B6765" s="73" t="s">
        <v>5646</v>
      </c>
      <c r="C6765" s="73" t="s">
        <v>897</v>
      </c>
      <c r="D6765" s="73" t="s">
        <v>896</v>
      </c>
      <c r="E6765" s="73" t="s">
        <v>5645</v>
      </c>
      <c r="F6765" s="73" t="s">
        <v>5638</v>
      </c>
      <c r="G6765" s="73" t="s">
        <v>5644</v>
      </c>
      <c r="H6765" s="73" t="s">
        <v>2556</v>
      </c>
      <c r="I6765" s="73" t="s">
        <v>223</v>
      </c>
      <c r="J6765" s="73" t="s">
        <v>1231</v>
      </c>
      <c r="K6765" s="73" t="s">
        <v>953</v>
      </c>
      <c r="N6765" s="73" t="s">
        <v>5636</v>
      </c>
      <c r="O6765" s="73" t="s">
        <v>2564</v>
      </c>
      <c r="P6765" s="74" t="s">
        <v>2554</v>
      </c>
      <c r="Q6765" s="74" t="s">
        <v>217</v>
      </c>
      <c r="R6765" s="73" t="str">
        <f t="shared" si="105"/>
        <v>RTSK7612942ROT_011</v>
      </c>
    </row>
    <row r="6766" spans="1:18" hidden="1" x14ac:dyDescent="0.25">
      <c r="A6766" s="73" t="s">
        <v>5643</v>
      </c>
      <c r="B6766" s="73" t="s">
        <v>5640</v>
      </c>
      <c r="C6766" s="73" t="s">
        <v>897</v>
      </c>
      <c r="D6766" s="73" t="s">
        <v>896</v>
      </c>
      <c r="E6766" s="73" t="s">
        <v>5639</v>
      </c>
      <c r="F6766" s="73" t="s">
        <v>5638</v>
      </c>
      <c r="G6766" s="73" t="s">
        <v>5637</v>
      </c>
      <c r="H6766" s="73" t="s">
        <v>224</v>
      </c>
      <c r="I6766" s="73" t="s">
        <v>223</v>
      </c>
      <c r="J6766" s="73" t="s">
        <v>1231</v>
      </c>
      <c r="K6766" s="73" t="s">
        <v>953</v>
      </c>
      <c r="N6766" s="73" t="s">
        <v>5642</v>
      </c>
      <c r="O6766" s="73" t="s">
        <v>219</v>
      </c>
      <c r="P6766" s="74" t="s">
        <v>218</v>
      </c>
      <c r="Q6766" s="74" t="s">
        <v>217</v>
      </c>
      <c r="R6766" s="73" t="str">
        <f t="shared" si="105"/>
        <v>RTAS7612942ROT_700</v>
      </c>
    </row>
    <row r="6767" spans="1:18" hidden="1" x14ac:dyDescent="0.25">
      <c r="A6767" s="73" t="s">
        <v>5641</v>
      </c>
      <c r="B6767" s="73" t="s">
        <v>5640</v>
      </c>
      <c r="C6767" s="73" t="s">
        <v>897</v>
      </c>
      <c r="D6767" s="73" t="s">
        <v>896</v>
      </c>
      <c r="E6767" s="73" t="s">
        <v>5639</v>
      </c>
      <c r="F6767" s="73" t="s">
        <v>5638</v>
      </c>
      <c r="G6767" s="73" t="s">
        <v>5637</v>
      </c>
      <c r="H6767" s="73" t="s">
        <v>224</v>
      </c>
      <c r="I6767" s="73" t="s">
        <v>223</v>
      </c>
      <c r="J6767" s="73" t="s">
        <v>1231</v>
      </c>
      <c r="K6767" s="73" t="s">
        <v>953</v>
      </c>
      <c r="N6767" s="73" t="s">
        <v>5636</v>
      </c>
      <c r="O6767" s="73" t="s">
        <v>219</v>
      </c>
      <c r="P6767" s="74" t="s">
        <v>218</v>
      </c>
      <c r="Q6767" s="74" t="s">
        <v>217</v>
      </c>
      <c r="R6767" s="73" t="str">
        <f t="shared" si="105"/>
        <v>RTSK7612942ROT_700</v>
      </c>
    </row>
    <row r="6768" spans="1:18" hidden="1" x14ac:dyDescent="0.25">
      <c r="A6768" s="73" t="s">
        <v>5635</v>
      </c>
      <c r="B6768" s="73" t="s">
        <v>5633</v>
      </c>
      <c r="C6768" s="73" t="s">
        <v>3446</v>
      </c>
      <c r="D6768" s="73" t="s">
        <v>3445</v>
      </c>
      <c r="E6768" s="73" t="s">
        <v>5627</v>
      </c>
      <c r="F6768" s="73" t="s">
        <v>5626</v>
      </c>
      <c r="G6768" s="73" t="s">
        <v>5632</v>
      </c>
      <c r="H6768" s="73" t="s">
        <v>2058</v>
      </c>
      <c r="I6768" s="73" t="s">
        <v>621</v>
      </c>
      <c r="J6768" s="73" t="s">
        <v>235</v>
      </c>
      <c r="K6768" s="73" t="s">
        <v>470</v>
      </c>
      <c r="N6768" s="73" t="s">
        <v>5630</v>
      </c>
      <c r="O6768" s="73" t="s">
        <v>2918</v>
      </c>
      <c r="P6768" s="74" t="s">
        <v>2056</v>
      </c>
      <c r="Q6768" s="74" t="s">
        <v>188</v>
      </c>
      <c r="R6768" s="73" t="str">
        <f t="shared" si="105"/>
        <v>TRHA7613983TRP_450</v>
      </c>
    </row>
    <row r="6769" spans="1:18" hidden="1" x14ac:dyDescent="0.25">
      <c r="A6769" s="73" t="s">
        <v>5634</v>
      </c>
      <c r="B6769" s="73" t="s">
        <v>5633</v>
      </c>
      <c r="C6769" s="73" t="s">
        <v>3446</v>
      </c>
      <c r="D6769" s="73" t="s">
        <v>3445</v>
      </c>
      <c r="E6769" s="73" t="s">
        <v>5627</v>
      </c>
      <c r="F6769" s="73" t="s">
        <v>5626</v>
      </c>
      <c r="G6769" s="73" t="s">
        <v>5632</v>
      </c>
      <c r="H6769" s="73" t="s">
        <v>2058</v>
      </c>
      <c r="I6769" s="73" t="s">
        <v>621</v>
      </c>
      <c r="J6769" s="73" t="s">
        <v>235</v>
      </c>
      <c r="K6769" s="73" t="s">
        <v>470</v>
      </c>
      <c r="N6769" s="73" t="s">
        <v>5624</v>
      </c>
      <c r="O6769" s="73" t="s">
        <v>2918</v>
      </c>
      <c r="P6769" s="74" t="s">
        <v>2056</v>
      </c>
      <c r="Q6769" s="74" t="s">
        <v>188</v>
      </c>
      <c r="R6769" s="73" t="str">
        <f t="shared" si="105"/>
        <v>TRSK7613983TRP_450</v>
      </c>
    </row>
    <row r="6770" spans="1:18" hidden="1" x14ac:dyDescent="0.25">
      <c r="A6770" s="73" t="s">
        <v>5631</v>
      </c>
      <c r="B6770" s="73" t="s">
        <v>5628</v>
      </c>
      <c r="C6770" s="73" t="s">
        <v>3446</v>
      </c>
      <c r="D6770" s="73" t="s">
        <v>3445</v>
      </c>
      <c r="E6770" s="73" t="s">
        <v>5627</v>
      </c>
      <c r="F6770" s="73" t="s">
        <v>5626</v>
      </c>
      <c r="G6770" s="73" t="s">
        <v>5625</v>
      </c>
      <c r="H6770" s="73" t="s">
        <v>2058</v>
      </c>
      <c r="I6770" s="73" t="s">
        <v>572</v>
      </c>
      <c r="J6770" s="73" t="s">
        <v>235</v>
      </c>
      <c r="K6770" s="73" t="s">
        <v>470</v>
      </c>
      <c r="N6770" s="73" t="s">
        <v>5630</v>
      </c>
      <c r="O6770" s="73" t="s">
        <v>2913</v>
      </c>
      <c r="P6770" s="74" t="s">
        <v>2056</v>
      </c>
      <c r="Q6770" s="74" t="s">
        <v>189</v>
      </c>
      <c r="R6770" s="73" t="str">
        <f t="shared" si="105"/>
        <v>TRHA7613983TRP_450</v>
      </c>
    </row>
    <row r="6771" spans="1:18" hidden="1" x14ac:dyDescent="0.25">
      <c r="A6771" s="73" t="s">
        <v>5629</v>
      </c>
      <c r="B6771" s="73" t="s">
        <v>5628</v>
      </c>
      <c r="C6771" s="73" t="s">
        <v>3446</v>
      </c>
      <c r="D6771" s="73" t="s">
        <v>3445</v>
      </c>
      <c r="E6771" s="73" t="s">
        <v>5627</v>
      </c>
      <c r="F6771" s="73" t="s">
        <v>5626</v>
      </c>
      <c r="G6771" s="73" t="s">
        <v>5625</v>
      </c>
      <c r="H6771" s="73" t="s">
        <v>2058</v>
      </c>
      <c r="I6771" s="73" t="s">
        <v>572</v>
      </c>
      <c r="J6771" s="73" t="s">
        <v>235</v>
      </c>
      <c r="K6771" s="73" t="s">
        <v>470</v>
      </c>
      <c r="N6771" s="73" t="s">
        <v>5624</v>
      </c>
      <c r="O6771" s="73" t="s">
        <v>2913</v>
      </c>
      <c r="P6771" s="74" t="s">
        <v>2056</v>
      </c>
      <c r="Q6771" s="74" t="s">
        <v>189</v>
      </c>
      <c r="R6771" s="73" t="str">
        <f t="shared" si="105"/>
        <v>TRSK7613983TRP_450</v>
      </c>
    </row>
    <row r="6772" spans="1:18" hidden="1" x14ac:dyDescent="0.25">
      <c r="A6772" s="73" t="s">
        <v>5623</v>
      </c>
      <c r="B6772" s="73" t="s">
        <v>5621</v>
      </c>
      <c r="C6772" s="73" t="s">
        <v>3446</v>
      </c>
      <c r="D6772" s="73" t="s">
        <v>3445</v>
      </c>
      <c r="E6772" s="73" t="s">
        <v>5615</v>
      </c>
      <c r="F6772" s="73" t="s">
        <v>5614</v>
      </c>
      <c r="G6772" s="73" t="s">
        <v>5620</v>
      </c>
      <c r="H6772" s="73" t="s">
        <v>236</v>
      </c>
      <c r="I6772" s="73" t="s">
        <v>621</v>
      </c>
      <c r="J6772" s="73" t="s">
        <v>235</v>
      </c>
      <c r="K6772" s="73" t="s">
        <v>470</v>
      </c>
      <c r="N6772" s="73" t="s">
        <v>5618</v>
      </c>
      <c r="O6772" s="73" t="s">
        <v>1275</v>
      </c>
      <c r="P6772" s="74" t="s">
        <v>232</v>
      </c>
      <c r="Q6772" s="74" t="s">
        <v>188</v>
      </c>
      <c r="R6772" s="73" t="str">
        <f t="shared" si="105"/>
        <v>TRHA7613993TRP_680</v>
      </c>
    </row>
    <row r="6773" spans="1:18" hidden="1" x14ac:dyDescent="0.25">
      <c r="A6773" s="73" t="s">
        <v>5622</v>
      </c>
      <c r="B6773" s="73" t="s">
        <v>5621</v>
      </c>
      <c r="C6773" s="73" t="s">
        <v>3446</v>
      </c>
      <c r="D6773" s="73" t="s">
        <v>3445</v>
      </c>
      <c r="E6773" s="73" t="s">
        <v>5615</v>
      </c>
      <c r="F6773" s="73" t="s">
        <v>5614</v>
      </c>
      <c r="G6773" s="73" t="s">
        <v>5620</v>
      </c>
      <c r="H6773" s="73" t="s">
        <v>236</v>
      </c>
      <c r="I6773" s="73" t="s">
        <v>621</v>
      </c>
      <c r="J6773" s="73" t="s">
        <v>235</v>
      </c>
      <c r="K6773" s="73" t="s">
        <v>470</v>
      </c>
      <c r="N6773" s="73" t="s">
        <v>5612</v>
      </c>
      <c r="O6773" s="73" t="s">
        <v>1275</v>
      </c>
      <c r="P6773" s="74" t="s">
        <v>232</v>
      </c>
      <c r="Q6773" s="74" t="s">
        <v>188</v>
      </c>
      <c r="R6773" s="73" t="str">
        <f t="shared" si="105"/>
        <v>TRSK7613993TRP_680</v>
      </c>
    </row>
    <row r="6774" spans="1:18" hidden="1" x14ac:dyDescent="0.25">
      <c r="A6774" s="73" t="s">
        <v>5619</v>
      </c>
      <c r="B6774" s="73" t="s">
        <v>5616</v>
      </c>
      <c r="C6774" s="73" t="s">
        <v>3446</v>
      </c>
      <c r="D6774" s="73" t="s">
        <v>3445</v>
      </c>
      <c r="E6774" s="73" t="s">
        <v>5615</v>
      </c>
      <c r="F6774" s="73" t="s">
        <v>5614</v>
      </c>
      <c r="G6774" s="73" t="s">
        <v>5613</v>
      </c>
      <c r="H6774" s="73" t="s">
        <v>236</v>
      </c>
      <c r="I6774" s="73" t="s">
        <v>572</v>
      </c>
      <c r="J6774" s="73" t="s">
        <v>235</v>
      </c>
      <c r="K6774" s="73" t="s">
        <v>470</v>
      </c>
      <c r="N6774" s="73" t="s">
        <v>5618</v>
      </c>
      <c r="O6774" s="73" t="s">
        <v>1262</v>
      </c>
      <c r="P6774" s="74" t="s">
        <v>232</v>
      </c>
      <c r="Q6774" s="74" t="s">
        <v>189</v>
      </c>
      <c r="R6774" s="73" t="str">
        <f t="shared" si="105"/>
        <v>TRHA7613993TRP_680</v>
      </c>
    </row>
    <row r="6775" spans="1:18" hidden="1" x14ac:dyDescent="0.25">
      <c r="A6775" s="73" t="s">
        <v>5617</v>
      </c>
      <c r="B6775" s="73" t="s">
        <v>5616</v>
      </c>
      <c r="C6775" s="73" t="s">
        <v>3446</v>
      </c>
      <c r="D6775" s="73" t="s">
        <v>3445</v>
      </c>
      <c r="E6775" s="73" t="s">
        <v>5615</v>
      </c>
      <c r="F6775" s="73" t="s">
        <v>5614</v>
      </c>
      <c r="G6775" s="73" t="s">
        <v>5613</v>
      </c>
      <c r="H6775" s="73" t="s">
        <v>236</v>
      </c>
      <c r="I6775" s="73" t="s">
        <v>572</v>
      </c>
      <c r="J6775" s="73" t="s">
        <v>235</v>
      </c>
      <c r="K6775" s="73" t="s">
        <v>470</v>
      </c>
      <c r="N6775" s="73" t="s">
        <v>5612</v>
      </c>
      <c r="O6775" s="73" t="s">
        <v>1262</v>
      </c>
      <c r="P6775" s="74" t="s">
        <v>232</v>
      </c>
      <c r="Q6775" s="74" t="s">
        <v>189</v>
      </c>
      <c r="R6775" s="73" t="str">
        <f t="shared" si="105"/>
        <v>TRSK7613993TRP_680</v>
      </c>
    </row>
    <row r="6776" spans="1:18" hidden="1" x14ac:dyDescent="0.25">
      <c r="A6776" s="73" t="s">
        <v>5611</v>
      </c>
      <c r="B6776" s="73" t="s">
        <v>5609</v>
      </c>
      <c r="C6776" s="73" t="s">
        <v>3446</v>
      </c>
      <c r="D6776" s="73" t="s">
        <v>3445</v>
      </c>
      <c r="E6776" s="73" t="s">
        <v>5603</v>
      </c>
      <c r="F6776" s="73" t="s">
        <v>5602</v>
      </c>
      <c r="G6776" s="73" t="s">
        <v>5608</v>
      </c>
      <c r="H6776" s="73" t="s">
        <v>2070</v>
      </c>
      <c r="I6776" s="73" t="s">
        <v>621</v>
      </c>
      <c r="J6776" s="73" t="s">
        <v>235</v>
      </c>
      <c r="K6776" s="73" t="s">
        <v>470</v>
      </c>
      <c r="N6776" s="73" t="s">
        <v>5606</v>
      </c>
      <c r="O6776" s="73" t="s">
        <v>2245</v>
      </c>
      <c r="P6776" s="74" t="s">
        <v>2068</v>
      </c>
      <c r="Q6776" s="74" t="s">
        <v>188</v>
      </c>
      <c r="R6776" s="73" t="str">
        <f t="shared" si="105"/>
        <v>TRHA7614003TRP_020</v>
      </c>
    </row>
    <row r="6777" spans="1:18" hidden="1" x14ac:dyDescent="0.25">
      <c r="A6777" s="73" t="s">
        <v>5610</v>
      </c>
      <c r="B6777" s="73" t="s">
        <v>5609</v>
      </c>
      <c r="C6777" s="73" t="s">
        <v>3446</v>
      </c>
      <c r="D6777" s="73" t="s">
        <v>3445</v>
      </c>
      <c r="E6777" s="73" t="s">
        <v>5603</v>
      </c>
      <c r="F6777" s="73" t="s">
        <v>5602</v>
      </c>
      <c r="G6777" s="73" t="s">
        <v>5608</v>
      </c>
      <c r="H6777" s="73" t="s">
        <v>2070</v>
      </c>
      <c r="I6777" s="73" t="s">
        <v>621</v>
      </c>
      <c r="J6777" s="73" t="s">
        <v>235</v>
      </c>
      <c r="K6777" s="73" t="s">
        <v>470</v>
      </c>
      <c r="N6777" s="73" t="s">
        <v>5600</v>
      </c>
      <c r="O6777" s="73" t="s">
        <v>2245</v>
      </c>
      <c r="P6777" s="74" t="s">
        <v>2068</v>
      </c>
      <c r="Q6777" s="74" t="s">
        <v>188</v>
      </c>
      <c r="R6777" s="73" t="str">
        <f t="shared" si="105"/>
        <v>TRSK7614003TRP_020</v>
      </c>
    </row>
    <row r="6778" spans="1:18" hidden="1" x14ac:dyDescent="0.25">
      <c r="A6778" s="73" t="s">
        <v>5607</v>
      </c>
      <c r="B6778" s="73" t="s">
        <v>5604</v>
      </c>
      <c r="C6778" s="73" t="s">
        <v>3446</v>
      </c>
      <c r="D6778" s="73" t="s">
        <v>3445</v>
      </c>
      <c r="E6778" s="73" t="s">
        <v>5603</v>
      </c>
      <c r="F6778" s="73" t="s">
        <v>5602</v>
      </c>
      <c r="G6778" s="73" t="s">
        <v>5601</v>
      </c>
      <c r="H6778" s="73" t="s">
        <v>2070</v>
      </c>
      <c r="I6778" s="73" t="s">
        <v>572</v>
      </c>
      <c r="J6778" s="73" t="s">
        <v>235</v>
      </c>
      <c r="K6778" s="73" t="s">
        <v>470</v>
      </c>
      <c r="N6778" s="73" t="s">
        <v>5606</v>
      </c>
      <c r="O6778" s="73" t="s">
        <v>2230</v>
      </c>
      <c r="P6778" s="74" t="s">
        <v>2068</v>
      </c>
      <c r="Q6778" s="74" t="s">
        <v>189</v>
      </c>
      <c r="R6778" s="73" t="str">
        <f t="shared" si="105"/>
        <v>TRHA7614003TRP_020</v>
      </c>
    </row>
    <row r="6779" spans="1:18" hidden="1" x14ac:dyDescent="0.25">
      <c r="A6779" s="73" t="s">
        <v>5605</v>
      </c>
      <c r="B6779" s="73" t="s">
        <v>5604</v>
      </c>
      <c r="C6779" s="73" t="s">
        <v>3446</v>
      </c>
      <c r="D6779" s="73" t="s">
        <v>3445</v>
      </c>
      <c r="E6779" s="73" t="s">
        <v>5603</v>
      </c>
      <c r="F6779" s="73" t="s">
        <v>5602</v>
      </c>
      <c r="G6779" s="73" t="s">
        <v>5601</v>
      </c>
      <c r="H6779" s="73" t="s">
        <v>2070</v>
      </c>
      <c r="I6779" s="73" t="s">
        <v>572</v>
      </c>
      <c r="J6779" s="73" t="s">
        <v>235</v>
      </c>
      <c r="K6779" s="73" t="s">
        <v>470</v>
      </c>
      <c r="N6779" s="73" t="s">
        <v>5600</v>
      </c>
      <c r="O6779" s="73" t="s">
        <v>2230</v>
      </c>
      <c r="P6779" s="74" t="s">
        <v>2068</v>
      </c>
      <c r="Q6779" s="74" t="s">
        <v>189</v>
      </c>
      <c r="R6779" s="73" t="str">
        <f t="shared" si="105"/>
        <v>TRSK7614003TRP_020</v>
      </c>
    </row>
    <row r="6780" spans="1:18" hidden="1" x14ac:dyDescent="0.25">
      <c r="A6780" s="73" t="s">
        <v>5599</v>
      </c>
      <c r="B6780" s="73" t="s">
        <v>5598</v>
      </c>
      <c r="C6780" s="73" t="s">
        <v>1285</v>
      </c>
      <c r="D6780" s="73" t="s">
        <v>1284</v>
      </c>
      <c r="E6780" s="73" t="s">
        <v>5583</v>
      </c>
      <c r="F6780" s="73" t="s">
        <v>5582</v>
      </c>
      <c r="G6780" s="73" t="s">
        <v>5597</v>
      </c>
      <c r="H6780" s="73" t="s">
        <v>2637</v>
      </c>
      <c r="I6780" s="73" t="s">
        <v>223</v>
      </c>
      <c r="J6780" s="73" t="s">
        <v>1231</v>
      </c>
      <c r="K6780" s="73" t="s">
        <v>470</v>
      </c>
      <c r="N6780" s="73" t="s">
        <v>5580</v>
      </c>
      <c r="O6780" s="73" t="s">
        <v>5251</v>
      </c>
      <c r="P6780" s="74" t="s">
        <v>2635</v>
      </c>
      <c r="Q6780" s="74" t="s">
        <v>3980</v>
      </c>
      <c r="R6780" s="73" t="str">
        <f t="shared" si="105"/>
        <v>GMAS7614362GEN_001</v>
      </c>
    </row>
    <row r="6781" spans="1:18" hidden="1" x14ac:dyDescent="0.25">
      <c r="A6781" s="73" t="s">
        <v>5596</v>
      </c>
      <c r="B6781" s="73" t="s">
        <v>5595</v>
      </c>
      <c r="C6781" s="73" t="s">
        <v>1285</v>
      </c>
      <c r="D6781" s="73" t="s">
        <v>1284</v>
      </c>
      <c r="E6781" s="73" t="s">
        <v>5583</v>
      </c>
      <c r="F6781" s="73" t="s">
        <v>5582</v>
      </c>
      <c r="G6781" s="73" t="s">
        <v>5594</v>
      </c>
      <c r="H6781" s="73" t="s">
        <v>2070</v>
      </c>
      <c r="I6781" s="73" t="s">
        <v>223</v>
      </c>
      <c r="J6781" s="73" t="s">
        <v>1231</v>
      </c>
      <c r="K6781" s="73" t="s">
        <v>470</v>
      </c>
      <c r="N6781" s="73" t="s">
        <v>5580</v>
      </c>
      <c r="O6781" s="73" t="s">
        <v>5246</v>
      </c>
      <c r="P6781" s="74" t="s">
        <v>2068</v>
      </c>
      <c r="Q6781" s="74" t="s">
        <v>3980</v>
      </c>
      <c r="R6781" s="73" t="str">
        <f t="shared" si="105"/>
        <v>GMAS7614362GEN_020</v>
      </c>
    </row>
    <row r="6782" spans="1:18" hidden="1" x14ac:dyDescent="0.25">
      <c r="A6782" s="73" t="s">
        <v>5593</v>
      </c>
      <c r="B6782" s="73" t="s">
        <v>5592</v>
      </c>
      <c r="C6782" s="73" t="s">
        <v>1285</v>
      </c>
      <c r="D6782" s="73" t="s">
        <v>1284</v>
      </c>
      <c r="E6782" s="73" t="s">
        <v>5583</v>
      </c>
      <c r="F6782" s="73" t="s">
        <v>5582</v>
      </c>
      <c r="G6782" s="73" t="s">
        <v>5591</v>
      </c>
      <c r="H6782" s="73" t="s">
        <v>1023</v>
      </c>
      <c r="I6782" s="73" t="s">
        <v>223</v>
      </c>
      <c r="J6782" s="73" t="s">
        <v>1231</v>
      </c>
      <c r="K6782" s="73" t="s">
        <v>470</v>
      </c>
      <c r="N6782" s="73" t="s">
        <v>5580</v>
      </c>
      <c r="O6782" s="73" t="s">
        <v>5590</v>
      </c>
      <c r="P6782" s="74" t="s">
        <v>1021</v>
      </c>
      <c r="Q6782" s="74" t="s">
        <v>3980</v>
      </c>
      <c r="R6782" s="73" t="str">
        <f t="shared" si="105"/>
        <v>GMAS7614362GEN_420</v>
      </c>
    </row>
    <row r="6783" spans="1:18" hidden="1" x14ac:dyDescent="0.25">
      <c r="A6783" s="73" t="s">
        <v>5589</v>
      </c>
      <c r="B6783" s="73" t="s">
        <v>5588</v>
      </c>
      <c r="C6783" s="73" t="s">
        <v>1285</v>
      </c>
      <c r="D6783" s="73" t="s">
        <v>1284</v>
      </c>
      <c r="E6783" s="73" t="s">
        <v>5583</v>
      </c>
      <c r="F6783" s="73" t="s">
        <v>5582</v>
      </c>
      <c r="G6783" s="73" t="s">
        <v>5587</v>
      </c>
      <c r="H6783" s="73" t="s">
        <v>1743</v>
      </c>
      <c r="I6783" s="73" t="s">
        <v>223</v>
      </c>
      <c r="J6783" s="73" t="s">
        <v>1231</v>
      </c>
      <c r="K6783" s="73" t="s">
        <v>470</v>
      </c>
      <c r="N6783" s="73" t="s">
        <v>5580</v>
      </c>
      <c r="O6783" s="73" t="s">
        <v>5586</v>
      </c>
      <c r="P6783" s="74" t="s">
        <v>1739</v>
      </c>
      <c r="Q6783" s="74" t="s">
        <v>3980</v>
      </c>
      <c r="R6783" s="73" t="str">
        <f t="shared" si="105"/>
        <v>GMAS7614362GEN_964</v>
      </c>
    </row>
    <row r="6784" spans="1:18" hidden="1" x14ac:dyDescent="0.25">
      <c r="A6784" s="73" t="s">
        <v>5585</v>
      </c>
      <c r="B6784" s="73" t="s">
        <v>5584</v>
      </c>
      <c r="C6784" s="73" t="s">
        <v>1285</v>
      </c>
      <c r="D6784" s="73" t="s">
        <v>1284</v>
      </c>
      <c r="E6784" s="73" t="s">
        <v>5583</v>
      </c>
      <c r="F6784" s="73" t="s">
        <v>5582</v>
      </c>
      <c r="G6784" s="73" t="s">
        <v>5581</v>
      </c>
      <c r="H6784" s="73" t="s">
        <v>2298</v>
      </c>
      <c r="I6784" s="73" t="s">
        <v>223</v>
      </c>
      <c r="J6784" s="73" t="s">
        <v>1231</v>
      </c>
      <c r="K6784" s="73" t="s">
        <v>470</v>
      </c>
      <c r="N6784" s="73" t="s">
        <v>5580</v>
      </c>
      <c r="O6784" s="73" t="s">
        <v>5579</v>
      </c>
      <c r="P6784" s="74" t="s">
        <v>2296</v>
      </c>
      <c r="Q6784" s="74" t="s">
        <v>3980</v>
      </c>
      <c r="R6784" s="73" t="str">
        <f t="shared" si="105"/>
        <v>GMAS7614362GEN_965</v>
      </c>
    </row>
    <row r="6785" spans="1:18" hidden="1" x14ac:dyDescent="0.25">
      <c r="A6785" s="73" t="s">
        <v>5578</v>
      </c>
      <c r="B6785" s="73" t="s">
        <v>5577</v>
      </c>
      <c r="C6785" s="73" t="s">
        <v>897</v>
      </c>
      <c r="D6785" s="73" t="s">
        <v>896</v>
      </c>
      <c r="E6785" s="73" t="s">
        <v>5574</v>
      </c>
      <c r="F6785" s="73" t="s">
        <v>1415</v>
      </c>
      <c r="G6785" s="73" t="s">
        <v>5559</v>
      </c>
      <c r="H6785" s="73" t="s">
        <v>5417</v>
      </c>
      <c r="I6785" s="73" t="s">
        <v>223</v>
      </c>
      <c r="J6785" s="73" t="s">
        <v>222</v>
      </c>
      <c r="K6785" s="73" t="s">
        <v>470</v>
      </c>
      <c r="N6785" s="73" t="s">
        <v>5572</v>
      </c>
      <c r="O6785" s="73" t="s">
        <v>5416</v>
      </c>
      <c r="P6785" s="74" t="s">
        <v>5415</v>
      </c>
      <c r="Q6785" s="74" t="s">
        <v>217</v>
      </c>
      <c r="R6785" s="73" t="str">
        <f t="shared" si="105"/>
        <v>RTAS7616001TJX_305</v>
      </c>
    </row>
    <row r="6786" spans="1:18" hidden="1" x14ac:dyDescent="0.25">
      <c r="A6786" s="73" t="s">
        <v>5576</v>
      </c>
      <c r="B6786" s="73" t="s">
        <v>5575</v>
      </c>
      <c r="C6786" s="73" t="s">
        <v>897</v>
      </c>
      <c r="D6786" s="73" t="s">
        <v>896</v>
      </c>
      <c r="E6786" s="73" t="s">
        <v>5574</v>
      </c>
      <c r="F6786" s="73" t="s">
        <v>1415</v>
      </c>
      <c r="G6786" s="73" t="s">
        <v>5573</v>
      </c>
      <c r="H6786" s="73" t="s">
        <v>1413</v>
      </c>
      <c r="I6786" s="73" t="s">
        <v>223</v>
      </c>
      <c r="J6786" s="73" t="s">
        <v>222</v>
      </c>
      <c r="K6786" s="73" t="s">
        <v>470</v>
      </c>
      <c r="N6786" s="73" t="s">
        <v>5572</v>
      </c>
      <c r="O6786" s="73" t="s">
        <v>1411</v>
      </c>
      <c r="P6786" s="74" t="s">
        <v>1410</v>
      </c>
      <c r="Q6786" s="74" t="s">
        <v>217</v>
      </c>
      <c r="R6786" s="73" t="str">
        <f t="shared" ref="R6786:R6849" si="106">N6786&amp;"_"&amp;P6786</f>
        <v>RTAS7616001TJX_800</v>
      </c>
    </row>
    <row r="6787" spans="1:18" hidden="1" x14ac:dyDescent="0.25">
      <c r="A6787" s="73" t="s">
        <v>5571</v>
      </c>
      <c r="B6787" s="73" t="s">
        <v>5570</v>
      </c>
      <c r="C6787" s="73" t="s">
        <v>897</v>
      </c>
      <c r="D6787" s="73" t="s">
        <v>896</v>
      </c>
      <c r="E6787" s="73" t="s">
        <v>5564</v>
      </c>
      <c r="F6787" s="73" t="s">
        <v>5546</v>
      </c>
      <c r="G6787" s="73" t="s">
        <v>5545</v>
      </c>
      <c r="H6787" s="73" t="s">
        <v>859</v>
      </c>
      <c r="I6787" s="73" t="s">
        <v>223</v>
      </c>
      <c r="J6787" s="73" t="s">
        <v>222</v>
      </c>
      <c r="K6787" s="73" t="s">
        <v>470</v>
      </c>
      <c r="N6787" s="73" t="s">
        <v>5562</v>
      </c>
      <c r="O6787" s="73" t="s">
        <v>1874</v>
      </c>
      <c r="P6787" s="74" t="s">
        <v>855</v>
      </c>
      <c r="Q6787" s="74" t="s">
        <v>217</v>
      </c>
      <c r="R6787" s="73" t="str">
        <f t="shared" si="106"/>
        <v>RTAS7616001BJS_281</v>
      </c>
    </row>
    <row r="6788" spans="1:18" hidden="1" x14ac:dyDescent="0.25">
      <c r="A6788" s="73" t="s">
        <v>5569</v>
      </c>
      <c r="B6788" s="73" t="s">
        <v>5568</v>
      </c>
      <c r="C6788" s="73" t="s">
        <v>897</v>
      </c>
      <c r="D6788" s="73" t="s">
        <v>896</v>
      </c>
      <c r="E6788" s="73" t="s">
        <v>5564</v>
      </c>
      <c r="F6788" s="73" t="s">
        <v>5546</v>
      </c>
      <c r="G6788" s="73" t="s">
        <v>5567</v>
      </c>
      <c r="H6788" s="73" t="s">
        <v>5417</v>
      </c>
      <c r="I6788" s="73" t="s">
        <v>223</v>
      </c>
      <c r="J6788" s="73" t="s">
        <v>222</v>
      </c>
      <c r="K6788" s="73" t="s">
        <v>470</v>
      </c>
      <c r="N6788" s="73" t="s">
        <v>5562</v>
      </c>
      <c r="O6788" s="73" t="s">
        <v>5416</v>
      </c>
      <c r="P6788" s="74" t="s">
        <v>5415</v>
      </c>
      <c r="Q6788" s="74" t="s">
        <v>217</v>
      </c>
      <c r="R6788" s="73" t="str">
        <f t="shared" si="106"/>
        <v>RTAS7616001BJS_305</v>
      </c>
    </row>
    <row r="6789" spans="1:18" hidden="1" x14ac:dyDescent="0.25">
      <c r="A6789" s="73" t="s">
        <v>5566</v>
      </c>
      <c r="B6789" s="73" t="s">
        <v>5565</v>
      </c>
      <c r="C6789" s="73" t="s">
        <v>897</v>
      </c>
      <c r="D6789" s="73" t="s">
        <v>896</v>
      </c>
      <c r="E6789" s="73" t="s">
        <v>5564</v>
      </c>
      <c r="F6789" s="73" t="s">
        <v>5546</v>
      </c>
      <c r="G6789" s="73" t="s">
        <v>5563</v>
      </c>
      <c r="H6789" s="73" t="s">
        <v>1413</v>
      </c>
      <c r="I6789" s="73" t="s">
        <v>223</v>
      </c>
      <c r="J6789" s="73" t="s">
        <v>222</v>
      </c>
      <c r="K6789" s="73" t="s">
        <v>470</v>
      </c>
      <c r="N6789" s="73" t="s">
        <v>5562</v>
      </c>
      <c r="O6789" s="73" t="s">
        <v>1411</v>
      </c>
      <c r="P6789" s="74" t="s">
        <v>1410</v>
      </c>
      <c r="Q6789" s="74" t="s">
        <v>217</v>
      </c>
      <c r="R6789" s="73" t="str">
        <f t="shared" si="106"/>
        <v>RTAS7616001BJS_800</v>
      </c>
    </row>
    <row r="6790" spans="1:18" hidden="1" x14ac:dyDescent="0.25">
      <c r="A6790" s="73" t="s">
        <v>5561</v>
      </c>
      <c r="B6790" s="73" t="s">
        <v>5560</v>
      </c>
      <c r="C6790" s="73" t="s">
        <v>897</v>
      </c>
      <c r="D6790" s="73" t="s">
        <v>896</v>
      </c>
      <c r="E6790" s="73" t="s">
        <v>1416</v>
      </c>
      <c r="F6790" s="73" t="s">
        <v>1415</v>
      </c>
      <c r="G6790" s="73" t="s">
        <v>5559</v>
      </c>
      <c r="H6790" s="73" t="s">
        <v>5417</v>
      </c>
      <c r="I6790" s="73" t="s">
        <v>223</v>
      </c>
      <c r="J6790" s="73" t="s">
        <v>222</v>
      </c>
      <c r="K6790" s="73" t="s">
        <v>470</v>
      </c>
      <c r="N6790" s="73" t="s">
        <v>1412</v>
      </c>
      <c r="O6790" s="73" t="s">
        <v>5416</v>
      </c>
      <c r="P6790" s="74" t="s">
        <v>5415</v>
      </c>
      <c r="Q6790" s="74" t="s">
        <v>217</v>
      </c>
      <c r="R6790" s="73" t="str">
        <f t="shared" si="106"/>
        <v>RTAS7616001BLS_305</v>
      </c>
    </row>
    <row r="6791" spans="1:18" hidden="1" x14ac:dyDescent="0.25">
      <c r="A6791" s="73" t="s">
        <v>5558</v>
      </c>
      <c r="B6791" s="73" t="s">
        <v>5557</v>
      </c>
      <c r="C6791" s="73" t="s">
        <v>897</v>
      </c>
      <c r="D6791" s="73" t="s">
        <v>896</v>
      </c>
      <c r="E6791" s="73" t="s">
        <v>5554</v>
      </c>
      <c r="F6791" s="73" t="s">
        <v>5534</v>
      </c>
      <c r="G6791" s="73" t="s">
        <v>5534</v>
      </c>
      <c r="H6791" s="73" t="s">
        <v>2070</v>
      </c>
      <c r="I6791" s="73" t="s">
        <v>223</v>
      </c>
      <c r="J6791" s="73" t="s">
        <v>222</v>
      </c>
      <c r="K6791" s="73" t="s">
        <v>470</v>
      </c>
      <c r="N6791" s="73" t="s">
        <v>5553</v>
      </c>
      <c r="O6791" s="73" t="s">
        <v>2069</v>
      </c>
      <c r="P6791" s="74" t="s">
        <v>2068</v>
      </c>
      <c r="Q6791" s="74" t="s">
        <v>217</v>
      </c>
      <c r="R6791" s="73" t="str">
        <f t="shared" si="106"/>
        <v>RTAS7616011TJX_020</v>
      </c>
    </row>
    <row r="6792" spans="1:18" hidden="1" x14ac:dyDescent="0.25">
      <c r="A6792" s="73" t="s">
        <v>5556</v>
      </c>
      <c r="B6792" s="73" t="s">
        <v>5555</v>
      </c>
      <c r="C6792" s="73" t="s">
        <v>897</v>
      </c>
      <c r="D6792" s="73" t="s">
        <v>896</v>
      </c>
      <c r="E6792" s="73" t="s">
        <v>5554</v>
      </c>
      <c r="F6792" s="73" t="s">
        <v>5534</v>
      </c>
      <c r="G6792" s="73" t="s">
        <v>5534</v>
      </c>
      <c r="H6792" s="73" t="s">
        <v>859</v>
      </c>
      <c r="I6792" s="73" t="s">
        <v>223</v>
      </c>
      <c r="J6792" s="73" t="s">
        <v>222</v>
      </c>
      <c r="K6792" s="73" t="s">
        <v>470</v>
      </c>
      <c r="N6792" s="73" t="s">
        <v>5553</v>
      </c>
      <c r="O6792" s="73" t="s">
        <v>1874</v>
      </c>
      <c r="P6792" s="74" t="s">
        <v>855</v>
      </c>
      <c r="Q6792" s="74" t="s">
        <v>217</v>
      </c>
      <c r="R6792" s="73" t="str">
        <f t="shared" si="106"/>
        <v>RTAS7616011TJX_281</v>
      </c>
    </row>
    <row r="6793" spans="1:18" hidden="1" x14ac:dyDescent="0.25">
      <c r="A6793" s="73" t="s">
        <v>5552</v>
      </c>
      <c r="B6793" s="73" t="s">
        <v>5551</v>
      </c>
      <c r="C6793" s="73" t="s">
        <v>897</v>
      </c>
      <c r="D6793" s="73" t="s">
        <v>896</v>
      </c>
      <c r="E6793" s="73" t="s">
        <v>5547</v>
      </c>
      <c r="F6793" s="73" t="s">
        <v>5546</v>
      </c>
      <c r="G6793" s="73" t="s">
        <v>5550</v>
      </c>
      <c r="H6793" s="73" t="s">
        <v>2070</v>
      </c>
      <c r="I6793" s="73" t="s">
        <v>223</v>
      </c>
      <c r="J6793" s="73" t="s">
        <v>222</v>
      </c>
      <c r="K6793" s="73" t="s">
        <v>470</v>
      </c>
      <c r="N6793" s="73" t="s">
        <v>5544</v>
      </c>
      <c r="O6793" s="73" t="s">
        <v>2069</v>
      </c>
      <c r="P6793" s="74" t="s">
        <v>2068</v>
      </c>
      <c r="Q6793" s="74" t="s">
        <v>217</v>
      </c>
      <c r="R6793" s="73" t="str">
        <f t="shared" si="106"/>
        <v>RTAS7616011BJS_020</v>
      </c>
    </row>
    <row r="6794" spans="1:18" hidden="1" x14ac:dyDescent="0.25">
      <c r="A6794" s="73" t="s">
        <v>5549</v>
      </c>
      <c r="B6794" s="73" t="s">
        <v>5548</v>
      </c>
      <c r="C6794" s="73" t="s">
        <v>897</v>
      </c>
      <c r="D6794" s="73" t="s">
        <v>896</v>
      </c>
      <c r="E6794" s="73" t="s">
        <v>5547</v>
      </c>
      <c r="F6794" s="73" t="s">
        <v>5546</v>
      </c>
      <c r="G6794" s="73" t="s">
        <v>5545</v>
      </c>
      <c r="H6794" s="73" t="s">
        <v>859</v>
      </c>
      <c r="I6794" s="73" t="s">
        <v>223</v>
      </c>
      <c r="J6794" s="73" t="s">
        <v>222</v>
      </c>
      <c r="K6794" s="73" t="s">
        <v>470</v>
      </c>
      <c r="N6794" s="73" t="s">
        <v>5544</v>
      </c>
      <c r="O6794" s="73" t="s">
        <v>1874</v>
      </c>
      <c r="P6794" s="74" t="s">
        <v>855</v>
      </c>
      <c r="Q6794" s="74" t="s">
        <v>217</v>
      </c>
      <c r="R6794" s="73" t="str">
        <f t="shared" si="106"/>
        <v>RTAS7616011BJS_281</v>
      </c>
    </row>
    <row r="6795" spans="1:18" hidden="1" x14ac:dyDescent="0.25">
      <c r="A6795" s="73" t="s">
        <v>5543</v>
      </c>
      <c r="B6795" s="73" t="s">
        <v>5542</v>
      </c>
      <c r="C6795" s="73" t="s">
        <v>897</v>
      </c>
      <c r="D6795" s="73" t="s">
        <v>896</v>
      </c>
      <c r="E6795" s="73" t="s">
        <v>5535</v>
      </c>
      <c r="F6795" s="73" t="s">
        <v>5534</v>
      </c>
      <c r="G6795" s="73" t="s">
        <v>5541</v>
      </c>
      <c r="H6795" s="73" t="s">
        <v>2070</v>
      </c>
      <c r="I6795" s="73" t="s">
        <v>223</v>
      </c>
      <c r="J6795" s="73" t="s">
        <v>222</v>
      </c>
      <c r="K6795" s="73" t="s">
        <v>470</v>
      </c>
      <c r="N6795" s="73" t="s">
        <v>5532</v>
      </c>
      <c r="O6795" s="73" t="s">
        <v>2069</v>
      </c>
      <c r="P6795" s="74" t="s">
        <v>2068</v>
      </c>
      <c r="Q6795" s="74" t="s">
        <v>217</v>
      </c>
      <c r="R6795" s="73" t="str">
        <f t="shared" si="106"/>
        <v>RTAS7616011BLS_020</v>
      </c>
    </row>
    <row r="6796" spans="1:18" hidden="1" x14ac:dyDescent="0.25">
      <c r="A6796" s="73" t="s">
        <v>5540</v>
      </c>
      <c r="B6796" s="73" t="s">
        <v>5539</v>
      </c>
      <c r="C6796" s="73" t="s">
        <v>897</v>
      </c>
      <c r="D6796" s="73" t="s">
        <v>896</v>
      </c>
      <c r="E6796" s="73" t="s">
        <v>5535</v>
      </c>
      <c r="F6796" s="73" t="s">
        <v>5534</v>
      </c>
      <c r="G6796" s="73" t="s">
        <v>5538</v>
      </c>
      <c r="H6796" s="73" t="s">
        <v>859</v>
      </c>
      <c r="I6796" s="73" t="s">
        <v>223</v>
      </c>
      <c r="J6796" s="73" t="s">
        <v>222</v>
      </c>
      <c r="K6796" s="73" t="s">
        <v>470</v>
      </c>
      <c r="N6796" s="73" t="s">
        <v>5532</v>
      </c>
      <c r="O6796" s="73" t="s">
        <v>1874</v>
      </c>
      <c r="P6796" s="74" t="s">
        <v>855</v>
      </c>
      <c r="Q6796" s="74" t="s">
        <v>217</v>
      </c>
      <c r="R6796" s="73" t="str">
        <f t="shared" si="106"/>
        <v>RTAS7616011BLS_281</v>
      </c>
    </row>
    <row r="6797" spans="1:18" hidden="1" x14ac:dyDescent="0.25">
      <c r="A6797" s="73" t="s">
        <v>5537</v>
      </c>
      <c r="B6797" s="73" t="s">
        <v>5536</v>
      </c>
      <c r="C6797" s="73" t="s">
        <v>897</v>
      </c>
      <c r="D6797" s="73" t="s">
        <v>896</v>
      </c>
      <c r="E6797" s="73" t="s">
        <v>5535</v>
      </c>
      <c r="F6797" s="73" t="s">
        <v>5534</v>
      </c>
      <c r="G6797" s="73" t="s">
        <v>5533</v>
      </c>
      <c r="H6797" s="73" t="s">
        <v>1451</v>
      </c>
      <c r="I6797" s="73" t="s">
        <v>223</v>
      </c>
      <c r="J6797" s="73" t="s">
        <v>222</v>
      </c>
      <c r="K6797" s="73" t="s">
        <v>470</v>
      </c>
      <c r="N6797" s="73" t="s">
        <v>5532</v>
      </c>
      <c r="O6797" s="73" t="s">
        <v>1449</v>
      </c>
      <c r="P6797" s="74" t="s">
        <v>1448</v>
      </c>
      <c r="Q6797" s="74" t="s">
        <v>217</v>
      </c>
      <c r="R6797" s="73" t="str">
        <f t="shared" si="106"/>
        <v>RTAS7616011BLS_300</v>
      </c>
    </row>
    <row r="6798" spans="1:18" hidden="1" x14ac:dyDescent="0.25">
      <c r="A6798" s="73" t="s">
        <v>5531</v>
      </c>
      <c r="B6798" s="73" t="s">
        <v>5530</v>
      </c>
      <c r="C6798" s="73" t="s">
        <v>897</v>
      </c>
      <c r="D6798" s="73" t="s">
        <v>896</v>
      </c>
      <c r="E6798" s="73" t="s">
        <v>5529</v>
      </c>
      <c r="F6798" s="73" t="s">
        <v>1476</v>
      </c>
      <c r="G6798" s="73" t="s">
        <v>1476</v>
      </c>
      <c r="H6798" s="73" t="s">
        <v>1743</v>
      </c>
      <c r="I6798" s="73" t="s">
        <v>223</v>
      </c>
      <c r="J6798" s="73" t="s">
        <v>222</v>
      </c>
      <c r="K6798" s="73" t="s">
        <v>470</v>
      </c>
      <c r="N6798" s="73" t="s">
        <v>5528</v>
      </c>
      <c r="O6798" s="73" t="s">
        <v>3807</v>
      </c>
      <c r="P6798" s="74" t="s">
        <v>1739</v>
      </c>
      <c r="Q6798" s="74" t="s">
        <v>217</v>
      </c>
      <c r="R6798" s="73" t="str">
        <f t="shared" si="106"/>
        <v>RTAS7616021BJS_964</v>
      </c>
    </row>
    <row r="6799" spans="1:18" hidden="1" x14ac:dyDescent="0.25">
      <c r="A6799" s="73" t="s">
        <v>5527</v>
      </c>
      <c r="B6799" s="73" t="s">
        <v>5526</v>
      </c>
      <c r="C6799" s="73" t="s">
        <v>897</v>
      </c>
      <c r="D6799" s="73" t="s">
        <v>896</v>
      </c>
      <c r="E6799" s="73" t="s">
        <v>5525</v>
      </c>
      <c r="F6799" s="73" t="s">
        <v>5524</v>
      </c>
      <c r="G6799" s="73" t="s">
        <v>5524</v>
      </c>
      <c r="H6799" s="73" t="s">
        <v>1743</v>
      </c>
      <c r="I6799" s="73" t="s">
        <v>223</v>
      </c>
      <c r="J6799" s="73" t="s">
        <v>222</v>
      </c>
      <c r="K6799" s="73" t="s">
        <v>470</v>
      </c>
      <c r="N6799" s="73" t="s">
        <v>5523</v>
      </c>
      <c r="O6799" s="73" t="s">
        <v>3807</v>
      </c>
      <c r="P6799" s="74" t="s">
        <v>1739</v>
      </c>
      <c r="Q6799" s="74" t="s">
        <v>217</v>
      </c>
      <c r="R6799" s="73" t="str">
        <f t="shared" si="106"/>
        <v>RTAS7616031BJS_964</v>
      </c>
    </row>
    <row r="6800" spans="1:18" hidden="1" x14ac:dyDescent="0.25">
      <c r="A6800" s="73" t="s">
        <v>5522</v>
      </c>
      <c r="B6800" s="73" t="s">
        <v>5521</v>
      </c>
      <c r="C6800" s="73" t="s">
        <v>5095</v>
      </c>
      <c r="D6800" s="73" t="s">
        <v>5094</v>
      </c>
      <c r="E6800" s="73" t="s">
        <v>5514</v>
      </c>
      <c r="F6800" s="73" t="s">
        <v>5513</v>
      </c>
      <c r="G6800" s="73" t="s">
        <v>5520</v>
      </c>
      <c r="H6800" s="73" t="s">
        <v>2070</v>
      </c>
      <c r="I6800" s="73" t="s">
        <v>223</v>
      </c>
      <c r="J6800" s="73" t="s">
        <v>222</v>
      </c>
      <c r="K6800" s="73" t="s">
        <v>796</v>
      </c>
      <c r="N6800" s="73" t="s">
        <v>5511</v>
      </c>
      <c r="O6800" s="73" t="s">
        <v>2069</v>
      </c>
      <c r="P6800" s="74" t="s">
        <v>2068</v>
      </c>
      <c r="Q6800" s="74" t="s">
        <v>217</v>
      </c>
      <c r="R6800" s="73" t="str">
        <f t="shared" si="106"/>
        <v>GHHA7617551TJX_020</v>
      </c>
    </row>
    <row r="6801" spans="1:18" hidden="1" x14ac:dyDescent="0.25">
      <c r="A6801" s="73" t="s">
        <v>5519</v>
      </c>
      <c r="B6801" s="73" t="s">
        <v>5518</v>
      </c>
      <c r="C6801" s="73" t="s">
        <v>5095</v>
      </c>
      <c r="D6801" s="73" t="s">
        <v>5094</v>
      </c>
      <c r="E6801" s="73" t="s">
        <v>5514</v>
      </c>
      <c r="F6801" s="73" t="s">
        <v>5513</v>
      </c>
      <c r="G6801" s="73" t="s">
        <v>5517</v>
      </c>
      <c r="H6801" s="73" t="s">
        <v>2809</v>
      </c>
      <c r="I6801" s="73" t="s">
        <v>223</v>
      </c>
      <c r="J6801" s="73" t="s">
        <v>222</v>
      </c>
      <c r="K6801" s="73" t="s">
        <v>796</v>
      </c>
      <c r="N6801" s="73" t="s">
        <v>5511</v>
      </c>
      <c r="O6801" s="73" t="s">
        <v>5322</v>
      </c>
      <c r="P6801" s="74" t="s">
        <v>2807</v>
      </c>
      <c r="Q6801" s="74" t="s">
        <v>217</v>
      </c>
      <c r="R6801" s="73" t="str">
        <f t="shared" si="106"/>
        <v>GHHA7617551TJX_200</v>
      </c>
    </row>
    <row r="6802" spans="1:18" hidden="1" x14ac:dyDescent="0.25">
      <c r="A6802" s="73" t="s">
        <v>5516</v>
      </c>
      <c r="B6802" s="73" t="s">
        <v>5515</v>
      </c>
      <c r="C6802" s="73" t="s">
        <v>5095</v>
      </c>
      <c r="D6802" s="73" t="s">
        <v>5094</v>
      </c>
      <c r="E6802" s="73" t="s">
        <v>5514</v>
      </c>
      <c r="F6802" s="73" t="s">
        <v>5513</v>
      </c>
      <c r="G6802" s="73" t="s">
        <v>5512</v>
      </c>
      <c r="H6802" s="73" t="s">
        <v>1011</v>
      </c>
      <c r="I6802" s="73" t="s">
        <v>223</v>
      </c>
      <c r="J6802" s="73" t="s">
        <v>222</v>
      </c>
      <c r="K6802" s="73" t="s">
        <v>796</v>
      </c>
      <c r="N6802" s="73" t="s">
        <v>5511</v>
      </c>
      <c r="O6802" s="73" t="s">
        <v>1526</v>
      </c>
      <c r="P6802" s="74" t="s">
        <v>1008</v>
      </c>
      <c r="Q6802" s="74" t="s">
        <v>217</v>
      </c>
      <c r="R6802" s="73" t="str">
        <f t="shared" si="106"/>
        <v>GHHA7617551TJX_410</v>
      </c>
    </row>
    <row r="6803" spans="1:18" hidden="1" x14ac:dyDescent="0.25">
      <c r="A6803" s="73" t="s">
        <v>5510</v>
      </c>
      <c r="B6803" s="73" t="s">
        <v>5509</v>
      </c>
      <c r="C6803" s="73" t="s">
        <v>5095</v>
      </c>
      <c r="D6803" s="73" t="s">
        <v>5094</v>
      </c>
      <c r="E6803" s="73" t="s">
        <v>5502</v>
      </c>
      <c r="F6803" s="73" t="s">
        <v>5501</v>
      </c>
      <c r="G6803" s="73" t="s">
        <v>5508</v>
      </c>
      <c r="H6803" s="73" t="s">
        <v>2070</v>
      </c>
      <c r="I6803" s="73" t="s">
        <v>223</v>
      </c>
      <c r="J6803" s="73" t="s">
        <v>222</v>
      </c>
      <c r="K6803" s="73" t="s">
        <v>796</v>
      </c>
      <c r="N6803" s="73" t="s">
        <v>5499</v>
      </c>
      <c r="O6803" s="73" t="s">
        <v>2069</v>
      </c>
      <c r="P6803" s="74" t="s">
        <v>2068</v>
      </c>
      <c r="Q6803" s="74" t="s">
        <v>217</v>
      </c>
      <c r="R6803" s="73" t="str">
        <f t="shared" si="106"/>
        <v>GHHA7617561TJX_020</v>
      </c>
    </row>
    <row r="6804" spans="1:18" hidden="1" x14ac:dyDescent="0.25">
      <c r="A6804" s="73" t="s">
        <v>5507</v>
      </c>
      <c r="B6804" s="73" t="s">
        <v>5506</v>
      </c>
      <c r="C6804" s="73" t="s">
        <v>5095</v>
      </c>
      <c r="D6804" s="73" t="s">
        <v>5094</v>
      </c>
      <c r="E6804" s="73" t="s">
        <v>5502</v>
      </c>
      <c r="F6804" s="73" t="s">
        <v>5501</v>
      </c>
      <c r="G6804" s="73" t="s">
        <v>5505</v>
      </c>
      <c r="H6804" s="73" t="s">
        <v>1451</v>
      </c>
      <c r="I6804" s="73" t="s">
        <v>223</v>
      </c>
      <c r="J6804" s="73" t="s">
        <v>222</v>
      </c>
      <c r="K6804" s="73" t="s">
        <v>796</v>
      </c>
      <c r="N6804" s="73" t="s">
        <v>5499</v>
      </c>
      <c r="O6804" s="73" t="s">
        <v>1449</v>
      </c>
      <c r="P6804" s="74" t="s">
        <v>1448</v>
      </c>
      <c r="Q6804" s="74" t="s">
        <v>217</v>
      </c>
      <c r="R6804" s="73" t="str">
        <f t="shared" si="106"/>
        <v>GHHA7617561TJX_300</v>
      </c>
    </row>
    <row r="6805" spans="1:18" hidden="1" x14ac:dyDescent="0.25">
      <c r="A6805" s="73" t="s">
        <v>5504</v>
      </c>
      <c r="B6805" s="73" t="s">
        <v>5503</v>
      </c>
      <c r="C6805" s="73" t="s">
        <v>5095</v>
      </c>
      <c r="D6805" s="73" t="s">
        <v>5094</v>
      </c>
      <c r="E6805" s="73" t="s">
        <v>5502</v>
      </c>
      <c r="F6805" s="73" t="s">
        <v>5501</v>
      </c>
      <c r="G6805" s="73" t="s">
        <v>5500</v>
      </c>
      <c r="H6805" s="73" t="s">
        <v>5417</v>
      </c>
      <c r="I6805" s="73" t="s">
        <v>223</v>
      </c>
      <c r="J6805" s="73" t="s">
        <v>222</v>
      </c>
      <c r="K6805" s="73" t="s">
        <v>796</v>
      </c>
      <c r="N6805" s="73" t="s">
        <v>5499</v>
      </c>
      <c r="O6805" s="73" t="s">
        <v>5416</v>
      </c>
      <c r="P6805" s="74" t="s">
        <v>5415</v>
      </c>
      <c r="Q6805" s="74" t="s">
        <v>217</v>
      </c>
      <c r="R6805" s="73" t="str">
        <f t="shared" si="106"/>
        <v>GHHA7617561TJX_305</v>
      </c>
    </row>
    <row r="6806" spans="1:18" hidden="1" x14ac:dyDescent="0.25">
      <c r="A6806" s="73" t="s">
        <v>5498</v>
      </c>
      <c r="B6806" s="73" t="s">
        <v>5497</v>
      </c>
      <c r="C6806" s="73" t="s">
        <v>5095</v>
      </c>
      <c r="D6806" s="73" t="s">
        <v>5094</v>
      </c>
      <c r="E6806" s="73" t="s">
        <v>5493</v>
      </c>
      <c r="F6806" s="73" t="s">
        <v>5492</v>
      </c>
      <c r="G6806" s="73" t="s">
        <v>5496</v>
      </c>
      <c r="H6806" s="73" t="s">
        <v>2070</v>
      </c>
      <c r="I6806" s="73" t="s">
        <v>223</v>
      </c>
      <c r="J6806" s="73" t="s">
        <v>222</v>
      </c>
      <c r="K6806" s="73" t="s">
        <v>796</v>
      </c>
      <c r="N6806" s="73" t="s">
        <v>5490</v>
      </c>
      <c r="O6806" s="73" t="s">
        <v>2069</v>
      </c>
      <c r="P6806" s="74" t="s">
        <v>2068</v>
      </c>
      <c r="Q6806" s="74" t="s">
        <v>217</v>
      </c>
      <c r="R6806" s="73" t="str">
        <f t="shared" si="106"/>
        <v>GHHA7617571TJX_020</v>
      </c>
    </row>
    <row r="6807" spans="1:18" hidden="1" x14ac:dyDescent="0.25">
      <c r="A6807" s="73" t="s">
        <v>5495</v>
      </c>
      <c r="B6807" s="73" t="s">
        <v>5494</v>
      </c>
      <c r="C6807" s="73" t="s">
        <v>5095</v>
      </c>
      <c r="D6807" s="73" t="s">
        <v>5094</v>
      </c>
      <c r="E6807" s="73" t="s">
        <v>5493</v>
      </c>
      <c r="F6807" s="73" t="s">
        <v>5492</v>
      </c>
      <c r="G6807" s="73" t="s">
        <v>5491</v>
      </c>
      <c r="H6807" s="73" t="s">
        <v>1011</v>
      </c>
      <c r="I6807" s="73" t="s">
        <v>223</v>
      </c>
      <c r="J6807" s="73" t="s">
        <v>222</v>
      </c>
      <c r="K6807" s="73" t="s">
        <v>796</v>
      </c>
      <c r="N6807" s="73" t="s">
        <v>5490</v>
      </c>
      <c r="O6807" s="73" t="s">
        <v>1526</v>
      </c>
      <c r="P6807" s="74" t="s">
        <v>1008</v>
      </c>
      <c r="Q6807" s="74" t="s">
        <v>217</v>
      </c>
      <c r="R6807" s="73" t="str">
        <f t="shared" si="106"/>
        <v>GHHA7617571TJX_410</v>
      </c>
    </row>
    <row r="6808" spans="1:18" hidden="1" x14ac:dyDescent="0.25">
      <c r="A6808" s="73" t="s">
        <v>5489</v>
      </c>
      <c r="B6808" s="73" t="s">
        <v>5488</v>
      </c>
      <c r="C6808" s="73" t="s">
        <v>897</v>
      </c>
      <c r="D6808" s="73" t="s">
        <v>896</v>
      </c>
      <c r="E6808" s="73" t="s">
        <v>5484</v>
      </c>
      <c r="F6808" s="73" t="s">
        <v>5483</v>
      </c>
      <c r="G6808" s="73" t="s">
        <v>5487</v>
      </c>
      <c r="H6808" s="73" t="s">
        <v>1413</v>
      </c>
      <c r="I6808" s="73" t="s">
        <v>223</v>
      </c>
      <c r="J6808" s="73" t="s">
        <v>1231</v>
      </c>
      <c r="K6808" s="73" t="s">
        <v>796</v>
      </c>
      <c r="N6808" s="73" t="s">
        <v>5481</v>
      </c>
      <c r="O6808" s="73" t="s">
        <v>1411</v>
      </c>
      <c r="P6808" s="74" t="s">
        <v>1410</v>
      </c>
      <c r="Q6808" s="74" t="s">
        <v>217</v>
      </c>
      <c r="R6808" s="73" t="str">
        <f t="shared" si="106"/>
        <v>RTHA7617742TJX_800</v>
      </c>
    </row>
    <row r="6809" spans="1:18" hidden="1" x14ac:dyDescent="0.25">
      <c r="A6809" s="73" t="s">
        <v>5486</v>
      </c>
      <c r="B6809" s="73" t="s">
        <v>5485</v>
      </c>
      <c r="C6809" s="73" t="s">
        <v>897</v>
      </c>
      <c r="D6809" s="73" t="s">
        <v>896</v>
      </c>
      <c r="E6809" s="73" t="s">
        <v>5484</v>
      </c>
      <c r="F6809" s="73" t="s">
        <v>5483</v>
      </c>
      <c r="G6809" s="73" t="s">
        <v>5482</v>
      </c>
      <c r="H6809" s="73" t="s">
        <v>1743</v>
      </c>
      <c r="I6809" s="73" t="s">
        <v>223</v>
      </c>
      <c r="J6809" s="73" t="s">
        <v>1231</v>
      </c>
      <c r="K6809" s="73" t="s">
        <v>796</v>
      </c>
      <c r="N6809" s="73" t="s">
        <v>5481</v>
      </c>
      <c r="O6809" s="73" t="s">
        <v>3807</v>
      </c>
      <c r="P6809" s="74" t="s">
        <v>1739</v>
      </c>
      <c r="Q6809" s="74" t="s">
        <v>217</v>
      </c>
      <c r="R6809" s="73" t="str">
        <f t="shared" si="106"/>
        <v>RTHA7617742TJX_964</v>
      </c>
    </row>
    <row r="6810" spans="1:18" hidden="1" x14ac:dyDescent="0.25">
      <c r="A6810" s="73" t="s">
        <v>5480</v>
      </c>
      <c r="B6810" s="73" t="s">
        <v>5479</v>
      </c>
      <c r="C6810" s="73" t="s">
        <v>897</v>
      </c>
      <c r="D6810" s="73" t="s">
        <v>896</v>
      </c>
      <c r="E6810" s="73" t="s">
        <v>5478</v>
      </c>
      <c r="F6810" s="73" t="s">
        <v>5477</v>
      </c>
      <c r="G6810" s="73" t="s">
        <v>5476</v>
      </c>
      <c r="H6810" s="73" t="s">
        <v>1413</v>
      </c>
      <c r="I6810" s="73" t="s">
        <v>223</v>
      </c>
      <c r="J6810" s="73" t="s">
        <v>1231</v>
      </c>
      <c r="K6810" s="73" t="s">
        <v>796</v>
      </c>
      <c r="N6810" s="73" t="s">
        <v>5475</v>
      </c>
      <c r="O6810" s="73" t="s">
        <v>1411</v>
      </c>
      <c r="P6810" s="74" t="s">
        <v>1410</v>
      </c>
      <c r="Q6810" s="74" t="s">
        <v>217</v>
      </c>
      <c r="R6810" s="73" t="str">
        <f t="shared" si="106"/>
        <v>RTHA7617742HAM_800</v>
      </c>
    </row>
    <row r="6811" spans="1:18" hidden="1" x14ac:dyDescent="0.25">
      <c r="A6811" s="73" t="s">
        <v>5474</v>
      </c>
      <c r="B6811" s="73" t="s">
        <v>5473</v>
      </c>
      <c r="C6811" s="73" t="s">
        <v>897</v>
      </c>
      <c r="D6811" s="73" t="s">
        <v>896</v>
      </c>
      <c r="E6811" s="73" t="s">
        <v>5472</v>
      </c>
      <c r="F6811" s="73" t="s">
        <v>5471</v>
      </c>
      <c r="G6811" s="73" t="s">
        <v>5470</v>
      </c>
      <c r="H6811" s="73" t="s">
        <v>2637</v>
      </c>
      <c r="I6811" s="73" t="s">
        <v>223</v>
      </c>
      <c r="J6811" s="73" t="s">
        <v>222</v>
      </c>
      <c r="K6811" s="73" t="s">
        <v>796</v>
      </c>
      <c r="N6811" s="73" t="s">
        <v>5469</v>
      </c>
      <c r="O6811" s="73" t="s">
        <v>3183</v>
      </c>
      <c r="P6811" s="74" t="s">
        <v>2635</v>
      </c>
      <c r="Q6811" s="74" t="s">
        <v>217</v>
      </c>
      <c r="R6811" s="73" t="str">
        <f t="shared" si="106"/>
        <v>RTHA7617751TJX_001</v>
      </c>
    </row>
    <row r="6812" spans="1:18" hidden="1" x14ac:dyDescent="0.25">
      <c r="A6812" s="73" t="s">
        <v>5468</v>
      </c>
      <c r="B6812" s="73" t="s">
        <v>5467</v>
      </c>
      <c r="C6812" s="73" t="s">
        <v>507</v>
      </c>
      <c r="D6812" s="73" t="s">
        <v>506</v>
      </c>
      <c r="E6812" s="73" t="s">
        <v>5466</v>
      </c>
      <c r="F6812" s="73" t="s">
        <v>5449</v>
      </c>
      <c r="G6812" s="73" t="s">
        <v>5465</v>
      </c>
      <c r="H6812" s="73" t="s">
        <v>1758</v>
      </c>
      <c r="I6812" s="73" t="s">
        <v>223</v>
      </c>
      <c r="J6812" s="73" t="s">
        <v>222</v>
      </c>
      <c r="K6812" s="73" t="s">
        <v>796</v>
      </c>
      <c r="N6812" s="73" t="s">
        <v>5464</v>
      </c>
      <c r="O6812" s="73" t="s">
        <v>3577</v>
      </c>
      <c r="P6812" s="74" t="s">
        <v>1755</v>
      </c>
      <c r="Q6812" s="74" t="s">
        <v>217</v>
      </c>
      <c r="R6812" s="73" t="str">
        <f t="shared" si="106"/>
        <v>STSK7621351BGL_960</v>
      </c>
    </row>
    <row r="6813" spans="1:18" hidden="1" x14ac:dyDescent="0.25">
      <c r="A6813" s="73" t="s">
        <v>5463</v>
      </c>
      <c r="B6813" s="73" t="s">
        <v>5462</v>
      </c>
      <c r="C6813" s="73" t="s">
        <v>507</v>
      </c>
      <c r="D6813" s="73" t="s">
        <v>506</v>
      </c>
      <c r="E6813" s="73" t="s">
        <v>5450</v>
      </c>
      <c r="F6813" s="73" t="s">
        <v>5449</v>
      </c>
      <c r="G6813" s="73" t="s">
        <v>5461</v>
      </c>
      <c r="H6813" s="73" t="s">
        <v>2637</v>
      </c>
      <c r="I6813" s="73" t="s">
        <v>223</v>
      </c>
      <c r="J6813" s="73" t="s">
        <v>222</v>
      </c>
      <c r="K6813" s="73" t="s">
        <v>796</v>
      </c>
      <c r="N6813" s="73" t="s">
        <v>5456</v>
      </c>
      <c r="O6813" s="73" t="s">
        <v>3183</v>
      </c>
      <c r="P6813" s="74" t="s">
        <v>2635</v>
      </c>
      <c r="Q6813" s="74" t="s">
        <v>217</v>
      </c>
      <c r="R6813" s="73" t="str">
        <f t="shared" si="106"/>
        <v>STSK7621351GAB_001</v>
      </c>
    </row>
    <row r="6814" spans="1:18" hidden="1" x14ac:dyDescent="0.25">
      <c r="A6814" s="73" t="s">
        <v>5460</v>
      </c>
      <c r="B6814" s="73" t="s">
        <v>5459</v>
      </c>
      <c r="C6814" s="73" t="s">
        <v>507</v>
      </c>
      <c r="D6814" s="73" t="s">
        <v>506</v>
      </c>
      <c r="E6814" s="73" t="s">
        <v>5450</v>
      </c>
      <c r="F6814" s="73" t="s">
        <v>5449</v>
      </c>
      <c r="G6814" s="73" t="s">
        <v>5453</v>
      </c>
      <c r="H6814" s="73" t="s">
        <v>2070</v>
      </c>
      <c r="I6814" s="73" t="s">
        <v>223</v>
      </c>
      <c r="J6814" s="73" t="s">
        <v>222</v>
      </c>
      <c r="K6814" s="73" t="s">
        <v>796</v>
      </c>
      <c r="N6814" s="73" t="s">
        <v>5456</v>
      </c>
      <c r="O6814" s="73" t="s">
        <v>2069</v>
      </c>
      <c r="P6814" s="74" t="s">
        <v>2068</v>
      </c>
      <c r="Q6814" s="74" t="s">
        <v>217</v>
      </c>
      <c r="R6814" s="73" t="str">
        <f t="shared" si="106"/>
        <v>STSK7621351GAB_020</v>
      </c>
    </row>
    <row r="6815" spans="1:18" hidden="1" x14ac:dyDescent="0.25">
      <c r="A6815" s="73" t="s">
        <v>5458</v>
      </c>
      <c r="B6815" s="73" t="s">
        <v>5457</v>
      </c>
      <c r="C6815" s="73" t="s">
        <v>507</v>
      </c>
      <c r="D6815" s="73" t="s">
        <v>506</v>
      </c>
      <c r="E6815" s="73" t="s">
        <v>5450</v>
      </c>
      <c r="F6815" s="73" t="s">
        <v>5449</v>
      </c>
      <c r="G6815" s="73" t="s">
        <v>5448</v>
      </c>
      <c r="H6815" s="73" t="s">
        <v>5447</v>
      </c>
      <c r="I6815" s="73" t="s">
        <v>223</v>
      </c>
      <c r="J6815" s="73" t="s">
        <v>222</v>
      </c>
      <c r="K6815" s="73" t="s">
        <v>796</v>
      </c>
      <c r="N6815" s="73" t="s">
        <v>5456</v>
      </c>
      <c r="O6815" s="73" t="s">
        <v>5445</v>
      </c>
      <c r="P6815" s="74" t="s">
        <v>5444</v>
      </c>
      <c r="Q6815" s="74" t="s">
        <v>217</v>
      </c>
      <c r="R6815" s="73" t="str">
        <f t="shared" si="106"/>
        <v>STSK7621351GAB_710</v>
      </c>
    </row>
    <row r="6816" spans="1:18" hidden="1" x14ac:dyDescent="0.25">
      <c r="A6816" s="73" t="s">
        <v>5455</v>
      </c>
      <c r="B6816" s="73" t="s">
        <v>5454</v>
      </c>
      <c r="C6816" s="73" t="s">
        <v>507</v>
      </c>
      <c r="D6816" s="73" t="s">
        <v>506</v>
      </c>
      <c r="E6816" s="73" t="s">
        <v>5450</v>
      </c>
      <c r="F6816" s="73" t="s">
        <v>5449</v>
      </c>
      <c r="G6816" s="73" t="s">
        <v>5453</v>
      </c>
      <c r="H6816" s="73" t="s">
        <v>2070</v>
      </c>
      <c r="I6816" s="73" t="s">
        <v>223</v>
      </c>
      <c r="J6816" s="73" t="s">
        <v>222</v>
      </c>
      <c r="K6816" s="73" t="s">
        <v>796</v>
      </c>
      <c r="N6816" s="73" t="s">
        <v>5446</v>
      </c>
      <c r="O6816" s="73" t="s">
        <v>2069</v>
      </c>
      <c r="P6816" s="74" t="s">
        <v>2068</v>
      </c>
      <c r="Q6816" s="74" t="s">
        <v>217</v>
      </c>
      <c r="R6816" s="73" t="str">
        <f t="shared" si="106"/>
        <v>STSK7621351STP_020</v>
      </c>
    </row>
    <row r="6817" spans="1:18" hidden="1" x14ac:dyDescent="0.25">
      <c r="A6817" s="73" t="s">
        <v>5452</v>
      </c>
      <c r="B6817" s="73" t="s">
        <v>5451</v>
      </c>
      <c r="C6817" s="73" t="s">
        <v>507</v>
      </c>
      <c r="D6817" s="73" t="s">
        <v>506</v>
      </c>
      <c r="E6817" s="73" t="s">
        <v>5450</v>
      </c>
      <c r="F6817" s="73" t="s">
        <v>5449</v>
      </c>
      <c r="G6817" s="73" t="s">
        <v>5448</v>
      </c>
      <c r="H6817" s="73" t="s">
        <v>5447</v>
      </c>
      <c r="I6817" s="73" t="s">
        <v>223</v>
      </c>
      <c r="J6817" s="73" t="s">
        <v>222</v>
      </c>
      <c r="K6817" s="73" t="s">
        <v>796</v>
      </c>
      <c r="N6817" s="73" t="s">
        <v>5446</v>
      </c>
      <c r="O6817" s="73" t="s">
        <v>5445</v>
      </c>
      <c r="P6817" s="74" t="s">
        <v>5444</v>
      </c>
      <c r="Q6817" s="74" t="s">
        <v>217</v>
      </c>
      <c r="R6817" s="73" t="str">
        <f t="shared" si="106"/>
        <v>STSK7621351STP_710</v>
      </c>
    </row>
    <row r="6818" spans="1:18" hidden="1" x14ac:dyDescent="0.25">
      <c r="A6818" s="73" t="s">
        <v>5443</v>
      </c>
      <c r="B6818" s="73" t="s">
        <v>5442</v>
      </c>
      <c r="C6818" s="73" t="s">
        <v>897</v>
      </c>
      <c r="D6818" s="73" t="s">
        <v>896</v>
      </c>
      <c r="E6818" s="73" t="s">
        <v>5441</v>
      </c>
      <c r="F6818" s="73" t="s">
        <v>5168</v>
      </c>
      <c r="G6818" s="73" t="s">
        <v>5172</v>
      </c>
      <c r="H6818" s="73" t="s">
        <v>2637</v>
      </c>
      <c r="I6818" s="73" t="s">
        <v>502</v>
      </c>
      <c r="J6818" s="73" t="s">
        <v>501</v>
      </c>
      <c r="N6818" s="73" t="s">
        <v>5440</v>
      </c>
      <c r="O6818" s="73" t="s">
        <v>3354</v>
      </c>
      <c r="P6818" s="74" t="s">
        <v>2635</v>
      </c>
      <c r="Q6818" s="74" t="s">
        <v>498</v>
      </c>
      <c r="R6818" s="73" t="str">
        <f t="shared" si="106"/>
        <v>RTSK7640025BOS_001</v>
      </c>
    </row>
    <row r="6819" spans="1:18" hidden="1" x14ac:dyDescent="0.25">
      <c r="A6819" s="73" t="s">
        <v>5439</v>
      </c>
      <c r="B6819" s="73" t="s">
        <v>5438</v>
      </c>
      <c r="C6819" s="73" t="s">
        <v>897</v>
      </c>
      <c r="D6819" s="73" t="s">
        <v>896</v>
      </c>
      <c r="E6819" s="73" t="s">
        <v>5437</v>
      </c>
      <c r="F6819" s="73" t="s">
        <v>5436</v>
      </c>
      <c r="G6819" s="73" t="s">
        <v>5435</v>
      </c>
      <c r="H6819" s="73" t="s">
        <v>2556</v>
      </c>
      <c r="I6819" s="73" t="s">
        <v>223</v>
      </c>
      <c r="J6819" s="73" t="s">
        <v>1231</v>
      </c>
      <c r="K6819" s="73" t="s">
        <v>5080</v>
      </c>
      <c r="N6819" s="73" t="s">
        <v>5434</v>
      </c>
      <c r="O6819" s="73" t="s">
        <v>2564</v>
      </c>
      <c r="P6819" s="74" t="s">
        <v>2554</v>
      </c>
      <c r="Q6819" s="74" t="s">
        <v>217</v>
      </c>
      <c r="R6819" s="73" t="str">
        <f t="shared" si="106"/>
        <v>RTTI7640722HAM_011</v>
      </c>
    </row>
    <row r="6820" spans="1:18" hidden="1" x14ac:dyDescent="0.25">
      <c r="A6820" s="73" t="s">
        <v>5433</v>
      </c>
      <c r="B6820" s="73" t="s">
        <v>5432</v>
      </c>
      <c r="C6820" s="73" t="s">
        <v>897</v>
      </c>
      <c r="D6820" s="73" t="s">
        <v>896</v>
      </c>
      <c r="E6820" s="73" t="s">
        <v>5428</v>
      </c>
      <c r="F6820" s="73" t="s">
        <v>1876</v>
      </c>
      <c r="G6820" s="73" t="s">
        <v>5431</v>
      </c>
      <c r="H6820" s="73" t="s">
        <v>859</v>
      </c>
      <c r="I6820" s="73" t="s">
        <v>223</v>
      </c>
      <c r="J6820" s="73" t="s">
        <v>222</v>
      </c>
      <c r="K6820" s="73" t="s">
        <v>470</v>
      </c>
      <c r="N6820" s="73" t="s">
        <v>5427</v>
      </c>
      <c r="O6820" s="73" t="s">
        <v>1874</v>
      </c>
      <c r="P6820" s="74" t="s">
        <v>855</v>
      </c>
      <c r="Q6820" s="74" t="s">
        <v>217</v>
      </c>
      <c r="R6820" s="73" t="str">
        <f t="shared" si="106"/>
        <v>RTAS7644881TJX_281</v>
      </c>
    </row>
    <row r="6821" spans="1:18" hidden="1" x14ac:dyDescent="0.25">
      <c r="A6821" s="73" t="s">
        <v>5430</v>
      </c>
      <c r="B6821" s="73" t="s">
        <v>5429</v>
      </c>
      <c r="C6821" s="73" t="s">
        <v>897</v>
      </c>
      <c r="D6821" s="73" t="s">
        <v>896</v>
      </c>
      <c r="E6821" s="73" t="s">
        <v>5428</v>
      </c>
      <c r="F6821" s="73" t="s">
        <v>1876</v>
      </c>
      <c r="G6821" s="73" t="s">
        <v>5418</v>
      </c>
      <c r="H6821" s="73" t="s">
        <v>5417</v>
      </c>
      <c r="I6821" s="73" t="s">
        <v>223</v>
      </c>
      <c r="J6821" s="73" t="s">
        <v>222</v>
      </c>
      <c r="K6821" s="73" t="s">
        <v>470</v>
      </c>
      <c r="N6821" s="73" t="s">
        <v>5427</v>
      </c>
      <c r="O6821" s="73" t="s">
        <v>5416</v>
      </c>
      <c r="P6821" s="74" t="s">
        <v>5415</v>
      </c>
      <c r="Q6821" s="74" t="s">
        <v>217</v>
      </c>
      <c r="R6821" s="73" t="str">
        <f t="shared" si="106"/>
        <v>RTAS7644881TJX_305</v>
      </c>
    </row>
    <row r="6822" spans="1:18" hidden="1" x14ac:dyDescent="0.25">
      <c r="A6822" s="73" t="s">
        <v>5426</v>
      </c>
      <c r="B6822" s="73" t="s">
        <v>5425</v>
      </c>
      <c r="C6822" s="73" t="s">
        <v>897</v>
      </c>
      <c r="D6822" s="73" t="s">
        <v>896</v>
      </c>
      <c r="E6822" s="73" t="s">
        <v>5424</v>
      </c>
      <c r="F6822" s="73" t="s">
        <v>5423</v>
      </c>
      <c r="G6822" s="73" t="s">
        <v>5422</v>
      </c>
      <c r="H6822" s="73" t="s">
        <v>5417</v>
      </c>
      <c r="I6822" s="73" t="s">
        <v>223</v>
      </c>
      <c r="J6822" s="73" t="s">
        <v>222</v>
      </c>
      <c r="K6822" s="73" t="s">
        <v>470</v>
      </c>
      <c r="N6822" s="73" t="s">
        <v>5421</v>
      </c>
      <c r="O6822" s="73" t="s">
        <v>5416</v>
      </c>
      <c r="P6822" s="74" t="s">
        <v>5415</v>
      </c>
      <c r="Q6822" s="74" t="s">
        <v>217</v>
      </c>
      <c r="R6822" s="73" t="str">
        <f t="shared" si="106"/>
        <v>RTAS7644881BJS_305</v>
      </c>
    </row>
    <row r="6823" spans="1:18" hidden="1" x14ac:dyDescent="0.25">
      <c r="A6823" s="73" t="s">
        <v>5420</v>
      </c>
      <c r="B6823" s="73" t="s">
        <v>5419</v>
      </c>
      <c r="C6823" s="73" t="s">
        <v>897</v>
      </c>
      <c r="D6823" s="73" t="s">
        <v>896</v>
      </c>
      <c r="E6823" s="73" t="s">
        <v>1877</v>
      </c>
      <c r="F6823" s="73" t="s">
        <v>1876</v>
      </c>
      <c r="G6823" s="73" t="s">
        <v>5418</v>
      </c>
      <c r="H6823" s="73" t="s">
        <v>5417</v>
      </c>
      <c r="I6823" s="73" t="s">
        <v>223</v>
      </c>
      <c r="J6823" s="73" t="s">
        <v>222</v>
      </c>
      <c r="K6823" s="73" t="s">
        <v>470</v>
      </c>
      <c r="N6823" s="73" t="s">
        <v>1875</v>
      </c>
      <c r="O6823" s="73" t="s">
        <v>5416</v>
      </c>
      <c r="P6823" s="74" t="s">
        <v>5415</v>
      </c>
      <c r="Q6823" s="74" t="s">
        <v>217</v>
      </c>
      <c r="R6823" s="73" t="str">
        <f t="shared" si="106"/>
        <v>RTAS7644881BLS_305</v>
      </c>
    </row>
    <row r="6824" spans="1:18" hidden="1" x14ac:dyDescent="0.25">
      <c r="A6824" s="73" t="s">
        <v>5414</v>
      </c>
      <c r="B6824" s="73" t="s">
        <v>5413</v>
      </c>
      <c r="C6824" s="73" t="s">
        <v>897</v>
      </c>
      <c r="D6824" s="73" t="s">
        <v>896</v>
      </c>
      <c r="E6824" s="73" t="s">
        <v>5409</v>
      </c>
      <c r="F6824" s="73" t="s">
        <v>5408</v>
      </c>
      <c r="G6824" s="73" t="s">
        <v>5412</v>
      </c>
      <c r="H6824" s="73" t="s">
        <v>2637</v>
      </c>
      <c r="I6824" s="73" t="s">
        <v>223</v>
      </c>
      <c r="J6824" s="73" t="s">
        <v>222</v>
      </c>
      <c r="K6824" s="73" t="s">
        <v>5159</v>
      </c>
      <c r="N6824" s="73" t="s">
        <v>5406</v>
      </c>
      <c r="O6824" s="73" t="s">
        <v>3183</v>
      </c>
      <c r="P6824" s="74" t="s">
        <v>2635</v>
      </c>
      <c r="Q6824" s="74" t="s">
        <v>217</v>
      </c>
      <c r="R6824" s="73" t="str">
        <f t="shared" si="106"/>
        <v>RTSK7645881BOS_001</v>
      </c>
    </row>
    <row r="6825" spans="1:18" hidden="1" x14ac:dyDescent="0.25">
      <c r="A6825" s="73" t="s">
        <v>5411</v>
      </c>
      <c r="B6825" s="73" t="s">
        <v>5410</v>
      </c>
      <c r="C6825" s="73" t="s">
        <v>897</v>
      </c>
      <c r="D6825" s="73" t="s">
        <v>896</v>
      </c>
      <c r="E6825" s="73" t="s">
        <v>5409</v>
      </c>
      <c r="F6825" s="73" t="s">
        <v>5408</v>
      </c>
      <c r="G6825" s="73" t="s">
        <v>5407</v>
      </c>
      <c r="H6825" s="73" t="s">
        <v>1451</v>
      </c>
      <c r="I6825" s="73" t="s">
        <v>223</v>
      </c>
      <c r="J6825" s="73" t="s">
        <v>222</v>
      </c>
      <c r="K6825" s="73" t="s">
        <v>5159</v>
      </c>
      <c r="N6825" s="73" t="s">
        <v>5406</v>
      </c>
      <c r="O6825" s="73" t="s">
        <v>1449</v>
      </c>
      <c r="P6825" s="74" t="s">
        <v>1448</v>
      </c>
      <c r="Q6825" s="74" t="s">
        <v>217</v>
      </c>
      <c r="R6825" s="73" t="str">
        <f t="shared" si="106"/>
        <v>RTSK7645881BOS_300</v>
      </c>
    </row>
    <row r="6826" spans="1:18" hidden="1" x14ac:dyDescent="0.25">
      <c r="A6826" s="73" t="s">
        <v>5405</v>
      </c>
      <c r="B6826" s="73" t="s">
        <v>5404</v>
      </c>
      <c r="C6826" s="73" t="s">
        <v>897</v>
      </c>
      <c r="D6826" s="73" t="s">
        <v>896</v>
      </c>
      <c r="E6826" s="73" t="s">
        <v>5399</v>
      </c>
      <c r="F6826" s="73" t="s">
        <v>5403</v>
      </c>
      <c r="G6826" s="73" t="s">
        <v>5081</v>
      </c>
      <c r="H6826" s="73" t="s">
        <v>2637</v>
      </c>
      <c r="I6826" s="73" t="s">
        <v>223</v>
      </c>
      <c r="J6826" s="73" t="s">
        <v>1231</v>
      </c>
      <c r="N6826" s="73" t="s">
        <v>5402</v>
      </c>
      <c r="O6826" s="73" t="s">
        <v>3183</v>
      </c>
      <c r="P6826" s="74" t="s">
        <v>2635</v>
      </c>
      <c r="Q6826" s="74" t="s">
        <v>217</v>
      </c>
      <c r="R6826" s="73" t="str">
        <f t="shared" si="106"/>
        <v>RTSK7660062BOS_001</v>
      </c>
    </row>
    <row r="6827" spans="1:18" hidden="1" x14ac:dyDescent="0.25">
      <c r="A6827" s="73" t="s">
        <v>5401</v>
      </c>
      <c r="B6827" s="73" t="s">
        <v>5400</v>
      </c>
      <c r="C6827" s="73" t="s">
        <v>897</v>
      </c>
      <c r="D6827" s="73" t="s">
        <v>896</v>
      </c>
      <c r="E6827" s="73" t="s">
        <v>5399</v>
      </c>
      <c r="F6827" s="73" t="s">
        <v>5398</v>
      </c>
      <c r="G6827" s="73" t="s">
        <v>5398</v>
      </c>
      <c r="H6827" s="73" t="s">
        <v>1011</v>
      </c>
      <c r="I6827" s="73" t="s">
        <v>223</v>
      </c>
      <c r="J6827" s="73" t="s">
        <v>1231</v>
      </c>
      <c r="N6827" s="73" t="s">
        <v>5397</v>
      </c>
      <c r="O6827" s="73" t="s">
        <v>1526</v>
      </c>
      <c r="P6827" s="74" t="s">
        <v>1008</v>
      </c>
      <c r="Q6827" s="74" t="s">
        <v>217</v>
      </c>
      <c r="R6827" s="73" t="str">
        <f t="shared" si="106"/>
        <v>RTAS7660062BOS_410</v>
      </c>
    </row>
    <row r="6828" spans="1:18" hidden="1" x14ac:dyDescent="0.25">
      <c r="A6828" s="73" t="s">
        <v>5396</v>
      </c>
      <c r="B6828" s="73" t="s">
        <v>5395</v>
      </c>
      <c r="C6828" s="73" t="s">
        <v>897</v>
      </c>
      <c r="D6828" s="73" t="s">
        <v>896</v>
      </c>
      <c r="E6828" s="73" t="s">
        <v>5394</v>
      </c>
      <c r="F6828" s="73" t="s">
        <v>5393</v>
      </c>
      <c r="G6828" s="73" t="s">
        <v>5393</v>
      </c>
      <c r="H6828" s="73" t="s">
        <v>2637</v>
      </c>
      <c r="I6828" s="73" t="s">
        <v>223</v>
      </c>
      <c r="J6828" s="73" t="s">
        <v>1231</v>
      </c>
      <c r="N6828" s="73" t="s">
        <v>5392</v>
      </c>
      <c r="O6828" s="73" t="s">
        <v>3183</v>
      </c>
      <c r="P6828" s="74" t="s">
        <v>2635</v>
      </c>
      <c r="Q6828" s="74" t="s">
        <v>217</v>
      </c>
      <c r="R6828" s="73" t="str">
        <f t="shared" si="106"/>
        <v>RTAS7660122BOS_001</v>
      </c>
    </row>
    <row r="6829" spans="1:18" hidden="1" x14ac:dyDescent="0.25">
      <c r="A6829" s="73" t="s">
        <v>5391</v>
      </c>
      <c r="B6829" s="73" t="s">
        <v>5388</v>
      </c>
      <c r="C6829" s="73" t="s">
        <v>5379</v>
      </c>
      <c r="D6829" s="73" t="s">
        <v>5378</v>
      </c>
      <c r="E6829" s="73" t="s">
        <v>5387</v>
      </c>
      <c r="F6829" s="73" t="s">
        <v>5386</v>
      </c>
      <c r="G6829" s="73" t="s">
        <v>5385</v>
      </c>
      <c r="H6829" s="73" t="s">
        <v>2637</v>
      </c>
      <c r="I6829" s="73" t="s">
        <v>223</v>
      </c>
      <c r="J6829" s="73" t="s">
        <v>222</v>
      </c>
      <c r="K6829" s="73" t="s">
        <v>424</v>
      </c>
      <c r="N6829" s="73" t="s">
        <v>5390</v>
      </c>
      <c r="O6829" s="73" t="s">
        <v>5374</v>
      </c>
      <c r="P6829" s="74" t="s">
        <v>2635</v>
      </c>
      <c r="Q6829" s="74" t="s">
        <v>5373</v>
      </c>
      <c r="R6829" s="73" t="str">
        <f t="shared" si="106"/>
        <v>KIAS7660141ROS_001</v>
      </c>
    </row>
    <row r="6830" spans="1:18" hidden="1" x14ac:dyDescent="0.25">
      <c r="A6830" s="73" t="s">
        <v>5389</v>
      </c>
      <c r="B6830" s="73" t="s">
        <v>5388</v>
      </c>
      <c r="C6830" s="73" t="s">
        <v>5379</v>
      </c>
      <c r="D6830" s="73" t="s">
        <v>5378</v>
      </c>
      <c r="E6830" s="73" t="s">
        <v>5387</v>
      </c>
      <c r="F6830" s="73" t="s">
        <v>5386</v>
      </c>
      <c r="G6830" s="73" t="s">
        <v>5385</v>
      </c>
      <c r="H6830" s="73" t="s">
        <v>2637</v>
      </c>
      <c r="I6830" s="73" t="s">
        <v>223</v>
      </c>
      <c r="J6830" s="73" t="s">
        <v>222</v>
      </c>
      <c r="K6830" s="73" t="s">
        <v>424</v>
      </c>
      <c r="N6830" s="73" t="s">
        <v>5384</v>
      </c>
      <c r="O6830" s="73" t="s">
        <v>5374</v>
      </c>
      <c r="P6830" s="74" t="s">
        <v>2635</v>
      </c>
      <c r="Q6830" s="74" t="s">
        <v>5373</v>
      </c>
      <c r="R6830" s="73" t="str">
        <f t="shared" si="106"/>
        <v>KISK7660141ROS_001</v>
      </c>
    </row>
    <row r="6831" spans="1:18" hidden="1" x14ac:dyDescent="0.25">
      <c r="A6831" s="73" t="s">
        <v>5383</v>
      </c>
      <c r="B6831" s="73" t="s">
        <v>5380</v>
      </c>
      <c r="C6831" s="73" t="s">
        <v>5379</v>
      </c>
      <c r="D6831" s="73" t="s">
        <v>5378</v>
      </c>
      <c r="E6831" s="73" t="s">
        <v>5377</v>
      </c>
      <c r="F6831" s="73" t="s">
        <v>5376</v>
      </c>
      <c r="G6831" s="73" t="s">
        <v>5376</v>
      </c>
      <c r="H6831" s="73" t="s">
        <v>2637</v>
      </c>
      <c r="I6831" s="73" t="s">
        <v>223</v>
      </c>
      <c r="J6831" s="73" t="s">
        <v>222</v>
      </c>
      <c r="K6831" s="73" t="s">
        <v>424</v>
      </c>
      <c r="N6831" s="73" t="s">
        <v>5382</v>
      </c>
      <c r="O6831" s="73" t="s">
        <v>5374</v>
      </c>
      <c r="P6831" s="74" t="s">
        <v>2635</v>
      </c>
      <c r="Q6831" s="74" t="s">
        <v>5373</v>
      </c>
      <c r="R6831" s="73" t="str">
        <f t="shared" si="106"/>
        <v>KIAS7661181ROS_001</v>
      </c>
    </row>
    <row r="6832" spans="1:18" hidden="1" x14ac:dyDescent="0.25">
      <c r="A6832" s="73" t="s">
        <v>5381</v>
      </c>
      <c r="B6832" s="73" t="s">
        <v>5380</v>
      </c>
      <c r="C6832" s="73" t="s">
        <v>5379</v>
      </c>
      <c r="D6832" s="73" t="s">
        <v>5378</v>
      </c>
      <c r="E6832" s="73" t="s">
        <v>5377</v>
      </c>
      <c r="F6832" s="73" t="s">
        <v>5376</v>
      </c>
      <c r="G6832" s="73" t="s">
        <v>5376</v>
      </c>
      <c r="H6832" s="73" t="s">
        <v>2637</v>
      </c>
      <c r="I6832" s="73" t="s">
        <v>223</v>
      </c>
      <c r="J6832" s="73" t="s">
        <v>222</v>
      </c>
      <c r="K6832" s="73" t="s">
        <v>424</v>
      </c>
      <c r="N6832" s="73" t="s">
        <v>5375</v>
      </c>
      <c r="O6832" s="73" t="s">
        <v>5374</v>
      </c>
      <c r="P6832" s="74" t="s">
        <v>2635</v>
      </c>
      <c r="Q6832" s="74" t="s">
        <v>5373</v>
      </c>
      <c r="R6832" s="73" t="str">
        <f t="shared" si="106"/>
        <v>KISK7661181ROS_001</v>
      </c>
    </row>
    <row r="6833" spans="1:18" hidden="1" x14ac:dyDescent="0.25">
      <c r="A6833" s="73" t="s">
        <v>5372</v>
      </c>
      <c r="B6833" s="73" t="s">
        <v>5369</v>
      </c>
      <c r="C6833" s="73" t="s">
        <v>507</v>
      </c>
      <c r="D6833" s="73" t="s">
        <v>506</v>
      </c>
      <c r="E6833" s="73" t="s">
        <v>5368</v>
      </c>
      <c r="F6833" s="73" t="s">
        <v>5367</v>
      </c>
      <c r="G6833" s="73" t="s">
        <v>5366</v>
      </c>
      <c r="H6833" s="73" t="s">
        <v>1011</v>
      </c>
      <c r="I6833" s="73" t="s">
        <v>223</v>
      </c>
      <c r="J6833" s="73" t="s">
        <v>1231</v>
      </c>
      <c r="K6833" s="73" t="s">
        <v>953</v>
      </c>
      <c r="N6833" s="73" t="s">
        <v>5371</v>
      </c>
      <c r="O6833" s="73" t="s">
        <v>1526</v>
      </c>
      <c r="P6833" s="74" t="s">
        <v>1008</v>
      </c>
      <c r="Q6833" s="74" t="s">
        <v>217</v>
      </c>
      <c r="R6833" s="73" t="str">
        <f t="shared" si="106"/>
        <v>STAS7667512ROT_410</v>
      </c>
    </row>
    <row r="6834" spans="1:18" hidden="1" x14ac:dyDescent="0.25">
      <c r="A6834" s="73" t="s">
        <v>5370</v>
      </c>
      <c r="B6834" s="73" t="s">
        <v>5369</v>
      </c>
      <c r="C6834" s="73" t="s">
        <v>507</v>
      </c>
      <c r="D6834" s="73" t="s">
        <v>506</v>
      </c>
      <c r="E6834" s="73" t="s">
        <v>5368</v>
      </c>
      <c r="F6834" s="73" t="s">
        <v>5367</v>
      </c>
      <c r="G6834" s="73" t="s">
        <v>5366</v>
      </c>
      <c r="H6834" s="73" t="s">
        <v>1011</v>
      </c>
      <c r="I6834" s="73" t="s">
        <v>223</v>
      </c>
      <c r="J6834" s="73" t="s">
        <v>1231</v>
      </c>
      <c r="K6834" s="73" t="s">
        <v>953</v>
      </c>
      <c r="N6834" s="73" t="s">
        <v>5365</v>
      </c>
      <c r="O6834" s="73" t="s">
        <v>1526</v>
      </c>
      <c r="P6834" s="74" t="s">
        <v>1008</v>
      </c>
      <c r="Q6834" s="74" t="s">
        <v>217</v>
      </c>
      <c r="R6834" s="73" t="str">
        <f t="shared" si="106"/>
        <v>STSK7667512ROT_410</v>
      </c>
    </row>
    <row r="6835" spans="1:18" hidden="1" x14ac:dyDescent="0.25">
      <c r="A6835" s="73" t="s">
        <v>5364</v>
      </c>
      <c r="B6835" s="73" t="s">
        <v>5363</v>
      </c>
      <c r="C6835" s="73" t="s">
        <v>897</v>
      </c>
      <c r="D6835" s="73" t="s">
        <v>896</v>
      </c>
      <c r="E6835" s="73" t="s">
        <v>5362</v>
      </c>
      <c r="F6835" s="73" t="s">
        <v>5361</v>
      </c>
      <c r="G6835" s="73" t="s">
        <v>5360</v>
      </c>
      <c r="H6835" s="73" t="s">
        <v>1500</v>
      </c>
      <c r="I6835" s="73" t="s">
        <v>223</v>
      </c>
      <c r="J6835" s="73" t="s">
        <v>222</v>
      </c>
      <c r="K6835" s="73" t="s">
        <v>842</v>
      </c>
      <c r="N6835" s="73" t="s">
        <v>5359</v>
      </c>
      <c r="O6835" s="73" t="s">
        <v>5352</v>
      </c>
      <c r="P6835" s="74" t="s">
        <v>1496</v>
      </c>
      <c r="Q6835" s="74" t="s">
        <v>217</v>
      </c>
      <c r="R6835" s="73" t="str">
        <f t="shared" si="106"/>
        <v>RTSK7670901GEN_000</v>
      </c>
    </row>
    <row r="6836" spans="1:18" hidden="1" x14ac:dyDescent="0.25">
      <c r="A6836" s="73" t="s">
        <v>5358</v>
      </c>
      <c r="B6836" s="73" t="s">
        <v>5357</v>
      </c>
      <c r="C6836" s="73" t="s">
        <v>897</v>
      </c>
      <c r="D6836" s="73" t="s">
        <v>896</v>
      </c>
      <c r="E6836" s="73" t="s">
        <v>5356</v>
      </c>
      <c r="F6836" s="73" t="s">
        <v>5355</v>
      </c>
      <c r="G6836" s="73" t="s">
        <v>5354</v>
      </c>
      <c r="H6836" s="73" t="s">
        <v>1500</v>
      </c>
      <c r="I6836" s="73" t="s">
        <v>223</v>
      </c>
      <c r="J6836" s="73" t="s">
        <v>222</v>
      </c>
      <c r="K6836" s="73" t="s">
        <v>5324</v>
      </c>
      <c r="N6836" s="73" t="s">
        <v>5353</v>
      </c>
      <c r="O6836" s="73" t="s">
        <v>5352</v>
      </c>
      <c r="P6836" s="74" t="s">
        <v>1496</v>
      </c>
      <c r="Q6836" s="74" t="s">
        <v>217</v>
      </c>
      <c r="R6836" s="73" t="str">
        <f t="shared" si="106"/>
        <v>RTSK7671001GEN_000</v>
      </c>
    </row>
    <row r="6837" spans="1:18" hidden="1" x14ac:dyDescent="0.25">
      <c r="A6837" s="73" t="s">
        <v>5351</v>
      </c>
      <c r="B6837" s="73" t="s">
        <v>5348</v>
      </c>
      <c r="C6837" s="73" t="s">
        <v>897</v>
      </c>
      <c r="D6837" s="73" t="s">
        <v>896</v>
      </c>
      <c r="E6837" s="73" t="s">
        <v>5347</v>
      </c>
      <c r="F6837" s="73" t="s">
        <v>5346</v>
      </c>
      <c r="G6837" s="73" t="s">
        <v>5345</v>
      </c>
      <c r="H6837" s="73" t="s">
        <v>2637</v>
      </c>
      <c r="I6837" s="73" t="s">
        <v>223</v>
      </c>
      <c r="J6837" s="73" t="s">
        <v>222</v>
      </c>
      <c r="K6837" s="73" t="s">
        <v>842</v>
      </c>
      <c r="N6837" s="73" t="s">
        <v>5350</v>
      </c>
      <c r="O6837" s="73" t="s">
        <v>3183</v>
      </c>
      <c r="P6837" s="74" t="s">
        <v>2635</v>
      </c>
      <c r="Q6837" s="74" t="s">
        <v>217</v>
      </c>
      <c r="R6837" s="73" t="str">
        <f t="shared" si="106"/>
        <v>RTAS7671091GEN_001</v>
      </c>
    </row>
    <row r="6838" spans="1:18" hidden="1" x14ac:dyDescent="0.25">
      <c r="A6838" s="73" t="s">
        <v>5349</v>
      </c>
      <c r="B6838" s="73" t="s">
        <v>5348</v>
      </c>
      <c r="C6838" s="73" t="s">
        <v>897</v>
      </c>
      <c r="D6838" s="73" t="s">
        <v>896</v>
      </c>
      <c r="E6838" s="73" t="s">
        <v>5347</v>
      </c>
      <c r="F6838" s="73" t="s">
        <v>5346</v>
      </c>
      <c r="G6838" s="73" t="s">
        <v>5345</v>
      </c>
      <c r="H6838" s="73" t="s">
        <v>2637</v>
      </c>
      <c r="I6838" s="73" t="s">
        <v>223</v>
      </c>
      <c r="J6838" s="73" t="s">
        <v>222</v>
      </c>
      <c r="K6838" s="73" t="s">
        <v>842</v>
      </c>
      <c r="N6838" s="73" t="s">
        <v>5344</v>
      </c>
      <c r="O6838" s="73" t="s">
        <v>3183</v>
      </c>
      <c r="P6838" s="74" t="s">
        <v>2635</v>
      </c>
      <c r="Q6838" s="74" t="s">
        <v>217</v>
      </c>
      <c r="R6838" s="73" t="str">
        <f t="shared" si="106"/>
        <v>RTSK7671091GEN_001</v>
      </c>
    </row>
    <row r="6839" spans="1:18" x14ac:dyDescent="0.25">
      <c r="A6839" s="73" t="s">
        <v>5343</v>
      </c>
      <c r="B6839" s="73" t="s">
        <v>5342</v>
      </c>
      <c r="C6839" s="73" t="s">
        <v>384</v>
      </c>
      <c r="D6839" s="73" t="s">
        <v>383</v>
      </c>
      <c r="E6839" s="73" t="s">
        <v>5341</v>
      </c>
      <c r="F6839" s="73" t="s">
        <v>5340</v>
      </c>
      <c r="G6839" s="73" t="s">
        <v>5339</v>
      </c>
      <c r="H6839" s="73" t="s">
        <v>1011</v>
      </c>
      <c r="I6839" s="73" t="s">
        <v>1164</v>
      </c>
      <c r="J6839" s="73" t="s">
        <v>222</v>
      </c>
      <c r="K6839" s="73" t="s">
        <v>842</v>
      </c>
      <c r="N6839" s="73" t="s">
        <v>5338</v>
      </c>
      <c r="O6839" s="73" t="s">
        <v>1570</v>
      </c>
      <c r="P6839" s="74" t="s">
        <v>1008</v>
      </c>
      <c r="Q6839" s="74" t="s">
        <v>214</v>
      </c>
      <c r="R6839" s="73" t="str">
        <f t="shared" si="106"/>
        <v>RBSK7677351RBZ_410</v>
      </c>
    </row>
    <row r="6840" spans="1:18" hidden="1" x14ac:dyDescent="0.25">
      <c r="A6840" s="73" t="s">
        <v>5337</v>
      </c>
      <c r="B6840" s="73" t="s">
        <v>5334</v>
      </c>
      <c r="C6840" s="73" t="s">
        <v>507</v>
      </c>
      <c r="D6840" s="73" t="s">
        <v>506</v>
      </c>
      <c r="E6840" s="73" t="s">
        <v>5333</v>
      </c>
      <c r="F6840" s="73" t="s">
        <v>5332</v>
      </c>
      <c r="G6840" s="73" t="s">
        <v>5331</v>
      </c>
      <c r="H6840" s="73" t="s">
        <v>2637</v>
      </c>
      <c r="I6840" s="73" t="s">
        <v>223</v>
      </c>
      <c r="J6840" s="73" t="s">
        <v>1231</v>
      </c>
      <c r="K6840" s="73" t="s">
        <v>953</v>
      </c>
      <c r="N6840" s="73" t="s">
        <v>5336</v>
      </c>
      <c r="O6840" s="73" t="s">
        <v>3183</v>
      </c>
      <c r="P6840" s="74" t="s">
        <v>2635</v>
      </c>
      <c r="Q6840" s="74" t="s">
        <v>217</v>
      </c>
      <c r="R6840" s="73" t="str">
        <f t="shared" si="106"/>
        <v>STAS7681102ROT_001</v>
      </c>
    </row>
    <row r="6841" spans="1:18" hidden="1" x14ac:dyDescent="0.25">
      <c r="A6841" s="73" t="s">
        <v>5335</v>
      </c>
      <c r="B6841" s="73" t="s">
        <v>5334</v>
      </c>
      <c r="C6841" s="73" t="s">
        <v>507</v>
      </c>
      <c r="D6841" s="73" t="s">
        <v>506</v>
      </c>
      <c r="E6841" s="73" t="s">
        <v>5333</v>
      </c>
      <c r="F6841" s="73" t="s">
        <v>5332</v>
      </c>
      <c r="G6841" s="73" t="s">
        <v>5331</v>
      </c>
      <c r="H6841" s="73" t="s">
        <v>2637</v>
      </c>
      <c r="I6841" s="73" t="s">
        <v>223</v>
      </c>
      <c r="J6841" s="73" t="s">
        <v>1231</v>
      </c>
      <c r="K6841" s="73" t="s">
        <v>953</v>
      </c>
      <c r="N6841" s="73" t="s">
        <v>5330</v>
      </c>
      <c r="O6841" s="73" t="s">
        <v>3183</v>
      </c>
      <c r="P6841" s="74" t="s">
        <v>2635</v>
      </c>
      <c r="Q6841" s="74" t="s">
        <v>217</v>
      </c>
      <c r="R6841" s="73" t="str">
        <f t="shared" si="106"/>
        <v>STSK7681102ROT_001</v>
      </c>
    </row>
    <row r="6842" spans="1:18" hidden="1" x14ac:dyDescent="0.25">
      <c r="A6842" s="73" t="s">
        <v>5329</v>
      </c>
      <c r="B6842" s="73" t="s">
        <v>5328</v>
      </c>
      <c r="C6842" s="73" t="s">
        <v>5095</v>
      </c>
      <c r="D6842" s="73" t="s">
        <v>5094</v>
      </c>
      <c r="E6842" s="73" t="s">
        <v>5327</v>
      </c>
      <c r="F6842" s="73" t="s">
        <v>5326</v>
      </c>
      <c r="G6842" s="73" t="s">
        <v>5325</v>
      </c>
      <c r="H6842" s="73" t="s">
        <v>2809</v>
      </c>
      <c r="I6842" s="73" t="s">
        <v>223</v>
      </c>
      <c r="J6842" s="73" t="s">
        <v>222</v>
      </c>
      <c r="K6842" s="73" t="s">
        <v>5324</v>
      </c>
      <c r="N6842" s="73" t="s">
        <v>5323</v>
      </c>
      <c r="O6842" s="73" t="s">
        <v>5322</v>
      </c>
      <c r="P6842" s="74" t="s">
        <v>2807</v>
      </c>
      <c r="Q6842" s="74" t="s">
        <v>217</v>
      </c>
      <c r="R6842" s="73" t="str">
        <f t="shared" si="106"/>
        <v>GHSK7681431GEN_200</v>
      </c>
    </row>
    <row r="6843" spans="1:18" hidden="1" x14ac:dyDescent="0.25">
      <c r="A6843" s="73" t="s">
        <v>5321</v>
      </c>
      <c r="B6843" s="73" t="s">
        <v>5318</v>
      </c>
      <c r="C6843" s="73" t="s">
        <v>5095</v>
      </c>
      <c r="D6843" s="73" t="s">
        <v>5094</v>
      </c>
      <c r="E6843" s="73" t="s">
        <v>5317</v>
      </c>
      <c r="F6843" s="73" t="s">
        <v>5311</v>
      </c>
      <c r="G6843" s="73" t="s">
        <v>5316</v>
      </c>
      <c r="H6843" s="73" t="s">
        <v>1451</v>
      </c>
      <c r="I6843" s="73" t="s">
        <v>223</v>
      </c>
      <c r="J6843" s="73" t="s">
        <v>222</v>
      </c>
      <c r="K6843" s="73" t="s">
        <v>3983</v>
      </c>
      <c r="N6843" s="73" t="s">
        <v>5320</v>
      </c>
      <c r="O6843" s="73" t="s">
        <v>1449</v>
      </c>
      <c r="P6843" s="74" t="s">
        <v>1448</v>
      </c>
      <c r="Q6843" s="74" t="s">
        <v>217</v>
      </c>
      <c r="R6843" s="73" t="str">
        <f t="shared" si="106"/>
        <v>GHAS7682391TJX_300</v>
      </c>
    </row>
    <row r="6844" spans="1:18" hidden="1" x14ac:dyDescent="0.25">
      <c r="A6844" s="73" t="s">
        <v>5319</v>
      </c>
      <c r="B6844" s="73" t="s">
        <v>5318</v>
      </c>
      <c r="C6844" s="73" t="s">
        <v>5095</v>
      </c>
      <c r="D6844" s="73" t="s">
        <v>5094</v>
      </c>
      <c r="E6844" s="73" t="s">
        <v>5317</v>
      </c>
      <c r="F6844" s="73" t="s">
        <v>5311</v>
      </c>
      <c r="G6844" s="73" t="s">
        <v>5316</v>
      </c>
      <c r="H6844" s="73" t="s">
        <v>1451</v>
      </c>
      <c r="I6844" s="73" t="s">
        <v>223</v>
      </c>
      <c r="J6844" s="73" t="s">
        <v>222</v>
      </c>
      <c r="K6844" s="73" t="s">
        <v>3983</v>
      </c>
      <c r="N6844" s="73" t="s">
        <v>5315</v>
      </c>
      <c r="O6844" s="73" t="s">
        <v>1449</v>
      </c>
      <c r="P6844" s="74" t="s">
        <v>1448</v>
      </c>
      <c r="Q6844" s="74" t="s">
        <v>217</v>
      </c>
      <c r="R6844" s="73" t="str">
        <f t="shared" si="106"/>
        <v>GHSK7682391TJX_300</v>
      </c>
    </row>
    <row r="6845" spans="1:18" hidden="1" x14ac:dyDescent="0.25">
      <c r="A6845" s="73" t="s">
        <v>5314</v>
      </c>
      <c r="B6845" s="73" t="s">
        <v>5313</v>
      </c>
      <c r="C6845" s="73" t="s">
        <v>5095</v>
      </c>
      <c r="D6845" s="73" t="s">
        <v>5094</v>
      </c>
      <c r="E6845" s="73" t="s">
        <v>5312</v>
      </c>
      <c r="F6845" s="73" t="s">
        <v>5311</v>
      </c>
      <c r="G6845" s="73" t="s">
        <v>5310</v>
      </c>
      <c r="H6845" s="73" t="s">
        <v>859</v>
      </c>
      <c r="I6845" s="73" t="s">
        <v>223</v>
      </c>
      <c r="J6845" s="73" t="s">
        <v>222</v>
      </c>
      <c r="N6845" s="73" t="s">
        <v>5309</v>
      </c>
      <c r="O6845" s="73" t="s">
        <v>1874</v>
      </c>
      <c r="P6845" s="74" t="s">
        <v>855</v>
      </c>
      <c r="Q6845" s="74" t="s">
        <v>217</v>
      </c>
      <c r="R6845" s="73" t="str">
        <f t="shared" si="106"/>
        <v>GHAS7682391GAB_281</v>
      </c>
    </row>
    <row r="6846" spans="1:18" hidden="1" x14ac:dyDescent="0.25">
      <c r="A6846" s="73" t="s">
        <v>5308</v>
      </c>
      <c r="B6846" s="73" t="s">
        <v>5307</v>
      </c>
      <c r="C6846" s="73" t="s">
        <v>5095</v>
      </c>
      <c r="D6846" s="73" t="s">
        <v>5094</v>
      </c>
      <c r="E6846" s="73" t="s">
        <v>5306</v>
      </c>
      <c r="F6846" s="73" t="s">
        <v>5301</v>
      </c>
      <c r="G6846" s="73" t="s">
        <v>5300</v>
      </c>
      <c r="H6846" s="73" t="s">
        <v>2070</v>
      </c>
      <c r="I6846" s="73" t="s">
        <v>223</v>
      </c>
      <c r="J6846" s="73" t="s">
        <v>222</v>
      </c>
      <c r="N6846" s="73" t="s">
        <v>5305</v>
      </c>
      <c r="O6846" s="73" t="s">
        <v>2069</v>
      </c>
      <c r="P6846" s="74" t="s">
        <v>2068</v>
      </c>
      <c r="Q6846" s="74" t="s">
        <v>217</v>
      </c>
      <c r="R6846" s="73" t="str">
        <f t="shared" si="106"/>
        <v>GHAS7682401GAB_020</v>
      </c>
    </row>
    <row r="6847" spans="1:18" hidden="1" x14ac:dyDescent="0.25">
      <c r="A6847" s="73" t="s">
        <v>5304</v>
      </c>
      <c r="B6847" s="73" t="s">
        <v>5303</v>
      </c>
      <c r="C6847" s="73" t="s">
        <v>5095</v>
      </c>
      <c r="D6847" s="73" t="s">
        <v>5094</v>
      </c>
      <c r="E6847" s="73" t="s">
        <v>5302</v>
      </c>
      <c r="F6847" s="73" t="s">
        <v>5301</v>
      </c>
      <c r="G6847" s="73" t="s">
        <v>5300</v>
      </c>
      <c r="H6847" s="73" t="s">
        <v>2070</v>
      </c>
      <c r="I6847" s="73" t="s">
        <v>223</v>
      </c>
      <c r="J6847" s="73" t="s">
        <v>222</v>
      </c>
      <c r="K6847" s="73" t="s">
        <v>470</v>
      </c>
      <c r="N6847" s="73" t="s">
        <v>5299</v>
      </c>
      <c r="O6847" s="73" t="s">
        <v>2069</v>
      </c>
      <c r="P6847" s="74" t="s">
        <v>2068</v>
      </c>
      <c r="Q6847" s="74" t="s">
        <v>217</v>
      </c>
      <c r="R6847" s="73" t="str">
        <f t="shared" si="106"/>
        <v>GHAS7682401BLS_020</v>
      </c>
    </row>
    <row r="6848" spans="1:18" hidden="1" x14ac:dyDescent="0.25">
      <c r="A6848" s="73" t="s">
        <v>5298</v>
      </c>
      <c r="B6848" s="73" t="s">
        <v>5297</v>
      </c>
      <c r="C6848" s="73" t="s">
        <v>5095</v>
      </c>
      <c r="D6848" s="73" t="s">
        <v>5094</v>
      </c>
      <c r="E6848" s="73" t="s">
        <v>5288</v>
      </c>
      <c r="F6848" s="73" t="s">
        <v>5293</v>
      </c>
      <c r="G6848" s="73" t="s">
        <v>5292</v>
      </c>
      <c r="H6848" s="73" t="s">
        <v>859</v>
      </c>
      <c r="I6848" s="73" t="s">
        <v>223</v>
      </c>
      <c r="J6848" s="73" t="s">
        <v>222</v>
      </c>
      <c r="N6848" s="73" t="s">
        <v>5296</v>
      </c>
      <c r="O6848" s="73" t="s">
        <v>1874</v>
      </c>
      <c r="P6848" s="74" t="s">
        <v>855</v>
      </c>
      <c r="Q6848" s="74" t="s">
        <v>217</v>
      </c>
      <c r="R6848" s="73" t="str">
        <f t="shared" si="106"/>
        <v>GHAS7682431GAB_281</v>
      </c>
    </row>
    <row r="6849" spans="1:18" hidden="1" x14ac:dyDescent="0.25">
      <c r="A6849" s="73" t="s">
        <v>5295</v>
      </c>
      <c r="B6849" s="73" t="s">
        <v>5294</v>
      </c>
      <c r="C6849" s="73" t="s">
        <v>5095</v>
      </c>
      <c r="D6849" s="73" t="s">
        <v>5094</v>
      </c>
      <c r="E6849" s="73" t="s">
        <v>5284</v>
      </c>
      <c r="F6849" s="73" t="s">
        <v>5293</v>
      </c>
      <c r="G6849" s="73" t="s">
        <v>5292</v>
      </c>
      <c r="H6849" s="73" t="s">
        <v>859</v>
      </c>
      <c r="I6849" s="73" t="s">
        <v>223</v>
      </c>
      <c r="J6849" s="73" t="s">
        <v>222</v>
      </c>
      <c r="K6849" s="73" t="s">
        <v>3877</v>
      </c>
      <c r="N6849" s="73" t="s">
        <v>5291</v>
      </c>
      <c r="O6849" s="73" t="s">
        <v>1874</v>
      </c>
      <c r="P6849" s="74" t="s">
        <v>855</v>
      </c>
      <c r="Q6849" s="74" t="s">
        <v>217</v>
      </c>
      <c r="R6849" s="73" t="str">
        <f t="shared" si="106"/>
        <v>GHAS7682431BLS_281</v>
      </c>
    </row>
    <row r="6850" spans="1:18" hidden="1" x14ac:dyDescent="0.25">
      <c r="A6850" s="73" t="s">
        <v>5290</v>
      </c>
      <c r="B6850" s="73" t="s">
        <v>5289</v>
      </c>
      <c r="C6850" s="73" t="s">
        <v>5095</v>
      </c>
      <c r="D6850" s="73" t="s">
        <v>5094</v>
      </c>
      <c r="E6850" s="73" t="s">
        <v>5288</v>
      </c>
      <c r="F6850" s="73" t="s">
        <v>5274</v>
      </c>
      <c r="G6850" s="73" t="s">
        <v>5283</v>
      </c>
      <c r="H6850" s="73" t="s">
        <v>1451</v>
      </c>
      <c r="I6850" s="73" t="s">
        <v>223</v>
      </c>
      <c r="J6850" s="73" t="s">
        <v>222</v>
      </c>
      <c r="N6850" s="73" t="s">
        <v>5287</v>
      </c>
      <c r="O6850" s="73" t="s">
        <v>1449</v>
      </c>
      <c r="P6850" s="74" t="s">
        <v>1448</v>
      </c>
      <c r="Q6850" s="74" t="s">
        <v>217</v>
      </c>
      <c r="R6850" s="73" t="str">
        <f t="shared" ref="R6850:R6913" si="107">N6850&amp;"_"&amp;P6850</f>
        <v>GHAS7682441GAB_300</v>
      </c>
    </row>
    <row r="6851" spans="1:18" hidden="1" x14ac:dyDescent="0.25">
      <c r="A6851" s="73" t="s">
        <v>5286</v>
      </c>
      <c r="B6851" s="73" t="s">
        <v>5285</v>
      </c>
      <c r="C6851" s="73" t="s">
        <v>5095</v>
      </c>
      <c r="D6851" s="73" t="s">
        <v>5094</v>
      </c>
      <c r="E6851" s="73" t="s">
        <v>5284</v>
      </c>
      <c r="F6851" s="73" t="s">
        <v>5274</v>
      </c>
      <c r="G6851" s="73" t="s">
        <v>5283</v>
      </c>
      <c r="H6851" s="73" t="s">
        <v>1451</v>
      </c>
      <c r="I6851" s="73" t="s">
        <v>223</v>
      </c>
      <c r="J6851" s="73" t="s">
        <v>222</v>
      </c>
      <c r="K6851" s="73" t="s">
        <v>3877</v>
      </c>
      <c r="N6851" s="73" t="s">
        <v>5282</v>
      </c>
      <c r="O6851" s="73" t="s">
        <v>1449</v>
      </c>
      <c r="P6851" s="74" t="s">
        <v>1448</v>
      </c>
      <c r="Q6851" s="74" t="s">
        <v>217</v>
      </c>
      <c r="R6851" s="73" t="str">
        <f t="shared" si="107"/>
        <v>GHAS7682441BLS_300</v>
      </c>
    </row>
    <row r="6852" spans="1:18" hidden="1" x14ac:dyDescent="0.25">
      <c r="A6852" s="73" t="s">
        <v>5281</v>
      </c>
      <c r="B6852" s="73" t="s">
        <v>5280</v>
      </c>
      <c r="C6852" s="73" t="s">
        <v>5095</v>
      </c>
      <c r="D6852" s="73" t="s">
        <v>5094</v>
      </c>
      <c r="E6852" s="73" t="s">
        <v>5279</v>
      </c>
      <c r="F6852" s="73" t="s">
        <v>5274</v>
      </c>
      <c r="G6852" s="73" t="s">
        <v>5273</v>
      </c>
      <c r="H6852" s="73" t="s">
        <v>859</v>
      </c>
      <c r="I6852" s="73" t="s">
        <v>223</v>
      </c>
      <c r="J6852" s="73" t="s">
        <v>222</v>
      </c>
      <c r="N6852" s="73" t="s">
        <v>5278</v>
      </c>
      <c r="O6852" s="73" t="s">
        <v>1874</v>
      </c>
      <c r="P6852" s="74" t="s">
        <v>855</v>
      </c>
      <c r="Q6852" s="74" t="s">
        <v>217</v>
      </c>
      <c r="R6852" s="73" t="str">
        <f t="shared" si="107"/>
        <v>GHAS7682461GAB_281</v>
      </c>
    </row>
    <row r="6853" spans="1:18" hidden="1" x14ac:dyDescent="0.25">
      <c r="A6853" s="73" t="s">
        <v>5277</v>
      </c>
      <c r="B6853" s="73" t="s">
        <v>5276</v>
      </c>
      <c r="C6853" s="73" t="s">
        <v>5095</v>
      </c>
      <c r="D6853" s="73" t="s">
        <v>5094</v>
      </c>
      <c r="E6853" s="73" t="s">
        <v>5275</v>
      </c>
      <c r="F6853" s="73" t="s">
        <v>5274</v>
      </c>
      <c r="G6853" s="73" t="s">
        <v>5273</v>
      </c>
      <c r="H6853" s="73" t="s">
        <v>859</v>
      </c>
      <c r="I6853" s="73" t="s">
        <v>223</v>
      </c>
      <c r="J6853" s="73" t="s">
        <v>222</v>
      </c>
      <c r="K6853" s="73" t="s">
        <v>3877</v>
      </c>
      <c r="N6853" s="73" t="s">
        <v>5272</v>
      </c>
      <c r="O6853" s="73" t="s">
        <v>1874</v>
      </c>
      <c r="P6853" s="74" t="s">
        <v>855</v>
      </c>
      <c r="Q6853" s="74" t="s">
        <v>217</v>
      </c>
      <c r="R6853" s="73" t="str">
        <f t="shared" si="107"/>
        <v>GHAS7682461BLS_281</v>
      </c>
    </row>
    <row r="6854" spans="1:18" hidden="1" x14ac:dyDescent="0.25">
      <c r="A6854" s="73" t="s">
        <v>5271</v>
      </c>
      <c r="B6854" s="73" t="s">
        <v>5270</v>
      </c>
      <c r="C6854" s="73" t="s">
        <v>897</v>
      </c>
      <c r="D6854" s="73" t="s">
        <v>896</v>
      </c>
      <c r="E6854" s="73" t="s">
        <v>5264</v>
      </c>
      <c r="F6854" s="73" t="s">
        <v>5263</v>
      </c>
      <c r="G6854" s="73" t="s">
        <v>5269</v>
      </c>
      <c r="H6854" s="73" t="s">
        <v>2070</v>
      </c>
      <c r="I6854" s="73" t="s">
        <v>223</v>
      </c>
      <c r="J6854" s="73" t="s">
        <v>222</v>
      </c>
      <c r="K6854" s="73" t="s">
        <v>5080</v>
      </c>
      <c r="N6854" s="73" t="s">
        <v>5261</v>
      </c>
      <c r="O6854" s="73" t="s">
        <v>2069</v>
      </c>
      <c r="P6854" s="74" t="s">
        <v>2068</v>
      </c>
      <c r="Q6854" s="74" t="s">
        <v>217</v>
      </c>
      <c r="R6854" s="73" t="str">
        <f t="shared" si="107"/>
        <v>RTSK7682901DOL_020</v>
      </c>
    </row>
    <row r="6855" spans="1:18" hidden="1" x14ac:dyDescent="0.25">
      <c r="A6855" s="73" t="s">
        <v>5268</v>
      </c>
      <c r="B6855" s="73" t="s">
        <v>5265</v>
      </c>
      <c r="C6855" s="73" t="s">
        <v>897</v>
      </c>
      <c r="D6855" s="73" t="s">
        <v>896</v>
      </c>
      <c r="E6855" s="73" t="s">
        <v>5264</v>
      </c>
      <c r="F6855" s="73" t="s">
        <v>5263</v>
      </c>
      <c r="G6855" s="73" t="s">
        <v>5262</v>
      </c>
      <c r="H6855" s="73" t="s">
        <v>1743</v>
      </c>
      <c r="I6855" s="73" t="s">
        <v>223</v>
      </c>
      <c r="J6855" s="73" t="s">
        <v>222</v>
      </c>
      <c r="K6855" s="73" t="s">
        <v>5080</v>
      </c>
      <c r="N6855" s="73" t="s">
        <v>5267</v>
      </c>
      <c r="O6855" s="73" t="s">
        <v>3807</v>
      </c>
      <c r="P6855" s="74" t="s">
        <v>1739</v>
      </c>
      <c r="Q6855" s="74" t="s">
        <v>217</v>
      </c>
      <c r="R6855" s="73" t="str">
        <f t="shared" si="107"/>
        <v>RTHA7682901DOL_964</v>
      </c>
    </row>
    <row r="6856" spans="1:18" hidden="1" x14ac:dyDescent="0.25">
      <c r="A6856" s="73" t="s">
        <v>5266</v>
      </c>
      <c r="B6856" s="73" t="s">
        <v>5265</v>
      </c>
      <c r="C6856" s="73" t="s">
        <v>897</v>
      </c>
      <c r="D6856" s="73" t="s">
        <v>896</v>
      </c>
      <c r="E6856" s="73" t="s">
        <v>5264</v>
      </c>
      <c r="F6856" s="73" t="s">
        <v>5263</v>
      </c>
      <c r="G6856" s="73" t="s">
        <v>5262</v>
      </c>
      <c r="H6856" s="73" t="s">
        <v>1743</v>
      </c>
      <c r="I6856" s="73" t="s">
        <v>223</v>
      </c>
      <c r="J6856" s="73" t="s">
        <v>222</v>
      </c>
      <c r="K6856" s="73" t="s">
        <v>5080</v>
      </c>
      <c r="N6856" s="73" t="s">
        <v>5261</v>
      </c>
      <c r="O6856" s="73" t="s">
        <v>3807</v>
      </c>
      <c r="P6856" s="74" t="s">
        <v>1739</v>
      </c>
      <c r="Q6856" s="74" t="s">
        <v>217</v>
      </c>
      <c r="R6856" s="73" t="str">
        <f t="shared" si="107"/>
        <v>RTSK7682901DOL_964</v>
      </c>
    </row>
    <row r="6857" spans="1:18" x14ac:dyDescent="0.25">
      <c r="A6857" s="73" t="s">
        <v>5260</v>
      </c>
      <c r="B6857" s="73" t="s">
        <v>5259</v>
      </c>
      <c r="C6857" s="73" t="s">
        <v>384</v>
      </c>
      <c r="D6857" s="73" t="s">
        <v>383</v>
      </c>
      <c r="E6857" s="73" t="s">
        <v>5258</v>
      </c>
      <c r="F6857" s="73" t="s">
        <v>5257</v>
      </c>
      <c r="G6857" s="73" t="s">
        <v>5257</v>
      </c>
      <c r="H6857" s="73" t="s">
        <v>2070</v>
      </c>
      <c r="I6857" s="73" t="s">
        <v>223</v>
      </c>
      <c r="J6857" s="73" t="s">
        <v>222</v>
      </c>
      <c r="K6857" s="73" t="s">
        <v>5080</v>
      </c>
      <c r="N6857" s="73" t="s">
        <v>5256</v>
      </c>
      <c r="O6857" s="73" t="s">
        <v>5246</v>
      </c>
      <c r="P6857" s="74" t="s">
        <v>2068</v>
      </c>
      <c r="Q6857" s="74" t="s">
        <v>3980</v>
      </c>
      <c r="R6857" s="73" t="str">
        <f t="shared" si="107"/>
        <v>RBSK8184661RBZ_020</v>
      </c>
    </row>
    <row r="6858" spans="1:18" hidden="1" x14ac:dyDescent="0.25">
      <c r="A6858" s="73" t="s">
        <v>5255</v>
      </c>
      <c r="B6858" s="73" t="s">
        <v>5254</v>
      </c>
      <c r="C6858" s="73" t="s">
        <v>3446</v>
      </c>
      <c r="D6858" s="73" t="s">
        <v>3445</v>
      </c>
      <c r="E6858" s="73" t="s">
        <v>5253</v>
      </c>
      <c r="F6858" s="73" t="s">
        <v>5231</v>
      </c>
      <c r="G6858" s="73" t="s">
        <v>5252</v>
      </c>
      <c r="H6858" s="73" t="s">
        <v>2637</v>
      </c>
      <c r="I6858" s="73" t="s">
        <v>223</v>
      </c>
      <c r="J6858" s="73" t="s">
        <v>222</v>
      </c>
      <c r="K6858" s="73" t="s">
        <v>1515</v>
      </c>
      <c r="N6858" s="73" t="s">
        <v>5236</v>
      </c>
      <c r="O6858" s="73" t="s">
        <v>5251</v>
      </c>
      <c r="P6858" s="74" t="s">
        <v>2635</v>
      </c>
      <c r="Q6858" s="74" t="s">
        <v>3980</v>
      </c>
      <c r="R6858" s="73" t="str">
        <f t="shared" si="107"/>
        <v>TRTO8572001TRP_001</v>
      </c>
    </row>
    <row r="6859" spans="1:18" hidden="1" x14ac:dyDescent="0.25">
      <c r="A6859" s="73" t="s">
        <v>5250</v>
      </c>
      <c r="B6859" s="73" t="s">
        <v>5249</v>
      </c>
      <c r="C6859" s="73" t="s">
        <v>3446</v>
      </c>
      <c r="D6859" s="73" t="s">
        <v>3445</v>
      </c>
      <c r="E6859" s="73" t="s">
        <v>5248</v>
      </c>
      <c r="F6859" s="73" t="s">
        <v>5231</v>
      </c>
      <c r="G6859" s="73" t="s">
        <v>5247</v>
      </c>
      <c r="H6859" s="73" t="s">
        <v>2070</v>
      </c>
      <c r="I6859" s="73" t="s">
        <v>223</v>
      </c>
      <c r="J6859" s="73" t="s">
        <v>222</v>
      </c>
      <c r="K6859" s="73" t="s">
        <v>1515</v>
      </c>
      <c r="N6859" s="73" t="s">
        <v>5236</v>
      </c>
      <c r="O6859" s="73" t="s">
        <v>5246</v>
      </c>
      <c r="P6859" s="74" t="s">
        <v>2068</v>
      </c>
      <c r="Q6859" s="74" t="s">
        <v>3980</v>
      </c>
      <c r="R6859" s="73" t="str">
        <f t="shared" si="107"/>
        <v>TRTO8572001TRP_020</v>
      </c>
    </row>
    <row r="6860" spans="1:18" hidden="1" x14ac:dyDescent="0.25">
      <c r="A6860" s="73" t="s">
        <v>5245</v>
      </c>
      <c r="B6860" s="73" t="s">
        <v>5244</v>
      </c>
      <c r="C6860" s="73" t="s">
        <v>3446</v>
      </c>
      <c r="D6860" s="73" t="s">
        <v>3445</v>
      </c>
      <c r="E6860" s="73" t="s">
        <v>5243</v>
      </c>
      <c r="F6860" s="73" t="s">
        <v>5231</v>
      </c>
      <c r="G6860" s="73" t="s">
        <v>5242</v>
      </c>
      <c r="H6860" s="73" t="s">
        <v>250</v>
      </c>
      <c r="I6860" s="73" t="s">
        <v>223</v>
      </c>
      <c r="J6860" s="73" t="s">
        <v>222</v>
      </c>
      <c r="K6860" s="73" t="s">
        <v>1515</v>
      </c>
      <c r="N6860" s="73" t="s">
        <v>5236</v>
      </c>
      <c r="O6860" s="73" t="s">
        <v>5241</v>
      </c>
      <c r="P6860" s="74" t="s">
        <v>245</v>
      </c>
      <c r="Q6860" s="74" t="s">
        <v>3980</v>
      </c>
      <c r="R6860" s="73" t="str">
        <f t="shared" si="107"/>
        <v>TRTO8572001TRP_100</v>
      </c>
    </row>
    <row r="6861" spans="1:18" hidden="1" x14ac:dyDescent="0.25">
      <c r="A6861" s="73" t="s">
        <v>5240</v>
      </c>
      <c r="B6861" s="73" t="s">
        <v>5239</v>
      </c>
      <c r="C6861" s="73" t="s">
        <v>3446</v>
      </c>
      <c r="D6861" s="73" t="s">
        <v>3445</v>
      </c>
      <c r="E6861" s="73" t="s">
        <v>5238</v>
      </c>
      <c r="F6861" s="73" t="s">
        <v>5231</v>
      </c>
      <c r="G6861" s="73" t="s">
        <v>5237</v>
      </c>
      <c r="H6861" s="73" t="s">
        <v>1029</v>
      </c>
      <c r="I6861" s="73" t="s">
        <v>223</v>
      </c>
      <c r="J6861" s="73" t="s">
        <v>222</v>
      </c>
      <c r="K6861" s="73" t="s">
        <v>1515</v>
      </c>
      <c r="N6861" s="73" t="s">
        <v>5236</v>
      </c>
      <c r="O6861" s="73" t="s">
        <v>5235</v>
      </c>
      <c r="P6861" s="74" t="s">
        <v>1027</v>
      </c>
      <c r="Q6861" s="74" t="s">
        <v>3980</v>
      </c>
      <c r="R6861" s="73" t="str">
        <f t="shared" si="107"/>
        <v>TRTO8572001TRP_405</v>
      </c>
    </row>
    <row r="6862" spans="1:18" hidden="1" x14ac:dyDescent="0.25">
      <c r="A6862" s="73" t="s">
        <v>5234</v>
      </c>
      <c r="B6862" s="73" t="s">
        <v>5233</v>
      </c>
      <c r="C6862" s="73" t="s">
        <v>3446</v>
      </c>
      <c r="D6862" s="73" t="s">
        <v>3445</v>
      </c>
      <c r="E6862" s="73" t="s">
        <v>5232</v>
      </c>
      <c r="F6862" s="73" t="s">
        <v>5231</v>
      </c>
      <c r="G6862" s="73" t="s">
        <v>5230</v>
      </c>
      <c r="H6862" s="73" t="s">
        <v>5229</v>
      </c>
      <c r="I6862" s="73" t="s">
        <v>223</v>
      </c>
      <c r="J6862" s="73" t="s">
        <v>222</v>
      </c>
      <c r="K6862" s="73" t="s">
        <v>1515</v>
      </c>
      <c r="N6862" s="73" t="s">
        <v>5228</v>
      </c>
      <c r="O6862" s="73" t="s">
        <v>5227</v>
      </c>
      <c r="P6862" s="74" t="s">
        <v>5226</v>
      </c>
      <c r="Q6862" s="74" t="s">
        <v>3980</v>
      </c>
      <c r="R6862" s="73" t="str">
        <f t="shared" si="107"/>
        <v>TRSK8572001TRP_670</v>
      </c>
    </row>
    <row r="6863" spans="1:18" hidden="1" x14ac:dyDescent="0.25">
      <c r="A6863" s="73" t="s">
        <v>5225</v>
      </c>
      <c r="B6863" s="73" t="s">
        <v>5224</v>
      </c>
      <c r="C6863" s="73" t="s">
        <v>3995</v>
      </c>
      <c r="D6863" s="73" t="s">
        <v>3994</v>
      </c>
      <c r="E6863" s="73" t="s">
        <v>5223</v>
      </c>
      <c r="F6863" s="73" t="s">
        <v>5222</v>
      </c>
      <c r="G6863" s="73" t="s">
        <v>5221</v>
      </c>
      <c r="H6863" s="73" t="s">
        <v>1758</v>
      </c>
      <c r="I6863" s="73" t="s">
        <v>502</v>
      </c>
      <c r="J6863" s="73" t="s">
        <v>222</v>
      </c>
      <c r="K6863" s="73" t="s">
        <v>5220</v>
      </c>
      <c r="N6863" s="73" t="s">
        <v>5219</v>
      </c>
      <c r="O6863" s="73" t="s">
        <v>3680</v>
      </c>
      <c r="P6863" s="74" t="s">
        <v>1755</v>
      </c>
      <c r="Q6863" s="74" t="s">
        <v>498</v>
      </c>
      <c r="R6863" s="73" t="str">
        <f t="shared" si="107"/>
        <v>PLSK8613081TJT_960</v>
      </c>
    </row>
    <row r="6864" spans="1:18" hidden="1" x14ac:dyDescent="0.25">
      <c r="A6864" s="73" t="s">
        <v>5218</v>
      </c>
      <c r="B6864" s="73" t="s">
        <v>5217</v>
      </c>
      <c r="C6864" s="73" t="s">
        <v>5186</v>
      </c>
      <c r="D6864" s="73" t="s">
        <v>5185</v>
      </c>
      <c r="E6864" s="73" t="s">
        <v>5213</v>
      </c>
      <c r="F6864" s="73" t="s">
        <v>5212</v>
      </c>
      <c r="G6864" s="73" t="s">
        <v>5211</v>
      </c>
      <c r="H6864" s="73" t="s">
        <v>1023</v>
      </c>
      <c r="I6864" s="73" t="s">
        <v>249</v>
      </c>
      <c r="J6864" s="73" t="s">
        <v>222</v>
      </c>
      <c r="K6864" s="73" t="s">
        <v>796</v>
      </c>
      <c r="N6864" s="73" t="s">
        <v>5216</v>
      </c>
      <c r="O6864" s="73" t="s">
        <v>1022</v>
      </c>
      <c r="P6864" s="74" t="s">
        <v>1021</v>
      </c>
      <c r="Q6864" s="74" t="s">
        <v>244</v>
      </c>
      <c r="R6864" s="73" t="str">
        <f t="shared" si="107"/>
        <v>MRAS8619931GEN_420</v>
      </c>
    </row>
    <row r="6865" spans="1:18" hidden="1" x14ac:dyDescent="0.25">
      <c r="A6865" s="73" t="s">
        <v>5215</v>
      </c>
      <c r="B6865" s="73" t="s">
        <v>5214</v>
      </c>
      <c r="C6865" s="73" t="s">
        <v>5186</v>
      </c>
      <c r="D6865" s="73" t="s">
        <v>5185</v>
      </c>
      <c r="E6865" s="73" t="s">
        <v>5213</v>
      </c>
      <c r="F6865" s="73" t="s">
        <v>5212</v>
      </c>
      <c r="G6865" s="73" t="s">
        <v>5211</v>
      </c>
      <c r="H6865" s="73" t="s">
        <v>1023</v>
      </c>
      <c r="I6865" s="73" t="s">
        <v>249</v>
      </c>
      <c r="J6865" s="73" t="s">
        <v>222</v>
      </c>
      <c r="K6865" s="73" t="s">
        <v>796</v>
      </c>
      <c r="N6865" s="73" t="s">
        <v>5210</v>
      </c>
      <c r="O6865" s="73" t="s">
        <v>1022</v>
      </c>
      <c r="P6865" s="74" t="s">
        <v>1021</v>
      </c>
      <c r="Q6865" s="74" t="s">
        <v>244</v>
      </c>
      <c r="R6865" s="73" t="str">
        <f t="shared" si="107"/>
        <v>MRAS8619931TRS_420</v>
      </c>
    </row>
    <row r="6866" spans="1:18" hidden="1" x14ac:dyDescent="0.25">
      <c r="A6866" s="73" t="s">
        <v>5209</v>
      </c>
      <c r="B6866" s="73" t="s">
        <v>5208</v>
      </c>
      <c r="C6866" s="73" t="s">
        <v>5186</v>
      </c>
      <c r="D6866" s="73" t="s">
        <v>5185</v>
      </c>
      <c r="E6866" s="73" t="s">
        <v>5204</v>
      </c>
      <c r="F6866" s="73" t="s">
        <v>5203</v>
      </c>
      <c r="G6866" s="73" t="s">
        <v>5202</v>
      </c>
      <c r="H6866" s="73" t="s">
        <v>892</v>
      </c>
      <c r="I6866" s="73" t="s">
        <v>249</v>
      </c>
      <c r="J6866" s="73" t="s">
        <v>222</v>
      </c>
      <c r="K6866" s="73" t="s">
        <v>796</v>
      </c>
      <c r="N6866" s="73" t="s">
        <v>5207</v>
      </c>
      <c r="O6866" s="73" t="s">
        <v>3558</v>
      </c>
      <c r="P6866" s="74" t="s">
        <v>889</v>
      </c>
      <c r="Q6866" s="74" t="s">
        <v>244</v>
      </c>
      <c r="R6866" s="73" t="str">
        <f t="shared" si="107"/>
        <v>MRAS8619941GEN_055</v>
      </c>
    </row>
    <row r="6867" spans="1:18" hidden="1" x14ac:dyDescent="0.25">
      <c r="A6867" s="73" t="s">
        <v>5206</v>
      </c>
      <c r="B6867" s="73" t="s">
        <v>5205</v>
      </c>
      <c r="C6867" s="73" t="s">
        <v>5186</v>
      </c>
      <c r="D6867" s="73" t="s">
        <v>5185</v>
      </c>
      <c r="E6867" s="73" t="s">
        <v>5204</v>
      </c>
      <c r="F6867" s="73" t="s">
        <v>5203</v>
      </c>
      <c r="G6867" s="73" t="s">
        <v>5202</v>
      </c>
      <c r="H6867" s="73" t="s">
        <v>892</v>
      </c>
      <c r="I6867" s="73" t="s">
        <v>249</v>
      </c>
      <c r="J6867" s="73" t="s">
        <v>222</v>
      </c>
      <c r="K6867" s="73" t="s">
        <v>796</v>
      </c>
      <c r="N6867" s="73" t="s">
        <v>5201</v>
      </c>
      <c r="O6867" s="73" t="s">
        <v>3558</v>
      </c>
      <c r="P6867" s="74" t="s">
        <v>889</v>
      </c>
      <c r="Q6867" s="74" t="s">
        <v>244</v>
      </c>
      <c r="R6867" s="73" t="str">
        <f t="shared" si="107"/>
        <v>MRAS8619941TRS_055</v>
      </c>
    </row>
    <row r="6868" spans="1:18" hidden="1" x14ac:dyDescent="0.25">
      <c r="A6868" s="73" t="s">
        <v>5200</v>
      </c>
      <c r="B6868" s="73" t="s">
        <v>5199</v>
      </c>
      <c r="C6868" s="73" t="s">
        <v>5186</v>
      </c>
      <c r="D6868" s="73" t="s">
        <v>5185</v>
      </c>
      <c r="E6868" s="73" t="s">
        <v>5195</v>
      </c>
      <c r="F6868" s="73" t="s">
        <v>5194</v>
      </c>
      <c r="G6868" s="73" t="s">
        <v>5193</v>
      </c>
      <c r="H6868" s="73" t="s">
        <v>1066</v>
      </c>
      <c r="I6868" s="73" t="s">
        <v>249</v>
      </c>
      <c r="J6868" s="73" t="s">
        <v>222</v>
      </c>
      <c r="K6868" s="73" t="s">
        <v>796</v>
      </c>
      <c r="N6868" s="73" t="s">
        <v>5198</v>
      </c>
      <c r="O6868" s="73" t="s">
        <v>1090</v>
      </c>
      <c r="P6868" s="74" t="s">
        <v>1063</v>
      </c>
      <c r="Q6868" s="74" t="s">
        <v>244</v>
      </c>
      <c r="R6868" s="73" t="str">
        <f t="shared" si="107"/>
        <v>MRAS8619951GEN_600</v>
      </c>
    </row>
    <row r="6869" spans="1:18" hidden="1" x14ac:dyDescent="0.25">
      <c r="A6869" s="73" t="s">
        <v>5197</v>
      </c>
      <c r="B6869" s="73" t="s">
        <v>5196</v>
      </c>
      <c r="C6869" s="73" t="s">
        <v>5186</v>
      </c>
      <c r="D6869" s="73" t="s">
        <v>5185</v>
      </c>
      <c r="E6869" s="73" t="s">
        <v>5195</v>
      </c>
      <c r="F6869" s="73" t="s">
        <v>5194</v>
      </c>
      <c r="G6869" s="73" t="s">
        <v>5193</v>
      </c>
      <c r="H6869" s="73" t="s">
        <v>1066</v>
      </c>
      <c r="I6869" s="73" t="s">
        <v>249</v>
      </c>
      <c r="J6869" s="73" t="s">
        <v>222</v>
      </c>
      <c r="K6869" s="73" t="s">
        <v>796</v>
      </c>
      <c r="N6869" s="73" t="s">
        <v>5192</v>
      </c>
      <c r="O6869" s="73" t="s">
        <v>1090</v>
      </c>
      <c r="P6869" s="74" t="s">
        <v>1063</v>
      </c>
      <c r="Q6869" s="74" t="s">
        <v>244</v>
      </c>
      <c r="R6869" s="73" t="str">
        <f t="shared" si="107"/>
        <v>MRAS8619951TRS_600</v>
      </c>
    </row>
    <row r="6870" spans="1:18" hidden="1" x14ac:dyDescent="0.25">
      <c r="A6870" s="73" t="s">
        <v>5191</v>
      </c>
      <c r="B6870" s="73" t="s">
        <v>5190</v>
      </c>
      <c r="C6870" s="73" t="s">
        <v>5186</v>
      </c>
      <c r="D6870" s="73" t="s">
        <v>5185</v>
      </c>
      <c r="E6870" s="73" t="s">
        <v>5184</v>
      </c>
      <c r="F6870" s="73" t="s">
        <v>5183</v>
      </c>
      <c r="G6870" s="73" t="s">
        <v>5182</v>
      </c>
      <c r="H6870" s="73" t="s">
        <v>892</v>
      </c>
      <c r="I6870" s="73" t="s">
        <v>249</v>
      </c>
      <c r="J6870" s="73" t="s">
        <v>222</v>
      </c>
      <c r="K6870" s="73" t="s">
        <v>796</v>
      </c>
      <c r="N6870" s="73" t="s">
        <v>5189</v>
      </c>
      <c r="O6870" s="73" t="s">
        <v>3558</v>
      </c>
      <c r="P6870" s="74" t="s">
        <v>889</v>
      </c>
      <c r="Q6870" s="74" t="s">
        <v>244</v>
      </c>
      <c r="R6870" s="73" t="str">
        <f t="shared" si="107"/>
        <v>MRAS8619961GEN_055</v>
      </c>
    </row>
    <row r="6871" spans="1:18" hidden="1" x14ac:dyDescent="0.25">
      <c r="A6871" s="73" t="s">
        <v>5188</v>
      </c>
      <c r="B6871" s="73" t="s">
        <v>5187</v>
      </c>
      <c r="C6871" s="73" t="s">
        <v>5186</v>
      </c>
      <c r="D6871" s="73" t="s">
        <v>5185</v>
      </c>
      <c r="E6871" s="73" t="s">
        <v>5184</v>
      </c>
      <c r="F6871" s="73" t="s">
        <v>5183</v>
      </c>
      <c r="G6871" s="73" t="s">
        <v>5182</v>
      </c>
      <c r="H6871" s="73" t="s">
        <v>892</v>
      </c>
      <c r="I6871" s="73" t="s">
        <v>249</v>
      </c>
      <c r="J6871" s="73" t="s">
        <v>222</v>
      </c>
      <c r="K6871" s="73" t="s">
        <v>796</v>
      </c>
      <c r="N6871" s="73" t="s">
        <v>5181</v>
      </c>
      <c r="O6871" s="73" t="s">
        <v>3558</v>
      </c>
      <c r="P6871" s="74" t="s">
        <v>889</v>
      </c>
      <c r="Q6871" s="74" t="s">
        <v>244</v>
      </c>
      <c r="R6871" s="73" t="str">
        <f t="shared" si="107"/>
        <v>MRAS8619961TRS_055</v>
      </c>
    </row>
    <row r="6872" spans="1:18" hidden="1" x14ac:dyDescent="0.25">
      <c r="A6872" s="73" t="s">
        <v>5180</v>
      </c>
      <c r="B6872" s="73" t="s">
        <v>5179</v>
      </c>
      <c r="C6872" s="73" t="s">
        <v>897</v>
      </c>
      <c r="D6872" s="73" t="s">
        <v>896</v>
      </c>
      <c r="E6872" s="73" t="s">
        <v>5178</v>
      </c>
      <c r="F6872" s="73" t="s">
        <v>5177</v>
      </c>
      <c r="G6872" s="73" t="s">
        <v>5176</v>
      </c>
      <c r="H6872" s="73" t="s">
        <v>1451</v>
      </c>
      <c r="I6872" s="73" t="s">
        <v>223</v>
      </c>
      <c r="J6872" s="73" t="s">
        <v>1231</v>
      </c>
      <c r="N6872" s="73" t="s">
        <v>5175</v>
      </c>
      <c r="O6872" s="73" t="s">
        <v>1449</v>
      </c>
      <c r="P6872" s="74" t="s">
        <v>1448</v>
      </c>
      <c r="Q6872" s="74" t="s">
        <v>217</v>
      </c>
      <c r="R6872" s="73" t="str">
        <f t="shared" si="107"/>
        <v>RTHA8620772BOS_300</v>
      </c>
    </row>
    <row r="6873" spans="1:18" hidden="1" x14ac:dyDescent="0.25">
      <c r="A6873" s="73" t="s">
        <v>5174</v>
      </c>
      <c r="B6873" s="73" t="s">
        <v>5173</v>
      </c>
      <c r="C6873" s="73" t="s">
        <v>897</v>
      </c>
      <c r="D6873" s="73" t="s">
        <v>896</v>
      </c>
      <c r="E6873" s="73" t="s">
        <v>5169</v>
      </c>
      <c r="F6873" s="73" t="s">
        <v>5168</v>
      </c>
      <c r="G6873" s="73" t="s">
        <v>5172</v>
      </c>
      <c r="H6873" s="73" t="s">
        <v>2637</v>
      </c>
      <c r="I6873" s="73" t="s">
        <v>502</v>
      </c>
      <c r="J6873" s="73" t="s">
        <v>1111</v>
      </c>
      <c r="K6873" s="73" t="s">
        <v>842</v>
      </c>
      <c r="N6873" s="73" t="s">
        <v>5166</v>
      </c>
      <c r="O6873" s="73" t="s">
        <v>3354</v>
      </c>
      <c r="P6873" s="74" t="s">
        <v>2635</v>
      </c>
      <c r="Q6873" s="74" t="s">
        <v>498</v>
      </c>
      <c r="R6873" s="73" t="str">
        <f t="shared" si="107"/>
        <v>RTSK8642234GEN_001</v>
      </c>
    </row>
    <row r="6874" spans="1:18" hidden="1" x14ac:dyDescent="0.25">
      <c r="A6874" s="73" t="s">
        <v>5171</v>
      </c>
      <c r="B6874" s="73" t="s">
        <v>5170</v>
      </c>
      <c r="C6874" s="73" t="s">
        <v>897</v>
      </c>
      <c r="D6874" s="73" t="s">
        <v>896</v>
      </c>
      <c r="E6874" s="73" t="s">
        <v>5169</v>
      </c>
      <c r="F6874" s="73" t="s">
        <v>5168</v>
      </c>
      <c r="G6874" s="73" t="s">
        <v>5167</v>
      </c>
      <c r="H6874" s="73" t="s">
        <v>1451</v>
      </c>
      <c r="I6874" s="73" t="s">
        <v>502</v>
      </c>
      <c r="J6874" s="73" t="s">
        <v>1111</v>
      </c>
      <c r="K6874" s="73" t="s">
        <v>842</v>
      </c>
      <c r="N6874" s="73" t="s">
        <v>5166</v>
      </c>
      <c r="O6874" s="73" t="s">
        <v>5165</v>
      </c>
      <c r="P6874" s="74" t="s">
        <v>1448</v>
      </c>
      <c r="Q6874" s="74" t="s">
        <v>498</v>
      </c>
      <c r="R6874" s="73" t="str">
        <f t="shared" si="107"/>
        <v>RTSK8642234GEN_300</v>
      </c>
    </row>
    <row r="6875" spans="1:18" hidden="1" x14ac:dyDescent="0.25">
      <c r="A6875" s="73" t="s">
        <v>5164</v>
      </c>
      <c r="B6875" s="73" t="s">
        <v>5163</v>
      </c>
      <c r="C6875" s="73" t="s">
        <v>897</v>
      </c>
      <c r="D6875" s="73" t="s">
        <v>896</v>
      </c>
      <c r="E6875" s="73" t="s">
        <v>5162</v>
      </c>
      <c r="F6875" s="73" t="s">
        <v>5161</v>
      </c>
      <c r="G6875" s="73" t="s">
        <v>5160</v>
      </c>
      <c r="H6875" s="73" t="s">
        <v>2637</v>
      </c>
      <c r="I6875" s="73" t="s">
        <v>502</v>
      </c>
      <c r="J6875" s="73" t="s">
        <v>235</v>
      </c>
      <c r="K6875" s="73" t="s">
        <v>5159</v>
      </c>
      <c r="N6875" s="73" t="s">
        <v>5158</v>
      </c>
      <c r="O6875" s="73" t="s">
        <v>3354</v>
      </c>
      <c r="P6875" s="74" t="s">
        <v>2635</v>
      </c>
      <c r="Q6875" s="74" t="s">
        <v>498</v>
      </c>
      <c r="R6875" s="73" t="str">
        <f t="shared" si="107"/>
        <v>RTSK8660223BOS_001</v>
      </c>
    </row>
    <row r="6876" spans="1:18" hidden="1" x14ac:dyDescent="0.25">
      <c r="A6876" s="73" t="s">
        <v>5157</v>
      </c>
      <c r="B6876" s="73" t="s">
        <v>5156</v>
      </c>
      <c r="C6876" s="73" t="s">
        <v>897</v>
      </c>
      <c r="D6876" s="73" t="s">
        <v>896</v>
      </c>
      <c r="E6876" s="73" t="s">
        <v>5152</v>
      </c>
      <c r="F6876" s="73" t="s">
        <v>5151</v>
      </c>
      <c r="G6876" s="73" t="s">
        <v>5155</v>
      </c>
      <c r="H6876" s="73" t="s">
        <v>2637</v>
      </c>
      <c r="I6876" s="73" t="s">
        <v>223</v>
      </c>
      <c r="J6876" s="73" t="s">
        <v>1231</v>
      </c>
      <c r="K6876" s="73" t="s">
        <v>5149</v>
      </c>
      <c r="N6876" s="73" t="s">
        <v>5148</v>
      </c>
      <c r="O6876" s="73" t="s">
        <v>3183</v>
      </c>
      <c r="P6876" s="74" t="s">
        <v>2635</v>
      </c>
      <c r="Q6876" s="74" t="s">
        <v>217</v>
      </c>
      <c r="R6876" s="73" t="str">
        <f t="shared" si="107"/>
        <v>RTSK8670872GEN_001</v>
      </c>
    </row>
    <row r="6877" spans="1:18" hidden="1" x14ac:dyDescent="0.25">
      <c r="A6877" s="73" t="s">
        <v>5154</v>
      </c>
      <c r="B6877" s="73" t="s">
        <v>5153</v>
      </c>
      <c r="C6877" s="73" t="s">
        <v>897</v>
      </c>
      <c r="D6877" s="73" t="s">
        <v>896</v>
      </c>
      <c r="E6877" s="73" t="s">
        <v>5152</v>
      </c>
      <c r="F6877" s="73" t="s">
        <v>5151</v>
      </c>
      <c r="G6877" s="73" t="s">
        <v>5150</v>
      </c>
      <c r="H6877" s="73" t="s">
        <v>2070</v>
      </c>
      <c r="I6877" s="73" t="s">
        <v>223</v>
      </c>
      <c r="J6877" s="73" t="s">
        <v>1231</v>
      </c>
      <c r="K6877" s="73" t="s">
        <v>5149</v>
      </c>
      <c r="N6877" s="73" t="s">
        <v>5148</v>
      </c>
      <c r="O6877" s="73" t="s">
        <v>2069</v>
      </c>
      <c r="P6877" s="74" t="s">
        <v>2068</v>
      </c>
      <c r="Q6877" s="74" t="s">
        <v>217</v>
      </c>
      <c r="R6877" s="73" t="str">
        <f t="shared" si="107"/>
        <v>RTSK8670872GEN_020</v>
      </c>
    </row>
    <row r="6878" spans="1:18" hidden="1" x14ac:dyDescent="0.25">
      <c r="A6878" s="73" t="s">
        <v>5147</v>
      </c>
      <c r="B6878" s="73" t="s">
        <v>5146</v>
      </c>
      <c r="C6878" s="73" t="s">
        <v>897</v>
      </c>
      <c r="D6878" s="73" t="s">
        <v>896</v>
      </c>
      <c r="E6878" s="73" t="s">
        <v>5142</v>
      </c>
      <c r="F6878" s="73" t="s">
        <v>5141</v>
      </c>
      <c r="G6878" s="73" t="s">
        <v>5145</v>
      </c>
      <c r="H6878" s="73" t="s">
        <v>2070</v>
      </c>
      <c r="I6878" s="73" t="s">
        <v>502</v>
      </c>
      <c r="J6878" s="73" t="s">
        <v>1231</v>
      </c>
      <c r="K6878" s="73" t="s">
        <v>5139</v>
      </c>
      <c r="N6878" s="73" t="s">
        <v>5138</v>
      </c>
      <c r="O6878" s="73" t="s">
        <v>2152</v>
      </c>
      <c r="P6878" s="74" t="s">
        <v>2068</v>
      </c>
      <c r="Q6878" s="74" t="s">
        <v>498</v>
      </c>
      <c r="R6878" s="73" t="str">
        <f t="shared" si="107"/>
        <v>RTSK8675952GEN_020</v>
      </c>
    </row>
    <row r="6879" spans="1:18" hidden="1" x14ac:dyDescent="0.25">
      <c r="A6879" s="73" t="s">
        <v>5144</v>
      </c>
      <c r="B6879" s="73" t="s">
        <v>5143</v>
      </c>
      <c r="C6879" s="73" t="s">
        <v>897</v>
      </c>
      <c r="D6879" s="73" t="s">
        <v>896</v>
      </c>
      <c r="E6879" s="73" t="s">
        <v>5142</v>
      </c>
      <c r="F6879" s="73" t="s">
        <v>5141</v>
      </c>
      <c r="G6879" s="73" t="s">
        <v>5140</v>
      </c>
      <c r="H6879" s="73" t="s">
        <v>1743</v>
      </c>
      <c r="I6879" s="73" t="s">
        <v>502</v>
      </c>
      <c r="J6879" s="73" t="s">
        <v>1231</v>
      </c>
      <c r="K6879" s="73" t="s">
        <v>5139</v>
      </c>
      <c r="N6879" s="73" t="s">
        <v>5138</v>
      </c>
      <c r="O6879" s="73" t="s">
        <v>5137</v>
      </c>
      <c r="P6879" s="74" t="s">
        <v>1739</v>
      </c>
      <c r="Q6879" s="74" t="s">
        <v>498</v>
      </c>
      <c r="R6879" s="73" t="str">
        <f t="shared" si="107"/>
        <v>RTSK8675952GEN_964</v>
      </c>
    </row>
    <row r="6880" spans="1:18" hidden="1" x14ac:dyDescent="0.25">
      <c r="A6880" s="73" t="s">
        <v>5136</v>
      </c>
      <c r="B6880" s="73" t="s">
        <v>5135</v>
      </c>
      <c r="C6880" s="73" t="s">
        <v>453</v>
      </c>
      <c r="D6880" s="73" t="s">
        <v>452</v>
      </c>
      <c r="E6880" s="73" t="s">
        <v>5134</v>
      </c>
      <c r="F6880" s="73" t="s">
        <v>5133</v>
      </c>
      <c r="G6880" s="73" t="s">
        <v>5132</v>
      </c>
      <c r="H6880" s="73" t="s">
        <v>2637</v>
      </c>
      <c r="I6880" s="73" t="s">
        <v>502</v>
      </c>
      <c r="J6880" s="73" t="s">
        <v>1111</v>
      </c>
      <c r="K6880" s="73" t="s">
        <v>259</v>
      </c>
      <c r="N6880" s="73" t="s">
        <v>5131</v>
      </c>
      <c r="O6880" s="73" t="s">
        <v>3354</v>
      </c>
      <c r="P6880" s="74" t="s">
        <v>2635</v>
      </c>
      <c r="Q6880" s="74" t="s">
        <v>498</v>
      </c>
      <c r="R6880" s="73" t="str">
        <f t="shared" si="107"/>
        <v>PLSK8676355NTL_001</v>
      </c>
    </row>
    <row r="6881" spans="1:18" hidden="1" x14ac:dyDescent="0.25">
      <c r="A6881" s="73" t="s">
        <v>5130</v>
      </c>
      <c r="B6881" s="73" t="s">
        <v>5129</v>
      </c>
      <c r="C6881" s="73" t="s">
        <v>1780</v>
      </c>
      <c r="D6881" s="73" t="s">
        <v>1779</v>
      </c>
      <c r="E6881" s="73" t="s">
        <v>5128</v>
      </c>
      <c r="G6881" s="73" t="s">
        <v>5127</v>
      </c>
      <c r="H6881" s="73" t="s">
        <v>693</v>
      </c>
      <c r="I6881" s="73" t="s">
        <v>249</v>
      </c>
      <c r="J6881" s="73" t="s">
        <v>3869</v>
      </c>
      <c r="N6881" s="73" t="s">
        <v>5126</v>
      </c>
      <c r="O6881" s="73" t="s">
        <v>4016</v>
      </c>
      <c r="P6881" s="74" t="s">
        <v>689</v>
      </c>
      <c r="Q6881" s="74" t="s">
        <v>378</v>
      </c>
      <c r="R6881" s="73" t="str">
        <f t="shared" si="107"/>
        <v>PLSK8900002WMU_961</v>
      </c>
    </row>
    <row r="6882" spans="1:18" hidden="1" x14ac:dyDescent="0.25">
      <c r="A6882" s="73" t="s">
        <v>5125</v>
      </c>
      <c r="B6882" s="73" t="s">
        <v>5124</v>
      </c>
      <c r="C6882" s="73" t="s">
        <v>1780</v>
      </c>
      <c r="D6882" s="73" t="s">
        <v>1779</v>
      </c>
      <c r="E6882" s="73" t="s">
        <v>5123</v>
      </c>
      <c r="G6882" s="73" t="s">
        <v>5122</v>
      </c>
      <c r="H6882" s="73" t="s">
        <v>2064</v>
      </c>
      <c r="I6882" s="73" t="s">
        <v>249</v>
      </c>
      <c r="J6882" s="73" t="s">
        <v>3869</v>
      </c>
      <c r="N6882" s="73" t="s">
        <v>5117</v>
      </c>
      <c r="O6882" s="73" t="s">
        <v>4082</v>
      </c>
      <c r="P6882" s="74" t="s">
        <v>2062</v>
      </c>
      <c r="Q6882" s="74" t="s">
        <v>387</v>
      </c>
      <c r="R6882" s="73" t="str">
        <f t="shared" si="107"/>
        <v>PLSK8900020WMU_962</v>
      </c>
    </row>
    <row r="6883" spans="1:18" hidden="1" x14ac:dyDescent="0.25">
      <c r="A6883" s="73" t="s">
        <v>5121</v>
      </c>
      <c r="B6883" s="73" t="s">
        <v>5120</v>
      </c>
      <c r="C6883" s="73" t="s">
        <v>1780</v>
      </c>
      <c r="D6883" s="73" t="s">
        <v>1779</v>
      </c>
      <c r="E6883" s="73" t="s">
        <v>5119</v>
      </c>
      <c r="G6883" s="73" t="s">
        <v>5118</v>
      </c>
      <c r="H6883" s="73" t="s">
        <v>1743</v>
      </c>
      <c r="I6883" s="73" t="s">
        <v>249</v>
      </c>
      <c r="J6883" s="73" t="s">
        <v>3869</v>
      </c>
      <c r="N6883" s="73" t="s">
        <v>5117</v>
      </c>
      <c r="O6883" s="73" t="s">
        <v>1805</v>
      </c>
      <c r="P6883" s="74" t="s">
        <v>1739</v>
      </c>
      <c r="Q6883" s="74" t="s">
        <v>387</v>
      </c>
      <c r="R6883" s="73" t="str">
        <f t="shared" si="107"/>
        <v>PLSK8900020WMU_964</v>
      </c>
    </row>
    <row r="6884" spans="1:18" hidden="1" x14ac:dyDescent="0.25">
      <c r="A6884" s="73" t="s">
        <v>5116</v>
      </c>
      <c r="B6884" s="73" t="s">
        <v>5115</v>
      </c>
      <c r="C6884" s="73" t="s">
        <v>1780</v>
      </c>
      <c r="D6884" s="73" t="s">
        <v>1779</v>
      </c>
      <c r="E6884" s="73" t="s">
        <v>5114</v>
      </c>
      <c r="F6884" s="73" t="s">
        <v>5105</v>
      </c>
      <c r="G6884" s="73" t="s">
        <v>5113</v>
      </c>
      <c r="H6884" s="73" t="s">
        <v>1758</v>
      </c>
      <c r="I6884" s="73" t="s">
        <v>249</v>
      </c>
      <c r="J6884" s="73" t="s">
        <v>3869</v>
      </c>
      <c r="N6884" s="73" t="s">
        <v>5103</v>
      </c>
      <c r="O6884" s="73" t="s">
        <v>3582</v>
      </c>
      <c r="P6884" s="74" t="s">
        <v>1755</v>
      </c>
      <c r="Q6884" s="74" t="s">
        <v>378</v>
      </c>
      <c r="R6884" s="73" t="str">
        <f t="shared" si="107"/>
        <v>PLSK8900193WMU_960</v>
      </c>
    </row>
    <row r="6885" spans="1:18" hidden="1" x14ac:dyDescent="0.25">
      <c r="A6885" s="73" t="s">
        <v>5112</v>
      </c>
      <c r="B6885" s="73" t="s">
        <v>5111</v>
      </c>
      <c r="C6885" s="73" t="s">
        <v>1780</v>
      </c>
      <c r="D6885" s="73" t="s">
        <v>1779</v>
      </c>
      <c r="E6885" s="73" t="s">
        <v>5110</v>
      </c>
      <c r="F6885" s="73" t="s">
        <v>5105</v>
      </c>
      <c r="G6885" s="73" t="s">
        <v>5109</v>
      </c>
      <c r="H6885" s="73" t="s">
        <v>693</v>
      </c>
      <c r="I6885" s="73" t="s">
        <v>249</v>
      </c>
      <c r="J6885" s="73" t="s">
        <v>3869</v>
      </c>
      <c r="N6885" s="73" t="s">
        <v>5103</v>
      </c>
      <c r="O6885" s="73" t="s">
        <v>4016</v>
      </c>
      <c r="P6885" s="74" t="s">
        <v>689</v>
      </c>
      <c r="Q6885" s="74" t="s">
        <v>378</v>
      </c>
      <c r="R6885" s="73" t="str">
        <f t="shared" si="107"/>
        <v>PLSK8900193WMU_961</v>
      </c>
    </row>
    <row r="6886" spans="1:18" hidden="1" x14ac:dyDescent="0.25">
      <c r="A6886" s="73" t="s">
        <v>5108</v>
      </c>
      <c r="B6886" s="73" t="s">
        <v>5107</v>
      </c>
      <c r="C6886" s="73" t="s">
        <v>1780</v>
      </c>
      <c r="D6886" s="73" t="s">
        <v>1779</v>
      </c>
      <c r="E6886" s="73" t="s">
        <v>5106</v>
      </c>
      <c r="F6886" s="73" t="s">
        <v>5105</v>
      </c>
      <c r="G6886" s="73" t="s">
        <v>5104</v>
      </c>
      <c r="H6886" s="73" t="s">
        <v>2064</v>
      </c>
      <c r="I6886" s="73" t="s">
        <v>249</v>
      </c>
      <c r="J6886" s="73" t="s">
        <v>3869</v>
      </c>
      <c r="N6886" s="73" t="s">
        <v>5103</v>
      </c>
      <c r="O6886" s="73" t="s">
        <v>4052</v>
      </c>
      <c r="P6886" s="74" t="s">
        <v>2062</v>
      </c>
      <c r="Q6886" s="74" t="s">
        <v>378</v>
      </c>
      <c r="R6886" s="73" t="str">
        <f t="shared" si="107"/>
        <v>PLSK8900193WMU_962</v>
      </c>
    </row>
    <row r="6887" spans="1:18" hidden="1" x14ac:dyDescent="0.25">
      <c r="A6887" s="73" t="s">
        <v>5102</v>
      </c>
      <c r="B6887" s="73" t="s">
        <v>5101</v>
      </c>
      <c r="C6887" s="73" t="s">
        <v>299</v>
      </c>
      <c r="D6887" s="73" t="s">
        <v>298</v>
      </c>
      <c r="E6887" s="73" t="s">
        <v>5100</v>
      </c>
      <c r="F6887" s="73" t="s">
        <v>5099</v>
      </c>
      <c r="G6887" s="73" t="s">
        <v>5099</v>
      </c>
      <c r="H6887" s="73" t="s">
        <v>3770</v>
      </c>
      <c r="I6887" s="73" t="s">
        <v>249</v>
      </c>
      <c r="J6887" s="73" t="s">
        <v>3869</v>
      </c>
      <c r="K6887" s="73" t="s">
        <v>293</v>
      </c>
      <c r="N6887" s="73" t="s">
        <v>5098</v>
      </c>
      <c r="O6887" s="73" t="s">
        <v>4033</v>
      </c>
      <c r="P6887" s="74" t="s">
        <v>3767</v>
      </c>
      <c r="Q6887" s="74" t="s">
        <v>378</v>
      </c>
      <c r="R6887" s="73" t="str">
        <f t="shared" si="107"/>
        <v>PLSK8900300WMU_967</v>
      </c>
    </row>
    <row r="6888" spans="1:18" hidden="1" x14ac:dyDescent="0.25">
      <c r="A6888" s="73" t="s">
        <v>5097</v>
      </c>
      <c r="B6888" s="73" t="s">
        <v>5096</v>
      </c>
      <c r="C6888" s="73" t="s">
        <v>5095</v>
      </c>
      <c r="D6888" s="73" t="s">
        <v>5094</v>
      </c>
      <c r="E6888" s="73" t="s">
        <v>5093</v>
      </c>
      <c r="F6888" s="73" t="s">
        <v>5092</v>
      </c>
      <c r="G6888" s="73" t="s">
        <v>5092</v>
      </c>
      <c r="H6888" s="73" t="s">
        <v>3973</v>
      </c>
      <c r="I6888" s="73" t="s">
        <v>249</v>
      </c>
      <c r="J6888" s="73" t="s">
        <v>3869</v>
      </c>
      <c r="N6888" s="73" t="s">
        <v>5091</v>
      </c>
      <c r="O6888" s="73" t="s">
        <v>4008</v>
      </c>
      <c r="P6888" s="74" t="s">
        <v>3970</v>
      </c>
      <c r="Q6888" s="74" t="s">
        <v>244</v>
      </c>
      <c r="R6888" s="73" t="str">
        <f t="shared" si="107"/>
        <v>GHSK8900390SAM_968</v>
      </c>
    </row>
    <row r="6889" spans="1:18" hidden="1" x14ac:dyDescent="0.25">
      <c r="A6889" s="73" t="s">
        <v>5090</v>
      </c>
      <c r="B6889" s="73" t="s">
        <v>5089</v>
      </c>
      <c r="C6889" s="73" t="s">
        <v>1780</v>
      </c>
      <c r="D6889" s="73" t="s">
        <v>1779</v>
      </c>
      <c r="E6889" s="73" t="s">
        <v>5088</v>
      </c>
      <c r="G6889" s="73" t="s">
        <v>5087</v>
      </c>
      <c r="H6889" s="73" t="s">
        <v>1758</v>
      </c>
      <c r="I6889" s="73" t="s">
        <v>249</v>
      </c>
      <c r="J6889" s="73" t="s">
        <v>3869</v>
      </c>
      <c r="N6889" s="73" t="s">
        <v>5086</v>
      </c>
      <c r="O6889" s="73" t="s">
        <v>3582</v>
      </c>
      <c r="P6889" s="74" t="s">
        <v>1755</v>
      </c>
      <c r="Q6889" s="74" t="s">
        <v>378</v>
      </c>
      <c r="R6889" s="73" t="str">
        <f t="shared" si="107"/>
        <v>PLSK8900550WMU_960</v>
      </c>
    </row>
    <row r="6890" spans="1:18" hidden="1" x14ac:dyDescent="0.25">
      <c r="A6890" s="73" t="s">
        <v>5085</v>
      </c>
      <c r="B6890" s="73" t="s">
        <v>5084</v>
      </c>
      <c r="C6890" s="73" t="s">
        <v>897</v>
      </c>
      <c r="D6890" s="73" t="s">
        <v>896</v>
      </c>
      <c r="E6890" s="73" t="s">
        <v>5083</v>
      </c>
      <c r="F6890" s="73" t="s">
        <v>5082</v>
      </c>
      <c r="G6890" s="73" t="s">
        <v>5081</v>
      </c>
      <c r="H6890" s="73" t="s">
        <v>2637</v>
      </c>
      <c r="I6890" s="73" t="s">
        <v>223</v>
      </c>
      <c r="J6890" s="73" t="s">
        <v>1231</v>
      </c>
      <c r="K6890" s="73" t="s">
        <v>5080</v>
      </c>
      <c r="N6890" s="73" t="s">
        <v>5079</v>
      </c>
      <c r="O6890" s="73" t="s">
        <v>3183</v>
      </c>
      <c r="P6890" s="74" t="s">
        <v>2635</v>
      </c>
      <c r="Q6890" s="74" t="s">
        <v>217</v>
      </c>
      <c r="R6890" s="73" t="str">
        <f t="shared" si="107"/>
        <v>RTSK8900562TUE_001</v>
      </c>
    </row>
    <row r="6891" spans="1:18" hidden="1" x14ac:dyDescent="0.25">
      <c r="A6891" s="73" t="s">
        <v>5078</v>
      </c>
      <c r="B6891" s="73" t="s">
        <v>5077</v>
      </c>
      <c r="C6891" s="73" t="s">
        <v>299</v>
      </c>
      <c r="D6891" s="73" t="s">
        <v>298</v>
      </c>
      <c r="E6891" s="73" t="s">
        <v>5076</v>
      </c>
      <c r="G6891" s="73" t="s">
        <v>5075</v>
      </c>
      <c r="H6891" s="73" t="s">
        <v>1758</v>
      </c>
      <c r="I6891" s="73" t="s">
        <v>249</v>
      </c>
      <c r="J6891" s="73" t="s">
        <v>3869</v>
      </c>
      <c r="N6891" s="73" t="s">
        <v>5074</v>
      </c>
      <c r="O6891" s="73" t="s">
        <v>3582</v>
      </c>
      <c r="P6891" s="74" t="s">
        <v>1755</v>
      </c>
      <c r="Q6891" s="74" t="s">
        <v>378</v>
      </c>
      <c r="R6891" s="73" t="str">
        <f t="shared" si="107"/>
        <v>PLSK8901020WMU_960</v>
      </c>
    </row>
    <row r="6892" spans="1:18" hidden="1" x14ac:dyDescent="0.25">
      <c r="A6892" s="73" t="s">
        <v>5073</v>
      </c>
      <c r="B6892" s="73" t="s">
        <v>5072</v>
      </c>
      <c r="C6892" s="73" t="s">
        <v>299</v>
      </c>
      <c r="D6892" s="73" t="s">
        <v>298</v>
      </c>
      <c r="E6892" s="73" t="s">
        <v>5071</v>
      </c>
      <c r="F6892" s="73" t="s">
        <v>5039</v>
      </c>
      <c r="G6892" s="73" t="s">
        <v>5070</v>
      </c>
      <c r="H6892" s="73" t="s">
        <v>1758</v>
      </c>
      <c r="I6892" s="73" t="s">
        <v>249</v>
      </c>
      <c r="J6892" s="73" t="s">
        <v>3869</v>
      </c>
      <c r="N6892" s="73" t="s">
        <v>5037</v>
      </c>
      <c r="O6892" s="73" t="s">
        <v>3582</v>
      </c>
      <c r="P6892" s="74" t="s">
        <v>1755</v>
      </c>
      <c r="Q6892" s="74" t="s">
        <v>378</v>
      </c>
      <c r="R6892" s="73" t="str">
        <f t="shared" si="107"/>
        <v>PLSK8901021WMU_960</v>
      </c>
    </row>
    <row r="6893" spans="1:18" hidden="1" x14ac:dyDescent="0.25">
      <c r="A6893" s="73" t="s">
        <v>5069</v>
      </c>
      <c r="B6893" s="73" t="s">
        <v>5068</v>
      </c>
      <c r="C6893" s="73" t="s">
        <v>299</v>
      </c>
      <c r="D6893" s="73" t="s">
        <v>298</v>
      </c>
      <c r="E6893" s="73" t="s">
        <v>5067</v>
      </c>
      <c r="F6893" s="73" t="s">
        <v>5039</v>
      </c>
      <c r="G6893" s="73" t="s">
        <v>5066</v>
      </c>
      <c r="H6893" s="73" t="s">
        <v>693</v>
      </c>
      <c r="I6893" s="73" t="s">
        <v>249</v>
      </c>
      <c r="J6893" s="73" t="s">
        <v>3869</v>
      </c>
      <c r="N6893" s="73" t="s">
        <v>5037</v>
      </c>
      <c r="O6893" s="73" t="s">
        <v>4016</v>
      </c>
      <c r="P6893" s="74" t="s">
        <v>689</v>
      </c>
      <c r="Q6893" s="74" t="s">
        <v>378</v>
      </c>
      <c r="R6893" s="73" t="str">
        <f t="shared" si="107"/>
        <v>PLSK8901021WMU_961</v>
      </c>
    </row>
    <row r="6894" spans="1:18" hidden="1" x14ac:dyDescent="0.25">
      <c r="A6894" s="73" t="s">
        <v>5065</v>
      </c>
      <c r="B6894" s="73" t="s">
        <v>5064</v>
      </c>
      <c r="C6894" s="73" t="s">
        <v>299</v>
      </c>
      <c r="D6894" s="73" t="s">
        <v>298</v>
      </c>
      <c r="E6894" s="73" t="s">
        <v>5063</v>
      </c>
      <c r="F6894" s="73" t="s">
        <v>5039</v>
      </c>
      <c r="G6894" s="73" t="s">
        <v>5062</v>
      </c>
      <c r="H6894" s="73" t="s">
        <v>2064</v>
      </c>
      <c r="I6894" s="73" t="s">
        <v>249</v>
      </c>
      <c r="J6894" s="73" t="s">
        <v>3869</v>
      </c>
      <c r="N6894" s="73" t="s">
        <v>5037</v>
      </c>
      <c r="O6894" s="73" t="s">
        <v>4052</v>
      </c>
      <c r="P6894" s="74" t="s">
        <v>2062</v>
      </c>
      <c r="Q6894" s="74" t="s">
        <v>378</v>
      </c>
      <c r="R6894" s="73" t="str">
        <f t="shared" si="107"/>
        <v>PLSK8901021WMU_962</v>
      </c>
    </row>
    <row r="6895" spans="1:18" hidden="1" x14ac:dyDescent="0.25">
      <c r="A6895" s="73" t="s">
        <v>5061</v>
      </c>
      <c r="B6895" s="73" t="s">
        <v>5060</v>
      </c>
      <c r="C6895" s="73" t="s">
        <v>299</v>
      </c>
      <c r="D6895" s="73" t="s">
        <v>298</v>
      </c>
      <c r="E6895" s="73" t="s">
        <v>5059</v>
      </c>
      <c r="F6895" s="73" t="s">
        <v>5039</v>
      </c>
      <c r="G6895" s="73" t="s">
        <v>5058</v>
      </c>
      <c r="H6895" s="73" t="s">
        <v>409</v>
      </c>
      <c r="I6895" s="73" t="s">
        <v>249</v>
      </c>
      <c r="J6895" s="73" t="s">
        <v>3869</v>
      </c>
      <c r="N6895" s="73" t="s">
        <v>5037</v>
      </c>
      <c r="O6895" s="73" t="s">
        <v>4028</v>
      </c>
      <c r="P6895" s="74" t="s">
        <v>406</v>
      </c>
      <c r="Q6895" s="74" t="s">
        <v>378</v>
      </c>
      <c r="R6895" s="73" t="str">
        <f t="shared" si="107"/>
        <v>PLSK8901021WMU_963</v>
      </c>
    </row>
    <row r="6896" spans="1:18" hidden="1" x14ac:dyDescent="0.25">
      <c r="A6896" s="73" t="s">
        <v>5057</v>
      </c>
      <c r="B6896" s="73" t="s">
        <v>5056</v>
      </c>
      <c r="C6896" s="73" t="s">
        <v>299</v>
      </c>
      <c r="D6896" s="73" t="s">
        <v>298</v>
      </c>
      <c r="E6896" s="73" t="s">
        <v>5055</v>
      </c>
      <c r="F6896" s="73" t="s">
        <v>5039</v>
      </c>
      <c r="G6896" s="73" t="s">
        <v>5054</v>
      </c>
      <c r="H6896" s="73" t="s">
        <v>1743</v>
      </c>
      <c r="I6896" s="73" t="s">
        <v>249</v>
      </c>
      <c r="J6896" s="73" t="s">
        <v>3869</v>
      </c>
      <c r="N6896" s="73" t="s">
        <v>5037</v>
      </c>
      <c r="O6896" s="73" t="s">
        <v>4043</v>
      </c>
      <c r="P6896" s="74" t="s">
        <v>1739</v>
      </c>
      <c r="Q6896" s="74" t="s">
        <v>378</v>
      </c>
      <c r="R6896" s="73" t="str">
        <f t="shared" si="107"/>
        <v>PLSK8901021WMU_964</v>
      </c>
    </row>
    <row r="6897" spans="1:18" hidden="1" x14ac:dyDescent="0.25">
      <c r="A6897" s="73" t="s">
        <v>5053</v>
      </c>
      <c r="B6897" s="73" t="s">
        <v>5052</v>
      </c>
      <c r="C6897" s="73" t="s">
        <v>299</v>
      </c>
      <c r="D6897" s="73" t="s">
        <v>298</v>
      </c>
      <c r="E6897" s="73" t="s">
        <v>5051</v>
      </c>
      <c r="F6897" s="73" t="s">
        <v>5039</v>
      </c>
      <c r="G6897" s="73" t="s">
        <v>5050</v>
      </c>
      <c r="H6897" s="73" t="s">
        <v>2298</v>
      </c>
      <c r="I6897" s="73" t="s">
        <v>249</v>
      </c>
      <c r="J6897" s="73" t="s">
        <v>3869</v>
      </c>
      <c r="N6897" s="73" t="s">
        <v>5037</v>
      </c>
      <c r="O6897" s="73" t="s">
        <v>3867</v>
      </c>
      <c r="P6897" s="74" t="s">
        <v>2296</v>
      </c>
      <c r="Q6897" s="74" t="s">
        <v>378</v>
      </c>
      <c r="R6897" s="73" t="str">
        <f t="shared" si="107"/>
        <v>PLSK8901021WMU_965</v>
      </c>
    </row>
    <row r="6898" spans="1:18" hidden="1" x14ac:dyDescent="0.25">
      <c r="A6898" s="73" t="s">
        <v>5049</v>
      </c>
      <c r="B6898" s="73" t="s">
        <v>5048</v>
      </c>
      <c r="C6898" s="73" t="s">
        <v>299</v>
      </c>
      <c r="D6898" s="73" t="s">
        <v>298</v>
      </c>
      <c r="E6898" s="73" t="s">
        <v>5044</v>
      </c>
      <c r="F6898" s="73" t="s">
        <v>5039</v>
      </c>
      <c r="G6898" s="73" t="s">
        <v>5047</v>
      </c>
      <c r="H6898" s="73" t="s">
        <v>3888</v>
      </c>
      <c r="I6898" s="73" t="s">
        <v>249</v>
      </c>
      <c r="J6898" s="73" t="s">
        <v>3869</v>
      </c>
      <c r="N6898" s="73" t="s">
        <v>5037</v>
      </c>
      <c r="O6898" s="73" t="s">
        <v>4022</v>
      </c>
      <c r="P6898" s="74" t="s">
        <v>3885</v>
      </c>
      <c r="Q6898" s="74" t="s">
        <v>378</v>
      </c>
      <c r="R6898" s="73" t="str">
        <f t="shared" si="107"/>
        <v>PLSK8901021WMU_966</v>
      </c>
    </row>
    <row r="6899" spans="1:18" hidden="1" x14ac:dyDescent="0.25">
      <c r="A6899" s="73" t="s">
        <v>5046</v>
      </c>
      <c r="B6899" s="73" t="s">
        <v>5045</v>
      </c>
      <c r="C6899" s="73" t="s">
        <v>299</v>
      </c>
      <c r="D6899" s="73" t="s">
        <v>298</v>
      </c>
      <c r="E6899" s="73" t="s">
        <v>5044</v>
      </c>
      <c r="F6899" s="73" t="s">
        <v>5039</v>
      </c>
      <c r="G6899" s="73" t="s">
        <v>5043</v>
      </c>
      <c r="H6899" s="73" t="s">
        <v>3770</v>
      </c>
      <c r="I6899" s="73" t="s">
        <v>249</v>
      </c>
      <c r="J6899" s="73" t="s">
        <v>3869</v>
      </c>
      <c r="N6899" s="73" t="s">
        <v>5037</v>
      </c>
      <c r="O6899" s="73" t="s">
        <v>4033</v>
      </c>
      <c r="P6899" s="74" t="s">
        <v>3767</v>
      </c>
      <c r="Q6899" s="74" t="s">
        <v>378</v>
      </c>
      <c r="R6899" s="73" t="str">
        <f t="shared" si="107"/>
        <v>PLSK8901021WMU_967</v>
      </c>
    </row>
    <row r="6900" spans="1:18" hidden="1" x14ac:dyDescent="0.25">
      <c r="A6900" s="73" t="s">
        <v>5042</v>
      </c>
      <c r="B6900" s="73" t="s">
        <v>5041</v>
      </c>
      <c r="C6900" s="73" t="s">
        <v>299</v>
      </c>
      <c r="D6900" s="73" t="s">
        <v>298</v>
      </c>
      <c r="E6900" s="73" t="s">
        <v>5040</v>
      </c>
      <c r="F6900" s="73" t="s">
        <v>5039</v>
      </c>
      <c r="G6900" s="73" t="s">
        <v>5038</v>
      </c>
      <c r="H6900" s="73" t="s">
        <v>3973</v>
      </c>
      <c r="I6900" s="73" t="s">
        <v>249</v>
      </c>
      <c r="J6900" s="73" t="s">
        <v>3869</v>
      </c>
      <c r="N6900" s="73" t="s">
        <v>5037</v>
      </c>
      <c r="O6900" s="73" t="s">
        <v>3971</v>
      </c>
      <c r="P6900" s="74" t="s">
        <v>3970</v>
      </c>
      <c r="Q6900" s="74" t="s">
        <v>378</v>
      </c>
      <c r="R6900" s="73" t="str">
        <f t="shared" si="107"/>
        <v>PLSK8901021WMU_968</v>
      </c>
    </row>
    <row r="6901" spans="1:18" hidden="1" x14ac:dyDescent="0.25">
      <c r="A6901" s="73" t="s">
        <v>5036</v>
      </c>
      <c r="B6901" s="73" t="s">
        <v>5035</v>
      </c>
      <c r="C6901" s="73" t="s">
        <v>299</v>
      </c>
      <c r="D6901" s="73" t="s">
        <v>298</v>
      </c>
      <c r="E6901" s="73" t="s">
        <v>5034</v>
      </c>
      <c r="G6901" s="73" t="s">
        <v>5033</v>
      </c>
      <c r="H6901" s="73" t="s">
        <v>2298</v>
      </c>
      <c r="I6901" s="73" t="s">
        <v>249</v>
      </c>
      <c r="J6901" s="73" t="s">
        <v>3869</v>
      </c>
      <c r="N6901" s="73" t="s">
        <v>5032</v>
      </c>
      <c r="O6901" s="73" t="s">
        <v>3867</v>
      </c>
      <c r="P6901" s="74" t="s">
        <v>2296</v>
      </c>
      <c r="Q6901" s="74" t="s">
        <v>378</v>
      </c>
      <c r="R6901" s="73" t="str">
        <f t="shared" si="107"/>
        <v>PLSK8901022WMU_965</v>
      </c>
    </row>
    <row r="6902" spans="1:18" hidden="1" x14ac:dyDescent="0.25">
      <c r="A6902" s="73" t="s">
        <v>5031</v>
      </c>
      <c r="B6902" s="73" t="s">
        <v>5030</v>
      </c>
      <c r="C6902" s="73" t="s">
        <v>299</v>
      </c>
      <c r="D6902" s="73" t="s">
        <v>298</v>
      </c>
      <c r="E6902" s="73" t="s">
        <v>5029</v>
      </c>
      <c r="F6902" s="73" t="s">
        <v>5028</v>
      </c>
      <c r="G6902" s="73" t="s">
        <v>3870</v>
      </c>
      <c r="H6902" s="73" t="s">
        <v>1758</v>
      </c>
      <c r="I6902" s="73" t="s">
        <v>249</v>
      </c>
      <c r="J6902" s="73" t="s">
        <v>3869</v>
      </c>
      <c r="N6902" s="73" t="s">
        <v>5027</v>
      </c>
      <c r="O6902" s="73" t="s">
        <v>3582</v>
      </c>
      <c r="P6902" s="74" t="s">
        <v>1755</v>
      </c>
      <c r="Q6902" s="74" t="s">
        <v>378</v>
      </c>
      <c r="R6902" s="73" t="str">
        <f t="shared" si="107"/>
        <v>PLSK8901028WMU_960</v>
      </c>
    </row>
    <row r="6903" spans="1:18" hidden="1" x14ac:dyDescent="0.25">
      <c r="A6903" s="73" t="s">
        <v>5026</v>
      </c>
      <c r="B6903" s="73" t="s">
        <v>5025</v>
      </c>
      <c r="C6903" s="73" t="s">
        <v>299</v>
      </c>
      <c r="D6903" s="73" t="s">
        <v>298</v>
      </c>
      <c r="E6903" s="73" t="s">
        <v>5024</v>
      </c>
      <c r="F6903" s="73" t="s">
        <v>3871</v>
      </c>
      <c r="G6903" s="73" t="s">
        <v>5023</v>
      </c>
      <c r="H6903" s="73" t="s">
        <v>1758</v>
      </c>
      <c r="I6903" s="73" t="s">
        <v>249</v>
      </c>
      <c r="J6903" s="73" t="s">
        <v>3869</v>
      </c>
      <c r="N6903" s="73" t="s">
        <v>3868</v>
      </c>
      <c r="O6903" s="73" t="s">
        <v>3582</v>
      </c>
      <c r="P6903" s="74" t="s">
        <v>1755</v>
      </c>
      <c r="Q6903" s="74" t="s">
        <v>378</v>
      </c>
      <c r="R6903" s="73" t="str">
        <f t="shared" si="107"/>
        <v>PLSK8901029WMU_960</v>
      </c>
    </row>
    <row r="6904" spans="1:18" hidden="1" x14ac:dyDescent="0.25">
      <c r="A6904" s="73" t="s">
        <v>5022</v>
      </c>
      <c r="B6904" s="73" t="s">
        <v>5021</v>
      </c>
      <c r="C6904" s="73" t="s">
        <v>299</v>
      </c>
      <c r="D6904" s="73" t="s">
        <v>298</v>
      </c>
      <c r="E6904" s="73" t="s">
        <v>5020</v>
      </c>
      <c r="F6904" s="73" t="s">
        <v>3871</v>
      </c>
      <c r="G6904" s="73" t="s">
        <v>5019</v>
      </c>
      <c r="H6904" s="73" t="s">
        <v>693</v>
      </c>
      <c r="I6904" s="73" t="s">
        <v>249</v>
      </c>
      <c r="J6904" s="73" t="s">
        <v>3869</v>
      </c>
      <c r="N6904" s="73" t="s">
        <v>3868</v>
      </c>
      <c r="O6904" s="73" t="s">
        <v>4016</v>
      </c>
      <c r="P6904" s="74" t="s">
        <v>689</v>
      </c>
      <c r="Q6904" s="74" t="s">
        <v>378</v>
      </c>
      <c r="R6904" s="73" t="str">
        <f t="shared" si="107"/>
        <v>PLSK8901029WMU_961</v>
      </c>
    </row>
    <row r="6905" spans="1:18" hidden="1" x14ac:dyDescent="0.25">
      <c r="A6905" s="73" t="s">
        <v>5018</v>
      </c>
      <c r="B6905" s="73" t="s">
        <v>5017</v>
      </c>
      <c r="C6905" s="73" t="s">
        <v>299</v>
      </c>
      <c r="D6905" s="73" t="s">
        <v>298</v>
      </c>
      <c r="E6905" s="73" t="s">
        <v>5016</v>
      </c>
      <c r="F6905" s="73" t="s">
        <v>3871</v>
      </c>
      <c r="G6905" s="73" t="s">
        <v>5015</v>
      </c>
      <c r="H6905" s="73" t="s">
        <v>2064</v>
      </c>
      <c r="I6905" s="73" t="s">
        <v>249</v>
      </c>
      <c r="J6905" s="73" t="s">
        <v>3869</v>
      </c>
      <c r="N6905" s="73" t="s">
        <v>3868</v>
      </c>
      <c r="O6905" s="73" t="s">
        <v>4052</v>
      </c>
      <c r="P6905" s="74" t="s">
        <v>2062</v>
      </c>
      <c r="Q6905" s="74" t="s">
        <v>378</v>
      </c>
      <c r="R6905" s="73" t="str">
        <f t="shared" si="107"/>
        <v>PLSK8901029WMU_962</v>
      </c>
    </row>
    <row r="6906" spans="1:18" hidden="1" x14ac:dyDescent="0.25">
      <c r="A6906" s="73" t="s">
        <v>5014</v>
      </c>
      <c r="B6906" s="73" t="s">
        <v>5013</v>
      </c>
      <c r="C6906" s="73" t="s">
        <v>299</v>
      </c>
      <c r="D6906" s="73" t="s">
        <v>298</v>
      </c>
      <c r="E6906" s="73" t="s">
        <v>5012</v>
      </c>
      <c r="F6906" s="73" t="s">
        <v>3871</v>
      </c>
      <c r="G6906" s="73" t="s">
        <v>5011</v>
      </c>
      <c r="H6906" s="73" t="s">
        <v>409</v>
      </c>
      <c r="I6906" s="73" t="s">
        <v>249</v>
      </c>
      <c r="J6906" s="73" t="s">
        <v>3869</v>
      </c>
      <c r="N6906" s="73" t="s">
        <v>3868</v>
      </c>
      <c r="O6906" s="73" t="s">
        <v>4028</v>
      </c>
      <c r="P6906" s="74" t="s">
        <v>406</v>
      </c>
      <c r="Q6906" s="74" t="s">
        <v>378</v>
      </c>
      <c r="R6906" s="73" t="str">
        <f t="shared" si="107"/>
        <v>PLSK8901029WMU_963</v>
      </c>
    </row>
    <row r="6907" spans="1:18" hidden="1" x14ac:dyDescent="0.25">
      <c r="A6907" s="73" t="s">
        <v>5010</v>
      </c>
      <c r="B6907" s="73" t="s">
        <v>5009</v>
      </c>
      <c r="C6907" s="73" t="s">
        <v>299</v>
      </c>
      <c r="D6907" s="73" t="s">
        <v>298</v>
      </c>
      <c r="E6907" s="73" t="s">
        <v>5008</v>
      </c>
      <c r="F6907" s="73" t="s">
        <v>3871</v>
      </c>
      <c r="G6907" s="73" t="s">
        <v>5007</v>
      </c>
      <c r="H6907" s="73" t="s">
        <v>1743</v>
      </c>
      <c r="I6907" s="73" t="s">
        <v>249</v>
      </c>
      <c r="J6907" s="73" t="s">
        <v>3869</v>
      </c>
      <c r="N6907" s="73" t="s">
        <v>3868</v>
      </c>
      <c r="O6907" s="73" t="s">
        <v>4043</v>
      </c>
      <c r="P6907" s="74" t="s">
        <v>1739</v>
      </c>
      <c r="Q6907" s="74" t="s">
        <v>378</v>
      </c>
      <c r="R6907" s="73" t="str">
        <f t="shared" si="107"/>
        <v>PLSK8901029WMU_964</v>
      </c>
    </row>
    <row r="6908" spans="1:18" hidden="1" x14ac:dyDescent="0.25">
      <c r="A6908" s="73" t="s">
        <v>5006</v>
      </c>
      <c r="B6908" s="73" t="s">
        <v>5003</v>
      </c>
      <c r="C6908" s="73" t="s">
        <v>897</v>
      </c>
      <c r="D6908" s="73" t="s">
        <v>896</v>
      </c>
      <c r="E6908" s="73" t="s">
        <v>5002</v>
      </c>
      <c r="F6908" s="73" t="s">
        <v>5001</v>
      </c>
      <c r="G6908" s="73" t="s">
        <v>5000</v>
      </c>
      <c r="H6908" s="73" t="s">
        <v>2070</v>
      </c>
      <c r="I6908" s="73" t="s">
        <v>223</v>
      </c>
      <c r="J6908" s="73" t="s">
        <v>1231</v>
      </c>
      <c r="K6908" s="73" t="s">
        <v>259</v>
      </c>
      <c r="N6908" s="73" t="s">
        <v>5005</v>
      </c>
      <c r="O6908" s="73" t="s">
        <v>2069</v>
      </c>
      <c r="P6908" s="74" t="s">
        <v>2068</v>
      </c>
      <c r="Q6908" s="74" t="s">
        <v>217</v>
      </c>
      <c r="R6908" s="73" t="str">
        <f t="shared" si="107"/>
        <v>RTAS8901822GEN_020</v>
      </c>
    </row>
    <row r="6909" spans="1:18" hidden="1" x14ac:dyDescent="0.25">
      <c r="A6909" s="73" t="s">
        <v>5004</v>
      </c>
      <c r="B6909" s="73" t="s">
        <v>5003</v>
      </c>
      <c r="C6909" s="73" t="s">
        <v>897</v>
      </c>
      <c r="D6909" s="73" t="s">
        <v>896</v>
      </c>
      <c r="E6909" s="73" t="s">
        <v>5002</v>
      </c>
      <c r="F6909" s="73" t="s">
        <v>5001</v>
      </c>
      <c r="G6909" s="73" t="s">
        <v>5000</v>
      </c>
      <c r="H6909" s="73" t="s">
        <v>2070</v>
      </c>
      <c r="I6909" s="73" t="s">
        <v>223</v>
      </c>
      <c r="J6909" s="73" t="s">
        <v>1231</v>
      </c>
      <c r="K6909" s="73" t="s">
        <v>259</v>
      </c>
      <c r="N6909" s="73" t="s">
        <v>4999</v>
      </c>
      <c r="O6909" s="73" t="s">
        <v>2069</v>
      </c>
      <c r="P6909" s="74" t="s">
        <v>2068</v>
      </c>
      <c r="Q6909" s="74" t="s">
        <v>217</v>
      </c>
      <c r="R6909" s="73" t="str">
        <f t="shared" si="107"/>
        <v>RTSK8901822GEN_020</v>
      </c>
    </row>
    <row r="6910" spans="1:18" hidden="1" x14ac:dyDescent="0.25">
      <c r="A6910" s="73" t="s">
        <v>4998</v>
      </c>
      <c r="B6910" s="73" t="s">
        <v>4997</v>
      </c>
      <c r="C6910" s="73" t="s">
        <v>1780</v>
      </c>
      <c r="D6910" s="73" t="s">
        <v>1779</v>
      </c>
      <c r="E6910" s="73" t="s">
        <v>4996</v>
      </c>
      <c r="G6910" s="73" t="s">
        <v>4995</v>
      </c>
      <c r="H6910" s="73" t="s">
        <v>1758</v>
      </c>
      <c r="I6910" s="73" t="s">
        <v>249</v>
      </c>
      <c r="J6910" s="73" t="s">
        <v>3869</v>
      </c>
      <c r="N6910" s="73" t="s">
        <v>4982</v>
      </c>
      <c r="O6910" s="73" t="s">
        <v>3582</v>
      </c>
      <c r="P6910" s="74" t="s">
        <v>1755</v>
      </c>
      <c r="Q6910" s="74" t="s">
        <v>378</v>
      </c>
      <c r="R6910" s="73" t="str">
        <f t="shared" si="107"/>
        <v>PLSK8901910WMU_960</v>
      </c>
    </row>
    <row r="6911" spans="1:18" hidden="1" x14ac:dyDescent="0.25">
      <c r="A6911" s="73" t="s">
        <v>4994</v>
      </c>
      <c r="B6911" s="73" t="s">
        <v>4993</v>
      </c>
      <c r="C6911" s="73" t="s">
        <v>1780</v>
      </c>
      <c r="D6911" s="73" t="s">
        <v>1779</v>
      </c>
      <c r="E6911" s="73" t="s">
        <v>4992</v>
      </c>
      <c r="G6911" s="73" t="s">
        <v>4991</v>
      </c>
      <c r="H6911" s="73" t="s">
        <v>693</v>
      </c>
      <c r="I6911" s="73" t="s">
        <v>249</v>
      </c>
      <c r="J6911" s="73" t="s">
        <v>3869</v>
      </c>
      <c r="N6911" s="73" t="s">
        <v>4982</v>
      </c>
      <c r="O6911" s="73" t="s">
        <v>4016</v>
      </c>
      <c r="P6911" s="74" t="s">
        <v>689</v>
      </c>
      <c r="Q6911" s="74" t="s">
        <v>378</v>
      </c>
      <c r="R6911" s="73" t="str">
        <f t="shared" si="107"/>
        <v>PLSK8901910WMU_961</v>
      </c>
    </row>
    <row r="6912" spans="1:18" hidden="1" x14ac:dyDescent="0.25">
      <c r="A6912" s="73" t="s">
        <v>4990</v>
      </c>
      <c r="B6912" s="73" t="s">
        <v>4989</v>
      </c>
      <c r="C6912" s="73" t="s">
        <v>1780</v>
      </c>
      <c r="D6912" s="73" t="s">
        <v>1779</v>
      </c>
      <c r="E6912" s="73" t="s">
        <v>4988</v>
      </c>
      <c r="G6912" s="73" t="s">
        <v>4987</v>
      </c>
      <c r="H6912" s="73" t="s">
        <v>1743</v>
      </c>
      <c r="I6912" s="73" t="s">
        <v>249</v>
      </c>
      <c r="J6912" s="73" t="s">
        <v>3869</v>
      </c>
      <c r="N6912" s="73" t="s">
        <v>4982</v>
      </c>
      <c r="O6912" s="73" t="s">
        <v>4043</v>
      </c>
      <c r="P6912" s="74" t="s">
        <v>1739</v>
      </c>
      <c r="Q6912" s="74" t="s">
        <v>378</v>
      </c>
      <c r="R6912" s="73" t="str">
        <f t="shared" si="107"/>
        <v>PLSK8901910WMU_964</v>
      </c>
    </row>
    <row r="6913" spans="1:18" hidden="1" x14ac:dyDescent="0.25">
      <c r="A6913" s="73" t="s">
        <v>4986</v>
      </c>
      <c r="B6913" s="73" t="s">
        <v>4985</v>
      </c>
      <c r="C6913" s="73" t="s">
        <v>1780</v>
      </c>
      <c r="D6913" s="73" t="s">
        <v>1779</v>
      </c>
      <c r="E6913" s="73" t="s">
        <v>4984</v>
      </c>
      <c r="G6913" s="73" t="s">
        <v>4983</v>
      </c>
      <c r="H6913" s="73" t="s">
        <v>2298</v>
      </c>
      <c r="I6913" s="73" t="s">
        <v>249</v>
      </c>
      <c r="J6913" s="73" t="s">
        <v>3869</v>
      </c>
      <c r="N6913" s="73" t="s">
        <v>4982</v>
      </c>
      <c r="O6913" s="73" t="s">
        <v>3867</v>
      </c>
      <c r="P6913" s="74" t="s">
        <v>2296</v>
      </c>
      <c r="Q6913" s="74" t="s">
        <v>378</v>
      </c>
      <c r="R6913" s="73" t="str">
        <f t="shared" si="107"/>
        <v>PLSK8901910WMU_965</v>
      </c>
    </row>
    <row r="6914" spans="1:18" hidden="1" x14ac:dyDescent="0.25">
      <c r="A6914" s="73" t="s">
        <v>4981</v>
      </c>
      <c r="B6914" s="73" t="s">
        <v>4980</v>
      </c>
      <c r="C6914" s="73" t="s">
        <v>1780</v>
      </c>
      <c r="D6914" s="73" t="s">
        <v>1779</v>
      </c>
      <c r="E6914" s="73" t="s">
        <v>4979</v>
      </c>
      <c r="G6914" s="73" t="s">
        <v>4978</v>
      </c>
      <c r="H6914" s="73" t="s">
        <v>2064</v>
      </c>
      <c r="I6914" s="73" t="s">
        <v>249</v>
      </c>
      <c r="J6914" s="73" t="s">
        <v>3869</v>
      </c>
      <c r="N6914" s="73" t="s">
        <v>4977</v>
      </c>
      <c r="O6914" s="73" t="s">
        <v>4052</v>
      </c>
      <c r="P6914" s="74" t="s">
        <v>2062</v>
      </c>
      <c r="Q6914" s="74" t="s">
        <v>378</v>
      </c>
      <c r="R6914" s="73" t="str">
        <f t="shared" ref="R6914:R6977" si="108">N6914&amp;"_"&amp;P6914</f>
        <v>PLSK8901940WMU_962</v>
      </c>
    </row>
    <row r="6915" spans="1:18" hidden="1" x14ac:dyDescent="0.25">
      <c r="A6915" s="73" t="s">
        <v>4976</v>
      </c>
      <c r="B6915" s="73" t="s">
        <v>4975</v>
      </c>
      <c r="C6915" s="73" t="s">
        <v>1780</v>
      </c>
      <c r="D6915" s="73" t="s">
        <v>1779</v>
      </c>
      <c r="E6915" s="73" t="s">
        <v>4974</v>
      </c>
      <c r="G6915" s="73" t="s">
        <v>4973</v>
      </c>
      <c r="H6915" s="73" t="s">
        <v>409</v>
      </c>
      <c r="I6915" s="73" t="s">
        <v>249</v>
      </c>
      <c r="J6915" s="73" t="s">
        <v>3869</v>
      </c>
      <c r="N6915" s="73" t="s">
        <v>4964</v>
      </c>
      <c r="O6915" s="73" t="s">
        <v>4028</v>
      </c>
      <c r="P6915" s="74" t="s">
        <v>406</v>
      </c>
      <c r="Q6915" s="74" t="s">
        <v>378</v>
      </c>
      <c r="R6915" s="73" t="str">
        <f t="shared" si="108"/>
        <v>PLSK8901950WMU_963</v>
      </c>
    </row>
    <row r="6916" spans="1:18" hidden="1" x14ac:dyDescent="0.25">
      <c r="A6916" s="73" t="s">
        <v>4972</v>
      </c>
      <c r="B6916" s="73" t="s">
        <v>4971</v>
      </c>
      <c r="C6916" s="73" t="s">
        <v>1780</v>
      </c>
      <c r="D6916" s="73" t="s">
        <v>1779</v>
      </c>
      <c r="E6916" s="73" t="s">
        <v>4970</v>
      </c>
      <c r="G6916" s="73" t="s">
        <v>4969</v>
      </c>
      <c r="H6916" s="73" t="s">
        <v>3770</v>
      </c>
      <c r="I6916" s="73" t="s">
        <v>249</v>
      </c>
      <c r="J6916" s="73" t="s">
        <v>3869</v>
      </c>
      <c r="N6916" s="73" t="s">
        <v>4964</v>
      </c>
      <c r="O6916" s="73" t="s">
        <v>4033</v>
      </c>
      <c r="P6916" s="74" t="s">
        <v>3767</v>
      </c>
      <c r="Q6916" s="74" t="s">
        <v>378</v>
      </c>
      <c r="R6916" s="73" t="str">
        <f t="shared" si="108"/>
        <v>PLSK8901950WMU_967</v>
      </c>
    </row>
    <row r="6917" spans="1:18" hidden="1" x14ac:dyDescent="0.25">
      <c r="A6917" s="73" t="s">
        <v>4968</v>
      </c>
      <c r="B6917" s="73" t="s">
        <v>4967</v>
      </c>
      <c r="C6917" s="73" t="s">
        <v>1780</v>
      </c>
      <c r="D6917" s="73" t="s">
        <v>1779</v>
      </c>
      <c r="E6917" s="73" t="s">
        <v>4966</v>
      </c>
      <c r="G6917" s="73" t="s">
        <v>4965</v>
      </c>
      <c r="H6917" s="73" t="s">
        <v>3973</v>
      </c>
      <c r="I6917" s="73" t="s">
        <v>249</v>
      </c>
      <c r="J6917" s="73" t="s">
        <v>3869</v>
      </c>
      <c r="N6917" s="73" t="s">
        <v>4964</v>
      </c>
      <c r="O6917" s="73" t="s">
        <v>3971</v>
      </c>
      <c r="P6917" s="74" t="s">
        <v>3970</v>
      </c>
      <c r="Q6917" s="74" t="s">
        <v>378</v>
      </c>
      <c r="R6917" s="73" t="str">
        <f t="shared" si="108"/>
        <v>PLSK8901950WMU_968</v>
      </c>
    </row>
    <row r="6918" spans="1:18" hidden="1" x14ac:dyDescent="0.25">
      <c r="A6918" s="73" t="s">
        <v>4963</v>
      </c>
      <c r="B6918" s="73" t="s">
        <v>4962</v>
      </c>
      <c r="C6918" s="73" t="s">
        <v>1780</v>
      </c>
      <c r="D6918" s="73" t="s">
        <v>1779</v>
      </c>
      <c r="E6918" s="73" t="s">
        <v>4961</v>
      </c>
      <c r="F6918" s="73" t="s">
        <v>4960</v>
      </c>
      <c r="G6918" s="73" t="s">
        <v>4960</v>
      </c>
      <c r="H6918" s="73" t="s">
        <v>1758</v>
      </c>
      <c r="I6918" s="73" t="s">
        <v>249</v>
      </c>
      <c r="J6918" s="73" t="s">
        <v>4633</v>
      </c>
      <c r="N6918" s="73" t="s">
        <v>4959</v>
      </c>
      <c r="O6918" s="73" t="s">
        <v>3582</v>
      </c>
      <c r="P6918" s="74" t="s">
        <v>1755</v>
      </c>
      <c r="Q6918" s="74" t="s">
        <v>378</v>
      </c>
      <c r="R6918" s="73" t="str">
        <f t="shared" si="108"/>
        <v>PLSK8901951WMU_960</v>
      </c>
    </row>
    <row r="6919" spans="1:18" hidden="1" x14ac:dyDescent="0.25">
      <c r="A6919" s="73" t="s">
        <v>4958</v>
      </c>
      <c r="B6919" s="73" t="s">
        <v>4957</v>
      </c>
      <c r="C6919" s="73" t="s">
        <v>1780</v>
      </c>
      <c r="D6919" s="73" t="s">
        <v>1779</v>
      </c>
      <c r="E6919" s="73" t="s">
        <v>4956</v>
      </c>
      <c r="G6919" s="73" t="s">
        <v>4955</v>
      </c>
      <c r="H6919" s="73" t="s">
        <v>1758</v>
      </c>
      <c r="I6919" s="73" t="s">
        <v>249</v>
      </c>
      <c r="J6919" s="73" t="s">
        <v>3869</v>
      </c>
      <c r="N6919" s="73" t="s">
        <v>4954</v>
      </c>
      <c r="O6919" s="73" t="s">
        <v>3582</v>
      </c>
      <c r="P6919" s="74" t="s">
        <v>1755</v>
      </c>
      <c r="Q6919" s="74" t="s">
        <v>378</v>
      </c>
      <c r="R6919" s="73" t="str">
        <f t="shared" si="108"/>
        <v>PLSK8901959WMU_960</v>
      </c>
    </row>
    <row r="6920" spans="1:18" hidden="1" x14ac:dyDescent="0.25">
      <c r="A6920" s="73" t="s">
        <v>4953</v>
      </c>
      <c r="B6920" s="73" t="s">
        <v>4952</v>
      </c>
      <c r="C6920" s="73" t="s">
        <v>1780</v>
      </c>
      <c r="D6920" s="73" t="s">
        <v>1779</v>
      </c>
      <c r="E6920" s="73" t="s">
        <v>4951</v>
      </c>
      <c r="G6920" s="73" t="s">
        <v>4950</v>
      </c>
      <c r="H6920" s="73" t="s">
        <v>693</v>
      </c>
      <c r="I6920" s="73" t="s">
        <v>249</v>
      </c>
      <c r="J6920" s="73" t="s">
        <v>3869</v>
      </c>
      <c r="N6920" s="73" t="s">
        <v>4941</v>
      </c>
      <c r="O6920" s="73" t="s">
        <v>4016</v>
      </c>
      <c r="P6920" s="74" t="s">
        <v>689</v>
      </c>
      <c r="Q6920" s="74" t="s">
        <v>378</v>
      </c>
      <c r="R6920" s="73" t="str">
        <f t="shared" si="108"/>
        <v>PLSK8901960WMU_961</v>
      </c>
    </row>
    <row r="6921" spans="1:18" hidden="1" x14ac:dyDescent="0.25">
      <c r="A6921" s="73" t="s">
        <v>4949</v>
      </c>
      <c r="B6921" s="73" t="s">
        <v>4948</v>
      </c>
      <c r="C6921" s="73" t="s">
        <v>1780</v>
      </c>
      <c r="D6921" s="73" t="s">
        <v>1779</v>
      </c>
      <c r="E6921" s="73" t="s">
        <v>4947</v>
      </c>
      <c r="G6921" s="73" t="s">
        <v>4946</v>
      </c>
      <c r="H6921" s="73" t="s">
        <v>2064</v>
      </c>
      <c r="I6921" s="73" t="s">
        <v>249</v>
      </c>
      <c r="J6921" s="73" t="s">
        <v>3869</v>
      </c>
      <c r="N6921" s="73" t="s">
        <v>4941</v>
      </c>
      <c r="O6921" s="73" t="s">
        <v>4052</v>
      </c>
      <c r="P6921" s="74" t="s">
        <v>2062</v>
      </c>
      <c r="Q6921" s="74" t="s">
        <v>378</v>
      </c>
      <c r="R6921" s="73" t="str">
        <f t="shared" si="108"/>
        <v>PLSK8901960WMU_962</v>
      </c>
    </row>
    <row r="6922" spans="1:18" hidden="1" x14ac:dyDescent="0.25">
      <c r="A6922" s="73" t="s">
        <v>4945</v>
      </c>
      <c r="B6922" s="73" t="s">
        <v>4944</v>
      </c>
      <c r="C6922" s="73" t="s">
        <v>1780</v>
      </c>
      <c r="D6922" s="73" t="s">
        <v>1779</v>
      </c>
      <c r="E6922" s="73" t="s">
        <v>4943</v>
      </c>
      <c r="G6922" s="73" t="s">
        <v>4942</v>
      </c>
      <c r="H6922" s="73" t="s">
        <v>409</v>
      </c>
      <c r="I6922" s="73" t="s">
        <v>249</v>
      </c>
      <c r="J6922" s="73" t="s">
        <v>3869</v>
      </c>
      <c r="N6922" s="73" t="s">
        <v>4941</v>
      </c>
      <c r="O6922" s="73" t="s">
        <v>4028</v>
      </c>
      <c r="P6922" s="74" t="s">
        <v>406</v>
      </c>
      <c r="Q6922" s="74" t="s">
        <v>378</v>
      </c>
      <c r="R6922" s="73" t="str">
        <f t="shared" si="108"/>
        <v>PLSK8901960WMU_963</v>
      </c>
    </row>
    <row r="6923" spans="1:18" hidden="1" x14ac:dyDescent="0.25">
      <c r="A6923" s="73" t="s">
        <v>4940</v>
      </c>
      <c r="B6923" s="73" t="s">
        <v>4939</v>
      </c>
      <c r="C6923" s="73" t="s">
        <v>299</v>
      </c>
      <c r="D6923" s="73" t="s">
        <v>298</v>
      </c>
      <c r="E6923" s="73" t="s">
        <v>4938</v>
      </c>
      <c r="F6923" s="73" t="s">
        <v>4925</v>
      </c>
      <c r="G6923" s="73" t="s">
        <v>4937</v>
      </c>
      <c r="H6923" s="73" t="s">
        <v>1758</v>
      </c>
      <c r="I6923" s="73" t="s">
        <v>249</v>
      </c>
      <c r="J6923" s="73" t="s">
        <v>3869</v>
      </c>
      <c r="N6923" s="73" t="s">
        <v>4923</v>
      </c>
      <c r="O6923" s="73" t="s">
        <v>3582</v>
      </c>
      <c r="P6923" s="74" t="s">
        <v>1755</v>
      </c>
      <c r="Q6923" s="74" t="s">
        <v>378</v>
      </c>
      <c r="R6923" s="73" t="str">
        <f t="shared" si="108"/>
        <v>PLSK8902120WMU_960</v>
      </c>
    </row>
    <row r="6924" spans="1:18" hidden="1" x14ac:dyDescent="0.25">
      <c r="A6924" s="73" t="s">
        <v>4936</v>
      </c>
      <c r="B6924" s="73" t="s">
        <v>4935</v>
      </c>
      <c r="C6924" s="73" t="s">
        <v>299</v>
      </c>
      <c r="D6924" s="73" t="s">
        <v>298</v>
      </c>
      <c r="E6924" s="73" t="s">
        <v>4934</v>
      </c>
      <c r="F6924" s="73" t="s">
        <v>4925</v>
      </c>
      <c r="G6924" s="73" t="s">
        <v>4933</v>
      </c>
      <c r="H6924" s="73" t="s">
        <v>693</v>
      </c>
      <c r="I6924" s="73" t="s">
        <v>249</v>
      </c>
      <c r="J6924" s="73" t="s">
        <v>3869</v>
      </c>
      <c r="N6924" s="73" t="s">
        <v>4923</v>
      </c>
      <c r="O6924" s="73" t="s">
        <v>4016</v>
      </c>
      <c r="P6924" s="74" t="s">
        <v>689</v>
      </c>
      <c r="Q6924" s="74" t="s">
        <v>378</v>
      </c>
      <c r="R6924" s="73" t="str">
        <f t="shared" si="108"/>
        <v>PLSK8902120WMU_961</v>
      </c>
    </row>
    <row r="6925" spans="1:18" hidden="1" x14ac:dyDescent="0.25">
      <c r="A6925" s="73" t="s">
        <v>4932</v>
      </c>
      <c r="B6925" s="73" t="s">
        <v>4931</v>
      </c>
      <c r="C6925" s="73" t="s">
        <v>299</v>
      </c>
      <c r="D6925" s="73" t="s">
        <v>298</v>
      </c>
      <c r="E6925" s="73" t="s">
        <v>4930</v>
      </c>
      <c r="F6925" s="73" t="s">
        <v>4925</v>
      </c>
      <c r="G6925" s="73" t="s">
        <v>4929</v>
      </c>
      <c r="H6925" s="73" t="s">
        <v>2064</v>
      </c>
      <c r="I6925" s="73" t="s">
        <v>249</v>
      </c>
      <c r="J6925" s="73" t="s">
        <v>3869</v>
      </c>
      <c r="N6925" s="73" t="s">
        <v>4923</v>
      </c>
      <c r="O6925" s="73" t="s">
        <v>4052</v>
      </c>
      <c r="P6925" s="74" t="s">
        <v>2062</v>
      </c>
      <c r="Q6925" s="74" t="s">
        <v>378</v>
      </c>
      <c r="R6925" s="73" t="str">
        <f t="shared" si="108"/>
        <v>PLSK8902120WMU_962</v>
      </c>
    </row>
    <row r="6926" spans="1:18" hidden="1" x14ac:dyDescent="0.25">
      <c r="A6926" s="73" t="s">
        <v>4928</v>
      </c>
      <c r="B6926" s="73" t="s">
        <v>4927</v>
      </c>
      <c r="C6926" s="73" t="s">
        <v>299</v>
      </c>
      <c r="D6926" s="73" t="s">
        <v>298</v>
      </c>
      <c r="E6926" s="73" t="s">
        <v>4926</v>
      </c>
      <c r="F6926" s="73" t="s">
        <v>4925</v>
      </c>
      <c r="G6926" s="73" t="s">
        <v>4924</v>
      </c>
      <c r="H6926" s="73" t="s">
        <v>3770</v>
      </c>
      <c r="I6926" s="73" t="s">
        <v>249</v>
      </c>
      <c r="J6926" s="73" t="s">
        <v>3869</v>
      </c>
      <c r="N6926" s="73" t="s">
        <v>4923</v>
      </c>
      <c r="O6926" s="73" t="s">
        <v>4033</v>
      </c>
      <c r="P6926" s="74" t="s">
        <v>3767</v>
      </c>
      <c r="Q6926" s="74" t="s">
        <v>378</v>
      </c>
      <c r="R6926" s="73" t="str">
        <f t="shared" si="108"/>
        <v>PLSK8902120WMU_967</v>
      </c>
    </row>
    <row r="6927" spans="1:18" hidden="1" x14ac:dyDescent="0.25">
      <c r="A6927" s="73" t="s">
        <v>4922</v>
      </c>
      <c r="B6927" s="73" t="s">
        <v>4921</v>
      </c>
      <c r="C6927" s="73" t="s">
        <v>1780</v>
      </c>
      <c r="D6927" s="73" t="s">
        <v>1779</v>
      </c>
      <c r="E6927" s="73" t="s">
        <v>4920</v>
      </c>
      <c r="G6927" s="73" t="s">
        <v>4919</v>
      </c>
      <c r="H6927" s="73" t="s">
        <v>2064</v>
      </c>
      <c r="I6927" s="73" t="s">
        <v>249</v>
      </c>
      <c r="J6927" s="73" t="s">
        <v>3869</v>
      </c>
      <c r="N6927" s="73" t="s">
        <v>4914</v>
      </c>
      <c r="O6927" s="73" t="s">
        <v>4052</v>
      </c>
      <c r="P6927" s="74" t="s">
        <v>2062</v>
      </c>
      <c r="Q6927" s="74" t="s">
        <v>378</v>
      </c>
      <c r="R6927" s="73" t="str">
        <f t="shared" si="108"/>
        <v>PLSK8902240WMU_962</v>
      </c>
    </row>
    <row r="6928" spans="1:18" hidden="1" x14ac:dyDescent="0.25">
      <c r="A6928" s="73" t="s">
        <v>4918</v>
      </c>
      <c r="B6928" s="73" t="s">
        <v>4917</v>
      </c>
      <c r="C6928" s="73" t="s">
        <v>1780</v>
      </c>
      <c r="D6928" s="73" t="s">
        <v>1779</v>
      </c>
      <c r="E6928" s="73" t="s">
        <v>4916</v>
      </c>
      <c r="G6928" s="73" t="s">
        <v>4915</v>
      </c>
      <c r="H6928" s="73" t="s">
        <v>409</v>
      </c>
      <c r="I6928" s="73" t="s">
        <v>249</v>
      </c>
      <c r="J6928" s="73" t="s">
        <v>3869</v>
      </c>
      <c r="N6928" s="73" t="s">
        <v>4914</v>
      </c>
      <c r="O6928" s="73" t="s">
        <v>4028</v>
      </c>
      <c r="P6928" s="74" t="s">
        <v>406</v>
      </c>
      <c r="Q6928" s="74" t="s">
        <v>378</v>
      </c>
      <c r="R6928" s="73" t="str">
        <f t="shared" si="108"/>
        <v>PLSK8902240WMU_963</v>
      </c>
    </row>
    <row r="6929" spans="1:18" hidden="1" x14ac:dyDescent="0.25">
      <c r="A6929" s="73" t="s">
        <v>4913</v>
      </c>
      <c r="B6929" s="73" t="s">
        <v>4912</v>
      </c>
      <c r="C6929" s="73" t="s">
        <v>1997</v>
      </c>
      <c r="D6929" s="73" t="s">
        <v>1996</v>
      </c>
      <c r="E6929" s="73" t="s">
        <v>4911</v>
      </c>
      <c r="F6929" s="73" t="s">
        <v>4905</v>
      </c>
      <c r="G6929" s="73" t="s">
        <v>4910</v>
      </c>
      <c r="H6929" s="73" t="s">
        <v>3973</v>
      </c>
      <c r="I6929" s="73" t="s">
        <v>249</v>
      </c>
      <c r="J6929" s="73" t="s">
        <v>3869</v>
      </c>
      <c r="N6929" s="73" t="s">
        <v>4909</v>
      </c>
      <c r="O6929" s="73" t="s">
        <v>4008</v>
      </c>
      <c r="P6929" s="74" t="s">
        <v>3970</v>
      </c>
      <c r="Q6929" s="74" t="s">
        <v>244</v>
      </c>
      <c r="R6929" s="73" t="str">
        <f t="shared" si="108"/>
        <v>FCSK8902280SAM_968</v>
      </c>
    </row>
    <row r="6930" spans="1:18" hidden="1" x14ac:dyDescent="0.25">
      <c r="A6930" s="73" t="s">
        <v>4908</v>
      </c>
      <c r="B6930" s="73" t="s">
        <v>4907</v>
      </c>
      <c r="C6930" s="73" t="s">
        <v>1997</v>
      </c>
      <c r="D6930" s="73" t="s">
        <v>1996</v>
      </c>
      <c r="E6930" s="73" t="s">
        <v>4906</v>
      </c>
      <c r="F6930" s="73" t="s">
        <v>4905</v>
      </c>
      <c r="G6930" s="73" t="s">
        <v>4904</v>
      </c>
      <c r="H6930" s="73" t="s">
        <v>3973</v>
      </c>
      <c r="I6930" s="73" t="s">
        <v>249</v>
      </c>
      <c r="J6930" s="73" t="s">
        <v>3869</v>
      </c>
      <c r="N6930" s="73" t="s">
        <v>4903</v>
      </c>
      <c r="O6930" s="73" t="s">
        <v>4902</v>
      </c>
      <c r="P6930" s="74" t="s">
        <v>3970</v>
      </c>
      <c r="Q6930" s="74" t="s">
        <v>398</v>
      </c>
      <c r="R6930" s="73" t="str">
        <f t="shared" si="108"/>
        <v>FCSK8902290SAM_968</v>
      </c>
    </row>
    <row r="6931" spans="1:18" hidden="1" x14ac:dyDescent="0.25">
      <c r="A6931" s="73" t="s">
        <v>4901</v>
      </c>
      <c r="B6931" s="73" t="s">
        <v>4900</v>
      </c>
      <c r="C6931" s="73" t="s">
        <v>4899</v>
      </c>
      <c r="D6931" s="73" t="s">
        <v>4898</v>
      </c>
      <c r="E6931" s="73" t="s">
        <v>4897</v>
      </c>
      <c r="G6931" s="73" t="s">
        <v>4896</v>
      </c>
      <c r="H6931" s="73" t="s">
        <v>3888</v>
      </c>
      <c r="I6931" s="73" t="s">
        <v>249</v>
      </c>
      <c r="J6931" s="73" t="s">
        <v>3869</v>
      </c>
      <c r="N6931" s="73" t="s">
        <v>4895</v>
      </c>
      <c r="O6931" s="73" t="s">
        <v>4894</v>
      </c>
      <c r="P6931" s="74" t="s">
        <v>3885</v>
      </c>
      <c r="Q6931" s="74" t="s">
        <v>398</v>
      </c>
      <c r="R6931" s="73" t="str">
        <f t="shared" si="108"/>
        <v>PLSK8908340WMU_966</v>
      </c>
    </row>
    <row r="6932" spans="1:18" hidden="1" x14ac:dyDescent="0.25">
      <c r="A6932" s="73" t="s">
        <v>4893</v>
      </c>
      <c r="B6932" s="73" t="s">
        <v>4892</v>
      </c>
      <c r="C6932" s="73" t="s">
        <v>4013</v>
      </c>
      <c r="D6932" s="73" t="s">
        <v>4012</v>
      </c>
      <c r="E6932" s="73" t="s">
        <v>4102</v>
      </c>
      <c r="F6932" s="73" t="s">
        <v>4101</v>
      </c>
      <c r="G6932" s="73" t="s">
        <v>4101</v>
      </c>
      <c r="H6932" s="73" t="s">
        <v>3973</v>
      </c>
      <c r="I6932" s="73" t="s">
        <v>249</v>
      </c>
      <c r="J6932" s="73" t="s">
        <v>1742</v>
      </c>
      <c r="N6932" s="73" t="s">
        <v>4891</v>
      </c>
      <c r="O6932" s="73" t="s">
        <v>3971</v>
      </c>
      <c r="P6932" s="74" t="s">
        <v>3970</v>
      </c>
      <c r="Q6932" s="74" t="s">
        <v>378</v>
      </c>
      <c r="R6932" s="73" t="str">
        <f t="shared" si="108"/>
        <v>PLSK8908920SAM_968</v>
      </c>
    </row>
    <row r="6933" spans="1:18" hidden="1" x14ac:dyDescent="0.25">
      <c r="A6933" s="73" t="s">
        <v>4890</v>
      </c>
      <c r="B6933" s="73" t="s">
        <v>4889</v>
      </c>
      <c r="C6933" s="73" t="s">
        <v>299</v>
      </c>
      <c r="D6933" s="73" t="s">
        <v>298</v>
      </c>
      <c r="E6933" s="73" t="s">
        <v>4888</v>
      </c>
      <c r="F6933" s="73" t="s">
        <v>4875</v>
      </c>
      <c r="G6933" s="73" t="s">
        <v>4887</v>
      </c>
      <c r="H6933" s="73" t="s">
        <v>1758</v>
      </c>
      <c r="I6933" s="73" t="s">
        <v>249</v>
      </c>
      <c r="J6933" s="73" t="s">
        <v>3869</v>
      </c>
      <c r="N6933" s="73" t="s">
        <v>4873</v>
      </c>
      <c r="O6933" s="73" t="s">
        <v>3582</v>
      </c>
      <c r="P6933" s="74" t="s">
        <v>1755</v>
      </c>
      <c r="Q6933" s="74" t="s">
        <v>378</v>
      </c>
      <c r="R6933" s="73" t="str">
        <f t="shared" si="108"/>
        <v>PLSK8910200WMU_960</v>
      </c>
    </row>
    <row r="6934" spans="1:18" hidden="1" x14ac:dyDescent="0.25">
      <c r="A6934" s="73" t="s">
        <v>4886</v>
      </c>
      <c r="B6934" s="73" t="s">
        <v>4885</v>
      </c>
      <c r="C6934" s="73" t="s">
        <v>299</v>
      </c>
      <c r="D6934" s="73" t="s">
        <v>298</v>
      </c>
      <c r="E6934" s="73" t="s">
        <v>4884</v>
      </c>
      <c r="F6934" s="73" t="s">
        <v>4875</v>
      </c>
      <c r="G6934" s="73" t="s">
        <v>4883</v>
      </c>
      <c r="H6934" s="73" t="s">
        <v>693</v>
      </c>
      <c r="I6934" s="73" t="s">
        <v>249</v>
      </c>
      <c r="J6934" s="73" t="s">
        <v>3869</v>
      </c>
      <c r="N6934" s="73" t="s">
        <v>4873</v>
      </c>
      <c r="O6934" s="73" t="s">
        <v>4016</v>
      </c>
      <c r="P6934" s="74" t="s">
        <v>689</v>
      </c>
      <c r="Q6934" s="74" t="s">
        <v>378</v>
      </c>
      <c r="R6934" s="73" t="str">
        <f t="shared" si="108"/>
        <v>PLSK8910200WMU_961</v>
      </c>
    </row>
    <row r="6935" spans="1:18" hidden="1" x14ac:dyDescent="0.25">
      <c r="A6935" s="73" t="s">
        <v>4882</v>
      </c>
      <c r="B6935" s="73" t="s">
        <v>4881</v>
      </c>
      <c r="C6935" s="73" t="s">
        <v>299</v>
      </c>
      <c r="D6935" s="73" t="s">
        <v>298</v>
      </c>
      <c r="E6935" s="73" t="s">
        <v>4880</v>
      </c>
      <c r="F6935" s="73" t="s">
        <v>4875</v>
      </c>
      <c r="G6935" s="73" t="s">
        <v>4879</v>
      </c>
      <c r="H6935" s="73" t="s">
        <v>2064</v>
      </c>
      <c r="I6935" s="73" t="s">
        <v>249</v>
      </c>
      <c r="J6935" s="73" t="s">
        <v>3869</v>
      </c>
      <c r="N6935" s="73" t="s">
        <v>4873</v>
      </c>
      <c r="O6935" s="73" t="s">
        <v>4052</v>
      </c>
      <c r="P6935" s="74" t="s">
        <v>2062</v>
      </c>
      <c r="Q6935" s="74" t="s">
        <v>378</v>
      </c>
      <c r="R6935" s="73" t="str">
        <f t="shared" si="108"/>
        <v>PLSK8910200WMU_962</v>
      </c>
    </row>
    <row r="6936" spans="1:18" hidden="1" x14ac:dyDescent="0.25">
      <c r="A6936" s="73" t="s">
        <v>4878</v>
      </c>
      <c r="B6936" s="73" t="s">
        <v>4877</v>
      </c>
      <c r="C6936" s="73" t="s">
        <v>299</v>
      </c>
      <c r="D6936" s="73" t="s">
        <v>298</v>
      </c>
      <c r="E6936" s="73" t="s">
        <v>4876</v>
      </c>
      <c r="F6936" s="73" t="s">
        <v>4875</v>
      </c>
      <c r="G6936" s="73" t="s">
        <v>4874</v>
      </c>
      <c r="H6936" s="73" t="s">
        <v>409</v>
      </c>
      <c r="I6936" s="73" t="s">
        <v>249</v>
      </c>
      <c r="J6936" s="73" t="s">
        <v>3869</v>
      </c>
      <c r="N6936" s="73" t="s">
        <v>4873</v>
      </c>
      <c r="O6936" s="73" t="s">
        <v>4028</v>
      </c>
      <c r="P6936" s="74" t="s">
        <v>406</v>
      </c>
      <c r="Q6936" s="74" t="s">
        <v>378</v>
      </c>
      <c r="R6936" s="73" t="str">
        <f t="shared" si="108"/>
        <v>PLSK8910200WMU_963</v>
      </c>
    </row>
    <row r="6937" spans="1:18" hidden="1" x14ac:dyDescent="0.25">
      <c r="A6937" s="73" t="s">
        <v>4872</v>
      </c>
      <c r="B6937" s="73" t="s">
        <v>4871</v>
      </c>
      <c r="C6937" s="73" t="s">
        <v>897</v>
      </c>
      <c r="D6937" s="73" t="s">
        <v>896</v>
      </c>
      <c r="E6937" s="73" t="s">
        <v>4870</v>
      </c>
      <c r="G6937" s="73" t="s">
        <v>4869</v>
      </c>
      <c r="H6937" s="73" t="s">
        <v>1758</v>
      </c>
      <c r="I6937" s="73" t="s">
        <v>249</v>
      </c>
      <c r="J6937" s="73" t="s">
        <v>4633</v>
      </c>
      <c r="N6937" s="73" t="s">
        <v>4853</v>
      </c>
      <c r="O6937" s="73" t="s">
        <v>4868</v>
      </c>
      <c r="P6937" s="74" t="s">
        <v>1755</v>
      </c>
      <c r="Q6937" s="74" t="s">
        <v>398</v>
      </c>
      <c r="R6937" s="73" t="str">
        <f t="shared" si="108"/>
        <v>PLSK8910260WMU_960</v>
      </c>
    </row>
    <row r="6938" spans="1:18" hidden="1" x14ac:dyDescent="0.25">
      <c r="A6938" s="73" t="s">
        <v>4867</v>
      </c>
      <c r="B6938" s="73" t="s">
        <v>4866</v>
      </c>
      <c r="C6938" s="73" t="s">
        <v>897</v>
      </c>
      <c r="D6938" s="73" t="s">
        <v>896</v>
      </c>
      <c r="E6938" s="73" t="s">
        <v>4865</v>
      </c>
      <c r="G6938" s="73" t="s">
        <v>4864</v>
      </c>
      <c r="H6938" s="73" t="s">
        <v>693</v>
      </c>
      <c r="I6938" s="73" t="s">
        <v>249</v>
      </c>
      <c r="J6938" s="73" t="s">
        <v>4633</v>
      </c>
      <c r="N6938" s="73" t="s">
        <v>4853</v>
      </c>
      <c r="O6938" s="73" t="s">
        <v>4863</v>
      </c>
      <c r="P6938" s="74" t="s">
        <v>689</v>
      </c>
      <c r="Q6938" s="74" t="s">
        <v>398</v>
      </c>
      <c r="R6938" s="73" t="str">
        <f t="shared" si="108"/>
        <v>PLSK8910260WMU_961</v>
      </c>
    </row>
    <row r="6939" spans="1:18" hidden="1" x14ac:dyDescent="0.25">
      <c r="A6939" s="73" t="s">
        <v>4862</v>
      </c>
      <c r="B6939" s="73" t="s">
        <v>4861</v>
      </c>
      <c r="C6939" s="73" t="s">
        <v>897</v>
      </c>
      <c r="D6939" s="73" t="s">
        <v>896</v>
      </c>
      <c r="E6939" s="73" t="s">
        <v>4860</v>
      </c>
      <c r="G6939" s="73" t="s">
        <v>4859</v>
      </c>
      <c r="H6939" s="73" t="s">
        <v>2064</v>
      </c>
      <c r="I6939" s="73" t="s">
        <v>249</v>
      </c>
      <c r="J6939" s="73" t="s">
        <v>4633</v>
      </c>
      <c r="N6939" s="73" t="s">
        <v>4853</v>
      </c>
      <c r="O6939" s="73" t="s">
        <v>4858</v>
      </c>
      <c r="P6939" s="74" t="s">
        <v>2062</v>
      </c>
      <c r="Q6939" s="74" t="s">
        <v>398</v>
      </c>
      <c r="R6939" s="73" t="str">
        <f t="shared" si="108"/>
        <v>PLSK8910260WMU_962</v>
      </c>
    </row>
    <row r="6940" spans="1:18" hidden="1" x14ac:dyDescent="0.25">
      <c r="A6940" s="73" t="s">
        <v>4857</v>
      </c>
      <c r="B6940" s="73" t="s">
        <v>4856</v>
      </c>
      <c r="C6940" s="73" t="s">
        <v>897</v>
      </c>
      <c r="D6940" s="73" t="s">
        <v>896</v>
      </c>
      <c r="E6940" s="73" t="s">
        <v>4855</v>
      </c>
      <c r="G6940" s="73" t="s">
        <v>4854</v>
      </c>
      <c r="H6940" s="73" t="s">
        <v>409</v>
      </c>
      <c r="I6940" s="73" t="s">
        <v>249</v>
      </c>
      <c r="J6940" s="73" t="s">
        <v>4633</v>
      </c>
      <c r="N6940" s="73" t="s">
        <v>4853</v>
      </c>
      <c r="O6940" s="73" t="s">
        <v>4852</v>
      </c>
      <c r="P6940" s="74" t="s">
        <v>406</v>
      </c>
      <c r="Q6940" s="74" t="s">
        <v>398</v>
      </c>
      <c r="R6940" s="73" t="str">
        <f t="shared" si="108"/>
        <v>PLSK8910260WMU_963</v>
      </c>
    </row>
    <row r="6941" spans="1:18" hidden="1" x14ac:dyDescent="0.25">
      <c r="A6941" s="73" t="s">
        <v>4851</v>
      </c>
      <c r="B6941" s="73" t="s">
        <v>4850</v>
      </c>
      <c r="C6941" s="73" t="s">
        <v>299</v>
      </c>
      <c r="D6941" s="73" t="s">
        <v>298</v>
      </c>
      <c r="E6941" s="73" t="s">
        <v>4849</v>
      </c>
      <c r="F6941" s="73" t="s">
        <v>4823</v>
      </c>
      <c r="G6941" s="73" t="s">
        <v>4848</v>
      </c>
      <c r="H6941" s="73" t="s">
        <v>1758</v>
      </c>
      <c r="I6941" s="73" t="s">
        <v>249</v>
      </c>
      <c r="J6941" s="73" t="s">
        <v>3869</v>
      </c>
      <c r="N6941" s="73" t="s">
        <v>4839</v>
      </c>
      <c r="O6941" s="73" t="s">
        <v>3582</v>
      </c>
      <c r="P6941" s="74" t="s">
        <v>1755</v>
      </c>
      <c r="Q6941" s="74" t="s">
        <v>378</v>
      </c>
      <c r="R6941" s="73" t="str">
        <f t="shared" si="108"/>
        <v>PLSK8910670WMU_960</v>
      </c>
    </row>
    <row r="6942" spans="1:18" hidden="1" x14ac:dyDescent="0.25">
      <c r="A6942" s="73" t="s">
        <v>4847</v>
      </c>
      <c r="B6942" s="73" t="s">
        <v>4846</v>
      </c>
      <c r="C6942" s="73" t="s">
        <v>299</v>
      </c>
      <c r="D6942" s="73" t="s">
        <v>298</v>
      </c>
      <c r="E6942" s="73" t="s">
        <v>4845</v>
      </c>
      <c r="F6942" s="73" t="s">
        <v>4823</v>
      </c>
      <c r="G6942" s="73" t="s">
        <v>4844</v>
      </c>
      <c r="H6942" s="73" t="s">
        <v>2064</v>
      </c>
      <c r="I6942" s="73" t="s">
        <v>249</v>
      </c>
      <c r="J6942" s="73" t="s">
        <v>3869</v>
      </c>
      <c r="N6942" s="73" t="s">
        <v>4839</v>
      </c>
      <c r="O6942" s="73" t="s">
        <v>4052</v>
      </c>
      <c r="P6942" s="74" t="s">
        <v>2062</v>
      </c>
      <c r="Q6942" s="74" t="s">
        <v>378</v>
      </c>
      <c r="R6942" s="73" t="str">
        <f t="shared" si="108"/>
        <v>PLSK8910670WMU_962</v>
      </c>
    </row>
    <row r="6943" spans="1:18" hidden="1" x14ac:dyDescent="0.25">
      <c r="A6943" s="73" t="s">
        <v>4843</v>
      </c>
      <c r="B6943" s="73" t="s">
        <v>4842</v>
      </c>
      <c r="C6943" s="73" t="s">
        <v>299</v>
      </c>
      <c r="D6943" s="73" t="s">
        <v>298</v>
      </c>
      <c r="E6943" s="73" t="s">
        <v>4841</v>
      </c>
      <c r="F6943" s="73" t="s">
        <v>4823</v>
      </c>
      <c r="G6943" s="73" t="s">
        <v>4840</v>
      </c>
      <c r="H6943" s="73" t="s">
        <v>2298</v>
      </c>
      <c r="I6943" s="73" t="s">
        <v>249</v>
      </c>
      <c r="J6943" s="73" t="s">
        <v>3869</v>
      </c>
      <c r="N6943" s="73" t="s">
        <v>4839</v>
      </c>
      <c r="O6943" s="73" t="s">
        <v>3867</v>
      </c>
      <c r="P6943" s="74" t="s">
        <v>2296</v>
      </c>
      <c r="Q6943" s="74" t="s">
        <v>378</v>
      </c>
      <c r="R6943" s="73" t="str">
        <f t="shared" si="108"/>
        <v>PLSK8910670WMU_965</v>
      </c>
    </row>
    <row r="6944" spans="1:18" hidden="1" x14ac:dyDescent="0.25">
      <c r="A6944" s="73" t="s">
        <v>4838</v>
      </c>
      <c r="B6944" s="73" t="s">
        <v>4837</v>
      </c>
      <c r="C6944" s="73" t="s">
        <v>299</v>
      </c>
      <c r="D6944" s="73" t="s">
        <v>298</v>
      </c>
      <c r="E6944" s="73" t="s">
        <v>4836</v>
      </c>
      <c r="F6944" s="73" t="s">
        <v>4823</v>
      </c>
      <c r="G6944" s="73" t="s">
        <v>4835</v>
      </c>
      <c r="H6944" s="73" t="s">
        <v>693</v>
      </c>
      <c r="I6944" s="73" t="s">
        <v>249</v>
      </c>
      <c r="J6944" s="73" t="s">
        <v>3869</v>
      </c>
      <c r="N6944" s="73" t="s">
        <v>4821</v>
      </c>
      <c r="O6944" s="73" t="s">
        <v>4016</v>
      </c>
      <c r="P6944" s="74" t="s">
        <v>689</v>
      </c>
      <c r="Q6944" s="74" t="s">
        <v>378</v>
      </c>
      <c r="R6944" s="73" t="str">
        <f t="shared" si="108"/>
        <v>PLSK8910671WMU_961</v>
      </c>
    </row>
    <row r="6945" spans="1:18" hidden="1" x14ac:dyDescent="0.25">
      <c r="A6945" s="73" t="s">
        <v>4834</v>
      </c>
      <c r="B6945" s="73" t="s">
        <v>4833</v>
      </c>
      <c r="C6945" s="73" t="s">
        <v>299</v>
      </c>
      <c r="D6945" s="73" t="s">
        <v>298</v>
      </c>
      <c r="E6945" s="73" t="s">
        <v>4832</v>
      </c>
      <c r="F6945" s="73" t="s">
        <v>4823</v>
      </c>
      <c r="G6945" s="73" t="s">
        <v>4831</v>
      </c>
      <c r="H6945" s="73" t="s">
        <v>2064</v>
      </c>
      <c r="I6945" s="73" t="s">
        <v>249</v>
      </c>
      <c r="J6945" s="73" t="s">
        <v>3869</v>
      </c>
      <c r="N6945" s="73" t="s">
        <v>4821</v>
      </c>
      <c r="O6945" s="73" t="s">
        <v>4052</v>
      </c>
      <c r="P6945" s="74" t="s">
        <v>2062</v>
      </c>
      <c r="Q6945" s="74" t="s">
        <v>378</v>
      </c>
      <c r="R6945" s="73" t="str">
        <f t="shared" si="108"/>
        <v>PLSK8910671WMU_962</v>
      </c>
    </row>
    <row r="6946" spans="1:18" hidden="1" x14ac:dyDescent="0.25">
      <c r="A6946" s="73" t="s">
        <v>4830</v>
      </c>
      <c r="B6946" s="73" t="s">
        <v>4829</v>
      </c>
      <c r="C6946" s="73" t="s">
        <v>299</v>
      </c>
      <c r="D6946" s="73" t="s">
        <v>298</v>
      </c>
      <c r="E6946" s="73" t="s">
        <v>4828</v>
      </c>
      <c r="F6946" s="73" t="s">
        <v>4823</v>
      </c>
      <c r="G6946" s="73" t="s">
        <v>4827</v>
      </c>
      <c r="H6946" s="73" t="s">
        <v>409</v>
      </c>
      <c r="I6946" s="73" t="s">
        <v>249</v>
      </c>
      <c r="J6946" s="73" t="s">
        <v>3869</v>
      </c>
      <c r="N6946" s="73" t="s">
        <v>4821</v>
      </c>
      <c r="O6946" s="73" t="s">
        <v>4028</v>
      </c>
      <c r="P6946" s="74" t="s">
        <v>406</v>
      </c>
      <c r="Q6946" s="74" t="s">
        <v>378</v>
      </c>
      <c r="R6946" s="73" t="str">
        <f t="shared" si="108"/>
        <v>PLSK8910671WMU_963</v>
      </c>
    </row>
    <row r="6947" spans="1:18" hidden="1" x14ac:dyDescent="0.25">
      <c r="A6947" s="73" t="s">
        <v>4826</v>
      </c>
      <c r="B6947" s="73" t="s">
        <v>4825</v>
      </c>
      <c r="C6947" s="73" t="s">
        <v>299</v>
      </c>
      <c r="D6947" s="73" t="s">
        <v>298</v>
      </c>
      <c r="E6947" s="73" t="s">
        <v>4824</v>
      </c>
      <c r="F6947" s="73" t="s">
        <v>4823</v>
      </c>
      <c r="G6947" s="73" t="s">
        <v>4822</v>
      </c>
      <c r="H6947" s="73" t="s">
        <v>1743</v>
      </c>
      <c r="I6947" s="73" t="s">
        <v>249</v>
      </c>
      <c r="J6947" s="73" t="s">
        <v>3869</v>
      </c>
      <c r="N6947" s="73" t="s">
        <v>4821</v>
      </c>
      <c r="O6947" s="73" t="s">
        <v>4043</v>
      </c>
      <c r="P6947" s="74" t="s">
        <v>1739</v>
      </c>
      <c r="Q6947" s="74" t="s">
        <v>378</v>
      </c>
      <c r="R6947" s="73" t="str">
        <f t="shared" si="108"/>
        <v>PLSK8910671WMU_964</v>
      </c>
    </row>
    <row r="6948" spans="1:18" hidden="1" x14ac:dyDescent="0.25">
      <c r="A6948" s="73" t="s">
        <v>4820</v>
      </c>
      <c r="B6948" s="73" t="s">
        <v>4819</v>
      </c>
      <c r="C6948" s="73" t="s">
        <v>299</v>
      </c>
      <c r="D6948" s="73" t="s">
        <v>298</v>
      </c>
      <c r="E6948" s="73" t="s">
        <v>4818</v>
      </c>
      <c r="G6948" s="73" t="s">
        <v>4817</v>
      </c>
      <c r="H6948" s="73" t="s">
        <v>1758</v>
      </c>
      <c r="I6948" s="73" t="s">
        <v>249</v>
      </c>
      <c r="J6948" s="73" t="s">
        <v>3869</v>
      </c>
      <c r="N6948" s="73" t="s">
        <v>4812</v>
      </c>
      <c r="O6948" s="73" t="s">
        <v>3582</v>
      </c>
      <c r="P6948" s="74" t="s">
        <v>1755</v>
      </c>
      <c r="Q6948" s="74" t="s">
        <v>378</v>
      </c>
      <c r="R6948" s="73" t="str">
        <f t="shared" si="108"/>
        <v>PLSK8910680WMU_960</v>
      </c>
    </row>
    <row r="6949" spans="1:18" hidden="1" x14ac:dyDescent="0.25">
      <c r="A6949" s="73" t="s">
        <v>4816</v>
      </c>
      <c r="B6949" s="73" t="s">
        <v>4815</v>
      </c>
      <c r="C6949" s="73" t="s">
        <v>299</v>
      </c>
      <c r="D6949" s="73" t="s">
        <v>298</v>
      </c>
      <c r="E6949" s="73" t="s">
        <v>4814</v>
      </c>
      <c r="G6949" s="73" t="s">
        <v>4813</v>
      </c>
      <c r="H6949" s="73" t="s">
        <v>2064</v>
      </c>
      <c r="I6949" s="73" t="s">
        <v>249</v>
      </c>
      <c r="J6949" s="73" t="s">
        <v>3869</v>
      </c>
      <c r="N6949" s="73" t="s">
        <v>4812</v>
      </c>
      <c r="O6949" s="73" t="s">
        <v>4052</v>
      </c>
      <c r="P6949" s="74" t="s">
        <v>2062</v>
      </c>
      <c r="Q6949" s="74" t="s">
        <v>378</v>
      </c>
      <c r="R6949" s="73" t="str">
        <f t="shared" si="108"/>
        <v>PLSK8910680WMU_962</v>
      </c>
    </row>
    <row r="6950" spans="1:18" hidden="1" x14ac:dyDescent="0.25">
      <c r="A6950" s="73" t="s">
        <v>4811</v>
      </c>
      <c r="B6950" s="73" t="s">
        <v>4810</v>
      </c>
      <c r="C6950" s="73" t="s">
        <v>299</v>
      </c>
      <c r="D6950" s="73" t="s">
        <v>298</v>
      </c>
      <c r="E6950" s="73" t="s">
        <v>4809</v>
      </c>
      <c r="G6950" s="73" t="s">
        <v>4808</v>
      </c>
      <c r="H6950" s="73" t="s">
        <v>1758</v>
      </c>
      <c r="I6950" s="73" t="s">
        <v>249</v>
      </c>
      <c r="J6950" s="73" t="s">
        <v>3869</v>
      </c>
      <c r="N6950" s="73" t="s">
        <v>4803</v>
      </c>
      <c r="O6950" s="73" t="s">
        <v>3582</v>
      </c>
      <c r="P6950" s="74" t="s">
        <v>1755</v>
      </c>
      <c r="Q6950" s="74" t="s">
        <v>378</v>
      </c>
      <c r="R6950" s="73" t="str">
        <f t="shared" si="108"/>
        <v>PLSK8910690WMU_960</v>
      </c>
    </row>
    <row r="6951" spans="1:18" hidden="1" x14ac:dyDescent="0.25">
      <c r="A6951" s="73" t="s">
        <v>4807</v>
      </c>
      <c r="B6951" s="73" t="s">
        <v>4806</v>
      </c>
      <c r="C6951" s="73" t="s">
        <v>299</v>
      </c>
      <c r="D6951" s="73" t="s">
        <v>298</v>
      </c>
      <c r="E6951" s="73" t="s">
        <v>4805</v>
      </c>
      <c r="G6951" s="73" t="s">
        <v>4804</v>
      </c>
      <c r="H6951" s="73" t="s">
        <v>2064</v>
      </c>
      <c r="I6951" s="73" t="s">
        <v>249</v>
      </c>
      <c r="J6951" s="73" t="s">
        <v>3869</v>
      </c>
      <c r="N6951" s="73" t="s">
        <v>4803</v>
      </c>
      <c r="O6951" s="73" t="s">
        <v>4052</v>
      </c>
      <c r="P6951" s="74" t="s">
        <v>2062</v>
      </c>
      <c r="Q6951" s="74" t="s">
        <v>378</v>
      </c>
      <c r="R6951" s="73" t="str">
        <f t="shared" si="108"/>
        <v>PLSK8910690WMU_962</v>
      </c>
    </row>
    <row r="6952" spans="1:18" hidden="1" x14ac:dyDescent="0.25">
      <c r="A6952" s="73" t="s">
        <v>4802</v>
      </c>
      <c r="B6952" s="73" t="s">
        <v>4801</v>
      </c>
      <c r="C6952" s="73" t="s">
        <v>299</v>
      </c>
      <c r="D6952" s="73" t="s">
        <v>298</v>
      </c>
      <c r="E6952" s="73" t="s">
        <v>4800</v>
      </c>
      <c r="G6952" s="73" t="s">
        <v>4799</v>
      </c>
      <c r="H6952" s="73" t="s">
        <v>3770</v>
      </c>
      <c r="I6952" s="73" t="s">
        <v>249</v>
      </c>
      <c r="J6952" s="73" t="s">
        <v>3869</v>
      </c>
      <c r="N6952" s="73" t="s">
        <v>4798</v>
      </c>
      <c r="O6952" s="73" t="s">
        <v>4033</v>
      </c>
      <c r="P6952" s="74" t="s">
        <v>3767</v>
      </c>
      <c r="Q6952" s="74" t="s">
        <v>378</v>
      </c>
      <c r="R6952" s="73" t="str">
        <f t="shared" si="108"/>
        <v>PLSK8910691WMU_967</v>
      </c>
    </row>
    <row r="6953" spans="1:18" hidden="1" x14ac:dyDescent="0.25">
      <c r="A6953" s="73" t="s">
        <v>4797</v>
      </c>
      <c r="B6953" s="73" t="s">
        <v>4796</v>
      </c>
      <c r="C6953" s="73" t="s">
        <v>1493</v>
      </c>
      <c r="D6953" s="73" t="s">
        <v>1492</v>
      </c>
      <c r="E6953" s="73" t="s">
        <v>4795</v>
      </c>
      <c r="F6953" s="73" t="s">
        <v>4794</v>
      </c>
      <c r="G6953" s="73" t="s">
        <v>4794</v>
      </c>
      <c r="H6953" s="73" t="s">
        <v>1743</v>
      </c>
      <c r="I6953" s="73" t="s">
        <v>249</v>
      </c>
      <c r="J6953" s="73" t="s">
        <v>1231</v>
      </c>
      <c r="N6953" s="73" t="s">
        <v>4793</v>
      </c>
      <c r="O6953" s="73" t="s">
        <v>4643</v>
      </c>
      <c r="P6953" s="74" t="s">
        <v>1739</v>
      </c>
      <c r="Q6953" s="74" t="s">
        <v>398</v>
      </c>
      <c r="R6953" s="73" t="str">
        <f t="shared" si="108"/>
        <v>NWAS8912370BJS_964</v>
      </c>
    </row>
    <row r="6954" spans="1:18" hidden="1" x14ac:dyDescent="0.25">
      <c r="A6954" s="73" t="s">
        <v>4792</v>
      </c>
      <c r="B6954" s="73" t="s">
        <v>4791</v>
      </c>
      <c r="C6954" s="73" t="s">
        <v>1493</v>
      </c>
      <c r="D6954" s="73" t="s">
        <v>1492</v>
      </c>
      <c r="E6954" s="73" t="s">
        <v>4790</v>
      </c>
      <c r="F6954" s="73" t="s">
        <v>4789</v>
      </c>
      <c r="G6954" s="73" t="s">
        <v>4789</v>
      </c>
      <c r="H6954" s="73" t="s">
        <v>1743</v>
      </c>
      <c r="I6954" s="73" t="s">
        <v>249</v>
      </c>
      <c r="J6954" s="73" t="s">
        <v>3869</v>
      </c>
      <c r="N6954" s="73" t="s">
        <v>4788</v>
      </c>
      <c r="O6954" s="73" t="s">
        <v>4643</v>
      </c>
      <c r="P6954" s="74" t="s">
        <v>1739</v>
      </c>
      <c r="Q6954" s="74" t="s">
        <v>398</v>
      </c>
      <c r="R6954" s="73" t="str">
        <f t="shared" si="108"/>
        <v>NWAS8912380BJS_964</v>
      </c>
    </row>
    <row r="6955" spans="1:18" hidden="1" x14ac:dyDescent="0.25">
      <c r="A6955" s="73" t="s">
        <v>4787</v>
      </c>
      <c r="B6955" s="73" t="s">
        <v>4786</v>
      </c>
      <c r="C6955" s="73" t="s">
        <v>1493</v>
      </c>
      <c r="D6955" s="73" t="s">
        <v>1492</v>
      </c>
      <c r="E6955" s="73" t="s">
        <v>4785</v>
      </c>
      <c r="F6955" s="73" t="s">
        <v>4784</v>
      </c>
      <c r="G6955" s="73" t="s">
        <v>4784</v>
      </c>
      <c r="H6955" s="73" t="s">
        <v>2298</v>
      </c>
      <c r="I6955" s="73" t="s">
        <v>249</v>
      </c>
      <c r="J6955" s="73" t="s">
        <v>3869</v>
      </c>
      <c r="N6955" s="73" t="s">
        <v>4783</v>
      </c>
      <c r="O6955" s="73" t="s">
        <v>4767</v>
      </c>
      <c r="P6955" s="74" t="s">
        <v>2296</v>
      </c>
      <c r="Q6955" s="74" t="s">
        <v>398</v>
      </c>
      <c r="R6955" s="73" t="str">
        <f t="shared" si="108"/>
        <v>NWAS8912390BJS_965</v>
      </c>
    </row>
    <row r="6956" spans="1:18" hidden="1" x14ac:dyDescent="0.25">
      <c r="A6956" s="73" t="s">
        <v>4782</v>
      </c>
      <c r="B6956" s="73" t="s">
        <v>4781</v>
      </c>
      <c r="C6956" s="73" t="s">
        <v>1493</v>
      </c>
      <c r="D6956" s="73" t="s">
        <v>1492</v>
      </c>
      <c r="E6956" s="73" t="s">
        <v>4780</v>
      </c>
      <c r="F6956" s="73" t="s">
        <v>4779</v>
      </c>
      <c r="G6956" s="73" t="s">
        <v>4779</v>
      </c>
      <c r="H6956" s="73" t="s">
        <v>2298</v>
      </c>
      <c r="I6956" s="73" t="s">
        <v>249</v>
      </c>
      <c r="J6956" s="73" t="s">
        <v>3869</v>
      </c>
      <c r="N6956" s="73" t="s">
        <v>4778</v>
      </c>
      <c r="O6956" s="73" t="s">
        <v>4767</v>
      </c>
      <c r="P6956" s="74" t="s">
        <v>2296</v>
      </c>
      <c r="Q6956" s="74" t="s">
        <v>398</v>
      </c>
      <c r="R6956" s="73" t="str">
        <f t="shared" si="108"/>
        <v>NWAS8912400BJS_965</v>
      </c>
    </row>
    <row r="6957" spans="1:18" hidden="1" x14ac:dyDescent="0.25">
      <c r="A6957" s="73" t="s">
        <v>4777</v>
      </c>
      <c r="B6957" s="73" t="s">
        <v>4776</v>
      </c>
      <c r="C6957" s="73" t="s">
        <v>1493</v>
      </c>
      <c r="D6957" s="73" t="s">
        <v>1492</v>
      </c>
      <c r="E6957" s="73" t="s">
        <v>4775</v>
      </c>
      <c r="F6957" s="73" t="s">
        <v>4774</v>
      </c>
      <c r="G6957" s="73" t="s">
        <v>4774</v>
      </c>
      <c r="H6957" s="73" t="s">
        <v>2298</v>
      </c>
      <c r="I6957" s="73" t="s">
        <v>249</v>
      </c>
      <c r="J6957" s="73" t="s">
        <v>3869</v>
      </c>
      <c r="N6957" s="73" t="s">
        <v>4773</v>
      </c>
      <c r="O6957" s="73" t="s">
        <v>4767</v>
      </c>
      <c r="P6957" s="74" t="s">
        <v>2296</v>
      </c>
      <c r="Q6957" s="74" t="s">
        <v>398</v>
      </c>
      <c r="R6957" s="73" t="str">
        <f t="shared" si="108"/>
        <v>NWAS8912410BJS_965</v>
      </c>
    </row>
    <row r="6958" spans="1:18" hidden="1" x14ac:dyDescent="0.25">
      <c r="A6958" s="73" t="s">
        <v>4772</v>
      </c>
      <c r="B6958" s="73" t="s">
        <v>4771</v>
      </c>
      <c r="C6958" s="73" t="s">
        <v>1493</v>
      </c>
      <c r="D6958" s="73" t="s">
        <v>1492</v>
      </c>
      <c r="E6958" s="73" t="s">
        <v>4770</v>
      </c>
      <c r="F6958" s="73" t="s">
        <v>4769</v>
      </c>
      <c r="G6958" s="73" t="s">
        <v>4769</v>
      </c>
      <c r="H6958" s="73" t="s">
        <v>2298</v>
      </c>
      <c r="I6958" s="73" t="s">
        <v>249</v>
      </c>
      <c r="J6958" s="73" t="s">
        <v>3869</v>
      </c>
      <c r="N6958" s="73" t="s">
        <v>4768</v>
      </c>
      <c r="O6958" s="73" t="s">
        <v>4767</v>
      </c>
      <c r="P6958" s="74" t="s">
        <v>2296</v>
      </c>
      <c r="Q6958" s="74" t="s">
        <v>398</v>
      </c>
      <c r="R6958" s="73" t="str">
        <f t="shared" si="108"/>
        <v>NWAS8912420BJS_965</v>
      </c>
    </row>
    <row r="6959" spans="1:18" hidden="1" x14ac:dyDescent="0.25">
      <c r="A6959" s="73" t="s">
        <v>4766</v>
      </c>
      <c r="B6959" s="73" t="s">
        <v>4765</v>
      </c>
      <c r="C6959" s="73" t="s">
        <v>4704</v>
      </c>
      <c r="D6959" s="73" t="s">
        <v>4703</v>
      </c>
      <c r="E6959" s="73" t="s">
        <v>4764</v>
      </c>
      <c r="F6959" s="73" t="s">
        <v>4764</v>
      </c>
      <c r="G6959" s="73" t="s">
        <v>4763</v>
      </c>
      <c r="H6959" s="73" t="s">
        <v>3973</v>
      </c>
      <c r="I6959" s="73" t="s">
        <v>249</v>
      </c>
      <c r="J6959" s="73" t="s">
        <v>3869</v>
      </c>
      <c r="K6959" s="73" t="s">
        <v>1515</v>
      </c>
      <c r="N6959" s="73" t="s">
        <v>4762</v>
      </c>
      <c r="O6959" s="73" t="s">
        <v>4221</v>
      </c>
      <c r="P6959" s="74" t="s">
        <v>3970</v>
      </c>
      <c r="Q6959" s="74" t="s">
        <v>387</v>
      </c>
      <c r="R6959" s="73" t="str">
        <f t="shared" si="108"/>
        <v>UMSK8912586WMU_968</v>
      </c>
    </row>
    <row r="6960" spans="1:18" hidden="1" x14ac:dyDescent="0.25">
      <c r="A6960" s="73" t="s">
        <v>4761</v>
      </c>
      <c r="B6960" s="73" t="s">
        <v>4760</v>
      </c>
      <c r="C6960" s="73" t="s">
        <v>4704</v>
      </c>
      <c r="D6960" s="73" t="s">
        <v>4703</v>
      </c>
      <c r="E6960" s="73" t="s">
        <v>4759</v>
      </c>
      <c r="F6960" s="73" t="s">
        <v>4759</v>
      </c>
      <c r="G6960" s="73" t="s">
        <v>4758</v>
      </c>
      <c r="H6960" s="73" t="s">
        <v>3973</v>
      </c>
      <c r="I6960" s="73" t="s">
        <v>249</v>
      </c>
      <c r="J6960" s="73" t="s">
        <v>3869</v>
      </c>
      <c r="K6960" s="73" t="s">
        <v>1515</v>
      </c>
      <c r="N6960" s="73" t="s">
        <v>4757</v>
      </c>
      <c r="O6960" s="73" t="s">
        <v>4221</v>
      </c>
      <c r="P6960" s="74" t="s">
        <v>3970</v>
      </c>
      <c r="Q6960" s="74" t="s">
        <v>387</v>
      </c>
      <c r="R6960" s="73" t="str">
        <f t="shared" si="108"/>
        <v>UMSK8912596WMU_968</v>
      </c>
    </row>
    <row r="6961" spans="1:18" hidden="1" x14ac:dyDescent="0.25">
      <c r="A6961" s="73" t="s">
        <v>4756</v>
      </c>
      <c r="B6961" s="73" t="s">
        <v>4755</v>
      </c>
      <c r="C6961" s="73" t="s">
        <v>1780</v>
      </c>
      <c r="D6961" s="73" t="s">
        <v>1779</v>
      </c>
      <c r="E6961" s="73" t="s">
        <v>4754</v>
      </c>
      <c r="F6961" s="73" t="s">
        <v>4753</v>
      </c>
      <c r="G6961" s="73" t="s">
        <v>4753</v>
      </c>
      <c r="H6961" s="73" t="s">
        <v>693</v>
      </c>
      <c r="I6961" s="73" t="s">
        <v>249</v>
      </c>
      <c r="J6961" s="73" t="s">
        <v>3869</v>
      </c>
      <c r="N6961" s="73" t="s">
        <v>4752</v>
      </c>
      <c r="O6961" s="73" t="s">
        <v>4016</v>
      </c>
      <c r="P6961" s="74" t="s">
        <v>689</v>
      </c>
      <c r="Q6961" s="74" t="s">
        <v>378</v>
      </c>
      <c r="R6961" s="73" t="str">
        <f t="shared" si="108"/>
        <v>PLSK8912650WMU_961</v>
      </c>
    </row>
    <row r="6962" spans="1:18" hidden="1" x14ac:dyDescent="0.25">
      <c r="A6962" s="73" t="s">
        <v>4751</v>
      </c>
      <c r="B6962" s="73" t="s">
        <v>4750</v>
      </c>
      <c r="C6962" s="73" t="s">
        <v>1780</v>
      </c>
      <c r="D6962" s="73" t="s">
        <v>1779</v>
      </c>
      <c r="E6962" s="73" t="s">
        <v>4749</v>
      </c>
      <c r="F6962" s="73" t="s">
        <v>4748</v>
      </c>
      <c r="G6962" s="73" t="s">
        <v>4748</v>
      </c>
      <c r="H6962" s="73" t="s">
        <v>1758</v>
      </c>
      <c r="I6962" s="73" t="s">
        <v>249</v>
      </c>
      <c r="J6962" s="73" t="s">
        <v>3869</v>
      </c>
      <c r="N6962" s="73" t="s">
        <v>4747</v>
      </c>
      <c r="O6962" s="73" t="s">
        <v>3582</v>
      </c>
      <c r="P6962" s="74" t="s">
        <v>1755</v>
      </c>
      <c r="Q6962" s="74" t="s">
        <v>378</v>
      </c>
      <c r="R6962" s="73" t="str">
        <f t="shared" si="108"/>
        <v>PLSK8912660WMU_960</v>
      </c>
    </row>
    <row r="6963" spans="1:18" hidden="1" x14ac:dyDescent="0.25">
      <c r="A6963" s="73" t="s">
        <v>4746</v>
      </c>
      <c r="B6963" s="73" t="s">
        <v>4745</v>
      </c>
      <c r="C6963" s="73" t="s">
        <v>1780</v>
      </c>
      <c r="D6963" s="73" t="s">
        <v>1779</v>
      </c>
      <c r="E6963" s="73" t="s">
        <v>4744</v>
      </c>
      <c r="F6963" s="73" t="s">
        <v>4743</v>
      </c>
      <c r="G6963" s="73" t="s">
        <v>4743</v>
      </c>
      <c r="H6963" s="73" t="s">
        <v>1758</v>
      </c>
      <c r="I6963" s="73" t="s">
        <v>249</v>
      </c>
      <c r="J6963" s="73" t="s">
        <v>3869</v>
      </c>
      <c r="N6963" s="73" t="s">
        <v>4742</v>
      </c>
      <c r="O6963" s="73" t="s">
        <v>3582</v>
      </c>
      <c r="P6963" s="74" t="s">
        <v>1755</v>
      </c>
      <c r="Q6963" s="74" t="s">
        <v>378</v>
      </c>
      <c r="R6963" s="73" t="str">
        <f t="shared" si="108"/>
        <v>PLSK8912670WMU_960</v>
      </c>
    </row>
    <row r="6964" spans="1:18" hidden="1" x14ac:dyDescent="0.25">
      <c r="A6964" s="73" t="s">
        <v>4741</v>
      </c>
      <c r="B6964" s="73" t="s">
        <v>4740</v>
      </c>
      <c r="C6964" s="73" t="s">
        <v>1780</v>
      </c>
      <c r="D6964" s="73" t="s">
        <v>1779</v>
      </c>
      <c r="E6964" s="73" t="s">
        <v>4739</v>
      </c>
      <c r="F6964" s="73" t="s">
        <v>4738</v>
      </c>
      <c r="G6964" s="73" t="s">
        <v>4738</v>
      </c>
      <c r="H6964" s="73" t="s">
        <v>1758</v>
      </c>
      <c r="I6964" s="73" t="s">
        <v>249</v>
      </c>
      <c r="J6964" s="73" t="s">
        <v>4633</v>
      </c>
      <c r="N6964" s="73" t="s">
        <v>4737</v>
      </c>
      <c r="O6964" s="73" t="s">
        <v>3582</v>
      </c>
      <c r="P6964" s="74" t="s">
        <v>1755</v>
      </c>
      <c r="Q6964" s="74" t="s">
        <v>378</v>
      </c>
      <c r="R6964" s="73" t="str">
        <f t="shared" si="108"/>
        <v>PLSK8912960WMU_960</v>
      </c>
    </row>
    <row r="6965" spans="1:18" hidden="1" x14ac:dyDescent="0.25">
      <c r="A6965" s="73" t="s">
        <v>4736</v>
      </c>
      <c r="B6965" s="73" t="s">
        <v>4735</v>
      </c>
      <c r="C6965" s="73" t="s">
        <v>1780</v>
      </c>
      <c r="D6965" s="73" t="s">
        <v>1779</v>
      </c>
      <c r="E6965" s="73" t="s">
        <v>4734</v>
      </c>
      <c r="F6965" s="73" t="s">
        <v>4733</v>
      </c>
      <c r="G6965" s="73" t="s">
        <v>4733</v>
      </c>
      <c r="H6965" s="73" t="s">
        <v>1758</v>
      </c>
      <c r="I6965" s="73" t="s">
        <v>249</v>
      </c>
      <c r="J6965" s="73" t="s">
        <v>4633</v>
      </c>
      <c r="N6965" s="73" t="s">
        <v>4732</v>
      </c>
      <c r="O6965" s="73" t="s">
        <v>3594</v>
      </c>
      <c r="P6965" s="74" t="s">
        <v>1755</v>
      </c>
      <c r="Q6965" s="74" t="s">
        <v>387</v>
      </c>
      <c r="R6965" s="73" t="str">
        <f t="shared" si="108"/>
        <v>PLSK8912970WMU_960</v>
      </c>
    </row>
    <row r="6966" spans="1:18" hidden="1" x14ac:dyDescent="0.25">
      <c r="A6966" s="73" t="s">
        <v>4731</v>
      </c>
      <c r="B6966" s="73" t="s">
        <v>4730</v>
      </c>
      <c r="C6966" s="73" t="s">
        <v>1780</v>
      </c>
      <c r="D6966" s="73" t="s">
        <v>1779</v>
      </c>
      <c r="E6966" s="73" t="s">
        <v>4729</v>
      </c>
      <c r="G6966" s="73" t="s">
        <v>4728</v>
      </c>
      <c r="H6966" s="73" t="s">
        <v>1758</v>
      </c>
      <c r="I6966" s="73" t="s">
        <v>249</v>
      </c>
      <c r="J6966" s="73" t="s">
        <v>3869</v>
      </c>
      <c r="N6966" s="73" t="s">
        <v>4727</v>
      </c>
      <c r="O6966" s="73" t="s">
        <v>3594</v>
      </c>
      <c r="P6966" s="74" t="s">
        <v>1755</v>
      </c>
      <c r="Q6966" s="74" t="s">
        <v>387</v>
      </c>
      <c r="R6966" s="73" t="str">
        <f t="shared" si="108"/>
        <v>PLSK8912979WMU_960</v>
      </c>
    </row>
    <row r="6967" spans="1:18" hidden="1" x14ac:dyDescent="0.25">
      <c r="A6967" s="73" t="s">
        <v>4726</v>
      </c>
      <c r="B6967" s="73" t="s">
        <v>4725</v>
      </c>
      <c r="C6967" s="73" t="s">
        <v>4704</v>
      </c>
      <c r="D6967" s="73" t="s">
        <v>4703</v>
      </c>
      <c r="E6967" s="73" t="s">
        <v>4724</v>
      </c>
      <c r="F6967" s="73" t="s">
        <v>4723</v>
      </c>
      <c r="G6967" s="73" t="s">
        <v>4723</v>
      </c>
      <c r="H6967" s="73" t="s">
        <v>3973</v>
      </c>
      <c r="I6967" s="73" t="s">
        <v>249</v>
      </c>
      <c r="J6967" s="73" t="s">
        <v>3869</v>
      </c>
      <c r="K6967" s="73" t="s">
        <v>1515</v>
      </c>
      <c r="N6967" s="73" t="s">
        <v>4722</v>
      </c>
      <c r="O6967" s="73" t="s">
        <v>3971</v>
      </c>
      <c r="P6967" s="74" t="s">
        <v>3970</v>
      </c>
      <c r="Q6967" s="74" t="s">
        <v>378</v>
      </c>
      <c r="R6967" s="73" t="str">
        <f t="shared" si="108"/>
        <v>UMSK8913026WMU_968</v>
      </c>
    </row>
    <row r="6968" spans="1:18" hidden="1" x14ac:dyDescent="0.25">
      <c r="A6968" s="73" t="s">
        <v>4721</v>
      </c>
      <c r="B6968" s="73" t="s">
        <v>4720</v>
      </c>
      <c r="C6968" s="73" t="s">
        <v>4704</v>
      </c>
      <c r="D6968" s="73" t="s">
        <v>4703</v>
      </c>
      <c r="E6968" s="73" t="s">
        <v>4719</v>
      </c>
      <c r="F6968" s="73" t="s">
        <v>4718</v>
      </c>
      <c r="G6968" s="73" t="s">
        <v>4718</v>
      </c>
      <c r="H6968" s="73" t="s">
        <v>3973</v>
      </c>
      <c r="I6968" s="73" t="s">
        <v>249</v>
      </c>
      <c r="J6968" s="73" t="s">
        <v>3869</v>
      </c>
      <c r="K6968" s="73" t="s">
        <v>1515</v>
      </c>
      <c r="N6968" s="73" t="s">
        <v>4717</v>
      </c>
      <c r="O6968" s="73" t="s">
        <v>3971</v>
      </c>
      <c r="P6968" s="74" t="s">
        <v>3970</v>
      </c>
      <c r="Q6968" s="74" t="s">
        <v>378</v>
      </c>
      <c r="R6968" s="73" t="str">
        <f t="shared" si="108"/>
        <v>UMSK8913036WMU_968</v>
      </c>
    </row>
    <row r="6969" spans="1:18" hidden="1" x14ac:dyDescent="0.25">
      <c r="A6969" s="73" t="s">
        <v>4716</v>
      </c>
      <c r="B6969" s="73" t="s">
        <v>4715</v>
      </c>
      <c r="C6969" s="73" t="s">
        <v>4704</v>
      </c>
      <c r="D6969" s="73" t="s">
        <v>4703</v>
      </c>
      <c r="E6969" s="73" t="s">
        <v>4714</v>
      </c>
      <c r="F6969" s="73" t="s">
        <v>4713</v>
      </c>
      <c r="G6969" s="73" t="s">
        <v>4713</v>
      </c>
      <c r="H6969" s="73" t="s">
        <v>3973</v>
      </c>
      <c r="I6969" s="73" t="s">
        <v>249</v>
      </c>
      <c r="J6969" s="73" t="s">
        <v>3869</v>
      </c>
      <c r="K6969" s="73" t="s">
        <v>1515</v>
      </c>
      <c r="N6969" s="73" t="s">
        <v>4712</v>
      </c>
      <c r="O6969" s="73" t="s">
        <v>3971</v>
      </c>
      <c r="P6969" s="74" t="s">
        <v>3970</v>
      </c>
      <c r="Q6969" s="74" t="s">
        <v>378</v>
      </c>
      <c r="R6969" s="73" t="str">
        <f t="shared" si="108"/>
        <v>UMSK8913046WMU_968</v>
      </c>
    </row>
    <row r="6970" spans="1:18" hidden="1" x14ac:dyDescent="0.25">
      <c r="A6970" s="73" t="s">
        <v>4711</v>
      </c>
      <c r="B6970" s="73" t="s">
        <v>4710</v>
      </c>
      <c r="C6970" s="73" t="s">
        <v>4704</v>
      </c>
      <c r="D6970" s="73" t="s">
        <v>4703</v>
      </c>
      <c r="E6970" s="73" t="s">
        <v>4709</v>
      </c>
      <c r="F6970" s="73" t="s">
        <v>4708</v>
      </c>
      <c r="G6970" s="73" t="s">
        <v>4708</v>
      </c>
      <c r="H6970" s="73" t="s">
        <v>3973</v>
      </c>
      <c r="I6970" s="73" t="s">
        <v>249</v>
      </c>
      <c r="J6970" s="73" t="s">
        <v>3869</v>
      </c>
      <c r="K6970" s="73" t="s">
        <v>1515</v>
      </c>
      <c r="N6970" s="73" t="s">
        <v>4707</v>
      </c>
      <c r="O6970" s="73" t="s">
        <v>3971</v>
      </c>
      <c r="P6970" s="74" t="s">
        <v>3970</v>
      </c>
      <c r="Q6970" s="74" t="s">
        <v>378</v>
      </c>
      <c r="R6970" s="73" t="str">
        <f t="shared" si="108"/>
        <v>UMSK8913136WMU_968</v>
      </c>
    </row>
    <row r="6971" spans="1:18" hidden="1" x14ac:dyDescent="0.25">
      <c r="A6971" s="73" t="s">
        <v>4706</v>
      </c>
      <c r="B6971" s="73" t="s">
        <v>4705</v>
      </c>
      <c r="C6971" s="73" t="s">
        <v>4704</v>
      </c>
      <c r="D6971" s="73" t="s">
        <v>4703</v>
      </c>
      <c r="E6971" s="73" t="s">
        <v>4702</v>
      </c>
      <c r="F6971" s="73" t="s">
        <v>4701</v>
      </c>
      <c r="G6971" s="73" t="s">
        <v>4701</v>
      </c>
      <c r="H6971" s="73" t="s">
        <v>3973</v>
      </c>
      <c r="I6971" s="73" t="s">
        <v>249</v>
      </c>
      <c r="J6971" s="73" t="s">
        <v>3869</v>
      </c>
      <c r="K6971" s="73" t="s">
        <v>1515</v>
      </c>
      <c r="N6971" s="73" t="s">
        <v>4700</v>
      </c>
      <c r="O6971" s="73" t="s">
        <v>3971</v>
      </c>
      <c r="P6971" s="74" t="s">
        <v>3970</v>
      </c>
      <c r="Q6971" s="74" t="s">
        <v>378</v>
      </c>
      <c r="R6971" s="73" t="str">
        <f t="shared" si="108"/>
        <v>UMSK8913146WMU_968</v>
      </c>
    </row>
    <row r="6972" spans="1:18" hidden="1" x14ac:dyDescent="0.25">
      <c r="A6972" s="73" t="s">
        <v>4699</v>
      </c>
      <c r="B6972" s="73" t="s">
        <v>4698</v>
      </c>
      <c r="C6972" s="73" t="s">
        <v>299</v>
      </c>
      <c r="D6972" s="73" t="s">
        <v>298</v>
      </c>
      <c r="E6972" s="73" t="s">
        <v>4697</v>
      </c>
      <c r="F6972" s="73" t="s">
        <v>4696</v>
      </c>
      <c r="G6972" s="73" t="s">
        <v>4696</v>
      </c>
      <c r="H6972" s="73" t="s">
        <v>250</v>
      </c>
      <c r="I6972" s="73" t="s">
        <v>249</v>
      </c>
      <c r="J6972" s="73" t="s">
        <v>3869</v>
      </c>
      <c r="K6972" s="73" t="s">
        <v>1515</v>
      </c>
      <c r="N6972" s="73" t="s">
        <v>4695</v>
      </c>
      <c r="O6972" s="73" t="s">
        <v>379</v>
      </c>
      <c r="P6972" s="74" t="s">
        <v>245</v>
      </c>
      <c r="Q6972" s="74" t="s">
        <v>378</v>
      </c>
      <c r="R6972" s="73" t="str">
        <f t="shared" si="108"/>
        <v>PLSK8914090WMU_100</v>
      </c>
    </row>
    <row r="6973" spans="1:18" hidden="1" x14ac:dyDescent="0.25">
      <c r="A6973" s="73" t="s">
        <v>4694</v>
      </c>
      <c r="B6973" s="73" t="s">
        <v>4693</v>
      </c>
      <c r="C6973" s="73" t="s">
        <v>299</v>
      </c>
      <c r="D6973" s="73" t="s">
        <v>298</v>
      </c>
      <c r="E6973" s="73" t="s">
        <v>4692</v>
      </c>
      <c r="F6973" s="73" t="s">
        <v>4691</v>
      </c>
      <c r="G6973" s="73" t="s">
        <v>4691</v>
      </c>
      <c r="H6973" s="73" t="s">
        <v>250</v>
      </c>
      <c r="I6973" s="73" t="s">
        <v>249</v>
      </c>
      <c r="J6973" s="73" t="s">
        <v>3869</v>
      </c>
      <c r="K6973" s="73" t="s">
        <v>1515</v>
      </c>
      <c r="N6973" s="73" t="s">
        <v>4690</v>
      </c>
      <c r="O6973" s="73" t="s">
        <v>379</v>
      </c>
      <c r="P6973" s="74" t="s">
        <v>245</v>
      </c>
      <c r="Q6973" s="74" t="s">
        <v>378</v>
      </c>
      <c r="R6973" s="73" t="str">
        <f t="shared" si="108"/>
        <v>PLSK8914100WMU_100</v>
      </c>
    </row>
    <row r="6974" spans="1:18" hidden="1" x14ac:dyDescent="0.25">
      <c r="A6974" s="73" t="s">
        <v>4689</v>
      </c>
      <c r="B6974" s="73" t="s">
        <v>4688</v>
      </c>
      <c r="C6974" s="73" t="s">
        <v>299</v>
      </c>
      <c r="D6974" s="73" t="s">
        <v>298</v>
      </c>
      <c r="E6974" s="73" t="s">
        <v>4687</v>
      </c>
      <c r="F6974" s="73" t="s">
        <v>4686</v>
      </c>
      <c r="G6974" s="73" t="s">
        <v>4686</v>
      </c>
      <c r="H6974" s="73" t="s">
        <v>2637</v>
      </c>
      <c r="I6974" s="73" t="s">
        <v>249</v>
      </c>
      <c r="J6974" s="73" t="s">
        <v>4685</v>
      </c>
      <c r="K6974" s="73" t="s">
        <v>1515</v>
      </c>
      <c r="N6974" s="73" t="s">
        <v>4684</v>
      </c>
      <c r="O6974" s="73" t="s">
        <v>3319</v>
      </c>
      <c r="P6974" s="74" t="s">
        <v>2635</v>
      </c>
      <c r="Q6974" s="74" t="s">
        <v>387</v>
      </c>
      <c r="R6974" s="73" t="str">
        <f t="shared" si="108"/>
        <v>PLSK8914120WMU_001</v>
      </c>
    </row>
    <row r="6975" spans="1:18" hidden="1" x14ac:dyDescent="0.25">
      <c r="A6975" s="73" t="s">
        <v>4683</v>
      </c>
      <c r="B6975" s="73" t="s">
        <v>4682</v>
      </c>
      <c r="C6975" s="73" t="s">
        <v>299</v>
      </c>
      <c r="D6975" s="73" t="s">
        <v>298</v>
      </c>
      <c r="E6975" s="73" t="s">
        <v>4636</v>
      </c>
      <c r="F6975" s="73" t="s">
        <v>4634</v>
      </c>
      <c r="G6975" s="73" t="s">
        <v>4681</v>
      </c>
      <c r="H6975" s="73" t="s">
        <v>1758</v>
      </c>
      <c r="I6975" s="73" t="s">
        <v>249</v>
      </c>
      <c r="J6975" s="73" t="s">
        <v>3869</v>
      </c>
      <c r="K6975" s="73" t="s">
        <v>1515</v>
      </c>
      <c r="N6975" s="73" t="s">
        <v>4680</v>
      </c>
      <c r="O6975" s="73" t="s">
        <v>3582</v>
      </c>
      <c r="P6975" s="74" t="s">
        <v>1755</v>
      </c>
      <c r="Q6975" s="74" t="s">
        <v>378</v>
      </c>
      <c r="R6975" s="73" t="str">
        <f t="shared" si="108"/>
        <v>PLSK8914130WMU_960</v>
      </c>
    </row>
    <row r="6976" spans="1:18" hidden="1" x14ac:dyDescent="0.25">
      <c r="A6976" s="73" t="s">
        <v>4679</v>
      </c>
      <c r="B6976" s="73" t="s">
        <v>4678</v>
      </c>
      <c r="C6976" s="73" t="s">
        <v>299</v>
      </c>
      <c r="D6976" s="73" t="s">
        <v>298</v>
      </c>
      <c r="E6976" s="73" t="s">
        <v>4677</v>
      </c>
      <c r="F6976" s="73" t="s">
        <v>4676</v>
      </c>
      <c r="G6976" s="73" t="s">
        <v>4675</v>
      </c>
      <c r="H6976" s="73" t="s">
        <v>1758</v>
      </c>
      <c r="I6976" s="73" t="s">
        <v>249</v>
      </c>
      <c r="J6976" s="73" t="s">
        <v>3869</v>
      </c>
      <c r="K6976" s="73" t="s">
        <v>1515</v>
      </c>
      <c r="N6976" s="73" t="s">
        <v>4674</v>
      </c>
      <c r="O6976" s="73" t="s">
        <v>3594</v>
      </c>
      <c r="P6976" s="74" t="s">
        <v>1755</v>
      </c>
      <c r="Q6976" s="74" t="s">
        <v>387</v>
      </c>
      <c r="R6976" s="73" t="str">
        <f t="shared" si="108"/>
        <v>PLSK8914140WMU_960</v>
      </c>
    </row>
    <row r="6977" spans="1:18" hidden="1" x14ac:dyDescent="0.25">
      <c r="A6977" s="73" t="s">
        <v>4673</v>
      </c>
      <c r="B6977" s="73" t="s">
        <v>4672</v>
      </c>
      <c r="C6977" s="73" t="s">
        <v>299</v>
      </c>
      <c r="D6977" s="73" t="s">
        <v>298</v>
      </c>
      <c r="E6977" s="73" t="s">
        <v>4671</v>
      </c>
      <c r="G6977" s="73" t="s">
        <v>4670</v>
      </c>
      <c r="H6977" s="73" t="s">
        <v>1758</v>
      </c>
      <c r="I6977" s="73" t="s">
        <v>249</v>
      </c>
      <c r="J6977" s="73" t="s">
        <v>3869</v>
      </c>
      <c r="N6977" s="73" t="s">
        <v>4665</v>
      </c>
      <c r="O6977" s="73" t="s">
        <v>3582</v>
      </c>
      <c r="P6977" s="74" t="s">
        <v>1755</v>
      </c>
      <c r="Q6977" s="74" t="s">
        <v>378</v>
      </c>
      <c r="R6977" s="73" t="str">
        <f t="shared" si="108"/>
        <v>PLSK8914150WMU_960</v>
      </c>
    </row>
    <row r="6978" spans="1:18" hidden="1" x14ac:dyDescent="0.25">
      <c r="A6978" s="73" t="s">
        <v>4669</v>
      </c>
      <c r="B6978" s="73" t="s">
        <v>4668</v>
      </c>
      <c r="C6978" s="73" t="s">
        <v>299</v>
      </c>
      <c r="D6978" s="73" t="s">
        <v>298</v>
      </c>
      <c r="E6978" s="73" t="s">
        <v>4667</v>
      </c>
      <c r="G6978" s="73" t="s">
        <v>4666</v>
      </c>
      <c r="H6978" s="73" t="s">
        <v>693</v>
      </c>
      <c r="I6978" s="73" t="s">
        <v>249</v>
      </c>
      <c r="J6978" s="73" t="s">
        <v>3869</v>
      </c>
      <c r="N6978" s="73" t="s">
        <v>4665</v>
      </c>
      <c r="O6978" s="73" t="s">
        <v>4016</v>
      </c>
      <c r="P6978" s="74" t="s">
        <v>689</v>
      </c>
      <c r="Q6978" s="74" t="s">
        <v>378</v>
      </c>
      <c r="R6978" s="73" t="str">
        <f t="shared" ref="R6978:R7041" si="109">N6978&amp;"_"&amp;P6978</f>
        <v>PLSK8914150WMU_961</v>
      </c>
    </row>
    <row r="6979" spans="1:18" hidden="1" x14ac:dyDescent="0.25">
      <c r="A6979" s="73" t="s">
        <v>4664</v>
      </c>
      <c r="B6979" s="73" t="s">
        <v>4663</v>
      </c>
      <c r="C6979" s="73" t="s">
        <v>299</v>
      </c>
      <c r="D6979" s="73" t="s">
        <v>298</v>
      </c>
      <c r="E6979" s="73" t="s">
        <v>4662</v>
      </c>
      <c r="F6979" s="73" t="s">
        <v>4661</v>
      </c>
      <c r="G6979" s="73" t="s">
        <v>4661</v>
      </c>
      <c r="H6979" s="73" t="s">
        <v>1758</v>
      </c>
      <c r="I6979" s="73" t="s">
        <v>249</v>
      </c>
      <c r="J6979" s="73" t="s">
        <v>3869</v>
      </c>
      <c r="N6979" s="73" t="s">
        <v>4660</v>
      </c>
      <c r="O6979" s="73" t="s">
        <v>3594</v>
      </c>
      <c r="P6979" s="74" t="s">
        <v>1755</v>
      </c>
      <c r="Q6979" s="74" t="s">
        <v>387</v>
      </c>
      <c r="R6979" s="73" t="str">
        <f t="shared" si="109"/>
        <v>PLSK8914160WMU_960</v>
      </c>
    </row>
    <row r="6980" spans="1:18" hidden="1" x14ac:dyDescent="0.25">
      <c r="A6980" s="73" t="s">
        <v>4659</v>
      </c>
      <c r="B6980" s="73" t="s">
        <v>4658</v>
      </c>
      <c r="C6980" s="73" t="s">
        <v>299</v>
      </c>
      <c r="D6980" s="73" t="s">
        <v>298</v>
      </c>
      <c r="E6980" s="73" t="s">
        <v>4657</v>
      </c>
      <c r="G6980" s="73" t="s">
        <v>4656</v>
      </c>
      <c r="H6980" s="73" t="s">
        <v>1758</v>
      </c>
      <c r="I6980" s="73" t="s">
        <v>249</v>
      </c>
      <c r="J6980" s="73" t="s">
        <v>3869</v>
      </c>
      <c r="N6980" s="73" t="s">
        <v>4655</v>
      </c>
      <c r="O6980" s="73" t="s">
        <v>3594</v>
      </c>
      <c r="P6980" s="74" t="s">
        <v>1755</v>
      </c>
      <c r="Q6980" s="74" t="s">
        <v>387</v>
      </c>
      <c r="R6980" s="73" t="str">
        <f t="shared" si="109"/>
        <v>PLSK8914170WMU_960</v>
      </c>
    </row>
    <row r="6981" spans="1:18" hidden="1" x14ac:dyDescent="0.25">
      <c r="A6981" s="73" t="s">
        <v>4654</v>
      </c>
      <c r="B6981" s="73" t="s">
        <v>4653</v>
      </c>
      <c r="C6981" s="73" t="s">
        <v>299</v>
      </c>
      <c r="D6981" s="73" t="s">
        <v>298</v>
      </c>
      <c r="E6981" s="73" t="s">
        <v>4652</v>
      </c>
      <c r="G6981" s="73" t="s">
        <v>4651</v>
      </c>
      <c r="H6981" s="73" t="s">
        <v>1758</v>
      </c>
      <c r="I6981" s="73" t="s">
        <v>249</v>
      </c>
      <c r="J6981" s="73" t="s">
        <v>3869</v>
      </c>
      <c r="N6981" s="73" t="s">
        <v>4650</v>
      </c>
      <c r="O6981" s="73" t="s">
        <v>3594</v>
      </c>
      <c r="P6981" s="74" t="s">
        <v>1755</v>
      </c>
      <c r="Q6981" s="74" t="s">
        <v>387</v>
      </c>
      <c r="R6981" s="73" t="str">
        <f t="shared" si="109"/>
        <v>PLSK8914180WMU_960</v>
      </c>
    </row>
    <row r="6982" spans="1:18" hidden="1" x14ac:dyDescent="0.25">
      <c r="A6982" s="73" t="s">
        <v>4649</v>
      </c>
      <c r="B6982" s="73" t="s">
        <v>4648</v>
      </c>
      <c r="C6982" s="73" t="s">
        <v>1780</v>
      </c>
      <c r="D6982" s="73" t="s">
        <v>1779</v>
      </c>
      <c r="E6982" s="73" t="s">
        <v>4647</v>
      </c>
      <c r="F6982" s="73" t="s">
        <v>4646</v>
      </c>
      <c r="G6982" s="73" t="s">
        <v>4645</v>
      </c>
      <c r="H6982" s="73" t="s">
        <v>1743</v>
      </c>
      <c r="I6982" s="73" t="s">
        <v>249</v>
      </c>
      <c r="J6982" s="73" t="s">
        <v>3869</v>
      </c>
      <c r="K6982" s="73" t="s">
        <v>1515</v>
      </c>
      <c r="N6982" s="73" t="s">
        <v>4644</v>
      </c>
      <c r="O6982" s="73" t="s">
        <v>4643</v>
      </c>
      <c r="P6982" s="74" t="s">
        <v>1739</v>
      </c>
      <c r="Q6982" s="74" t="s">
        <v>398</v>
      </c>
      <c r="R6982" s="73" t="str">
        <f t="shared" si="109"/>
        <v>PLSK8914450WMU_964</v>
      </c>
    </row>
    <row r="6983" spans="1:18" hidden="1" x14ac:dyDescent="0.25">
      <c r="A6983" s="73" t="s">
        <v>4642</v>
      </c>
      <c r="B6983" s="73" t="s">
        <v>4641</v>
      </c>
      <c r="C6983" s="73" t="s">
        <v>299</v>
      </c>
      <c r="D6983" s="73" t="s">
        <v>298</v>
      </c>
      <c r="E6983" s="73" t="s">
        <v>4640</v>
      </c>
      <c r="F6983" s="73" t="s">
        <v>4635</v>
      </c>
      <c r="G6983" s="73" t="s">
        <v>4639</v>
      </c>
      <c r="H6983" s="73" t="s">
        <v>1758</v>
      </c>
      <c r="I6983" s="73" t="s">
        <v>249</v>
      </c>
      <c r="J6983" s="73" t="s">
        <v>4633</v>
      </c>
      <c r="N6983" s="73" t="s">
        <v>4632</v>
      </c>
      <c r="O6983" s="73" t="s">
        <v>3582</v>
      </c>
      <c r="P6983" s="74" t="s">
        <v>1755</v>
      </c>
      <c r="Q6983" s="74" t="s">
        <v>378</v>
      </c>
      <c r="R6983" s="73" t="str">
        <f t="shared" si="109"/>
        <v>PLSK8915420WMU_960</v>
      </c>
    </row>
    <row r="6984" spans="1:18" hidden="1" x14ac:dyDescent="0.25">
      <c r="A6984" s="73" t="s">
        <v>4638</v>
      </c>
      <c r="B6984" s="73" t="s">
        <v>4637</v>
      </c>
      <c r="C6984" s="73" t="s">
        <v>299</v>
      </c>
      <c r="D6984" s="73" t="s">
        <v>298</v>
      </c>
      <c r="E6984" s="73" t="s">
        <v>4636</v>
      </c>
      <c r="F6984" s="73" t="s">
        <v>4635</v>
      </c>
      <c r="G6984" s="73" t="s">
        <v>4634</v>
      </c>
      <c r="H6984" s="73" t="s">
        <v>693</v>
      </c>
      <c r="I6984" s="73" t="s">
        <v>249</v>
      </c>
      <c r="J6984" s="73" t="s">
        <v>4633</v>
      </c>
      <c r="N6984" s="73" t="s">
        <v>4632</v>
      </c>
      <c r="O6984" s="73" t="s">
        <v>4016</v>
      </c>
      <c r="P6984" s="74" t="s">
        <v>689</v>
      </c>
      <c r="Q6984" s="74" t="s">
        <v>378</v>
      </c>
      <c r="R6984" s="73" t="str">
        <f t="shared" si="109"/>
        <v>PLSK8915420WMU_961</v>
      </c>
    </row>
    <row r="6985" spans="1:18" hidden="1" x14ac:dyDescent="0.25">
      <c r="A6985" s="73" t="s">
        <v>4631</v>
      </c>
      <c r="B6985" s="73" t="s">
        <v>4630</v>
      </c>
      <c r="C6985" s="73" t="s">
        <v>299</v>
      </c>
      <c r="D6985" s="73" t="s">
        <v>298</v>
      </c>
      <c r="E6985" s="73" t="s">
        <v>4629</v>
      </c>
      <c r="F6985" s="73" t="s">
        <v>4628</v>
      </c>
      <c r="G6985" s="73" t="s">
        <v>4628</v>
      </c>
      <c r="H6985" s="73" t="s">
        <v>2637</v>
      </c>
      <c r="I6985" s="73" t="s">
        <v>249</v>
      </c>
      <c r="J6985" s="73" t="s">
        <v>3869</v>
      </c>
      <c r="K6985" s="73" t="s">
        <v>1515</v>
      </c>
      <c r="N6985" s="73" t="s">
        <v>4627</v>
      </c>
      <c r="O6985" s="73" t="s">
        <v>4620</v>
      </c>
      <c r="P6985" s="74" t="s">
        <v>2635</v>
      </c>
      <c r="Q6985" s="74" t="s">
        <v>378</v>
      </c>
      <c r="R6985" s="73" t="str">
        <f t="shared" si="109"/>
        <v>PLSK8915430WMU_001</v>
      </c>
    </row>
    <row r="6986" spans="1:18" hidden="1" x14ac:dyDescent="0.25">
      <c r="A6986" s="73" t="s">
        <v>4626</v>
      </c>
      <c r="B6986" s="73" t="s">
        <v>4625</v>
      </c>
      <c r="C6986" s="73" t="s">
        <v>299</v>
      </c>
      <c r="D6986" s="73" t="s">
        <v>298</v>
      </c>
      <c r="E6986" s="73" t="s">
        <v>4624</v>
      </c>
      <c r="F6986" s="73" t="s">
        <v>4623</v>
      </c>
      <c r="G6986" s="73" t="s">
        <v>4622</v>
      </c>
      <c r="H6986" s="73" t="s">
        <v>2637</v>
      </c>
      <c r="I6986" s="73" t="s">
        <v>249</v>
      </c>
      <c r="J6986" s="73" t="s">
        <v>3869</v>
      </c>
      <c r="K6986" s="73" t="s">
        <v>1515</v>
      </c>
      <c r="N6986" s="73" t="s">
        <v>4621</v>
      </c>
      <c r="O6986" s="73" t="s">
        <v>4620</v>
      </c>
      <c r="P6986" s="74" t="s">
        <v>2635</v>
      </c>
      <c r="Q6986" s="74" t="s">
        <v>378</v>
      </c>
      <c r="R6986" s="73" t="str">
        <f t="shared" si="109"/>
        <v>PLSK8915440WMU_001</v>
      </c>
    </row>
    <row r="6987" spans="1:18" hidden="1" x14ac:dyDescent="0.25">
      <c r="A6987" s="73" t="s">
        <v>4619</v>
      </c>
      <c r="B6987" s="73" t="s">
        <v>4618</v>
      </c>
      <c r="C6987" s="73" t="s">
        <v>299</v>
      </c>
      <c r="D6987" s="73" t="s">
        <v>298</v>
      </c>
      <c r="E6987" s="73" t="s">
        <v>4617</v>
      </c>
      <c r="F6987" s="73" t="s">
        <v>4616</v>
      </c>
      <c r="G6987" s="73" t="s">
        <v>4615</v>
      </c>
      <c r="H6987" s="73" t="s">
        <v>1758</v>
      </c>
      <c r="I6987" s="73" t="s">
        <v>249</v>
      </c>
      <c r="J6987" s="73" t="s">
        <v>3869</v>
      </c>
      <c r="K6987" s="73" t="s">
        <v>1515</v>
      </c>
      <c r="N6987" s="73" t="s">
        <v>4614</v>
      </c>
      <c r="O6987" s="73" t="s">
        <v>3582</v>
      </c>
      <c r="P6987" s="74" t="s">
        <v>1755</v>
      </c>
      <c r="Q6987" s="74" t="s">
        <v>378</v>
      </c>
      <c r="R6987" s="73" t="str">
        <f t="shared" si="109"/>
        <v>PLSK8915450WMU_960</v>
      </c>
    </row>
    <row r="6988" spans="1:18" hidden="1" x14ac:dyDescent="0.25">
      <c r="A6988" s="73" t="s">
        <v>4613</v>
      </c>
      <c r="B6988" s="73" t="s">
        <v>4612</v>
      </c>
      <c r="C6988" s="73" t="s">
        <v>299</v>
      </c>
      <c r="D6988" s="73" t="s">
        <v>298</v>
      </c>
      <c r="E6988" s="73" t="s">
        <v>4611</v>
      </c>
      <c r="G6988" s="73" t="s">
        <v>4610</v>
      </c>
      <c r="H6988" s="73" t="s">
        <v>1758</v>
      </c>
      <c r="I6988" s="73" t="s">
        <v>249</v>
      </c>
      <c r="J6988" s="73" t="s">
        <v>3869</v>
      </c>
      <c r="N6988" s="73" t="s">
        <v>4597</v>
      </c>
      <c r="O6988" s="73" t="s">
        <v>3594</v>
      </c>
      <c r="P6988" s="74" t="s">
        <v>1755</v>
      </c>
      <c r="Q6988" s="74" t="s">
        <v>387</v>
      </c>
      <c r="R6988" s="73" t="str">
        <f t="shared" si="109"/>
        <v>PLSK8915460WMU_960</v>
      </c>
    </row>
    <row r="6989" spans="1:18" hidden="1" x14ac:dyDescent="0.25">
      <c r="A6989" s="73" t="s">
        <v>4609</v>
      </c>
      <c r="B6989" s="73" t="s">
        <v>4608</v>
      </c>
      <c r="C6989" s="73" t="s">
        <v>299</v>
      </c>
      <c r="D6989" s="73" t="s">
        <v>298</v>
      </c>
      <c r="E6989" s="73" t="s">
        <v>4607</v>
      </c>
      <c r="G6989" s="73" t="s">
        <v>4606</v>
      </c>
      <c r="H6989" s="73" t="s">
        <v>693</v>
      </c>
      <c r="I6989" s="73" t="s">
        <v>249</v>
      </c>
      <c r="J6989" s="73" t="s">
        <v>3869</v>
      </c>
      <c r="N6989" s="73" t="s">
        <v>4597</v>
      </c>
      <c r="O6989" s="73" t="s">
        <v>4088</v>
      </c>
      <c r="P6989" s="74" t="s">
        <v>689</v>
      </c>
      <c r="Q6989" s="74" t="s">
        <v>387</v>
      </c>
      <c r="R6989" s="73" t="str">
        <f t="shared" si="109"/>
        <v>PLSK8915460WMU_961</v>
      </c>
    </row>
    <row r="6990" spans="1:18" hidden="1" x14ac:dyDescent="0.25">
      <c r="A6990" s="73" t="s">
        <v>4605</v>
      </c>
      <c r="B6990" s="73" t="s">
        <v>4604</v>
      </c>
      <c r="C6990" s="73" t="s">
        <v>299</v>
      </c>
      <c r="D6990" s="73" t="s">
        <v>298</v>
      </c>
      <c r="E6990" s="73" t="s">
        <v>4603</v>
      </c>
      <c r="G6990" s="73" t="s">
        <v>4602</v>
      </c>
      <c r="H6990" s="73" t="s">
        <v>2064</v>
      </c>
      <c r="I6990" s="73" t="s">
        <v>249</v>
      </c>
      <c r="J6990" s="73" t="s">
        <v>3869</v>
      </c>
      <c r="N6990" s="73" t="s">
        <v>4597</v>
      </c>
      <c r="O6990" s="73" t="s">
        <v>4082</v>
      </c>
      <c r="P6990" s="74" t="s">
        <v>2062</v>
      </c>
      <c r="Q6990" s="74" t="s">
        <v>387</v>
      </c>
      <c r="R6990" s="73" t="str">
        <f t="shared" si="109"/>
        <v>PLSK8915460WMU_962</v>
      </c>
    </row>
    <row r="6991" spans="1:18" hidden="1" x14ac:dyDescent="0.25">
      <c r="A6991" s="73" t="s">
        <v>4601</v>
      </c>
      <c r="B6991" s="73" t="s">
        <v>4600</v>
      </c>
      <c r="C6991" s="73" t="s">
        <v>299</v>
      </c>
      <c r="D6991" s="73" t="s">
        <v>298</v>
      </c>
      <c r="E6991" s="73" t="s">
        <v>4599</v>
      </c>
      <c r="G6991" s="73" t="s">
        <v>4598</v>
      </c>
      <c r="H6991" s="73" t="s">
        <v>409</v>
      </c>
      <c r="I6991" s="73" t="s">
        <v>249</v>
      </c>
      <c r="J6991" s="73" t="s">
        <v>3869</v>
      </c>
      <c r="N6991" s="73" t="s">
        <v>4597</v>
      </c>
      <c r="O6991" s="73" t="s">
        <v>407</v>
      </c>
      <c r="P6991" s="74" t="s">
        <v>406</v>
      </c>
      <c r="Q6991" s="74" t="s">
        <v>387</v>
      </c>
      <c r="R6991" s="73" t="str">
        <f t="shared" si="109"/>
        <v>PLSK8915460WMU_963</v>
      </c>
    </row>
    <row r="6992" spans="1:18" hidden="1" x14ac:dyDescent="0.25">
      <c r="A6992" s="73" t="s">
        <v>4596</v>
      </c>
      <c r="B6992" s="73" t="s">
        <v>4595</v>
      </c>
      <c r="C6992" s="73" t="s">
        <v>299</v>
      </c>
      <c r="D6992" s="73" t="s">
        <v>298</v>
      </c>
      <c r="E6992" s="73" t="s">
        <v>4594</v>
      </c>
      <c r="F6992" s="73" t="s">
        <v>4593</v>
      </c>
      <c r="G6992" s="73" t="s">
        <v>4593</v>
      </c>
      <c r="H6992" s="73" t="s">
        <v>1758</v>
      </c>
      <c r="I6992" s="73" t="s">
        <v>249</v>
      </c>
      <c r="J6992" s="73" t="s">
        <v>3869</v>
      </c>
      <c r="K6992" s="73" t="s">
        <v>1515</v>
      </c>
      <c r="N6992" s="73" t="s">
        <v>4592</v>
      </c>
      <c r="O6992" s="73" t="s">
        <v>3582</v>
      </c>
      <c r="P6992" s="74" t="s">
        <v>1755</v>
      </c>
      <c r="Q6992" s="74" t="s">
        <v>378</v>
      </c>
      <c r="R6992" s="73" t="str">
        <f t="shared" si="109"/>
        <v>PLSK8915520WMU_960</v>
      </c>
    </row>
    <row r="6993" spans="1:18" hidden="1" x14ac:dyDescent="0.25">
      <c r="A6993" s="73" t="s">
        <v>4591</v>
      </c>
      <c r="B6993" s="73" t="s">
        <v>4590</v>
      </c>
      <c r="C6993" s="73" t="s">
        <v>299</v>
      </c>
      <c r="D6993" s="73" t="s">
        <v>298</v>
      </c>
      <c r="E6993" s="73" t="s">
        <v>4589</v>
      </c>
      <c r="F6993" s="73" t="s">
        <v>4588</v>
      </c>
      <c r="G6993" s="73" t="s">
        <v>4587</v>
      </c>
      <c r="H6993" s="73" t="s">
        <v>250</v>
      </c>
      <c r="I6993" s="73" t="s">
        <v>249</v>
      </c>
      <c r="J6993" s="73" t="s">
        <v>3869</v>
      </c>
      <c r="K6993" s="73" t="s">
        <v>1515</v>
      </c>
      <c r="N6993" s="73" t="s">
        <v>4586</v>
      </c>
      <c r="O6993" s="73" t="s">
        <v>379</v>
      </c>
      <c r="P6993" s="74" t="s">
        <v>245</v>
      </c>
      <c r="Q6993" s="74" t="s">
        <v>378</v>
      </c>
      <c r="R6993" s="73" t="str">
        <f t="shared" si="109"/>
        <v>PLSK8915530WMU_100</v>
      </c>
    </row>
    <row r="6994" spans="1:18" hidden="1" x14ac:dyDescent="0.25">
      <c r="A6994" s="73" t="s">
        <v>4585</v>
      </c>
      <c r="B6994" s="73" t="s">
        <v>4584</v>
      </c>
      <c r="C6994" s="73" t="s">
        <v>299</v>
      </c>
      <c r="D6994" s="73" t="s">
        <v>298</v>
      </c>
      <c r="E6994" s="73" t="s">
        <v>4583</v>
      </c>
      <c r="F6994" s="73" t="s">
        <v>4582</v>
      </c>
      <c r="G6994" s="73" t="s">
        <v>4582</v>
      </c>
      <c r="H6994" s="73" t="s">
        <v>1758</v>
      </c>
      <c r="I6994" s="73" t="s">
        <v>249</v>
      </c>
      <c r="J6994" s="73" t="s">
        <v>3869</v>
      </c>
      <c r="K6994" s="73" t="s">
        <v>1515</v>
      </c>
      <c r="N6994" s="73" t="s">
        <v>4581</v>
      </c>
      <c r="O6994" s="73" t="s">
        <v>3582</v>
      </c>
      <c r="P6994" s="74" t="s">
        <v>1755</v>
      </c>
      <c r="Q6994" s="74" t="s">
        <v>378</v>
      </c>
      <c r="R6994" s="73" t="str">
        <f t="shared" si="109"/>
        <v>PLSK8915540WMU_960</v>
      </c>
    </row>
    <row r="6995" spans="1:18" hidden="1" x14ac:dyDescent="0.25">
      <c r="A6995" s="73" t="s">
        <v>4580</v>
      </c>
      <c r="B6995" s="73" t="s">
        <v>4579</v>
      </c>
      <c r="C6995" s="73" t="s">
        <v>299</v>
      </c>
      <c r="D6995" s="73" t="s">
        <v>298</v>
      </c>
      <c r="E6995" s="73" t="s">
        <v>4578</v>
      </c>
      <c r="F6995" s="73" t="s">
        <v>4577</v>
      </c>
      <c r="G6995" s="73" t="s">
        <v>4576</v>
      </c>
      <c r="H6995" s="73" t="s">
        <v>250</v>
      </c>
      <c r="I6995" s="73" t="s">
        <v>249</v>
      </c>
      <c r="J6995" s="73" t="s">
        <v>3869</v>
      </c>
      <c r="K6995" s="73" t="s">
        <v>1515</v>
      </c>
      <c r="N6995" s="73" t="s">
        <v>4575</v>
      </c>
      <c r="O6995" s="73" t="s">
        <v>379</v>
      </c>
      <c r="P6995" s="74" t="s">
        <v>245</v>
      </c>
      <c r="Q6995" s="74" t="s">
        <v>378</v>
      </c>
      <c r="R6995" s="73" t="str">
        <f t="shared" si="109"/>
        <v>PLSK8915550WMU_100</v>
      </c>
    </row>
    <row r="6996" spans="1:18" hidden="1" x14ac:dyDescent="0.25">
      <c r="A6996" s="73" t="s">
        <v>4574</v>
      </c>
      <c r="B6996" s="73" t="s">
        <v>4573</v>
      </c>
      <c r="C6996" s="73" t="s">
        <v>299</v>
      </c>
      <c r="D6996" s="73" t="s">
        <v>298</v>
      </c>
      <c r="E6996" s="73" t="s">
        <v>4142</v>
      </c>
      <c r="F6996" s="73" t="s">
        <v>4572</v>
      </c>
      <c r="G6996" s="73" t="s">
        <v>4571</v>
      </c>
      <c r="H6996" s="73" t="s">
        <v>1758</v>
      </c>
      <c r="I6996" s="73" t="s">
        <v>249</v>
      </c>
      <c r="J6996" s="73" t="s">
        <v>3869</v>
      </c>
      <c r="K6996" s="73" t="s">
        <v>1515</v>
      </c>
      <c r="N6996" s="73" t="s">
        <v>4570</v>
      </c>
      <c r="O6996" s="73" t="s">
        <v>3594</v>
      </c>
      <c r="P6996" s="74" t="s">
        <v>1755</v>
      </c>
      <c r="Q6996" s="74" t="s">
        <v>387</v>
      </c>
      <c r="R6996" s="73" t="str">
        <f t="shared" si="109"/>
        <v>PLSK8915600WMU_960</v>
      </c>
    </row>
    <row r="6997" spans="1:18" hidden="1" x14ac:dyDescent="0.25">
      <c r="A6997" s="73" t="s">
        <v>4569</v>
      </c>
      <c r="B6997" s="73" t="s">
        <v>4568</v>
      </c>
      <c r="C6997" s="73" t="s">
        <v>299</v>
      </c>
      <c r="D6997" s="73" t="s">
        <v>298</v>
      </c>
      <c r="E6997" s="73" t="s">
        <v>4567</v>
      </c>
      <c r="F6997" s="73" t="s">
        <v>4566</v>
      </c>
      <c r="G6997" s="73" t="s">
        <v>4566</v>
      </c>
      <c r="H6997" s="73" t="s">
        <v>1758</v>
      </c>
      <c r="I6997" s="73" t="s">
        <v>249</v>
      </c>
      <c r="J6997" s="73" t="s">
        <v>3869</v>
      </c>
      <c r="K6997" s="73" t="s">
        <v>1515</v>
      </c>
      <c r="N6997" s="73" t="s">
        <v>4565</v>
      </c>
      <c r="O6997" s="73" t="s">
        <v>3582</v>
      </c>
      <c r="P6997" s="74" t="s">
        <v>1755</v>
      </c>
      <c r="Q6997" s="74" t="s">
        <v>378</v>
      </c>
      <c r="R6997" s="73" t="str">
        <f t="shared" si="109"/>
        <v>PLSK8917540WMU_960</v>
      </c>
    </row>
    <row r="6998" spans="1:18" hidden="1" x14ac:dyDescent="0.25">
      <c r="A6998" s="73" t="s">
        <v>4564</v>
      </c>
      <c r="B6998" s="73" t="s">
        <v>4563</v>
      </c>
      <c r="C6998" s="73" t="s">
        <v>299</v>
      </c>
      <c r="D6998" s="73" t="s">
        <v>298</v>
      </c>
      <c r="E6998" s="73" t="s">
        <v>4562</v>
      </c>
      <c r="F6998" s="73" t="s">
        <v>4561</v>
      </c>
      <c r="G6998" s="73" t="s">
        <v>4561</v>
      </c>
      <c r="H6998" s="73" t="s">
        <v>1758</v>
      </c>
      <c r="I6998" s="73" t="s">
        <v>249</v>
      </c>
      <c r="J6998" s="73" t="s">
        <v>3869</v>
      </c>
      <c r="K6998" s="73" t="s">
        <v>1515</v>
      </c>
      <c r="N6998" s="73" t="s">
        <v>4560</v>
      </c>
      <c r="O6998" s="73" t="s">
        <v>3582</v>
      </c>
      <c r="P6998" s="74" t="s">
        <v>1755</v>
      </c>
      <c r="Q6998" s="74" t="s">
        <v>378</v>
      </c>
      <c r="R6998" s="73" t="str">
        <f t="shared" si="109"/>
        <v>PLSK8917820WMU_960</v>
      </c>
    </row>
    <row r="6999" spans="1:18" hidden="1" x14ac:dyDescent="0.25">
      <c r="A6999" s="73" t="s">
        <v>4559</v>
      </c>
      <c r="B6999" s="73" t="s">
        <v>4558</v>
      </c>
      <c r="C6999" s="73" t="s">
        <v>299</v>
      </c>
      <c r="D6999" s="73" t="s">
        <v>298</v>
      </c>
      <c r="E6999" s="73" t="s">
        <v>4557</v>
      </c>
      <c r="F6999" s="73" t="s">
        <v>4556</v>
      </c>
      <c r="G6999" s="73" t="s">
        <v>4555</v>
      </c>
      <c r="H6999" s="73" t="s">
        <v>250</v>
      </c>
      <c r="I6999" s="73" t="s">
        <v>249</v>
      </c>
      <c r="J6999" s="73" t="s">
        <v>3869</v>
      </c>
      <c r="K6999" s="73" t="s">
        <v>1515</v>
      </c>
      <c r="N6999" s="73" t="s">
        <v>4554</v>
      </c>
      <c r="O6999" s="73" t="s">
        <v>379</v>
      </c>
      <c r="P6999" s="74" t="s">
        <v>245</v>
      </c>
      <c r="Q6999" s="74" t="s">
        <v>378</v>
      </c>
      <c r="R6999" s="73" t="str">
        <f t="shared" si="109"/>
        <v>PLSK8917910WMU_100</v>
      </c>
    </row>
    <row r="7000" spans="1:18" hidden="1" x14ac:dyDescent="0.25">
      <c r="A7000" s="73" t="s">
        <v>4553</v>
      </c>
      <c r="B7000" s="73" t="s">
        <v>4552</v>
      </c>
      <c r="C7000" s="73" t="s">
        <v>299</v>
      </c>
      <c r="D7000" s="73" t="s">
        <v>298</v>
      </c>
      <c r="E7000" s="73" t="s">
        <v>4551</v>
      </c>
      <c r="F7000" s="73" t="s">
        <v>4550</v>
      </c>
      <c r="G7000" s="73" t="s">
        <v>4550</v>
      </c>
      <c r="H7000" s="73" t="s">
        <v>1758</v>
      </c>
      <c r="I7000" s="73" t="s">
        <v>249</v>
      </c>
      <c r="J7000" s="73" t="s">
        <v>3869</v>
      </c>
      <c r="K7000" s="73" t="s">
        <v>1515</v>
      </c>
      <c r="N7000" s="73" t="s">
        <v>4549</v>
      </c>
      <c r="O7000" s="73" t="s">
        <v>3582</v>
      </c>
      <c r="P7000" s="74" t="s">
        <v>1755</v>
      </c>
      <c r="Q7000" s="74" t="s">
        <v>378</v>
      </c>
      <c r="R7000" s="73" t="str">
        <f t="shared" si="109"/>
        <v>PLSK8917920WMU_960</v>
      </c>
    </row>
    <row r="7001" spans="1:18" hidden="1" x14ac:dyDescent="0.25">
      <c r="A7001" s="73" t="s">
        <v>4548</v>
      </c>
      <c r="B7001" s="73" t="s">
        <v>4547</v>
      </c>
      <c r="C7001" s="73" t="s">
        <v>299</v>
      </c>
      <c r="D7001" s="73" t="s">
        <v>298</v>
      </c>
      <c r="E7001" s="73" t="s">
        <v>4546</v>
      </c>
      <c r="F7001" s="73" t="s">
        <v>4541</v>
      </c>
      <c r="G7001" s="73" t="s">
        <v>4545</v>
      </c>
      <c r="H7001" s="73" t="s">
        <v>250</v>
      </c>
      <c r="I7001" s="73" t="s">
        <v>249</v>
      </c>
      <c r="J7001" s="73" t="s">
        <v>3869</v>
      </c>
      <c r="K7001" s="73" t="s">
        <v>1515</v>
      </c>
      <c r="N7001" s="73" t="s">
        <v>4539</v>
      </c>
      <c r="O7001" s="73" t="s">
        <v>388</v>
      </c>
      <c r="P7001" s="74" t="s">
        <v>245</v>
      </c>
      <c r="Q7001" s="74" t="s">
        <v>387</v>
      </c>
      <c r="R7001" s="73" t="str">
        <f t="shared" si="109"/>
        <v>PLSK8917930WMU_100</v>
      </c>
    </row>
    <row r="7002" spans="1:18" hidden="1" x14ac:dyDescent="0.25">
      <c r="A7002" s="73" t="s">
        <v>4544</v>
      </c>
      <c r="B7002" s="73" t="s">
        <v>4543</v>
      </c>
      <c r="C7002" s="73" t="s">
        <v>299</v>
      </c>
      <c r="D7002" s="73" t="s">
        <v>298</v>
      </c>
      <c r="E7002" s="73" t="s">
        <v>4542</v>
      </c>
      <c r="F7002" s="73" t="s">
        <v>4541</v>
      </c>
      <c r="G7002" s="73" t="s">
        <v>4540</v>
      </c>
      <c r="H7002" s="73" t="s">
        <v>1758</v>
      </c>
      <c r="I7002" s="73" t="s">
        <v>249</v>
      </c>
      <c r="J7002" s="73" t="s">
        <v>3869</v>
      </c>
      <c r="K7002" s="73" t="s">
        <v>1515</v>
      </c>
      <c r="N7002" s="73" t="s">
        <v>4539</v>
      </c>
      <c r="O7002" s="73" t="s">
        <v>3594</v>
      </c>
      <c r="P7002" s="74" t="s">
        <v>1755</v>
      </c>
      <c r="Q7002" s="74" t="s">
        <v>387</v>
      </c>
      <c r="R7002" s="73" t="str">
        <f t="shared" si="109"/>
        <v>PLSK8917930WMU_960</v>
      </c>
    </row>
    <row r="7003" spans="1:18" hidden="1" x14ac:dyDescent="0.25">
      <c r="A7003" s="73" t="s">
        <v>4538</v>
      </c>
      <c r="B7003" s="73" t="s">
        <v>4537</v>
      </c>
      <c r="C7003" s="73" t="s">
        <v>3995</v>
      </c>
      <c r="D7003" s="73" t="s">
        <v>3994</v>
      </c>
      <c r="E7003" s="73" t="s">
        <v>4536</v>
      </c>
      <c r="F7003" s="73" t="s">
        <v>4513</v>
      </c>
      <c r="G7003" s="73" t="s">
        <v>4512</v>
      </c>
      <c r="H7003" s="73" t="s">
        <v>1758</v>
      </c>
      <c r="I7003" s="73" t="s">
        <v>502</v>
      </c>
      <c r="J7003" s="73" t="s">
        <v>4418</v>
      </c>
      <c r="K7003" s="73" t="s">
        <v>796</v>
      </c>
      <c r="N7003" s="73" t="s">
        <v>4535</v>
      </c>
      <c r="O7003" s="73" t="s">
        <v>3680</v>
      </c>
      <c r="P7003" s="74" t="s">
        <v>1755</v>
      </c>
      <c r="Q7003" s="74" t="s">
        <v>498</v>
      </c>
      <c r="R7003" s="73" t="str">
        <f t="shared" si="109"/>
        <v>PLSK8918038MAY_960</v>
      </c>
    </row>
    <row r="7004" spans="1:18" hidden="1" x14ac:dyDescent="0.25">
      <c r="A7004" s="73" t="s">
        <v>4534</v>
      </c>
      <c r="B7004" s="73" t="s">
        <v>4533</v>
      </c>
      <c r="C7004" s="73" t="s">
        <v>3995</v>
      </c>
      <c r="D7004" s="73" t="s">
        <v>3994</v>
      </c>
      <c r="E7004" s="73" t="s">
        <v>4532</v>
      </c>
      <c r="F7004" s="73" t="s">
        <v>4519</v>
      </c>
      <c r="G7004" s="73" t="s">
        <v>4518</v>
      </c>
      <c r="H7004" s="73" t="s">
        <v>1758</v>
      </c>
      <c r="I7004" s="73" t="s">
        <v>502</v>
      </c>
      <c r="J7004" s="73" t="s">
        <v>4418</v>
      </c>
      <c r="K7004" s="73" t="s">
        <v>796</v>
      </c>
      <c r="N7004" s="73" t="s">
        <v>4531</v>
      </c>
      <c r="O7004" s="73" t="s">
        <v>3680</v>
      </c>
      <c r="P7004" s="74" t="s">
        <v>1755</v>
      </c>
      <c r="Q7004" s="74" t="s">
        <v>498</v>
      </c>
      <c r="R7004" s="73" t="str">
        <f t="shared" si="109"/>
        <v>PLSK8918038TJT_960</v>
      </c>
    </row>
    <row r="7005" spans="1:18" hidden="1" x14ac:dyDescent="0.25">
      <c r="A7005" s="73" t="s">
        <v>4530</v>
      </c>
      <c r="B7005" s="73" t="s">
        <v>4529</v>
      </c>
      <c r="C7005" s="73" t="s">
        <v>3995</v>
      </c>
      <c r="D7005" s="73" t="s">
        <v>3994</v>
      </c>
      <c r="E7005" s="73" t="s">
        <v>4528</v>
      </c>
      <c r="F7005" s="73" t="s">
        <v>4438</v>
      </c>
      <c r="G7005" s="73" t="s">
        <v>4437</v>
      </c>
      <c r="H7005" s="73" t="s">
        <v>1758</v>
      </c>
      <c r="I7005" s="73" t="s">
        <v>502</v>
      </c>
      <c r="J7005" s="73" t="s">
        <v>4418</v>
      </c>
      <c r="K7005" s="73" t="s">
        <v>796</v>
      </c>
      <c r="N7005" s="73" t="s">
        <v>4527</v>
      </c>
      <c r="O7005" s="73" t="s">
        <v>3680</v>
      </c>
      <c r="P7005" s="74" t="s">
        <v>1755</v>
      </c>
      <c r="Q7005" s="74" t="s">
        <v>498</v>
      </c>
      <c r="R7005" s="73" t="str">
        <f t="shared" si="109"/>
        <v>PLSK8918038WIT_960</v>
      </c>
    </row>
    <row r="7006" spans="1:18" hidden="1" x14ac:dyDescent="0.25">
      <c r="A7006" s="73" t="s">
        <v>4526</v>
      </c>
      <c r="B7006" s="73" t="s">
        <v>4525</v>
      </c>
      <c r="C7006" s="73" t="s">
        <v>3995</v>
      </c>
      <c r="D7006" s="73" t="s">
        <v>3994</v>
      </c>
      <c r="E7006" s="73" t="s">
        <v>4524</v>
      </c>
      <c r="F7006" s="73" t="s">
        <v>4513</v>
      </c>
      <c r="G7006" s="73" t="s">
        <v>4512</v>
      </c>
      <c r="H7006" s="73" t="s">
        <v>1758</v>
      </c>
      <c r="I7006" s="73" t="s">
        <v>502</v>
      </c>
      <c r="J7006" s="73" t="s">
        <v>4418</v>
      </c>
      <c r="K7006" s="73" t="s">
        <v>796</v>
      </c>
      <c r="N7006" s="73" t="s">
        <v>4523</v>
      </c>
      <c r="O7006" s="73" t="s">
        <v>3680</v>
      </c>
      <c r="P7006" s="74" t="s">
        <v>1755</v>
      </c>
      <c r="Q7006" s="74" t="s">
        <v>498</v>
      </c>
      <c r="R7006" s="73" t="str">
        <f t="shared" si="109"/>
        <v>PLSK8918038HAM_960</v>
      </c>
    </row>
    <row r="7007" spans="1:18" hidden="1" x14ac:dyDescent="0.25">
      <c r="A7007" s="73" t="s">
        <v>4522</v>
      </c>
      <c r="B7007" s="73" t="s">
        <v>4521</v>
      </c>
      <c r="C7007" s="73" t="s">
        <v>3995</v>
      </c>
      <c r="D7007" s="73" t="s">
        <v>3994</v>
      </c>
      <c r="E7007" s="73" t="s">
        <v>4520</v>
      </c>
      <c r="F7007" s="73" t="s">
        <v>4519</v>
      </c>
      <c r="G7007" s="73" t="s">
        <v>4518</v>
      </c>
      <c r="H7007" s="73" t="s">
        <v>1758</v>
      </c>
      <c r="I7007" s="73" t="s">
        <v>502</v>
      </c>
      <c r="J7007" s="73" t="s">
        <v>4418</v>
      </c>
      <c r="N7007" s="73" t="s">
        <v>4517</v>
      </c>
      <c r="O7007" s="73" t="s">
        <v>3680</v>
      </c>
      <c r="P7007" s="74" t="s">
        <v>1755</v>
      </c>
      <c r="Q7007" s="74" t="s">
        <v>498</v>
      </c>
      <c r="R7007" s="73" t="str">
        <f t="shared" si="109"/>
        <v>PLSK8918038GAB_960</v>
      </c>
    </row>
    <row r="7008" spans="1:18" hidden="1" x14ac:dyDescent="0.25">
      <c r="A7008" s="73" t="s">
        <v>4516</v>
      </c>
      <c r="B7008" s="73" t="s">
        <v>4515</v>
      </c>
      <c r="C7008" s="73" t="s">
        <v>3995</v>
      </c>
      <c r="D7008" s="73" t="s">
        <v>3994</v>
      </c>
      <c r="E7008" s="73" t="s">
        <v>4514</v>
      </c>
      <c r="F7008" s="73" t="s">
        <v>4513</v>
      </c>
      <c r="G7008" s="73" t="s">
        <v>4512</v>
      </c>
      <c r="H7008" s="73" t="s">
        <v>1758</v>
      </c>
      <c r="I7008" s="73" t="s">
        <v>502</v>
      </c>
      <c r="J7008" s="73" t="s">
        <v>4418</v>
      </c>
      <c r="K7008" s="73" t="s">
        <v>796</v>
      </c>
      <c r="N7008" s="73" t="s">
        <v>4511</v>
      </c>
      <c r="O7008" s="73" t="s">
        <v>3680</v>
      </c>
      <c r="P7008" s="74" t="s">
        <v>1755</v>
      </c>
      <c r="Q7008" s="74" t="s">
        <v>498</v>
      </c>
      <c r="R7008" s="73" t="str">
        <f t="shared" si="109"/>
        <v>PLSK8918038TRS_960</v>
      </c>
    </row>
    <row r="7009" spans="1:18" hidden="1" x14ac:dyDescent="0.25">
      <c r="A7009" s="73" t="s">
        <v>4510</v>
      </c>
      <c r="B7009" s="73" t="s">
        <v>4509</v>
      </c>
      <c r="C7009" s="73" t="s">
        <v>3995</v>
      </c>
      <c r="D7009" s="73" t="s">
        <v>3994</v>
      </c>
      <c r="E7009" s="73" t="s">
        <v>4508</v>
      </c>
      <c r="F7009" s="73" t="s">
        <v>4493</v>
      </c>
      <c r="G7009" s="73" t="s">
        <v>4492</v>
      </c>
      <c r="H7009" s="73" t="s">
        <v>1758</v>
      </c>
      <c r="I7009" s="73" t="s">
        <v>502</v>
      </c>
      <c r="J7009" s="73" t="s">
        <v>4418</v>
      </c>
      <c r="K7009" s="73" t="s">
        <v>796</v>
      </c>
      <c r="N7009" s="73" t="s">
        <v>4507</v>
      </c>
      <c r="O7009" s="73" t="s">
        <v>3680</v>
      </c>
      <c r="P7009" s="74" t="s">
        <v>1755</v>
      </c>
      <c r="Q7009" s="74" t="s">
        <v>498</v>
      </c>
      <c r="R7009" s="73" t="str">
        <f t="shared" si="109"/>
        <v>PLSK8918048MAY_960</v>
      </c>
    </row>
    <row r="7010" spans="1:18" hidden="1" x14ac:dyDescent="0.25">
      <c r="A7010" s="73" t="s">
        <v>4506</v>
      </c>
      <c r="B7010" s="73" t="s">
        <v>4505</v>
      </c>
      <c r="C7010" s="73" t="s">
        <v>3995</v>
      </c>
      <c r="D7010" s="73" t="s">
        <v>3994</v>
      </c>
      <c r="E7010" s="73" t="s">
        <v>4504</v>
      </c>
      <c r="F7010" s="73" t="s">
        <v>4503</v>
      </c>
      <c r="G7010" s="73" t="s">
        <v>4502</v>
      </c>
      <c r="H7010" s="73" t="s">
        <v>1758</v>
      </c>
      <c r="I7010" s="73" t="s">
        <v>502</v>
      </c>
      <c r="J7010" s="73" t="s">
        <v>4418</v>
      </c>
      <c r="K7010" s="73" t="s">
        <v>796</v>
      </c>
      <c r="N7010" s="73" t="s">
        <v>4501</v>
      </c>
      <c r="O7010" s="73" t="s">
        <v>3680</v>
      </c>
      <c r="P7010" s="74" t="s">
        <v>1755</v>
      </c>
      <c r="Q7010" s="74" t="s">
        <v>498</v>
      </c>
      <c r="R7010" s="73" t="str">
        <f t="shared" si="109"/>
        <v>PLSK8918048TJT_960</v>
      </c>
    </row>
    <row r="7011" spans="1:18" hidden="1" x14ac:dyDescent="0.25">
      <c r="A7011" s="73" t="s">
        <v>4500</v>
      </c>
      <c r="B7011" s="73" t="s">
        <v>4499</v>
      </c>
      <c r="C7011" s="73" t="s">
        <v>3995</v>
      </c>
      <c r="D7011" s="73" t="s">
        <v>3994</v>
      </c>
      <c r="E7011" s="73" t="s">
        <v>4498</v>
      </c>
      <c r="F7011" s="73" t="s">
        <v>4493</v>
      </c>
      <c r="G7011" s="73" t="s">
        <v>4492</v>
      </c>
      <c r="H7011" s="73" t="s">
        <v>1758</v>
      </c>
      <c r="I7011" s="73" t="s">
        <v>502</v>
      </c>
      <c r="J7011" s="73" t="s">
        <v>4418</v>
      </c>
      <c r="K7011" s="73" t="s">
        <v>796</v>
      </c>
      <c r="N7011" s="73" t="s">
        <v>4497</v>
      </c>
      <c r="O7011" s="73" t="s">
        <v>3680</v>
      </c>
      <c r="P7011" s="74" t="s">
        <v>1755</v>
      </c>
      <c r="Q7011" s="74" t="s">
        <v>498</v>
      </c>
      <c r="R7011" s="73" t="str">
        <f t="shared" si="109"/>
        <v>PLSK8918048HAM_960</v>
      </c>
    </row>
    <row r="7012" spans="1:18" hidden="1" x14ac:dyDescent="0.25">
      <c r="A7012" s="73" t="s">
        <v>4496</v>
      </c>
      <c r="B7012" s="73" t="s">
        <v>4495</v>
      </c>
      <c r="C7012" s="73" t="s">
        <v>3995</v>
      </c>
      <c r="D7012" s="73" t="s">
        <v>3994</v>
      </c>
      <c r="E7012" s="73" t="s">
        <v>4494</v>
      </c>
      <c r="F7012" s="73" t="s">
        <v>4493</v>
      </c>
      <c r="G7012" s="73" t="s">
        <v>4492</v>
      </c>
      <c r="H7012" s="73" t="s">
        <v>1758</v>
      </c>
      <c r="I7012" s="73" t="s">
        <v>502</v>
      </c>
      <c r="J7012" s="73" t="s">
        <v>4418</v>
      </c>
      <c r="K7012" s="73" t="s">
        <v>796</v>
      </c>
      <c r="N7012" s="73" t="s">
        <v>4491</v>
      </c>
      <c r="O7012" s="73" t="s">
        <v>3680</v>
      </c>
      <c r="P7012" s="74" t="s">
        <v>1755</v>
      </c>
      <c r="Q7012" s="74" t="s">
        <v>498</v>
      </c>
      <c r="R7012" s="73" t="str">
        <f t="shared" si="109"/>
        <v>PLSK8918048TRS_960</v>
      </c>
    </row>
    <row r="7013" spans="1:18" hidden="1" x14ac:dyDescent="0.25">
      <c r="A7013" s="73" t="s">
        <v>4490</v>
      </c>
      <c r="B7013" s="73" t="s">
        <v>4489</v>
      </c>
      <c r="C7013" s="73" t="s">
        <v>3995</v>
      </c>
      <c r="D7013" s="73" t="s">
        <v>3994</v>
      </c>
      <c r="E7013" s="73" t="s">
        <v>4488</v>
      </c>
      <c r="F7013" s="73" t="s">
        <v>4432</v>
      </c>
      <c r="G7013" s="73" t="s">
        <v>4431</v>
      </c>
      <c r="H7013" s="73" t="s">
        <v>1758</v>
      </c>
      <c r="I7013" s="73" t="s">
        <v>502</v>
      </c>
      <c r="J7013" s="73" t="s">
        <v>4418</v>
      </c>
      <c r="K7013" s="73" t="s">
        <v>796</v>
      </c>
      <c r="N7013" s="73" t="s">
        <v>4487</v>
      </c>
      <c r="O7013" s="73" t="s">
        <v>3680</v>
      </c>
      <c r="P7013" s="74" t="s">
        <v>1755</v>
      </c>
      <c r="Q7013" s="74" t="s">
        <v>498</v>
      </c>
      <c r="R7013" s="73" t="str">
        <f t="shared" si="109"/>
        <v>PLSK8918058MAY_960</v>
      </c>
    </row>
    <row r="7014" spans="1:18" hidden="1" x14ac:dyDescent="0.25">
      <c r="A7014" s="73" t="s">
        <v>4486</v>
      </c>
      <c r="B7014" s="73" t="s">
        <v>4485</v>
      </c>
      <c r="C7014" s="73" t="s">
        <v>3995</v>
      </c>
      <c r="D7014" s="73" t="s">
        <v>3994</v>
      </c>
      <c r="E7014" s="73" t="s">
        <v>4484</v>
      </c>
      <c r="F7014" s="73" t="s">
        <v>4483</v>
      </c>
      <c r="G7014" s="73" t="s">
        <v>4482</v>
      </c>
      <c r="H7014" s="73" t="s">
        <v>1758</v>
      </c>
      <c r="I7014" s="73" t="s">
        <v>502</v>
      </c>
      <c r="J7014" s="73" t="s">
        <v>4418</v>
      </c>
      <c r="K7014" s="73" t="s">
        <v>796</v>
      </c>
      <c r="N7014" s="73" t="s">
        <v>4481</v>
      </c>
      <c r="O7014" s="73" t="s">
        <v>3680</v>
      </c>
      <c r="P7014" s="74" t="s">
        <v>1755</v>
      </c>
      <c r="Q7014" s="74" t="s">
        <v>498</v>
      </c>
      <c r="R7014" s="73" t="str">
        <f t="shared" si="109"/>
        <v>PLSK8918058MAT_960</v>
      </c>
    </row>
    <row r="7015" spans="1:18" hidden="1" x14ac:dyDescent="0.25">
      <c r="A7015" s="73" t="s">
        <v>4480</v>
      </c>
      <c r="B7015" s="73" t="s">
        <v>4479</v>
      </c>
      <c r="C7015" s="73" t="s">
        <v>3995</v>
      </c>
      <c r="D7015" s="73" t="s">
        <v>3994</v>
      </c>
      <c r="E7015" s="73" t="s">
        <v>4478</v>
      </c>
      <c r="F7015" s="73" t="s">
        <v>4432</v>
      </c>
      <c r="G7015" s="73" t="s">
        <v>4431</v>
      </c>
      <c r="H7015" s="73" t="s">
        <v>1758</v>
      </c>
      <c r="I7015" s="73" t="s">
        <v>502</v>
      </c>
      <c r="J7015" s="73" t="s">
        <v>4418</v>
      </c>
      <c r="K7015" s="73" t="s">
        <v>796</v>
      </c>
      <c r="N7015" s="73" t="s">
        <v>4477</v>
      </c>
      <c r="O7015" s="73" t="s">
        <v>3680</v>
      </c>
      <c r="P7015" s="74" t="s">
        <v>1755</v>
      </c>
      <c r="Q7015" s="74" t="s">
        <v>498</v>
      </c>
      <c r="R7015" s="73" t="str">
        <f t="shared" si="109"/>
        <v>PLSK8918058WIT_960</v>
      </c>
    </row>
    <row r="7016" spans="1:18" hidden="1" x14ac:dyDescent="0.25">
      <c r="A7016" s="73" t="s">
        <v>4476</v>
      </c>
      <c r="B7016" s="73" t="s">
        <v>4475</v>
      </c>
      <c r="C7016" s="73" t="s">
        <v>3995</v>
      </c>
      <c r="D7016" s="73" t="s">
        <v>3994</v>
      </c>
      <c r="E7016" s="73" t="s">
        <v>4474</v>
      </c>
      <c r="F7016" s="73" t="s">
        <v>4432</v>
      </c>
      <c r="G7016" s="73" t="s">
        <v>4431</v>
      </c>
      <c r="H7016" s="73" t="s">
        <v>1758</v>
      </c>
      <c r="I7016" s="73" t="s">
        <v>502</v>
      </c>
      <c r="J7016" s="73" t="s">
        <v>4418</v>
      </c>
      <c r="K7016" s="73" t="s">
        <v>796</v>
      </c>
      <c r="N7016" s="73" t="s">
        <v>4473</v>
      </c>
      <c r="O7016" s="73" t="s">
        <v>3680</v>
      </c>
      <c r="P7016" s="74" t="s">
        <v>1755</v>
      </c>
      <c r="Q7016" s="74" t="s">
        <v>498</v>
      </c>
      <c r="R7016" s="73" t="str">
        <f t="shared" si="109"/>
        <v>PLSK8918058HAM_960</v>
      </c>
    </row>
    <row r="7017" spans="1:18" hidden="1" x14ac:dyDescent="0.25">
      <c r="A7017" s="73" t="s">
        <v>4472</v>
      </c>
      <c r="B7017" s="73" t="s">
        <v>4471</v>
      </c>
      <c r="C7017" s="73" t="s">
        <v>3995</v>
      </c>
      <c r="D7017" s="73" t="s">
        <v>3994</v>
      </c>
      <c r="E7017" s="73" t="s">
        <v>4470</v>
      </c>
      <c r="F7017" s="73" t="s">
        <v>4432</v>
      </c>
      <c r="G7017" s="73" t="s">
        <v>4431</v>
      </c>
      <c r="H7017" s="73" t="s">
        <v>1758</v>
      </c>
      <c r="I7017" s="73" t="s">
        <v>502</v>
      </c>
      <c r="J7017" s="73" t="s">
        <v>4418</v>
      </c>
      <c r="K7017" s="73" t="s">
        <v>796</v>
      </c>
      <c r="N7017" s="73" t="s">
        <v>4469</v>
      </c>
      <c r="O7017" s="73" t="s">
        <v>3680</v>
      </c>
      <c r="P7017" s="74" t="s">
        <v>1755</v>
      </c>
      <c r="Q7017" s="74" t="s">
        <v>498</v>
      </c>
      <c r="R7017" s="73" t="str">
        <f t="shared" si="109"/>
        <v>PLSK8918058TRS_960</v>
      </c>
    </row>
    <row r="7018" spans="1:18" hidden="1" x14ac:dyDescent="0.25">
      <c r="A7018" s="73" t="s">
        <v>4468</v>
      </c>
      <c r="B7018" s="73" t="s">
        <v>4467</v>
      </c>
      <c r="C7018" s="73" t="s">
        <v>3995</v>
      </c>
      <c r="D7018" s="73" t="s">
        <v>3994</v>
      </c>
      <c r="E7018" s="73" t="s">
        <v>4466</v>
      </c>
      <c r="F7018" s="73" t="s">
        <v>4420</v>
      </c>
      <c r="G7018" s="73" t="s">
        <v>4419</v>
      </c>
      <c r="H7018" s="73" t="s">
        <v>1758</v>
      </c>
      <c r="I7018" s="73" t="s">
        <v>502</v>
      </c>
      <c r="J7018" s="73" t="s">
        <v>4418</v>
      </c>
      <c r="K7018" s="73" t="s">
        <v>796</v>
      </c>
      <c r="N7018" s="73" t="s">
        <v>4465</v>
      </c>
      <c r="O7018" s="73" t="s">
        <v>3680</v>
      </c>
      <c r="P7018" s="74" t="s">
        <v>1755</v>
      </c>
      <c r="Q7018" s="74" t="s">
        <v>498</v>
      </c>
      <c r="R7018" s="73" t="str">
        <f t="shared" si="109"/>
        <v>PLSK8918068MAY_960</v>
      </c>
    </row>
    <row r="7019" spans="1:18" hidden="1" x14ac:dyDescent="0.25">
      <c r="A7019" s="73" t="s">
        <v>4464</v>
      </c>
      <c r="B7019" s="73" t="s">
        <v>4463</v>
      </c>
      <c r="C7019" s="73" t="s">
        <v>3995</v>
      </c>
      <c r="D7019" s="73" t="s">
        <v>3994</v>
      </c>
      <c r="E7019" s="73" t="s">
        <v>4462</v>
      </c>
      <c r="F7019" s="73" t="s">
        <v>4453</v>
      </c>
      <c r="G7019" s="73" t="s">
        <v>4452</v>
      </c>
      <c r="H7019" s="73" t="s">
        <v>1758</v>
      </c>
      <c r="I7019" s="73" t="s">
        <v>502</v>
      </c>
      <c r="J7019" s="73" t="s">
        <v>4418</v>
      </c>
      <c r="K7019" s="73" t="s">
        <v>796</v>
      </c>
      <c r="N7019" s="73" t="s">
        <v>4461</v>
      </c>
      <c r="O7019" s="73" t="s">
        <v>3680</v>
      </c>
      <c r="P7019" s="74" t="s">
        <v>1755</v>
      </c>
      <c r="Q7019" s="74" t="s">
        <v>498</v>
      </c>
      <c r="R7019" s="73" t="str">
        <f t="shared" si="109"/>
        <v>PLSK8918068MAT_960</v>
      </c>
    </row>
    <row r="7020" spans="1:18" hidden="1" x14ac:dyDescent="0.25">
      <c r="A7020" s="73" t="s">
        <v>4460</v>
      </c>
      <c r="B7020" s="73" t="s">
        <v>4459</v>
      </c>
      <c r="C7020" s="73" t="s">
        <v>3995</v>
      </c>
      <c r="D7020" s="73" t="s">
        <v>3994</v>
      </c>
      <c r="E7020" s="73" t="s">
        <v>4458</v>
      </c>
      <c r="F7020" s="73" t="s">
        <v>4420</v>
      </c>
      <c r="G7020" s="73" t="s">
        <v>4419</v>
      </c>
      <c r="H7020" s="73" t="s">
        <v>1758</v>
      </c>
      <c r="I7020" s="73" t="s">
        <v>502</v>
      </c>
      <c r="J7020" s="73" t="s">
        <v>4418</v>
      </c>
      <c r="K7020" s="73" t="s">
        <v>796</v>
      </c>
      <c r="N7020" s="73" t="s">
        <v>4457</v>
      </c>
      <c r="O7020" s="73" t="s">
        <v>3680</v>
      </c>
      <c r="P7020" s="74" t="s">
        <v>1755</v>
      </c>
      <c r="Q7020" s="74" t="s">
        <v>498</v>
      </c>
      <c r="R7020" s="73" t="str">
        <f t="shared" si="109"/>
        <v>PLSK8918068HAM_960</v>
      </c>
    </row>
    <row r="7021" spans="1:18" hidden="1" x14ac:dyDescent="0.25">
      <c r="A7021" s="73" t="s">
        <v>4456</v>
      </c>
      <c r="B7021" s="73" t="s">
        <v>4455</v>
      </c>
      <c r="C7021" s="73" t="s">
        <v>3995</v>
      </c>
      <c r="D7021" s="73" t="s">
        <v>3994</v>
      </c>
      <c r="E7021" s="73" t="s">
        <v>4454</v>
      </c>
      <c r="F7021" s="73" t="s">
        <v>4453</v>
      </c>
      <c r="G7021" s="73" t="s">
        <v>4452</v>
      </c>
      <c r="H7021" s="73" t="s">
        <v>1758</v>
      </c>
      <c r="I7021" s="73" t="s">
        <v>502</v>
      </c>
      <c r="J7021" s="73" t="s">
        <v>4418</v>
      </c>
      <c r="N7021" s="73" t="s">
        <v>4451</v>
      </c>
      <c r="O7021" s="73" t="s">
        <v>3680</v>
      </c>
      <c r="P7021" s="74" t="s">
        <v>1755</v>
      </c>
      <c r="Q7021" s="74" t="s">
        <v>498</v>
      </c>
      <c r="R7021" s="73" t="str">
        <f t="shared" si="109"/>
        <v>PLSK8918068GAB_960</v>
      </c>
    </row>
    <row r="7022" spans="1:18" hidden="1" x14ac:dyDescent="0.25">
      <c r="A7022" s="73" t="s">
        <v>4450</v>
      </c>
      <c r="B7022" s="73" t="s">
        <v>4449</v>
      </c>
      <c r="C7022" s="73" t="s">
        <v>3995</v>
      </c>
      <c r="D7022" s="73" t="s">
        <v>3994</v>
      </c>
      <c r="E7022" s="73" t="s">
        <v>4448</v>
      </c>
      <c r="F7022" s="73" t="s">
        <v>4420</v>
      </c>
      <c r="G7022" s="73" t="s">
        <v>4419</v>
      </c>
      <c r="H7022" s="73" t="s">
        <v>1758</v>
      </c>
      <c r="I7022" s="73" t="s">
        <v>502</v>
      </c>
      <c r="J7022" s="73" t="s">
        <v>4418</v>
      </c>
      <c r="K7022" s="73" t="s">
        <v>796</v>
      </c>
      <c r="N7022" s="73" t="s">
        <v>4447</v>
      </c>
      <c r="O7022" s="73" t="s">
        <v>3680</v>
      </c>
      <c r="P7022" s="74" t="s">
        <v>1755</v>
      </c>
      <c r="Q7022" s="74" t="s">
        <v>498</v>
      </c>
      <c r="R7022" s="73" t="str">
        <f t="shared" si="109"/>
        <v>PLSK8918068TRS_960</v>
      </c>
    </row>
    <row r="7023" spans="1:18" hidden="1" x14ac:dyDescent="0.25">
      <c r="A7023" s="73" t="s">
        <v>4446</v>
      </c>
      <c r="B7023" s="73" t="s">
        <v>4445</v>
      </c>
      <c r="C7023" s="73" t="s">
        <v>299</v>
      </c>
      <c r="D7023" s="73" t="s">
        <v>298</v>
      </c>
      <c r="E7023" s="73" t="s">
        <v>4444</v>
      </c>
      <c r="F7023" s="73" t="s">
        <v>4443</v>
      </c>
      <c r="G7023" s="73" t="s">
        <v>4443</v>
      </c>
      <c r="H7023" s="73" t="s">
        <v>1758</v>
      </c>
      <c r="I7023" s="73" t="s">
        <v>249</v>
      </c>
      <c r="J7023" s="73" t="s">
        <v>3869</v>
      </c>
      <c r="K7023" s="73" t="s">
        <v>1515</v>
      </c>
      <c r="N7023" s="73" t="s">
        <v>4442</v>
      </c>
      <c r="O7023" s="73" t="s">
        <v>3582</v>
      </c>
      <c r="P7023" s="74" t="s">
        <v>1755</v>
      </c>
      <c r="Q7023" s="74" t="s">
        <v>378</v>
      </c>
      <c r="R7023" s="73" t="str">
        <f t="shared" si="109"/>
        <v>PLSK8918870WMU_960</v>
      </c>
    </row>
    <row r="7024" spans="1:18" hidden="1" x14ac:dyDescent="0.25">
      <c r="A7024" s="73" t="s">
        <v>4441</v>
      </c>
      <c r="B7024" s="73" t="s">
        <v>4440</v>
      </c>
      <c r="C7024" s="73" t="s">
        <v>3995</v>
      </c>
      <c r="D7024" s="73" t="s">
        <v>3994</v>
      </c>
      <c r="E7024" s="73" t="s">
        <v>4439</v>
      </c>
      <c r="F7024" s="73" t="s">
        <v>4438</v>
      </c>
      <c r="G7024" s="73" t="s">
        <v>4437</v>
      </c>
      <c r="H7024" s="73" t="s">
        <v>1758</v>
      </c>
      <c r="I7024" s="73" t="s">
        <v>502</v>
      </c>
      <c r="J7024" s="73" t="s">
        <v>4418</v>
      </c>
      <c r="K7024" s="73" t="s">
        <v>796</v>
      </c>
      <c r="N7024" s="73" t="s">
        <v>4436</v>
      </c>
      <c r="O7024" s="73" t="s">
        <v>3680</v>
      </c>
      <c r="P7024" s="74" t="s">
        <v>1755</v>
      </c>
      <c r="Q7024" s="74" t="s">
        <v>498</v>
      </c>
      <c r="R7024" s="73" t="str">
        <f t="shared" si="109"/>
        <v>PLSK8918888BCT_960</v>
      </c>
    </row>
    <row r="7025" spans="1:18" hidden="1" x14ac:dyDescent="0.25">
      <c r="A7025" s="73" t="s">
        <v>4435</v>
      </c>
      <c r="B7025" s="73" t="s">
        <v>4434</v>
      </c>
      <c r="C7025" s="73" t="s">
        <v>3995</v>
      </c>
      <c r="D7025" s="73" t="s">
        <v>3994</v>
      </c>
      <c r="E7025" s="73" t="s">
        <v>4433</v>
      </c>
      <c r="F7025" s="73" t="s">
        <v>4432</v>
      </c>
      <c r="G7025" s="73" t="s">
        <v>4431</v>
      </c>
      <c r="H7025" s="73" t="s">
        <v>1758</v>
      </c>
      <c r="I7025" s="73" t="s">
        <v>502</v>
      </c>
      <c r="J7025" s="73" t="s">
        <v>4418</v>
      </c>
      <c r="K7025" s="73" t="s">
        <v>796</v>
      </c>
      <c r="N7025" s="73" t="s">
        <v>4430</v>
      </c>
      <c r="O7025" s="73" t="s">
        <v>3680</v>
      </c>
      <c r="P7025" s="74" t="s">
        <v>1755</v>
      </c>
      <c r="Q7025" s="74" t="s">
        <v>498</v>
      </c>
      <c r="R7025" s="73" t="str">
        <f t="shared" si="109"/>
        <v>PLSK8918898BCT_960</v>
      </c>
    </row>
    <row r="7026" spans="1:18" hidden="1" x14ac:dyDescent="0.25">
      <c r="A7026" s="73" t="s">
        <v>4429</v>
      </c>
      <c r="B7026" s="73" t="s">
        <v>4428</v>
      </c>
      <c r="C7026" s="73" t="s">
        <v>3995</v>
      </c>
      <c r="D7026" s="73" t="s">
        <v>3994</v>
      </c>
      <c r="E7026" s="73" t="s">
        <v>4427</v>
      </c>
      <c r="F7026" s="73" t="s">
        <v>4426</v>
      </c>
      <c r="G7026" s="73" t="s">
        <v>4425</v>
      </c>
      <c r="H7026" s="73" t="s">
        <v>1758</v>
      </c>
      <c r="I7026" s="73" t="s">
        <v>502</v>
      </c>
      <c r="J7026" s="73" t="s">
        <v>4418</v>
      </c>
      <c r="K7026" s="73" t="s">
        <v>796</v>
      </c>
      <c r="N7026" s="73" t="s">
        <v>4424</v>
      </c>
      <c r="O7026" s="73" t="s">
        <v>3680</v>
      </c>
      <c r="P7026" s="74" t="s">
        <v>1755</v>
      </c>
      <c r="Q7026" s="74" t="s">
        <v>498</v>
      </c>
      <c r="R7026" s="73" t="str">
        <f t="shared" si="109"/>
        <v>PLSK8918908BCT_960</v>
      </c>
    </row>
    <row r="7027" spans="1:18" hidden="1" x14ac:dyDescent="0.25">
      <c r="A7027" s="73" t="s">
        <v>4423</v>
      </c>
      <c r="B7027" s="73" t="s">
        <v>4422</v>
      </c>
      <c r="C7027" s="73" t="s">
        <v>3995</v>
      </c>
      <c r="D7027" s="73" t="s">
        <v>3994</v>
      </c>
      <c r="E7027" s="73" t="s">
        <v>4421</v>
      </c>
      <c r="F7027" s="73" t="s">
        <v>4420</v>
      </c>
      <c r="G7027" s="73" t="s">
        <v>4419</v>
      </c>
      <c r="H7027" s="73" t="s">
        <v>1758</v>
      </c>
      <c r="I7027" s="73" t="s">
        <v>502</v>
      </c>
      <c r="J7027" s="73" t="s">
        <v>4418</v>
      </c>
      <c r="K7027" s="73" t="s">
        <v>796</v>
      </c>
      <c r="N7027" s="73" t="s">
        <v>4416</v>
      </c>
      <c r="O7027" s="73" t="s">
        <v>3680</v>
      </c>
      <c r="P7027" s="74" t="s">
        <v>1755</v>
      </c>
      <c r="Q7027" s="74" t="s">
        <v>498</v>
      </c>
      <c r="R7027" s="73" t="str">
        <f t="shared" si="109"/>
        <v>PLSK8918918BCT_960</v>
      </c>
    </row>
    <row r="7028" spans="1:18" hidden="1" x14ac:dyDescent="0.25">
      <c r="A7028" s="73" t="s">
        <v>4415</v>
      </c>
      <c r="B7028" s="73" t="s">
        <v>4414</v>
      </c>
      <c r="C7028" s="73" t="s">
        <v>1780</v>
      </c>
      <c r="D7028" s="73" t="s">
        <v>1779</v>
      </c>
      <c r="E7028" s="73" t="s">
        <v>4413</v>
      </c>
      <c r="F7028" s="73" t="s">
        <v>4404</v>
      </c>
      <c r="G7028" s="73" t="s">
        <v>4412</v>
      </c>
      <c r="H7028" s="73" t="s">
        <v>693</v>
      </c>
      <c r="I7028" s="73" t="s">
        <v>249</v>
      </c>
      <c r="J7028" s="73" t="s">
        <v>3869</v>
      </c>
      <c r="K7028" s="73" t="s">
        <v>1515</v>
      </c>
      <c r="N7028" s="73" t="s">
        <v>4402</v>
      </c>
      <c r="O7028" s="73" t="s">
        <v>4016</v>
      </c>
      <c r="P7028" s="74" t="s">
        <v>689</v>
      </c>
      <c r="Q7028" s="74" t="s">
        <v>378</v>
      </c>
      <c r="R7028" s="73" t="str">
        <f t="shared" si="109"/>
        <v>PLSK8920200WMU_961</v>
      </c>
    </row>
    <row r="7029" spans="1:18" hidden="1" x14ac:dyDescent="0.25">
      <c r="A7029" s="73" t="s">
        <v>4411</v>
      </c>
      <c r="B7029" s="73" t="s">
        <v>4410</v>
      </c>
      <c r="C7029" s="73" t="s">
        <v>1780</v>
      </c>
      <c r="D7029" s="73" t="s">
        <v>1779</v>
      </c>
      <c r="E7029" s="73" t="s">
        <v>4409</v>
      </c>
      <c r="F7029" s="73" t="s">
        <v>4404</v>
      </c>
      <c r="G7029" s="73" t="s">
        <v>4408</v>
      </c>
      <c r="H7029" s="73" t="s">
        <v>1743</v>
      </c>
      <c r="I7029" s="73" t="s">
        <v>249</v>
      </c>
      <c r="J7029" s="73" t="s">
        <v>3869</v>
      </c>
      <c r="K7029" s="73" t="s">
        <v>1515</v>
      </c>
      <c r="N7029" s="73" t="s">
        <v>4402</v>
      </c>
      <c r="O7029" s="73" t="s">
        <v>4043</v>
      </c>
      <c r="P7029" s="74" t="s">
        <v>1739</v>
      </c>
      <c r="Q7029" s="74" t="s">
        <v>378</v>
      </c>
      <c r="R7029" s="73" t="str">
        <f t="shared" si="109"/>
        <v>PLSK8920200WMU_964</v>
      </c>
    </row>
    <row r="7030" spans="1:18" hidden="1" x14ac:dyDescent="0.25">
      <c r="A7030" s="73" t="s">
        <v>4407</v>
      </c>
      <c r="B7030" s="73" t="s">
        <v>4406</v>
      </c>
      <c r="C7030" s="73" t="s">
        <v>1780</v>
      </c>
      <c r="D7030" s="73" t="s">
        <v>1779</v>
      </c>
      <c r="E7030" s="73" t="s">
        <v>4405</v>
      </c>
      <c r="F7030" s="73" t="s">
        <v>4404</v>
      </c>
      <c r="G7030" s="73" t="s">
        <v>4403</v>
      </c>
      <c r="H7030" s="73" t="s">
        <v>2298</v>
      </c>
      <c r="I7030" s="73" t="s">
        <v>249</v>
      </c>
      <c r="J7030" s="73" t="s">
        <v>3869</v>
      </c>
      <c r="K7030" s="73" t="s">
        <v>1515</v>
      </c>
      <c r="N7030" s="73" t="s">
        <v>4402</v>
      </c>
      <c r="O7030" s="73" t="s">
        <v>3867</v>
      </c>
      <c r="P7030" s="74" t="s">
        <v>2296</v>
      </c>
      <c r="Q7030" s="74" t="s">
        <v>378</v>
      </c>
      <c r="R7030" s="73" t="str">
        <f t="shared" si="109"/>
        <v>PLSK8920200WMU_965</v>
      </c>
    </row>
    <row r="7031" spans="1:18" hidden="1" x14ac:dyDescent="0.25">
      <c r="A7031" s="73" t="s">
        <v>4401</v>
      </c>
      <c r="B7031" s="73" t="s">
        <v>4400</v>
      </c>
      <c r="C7031" s="73" t="s">
        <v>1780</v>
      </c>
      <c r="D7031" s="73" t="s">
        <v>1779</v>
      </c>
      <c r="E7031" s="73" t="s">
        <v>4399</v>
      </c>
      <c r="G7031" s="73" t="s">
        <v>4398</v>
      </c>
      <c r="H7031" s="73" t="s">
        <v>1758</v>
      </c>
      <c r="I7031" s="73" t="s">
        <v>249</v>
      </c>
      <c r="J7031" s="73" t="s">
        <v>3869</v>
      </c>
      <c r="N7031" s="73" t="s">
        <v>4397</v>
      </c>
      <c r="O7031" s="73" t="s">
        <v>3594</v>
      </c>
      <c r="P7031" s="74" t="s">
        <v>1755</v>
      </c>
      <c r="Q7031" s="74" t="s">
        <v>387</v>
      </c>
      <c r="R7031" s="73" t="str">
        <f t="shared" si="109"/>
        <v>PLSK8920710WMU_960</v>
      </c>
    </row>
    <row r="7032" spans="1:18" hidden="1" x14ac:dyDescent="0.25">
      <c r="A7032" s="73" t="s">
        <v>4396</v>
      </c>
      <c r="B7032" s="73" t="s">
        <v>4395</v>
      </c>
      <c r="C7032" s="73" t="s">
        <v>228</v>
      </c>
      <c r="D7032" s="73" t="s">
        <v>227</v>
      </c>
      <c r="E7032" s="73" t="s">
        <v>4388</v>
      </c>
      <c r="F7032" s="73" t="s">
        <v>4387</v>
      </c>
      <c r="G7032" s="73" t="s">
        <v>4394</v>
      </c>
      <c r="H7032" s="73" t="s">
        <v>693</v>
      </c>
      <c r="I7032" s="73" t="s">
        <v>249</v>
      </c>
      <c r="J7032" s="73" t="s">
        <v>222</v>
      </c>
      <c r="N7032" s="73" t="s">
        <v>4385</v>
      </c>
      <c r="O7032" s="73" t="s">
        <v>2519</v>
      </c>
      <c r="P7032" s="74" t="s">
        <v>689</v>
      </c>
      <c r="Q7032" s="74" t="s">
        <v>244</v>
      </c>
      <c r="R7032" s="73" t="str">
        <f t="shared" si="109"/>
        <v>PLAS8921160BJS_961</v>
      </c>
    </row>
    <row r="7033" spans="1:18" hidden="1" x14ac:dyDescent="0.25">
      <c r="A7033" s="73" t="s">
        <v>4393</v>
      </c>
      <c r="B7033" s="73" t="s">
        <v>4392</v>
      </c>
      <c r="C7033" s="73" t="s">
        <v>228</v>
      </c>
      <c r="D7033" s="73" t="s">
        <v>227</v>
      </c>
      <c r="E7033" s="73" t="s">
        <v>4388</v>
      </c>
      <c r="F7033" s="73" t="s">
        <v>4387</v>
      </c>
      <c r="G7033" s="73" t="s">
        <v>4391</v>
      </c>
      <c r="H7033" s="73" t="s">
        <v>2064</v>
      </c>
      <c r="I7033" s="73" t="s">
        <v>249</v>
      </c>
      <c r="J7033" s="73" t="s">
        <v>222</v>
      </c>
      <c r="N7033" s="73" t="s">
        <v>4385</v>
      </c>
      <c r="O7033" s="73" t="s">
        <v>2063</v>
      </c>
      <c r="P7033" s="74" t="s">
        <v>2062</v>
      </c>
      <c r="Q7033" s="74" t="s">
        <v>244</v>
      </c>
      <c r="R7033" s="73" t="str">
        <f t="shared" si="109"/>
        <v>PLAS8921160BJS_962</v>
      </c>
    </row>
    <row r="7034" spans="1:18" hidden="1" x14ac:dyDescent="0.25">
      <c r="A7034" s="73" t="s">
        <v>4390</v>
      </c>
      <c r="B7034" s="73" t="s">
        <v>4389</v>
      </c>
      <c r="C7034" s="73" t="s">
        <v>228</v>
      </c>
      <c r="D7034" s="73" t="s">
        <v>227</v>
      </c>
      <c r="E7034" s="73" t="s">
        <v>4388</v>
      </c>
      <c r="F7034" s="73" t="s">
        <v>4387</v>
      </c>
      <c r="G7034" s="73" t="s">
        <v>4386</v>
      </c>
      <c r="H7034" s="73" t="s">
        <v>409</v>
      </c>
      <c r="I7034" s="73" t="s">
        <v>249</v>
      </c>
      <c r="J7034" s="73" t="s">
        <v>222</v>
      </c>
      <c r="N7034" s="73" t="s">
        <v>4385</v>
      </c>
      <c r="O7034" s="73" t="s">
        <v>681</v>
      </c>
      <c r="P7034" s="74" t="s">
        <v>406</v>
      </c>
      <c r="Q7034" s="74" t="s">
        <v>244</v>
      </c>
      <c r="R7034" s="73" t="str">
        <f t="shared" si="109"/>
        <v>PLAS8921160BJS_963</v>
      </c>
    </row>
    <row r="7035" spans="1:18" hidden="1" x14ac:dyDescent="0.25">
      <c r="A7035" s="73" t="s">
        <v>4384</v>
      </c>
      <c r="B7035" s="73" t="s">
        <v>4383</v>
      </c>
      <c r="C7035" s="73" t="s">
        <v>228</v>
      </c>
      <c r="D7035" s="73" t="s">
        <v>227</v>
      </c>
      <c r="E7035" s="73" t="s">
        <v>4382</v>
      </c>
      <c r="F7035" s="73" t="s">
        <v>4381</v>
      </c>
      <c r="G7035" s="73" t="s">
        <v>4380</v>
      </c>
      <c r="H7035" s="73" t="s">
        <v>1743</v>
      </c>
      <c r="I7035" s="73" t="s">
        <v>249</v>
      </c>
      <c r="J7035" s="73" t="s">
        <v>3869</v>
      </c>
      <c r="K7035" s="73" t="s">
        <v>470</v>
      </c>
      <c r="N7035" s="73" t="s">
        <v>4379</v>
      </c>
      <c r="O7035" s="73" t="s">
        <v>2052</v>
      </c>
      <c r="P7035" s="74" t="s">
        <v>1739</v>
      </c>
      <c r="Q7035" s="74" t="s">
        <v>244</v>
      </c>
      <c r="R7035" s="73" t="str">
        <f t="shared" si="109"/>
        <v>PLAS8921511GDM_964</v>
      </c>
    </row>
    <row r="7036" spans="1:18" hidden="1" x14ac:dyDescent="0.25">
      <c r="A7036" s="73" t="s">
        <v>4378</v>
      </c>
      <c r="B7036" s="73" t="s">
        <v>4377</v>
      </c>
      <c r="C7036" s="73" t="s">
        <v>299</v>
      </c>
      <c r="D7036" s="73" t="s">
        <v>298</v>
      </c>
      <c r="E7036" s="73" t="s">
        <v>4376</v>
      </c>
      <c r="G7036" s="73" t="s">
        <v>4375</v>
      </c>
      <c r="H7036" s="73" t="s">
        <v>2064</v>
      </c>
      <c r="I7036" s="73" t="s">
        <v>249</v>
      </c>
      <c r="J7036" s="73" t="s">
        <v>3869</v>
      </c>
      <c r="N7036" s="73" t="s">
        <v>4374</v>
      </c>
      <c r="O7036" s="73" t="s">
        <v>4052</v>
      </c>
      <c r="P7036" s="74" t="s">
        <v>2062</v>
      </c>
      <c r="Q7036" s="74" t="s">
        <v>378</v>
      </c>
      <c r="R7036" s="73" t="str">
        <f t="shared" si="109"/>
        <v>PLSK8942810WMU_962</v>
      </c>
    </row>
    <row r="7037" spans="1:18" hidden="1" x14ac:dyDescent="0.25">
      <c r="A7037" s="73" t="s">
        <v>4373</v>
      </c>
      <c r="B7037" s="73" t="s">
        <v>4372</v>
      </c>
      <c r="C7037" s="73" t="s">
        <v>1780</v>
      </c>
      <c r="D7037" s="73" t="s">
        <v>1779</v>
      </c>
      <c r="E7037" s="73" t="s">
        <v>4371</v>
      </c>
      <c r="F7037" s="73" t="s">
        <v>4370</v>
      </c>
      <c r="G7037" s="73" t="s">
        <v>4370</v>
      </c>
      <c r="H7037" s="73" t="s">
        <v>1758</v>
      </c>
      <c r="I7037" s="73" t="s">
        <v>249</v>
      </c>
      <c r="J7037" s="73" t="s">
        <v>3869</v>
      </c>
      <c r="N7037" s="73" t="s">
        <v>4369</v>
      </c>
      <c r="O7037" s="73" t="s">
        <v>3594</v>
      </c>
      <c r="P7037" s="74" t="s">
        <v>1755</v>
      </c>
      <c r="Q7037" s="74" t="s">
        <v>387</v>
      </c>
      <c r="R7037" s="73" t="str">
        <f t="shared" si="109"/>
        <v>PLSK8950130WMU_960</v>
      </c>
    </row>
    <row r="7038" spans="1:18" hidden="1" x14ac:dyDescent="0.25">
      <c r="A7038" s="73" t="s">
        <v>4368</v>
      </c>
      <c r="B7038" s="73" t="s">
        <v>4367</v>
      </c>
      <c r="C7038" s="73" t="s">
        <v>1780</v>
      </c>
      <c r="D7038" s="73" t="s">
        <v>1779</v>
      </c>
      <c r="E7038" s="73" t="s">
        <v>4366</v>
      </c>
      <c r="G7038" s="73" t="s">
        <v>4365</v>
      </c>
      <c r="H7038" s="73" t="s">
        <v>693</v>
      </c>
      <c r="I7038" s="73" t="s">
        <v>249</v>
      </c>
      <c r="J7038" s="73" t="s">
        <v>3869</v>
      </c>
      <c r="N7038" s="73" t="s">
        <v>4360</v>
      </c>
      <c r="O7038" s="73" t="s">
        <v>4088</v>
      </c>
      <c r="P7038" s="74" t="s">
        <v>689</v>
      </c>
      <c r="Q7038" s="74" t="s">
        <v>387</v>
      </c>
      <c r="R7038" s="73" t="str">
        <f t="shared" si="109"/>
        <v>PLSK8950430WMU_961</v>
      </c>
    </row>
    <row r="7039" spans="1:18" hidden="1" x14ac:dyDescent="0.25">
      <c r="A7039" s="73" t="s">
        <v>4364</v>
      </c>
      <c r="B7039" s="73" t="s">
        <v>4363</v>
      </c>
      <c r="C7039" s="73" t="s">
        <v>1780</v>
      </c>
      <c r="D7039" s="73" t="s">
        <v>1779</v>
      </c>
      <c r="E7039" s="73" t="s">
        <v>4362</v>
      </c>
      <c r="G7039" s="73" t="s">
        <v>4361</v>
      </c>
      <c r="H7039" s="73" t="s">
        <v>2064</v>
      </c>
      <c r="I7039" s="73" t="s">
        <v>249</v>
      </c>
      <c r="J7039" s="73" t="s">
        <v>3869</v>
      </c>
      <c r="N7039" s="73" t="s">
        <v>4360</v>
      </c>
      <c r="O7039" s="73" t="s">
        <v>4082</v>
      </c>
      <c r="P7039" s="74" t="s">
        <v>2062</v>
      </c>
      <c r="Q7039" s="74" t="s">
        <v>387</v>
      </c>
      <c r="R7039" s="73" t="str">
        <f t="shared" si="109"/>
        <v>PLSK8950430WMU_962</v>
      </c>
    </row>
    <row r="7040" spans="1:18" hidden="1" x14ac:dyDescent="0.25">
      <c r="A7040" s="73" t="s">
        <v>4359</v>
      </c>
      <c r="B7040" s="73" t="s">
        <v>4358</v>
      </c>
      <c r="C7040" s="73" t="s">
        <v>299</v>
      </c>
      <c r="D7040" s="73" t="s">
        <v>298</v>
      </c>
      <c r="E7040" s="73" t="s">
        <v>4357</v>
      </c>
      <c r="F7040" s="73" t="s">
        <v>4344</v>
      </c>
      <c r="G7040" s="73" t="s">
        <v>4356</v>
      </c>
      <c r="H7040" s="73" t="s">
        <v>1758</v>
      </c>
      <c r="I7040" s="73" t="s">
        <v>249</v>
      </c>
      <c r="J7040" s="73" t="s">
        <v>3869</v>
      </c>
      <c r="N7040" s="73" t="s">
        <v>4342</v>
      </c>
      <c r="O7040" s="73" t="s">
        <v>3594</v>
      </c>
      <c r="P7040" s="74" t="s">
        <v>1755</v>
      </c>
      <c r="Q7040" s="74" t="s">
        <v>387</v>
      </c>
      <c r="R7040" s="73" t="str">
        <f t="shared" si="109"/>
        <v>PLSK8951110WMU_960</v>
      </c>
    </row>
    <row r="7041" spans="1:18" hidden="1" x14ac:dyDescent="0.25">
      <c r="A7041" s="73" t="s">
        <v>4355</v>
      </c>
      <c r="B7041" s="73" t="s">
        <v>4354</v>
      </c>
      <c r="C7041" s="73" t="s">
        <v>299</v>
      </c>
      <c r="D7041" s="73" t="s">
        <v>298</v>
      </c>
      <c r="E7041" s="73" t="s">
        <v>4353</v>
      </c>
      <c r="F7041" s="73" t="s">
        <v>4344</v>
      </c>
      <c r="G7041" s="73" t="s">
        <v>4352</v>
      </c>
      <c r="H7041" s="73" t="s">
        <v>693</v>
      </c>
      <c r="I7041" s="73" t="s">
        <v>249</v>
      </c>
      <c r="J7041" s="73" t="s">
        <v>3869</v>
      </c>
      <c r="N7041" s="73" t="s">
        <v>4342</v>
      </c>
      <c r="O7041" s="73" t="s">
        <v>4088</v>
      </c>
      <c r="P7041" s="74" t="s">
        <v>689</v>
      </c>
      <c r="Q7041" s="74" t="s">
        <v>387</v>
      </c>
      <c r="R7041" s="73" t="str">
        <f t="shared" si="109"/>
        <v>PLSK8951110WMU_961</v>
      </c>
    </row>
    <row r="7042" spans="1:18" hidden="1" x14ac:dyDescent="0.25">
      <c r="A7042" s="73" t="s">
        <v>4351</v>
      </c>
      <c r="B7042" s="73" t="s">
        <v>4350</v>
      </c>
      <c r="C7042" s="73" t="s">
        <v>299</v>
      </c>
      <c r="D7042" s="73" t="s">
        <v>298</v>
      </c>
      <c r="E7042" s="73" t="s">
        <v>4349</v>
      </c>
      <c r="F7042" s="73" t="s">
        <v>4344</v>
      </c>
      <c r="G7042" s="73" t="s">
        <v>4348</v>
      </c>
      <c r="H7042" s="73" t="s">
        <v>2064</v>
      </c>
      <c r="I7042" s="73" t="s">
        <v>249</v>
      </c>
      <c r="J7042" s="73" t="s">
        <v>3869</v>
      </c>
      <c r="N7042" s="73" t="s">
        <v>4342</v>
      </c>
      <c r="O7042" s="73" t="s">
        <v>4082</v>
      </c>
      <c r="P7042" s="74" t="s">
        <v>2062</v>
      </c>
      <c r="Q7042" s="74" t="s">
        <v>387</v>
      </c>
      <c r="R7042" s="73" t="str">
        <f t="shared" ref="R7042:R7105" si="110">N7042&amp;"_"&amp;P7042</f>
        <v>PLSK8951110WMU_962</v>
      </c>
    </row>
    <row r="7043" spans="1:18" hidden="1" x14ac:dyDescent="0.25">
      <c r="A7043" s="73" t="s">
        <v>4347</v>
      </c>
      <c r="B7043" s="73" t="s">
        <v>4346</v>
      </c>
      <c r="C7043" s="73" t="s">
        <v>299</v>
      </c>
      <c r="D7043" s="73" t="s">
        <v>298</v>
      </c>
      <c r="E7043" s="73" t="s">
        <v>4345</v>
      </c>
      <c r="F7043" s="73" t="s">
        <v>4344</v>
      </c>
      <c r="G7043" s="73" t="s">
        <v>4343</v>
      </c>
      <c r="H7043" s="73" t="s">
        <v>409</v>
      </c>
      <c r="I7043" s="73" t="s">
        <v>249</v>
      </c>
      <c r="J7043" s="73" t="s">
        <v>3869</v>
      </c>
      <c r="N7043" s="73" t="s">
        <v>4342</v>
      </c>
      <c r="O7043" s="73" t="s">
        <v>407</v>
      </c>
      <c r="P7043" s="74" t="s">
        <v>406</v>
      </c>
      <c r="Q7043" s="74" t="s">
        <v>387</v>
      </c>
      <c r="R7043" s="73" t="str">
        <f t="shared" si="110"/>
        <v>PLSK8951110WMU_963</v>
      </c>
    </row>
    <row r="7044" spans="1:18" hidden="1" x14ac:dyDescent="0.25">
      <c r="A7044" s="73" t="s">
        <v>4341</v>
      </c>
      <c r="B7044" s="73" t="s">
        <v>4340</v>
      </c>
      <c r="C7044" s="73" t="s">
        <v>299</v>
      </c>
      <c r="D7044" s="73" t="s">
        <v>298</v>
      </c>
      <c r="E7044" s="73" t="s">
        <v>4339</v>
      </c>
      <c r="F7044" s="73" t="s">
        <v>4305</v>
      </c>
      <c r="G7044" s="73" t="s">
        <v>4338</v>
      </c>
      <c r="H7044" s="73" t="s">
        <v>1758</v>
      </c>
      <c r="I7044" s="73" t="s">
        <v>249</v>
      </c>
      <c r="J7044" s="73" t="s">
        <v>3869</v>
      </c>
      <c r="N7044" s="73" t="s">
        <v>4303</v>
      </c>
      <c r="O7044" s="73" t="s">
        <v>3594</v>
      </c>
      <c r="P7044" s="74" t="s">
        <v>1755</v>
      </c>
      <c r="Q7044" s="74" t="s">
        <v>387</v>
      </c>
      <c r="R7044" s="73" t="str">
        <f t="shared" si="110"/>
        <v>PLSK8951111WMU_960</v>
      </c>
    </row>
    <row r="7045" spans="1:18" hidden="1" x14ac:dyDescent="0.25">
      <c r="A7045" s="73" t="s">
        <v>4337</v>
      </c>
      <c r="B7045" s="73" t="s">
        <v>4336</v>
      </c>
      <c r="C7045" s="73" t="s">
        <v>299</v>
      </c>
      <c r="D7045" s="73" t="s">
        <v>298</v>
      </c>
      <c r="E7045" s="73" t="s">
        <v>4335</v>
      </c>
      <c r="F7045" s="73" t="s">
        <v>4305</v>
      </c>
      <c r="G7045" s="73" t="s">
        <v>4334</v>
      </c>
      <c r="H7045" s="73" t="s">
        <v>693</v>
      </c>
      <c r="I7045" s="73" t="s">
        <v>249</v>
      </c>
      <c r="J7045" s="73" t="s">
        <v>3869</v>
      </c>
      <c r="N7045" s="73" t="s">
        <v>4303</v>
      </c>
      <c r="O7045" s="73" t="s">
        <v>4088</v>
      </c>
      <c r="P7045" s="74" t="s">
        <v>689</v>
      </c>
      <c r="Q7045" s="74" t="s">
        <v>387</v>
      </c>
      <c r="R7045" s="73" t="str">
        <f t="shared" si="110"/>
        <v>PLSK8951111WMU_961</v>
      </c>
    </row>
    <row r="7046" spans="1:18" hidden="1" x14ac:dyDescent="0.25">
      <c r="A7046" s="73" t="s">
        <v>4333</v>
      </c>
      <c r="B7046" s="73" t="s">
        <v>4332</v>
      </c>
      <c r="C7046" s="73" t="s">
        <v>299</v>
      </c>
      <c r="D7046" s="73" t="s">
        <v>298</v>
      </c>
      <c r="E7046" s="73" t="s">
        <v>4331</v>
      </c>
      <c r="F7046" s="73" t="s">
        <v>4305</v>
      </c>
      <c r="G7046" s="73" t="s">
        <v>4330</v>
      </c>
      <c r="H7046" s="73" t="s">
        <v>2064</v>
      </c>
      <c r="I7046" s="73" t="s">
        <v>249</v>
      </c>
      <c r="J7046" s="73" t="s">
        <v>3869</v>
      </c>
      <c r="N7046" s="73" t="s">
        <v>4303</v>
      </c>
      <c r="O7046" s="73" t="s">
        <v>4082</v>
      </c>
      <c r="P7046" s="74" t="s">
        <v>2062</v>
      </c>
      <c r="Q7046" s="74" t="s">
        <v>387</v>
      </c>
      <c r="R7046" s="73" t="str">
        <f t="shared" si="110"/>
        <v>PLSK8951111WMU_962</v>
      </c>
    </row>
    <row r="7047" spans="1:18" hidden="1" x14ac:dyDescent="0.25">
      <c r="A7047" s="73" t="s">
        <v>4329</v>
      </c>
      <c r="B7047" s="73" t="s">
        <v>4328</v>
      </c>
      <c r="C7047" s="73" t="s">
        <v>299</v>
      </c>
      <c r="D7047" s="73" t="s">
        <v>298</v>
      </c>
      <c r="E7047" s="73" t="s">
        <v>4327</v>
      </c>
      <c r="F7047" s="73" t="s">
        <v>4305</v>
      </c>
      <c r="G7047" s="73" t="s">
        <v>4326</v>
      </c>
      <c r="H7047" s="73" t="s">
        <v>409</v>
      </c>
      <c r="I7047" s="73" t="s">
        <v>249</v>
      </c>
      <c r="J7047" s="73" t="s">
        <v>3869</v>
      </c>
      <c r="N7047" s="73" t="s">
        <v>4303</v>
      </c>
      <c r="O7047" s="73" t="s">
        <v>407</v>
      </c>
      <c r="P7047" s="74" t="s">
        <v>406</v>
      </c>
      <c r="Q7047" s="74" t="s">
        <v>387</v>
      </c>
      <c r="R7047" s="73" t="str">
        <f t="shared" si="110"/>
        <v>PLSK8951111WMU_963</v>
      </c>
    </row>
    <row r="7048" spans="1:18" hidden="1" x14ac:dyDescent="0.25">
      <c r="A7048" s="73" t="s">
        <v>4325</v>
      </c>
      <c r="B7048" s="73" t="s">
        <v>4324</v>
      </c>
      <c r="C7048" s="73" t="s">
        <v>299</v>
      </c>
      <c r="D7048" s="73" t="s">
        <v>298</v>
      </c>
      <c r="E7048" s="73" t="s">
        <v>4323</v>
      </c>
      <c r="F7048" s="73" t="s">
        <v>4305</v>
      </c>
      <c r="G7048" s="73" t="s">
        <v>4322</v>
      </c>
      <c r="H7048" s="73" t="s">
        <v>1743</v>
      </c>
      <c r="I7048" s="73" t="s">
        <v>249</v>
      </c>
      <c r="J7048" s="73" t="s">
        <v>3869</v>
      </c>
      <c r="N7048" s="73" t="s">
        <v>4303</v>
      </c>
      <c r="O7048" s="73" t="s">
        <v>1805</v>
      </c>
      <c r="P7048" s="74" t="s">
        <v>1739</v>
      </c>
      <c r="Q7048" s="74" t="s">
        <v>387</v>
      </c>
      <c r="R7048" s="73" t="str">
        <f t="shared" si="110"/>
        <v>PLSK8951111WMU_964</v>
      </c>
    </row>
    <row r="7049" spans="1:18" hidden="1" x14ac:dyDescent="0.25">
      <c r="A7049" s="73" t="s">
        <v>4321</v>
      </c>
      <c r="B7049" s="73" t="s">
        <v>4320</v>
      </c>
      <c r="C7049" s="73" t="s">
        <v>299</v>
      </c>
      <c r="D7049" s="73" t="s">
        <v>298</v>
      </c>
      <c r="E7049" s="73" t="s">
        <v>4319</v>
      </c>
      <c r="F7049" s="73" t="s">
        <v>4305</v>
      </c>
      <c r="G7049" s="73" t="s">
        <v>4318</v>
      </c>
      <c r="H7049" s="73" t="s">
        <v>2298</v>
      </c>
      <c r="I7049" s="73" t="s">
        <v>249</v>
      </c>
      <c r="J7049" s="73" t="s">
        <v>3869</v>
      </c>
      <c r="N7049" s="73" t="s">
        <v>4303</v>
      </c>
      <c r="O7049" s="73" t="s">
        <v>4126</v>
      </c>
      <c r="P7049" s="74" t="s">
        <v>2296</v>
      </c>
      <c r="Q7049" s="74" t="s">
        <v>387</v>
      </c>
      <c r="R7049" s="73" t="str">
        <f t="shared" si="110"/>
        <v>PLSK8951111WMU_965</v>
      </c>
    </row>
    <row r="7050" spans="1:18" hidden="1" x14ac:dyDescent="0.25">
      <c r="A7050" s="73" t="s">
        <v>4317</v>
      </c>
      <c r="B7050" s="73" t="s">
        <v>4316</v>
      </c>
      <c r="C7050" s="73" t="s">
        <v>299</v>
      </c>
      <c r="D7050" s="73" t="s">
        <v>298</v>
      </c>
      <c r="E7050" s="73" t="s">
        <v>4315</v>
      </c>
      <c r="F7050" s="73" t="s">
        <v>4305</v>
      </c>
      <c r="G7050" s="73" t="s">
        <v>4314</v>
      </c>
      <c r="H7050" s="73" t="s">
        <v>3888</v>
      </c>
      <c r="I7050" s="73" t="s">
        <v>249</v>
      </c>
      <c r="J7050" s="73" t="s">
        <v>3869</v>
      </c>
      <c r="N7050" s="73" t="s">
        <v>4303</v>
      </c>
      <c r="O7050" s="73" t="s">
        <v>4313</v>
      </c>
      <c r="P7050" s="74" t="s">
        <v>3885</v>
      </c>
      <c r="Q7050" s="74" t="s">
        <v>387</v>
      </c>
      <c r="R7050" s="73" t="str">
        <f t="shared" si="110"/>
        <v>PLSK8951111WMU_966</v>
      </c>
    </row>
    <row r="7051" spans="1:18" hidden="1" x14ac:dyDescent="0.25">
      <c r="A7051" s="73" t="s">
        <v>4312</v>
      </c>
      <c r="B7051" s="73" t="s">
        <v>4311</v>
      </c>
      <c r="C7051" s="73" t="s">
        <v>299</v>
      </c>
      <c r="D7051" s="73" t="s">
        <v>298</v>
      </c>
      <c r="E7051" s="73" t="s">
        <v>4310</v>
      </c>
      <c r="F7051" s="73" t="s">
        <v>4305</v>
      </c>
      <c r="G7051" s="73" t="s">
        <v>4309</v>
      </c>
      <c r="H7051" s="73" t="s">
        <v>3770</v>
      </c>
      <c r="I7051" s="73" t="s">
        <v>249</v>
      </c>
      <c r="J7051" s="73" t="s">
        <v>3869</v>
      </c>
      <c r="N7051" s="73" t="s">
        <v>4303</v>
      </c>
      <c r="O7051" s="73" t="s">
        <v>4120</v>
      </c>
      <c r="P7051" s="74" t="s">
        <v>3767</v>
      </c>
      <c r="Q7051" s="74" t="s">
        <v>387</v>
      </c>
      <c r="R7051" s="73" t="str">
        <f t="shared" si="110"/>
        <v>PLSK8951111WMU_967</v>
      </c>
    </row>
    <row r="7052" spans="1:18" hidden="1" x14ac:dyDescent="0.25">
      <c r="A7052" s="73" t="s">
        <v>4308</v>
      </c>
      <c r="B7052" s="73" t="s">
        <v>4307</v>
      </c>
      <c r="C7052" s="73" t="s">
        <v>299</v>
      </c>
      <c r="D7052" s="73" t="s">
        <v>298</v>
      </c>
      <c r="E7052" s="73" t="s">
        <v>4306</v>
      </c>
      <c r="F7052" s="73" t="s">
        <v>4305</v>
      </c>
      <c r="G7052" s="73" t="s">
        <v>4304</v>
      </c>
      <c r="H7052" s="73" t="s">
        <v>3973</v>
      </c>
      <c r="I7052" s="73" t="s">
        <v>249</v>
      </c>
      <c r="J7052" s="73" t="s">
        <v>3869</v>
      </c>
      <c r="N7052" s="73" t="s">
        <v>4303</v>
      </c>
      <c r="O7052" s="73" t="s">
        <v>4221</v>
      </c>
      <c r="P7052" s="74" t="s">
        <v>3970</v>
      </c>
      <c r="Q7052" s="74" t="s">
        <v>387</v>
      </c>
      <c r="R7052" s="73" t="str">
        <f t="shared" si="110"/>
        <v>PLSK8951111WMU_968</v>
      </c>
    </row>
    <row r="7053" spans="1:18" hidden="1" x14ac:dyDescent="0.25">
      <c r="A7053" s="73" t="s">
        <v>4302</v>
      </c>
      <c r="B7053" s="73" t="s">
        <v>4301</v>
      </c>
      <c r="C7053" s="73" t="s">
        <v>299</v>
      </c>
      <c r="D7053" s="73" t="s">
        <v>298</v>
      </c>
      <c r="E7053" s="73" t="s">
        <v>4300</v>
      </c>
      <c r="G7053" s="73" t="s">
        <v>4299</v>
      </c>
      <c r="H7053" s="73" t="s">
        <v>1758</v>
      </c>
      <c r="I7053" s="73" t="s">
        <v>249</v>
      </c>
      <c r="J7053" s="73" t="s">
        <v>3869</v>
      </c>
      <c r="N7053" s="73" t="s">
        <v>4294</v>
      </c>
      <c r="O7053" s="73" t="s">
        <v>3594</v>
      </c>
      <c r="P7053" s="74" t="s">
        <v>1755</v>
      </c>
      <c r="Q7053" s="74" t="s">
        <v>387</v>
      </c>
      <c r="R7053" s="73" t="str">
        <f t="shared" si="110"/>
        <v>PLSK8951112WMU_960</v>
      </c>
    </row>
    <row r="7054" spans="1:18" hidden="1" x14ac:dyDescent="0.25">
      <c r="A7054" s="73" t="s">
        <v>4298</v>
      </c>
      <c r="B7054" s="73" t="s">
        <v>4297</v>
      </c>
      <c r="C7054" s="73" t="s">
        <v>299</v>
      </c>
      <c r="D7054" s="73" t="s">
        <v>298</v>
      </c>
      <c r="E7054" s="73" t="s">
        <v>4296</v>
      </c>
      <c r="G7054" s="73" t="s">
        <v>4295</v>
      </c>
      <c r="H7054" s="73" t="s">
        <v>693</v>
      </c>
      <c r="I7054" s="73" t="s">
        <v>249</v>
      </c>
      <c r="J7054" s="73" t="s">
        <v>3869</v>
      </c>
      <c r="N7054" s="73" t="s">
        <v>4294</v>
      </c>
      <c r="O7054" s="73" t="s">
        <v>4088</v>
      </c>
      <c r="P7054" s="74" t="s">
        <v>689</v>
      </c>
      <c r="Q7054" s="74" t="s">
        <v>387</v>
      </c>
      <c r="R7054" s="73" t="str">
        <f t="shared" si="110"/>
        <v>PLSK8951112WMU_961</v>
      </c>
    </row>
    <row r="7055" spans="1:18" hidden="1" x14ac:dyDescent="0.25">
      <c r="A7055" s="73" t="s">
        <v>4293</v>
      </c>
      <c r="B7055" s="73" t="s">
        <v>4292</v>
      </c>
      <c r="C7055" s="73" t="s">
        <v>299</v>
      </c>
      <c r="D7055" s="73" t="s">
        <v>298</v>
      </c>
      <c r="E7055" s="73" t="s">
        <v>4291</v>
      </c>
      <c r="G7055" s="73" t="s">
        <v>4290</v>
      </c>
      <c r="H7055" s="73" t="s">
        <v>3770</v>
      </c>
      <c r="I7055" s="73" t="s">
        <v>249</v>
      </c>
      <c r="J7055" s="73" t="s">
        <v>3869</v>
      </c>
      <c r="N7055" s="73" t="s">
        <v>4289</v>
      </c>
      <c r="O7055" s="73" t="s">
        <v>4120</v>
      </c>
      <c r="P7055" s="74" t="s">
        <v>3767</v>
      </c>
      <c r="Q7055" s="74" t="s">
        <v>387</v>
      </c>
      <c r="R7055" s="73" t="str">
        <f t="shared" si="110"/>
        <v>PLSK8951600WMU_967</v>
      </c>
    </row>
    <row r="7056" spans="1:18" hidden="1" x14ac:dyDescent="0.25">
      <c r="A7056" s="73" t="s">
        <v>4288</v>
      </c>
      <c r="B7056" s="73" t="s">
        <v>4287</v>
      </c>
      <c r="C7056" s="73" t="s">
        <v>299</v>
      </c>
      <c r="D7056" s="73" t="s">
        <v>298</v>
      </c>
      <c r="E7056" s="73" t="s">
        <v>4286</v>
      </c>
      <c r="F7056" s="73" t="s">
        <v>4273</v>
      </c>
      <c r="G7056" s="73" t="s">
        <v>4285</v>
      </c>
      <c r="H7056" s="73" t="s">
        <v>1758</v>
      </c>
      <c r="I7056" s="73" t="s">
        <v>249</v>
      </c>
      <c r="J7056" s="73" t="s">
        <v>3869</v>
      </c>
      <c r="N7056" s="73" t="s">
        <v>4271</v>
      </c>
      <c r="O7056" s="73" t="s">
        <v>3594</v>
      </c>
      <c r="P7056" s="74" t="s">
        <v>1755</v>
      </c>
      <c r="Q7056" s="74" t="s">
        <v>387</v>
      </c>
      <c r="R7056" s="73" t="str">
        <f t="shared" si="110"/>
        <v>PLSK8951611WMU_960</v>
      </c>
    </row>
    <row r="7057" spans="1:18" hidden="1" x14ac:dyDescent="0.25">
      <c r="A7057" s="73" t="s">
        <v>4284</v>
      </c>
      <c r="B7057" s="73" t="s">
        <v>4283</v>
      </c>
      <c r="C7057" s="73" t="s">
        <v>299</v>
      </c>
      <c r="D7057" s="73" t="s">
        <v>298</v>
      </c>
      <c r="E7057" s="73" t="s">
        <v>4282</v>
      </c>
      <c r="F7057" s="73" t="s">
        <v>4273</v>
      </c>
      <c r="G7057" s="73" t="s">
        <v>4281</v>
      </c>
      <c r="H7057" s="73" t="s">
        <v>693</v>
      </c>
      <c r="I7057" s="73" t="s">
        <v>249</v>
      </c>
      <c r="J7057" s="73" t="s">
        <v>3869</v>
      </c>
      <c r="N7057" s="73" t="s">
        <v>4271</v>
      </c>
      <c r="O7057" s="73" t="s">
        <v>4088</v>
      </c>
      <c r="P7057" s="74" t="s">
        <v>689</v>
      </c>
      <c r="Q7057" s="74" t="s">
        <v>387</v>
      </c>
      <c r="R7057" s="73" t="str">
        <f t="shared" si="110"/>
        <v>PLSK8951611WMU_961</v>
      </c>
    </row>
    <row r="7058" spans="1:18" hidden="1" x14ac:dyDescent="0.25">
      <c r="A7058" s="73" t="s">
        <v>4280</v>
      </c>
      <c r="B7058" s="73" t="s">
        <v>4279</v>
      </c>
      <c r="C7058" s="73" t="s">
        <v>299</v>
      </c>
      <c r="D7058" s="73" t="s">
        <v>298</v>
      </c>
      <c r="E7058" s="73" t="s">
        <v>4278</v>
      </c>
      <c r="F7058" s="73" t="s">
        <v>4273</v>
      </c>
      <c r="G7058" s="73" t="s">
        <v>4277</v>
      </c>
      <c r="H7058" s="73" t="s">
        <v>2064</v>
      </c>
      <c r="I7058" s="73" t="s">
        <v>249</v>
      </c>
      <c r="J7058" s="73" t="s">
        <v>3869</v>
      </c>
      <c r="N7058" s="73" t="s">
        <v>4271</v>
      </c>
      <c r="O7058" s="73" t="s">
        <v>4082</v>
      </c>
      <c r="P7058" s="74" t="s">
        <v>2062</v>
      </c>
      <c r="Q7058" s="74" t="s">
        <v>387</v>
      </c>
      <c r="R7058" s="73" t="str">
        <f t="shared" si="110"/>
        <v>PLSK8951611WMU_962</v>
      </c>
    </row>
    <row r="7059" spans="1:18" hidden="1" x14ac:dyDescent="0.25">
      <c r="A7059" s="73" t="s">
        <v>4276</v>
      </c>
      <c r="B7059" s="73" t="s">
        <v>4275</v>
      </c>
      <c r="C7059" s="73" t="s">
        <v>299</v>
      </c>
      <c r="D7059" s="73" t="s">
        <v>298</v>
      </c>
      <c r="E7059" s="73" t="s">
        <v>4274</v>
      </c>
      <c r="F7059" s="73" t="s">
        <v>4273</v>
      </c>
      <c r="G7059" s="73" t="s">
        <v>4272</v>
      </c>
      <c r="H7059" s="73" t="s">
        <v>409</v>
      </c>
      <c r="I7059" s="73" t="s">
        <v>249</v>
      </c>
      <c r="J7059" s="73" t="s">
        <v>3869</v>
      </c>
      <c r="N7059" s="73" t="s">
        <v>4271</v>
      </c>
      <c r="O7059" s="73" t="s">
        <v>407</v>
      </c>
      <c r="P7059" s="74" t="s">
        <v>406</v>
      </c>
      <c r="Q7059" s="74" t="s">
        <v>387</v>
      </c>
      <c r="R7059" s="73" t="str">
        <f t="shared" si="110"/>
        <v>PLSK8951611WMU_963</v>
      </c>
    </row>
    <row r="7060" spans="1:18" hidden="1" x14ac:dyDescent="0.25">
      <c r="A7060" s="73" t="s">
        <v>4270</v>
      </c>
      <c r="B7060" s="73" t="s">
        <v>4269</v>
      </c>
      <c r="C7060" s="73" t="s">
        <v>299</v>
      </c>
      <c r="D7060" s="73" t="s">
        <v>298</v>
      </c>
      <c r="E7060" s="73" t="s">
        <v>4268</v>
      </c>
      <c r="F7060" s="73" t="s">
        <v>4259</v>
      </c>
      <c r="G7060" s="73" t="s">
        <v>4267</v>
      </c>
      <c r="H7060" s="73" t="s">
        <v>1758</v>
      </c>
      <c r="I7060" s="73" t="s">
        <v>249</v>
      </c>
      <c r="J7060" s="73" t="s">
        <v>3869</v>
      </c>
      <c r="N7060" s="73" t="s">
        <v>4257</v>
      </c>
      <c r="O7060" s="73" t="s">
        <v>3582</v>
      </c>
      <c r="P7060" s="74" t="s">
        <v>1755</v>
      </c>
      <c r="Q7060" s="74" t="s">
        <v>378</v>
      </c>
      <c r="R7060" s="73" t="str">
        <f t="shared" si="110"/>
        <v>PLSK8951612WMU_960</v>
      </c>
    </row>
    <row r="7061" spans="1:18" hidden="1" x14ac:dyDescent="0.25">
      <c r="A7061" s="73" t="s">
        <v>4266</v>
      </c>
      <c r="B7061" s="73" t="s">
        <v>4265</v>
      </c>
      <c r="C7061" s="73" t="s">
        <v>299</v>
      </c>
      <c r="D7061" s="73" t="s">
        <v>298</v>
      </c>
      <c r="E7061" s="73" t="s">
        <v>4264</v>
      </c>
      <c r="F7061" s="73" t="s">
        <v>4259</v>
      </c>
      <c r="G7061" s="73" t="s">
        <v>4263</v>
      </c>
      <c r="H7061" s="73" t="s">
        <v>693</v>
      </c>
      <c r="I7061" s="73" t="s">
        <v>249</v>
      </c>
      <c r="J7061" s="73" t="s">
        <v>3869</v>
      </c>
      <c r="N7061" s="73" t="s">
        <v>4257</v>
      </c>
      <c r="O7061" s="73" t="s">
        <v>4016</v>
      </c>
      <c r="P7061" s="74" t="s">
        <v>689</v>
      </c>
      <c r="Q7061" s="74" t="s">
        <v>378</v>
      </c>
      <c r="R7061" s="73" t="str">
        <f t="shared" si="110"/>
        <v>PLSK8951612WMU_961</v>
      </c>
    </row>
    <row r="7062" spans="1:18" hidden="1" x14ac:dyDescent="0.25">
      <c r="A7062" s="73" t="s">
        <v>4262</v>
      </c>
      <c r="B7062" s="73" t="s">
        <v>4261</v>
      </c>
      <c r="C7062" s="73" t="s">
        <v>299</v>
      </c>
      <c r="D7062" s="73" t="s">
        <v>298</v>
      </c>
      <c r="E7062" s="73" t="s">
        <v>4260</v>
      </c>
      <c r="F7062" s="73" t="s">
        <v>4259</v>
      </c>
      <c r="G7062" s="73" t="s">
        <v>4258</v>
      </c>
      <c r="H7062" s="73" t="s">
        <v>2064</v>
      </c>
      <c r="I7062" s="73" t="s">
        <v>249</v>
      </c>
      <c r="J7062" s="73" t="s">
        <v>3869</v>
      </c>
      <c r="N7062" s="73" t="s">
        <v>4257</v>
      </c>
      <c r="O7062" s="73" t="s">
        <v>4052</v>
      </c>
      <c r="P7062" s="74" t="s">
        <v>2062</v>
      </c>
      <c r="Q7062" s="74" t="s">
        <v>378</v>
      </c>
      <c r="R7062" s="73" t="str">
        <f t="shared" si="110"/>
        <v>PLSK8951612WMU_962</v>
      </c>
    </row>
    <row r="7063" spans="1:18" hidden="1" x14ac:dyDescent="0.25">
      <c r="A7063" s="73" t="s">
        <v>4256</v>
      </c>
      <c r="B7063" s="73" t="s">
        <v>4255</v>
      </c>
      <c r="C7063" s="73" t="s">
        <v>299</v>
      </c>
      <c r="D7063" s="73" t="s">
        <v>298</v>
      </c>
      <c r="E7063" s="73" t="s">
        <v>4254</v>
      </c>
      <c r="G7063" s="73" t="s">
        <v>4253</v>
      </c>
      <c r="H7063" s="73" t="s">
        <v>409</v>
      </c>
      <c r="I7063" s="73" t="s">
        <v>249</v>
      </c>
      <c r="J7063" s="73" t="s">
        <v>3869</v>
      </c>
      <c r="N7063" s="73" t="s">
        <v>4252</v>
      </c>
      <c r="O7063" s="73" t="s">
        <v>407</v>
      </c>
      <c r="P7063" s="74" t="s">
        <v>406</v>
      </c>
      <c r="Q7063" s="74" t="s">
        <v>387</v>
      </c>
      <c r="R7063" s="73" t="str">
        <f t="shared" si="110"/>
        <v>PLSK8951619WMU_963</v>
      </c>
    </row>
    <row r="7064" spans="1:18" hidden="1" x14ac:dyDescent="0.25">
      <c r="A7064" s="73" t="s">
        <v>4251</v>
      </c>
      <c r="B7064" s="73" t="s">
        <v>4250</v>
      </c>
      <c r="C7064" s="73" t="s">
        <v>299</v>
      </c>
      <c r="D7064" s="73" t="s">
        <v>298</v>
      </c>
      <c r="E7064" s="73" t="s">
        <v>4249</v>
      </c>
      <c r="F7064" s="73" t="s">
        <v>4241</v>
      </c>
      <c r="H7064" s="73" t="s">
        <v>2637</v>
      </c>
      <c r="I7064" s="73" t="s">
        <v>249</v>
      </c>
      <c r="J7064" s="73" t="s">
        <v>3869</v>
      </c>
      <c r="N7064" s="73" t="s">
        <v>4239</v>
      </c>
      <c r="O7064" s="73" t="s">
        <v>3319</v>
      </c>
      <c r="P7064" s="74" t="s">
        <v>2635</v>
      </c>
      <c r="Q7064" s="74" t="s">
        <v>387</v>
      </c>
      <c r="R7064" s="73" t="str">
        <f t="shared" si="110"/>
        <v>PLSK8951620WMU_001</v>
      </c>
    </row>
    <row r="7065" spans="1:18" hidden="1" x14ac:dyDescent="0.25">
      <c r="A7065" s="73" t="s">
        <v>4248</v>
      </c>
      <c r="B7065" s="73" t="s">
        <v>4247</v>
      </c>
      <c r="C7065" s="73" t="s">
        <v>299</v>
      </c>
      <c r="D7065" s="73" t="s">
        <v>298</v>
      </c>
      <c r="E7065" s="73" t="s">
        <v>4246</v>
      </c>
      <c r="F7065" s="73" t="s">
        <v>4241</v>
      </c>
      <c r="G7065" s="73" t="s">
        <v>4245</v>
      </c>
      <c r="H7065" s="73" t="s">
        <v>1758</v>
      </c>
      <c r="I7065" s="73" t="s">
        <v>249</v>
      </c>
      <c r="J7065" s="73" t="s">
        <v>3869</v>
      </c>
      <c r="N7065" s="73" t="s">
        <v>4239</v>
      </c>
      <c r="O7065" s="73" t="s">
        <v>3594</v>
      </c>
      <c r="P7065" s="74" t="s">
        <v>1755</v>
      </c>
      <c r="Q7065" s="74" t="s">
        <v>387</v>
      </c>
      <c r="R7065" s="73" t="str">
        <f t="shared" si="110"/>
        <v>PLSK8951620WMU_960</v>
      </c>
    </row>
    <row r="7066" spans="1:18" hidden="1" x14ac:dyDescent="0.25">
      <c r="A7066" s="73" t="s">
        <v>4244</v>
      </c>
      <c r="B7066" s="73" t="s">
        <v>4243</v>
      </c>
      <c r="C7066" s="73" t="s">
        <v>299</v>
      </c>
      <c r="D7066" s="73" t="s">
        <v>298</v>
      </c>
      <c r="E7066" s="73" t="s">
        <v>4242</v>
      </c>
      <c r="F7066" s="73" t="s">
        <v>4241</v>
      </c>
      <c r="G7066" s="73" t="s">
        <v>4240</v>
      </c>
      <c r="H7066" s="73" t="s">
        <v>693</v>
      </c>
      <c r="I7066" s="73" t="s">
        <v>249</v>
      </c>
      <c r="J7066" s="73" t="s">
        <v>3869</v>
      </c>
      <c r="N7066" s="73" t="s">
        <v>4239</v>
      </c>
      <c r="O7066" s="73" t="s">
        <v>4088</v>
      </c>
      <c r="P7066" s="74" t="s">
        <v>689</v>
      </c>
      <c r="Q7066" s="74" t="s">
        <v>387</v>
      </c>
      <c r="R7066" s="73" t="str">
        <f t="shared" si="110"/>
        <v>PLSK8951620WMU_961</v>
      </c>
    </row>
    <row r="7067" spans="1:18" hidden="1" x14ac:dyDescent="0.25">
      <c r="A7067" s="73" t="s">
        <v>4238</v>
      </c>
      <c r="B7067" s="73" t="s">
        <v>4237</v>
      </c>
      <c r="C7067" s="73" t="s">
        <v>1780</v>
      </c>
      <c r="D7067" s="73" t="s">
        <v>1779</v>
      </c>
      <c r="E7067" s="73" t="s">
        <v>4236</v>
      </c>
      <c r="G7067" s="73" t="s">
        <v>4235</v>
      </c>
      <c r="H7067" s="73" t="s">
        <v>2064</v>
      </c>
      <c r="I7067" s="73" t="s">
        <v>249</v>
      </c>
      <c r="J7067" s="73" t="s">
        <v>3869</v>
      </c>
      <c r="N7067" s="73" t="s">
        <v>4222</v>
      </c>
      <c r="O7067" s="73" t="s">
        <v>4082</v>
      </c>
      <c r="P7067" s="74" t="s">
        <v>2062</v>
      </c>
      <c r="Q7067" s="74" t="s">
        <v>387</v>
      </c>
      <c r="R7067" s="73" t="str">
        <f t="shared" si="110"/>
        <v>PLSK8951710WMU_962</v>
      </c>
    </row>
    <row r="7068" spans="1:18" hidden="1" x14ac:dyDescent="0.25">
      <c r="A7068" s="73" t="s">
        <v>4234</v>
      </c>
      <c r="B7068" s="73" t="s">
        <v>4233</v>
      </c>
      <c r="C7068" s="73" t="s">
        <v>1780</v>
      </c>
      <c r="D7068" s="73" t="s">
        <v>1779</v>
      </c>
      <c r="E7068" s="73" t="s">
        <v>4232</v>
      </c>
      <c r="G7068" s="73" t="s">
        <v>4231</v>
      </c>
      <c r="H7068" s="73" t="s">
        <v>1743</v>
      </c>
      <c r="I7068" s="73" t="s">
        <v>249</v>
      </c>
      <c r="J7068" s="73" t="s">
        <v>3869</v>
      </c>
      <c r="N7068" s="73" t="s">
        <v>4222</v>
      </c>
      <c r="O7068" s="73" t="s">
        <v>1805</v>
      </c>
      <c r="P7068" s="74" t="s">
        <v>1739</v>
      </c>
      <c r="Q7068" s="74" t="s">
        <v>387</v>
      </c>
      <c r="R7068" s="73" t="str">
        <f t="shared" si="110"/>
        <v>PLSK8951710WMU_964</v>
      </c>
    </row>
    <row r="7069" spans="1:18" hidden="1" x14ac:dyDescent="0.25">
      <c r="A7069" s="73" t="s">
        <v>4230</v>
      </c>
      <c r="B7069" s="73" t="s">
        <v>4229</v>
      </c>
      <c r="C7069" s="73" t="s">
        <v>1780</v>
      </c>
      <c r="D7069" s="73" t="s">
        <v>1779</v>
      </c>
      <c r="E7069" s="73" t="s">
        <v>4228</v>
      </c>
      <c r="G7069" s="73" t="s">
        <v>4227</v>
      </c>
      <c r="H7069" s="73" t="s">
        <v>2298</v>
      </c>
      <c r="I7069" s="73" t="s">
        <v>249</v>
      </c>
      <c r="J7069" s="73" t="s">
        <v>3869</v>
      </c>
      <c r="N7069" s="73" t="s">
        <v>4222</v>
      </c>
      <c r="O7069" s="73" t="s">
        <v>4126</v>
      </c>
      <c r="P7069" s="74" t="s">
        <v>2296</v>
      </c>
      <c r="Q7069" s="74" t="s">
        <v>387</v>
      </c>
      <c r="R7069" s="73" t="str">
        <f t="shared" si="110"/>
        <v>PLSK8951710WMU_965</v>
      </c>
    </row>
    <row r="7070" spans="1:18" hidden="1" x14ac:dyDescent="0.25">
      <c r="A7070" s="73" t="s">
        <v>4226</v>
      </c>
      <c r="B7070" s="73" t="s">
        <v>4225</v>
      </c>
      <c r="C7070" s="73" t="s">
        <v>1780</v>
      </c>
      <c r="D7070" s="73" t="s">
        <v>1779</v>
      </c>
      <c r="E7070" s="73" t="s">
        <v>4224</v>
      </c>
      <c r="G7070" s="73" t="s">
        <v>4223</v>
      </c>
      <c r="H7070" s="73" t="s">
        <v>3973</v>
      </c>
      <c r="I7070" s="73" t="s">
        <v>249</v>
      </c>
      <c r="J7070" s="73" t="s">
        <v>3869</v>
      </c>
      <c r="N7070" s="73" t="s">
        <v>4222</v>
      </c>
      <c r="O7070" s="73" t="s">
        <v>4221</v>
      </c>
      <c r="P7070" s="74" t="s">
        <v>3970</v>
      </c>
      <c r="Q7070" s="74" t="s">
        <v>387</v>
      </c>
      <c r="R7070" s="73" t="str">
        <f t="shared" si="110"/>
        <v>PLSK8951710WMU_968</v>
      </c>
    </row>
    <row r="7071" spans="1:18" hidden="1" x14ac:dyDescent="0.25">
      <c r="A7071" s="73" t="s">
        <v>4220</v>
      </c>
      <c r="B7071" s="73" t="s">
        <v>4219</v>
      </c>
      <c r="C7071" s="73" t="s">
        <v>1780</v>
      </c>
      <c r="D7071" s="73" t="s">
        <v>1779</v>
      </c>
      <c r="E7071" s="73" t="s">
        <v>4218</v>
      </c>
      <c r="F7071" s="73" t="s">
        <v>4189</v>
      </c>
      <c r="G7071" s="73" t="s">
        <v>4217</v>
      </c>
      <c r="H7071" s="73" t="s">
        <v>1758</v>
      </c>
      <c r="I7071" s="73" t="s">
        <v>249</v>
      </c>
      <c r="J7071" s="73" t="s">
        <v>3869</v>
      </c>
      <c r="N7071" s="73" t="s">
        <v>4187</v>
      </c>
      <c r="O7071" s="73" t="s">
        <v>3594</v>
      </c>
      <c r="P7071" s="74" t="s">
        <v>1755</v>
      </c>
      <c r="Q7071" s="74" t="s">
        <v>387</v>
      </c>
      <c r="R7071" s="73" t="str">
        <f t="shared" si="110"/>
        <v>PLSK8951741WMU_960</v>
      </c>
    </row>
    <row r="7072" spans="1:18" hidden="1" x14ac:dyDescent="0.25">
      <c r="A7072" s="73" t="s">
        <v>4216</v>
      </c>
      <c r="B7072" s="73" t="s">
        <v>4215</v>
      </c>
      <c r="C7072" s="73" t="s">
        <v>1780</v>
      </c>
      <c r="D7072" s="73" t="s">
        <v>1779</v>
      </c>
      <c r="E7072" s="73" t="s">
        <v>4214</v>
      </c>
      <c r="F7072" s="73" t="s">
        <v>4189</v>
      </c>
      <c r="G7072" s="73" t="s">
        <v>4213</v>
      </c>
      <c r="H7072" s="73" t="s">
        <v>693</v>
      </c>
      <c r="I7072" s="73" t="s">
        <v>249</v>
      </c>
      <c r="J7072" s="73" t="s">
        <v>3869</v>
      </c>
      <c r="N7072" s="73" t="s">
        <v>4187</v>
      </c>
      <c r="O7072" s="73" t="s">
        <v>4088</v>
      </c>
      <c r="P7072" s="74" t="s">
        <v>689</v>
      </c>
      <c r="Q7072" s="74" t="s">
        <v>387</v>
      </c>
      <c r="R7072" s="73" t="str">
        <f t="shared" si="110"/>
        <v>PLSK8951741WMU_961</v>
      </c>
    </row>
    <row r="7073" spans="1:18" hidden="1" x14ac:dyDescent="0.25">
      <c r="A7073" s="73" t="s">
        <v>4212</v>
      </c>
      <c r="B7073" s="73" t="s">
        <v>4211</v>
      </c>
      <c r="C7073" s="73" t="s">
        <v>1780</v>
      </c>
      <c r="D7073" s="73" t="s">
        <v>1779</v>
      </c>
      <c r="E7073" s="73" t="s">
        <v>4210</v>
      </c>
      <c r="F7073" s="73" t="s">
        <v>4189</v>
      </c>
      <c r="G7073" s="73" t="s">
        <v>4209</v>
      </c>
      <c r="H7073" s="73" t="s">
        <v>2064</v>
      </c>
      <c r="I7073" s="73" t="s">
        <v>249</v>
      </c>
      <c r="J7073" s="73" t="s">
        <v>3869</v>
      </c>
      <c r="N7073" s="73" t="s">
        <v>4187</v>
      </c>
      <c r="O7073" s="73" t="s">
        <v>4082</v>
      </c>
      <c r="P7073" s="74" t="s">
        <v>2062</v>
      </c>
      <c r="Q7073" s="74" t="s">
        <v>387</v>
      </c>
      <c r="R7073" s="73" t="str">
        <f t="shared" si="110"/>
        <v>PLSK8951741WMU_962</v>
      </c>
    </row>
    <row r="7074" spans="1:18" hidden="1" x14ac:dyDescent="0.25">
      <c r="A7074" s="73" t="s">
        <v>4208</v>
      </c>
      <c r="B7074" s="73" t="s">
        <v>4207</v>
      </c>
      <c r="C7074" s="73" t="s">
        <v>1780</v>
      </c>
      <c r="D7074" s="73" t="s">
        <v>1779</v>
      </c>
      <c r="E7074" s="73" t="s">
        <v>4206</v>
      </c>
      <c r="F7074" s="73" t="s">
        <v>4189</v>
      </c>
      <c r="G7074" s="73" t="s">
        <v>4205</v>
      </c>
      <c r="H7074" s="73" t="s">
        <v>409</v>
      </c>
      <c r="I7074" s="73" t="s">
        <v>249</v>
      </c>
      <c r="J7074" s="73" t="s">
        <v>3869</v>
      </c>
      <c r="N7074" s="73" t="s">
        <v>4187</v>
      </c>
      <c r="O7074" s="73" t="s">
        <v>407</v>
      </c>
      <c r="P7074" s="74" t="s">
        <v>406</v>
      </c>
      <c r="Q7074" s="74" t="s">
        <v>387</v>
      </c>
      <c r="R7074" s="73" t="str">
        <f t="shared" si="110"/>
        <v>PLSK8951741WMU_963</v>
      </c>
    </row>
    <row r="7075" spans="1:18" hidden="1" x14ac:dyDescent="0.25">
      <c r="A7075" s="73" t="s">
        <v>4204</v>
      </c>
      <c r="B7075" s="73" t="s">
        <v>4203</v>
      </c>
      <c r="C7075" s="73" t="s">
        <v>1780</v>
      </c>
      <c r="D7075" s="73" t="s">
        <v>1779</v>
      </c>
      <c r="E7075" s="73" t="s">
        <v>4202</v>
      </c>
      <c r="F7075" s="73" t="s">
        <v>4189</v>
      </c>
      <c r="G7075" s="73" t="s">
        <v>4201</v>
      </c>
      <c r="H7075" s="73" t="s">
        <v>1743</v>
      </c>
      <c r="I7075" s="73" t="s">
        <v>249</v>
      </c>
      <c r="J7075" s="73" t="s">
        <v>3869</v>
      </c>
      <c r="N7075" s="73" t="s">
        <v>4187</v>
      </c>
      <c r="O7075" s="73" t="s">
        <v>4043</v>
      </c>
      <c r="P7075" s="74" t="s">
        <v>1739</v>
      </c>
      <c r="Q7075" s="74" t="s">
        <v>378</v>
      </c>
      <c r="R7075" s="73" t="str">
        <f t="shared" si="110"/>
        <v>PLSK8951741WMU_964</v>
      </c>
    </row>
    <row r="7076" spans="1:18" hidden="1" x14ac:dyDescent="0.25">
      <c r="A7076" s="73" t="s">
        <v>4200</v>
      </c>
      <c r="B7076" s="73" t="s">
        <v>4199</v>
      </c>
      <c r="C7076" s="73" t="s">
        <v>1780</v>
      </c>
      <c r="D7076" s="73" t="s">
        <v>1779</v>
      </c>
      <c r="E7076" s="73" t="s">
        <v>4198</v>
      </c>
      <c r="F7076" s="73" t="s">
        <v>4189</v>
      </c>
      <c r="G7076" s="73" t="s">
        <v>4197</v>
      </c>
      <c r="H7076" s="73" t="s">
        <v>2298</v>
      </c>
      <c r="I7076" s="73" t="s">
        <v>249</v>
      </c>
      <c r="J7076" s="73" t="s">
        <v>3869</v>
      </c>
      <c r="N7076" s="73" t="s">
        <v>4187</v>
      </c>
      <c r="O7076" s="73" t="s">
        <v>3867</v>
      </c>
      <c r="P7076" s="74" t="s">
        <v>2296</v>
      </c>
      <c r="Q7076" s="74" t="s">
        <v>378</v>
      </c>
      <c r="R7076" s="73" t="str">
        <f t="shared" si="110"/>
        <v>PLSK8951741WMU_965</v>
      </c>
    </row>
    <row r="7077" spans="1:18" hidden="1" x14ac:dyDescent="0.25">
      <c r="A7077" s="73" t="s">
        <v>4196</v>
      </c>
      <c r="B7077" s="73" t="s">
        <v>4195</v>
      </c>
      <c r="C7077" s="73" t="s">
        <v>1780</v>
      </c>
      <c r="D7077" s="73" t="s">
        <v>1779</v>
      </c>
      <c r="E7077" s="73" t="s">
        <v>4194</v>
      </c>
      <c r="F7077" s="73" t="s">
        <v>4189</v>
      </c>
      <c r="G7077" s="73" t="s">
        <v>4193</v>
      </c>
      <c r="H7077" s="73" t="s">
        <v>3888</v>
      </c>
      <c r="I7077" s="73" t="s">
        <v>249</v>
      </c>
      <c r="J7077" s="73" t="s">
        <v>3869</v>
      </c>
      <c r="N7077" s="73" t="s">
        <v>4187</v>
      </c>
      <c r="O7077" s="73" t="s">
        <v>4022</v>
      </c>
      <c r="P7077" s="74" t="s">
        <v>3885</v>
      </c>
      <c r="Q7077" s="74" t="s">
        <v>378</v>
      </c>
      <c r="R7077" s="73" t="str">
        <f t="shared" si="110"/>
        <v>PLSK8951741WMU_966</v>
      </c>
    </row>
    <row r="7078" spans="1:18" hidden="1" x14ac:dyDescent="0.25">
      <c r="A7078" s="73" t="s">
        <v>4192</v>
      </c>
      <c r="B7078" s="73" t="s">
        <v>4191</v>
      </c>
      <c r="C7078" s="73" t="s">
        <v>1780</v>
      </c>
      <c r="D7078" s="73" t="s">
        <v>1779</v>
      </c>
      <c r="E7078" s="73" t="s">
        <v>4190</v>
      </c>
      <c r="F7078" s="73" t="s">
        <v>4189</v>
      </c>
      <c r="G7078" s="73" t="s">
        <v>4188</v>
      </c>
      <c r="H7078" s="73" t="s">
        <v>3770</v>
      </c>
      <c r="I7078" s="73" t="s">
        <v>249</v>
      </c>
      <c r="J7078" s="73" t="s">
        <v>3869</v>
      </c>
      <c r="N7078" s="73" t="s">
        <v>4187</v>
      </c>
      <c r="O7078" s="73" t="s">
        <v>4033</v>
      </c>
      <c r="P7078" s="74" t="s">
        <v>3767</v>
      </c>
      <c r="Q7078" s="74" t="s">
        <v>378</v>
      </c>
      <c r="R7078" s="73" t="str">
        <f t="shared" si="110"/>
        <v>PLSK8951741WMU_967</v>
      </c>
    </row>
    <row r="7079" spans="1:18" hidden="1" x14ac:dyDescent="0.25">
      <c r="A7079" s="73" t="s">
        <v>4186</v>
      </c>
      <c r="B7079" s="73" t="s">
        <v>4185</v>
      </c>
      <c r="C7079" s="73" t="s">
        <v>1780</v>
      </c>
      <c r="D7079" s="73" t="s">
        <v>1779</v>
      </c>
      <c r="E7079" s="73" t="s">
        <v>4184</v>
      </c>
      <c r="G7079" s="73" t="s">
        <v>4183</v>
      </c>
      <c r="H7079" s="73" t="s">
        <v>1758</v>
      </c>
      <c r="I7079" s="73" t="s">
        <v>249</v>
      </c>
      <c r="J7079" s="73" t="s">
        <v>3869</v>
      </c>
      <c r="N7079" s="73" t="s">
        <v>4166</v>
      </c>
      <c r="O7079" s="73" t="s">
        <v>3582</v>
      </c>
      <c r="P7079" s="74" t="s">
        <v>1755</v>
      </c>
      <c r="Q7079" s="74" t="s">
        <v>378</v>
      </c>
      <c r="R7079" s="73" t="str">
        <f t="shared" si="110"/>
        <v>PLSK8951751WMU_960</v>
      </c>
    </row>
    <row r="7080" spans="1:18" hidden="1" x14ac:dyDescent="0.25">
      <c r="A7080" s="73" t="s">
        <v>4182</v>
      </c>
      <c r="B7080" s="73" t="s">
        <v>4181</v>
      </c>
      <c r="C7080" s="73" t="s">
        <v>1780</v>
      </c>
      <c r="D7080" s="73" t="s">
        <v>1779</v>
      </c>
      <c r="E7080" s="73" t="s">
        <v>4180</v>
      </c>
      <c r="G7080" s="73" t="s">
        <v>4179</v>
      </c>
      <c r="H7080" s="73" t="s">
        <v>693</v>
      </c>
      <c r="I7080" s="73" t="s">
        <v>249</v>
      </c>
      <c r="J7080" s="73" t="s">
        <v>3869</v>
      </c>
      <c r="N7080" s="73" t="s">
        <v>4166</v>
      </c>
      <c r="O7080" s="73" t="s">
        <v>4016</v>
      </c>
      <c r="P7080" s="74" t="s">
        <v>689</v>
      </c>
      <c r="Q7080" s="74" t="s">
        <v>378</v>
      </c>
      <c r="R7080" s="73" t="str">
        <f t="shared" si="110"/>
        <v>PLSK8951751WMU_961</v>
      </c>
    </row>
    <row r="7081" spans="1:18" hidden="1" x14ac:dyDescent="0.25">
      <c r="A7081" s="73" t="s">
        <v>4178</v>
      </c>
      <c r="B7081" s="73" t="s">
        <v>4177</v>
      </c>
      <c r="C7081" s="73" t="s">
        <v>1780</v>
      </c>
      <c r="D7081" s="73" t="s">
        <v>1779</v>
      </c>
      <c r="E7081" s="73" t="s">
        <v>4176</v>
      </c>
      <c r="G7081" s="73" t="s">
        <v>4175</v>
      </c>
      <c r="H7081" s="73" t="s">
        <v>2064</v>
      </c>
      <c r="I7081" s="73" t="s">
        <v>249</v>
      </c>
      <c r="J7081" s="73" t="s">
        <v>3869</v>
      </c>
      <c r="N7081" s="73" t="s">
        <v>4166</v>
      </c>
      <c r="O7081" s="73" t="s">
        <v>4052</v>
      </c>
      <c r="P7081" s="74" t="s">
        <v>2062</v>
      </c>
      <c r="Q7081" s="74" t="s">
        <v>378</v>
      </c>
      <c r="R7081" s="73" t="str">
        <f t="shared" si="110"/>
        <v>PLSK8951751WMU_962</v>
      </c>
    </row>
    <row r="7082" spans="1:18" hidden="1" x14ac:dyDescent="0.25">
      <c r="A7082" s="73" t="s">
        <v>4174</v>
      </c>
      <c r="B7082" s="73" t="s">
        <v>4173</v>
      </c>
      <c r="C7082" s="73" t="s">
        <v>1780</v>
      </c>
      <c r="D7082" s="73" t="s">
        <v>1779</v>
      </c>
      <c r="E7082" s="73" t="s">
        <v>4172</v>
      </c>
      <c r="G7082" s="73" t="s">
        <v>4171</v>
      </c>
      <c r="H7082" s="73" t="s">
        <v>409</v>
      </c>
      <c r="I7082" s="73" t="s">
        <v>249</v>
      </c>
      <c r="J7082" s="73" t="s">
        <v>3869</v>
      </c>
      <c r="N7082" s="73" t="s">
        <v>4166</v>
      </c>
      <c r="O7082" s="73" t="s">
        <v>4028</v>
      </c>
      <c r="P7082" s="74" t="s">
        <v>406</v>
      </c>
      <c r="Q7082" s="74" t="s">
        <v>378</v>
      </c>
      <c r="R7082" s="73" t="str">
        <f t="shared" si="110"/>
        <v>PLSK8951751WMU_963</v>
      </c>
    </row>
    <row r="7083" spans="1:18" hidden="1" x14ac:dyDescent="0.25">
      <c r="A7083" s="73" t="s">
        <v>4170</v>
      </c>
      <c r="B7083" s="73" t="s">
        <v>4169</v>
      </c>
      <c r="C7083" s="73" t="s">
        <v>1780</v>
      </c>
      <c r="D7083" s="73" t="s">
        <v>1779</v>
      </c>
      <c r="E7083" s="73" t="s">
        <v>4168</v>
      </c>
      <c r="G7083" s="73" t="s">
        <v>4167</v>
      </c>
      <c r="H7083" s="73" t="s">
        <v>1743</v>
      </c>
      <c r="I7083" s="73" t="s">
        <v>249</v>
      </c>
      <c r="J7083" s="73" t="s">
        <v>3869</v>
      </c>
      <c r="N7083" s="73" t="s">
        <v>4166</v>
      </c>
      <c r="O7083" s="73" t="s">
        <v>4043</v>
      </c>
      <c r="P7083" s="74" t="s">
        <v>1739</v>
      </c>
      <c r="Q7083" s="74" t="s">
        <v>378</v>
      </c>
      <c r="R7083" s="73" t="str">
        <f t="shared" si="110"/>
        <v>PLSK8951751WMU_964</v>
      </c>
    </row>
    <row r="7084" spans="1:18" hidden="1" x14ac:dyDescent="0.25">
      <c r="A7084" s="73" t="s">
        <v>4165</v>
      </c>
      <c r="B7084" s="73" t="s">
        <v>4164</v>
      </c>
      <c r="C7084" s="73" t="s">
        <v>299</v>
      </c>
      <c r="D7084" s="73" t="s">
        <v>298</v>
      </c>
      <c r="E7084" s="73" t="s">
        <v>4163</v>
      </c>
      <c r="F7084" s="73" t="s">
        <v>4162</v>
      </c>
      <c r="G7084" s="73" t="s">
        <v>4162</v>
      </c>
      <c r="H7084" s="73" t="s">
        <v>3973</v>
      </c>
      <c r="I7084" s="73" t="s">
        <v>223</v>
      </c>
      <c r="J7084" s="73" t="s">
        <v>3869</v>
      </c>
      <c r="N7084" s="73" t="s">
        <v>4161</v>
      </c>
      <c r="O7084" s="73" t="s">
        <v>4145</v>
      </c>
      <c r="P7084" s="74" t="s">
        <v>3970</v>
      </c>
      <c r="Q7084" s="74" t="s">
        <v>3957</v>
      </c>
      <c r="R7084" s="73" t="str">
        <f t="shared" si="110"/>
        <v>PLSK8952700WMU_968</v>
      </c>
    </row>
    <row r="7085" spans="1:18" hidden="1" x14ac:dyDescent="0.25">
      <c r="A7085" s="73" t="s">
        <v>4160</v>
      </c>
      <c r="B7085" s="73" t="s">
        <v>4159</v>
      </c>
      <c r="C7085" s="73" t="s">
        <v>299</v>
      </c>
      <c r="D7085" s="73" t="s">
        <v>298</v>
      </c>
      <c r="E7085" s="73" t="s">
        <v>4158</v>
      </c>
      <c r="F7085" s="73" t="s">
        <v>4157</v>
      </c>
      <c r="G7085" s="73" t="s">
        <v>4157</v>
      </c>
      <c r="H7085" s="73" t="s">
        <v>3973</v>
      </c>
      <c r="I7085" s="73" t="s">
        <v>223</v>
      </c>
      <c r="J7085" s="73" t="s">
        <v>3869</v>
      </c>
      <c r="N7085" s="73" t="s">
        <v>4156</v>
      </c>
      <c r="O7085" s="73" t="s">
        <v>4145</v>
      </c>
      <c r="P7085" s="74" t="s">
        <v>3970</v>
      </c>
      <c r="Q7085" s="74" t="s">
        <v>3957</v>
      </c>
      <c r="R7085" s="73" t="str">
        <f t="shared" si="110"/>
        <v>PLSK8952710WMU_968</v>
      </c>
    </row>
    <row r="7086" spans="1:18" hidden="1" x14ac:dyDescent="0.25">
      <c r="A7086" s="73" t="s">
        <v>4155</v>
      </c>
      <c r="B7086" s="73" t="s">
        <v>4154</v>
      </c>
      <c r="C7086" s="73" t="s">
        <v>299</v>
      </c>
      <c r="D7086" s="73" t="s">
        <v>298</v>
      </c>
      <c r="E7086" s="73" t="s">
        <v>4153</v>
      </c>
      <c r="F7086" s="73" t="s">
        <v>4152</v>
      </c>
      <c r="G7086" s="73" t="s">
        <v>4152</v>
      </c>
      <c r="H7086" s="73" t="s">
        <v>3973</v>
      </c>
      <c r="I7086" s="73" t="s">
        <v>223</v>
      </c>
      <c r="J7086" s="73" t="s">
        <v>3869</v>
      </c>
      <c r="N7086" s="73" t="s">
        <v>4151</v>
      </c>
      <c r="O7086" s="73" t="s">
        <v>4145</v>
      </c>
      <c r="P7086" s="74" t="s">
        <v>3970</v>
      </c>
      <c r="Q7086" s="74" t="s">
        <v>3957</v>
      </c>
      <c r="R7086" s="73" t="str">
        <f t="shared" si="110"/>
        <v>PLSK8952720WMU_968</v>
      </c>
    </row>
    <row r="7087" spans="1:18" hidden="1" x14ac:dyDescent="0.25">
      <c r="A7087" s="73" t="s">
        <v>4150</v>
      </c>
      <c r="B7087" s="73" t="s">
        <v>4149</v>
      </c>
      <c r="C7087" s="73" t="s">
        <v>299</v>
      </c>
      <c r="D7087" s="73" t="s">
        <v>298</v>
      </c>
      <c r="E7087" s="73" t="s">
        <v>4148</v>
      </c>
      <c r="F7087" s="73" t="s">
        <v>4147</v>
      </c>
      <c r="G7087" s="73" t="s">
        <v>4147</v>
      </c>
      <c r="H7087" s="73" t="s">
        <v>3973</v>
      </c>
      <c r="I7087" s="73" t="s">
        <v>223</v>
      </c>
      <c r="J7087" s="73" t="s">
        <v>3869</v>
      </c>
      <c r="N7087" s="73" t="s">
        <v>4146</v>
      </c>
      <c r="O7087" s="73" t="s">
        <v>4145</v>
      </c>
      <c r="P7087" s="74" t="s">
        <v>3970</v>
      </c>
      <c r="Q7087" s="74" t="s">
        <v>3957</v>
      </c>
      <c r="R7087" s="73" t="str">
        <f t="shared" si="110"/>
        <v>PLSK8952740WMU_968</v>
      </c>
    </row>
    <row r="7088" spans="1:18" hidden="1" x14ac:dyDescent="0.25">
      <c r="A7088" s="73" t="s">
        <v>4144</v>
      </c>
      <c r="B7088" s="73" t="s">
        <v>4143</v>
      </c>
      <c r="C7088" s="73" t="s">
        <v>299</v>
      </c>
      <c r="D7088" s="73" t="s">
        <v>298</v>
      </c>
      <c r="E7088" s="73" t="s">
        <v>4142</v>
      </c>
      <c r="F7088" s="73" t="s">
        <v>4137</v>
      </c>
      <c r="G7088" s="73" t="s">
        <v>4141</v>
      </c>
      <c r="H7088" s="73" t="s">
        <v>3072</v>
      </c>
      <c r="I7088" s="73" t="s">
        <v>249</v>
      </c>
      <c r="J7088" s="73" t="s">
        <v>3869</v>
      </c>
      <c r="K7088" s="73" t="s">
        <v>1515</v>
      </c>
      <c r="N7088" s="73" t="s">
        <v>4135</v>
      </c>
      <c r="O7088" s="73" t="s">
        <v>3607</v>
      </c>
      <c r="P7088" s="74" t="s">
        <v>3069</v>
      </c>
      <c r="Q7088" s="74" t="s">
        <v>387</v>
      </c>
      <c r="R7088" s="73" t="str">
        <f t="shared" si="110"/>
        <v>PLSK8955250WMU_002</v>
      </c>
    </row>
    <row r="7089" spans="1:18" hidden="1" x14ac:dyDescent="0.25">
      <c r="A7089" s="73" t="s">
        <v>4140</v>
      </c>
      <c r="B7089" s="73" t="s">
        <v>4139</v>
      </c>
      <c r="C7089" s="73" t="s">
        <v>299</v>
      </c>
      <c r="D7089" s="73" t="s">
        <v>298</v>
      </c>
      <c r="E7089" s="73" t="s">
        <v>4138</v>
      </c>
      <c r="F7089" s="73" t="s">
        <v>4137</v>
      </c>
      <c r="G7089" s="73" t="s">
        <v>4136</v>
      </c>
      <c r="H7089" s="73" t="s">
        <v>250</v>
      </c>
      <c r="I7089" s="73" t="s">
        <v>249</v>
      </c>
      <c r="J7089" s="73" t="s">
        <v>3869</v>
      </c>
      <c r="K7089" s="73" t="s">
        <v>1515</v>
      </c>
      <c r="N7089" s="73" t="s">
        <v>4135</v>
      </c>
      <c r="O7089" s="73" t="s">
        <v>388</v>
      </c>
      <c r="P7089" s="74" t="s">
        <v>245</v>
      </c>
      <c r="Q7089" s="74" t="s">
        <v>387</v>
      </c>
      <c r="R7089" s="73" t="str">
        <f t="shared" si="110"/>
        <v>PLSK8955250WMU_100</v>
      </c>
    </row>
    <row r="7090" spans="1:18" hidden="1" x14ac:dyDescent="0.25">
      <c r="A7090" s="73" t="s">
        <v>4134</v>
      </c>
      <c r="B7090" s="73" t="s">
        <v>4133</v>
      </c>
      <c r="C7090" s="73" t="s">
        <v>299</v>
      </c>
      <c r="D7090" s="73" t="s">
        <v>298</v>
      </c>
      <c r="E7090" s="73" t="s">
        <v>4132</v>
      </c>
      <c r="G7090" s="73" t="s">
        <v>4131</v>
      </c>
      <c r="H7090" s="73" t="s">
        <v>693</v>
      </c>
      <c r="I7090" s="73" t="s">
        <v>249</v>
      </c>
      <c r="J7090" s="73" t="s">
        <v>3869</v>
      </c>
      <c r="N7090" s="73" t="s">
        <v>4121</v>
      </c>
      <c r="O7090" s="73" t="s">
        <v>4088</v>
      </c>
      <c r="P7090" s="74" t="s">
        <v>689</v>
      </c>
      <c r="Q7090" s="74" t="s">
        <v>387</v>
      </c>
      <c r="R7090" s="73" t="str">
        <f t="shared" si="110"/>
        <v>PLSK8957810WMU_961</v>
      </c>
    </row>
    <row r="7091" spans="1:18" hidden="1" x14ac:dyDescent="0.25">
      <c r="A7091" s="73" t="s">
        <v>4130</v>
      </c>
      <c r="B7091" s="73" t="s">
        <v>4129</v>
      </c>
      <c r="C7091" s="73" t="s">
        <v>299</v>
      </c>
      <c r="D7091" s="73" t="s">
        <v>298</v>
      </c>
      <c r="E7091" s="73" t="s">
        <v>4128</v>
      </c>
      <c r="G7091" s="73" t="s">
        <v>4127</v>
      </c>
      <c r="H7091" s="73" t="s">
        <v>2298</v>
      </c>
      <c r="I7091" s="73" t="s">
        <v>249</v>
      </c>
      <c r="J7091" s="73" t="s">
        <v>3869</v>
      </c>
      <c r="N7091" s="73" t="s">
        <v>4121</v>
      </c>
      <c r="O7091" s="73" t="s">
        <v>4126</v>
      </c>
      <c r="P7091" s="74" t="s">
        <v>2296</v>
      </c>
      <c r="Q7091" s="74" t="s">
        <v>387</v>
      </c>
      <c r="R7091" s="73" t="str">
        <f t="shared" si="110"/>
        <v>PLSK8957810WMU_965</v>
      </c>
    </row>
    <row r="7092" spans="1:18" hidden="1" x14ac:dyDescent="0.25">
      <c r="A7092" s="73" t="s">
        <v>4125</v>
      </c>
      <c r="B7092" s="73" t="s">
        <v>4124</v>
      </c>
      <c r="C7092" s="73" t="s">
        <v>299</v>
      </c>
      <c r="D7092" s="73" t="s">
        <v>298</v>
      </c>
      <c r="E7092" s="73" t="s">
        <v>4123</v>
      </c>
      <c r="G7092" s="73" t="s">
        <v>4122</v>
      </c>
      <c r="H7092" s="73" t="s">
        <v>3770</v>
      </c>
      <c r="I7092" s="73" t="s">
        <v>249</v>
      </c>
      <c r="J7092" s="73" t="s">
        <v>3869</v>
      </c>
      <c r="N7092" s="73" t="s">
        <v>4121</v>
      </c>
      <c r="O7092" s="73" t="s">
        <v>4120</v>
      </c>
      <c r="P7092" s="74" t="s">
        <v>3767</v>
      </c>
      <c r="Q7092" s="74" t="s">
        <v>387</v>
      </c>
      <c r="R7092" s="73" t="str">
        <f t="shared" si="110"/>
        <v>PLSK8957810WMU_967</v>
      </c>
    </row>
    <row r="7093" spans="1:18" hidden="1" x14ac:dyDescent="0.25">
      <c r="A7093" s="73" t="s">
        <v>4119</v>
      </c>
      <c r="B7093" s="73" t="s">
        <v>4118</v>
      </c>
      <c r="C7093" s="73" t="s">
        <v>1780</v>
      </c>
      <c r="D7093" s="73" t="s">
        <v>1779</v>
      </c>
      <c r="E7093" s="73" t="s">
        <v>4117</v>
      </c>
      <c r="G7093" s="73" t="s">
        <v>4116</v>
      </c>
      <c r="H7093" s="73" t="s">
        <v>2064</v>
      </c>
      <c r="I7093" s="73" t="s">
        <v>249</v>
      </c>
      <c r="J7093" s="73" t="s">
        <v>3869</v>
      </c>
      <c r="N7093" s="73" t="s">
        <v>4111</v>
      </c>
      <c r="O7093" s="73" t="s">
        <v>4082</v>
      </c>
      <c r="P7093" s="74" t="s">
        <v>2062</v>
      </c>
      <c r="Q7093" s="74" t="s">
        <v>387</v>
      </c>
      <c r="R7093" s="73" t="str">
        <f t="shared" si="110"/>
        <v>PLSK8959480WMU_962</v>
      </c>
    </row>
    <row r="7094" spans="1:18" hidden="1" x14ac:dyDescent="0.25">
      <c r="A7094" s="73" t="s">
        <v>4115</v>
      </c>
      <c r="B7094" s="73" t="s">
        <v>4114</v>
      </c>
      <c r="C7094" s="73" t="s">
        <v>1780</v>
      </c>
      <c r="D7094" s="73" t="s">
        <v>1779</v>
      </c>
      <c r="E7094" s="73" t="s">
        <v>4113</v>
      </c>
      <c r="G7094" s="73" t="s">
        <v>4112</v>
      </c>
      <c r="H7094" s="73" t="s">
        <v>409</v>
      </c>
      <c r="I7094" s="73" t="s">
        <v>249</v>
      </c>
      <c r="J7094" s="73" t="s">
        <v>3869</v>
      </c>
      <c r="N7094" s="73" t="s">
        <v>4111</v>
      </c>
      <c r="O7094" s="73" t="s">
        <v>407</v>
      </c>
      <c r="P7094" s="74" t="s">
        <v>406</v>
      </c>
      <c r="Q7094" s="74" t="s">
        <v>387</v>
      </c>
      <c r="R7094" s="73" t="str">
        <f t="shared" si="110"/>
        <v>PLSK8959480WMU_963</v>
      </c>
    </row>
    <row r="7095" spans="1:18" hidden="1" x14ac:dyDescent="0.25">
      <c r="A7095" s="73" t="s">
        <v>4110</v>
      </c>
      <c r="B7095" s="73" t="s">
        <v>4109</v>
      </c>
      <c r="C7095" s="73" t="s">
        <v>507</v>
      </c>
      <c r="D7095" s="73" t="s">
        <v>506</v>
      </c>
      <c r="E7095" s="73" t="s">
        <v>4108</v>
      </c>
      <c r="F7095" s="73" t="s">
        <v>4107</v>
      </c>
      <c r="G7095" s="73" t="s">
        <v>4106</v>
      </c>
      <c r="H7095" s="73" t="s">
        <v>3973</v>
      </c>
      <c r="I7095" s="73" t="s">
        <v>249</v>
      </c>
      <c r="J7095" s="73" t="s">
        <v>3869</v>
      </c>
      <c r="N7095" s="73" t="s">
        <v>4105</v>
      </c>
      <c r="O7095" s="73" t="s">
        <v>4008</v>
      </c>
      <c r="P7095" s="74" t="s">
        <v>3970</v>
      </c>
      <c r="Q7095" s="74" t="s">
        <v>244</v>
      </c>
      <c r="R7095" s="73" t="str">
        <f t="shared" si="110"/>
        <v>STSK8980126SAM_968</v>
      </c>
    </row>
    <row r="7096" spans="1:18" hidden="1" x14ac:dyDescent="0.25">
      <c r="A7096" s="73" t="s">
        <v>4104</v>
      </c>
      <c r="B7096" s="73" t="s">
        <v>4103</v>
      </c>
      <c r="C7096" s="73" t="s">
        <v>4013</v>
      </c>
      <c r="D7096" s="73" t="s">
        <v>4012</v>
      </c>
      <c r="E7096" s="73" t="s">
        <v>4102</v>
      </c>
      <c r="F7096" s="73" t="s">
        <v>4101</v>
      </c>
      <c r="G7096" s="73" t="s">
        <v>4101</v>
      </c>
      <c r="H7096" s="73" t="s">
        <v>3973</v>
      </c>
      <c r="I7096" s="73" t="s">
        <v>249</v>
      </c>
      <c r="J7096" s="73" t="s">
        <v>3869</v>
      </c>
      <c r="N7096" s="73" t="s">
        <v>4100</v>
      </c>
      <c r="O7096" s="73" t="s">
        <v>3971</v>
      </c>
      <c r="P7096" s="74" t="s">
        <v>3970</v>
      </c>
      <c r="Q7096" s="74" t="s">
        <v>378</v>
      </c>
      <c r="R7096" s="73" t="str">
        <f t="shared" si="110"/>
        <v>PLSK8995930SAM_968</v>
      </c>
    </row>
    <row r="7097" spans="1:18" hidden="1" x14ac:dyDescent="0.25">
      <c r="A7097" s="73" t="s">
        <v>4099</v>
      </c>
      <c r="B7097" s="73" t="s">
        <v>4098</v>
      </c>
      <c r="C7097" s="73" t="s">
        <v>299</v>
      </c>
      <c r="D7097" s="73" t="s">
        <v>298</v>
      </c>
      <c r="E7097" s="73" t="s">
        <v>4097</v>
      </c>
      <c r="F7097" s="73" t="s">
        <v>4096</v>
      </c>
      <c r="G7097" s="73" t="s">
        <v>4095</v>
      </c>
      <c r="H7097" s="73" t="s">
        <v>1711</v>
      </c>
      <c r="I7097" s="73" t="s">
        <v>249</v>
      </c>
      <c r="J7097" s="73" t="s">
        <v>3869</v>
      </c>
      <c r="K7097" s="73" t="s">
        <v>424</v>
      </c>
      <c r="N7097" s="73" t="s">
        <v>4094</v>
      </c>
      <c r="O7097" s="73" t="s">
        <v>4093</v>
      </c>
      <c r="P7097" s="74" t="s">
        <v>1708</v>
      </c>
      <c r="Q7097" s="74" t="s">
        <v>387</v>
      </c>
      <c r="R7097" s="73" t="str">
        <f t="shared" si="110"/>
        <v>PLSK8997070WMU_101</v>
      </c>
    </row>
    <row r="7098" spans="1:18" hidden="1" x14ac:dyDescent="0.25">
      <c r="A7098" s="73" t="s">
        <v>4092</v>
      </c>
      <c r="B7098" s="73" t="s">
        <v>4091</v>
      </c>
      <c r="C7098" s="73" t="s">
        <v>299</v>
      </c>
      <c r="D7098" s="73" t="s">
        <v>298</v>
      </c>
      <c r="E7098" s="73" t="s">
        <v>4090</v>
      </c>
      <c r="G7098" s="73" t="s">
        <v>4089</v>
      </c>
      <c r="H7098" s="73" t="s">
        <v>693</v>
      </c>
      <c r="I7098" s="73" t="s">
        <v>249</v>
      </c>
      <c r="J7098" s="73" t="s">
        <v>3869</v>
      </c>
      <c r="N7098" s="73" t="s">
        <v>4083</v>
      </c>
      <c r="O7098" s="73" t="s">
        <v>4088</v>
      </c>
      <c r="P7098" s="74" t="s">
        <v>689</v>
      </c>
      <c r="Q7098" s="74" t="s">
        <v>387</v>
      </c>
      <c r="R7098" s="73" t="str">
        <f t="shared" si="110"/>
        <v>PLSK8997130WMU_961</v>
      </c>
    </row>
    <row r="7099" spans="1:18" hidden="1" x14ac:dyDescent="0.25">
      <c r="A7099" s="73" t="s">
        <v>4087</v>
      </c>
      <c r="B7099" s="73" t="s">
        <v>4086</v>
      </c>
      <c r="C7099" s="73" t="s">
        <v>299</v>
      </c>
      <c r="D7099" s="73" t="s">
        <v>298</v>
      </c>
      <c r="E7099" s="73" t="s">
        <v>4085</v>
      </c>
      <c r="G7099" s="73" t="s">
        <v>4084</v>
      </c>
      <c r="H7099" s="73" t="s">
        <v>2064</v>
      </c>
      <c r="I7099" s="73" t="s">
        <v>249</v>
      </c>
      <c r="J7099" s="73" t="s">
        <v>3869</v>
      </c>
      <c r="N7099" s="73" t="s">
        <v>4083</v>
      </c>
      <c r="O7099" s="73" t="s">
        <v>4082</v>
      </c>
      <c r="P7099" s="74" t="s">
        <v>2062</v>
      </c>
      <c r="Q7099" s="74" t="s">
        <v>387</v>
      </c>
      <c r="R7099" s="73" t="str">
        <f t="shared" si="110"/>
        <v>PLSK8997130WMU_962</v>
      </c>
    </row>
    <row r="7100" spans="1:18" hidden="1" x14ac:dyDescent="0.25">
      <c r="A7100" s="73" t="s">
        <v>4081</v>
      </c>
      <c r="B7100" s="73" t="s">
        <v>4080</v>
      </c>
      <c r="C7100" s="73" t="s">
        <v>1780</v>
      </c>
      <c r="D7100" s="73" t="s">
        <v>1779</v>
      </c>
      <c r="E7100" s="73" t="s">
        <v>4079</v>
      </c>
      <c r="F7100" s="73" t="s">
        <v>4078</v>
      </c>
      <c r="G7100" s="73" t="s">
        <v>4078</v>
      </c>
      <c r="H7100" s="73" t="s">
        <v>3973</v>
      </c>
      <c r="I7100" s="73" t="s">
        <v>249</v>
      </c>
      <c r="J7100" s="73" t="s">
        <v>3869</v>
      </c>
      <c r="N7100" s="73" t="s">
        <v>4077</v>
      </c>
      <c r="O7100" s="73" t="s">
        <v>3971</v>
      </c>
      <c r="P7100" s="74" t="s">
        <v>3970</v>
      </c>
      <c r="Q7100" s="74" t="s">
        <v>378</v>
      </c>
      <c r="R7100" s="73" t="str">
        <f t="shared" si="110"/>
        <v>PLSK8997160WMU_968</v>
      </c>
    </row>
    <row r="7101" spans="1:18" hidden="1" x14ac:dyDescent="0.25">
      <c r="A7101" s="73" t="s">
        <v>4076</v>
      </c>
      <c r="B7101" s="73" t="s">
        <v>4075</v>
      </c>
      <c r="C7101" s="73" t="s">
        <v>897</v>
      </c>
      <c r="D7101" s="73" t="s">
        <v>896</v>
      </c>
      <c r="E7101" s="73" t="s">
        <v>4074</v>
      </c>
      <c r="F7101" s="73" t="s">
        <v>4073</v>
      </c>
      <c r="G7101" s="73" t="s">
        <v>4072</v>
      </c>
      <c r="H7101" s="73" t="s">
        <v>3973</v>
      </c>
      <c r="I7101" s="73" t="s">
        <v>502</v>
      </c>
      <c r="J7101" s="73" t="s">
        <v>235</v>
      </c>
      <c r="K7101" s="73" t="s">
        <v>259</v>
      </c>
      <c r="N7101" s="73" t="s">
        <v>4071</v>
      </c>
      <c r="O7101" s="73" t="s">
        <v>4070</v>
      </c>
      <c r="P7101" s="74" t="s">
        <v>3970</v>
      </c>
      <c r="Q7101" s="74" t="s">
        <v>498</v>
      </c>
      <c r="R7101" s="73" t="str">
        <f t="shared" si="110"/>
        <v>RTSK8997303VFO_968</v>
      </c>
    </row>
    <row r="7102" spans="1:18" hidden="1" x14ac:dyDescent="0.25">
      <c r="A7102" s="73" t="s">
        <v>4069</v>
      </c>
      <c r="B7102" s="73" t="s">
        <v>4068</v>
      </c>
      <c r="C7102" s="73" t="s">
        <v>299</v>
      </c>
      <c r="D7102" s="73" t="s">
        <v>298</v>
      </c>
      <c r="E7102" s="73" t="s">
        <v>4067</v>
      </c>
      <c r="G7102" s="73" t="s">
        <v>4066</v>
      </c>
      <c r="H7102" s="73" t="s">
        <v>409</v>
      </c>
      <c r="I7102" s="73" t="s">
        <v>249</v>
      </c>
      <c r="J7102" s="73" t="s">
        <v>3869</v>
      </c>
      <c r="N7102" s="73" t="s">
        <v>4061</v>
      </c>
      <c r="O7102" s="73" t="s">
        <v>4028</v>
      </c>
      <c r="P7102" s="74" t="s">
        <v>406</v>
      </c>
      <c r="Q7102" s="74" t="s">
        <v>378</v>
      </c>
      <c r="R7102" s="73" t="str">
        <f t="shared" si="110"/>
        <v>PLSK8997850WMU_963</v>
      </c>
    </row>
    <row r="7103" spans="1:18" hidden="1" x14ac:dyDescent="0.25">
      <c r="A7103" s="73" t="s">
        <v>4065</v>
      </c>
      <c r="B7103" s="73" t="s">
        <v>4064</v>
      </c>
      <c r="C7103" s="73" t="s">
        <v>299</v>
      </c>
      <c r="D7103" s="73" t="s">
        <v>298</v>
      </c>
      <c r="E7103" s="73" t="s">
        <v>4063</v>
      </c>
      <c r="G7103" s="73" t="s">
        <v>4062</v>
      </c>
      <c r="H7103" s="73" t="s">
        <v>3888</v>
      </c>
      <c r="I7103" s="73" t="s">
        <v>249</v>
      </c>
      <c r="J7103" s="73" t="s">
        <v>3869</v>
      </c>
      <c r="N7103" s="73" t="s">
        <v>4061</v>
      </c>
      <c r="O7103" s="73" t="s">
        <v>4022</v>
      </c>
      <c r="P7103" s="74" t="s">
        <v>3885</v>
      </c>
      <c r="Q7103" s="74" t="s">
        <v>378</v>
      </c>
      <c r="R7103" s="73" t="str">
        <f t="shared" si="110"/>
        <v>PLSK8997850WMU_966</v>
      </c>
    </row>
    <row r="7104" spans="1:18" hidden="1" x14ac:dyDescent="0.25">
      <c r="A7104" s="73" t="s">
        <v>4060</v>
      </c>
      <c r="B7104" s="73" t="s">
        <v>4059</v>
      </c>
      <c r="C7104" s="73" t="s">
        <v>1780</v>
      </c>
      <c r="D7104" s="73" t="s">
        <v>1779</v>
      </c>
      <c r="E7104" s="73" t="s">
        <v>4058</v>
      </c>
      <c r="G7104" s="73" t="s">
        <v>4057</v>
      </c>
      <c r="H7104" s="73" t="s">
        <v>693</v>
      </c>
      <c r="I7104" s="73" t="s">
        <v>249</v>
      </c>
      <c r="J7104" s="73" t="s">
        <v>3869</v>
      </c>
      <c r="N7104" s="73" t="s">
        <v>4034</v>
      </c>
      <c r="O7104" s="73" t="s">
        <v>4016</v>
      </c>
      <c r="P7104" s="74" t="s">
        <v>689</v>
      </c>
      <c r="Q7104" s="74" t="s">
        <v>378</v>
      </c>
      <c r="R7104" s="73" t="str">
        <f t="shared" si="110"/>
        <v>PLSK8997870WMU_961</v>
      </c>
    </row>
    <row r="7105" spans="1:18" hidden="1" x14ac:dyDescent="0.25">
      <c r="A7105" s="73" t="s">
        <v>4056</v>
      </c>
      <c r="B7105" s="73" t="s">
        <v>4055</v>
      </c>
      <c r="C7105" s="73" t="s">
        <v>1780</v>
      </c>
      <c r="D7105" s="73" t="s">
        <v>1779</v>
      </c>
      <c r="E7105" s="73" t="s">
        <v>4054</v>
      </c>
      <c r="G7105" s="73" t="s">
        <v>4053</v>
      </c>
      <c r="H7105" s="73" t="s">
        <v>2064</v>
      </c>
      <c r="I7105" s="73" t="s">
        <v>249</v>
      </c>
      <c r="J7105" s="73" t="s">
        <v>3869</v>
      </c>
      <c r="N7105" s="73" t="s">
        <v>4034</v>
      </c>
      <c r="O7105" s="73" t="s">
        <v>4052</v>
      </c>
      <c r="P7105" s="74" t="s">
        <v>2062</v>
      </c>
      <c r="Q7105" s="74" t="s">
        <v>378</v>
      </c>
      <c r="R7105" s="73" t="str">
        <f t="shared" si="110"/>
        <v>PLSK8997870WMU_962</v>
      </c>
    </row>
    <row r="7106" spans="1:18" hidden="1" x14ac:dyDescent="0.25">
      <c r="A7106" s="73" t="s">
        <v>4051</v>
      </c>
      <c r="B7106" s="73" t="s">
        <v>4050</v>
      </c>
      <c r="C7106" s="73" t="s">
        <v>1780</v>
      </c>
      <c r="D7106" s="73" t="s">
        <v>1779</v>
      </c>
      <c r="E7106" s="73" t="s">
        <v>4049</v>
      </c>
      <c r="G7106" s="73" t="s">
        <v>4048</v>
      </c>
      <c r="H7106" s="73" t="s">
        <v>409</v>
      </c>
      <c r="I7106" s="73" t="s">
        <v>249</v>
      </c>
      <c r="J7106" s="73" t="s">
        <v>3869</v>
      </c>
      <c r="N7106" s="73" t="s">
        <v>4034</v>
      </c>
      <c r="O7106" s="73" t="s">
        <v>4028</v>
      </c>
      <c r="P7106" s="74" t="s">
        <v>406</v>
      </c>
      <c r="Q7106" s="74" t="s">
        <v>378</v>
      </c>
      <c r="R7106" s="73" t="str">
        <f t="shared" ref="R7106:R7169" si="111">N7106&amp;"_"&amp;P7106</f>
        <v>PLSK8997870WMU_963</v>
      </c>
    </row>
    <row r="7107" spans="1:18" hidden="1" x14ac:dyDescent="0.25">
      <c r="A7107" s="73" t="s">
        <v>4047</v>
      </c>
      <c r="B7107" s="73" t="s">
        <v>4046</v>
      </c>
      <c r="C7107" s="73" t="s">
        <v>1780</v>
      </c>
      <c r="D7107" s="73" t="s">
        <v>1779</v>
      </c>
      <c r="E7107" s="73" t="s">
        <v>4045</v>
      </c>
      <c r="G7107" s="73" t="s">
        <v>4044</v>
      </c>
      <c r="H7107" s="73" t="s">
        <v>1743</v>
      </c>
      <c r="I7107" s="73" t="s">
        <v>249</v>
      </c>
      <c r="J7107" s="73" t="s">
        <v>3869</v>
      </c>
      <c r="N7107" s="73" t="s">
        <v>4034</v>
      </c>
      <c r="O7107" s="73" t="s">
        <v>4043</v>
      </c>
      <c r="P7107" s="74" t="s">
        <v>1739</v>
      </c>
      <c r="Q7107" s="74" t="s">
        <v>378</v>
      </c>
      <c r="R7107" s="73" t="str">
        <f t="shared" si="111"/>
        <v>PLSK8997870WMU_964</v>
      </c>
    </row>
    <row r="7108" spans="1:18" hidden="1" x14ac:dyDescent="0.25">
      <c r="A7108" s="73" t="s">
        <v>4042</v>
      </c>
      <c r="B7108" s="73" t="s">
        <v>4041</v>
      </c>
      <c r="C7108" s="73" t="s">
        <v>1780</v>
      </c>
      <c r="D7108" s="73" t="s">
        <v>1779</v>
      </c>
      <c r="E7108" s="73" t="s">
        <v>4040</v>
      </c>
      <c r="G7108" s="73" t="s">
        <v>4039</v>
      </c>
      <c r="H7108" s="73" t="s">
        <v>2298</v>
      </c>
      <c r="I7108" s="73" t="s">
        <v>249</v>
      </c>
      <c r="J7108" s="73" t="s">
        <v>3869</v>
      </c>
      <c r="N7108" s="73" t="s">
        <v>4034</v>
      </c>
      <c r="O7108" s="73" t="s">
        <v>3867</v>
      </c>
      <c r="P7108" s="74" t="s">
        <v>2296</v>
      </c>
      <c r="Q7108" s="74" t="s">
        <v>378</v>
      </c>
      <c r="R7108" s="73" t="str">
        <f t="shared" si="111"/>
        <v>PLSK8997870WMU_965</v>
      </c>
    </row>
    <row r="7109" spans="1:18" hidden="1" x14ac:dyDescent="0.25">
      <c r="A7109" s="73" t="s">
        <v>4038</v>
      </c>
      <c r="B7109" s="73" t="s">
        <v>4037</v>
      </c>
      <c r="C7109" s="73" t="s">
        <v>1780</v>
      </c>
      <c r="D7109" s="73" t="s">
        <v>1779</v>
      </c>
      <c r="E7109" s="73" t="s">
        <v>4036</v>
      </c>
      <c r="G7109" s="73" t="s">
        <v>4035</v>
      </c>
      <c r="H7109" s="73" t="s">
        <v>3770</v>
      </c>
      <c r="I7109" s="73" t="s">
        <v>249</v>
      </c>
      <c r="J7109" s="73" t="s">
        <v>3869</v>
      </c>
      <c r="N7109" s="73" t="s">
        <v>4034</v>
      </c>
      <c r="O7109" s="73" t="s">
        <v>4033</v>
      </c>
      <c r="P7109" s="74" t="s">
        <v>3767</v>
      </c>
      <c r="Q7109" s="74" t="s">
        <v>378</v>
      </c>
      <c r="R7109" s="73" t="str">
        <f t="shared" si="111"/>
        <v>PLSK8997870WMU_967</v>
      </c>
    </row>
    <row r="7110" spans="1:18" hidden="1" x14ac:dyDescent="0.25">
      <c r="A7110" s="73" t="s">
        <v>4032</v>
      </c>
      <c r="B7110" s="73" t="s">
        <v>4031</v>
      </c>
      <c r="C7110" s="73" t="s">
        <v>1780</v>
      </c>
      <c r="D7110" s="73" t="s">
        <v>1779</v>
      </c>
      <c r="E7110" s="73" t="s">
        <v>4030</v>
      </c>
      <c r="G7110" s="73" t="s">
        <v>4029</v>
      </c>
      <c r="H7110" s="73" t="s">
        <v>409</v>
      </c>
      <c r="I7110" s="73" t="s">
        <v>249</v>
      </c>
      <c r="J7110" s="73" t="s">
        <v>3869</v>
      </c>
      <c r="N7110" s="73" t="s">
        <v>4023</v>
      </c>
      <c r="O7110" s="73" t="s">
        <v>4028</v>
      </c>
      <c r="P7110" s="74" t="s">
        <v>406</v>
      </c>
      <c r="Q7110" s="74" t="s">
        <v>378</v>
      </c>
      <c r="R7110" s="73" t="str">
        <f t="shared" si="111"/>
        <v>PLSK8998493WMU_963</v>
      </c>
    </row>
    <row r="7111" spans="1:18" hidden="1" x14ac:dyDescent="0.25">
      <c r="A7111" s="73" t="s">
        <v>4027</v>
      </c>
      <c r="B7111" s="73" t="s">
        <v>4026</v>
      </c>
      <c r="C7111" s="73" t="s">
        <v>1780</v>
      </c>
      <c r="D7111" s="73" t="s">
        <v>1779</v>
      </c>
      <c r="E7111" s="73" t="s">
        <v>4025</v>
      </c>
      <c r="G7111" s="73" t="s">
        <v>4024</v>
      </c>
      <c r="H7111" s="73" t="s">
        <v>3888</v>
      </c>
      <c r="I7111" s="73" t="s">
        <v>249</v>
      </c>
      <c r="J7111" s="73" t="s">
        <v>3869</v>
      </c>
      <c r="N7111" s="73" t="s">
        <v>4023</v>
      </c>
      <c r="O7111" s="73" t="s">
        <v>4022</v>
      </c>
      <c r="P7111" s="74" t="s">
        <v>3885</v>
      </c>
      <c r="Q7111" s="74" t="s">
        <v>378</v>
      </c>
      <c r="R7111" s="73" t="str">
        <f t="shared" si="111"/>
        <v>PLSK8998493WMU_966</v>
      </c>
    </row>
    <row r="7112" spans="1:18" hidden="1" x14ac:dyDescent="0.25">
      <c r="A7112" s="73" t="s">
        <v>4021</v>
      </c>
      <c r="B7112" s="73" t="s">
        <v>4020</v>
      </c>
      <c r="C7112" s="73" t="s">
        <v>1780</v>
      </c>
      <c r="D7112" s="73" t="s">
        <v>1779</v>
      </c>
      <c r="E7112" s="73" t="s">
        <v>4019</v>
      </c>
      <c r="G7112" s="73" t="s">
        <v>4018</v>
      </c>
      <c r="H7112" s="73" t="s">
        <v>693</v>
      </c>
      <c r="I7112" s="73" t="s">
        <v>249</v>
      </c>
      <c r="J7112" s="73" t="s">
        <v>3869</v>
      </c>
      <c r="N7112" s="73" t="s">
        <v>4017</v>
      </c>
      <c r="O7112" s="73" t="s">
        <v>4016</v>
      </c>
      <c r="P7112" s="74" t="s">
        <v>689</v>
      </c>
      <c r="Q7112" s="74" t="s">
        <v>378</v>
      </c>
      <c r="R7112" s="73" t="str">
        <f t="shared" si="111"/>
        <v>PLSK8998630WMU_961</v>
      </c>
    </row>
    <row r="7113" spans="1:18" hidden="1" x14ac:dyDescent="0.25">
      <c r="A7113" s="73" t="s">
        <v>4015</v>
      </c>
      <c r="B7113" s="73" t="s">
        <v>4014</v>
      </c>
      <c r="C7113" s="73" t="s">
        <v>4013</v>
      </c>
      <c r="D7113" s="73" t="s">
        <v>4012</v>
      </c>
      <c r="E7113" s="73" t="s">
        <v>4011</v>
      </c>
      <c r="F7113" s="73" t="s">
        <v>4010</v>
      </c>
      <c r="G7113" s="73" t="s">
        <v>4010</v>
      </c>
      <c r="H7113" s="73" t="s">
        <v>3973</v>
      </c>
      <c r="I7113" s="73" t="s">
        <v>249</v>
      </c>
      <c r="J7113" s="73" t="s">
        <v>3869</v>
      </c>
      <c r="N7113" s="73" t="s">
        <v>4009</v>
      </c>
      <c r="O7113" s="73" t="s">
        <v>4008</v>
      </c>
      <c r="P7113" s="74" t="s">
        <v>3970</v>
      </c>
      <c r="Q7113" s="74" t="s">
        <v>244</v>
      </c>
      <c r="R7113" s="73" t="str">
        <f t="shared" si="111"/>
        <v>PLSK8998796SAM_968</v>
      </c>
    </row>
    <row r="7114" spans="1:18" hidden="1" x14ac:dyDescent="0.25">
      <c r="A7114" s="73" t="s">
        <v>4007</v>
      </c>
      <c r="B7114" s="73" t="s">
        <v>4006</v>
      </c>
      <c r="C7114" s="73" t="s">
        <v>241</v>
      </c>
      <c r="D7114" s="73" t="s">
        <v>240</v>
      </c>
      <c r="F7114" s="73" t="s">
        <v>4005</v>
      </c>
      <c r="G7114" s="73" t="s">
        <v>4005</v>
      </c>
      <c r="H7114" s="73" t="s">
        <v>1500</v>
      </c>
      <c r="I7114" s="73" t="s">
        <v>223</v>
      </c>
      <c r="J7114" s="73" t="s">
        <v>3960</v>
      </c>
      <c r="N7114" s="73" t="s">
        <v>4004</v>
      </c>
      <c r="O7114" s="73" t="s">
        <v>3958</v>
      </c>
      <c r="P7114" s="74" t="s">
        <v>1496</v>
      </c>
      <c r="Q7114" s="74" t="s">
        <v>3957</v>
      </c>
      <c r="R7114" s="73" t="str">
        <f t="shared" si="111"/>
        <v>MHPK9199991MIS_000</v>
      </c>
    </row>
    <row r="7115" spans="1:18" hidden="1" x14ac:dyDescent="0.25">
      <c r="A7115" s="73" t="s">
        <v>4003</v>
      </c>
      <c r="B7115" s="73" t="s">
        <v>4002</v>
      </c>
      <c r="C7115" s="73" t="s">
        <v>3995</v>
      </c>
      <c r="D7115" s="73" t="s">
        <v>3994</v>
      </c>
      <c r="E7115" s="73" t="s">
        <v>4001</v>
      </c>
      <c r="F7115" s="73" t="s">
        <v>4000</v>
      </c>
      <c r="G7115" s="73" t="s">
        <v>3999</v>
      </c>
      <c r="H7115" s="73" t="s">
        <v>1758</v>
      </c>
      <c r="I7115" s="73" t="s">
        <v>159</v>
      </c>
      <c r="J7115" s="73" t="s">
        <v>3990</v>
      </c>
      <c r="N7115" s="73" t="s">
        <v>3998</v>
      </c>
      <c r="O7115" s="73" t="s">
        <v>3687</v>
      </c>
      <c r="P7115" s="74" t="s">
        <v>1755</v>
      </c>
      <c r="Q7115" s="74" t="s">
        <v>231</v>
      </c>
      <c r="R7115" s="73" t="str">
        <f t="shared" si="111"/>
        <v>PLSK9619970CHR_960</v>
      </c>
    </row>
    <row r="7116" spans="1:18" hidden="1" x14ac:dyDescent="0.25">
      <c r="A7116" s="73" t="s">
        <v>3997</v>
      </c>
      <c r="B7116" s="73" t="s">
        <v>3996</v>
      </c>
      <c r="C7116" s="73" t="s">
        <v>3995</v>
      </c>
      <c r="D7116" s="73" t="s">
        <v>3994</v>
      </c>
      <c r="E7116" s="73" t="s">
        <v>3993</v>
      </c>
      <c r="F7116" s="73" t="s">
        <v>3992</v>
      </c>
      <c r="G7116" s="73" t="s">
        <v>3991</v>
      </c>
      <c r="H7116" s="73" t="s">
        <v>1758</v>
      </c>
      <c r="I7116" s="73" t="s">
        <v>502</v>
      </c>
      <c r="J7116" s="73" t="s">
        <v>3990</v>
      </c>
      <c r="N7116" s="73" t="s">
        <v>3989</v>
      </c>
      <c r="O7116" s="73" t="s">
        <v>3680</v>
      </c>
      <c r="P7116" s="74" t="s">
        <v>1755</v>
      </c>
      <c r="Q7116" s="74" t="s">
        <v>498</v>
      </c>
      <c r="R7116" s="73" t="str">
        <f t="shared" si="111"/>
        <v>PLSK9619980CHR_960</v>
      </c>
    </row>
    <row r="7117" spans="1:18" x14ac:dyDescent="0.25">
      <c r="A7117" s="73" t="s">
        <v>3988</v>
      </c>
      <c r="B7117" s="73" t="s">
        <v>3987</v>
      </c>
      <c r="C7117" s="73" t="s">
        <v>384</v>
      </c>
      <c r="D7117" s="73" t="s">
        <v>383</v>
      </c>
      <c r="E7117" s="73" t="s">
        <v>3986</v>
      </c>
      <c r="F7117" s="73" t="s">
        <v>3985</v>
      </c>
      <c r="G7117" s="73" t="s">
        <v>3984</v>
      </c>
      <c r="H7117" s="73" t="s">
        <v>2292</v>
      </c>
      <c r="I7117" s="73" t="s">
        <v>223</v>
      </c>
      <c r="J7117" s="73" t="s">
        <v>3960</v>
      </c>
      <c r="K7117" s="73" t="s">
        <v>3983</v>
      </c>
      <c r="N7117" s="73" t="s">
        <v>3982</v>
      </c>
      <c r="O7117" s="73" t="s">
        <v>3981</v>
      </c>
      <c r="P7117" s="74" t="s">
        <v>2290</v>
      </c>
      <c r="Q7117" s="74" t="s">
        <v>3980</v>
      </c>
      <c r="R7117" s="73" t="str">
        <f t="shared" si="111"/>
        <v>RBPK9682040RBZ_330</v>
      </c>
    </row>
    <row r="7118" spans="1:18" hidden="1" x14ac:dyDescent="0.25">
      <c r="A7118" s="73" t="s">
        <v>3979</v>
      </c>
      <c r="B7118" s="73" t="s">
        <v>3978</v>
      </c>
      <c r="C7118" s="73" t="s">
        <v>3977</v>
      </c>
      <c r="D7118" s="73" t="s">
        <v>3976</v>
      </c>
      <c r="E7118" s="73" t="s">
        <v>3975</v>
      </c>
      <c r="F7118" s="73" t="s">
        <v>3974</v>
      </c>
      <c r="G7118" s="73" t="s">
        <v>3974</v>
      </c>
      <c r="H7118" s="73" t="s">
        <v>3973</v>
      </c>
      <c r="I7118" s="73" t="s">
        <v>249</v>
      </c>
      <c r="J7118" s="73" t="s">
        <v>3960</v>
      </c>
      <c r="N7118" s="73" t="s">
        <v>3972</v>
      </c>
      <c r="O7118" s="73" t="s">
        <v>3971</v>
      </c>
      <c r="P7118" s="74" t="s">
        <v>3970</v>
      </c>
      <c r="Q7118" s="74" t="s">
        <v>378</v>
      </c>
      <c r="R7118" s="73" t="str">
        <f t="shared" si="111"/>
        <v>MCPK9888880GEN_968</v>
      </c>
    </row>
    <row r="7119" spans="1:18" hidden="1" x14ac:dyDescent="0.25">
      <c r="A7119" s="73" t="s">
        <v>3969</v>
      </c>
      <c r="B7119" s="73" t="s">
        <v>3968</v>
      </c>
      <c r="C7119" s="73" t="s">
        <v>3446</v>
      </c>
      <c r="D7119" s="73" t="s">
        <v>3445</v>
      </c>
      <c r="E7119" s="73" t="s">
        <v>3967</v>
      </c>
      <c r="F7119" s="73" t="s">
        <v>3966</v>
      </c>
      <c r="G7119" s="73" t="s">
        <v>3966</v>
      </c>
      <c r="H7119" s="73" t="s">
        <v>1500</v>
      </c>
      <c r="I7119" s="73" t="s">
        <v>223</v>
      </c>
      <c r="J7119" s="73" t="s">
        <v>3960</v>
      </c>
      <c r="N7119" s="73" t="s">
        <v>3965</v>
      </c>
      <c r="O7119" s="73" t="s">
        <v>3958</v>
      </c>
      <c r="P7119" s="74" t="s">
        <v>1496</v>
      </c>
      <c r="Q7119" s="74" t="s">
        <v>3957</v>
      </c>
      <c r="R7119" s="73" t="str">
        <f t="shared" si="111"/>
        <v>TRPK9982211TRP_000</v>
      </c>
    </row>
    <row r="7120" spans="1:18" hidden="1" x14ac:dyDescent="0.25">
      <c r="A7120" s="73" t="s">
        <v>3964</v>
      </c>
      <c r="B7120" s="73" t="s">
        <v>3963</v>
      </c>
      <c r="C7120" s="73" t="s">
        <v>3446</v>
      </c>
      <c r="D7120" s="73" t="s">
        <v>3445</v>
      </c>
      <c r="E7120" s="73" t="s">
        <v>3962</v>
      </c>
      <c r="F7120" s="73" t="s">
        <v>3961</v>
      </c>
      <c r="G7120" s="73" t="s">
        <v>3961</v>
      </c>
      <c r="H7120" s="73" t="s">
        <v>1500</v>
      </c>
      <c r="I7120" s="73" t="s">
        <v>223</v>
      </c>
      <c r="J7120" s="73" t="s">
        <v>3960</v>
      </c>
      <c r="N7120" s="73" t="s">
        <v>3959</v>
      </c>
      <c r="O7120" s="73" t="s">
        <v>3958</v>
      </c>
      <c r="P7120" s="74" t="s">
        <v>1496</v>
      </c>
      <c r="Q7120" s="74" t="s">
        <v>3957</v>
      </c>
      <c r="R7120" s="73" t="str">
        <f t="shared" si="111"/>
        <v>TRPK9982221TRP_000</v>
      </c>
    </row>
    <row r="7121" spans="1:18" hidden="1" x14ac:dyDescent="0.25">
      <c r="A7121" s="73" t="s">
        <v>3956</v>
      </c>
      <c r="B7121" s="73" t="s">
        <v>3955</v>
      </c>
      <c r="C7121" s="73" t="s">
        <v>228</v>
      </c>
      <c r="D7121" s="73" t="s">
        <v>227</v>
      </c>
      <c r="E7121" s="73" t="s">
        <v>3954</v>
      </c>
      <c r="F7121" s="73" t="s">
        <v>672</v>
      </c>
      <c r="G7121" s="73" t="s">
        <v>3953</v>
      </c>
      <c r="H7121" s="73" t="s">
        <v>2058</v>
      </c>
      <c r="I7121" s="73" t="s">
        <v>249</v>
      </c>
      <c r="J7121" s="73" t="s">
        <v>248</v>
      </c>
      <c r="K7121" s="73" t="s">
        <v>221</v>
      </c>
      <c r="N7121" s="73" t="s">
        <v>676</v>
      </c>
      <c r="O7121" s="73" t="s">
        <v>2057</v>
      </c>
      <c r="P7121" s="74" t="s">
        <v>2056</v>
      </c>
      <c r="Q7121" s="74" t="s">
        <v>244</v>
      </c>
      <c r="R7121" s="73" t="str">
        <f t="shared" si="111"/>
        <v>ATAP7221831BOS_450</v>
      </c>
    </row>
    <row r="7122" spans="1:18" hidden="1" x14ac:dyDescent="0.25">
      <c r="A7122" s="73" t="s">
        <v>3952</v>
      </c>
      <c r="B7122" s="73" t="s">
        <v>3951</v>
      </c>
      <c r="C7122" s="73" t="s">
        <v>228</v>
      </c>
      <c r="D7122" s="73" t="s">
        <v>227</v>
      </c>
      <c r="E7122" s="73" t="s">
        <v>3950</v>
      </c>
      <c r="F7122" s="73" t="s">
        <v>672</v>
      </c>
      <c r="G7122" s="73" t="s">
        <v>3949</v>
      </c>
      <c r="H7122" s="73" t="s">
        <v>2058</v>
      </c>
      <c r="I7122" s="73" t="s">
        <v>249</v>
      </c>
      <c r="J7122" s="73" t="s">
        <v>222</v>
      </c>
      <c r="K7122" s="73" t="s">
        <v>221</v>
      </c>
      <c r="N7122" s="73" t="s">
        <v>670</v>
      </c>
      <c r="O7122" s="73" t="s">
        <v>2057</v>
      </c>
      <c r="P7122" s="74" t="s">
        <v>2056</v>
      </c>
      <c r="Q7122" s="74" t="s">
        <v>244</v>
      </c>
      <c r="R7122" s="73" t="str">
        <f t="shared" si="111"/>
        <v>ATAP7221831GEN_450</v>
      </c>
    </row>
    <row r="7123" spans="1:18" hidden="1" x14ac:dyDescent="0.25">
      <c r="A7123" s="73" t="s">
        <v>3948</v>
      </c>
      <c r="B7123" s="73" t="s">
        <v>3947</v>
      </c>
      <c r="C7123" s="73" t="s">
        <v>228</v>
      </c>
      <c r="D7123" s="73" t="s">
        <v>227</v>
      </c>
      <c r="E7123" s="73" t="s">
        <v>253</v>
      </c>
      <c r="F7123" s="73" t="s">
        <v>252</v>
      </c>
      <c r="G7123" s="73" t="s">
        <v>3946</v>
      </c>
      <c r="H7123" s="73" t="s">
        <v>2058</v>
      </c>
      <c r="I7123" s="73" t="s">
        <v>249</v>
      </c>
      <c r="J7123" s="73" t="s">
        <v>248</v>
      </c>
      <c r="K7123" s="73" t="s">
        <v>221</v>
      </c>
      <c r="N7123" s="73" t="s">
        <v>247</v>
      </c>
      <c r="O7123" s="73" t="s">
        <v>2057</v>
      </c>
      <c r="P7123" s="74" t="s">
        <v>2056</v>
      </c>
      <c r="Q7123" s="74" t="s">
        <v>244</v>
      </c>
      <c r="R7123" s="73" t="str">
        <f t="shared" si="111"/>
        <v>ATAP7221801GEN_450</v>
      </c>
    </row>
    <row r="7124" spans="1:18" hidden="1" x14ac:dyDescent="0.25">
      <c r="A7124" s="73" t="s">
        <v>3945</v>
      </c>
      <c r="B7124" s="73" t="s">
        <v>3944</v>
      </c>
      <c r="C7124" s="73" t="s">
        <v>228</v>
      </c>
      <c r="D7124" s="73" t="s">
        <v>227</v>
      </c>
      <c r="E7124" s="73" t="s">
        <v>226</v>
      </c>
      <c r="F7124" s="73" t="s">
        <v>225</v>
      </c>
      <c r="G7124" s="73" t="s">
        <v>225</v>
      </c>
      <c r="H7124" s="73" t="s">
        <v>2058</v>
      </c>
      <c r="I7124" s="73" t="s">
        <v>223</v>
      </c>
      <c r="J7124" s="73" t="s">
        <v>222</v>
      </c>
      <c r="K7124" s="73" t="s">
        <v>221</v>
      </c>
      <c r="N7124" s="73" t="s">
        <v>220</v>
      </c>
      <c r="O7124" s="73" t="s">
        <v>3943</v>
      </c>
      <c r="P7124" s="74" t="s">
        <v>2056</v>
      </c>
      <c r="Q7124" s="74" t="s">
        <v>217</v>
      </c>
      <c r="R7124" s="73" t="str">
        <f t="shared" si="111"/>
        <v>ATAP22028BOS_450</v>
      </c>
    </row>
    <row r="7125" spans="1:18" hidden="1" x14ac:dyDescent="0.25">
      <c r="A7125" s="73" t="s">
        <v>3942</v>
      </c>
      <c r="B7125" s="73" t="s">
        <v>3941</v>
      </c>
      <c r="C7125" s="73" t="s">
        <v>863</v>
      </c>
      <c r="D7125" s="73" t="s">
        <v>862</v>
      </c>
      <c r="E7125" s="73" t="s">
        <v>3940</v>
      </c>
      <c r="F7125" s="73" t="s">
        <v>3672</v>
      </c>
      <c r="G7125" s="73" t="s">
        <v>3672</v>
      </c>
      <c r="H7125" s="73" t="s">
        <v>2064</v>
      </c>
      <c r="I7125" s="73" t="s">
        <v>249</v>
      </c>
      <c r="J7125" s="73" t="s">
        <v>222</v>
      </c>
      <c r="K7125" s="73" t="s">
        <v>293</v>
      </c>
      <c r="N7125" s="73" t="s">
        <v>3671</v>
      </c>
      <c r="O7125" s="73" t="s">
        <v>2063</v>
      </c>
      <c r="P7125" s="74" t="s">
        <v>2062</v>
      </c>
      <c r="Q7125" s="74" t="s">
        <v>244</v>
      </c>
      <c r="R7125" s="73" t="str">
        <f t="shared" si="111"/>
        <v>ATAP7221941BJS_962</v>
      </c>
    </row>
    <row r="7126" spans="1:18" hidden="1" x14ac:dyDescent="0.25">
      <c r="A7126" s="73" t="s">
        <v>3939</v>
      </c>
      <c r="B7126" s="73" t="s">
        <v>3938</v>
      </c>
      <c r="C7126" s="73" t="s">
        <v>863</v>
      </c>
      <c r="D7126" s="73" t="s">
        <v>862</v>
      </c>
      <c r="F7126" s="73" t="s">
        <v>3573</v>
      </c>
      <c r="G7126" s="73" t="s">
        <v>3573</v>
      </c>
      <c r="H7126" s="73" t="s">
        <v>2298</v>
      </c>
      <c r="I7126" s="73" t="s">
        <v>852</v>
      </c>
      <c r="J7126" s="73" t="s">
        <v>222</v>
      </c>
      <c r="K7126" s="73" t="s">
        <v>796</v>
      </c>
      <c r="N7126" s="73" t="s">
        <v>3572</v>
      </c>
      <c r="O7126" s="73" t="s">
        <v>3937</v>
      </c>
      <c r="P7126" s="74" t="s">
        <v>2296</v>
      </c>
      <c r="Q7126" s="74" t="s">
        <v>1107</v>
      </c>
      <c r="R7126" s="73" t="str">
        <f t="shared" si="111"/>
        <v>CVAS7215571GEN_965</v>
      </c>
    </row>
    <row r="7127" spans="1:18" hidden="1" x14ac:dyDescent="0.25">
      <c r="A7127" s="73" t="s">
        <v>3936</v>
      </c>
      <c r="B7127" s="73" t="s">
        <v>3935</v>
      </c>
      <c r="C7127" s="73" t="s">
        <v>863</v>
      </c>
      <c r="D7127" s="73" t="s">
        <v>862</v>
      </c>
      <c r="F7127" s="73" t="s">
        <v>3573</v>
      </c>
      <c r="G7127" s="73" t="s">
        <v>3573</v>
      </c>
      <c r="H7127" s="73" t="s">
        <v>2298</v>
      </c>
      <c r="I7127" s="73" t="s">
        <v>249</v>
      </c>
      <c r="J7127" s="73" t="s">
        <v>222</v>
      </c>
      <c r="K7127" s="73" t="s">
        <v>796</v>
      </c>
      <c r="N7127" s="73" t="s">
        <v>3572</v>
      </c>
      <c r="O7127" s="73" t="s">
        <v>2297</v>
      </c>
      <c r="P7127" s="74" t="s">
        <v>2296</v>
      </c>
      <c r="Q7127" s="74" t="s">
        <v>244</v>
      </c>
      <c r="R7127" s="73" t="str">
        <f t="shared" si="111"/>
        <v>CVAS7215571GEN_965</v>
      </c>
    </row>
    <row r="7128" spans="1:18" hidden="1" x14ac:dyDescent="0.25">
      <c r="A7128" s="73" t="s">
        <v>3934</v>
      </c>
      <c r="B7128" s="73" t="s">
        <v>3933</v>
      </c>
      <c r="C7128" s="73" t="s">
        <v>863</v>
      </c>
      <c r="D7128" s="73" t="s">
        <v>862</v>
      </c>
      <c r="F7128" s="73" t="s">
        <v>3573</v>
      </c>
      <c r="G7128" s="73" t="s">
        <v>3573</v>
      </c>
      <c r="H7128" s="73" t="s">
        <v>2298</v>
      </c>
      <c r="I7128" s="73" t="s">
        <v>353</v>
      </c>
      <c r="J7128" s="73" t="s">
        <v>222</v>
      </c>
      <c r="K7128" s="73" t="s">
        <v>796</v>
      </c>
      <c r="N7128" s="73" t="s">
        <v>3572</v>
      </c>
      <c r="O7128" s="73" t="s">
        <v>3932</v>
      </c>
      <c r="P7128" s="74" t="s">
        <v>2296</v>
      </c>
      <c r="Q7128" s="74" t="s">
        <v>358</v>
      </c>
      <c r="R7128" s="73" t="str">
        <f t="shared" si="111"/>
        <v>CVAS7215571GEN_965</v>
      </c>
    </row>
    <row r="7129" spans="1:18" hidden="1" x14ac:dyDescent="0.25">
      <c r="A7129" s="73" t="s">
        <v>3931</v>
      </c>
      <c r="B7129" s="73" t="s">
        <v>3930</v>
      </c>
      <c r="C7129" s="73" t="s">
        <v>863</v>
      </c>
      <c r="D7129" s="73" t="s">
        <v>862</v>
      </c>
      <c r="F7129" s="73" t="s">
        <v>3573</v>
      </c>
      <c r="G7129" s="73" t="s">
        <v>3573</v>
      </c>
      <c r="H7129" s="73" t="s">
        <v>2298</v>
      </c>
      <c r="I7129" s="73" t="s">
        <v>326</v>
      </c>
      <c r="J7129" s="73" t="s">
        <v>222</v>
      </c>
      <c r="K7129" s="73" t="s">
        <v>796</v>
      </c>
      <c r="N7129" s="73" t="s">
        <v>3572</v>
      </c>
      <c r="O7129" s="73" t="s">
        <v>3929</v>
      </c>
      <c r="P7129" s="74" t="s">
        <v>2296</v>
      </c>
      <c r="Q7129" s="74" t="s">
        <v>331</v>
      </c>
      <c r="R7129" s="73" t="str">
        <f t="shared" si="111"/>
        <v>CVAS7215571GEN_965</v>
      </c>
    </row>
    <row r="7130" spans="1:18" hidden="1" x14ac:dyDescent="0.25">
      <c r="A7130" s="73" t="s">
        <v>3928</v>
      </c>
      <c r="B7130" s="73" t="s">
        <v>3927</v>
      </c>
      <c r="C7130" s="73" t="s">
        <v>863</v>
      </c>
      <c r="D7130" s="73" t="s">
        <v>862</v>
      </c>
      <c r="F7130" s="73" t="s">
        <v>3573</v>
      </c>
      <c r="G7130" s="73" t="s">
        <v>3573</v>
      </c>
      <c r="H7130" s="73" t="s">
        <v>2298</v>
      </c>
      <c r="I7130" s="73" t="s">
        <v>260</v>
      </c>
      <c r="J7130" s="73" t="s">
        <v>222</v>
      </c>
      <c r="K7130" s="73" t="s">
        <v>796</v>
      </c>
      <c r="N7130" s="73" t="s">
        <v>3572</v>
      </c>
      <c r="O7130" s="73" t="s">
        <v>3926</v>
      </c>
      <c r="P7130" s="74" t="s">
        <v>2296</v>
      </c>
      <c r="Q7130" s="74" t="s">
        <v>256</v>
      </c>
      <c r="R7130" s="73" t="str">
        <f t="shared" si="111"/>
        <v>CVAS7215571GEN_965</v>
      </c>
    </row>
    <row r="7131" spans="1:18" x14ac:dyDescent="0.25">
      <c r="A7131" s="73" t="s">
        <v>3925</v>
      </c>
      <c r="B7131" s="73" t="s">
        <v>3924</v>
      </c>
      <c r="C7131" s="73" t="s">
        <v>384</v>
      </c>
      <c r="D7131" s="73" t="s">
        <v>383</v>
      </c>
      <c r="E7131" s="73" t="s">
        <v>106</v>
      </c>
      <c r="F7131" s="73" t="s">
        <v>3890</v>
      </c>
      <c r="G7131" s="73" t="s">
        <v>3923</v>
      </c>
      <c r="H7131" s="73" t="s">
        <v>3888</v>
      </c>
      <c r="I7131" s="73" t="s">
        <v>632</v>
      </c>
      <c r="J7131" s="73" t="s">
        <v>222</v>
      </c>
      <c r="K7131" s="73" t="s">
        <v>293</v>
      </c>
      <c r="N7131" s="73" t="s">
        <v>3887</v>
      </c>
      <c r="O7131" s="73" t="s">
        <v>3922</v>
      </c>
      <c r="P7131" s="74" t="s">
        <v>3885</v>
      </c>
      <c r="Q7131" s="74" t="s">
        <v>210</v>
      </c>
      <c r="R7131" s="73" t="str">
        <f t="shared" si="111"/>
        <v>RBPW6510621RBZ_966</v>
      </c>
    </row>
    <row r="7132" spans="1:18" hidden="1" x14ac:dyDescent="0.25">
      <c r="A7132" s="73" t="s">
        <v>3921</v>
      </c>
      <c r="B7132" s="73" t="s">
        <v>3913</v>
      </c>
      <c r="C7132" s="73" t="s">
        <v>3446</v>
      </c>
      <c r="D7132" s="73" t="s">
        <v>3445</v>
      </c>
      <c r="F7132" s="73" t="s">
        <v>3920</v>
      </c>
      <c r="G7132" s="73" t="s">
        <v>3920</v>
      </c>
      <c r="H7132" s="73" t="s">
        <v>3888</v>
      </c>
      <c r="I7132" s="73" t="s">
        <v>3442</v>
      </c>
      <c r="J7132" s="73" t="s">
        <v>549</v>
      </c>
      <c r="K7132" s="73" t="s">
        <v>842</v>
      </c>
      <c r="N7132" s="73" t="s">
        <v>3919</v>
      </c>
      <c r="O7132" s="73" t="s">
        <v>3909</v>
      </c>
      <c r="P7132" s="74" t="s">
        <v>3885</v>
      </c>
      <c r="Q7132" s="74" t="s">
        <v>3439</v>
      </c>
      <c r="R7132" s="73" t="str">
        <f t="shared" si="111"/>
        <v>TRSK0095156GEN_966</v>
      </c>
    </row>
    <row r="7133" spans="1:18" hidden="1" x14ac:dyDescent="0.25">
      <c r="A7133" s="73" t="s">
        <v>3918</v>
      </c>
      <c r="B7133" s="73" t="s">
        <v>3913</v>
      </c>
      <c r="C7133" s="73" t="s">
        <v>3446</v>
      </c>
      <c r="D7133" s="73" t="s">
        <v>3445</v>
      </c>
      <c r="E7133" s="73" t="s">
        <v>3917</v>
      </c>
      <c r="F7133" s="73" t="s">
        <v>3916</v>
      </c>
      <c r="G7133" s="73" t="s">
        <v>3916</v>
      </c>
      <c r="H7133" s="73" t="s">
        <v>3888</v>
      </c>
      <c r="I7133" s="73" t="s">
        <v>3442</v>
      </c>
      <c r="J7133" s="73" t="s">
        <v>549</v>
      </c>
      <c r="K7133" s="73" t="s">
        <v>221</v>
      </c>
      <c r="N7133" s="73" t="s">
        <v>3915</v>
      </c>
      <c r="O7133" s="73" t="s">
        <v>3909</v>
      </c>
      <c r="P7133" s="74" t="s">
        <v>3885</v>
      </c>
      <c r="Q7133" s="74" t="s">
        <v>3439</v>
      </c>
      <c r="R7133" s="73" t="str">
        <f t="shared" si="111"/>
        <v>TRSK0110066TRP_966</v>
      </c>
    </row>
    <row r="7134" spans="1:18" hidden="1" x14ac:dyDescent="0.25">
      <c r="A7134" s="73" t="s">
        <v>3914</v>
      </c>
      <c r="B7134" s="73" t="s">
        <v>3913</v>
      </c>
      <c r="C7134" s="73" t="s">
        <v>3446</v>
      </c>
      <c r="D7134" s="73" t="s">
        <v>3445</v>
      </c>
      <c r="E7134" s="73" t="s">
        <v>3912</v>
      </c>
      <c r="F7134" s="73" t="s">
        <v>3911</v>
      </c>
      <c r="G7134" s="73" t="s">
        <v>3911</v>
      </c>
      <c r="H7134" s="73" t="s">
        <v>3888</v>
      </c>
      <c r="I7134" s="73" t="s">
        <v>3442</v>
      </c>
      <c r="J7134" s="73" t="s">
        <v>549</v>
      </c>
      <c r="K7134" s="73" t="s">
        <v>221</v>
      </c>
      <c r="N7134" s="73" t="s">
        <v>3910</v>
      </c>
      <c r="O7134" s="73" t="s">
        <v>3909</v>
      </c>
      <c r="P7134" s="74" t="s">
        <v>3885</v>
      </c>
      <c r="Q7134" s="74" t="s">
        <v>3439</v>
      </c>
      <c r="R7134" s="73" t="str">
        <f t="shared" si="111"/>
        <v>TRSK0210036TRP_966</v>
      </c>
    </row>
    <row r="7135" spans="1:18" x14ac:dyDescent="0.25">
      <c r="A7135" s="73" t="s">
        <v>3908</v>
      </c>
      <c r="B7135" s="73" t="s">
        <v>3907</v>
      </c>
      <c r="C7135" s="73" t="s">
        <v>384</v>
      </c>
      <c r="D7135" s="73" t="s">
        <v>383</v>
      </c>
      <c r="E7135" s="73" t="s">
        <v>106</v>
      </c>
      <c r="F7135" s="73" t="s">
        <v>3890</v>
      </c>
      <c r="G7135" s="73" t="s">
        <v>3906</v>
      </c>
      <c r="H7135" s="73" t="s">
        <v>3888</v>
      </c>
      <c r="I7135" s="73" t="s">
        <v>605</v>
      </c>
      <c r="J7135" s="73" t="s">
        <v>222</v>
      </c>
      <c r="K7135" s="73" t="s">
        <v>293</v>
      </c>
      <c r="N7135" s="73" t="s">
        <v>3887</v>
      </c>
      <c r="O7135" s="73" t="s">
        <v>3905</v>
      </c>
      <c r="P7135" s="74" t="s">
        <v>3885</v>
      </c>
      <c r="Q7135" s="74" t="s">
        <v>211</v>
      </c>
      <c r="R7135" s="73" t="str">
        <f t="shared" si="111"/>
        <v>RBPW6510621RBZ_966</v>
      </c>
    </row>
    <row r="7136" spans="1:18" x14ac:dyDescent="0.25">
      <c r="A7136" s="73" t="s">
        <v>3904</v>
      </c>
      <c r="B7136" s="73" t="s">
        <v>3903</v>
      </c>
      <c r="C7136" s="73" t="s">
        <v>384</v>
      </c>
      <c r="D7136" s="73" t="s">
        <v>383</v>
      </c>
      <c r="E7136" s="73" t="s">
        <v>106</v>
      </c>
      <c r="F7136" s="73" t="s">
        <v>3890</v>
      </c>
      <c r="G7136" s="73" t="s">
        <v>3902</v>
      </c>
      <c r="H7136" s="73" t="s">
        <v>3888</v>
      </c>
      <c r="I7136" s="73" t="s">
        <v>986</v>
      </c>
      <c r="J7136" s="73" t="s">
        <v>222</v>
      </c>
      <c r="K7136" s="73" t="s">
        <v>293</v>
      </c>
      <c r="N7136" s="73" t="s">
        <v>3887</v>
      </c>
      <c r="O7136" s="73" t="s">
        <v>3901</v>
      </c>
      <c r="P7136" s="74" t="s">
        <v>3885</v>
      </c>
      <c r="Q7136" s="74" t="s">
        <v>212</v>
      </c>
      <c r="R7136" s="73" t="str">
        <f t="shared" si="111"/>
        <v>RBPW6510621RBZ_966</v>
      </c>
    </row>
    <row r="7137" spans="1:18" x14ac:dyDescent="0.25">
      <c r="A7137" s="73" t="s">
        <v>3900</v>
      </c>
      <c r="B7137" s="73" t="s">
        <v>3899</v>
      </c>
      <c r="C7137" s="73" t="s">
        <v>384</v>
      </c>
      <c r="D7137" s="73" t="s">
        <v>383</v>
      </c>
      <c r="E7137" s="73" t="s">
        <v>106</v>
      </c>
      <c r="F7137" s="73" t="s">
        <v>3890</v>
      </c>
      <c r="G7137" s="73" t="s">
        <v>3898</v>
      </c>
      <c r="H7137" s="73" t="s">
        <v>3888</v>
      </c>
      <c r="I7137" s="73" t="s">
        <v>975</v>
      </c>
      <c r="J7137" s="73" t="s">
        <v>222</v>
      </c>
      <c r="K7137" s="73" t="s">
        <v>293</v>
      </c>
      <c r="N7137" s="73" t="s">
        <v>3887</v>
      </c>
      <c r="O7137" s="73" t="s">
        <v>3897</v>
      </c>
      <c r="P7137" s="74" t="s">
        <v>3885</v>
      </c>
      <c r="Q7137" s="74" t="s">
        <v>213</v>
      </c>
      <c r="R7137" s="73" t="str">
        <f t="shared" si="111"/>
        <v>RBPW6510621RBZ_966</v>
      </c>
    </row>
    <row r="7138" spans="1:18" x14ac:dyDescent="0.25">
      <c r="A7138" s="73" t="s">
        <v>3896</v>
      </c>
      <c r="B7138" s="73" t="s">
        <v>3895</v>
      </c>
      <c r="C7138" s="73" t="s">
        <v>384</v>
      </c>
      <c r="D7138" s="73" t="s">
        <v>383</v>
      </c>
      <c r="E7138" s="73" t="s">
        <v>106</v>
      </c>
      <c r="F7138" s="73" t="s">
        <v>3890</v>
      </c>
      <c r="G7138" s="73" t="s">
        <v>3894</v>
      </c>
      <c r="H7138" s="73" t="s">
        <v>3888</v>
      </c>
      <c r="I7138" s="73" t="s">
        <v>457</v>
      </c>
      <c r="J7138" s="73" t="s">
        <v>222</v>
      </c>
      <c r="K7138" s="73" t="s">
        <v>293</v>
      </c>
      <c r="N7138" s="73" t="s">
        <v>3887</v>
      </c>
      <c r="O7138" s="73" t="s">
        <v>3893</v>
      </c>
      <c r="P7138" s="74" t="s">
        <v>3885</v>
      </c>
      <c r="Q7138" s="74" t="s">
        <v>190</v>
      </c>
      <c r="R7138" s="73" t="str">
        <f t="shared" si="111"/>
        <v>RBPW6510621RBZ_966</v>
      </c>
    </row>
    <row r="7139" spans="1:18" x14ac:dyDescent="0.25">
      <c r="A7139" s="73" t="s">
        <v>3892</v>
      </c>
      <c r="B7139" s="73" t="s">
        <v>3891</v>
      </c>
      <c r="C7139" s="73" t="s">
        <v>384</v>
      </c>
      <c r="D7139" s="73" t="s">
        <v>383</v>
      </c>
      <c r="E7139" s="73" t="s">
        <v>106</v>
      </c>
      <c r="F7139" s="73" t="s">
        <v>3890</v>
      </c>
      <c r="G7139" s="73" t="s">
        <v>3889</v>
      </c>
      <c r="H7139" s="73" t="s">
        <v>3888</v>
      </c>
      <c r="I7139" s="73" t="s">
        <v>425</v>
      </c>
      <c r="J7139" s="73" t="s">
        <v>222</v>
      </c>
      <c r="K7139" s="73" t="s">
        <v>293</v>
      </c>
      <c r="N7139" s="73" t="s">
        <v>3887</v>
      </c>
      <c r="O7139" s="73" t="s">
        <v>3886</v>
      </c>
      <c r="P7139" s="74" t="s">
        <v>3885</v>
      </c>
      <c r="Q7139" s="74" t="s">
        <v>191</v>
      </c>
      <c r="R7139" s="73" t="str">
        <f t="shared" si="111"/>
        <v>RBPW6510621RBZ_966</v>
      </c>
    </row>
    <row r="7140" spans="1:18" hidden="1" x14ac:dyDescent="0.25">
      <c r="A7140" s="73" t="s">
        <v>3884</v>
      </c>
      <c r="B7140" s="73" t="s">
        <v>3883</v>
      </c>
      <c r="C7140" s="73" t="s">
        <v>863</v>
      </c>
      <c r="D7140" s="73" t="s">
        <v>862</v>
      </c>
      <c r="E7140" s="73" t="s">
        <v>3574</v>
      </c>
      <c r="F7140" s="73" t="s">
        <v>3573</v>
      </c>
      <c r="G7140" s="73" t="s">
        <v>3573</v>
      </c>
      <c r="H7140" s="73" t="s">
        <v>693</v>
      </c>
      <c r="I7140" s="73" t="s">
        <v>260</v>
      </c>
      <c r="J7140" s="73" t="s">
        <v>222</v>
      </c>
      <c r="K7140" s="73" t="s">
        <v>796</v>
      </c>
      <c r="N7140" s="73" t="s">
        <v>3572</v>
      </c>
      <c r="O7140" s="73" t="s">
        <v>690</v>
      </c>
      <c r="P7140" s="74" t="s">
        <v>689</v>
      </c>
      <c r="Q7140" s="74" t="s">
        <v>256</v>
      </c>
      <c r="R7140" s="73" t="str">
        <f t="shared" si="111"/>
        <v>CVAS7215571GEN_961</v>
      </c>
    </row>
    <row r="7141" spans="1:18" hidden="1" x14ac:dyDescent="0.25">
      <c r="A7141" s="73" t="s">
        <v>3882</v>
      </c>
      <c r="B7141" s="73" t="s">
        <v>3881</v>
      </c>
      <c r="C7141" s="73" t="s">
        <v>430</v>
      </c>
      <c r="D7141" s="73" t="s">
        <v>429</v>
      </c>
      <c r="E7141" s="73" t="s">
        <v>3880</v>
      </c>
      <c r="F7141" s="73" t="s">
        <v>3879</v>
      </c>
      <c r="G7141" s="73" t="s">
        <v>3878</v>
      </c>
      <c r="H7141" s="73" t="s">
        <v>2298</v>
      </c>
      <c r="I7141" s="73" t="s">
        <v>572</v>
      </c>
      <c r="J7141" s="73" t="s">
        <v>222</v>
      </c>
      <c r="K7141" s="73" t="s">
        <v>3877</v>
      </c>
      <c r="N7141" s="73" t="s">
        <v>3876</v>
      </c>
      <c r="O7141" s="73" t="s">
        <v>3875</v>
      </c>
      <c r="P7141" s="74" t="s">
        <v>2296</v>
      </c>
      <c r="Q7141" s="74" t="s">
        <v>189</v>
      </c>
      <c r="R7141" s="73" t="str">
        <f t="shared" si="111"/>
        <v>RMPW6500751TGT_965</v>
      </c>
    </row>
    <row r="7142" spans="1:18" hidden="1" x14ac:dyDescent="0.25">
      <c r="A7142" s="73" t="s">
        <v>3874</v>
      </c>
      <c r="B7142" s="73" t="s">
        <v>3873</v>
      </c>
      <c r="C7142" s="73" t="s">
        <v>299</v>
      </c>
      <c r="D7142" s="73" t="s">
        <v>298</v>
      </c>
      <c r="E7142" s="73" t="s">
        <v>3872</v>
      </c>
      <c r="F7142" s="73" t="s">
        <v>3871</v>
      </c>
      <c r="G7142" s="73" t="s">
        <v>3870</v>
      </c>
      <c r="H7142" s="73" t="s">
        <v>2298</v>
      </c>
      <c r="I7142" s="73" t="s">
        <v>249</v>
      </c>
      <c r="J7142" s="73" t="s">
        <v>3869</v>
      </c>
      <c r="N7142" s="73" t="s">
        <v>3868</v>
      </c>
      <c r="O7142" s="73" t="s">
        <v>3867</v>
      </c>
      <c r="P7142" s="74" t="s">
        <v>2296</v>
      </c>
      <c r="Q7142" s="74" t="s">
        <v>378</v>
      </c>
      <c r="R7142" s="73" t="str">
        <f t="shared" si="111"/>
        <v>PLSK8901029WMU_965</v>
      </c>
    </row>
    <row r="7143" spans="1:18" hidden="1" x14ac:dyDescent="0.25">
      <c r="A7143" s="73" t="s">
        <v>3866</v>
      </c>
      <c r="B7143" s="73" t="s">
        <v>3865</v>
      </c>
      <c r="C7143" s="73" t="s">
        <v>863</v>
      </c>
      <c r="D7143" s="73" t="s">
        <v>862</v>
      </c>
      <c r="E7143" s="73" t="s">
        <v>3574</v>
      </c>
      <c r="F7143" s="73" t="s">
        <v>3573</v>
      </c>
      <c r="G7143" s="73" t="s">
        <v>3573</v>
      </c>
      <c r="H7143" s="73" t="s">
        <v>2064</v>
      </c>
      <c r="I7143" s="73" t="s">
        <v>249</v>
      </c>
      <c r="J7143" s="73" t="s">
        <v>222</v>
      </c>
      <c r="K7143" s="73" t="s">
        <v>796</v>
      </c>
      <c r="N7143" s="73" t="s">
        <v>3572</v>
      </c>
      <c r="O7143" s="73" t="s">
        <v>2063</v>
      </c>
      <c r="P7143" s="74" t="s">
        <v>2062</v>
      </c>
      <c r="Q7143" s="74" t="s">
        <v>244</v>
      </c>
      <c r="R7143" s="73" t="str">
        <f t="shared" si="111"/>
        <v>CVAS7215571GEN_962</v>
      </c>
    </row>
    <row r="7144" spans="1:18" hidden="1" x14ac:dyDescent="0.25">
      <c r="A7144" s="73" t="s">
        <v>3864</v>
      </c>
      <c r="B7144" s="73" t="s">
        <v>3863</v>
      </c>
      <c r="C7144" s="73" t="s">
        <v>863</v>
      </c>
      <c r="D7144" s="73" t="s">
        <v>862</v>
      </c>
      <c r="E7144" s="73" t="s">
        <v>3574</v>
      </c>
      <c r="F7144" s="73" t="s">
        <v>3573</v>
      </c>
      <c r="G7144" s="73" t="s">
        <v>3573</v>
      </c>
      <c r="H7144" s="73" t="s">
        <v>2064</v>
      </c>
      <c r="I7144" s="73" t="s">
        <v>260</v>
      </c>
      <c r="J7144" s="73" t="s">
        <v>222</v>
      </c>
      <c r="K7144" s="73" t="s">
        <v>796</v>
      </c>
      <c r="N7144" s="73" t="s">
        <v>3572</v>
      </c>
      <c r="O7144" s="73" t="s">
        <v>2526</v>
      </c>
      <c r="P7144" s="74" t="s">
        <v>2062</v>
      </c>
      <c r="Q7144" s="74" t="s">
        <v>256</v>
      </c>
      <c r="R7144" s="73" t="str">
        <f t="shared" si="111"/>
        <v>CVAS7215571GEN_962</v>
      </c>
    </row>
    <row r="7145" spans="1:18" x14ac:dyDescent="0.25">
      <c r="A7145" s="73" t="s">
        <v>3862</v>
      </c>
      <c r="B7145" s="73" t="s">
        <v>3859</v>
      </c>
      <c r="C7145" s="73" t="s">
        <v>384</v>
      </c>
      <c r="D7145" s="73" t="s">
        <v>383</v>
      </c>
      <c r="E7145" s="73" t="s">
        <v>156</v>
      </c>
      <c r="F7145" s="73" t="s">
        <v>3836</v>
      </c>
      <c r="G7145" s="73" t="s">
        <v>3836</v>
      </c>
      <c r="H7145" s="73" t="s">
        <v>1743</v>
      </c>
      <c r="I7145" s="73" t="s">
        <v>32</v>
      </c>
      <c r="J7145" s="73" t="s">
        <v>235</v>
      </c>
      <c r="K7145" s="73" t="s">
        <v>293</v>
      </c>
      <c r="N7145" s="73" t="s">
        <v>3835</v>
      </c>
      <c r="O7145" s="73" t="s">
        <v>3858</v>
      </c>
      <c r="P7145" s="74" t="s">
        <v>1739</v>
      </c>
      <c r="Q7145" s="74" t="s">
        <v>200</v>
      </c>
      <c r="R7145" s="73" t="str">
        <f t="shared" si="111"/>
        <v>RBSK2411033RBZ_964</v>
      </c>
    </row>
    <row r="7146" spans="1:18" x14ac:dyDescent="0.25">
      <c r="A7146" s="73" t="s">
        <v>3861</v>
      </c>
      <c r="B7146" s="73" t="s">
        <v>3859</v>
      </c>
      <c r="C7146" s="73" t="s">
        <v>384</v>
      </c>
      <c r="D7146" s="73" t="s">
        <v>383</v>
      </c>
      <c r="E7146" s="73" t="s">
        <v>154</v>
      </c>
      <c r="F7146" s="73" t="s">
        <v>3833</v>
      </c>
      <c r="G7146" s="73" t="s">
        <v>3833</v>
      </c>
      <c r="H7146" s="73" t="s">
        <v>1743</v>
      </c>
      <c r="I7146" s="73" t="s">
        <v>32</v>
      </c>
      <c r="J7146" s="73" t="s">
        <v>235</v>
      </c>
      <c r="K7146" s="73" t="s">
        <v>293</v>
      </c>
      <c r="N7146" s="73" t="s">
        <v>3832</v>
      </c>
      <c r="O7146" s="73" t="s">
        <v>3858</v>
      </c>
      <c r="P7146" s="74" t="s">
        <v>1739</v>
      </c>
      <c r="Q7146" s="74" t="s">
        <v>200</v>
      </c>
      <c r="R7146" s="73" t="str">
        <f t="shared" si="111"/>
        <v>RBSK3711013RBZ_964</v>
      </c>
    </row>
    <row r="7147" spans="1:18" x14ac:dyDescent="0.25">
      <c r="A7147" s="73" t="s">
        <v>3860</v>
      </c>
      <c r="B7147" s="73" t="s">
        <v>3859</v>
      </c>
      <c r="C7147" s="73" t="s">
        <v>384</v>
      </c>
      <c r="D7147" s="73" t="s">
        <v>383</v>
      </c>
      <c r="E7147" s="73" t="s">
        <v>155</v>
      </c>
      <c r="F7147" s="73" t="s">
        <v>3829</v>
      </c>
      <c r="G7147" s="73" t="s">
        <v>3829</v>
      </c>
      <c r="H7147" s="73" t="s">
        <v>1743</v>
      </c>
      <c r="I7147" s="73" t="s">
        <v>32</v>
      </c>
      <c r="J7147" s="73" t="s">
        <v>235</v>
      </c>
      <c r="K7147" s="73" t="s">
        <v>293</v>
      </c>
      <c r="N7147" s="73" t="s">
        <v>3828</v>
      </c>
      <c r="O7147" s="73" t="s">
        <v>3858</v>
      </c>
      <c r="P7147" s="74" t="s">
        <v>1739</v>
      </c>
      <c r="Q7147" s="74" t="s">
        <v>200</v>
      </c>
      <c r="R7147" s="73" t="str">
        <f t="shared" si="111"/>
        <v>RBSK3711023RBZ_964</v>
      </c>
    </row>
    <row r="7148" spans="1:18" x14ac:dyDescent="0.25">
      <c r="A7148" s="73" t="s">
        <v>3857</v>
      </c>
      <c r="B7148" s="73" t="s">
        <v>3854</v>
      </c>
      <c r="C7148" s="73" t="s">
        <v>384</v>
      </c>
      <c r="D7148" s="73" t="s">
        <v>383</v>
      </c>
      <c r="E7148" s="73" t="s">
        <v>156</v>
      </c>
      <c r="F7148" s="73" t="s">
        <v>3836</v>
      </c>
      <c r="G7148" s="73" t="s">
        <v>3836</v>
      </c>
      <c r="H7148" s="73" t="s">
        <v>1743</v>
      </c>
      <c r="I7148" s="73" t="s">
        <v>33</v>
      </c>
      <c r="J7148" s="73" t="s">
        <v>235</v>
      </c>
      <c r="K7148" s="73" t="s">
        <v>293</v>
      </c>
      <c r="N7148" s="73" t="s">
        <v>3835</v>
      </c>
      <c r="O7148" s="73" t="s">
        <v>3853</v>
      </c>
      <c r="P7148" s="74" t="s">
        <v>1739</v>
      </c>
      <c r="Q7148" s="74" t="s">
        <v>202</v>
      </c>
      <c r="R7148" s="73" t="str">
        <f t="shared" si="111"/>
        <v>RBSK2411033RBZ_964</v>
      </c>
    </row>
    <row r="7149" spans="1:18" x14ac:dyDescent="0.25">
      <c r="A7149" s="73" t="s">
        <v>3856</v>
      </c>
      <c r="B7149" s="73" t="s">
        <v>3854</v>
      </c>
      <c r="C7149" s="73" t="s">
        <v>384</v>
      </c>
      <c r="D7149" s="73" t="s">
        <v>383</v>
      </c>
      <c r="E7149" s="73" t="s">
        <v>154</v>
      </c>
      <c r="F7149" s="73" t="s">
        <v>3833</v>
      </c>
      <c r="G7149" s="73" t="s">
        <v>3833</v>
      </c>
      <c r="H7149" s="73" t="s">
        <v>1743</v>
      </c>
      <c r="I7149" s="73" t="s">
        <v>33</v>
      </c>
      <c r="J7149" s="73" t="s">
        <v>235</v>
      </c>
      <c r="K7149" s="73" t="s">
        <v>293</v>
      </c>
      <c r="N7149" s="73" t="s">
        <v>3832</v>
      </c>
      <c r="O7149" s="73" t="s">
        <v>3853</v>
      </c>
      <c r="P7149" s="74" t="s">
        <v>1739</v>
      </c>
      <c r="Q7149" s="74" t="s">
        <v>202</v>
      </c>
      <c r="R7149" s="73" t="str">
        <f t="shared" si="111"/>
        <v>RBSK3711013RBZ_964</v>
      </c>
    </row>
    <row r="7150" spans="1:18" x14ac:dyDescent="0.25">
      <c r="A7150" s="73" t="s">
        <v>3855</v>
      </c>
      <c r="B7150" s="73" t="s">
        <v>3854</v>
      </c>
      <c r="C7150" s="73" t="s">
        <v>384</v>
      </c>
      <c r="D7150" s="73" t="s">
        <v>383</v>
      </c>
      <c r="E7150" s="73" t="s">
        <v>155</v>
      </c>
      <c r="F7150" s="73" t="s">
        <v>3829</v>
      </c>
      <c r="G7150" s="73" t="s">
        <v>3829</v>
      </c>
      <c r="H7150" s="73" t="s">
        <v>1743</v>
      </c>
      <c r="I7150" s="73" t="s">
        <v>33</v>
      </c>
      <c r="J7150" s="73" t="s">
        <v>235</v>
      </c>
      <c r="K7150" s="73" t="s">
        <v>293</v>
      </c>
      <c r="N7150" s="73" t="s">
        <v>3828</v>
      </c>
      <c r="O7150" s="73" t="s">
        <v>3853</v>
      </c>
      <c r="P7150" s="74" t="s">
        <v>1739</v>
      </c>
      <c r="Q7150" s="74" t="s">
        <v>202</v>
      </c>
      <c r="R7150" s="73" t="str">
        <f t="shared" si="111"/>
        <v>RBSK3711023RBZ_964</v>
      </c>
    </row>
    <row r="7151" spans="1:18" x14ac:dyDescent="0.25">
      <c r="A7151" s="73" t="s">
        <v>3852</v>
      </c>
      <c r="B7151" s="73" t="s">
        <v>3849</v>
      </c>
      <c r="C7151" s="73" t="s">
        <v>384</v>
      </c>
      <c r="D7151" s="73" t="s">
        <v>383</v>
      </c>
      <c r="E7151" s="73" t="s">
        <v>156</v>
      </c>
      <c r="F7151" s="73" t="s">
        <v>3836</v>
      </c>
      <c r="G7151" s="73" t="s">
        <v>3836</v>
      </c>
      <c r="H7151" s="73" t="s">
        <v>1743</v>
      </c>
      <c r="I7151" s="73" t="s">
        <v>568</v>
      </c>
      <c r="J7151" s="73" t="s">
        <v>235</v>
      </c>
      <c r="K7151" s="73" t="s">
        <v>293</v>
      </c>
      <c r="N7151" s="73" t="s">
        <v>3835</v>
      </c>
      <c r="O7151" s="73" t="s">
        <v>3848</v>
      </c>
      <c r="P7151" s="74" t="s">
        <v>1739</v>
      </c>
      <c r="Q7151" s="74" t="s">
        <v>203</v>
      </c>
      <c r="R7151" s="73" t="str">
        <f t="shared" si="111"/>
        <v>RBSK2411033RBZ_964</v>
      </c>
    </row>
    <row r="7152" spans="1:18" x14ac:dyDescent="0.25">
      <c r="A7152" s="73" t="s">
        <v>3851</v>
      </c>
      <c r="B7152" s="73" t="s">
        <v>3849</v>
      </c>
      <c r="C7152" s="73" t="s">
        <v>384</v>
      </c>
      <c r="D7152" s="73" t="s">
        <v>383</v>
      </c>
      <c r="E7152" s="73" t="s">
        <v>154</v>
      </c>
      <c r="F7152" s="73" t="s">
        <v>3833</v>
      </c>
      <c r="G7152" s="73" t="s">
        <v>3833</v>
      </c>
      <c r="H7152" s="73" t="s">
        <v>1743</v>
      </c>
      <c r="I7152" s="73" t="s">
        <v>568</v>
      </c>
      <c r="J7152" s="73" t="s">
        <v>235</v>
      </c>
      <c r="K7152" s="73" t="s">
        <v>293</v>
      </c>
      <c r="N7152" s="73" t="s">
        <v>3832</v>
      </c>
      <c r="O7152" s="73" t="s">
        <v>3848</v>
      </c>
      <c r="P7152" s="74" t="s">
        <v>1739</v>
      </c>
      <c r="Q7152" s="74" t="s">
        <v>203</v>
      </c>
      <c r="R7152" s="73" t="str">
        <f t="shared" si="111"/>
        <v>RBSK3711013RBZ_964</v>
      </c>
    </row>
    <row r="7153" spans="1:18" x14ac:dyDescent="0.25">
      <c r="A7153" s="73" t="s">
        <v>3850</v>
      </c>
      <c r="B7153" s="73" t="s">
        <v>3849</v>
      </c>
      <c r="C7153" s="73" t="s">
        <v>384</v>
      </c>
      <c r="D7153" s="73" t="s">
        <v>383</v>
      </c>
      <c r="E7153" s="73" t="s">
        <v>155</v>
      </c>
      <c r="F7153" s="73" t="s">
        <v>3829</v>
      </c>
      <c r="G7153" s="73" t="s">
        <v>3829</v>
      </c>
      <c r="H7153" s="73" t="s">
        <v>1743</v>
      </c>
      <c r="I7153" s="73" t="s">
        <v>568</v>
      </c>
      <c r="J7153" s="73" t="s">
        <v>235</v>
      </c>
      <c r="K7153" s="73" t="s">
        <v>293</v>
      </c>
      <c r="N7153" s="73" t="s">
        <v>3828</v>
      </c>
      <c r="O7153" s="73" t="s">
        <v>3848</v>
      </c>
      <c r="P7153" s="74" t="s">
        <v>1739</v>
      </c>
      <c r="Q7153" s="74" t="s">
        <v>203</v>
      </c>
      <c r="R7153" s="73" t="str">
        <f t="shared" si="111"/>
        <v>RBSK3711023RBZ_964</v>
      </c>
    </row>
    <row r="7154" spans="1:18" x14ac:dyDescent="0.25">
      <c r="A7154" s="73" t="s">
        <v>3847</v>
      </c>
      <c r="B7154" s="73" t="s">
        <v>3844</v>
      </c>
      <c r="C7154" s="73" t="s">
        <v>384</v>
      </c>
      <c r="D7154" s="73" t="s">
        <v>383</v>
      </c>
      <c r="E7154" s="73" t="s">
        <v>156</v>
      </c>
      <c r="F7154" s="73" t="s">
        <v>3836</v>
      </c>
      <c r="G7154" s="73" t="s">
        <v>3836</v>
      </c>
      <c r="H7154" s="73" t="s">
        <v>1743</v>
      </c>
      <c r="I7154" s="73" t="s">
        <v>46</v>
      </c>
      <c r="J7154" s="73" t="s">
        <v>235</v>
      </c>
      <c r="K7154" s="73" t="s">
        <v>293</v>
      </c>
      <c r="N7154" s="73" t="s">
        <v>3835</v>
      </c>
      <c r="O7154" s="73" t="s">
        <v>3843</v>
      </c>
      <c r="P7154" s="74" t="s">
        <v>1739</v>
      </c>
      <c r="Q7154" s="74" t="s">
        <v>204</v>
      </c>
      <c r="R7154" s="73" t="str">
        <f t="shared" si="111"/>
        <v>RBSK2411033RBZ_964</v>
      </c>
    </row>
    <row r="7155" spans="1:18" x14ac:dyDescent="0.25">
      <c r="A7155" s="73" t="s">
        <v>3846</v>
      </c>
      <c r="B7155" s="73" t="s">
        <v>3844</v>
      </c>
      <c r="C7155" s="73" t="s">
        <v>384</v>
      </c>
      <c r="D7155" s="73" t="s">
        <v>383</v>
      </c>
      <c r="E7155" s="73" t="s">
        <v>154</v>
      </c>
      <c r="F7155" s="73" t="s">
        <v>3833</v>
      </c>
      <c r="G7155" s="73" t="s">
        <v>3833</v>
      </c>
      <c r="H7155" s="73" t="s">
        <v>1743</v>
      </c>
      <c r="I7155" s="73" t="s">
        <v>46</v>
      </c>
      <c r="J7155" s="73" t="s">
        <v>235</v>
      </c>
      <c r="K7155" s="73" t="s">
        <v>293</v>
      </c>
      <c r="N7155" s="73" t="s">
        <v>3832</v>
      </c>
      <c r="O7155" s="73" t="s">
        <v>3843</v>
      </c>
      <c r="P7155" s="74" t="s">
        <v>1739</v>
      </c>
      <c r="Q7155" s="74" t="s">
        <v>204</v>
      </c>
      <c r="R7155" s="73" t="str">
        <f t="shared" si="111"/>
        <v>RBSK3711013RBZ_964</v>
      </c>
    </row>
    <row r="7156" spans="1:18" x14ac:dyDescent="0.25">
      <c r="A7156" s="73" t="s">
        <v>3845</v>
      </c>
      <c r="B7156" s="73" t="s">
        <v>3844</v>
      </c>
      <c r="C7156" s="73" t="s">
        <v>384</v>
      </c>
      <c r="D7156" s="73" t="s">
        <v>383</v>
      </c>
      <c r="E7156" s="73" t="s">
        <v>155</v>
      </c>
      <c r="F7156" s="73" t="s">
        <v>3829</v>
      </c>
      <c r="G7156" s="73" t="s">
        <v>3829</v>
      </c>
      <c r="H7156" s="73" t="s">
        <v>1743</v>
      </c>
      <c r="I7156" s="73" t="s">
        <v>46</v>
      </c>
      <c r="J7156" s="73" t="s">
        <v>235</v>
      </c>
      <c r="K7156" s="73" t="s">
        <v>293</v>
      </c>
      <c r="N7156" s="73" t="s">
        <v>3828</v>
      </c>
      <c r="O7156" s="73" t="s">
        <v>3843</v>
      </c>
      <c r="P7156" s="74" t="s">
        <v>1739</v>
      </c>
      <c r="Q7156" s="74" t="s">
        <v>204</v>
      </c>
      <c r="R7156" s="73" t="str">
        <f t="shared" si="111"/>
        <v>RBSK3711023RBZ_964</v>
      </c>
    </row>
    <row r="7157" spans="1:18" hidden="1" x14ac:dyDescent="0.25">
      <c r="A7157" s="73" t="s">
        <v>3842</v>
      </c>
      <c r="B7157" s="73" t="s">
        <v>3830</v>
      </c>
      <c r="C7157" s="73" t="s">
        <v>241</v>
      </c>
      <c r="D7157" s="73" t="s">
        <v>240</v>
      </c>
      <c r="E7157" s="73" t="s">
        <v>3840</v>
      </c>
      <c r="F7157" s="73" t="s">
        <v>551</v>
      </c>
      <c r="G7157" s="73" t="s">
        <v>3839</v>
      </c>
      <c r="H7157" s="73" t="s">
        <v>1743</v>
      </c>
      <c r="I7157" s="73" t="s">
        <v>159</v>
      </c>
      <c r="J7157" s="73" t="s">
        <v>549</v>
      </c>
      <c r="N7157" s="73" t="s">
        <v>554</v>
      </c>
      <c r="O7157" s="73" t="s">
        <v>3838</v>
      </c>
      <c r="P7157" s="74" t="s">
        <v>1739</v>
      </c>
      <c r="Q7157" s="74" t="s">
        <v>231</v>
      </c>
      <c r="R7157" s="73" t="str">
        <f t="shared" si="111"/>
        <v>MHSK152172JCE_964</v>
      </c>
    </row>
    <row r="7158" spans="1:18" hidden="1" x14ac:dyDescent="0.25">
      <c r="A7158" s="73" t="s">
        <v>3841</v>
      </c>
      <c r="B7158" s="73" t="s">
        <v>3830</v>
      </c>
      <c r="C7158" s="73" t="s">
        <v>241</v>
      </c>
      <c r="D7158" s="73" t="s">
        <v>240</v>
      </c>
      <c r="E7158" s="73" t="s">
        <v>3840</v>
      </c>
      <c r="F7158" s="73" t="s">
        <v>551</v>
      </c>
      <c r="G7158" s="73" t="s">
        <v>3839</v>
      </c>
      <c r="H7158" s="73" t="s">
        <v>1743</v>
      </c>
      <c r="I7158" s="73" t="s">
        <v>159</v>
      </c>
      <c r="J7158" s="73" t="s">
        <v>549</v>
      </c>
      <c r="N7158" s="73" t="s">
        <v>548</v>
      </c>
      <c r="O7158" s="73" t="s">
        <v>3838</v>
      </c>
      <c r="P7158" s="74" t="s">
        <v>1739</v>
      </c>
      <c r="Q7158" s="74" t="s">
        <v>231</v>
      </c>
      <c r="R7158" s="73" t="str">
        <f t="shared" si="111"/>
        <v>MHSK152172JCP_964</v>
      </c>
    </row>
    <row r="7159" spans="1:18" x14ac:dyDescent="0.25">
      <c r="A7159" s="73" t="s">
        <v>3837</v>
      </c>
      <c r="B7159" s="73" t="s">
        <v>3830</v>
      </c>
      <c r="C7159" s="73" t="s">
        <v>384</v>
      </c>
      <c r="D7159" s="73" t="s">
        <v>383</v>
      </c>
      <c r="E7159" s="73" t="s">
        <v>156</v>
      </c>
      <c r="F7159" s="73" t="s">
        <v>3836</v>
      </c>
      <c r="G7159" s="73" t="s">
        <v>3836</v>
      </c>
      <c r="H7159" s="73" t="s">
        <v>1743</v>
      </c>
      <c r="I7159" s="73" t="s">
        <v>159</v>
      </c>
      <c r="J7159" s="73" t="s">
        <v>235</v>
      </c>
      <c r="K7159" s="73" t="s">
        <v>293</v>
      </c>
      <c r="N7159" s="73" t="s">
        <v>3835</v>
      </c>
      <c r="O7159" s="73" t="s">
        <v>3827</v>
      </c>
      <c r="P7159" s="74" t="s">
        <v>1739</v>
      </c>
      <c r="Q7159" s="74" t="s">
        <v>205</v>
      </c>
      <c r="R7159" s="73" t="str">
        <f t="shared" si="111"/>
        <v>RBSK2411033RBZ_964</v>
      </c>
    </row>
    <row r="7160" spans="1:18" x14ac:dyDescent="0.25">
      <c r="A7160" s="73" t="s">
        <v>3834</v>
      </c>
      <c r="B7160" s="73" t="s">
        <v>3830</v>
      </c>
      <c r="C7160" s="73" t="s">
        <v>384</v>
      </c>
      <c r="D7160" s="73" t="s">
        <v>383</v>
      </c>
      <c r="E7160" s="73" t="s">
        <v>154</v>
      </c>
      <c r="F7160" s="73" t="s">
        <v>3833</v>
      </c>
      <c r="G7160" s="73" t="s">
        <v>3833</v>
      </c>
      <c r="H7160" s="73" t="s">
        <v>1743</v>
      </c>
      <c r="I7160" s="73" t="s">
        <v>159</v>
      </c>
      <c r="J7160" s="73" t="s">
        <v>235</v>
      </c>
      <c r="K7160" s="73" t="s">
        <v>293</v>
      </c>
      <c r="N7160" s="73" t="s">
        <v>3832</v>
      </c>
      <c r="O7160" s="73" t="s">
        <v>3827</v>
      </c>
      <c r="P7160" s="74" t="s">
        <v>1739</v>
      </c>
      <c r="Q7160" s="74" t="s">
        <v>205</v>
      </c>
      <c r="R7160" s="73" t="str">
        <f t="shared" si="111"/>
        <v>RBSK3711013RBZ_964</v>
      </c>
    </row>
    <row r="7161" spans="1:18" x14ac:dyDescent="0.25">
      <c r="A7161" s="73" t="s">
        <v>3831</v>
      </c>
      <c r="B7161" s="73" t="s">
        <v>3830</v>
      </c>
      <c r="C7161" s="73" t="s">
        <v>384</v>
      </c>
      <c r="D7161" s="73" t="s">
        <v>383</v>
      </c>
      <c r="E7161" s="73" t="s">
        <v>155</v>
      </c>
      <c r="F7161" s="73" t="s">
        <v>3829</v>
      </c>
      <c r="G7161" s="73" t="s">
        <v>3829</v>
      </c>
      <c r="H7161" s="73" t="s">
        <v>1743</v>
      </c>
      <c r="I7161" s="73" t="s">
        <v>159</v>
      </c>
      <c r="J7161" s="73" t="s">
        <v>235</v>
      </c>
      <c r="K7161" s="73" t="s">
        <v>293</v>
      </c>
      <c r="N7161" s="73" t="s">
        <v>3828</v>
      </c>
      <c r="O7161" s="73" t="s">
        <v>3827</v>
      </c>
      <c r="P7161" s="74" t="s">
        <v>1739</v>
      </c>
      <c r="Q7161" s="74" t="s">
        <v>205</v>
      </c>
      <c r="R7161" s="73" t="str">
        <f t="shared" si="111"/>
        <v>RBSK3711023RBZ_964</v>
      </c>
    </row>
    <row r="7162" spans="1:18" hidden="1" x14ac:dyDescent="0.25">
      <c r="A7162" s="73" t="s">
        <v>3826</v>
      </c>
      <c r="B7162" s="73" t="s">
        <v>3821</v>
      </c>
      <c r="C7162" s="73" t="s">
        <v>525</v>
      </c>
      <c r="D7162" s="73" t="s">
        <v>524</v>
      </c>
      <c r="E7162" s="73" t="s">
        <v>535</v>
      </c>
      <c r="F7162" s="73" t="s">
        <v>534</v>
      </c>
      <c r="G7162" s="73" t="s">
        <v>3825</v>
      </c>
      <c r="H7162" s="73" t="s">
        <v>1743</v>
      </c>
      <c r="I7162" s="73" t="s">
        <v>502</v>
      </c>
      <c r="J7162" s="73" t="s">
        <v>235</v>
      </c>
      <c r="K7162" s="73" t="s">
        <v>221</v>
      </c>
      <c r="N7162" s="73" t="s">
        <v>532</v>
      </c>
      <c r="O7162" s="73" t="s">
        <v>3819</v>
      </c>
      <c r="P7162" s="74" t="s">
        <v>1739</v>
      </c>
      <c r="Q7162" s="74" t="s">
        <v>518</v>
      </c>
      <c r="R7162" s="73" t="str">
        <f t="shared" si="111"/>
        <v>MSSK1714383BEL_964</v>
      </c>
    </row>
    <row r="7163" spans="1:18" hidden="1" x14ac:dyDescent="0.25">
      <c r="A7163" s="73" t="s">
        <v>3824</v>
      </c>
      <c r="B7163" s="73" t="s">
        <v>3821</v>
      </c>
      <c r="C7163" s="73" t="s">
        <v>525</v>
      </c>
      <c r="D7163" s="73" t="s">
        <v>524</v>
      </c>
      <c r="E7163" s="73" t="s">
        <v>530</v>
      </c>
      <c r="F7163" s="73" t="s">
        <v>529</v>
      </c>
      <c r="G7163" s="73" t="s">
        <v>3823</v>
      </c>
      <c r="H7163" s="73" t="s">
        <v>1743</v>
      </c>
      <c r="I7163" s="73" t="s">
        <v>502</v>
      </c>
      <c r="J7163" s="73" t="s">
        <v>235</v>
      </c>
      <c r="K7163" s="73" t="s">
        <v>221</v>
      </c>
      <c r="N7163" s="73" t="s">
        <v>527</v>
      </c>
      <c r="O7163" s="73" t="s">
        <v>3819</v>
      </c>
      <c r="P7163" s="74" t="s">
        <v>1739</v>
      </c>
      <c r="Q7163" s="74" t="s">
        <v>518</v>
      </c>
      <c r="R7163" s="73" t="str">
        <f t="shared" si="111"/>
        <v>MSSK2217693BEL_964</v>
      </c>
    </row>
    <row r="7164" spans="1:18" hidden="1" x14ac:dyDescent="0.25">
      <c r="A7164" s="73" t="s">
        <v>3822</v>
      </c>
      <c r="B7164" s="73" t="s">
        <v>3821</v>
      </c>
      <c r="C7164" s="73" t="s">
        <v>525</v>
      </c>
      <c r="D7164" s="73" t="s">
        <v>524</v>
      </c>
      <c r="E7164" s="73" t="s">
        <v>523</v>
      </c>
      <c r="F7164" s="73" t="s">
        <v>522</v>
      </c>
      <c r="G7164" s="73" t="s">
        <v>3820</v>
      </c>
      <c r="H7164" s="73" t="s">
        <v>1743</v>
      </c>
      <c r="I7164" s="73" t="s">
        <v>502</v>
      </c>
      <c r="J7164" s="73" t="s">
        <v>235</v>
      </c>
      <c r="K7164" s="73" t="s">
        <v>221</v>
      </c>
      <c r="N7164" s="73" t="s">
        <v>520</v>
      </c>
      <c r="O7164" s="73" t="s">
        <v>3819</v>
      </c>
      <c r="P7164" s="74" t="s">
        <v>1739</v>
      </c>
      <c r="Q7164" s="74" t="s">
        <v>518</v>
      </c>
      <c r="R7164" s="73" t="str">
        <f t="shared" si="111"/>
        <v>MSSK3714393BEL_964</v>
      </c>
    </row>
    <row r="7165" spans="1:18" hidden="1" x14ac:dyDescent="0.25">
      <c r="A7165" s="73" t="s">
        <v>3818</v>
      </c>
      <c r="B7165" s="73" t="s">
        <v>3817</v>
      </c>
      <c r="C7165" s="73" t="s">
        <v>863</v>
      </c>
      <c r="D7165" s="73" t="s">
        <v>862</v>
      </c>
      <c r="E7165" s="73" t="s">
        <v>3574</v>
      </c>
      <c r="F7165" s="73" t="s">
        <v>3573</v>
      </c>
      <c r="G7165" s="73" t="s">
        <v>3573</v>
      </c>
      <c r="H7165" s="73" t="s">
        <v>1743</v>
      </c>
      <c r="I7165" s="73" t="s">
        <v>249</v>
      </c>
      <c r="J7165" s="73" t="s">
        <v>222</v>
      </c>
      <c r="K7165" s="73" t="s">
        <v>796</v>
      </c>
      <c r="N7165" s="73" t="s">
        <v>3572</v>
      </c>
      <c r="O7165" s="73" t="s">
        <v>2052</v>
      </c>
      <c r="P7165" s="74" t="s">
        <v>1739</v>
      </c>
      <c r="Q7165" s="74" t="s">
        <v>244</v>
      </c>
      <c r="R7165" s="73" t="str">
        <f t="shared" si="111"/>
        <v>CVAS7215571GEN_964</v>
      </c>
    </row>
    <row r="7166" spans="1:18" hidden="1" x14ac:dyDescent="0.25">
      <c r="A7166" s="73" t="s">
        <v>3816</v>
      </c>
      <c r="B7166" s="73" t="s">
        <v>3811</v>
      </c>
      <c r="C7166" s="73" t="s">
        <v>897</v>
      </c>
      <c r="D7166" s="73" t="s">
        <v>896</v>
      </c>
      <c r="E7166" s="73" t="s">
        <v>3815</v>
      </c>
      <c r="F7166" s="73" t="s">
        <v>3814</v>
      </c>
      <c r="G7166" s="73" t="s">
        <v>3814</v>
      </c>
      <c r="H7166" s="73" t="s">
        <v>1743</v>
      </c>
      <c r="I7166" s="73" t="s">
        <v>223</v>
      </c>
      <c r="J7166" s="73" t="s">
        <v>222</v>
      </c>
      <c r="K7166" s="73" t="s">
        <v>221</v>
      </c>
      <c r="N7166" s="73" t="s">
        <v>3813</v>
      </c>
      <c r="O7166" s="73" t="s">
        <v>3807</v>
      </c>
      <c r="P7166" s="74" t="s">
        <v>1739</v>
      </c>
      <c r="Q7166" s="74" t="s">
        <v>217</v>
      </c>
      <c r="R7166" s="73" t="str">
        <f t="shared" si="111"/>
        <v>RTAS7616032BJS_964</v>
      </c>
    </row>
    <row r="7167" spans="1:18" hidden="1" x14ac:dyDescent="0.25">
      <c r="A7167" s="73" t="s">
        <v>3812</v>
      </c>
      <c r="B7167" s="73" t="s">
        <v>3811</v>
      </c>
      <c r="C7167" s="73" t="s">
        <v>897</v>
      </c>
      <c r="D7167" s="73" t="s">
        <v>896</v>
      </c>
      <c r="E7167" s="73" t="s">
        <v>3810</v>
      </c>
      <c r="F7167" s="73" t="s">
        <v>3809</v>
      </c>
      <c r="G7167" s="73" t="s">
        <v>3809</v>
      </c>
      <c r="H7167" s="73" t="s">
        <v>1743</v>
      </c>
      <c r="I7167" s="73" t="s">
        <v>223</v>
      </c>
      <c r="J7167" s="73" t="s">
        <v>222</v>
      </c>
      <c r="K7167" s="73" t="s">
        <v>221</v>
      </c>
      <c r="N7167" s="73" t="s">
        <v>3808</v>
      </c>
      <c r="O7167" s="73" t="s">
        <v>3807</v>
      </c>
      <c r="P7167" s="74" t="s">
        <v>1739</v>
      </c>
      <c r="Q7167" s="74" t="s">
        <v>217</v>
      </c>
      <c r="R7167" s="73" t="str">
        <f t="shared" si="111"/>
        <v>RTAS7616033BJS_964</v>
      </c>
    </row>
    <row r="7168" spans="1:18" hidden="1" x14ac:dyDescent="0.25">
      <c r="A7168" s="73" t="s">
        <v>3806</v>
      </c>
      <c r="B7168" s="73" t="s">
        <v>3804</v>
      </c>
      <c r="C7168" s="73" t="s">
        <v>863</v>
      </c>
      <c r="D7168" s="73" t="s">
        <v>862</v>
      </c>
      <c r="E7168" s="73" t="s">
        <v>3574</v>
      </c>
      <c r="F7168" s="73" t="s">
        <v>3573</v>
      </c>
      <c r="G7168" s="73" t="s">
        <v>3573</v>
      </c>
      <c r="H7168" s="73" t="s">
        <v>1743</v>
      </c>
      <c r="I7168" s="73" t="s">
        <v>260</v>
      </c>
      <c r="J7168" s="73" t="s">
        <v>222</v>
      </c>
      <c r="K7168" s="73" t="s">
        <v>796</v>
      </c>
      <c r="N7168" s="73" t="s">
        <v>3572</v>
      </c>
      <c r="O7168" s="73" t="s">
        <v>3803</v>
      </c>
      <c r="P7168" s="74" t="s">
        <v>1739</v>
      </c>
      <c r="Q7168" s="74" t="s">
        <v>256</v>
      </c>
      <c r="R7168" s="73" t="str">
        <f t="shared" si="111"/>
        <v>CVAS7215571GEN_964</v>
      </c>
    </row>
    <row r="7169" spans="1:18" hidden="1" x14ac:dyDescent="0.25">
      <c r="A7169" s="73" t="s">
        <v>3805</v>
      </c>
      <c r="B7169" s="73" t="s">
        <v>3804</v>
      </c>
      <c r="C7169" s="73" t="s">
        <v>525</v>
      </c>
      <c r="D7169" s="73" t="s">
        <v>524</v>
      </c>
      <c r="F7169" s="73" t="s">
        <v>1516</v>
      </c>
      <c r="G7169" s="73" t="s">
        <v>1516</v>
      </c>
      <c r="H7169" s="73" t="s">
        <v>1743</v>
      </c>
      <c r="I7169" s="73" t="s">
        <v>260</v>
      </c>
      <c r="J7169" s="73" t="s">
        <v>222</v>
      </c>
      <c r="K7169" s="73" t="s">
        <v>1515</v>
      </c>
      <c r="N7169" s="73" t="s">
        <v>1514</v>
      </c>
      <c r="O7169" s="73" t="s">
        <v>3803</v>
      </c>
      <c r="P7169" s="74" t="s">
        <v>1739</v>
      </c>
      <c r="Q7169" s="74" t="s">
        <v>256</v>
      </c>
      <c r="R7169" s="73" t="str">
        <f t="shared" si="111"/>
        <v>MSAS7117871MIS_964</v>
      </c>
    </row>
    <row r="7170" spans="1:18" x14ac:dyDescent="0.25">
      <c r="A7170" s="73" t="s">
        <v>3802</v>
      </c>
      <c r="B7170" s="73" t="s">
        <v>3801</v>
      </c>
      <c r="C7170" s="73" t="s">
        <v>384</v>
      </c>
      <c r="D7170" s="73" t="s">
        <v>383</v>
      </c>
      <c r="E7170" s="73" t="s">
        <v>153</v>
      </c>
      <c r="F7170" s="73" t="s">
        <v>3778</v>
      </c>
      <c r="G7170" s="73" t="s">
        <v>3778</v>
      </c>
      <c r="H7170" s="73" t="s">
        <v>3770</v>
      </c>
      <c r="I7170" s="73" t="s">
        <v>621</v>
      </c>
      <c r="J7170" s="73" t="s">
        <v>549</v>
      </c>
      <c r="K7170" s="73" t="s">
        <v>293</v>
      </c>
      <c r="N7170" s="73" t="s">
        <v>3777</v>
      </c>
      <c r="O7170" s="73" t="s">
        <v>3800</v>
      </c>
      <c r="P7170" s="74" t="s">
        <v>3767</v>
      </c>
      <c r="Q7170" s="74" t="s">
        <v>188</v>
      </c>
      <c r="R7170" s="73" t="str">
        <f t="shared" ref="R7170:R7233" si="112">N7170&amp;"_"&amp;P7170</f>
        <v>RBSK0011006RBZ_967</v>
      </c>
    </row>
    <row r="7171" spans="1:18" x14ac:dyDescent="0.25">
      <c r="A7171" s="73" t="s">
        <v>3799</v>
      </c>
      <c r="B7171" s="73" t="s">
        <v>3798</v>
      </c>
      <c r="C7171" s="73" t="s">
        <v>384</v>
      </c>
      <c r="D7171" s="73" t="s">
        <v>383</v>
      </c>
      <c r="E7171" s="73" t="s">
        <v>3773</v>
      </c>
      <c r="F7171" s="73" t="s">
        <v>3772</v>
      </c>
      <c r="G7171" s="73" t="s">
        <v>3797</v>
      </c>
      <c r="H7171" s="73" t="s">
        <v>3770</v>
      </c>
      <c r="I7171" s="73" t="s">
        <v>45</v>
      </c>
      <c r="J7171" s="73" t="s">
        <v>1231</v>
      </c>
      <c r="K7171" s="73" t="s">
        <v>293</v>
      </c>
      <c r="N7171" s="73" t="s">
        <v>3769</v>
      </c>
      <c r="O7171" s="73" t="s">
        <v>3796</v>
      </c>
      <c r="P7171" s="74" t="s">
        <v>3767</v>
      </c>
      <c r="Q7171" s="74" t="s">
        <v>192</v>
      </c>
      <c r="R7171" s="73" t="str">
        <f t="shared" si="112"/>
        <v>RBSL6110682RBZ_967</v>
      </c>
    </row>
    <row r="7172" spans="1:18" x14ac:dyDescent="0.25">
      <c r="A7172" s="73" t="s">
        <v>3795</v>
      </c>
      <c r="B7172" s="73" t="s">
        <v>3794</v>
      </c>
      <c r="C7172" s="73" t="s">
        <v>384</v>
      </c>
      <c r="D7172" s="73" t="s">
        <v>383</v>
      </c>
      <c r="E7172" s="73" t="s">
        <v>153</v>
      </c>
      <c r="F7172" s="73" t="s">
        <v>3778</v>
      </c>
      <c r="G7172" s="73" t="s">
        <v>3778</v>
      </c>
      <c r="H7172" s="73" t="s">
        <v>3770</v>
      </c>
      <c r="I7172" s="73" t="s">
        <v>572</v>
      </c>
      <c r="J7172" s="73" t="s">
        <v>549</v>
      </c>
      <c r="K7172" s="73" t="s">
        <v>293</v>
      </c>
      <c r="N7172" s="73" t="s">
        <v>3777</v>
      </c>
      <c r="O7172" s="73" t="s">
        <v>3793</v>
      </c>
      <c r="P7172" s="74" t="s">
        <v>3767</v>
      </c>
      <c r="Q7172" s="74" t="s">
        <v>189</v>
      </c>
      <c r="R7172" s="73" t="str">
        <f t="shared" si="112"/>
        <v>RBSK0011006RBZ_967</v>
      </c>
    </row>
    <row r="7173" spans="1:18" x14ac:dyDescent="0.25">
      <c r="A7173" s="73" t="s">
        <v>3792</v>
      </c>
      <c r="B7173" s="73" t="s">
        <v>3791</v>
      </c>
      <c r="C7173" s="73" t="s">
        <v>384</v>
      </c>
      <c r="D7173" s="73" t="s">
        <v>383</v>
      </c>
      <c r="E7173" s="73" t="s">
        <v>3773</v>
      </c>
      <c r="F7173" s="73" t="s">
        <v>3772</v>
      </c>
      <c r="G7173" s="73" t="s">
        <v>3790</v>
      </c>
      <c r="H7173" s="73" t="s">
        <v>3770</v>
      </c>
      <c r="I7173" s="73" t="s">
        <v>41</v>
      </c>
      <c r="J7173" s="73" t="s">
        <v>1231</v>
      </c>
      <c r="K7173" s="73" t="s">
        <v>293</v>
      </c>
      <c r="N7173" s="73" t="s">
        <v>3769</v>
      </c>
      <c r="O7173" s="73" t="s">
        <v>3789</v>
      </c>
      <c r="P7173" s="74" t="s">
        <v>3767</v>
      </c>
      <c r="Q7173" s="74" t="s">
        <v>195</v>
      </c>
      <c r="R7173" s="73" t="str">
        <f t="shared" si="112"/>
        <v>RBSL6110682RBZ_967</v>
      </c>
    </row>
    <row r="7174" spans="1:18" x14ac:dyDescent="0.25">
      <c r="A7174" s="73" t="s">
        <v>3788</v>
      </c>
      <c r="B7174" s="73" t="s">
        <v>3787</v>
      </c>
      <c r="C7174" s="73" t="s">
        <v>384</v>
      </c>
      <c r="D7174" s="73" t="s">
        <v>383</v>
      </c>
      <c r="E7174" s="73" t="s">
        <v>3773</v>
      </c>
      <c r="F7174" s="73" t="s">
        <v>3772</v>
      </c>
      <c r="G7174" s="73" t="s">
        <v>3786</v>
      </c>
      <c r="H7174" s="73" t="s">
        <v>3770</v>
      </c>
      <c r="I7174" s="73" t="s">
        <v>42</v>
      </c>
      <c r="J7174" s="73" t="s">
        <v>1231</v>
      </c>
      <c r="K7174" s="73" t="s">
        <v>293</v>
      </c>
      <c r="N7174" s="73" t="s">
        <v>3769</v>
      </c>
      <c r="O7174" s="73" t="s">
        <v>3785</v>
      </c>
      <c r="P7174" s="74" t="s">
        <v>3767</v>
      </c>
      <c r="Q7174" s="74" t="s">
        <v>196</v>
      </c>
      <c r="R7174" s="73" t="str">
        <f t="shared" si="112"/>
        <v>RBSL6110682RBZ_967</v>
      </c>
    </row>
    <row r="7175" spans="1:18" x14ac:dyDescent="0.25">
      <c r="A7175" s="73" t="s">
        <v>3784</v>
      </c>
      <c r="B7175" s="73" t="s">
        <v>3783</v>
      </c>
      <c r="C7175" s="73" t="s">
        <v>384</v>
      </c>
      <c r="D7175" s="73" t="s">
        <v>383</v>
      </c>
      <c r="E7175" s="73" t="s">
        <v>3773</v>
      </c>
      <c r="F7175" s="73" t="s">
        <v>3772</v>
      </c>
      <c r="G7175" s="73" t="s">
        <v>3782</v>
      </c>
      <c r="H7175" s="73" t="s">
        <v>3770</v>
      </c>
      <c r="I7175" s="73" t="s">
        <v>43</v>
      </c>
      <c r="J7175" s="73" t="s">
        <v>1231</v>
      </c>
      <c r="K7175" s="73" t="s">
        <v>293</v>
      </c>
      <c r="N7175" s="73" t="s">
        <v>3769</v>
      </c>
      <c r="O7175" s="73" t="s">
        <v>3781</v>
      </c>
      <c r="P7175" s="74" t="s">
        <v>3767</v>
      </c>
      <c r="Q7175" s="74" t="s">
        <v>197</v>
      </c>
      <c r="R7175" s="73" t="str">
        <f t="shared" si="112"/>
        <v>RBSL6110682RBZ_967</v>
      </c>
    </row>
    <row r="7176" spans="1:18" x14ac:dyDescent="0.25">
      <c r="A7176" s="73" t="s">
        <v>3780</v>
      </c>
      <c r="B7176" s="73" t="s">
        <v>3779</v>
      </c>
      <c r="C7176" s="73" t="s">
        <v>384</v>
      </c>
      <c r="D7176" s="73" t="s">
        <v>383</v>
      </c>
      <c r="E7176" s="73" t="s">
        <v>153</v>
      </c>
      <c r="F7176" s="73" t="s">
        <v>3778</v>
      </c>
      <c r="G7176" s="73" t="s">
        <v>3778</v>
      </c>
      <c r="H7176" s="73" t="s">
        <v>3770</v>
      </c>
      <c r="I7176" s="73" t="s">
        <v>1164</v>
      </c>
      <c r="J7176" s="73" t="s">
        <v>549</v>
      </c>
      <c r="K7176" s="73" t="s">
        <v>293</v>
      </c>
      <c r="N7176" s="73" t="s">
        <v>3777</v>
      </c>
      <c r="O7176" s="73" t="s">
        <v>3776</v>
      </c>
      <c r="P7176" s="74" t="s">
        <v>3767</v>
      </c>
      <c r="Q7176" s="74" t="s">
        <v>214</v>
      </c>
      <c r="R7176" s="73" t="str">
        <f t="shared" si="112"/>
        <v>RBSK0011006RBZ_967</v>
      </c>
    </row>
    <row r="7177" spans="1:18" x14ac:dyDescent="0.25">
      <c r="A7177" s="73" t="s">
        <v>3775</v>
      </c>
      <c r="B7177" s="73" t="s">
        <v>3774</v>
      </c>
      <c r="C7177" s="73" t="s">
        <v>384</v>
      </c>
      <c r="D7177" s="73" t="s">
        <v>383</v>
      </c>
      <c r="E7177" s="73" t="s">
        <v>3773</v>
      </c>
      <c r="F7177" s="73" t="s">
        <v>3772</v>
      </c>
      <c r="G7177" s="73" t="s">
        <v>3771</v>
      </c>
      <c r="H7177" s="73" t="s">
        <v>3770</v>
      </c>
      <c r="I7177" s="73" t="s">
        <v>44</v>
      </c>
      <c r="J7177" s="73" t="s">
        <v>1231</v>
      </c>
      <c r="K7177" s="73" t="s">
        <v>293</v>
      </c>
      <c r="N7177" s="73" t="s">
        <v>3769</v>
      </c>
      <c r="O7177" s="73" t="s">
        <v>3768</v>
      </c>
      <c r="P7177" s="74" t="s">
        <v>3767</v>
      </c>
      <c r="Q7177" s="74" t="s">
        <v>198</v>
      </c>
      <c r="R7177" s="73" t="str">
        <f t="shared" si="112"/>
        <v>RBSL6110682RBZ_967</v>
      </c>
    </row>
    <row r="7178" spans="1:18" hidden="1" x14ac:dyDescent="0.25">
      <c r="A7178" s="73" t="s">
        <v>3766</v>
      </c>
      <c r="B7178" s="73" t="s">
        <v>3765</v>
      </c>
      <c r="C7178" s="73" t="s">
        <v>430</v>
      </c>
      <c r="D7178" s="73" t="s">
        <v>429</v>
      </c>
      <c r="E7178" s="73" t="s">
        <v>3756</v>
      </c>
      <c r="F7178" s="73" t="s">
        <v>3755</v>
      </c>
      <c r="G7178" s="73" t="s">
        <v>3764</v>
      </c>
      <c r="H7178" s="73" t="s">
        <v>409</v>
      </c>
      <c r="I7178" s="73" t="s">
        <v>614</v>
      </c>
      <c r="J7178" s="73" t="s">
        <v>549</v>
      </c>
      <c r="K7178" s="73" t="s">
        <v>221</v>
      </c>
      <c r="N7178" s="73" t="s">
        <v>3753</v>
      </c>
      <c r="O7178" s="73" t="s">
        <v>3763</v>
      </c>
      <c r="P7178" s="74" t="s">
        <v>406</v>
      </c>
      <c r="Q7178" s="74" t="s">
        <v>207</v>
      </c>
      <c r="R7178" s="73" t="str">
        <f t="shared" si="112"/>
        <v>RMSK0010336FDM_963</v>
      </c>
    </row>
    <row r="7179" spans="1:18" hidden="1" x14ac:dyDescent="0.25">
      <c r="A7179" s="73" t="s">
        <v>3762</v>
      </c>
      <c r="B7179" s="73" t="s">
        <v>3761</v>
      </c>
      <c r="C7179" s="73" t="s">
        <v>430</v>
      </c>
      <c r="D7179" s="73" t="s">
        <v>429</v>
      </c>
      <c r="E7179" s="73" t="s">
        <v>3756</v>
      </c>
      <c r="F7179" s="73" t="s">
        <v>3755</v>
      </c>
      <c r="G7179" s="73" t="s">
        <v>3760</v>
      </c>
      <c r="H7179" s="73" t="s">
        <v>409</v>
      </c>
      <c r="I7179" s="73" t="s">
        <v>457</v>
      </c>
      <c r="J7179" s="73" t="s">
        <v>549</v>
      </c>
      <c r="K7179" s="73" t="s">
        <v>221</v>
      </c>
      <c r="N7179" s="73" t="s">
        <v>3753</v>
      </c>
      <c r="O7179" s="73" t="s">
        <v>3759</v>
      </c>
      <c r="P7179" s="74" t="s">
        <v>406</v>
      </c>
      <c r="Q7179" s="74" t="s">
        <v>190</v>
      </c>
      <c r="R7179" s="73" t="str">
        <f t="shared" si="112"/>
        <v>RMSK0010336FDM_963</v>
      </c>
    </row>
    <row r="7180" spans="1:18" hidden="1" x14ac:dyDescent="0.25">
      <c r="A7180" s="73" t="s">
        <v>3758</v>
      </c>
      <c r="B7180" s="73" t="s">
        <v>3757</v>
      </c>
      <c r="C7180" s="73" t="s">
        <v>430</v>
      </c>
      <c r="D7180" s="73" t="s">
        <v>429</v>
      </c>
      <c r="E7180" s="73" t="s">
        <v>3756</v>
      </c>
      <c r="F7180" s="73" t="s">
        <v>3755</v>
      </c>
      <c r="G7180" s="73" t="s">
        <v>3754</v>
      </c>
      <c r="H7180" s="73" t="s">
        <v>409</v>
      </c>
      <c r="I7180" s="73" t="s">
        <v>1164</v>
      </c>
      <c r="J7180" s="73" t="s">
        <v>549</v>
      </c>
      <c r="K7180" s="73" t="s">
        <v>221</v>
      </c>
      <c r="N7180" s="73" t="s">
        <v>3753</v>
      </c>
      <c r="O7180" s="73" t="s">
        <v>3752</v>
      </c>
      <c r="P7180" s="74" t="s">
        <v>406</v>
      </c>
      <c r="Q7180" s="74" t="s">
        <v>214</v>
      </c>
      <c r="R7180" s="73" t="str">
        <f t="shared" si="112"/>
        <v>RMSK0010336FDM_963</v>
      </c>
    </row>
    <row r="7181" spans="1:18" hidden="1" x14ac:dyDescent="0.25">
      <c r="A7181" s="73" t="s">
        <v>3751</v>
      </c>
      <c r="B7181" s="73" t="s">
        <v>3750</v>
      </c>
      <c r="C7181" s="73" t="s">
        <v>863</v>
      </c>
      <c r="D7181" s="73" t="s">
        <v>862</v>
      </c>
      <c r="E7181" s="73" t="s">
        <v>3574</v>
      </c>
      <c r="F7181" s="73" t="s">
        <v>3573</v>
      </c>
      <c r="G7181" s="73" t="s">
        <v>3573</v>
      </c>
      <c r="H7181" s="73" t="s">
        <v>409</v>
      </c>
      <c r="I7181" s="73" t="s">
        <v>260</v>
      </c>
      <c r="J7181" s="73" t="s">
        <v>222</v>
      </c>
      <c r="K7181" s="73" t="s">
        <v>796</v>
      </c>
      <c r="N7181" s="73" t="s">
        <v>3572</v>
      </c>
      <c r="O7181" s="73" t="s">
        <v>2302</v>
      </c>
      <c r="P7181" s="74" t="s">
        <v>406</v>
      </c>
      <c r="Q7181" s="74" t="s">
        <v>256</v>
      </c>
      <c r="R7181" s="73" t="str">
        <f t="shared" si="112"/>
        <v>CVAS7215571GEN_963</v>
      </c>
    </row>
    <row r="7182" spans="1:18" hidden="1" x14ac:dyDescent="0.25">
      <c r="A7182" s="73" t="s">
        <v>3749</v>
      </c>
      <c r="B7182" s="73" t="s">
        <v>3742</v>
      </c>
      <c r="C7182" s="73" t="s">
        <v>3641</v>
      </c>
      <c r="D7182" s="73" t="s">
        <v>3640</v>
      </c>
      <c r="E7182" s="73" t="s">
        <v>3748</v>
      </c>
      <c r="F7182" s="73" t="s">
        <v>3656</v>
      </c>
      <c r="G7182" s="73" t="s">
        <v>3747</v>
      </c>
      <c r="H7182" s="73" t="s">
        <v>693</v>
      </c>
      <c r="I7182" s="73" t="s">
        <v>249</v>
      </c>
      <c r="J7182" s="73" t="s">
        <v>3644</v>
      </c>
      <c r="K7182" s="73" t="s">
        <v>221</v>
      </c>
      <c r="N7182" s="73" t="s">
        <v>3654</v>
      </c>
      <c r="O7182" s="73" t="s">
        <v>2519</v>
      </c>
      <c r="P7182" s="74" t="s">
        <v>689</v>
      </c>
      <c r="Q7182" s="74" t="s">
        <v>244</v>
      </c>
      <c r="R7182" s="73" t="str">
        <f t="shared" si="112"/>
        <v>PLAS7221841BJS_961</v>
      </c>
    </row>
    <row r="7183" spans="1:18" hidden="1" x14ac:dyDescent="0.25">
      <c r="A7183" s="73" t="s">
        <v>3746</v>
      </c>
      <c r="B7183" s="73" t="s">
        <v>3742</v>
      </c>
      <c r="C7183" s="73" t="s">
        <v>3641</v>
      </c>
      <c r="D7183" s="73" t="s">
        <v>3640</v>
      </c>
      <c r="E7183" s="73" t="s">
        <v>3652</v>
      </c>
      <c r="F7183" s="73" t="s">
        <v>3651</v>
      </c>
      <c r="G7183" s="73" t="s">
        <v>3650</v>
      </c>
      <c r="H7183" s="73" t="s">
        <v>693</v>
      </c>
      <c r="I7183" s="73" t="s">
        <v>249</v>
      </c>
      <c r="J7183" s="73" t="s">
        <v>3644</v>
      </c>
      <c r="K7183" s="73" t="s">
        <v>221</v>
      </c>
      <c r="N7183" s="73" t="s">
        <v>3649</v>
      </c>
      <c r="O7183" s="73" t="s">
        <v>2519</v>
      </c>
      <c r="P7183" s="74" t="s">
        <v>689</v>
      </c>
      <c r="Q7183" s="74" t="s">
        <v>244</v>
      </c>
      <c r="R7183" s="73" t="str">
        <f t="shared" si="112"/>
        <v>PLAS7221851BJS_961</v>
      </c>
    </row>
    <row r="7184" spans="1:18" hidden="1" x14ac:dyDescent="0.25">
      <c r="A7184" s="73" t="s">
        <v>3745</v>
      </c>
      <c r="B7184" s="73" t="s">
        <v>3742</v>
      </c>
      <c r="C7184" s="73" t="s">
        <v>3641</v>
      </c>
      <c r="D7184" s="73" t="s">
        <v>3640</v>
      </c>
      <c r="E7184" s="73" t="s">
        <v>3744</v>
      </c>
      <c r="F7184" s="73" t="s">
        <v>3646</v>
      </c>
      <c r="G7184" s="73" t="s">
        <v>3645</v>
      </c>
      <c r="H7184" s="73" t="s">
        <v>693</v>
      </c>
      <c r="I7184" s="73" t="s">
        <v>249</v>
      </c>
      <c r="J7184" s="73" t="s">
        <v>3644</v>
      </c>
      <c r="K7184" s="73" t="s">
        <v>221</v>
      </c>
      <c r="N7184" s="73" t="s">
        <v>3643</v>
      </c>
      <c r="O7184" s="73" t="s">
        <v>2519</v>
      </c>
      <c r="P7184" s="74" t="s">
        <v>689</v>
      </c>
      <c r="Q7184" s="74" t="s">
        <v>244</v>
      </c>
      <c r="R7184" s="73" t="str">
        <f t="shared" si="112"/>
        <v>PLAS7222022BJS_961</v>
      </c>
    </row>
    <row r="7185" spans="1:18" hidden="1" x14ac:dyDescent="0.25">
      <c r="A7185" s="73" t="s">
        <v>3743</v>
      </c>
      <c r="B7185" s="73" t="s">
        <v>3742</v>
      </c>
      <c r="C7185" s="73" t="s">
        <v>3641</v>
      </c>
      <c r="D7185" s="73" t="s">
        <v>3640</v>
      </c>
      <c r="E7185" s="73" t="s">
        <v>3741</v>
      </c>
      <c r="F7185" s="73" t="s">
        <v>3646</v>
      </c>
      <c r="G7185" s="73" t="s">
        <v>3645</v>
      </c>
      <c r="H7185" s="73" t="s">
        <v>2064</v>
      </c>
      <c r="I7185" s="73" t="s">
        <v>249</v>
      </c>
      <c r="J7185" s="73" t="s">
        <v>3644</v>
      </c>
      <c r="K7185" s="73" t="s">
        <v>221</v>
      </c>
      <c r="N7185" s="73" t="s">
        <v>3643</v>
      </c>
      <c r="O7185" s="73" t="s">
        <v>2063</v>
      </c>
      <c r="P7185" s="74" t="s">
        <v>2062</v>
      </c>
      <c r="Q7185" s="74" t="s">
        <v>244</v>
      </c>
      <c r="R7185" s="73" t="str">
        <f t="shared" si="112"/>
        <v>PLAS7222022BJS_962</v>
      </c>
    </row>
    <row r="7186" spans="1:18" hidden="1" x14ac:dyDescent="0.25">
      <c r="A7186" s="73" t="s">
        <v>3740</v>
      </c>
      <c r="B7186" s="73" t="s">
        <v>3739</v>
      </c>
      <c r="C7186" s="73" t="s">
        <v>863</v>
      </c>
      <c r="D7186" s="73" t="s">
        <v>862</v>
      </c>
      <c r="E7186" s="73" t="s">
        <v>3738</v>
      </c>
      <c r="F7186" s="73" t="s">
        <v>3672</v>
      </c>
      <c r="G7186" s="73" t="s">
        <v>3672</v>
      </c>
      <c r="H7186" s="73" t="s">
        <v>693</v>
      </c>
      <c r="I7186" s="73" t="s">
        <v>249</v>
      </c>
      <c r="J7186" s="73" t="s">
        <v>222</v>
      </c>
      <c r="K7186" s="73" t="s">
        <v>293</v>
      </c>
      <c r="N7186" s="73" t="s">
        <v>3671</v>
      </c>
      <c r="O7186" s="73" t="s">
        <v>2519</v>
      </c>
      <c r="P7186" s="74" t="s">
        <v>689</v>
      </c>
      <c r="Q7186" s="74" t="s">
        <v>244</v>
      </c>
      <c r="R7186" s="73" t="str">
        <f t="shared" si="112"/>
        <v>ATAP7221941BJS_961</v>
      </c>
    </row>
    <row r="7187" spans="1:18" hidden="1" x14ac:dyDescent="0.25">
      <c r="A7187" s="73" t="s">
        <v>3737</v>
      </c>
      <c r="B7187" s="73" t="s">
        <v>3736</v>
      </c>
      <c r="C7187" s="73" t="s">
        <v>863</v>
      </c>
      <c r="D7187" s="73" t="s">
        <v>862</v>
      </c>
      <c r="E7187" s="73" t="s">
        <v>3735</v>
      </c>
      <c r="F7187" s="73" t="s">
        <v>3672</v>
      </c>
      <c r="G7187" s="73" t="s">
        <v>3672</v>
      </c>
      <c r="H7187" s="73" t="s">
        <v>409</v>
      </c>
      <c r="I7187" s="73" t="s">
        <v>249</v>
      </c>
      <c r="J7187" s="73" t="s">
        <v>222</v>
      </c>
      <c r="K7187" s="73" t="s">
        <v>293</v>
      </c>
      <c r="N7187" s="73" t="s">
        <v>3671</v>
      </c>
      <c r="O7187" s="73" t="s">
        <v>681</v>
      </c>
      <c r="P7187" s="74" t="s">
        <v>406</v>
      </c>
      <c r="Q7187" s="74" t="s">
        <v>244</v>
      </c>
      <c r="R7187" s="73" t="str">
        <f t="shared" si="112"/>
        <v>ATAP7221941BJS_963</v>
      </c>
    </row>
    <row r="7188" spans="1:18" x14ac:dyDescent="0.25">
      <c r="A7188" s="73" t="s">
        <v>3734</v>
      </c>
      <c r="B7188" s="73" t="s">
        <v>3733</v>
      </c>
      <c r="C7188" s="73" t="s">
        <v>384</v>
      </c>
      <c r="D7188" s="73" t="s">
        <v>383</v>
      </c>
      <c r="E7188" s="73" t="s">
        <v>144</v>
      </c>
      <c r="F7188" s="73" t="s">
        <v>3723</v>
      </c>
      <c r="G7188" s="73" t="s">
        <v>3723</v>
      </c>
      <c r="H7188" s="73" t="s">
        <v>1758</v>
      </c>
      <c r="I7188" s="73" t="s">
        <v>32</v>
      </c>
      <c r="J7188" s="73" t="s">
        <v>549</v>
      </c>
      <c r="K7188" s="73" t="s">
        <v>293</v>
      </c>
      <c r="N7188" s="73" t="s">
        <v>3722</v>
      </c>
      <c r="O7188" s="73" t="s">
        <v>3732</v>
      </c>
      <c r="P7188" s="74" t="s">
        <v>1755</v>
      </c>
      <c r="Q7188" s="74" t="s">
        <v>200</v>
      </c>
      <c r="R7188" s="73" t="str">
        <f t="shared" si="112"/>
        <v>RBSK1510926RBZ_960</v>
      </c>
    </row>
    <row r="7189" spans="1:18" x14ac:dyDescent="0.25">
      <c r="A7189" s="73" t="s">
        <v>3731</v>
      </c>
      <c r="B7189" s="73" t="s">
        <v>3730</v>
      </c>
      <c r="C7189" s="73" t="s">
        <v>384</v>
      </c>
      <c r="D7189" s="73" t="s">
        <v>383</v>
      </c>
      <c r="E7189" s="73" t="s">
        <v>144</v>
      </c>
      <c r="F7189" s="73" t="s">
        <v>3723</v>
      </c>
      <c r="G7189" s="73" t="s">
        <v>3723</v>
      </c>
      <c r="H7189" s="73" t="s">
        <v>1758</v>
      </c>
      <c r="I7189" s="73" t="s">
        <v>33</v>
      </c>
      <c r="J7189" s="73" t="s">
        <v>549</v>
      </c>
      <c r="K7189" s="73" t="s">
        <v>293</v>
      </c>
      <c r="N7189" s="73" t="s">
        <v>3722</v>
      </c>
      <c r="O7189" s="73" t="s">
        <v>3729</v>
      </c>
      <c r="P7189" s="74" t="s">
        <v>1755</v>
      </c>
      <c r="Q7189" s="74" t="s">
        <v>202</v>
      </c>
      <c r="R7189" s="73" t="str">
        <f t="shared" si="112"/>
        <v>RBSK1510926RBZ_960</v>
      </c>
    </row>
    <row r="7190" spans="1:18" x14ac:dyDescent="0.25">
      <c r="A7190" s="73" t="s">
        <v>3728</v>
      </c>
      <c r="B7190" s="73" t="s">
        <v>3727</v>
      </c>
      <c r="C7190" s="73" t="s">
        <v>384</v>
      </c>
      <c r="D7190" s="73" t="s">
        <v>383</v>
      </c>
      <c r="E7190" s="73" t="s">
        <v>144</v>
      </c>
      <c r="F7190" s="73" t="s">
        <v>3723</v>
      </c>
      <c r="G7190" s="73" t="s">
        <v>3723</v>
      </c>
      <c r="H7190" s="73" t="s">
        <v>1758</v>
      </c>
      <c r="I7190" s="73" t="s">
        <v>568</v>
      </c>
      <c r="J7190" s="73" t="s">
        <v>549</v>
      </c>
      <c r="K7190" s="73" t="s">
        <v>293</v>
      </c>
      <c r="N7190" s="73" t="s">
        <v>3722</v>
      </c>
      <c r="O7190" s="73" t="s">
        <v>3726</v>
      </c>
      <c r="P7190" s="74" t="s">
        <v>1755</v>
      </c>
      <c r="Q7190" s="74" t="s">
        <v>203</v>
      </c>
      <c r="R7190" s="73" t="str">
        <f t="shared" si="112"/>
        <v>RBSK1510926RBZ_960</v>
      </c>
    </row>
    <row r="7191" spans="1:18" x14ac:dyDescent="0.25">
      <c r="A7191" s="73" t="s">
        <v>3725</v>
      </c>
      <c r="B7191" s="73" t="s">
        <v>3724</v>
      </c>
      <c r="C7191" s="73" t="s">
        <v>384</v>
      </c>
      <c r="D7191" s="73" t="s">
        <v>383</v>
      </c>
      <c r="E7191" s="73" t="s">
        <v>144</v>
      </c>
      <c r="F7191" s="73" t="s">
        <v>3723</v>
      </c>
      <c r="G7191" s="73" t="s">
        <v>3723</v>
      </c>
      <c r="H7191" s="73" t="s">
        <v>1758</v>
      </c>
      <c r="I7191" s="73" t="s">
        <v>46</v>
      </c>
      <c r="J7191" s="73" t="s">
        <v>549</v>
      </c>
      <c r="K7191" s="73" t="s">
        <v>293</v>
      </c>
      <c r="N7191" s="73" t="s">
        <v>3722</v>
      </c>
      <c r="O7191" s="73" t="s">
        <v>3721</v>
      </c>
      <c r="P7191" s="74" t="s">
        <v>1755</v>
      </c>
      <c r="Q7191" s="74" t="s">
        <v>204</v>
      </c>
      <c r="R7191" s="73" t="str">
        <f t="shared" si="112"/>
        <v>RBSK1510926RBZ_960</v>
      </c>
    </row>
    <row r="7192" spans="1:18" hidden="1" x14ac:dyDescent="0.25">
      <c r="A7192" s="73" t="s">
        <v>3720</v>
      </c>
      <c r="B7192" s="73" t="s">
        <v>3691</v>
      </c>
      <c r="C7192" s="73" t="s">
        <v>1087</v>
      </c>
      <c r="D7192" s="73" t="s">
        <v>1086</v>
      </c>
      <c r="E7192" s="73" t="s">
        <v>3719</v>
      </c>
      <c r="F7192" s="73" t="s">
        <v>3718</v>
      </c>
      <c r="G7192" s="73" t="s">
        <v>3717</v>
      </c>
      <c r="H7192" s="73" t="s">
        <v>1758</v>
      </c>
      <c r="I7192" s="73" t="s">
        <v>159</v>
      </c>
      <c r="J7192" s="73" t="s">
        <v>3716</v>
      </c>
      <c r="K7192" s="73" t="s">
        <v>221</v>
      </c>
      <c r="N7192" s="73" t="s">
        <v>3715</v>
      </c>
      <c r="O7192" s="73" t="s">
        <v>3687</v>
      </c>
      <c r="P7192" s="74" t="s">
        <v>1755</v>
      </c>
      <c r="Q7192" s="74" t="s">
        <v>231</v>
      </c>
      <c r="R7192" s="73" t="str">
        <f t="shared" si="112"/>
        <v>PLSK0515083LVP_960</v>
      </c>
    </row>
    <row r="7193" spans="1:18" hidden="1" x14ac:dyDescent="0.25">
      <c r="A7193" s="73" t="s">
        <v>3714</v>
      </c>
      <c r="B7193" s="73" t="s">
        <v>3691</v>
      </c>
      <c r="C7193" s="73" t="s">
        <v>1087</v>
      </c>
      <c r="D7193" s="73" t="s">
        <v>1086</v>
      </c>
      <c r="E7193" s="73" t="s">
        <v>3713</v>
      </c>
      <c r="F7193" s="73" t="s">
        <v>3712</v>
      </c>
      <c r="G7193" s="73" t="s">
        <v>3711</v>
      </c>
      <c r="H7193" s="73" t="s">
        <v>1758</v>
      </c>
      <c r="I7193" s="73" t="s">
        <v>159</v>
      </c>
      <c r="J7193" s="73" t="s">
        <v>549</v>
      </c>
      <c r="K7193" s="73" t="s">
        <v>221</v>
      </c>
      <c r="N7193" s="73" t="s">
        <v>3710</v>
      </c>
      <c r="O7193" s="73" t="s">
        <v>3687</v>
      </c>
      <c r="P7193" s="74" t="s">
        <v>1755</v>
      </c>
      <c r="Q7193" s="74" t="s">
        <v>231</v>
      </c>
      <c r="R7193" s="73" t="str">
        <f t="shared" si="112"/>
        <v>PLSK1504443LVP_960</v>
      </c>
    </row>
    <row r="7194" spans="1:18" hidden="1" x14ac:dyDescent="0.25">
      <c r="A7194" s="73" t="s">
        <v>3709</v>
      </c>
      <c r="B7194" s="73" t="s">
        <v>3691</v>
      </c>
      <c r="C7194" s="73" t="s">
        <v>1087</v>
      </c>
      <c r="D7194" s="73" t="s">
        <v>1086</v>
      </c>
      <c r="E7194" s="73" t="s">
        <v>3708</v>
      </c>
      <c r="F7194" s="73" t="s">
        <v>3707</v>
      </c>
      <c r="G7194" s="73" t="s">
        <v>3706</v>
      </c>
      <c r="H7194" s="73" t="s">
        <v>1758</v>
      </c>
      <c r="I7194" s="73" t="s">
        <v>159</v>
      </c>
      <c r="J7194" s="73" t="s">
        <v>235</v>
      </c>
      <c r="K7194" s="73" t="s">
        <v>221</v>
      </c>
      <c r="N7194" s="73" t="s">
        <v>3705</v>
      </c>
      <c r="O7194" s="73" t="s">
        <v>3687</v>
      </c>
      <c r="P7194" s="74" t="s">
        <v>1755</v>
      </c>
      <c r="Q7194" s="74" t="s">
        <v>231</v>
      </c>
      <c r="R7194" s="73" t="str">
        <f t="shared" si="112"/>
        <v>PLSK1515043LVP_960</v>
      </c>
    </row>
    <row r="7195" spans="1:18" hidden="1" x14ac:dyDescent="0.25">
      <c r="A7195" s="73" t="s">
        <v>3704</v>
      </c>
      <c r="B7195" s="73" t="s">
        <v>3691</v>
      </c>
      <c r="C7195" s="73" t="s">
        <v>1087</v>
      </c>
      <c r="D7195" s="73" t="s">
        <v>1086</v>
      </c>
      <c r="E7195" s="73" t="s">
        <v>3703</v>
      </c>
      <c r="F7195" s="73" t="s">
        <v>3700</v>
      </c>
      <c r="G7195" s="73" t="s">
        <v>3699</v>
      </c>
      <c r="H7195" s="73" t="s">
        <v>1758</v>
      </c>
      <c r="I7195" s="73" t="s">
        <v>159</v>
      </c>
      <c r="J7195" s="73" t="s">
        <v>549</v>
      </c>
      <c r="K7195" s="73" t="s">
        <v>221</v>
      </c>
      <c r="N7195" s="73" t="s">
        <v>3702</v>
      </c>
      <c r="O7195" s="73" t="s">
        <v>3687</v>
      </c>
      <c r="P7195" s="74" t="s">
        <v>1755</v>
      </c>
      <c r="Q7195" s="74" t="s">
        <v>231</v>
      </c>
      <c r="R7195" s="73" t="str">
        <f t="shared" si="112"/>
        <v>PLSK1515045LVP_960</v>
      </c>
    </row>
    <row r="7196" spans="1:18" hidden="1" x14ac:dyDescent="0.25">
      <c r="A7196" s="73" t="s">
        <v>3701</v>
      </c>
      <c r="B7196" s="73" t="s">
        <v>3691</v>
      </c>
      <c r="C7196" s="73" t="s">
        <v>1087</v>
      </c>
      <c r="D7196" s="73" t="s">
        <v>1086</v>
      </c>
      <c r="E7196" s="73" t="s">
        <v>1844</v>
      </c>
      <c r="F7196" s="73" t="s">
        <v>3700</v>
      </c>
      <c r="G7196" s="73" t="s">
        <v>3699</v>
      </c>
      <c r="H7196" s="73" t="s">
        <v>1758</v>
      </c>
      <c r="I7196" s="73" t="s">
        <v>159</v>
      </c>
      <c r="J7196" s="73" t="s">
        <v>1841</v>
      </c>
      <c r="K7196" s="73" t="s">
        <v>221</v>
      </c>
      <c r="N7196" s="73" t="s">
        <v>3698</v>
      </c>
      <c r="O7196" s="73" t="s">
        <v>3687</v>
      </c>
      <c r="P7196" s="74" t="s">
        <v>1755</v>
      </c>
      <c r="Q7196" s="74" t="s">
        <v>231</v>
      </c>
      <c r="R7196" s="73" t="str">
        <f t="shared" si="112"/>
        <v>PLSK1515056LVP_960</v>
      </c>
    </row>
    <row r="7197" spans="1:18" hidden="1" x14ac:dyDescent="0.25">
      <c r="A7197" s="73" t="s">
        <v>3697</v>
      </c>
      <c r="B7197" s="73" t="s">
        <v>3691</v>
      </c>
      <c r="C7197" s="73" t="s">
        <v>1087</v>
      </c>
      <c r="D7197" s="73" t="s">
        <v>1086</v>
      </c>
      <c r="E7197" s="73" t="s">
        <v>3696</v>
      </c>
      <c r="F7197" s="73" t="s">
        <v>3695</v>
      </c>
      <c r="G7197" s="73" t="s">
        <v>3694</v>
      </c>
      <c r="H7197" s="73" t="s">
        <v>1758</v>
      </c>
      <c r="I7197" s="73" t="s">
        <v>159</v>
      </c>
      <c r="J7197" s="73" t="s">
        <v>1841</v>
      </c>
      <c r="K7197" s="73" t="s">
        <v>221</v>
      </c>
      <c r="N7197" s="73" t="s">
        <v>3693</v>
      </c>
      <c r="O7197" s="73" t="s">
        <v>3687</v>
      </c>
      <c r="P7197" s="74" t="s">
        <v>1755</v>
      </c>
      <c r="Q7197" s="74" t="s">
        <v>231</v>
      </c>
      <c r="R7197" s="73" t="str">
        <f t="shared" si="112"/>
        <v>PLSK1515076LVP_960</v>
      </c>
    </row>
    <row r="7198" spans="1:18" hidden="1" x14ac:dyDescent="0.25">
      <c r="A7198" s="73" t="s">
        <v>3692</v>
      </c>
      <c r="B7198" s="73" t="s">
        <v>3691</v>
      </c>
      <c r="C7198" s="73" t="s">
        <v>1087</v>
      </c>
      <c r="D7198" s="73" t="s">
        <v>1086</v>
      </c>
      <c r="E7198" s="73" t="s">
        <v>2976</v>
      </c>
      <c r="F7198" s="73" t="s">
        <v>3690</v>
      </c>
      <c r="G7198" s="73" t="s">
        <v>3689</v>
      </c>
      <c r="H7198" s="73" t="s">
        <v>1758</v>
      </c>
      <c r="I7198" s="73" t="s">
        <v>159</v>
      </c>
      <c r="J7198" s="73" t="s">
        <v>1841</v>
      </c>
      <c r="K7198" s="73" t="s">
        <v>221</v>
      </c>
      <c r="N7198" s="73" t="s">
        <v>3688</v>
      </c>
      <c r="O7198" s="73" t="s">
        <v>3687</v>
      </c>
      <c r="P7198" s="74" t="s">
        <v>1755</v>
      </c>
      <c r="Q7198" s="74" t="s">
        <v>231</v>
      </c>
      <c r="R7198" s="73" t="str">
        <f t="shared" si="112"/>
        <v>PLSK1553696LVP_960</v>
      </c>
    </row>
    <row r="7199" spans="1:18" hidden="1" x14ac:dyDescent="0.25">
      <c r="A7199" s="73" t="s">
        <v>3686</v>
      </c>
      <c r="B7199" s="73" t="s">
        <v>3685</v>
      </c>
      <c r="C7199" s="73" t="s">
        <v>507</v>
      </c>
      <c r="D7199" s="73" t="s">
        <v>506</v>
      </c>
      <c r="E7199" s="73" t="s">
        <v>3684</v>
      </c>
      <c r="F7199" s="73" t="s">
        <v>3683</v>
      </c>
      <c r="G7199" s="73" t="s">
        <v>3682</v>
      </c>
      <c r="H7199" s="73" t="s">
        <v>1758</v>
      </c>
      <c r="I7199" s="73" t="s">
        <v>502</v>
      </c>
      <c r="J7199" s="73" t="s">
        <v>1226</v>
      </c>
      <c r="K7199" s="73" t="s">
        <v>221</v>
      </c>
      <c r="N7199" s="73" t="s">
        <v>3681</v>
      </c>
      <c r="O7199" s="73" t="s">
        <v>3680</v>
      </c>
      <c r="P7199" s="74" t="s">
        <v>1755</v>
      </c>
      <c r="Q7199" s="74" t="s">
        <v>498</v>
      </c>
      <c r="R7199" s="73" t="str">
        <f t="shared" si="112"/>
        <v>STSK8921770BGL_960</v>
      </c>
    </row>
    <row r="7200" spans="1:18" hidden="1" x14ac:dyDescent="0.25">
      <c r="A7200" s="73" t="s">
        <v>3679</v>
      </c>
      <c r="B7200" s="73" t="s">
        <v>3587</v>
      </c>
      <c r="C7200" s="73" t="s">
        <v>228</v>
      </c>
      <c r="D7200" s="73" t="s">
        <v>227</v>
      </c>
      <c r="E7200" s="73" t="s">
        <v>3678</v>
      </c>
      <c r="F7200" s="73" t="s">
        <v>3677</v>
      </c>
      <c r="G7200" s="73" t="s">
        <v>3676</v>
      </c>
      <c r="H7200" s="73" t="s">
        <v>1758</v>
      </c>
      <c r="I7200" s="73" t="s">
        <v>249</v>
      </c>
      <c r="J7200" s="73" t="s">
        <v>683</v>
      </c>
      <c r="K7200" s="73" t="s">
        <v>221</v>
      </c>
      <c r="N7200" s="73" t="s">
        <v>3675</v>
      </c>
      <c r="O7200" s="73" t="s">
        <v>2287</v>
      </c>
      <c r="P7200" s="74" t="s">
        <v>1755</v>
      </c>
      <c r="Q7200" s="74" t="s">
        <v>244</v>
      </c>
      <c r="R7200" s="73" t="str">
        <f t="shared" si="112"/>
        <v>ATAP7122080BJS_960</v>
      </c>
    </row>
    <row r="7201" spans="1:18" hidden="1" x14ac:dyDescent="0.25">
      <c r="A7201" s="73" t="s">
        <v>3674</v>
      </c>
      <c r="B7201" s="73" t="s">
        <v>3587</v>
      </c>
      <c r="C7201" s="73" t="s">
        <v>863</v>
      </c>
      <c r="D7201" s="73" t="s">
        <v>862</v>
      </c>
      <c r="E7201" s="73" t="s">
        <v>3673</v>
      </c>
      <c r="F7201" s="73" t="s">
        <v>3672</v>
      </c>
      <c r="G7201" s="73" t="s">
        <v>3672</v>
      </c>
      <c r="H7201" s="73" t="s">
        <v>1758</v>
      </c>
      <c r="I7201" s="73" t="s">
        <v>249</v>
      </c>
      <c r="J7201" s="73" t="s">
        <v>222</v>
      </c>
      <c r="K7201" s="73" t="s">
        <v>293</v>
      </c>
      <c r="N7201" s="73" t="s">
        <v>3671</v>
      </c>
      <c r="O7201" s="73" t="s">
        <v>2287</v>
      </c>
      <c r="P7201" s="74" t="s">
        <v>1755</v>
      </c>
      <c r="Q7201" s="74" t="s">
        <v>244</v>
      </c>
      <c r="R7201" s="73" t="str">
        <f t="shared" si="112"/>
        <v>ATAP7221941BJS_960</v>
      </c>
    </row>
    <row r="7202" spans="1:18" hidden="1" x14ac:dyDescent="0.25">
      <c r="A7202" s="73" t="s">
        <v>3670</v>
      </c>
      <c r="B7202" s="73" t="s">
        <v>3587</v>
      </c>
      <c r="C7202" s="73" t="s">
        <v>1780</v>
      </c>
      <c r="D7202" s="73" t="s">
        <v>1779</v>
      </c>
      <c r="E7202" s="73" t="s">
        <v>3669</v>
      </c>
      <c r="F7202" s="73" t="s">
        <v>3668</v>
      </c>
      <c r="G7202" s="73" t="s">
        <v>3668</v>
      </c>
      <c r="H7202" s="73" t="s">
        <v>1758</v>
      </c>
      <c r="I7202" s="73" t="s">
        <v>249</v>
      </c>
      <c r="J7202" s="73" t="s">
        <v>381</v>
      </c>
      <c r="K7202" s="73" t="s">
        <v>293</v>
      </c>
      <c r="N7202" s="73" t="s">
        <v>3667</v>
      </c>
      <c r="O7202" s="73" t="s">
        <v>3582</v>
      </c>
      <c r="P7202" s="74" t="s">
        <v>1755</v>
      </c>
      <c r="Q7202" s="74" t="s">
        <v>378</v>
      </c>
      <c r="R7202" s="73" t="str">
        <f t="shared" si="112"/>
        <v>AWSK3702980WMU_960</v>
      </c>
    </row>
    <row r="7203" spans="1:18" hidden="1" x14ac:dyDescent="0.25">
      <c r="A7203" s="73" t="s">
        <v>3666</v>
      </c>
      <c r="B7203" s="73" t="s">
        <v>3587</v>
      </c>
      <c r="C7203" s="73" t="s">
        <v>525</v>
      </c>
      <c r="D7203" s="73" t="s">
        <v>524</v>
      </c>
      <c r="E7203" s="73" t="s">
        <v>3665</v>
      </c>
      <c r="F7203" s="73" t="s">
        <v>3664</v>
      </c>
      <c r="G7203" s="73" t="s">
        <v>3664</v>
      </c>
      <c r="H7203" s="73" t="s">
        <v>1758</v>
      </c>
      <c r="I7203" s="73" t="s">
        <v>249</v>
      </c>
      <c r="J7203" s="73" t="s">
        <v>381</v>
      </c>
      <c r="K7203" s="73" t="s">
        <v>221</v>
      </c>
      <c r="N7203" s="73" t="s">
        <v>3663</v>
      </c>
      <c r="O7203" s="73" t="s">
        <v>2287</v>
      </c>
      <c r="P7203" s="74" t="s">
        <v>1755</v>
      </c>
      <c r="Q7203" s="74" t="s">
        <v>244</v>
      </c>
      <c r="R7203" s="73" t="str">
        <f t="shared" si="112"/>
        <v>MSAS7122000MIS_960</v>
      </c>
    </row>
    <row r="7204" spans="1:18" hidden="1" x14ac:dyDescent="0.25">
      <c r="A7204" s="73" t="s">
        <v>3662</v>
      </c>
      <c r="B7204" s="73" t="s">
        <v>3587</v>
      </c>
      <c r="C7204" s="73" t="s">
        <v>525</v>
      </c>
      <c r="D7204" s="73" t="s">
        <v>524</v>
      </c>
      <c r="E7204" s="73" t="s">
        <v>3661</v>
      </c>
      <c r="F7204" s="73" t="s">
        <v>3660</v>
      </c>
      <c r="G7204" s="73" t="s">
        <v>3660</v>
      </c>
      <c r="H7204" s="73" t="s">
        <v>1758</v>
      </c>
      <c r="I7204" s="73" t="s">
        <v>249</v>
      </c>
      <c r="J7204" s="73" t="s">
        <v>235</v>
      </c>
      <c r="K7204" s="73" t="s">
        <v>221</v>
      </c>
      <c r="N7204" s="73" t="s">
        <v>3659</v>
      </c>
      <c r="O7204" s="73" t="s">
        <v>2287</v>
      </c>
      <c r="P7204" s="74" t="s">
        <v>1755</v>
      </c>
      <c r="Q7204" s="74" t="s">
        <v>244</v>
      </c>
      <c r="R7204" s="73" t="str">
        <f t="shared" si="112"/>
        <v>MSSK8953320MIS_960</v>
      </c>
    </row>
    <row r="7205" spans="1:18" hidden="1" x14ac:dyDescent="0.25">
      <c r="A7205" s="73" t="s">
        <v>3658</v>
      </c>
      <c r="B7205" s="73" t="s">
        <v>3587</v>
      </c>
      <c r="C7205" s="73" t="s">
        <v>3641</v>
      </c>
      <c r="D7205" s="73" t="s">
        <v>3640</v>
      </c>
      <c r="E7205" s="73" t="s">
        <v>3657</v>
      </c>
      <c r="F7205" s="73" t="s">
        <v>3656</v>
      </c>
      <c r="G7205" s="73" t="s">
        <v>3655</v>
      </c>
      <c r="H7205" s="73" t="s">
        <v>1758</v>
      </c>
      <c r="I7205" s="73" t="s">
        <v>249</v>
      </c>
      <c r="J7205" s="73" t="s">
        <v>3644</v>
      </c>
      <c r="K7205" s="73" t="s">
        <v>221</v>
      </c>
      <c r="N7205" s="73" t="s">
        <v>3654</v>
      </c>
      <c r="O7205" s="73" t="s">
        <v>2287</v>
      </c>
      <c r="P7205" s="74" t="s">
        <v>1755</v>
      </c>
      <c r="Q7205" s="74" t="s">
        <v>244</v>
      </c>
      <c r="R7205" s="73" t="str">
        <f t="shared" si="112"/>
        <v>PLAS7221841BJS_960</v>
      </c>
    </row>
    <row r="7206" spans="1:18" hidden="1" x14ac:dyDescent="0.25">
      <c r="A7206" s="73" t="s">
        <v>3653</v>
      </c>
      <c r="B7206" s="73" t="s">
        <v>3587</v>
      </c>
      <c r="C7206" s="73" t="s">
        <v>3641</v>
      </c>
      <c r="D7206" s="73" t="s">
        <v>3640</v>
      </c>
      <c r="E7206" s="73" t="s">
        <v>3652</v>
      </c>
      <c r="F7206" s="73" t="s">
        <v>3651</v>
      </c>
      <c r="G7206" s="73" t="s">
        <v>3650</v>
      </c>
      <c r="H7206" s="73" t="s">
        <v>1758</v>
      </c>
      <c r="I7206" s="73" t="s">
        <v>249</v>
      </c>
      <c r="J7206" s="73" t="s">
        <v>3644</v>
      </c>
      <c r="K7206" s="73" t="s">
        <v>221</v>
      </c>
      <c r="N7206" s="73" t="s">
        <v>3649</v>
      </c>
      <c r="O7206" s="73" t="s">
        <v>2287</v>
      </c>
      <c r="P7206" s="74" t="s">
        <v>1755</v>
      </c>
      <c r="Q7206" s="74" t="s">
        <v>244</v>
      </c>
      <c r="R7206" s="73" t="str">
        <f t="shared" si="112"/>
        <v>PLAS7221851BJS_960</v>
      </c>
    </row>
    <row r="7207" spans="1:18" hidden="1" x14ac:dyDescent="0.25">
      <c r="A7207" s="73" t="s">
        <v>3648</v>
      </c>
      <c r="B7207" s="73" t="s">
        <v>3587</v>
      </c>
      <c r="C7207" s="73" t="s">
        <v>3641</v>
      </c>
      <c r="D7207" s="73" t="s">
        <v>3640</v>
      </c>
      <c r="E7207" s="73" t="s">
        <v>3647</v>
      </c>
      <c r="F7207" s="73" t="s">
        <v>3646</v>
      </c>
      <c r="G7207" s="73" t="s">
        <v>3645</v>
      </c>
      <c r="H7207" s="73" t="s">
        <v>1758</v>
      </c>
      <c r="I7207" s="73" t="s">
        <v>249</v>
      </c>
      <c r="J7207" s="73" t="s">
        <v>3644</v>
      </c>
      <c r="K7207" s="73" t="s">
        <v>221</v>
      </c>
      <c r="N7207" s="73" t="s">
        <v>3643</v>
      </c>
      <c r="O7207" s="73" t="s">
        <v>2287</v>
      </c>
      <c r="P7207" s="74" t="s">
        <v>1755</v>
      </c>
      <c r="Q7207" s="74" t="s">
        <v>244</v>
      </c>
      <c r="R7207" s="73" t="str">
        <f t="shared" si="112"/>
        <v>PLAS7222022BJS_960</v>
      </c>
    </row>
    <row r="7208" spans="1:18" hidden="1" x14ac:dyDescent="0.25">
      <c r="A7208" s="73" t="s">
        <v>3642</v>
      </c>
      <c r="B7208" s="73" t="s">
        <v>3587</v>
      </c>
      <c r="C7208" s="73" t="s">
        <v>3641</v>
      </c>
      <c r="D7208" s="73" t="s">
        <v>3640</v>
      </c>
      <c r="E7208" s="73" t="s">
        <v>3639</v>
      </c>
      <c r="F7208" s="73" t="s">
        <v>3638</v>
      </c>
      <c r="G7208" s="73" t="s">
        <v>3638</v>
      </c>
      <c r="H7208" s="73" t="s">
        <v>1758</v>
      </c>
      <c r="I7208" s="73" t="s">
        <v>249</v>
      </c>
      <c r="J7208" s="73" t="s">
        <v>381</v>
      </c>
      <c r="K7208" s="73" t="s">
        <v>293</v>
      </c>
      <c r="N7208" s="73" t="s">
        <v>3637</v>
      </c>
      <c r="O7208" s="73" t="s">
        <v>2287</v>
      </c>
      <c r="P7208" s="74" t="s">
        <v>1755</v>
      </c>
      <c r="Q7208" s="74" t="s">
        <v>244</v>
      </c>
      <c r="R7208" s="73" t="str">
        <f t="shared" si="112"/>
        <v>PLAS7222241BJS_960</v>
      </c>
    </row>
    <row r="7209" spans="1:18" hidden="1" x14ac:dyDescent="0.25">
      <c r="A7209" s="73" t="s">
        <v>3636</v>
      </c>
      <c r="B7209" s="73" t="s">
        <v>3587</v>
      </c>
      <c r="C7209" s="73" t="s">
        <v>299</v>
      </c>
      <c r="D7209" s="73" t="s">
        <v>298</v>
      </c>
      <c r="E7209" s="73" t="s">
        <v>3635</v>
      </c>
      <c r="F7209" s="73" t="s">
        <v>3634</v>
      </c>
      <c r="G7209" s="73" t="s">
        <v>3634</v>
      </c>
      <c r="H7209" s="73" t="s">
        <v>1758</v>
      </c>
      <c r="I7209" s="73" t="s">
        <v>249</v>
      </c>
      <c r="J7209" s="73" t="s">
        <v>381</v>
      </c>
      <c r="K7209" s="73" t="s">
        <v>221</v>
      </c>
      <c r="N7209" s="73" t="s">
        <v>3633</v>
      </c>
      <c r="O7209" s="73" t="s">
        <v>3582</v>
      </c>
      <c r="P7209" s="74" t="s">
        <v>1755</v>
      </c>
      <c r="Q7209" s="74" t="s">
        <v>378</v>
      </c>
      <c r="R7209" s="73" t="str">
        <f t="shared" si="112"/>
        <v>PLSK150333WMU_960</v>
      </c>
    </row>
    <row r="7210" spans="1:18" hidden="1" x14ac:dyDescent="0.25">
      <c r="A7210" s="73" t="s">
        <v>3632</v>
      </c>
      <c r="B7210" s="73" t="s">
        <v>3587</v>
      </c>
      <c r="C7210" s="73" t="s">
        <v>299</v>
      </c>
      <c r="D7210" s="73" t="s">
        <v>298</v>
      </c>
      <c r="E7210" s="73" t="s">
        <v>3631</v>
      </c>
      <c r="F7210" s="73" t="s">
        <v>3630</v>
      </c>
      <c r="G7210" s="73" t="s">
        <v>3630</v>
      </c>
      <c r="H7210" s="73" t="s">
        <v>1758</v>
      </c>
      <c r="I7210" s="73" t="s">
        <v>249</v>
      </c>
      <c r="J7210" s="73" t="s">
        <v>381</v>
      </c>
      <c r="K7210" s="73" t="s">
        <v>221</v>
      </c>
      <c r="N7210" s="73" t="s">
        <v>3629</v>
      </c>
      <c r="O7210" s="73" t="s">
        <v>3582</v>
      </c>
      <c r="P7210" s="74" t="s">
        <v>1755</v>
      </c>
      <c r="Q7210" s="74" t="s">
        <v>378</v>
      </c>
      <c r="R7210" s="73" t="str">
        <f t="shared" si="112"/>
        <v>PLSK1502351WMU_960</v>
      </c>
    </row>
    <row r="7211" spans="1:18" hidden="1" x14ac:dyDescent="0.25">
      <c r="A7211" s="73" t="s">
        <v>3628</v>
      </c>
      <c r="B7211" s="73" t="s">
        <v>3587</v>
      </c>
      <c r="C7211" s="73" t="s">
        <v>299</v>
      </c>
      <c r="D7211" s="73" t="s">
        <v>298</v>
      </c>
      <c r="E7211" s="73" t="s">
        <v>3627</v>
      </c>
      <c r="F7211" s="73" t="s">
        <v>3626</v>
      </c>
      <c r="G7211" s="73" t="s">
        <v>3626</v>
      </c>
      <c r="H7211" s="73" t="s">
        <v>1758</v>
      </c>
      <c r="I7211" s="73" t="s">
        <v>249</v>
      </c>
      <c r="J7211" s="73" t="s">
        <v>381</v>
      </c>
      <c r="K7211" s="73" t="s">
        <v>221</v>
      </c>
      <c r="N7211" s="73" t="s">
        <v>3625</v>
      </c>
      <c r="O7211" s="73" t="s">
        <v>3582</v>
      </c>
      <c r="P7211" s="74" t="s">
        <v>1755</v>
      </c>
      <c r="Q7211" s="74" t="s">
        <v>378</v>
      </c>
      <c r="R7211" s="73" t="str">
        <f t="shared" si="112"/>
        <v>PLSK1503113WMU_960</v>
      </c>
    </row>
    <row r="7212" spans="1:18" hidden="1" x14ac:dyDescent="0.25">
      <c r="A7212" s="73" t="s">
        <v>3624</v>
      </c>
      <c r="B7212" s="73" t="s">
        <v>3587</v>
      </c>
      <c r="C7212" s="73" t="s">
        <v>299</v>
      </c>
      <c r="D7212" s="73" t="s">
        <v>298</v>
      </c>
      <c r="E7212" s="73" t="s">
        <v>3623</v>
      </c>
      <c r="F7212" s="73" t="s">
        <v>3622</v>
      </c>
      <c r="G7212" s="73" t="s">
        <v>3622</v>
      </c>
      <c r="H7212" s="73" t="s">
        <v>1758</v>
      </c>
      <c r="I7212" s="73" t="s">
        <v>249</v>
      </c>
      <c r="J7212" s="73" t="s">
        <v>381</v>
      </c>
      <c r="K7212" s="73" t="s">
        <v>221</v>
      </c>
      <c r="N7212" s="73" t="s">
        <v>3621</v>
      </c>
      <c r="O7212" s="73" t="s">
        <v>3582</v>
      </c>
      <c r="P7212" s="74" t="s">
        <v>1755</v>
      </c>
      <c r="Q7212" s="74" t="s">
        <v>378</v>
      </c>
      <c r="R7212" s="73" t="str">
        <f t="shared" si="112"/>
        <v>PLSK1503133WMU_960</v>
      </c>
    </row>
    <row r="7213" spans="1:18" hidden="1" x14ac:dyDescent="0.25">
      <c r="A7213" s="73" t="s">
        <v>3620</v>
      </c>
      <c r="B7213" s="73" t="s">
        <v>3587</v>
      </c>
      <c r="C7213" s="73" t="s">
        <v>299</v>
      </c>
      <c r="D7213" s="73" t="s">
        <v>298</v>
      </c>
      <c r="E7213" s="73" t="s">
        <v>3619</v>
      </c>
      <c r="F7213" s="73" t="s">
        <v>3618</v>
      </c>
      <c r="G7213" s="73" t="s">
        <v>3618</v>
      </c>
      <c r="H7213" s="73" t="s">
        <v>1758</v>
      </c>
      <c r="I7213" s="73" t="s">
        <v>249</v>
      </c>
      <c r="J7213" s="73" t="s">
        <v>3617</v>
      </c>
      <c r="K7213" s="73" t="s">
        <v>221</v>
      </c>
      <c r="N7213" s="73" t="s">
        <v>3616</v>
      </c>
      <c r="O7213" s="73" t="s">
        <v>3582</v>
      </c>
      <c r="P7213" s="74" t="s">
        <v>1755</v>
      </c>
      <c r="Q7213" s="74" t="s">
        <v>378</v>
      </c>
      <c r="R7213" s="73" t="str">
        <f t="shared" si="112"/>
        <v>PLSK1503253WMU_960</v>
      </c>
    </row>
    <row r="7214" spans="1:18" hidden="1" x14ac:dyDescent="0.25">
      <c r="A7214" s="73" t="s">
        <v>3615</v>
      </c>
      <c r="B7214" s="73" t="s">
        <v>3587</v>
      </c>
      <c r="C7214" s="73" t="s">
        <v>299</v>
      </c>
      <c r="D7214" s="73" t="s">
        <v>298</v>
      </c>
      <c r="E7214" s="73" t="s">
        <v>3614</v>
      </c>
      <c r="F7214" s="73" t="s">
        <v>3613</v>
      </c>
      <c r="G7214" s="73" t="s">
        <v>3613</v>
      </c>
      <c r="H7214" s="73" t="s">
        <v>1758</v>
      </c>
      <c r="I7214" s="73" t="s">
        <v>249</v>
      </c>
      <c r="J7214" s="73" t="s">
        <v>381</v>
      </c>
      <c r="K7214" s="73" t="s">
        <v>221</v>
      </c>
      <c r="N7214" s="73" t="s">
        <v>3612</v>
      </c>
      <c r="O7214" s="73" t="s">
        <v>3594</v>
      </c>
      <c r="P7214" s="74" t="s">
        <v>1755</v>
      </c>
      <c r="Q7214" s="74" t="s">
        <v>387</v>
      </c>
      <c r="R7214" s="73" t="str">
        <f t="shared" si="112"/>
        <v>PLSK1553200WMU_960</v>
      </c>
    </row>
    <row r="7215" spans="1:18" hidden="1" x14ac:dyDescent="0.25">
      <c r="A7215" s="73" t="s">
        <v>3611</v>
      </c>
      <c r="B7215" s="73" t="s">
        <v>3587</v>
      </c>
      <c r="C7215" s="73" t="s">
        <v>299</v>
      </c>
      <c r="D7215" s="73" t="s">
        <v>298</v>
      </c>
      <c r="E7215" s="73" t="s">
        <v>3610</v>
      </c>
      <c r="F7215" s="73" t="s">
        <v>3609</v>
      </c>
      <c r="G7215" s="73" t="s">
        <v>3609</v>
      </c>
      <c r="H7215" s="73" t="s">
        <v>3072</v>
      </c>
      <c r="I7215" s="73" t="s">
        <v>249</v>
      </c>
      <c r="J7215" s="73" t="s">
        <v>381</v>
      </c>
      <c r="K7215" s="73" t="s">
        <v>293</v>
      </c>
      <c r="N7215" s="73" t="s">
        <v>3608</v>
      </c>
      <c r="O7215" s="73" t="s">
        <v>3607</v>
      </c>
      <c r="P7215" s="74" t="s">
        <v>3069</v>
      </c>
      <c r="Q7215" s="74" t="s">
        <v>387</v>
      </c>
      <c r="R7215" s="73" t="str">
        <f t="shared" si="112"/>
        <v>PLSK1553203WMU_002</v>
      </c>
    </row>
    <row r="7216" spans="1:18" hidden="1" x14ac:dyDescent="0.25">
      <c r="A7216" s="73" t="s">
        <v>3606</v>
      </c>
      <c r="B7216" s="73" t="s">
        <v>3587</v>
      </c>
      <c r="C7216" s="73" t="s">
        <v>299</v>
      </c>
      <c r="D7216" s="73" t="s">
        <v>298</v>
      </c>
      <c r="E7216" s="73" t="s">
        <v>3605</v>
      </c>
      <c r="F7216" s="73" t="s">
        <v>3604</v>
      </c>
      <c r="G7216" s="73" t="s">
        <v>3604</v>
      </c>
      <c r="H7216" s="73" t="s">
        <v>250</v>
      </c>
      <c r="I7216" s="73" t="s">
        <v>249</v>
      </c>
      <c r="J7216" s="73" t="s">
        <v>381</v>
      </c>
      <c r="K7216" s="73" t="s">
        <v>293</v>
      </c>
      <c r="N7216" s="73" t="s">
        <v>3603</v>
      </c>
      <c r="O7216" s="73" t="s">
        <v>388</v>
      </c>
      <c r="P7216" s="74" t="s">
        <v>245</v>
      </c>
      <c r="Q7216" s="74" t="s">
        <v>387</v>
      </c>
      <c r="R7216" s="73" t="str">
        <f t="shared" si="112"/>
        <v>PLSK1553213WMU_100</v>
      </c>
    </row>
    <row r="7217" spans="1:18" hidden="1" x14ac:dyDescent="0.25">
      <c r="A7217" s="73" t="s">
        <v>3602</v>
      </c>
      <c r="B7217" s="73" t="s">
        <v>3587</v>
      </c>
      <c r="C7217" s="73" t="s">
        <v>299</v>
      </c>
      <c r="D7217" s="73" t="s">
        <v>298</v>
      </c>
      <c r="E7217" s="73" t="s">
        <v>3601</v>
      </c>
      <c r="F7217" s="73" t="s">
        <v>3600</v>
      </c>
      <c r="G7217" s="73" t="s">
        <v>3600</v>
      </c>
      <c r="H7217" s="73" t="s">
        <v>1758</v>
      </c>
      <c r="I7217" s="73" t="s">
        <v>249</v>
      </c>
      <c r="J7217" s="73" t="s">
        <v>381</v>
      </c>
      <c r="K7217" s="73" t="s">
        <v>293</v>
      </c>
      <c r="N7217" s="73" t="s">
        <v>3599</v>
      </c>
      <c r="O7217" s="73" t="s">
        <v>3594</v>
      </c>
      <c r="P7217" s="74" t="s">
        <v>1755</v>
      </c>
      <c r="Q7217" s="74" t="s">
        <v>387</v>
      </c>
      <c r="R7217" s="73" t="str">
        <f t="shared" si="112"/>
        <v>PLSK1553223WMU_960</v>
      </c>
    </row>
    <row r="7218" spans="1:18" hidden="1" x14ac:dyDescent="0.25">
      <c r="A7218" s="73" t="s">
        <v>3598</v>
      </c>
      <c r="B7218" s="73" t="s">
        <v>3587</v>
      </c>
      <c r="C7218" s="73" t="s">
        <v>299</v>
      </c>
      <c r="D7218" s="73" t="s">
        <v>298</v>
      </c>
      <c r="E7218" s="73" t="s">
        <v>3597</v>
      </c>
      <c r="F7218" s="73" t="s">
        <v>3596</v>
      </c>
      <c r="G7218" s="73" t="s">
        <v>3596</v>
      </c>
      <c r="H7218" s="73" t="s">
        <v>1758</v>
      </c>
      <c r="I7218" s="73" t="s">
        <v>249</v>
      </c>
      <c r="J7218" s="73" t="s">
        <v>381</v>
      </c>
      <c r="K7218" s="73" t="s">
        <v>293</v>
      </c>
      <c r="N7218" s="73" t="s">
        <v>3595</v>
      </c>
      <c r="O7218" s="73" t="s">
        <v>3594</v>
      </c>
      <c r="P7218" s="74" t="s">
        <v>1755</v>
      </c>
      <c r="Q7218" s="74" t="s">
        <v>387</v>
      </c>
      <c r="R7218" s="73" t="str">
        <f t="shared" si="112"/>
        <v>PLSK1553233WMU_960</v>
      </c>
    </row>
    <row r="7219" spans="1:18" hidden="1" x14ac:dyDescent="0.25">
      <c r="A7219" s="73" t="s">
        <v>3593</v>
      </c>
      <c r="B7219" s="73" t="s">
        <v>3587</v>
      </c>
      <c r="C7219" s="73" t="s">
        <v>1102</v>
      </c>
      <c r="D7219" s="73" t="s">
        <v>1101</v>
      </c>
      <c r="F7219" s="73" t="s">
        <v>1501</v>
      </c>
      <c r="G7219" s="73" t="s">
        <v>1501</v>
      </c>
      <c r="H7219" s="73" t="s">
        <v>1758</v>
      </c>
      <c r="I7219" s="73" t="s">
        <v>249</v>
      </c>
      <c r="J7219" s="73" t="s">
        <v>1499</v>
      </c>
      <c r="K7219" s="73" t="s">
        <v>221</v>
      </c>
      <c r="N7219" s="73" t="s">
        <v>1498</v>
      </c>
      <c r="O7219" s="73" t="s">
        <v>2287</v>
      </c>
      <c r="P7219" s="74" t="s">
        <v>1755</v>
      </c>
      <c r="Q7219" s="74" t="s">
        <v>244</v>
      </c>
      <c r="R7219" s="73" t="str">
        <f t="shared" si="112"/>
        <v>PLSK8900000GEN_960</v>
      </c>
    </row>
    <row r="7220" spans="1:18" hidden="1" x14ac:dyDescent="0.25">
      <c r="A7220" s="73" t="s">
        <v>3592</v>
      </c>
      <c r="B7220" s="73" t="s">
        <v>3587</v>
      </c>
      <c r="C7220" s="73" t="s">
        <v>299</v>
      </c>
      <c r="D7220" s="73" t="s">
        <v>298</v>
      </c>
      <c r="E7220" s="73" t="s">
        <v>3591</v>
      </c>
      <c r="F7220" s="73" t="s">
        <v>3590</v>
      </c>
      <c r="G7220" s="73" t="s">
        <v>3590</v>
      </c>
      <c r="H7220" s="73" t="s">
        <v>1758</v>
      </c>
      <c r="I7220" s="73" t="s">
        <v>249</v>
      </c>
      <c r="J7220" s="73" t="s">
        <v>381</v>
      </c>
      <c r="K7220" s="73" t="s">
        <v>221</v>
      </c>
      <c r="N7220" s="73" t="s">
        <v>3589</v>
      </c>
      <c r="O7220" s="73" t="s">
        <v>3582</v>
      </c>
      <c r="P7220" s="74" t="s">
        <v>1755</v>
      </c>
      <c r="Q7220" s="74" t="s">
        <v>378</v>
      </c>
      <c r="R7220" s="73" t="str">
        <f t="shared" si="112"/>
        <v>WNSK8903120WMU_960</v>
      </c>
    </row>
    <row r="7221" spans="1:18" hidden="1" x14ac:dyDescent="0.25">
      <c r="A7221" s="73" t="s">
        <v>3588</v>
      </c>
      <c r="B7221" s="73" t="s">
        <v>3587</v>
      </c>
      <c r="C7221" s="73" t="s">
        <v>299</v>
      </c>
      <c r="D7221" s="73" t="s">
        <v>298</v>
      </c>
      <c r="E7221" s="73" t="s">
        <v>3586</v>
      </c>
      <c r="F7221" s="73" t="s">
        <v>3585</v>
      </c>
      <c r="G7221" s="73" t="s">
        <v>3585</v>
      </c>
      <c r="H7221" s="73" t="s">
        <v>1758</v>
      </c>
      <c r="I7221" s="73" t="s">
        <v>249</v>
      </c>
      <c r="J7221" s="73" t="s">
        <v>3584</v>
      </c>
      <c r="K7221" s="73" t="s">
        <v>221</v>
      </c>
      <c r="N7221" s="73" t="s">
        <v>3583</v>
      </c>
      <c r="O7221" s="73" t="s">
        <v>3582</v>
      </c>
      <c r="P7221" s="74" t="s">
        <v>1755</v>
      </c>
      <c r="Q7221" s="74" t="s">
        <v>378</v>
      </c>
      <c r="R7221" s="73" t="str">
        <f t="shared" si="112"/>
        <v>WNSK8903130WMU_960</v>
      </c>
    </row>
    <row r="7222" spans="1:18" hidden="1" x14ac:dyDescent="0.25">
      <c r="A7222" s="73" t="s">
        <v>3581</v>
      </c>
      <c r="B7222" s="73" t="s">
        <v>3580</v>
      </c>
      <c r="C7222" s="73" t="s">
        <v>228</v>
      </c>
      <c r="D7222" s="73" t="s">
        <v>227</v>
      </c>
      <c r="F7222" s="73" t="s">
        <v>3579</v>
      </c>
      <c r="G7222" s="73" t="s">
        <v>3579</v>
      </c>
      <c r="H7222" s="73" t="s">
        <v>1758</v>
      </c>
      <c r="I7222" s="73" t="s">
        <v>223</v>
      </c>
      <c r="J7222" s="73" t="s">
        <v>394</v>
      </c>
      <c r="K7222" s="73" t="s">
        <v>221</v>
      </c>
      <c r="N7222" s="73" t="s">
        <v>3578</v>
      </c>
      <c r="O7222" s="73" t="s">
        <v>3577</v>
      </c>
      <c r="P7222" s="74" t="s">
        <v>1755</v>
      </c>
      <c r="Q7222" s="74" t="s">
        <v>217</v>
      </c>
      <c r="R7222" s="73" t="str">
        <f t="shared" si="112"/>
        <v>ATAP22040BJS_960</v>
      </c>
    </row>
    <row r="7223" spans="1:18" hidden="1" x14ac:dyDescent="0.25">
      <c r="A7223" s="73" t="s">
        <v>3576</v>
      </c>
      <c r="B7223" s="73" t="s">
        <v>3575</v>
      </c>
      <c r="C7223" s="73" t="s">
        <v>863</v>
      </c>
      <c r="D7223" s="73" t="s">
        <v>862</v>
      </c>
      <c r="E7223" s="73" t="s">
        <v>3574</v>
      </c>
      <c r="F7223" s="73" t="s">
        <v>3573</v>
      </c>
      <c r="G7223" s="73" t="s">
        <v>3573</v>
      </c>
      <c r="H7223" s="73" t="s">
        <v>1758</v>
      </c>
      <c r="I7223" s="73" t="s">
        <v>260</v>
      </c>
      <c r="J7223" s="73" t="s">
        <v>222</v>
      </c>
      <c r="K7223" s="73" t="s">
        <v>796</v>
      </c>
      <c r="N7223" s="73" t="s">
        <v>3572</v>
      </c>
      <c r="O7223" s="73" t="s">
        <v>2658</v>
      </c>
      <c r="P7223" s="74" t="s">
        <v>1755</v>
      </c>
      <c r="Q7223" s="74" t="s">
        <v>256</v>
      </c>
      <c r="R7223" s="73" t="str">
        <f t="shared" si="112"/>
        <v>CVAS7215571GEN_960</v>
      </c>
    </row>
    <row r="7224" spans="1:18" hidden="1" x14ac:dyDescent="0.25">
      <c r="A7224" s="73" t="s">
        <v>3571</v>
      </c>
      <c r="B7224" s="73" t="s">
        <v>3528</v>
      </c>
      <c r="C7224" s="73" t="s">
        <v>1102</v>
      </c>
      <c r="D7224" s="73" t="s">
        <v>1101</v>
      </c>
      <c r="E7224" s="73" t="s">
        <v>3570</v>
      </c>
      <c r="F7224" s="73" t="s">
        <v>3526</v>
      </c>
      <c r="G7224" s="73" t="s">
        <v>3525</v>
      </c>
      <c r="H7224" s="73" t="s">
        <v>2637</v>
      </c>
      <c r="I7224" s="73" t="s">
        <v>249</v>
      </c>
      <c r="J7224" s="73" t="s">
        <v>3524</v>
      </c>
      <c r="K7224" s="73" t="s">
        <v>796</v>
      </c>
      <c r="N7224" s="73" t="s">
        <v>3523</v>
      </c>
      <c r="O7224" s="73" t="s">
        <v>2636</v>
      </c>
      <c r="P7224" s="74" t="s">
        <v>2635</v>
      </c>
      <c r="Q7224" s="74" t="s">
        <v>244</v>
      </c>
      <c r="R7224" s="73" t="str">
        <f t="shared" si="112"/>
        <v>PLSK89111111GEN_001</v>
      </c>
    </row>
    <row r="7225" spans="1:18" hidden="1" x14ac:dyDescent="0.25">
      <c r="A7225" s="73" t="s">
        <v>3569</v>
      </c>
      <c r="B7225" s="73" t="s">
        <v>3528</v>
      </c>
      <c r="C7225" s="73" t="s">
        <v>1102</v>
      </c>
      <c r="D7225" s="73" t="s">
        <v>1101</v>
      </c>
      <c r="E7225" s="73" t="s">
        <v>3568</v>
      </c>
      <c r="F7225" s="73" t="s">
        <v>3526</v>
      </c>
      <c r="G7225" s="73" t="s">
        <v>3525</v>
      </c>
      <c r="H7225" s="73" t="s">
        <v>3072</v>
      </c>
      <c r="I7225" s="73" t="s">
        <v>249</v>
      </c>
      <c r="J7225" s="73" t="s">
        <v>3524</v>
      </c>
      <c r="K7225" s="73" t="s">
        <v>796</v>
      </c>
      <c r="N7225" s="73" t="s">
        <v>3523</v>
      </c>
      <c r="O7225" s="73" t="s">
        <v>3083</v>
      </c>
      <c r="P7225" s="74" t="s">
        <v>3069</v>
      </c>
      <c r="Q7225" s="74" t="s">
        <v>244</v>
      </c>
      <c r="R7225" s="73" t="str">
        <f t="shared" si="112"/>
        <v>PLSK89111111GEN_002</v>
      </c>
    </row>
    <row r="7226" spans="1:18" hidden="1" x14ac:dyDescent="0.25">
      <c r="A7226" s="73" t="s">
        <v>3567</v>
      </c>
      <c r="B7226" s="73" t="s">
        <v>3528</v>
      </c>
      <c r="C7226" s="73" t="s">
        <v>1102</v>
      </c>
      <c r="D7226" s="73" t="s">
        <v>1101</v>
      </c>
      <c r="E7226" s="73" t="s">
        <v>3566</v>
      </c>
      <c r="F7226" s="73" t="s">
        <v>3526</v>
      </c>
      <c r="G7226" s="73" t="s">
        <v>3525</v>
      </c>
      <c r="H7226" s="73" t="s">
        <v>2556</v>
      </c>
      <c r="I7226" s="73" t="s">
        <v>249</v>
      </c>
      <c r="J7226" s="73" t="s">
        <v>3524</v>
      </c>
      <c r="K7226" s="73" t="s">
        <v>796</v>
      </c>
      <c r="N7226" s="73" t="s">
        <v>3523</v>
      </c>
      <c r="O7226" s="73" t="s">
        <v>2568</v>
      </c>
      <c r="P7226" s="74" t="s">
        <v>2554</v>
      </c>
      <c r="Q7226" s="74" t="s">
        <v>244</v>
      </c>
      <c r="R7226" s="73" t="str">
        <f t="shared" si="112"/>
        <v>PLSK89111111GEN_011</v>
      </c>
    </row>
    <row r="7227" spans="1:18" hidden="1" x14ac:dyDescent="0.25">
      <c r="A7227" s="73" t="s">
        <v>3565</v>
      </c>
      <c r="B7227" s="73" t="s">
        <v>3528</v>
      </c>
      <c r="C7227" s="73" t="s">
        <v>1102</v>
      </c>
      <c r="D7227" s="73" t="s">
        <v>1101</v>
      </c>
      <c r="E7227" s="73" t="s">
        <v>3564</v>
      </c>
      <c r="F7227" s="73" t="s">
        <v>3526</v>
      </c>
      <c r="G7227" s="73" t="s">
        <v>3525</v>
      </c>
      <c r="H7227" s="73" t="s">
        <v>2070</v>
      </c>
      <c r="I7227" s="73" t="s">
        <v>249</v>
      </c>
      <c r="J7227" s="73" t="s">
        <v>3524</v>
      </c>
      <c r="K7227" s="73" t="s">
        <v>796</v>
      </c>
      <c r="N7227" s="73" t="s">
        <v>3523</v>
      </c>
      <c r="O7227" s="73" t="s">
        <v>2250</v>
      </c>
      <c r="P7227" s="74" t="s">
        <v>2068</v>
      </c>
      <c r="Q7227" s="74" t="s">
        <v>244</v>
      </c>
      <c r="R7227" s="73" t="str">
        <f t="shared" si="112"/>
        <v>PLSK89111111GEN_020</v>
      </c>
    </row>
    <row r="7228" spans="1:18" hidden="1" x14ac:dyDescent="0.25">
      <c r="A7228" s="73" t="s">
        <v>3563</v>
      </c>
      <c r="B7228" s="73" t="s">
        <v>3528</v>
      </c>
      <c r="C7228" s="73" t="s">
        <v>1102</v>
      </c>
      <c r="D7228" s="73" t="s">
        <v>1101</v>
      </c>
      <c r="E7228" s="73" t="s">
        <v>3562</v>
      </c>
      <c r="F7228" s="73" t="s">
        <v>3526</v>
      </c>
      <c r="G7228" s="73" t="s">
        <v>3525</v>
      </c>
      <c r="H7228" s="73" t="s">
        <v>908</v>
      </c>
      <c r="I7228" s="73" t="s">
        <v>249</v>
      </c>
      <c r="J7228" s="73" t="s">
        <v>3524</v>
      </c>
      <c r="K7228" s="73" t="s">
        <v>796</v>
      </c>
      <c r="N7228" s="73" t="s">
        <v>3523</v>
      </c>
      <c r="O7228" s="73" t="s">
        <v>3561</v>
      </c>
      <c r="P7228" s="74" t="s">
        <v>905</v>
      </c>
      <c r="Q7228" s="74" t="s">
        <v>244</v>
      </c>
      <c r="R7228" s="73" t="str">
        <f t="shared" si="112"/>
        <v>PLSK89111111GEN_040</v>
      </c>
    </row>
    <row r="7229" spans="1:18" hidden="1" x14ac:dyDescent="0.25">
      <c r="A7229" s="73" t="s">
        <v>3560</v>
      </c>
      <c r="B7229" s="73" t="s">
        <v>3528</v>
      </c>
      <c r="C7229" s="73" t="s">
        <v>1102</v>
      </c>
      <c r="D7229" s="73" t="s">
        <v>1101</v>
      </c>
      <c r="E7229" s="73" t="s">
        <v>3559</v>
      </c>
      <c r="F7229" s="73" t="s">
        <v>3526</v>
      </c>
      <c r="G7229" s="73" t="s">
        <v>3525</v>
      </c>
      <c r="H7229" s="73" t="s">
        <v>892</v>
      </c>
      <c r="I7229" s="73" t="s">
        <v>249</v>
      </c>
      <c r="J7229" s="73" t="s">
        <v>3524</v>
      </c>
      <c r="K7229" s="73" t="s">
        <v>796</v>
      </c>
      <c r="N7229" s="73" t="s">
        <v>3523</v>
      </c>
      <c r="O7229" s="73" t="s">
        <v>3558</v>
      </c>
      <c r="P7229" s="74" t="s">
        <v>889</v>
      </c>
      <c r="Q7229" s="74" t="s">
        <v>244</v>
      </c>
      <c r="R7229" s="73" t="str">
        <f t="shared" si="112"/>
        <v>PLSK89111111GEN_055</v>
      </c>
    </row>
    <row r="7230" spans="1:18" hidden="1" x14ac:dyDescent="0.25">
      <c r="A7230" s="73" t="s">
        <v>3557</v>
      </c>
      <c r="B7230" s="73" t="s">
        <v>3528</v>
      </c>
      <c r="C7230" s="73" t="s">
        <v>1102</v>
      </c>
      <c r="D7230" s="73" t="s">
        <v>1101</v>
      </c>
      <c r="E7230" s="73" t="s">
        <v>3556</v>
      </c>
      <c r="F7230" s="73" t="s">
        <v>3526</v>
      </c>
      <c r="G7230" s="73" t="s">
        <v>3525</v>
      </c>
      <c r="H7230" s="73" t="s">
        <v>250</v>
      </c>
      <c r="I7230" s="73" t="s">
        <v>249</v>
      </c>
      <c r="J7230" s="73" t="s">
        <v>3524</v>
      </c>
      <c r="K7230" s="73" t="s">
        <v>796</v>
      </c>
      <c r="N7230" s="73" t="s">
        <v>3523</v>
      </c>
      <c r="O7230" s="73" t="s">
        <v>246</v>
      </c>
      <c r="P7230" s="74" t="s">
        <v>245</v>
      </c>
      <c r="Q7230" s="74" t="s">
        <v>244</v>
      </c>
      <c r="R7230" s="73" t="str">
        <f t="shared" si="112"/>
        <v>PLSK89111111GEN_100</v>
      </c>
    </row>
    <row r="7231" spans="1:18" hidden="1" x14ac:dyDescent="0.25">
      <c r="A7231" s="73" t="s">
        <v>3555</v>
      </c>
      <c r="B7231" s="73" t="s">
        <v>3528</v>
      </c>
      <c r="C7231" s="73" t="s">
        <v>1102</v>
      </c>
      <c r="D7231" s="73" t="s">
        <v>1101</v>
      </c>
      <c r="E7231" s="73" t="s">
        <v>3554</v>
      </c>
      <c r="F7231" s="73" t="s">
        <v>3526</v>
      </c>
      <c r="G7231" s="73" t="s">
        <v>3525</v>
      </c>
      <c r="H7231" s="73" t="s">
        <v>1711</v>
      </c>
      <c r="I7231" s="73" t="s">
        <v>249</v>
      </c>
      <c r="J7231" s="73" t="s">
        <v>3524</v>
      </c>
      <c r="K7231" s="73" t="s">
        <v>796</v>
      </c>
      <c r="N7231" s="73" t="s">
        <v>3523</v>
      </c>
      <c r="O7231" s="73" t="s">
        <v>3553</v>
      </c>
      <c r="P7231" s="74" t="s">
        <v>1708</v>
      </c>
      <c r="Q7231" s="74" t="s">
        <v>244</v>
      </c>
      <c r="R7231" s="73" t="str">
        <f t="shared" si="112"/>
        <v>PLSK89111111GEN_101</v>
      </c>
    </row>
    <row r="7232" spans="1:18" hidden="1" x14ac:dyDescent="0.25">
      <c r="A7232" s="73" t="s">
        <v>3552</v>
      </c>
      <c r="B7232" s="73" t="s">
        <v>3528</v>
      </c>
      <c r="C7232" s="73" t="s">
        <v>1102</v>
      </c>
      <c r="D7232" s="73" t="s">
        <v>1101</v>
      </c>
      <c r="E7232" s="73" t="s">
        <v>3551</v>
      </c>
      <c r="F7232" s="73" t="s">
        <v>3526</v>
      </c>
      <c r="G7232" s="73" t="s">
        <v>3525</v>
      </c>
      <c r="H7232" s="73" t="s">
        <v>3550</v>
      </c>
      <c r="I7232" s="73" t="s">
        <v>249</v>
      </c>
      <c r="J7232" s="73" t="s">
        <v>3524</v>
      </c>
      <c r="K7232" s="73" t="s">
        <v>796</v>
      </c>
      <c r="N7232" s="73" t="s">
        <v>3523</v>
      </c>
      <c r="O7232" s="73" t="s">
        <v>3549</v>
      </c>
      <c r="P7232" s="74" t="s">
        <v>3548</v>
      </c>
      <c r="Q7232" s="74" t="s">
        <v>244</v>
      </c>
      <c r="R7232" s="73" t="str">
        <f t="shared" si="112"/>
        <v>PLSK89111111GEN_110</v>
      </c>
    </row>
    <row r="7233" spans="1:18" hidden="1" x14ac:dyDescent="0.25">
      <c r="A7233" s="73" t="s">
        <v>3547</v>
      </c>
      <c r="B7233" s="73" t="s">
        <v>3528</v>
      </c>
      <c r="C7233" s="73" t="s">
        <v>1102</v>
      </c>
      <c r="D7233" s="73" t="s">
        <v>1101</v>
      </c>
      <c r="E7233" s="73" t="s">
        <v>3546</v>
      </c>
      <c r="F7233" s="73" t="s">
        <v>3526</v>
      </c>
      <c r="G7233" s="73" t="s">
        <v>3525</v>
      </c>
      <c r="H7233" s="73" t="s">
        <v>3545</v>
      </c>
      <c r="I7233" s="73" t="s">
        <v>249</v>
      </c>
      <c r="J7233" s="73" t="s">
        <v>3524</v>
      </c>
      <c r="K7233" s="73" t="s">
        <v>796</v>
      </c>
      <c r="N7233" s="73" t="s">
        <v>3523</v>
      </c>
      <c r="O7233" s="73" t="s">
        <v>3544</v>
      </c>
      <c r="P7233" s="74" t="s">
        <v>3543</v>
      </c>
      <c r="Q7233" s="74" t="s">
        <v>244</v>
      </c>
      <c r="R7233" s="73" t="str">
        <f t="shared" si="112"/>
        <v>PLSK89111111GEN_111</v>
      </c>
    </row>
    <row r="7234" spans="1:18" hidden="1" x14ac:dyDescent="0.25">
      <c r="A7234" s="73" t="s">
        <v>3542</v>
      </c>
      <c r="B7234" s="73" t="s">
        <v>3528</v>
      </c>
      <c r="C7234" s="73" t="s">
        <v>1102</v>
      </c>
      <c r="D7234" s="73" t="s">
        <v>1101</v>
      </c>
      <c r="E7234" s="73" t="s">
        <v>3541</v>
      </c>
      <c r="F7234" s="73" t="s">
        <v>3526</v>
      </c>
      <c r="G7234" s="73" t="s">
        <v>3525</v>
      </c>
      <c r="H7234" s="73" t="s">
        <v>640</v>
      </c>
      <c r="I7234" s="73" t="s">
        <v>249</v>
      </c>
      <c r="J7234" s="73" t="s">
        <v>3524</v>
      </c>
      <c r="K7234" s="73" t="s">
        <v>796</v>
      </c>
      <c r="N7234" s="73" t="s">
        <v>3523</v>
      </c>
      <c r="O7234" s="73" t="s">
        <v>3540</v>
      </c>
      <c r="P7234" s="74" t="s">
        <v>638</v>
      </c>
      <c r="Q7234" s="74" t="s">
        <v>244</v>
      </c>
      <c r="R7234" s="73" t="str">
        <f t="shared" ref="R7234:R7297" si="113">N7234&amp;"_"&amp;P7234</f>
        <v>PLSK89111111GEN_112</v>
      </c>
    </row>
    <row r="7235" spans="1:18" hidden="1" x14ac:dyDescent="0.25">
      <c r="A7235" s="73" t="s">
        <v>3539</v>
      </c>
      <c r="B7235" s="73" t="s">
        <v>3528</v>
      </c>
      <c r="C7235" s="73" t="s">
        <v>1102</v>
      </c>
      <c r="D7235" s="73" t="s">
        <v>1101</v>
      </c>
      <c r="E7235" s="73" t="s">
        <v>3538</v>
      </c>
      <c r="F7235" s="73" t="s">
        <v>3526</v>
      </c>
      <c r="G7235" s="73" t="s">
        <v>3525</v>
      </c>
      <c r="H7235" s="73" t="s">
        <v>2809</v>
      </c>
      <c r="I7235" s="73" t="s">
        <v>249</v>
      </c>
      <c r="J7235" s="73" t="s">
        <v>3524</v>
      </c>
      <c r="K7235" s="73" t="s">
        <v>796</v>
      </c>
      <c r="N7235" s="73" t="s">
        <v>3523</v>
      </c>
      <c r="O7235" s="73" t="s">
        <v>2812</v>
      </c>
      <c r="P7235" s="74" t="s">
        <v>2807</v>
      </c>
      <c r="Q7235" s="74" t="s">
        <v>244</v>
      </c>
      <c r="R7235" s="73" t="str">
        <f t="shared" si="113"/>
        <v>PLSK89111111GEN_200</v>
      </c>
    </row>
    <row r="7236" spans="1:18" hidden="1" x14ac:dyDescent="0.25">
      <c r="A7236" s="73" t="s">
        <v>3537</v>
      </c>
      <c r="B7236" s="73" t="s">
        <v>3528</v>
      </c>
      <c r="C7236" s="73" t="s">
        <v>1102</v>
      </c>
      <c r="D7236" s="73" t="s">
        <v>1101</v>
      </c>
      <c r="E7236" s="73" t="s">
        <v>3536</v>
      </c>
      <c r="F7236" s="73" t="s">
        <v>3526</v>
      </c>
      <c r="G7236" s="73" t="s">
        <v>3525</v>
      </c>
      <c r="H7236" s="73" t="s">
        <v>3535</v>
      </c>
      <c r="I7236" s="73" t="s">
        <v>249</v>
      </c>
      <c r="J7236" s="73" t="s">
        <v>3524</v>
      </c>
      <c r="K7236" s="73" t="s">
        <v>796</v>
      </c>
      <c r="N7236" s="73" t="s">
        <v>3523</v>
      </c>
      <c r="O7236" s="73" t="s">
        <v>3534</v>
      </c>
      <c r="P7236" s="74" t="s">
        <v>3533</v>
      </c>
      <c r="Q7236" s="74" t="s">
        <v>244</v>
      </c>
      <c r="R7236" s="73" t="str">
        <f t="shared" si="113"/>
        <v>PLSK89111111GEN_220</v>
      </c>
    </row>
    <row r="7237" spans="1:18" hidden="1" x14ac:dyDescent="0.25">
      <c r="A7237" s="73" t="s">
        <v>3532</v>
      </c>
      <c r="B7237" s="73" t="s">
        <v>3528</v>
      </c>
      <c r="C7237" s="73" t="s">
        <v>1102</v>
      </c>
      <c r="D7237" s="73" t="s">
        <v>1101</v>
      </c>
      <c r="E7237" s="73" t="s">
        <v>3531</v>
      </c>
      <c r="F7237" s="73" t="s">
        <v>3526</v>
      </c>
      <c r="G7237" s="73" t="s">
        <v>3525</v>
      </c>
      <c r="H7237" s="73" t="s">
        <v>844</v>
      </c>
      <c r="I7237" s="73" t="s">
        <v>249</v>
      </c>
      <c r="J7237" s="73" t="s">
        <v>3524</v>
      </c>
      <c r="K7237" s="73" t="s">
        <v>796</v>
      </c>
      <c r="N7237" s="73" t="s">
        <v>3523</v>
      </c>
      <c r="O7237" s="73" t="s">
        <v>3530</v>
      </c>
      <c r="P7237" s="74" t="s">
        <v>839</v>
      </c>
      <c r="Q7237" s="74" t="s">
        <v>244</v>
      </c>
      <c r="R7237" s="73" t="str">
        <f t="shared" si="113"/>
        <v>PLSK89111111GEN_250</v>
      </c>
    </row>
    <row r="7238" spans="1:18" hidden="1" x14ac:dyDescent="0.25">
      <c r="A7238" s="73" t="s">
        <v>3529</v>
      </c>
      <c r="B7238" s="73" t="s">
        <v>3528</v>
      </c>
      <c r="C7238" s="73" t="s">
        <v>1102</v>
      </c>
      <c r="D7238" s="73" t="s">
        <v>1101</v>
      </c>
      <c r="E7238" s="73" t="s">
        <v>3527</v>
      </c>
      <c r="F7238" s="73" t="s">
        <v>3526</v>
      </c>
      <c r="G7238" s="73" t="s">
        <v>3525</v>
      </c>
      <c r="H7238" s="73" t="s">
        <v>2347</v>
      </c>
      <c r="I7238" s="73" t="s">
        <v>249</v>
      </c>
      <c r="J7238" s="73" t="s">
        <v>3524</v>
      </c>
      <c r="K7238" s="73" t="s">
        <v>796</v>
      </c>
      <c r="N7238" s="73" t="s">
        <v>3523</v>
      </c>
      <c r="O7238" s="73" t="s">
        <v>3522</v>
      </c>
      <c r="P7238" s="74" t="s">
        <v>2344</v>
      </c>
      <c r="Q7238" s="74" t="s">
        <v>244</v>
      </c>
      <c r="R7238" s="73" t="str">
        <f t="shared" si="113"/>
        <v>PLSK89111111GEN_251</v>
      </c>
    </row>
    <row r="7239" spans="1:18" hidden="1" x14ac:dyDescent="0.25">
      <c r="A7239" s="73" t="s">
        <v>3521</v>
      </c>
      <c r="B7239" s="73" t="s">
        <v>3520</v>
      </c>
      <c r="C7239" s="73" t="s">
        <v>3519</v>
      </c>
      <c r="D7239" s="73" t="s">
        <v>3518</v>
      </c>
      <c r="E7239" s="73" t="s">
        <v>3517</v>
      </c>
      <c r="F7239" s="73" t="s">
        <v>3516</v>
      </c>
      <c r="G7239" s="73" t="s">
        <v>3515</v>
      </c>
      <c r="H7239" s="73" t="s">
        <v>2637</v>
      </c>
      <c r="I7239" s="73" t="s">
        <v>502</v>
      </c>
      <c r="J7239" s="73" t="s">
        <v>235</v>
      </c>
      <c r="N7239" s="73" t="s">
        <v>3514</v>
      </c>
      <c r="O7239" s="73" t="s">
        <v>3354</v>
      </c>
      <c r="P7239" s="74" t="s">
        <v>2635</v>
      </c>
      <c r="Q7239" s="74" t="s">
        <v>498</v>
      </c>
      <c r="R7239" s="73" t="str">
        <f t="shared" si="113"/>
        <v>PLSK3720183FMD_001</v>
      </c>
    </row>
    <row r="7240" spans="1:18" hidden="1" x14ac:dyDescent="0.25">
      <c r="A7240" s="73" t="s">
        <v>3513</v>
      </c>
      <c r="B7240" s="73" t="s">
        <v>3512</v>
      </c>
      <c r="C7240" s="73" t="s">
        <v>228</v>
      </c>
      <c r="D7240" s="73" t="s">
        <v>227</v>
      </c>
      <c r="E7240" s="73" t="s">
        <v>3511</v>
      </c>
      <c r="F7240" s="73" t="s">
        <v>672</v>
      </c>
      <c r="G7240" s="73" t="s">
        <v>3510</v>
      </c>
      <c r="H7240" s="73" t="s">
        <v>1066</v>
      </c>
      <c r="I7240" s="73" t="s">
        <v>249</v>
      </c>
      <c r="J7240" s="73" t="s">
        <v>248</v>
      </c>
      <c r="K7240" s="73" t="s">
        <v>221</v>
      </c>
      <c r="N7240" s="73" t="s">
        <v>676</v>
      </c>
      <c r="O7240" s="73" t="s">
        <v>1090</v>
      </c>
      <c r="P7240" s="74" t="s">
        <v>1063</v>
      </c>
      <c r="Q7240" s="74" t="s">
        <v>244</v>
      </c>
      <c r="R7240" s="73" t="str">
        <f t="shared" si="113"/>
        <v>ATAP7221831BOS_600</v>
      </c>
    </row>
    <row r="7241" spans="1:18" hidden="1" x14ac:dyDescent="0.25">
      <c r="A7241" s="73" t="s">
        <v>3509</v>
      </c>
      <c r="B7241" s="73" t="s">
        <v>3508</v>
      </c>
      <c r="C7241" s="73" t="s">
        <v>228</v>
      </c>
      <c r="D7241" s="73" t="s">
        <v>227</v>
      </c>
      <c r="E7241" s="73" t="s">
        <v>1508</v>
      </c>
      <c r="F7241" s="73" t="s">
        <v>685</v>
      </c>
      <c r="G7241" s="73" t="s">
        <v>3507</v>
      </c>
      <c r="H7241" s="73" t="s">
        <v>1066</v>
      </c>
      <c r="I7241" s="73" t="s">
        <v>249</v>
      </c>
      <c r="J7241" s="73" t="s">
        <v>683</v>
      </c>
      <c r="K7241" s="73" t="s">
        <v>221</v>
      </c>
      <c r="N7241" s="73" t="s">
        <v>682</v>
      </c>
      <c r="O7241" s="73" t="s">
        <v>1090</v>
      </c>
      <c r="P7241" s="74" t="s">
        <v>1063</v>
      </c>
      <c r="Q7241" s="74" t="s">
        <v>244</v>
      </c>
      <c r="R7241" s="73" t="str">
        <f t="shared" si="113"/>
        <v>ATAP7122041GEN_600</v>
      </c>
    </row>
    <row r="7242" spans="1:18" hidden="1" x14ac:dyDescent="0.25">
      <c r="A7242" s="73" t="s">
        <v>3506</v>
      </c>
      <c r="B7242" s="73" t="s">
        <v>3505</v>
      </c>
      <c r="C7242" s="73" t="s">
        <v>228</v>
      </c>
      <c r="D7242" s="73" t="s">
        <v>227</v>
      </c>
      <c r="E7242" s="73" t="s">
        <v>3504</v>
      </c>
      <c r="F7242" s="73" t="s">
        <v>672</v>
      </c>
      <c r="G7242" s="73" t="s">
        <v>3503</v>
      </c>
      <c r="H7242" s="73" t="s">
        <v>1066</v>
      </c>
      <c r="I7242" s="73" t="s">
        <v>249</v>
      </c>
      <c r="J7242" s="73" t="s">
        <v>222</v>
      </c>
      <c r="K7242" s="73" t="s">
        <v>221</v>
      </c>
      <c r="N7242" s="73" t="s">
        <v>670</v>
      </c>
      <c r="O7242" s="73" t="s">
        <v>1090</v>
      </c>
      <c r="P7242" s="74" t="s">
        <v>1063</v>
      </c>
      <c r="Q7242" s="74" t="s">
        <v>244</v>
      </c>
      <c r="R7242" s="73" t="str">
        <f t="shared" si="113"/>
        <v>ATAP7221831GEN_600</v>
      </c>
    </row>
    <row r="7243" spans="1:18" hidden="1" x14ac:dyDescent="0.25">
      <c r="A7243" s="73" t="s">
        <v>3502</v>
      </c>
      <c r="B7243" s="73" t="s">
        <v>3501</v>
      </c>
      <c r="C7243" s="73" t="s">
        <v>277</v>
      </c>
      <c r="D7243" s="73" t="s">
        <v>276</v>
      </c>
      <c r="E7243" s="73" t="s">
        <v>3479</v>
      </c>
      <c r="F7243" s="73" t="s">
        <v>1114</v>
      </c>
      <c r="G7243" s="73" t="s">
        <v>3500</v>
      </c>
      <c r="H7243" s="73" t="s">
        <v>1743</v>
      </c>
      <c r="I7243" s="73" t="s">
        <v>353</v>
      </c>
      <c r="J7243" s="73" t="s">
        <v>1111</v>
      </c>
      <c r="K7243" s="73" t="s">
        <v>221</v>
      </c>
      <c r="N7243" s="73" t="s">
        <v>1110</v>
      </c>
      <c r="O7243" s="73" t="s">
        <v>3496</v>
      </c>
      <c r="P7243" s="74" t="s">
        <v>1739</v>
      </c>
      <c r="Q7243" s="74" t="s">
        <v>364</v>
      </c>
      <c r="R7243" s="73" t="str">
        <f t="shared" si="113"/>
        <v>TCSK3700554TMC_964</v>
      </c>
    </row>
    <row r="7244" spans="1:18" hidden="1" x14ac:dyDescent="0.25">
      <c r="A7244" s="73" t="s">
        <v>3499</v>
      </c>
      <c r="B7244" s="73" t="s">
        <v>3498</v>
      </c>
      <c r="C7244" s="73" t="s">
        <v>277</v>
      </c>
      <c r="D7244" s="73" t="s">
        <v>276</v>
      </c>
      <c r="E7244" s="73" t="s">
        <v>3475</v>
      </c>
      <c r="F7244" s="73" t="s">
        <v>1120</v>
      </c>
      <c r="G7244" s="73" t="s">
        <v>3497</v>
      </c>
      <c r="H7244" s="73" t="s">
        <v>1743</v>
      </c>
      <c r="I7244" s="73" t="s">
        <v>353</v>
      </c>
      <c r="J7244" s="73" t="s">
        <v>1111</v>
      </c>
      <c r="K7244" s="73" t="s">
        <v>221</v>
      </c>
      <c r="N7244" s="73" t="s">
        <v>1118</v>
      </c>
      <c r="O7244" s="73" t="s">
        <v>3496</v>
      </c>
      <c r="P7244" s="74" t="s">
        <v>1739</v>
      </c>
      <c r="Q7244" s="74" t="s">
        <v>364</v>
      </c>
      <c r="R7244" s="73" t="str">
        <f t="shared" si="113"/>
        <v>TCSK2200554TMC_964</v>
      </c>
    </row>
    <row r="7245" spans="1:18" hidden="1" x14ac:dyDescent="0.25">
      <c r="A7245" s="73" t="s">
        <v>3495</v>
      </c>
      <c r="B7245" s="73" t="s">
        <v>3494</v>
      </c>
      <c r="C7245" s="73" t="s">
        <v>277</v>
      </c>
      <c r="D7245" s="73" t="s">
        <v>276</v>
      </c>
      <c r="E7245" s="73" t="s">
        <v>3479</v>
      </c>
      <c r="F7245" s="73" t="s">
        <v>1114</v>
      </c>
      <c r="G7245" s="73" t="s">
        <v>3493</v>
      </c>
      <c r="H7245" s="73" t="s">
        <v>1743</v>
      </c>
      <c r="I7245" s="73" t="s">
        <v>326</v>
      </c>
      <c r="J7245" s="73" t="s">
        <v>1111</v>
      </c>
      <c r="K7245" s="73" t="s">
        <v>221</v>
      </c>
      <c r="N7245" s="73" t="s">
        <v>1110</v>
      </c>
      <c r="O7245" s="73" t="s">
        <v>3489</v>
      </c>
      <c r="P7245" s="74" t="s">
        <v>1739</v>
      </c>
      <c r="Q7245" s="74" t="s">
        <v>337</v>
      </c>
      <c r="R7245" s="73" t="str">
        <f t="shared" si="113"/>
        <v>TCSK3700554TMC_964</v>
      </c>
    </row>
    <row r="7246" spans="1:18" hidden="1" x14ac:dyDescent="0.25">
      <c r="A7246" s="73" t="s">
        <v>3492</v>
      </c>
      <c r="B7246" s="73" t="s">
        <v>3491</v>
      </c>
      <c r="C7246" s="73" t="s">
        <v>277</v>
      </c>
      <c r="D7246" s="73" t="s">
        <v>276</v>
      </c>
      <c r="E7246" s="73" t="s">
        <v>3475</v>
      </c>
      <c r="F7246" s="73" t="s">
        <v>1120</v>
      </c>
      <c r="G7246" s="73" t="s">
        <v>3490</v>
      </c>
      <c r="H7246" s="73" t="s">
        <v>1743</v>
      </c>
      <c r="I7246" s="73" t="s">
        <v>326</v>
      </c>
      <c r="J7246" s="73" t="s">
        <v>1111</v>
      </c>
      <c r="K7246" s="73" t="s">
        <v>221</v>
      </c>
      <c r="N7246" s="73" t="s">
        <v>1118</v>
      </c>
      <c r="O7246" s="73" t="s">
        <v>3489</v>
      </c>
      <c r="P7246" s="74" t="s">
        <v>1739</v>
      </c>
      <c r="Q7246" s="74" t="s">
        <v>337</v>
      </c>
      <c r="R7246" s="73" t="str">
        <f t="shared" si="113"/>
        <v>TCSK2200554TMC_964</v>
      </c>
    </row>
    <row r="7247" spans="1:18" hidden="1" x14ac:dyDescent="0.25">
      <c r="A7247" s="73" t="s">
        <v>3488</v>
      </c>
      <c r="B7247" s="73" t="s">
        <v>3487</v>
      </c>
      <c r="C7247" s="73" t="s">
        <v>277</v>
      </c>
      <c r="D7247" s="73" t="s">
        <v>276</v>
      </c>
      <c r="E7247" s="73" t="s">
        <v>3479</v>
      </c>
      <c r="F7247" s="73" t="s">
        <v>1114</v>
      </c>
      <c r="G7247" s="73" t="s">
        <v>3486</v>
      </c>
      <c r="H7247" s="73" t="s">
        <v>1743</v>
      </c>
      <c r="I7247" s="73" t="s">
        <v>269</v>
      </c>
      <c r="J7247" s="73" t="s">
        <v>1111</v>
      </c>
      <c r="K7247" s="73" t="s">
        <v>221</v>
      </c>
      <c r="N7247" s="73" t="s">
        <v>1110</v>
      </c>
      <c r="O7247" s="73" t="s">
        <v>3482</v>
      </c>
      <c r="P7247" s="74" t="s">
        <v>1739</v>
      </c>
      <c r="Q7247" s="74" t="s">
        <v>290</v>
      </c>
      <c r="R7247" s="73" t="str">
        <f t="shared" si="113"/>
        <v>TCSK3700554TMC_964</v>
      </c>
    </row>
    <row r="7248" spans="1:18" hidden="1" x14ac:dyDescent="0.25">
      <c r="A7248" s="73" t="s">
        <v>3485</v>
      </c>
      <c r="B7248" s="73" t="s">
        <v>3484</v>
      </c>
      <c r="C7248" s="73" t="s">
        <v>277</v>
      </c>
      <c r="D7248" s="73" t="s">
        <v>276</v>
      </c>
      <c r="E7248" s="73" t="s">
        <v>3475</v>
      </c>
      <c r="F7248" s="73" t="s">
        <v>1120</v>
      </c>
      <c r="G7248" s="73" t="s">
        <v>3483</v>
      </c>
      <c r="H7248" s="73" t="s">
        <v>1743</v>
      </c>
      <c r="I7248" s="73" t="s">
        <v>269</v>
      </c>
      <c r="J7248" s="73" t="s">
        <v>1111</v>
      </c>
      <c r="K7248" s="73" t="s">
        <v>221</v>
      </c>
      <c r="N7248" s="73" t="s">
        <v>1118</v>
      </c>
      <c r="O7248" s="73" t="s">
        <v>3482</v>
      </c>
      <c r="P7248" s="74" t="s">
        <v>1739</v>
      </c>
      <c r="Q7248" s="74" t="s">
        <v>290</v>
      </c>
      <c r="R7248" s="73" t="str">
        <f t="shared" si="113"/>
        <v>TCSK2200554TMC_964</v>
      </c>
    </row>
    <row r="7249" spans="1:18" hidden="1" x14ac:dyDescent="0.25">
      <c r="A7249" s="73" t="s">
        <v>3481</v>
      </c>
      <c r="B7249" s="73" t="s">
        <v>3480</v>
      </c>
      <c r="C7249" s="73" t="s">
        <v>277</v>
      </c>
      <c r="D7249" s="73" t="s">
        <v>276</v>
      </c>
      <c r="E7249" s="73" t="s">
        <v>3479</v>
      </c>
      <c r="F7249" s="73" t="s">
        <v>1114</v>
      </c>
      <c r="G7249" s="73" t="s">
        <v>3478</v>
      </c>
      <c r="H7249" s="73" t="s">
        <v>1743</v>
      </c>
      <c r="I7249" s="73" t="s">
        <v>852</v>
      </c>
      <c r="J7249" s="73" t="s">
        <v>1111</v>
      </c>
      <c r="K7249" s="73" t="s">
        <v>221</v>
      </c>
      <c r="N7249" s="73" t="s">
        <v>1110</v>
      </c>
      <c r="O7249" s="73" t="s">
        <v>3473</v>
      </c>
      <c r="P7249" s="74" t="s">
        <v>1739</v>
      </c>
      <c r="Q7249" s="74" t="s">
        <v>1107</v>
      </c>
      <c r="R7249" s="73" t="str">
        <f t="shared" si="113"/>
        <v>TCSK3700554TMC_964</v>
      </c>
    </row>
    <row r="7250" spans="1:18" hidden="1" x14ac:dyDescent="0.25">
      <c r="A7250" s="73" t="s">
        <v>3477</v>
      </c>
      <c r="B7250" s="73" t="s">
        <v>3476</v>
      </c>
      <c r="C7250" s="73" t="s">
        <v>277</v>
      </c>
      <c r="D7250" s="73" t="s">
        <v>276</v>
      </c>
      <c r="E7250" s="73" t="s">
        <v>3475</v>
      </c>
      <c r="F7250" s="73" t="s">
        <v>1120</v>
      </c>
      <c r="G7250" s="73" t="s">
        <v>3474</v>
      </c>
      <c r="H7250" s="73" t="s">
        <v>1743</v>
      </c>
      <c r="I7250" s="73" t="s">
        <v>852</v>
      </c>
      <c r="J7250" s="73" t="s">
        <v>1111</v>
      </c>
      <c r="K7250" s="73" t="s">
        <v>221</v>
      </c>
      <c r="N7250" s="73" t="s">
        <v>1118</v>
      </c>
      <c r="O7250" s="73" t="s">
        <v>3473</v>
      </c>
      <c r="P7250" s="74" t="s">
        <v>1739</v>
      </c>
      <c r="Q7250" s="74" t="s">
        <v>1107</v>
      </c>
      <c r="R7250" s="73" t="str">
        <f t="shared" si="113"/>
        <v>TCSK2200554TMC_964</v>
      </c>
    </row>
    <row r="7251" spans="1:18" hidden="1" x14ac:dyDescent="0.25">
      <c r="A7251" s="73" t="s">
        <v>3472</v>
      </c>
      <c r="B7251" s="73" t="s">
        <v>3469</v>
      </c>
      <c r="C7251" s="73" t="s">
        <v>228</v>
      </c>
      <c r="D7251" s="73" t="s">
        <v>227</v>
      </c>
      <c r="E7251" s="73" t="s">
        <v>1069</v>
      </c>
      <c r="F7251" s="73" t="s">
        <v>1068</v>
      </c>
      <c r="G7251" s="73" t="s">
        <v>3471</v>
      </c>
      <c r="H7251" s="73" t="s">
        <v>859</v>
      </c>
      <c r="I7251" s="73" t="s">
        <v>223</v>
      </c>
      <c r="J7251" s="73" t="s">
        <v>683</v>
      </c>
      <c r="K7251" s="73" t="s">
        <v>221</v>
      </c>
      <c r="N7251" s="73" t="s">
        <v>1065</v>
      </c>
      <c r="O7251" s="73" t="s">
        <v>1874</v>
      </c>
      <c r="P7251" s="74" t="s">
        <v>855</v>
      </c>
      <c r="Q7251" s="74" t="s">
        <v>217</v>
      </c>
      <c r="R7251" s="73" t="str">
        <f t="shared" si="113"/>
        <v>ATAP22031BOS_281</v>
      </c>
    </row>
    <row r="7252" spans="1:18" hidden="1" x14ac:dyDescent="0.25">
      <c r="A7252" s="73" t="s">
        <v>3470</v>
      </c>
      <c r="B7252" s="73" t="s">
        <v>3469</v>
      </c>
      <c r="C7252" s="73" t="s">
        <v>897</v>
      </c>
      <c r="D7252" s="73" t="s">
        <v>896</v>
      </c>
      <c r="F7252" s="73" t="s">
        <v>2259</v>
      </c>
      <c r="G7252" s="73" t="s">
        <v>3468</v>
      </c>
      <c r="H7252" s="73" t="s">
        <v>859</v>
      </c>
      <c r="I7252" s="73" t="s">
        <v>223</v>
      </c>
      <c r="J7252" s="73" t="s">
        <v>222</v>
      </c>
      <c r="K7252" s="73" t="s">
        <v>221</v>
      </c>
      <c r="N7252" s="73" t="s">
        <v>2257</v>
      </c>
      <c r="O7252" s="73" t="s">
        <v>1874</v>
      </c>
      <c r="P7252" s="74" t="s">
        <v>855</v>
      </c>
      <c r="Q7252" s="74" t="s">
        <v>217</v>
      </c>
      <c r="R7252" s="73" t="str">
        <f t="shared" si="113"/>
        <v>RTHA7682901GAB_281</v>
      </c>
    </row>
    <row r="7253" spans="1:18" hidden="1" x14ac:dyDescent="0.25">
      <c r="A7253" s="73" t="s">
        <v>3467</v>
      </c>
      <c r="B7253" s="73" t="s">
        <v>3466</v>
      </c>
      <c r="C7253" s="73" t="s">
        <v>228</v>
      </c>
      <c r="D7253" s="73" t="s">
        <v>227</v>
      </c>
      <c r="E7253" s="73" t="s">
        <v>3033</v>
      </c>
      <c r="F7253" s="73" t="s">
        <v>1077</v>
      </c>
      <c r="G7253" s="73" t="s">
        <v>3465</v>
      </c>
      <c r="H7253" s="73" t="s">
        <v>1060</v>
      </c>
      <c r="I7253" s="73" t="s">
        <v>249</v>
      </c>
      <c r="J7253" s="73" t="s">
        <v>248</v>
      </c>
      <c r="K7253" s="73" t="s">
        <v>221</v>
      </c>
      <c r="N7253" s="73" t="s">
        <v>1074</v>
      </c>
      <c r="O7253" s="73" t="s">
        <v>1059</v>
      </c>
      <c r="P7253" s="74" t="s">
        <v>1058</v>
      </c>
      <c r="Q7253" s="74" t="s">
        <v>244</v>
      </c>
      <c r="R7253" s="73" t="str">
        <f t="shared" si="113"/>
        <v>ATAP7221791GEN_601</v>
      </c>
    </row>
    <row r="7254" spans="1:18" x14ac:dyDescent="0.25">
      <c r="A7254" s="73" t="s">
        <v>3464</v>
      </c>
      <c r="B7254" s="73" t="s">
        <v>3459</v>
      </c>
      <c r="C7254" s="73" t="s">
        <v>384</v>
      </c>
      <c r="D7254" s="73" t="s">
        <v>383</v>
      </c>
      <c r="E7254" s="73" t="s">
        <v>88</v>
      </c>
      <c r="F7254" s="73" t="s">
        <v>1560</v>
      </c>
      <c r="G7254" s="73" t="s">
        <v>3463</v>
      </c>
      <c r="H7254" s="73" t="s">
        <v>2637</v>
      </c>
      <c r="I7254" s="73" t="s">
        <v>632</v>
      </c>
      <c r="J7254" s="73" t="s">
        <v>222</v>
      </c>
      <c r="K7254" s="73" t="s">
        <v>293</v>
      </c>
      <c r="N7254" s="73" t="s">
        <v>1558</v>
      </c>
      <c r="O7254" s="73" t="s">
        <v>3457</v>
      </c>
      <c r="P7254" s="74" t="s">
        <v>2635</v>
      </c>
      <c r="Q7254" s="74" t="s">
        <v>210</v>
      </c>
      <c r="R7254" s="73" t="str">
        <f t="shared" si="113"/>
        <v>RBPW6510591RBZ_001</v>
      </c>
    </row>
    <row r="7255" spans="1:18" x14ac:dyDescent="0.25">
      <c r="A7255" s="73" t="s">
        <v>3462</v>
      </c>
      <c r="B7255" s="73" t="s">
        <v>3459</v>
      </c>
      <c r="C7255" s="73" t="s">
        <v>384</v>
      </c>
      <c r="D7255" s="73" t="s">
        <v>383</v>
      </c>
      <c r="E7255" s="73" t="s">
        <v>99</v>
      </c>
      <c r="F7255" s="73" t="s">
        <v>960</v>
      </c>
      <c r="G7255" s="73" t="s">
        <v>3461</v>
      </c>
      <c r="H7255" s="73" t="s">
        <v>2637</v>
      </c>
      <c r="I7255" s="73" t="s">
        <v>632</v>
      </c>
      <c r="J7255" s="73" t="s">
        <v>222</v>
      </c>
      <c r="K7255" s="73" t="s">
        <v>293</v>
      </c>
      <c r="N7255" s="73" t="s">
        <v>958</v>
      </c>
      <c r="O7255" s="73" t="s">
        <v>3457</v>
      </c>
      <c r="P7255" s="74" t="s">
        <v>2635</v>
      </c>
      <c r="Q7255" s="74" t="s">
        <v>210</v>
      </c>
      <c r="R7255" s="73" t="str">
        <f t="shared" si="113"/>
        <v>RBPW6510601RBZ_001</v>
      </c>
    </row>
    <row r="7256" spans="1:18" x14ac:dyDescent="0.25">
      <c r="A7256" s="73" t="s">
        <v>3460</v>
      </c>
      <c r="B7256" s="73" t="s">
        <v>3459</v>
      </c>
      <c r="C7256" s="73" t="s">
        <v>384</v>
      </c>
      <c r="D7256" s="73" t="s">
        <v>383</v>
      </c>
      <c r="E7256" s="73" t="s">
        <v>107</v>
      </c>
      <c r="F7256" s="73" t="s">
        <v>2761</v>
      </c>
      <c r="G7256" s="73" t="s">
        <v>3458</v>
      </c>
      <c r="H7256" s="73" t="s">
        <v>2637</v>
      </c>
      <c r="I7256" s="73" t="s">
        <v>632</v>
      </c>
      <c r="J7256" s="73" t="s">
        <v>222</v>
      </c>
      <c r="K7256" s="73" t="s">
        <v>293</v>
      </c>
      <c r="N7256" s="73" t="s">
        <v>2759</v>
      </c>
      <c r="O7256" s="73" t="s">
        <v>3457</v>
      </c>
      <c r="P7256" s="74" t="s">
        <v>2635</v>
      </c>
      <c r="Q7256" s="74" t="s">
        <v>210</v>
      </c>
      <c r="R7256" s="73" t="str">
        <f t="shared" si="113"/>
        <v>RBPW6510631RBZ_001</v>
      </c>
    </row>
    <row r="7257" spans="1:18" hidden="1" x14ac:dyDescent="0.25">
      <c r="A7257" s="73" t="s">
        <v>3456</v>
      </c>
      <c r="B7257" s="73" t="s">
        <v>3455</v>
      </c>
      <c r="C7257" s="73" t="s">
        <v>430</v>
      </c>
      <c r="D7257" s="73" t="s">
        <v>429</v>
      </c>
      <c r="E7257" s="73" t="s">
        <v>3055</v>
      </c>
      <c r="F7257" s="73" t="s">
        <v>3054</v>
      </c>
      <c r="G7257" s="73" t="s">
        <v>3454</v>
      </c>
      <c r="H7257" s="73" t="s">
        <v>2637</v>
      </c>
      <c r="I7257" s="73" t="s">
        <v>621</v>
      </c>
      <c r="J7257" s="73" t="s">
        <v>222</v>
      </c>
      <c r="K7257" s="73" t="s">
        <v>221</v>
      </c>
      <c r="N7257" s="73" t="s">
        <v>3331</v>
      </c>
      <c r="O7257" s="73" t="s">
        <v>3453</v>
      </c>
      <c r="P7257" s="74" t="s">
        <v>2635</v>
      </c>
      <c r="Q7257" s="74" t="s">
        <v>188</v>
      </c>
      <c r="R7257" s="73" t="str">
        <f t="shared" si="113"/>
        <v>RMPW6509991RBZ_001</v>
      </c>
    </row>
    <row r="7258" spans="1:18" hidden="1" x14ac:dyDescent="0.25">
      <c r="A7258" s="73" t="s">
        <v>3452</v>
      </c>
      <c r="B7258" s="73" t="s">
        <v>3447</v>
      </c>
      <c r="C7258" s="73" t="s">
        <v>3446</v>
      </c>
      <c r="D7258" s="73" t="s">
        <v>3445</v>
      </c>
      <c r="E7258" s="73" t="s">
        <v>3451</v>
      </c>
      <c r="F7258" s="73" t="s">
        <v>3450</v>
      </c>
      <c r="G7258" s="73" t="s">
        <v>3450</v>
      </c>
      <c r="H7258" s="73" t="s">
        <v>2637</v>
      </c>
      <c r="I7258" s="73" t="s">
        <v>3442</v>
      </c>
      <c r="J7258" s="73" t="s">
        <v>549</v>
      </c>
      <c r="K7258" s="73" t="s">
        <v>221</v>
      </c>
      <c r="N7258" s="73" t="s">
        <v>3449</v>
      </c>
      <c r="O7258" s="73" t="s">
        <v>3440</v>
      </c>
      <c r="P7258" s="74" t="s">
        <v>2635</v>
      </c>
      <c r="Q7258" s="74" t="s">
        <v>3439</v>
      </c>
      <c r="R7258" s="73" t="str">
        <f t="shared" si="113"/>
        <v>TRSK0210046TRP_001</v>
      </c>
    </row>
    <row r="7259" spans="1:18" hidden="1" x14ac:dyDescent="0.25">
      <c r="A7259" s="73" t="s">
        <v>3448</v>
      </c>
      <c r="B7259" s="73" t="s">
        <v>3447</v>
      </c>
      <c r="C7259" s="73" t="s">
        <v>3446</v>
      </c>
      <c r="D7259" s="73" t="s">
        <v>3445</v>
      </c>
      <c r="E7259" s="73" t="s">
        <v>3444</v>
      </c>
      <c r="F7259" s="73" t="s">
        <v>3443</v>
      </c>
      <c r="G7259" s="73" t="s">
        <v>3443</v>
      </c>
      <c r="H7259" s="73" t="s">
        <v>2637</v>
      </c>
      <c r="I7259" s="73" t="s">
        <v>3442</v>
      </c>
      <c r="J7259" s="73" t="s">
        <v>549</v>
      </c>
      <c r="K7259" s="73" t="s">
        <v>221</v>
      </c>
      <c r="N7259" s="73" t="s">
        <v>3441</v>
      </c>
      <c r="O7259" s="73" t="s">
        <v>3440</v>
      </c>
      <c r="P7259" s="74" t="s">
        <v>2635</v>
      </c>
      <c r="Q7259" s="74" t="s">
        <v>3439</v>
      </c>
      <c r="R7259" s="73" t="str">
        <f t="shared" si="113"/>
        <v>TRSK0210126TRP_001</v>
      </c>
    </row>
    <row r="7260" spans="1:18" hidden="1" x14ac:dyDescent="0.25">
      <c r="A7260" s="73" t="s">
        <v>3438</v>
      </c>
      <c r="B7260" s="73" t="s">
        <v>3437</v>
      </c>
      <c r="C7260" s="73" t="s">
        <v>525</v>
      </c>
      <c r="D7260" s="73" t="s">
        <v>524</v>
      </c>
      <c r="E7260" s="73" t="s">
        <v>3181</v>
      </c>
      <c r="F7260" s="73" t="s">
        <v>1678</v>
      </c>
      <c r="G7260" s="73" t="s">
        <v>3436</v>
      </c>
      <c r="H7260" s="73" t="s">
        <v>2637</v>
      </c>
      <c r="I7260" s="73" t="s">
        <v>852</v>
      </c>
      <c r="J7260" s="73" t="s">
        <v>1231</v>
      </c>
      <c r="K7260" s="73" t="s">
        <v>221</v>
      </c>
      <c r="N7260" s="73" t="s">
        <v>1676</v>
      </c>
      <c r="O7260" s="73" t="s">
        <v>3435</v>
      </c>
      <c r="P7260" s="74" t="s">
        <v>2635</v>
      </c>
      <c r="Q7260" s="74" t="s">
        <v>1107</v>
      </c>
      <c r="R7260" s="73" t="str">
        <f t="shared" si="113"/>
        <v>MSAS7122012MIS_001</v>
      </c>
    </row>
    <row r="7261" spans="1:18" hidden="1" x14ac:dyDescent="0.25">
      <c r="A7261" s="73" t="s">
        <v>3434</v>
      </c>
      <c r="B7261" s="73" t="s">
        <v>3430</v>
      </c>
      <c r="C7261" s="73" t="s">
        <v>847</v>
      </c>
      <c r="D7261" s="73" t="s">
        <v>846</v>
      </c>
      <c r="E7261" s="73" t="s">
        <v>3433</v>
      </c>
      <c r="F7261" s="73" t="s">
        <v>3099</v>
      </c>
      <c r="G7261" s="73" t="s">
        <v>3432</v>
      </c>
      <c r="H7261" s="73" t="s">
        <v>2637</v>
      </c>
      <c r="I7261" s="73" t="s">
        <v>852</v>
      </c>
      <c r="J7261" s="73" t="s">
        <v>222</v>
      </c>
      <c r="K7261" s="73" t="s">
        <v>796</v>
      </c>
      <c r="N7261" s="73" t="s">
        <v>3097</v>
      </c>
      <c r="O7261" s="73" t="s">
        <v>3428</v>
      </c>
      <c r="P7261" s="74" t="s">
        <v>2635</v>
      </c>
      <c r="Q7261" s="74" t="s">
        <v>850</v>
      </c>
      <c r="R7261" s="73" t="str">
        <f t="shared" si="113"/>
        <v>PLTI5078041JCE_001</v>
      </c>
    </row>
    <row r="7262" spans="1:18" hidden="1" x14ac:dyDescent="0.25">
      <c r="A7262" s="73" t="s">
        <v>3431</v>
      </c>
      <c r="B7262" s="73" t="s">
        <v>3430</v>
      </c>
      <c r="C7262" s="73" t="s">
        <v>847</v>
      </c>
      <c r="D7262" s="73" t="s">
        <v>846</v>
      </c>
      <c r="E7262" s="73" t="s">
        <v>3094</v>
      </c>
      <c r="F7262" s="73" t="s">
        <v>3093</v>
      </c>
      <c r="G7262" s="73" t="s">
        <v>3429</v>
      </c>
      <c r="H7262" s="73" t="s">
        <v>2637</v>
      </c>
      <c r="I7262" s="73" t="s">
        <v>852</v>
      </c>
      <c r="J7262" s="73" t="s">
        <v>3091</v>
      </c>
      <c r="K7262" s="73" t="s">
        <v>796</v>
      </c>
      <c r="N7262" s="73" t="s">
        <v>3090</v>
      </c>
      <c r="O7262" s="73" t="s">
        <v>3428</v>
      </c>
      <c r="P7262" s="74" t="s">
        <v>2635</v>
      </c>
      <c r="Q7262" s="74" t="s">
        <v>850</v>
      </c>
      <c r="R7262" s="73" t="str">
        <f t="shared" si="113"/>
        <v>PLTI5078041JCP_001</v>
      </c>
    </row>
    <row r="7263" spans="1:18" hidden="1" x14ac:dyDescent="0.25">
      <c r="A7263" s="73" t="s">
        <v>3427</v>
      </c>
      <c r="B7263" s="73" t="s">
        <v>3426</v>
      </c>
      <c r="C7263" s="73" t="s">
        <v>525</v>
      </c>
      <c r="D7263" s="73" t="s">
        <v>524</v>
      </c>
      <c r="E7263" s="73" t="s">
        <v>3181</v>
      </c>
      <c r="F7263" s="73" t="s">
        <v>1678</v>
      </c>
      <c r="G7263" s="73" t="s">
        <v>3425</v>
      </c>
      <c r="H7263" s="73" t="s">
        <v>2637</v>
      </c>
      <c r="I7263" s="73" t="s">
        <v>843</v>
      </c>
      <c r="J7263" s="73" t="s">
        <v>1231</v>
      </c>
      <c r="K7263" s="73" t="s">
        <v>221</v>
      </c>
      <c r="N7263" s="73" t="s">
        <v>1676</v>
      </c>
      <c r="O7263" s="73" t="s">
        <v>3418</v>
      </c>
      <c r="P7263" s="74" t="s">
        <v>2635</v>
      </c>
      <c r="Q7263" s="74" t="s">
        <v>838</v>
      </c>
      <c r="R7263" s="73" t="str">
        <f t="shared" si="113"/>
        <v>MSAS7122012MIS_001</v>
      </c>
    </row>
    <row r="7264" spans="1:18" hidden="1" x14ac:dyDescent="0.25">
      <c r="A7264" s="73" t="s">
        <v>3424</v>
      </c>
      <c r="B7264" s="73" t="s">
        <v>3420</v>
      </c>
      <c r="C7264" s="73" t="s">
        <v>847</v>
      </c>
      <c r="D7264" s="73" t="s">
        <v>846</v>
      </c>
      <c r="E7264" s="73" t="s">
        <v>3423</v>
      </c>
      <c r="F7264" s="73" t="s">
        <v>3099</v>
      </c>
      <c r="G7264" s="73" t="s">
        <v>3422</v>
      </c>
      <c r="H7264" s="73" t="s">
        <v>2637</v>
      </c>
      <c r="I7264" s="73" t="s">
        <v>843</v>
      </c>
      <c r="J7264" s="73" t="s">
        <v>222</v>
      </c>
      <c r="K7264" s="73" t="s">
        <v>796</v>
      </c>
      <c r="N7264" s="73" t="s">
        <v>3097</v>
      </c>
      <c r="O7264" s="73" t="s">
        <v>3418</v>
      </c>
      <c r="P7264" s="74" t="s">
        <v>2635</v>
      </c>
      <c r="Q7264" s="74" t="s">
        <v>838</v>
      </c>
      <c r="R7264" s="73" t="str">
        <f t="shared" si="113"/>
        <v>PLTI5078041JCE_001</v>
      </c>
    </row>
    <row r="7265" spans="1:18" hidden="1" x14ac:dyDescent="0.25">
      <c r="A7265" s="73" t="s">
        <v>3421</v>
      </c>
      <c r="B7265" s="73" t="s">
        <v>3420</v>
      </c>
      <c r="C7265" s="73" t="s">
        <v>847</v>
      </c>
      <c r="D7265" s="73" t="s">
        <v>846</v>
      </c>
      <c r="E7265" s="73" t="s">
        <v>3094</v>
      </c>
      <c r="F7265" s="73" t="s">
        <v>3093</v>
      </c>
      <c r="G7265" s="73" t="s">
        <v>3419</v>
      </c>
      <c r="H7265" s="73" t="s">
        <v>2637</v>
      </c>
      <c r="I7265" s="73" t="s">
        <v>843</v>
      </c>
      <c r="J7265" s="73" t="s">
        <v>3091</v>
      </c>
      <c r="K7265" s="73" t="s">
        <v>796</v>
      </c>
      <c r="N7265" s="73" t="s">
        <v>3090</v>
      </c>
      <c r="O7265" s="73" t="s">
        <v>3418</v>
      </c>
      <c r="P7265" s="74" t="s">
        <v>2635</v>
      </c>
      <c r="Q7265" s="74" t="s">
        <v>838</v>
      </c>
      <c r="R7265" s="73" t="str">
        <f t="shared" si="113"/>
        <v>PLTI5078041JCP_001</v>
      </c>
    </row>
    <row r="7266" spans="1:18" x14ac:dyDescent="0.25">
      <c r="A7266" s="73" t="s">
        <v>3417</v>
      </c>
      <c r="B7266" s="73" t="s">
        <v>3410</v>
      </c>
      <c r="C7266" s="73" t="s">
        <v>384</v>
      </c>
      <c r="D7266" s="73" t="s">
        <v>383</v>
      </c>
      <c r="E7266" s="73" t="s">
        <v>88</v>
      </c>
      <c r="F7266" s="73" t="s">
        <v>1560</v>
      </c>
      <c r="G7266" s="73" t="s">
        <v>3416</v>
      </c>
      <c r="H7266" s="73" t="s">
        <v>2637</v>
      </c>
      <c r="I7266" s="73" t="s">
        <v>605</v>
      </c>
      <c r="J7266" s="73" t="s">
        <v>222</v>
      </c>
      <c r="K7266" s="73" t="s">
        <v>293</v>
      </c>
      <c r="N7266" s="73" t="s">
        <v>1558</v>
      </c>
      <c r="O7266" s="73" t="s">
        <v>3409</v>
      </c>
      <c r="P7266" s="74" t="s">
        <v>2635</v>
      </c>
      <c r="Q7266" s="74" t="s">
        <v>211</v>
      </c>
      <c r="R7266" s="73" t="str">
        <f t="shared" si="113"/>
        <v>RBPW6510591RBZ_001</v>
      </c>
    </row>
    <row r="7267" spans="1:18" x14ac:dyDescent="0.25">
      <c r="A7267" s="73" t="s">
        <v>3415</v>
      </c>
      <c r="B7267" s="73" t="s">
        <v>3410</v>
      </c>
      <c r="C7267" s="73" t="s">
        <v>384</v>
      </c>
      <c r="D7267" s="73" t="s">
        <v>383</v>
      </c>
      <c r="E7267" s="73" t="s">
        <v>99</v>
      </c>
      <c r="F7267" s="73" t="s">
        <v>960</v>
      </c>
      <c r="G7267" s="73" t="s">
        <v>3414</v>
      </c>
      <c r="H7267" s="73" t="s">
        <v>2637</v>
      </c>
      <c r="I7267" s="73" t="s">
        <v>605</v>
      </c>
      <c r="J7267" s="73" t="s">
        <v>222</v>
      </c>
      <c r="K7267" s="73" t="s">
        <v>293</v>
      </c>
      <c r="N7267" s="73" t="s">
        <v>958</v>
      </c>
      <c r="O7267" s="73" t="s">
        <v>3409</v>
      </c>
      <c r="P7267" s="74" t="s">
        <v>2635</v>
      </c>
      <c r="Q7267" s="74" t="s">
        <v>211</v>
      </c>
      <c r="R7267" s="73" t="str">
        <f t="shared" si="113"/>
        <v>RBPW6510601RBZ_001</v>
      </c>
    </row>
    <row r="7268" spans="1:18" x14ac:dyDescent="0.25">
      <c r="A7268" s="73" t="s">
        <v>3413</v>
      </c>
      <c r="B7268" s="73" t="s">
        <v>3410</v>
      </c>
      <c r="C7268" s="73" t="s">
        <v>384</v>
      </c>
      <c r="D7268" s="73" t="s">
        <v>383</v>
      </c>
      <c r="E7268" s="73" t="s">
        <v>107</v>
      </c>
      <c r="F7268" s="73" t="s">
        <v>2761</v>
      </c>
      <c r="G7268" s="73" t="s">
        <v>3412</v>
      </c>
      <c r="H7268" s="73" t="s">
        <v>2637</v>
      </c>
      <c r="I7268" s="73" t="s">
        <v>605</v>
      </c>
      <c r="J7268" s="73" t="s">
        <v>222</v>
      </c>
      <c r="K7268" s="73" t="s">
        <v>293</v>
      </c>
      <c r="N7268" s="73" t="s">
        <v>2759</v>
      </c>
      <c r="O7268" s="73" t="s">
        <v>3409</v>
      </c>
      <c r="P7268" s="74" t="s">
        <v>2635</v>
      </c>
      <c r="Q7268" s="74" t="s">
        <v>211</v>
      </c>
      <c r="R7268" s="73" t="str">
        <f t="shared" si="113"/>
        <v>RBPW6510631RBZ_001</v>
      </c>
    </row>
    <row r="7269" spans="1:18" x14ac:dyDescent="0.25">
      <c r="A7269" s="73" t="s">
        <v>3411</v>
      </c>
      <c r="B7269" s="73" t="s">
        <v>3410</v>
      </c>
      <c r="C7269" s="73" t="s">
        <v>384</v>
      </c>
      <c r="D7269" s="73" t="s">
        <v>383</v>
      </c>
      <c r="F7269" s="73" t="s">
        <v>3346</v>
      </c>
      <c r="G7269" s="73" t="s">
        <v>3346</v>
      </c>
      <c r="H7269" s="73" t="s">
        <v>2637</v>
      </c>
      <c r="I7269" s="73" t="s">
        <v>605</v>
      </c>
      <c r="J7269" s="73" t="s">
        <v>222</v>
      </c>
      <c r="K7269" s="73" t="s">
        <v>424</v>
      </c>
      <c r="N7269" s="73" t="s">
        <v>3345</v>
      </c>
      <c r="O7269" s="73" t="s">
        <v>3409</v>
      </c>
      <c r="P7269" s="74" t="s">
        <v>2635</v>
      </c>
      <c r="Q7269" s="74" t="s">
        <v>211</v>
      </c>
      <c r="R7269" s="73" t="str">
        <f t="shared" si="113"/>
        <v>RBSK6583951RBZ_001</v>
      </c>
    </row>
    <row r="7270" spans="1:18" x14ac:dyDescent="0.25">
      <c r="A7270" s="73" t="s">
        <v>3408</v>
      </c>
      <c r="B7270" s="73" t="s">
        <v>3401</v>
      </c>
      <c r="C7270" s="73" t="s">
        <v>384</v>
      </c>
      <c r="D7270" s="73" t="s">
        <v>383</v>
      </c>
      <c r="E7270" s="73" t="s">
        <v>88</v>
      </c>
      <c r="F7270" s="73" t="s">
        <v>1560</v>
      </c>
      <c r="G7270" s="73" t="s">
        <v>3407</v>
      </c>
      <c r="H7270" s="73" t="s">
        <v>2637</v>
      </c>
      <c r="I7270" s="73" t="s">
        <v>986</v>
      </c>
      <c r="J7270" s="73" t="s">
        <v>222</v>
      </c>
      <c r="K7270" s="73" t="s">
        <v>293</v>
      </c>
      <c r="N7270" s="73" t="s">
        <v>1558</v>
      </c>
      <c r="O7270" s="73" t="s">
        <v>3400</v>
      </c>
      <c r="P7270" s="74" t="s">
        <v>2635</v>
      </c>
      <c r="Q7270" s="74" t="s">
        <v>212</v>
      </c>
      <c r="R7270" s="73" t="str">
        <f t="shared" si="113"/>
        <v>RBPW6510591RBZ_001</v>
      </c>
    </row>
    <row r="7271" spans="1:18" x14ac:dyDescent="0.25">
      <c r="A7271" s="73" t="s">
        <v>3406</v>
      </c>
      <c r="B7271" s="73" t="s">
        <v>3401</v>
      </c>
      <c r="C7271" s="73" t="s">
        <v>384</v>
      </c>
      <c r="D7271" s="73" t="s">
        <v>383</v>
      </c>
      <c r="E7271" s="73" t="s">
        <v>99</v>
      </c>
      <c r="F7271" s="73" t="s">
        <v>960</v>
      </c>
      <c r="G7271" s="73" t="s">
        <v>3405</v>
      </c>
      <c r="H7271" s="73" t="s">
        <v>2637</v>
      </c>
      <c r="I7271" s="73" t="s">
        <v>986</v>
      </c>
      <c r="J7271" s="73" t="s">
        <v>222</v>
      </c>
      <c r="K7271" s="73" t="s">
        <v>293</v>
      </c>
      <c r="N7271" s="73" t="s">
        <v>958</v>
      </c>
      <c r="O7271" s="73" t="s">
        <v>3400</v>
      </c>
      <c r="P7271" s="74" t="s">
        <v>2635</v>
      </c>
      <c r="Q7271" s="74" t="s">
        <v>212</v>
      </c>
      <c r="R7271" s="73" t="str">
        <f t="shared" si="113"/>
        <v>RBPW6510601RBZ_001</v>
      </c>
    </row>
    <row r="7272" spans="1:18" x14ac:dyDescent="0.25">
      <c r="A7272" s="73" t="s">
        <v>3404</v>
      </c>
      <c r="B7272" s="73" t="s">
        <v>3401</v>
      </c>
      <c r="C7272" s="73" t="s">
        <v>384</v>
      </c>
      <c r="D7272" s="73" t="s">
        <v>383</v>
      </c>
      <c r="E7272" s="73" t="s">
        <v>107</v>
      </c>
      <c r="F7272" s="73" t="s">
        <v>2761</v>
      </c>
      <c r="G7272" s="73" t="s">
        <v>3403</v>
      </c>
      <c r="H7272" s="73" t="s">
        <v>2637</v>
      </c>
      <c r="I7272" s="73" t="s">
        <v>986</v>
      </c>
      <c r="J7272" s="73" t="s">
        <v>222</v>
      </c>
      <c r="K7272" s="73" t="s">
        <v>293</v>
      </c>
      <c r="N7272" s="73" t="s">
        <v>2759</v>
      </c>
      <c r="O7272" s="73" t="s">
        <v>3400</v>
      </c>
      <c r="P7272" s="74" t="s">
        <v>2635</v>
      </c>
      <c r="Q7272" s="74" t="s">
        <v>212</v>
      </c>
      <c r="R7272" s="73" t="str">
        <f t="shared" si="113"/>
        <v>RBPW6510631RBZ_001</v>
      </c>
    </row>
    <row r="7273" spans="1:18" x14ac:dyDescent="0.25">
      <c r="A7273" s="73" t="s">
        <v>3402</v>
      </c>
      <c r="B7273" s="73" t="s">
        <v>3401</v>
      </c>
      <c r="C7273" s="73" t="s">
        <v>384</v>
      </c>
      <c r="D7273" s="73" t="s">
        <v>383</v>
      </c>
      <c r="F7273" s="73" t="s">
        <v>3346</v>
      </c>
      <c r="G7273" s="73" t="s">
        <v>3346</v>
      </c>
      <c r="H7273" s="73" t="s">
        <v>2637</v>
      </c>
      <c r="I7273" s="73" t="s">
        <v>986</v>
      </c>
      <c r="J7273" s="73" t="s">
        <v>222</v>
      </c>
      <c r="K7273" s="73" t="s">
        <v>424</v>
      </c>
      <c r="N7273" s="73" t="s">
        <v>3345</v>
      </c>
      <c r="O7273" s="73" t="s">
        <v>3400</v>
      </c>
      <c r="P7273" s="74" t="s">
        <v>2635</v>
      </c>
      <c r="Q7273" s="74" t="s">
        <v>212</v>
      </c>
      <c r="R7273" s="73" t="str">
        <f t="shared" si="113"/>
        <v>RBSK6583951RBZ_001</v>
      </c>
    </row>
    <row r="7274" spans="1:18" hidden="1" x14ac:dyDescent="0.25">
      <c r="A7274" s="73" t="s">
        <v>3399</v>
      </c>
      <c r="B7274" s="73" t="s">
        <v>3398</v>
      </c>
      <c r="C7274" s="73" t="s">
        <v>430</v>
      </c>
      <c r="D7274" s="73" t="s">
        <v>429</v>
      </c>
      <c r="E7274" s="73" t="s">
        <v>3055</v>
      </c>
      <c r="F7274" s="73" t="s">
        <v>3054</v>
      </c>
      <c r="G7274" s="73" t="s">
        <v>3397</v>
      </c>
      <c r="H7274" s="73" t="s">
        <v>2637</v>
      </c>
      <c r="I7274" s="73" t="s">
        <v>572</v>
      </c>
      <c r="J7274" s="73" t="s">
        <v>222</v>
      </c>
      <c r="K7274" s="73" t="s">
        <v>221</v>
      </c>
      <c r="N7274" s="73" t="s">
        <v>3331</v>
      </c>
      <c r="O7274" s="73" t="s">
        <v>3396</v>
      </c>
      <c r="P7274" s="74" t="s">
        <v>2635</v>
      </c>
      <c r="Q7274" s="74" t="s">
        <v>189</v>
      </c>
      <c r="R7274" s="73" t="str">
        <f t="shared" si="113"/>
        <v>RMPW6509991RBZ_001</v>
      </c>
    </row>
    <row r="7275" spans="1:18" hidden="1" x14ac:dyDescent="0.25">
      <c r="A7275" s="73" t="s">
        <v>3395</v>
      </c>
      <c r="B7275" s="73" t="s">
        <v>3381</v>
      </c>
      <c r="C7275" s="73" t="s">
        <v>1997</v>
      </c>
      <c r="D7275" s="73" t="s">
        <v>1996</v>
      </c>
      <c r="E7275" s="73" t="s">
        <v>1995</v>
      </c>
      <c r="F7275" s="73" t="s">
        <v>1994</v>
      </c>
      <c r="G7275" s="73" t="s">
        <v>1994</v>
      </c>
      <c r="H7275" s="73" t="s">
        <v>2637</v>
      </c>
      <c r="I7275" s="73" t="s">
        <v>159</v>
      </c>
      <c r="J7275" s="73" t="s">
        <v>1111</v>
      </c>
      <c r="K7275" s="73" t="s">
        <v>293</v>
      </c>
      <c r="N7275" s="73" t="s">
        <v>1993</v>
      </c>
      <c r="O7275" s="73" t="s">
        <v>3376</v>
      </c>
      <c r="P7275" s="74" t="s">
        <v>2635</v>
      </c>
      <c r="Q7275" s="74" t="s">
        <v>231</v>
      </c>
      <c r="R7275" s="73" t="str">
        <f t="shared" si="113"/>
        <v>FCSK3722224SAM_001</v>
      </c>
    </row>
    <row r="7276" spans="1:18" hidden="1" x14ac:dyDescent="0.25">
      <c r="A7276" s="73" t="s">
        <v>3394</v>
      </c>
      <c r="B7276" s="73" t="s">
        <v>3381</v>
      </c>
      <c r="C7276" s="73" t="s">
        <v>241</v>
      </c>
      <c r="D7276" s="73" t="s">
        <v>240</v>
      </c>
      <c r="E7276" s="73" t="s">
        <v>3391</v>
      </c>
      <c r="F7276" s="73" t="s">
        <v>3390</v>
      </c>
      <c r="G7276" s="73" t="s">
        <v>3390</v>
      </c>
      <c r="H7276" s="73" t="s">
        <v>2637</v>
      </c>
      <c r="I7276" s="73" t="s">
        <v>159</v>
      </c>
      <c r="J7276" s="73" t="s">
        <v>235</v>
      </c>
      <c r="N7276" s="73" t="s">
        <v>3393</v>
      </c>
      <c r="O7276" s="73" t="s">
        <v>3376</v>
      </c>
      <c r="P7276" s="74" t="s">
        <v>2635</v>
      </c>
      <c r="Q7276" s="74" t="s">
        <v>231</v>
      </c>
      <c r="R7276" s="73" t="str">
        <f t="shared" si="113"/>
        <v>MHSK152171JCE_001</v>
      </c>
    </row>
    <row r="7277" spans="1:18" hidden="1" x14ac:dyDescent="0.25">
      <c r="A7277" s="73" t="s">
        <v>3392</v>
      </c>
      <c r="B7277" s="73" t="s">
        <v>3381</v>
      </c>
      <c r="C7277" s="73" t="s">
        <v>241</v>
      </c>
      <c r="D7277" s="73" t="s">
        <v>240</v>
      </c>
      <c r="E7277" s="73" t="s">
        <v>3391</v>
      </c>
      <c r="F7277" s="73" t="s">
        <v>3390</v>
      </c>
      <c r="G7277" s="73" t="s">
        <v>3390</v>
      </c>
      <c r="H7277" s="73" t="s">
        <v>2637</v>
      </c>
      <c r="I7277" s="73" t="s">
        <v>159</v>
      </c>
      <c r="J7277" s="73" t="s">
        <v>235</v>
      </c>
      <c r="N7277" s="73" t="s">
        <v>3389</v>
      </c>
      <c r="O7277" s="73" t="s">
        <v>3376</v>
      </c>
      <c r="P7277" s="74" t="s">
        <v>2635</v>
      </c>
      <c r="Q7277" s="74" t="s">
        <v>231</v>
      </c>
      <c r="R7277" s="73" t="str">
        <f t="shared" si="113"/>
        <v>MHSK152171JCP_001</v>
      </c>
    </row>
    <row r="7278" spans="1:18" hidden="1" x14ac:dyDescent="0.25">
      <c r="A7278" s="73" t="s">
        <v>3388</v>
      </c>
      <c r="B7278" s="73" t="s">
        <v>3381</v>
      </c>
      <c r="C7278" s="73" t="s">
        <v>241</v>
      </c>
      <c r="D7278" s="73" t="s">
        <v>240</v>
      </c>
      <c r="E7278" s="73" t="s">
        <v>3385</v>
      </c>
      <c r="F7278" s="73" t="s">
        <v>3384</v>
      </c>
      <c r="G7278" s="73" t="s">
        <v>3384</v>
      </c>
      <c r="H7278" s="73" t="s">
        <v>2637</v>
      </c>
      <c r="I7278" s="73" t="s">
        <v>159</v>
      </c>
      <c r="J7278" s="73" t="s">
        <v>1742</v>
      </c>
      <c r="N7278" s="73" t="s">
        <v>3387</v>
      </c>
      <c r="O7278" s="73" t="s">
        <v>3376</v>
      </c>
      <c r="P7278" s="74" t="s">
        <v>2635</v>
      </c>
      <c r="Q7278" s="74" t="s">
        <v>231</v>
      </c>
      <c r="R7278" s="73" t="str">
        <f t="shared" si="113"/>
        <v>MHSK152175JCE_001</v>
      </c>
    </row>
    <row r="7279" spans="1:18" hidden="1" x14ac:dyDescent="0.25">
      <c r="A7279" s="73" t="s">
        <v>3386</v>
      </c>
      <c r="B7279" s="73" t="s">
        <v>3381</v>
      </c>
      <c r="C7279" s="73" t="s">
        <v>241</v>
      </c>
      <c r="D7279" s="73" t="s">
        <v>240</v>
      </c>
      <c r="E7279" s="73" t="s">
        <v>3385</v>
      </c>
      <c r="F7279" s="73" t="s">
        <v>3384</v>
      </c>
      <c r="G7279" s="73" t="s">
        <v>3384</v>
      </c>
      <c r="H7279" s="73" t="s">
        <v>2637</v>
      </c>
      <c r="I7279" s="73" t="s">
        <v>159</v>
      </c>
      <c r="J7279" s="73" t="s">
        <v>1742</v>
      </c>
      <c r="N7279" s="73" t="s">
        <v>3383</v>
      </c>
      <c r="O7279" s="73" t="s">
        <v>3376</v>
      </c>
      <c r="P7279" s="74" t="s">
        <v>2635</v>
      </c>
      <c r="Q7279" s="74" t="s">
        <v>231</v>
      </c>
      <c r="R7279" s="73" t="str">
        <f t="shared" si="113"/>
        <v>MHSK152175JCP_001</v>
      </c>
    </row>
    <row r="7280" spans="1:18" hidden="1" x14ac:dyDescent="0.25">
      <c r="A7280" s="73" t="s">
        <v>3382</v>
      </c>
      <c r="B7280" s="73" t="s">
        <v>3381</v>
      </c>
      <c r="C7280" s="73" t="s">
        <v>1087</v>
      </c>
      <c r="D7280" s="73" t="s">
        <v>1086</v>
      </c>
      <c r="E7280" s="73" t="s">
        <v>3380</v>
      </c>
      <c r="F7280" s="73" t="s">
        <v>3379</v>
      </c>
      <c r="G7280" s="73" t="s">
        <v>3378</v>
      </c>
      <c r="H7280" s="73" t="s">
        <v>2637</v>
      </c>
      <c r="I7280" s="73" t="s">
        <v>159</v>
      </c>
      <c r="J7280" s="73" t="s">
        <v>549</v>
      </c>
      <c r="K7280" s="73" t="s">
        <v>221</v>
      </c>
      <c r="N7280" s="73" t="s">
        <v>3377</v>
      </c>
      <c r="O7280" s="73" t="s">
        <v>3376</v>
      </c>
      <c r="P7280" s="74" t="s">
        <v>2635</v>
      </c>
      <c r="Q7280" s="74" t="s">
        <v>231</v>
      </c>
      <c r="R7280" s="73" t="str">
        <f t="shared" si="113"/>
        <v>PLSK1595010LVP_001</v>
      </c>
    </row>
    <row r="7281" spans="1:18" x14ac:dyDescent="0.25">
      <c r="A7281" s="73" t="s">
        <v>3375</v>
      </c>
      <c r="B7281" s="73" t="s">
        <v>3368</v>
      </c>
      <c r="C7281" s="73" t="s">
        <v>384</v>
      </c>
      <c r="D7281" s="73" t="s">
        <v>383</v>
      </c>
      <c r="E7281" s="73" t="s">
        <v>88</v>
      </c>
      <c r="F7281" s="73" t="s">
        <v>1560</v>
      </c>
      <c r="G7281" s="73" t="s">
        <v>3374</v>
      </c>
      <c r="H7281" s="73" t="s">
        <v>2637</v>
      </c>
      <c r="I7281" s="73" t="s">
        <v>975</v>
      </c>
      <c r="J7281" s="73" t="s">
        <v>222</v>
      </c>
      <c r="K7281" s="73" t="s">
        <v>293</v>
      </c>
      <c r="N7281" s="73" t="s">
        <v>1558</v>
      </c>
      <c r="O7281" s="73" t="s">
        <v>3367</v>
      </c>
      <c r="P7281" s="74" t="s">
        <v>2635</v>
      </c>
      <c r="Q7281" s="74" t="s">
        <v>213</v>
      </c>
      <c r="R7281" s="73" t="str">
        <f t="shared" si="113"/>
        <v>RBPW6510591RBZ_001</v>
      </c>
    </row>
    <row r="7282" spans="1:18" x14ac:dyDescent="0.25">
      <c r="A7282" s="73" t="s">
        <v>3373</v>
      </c>
      <c r="B7282" s="73" t="s">
        <v>3368</v>
      </c>
      <c r="C7282" s="73" t="s">
        <v>384</v>
      </c>
      <c r="D7282" s="73" t="s">
        <v>383</v>
      </c>
      <c r="E7282" s="73" t="s">
        <v>99</v>
      </c>
      <c r="F7282" s="73" t="s">
        <v>960</v>
      </c>
      <c r="G7282" s="73" t="s">
        <v>3372</v>
      </c>
      <c r="H7282" s="73" t="s">
        <v>2637</v>
      </c>
      <c r="I7282" s="73" t="s">
        <v>975</v>
      </c>
      <c r="J7282" s="73" t="s">
        <v>222</v>
      </c>
      <c r="K7282" s="73" t="s">
        <v>293</v>
      </c>
      <c r="N7282" s="73" t="s">
        <v>958</v>
      </c>
      <c r="O7282" s="73" t="s">
        <v>3367</v>
      </c>
      <c r="P7282" s="74" t="s">
        <v>2635</v>
      </c>
      <c r="Q7282" s="74" t="s">
        <v>213</v>
      </c>
      <c r="R7282" s="73" t="str">
        <f t="shared" si="113"/>
        <v>RBPW6510601RBZ_001</v>
      </c>
    </row>
    <row r="7283" spans="1:18" x14ac:dyDescent="0.25">
      <c r="A7283" s="73" t="s">
        <v>3371</v>
      </c>
      <c r="B7283" s="73" t="s">
        <v>3368</v>
      </c>
      <c r="C7283" s="73" t="s">
        <v>384</v>
      </c>
      <c r="D7283" s="73" t="s">
        <v>383</v>
      </c>
      <c r="E7283" s="73" t="s">
        <v>107</v>
      </c>
      <c r="F7283" s="73" t="s">
        <v>2761</v>
      </c>
      <c r="G7283" s="73" t="s">
        <v>3370</v>
      </c>
      <c r="H7283" s="73" t="s">
        <v>2637</v>
      </c>
      <c r="I7283" s="73" t="s">
        <v>975</v>
      </c>
      <c r="J7283" s="73" t="s">
        <v>222</v>
      </c>
      <c r="K7283" s="73" t="s">
        <v>293</v>
      </c>
      <c r="N7283" s="73" t="s">
        <v>2759</v>
      </c>
      <c r="O7283" s="73" t="s">
        <v>3367</v>
      </c>
      <c r="P7283" s="74" t="s">
        <v>2635</v>
      </c>
      <c r="Q7283" s="74" t="s">
        <v>213</v>
      </c>
      <c r="R7283" s="73" t="str">
        <f t="shared" si="113"/>
        <v>RBPW6510631RBZ_001</v>
      </c>
    </row>
    <row r="7284" spans="1:18" x14ac:dyDescent="0.25">
      <c r="A7284" s="73" t="s">
        <v>3369</v>
      </c>
      <c r="B7284" s="73" t="s">
        <v>3368</v>
      </c>
      <c r="C7284" s="73" t="s">
        <v>384</v>
      </c>
      <c r="D7284" s="73" t="s">
        <v>383</v>
      </c>
      <c r="F7284" s="73" t="s">
        <v>3346</v>
      </c>
      <c r="G7284" s="73" t="s">
        <v>3346</v>
      </c>
      <c r="H7284" s="73" t="s">
        <v>2637</v>
      </c>
      <c r="I7284" s="73" t="s">
        <v>975</v>
      </c>
      <c r="J7284" s="73" t="s">
        <v>222</v>
      </c>
      <c r="K7284" s="73" t="s">
        <v>424</v>
      </c>
      <c r="N7284" s="73" t="s">
        <v>3345</v>
      </c>
      <c r="O7284" s="73" t="s">
        <v>3367</v>
      </c>
      <c r="P7284" s="74" t="s">
        <v>2635</v>
      </c>
      <c r="Q7284" s="74" t="s">
        <v>213</v>
      </c>
      <c r="R7284" s="73" t="str">
        <f t="shared" si="113"/>
        <v>RBSK6583951RBZ_001</v>
      </c>
    </row>
    <row r="7285" spans="1:18" hidden="1" x14ac:dyDescent="0.25">
      <c r="A7285" s="73" t="s">
        <v>3366</v>
      </c>
      <c r="B7285" s="73" t="s">
        <v>3356</v>
      </c>
      <c r="C7285" s="73" t="s">
        <v>525</v>
      </c>
      <c r="D7285" s="73" t="s">
        <v>524</v>
      </c>
      <c r="E7285" s="73" t="s">
        <v>535</v>
      </c>
      <c r="F7285" s="73" t="s">
        <v>534</v>
      </c>
      <c r="G7285" s="73" t="s">
        <v>3365</v>
      </c>
      <c r="H7285" s="73" t="s">
        <v>2637</v>
      </c>
      <c r="I7285" s="73" t="s">
        <v>502</v>
      </c>
      <c r="J7285" s="73" t="s">
        <v>235</v>
      </c>
      <c r="K7285" s="73" t="s">
        <v>221</v>
      </c>
      <c r="N7285" s="73" t="s">
        <v>532</v>
      </c>
      <c r="O7285" s="73" t="s">
        <v>3360</v>
      </c>
      <c r="P7285" s="74" t="s">
        <v>2635</v>
      </c>
      <c r="Q7285" s="74" t="s">
        <v>518</v>
      </c>
      <c r="R7285" s="73" t="str">
        <f t="shared" si="113"/>
        <v>MSSK1714383BEL_001</v>
      </c>
    </row>
    <row r="7286" spans="1:18" hidden="1" x14ac:dyDescent="0.25">
      <c r="A7286" s="73" t="s">
        <v>3364</v>
      </c>
      <c r="B7286" s="73" t="s">
        <v>3356</v>
      </c>
      <c r="C7286" s="73" t="s">
        <v>525</v>
      </c>
      <c r="D7286" s="73" t="s">
        <v>524</v>
      </c>
      <c r="E7286" s="73" t="s">
        <v>530</v>
      </c>
      <c r="F7286" s="73" t="s">
        <v>529</v>
      </c>
      <c r="G7286" s="73" t="s">
        <v>3363</v>
      </c>
      <c r="H7286" s="73" t="s">
        <v>2637</v>
      </c>
      <c r="I7286" s="73" t="s">
        <v>502</v>
      </c>
      <c r="J7286" s="73" t="s">
        <v>235</v>
      </c>
      <c r="K7286" s="73" t="s">
        <v>221</v>
      </c>
      <c r="N7286" s="73" t="s">
        <v>527</v>
      </c>
      <c r="O7286" s="73" t="s">
        <v>3360</v>
      </c>
      <c r="P7286" s="74" t="s">
        <v>2635</v>
      </c>
      <c r="Q7286" s="74" t="s">
        <v>518</v>
      </c>
      <c r="R7286" s="73" t="str">
        <f t="shared" si="113"/>
        <v>MSSK2217693BEL_001</v>
      </c>
    </row>
    <row r="7287" spans="1:18" hidden="1" x14ac:dyDescent="0.25">
      <c r="A7287" s="73" t="s">
        <v>3362</v>
      </c>
      <c r="B7287" s="73" t="s">
        <v>3356</v>
      </c>
      <c r="C7287" s="73" t="s">
        <v>525</v>
      </c>
      <c r="D7287" s="73" t="s">
        <v>524</v>
      </c>
      <c r="E7287" s="73" t="s">
        <v>523</v>
      </c>
      <c r="F7287" s="73" t="s">
        <v>522</v>
      </c>
      <c r="G7287" s="73" t="s">
        <v>3361</v>
      </c>
      <c r="H7287" s="73" t="s">
        <v>2637</v>
      </c>
      <c r="I7287" s="73" t="s">
        <v>502</v>
      </c>
      <c r="J7287" s="73" t="s">
        <v>235</v>
      </c>
      <c r="K7287" s="73" t="s">
        <v>221</v>
      </c>
      <c r="N7287" s="73" t="s">
        <v>520</v>
      </c>
      <c r="O7287" s="73" t="s">
        <v>3360</v>
      </c>
      <c r="P7287" s="74" t="s">
        <v>2635</v>
      </c>
      <c r="Q7287" s="74" t="s">
        <v>518</v>
      </c>
      <c r="R7287" s="73" t="str">
        <f t="shared" si="113"/>
        <v>MSSK3714393BEL_001</v>
      </c>
    </row>
    <row r="7288" spans="1:18" hidden="1" x14ac:dyDescent="0.25">
      <c r="A7288" s="73" t="s">
        <v>3359</v>
      </c>
      <c r="B7288" s="73" t="s">
        <v>3356</v>
      </c>
      <c r="C7288" s="73" t="s">
        <v>507</v>
      </c>
      <c r="D7288" s="73" t="s">
        <v>506</v>
      </c>
      <c r="E7288" s="73" t="s">
        <v>513</v>
      </c>
      <c r="F7288" s="73" t="s">
        <v>512</v>
      </c>
      <c r="G7288" s="73" t="s">
        <v>3358</v>
      </c>
      <c r="H7288" s="73" t="s">
        <v>2637</v>
      </c>
      <c r="I7288" s="73" t="s">
        <v>502</v>
      </c>
      <c r="J7288" s="73" t="s">
        <v>501</v>
      </c>
      <c r="K7288" s="73" t="s">
        <v>221</v>
      </c>
      <c r="N7288" s="73" t="s">
        <v>510</v>
      </c>
      <c r="O7288" s="73" t="s">
        <v>3354</v>
      </c>
      <c r="P7288" s="74" t="s">
        <v>2635</v>
      </c>
      <c r="Q7288" s="74" t="s">
        <v>498</v>
      </c>
      <c r="R7288" s="73" t="str">
        <f t="shared" si="113"/>
        <v>STSK2246366BGL_001</v>
      </c>
    </row>
    <row r="7289" spans="1:18" hidden="1" x14ac:dyDescent="0.25">
      <c r="A7289" s="73" t="s">
        <v>3357</v>
      </c>
      <c r="B7289" s="73" t="s">
        <v>3356</v>
      </c>
      <c r="C7289" s="73" t="s">
        <v>507</v>
      </c>
      <c r="D7289" s="73" t="s">
        <v>506</v>
      </c>
      <c r="E7289" s="73" t="s">
        <v>505</v>
      </c>
      <c r="F7289" s="73" t="s">
        <v>504</v>
      </c>
      <c r="G7289" s="73" t="s">
        <v>3355</v>
      </c>
      <c r="H7289" s="73" t="s">
        <v>2637</v>
      </c>
      <c r="I7289" s="73" t="s">
        <v>502</v>
      </c>
      <c r="J7289" s="73" t="s">
        <v>501</v>
      </c>
      <c r="K7289" s="73" t="s">
        <v>221</v>
      </c>
      <c r="N7289" s="73" t="s">
        <v>500</v>
      </c>
      <c r="O7289" s="73" t="s">
        <v>3354</v>
      </c>
      <c r="P7289" s="74" t="s">
        <v>2635</v>
      </c>
      <c r="Q7289" s="74" t="s">
        <v>498</v>
      </c>
      <c r="R7289" s="73" t="str">
        <f t="shared" si="113"/>
        <v>STSK3846375BGL_001</v>
      </c>
    </row>
    <row r="7290" spans="1:18" x14ac:dyDescent="0.25">
      <c r="A7290" s="73" t="s">
        <v>3353</v>
      </c>
      <c r="B7290" s="73" t="s">
        <v>3343</v>
      </c>
      <c r="C7290" s="73" t="s">
        <v>384</v>
      </c>
      <c r="D7290" s="73" t="s">
        <v>383</v>
      </c>
      <c r="E7290" s="73" t="s">
        <v>88</v>
      </c>
      <c r="F7290" s="73" t="s">
        <v>1560</v>
      </c>
      <c r="G7290" s="73" t="s">
        <v>3352</v>
      </c>
      <c r="H7290" s="73" t="s">
        <v>2637</v>
      </c>
      <c r="I7290" s="73" t="s">
        <v>457</v>
      </c>
      <c r="J7290" s="73" t="s">
        <v>222</v>
      </c>
      <c r="K7290" s="73" t="s">
        <v>293</v>
      </c>
      <c r="N7290" s="73" t="s">
        <v>1558</v>
      </c>
      <c r="O7290" s="73" t="s">
        <v>3341</v>
      </c>
      <c r="P7290" s="74" t="s">
        <v>2635</v>
      </c>
      <c r="Q7290" s="74" t="s">
        <v>190</v>
      </c>
      <c r="R7290" s="73" t="str">
        <f t="shared" si="113"/>
        <v>RBPW6510591RBZ_001</v>
      </c>
    </row>
    <row r="7291" spans="1:18" x14ac:dyDescent="0.25">
      <c r="A7291" s="73" t="s">
        <v>3351</v>
      </c>
      <c r="B7291" s="73" t="s">
        <v>3343</v>
      </c>
      <c r="C7291" s="73" t="s">
        <v>384</v>
      </c>
      <c r="D7291" s="73" t="s">
        <v>383</v>
      </c>
      <c r="E7291" s="73" t="s">
        <v>99</v>
      </c>
      <c r="F7291" s="73" t="s">
        <v>960</v>
      </c>
      <c r="G7291" s="73" t="s">
        <v>3350</v>
      </c>
      <c r="H7291" s="73" t="s">
        <v>2637</v>
      </c>
      <c r="I7291" s="73" t="s">
        <v>457</v>
      </c>
      <c r="J7291" s="73" t="s">
        <v>222</v>
      </c>
      <c r="K7291" s="73" t="s">
        <v>293</v>
      </c>
      <c r="N7291" s="73" t="s">
        <v>958</v>
      </c>
      <c r="O7291" s="73" t="s">
        <v>3341</v>
      </c>
      <c r="P7291" s="74" t="s">
        <v>2635</v>
      </c>
      <c r="Q7291" s="74" t="s">
        <v>190</v>
      </c>
      <c r="R7291" s="73" t="str">
        <f t="shared" si="113"/>
        <v>RBPW6510601RBZ_001</v>
      </c>
    </row>
    <row r="7292" spans="1:18" x14ac:dyDescent="0.25">
      <c r="A7292" s="73" t="s">
        <v>3349</v>
      </c>
      <c r="B7292" s="73" t="s">
        <v>3343</v>
      </c>
      <c r="C7292" s="73" t="s">
        <v>384</v>
      </c>
      <c r="D7292" s="73" t="s">
        <v>383</v>
      </c>
      <c r="E7292" s="73" t="s">
        <v>107</v>
      </c>
      <c r="F7292" s="73" t="s">
        <v>2761</v>
      </c>
      <c r="G7292" s="73" t="s">
        <v>3348</v>
      </c>
      <c r="H7292" s="73" t="s">
        <v>2637</v>
      </c>
      <c r="I7292" s="73" t="s">
        <v>457</v>
      </c>
      <c r="J7292" s="73" t="s">
        <v>222</v>
      </c>
      <c r="K7292" s="73" t="s">
        <v>293</v>
      </c>
      <c r="N7292" s="73" t="s">
        <v>2759</v>
      </c>
      <c r="O7292" s="73" t="s">
        <v>3341</v>
      </c>
      <c r="P7292" s="74" t="s">
        <v>2635</v>
      </c>
      <c r="Q7292" s="74" t="s">
        <v>190</v>
      </c>
      <c r="R7292" s="73" t="str">
        <f t="shared" si="113"/>
        <v>RBPW6510631RBZ_001</v>
      </c>
    </row>
    <row r="7293" spans="1:18" x14ac:dyDescent="0.25">
      <c r="A7293" s="73" t="s">
        <v>3347</v>
      </c>
      <c r="B7293" s="73" t="s">
        <v>3343</v>
      </c>
      <c r="C7293" s="73" t="s">
        <v>384</v>
      </c>
      <c r="D7293" s="73" t="s">
        <v>383</v>
      </c>
      <c r="F7293" s="73" t="s">
        <v>3346</v>
      </c>
      <c r="G7293" s="73" t="s">
        <v>3346</v>
      </c>
      <c r="H7293" s="73" t="s">
        <v>2637</v>
      </c>
      <c r="I7293" s="73" t="s">
        <v>457</v>
      </c>
      <c r="J7293" s="73" t="s">
        <v>222</v>
      </c>
      <c r="K7293" s="73" t="s">
        <v>424</v>
      </c>
      <c r="N7293" s="73" t="s">
        <v>3345</v>
      </c>
      <c r="O7293" s="73" t="s">
        <v>3341</v>
      </c>
      <c r="P7293" s="74" t="s">
        <v>2635</v>
      </c>
      <c r="Q7293" s="74" t="s">
        <v>190</v>
      </c>
      <c r="R7293" s="73" t="str">
        <f t="shared" si="113"/>
        <v>RBSK6583951RBZ_001</v>
      </c>
    </row>
    <row r="7294" spans="1:18" hidden="1" x14ac:dyDescent="0.25">
      <c r="A7294" s="73" t="s">
        <v>3344</v>
      </c>
      <c r="B7294" s="73" t="s">
        <v>3343</v>
      </c>
      <c r="C7294" s="73" t="s">
        <v>430</v>
      </c>
      <c r="D7294" s="73" t="s">
        <v>429</v>
      </c>
      <c r="E7294" s="73" t="s">
        <v>3055</v>
      </c>
      <c r="F7294" s="73" t="s">
        <v>3054</v>
      </c>
      <c r="G7294" s="73" t="s">
        <v>3342</v>
      </c>
      <c r="H7294" s="73" t="s">
        <v>2637</v>
      </c>
      <c r="I7294" s="73" t="s">
        <v>457</v>
      </c>
      <c r="J7294" s="73" t="s">
        <v>222</v>
      </c>
      <c r="K7294" s="73" t="s">
        <v>221</v>
      </c>
      <c r="N7294" s="73" t="s">
        <v>3331</v>
      </c>
      <c r="O7294" s="73" t="s">
        <v>3341</v>
      </c>
      <c r="P7294" s="74" t="s">
        <v>2635</v>
      </c>
      <c r="Q7294" s="74" t="s">
        <v>190</v>
      </c>
      <c r="R7294" s="73" t="str">
        <f t="shared" si="113"/>
        <v>RMPW6509991RBZ_001</v>
      </c>
    </row>
    <row r="7295" spans="1:18" x14ac:dyDescent="0.25">
      <c r="A7295" s="73" t="s">
        <v>3340</v>
      </c>
      <c r="B7295" s="73" t="s">
        <v>3333</v>
      </c>
      <c r="C7295" s="73" t="s">
        <v>384</v>
      </c>
      <c r="D7295" s="73" t="s">
        <v>383</v>
      </c>
      <c r="E7295" s="73" t="s">
        <v>88</v>
      </c>
      <c r="F7295" s="73" t="s">
        <v>1560</v>
      </c>
      <c r="G7295" s="73" t="s">
        <v>3339</v>
      </c>
      <c r="H7295" s="73" t="s">
        <v>2637</v>
      </c>
      <c r="I7295" s="73" t="s">
        <v>425</v>
      </c>
      <c r="J7295" s="73" t="s">
        <v>222</v>
      </c>
      <c r="K7295" s="73" t="s">
        <v>293</v>
      </c>
      <c r="N7295" s="73" t="s">
        <v>1558</v>
      </c>
      <c r="O7295" s="73" t="s">
        <v>3330</v>
      </c>
      <c r="P7295" s="74" t="s">
        <v>2635</v>
      </c>
      <c r="Q7295" s="74" t="s">
        <v>191</v>
      </c>
      <c r="R7295" s="73" t="str">
        <f t="shared" si="113"/>
        <v>RBPW6510591RBZ_001</v>
      </c>
    </row>
    <row r="7296" spans="1:18" x14ac:dyDescent="0.25">
      <c r="A7296" s="73" t="s">
        <v>3338</v>
      </c>
      <c r="B7296" s="73" t="s">
        <v>3333</v>
      </c>
      <c r="C7296" s="73" t="s">
        <v>384</v>
      </c>
      <c r="D7296" s="73" t="s">
        <v>383</v>
      </c>
      <c r="E7296" s="73" t="s">
        <v>99</v>
      </c>
      <c r="F7296" s="73" t="s">
        <v>960</v>
      </c>
      <c r="G7296" s="73" t="s">
        <v>3337</v>
      </c>
      <c r="H7296" s="73" t="s">
        <v>2637</v>
      </c>
      <c r="I7296" s="73" t="s">
        <v>425</v>
      </c>
      <c r="J7296" s="73" t="s">
        <v>222</v>
      </c>
      <c r="K7296" s="73" t="s">
        <v>293</v>
      </c>
      <c r="N7296" s="73" t="s">
        <v>958</v>
      </c>
      <c r="O7296" s="73" t="s">
        <v>3330</v>
      </c>
      <c r="P7296" s="74" t="s">
        <v>2635</v>
      </c>
      <c r="Q7296" s="74" t="s">
        <v>191</v>
      </c>
      <c r="R7296" s="73" t="str">
        <f t="shared" si="113"/>
        <v>RBPW6510601RBZ_001</v>
      </c>
    </row>
    <row r="7297" spans="1:18" x14ac:dyDescent="0.25">
      <c r="A7297" s="73" t="s">
        <v>3336</v>
      </c>
      <c r="B7297" s="73" t="s">
        <v>3333</v>
      </c>
      <c r="C7297" s="73" t="s">
        <v>384</v>
      </c>
      <c r="D7297" s="73" t="s">
        <v>383</v>
      </c>
      <c r="E7297" s="73" t="s">
        <v>107</v>
      </c>
      <c r="F7297" s="73" t="s">
        <v>2761</v>
      </c>
      <c r="G7297" s="73" t="s">
        <v>3335</v>
      </c>
      <c r="H7297" s="73" t="s">
        <v>2637</v>
      </c>
      <c r="I7297" s="73" t="s">
        <v>425</v>
      </c>
      <c r="J7297" s="73" t="s">
        <v>222</v>
      </c>
      <c r="K7297" s="73" t="s">
        <v>293</v>
      </c>
      <c r="N7297" s="73" t="s">
        <v>2759</v>
      </c>
      <c r="O7297" s="73" t="s">
        <v>3330</v>
      </c>
      <c r="P7297" s="74" t="s">
        <v>2635</v>
      </c>
      <c r="Q7297" s="74" t="s">
        <v>191</v>
      </c>
      <c r="R7297" s="73" t="str">
        <f t="shared" si="113"/>
        <v>RBPW6510631RBZ_001</v>
      </c>
    </row>
    <row r="7298" spans="1:18" hidden="1" x14ac:dyDescent="0.25">
      <c r="A7298" s="73" t="s">
        <v>3334</v>
      </c>
      <c r="B7298" s="73" t="s">
        <v>3333</v>
      </c>
      <c r="C7298" s="73" t="s">
        <v>430</v>
      </c>
      <c r="D7298" s="73" t="s">
        <v>429</v>
      </c>
      <c r="E7298" s="73" t="s">
        <v>3055</v>
      </c>
      <c r="F7298" s="73" t="s">
        <v>3054</v>
      </c>
      <c r="G7298" s="73" t="s">
        <v>3332</v>
      </c>
      <c r="H7298" s="73" t="s">
        <v>2637</v>
      </c>
      <c r="I7298" s="73" t="s">
        <v>425</v>
      </c>
      <c r="J7298" s="73" t="s">
        <v>222</v>
      </c>
      <c r="K7298" s="73" t="s">
        <v>221</v>
      </c>
      <c r="N7298" s="73" t="s">
        <v>3331</v>
      </c>
      <c r="O7298" s="73" t="s">
        <v>3330</v>
      </c>
      <c r="P7298" s="74" t="s">
        <v>2635</v>
      </c>
      <c r="Q7298" s="74" t="s">
        <v>191</v>
      </c>
      <c r="R7298" s="73" t="str">
        <f t="shared" ref="R7298:R7361" si="114">N7298&amp;"_"&amp;P7298</f>
        <v>RMPW6509991RBZ_001</v>
      </c>
    </row>
    <row r="7299" spans="1:18" hidden="1" x14ac:dyDescent="0.25">
      <c r="A7299" s="73" t="s">
        <v>3329</v>
      </c>
      <c r="B7299" s="73" t="s">
        <v>3292</v>
      </c>
      <c r="C7299" s="73" t="s">
        <v>228</v>
      </c>
      <c r="D7299" s="73" t="s">
        <v>227</v>
      </c>
      <c r="E7299" s="73" t="s">
        <v>1069</v>
      </c>
      <c r="F7299" s="73" t="s">
        <v>1921</v>
      </c>
      <c r="G7299" s="73" t="s">
        <v>3328</v>
      </c>
      <c r="H7299" s="73" t="s">
        <v>2637</v>
      </c>
      <c r="I7299" s="73" t="s">
        <v>249</v>
      </c>
      <c r="J7299" s="73" t="s">
        <v>248</v>
      </c>
      <c r="K7299" s="73" t="s">
        <v>221</v>
      </c>
      <c r="N7299" s="73" t="s">
        <v>1919</v>
      </c>
      <c r="O7299" s="73" t="s">
        <v>2636</v>
      </c>
      <c r="P7299" s="74" t="s">
        <v>2635</v>
      </c>
      <c r="Q7299" s="74" t="s">
        <v>244</v>
      </c>
      <c r="R7299" s="73" t="str">
        <f t="shared" si="114"/>
        <v>ATAP7121821STP_001</v>
      </c>
    </row>
    <row r="7300" spans="1:18" hidden="1" x14ac:dyDescent="0.25">
      <c r="A7300" s="73" t="s">
        <v>3327</v>
      </c>
      <c r="B7300" s="73" t="s">
        <v>3292</v>
      </c>
      <c r="C7300" s="73" t="s">
        <v>863</v>
      </c>
      <c r="D7300" s="73" t="s">
        <v>862</v>
      </c>
      <c r="E7300" s="73" t="s">
        <v>1915</v>
      </c>
      <c r="F7300" s="73" t="s">
        <v>1914</v>
      </c>
      <c r="G7300" s="73" t="s">
        <v>3326</v>
      </c>
      <c r="H7300" s="73" t="s">
        <v>2637</v>
      </c>
      <c r="I7300" s="73" t="s">
        <v>249</v>
      </c>
      <c r="J7300" s="73" t="s">
        <v>683</v>
      </c>
      <c r="K7300" s="73" t="s">
        <v>221</v>
      </c>
      <c r="N7300" s="73" t="s">
        <v>1911</v>
      </c>
      <c r="O7300" s="73" t="s">
        <v>2636</v>
      </c>
      <c r="P7300" s="74" t="s">
        <v>2635</v>
      </c>
      <c r="Q7300" s="74" t="s">
        <v>244</v>
      </c>
      <c r="R7300" s="73" t="str">
        <f t="shared" si="114"/>
        <v>CVAP7121821STP_001</v>
      </c>
    </row>
    <row r="7301" spans="1:18" hidden="1" x14ac:dyDescent="0.25">
      <c r="A7301" s="73" t="s">
        <v>3325</v>
      </c>
      <c r="B7301" s="73" t="s">
        <v>3292</v>
      </c>
      <c r="C7301" s="73" t="s">
        <v>1997</v>
      </c>
      <c r="D7301" s="73" t="s">
        <v>1996</v>
      </c>
      <c r="E7301" s="73" t="s">
        <v>3324</v>
      </c>
      <c r="F7301" s="73" t="s">
        <v>2081</v>
      </c>
      <c r="G7301" s="73" t="s">
        <v>2081</v>
      </c>
      <c r="H7301" s="73" t="s">
        <v>2637</v>
      </c>
      <c r="I7301" s="73" t="s">
        <v>249</v>
      </c>
      <c r="J7301" s="73" t="s">
        <v>1231</v>
      </c>
      <c r="K7301" s="73" t="s">
        <v>293</v>
      </c>
      <c r="N7301" s="73" t="s">
        <v>3124</v>
      </c>
      <c r="O7301" s="73" t="s">
        <v>3288</v>
      </c>
      <c r="P7301" s="74" t="s">
        <v>2635</v>
      </c>
      <c r="Q7301" s="74" t="s">
        <v>398</v>
      </c>
      <c r="R7301" s="73" t="str">
        <f t="shared" si="114"/>
        <v>FCTI5522230SAM_001</v>
      </c>
    </row>
    <row r="7302" spans="1:18" hidden="1" x14ac:dyDescent="0.25">
      <c r="A7302" s="73" t="s">
        <v>3323</v>
      </c>
      <c r="B7302" s="73" t="s">
        <v>3292</v>
      </c>
      <c r="C7302" s="73" t="s">
        <v>299</v>
      </c>
      <c r="D7302" s="73" t="s">
        <v>298</v>
      </c>
      <c r="E7302" s="73" t="s">
        <v>3322</v>
      </c>
      <c r="F7302" s="73" t="s">
        <v>3321</v>
      </c>
      <c r="G7302" s="73" t="s">
        <v>3321</v>
      </c>
      <c r="H7302" s="73" t="s">
        <v>2637</v>
      </c>
      <c r="I7302" s="73" t="s">
        <v>249</v>
      </c>
      <c r="J7302" s="73" t="s">
        <v>381</v>
      </c>
      <c r="K7302" s="73" t="s">
        <v>293</v>
      </c>
      <c r="N7302" s="73" t="s">
        <v>3320</v>
      </c>
      <c r="O7302" s="73" t="s">
        <v>3319</v>
      </c>
      <c r="P7302" s="74" t="s">
        <v>2635</v>
      </c>
      <c r="Q7302" s="74" t="s">
        <v>387</v>
      </c>
      <c r="R7302" s="73" t="str">
        <f t="shared" si="114"/>
        <v>PLSK8955251WMU_001</v>
      </c>
    </row>
    <row r="7303" spans="1:18" hidden="1" x14ac:dyDescent="0.25">
      <c r="A7303" s="73" t="s">
        <v>3318</v>
      </c>
      <c r="B7303" s="73" t="s">
        <v>3292</v>
      </c>
      <c r="C7303" s="73" t="s">
        <v>913</v>
      </c>
      <c r="D7303" s="73" t="s">
        <v>912</v>
      </c>
      <c r="E7303" s="73" t="s">
        <v>3317</v>
      </c>
      <c r="F7303" s="73" t="s">
        <v>2428</v>
      </c>
      <c r="G7303" s="73" t="s">
        <v>3316</v>
      </c>
      <c r="H7303" s="73" t="s">
        <v>2637</v>
      </c>
      <c r="I7303" s="73" t="s">
        <v>249</v>
      </c>
      <c r="J7303" s="73" t="s">
        <v>381</v>
      </c>
      <c r="K7303" s="73" t="s">
        <v>293</v>
      </c>
      <c r="N7303" s="73" t="s">
        <v>3315</v>
      </c>
      <c r="O7303" s="73" t="s">
        <v>3288</v>
      </c>
      <c r="P7303" s="74" t="s">
        <v>2635</v>
      </c>
      <c r="Q7303" s="74" t="s">
        <v>398</v>
      </c>
      <c r="R7303" s="73" t="str">
        <f t="shared" si="114"/>
        <v>TUAP7110022KOL_001</v>
      </c>
    </row>
    <row r="7304" spans="1:18" hidden="1" x14ac:dyDescent="0.25">
      <c r="A7304" s="73" t="s">
        <v>3314</v>
      </c>
      <c r="B7304" s="73" t="s">
        <v>3292</v>
      </c>
      <c r="C7304" s="73" t="s">
        <v>913</v>
      </c>
      <c r="D7304" s="73" t="s">
        <v>912</v>
      </c>
      <c r="E7304" s="73" t="s">
        <v>3313</v>
      </c>
      <c r="F7304" s="73" t="s">
        <v>2746</v>
      </c>
      <c r="G7304" s="73" t="s">
        <v>3312</v>
      </c>
      <c r="H7304" s="73" t="s">
        <v>2637</v>
      </c>
      <c r="I7304" s="73" t="s">
        <v>249</v>
      </c>
      <c r="J7304" s="73" t="s">
        <v>381</v>
      </c>
      <c r="K7304" s="73" t="s">
        <v>293</v>
      </c>
      <c r="N7304" s="73" t="s">
        <v>3311</v>
      </c>
      <c r="O7304" s="73" t="s">
        <v>3288</v>
      </c>
      <c r="P7304" s="74" t="s">
        <v>2635</v>
      </c>
      <c r="Q7304" s="74" t="s">
        <v>398</v>
      </c>
      <c r="R7304" s="73" t="str">
        <f t="shared" si="114"/>
        <v>TUAP7110032KOL_001</v>
      </c>
    </row>
    <row r="7305" spans="1:18" hidden="1" x14ac:dyDescent="0.25">
      <c r="A7305" s="73" t="s">
        <v>3310</v>
      </c>
      <c r="B7305" s="73" t="s">
        <v>3292</v>
      </c>
      <c r="C7305" s="73" t="s">
        <v>913</v>
      </c>
      <c r="D7305" s="73" t="s">
        <v>912</v>
      </c>
      <c r="E7305" s="73" t="s">
        <v>3309</v>
      </c>
      <c r="F7305" s="73" t="s">
        <v>3308</v>
      </c>
      <c r="G7305" s="73" t="s">
        <v>3307</v>
      </c>
      <c r="H7305" s="73" t="s">
        <v>2637</v>
      </c>
      <c r="I7305" s="73" t="s">
        <v>249</v>
      </c>
      <c r="J7305" s="73" t="s">
        <v>381</v>
      </c>
      <c r="K7305" s="73" t="s">
        <v>293</v>
      </c>
      <c r="N7305" s="73" t="s">
        <v>3306</v>
      </c>
      <c r="O7305" s="73" t="s">
        <v>3288</v>
      </c>
      <c r="P7305" s="74" t="s">
        <v>2635</v>
      </c>
      <c r="Q7305" s="74" t="s">
        <v>398</v>
      </c>
      <c r="R7305" s="73" t="str">
        <f t="shared" si="114"/>
        <v>TUAP7110064KOL_001</v>
      </c>
    </row>
    <row r="7306" spans="1:18" hidden="1" x14ac:dyDescent="0.25">
      <c r="A7306" s="73" t="s">
        <v>3305</v>
      </c>
      <c r="B7306" s="73" t="s">
        <v>3292</v>
      </c>
      <c r="C7306" s="73" t="s">
        <v>913</v>
      </c>
      <c r="D7306" s="73" t="s">
        <v>912</v>
      </c>
      <c r="E7306" s="73" t="s">
        <v>3304</v>
      </c>
      <c r="F7306" s="73" t="s">
        <v>2419</v>
      </c>
      <c r="G7306" s="73" t="s">
        <v>3303</v>
      </c>
      <c r="H7306" s="73" t="s">
        <v>2637</v>
      </c>
      <c r="I7306" s="73" t="s">
        <v>249</v>
      </c>
      <c r="J7306" s="73" t="s">
        <v>381</v>
      </c>
      <c r="K7306" s="73" t="s">
        <v>293</v>
      </c>
      <c r="N7306" s="73" t="s">
        <v>3302</v>
      </c>
      <c r="O7306" s="73" t="s">
        <v>3288</v>
      </c>
      <c r="P7306" s="74" t="s">
        <v>2635</v>
      </c>
      <c r="Q7306" s="74" t="s">
        <v>398</v>
      </c>
      <c r="R7306" s="73" t="str">
        <f t="shared" si="114"/>
        <v>TUAP7110083KOL_001</v>
      </c>
    </row>
    <row r="7307" spans="1:18" hidden="1" x14ac:dyDescent="0.25">
      <c r="A7307" s="73" t="s">
        <v>3301</v>
      </c>
      <c r="B7307" s="73" t="s">
        <v>3292</v>
      </c>
      <c r="C7307" s="73" t="s">
        <v>913</v>
      </c>
      <c r="D7307" s="73" t="s">
        <v>912</v>
      </c>
      <c r="E7307" s="73" t="s">
        <v>3300</v>
      </c>
      <c r="F7307" s="73" t="s">
        <v>2463</v>
      </c>
      <c r="G7307" s="73" t="s">
        <v>3299</v>
      </c>
      <c r="H7307" s="73" t="s">
        <v>2637</v>
      </c>
      <c r="I7307" s="73" t="s">
        <v>249</v>
      </c>
      <c r="J7307" s="73" t="s">
        <v>381</v>
      </c>
      <c r="K7307" s="73" t="s">
        <v>293</v>
      </c>
      <c r="N7307" s="73" t="s">
        <v>3298</v>
      </c>
      <c r="O7307" s="73" t="s">
        <v>3288</v>
      </c>
      <c r="P7307" s="74" t="s">
        <v>2635</v>
      </c>
      <c r="Q7307" s="74" t="s">
        <v>398</v>
      </c>
      <c r="R7307" s="73" t="str">
        <f t="shared" si="114"/>
        <v>TUAP7210182KOL_001</v>
      </c>
    </row>
    <row r="7308" spans="1:18" hidden="1" x14ac:dyDescent="0.25">
      <c r="A7308" s="73" t="s">
        <v>3297</v>
      </c>
      <c r="B7308" s="73" t="s">
        <v>3292</v>
      </c>
      <c r="C7308" s="73" t="s">
        <v>913</v>
      </c>
      <c r="D7308" s="73" t="s">
        <v>912</v>
      </c>
      <c r="E7308" s="73" t="s">
        <v>3296</v>
      </c>
      <c r="F7308" s="73" t="s">
        <v>2736</v>
      </c>
      <c r="G7308" s="73" t="s">
        <v>3295</v>
      </c>
      <c r="H7308" s="73" t="s">
        <v>2637</v>
      </c>
      <c r="I7308" s="73" t="s">
        <v>249</v>
      </c>
      <c r="J7308" s="73" t="s">
        <v>381</v>
      </c>
      <c r="K7308" s="73" t="s">
        <v>293</v>
      </c>
      <c r="N7308" s="73" t="s">
        <v>3294</v>
      </c>
      <c r="O7308" s="73" t="s">
        <v>3288</v>
      </c>
      <c r="P7308" s="74" t="s">
        <v>2635</v>
      </c>
      <c r="Q7308" s="74" t="s">
        <v>398</v>
      </c>
      <c r="R7308" s="73" t="str">
        <f t="shared" si="114"/>
        <v>TUAP7210203KOL_001</v>
      </c>
    </row>
    <row r="7309" spans="1:18" hidden="1" x14ac:dyDescent="0.25">
      <c r="A7309" s="73" t="s">
        <v>3293</v>
      </c>
      <c r="B7309" s="73" t="s">
        <v>3292</v>
      </c>
      <c r="C7309" s="73" t="s">
        <v>913</v>
      </c>
      <c r="D7309" s="73" t="s">
        <v>912</v>
      </c>
      <c r="E7309" s="73" t="s">
        <v>3291</v>
      </c>
      <c r="F7309" s="73" t="s">
        <v>2413</v>
      </c>
      <c r="G7309" s="73" t="s">
        <v>3290</v>
      </c>
      <c r="H7309" s="73" t="s">
        <v>2637</v>
      </c>
      <c r="I7309" s="73" t="s">
        <v>249</v>
      </c>
      <c r="J7309" s="73" t="s">
        <v>381</v>
      </c>
      <c r="K7309" s="73" t="s">
        <v>293</v>
      </c>
      <c r="N7309" s="73" t="s">
        <v>3289</v>
      </c>
      <c r="O7309" s="73" t="s">
        <v>3288</v>
      </c>
      <c r="P7309" s="74" t="s">
        <v>2635</v>
      </c>
      <c r="Q7309" s="74" t="s">
        <v>398</v>
      </c>
      <c r="R7309" s="73" t="str">
        <f t="shared" si="114"/>
        <v>TUAP7210224KOL_001</v>
      </c>
    </row>
    <row r="7310" spans="1:18" hidden="1" x14ac:dyDescent="0.25">
      <c r="A7310" s="73" t="s">
        <v>3287</v>
      </c>
      <c r="B7310" s="73" t="s">
        <v>3260</v>
      </c>
      <c r="C7310" s="73" t="s">
        <v>525</v>
      </c>
      <c r="D7310" s="73" t="s">
        <v>524</v>
      </c>
      <c r="E7310" s="73" t="s">
        <v>3181</v>
      </c>
      <c r="F7310" s="73" t="s">
        <v>1678</v>
      </c>
      <c r="G7310" s="73" t="s">
        <v>3286</v>
      </c>
      <c r="H7310" s="73" t="s">
        <v>2637</v>
      </c>
      <c r="I7310" s="73" t="s">
        <v>353</v>
      </c>
      <c r="J7310" s="73" t="s">
        <v>1231</v>
      </c>
      <c r="K7310" s="73" t="s">
        <v>221</v>
      </c>
      <c r="N7310" s="73" t="s">
        <v>1676</v>
      </c>
      <c r="O7310" s="73" t="s">
        <v>3251</v>
      </c>
      <c r="P7310" s="74" t="s">
        <v>2635</v>
      </c>
      <c r="Q7310" s="74" t="s">
        <v>358</v>
      </c>
      <c r="R7310" s="73" t="str">
        <f t="shared" si="114"/>
        <v>MSAS7122012MIS_001</v>
      </c>
    </row>
    <row r="7311" spans="1:18" hidden="1" x14ac:dyDescent="0.25">
      <c r="A7311" s="73" t="s">
        <v>3285</v>
      </c>
      <c r="B7311" s="73" t="s">
        <v>3260</v>
      </c>
      <c r="C7311" s="73" t="s">
        <v>299</v>
      </c>
      <c r="D7311" s="73" t="s">
        <v>298</v>
      </c>
      <c r="E7311" s="73" t="s">
        <v>315</v>
      </c>
      <c r="F7311" s="73" t="s">
        <v>296</v>
      </c>
      <c r="G7311" s="73" t="s">
        <v>3284</v>
      </c>
      <c r="H7311" s="73" t="s">
        <v>2637</v>
      </c>
      <c r="I7311" s="73" t="s">
        <v>353</v>
      </c>
      <c r="J7311" s="73" t="s">
        <v>294</v>
      </c>
      <c r="K7311" s="73" t="s">
        <v>293</v>
      </c>
      <c r="N7311" s="73" t="s">
        <v>313</v>
      </c>
      <c r="O7311" s="73" t="s">
        <v>3256</v>
      </c>
      <c r="P7311" s="74" t="s">
        <v>2635</v>
      </c>
      <c r="Q7311" s="74" t="s">
        <v>368</v>
      </c>
      <c r="R7311" s="73" t="str">
        <f t="shared" si="114"/>
        <v>PLSK1503110WMU_001</v>
      </c>
    </row>
    <row r="7312" spans="1:18" hidden="1" x14ac:dyDescent="0.25">
      <c r="A7312" s="73" t="s">
        <v>3283</v>
      </c>
      <c r="B7312" s="73" t="s">
        <v>3260</v>
      </c>
      <c r="C7312" s="73" t="s">
        <v>299</v>
      </c>
      <c r="D7312" s="73" t="s">
        <v>298</v>
      </c>
      <c r="E7312" s="73" t="s">
        <v>311</v>
      </c>
      <c r="F7312" s="73" t="s">
        <v>296</v>
      </c>
      <c r="G7312" s="73" t="s">
        <v>3282</v>
      </c>
      <c r="H7312" s="73" t="s">
        <v>2637</v>
      </c>
      <c r="I7312" s="73" t="s">
        <v>353</v>
      </c>
      <c r="J7312" s="73" t="s">
        <v>294</v>
      </c>
      <c r="K7312" s="73" t="s">
        <v>293</v>
      </c>
      <c r="N7312" s="73" t="s">
        <v>309</v>
      </c>
      <c r="O7312" s="73" t="s">
        <v>3256</v>
      </c>
      <c r="P7312" s="74" t="s">
        <v>2635</v>
      </c>
      <c r="Q7312" s="74" t="s">
        <v>368</v>
      </c>
      <c r="R7312" s="73" t="str">
        <f t="shared" si="114"/>
        <v>PLSK1503130WMU_001</v>
      </c>
    </row>
    <row r="7313" spans="1:18" hidden="1" x14ac:dyDescent="0.25">
      <c r="A7313" s="73" t="s">
        <v>3281</v>
      </c>
      <c r="B7313" s="73" t="s">
        <v>3260</v>
      </c>
      <c r="C7313" s="73" t="s">
        <v>1780</v>
      </c>
      <c r="D7313" s="73" t="s">
        <v>1779</v>
      </c>
      <c r="E7313" s="73" t="s">
        <v>3174</v>
      </c>
      <c r="F7313" s="73" t="s">
        <v>3173</v>
      </c>
      <c r="G7313" s="73" t="s">
        <v>3280</v>
      </c>
      <c r="H7313" s="73" t="s">
        <v>2637</v>
      </c>
      <c r="I7313" s="73" t="s">
        <v>353</v>
      </c>
      <c r="J7313" s="73" t="s">
        <v>1742</v>
      </c>
      <c r="K7313" s="73" t="s">
        <v>293</v>
      </c>
      <c r="N7313" s="73" t="s">
        <v>3171</v>
      </c>
      <c r="O7313" s="73" t="s">
        <v>3256</v>
      </c>
      <c r="P7313" s="74" t="s">
        <v>2635</v>
      </c>
      <c r="Q7313" s="74" t="s">
        <v>368</v>
      </c>
      <c r="R7313" s="73" t="str">
        <f t="shared" si="114"/>
        <v>PLSK1552940WMU_001</v>
      </c>
    </row>
    <row r="7314" spans="1:18" hidden="1" x14ac:dyDescent="0.25">
      <c r="A7314" s="73" t="s">
        <v>3279</v>
      </c>
      <c r="B7314" s="73" t="s">
        <v>3260</v>
      </c>
      <c r="C7314" s="73" t="s">
        <v>299</v>
      </c>
      <c r="D7314" s="73" t="s">
        <v>298</v>
      </c>
      <c r="E7314" s="73" t="s">
        <v>306</v>
      </c>
      <c r="F7314" s="73" t="s">
        <v>305</v>
      </c>
      <c r="G7314" s="73" t="s">
        <v>3278</v>
      </c>
      <c r="H7314" s="73" t="s">
        <v>2637</v>
      </c>
      <c r="I7314" s="73" t="s">
        <v>353</v>
      </c>
      <c r="J7314" s="73" t="s">
        <v>294</v>
      </c>
      <c r="K7314" s="73" t="s">
        <v>293</v>
      </c>
      <c r="N7314" s="73" t="s">
        <v>303</v>
      </c>
      <c r="O7314" s="73" t="s">
        <v>3256</v>
      </c>
      <c r="P7314" s="74" t="s">
        <v>2635</v>
      </c>
      <c r="Q7314" s="74" t="s">
        <v>368</v>
      </c>
      <c r="R7314" s="73" t="str">
        <f t="shared" si="114"/>
        <v>PLSK2203120WMU_001</v>
      </c>
    </row>
    <row r="7315" spans="1:18" hidden="1" x14ac:dyDescent="0.25">
      <c r="A7315" s="73" t="s">
        <v>3277</v>
      </c>
      <c r="B7315" s="73" t="s">
        <v>3260</v>
      </c>
      <c r="C7315" s="73" t="s">
        <v>1780</v>
      </c>
      <c r="D7315" s="73" t="s">
        <v>1779</v>
      </c>
      <c r="E7315" s="73" t="s">
        <v>3167</v>
      </c>
      <c r="F7315" s="73" t="s">
        <v>3166</v>
      </c>
      <c r="G7315" s="73" t="s">
        <v>3276</v>
      </c>
      <c r="H7315" s="73" t="s">
        <v>2637</v>
      </c>
      <c r="I7315" s="73" t="s">
        <v>353</v>
      </c>
      <c r="J7315" s="73" t="s">
        <v>1742</v>
      </c>
      <c r="K7315" s="73" t="s">
        <v>293</v>
      </c>
      <c r="N7315" s="73" t="s">
        <v>3164</v>
      </c>
      <c r="O7315" s="73" t="s">
        <v>3256</v>
      </c>
      <c r="P7315" s="74" t="s">
        <v>2635</v>
      </c>
      <c r="Q7315" s="74" t="s">
        <v>368</v>
      </c>
      <c r="R7315" s="73" t="str">
        <f t="shared" si="114"/>
        <v>PLSK2253020WMU_001</v>
      </c>
    </row>
    <row r="7316" spans="1:18" hidden="1" x14ac:dyDescent="0.25">
      <c r="A7316" s="73" t="s">
        <v>3275</v>
      </c>
      <c r="B7316" s="73" t="s">
        <v>3260</v>
      </c>
      <c r="C7316" s="73" t="s">
        <v>299</v>
      </c>
      <c r="D7316" s="73" t="s">
        <v>298</v>
      </c>
      <c r="E7316" s="73" t="s">
        <v>1746</v>
      </c>
      <c r="F7316" s="73" t="s">
        <v>1745</v>
      </c>
      <c r="G7316" s="73" t="s">
        <v>3274</v>
      </c>
      <c r="H7316" s="73" t="s">
        <v>2637</v>
      </c>
      <c r="I7316" s="73" t="s">
        <v>353</v>
      </c>
      <c r="J7316" s="73" t="s">
        <v>1742</v>
      </c>
      <c r="K7316" s="73" t="s">
        <v>221</v>
      </c>
      <c r="N7316" s="73" t="s">
        <v>1741</v>
      </c>
      <c r="O7316" s="73" t="s">
        <v>3256</v>
      </c>
      <c r="P7316" s="74" t="s">
        <v>2635</v>
      </c>
      <c r="Q7316" s="74" t="s">
        <v>368</v>
      </c>
      <c r="R7316" s="73" t="str">
        <f t="shared" si="114"/>
        <v>PLSK2257811WMU_001</v>
      </c>
    </row>
    <row r="7317" spans="1:18" hidden="1" x14ac:dyDescent="0.25">
      <c r="A7317" s="73" t="s">
        <v>3273</v>
      </c>
      <c r="B7317" s="73" t="s">
        <v>3260</v>
      </c>
      <c r="C7317" s="73" t="s">
        <v>913</v>
      </c>
      <c r="D7317" s="73" t="s">
        <v>912</v>
      </c>
      <c r="E7317" s="73" t="s">
        <v>2378</v>
      </c>
      <c r="F7317" s="73" t="s">
        <v>2377</v>
      </c>
      <c r="G7317" s="73" t="s">
        <v>3272</v>
      </c>
      <c r="H7317" s="73" t="s">
        <v>2637</v>
      </c>
      <c r="I7317" s="73" t="s">
        <v>353</v>
      </c>
      <c r="J7317" s="73" t="s">
        <v>222</v>
      </c>
      <c r="K7317" s="73" t="s">
        <v>293</v>
      </c>
      <c r="N7317" s="73" t="s">
        <v>2375</v>
      </c>
      <c r="O7317" s="73" t="s">
        <v>3242</v>
      </c>
      <c r="P7317" s="74" t="s">
        <v>2635</v>
      </c>
      <c r="Q7317" s="74" t="s">
        <v>351</v>
      </c>
      <c r="R7317" s="73" t="str">
        <f t="shared" si="114"/>
        <v>TUAP7110021KOL_001</v>
      </c>
    </row>
    <row r="7318" spans="1:18" hidden="1" x14ac:dyDescent="0.25">
      <c r="A7318" s="73" t="s">
        <v>3271</v>
      </c>
      <c r="B7318" s="73" t="s">
        <v>3260</v>
      </c>
      <c r="C7318" s="73" t="s">
        <v>913</v>
      </c>
      <c r="D7318" s="73" t="s">
        <v>912</v>
      </c>
      <c r="E7318" s="73" t="s">
        <v>2487</v>
      </c>
      <c r="F7318" s="73" t="s">
        <v>2486</v>
      </c>
      <c r="G7318" s="73" t="s">
        <v>3270</v>
      </c>
      <c r="H7318" s="73" t="s">
        <v>2637</v>
      </c>
      <c r="I7318" s="73" t="s">
        <v>353</v>
      </c>
      <c r="J7318" s="73" t="s">
        <v>222</v>
      </c>
      <c r="K7318" s="73" t="s">
        <v>293</v>
      </c>
      <c r="N7318" s="73" t="s">
        <v>2484</v>
      </c>
      <c r="O7318" s="73" t="s">
        <v>3242</v>
      </c>
      <c r="P7318" s="74" t="s">
        <v>2635</v>
      </c>
      <c r="Q7318" s="74" t="s">
        <v>351</v>
      </c>
      <c r="R7318" s="73" t="str">
        <f t="shared" si="114"/>
        <v>TUAP7110031KOL_001</v>
      </c>
    </row>
    <row r="7319" spans="1:18" hidden="1" x14ac:dyDescent="0.25">
      <c r="A7319" s="73" t="s">
        <v>3269</v>
      </c>
      <c r="B7319" s="73" t="s">
        <v>3260</v>
      </c>
      <c r="C7319" s="73" t="s">
        <v>913</v>
      </c>
      <c r="D7319" s="73" t="s">
        <v>912</v>
      </c>
      <c r="E7319" s="73" t="s">
        <v>919</v>
      </c>
      <c r="F7319" s="73" t="s">
        <v>918</v>
      </c>
      <c r="G7319" s="73" t="s">
        <v>3268</v>
      </c>
      <c r="H7319" s="73" t="s">
        <v>2637</v>
      </c>
      <c r="I7319" s="73" t="s">
        <v>353</v>
      </c>
      <c r="J7319" s="73" t="s">
        <v>222</v>
      </c>
      <c r="K7319" s="73" t="s">
        <v>293</v>
      </c>
      <c r="N7319" s="73" t="s">
        <v>916</v>
      </c>
      <c r="O7319" s="73" t="s">
        <v>3242</v>
      </c>
      <c r="P7319" s="74" t="s">
        <v>2635</v>
      </c>
      <c r="Q7319" s="74" t="s">
        <v>351</v>
      </c>
      <c r="R7319" s="73" t="str">
        <f t="shared" si="114"/>
        <v>TUAP7110061KOL_001</v>
      </c>
    </row>
    <row r="7320" spans="1:18" hidden="1" x14ac:dyDescent="0.25">
      <c r="A7320" s="73" t="s">
        <v>3267</v>
      </c>
      <c r="B7320" s="73" t="s">
        <v>3260</v>
      </c>
      <c r="C7320" s="73" t="s">
        <v>913</v>
      </c>
      <c r="D7320" s="73" t="s">
        <v>912</v>
      </c>
      <c r="E7320" s="73" t="s">
        <v>2371</v>
      </c>
      <c r="F7320" s="73" t="s">
        <v>2370</v>
      </c>
      <c r="G7320" s="73" t="s">
        <v>3266</v>
      </c>
      <c r="H7320" s="73" t="s">
        <v>2637</v>
      </c>
      <c r="I7320" s="73" t="s">
        <v>353</v>
      </c>
      <c r="J7320" s="73" t="s">
        <v>222</v>
      </c>
      <c r="K7320" s="73" t="s">
        <v>293</v>
      </c>
      <c r="N7320" s="73" t="s">
        <v>2368</v>
      </c>
      <c r="O7320" s="73" t="s">
        <v>3242</v>
      </c>
      <c r="P7320" s="74" t="s">
        <v>2635</v>
      </c>
      <c r="Q7320" s="74" t="s">
        <v>351</v>
      </c>
      <c r="R7320" s="73" t="str">
        <f t="shared" si="114"/>
        <v>TUAP7110081KOL_001</v>
      </c>
    </row>
    <row r="7321" spans="1:18" hidden="1" x14ac:dyDescent="0.25">
      <c r="A7321" s="73" t="s">
        <v>3265</v>
      </c>
      <c r="B7321" s="73" t="s">
        <v>3260</v>
      </c>
      <c r="C7321" s="73" t="s">
        <v>913</v>
      </c>
      <c r="D7321" s="73" t="s">
        <v>912</v>
      </c>
      <c r="E7321" s="73" t="s">
        <v>2437</v>
      </c>
      <c r="F7321" s="73" t="s">
        <v>2436</v>
      </c>
      <c r="G7321" s="73" t="s">
        <v>3264</v>
      </c>
      <c r="H7321" s="73" t="s">
        <v>2637</v>
      </c>
      <c r="I7321" s="73" t="s">
        <v>353</v>
      </c>
      <c r="J7321" s="73" t="s">
        <v>222</v>
      </c>
      <c r="K7321" s="73" t="s">
        <v>293</v>
      </c>
      <c r="N7321" s="73" t="s">
        <v>2433</v>
      </c>
      <c r="O7321" s="73" t="s">
        <v>3242</v>
      </c>
      <c r="P7321" s="74" t="s">
        <v>2635</v>
      </c>
      <c r="Q7321" s="74" t="s">
        <v>351</v>
      </c>
      <c r="R7321" s="73" t="str">
        <f t="shared" si="114"/>
        <v>TUAP7210181KOL_001</v>
      </c>
    </row>
    <row r="7322" spans="1:18" hidden="1" x14ac:dyDescent="0.25">
      <c r="A7322" s="73" t="s">
        <v>3263</v>
      </c>
      <c r="B7322" s="73" t="s">
        <v>3260</v>
      </c>
      <c r="C7322" s="73" t="s">
        <v>913</v>
      </c>
      <c r="D7322" s="73" t="s">
        <v>912</v>
      </c>
      <c r="E7322" s="73" t="s">
        <v>2481</v>
      </c>
      <c r="F7322" s="73" t="s">
        <v>2480</v>
      </c>
      <c r="G7322" s="73" t="s">
        <v>3262</v>
      </c>
      <c r="H7322" s="73" t="s">
        <v>2637</v>
      </c>
      <c r="I7322" s="73" t="s">
        <v>353</v>
      </c>
      <c r="J7322" s="73" t="s">
        <v>222</v>
      </c>
      <c r="K7322" s="73" t="s">
        <v>293</v>
      </c>
      <c r="N7322" s="73" t="s">
        <v>2478</v>
      </c>
      <c r="O7322" s="73" t="s">
        <v>3242</v>
      </c>
      <c r="P7322" s="74" t="s">
        <v>2635</v>
      </c>
      <c r="Q7322" s="74" t="s">
        <v>351</v>
      </c>
      <c r="R7322" s="73" t="str">
        <f t="shared" si="114"/>
        <v>TUAP7210201KOL_001</v>
      </c>
    </row>
    <row r="7323" spans="1:18" hidden="1" x14ac:dyDescent="0.25">
      <c r="A7323" s="73" t="s">
        <v>3261</v>
      </c>
      <c r="B7323" s="73" t="s">
        <v>3260</v>
      </c>
      <c r="C7323" s="73" t="s">
        <v>913</v>
      </c>
      <c r="D7323" s="73" t="s">
        <v>912</v>
      </c>
      <c r="E7323" s="73" t="s">
        <v>911</v>
      </c>
      <c r="F7323" s="73" t="s">
        <v>910</v>
      </c>
      <c r="G7323" s="73" t="s">
        <v>3259</v>
      </c>
      <c r="H7323" s="73" t="s">
        <v>2637</v>
      </c>
      <c r="I7323" s="73" t="s">
        <v>353</v>
      </c>
      <c r="J7323" s="73" t="s">
        <v>222</v>
      </c>
      <c r="K7323" s="73" t="s">
        <v>293</v>
      </c>
      <c r="N7323" s="73" t="s">
        <v>907</v>
      </c>
      <c r="O7323" s="73" t="s">
        <v>3242</v>
      </c>
      <c r="P7323" s="74" t="s">
        <v>2635</v>
      </c>
      <c r="Q7323" s="74" t="s">
        <v>351</v>
      </c>
      <c r="R7323" s="73" t="str">
        <f t="shared" si="114"/>
        <v>TUAP7210221KOL_001</v>
      </c>
    </row>
    <row r="7324" spans="1:18" hidden="1" x14ac:dyDescent="0.25">
      <c r="A7324" s="73" t="s">
        <v>3258</v>
      </c>
      <c r="B7324" s="73" t="s">
        <v>3244</v>
      </c>
      <c r="C7324" s="73" t="s">
        <v>1780</v>
      </c>
      <c r="D7324" s="73" t="s">
        <v>1779</v>
      </c>
      <c r="E7324" s="73" t="s">
        <v>3145</v>
      </c>
      <c r="F7324" s="73" t="s">
        <v>3144</v>
      </c>
      <c r="G7324" s="73" t="s">
        <v>3257</v>
      </c>
      <c r="H7324" s="73" t="s">
        <v>2637</v>
      </c>
      <c r="I7324" s="73" t="s">
        <v>353</v>
      </c>
      <c r="J7324" s="73" t="s">
        <v>1742</v>
      </c>
      <c r="K7324" s="73" t="s">
        <v>293</v>
      </c>
      <c r="N7324" s="73" t="s">
        <v>3142</v>
      </c>
      <c r="O7324" s="73" t="s">
        <v>3256</v>
      </c>
      <c r="P7324" s="74" t="s">
        <v>2635</v>
      </c>
      <c r="Q7324" s="74" t="s">
        <v>368</v>
      </c>
      <c r="R7324" s="73" t="str">
        <f t="shared" si="114"/>
        <v>PLSK1503100WMU_001</v>
      </c>
    </row>
    <row r="7325" spans="1:18" hidden="1" x14ac:dyDescent="0.25">
      <c r="A7325" s="73" t="s">
        <v>3255</v>
      </c>
      <c r="B7325" s="73" t="s">
        <v>3244</v>
      </c>
      <c r="C7325" s="73" t="s">
        <v>277</v>
      </c>
      <c r="D7325" s="73" t="s">
        <v>276</v>
      </c>
      <c r="E7325" s="73" t="s">
        <v>288</v>
      </c>
      <c r="F7325" s="73" t="s">
        <v>285</v>
      </c>
      <c r="G7325" s="73" t="s">
        <v>3253</v>
      </c>
      <c r="H7325" s="73" t="s">
        <v>2637</v>
      </c>
      <c r="I7325" s="73" t="s">
        <v>353</v>
      </c>
      <c r="J7325" s="73" t="s">
        <v>222</v>
      </c>
      <c r="K7325" s="73" t="s">
        <v>221</v>
      </c>
      <c r="N7325" s="73" t="s">
        <v>283</v>
      </c>
      <c r="O7325" s="73" t="s">
        <v>3251</v>
      </c>
      <c r="P7325" s="74" t="s">
        <v>2635</v>
      </c>
      <c r="Q7325" s="74" t="s">
        <v>358</v>
      </c>
      <c r="R7325" s="73" t="str">
        <f t="shared" si="114"/>
        <v>PLSK2220601TMC_001</v>
      </c>
    </row>
    <row r="7326" spans="1:18" hidden="1" x14ac:dyDescent="0.25">
      <c r="A7326" s="73" t="s">
        <v>3254</v>
      </c>
      <c r="B7326" s="73" t="s">
        <v>3244</v>
      </c>
      <c r="C7326" s="73" t="s">
        <v>277</v>
      </c>
      <c r="D7326" s="73" t="s">
        <v>276</v>
      </c>
      <c r="E7326" s="73" t="s">
        <v>286</v>
      </c>
      <c r="F7326" s="73" t="s">
        <v>285</v>
      </c>
      <c r="G7326" s="73" t="s">
        <v>3253</v>
      </c>
      <c r="H7326" s="73" t="s">
        <v>2637</v>
      </c>
      <c r="I7326" s="73" t="s">
        <v>353</v>
      </c>
      <c r="J7326" s="73" t="s">
        <v>222</v>
      </c>
      <c r="K7326" s="73" t="s">
        <v>221</v>
      </c>
      <c r="N7326" s="73" t="s">
        <v>283</v>
      </c>
      <c r="O7326" s="73" t="s">
        <v>3242</v>
      </c>
      <c r="P7326" s="74" t="s">
        <v>2635</v>
      </c>
      <c r="Q7326" s="74" t="s">
        <v>351</v>
      </c>
      <c r="R7326" s="73" t="str">
        <f t="shared" si="114"/>
        <v>PLSK2220601TMC_001</v>
      </c>
    </row>
    <row r="7327" spans="1:18" hidden="1" x14ac:dyDescent="0.25">
      <c r="A7327" s="73" t="s">
        <v>3252</v>
      </c>
      <c r="B7327" s="73" t="s">
        <v>3244</v>
      </c>
      <c r="C7327" s="73" t="s">
        <v>277</v>
      </c>
      <c r="D7327" s="73" t="s">
        <v>276</v>
      </c>
      <c r="E7327" s="73" t="s">
        <v>281</v>
      </c>
      <c r="F7327" s="73" t="s">
        <v>274</v>
      </c>
      <c r="G7327" s="73" t="s">
        <v>3249</v>
      </c>
      <c r="H7327" s="73" t="s">
        <v>2637</v>
      </c>
      <c r="I7327" s="73" t="s">
        <v>353</v>
      </c>
      <c r="J7327" s="73" t="s">
        <v>222</v>
      </c>
      <c r="K7327" s="73" t="s">
        <v>221</v>
      </c>
      <c r="N7327" s="73" t="s">
        <v>272</v>
      </c>
      <c r="O7327" s="73" t="s">
        <v>3251</v>
      </c>
      <c r="P7327" s="74" t="s">
        <v>2635</v>
      </c>
      <c r="Q7327" s="74" t="s">
        <v>358</v>
      </c>
      <c r="R7327" s="73" t="str">
        <f t="shared" si="114"/>
        <v>PLSK3720621TMC_001</v>
      </c>
    </row>
    <row r="7328" spans="1:18" hidden="1" x14ac:dyDescent="0.25">
      <c r="A7328" s="73" t="s">
        <v>3250</v>
      </c>
      <c r="B7328" s="73" t="s">
        <v>3244</v>
      </c>
      <c r="C7328" s="73" t="s">
        <v>277</v>
      </c>
      <c r="D7328" s="73" t="s">
        <v>276</v>
      </c>
      <c r="E7328" s="73" t="s">
        <v>275</v>
      </c>
      <c r="F7328" s="73" t="s">
        <v>274</v>
      </c>
      <c r="G7328" s="73" t="s">
        <v>3249</v>
      </c>
      <c r="H7328" s="73" t="s">
        <v>2637</v>
      </c>
      <c r="I7328" s="73" t="s">
        <v>353</v>
      </c>
      <c r="J7328" s="73" t="s">
        <v>222</v>
      </c>
      <c r="K7328" s="73" t="s">
        <v>221</v>
      </c>
      <c r="N7328" s="73" t="s">
        <v>272</v>
      </c>
      <c r="O7328" s="73" t="s">
        <v>3242</v>
      </c>
      <c r="P7328" s="74" t="s">
        <v>2635</v>
      </c>
      <c r="Q7328" s="74" t="s">
        <v>351</v>
      </c>
      <c r="R7328" s="73" t="str">
        <f t="shared" si="114"/>
        <v>PLSK3720621TMC_001</v>
      </c>
    </row>
    <row r="7329" spans="1:18" hidden="1" x14ac:dyDescent="0.25">
      <c r="A7329" s="73" t="s">
        <v>3248</v>
      </c>
      <c r="B7329" s="73" t="s">
        <v>3244</v>
      </c>
      <c r="C7329" s="73" t="s">
        <v>847</v>
      </c>
      <c r="D7329" s="73" t="s">
        <v>846</v>
      </c>
      <c r="E7329" s="73" t="s">
        <v>3247</v>
      </c>
      <c r="F7329" s="73" t="s">
        <v>3099</v>
      </c>
      <c r="G7329" s="73" t="s">
        <v>3246</v>
      </c>
      <c r="H7329" s="73" t="s">
        <v>2637</v>
      </c>
      <c r="I7329" s="73" t="s">
        <v>353</v>
      </c>
      <c r="J7329" s="73" t="s">
        <v>222</v>
      </c>
      <c r="K7329" s="73" t="s">
        <v>796</v>
      </c>
      <c r="N7329" s="73" t="s">
        <v>3097</v>
      </c>
      <c r="O7329" s="73" t="s">
        <v>3242</v>
      </c>
      <c r="P7329" s="74" t="s">
        <v>2635</v>
      </c>
      <c r="Q7329" s="74" t="s">
        <v>351</v>
      </c>
      <c r="R7329" s="73" t="str">
        <f t="shared" si="114"/>
        <v>PLTI5078041JCE_001</v>
      </c>
    </row>
    <row r="7330" spans="1:18" hidden="1" x14ac:dyDescent="0.25">
      <c r="A7330" s="73" t="s">
        <v>3245</v>
      </c>
      <c r="B7330" s="73" t="s">
        <v>3244</v>
      </c>
      <c r="C7330" s="73" t="s">
        <v>847</v>
      </c>
      <c r="D7330" s="73" t="s">
        <v>846</v>
      </c>
      <c r="E7330" s="73" t="s">
        <v>3094</v>
      </c>
      <c r="F7330" s="73" t="s">
        <v>3093</v>
      </c>
      <c r="G7330" s="73" t="s">
        <v>3243</v>
      </c>
      <c r="H7330" s="73" t="s">
        <v>2637</v>
      </c>
      <c r="I7330" s="73" t="s">
        <v>353</v>
      </c>
      <c r="J7330" s="73" t="s">
        <v>3091</v>
      </c>
      <c r="K7330" s="73" t="s">
        <v>796</v>
      </c>
      <c r="N7330" s="73" t="s">
        <v>3090</v>
      </c>
      <c r="O7330" s="73" t="s">
        <v>3242</v>
      </c>
      <c r="P7330" s="74" t="s">
        <v>2635</v>
      </c>
      <c r="Q7330" s="74" t="s">
        <v>351</v>
      </c>
      <c r="R7330" s="73" t="str">
        <f t="shared" si="114"/>
        <v>PLTI5078041JCP_001</v>
      </c>
    </row>
    <row r="7331" spans="1:18" hidden="1" x14ac:dyDescent="0.25">
      <c r="A7331" s="73" t="s">
        <v>3241</v>
      </c>
      <c r="B7331" s="73" t="s">
        <v>3239</v>
      </c>
      <c r="C7331" s="73" t="s">
        <v>1997</v>
      </c>
      <c r="D7331" s="73" t="s">
        <v>1996</v>
      </c>
      <c r="E7331" s="73" t="s">
        <v>3125</v>
      </c>
      <c r="F7331" s="73" t="s">
        <v>2081</v>
      </c>
      <c r="G7331" s="73" t="s">
        <v>2081</v>
      </c>
      <c r="H7331" s="73" t="s">
        <v>2637</v>
      </c>
      <c r="I7331" s="73" t="s">
        <v>2108</v>
      </c>
      <c r="J7331" s="73" t="s">
        <v>1231</v>
      </c>
      <c r="K7331" s="73" t="s">
        <v>293</v>
      </c>
      <c r="N7331" s="73" t="s">
        <v>3124</v>
      </c>
      <c r="O7331" s="73" t="s">
        <v>3238</v>
      </c>
      <c r="P7331" s="74" t="s">
        <v>2635</v>
      </c>
      <c r="Q7331" s="74" t="s">
        <v>2106</v>
      </c>
      <c r="R7331" s="73" t="str">
        <f t="shared" si="114"/>
        <v>FCTI5522230SAM_001</v>
      </c>
    </row>
    <row r="7332" spans="1:18" hidden="1" x14ac:dyDescent="0.25">
      <c r="A7332" s="73" t="s">
        <v>3240</v>
      </c>
      <c r="B7332" s="73" t="s">
        <v>3239</v>
      </c>
      <c r="C7332" s="73" t="s">
        <v>1997</v>
      </c>
      <c r="D7332" s="73" t="s">
        <v>1996</v>
      </c>
      <c r="E7332" s="73" t="s">
        <v>2082</v>
      </c>
      <c r="F7332" s="73" t="s">
        <v>2081</v>
      </c>
      <c r="G7332" s="73" t="s">
        <v>2081</v>
      </c>
      <c r="H7332" s="73" t="s">
        <v>2637</v>
      </c>
      <c r="I7332" s="73" t="s">
        <v>2108</v>
      </c>
      <c r="J7332" s="73" t="s">
        <v>1231</v>
      </c>
      <c r="K7332" s="73" t="s">
        <v>293</v>
      </c>
      <c r="N7332" s="73" t="s">
        <v>2079</v>
      </c>
      <c r="O7332" s="73" t="s">
        <v>3238</v>
      </c>
      <c r="P7332" s="74" t="s">
        <v>2635</v>
      </c>
      <c r="Q7332" s="74" t="s">
        <v>2106</v>
      </c>
      <c r="R7332" s="73" t="str">
        <f t="shared" si="114"/>
        <v>FCTI5522232SAM_001</v>
      </c>
    </row>
    <row r="7333" spans="1:18" hidden="1" x14ac:dyDescent="0.25">
      <c r="A7333" s="73" t="s">
        <v>3237</v>
      </c>
      <c r="B7333" s="73" t="s">
        <v>3235</v>
      </c>
      <c r="C7333" s="73" t="s">
        <v>1997</v>
      </c>
      <c r="D7333" s="73" t="s">
        <v>1996</v>
      </c>
      <c r="E7333" s="73" t="s">
        <v>3125</v>
      </c>
      <c r="F7333" s="73" t="s">
        <v>2081</v>
      </c>
      <c r="G7333" s="73" t="s">
        <v>2081</v>
      </c>
      <c r="H7333" s="73" t="s">
        <v>2637</v>
      </c>
      <c r="I7333" s="73" t="s">
        <v>2103</v>
      </c>
      <c r="J7333" s="73" t="s">
        <v>1231</v>
      </c>
      <c r="K7333" s="73" t="s">
        <v>293</v>
      </c>
      <c r="N7333" s="73" t="s">
        <v>3124</v>
      </c>
      <c r="O7333" s="73" t="s">
        <v>3234</v>
      </c>
      <c r="P7333" s="74" t="s">
        <v>2635</v>
      </c>
      <c r="Q7333" s="74" t="s">
        <v>2101</v>
      </c>
      <c r="R7333" s="73" t="str">
        <f t="shared" si="114"/>
        <v>FCTI5522230SAM_001</v>
      </c>
    </row>
    <row r="7334" spans="1:18" hidden="1" x14ac:dyDescent="0.25">
      <c r="A7334" s="73" t="s">
        <v>3236</v>
      </c>
      <c r="B7334" s="73" t="s">
        <v>3235</v>
      </c>
      <c r="C7334" s="73" t="s">
        <v>1997</v>
      </c>
      <c r="D7334" s="73" t="s">
        <v>1996</v>
      </c>
      <c r="E7334" s="73" t="s">
        <v>2082</v>
      </c>
      <c r="F7334" s="73" t="s">
        <v>2081</v>
      </c>
      <c r="G7334" s="73" t="s">
        <v>2081</v>
      </c>
      <c r="H7334" s="73" t="s">
        <v>2637</v>
      </c>
      <c r="I7334" s="73" t="s">
        <v>2103</v>
      </c>
      <c r="J7334" s="73" t="s">
        <v>1231</v>
      </c>
      <c r="K7334" s="73" t="s">
        <v>293</v>
      </c>
      <c r="N7334" s="73" t="s">
        <v>2079</v>
      </c>
      <c r="O7334" s="73" t="s">
        <v>3234</v>
      </c>
      <c r="P7334" s="74" t="s">
        <v>2635</v>
      </c>
      <c r="Q7334" s="74" t="s">
        <v>2101</v>
      </c>
      <c r="R7334" s="73" t="str">
        <f t="shared" si="114"/>
        <v>FCTI5522232SAM_001</v>
      </c>
    </row>
    <row r="7335" spans="1:18" hidden="1" x14ac:dyDescent="0.25">
      <c r="A7335" s="73" t="s">
        <v>3233</v>
      </c>
      <c r="B7335" s="73" t="s">
        <v>3206</v>
      </c>
      <c r="C7335" s="73" t="s">
        <v>525</v>
      </c>
      <c r="D7335" s="73" t="s">
        <v>524</v>
      </c>
      <c r="E7335" s="73" t="s">
        <v>3181</v>
      </c>
      <c r="F7335" s="73" t="s">
        <v>1678</v>
      </c>
      <c r="G7335" s="73" t="s">
        <v>3232</v>
      </c>
      <c r="H7335" s="73" t="s">
        <v>2637</v>
      </c>
      <c r="I7335" s="73" t="s">
        <v>326</v>
      </c>
      <c r="J7335" s="73" t="s">
        <v>1231</v>
      </c>
      <c r="K7335" s="73" t="s">
        <v>221</v>
      </c>
      <c r="N7335" s="73" t="s">
        <v>1676</v>
      </c>
      <c r="O7335" s="73" t="s">
        <v>3197</v>
      </c>
      <c r="P7335" s="74" t="s">
        <v>2635</v>
      </c>
      <c r="Q7335" s="74" t="s">
        <v>331</v>
      </c>
      <c r="R7335" s="73" t="str">
        <f t="shared" si="114"/>
        <v>MSAS7122012MIS_001</v>
      </c>
    </row>
    <row r="7336" spans="1:18" hidden="1" x14ac:dyDescent="0.25">
      <c r="A7336" s="73" t="s">
        <v>3231</v>
      </c>
      <c r="B7336" s="73" t="s">
        <v>3206</v>
      </c>
      <c r="C7336" s="73" t="s">
        <v>299</v>
      </c>
      <c r="D7336" s="73" t="s">
        <v>298</v>
      </c>
      <c r="E7336" s="73" t="s">
        <v>315</v>
      </c>
      <c r="F7336" s="73" t="s">
        <v>296</v>
      </c>
      <c r="G7336" s="73" t="s">
        <v>3230</v>
      </c>
      <c r="H7336" s="73" t="s">
        <v>2637</v>
      </c>
      <c r="I7336" s="73" t="s">
        <v>326</v>
      </c>
      <c r="J7336" s="73" t="s">
        <v>294</v>
      </c>
      <c r="K7336" s="73" t="s">
        <v>293</v>
      </c>
      <c r="N7336" s="73" t="s">
        <v>313</v>
      </c>
      <c r="O7336" s="73" t="s">
        <v>3202</v>
      </c>
      <c r="P7336" s="74" t="s">
        <v>2635</v>
      </c>
      <c r="Q7336" s="74" t="s">
        <v>341</v>
      </c>
      <c r="R7336" s="73" t="str">
        <f t="shared" si="114"/>
        <v>PLSK1503110WMU_001</v>
      </c>
    </row>
    <row r="7337" spans="1:18" hidden="1" x14ac:dyDescent="0.25">
      <c r="A7337" s="73" t="s">
        <v>3229</v>
      </c>
      <c r="B7337" s="73" t="s">
        <v>3206</v>
      </c>
      <c r="C7337" s="73" t="s">
        <v>299</v>
      </c>
      <c r="D7337" s="73" t="s">
        <v>298</v>
      </c>
      <c r="E7337" s="73" t="s">
        <v>311</v>
      </c>
      <c r="F7337" s="73" t="s">
        <v>296</v>
      </c>
      <c r="G7337" s="73" t="s">
        <v>3228</v>
      </c>
      <c r="H7337" s="73" t="s">
        <v>2637</v>
      </c>
      <c r="I7337" s="73" t="s">
        <v>326</v>
      </c>
      <c r="J7337" s="73" t="s">
        <v>294</v>
      </c>
      <c r="K7337" s="73" t="s">
        <v>293</v>
      </c>
      <c r="N7337" s="73" t="s">
        <v>309</v>
      </c>
      <c r="O7337" s="73" t="s">
        <v>3202</v>
      </c>
      <c r="P7337" s="74" t="s">
        <v>2635</v>
      </c>
      <c r="Q7337" s="74" t="s">
        <v>341</v>
      </c>
      <c r="R7337" s="73" t="str">
        <f t="shared" si="114"/>
        <v>PLSK1503130WMU_001</v>
      </c>
    </row>
    <row r="7338" spans="1:18" hidden="1" x14ac:dyDescent="0.25">
      <c r="A7338" s="73" t="s">
        <v>3227</v>
      </c>
      <c r="B7338" s="73" t="s">
        <v>3206</v>
      </c>
      <c r="C7338" s="73" t="s">
        <v>1780</v>
      </c>
      <c r="D7338" s="73" t="s">
        <v>1779</v>
      </c>
      <c r="E7338" s="73" t="s">
        <v>3174</v>
      </c>
      <c r="F7338" s="73" t="s">
        <v>3173</v>
      </c>
      <c r="G7338" s="73" t="s">
        <v>3226</v>
      </c>
      <c r="H7338" s="73" t="s">
        <v>2637</v>
      </c>
      <c r="I7338" s="73" t="s">
        <v>326</v>
      </c>
      <c r="J7338" s="73" t="s">
        <v>1742</v>
      </c>
      <c r="K7338" s="73" t="s">
        <v>293</v>
      </c>
      <c r="N7338" s="73" t="s">
        <v>3171</v>
      </c>
      <c r="O7338" s="73" t="s">
        <v>3202</v>
      </c>
      <c r="P7338" s="74" t="s">
        <v>2635</v>
      </c>
      <c r="Q7338" s="74" t="s">
        <v>341</v>
      </c>
      <c r="R7338" s="73" t="str">
        <f t="shared" si="114"/>
        <v>PLSK1552940WMU_001</v>
      </c>
    </row>
    <row r="7339" spans="1:18" hidden="1" x14ac:dyDescent="0.25">
      <c r="A7339" s="73" t="s">
        <v>3225</v>
      </c>
      <c r="B7339" s="73" t="s">
        <v>3206</v>
      </c>
      <c r="C7339" s="73" t="s">
        <v>299</v>
      </c>
      <c r="D7339" s="73" t="s">
        <v>298</v>
      </c>
      <c r="E7339" s="73" t="s">
        <v>306</v>
      </c>
      <c r="F7339" s="73" t="s">
        <v>305</v>
      </c>
      <c r="G7339" s="73" t="s">
        <v>3224</v>
      </c>
      <c r="H7339" s="73" t="s">
        <v>2637</v>
      </c>
      <c r="I7339" s="73" t="s">
        <v>326</v>
      </c>
      <c r="J7339" s="73" t="s">
        <v>294</v>
      </c>
      <c r="K7339" s="73" t="s">
        <v>293</v>
      </c>
      <c r="N7339" s="73" t="s">
        <v>303</v>
      </c>
      <c r="O7339" s="73" t="s">
        <v>3202</v>
      </c>
      <c r="P7339" s="74" t="s">
        <v>2635</v>
      </c>
      <c r="Q7339" s="74" t="s">
        <v>341</v>
      </c>
      <c r="R7339" s="73" t="str">
        <f t="shared" si="114"/>
        <v>PLSK2203120WMU_001</v>
      </c>
    </row>
    <row r="7340" spans="1:18" hidden="1" x14ac:dyDescent="0.25">
      <c r="A7340" s="73" t="s">
        <v>3223</v>
      </c>
      <c r="B7340" s="73" t="s">
        <v>3206</v>
      </c>
      <c r="C7340" s="73" t="s">
        <v>1780</v>
      </c>
      <c r="D7340" s="73" t="s">
        <v>1779</v>
      </c>
      <c r="E7340" s="73" t="s">
        <v>3167</v>
      </c>
      <c r="F7340" s="73" t="s">
        <v>3166</v>
      </c>
      <c r="G7340" s="73" t="s">
        <v>3222</v>
      </c>
      <c r="H7340" s="73" t="s">
        <v>2637</v>
      </c>
      <c r="I7340" s="73" t="s">
        <v>326</v>
      </c>
      <c r="J7340" s="73" t="s">
        <v>1742</v>
      </c>
      <c r="K7340" s="73" t="s">
        <v>293</v>
      </c>
      <c r="N7340" s="73" t="s">
        <v>3164</v>
      </c>
      <c r="O7340" s="73" t="s">
        <v>3202</v>
      </c>
      <c r="P7340" s="74" t="s">
        <v>2635</v>
      </c>
      <c r="Q7340" s="74" t="s">
        <v>341</v>
      </c>
      <c r="R7340" s="73" t="str">
        <f t="shared" si="114"/>
        <v>PLSK2253020WMU_001</v>
      </c>
    </row>
    <row r="7341" spans="1:18" hidden="1" x14ac:dyDescent="0.25">
      <c r="A7341" s="73" t="s">
        <v>3221</v>
      </c>
      <c r="B7341" s="73" t="s">
        <v>3206</v>
      </c>
      <c r="C7341" s="73" t="s">
        <v>299</v>
      </c>
      <c r="D7341" s="73" t="s">
        <v>298</v>
      </c>
      <c r="E7341" s="73" t="s">
        <v>1746</v>
      </c>
      <c r="F7341" s="73" t="s">
        <v>1745</v>
      </c>
      <c r="G7341" s="73" t="s">
        <v>3220</v>
      </c>
      <c r="H7341" s="73" t="s">
        <v>2637</v>
      </c>
      <c r="I7341" s="73" t="s">
        <v>326</v>
      </c>
      <c r="J7341" s="73" t="s">
        <v>1742</v>
      </c>
      <c r="K7341" s="73" t="s">
        <v>221</v>
      </c>
      <c r="N7341" s="73" t="s">
        <v>1741</v>
      </c>
      <c r="O7341" s="73" t="s">
        <v>3202</v>
      </c>
      <c r="P7341" s="74" t="s">
        <v>2635</v>
      </c>
      <c r="Q7341" s="74" t="s">
        <v>341</v>
      </c>
      <c r="R7341" s="73" t="str">
        <f t="shared" si="114"/>
        <v>PLSK2257811WMU_001</v>
      </c>
    </row>
    <row r="7342" spans="1:18" hidden="1" x14ac:dyDescent="0.25">
      <c r="A7342" s="73" t="s">
        <v>3219</v>
      </c>
      <c r="B7342" s="73" t="s">
        <v>3206</v>
      </c>
      <c r="C7342" s="73" t="s">
        <v>913</v>
      </c>
      <c r="D7342" s="73" t="s">
        <v>912</v>
      </c>
      <c r="E7342" s="73" t="s">
        <v>2378</v>
      </c>
      <c r="F7342" s="73" t="s">
        <v>2377</v>
      </c>
      <c r="G7342" s="73" t="s">
        <v>3218</v>
      </c>
      <c r="H7342" s="73" t="s">
        <v>2637</v>
      </c>
      <c r="I7342" s="73" t="s">
        <v>326</v>
      </c>
      <c r="J7342" s="73" t="s">
        <v>222</v>
      </c>
      <c r="K7342" s="73" t="s">
        <v>293</v>
      </c>
      <c r="N7342" s="73" t="s">
        <v>2375</v>
      </c>
      <c r="O7342" s="73" t="s">
        <v>3188</v>
      </c>
      <c r="P7342" s="74" t="s">
        <v>2635</v>
      </c>
      <c r="Q7342" s="74" t="s">
        <v>324</v>
      </c>
      <c r="R7342" s="73" t="str">
        <f t="shared" si="114"/>
        <v>TUAP7110021KOL_001</v>
      </c>
    </row>
    <row r="7343" spans="1:18" hidden="1" x14ac:dyDescent="0.25">
      <c r="A7343" s="73" t="s">
        <v>3217</v>
      </c>
      <c r="B7343" s="73" t="s">
        <v>3206</v>
      </c>
      <c r="C7343" s="73" t="s">
        <v>913</v>
      </c>
      <c r="D7343" s="73" t="s">
        <v>912</v>
      </c>
      <c r="E7343" s="73" t="s">
        <v>2487</v>
      </c>
      <c r="F7343" s="73" t="s">
        <v>2486</v>
      </c>
      <c r="G7343" s="73" t="s">
        <v>3216</v>
      </c>
      <c r="H7343" s="73" t="s">
        <v>2637</v>
      </c>
      <c r="I7343" s="73" t="s">
        <v>326</v>
      </c>
      <c r="J7343" s="73" t="s">
        <v>222</v>
      </c>
      <c r="K7343" s="73" t="s">
        <v>293</v>
      </c>
      <c r="N7343" s="73" t="s">
        <v>2484</v>
      </c>
      <c r="O7343" s="73" t="s">
        <v>3188</v>
      </c>
      <c r="P7343" s="74" t="s">
        <v>2635</v>
      </c>
      <c r="Q7343" s="74" t="s">
        <v>324</v>
      </c>
      <c r="R7343" s="73" t="str">
        <f t="shared" si="114"/>
        <v>TUAP7110031KOL_001</v>
      </c>
    </row>
    <row r="7344" spans="1:18" hidden="1" x14ac:dyDescent="0.25">
      <c r="A7344" s="73" t="s">
        <v>3215</v>
      </c>
      <c r="B7344" s="73" t="s">
        <v>3206</v>
      </c>
      <c r="C7344" s="73" t="s">
        <v>913</v>
      </c>
      <c r="D7344" s="73" t="s">
        <v>912</v>
      </c>
      <c r="E7344" s="73" t="s">
        <v>919</v>
      </c>
      <c r="F7344" s="73" t="s">
        <v>918</v>
      </c>
      <c r="G7344" s="73" t="s">
        <v>3214</v>
      </c>
      <c r="H7344" s="73" t="s">
        <v>2637</v>
      </c>
      <c r="I7344" s="73" t="s">
        <v>326</v>
      </c>
      <c r="J7344" s="73" t="s">
        <v>222</v>
      </c>
      <c r="K7344" s="73" t="s">
        <v>293</v>
      </c>
      <c r="N7344" s="73" t="s">
        <v>916</v>
      </c>
      <c r="O7344" s="73" t="s">
        <v>3188</v>
      </c>
      <c r="P7344" s="74" t="s">
        <v>2635</v>
      </c>
      <c r="Q7344" s="74" t="s">
        <v>324</v>
      </c>
      <c r="R7344" s="73" t="str">
        <f t="shared" si="114"/>
        <v>TUAP7110061KOL_001</v>
      </c>
    </row>
    <row r="7345" spans="1:18" hidden="1" x14ac:dyDescent="0.25">
      <c r="A7345" s="73" t="s">
        <v>3213</v>
      </c>
      <c r="B7345" s="73" t="s">
        <v>3206</v>
      </c>
      <c r="C7345" s="73" t="s">
        <v>913</v>
      </c>
      <c r="D7345" s="73" t="s">
        <v>912</v>
      </c>
      <c r="E7345" s="73" t="s">
        <v>2371</v>
      </c>
      <c r="F7345" s="73" t="s">
        <v>2370</v>
      </c>
      <c r="G7345" s="73" t="s">
        <v>3212</v>
      </c>
      <c r="H7345" s="73" t="s">
        <v>2637</v>
      </c>
      <c r="I7345" s="73" t="s">
        <v>326</v>
      </c>
      <c r="J7345" s="73" t="s">
        <v>222</v>
      </c>
      <c r="K7345" s="73" t="s">
        <v>293</v>
      </c>
      <c r="N7345" s="73" t="s">
        <v>2368</v>
      </c>
      <c r="O7345" s="73" t="s">
        <v>3188</v>
      </c>
      <c r="P7345" s="74" t="s">
        <v>2635</v>
      </c>
      <c r="Q7345" s="74" t="s">
        <v>324</v>
      </c>
      <c r="R7345" s="73" t="str">
        <f t="shared" si="114"/>
        <v>TUAP7110081KOL_001</v>
      </c>
    </row>
    <row r="7346" spans="1:18" hidden="1" x14ac:dyDescent="0.25">
      <c r="A7346" s="73" t="s">
        <v>3211</v>
      </c>
      <c r="B7346" s="73" t="s">
        <v>3206</v>
      </c>
      <c r="C7346" s="73" t="s">
        <v>913</v>
      </c>
      <c r="D7346" s="73" t="s">
        <v>912</v>
      </c>
      <c r="E7346" s="73" t="s">
        <v>2437</v>
      </c>
      <c r="F7346" s="73" t="s">
        <v>2436</v>
      </c>
      <c r="G7346" s="73" t="s">
        <v>3210</v>
      </c>
      <c r="H7346" s="73" t="s">
        <v>2637</v>
      </c>
      <c r="I7346" s="73" t="s">
        <v>326</v>
      </c>
      <c r="J7346" s="73" t="s">
        <v>222</v>
      </c>
      <c r="K7346" s="73" t="s">
        <v>293</v>
      </c>
      <c r="N7346" s="73" t="s">
        <v>2433</v>
      </c>
      <c r="O7346" s="73" t="s">
        <v>3188</v>
      </c>
      <c r="P7346" s="74" t="s">
        <v>2635</v>
      </c>
      <c r="Q7346" s="74" t="s">
        <v>324</v>
      </c>
      <c r="R7346" s="73" t="str">
        <f t="shared" si="114"/>
        <v>TUAP7210181KOL_001</v>
      </c>
    </row>
    <row r="7347" spans="1:18" hidden="1" x14ac:dyDescent="0.25">
      <c r="A7347" s="73" t="s">
        <v>3209</v>
      </c>
      <c r="B7347" s="73" t="s">
        <v>3206</v>
      </c>
      <c r="C7347" s="73" t="s">
        <v>913</v>
      </c>
      <c r="D7347" s="73" t="s">
        <v>912</v>
      </c>
      <c r="E7347" s="73" t="s">
        <v>2481</v>
      </c>
      <c r="F7347" s="73" t="s">
        <v>2480</v>
      </c>
      <c r="G7347" s="73" t="s">
        <v>3208</v>
      </c>
      <c r="H7347" s="73" t="s">
        <v>2637</v>
      </c>
      <c r="I7347" s="73" t="s">
        <v>326</v>
      </c>
      <c r="J7347" s="73" t="s">
        <v>222</v>
      </c>
      <c r="K7347" s="73" t="s">
        <v>293</v>
      </c>
      <c r="N7347" s="73" t="s">
        <v>2478</v>
      </c>
      <c r="O7347" s="73" t="s">
        <v>3188</v>
      </c>
      <c r="P7347" s="74" t="s">
        <v>2635</v>
      </c>
      <c r="Q7347" s="74" t="s">
        <v>324</v>
      </c>
      <c r="R7347" s="73" t="str">
        <f t="shared" si="114"/>
        <v>TUAP7210201KOL_001</v>
      </c>
    </row>
    <row r="7348" spans="1:18" hidden="1" x14ac:dyDescent="0.25">
      <c r="A7348" s="73" t="s">
        <v>3207</v>
      </c>
      <c r="B7348" s="73" t="s">
        <v>3206</v>
      </c>
      <c r="C7348" s="73" t="s">
        <v>913</v>
      </c>
      <c r="D7348" s="73" t="s">
        <v>912</v>
      </c>
      <c r="E7348" s="73" t="s">
        <v>911</v>
      </c>
      <c r="F7348" s="73" t="s">
        <v>910</v>
      </c>
      <c r="G7348" s="73" t="s">
        <v>3205</v>
      </c>
      <c r="H7348" s="73" t="s">
        <v>2637</v>
      </c>
      <c r="I7348" s="73" t="s">
        <v>326</v>
      </c>
      <c r="J7348" s="73" t="s">
        <v>222</v>
      </c>
      <c r="K7348" s="73" t="s">
        <v>293</v>
      </c>
      <c r="N7348" s="73" t="s">
        <v>907</v>
      </c>
      <c r="O7348" s="73" t="s">
        <v>3188</v>
      </c>
      <c r="P7348" s="74" t="s">
        <v>2635</v>
      </c>
      <c r="Q7348" s="74" t="s">
        <v>324</v>
      </c>
      <c r="R7348" s="73" t="str">
        <f t="shared" si="114"/>
        <v>TUAP7210221KOL_001</v>
      </c>
    </row>
    <row r="7349" spans="1:18" hidden="1" x14ac:dyDescent="0.25">
      <c r="A7349" s="73" t="s">
        <v>3204</v>
      </c>
      <c r="B7349" s="73" t="s">
        <v>3190</v>
      </c>
      <c r="C7349" s="73" t="s">
        <v>1780</v>
      </c>
      <c r="D7349" s="73" t="s">
        <v>1779</v>
      </c>
      <c r="E7349" s="73" t="s">
        <v>3145</v>
      </c>
      <c r="F7349" s="73" t="s">
        <v>3144</v>
      </c>
      <c r="G7349" s="73" t="s">
        <v>3203</v>
      </c>
      <c r="H7349" s="73" t="s">
        <v>2637</v>
      </c>
      <c r="I7349" s="73" t="s">
        <v>326</v>
      </c>
      <c r="J7349" s="73" t="s">
        <v>1742</v>
      </c>
      <c r="K7349" s="73" t="s">
        <v>293</v>
      </c>
      <c r="N7349" s="73" t="s">
        <v>3142</v>
      </c>
      <c r="O7349" s="73" t="s">
        <v>3202</v>
      </c>
      <c r="P7349" s="74" t="s">
        <v>2635</v>
      </c>
      <c r="Q7349" s="74" t="s">
        <v>341</v>
      </c>
      <c r="R7349" s="73" t="str">
        <f t="shared" si="114"/>
        <v>PLSK1503100WMU_001</v>
      </c>
    </row>
    <row r="7350" spans="1:18" hidden="1" x14ac:dyDescent="0.25">
      <c r="A7350" s="73" t="s">
        <v>3201</v>
      </c>
      <c r="B7350" s="73" t="s">
        <v>3190</v>
      </c>
      <c r="C7350" s="73" t="s">
        <v>277</v>
      </c>
      <c r="D7350" s="73" t="s">
        <v>276</v>
      </c>
      <c r="E7350" s="73" t="s">
        <v>288</v>
      </c>
      <c r="F7350" s="73" t="s">
        <v>285</v>
      </c>
      <c r="G7350" s="73" t="s">
        <v>3199</v>
      </c>
      <c r="H7350" s="73" t="s">
        <v>2637</v>
      </c>
      <c r="I7350" s="73" t="s">
        <v>326</v>
      </c>
      <c r="J7350" s="73" t="s">
        <v>222</v>
      </c>
      <c r="K7350" s="73" t="s">
        <v>221</v>
      </c>
      <c r="N7350" s="73" t="s">
        <v>283</v>
      </c>
      <c r="O7350" s="73" t="s">
        <v>3197</v>
      </c>
      <c r="P7350" s="74" t="s">
        <v>2635</v>
      </c>
      <c r="Q7350" s="74" t="s">
        <v>331</v>
      </c>
      <c r="R7350" s="73" t="str">
        <f t="shared" si="114"/>
        <v>PLSK2220601TMC_001</v>
      </c>
    </row>
    <row r="7351" spans="1:18" hidden="1" x14ac:dyDescent="0.25">
      <c r="A7351" s="73" t="s">
        <v>3200</v>
      </c>
      <c r="B7351" s="73" t="s">
        <v>3190</v>
      </c>
      <c r="C7351" s="73" t="s">
        <v>277</v>
      </c>
      <c r="D7351" s="73" t="s">
        <v>276</v>
      </c>
      <c r="E7351" s="73" t="s">
        <v>286</v>
      </c>
      <c r="F7351" s="73" t="s">
        <v>285</v>
      </c>
      <c r="G7351" s="73" t="s">
        <v>3199</v>
      </c>
      <c r="H7351" s="73" t="s">
        <v>2637</v>
      </c>
      <c r="I7351" s="73" t="s">
        <v>326</v>
      </c>
      <c r="J7351" s="73" t="s">
        <v>222</v>
      </c>
      <c r="K7351" s="73" t="s">
        <v>221</v>
      </c>
      <c r="N7351" s="73" t="s">
        <v>283</v>
      </c>
      <c r="O7351" s="73" t="s">
        <v>3188</v>
      </c>
      <c r="P7351" s="74" t="s">
        <v>2635</v>
      </c>
      <c r="Q7351" s="74" t="s">
        <v>324</v>
      </c>
      <c r="R7351" s="73" t="str">
        <f t="shared" si="114"/>
        <v>PLSK2220601TMC_001</v>
      </c>
    </row>
    <row r="7352" spans="1:18" hidden="1" x14ac:dyDescent="0.25">
      <c r="A7352" s="73" t="s">
        <v>3198</v>
      </c>
      <c r="B7352" s="73" t="s">
        <v>3190</v>
      </c>
      <c r="C7352" s="73" t="s">
        <v>277</v>
      </c>
      <c r="D7352" s="73" t="s">
        <v>276</v>
      </c>
      <c r="E7352" s="73" t="s">
        <v>281</v>
      </c>
      <c r="F7352" s="73" t="s">
        <v>274</v>
      </c>
      <c r="G7352" s="73" t="s">
        <v>3195</v>
      </c>
      <c r="H7352" s="73" t="s">
        <v>2637</v>
      </c>
      <c r="I7352" s="73" t="s">
        <v>326</v>
      </c>
      <c r="J7352" s="73" t="s">
        <v>222</v>
      </c>
      <c r="K7352" s="73" t="s">
        <v>221</v>
      </c>
      <c r="N7352" s="73" t="s">
        <v>272</v>
      </c>
      <c r="O7352" s="73" t="s">
        <v>3197</v>
      </c>
      <c r="P7352" s="74" t="s">
        <v>2635</v>
      </c>
      <c r="Q7352" s="74" t="s">
        <v>331</v>
      </c>
      <c r="R7352" s="73" t="str">
        <f t="shared" si="114"/>
        <v>PLSK3720621TMC_001</v>
      </c>
    </row>
    <row r="7353" spans="1:18" hidden="1" x14ac:dyDescent="0.25">
      <c r="A7353" s="73" t="s">
        <v>3196</v>
      </c>
      <c r="B7353" s="73" t="s">
        <v>3190</v>
      </c>
      <c r="C7353" s="73" t="s">
        <v>277</v>
      </c>
      <c r="D7353" s="73" t="s">
        <v>276</v>
      </c>
      <c r="E7353" s="73" t="s">
        <v>275</v>
      </c>
      <c r="F7353" s="73" t="s">
        <v>274</v>
      </c>
      <c r="G7353" s="73" t="s">
        <v>3195</v>
      </c>
      <c r="H7353" s="73" t="s">
        <v>2637</v>
      </c>
      <c r="I7353" s="73" t="s">
        <v>326</v>
      </c>
      <c r="J7353" s="73" t="s">
        <v>222</v>
      </c>
      <c r="K7353" s="73" t="s">
        <v>221</v>
      </c>
      <c r="N7353" s="73" t="s">
        <v>272</v>
      </c>
      <c r="O7353" s="73" t="s">
        <v>3188</v>
      </c>
      <c r="P7353" s="74" t="s">
        <v>2635</v>
      </c>
      <c r="Q7353" s="74" t="s">
        <v>324</v>
      </c>
      <c r="R7353" s="73" t="str">
        <f t="shared" si="114"/>
        <v>PLSK3720621TMC_001</v>
      </c>
    </row>
    <row r="7354" spans="1:18" hidden="1" x14ac:dyDescent="0.25">
      <c r="A7354" s="73" t="s">
        <v>3194</v>
      </c>
      <c r="B7354" s="73" t="s">
        <v>3190</v>
      </c>
      <c r="C7354" s="73" t="s">
        <v>847</v>
      </c>
      <c r="D7354" s="73" t="s">
        <v>846</v>
      </c>
      <c r="E7354" s="73" t="s">
        <v>3193</v>
      </c>
      <c r="F7354" s="73" t="s">
        <v>3099</v>
      </c>
      <c r="G7354" s="73" t="s">
        <v>3192</v>
      </c>
      <c r="H7354" s="73" t="s">
        <v>2637</v>
      </c>
      <c r="I7354" s="73" t="s">
        <v>326</v>
      </c>
      <c r="J7354" s="73" t="s">
        <v>222</v>
      </c>
      <c r="K7354" s="73" t="s">
        <v>796</v>
      </c>
      <c r="N7354" s="73" t="s">
        <v>3097</v>
      </c>
      <c r="O7354" s="73" t="s">
        <v>3188</v>
      </c>
      <c r="P7354" s="74" t="s">
        <v>2635</v>
      </c>
      <c r="Q7354" s="74" t="s">
        <v>324</v>
      </c>
      <c r="R7354" s="73" t="str">
        <f t="shared" si="114"/>
        <v>PLTI5078041JCE_001</v>
      </c>
    </row>
    <row r="7355" spans="1:18" hidden="1" x14ac:dyDescent="0.25">
      <c r="A7355" s="73" t="s">
        <v>3191</v>
      </c>
      <c r="B7355" s="73" t="s">
        <v>3190</v>
      </c>
      <c r="C7355" s="73" t="s">
        <v>847</v>
      </c>
      <c r="D7355" s="73" t="s">
        <v>846</v>
      </c>
      <c r="E7355" s="73" t="s">
        <v>3094</v>
      </c>
      <c r="F7355" s="73" t="s">
        <v>3093</v>
      </c>
      <c r="G7355" s="73" t="s">
        <v>3189</v>
      </c>
      <c r="H7355" s="73" t="s">
        <v>2637</v>
      </c>
      <c r="I7355" s="73" t="s">
        <v>326</v>
      </c>
      <c r="J7355" s="73" t="s">
        <v>3091</v>
      </c>
      <c r="K7355" s="73" t="s">
        <v>796</v>
      </c>
      <c r="N7355" s="73" t="s">
        <v>3090</v>
      </c>
      <c r="O7355" s="73" t="s">
        <v>3188</v>
      </c>
      <c r="P7355" s="74" t="s">
        <v>2635</v>
      </c>
      <c r="Q7355" s="74" t="s">
        <v>324</v>
      </c>
      <c r="R7355" s="73" t="str">
        <f t="shared" si="114"/>
        <v>PLTI5078041JCP_001</v>
      </c>
    </row>
    <row r="7356" spans="1:18" hidden="1" x14ac:dyDescent="0.25">
      <c r="A7356" s="73" t="s">
        <v>3187</v>
      </c>
      <c r="B7356" s="73" t="s">
        <v>3185</v>
      </c>
      <c r="C7356" s="73" t="s">
        <v>228</v>
      </c>
      <c r="D7356" s="73" t="s">
        <v>227</v>
      </c>
      <c r="E7356" s="73" t="s">
        <v>226</v>
      </c>
      <c r="F7356" s="73" t="s">
        <v>225</v>
      </c>
      <c r="G7356" s="73" t="s">
        <v>225</v>
      </c>
      <c r="H7356" s="73" t="s">
        <v>2637</v>
      </c>
      <c r="I7356" s="73" t="s">
        <v>223</v>
      </c>
      <c r="J7356" s="73" t="s">
        <v>222</v>
      </c>
      <c r="K7356" s="73" t="s">
        <v>221</v>
      </c>
      <c r="N7356" s="73" t="s">
        <v>220</v>
      </c>
      <c r="O7356" s="73" t="s">
        <v>3183</v>
      </c>
      <c r="P7356" s="74" t="s">
        <v>2635</v>
      </c>
      <c r="Q7356" s="74" t="s">
        <v>217</v>
      </c>
      <c r="R7356" s="73" t="str">
        <f t="shared" si="114"/>
        <v>ATAP22028BOS_001</v>
      </c>
    </row>
    <row r="7357" spans="1:18" hidden="1" x14ac:dyDescent="0.25">
      <c r="A7357" s="73" t="s">
        <v>3186</v>
      </c>
      <c r="B7357" s="73" t="s">
        <v>3185</v>
      </c>
      <c r="C7357" s="73" t="s">
        <v>228</v>
      </c>
      <c r="D7357" s="73" t="s">
        <v>227</v>
      </c>
      <c r="E7357" s="73" t="s">
        <v>1069</v>
      </c>
      <c r="F7357" s="73" t="s">
        <v>1068</v>
      </c>
      <c r="G7357" s="73" t="s">
        <v>3184</v>
      </c>
      <c r="H7357" s="73" t="s">
        <v>2637</v>
      </c>
      <c r="I7357" s="73" t="s">
        <v>223</v>
      </c>
      <c r="J7357" s="73" t="s">
        <v>683</v>
      </c>
      <c r="K7357" s="73" t="s">
        <v>221</v>
      </c>
      <c r="N7357" s="73" t="s">
        <v>1065</v>
      </c>
      <c r="O7357" s="73" t="s">
        <v>3183</v>
      </c>
      <c r="P7357" s="74" t="s">
        <v>2635</v>
      </c>
      <c r="Q7357" s="74" t="s">
        <v>217</v>
      </c>
      <c r="R7357" s="73" t="str">
        <f t="shared" si="114"/>
        <v>ATAP22031BOS_001</v>
      </c>
    </row>
    <row r="7358" spans="1:18" hidden="1" x14ac:dyDescent="0.25">
      <c r="A7358" s="73" t="s">
        <v>3182</v>
      </c>
      <c r="B7358" s="73" t="s">
        <v>3148</v>
      </c>
      <c r="C7358" s="73" t="s">
        <v>525</v>
      </c>
      <c r="D7358" s="73" t="s">
        <v>524</v>
      </c>
      <c r="E7358" s="73" t="s">
        <v>3181</v>
      </c>
      <c r="F7358" s="73" t="s">
        <v>1678</v>
      </c>
      <c r="G7358" s="73" t="s">
        <v>3180</v>
      </c>
      <c r="H7358" s="73" t="s">
        <v>2637</v>
      </c>
      <c r="I7358" s="73" t="s">
        <v>269</v>
      </c>
      <c r="J7358" s="73" t="s">
        <v>1231</v>
      </c>
      <c r="K7358" s="73" t="s">
        <v>221</v>
      </c>
      <c r="N7358" s="73" t="s">
        <v>1676</v>
      </c>
      <c r="O7358" s="73" t="s">
        <v>3136</v>
      </c>
      <c r="P7358" s="74" t="s">
        <v>2635</v>
      </c>
      <c r="Q7358" s="74" t="s">
        <v>279</v>
      </c>
      <c r="R7358" s="73" t="str">
        <f t="shared" si="114"/>
        <v>MSAS7122012MIS_001</v>
      </c>
    </row>
    <row r="7359" spans="1:18" hidden="1" x14ac:dyDescent="0.25">
      <c r="A7359" s="73" t="s">
        <v>3179</v>
      </c>
      <c r="B7359" s="73" t="s">
        <v>3148</v>
      </c>
      <c r="C7359" s="73" t="s">
        <v>299</v>
      </c>
      <c r="D7359" s="73" t="s">
        <v>298</v>
      </c>
      <c r="E7359" s="73" t="s">
        <v>315</v>
      </c>
      <c r="F7359" s="73" t="s">
        <v>296</v>
      </c>
      <c r="G7359" s="73" t="s">
        <v>3178</v>
      </c>
      <c r="H7359" s="73" t="s">
        <v>2637</v>
      </c>
      <c r="I7359" s="73" t="s">
        <v>269</v>
      </c>
      <c r="J7359" s="73" t="s">
        <v>294</v>
      </c>
      <c r="K7359" s="73" t="s">
        <v>293</v>
      </c>
      <c r="N7359" s="73" t="s">
        <v>313</v>
      </c>
      <c r="O7359" s="73" t="s">
        <v>3141</v>
      </c>
      <c r="P7359" s="74" t="s">
        <v>2635</v>
      </c>
      <c r="Q7359" s="74" t="s">
        <v>301</v>
      </c>
      <c r="R7359" s="73" t="str">
        <f t="shared" si="114"/>
        <v>PLSK1503110WMU_001</v>
      </c>
    </row>
    <row r="7360" spans="1:18" hidden="1" x14ac:dyDescent="0.25">
      <c r="A7360" s="73" t="s">
        <v>3177</v>
      </c>
      <c r="B7360" s="73" t="s">
        <v>3148</v>
      </c>
      <c r="C7360" s="73" t="s">
        <v>299</v>
      </c>
      <c r="D7360" s="73" t="s">
        <v>298</v>
      </c>
      <c r="E7360" s="73" t="s">
        <v>311</v>
      </c>
      <c r="F7360" s="73" t="s">
        <v>296</v>
      </c>
      <c r="G7360" s="73" t="s">
        <v>3176</v>
      </c>
      <c r="H7360" s="73" t="s">
        <v>2637</v>
      </c>
      <c r="I7360" s="73" t="s">
        <v>269</v>
      </c>
      <c r="J7360" s="73" t="s">
        <v>294</v>
      </c>
      <c r="K7360" s="73" t="s">
        <v>293</v>
      </c>
      <c r="N7360" s="73" t="s">
        <v>309</v>
      </c>
      <c r="O7360" s="73" t="s">
        <v>3141</v>
      </c>
      <c r="P7360" s="74" t="s">
        <v>2635</v>
      </c>
      <c r="Q7360" s="74" t="s">
        <v>301</v>
      </c>
      <c r="R7360" s="73" t="str">
        <f t="shared" si="114"/>
        <v>PLSK1503130WMU_001</v>
      </c>
    </row>
    <row r="7361" spans="1:18" hidden="1" x14ac:dyDescent="0.25">
      <c r="A7361" s="73" t="s">
        <v>3175</v>
      </c>
      <c r="B7361" s="73" t="s">
        <v>3148</v>
      </c>
      <c r="C7361" s="73" t="s">
        <v>1780</v>
      </c>
      <c r="D7361" s="73" t="s">
        <v>1779</v>
      </c>
      <c r="E7361" s="73" t="s">
        <v>3174</v>
      </c>
      <c r="F7361" s="73" t="s">
        <v>3173</v>
      </c>
      <c r="G7361" s="73" t="s">
        <v>3172</v>
      </c>
      <c r="H7361" s="73" t="s">
        <v>2637</v>
      </c>
      <c r="I7361" s="73" t="s">
        <v>269</v>
      </c>
      <c r="J7361" s="73" t="s">
        <v>1742</v>
      </c>
      <c r="K7361" s="73" t="s">
        <v>293</v>
      </c>
      <c r="N7361" s="73" t="s">
        <v>3171</v>
      </c>
      <c r="O7361" s="73" t="s">
        <v>3141</v>
      </c>
      <c r="P7361" s="74" t="s">
        <v>2635</v>
      </c>
      <c r="Q7361" s="74" t="s">
        <v>301</v>
      </c>
      <c r="R7361" s="73" t="str">
        <f t="shared" si="114"/>
        <v>PLSK1552940WMU_001</v>
      </c>
    </row>
    <row r="7362" spans="1:18" hidden="1" x14ac:dyDescent="0.25">
      <c r="A7362" s="73" t="s">
        <v>3170</v>
      </c>
      <c r="B7362" s="73" t="s">
        <v>3148</v>
      </c>
      <c r="C7362" s="73" t="s">
        <v>299</v>
      </c>
      <c r="D7362" s="73" t="s">
        <v>298</v>
      </c>
      <c r="E7362" s="73" t="s">
        <v>306</v>
      </c>
      <c r="F7362" s="73" t="s">
        <v>305</v>
      </c>
      <c r="G7362" s="73" t="s">
        <v>3169</v>
      </c>
      <c r="H7362" s="73" t="s">
        <v>2637</v>
      </c>
      <c r="I7362" s="73" t="s">
        <v>269</v>
      </c>
      <c r="J7362" s="73" t="s">
        <v>294</v>
      </c>
      <c r="K7362" s="73" t="s">
        <v>293</v>
      </c>
      <c r="N7362" s="73" t="s">
        <v>303</v>
      </c>
      <c r="O7362" s="73" t="s">
        <v>3141</v>
      </c>
      <c r="P7362" s="74" t="s">
        <v>2635</v>
      </c>
      <c r="Q7362" s="74" t="s">
        <v>301</v>
      </c>
      <c r="R7362" s="73" t="str">
        <f t="shared" ref="R7362:R7425" si="115">N7362&amp;"_"&amp;P7362</f>
        <v>PLSK2203120WMU_001</v>
      </c>
    </row>
    <row r="7363" spans="1:18" hidden="1" x14ac:dyDescent="0.25">
      <c r="A7363" s="73" t="s">
        <v>3168</v>
      </c>
      <c r="B7363" s="73" t="s">
        <v>3148</v>
      </c>
      <c r="C7363" s="73" t="s">
        <v>1780</v>
      </c>
      <c r="D7363" s="73" t="s">
        <v>1779</v>
      </c>
      <c r="E7363" s="73" t="s">
        <v>3167</v>
      </c>
      <c r="F7363" s="73" t="s">
        <v>3166</v>
      </c>
      <c r="G7363" s="73" t="s">
        <v>3165</v>
      </c>
      <c r="H7363" s="73" t="s">
        <v>2637</v>
      </c>
      <c r="I7363" s="73" t="s">
        <v>269</v>
      </c>
      <c r="J7363" s="73" t="s">
        <v>1742</v>
      </c>
      <c r="K7363" s="73" t="s">
        <v>293</v>
      </c>
      <c r="N7363" s="73" t="s">
        <v>3164</v>
      </c>
      <c r="O7363" s="73" t="s">
        <v>3141</v>
      </c>
      <c r="P7363" s="74" t="s">
        <v>2635</v>
      </c>
      <c r="Q7363" s="74" t="s">
        <v>301</v>
      </c>
      <c r="R7363" s="73" t="str">
        <f t="shared" si="115"/>
        <v>PLSK2253020WMU_001</v>
      </c>
    </row>
    <row r="7364" spans="1:18" hidden="1" x14ac:dyDescent="0.25">
      <c r="A7364" s="73" t="s">
        <v>3163</v>
      </c>
      <c r="B7364" s="73" t="s">
        <v>3148</v>
      </c>
      <c r="C7364" s="73" t="s">
        <v>299</v>
      </c>
      <c r="D7364" s="73" t="s">
        <v>298</v>
      </c>
      <c r="E7364" s="73" t="s">
        <v>1746</v>
      </c>
      <c r="F7364" s="73" t="s">
        <v>1745</v>
      </c>
      <c r="G7364" s="73" t="s">
        <v>3162</v>
      </c>
      <c r="H7364" s="73" t="s">
        <v>2637</v>
      </c>
      <c r="I7364" s="73" t="s">
        <v>269</v>
      </c>
      <c r="J7364" s="73" t="s">
        <v>1742</v>
      </c>
      <c r="K7364" s="73" t="s">
        <v>221</v>
      </c>
      <c r="N7364" s="73" t="s">
        <v>1741</v>
      </c>
      <c r="O7364" s="73" t="s">
        <v>3141</v>
      </c>
      <c r="P7364" s="74" t="s">
        <v>2635</v>
      </c>
      <c r="Q7364" s="74" t="s">
        <v>301</v>
      </c>
      <c r="R7364" s="73" t="str">
        <f t="shared" si="115"/>
        <v>PLSK2257811WMU_001</v>
      </c>
    </row>
    <row r="7365" spans="1:18" hidden="1" x14ac:dyDescent="0.25">
      <c r="A7365" s="73" t="s">
        <v>3161</v>
      </c>
      <c r="B7365" s="73" t="s">
        <v>3148</v>
      </c>
      <c r="C7365" s="73" t="s">
        <v>913</v>
      </c>
      <c r="D7365" s="73" t="s">
        <v>912</v>
      </c>
      <c r="E7365" s="73" t="s">
        <v>2378</v>
      </c>
      <c r="F7365" s="73" t="s">
        <v>2377</v>
      </c>
      <c r="G7365" s="73" t="s">
        <v>3160</v>
      </c>
      <c r="H7365" s="73" t="s">
        <v>2637</v>
      </c>
      <c r="I7365" s="73" t="s">
        <v>269</v>
      </c>
      <c r="J7365" s="73" t="s">
        <v>222</v>
      </c>
      <c r="K7365" s="73" t="s">
        <v>293</v>
      </c>
      <c r="N7365" s="73" t="s">
        <v>2375</v>
      </c>
      <c r="O7365" s="73" t="s">
        <v>3127</v>
      </c>
      <c r="P7365" s="74" t="s">
        <v>2635</v>
      </c>
      <c r="Q7365" s="74" t="s">
        <v>267</v>
      </c>
      <c r="R7365" s="73" t="str">
        <f t="shared" si="115"/>
        <v>TUAP7110021KOL_001</v>
      </c>
    </row>
    <row r="7366" spans="1:18" hidden="1" x14ac:dyDescent="0.25">
      <c r="A7366" s="73" t="s">
        <v>3159</v>
      </c>
      <c r="B7366" s="73" t="s">
        <v>3148</v>
      </c>
      <c r="C7366" s="73" t="s">
        <v>913</v>
      </c>
      <c r="D7366" s="73" t="s">
        <v>912</v>
      </c>
      <c r="E7366" s="73" t="s">
        <v>2487</v>
      </c>
      <c r="F7366" s="73" t="s">
        <v>2486</v>
      </c>
      <c r="G7366" s="73" t="s">
        <v>3158</v>
      </c>
      <c r="H7366" s="73" t="s">
        <v>2637</v>
      </c>
      <c r="I7366" s="73" t="s">
        <v>269</v>
      </c>
      <c r="J7366" s="73" t="s">
        <v>222</v>
      </c>
      <c r="K7366" s="73" t="s">
        <v>293</v>
      </c>
      <c r="N7366" s="73" t="s">
        <v>2484</v>
      </c>
      <c r="O7366" s="73" t="s">
        <v>3127</v>
      </c>
      <c r="P7366" s="74" t="s">
        <v>2635</v>
      </c>
      <c r="Q7366" s="74" t="s">
        <v>267</v>
      </c>
      <c r="R7366" s="73" t="str">
        <f t="shared" si="115"/>
        <v>TUAP7110031KOL_001</v>
      </c>
    </row>
    <row r="7367" spans="1:18" hidden="1" x14ac:dyDescent="0.25">
      <c r="A7367" s="73" t="s">
        <v>3157</v>
      </c>
      <c r="B7367" s="73" t="s">
        <v>3148</v>
      </c>
      <c r="C7367" s="73" t="s">
        <v>913</v>
      </c>
      <c r="D7367" s="73" t="s">
        <v>912</v>
      </c>
      <c r="E7367" s="73" t="s">
        <v>919</v>
      </c>
      <c r="F7367" s="73" t="s">
        <v>918</v>
      </c>
      <c r="G7367" s="73" t="s">
        <v>3156</v>
      </c>
      <c r="H7367" s="73" t="s">
        <v>2637</v>
      </c>
      <c r="I7367" s="73" t="s">
        <v>269</v>
      </c>
      <c r="J7367" s="73" t="s">
        <v>222</v>
      </c>
      <c r="K7367" s="73" t="s">
        <v>293</v>
      </c>
      <c r="N7367" s="73" t="s">
        <v>916</v>
      </c>
      <c r="O7367" s="73" t="s">
        <v>3127</v>
      </c>
      <c r="P7367" s="74" t="s">
        <v>2635</v>
      </c>
      <c r="Q7367" s="74" t="s">
        <v>267</v>
      </c>
      <c r="R7367" s="73" t="str">
        <f t="shared" si="115"/>
        <v>TUAP7110061KOL_001</v>
      </c>
    </row>
    <row r="7368" spans="1:18" hidden="1" x14ac:dyDescent="0.25">
      <c r="A7368" s="73" t="s">
        <v>3155</v>
      </c>
      <c r="B7368" s="73" t="s">
        <v>3148</v>
      </c>
      <c r="C7368" s="73" t="s">
        <v>913</v>
      </c>
      <c r="D7368" s="73" t="s">
        <v>912</v>
      </c>
      <c r="E7368" s="73" t="s">
        <v>2371</v>
      </c>
      <c r="F7368" s="73" t="s">
        <v>2370</v>
      </c>
      <c r="G7368" s="73" t="s">
        <v>3154</v>
      </c>
      <c r="H7368" s="73" t="s">
        <v>2637</v>
      </c>
      <c r="I7368" s="73" t="s">
        <v>269</v>
      </c>
      <c r="J7368" s="73" t="s">
        <v>222</v>
      </c>
      <c r="K7368" s="73" t="s">
        <v>293</v>
      </c>
      <c r="N7368" s="73" t="s">
        <v>2368</v>
      </c>
      <c r="O7368" s="73" t="s">
        <v>3127</v>
      </c>
      <c r="P7368" s="74" t="s">
        <v>2635</v>
      </c>
      <c r="Q7368" s="74" t="s">
        <v>267</v>
      </c>
      <c r="R7368" s="73" t="str">
        <f t="shared" si="115"/>
        <v>TUAP7110081KOL_001</v>
      </c>
    </row>
    <row r="7369" spans="1:18" hidden="1" x14ac:dyDescent="0.25">
      <c r="A7369" s="73" t="s">
        <v>3153</v>
      </c>
      <c r="B7369" s="73" t="s">
        <v>3148</v>
      </c>
      <c r="C7369" s="73" t="s">
        <v>913</v>
      </c>
      <c r="D7369" s="73" t="s">
        <v>912</v>
      </c>
      <c r="E7369" s="73" t="s">
        <v>2437</v>
      </c>
      <c r="F7369" s="73" t="s">
        <v>2436</v>
      </c>
      <c r="G7369" s="73" t="s">
        <v>3152</v>
      </c>
      <c r="H7369" s="73" t="s">
        <v>2637</v>
      </c>
      <c r="I7369" s="73" t="s">
        <v>269</v>
      </c>
      <c r="J7369" s="73" t="s">
        <v>222</v>
      </c>
      <c r="K7369" s="73" t="s">
        <v>293</v>
      </c>
      <c r="N7369" s="73" t="s">
        <v>2433</v>
      </c>
      <c r="O7369" s="73" t="s">
        <v>3127</v>
      </c>
      <c r="P7369" s="74" t="s">
        <v>2635</v>
      </c>
      <c r="Q7369" s="74" t="s">
        <v>267</v>
      </c>
      <c r="R7369" s="73" t="str">
        <f t="shared" si="115"/>
        <v>TUAP7210181KOL_001</v>
      </c>
    </row>
    <row r="7370" spans="1:18" hidden="1" x14ac:dyDescent="0.25">
      <c r="A7370" s="73" t="s">
        <v>3151</v>
      </c>
      <c r="B7370" s="73" t="s">
        <v>3148</v>
      </c>
      <c r="C7370" s="73" t="s">
        <v>913</v>
      </c>
      <c r="D7370" s="73" t="s">
        <v>912</v>
      </c>
      <c r="E7370" s="73" t="s">
        <v>2481</v>
      </c>
      <c r="F7370" s="73" t="s">
        <v>2480</v>
      </c>
      <c r="G7370" s="73" t="s">
        <v>3150</v>
      </c>
      <c r="H7370" s="73" t="s">
        <v>2637</v>
      </c>
      <c r="I7370" s="73" t="s">
        <v>269</v>
      </c>
      <c r="J7370" s="73" t="s">
        <v>222</v>
      </c>
      <c r="K7370" s="73" t="s">
        <v>293</v>
      </c>
      <c r="N7370" s="73" t="s">
        <v>2478</v>
      </c>
      <c r="O7370" s="73" t="s">
        <v>3127</v>
      </c>
      <c r="P7370" s="74" t="s">
        <v>2635</v>
      </c>
      <c r="Q7370" s="74" t="s">
        <v>267</v>
      </c>
      <c r="R7370" s="73" t="str">
        <f t="shared" si="115"/>
        <v>TUAP7210201KOL_001</v>
      </c>
    </row>
    <row r="7371" spans="1:18" hidden="1" x14ac:dyDescent="0.25">
      <c r="A7371" s="73" t="s">
        <v>3149</v>
      </c>
      <c r="B7371" s="73" t="s">
        <v>3148</v>
      </c>
      <c r="C7371" s="73" t="s">
        <v>913</v>
      </c>
      <c r="D7371" s="73" t="s">
        <v>912</v>
      </c>
      <c r="E7371" s="73" t="s">
        <v>911</v>
      </c>
      <c r="F7371" s="73" t="s">
        <v>910</v>
      </c>
      <c r="G7371" s="73" t="s">
        <v>3147</v>
      </c>
      <c r="H7371" s="73" t="s">
        <v>2637</v>
      </c>
      <c r="I7371" s="73" t="s">
        <v>269</v>
      </c>
      <c r="J7371" s="73" t="s">
        <v>222</v>
      </c>
      <c r="K7371" s="73" t="s">
        <v>293</v>
      </c>
      <c r="N7371" s="73" t="s">
        <v>907</v>
      </c>
      <c r="O7371" s="73" t="s">
        <v>3127</v>
      </c>
      <c r="P7371" s="74" t="s">
        <v>2635</v>
      </c>
      <c r="Q7371" s="74" t="s">
        <v>267</v>
      </c>
      <c r="R7371" s="73" t="str">
        <f t="shared" si="115"/>
        <v>TUAP7210221KOL_001</v>
      </c>
    </row>
    <row r="7372" spans="1:18" hidden="1" x14ac:dyDescent="0.25">
      <c r="A7372" s="73" t="s">
        <v>3146</v>
      </c>
      <c r="B7372" s="73" t="s">
        <v>3129</v>
      </c>
      <c r="C7372" s="73" t="s">
        <v>1780</v>
      </c>
      <c r="D7372" s="73" t="s">
        <v>1779</v>
      </c>
      <c r="E7372" s="73" t="s">
        <v>3145</v>
      </c>
      <c r="F7372" s="73" t="s">
        <v>3144</v>
      </c>
      <c r="G7372" s="73" t="s">
        <v>3143</v>
      </c>
      <c r="H7372" s="73" t="s">
        <v>2637</v>
      </c>
      <c r="I7372" s="73" t="s">
        <v>269</v>
      </c>
      <c r="J7372" s="73" t="s">
        <v>1742</v>
      </c>
      <c r="K7372" s="73" t="s">
        <v>293</v>
      </c>
      <c r="N7372" s="73" t="s">
        <v>3142</v>
      </c>
      <c r="O7372" s="73" t="s">
        <v>3141</v>
      </c>
      <c r="P7372" s="74" t="s">
        <v>2635</v>
      </c>
      <c r="Q7372" s="74" t="s">
        <v>301</v>
      </c>
      <c r="R7372" s="73" t="str">
        <f t="shared" si="115"/>
        <v>PLSK1503100WMU_001</v>
      </c>
    </row>
    <row r="7373" spans="1:18" hidden="1" x14ac:dyDescent="0.25">
      <c r="A7373" s="73" t="s">
        <v>3140</v>
      </c>
      <c r="B7373" s="73" t="s">
        <v>3129</v>
      </c>
      <c r="C7373" s="73" t="s">
        <v>277</v>
      </c>
      <c r="D7373" s="73" t="s">
        <v>276</v>
      </c>
      <c r="E7373" s="73" t="s">
        <v>288</v>
      </c>
      <c r="F7373" s="73" t="s">
        <v>285</v>
      </c>
      <c r="G7373" s="73" t="s">
        <v>3138</v>
      </c>
      <c r="H7373" s="73" t="s">
        <v>2637</v>
      </c>
      <c r="I7373" s="73" t="s">
        <v>269</v>
      </c>
      <c r="J7373" s="73" t="s">
        <v>222</v>
      </c>
      <c r="K7373" s="73" t="s">
        <v>221</v>
      </c>
      <c r="N7373" s="73" t="s">
        <v>283</v>
      </c>
      <c r="O7373" s="73" t="s">
        <v>3136</v>
      </c>
      <c r="P7373" s="74" t="s">
        <v>2635</v>
      </c>
      <c r="Q7373" s="74" t="s">
        <v>279</v>
      </c>
      <c r="R7373" s="73" t="str">
        <f t="shared" si="115"/>
        <v>PLSK2220601TMC_001</v>
      </c>
    </row>
    <row r="7374" spans="1:18" hidden="1" x14ac:dyDescent="0.25">
      <c r="A7374" s="73" t="s">
        <v>3139</v>
      </c>
      <c r="B7374" s="73" t="s">
        <v>3129</v>
      </c>
      <c r="C7374" s="73" t="s">
        <v>277</v>
      </c>
      <c r="D7374" s="73" t="s">
        <v>276</v>
      </c>
      <c r="E7374" s="73" t="s">
        <v>286</v>
      </c>
      <c r="F7374" s="73" t="s">
        <v>285</v>
      </c>
      <c r="G7374" s="73" t="s">
        <v>3138</v>
      </c>
      <c r="H7374" s="73" t="s">
        <v>2637</v>
      </c>
      <c r="I7374" s="73" t="s">
        <v>269</v>
      </c>
      <c r="J7374" s="73" t="s">
        <v>222</v>
      </c>
      <c r="K7374" s="73" t="s">
        <v>221</v>
      </c>
      <c r="N7374" s="73" t="s">
        <v>283</v>
      </c>
      <c r="O7374" s="73" t="s">
        <v>3127</v>
      </c>
      <c r="P7374" s="74" t="s">
        <v>2635</v>
      </c>
      <c r="Q7374" s="74" t="s">
        <v>267</v>
      </c>
      <c r="R7374" s="73" t="str">
        <f t="shared" si="115"/>
        <v>PLSK2220601TMC_001</v>
      </c>
    </row>
    <row r="7375" spans="1:18" hidden="1" x14ac:dyDescent="0.25">
      <c r="A7375" s="73" t="s">
        <v>3137</v>
      </c>
      <c r="B7375" s="73" t="s">
        <v>3129</v>
      </c>
      <c r="C7375" s="73" t="s">
        <v>277</v>
      </c>
      <c r="D7375" s="73" t="s">
        <v>276</v>
      </c>
      <c r="E7375" s="73" t="s">
        <v>281</v>
      </c>
      <c r="F7375" s="73" t="s">
        <v>274</v>
      </c>
      <c r="G7375" s="73" t="s">
        <v>3134</v>
      </c>
      <c r="H7375" s="73" t="s">
        <v>2637</v>
      </c>
      <c r="I7375" s="73" t="s">
        <v>269</v>
      </c>
      <c r="J7375" s="73" t="s">
        <v>222</v>
      </c>
      <c r="K7375" s="73" t="s">
        <v>221</v>
      </c>
      <c r="N7375" s="73" t="s">
        <v>272</v>
      </c>
      <c r="O7375" s="73" t="s">
        <v>3136</v>
      </c>
      <c r="P7375" s="74" t="s">
        <v>2635</v>
      </c>
      <c r="Q7375" s="74" t="s">
        <v>279</v>
      </c>
      <c r="R7375" s="73" t="str">
        <f t="shared" si="115"/>
        <v>PLSK3720621TMC_001</v>
      </c>
    </row>
    <row r="7376" spans="1:18" hidden="1" x14ac:dyDescent="0.25">
      <c r="A7376" s="73" t="s">
        <v>3135</v>
      </c>
      <c r="B7376" s="73" t="s">
        <v>3129</v>
      </c>
      <c r="C7376" s="73" t="s">
        <v>277</v>
      </c>
      <c r="D7376" s="73" t="s">
        <v>276</v>
      </c>
      <c r="E7376" s="73" t="s">
        <v>275</v>
      </c>
      <c r="F7376" s="73" t="s">
        <v>274</v>
      </c>
      <c r="G7376" s="73" t="s">
        <v>3134</v>
      </c>
      <c r="H7376" s="73" t="s">
        <v>2637</v>
      </c>
      <c r="I7376" s="73" t="s">
        <v>269</v>
      </c>
      <c r="J7376" s="73" t="s">
        <v>222</v>
      </c>
      <c r="K7376" s="73" t="s">
        <v>221</v>
      </c>
      <c r="N7376" s="73" t="s">
        <v>272</v>
      </c>
      <c r="O7376" s="73" t="s">
        <v>3127</v>
      </c>
      <c r="P7376" s="74" t="s">
        <v>2635</v>
      </c>
      <c r="Q7376" s="74" t="s">
        <v>267</v>
      </c>
      <c r="R7376" s="73" t="str">
        <f t="shared" si="115"/>
        <v>PLSK3720621TMC_001</v>
      </c>
    </row>
    <row r="7377" spans="1:18" hidden="1" x14ac:dyDescent="0.25">
      <c r="A7377" s="73" t="s">
        <v>3133</v>
      </c>
      <c r="B7377" s="73" t="s">
        <v>3129</v>
      </c>
      <c r="C7377" s="73" t="s">
        <v>847</v>
      </c>
      <c r="D7377" s="73" t="s">
        <v>846</v>
      </c>
      <c r="E7377" s="73" t="s">
        <v>3132</v>
      </c>
      <c r="F7377" s="73" t="s">
        <v>3099</v>
      </c>
      <c r="G7377" s="73" t="s">
        <v>3131</v>
      </c>
      <c r="H7377" s="73" t="s">
        <v>2637</v>
      </c>
      <c r="I7377" s="73" t="s">
        <v>269</v>
      </c>
      <c r="J7377" s="73" t="s">
        <v>222</v>
      </c>
      <c r="K7377" s="73" t="s">
        <v>796</v>
      </c>
      <c r="N7377" s="73" t="s">
        <v>3097</v>
      </c>
      <c r="O7377" s="73" t="s">
        <v>3127</v>
      </c>
      <c r="P7377" s="74" t="s">
        <v>2635</v>
      </c>
      <c r="Q7377" s="74" t="s">
        <v>267</v>
      </c>
      <c r="R7377" s="73" t="str">
        <f t="shared" si="115"/>
        <v>PLTI5078041JCE_001</v>
      </c>
    </row>
    <row r="7378" spans="1:18" hidden="1" x14ac:dyDescent="0.25">
      <c r="A7378" s="73" t="s">
        <v>3130</v>
      </c>
      <c r="B7378" s="73" t="s">
        <v>3129</v>
      </c>
      <c r="C7378" s="73" t="s">
        <v>847</v>
      </c>
      <c r="D7378" s="73" t="s">
        <v>846</v>
      </c>
      <c r="E7378" s="73" t="s">
        <v>3094</v>
      </c>
      <c r="F7378" s="73" t="s">
        <v>3093</v>
      </c>
      <c r="G7378" s="73" t="s">
        <v>3128</v>
      </c>
      <c r="H7378" s="73" t="s">
        <v>2637</v>
      </c>
      <c r="I7378" s="73" t="s">
        <v>269</v>
      </c>
      <c r="J7378" s="73" t="s">
        <v>3091</v>
      </c>
      <c r="K7378" s="73" t="s">
        <v>796</v>
      </c>
      <c r="N7378" s="73" t="s">
        <v>3090</v>
      </c>
      <c r="O7378" s="73" t="s">
        <v>3127</v>
      </c>
      <c r="P7378" s="74" t="s">
        <v>2635</v>
      </c>
      <c r="Q7378" s="74" t="s">
        <v>267</v>
      </c>
      <c r="R7378" s="73" t="str">
        <f t="shared" si="115"/>
        <v>PLTI5078041JCP_001</v>
      </c>
    </row>
    <row r="7379" spans="1:18" hidden="1" x14ac:dyDescent="0.25">
      <c r="A7379" s="73" t="s">
        <v>3126</v>
      </c>
      <c r="B7379" s="73" t="s">
        <v>3122</v>
      </c>
      <c r="C7379" s="73" t="s">
        <v>1997</v>
      </c>
      <c r="D7379" s="73" t="s">
        <v>1996</v>
      </c>
      <c r="E7379" s="73" t="s">
        <v>3125</v>
      </c>
      <c r="F7379" s="73" t="s">
        <v>2081</v>
      </c>
      <c r="G7379" s="73" t="s">
        <v>2081</v>
      </c>
      <c r="H7379" s="73" t="s">
        <v>2637</v>
      </c>
      <c r="I7379" s="73" t="s">
        <v>2080</v>
      </c>
      <c r="J7379" s="73" t="s">
        <v>1231</v>
      </c>
      <c r="K7379" s="73" t="s">
        <v>293</v>
      </c>
      <c r="N7379" s="73" t="s">
        <v>3124</v>
      </c>
      <c r="O7379" s="73" t="s">
        <v>3121</v>
      </c>
      <c r="P7379" s="74" t="s">
        <v>2635</v>
      </c>
      <c r="Q7379" s="74" t="s">
        <v>2077</v>
      </c>
      <c r="R7379" s="73" t="str">
        <f t="shared" si="115"/>
        <v>FCTI5522230SAM_001</v>
      </c>
    </row>
    <row r="7380" spans="1:18" hidden="1" x14ac:dyDescent="0.25">
      <c r="A7380" s="73" t="s">
        <v>3123</v>
      </c>
      <c r="B7380" s="73" t="s">
        <v>3122</v>
      </c>
      <c r="C7380" s="73" t="s">
        <v>1997</v>
      </c>
      <c r="D7380" s="73" t="s">
        <v>1996</v>
      </c>
      <c r="E7380" s="73" t="s">
        <v>2082</v>
      </c>
      <c r="F7380" s="73" t="s">
        <v>2081</v>
      </c>
      <c r="G7380" s="73" t="s">
        <v>2081</v>
      </c>
      <c r="H7380" s="73" t="s">
        <v>2637</v>
      </c>
      <c r="I7380" s="73" t="s">
        <v>2080</v>
      </c>
      <c r="J7380" s="73" t="s">
        <v>1231</v>
      </c>
      <c r="K7380" s="73" t="s">
        <v>293</v>
      </c>
      <c r="N7380" s="73" t="s">
        <v>2079</v>
      </c>
      <c r="O7380" s="73" t="s">
        <v>3121</v>
      </c>
      <c r="P7380" s="74" t="s">
        <v>2635</v>
      </c>
      <c r="Q7380" s="74" t="s">
        <v>2077</v>
      </c>
      <c r="R7380" s="73" t="str">
        <f t="shared" si="115"/>
        <v>FCTI5522232SAM_001</v>
      </c>
    </row>
    <row r="7381" spans="1:18" hidden="1" x14ac:dyDescent="0.25">
      <c r="A7381" s="73" t="s">
        <v>3120</v>
      </c>
      <c r="B7381" s="73" t="s">
        <v>3107</v>
      </c>
      <c r="C7381" s="73" t="s">
        <v>913</v>
      </c>
      <c r="D7381" s="73" t="s">
        <v>912</v>
      </c>
      <c r="E7381" s="73" t="s">
        <v>2378</v>
      </c>
      <c r="F7381" s="73" t="s">
        <v>2377</v>
      </c>
      <c r="G7381" s="73" t="s">
        <v>3119</v>
      </c>
      <c r="H7381" s="73" t="s">
        <v>2637</v>
      </c>
      <c r="I7381" s="73" t="s">
        <v>260</v>
      </c>
      <c r="J7381" s="73" t="s">
        <v>222</v>
      </c>
      <c r="K7381" s="73" t="s">
        <v>293</v>
      </c>
      <c r="N7381" s="73" t="s">
        <v>2375</v>
      </c>
      <c r="O7381" s="73" t="s">
        <v>3089</v>
      </c>
      <c r="P7381" s="74" t="s">
        <v>2635</v>
      </c>
      <c r="Q7381" s="74" t="s">
        <v>256</v>
      </c>
      <c r="R7381" s="73" t="str">
        <f t="shared" si="115"/>
        <v>TUAP7110021KOL_001</v>
      </c>
    </row>
    <row r="7382" spans="1:18" hidden="1" x14ac:dyDescent="0.25">
      <c r="A7382" s="73" t="s">
        <v>3118</v>
      </c>
      <c r="B7382" s="73" t="s">
        <v>3107</v>
      </c>
      <c r="C7382" s="73" t="s">
        <v>913</v>
      </c>
      <c r="D7382" s="73" t="s">
        <v>912</v>
      </c>
      <c r="E7382" s="73" t="s">
        <v>2487</v>
      </c>
      <c r="F7382" s="73" t="s">
        <v>2486</v>
      </c>
      <c r="G7382" s="73" t="s">
        <v>3117</v>
      </c>
      <c r="H7382" s="73" t="s">
        <v>2637</v>
      </c>
      <c r="I7382" s="73" t="s">
        <v>260</v>
      </c>
      <c r="J7382" s="73" t="s">
        <v>222</v>
      </c>
      <c r="K7382" s="73" t="s">
        <v>293</v>
      </c>
      <c r="N7382" s="73" t="s">
        <v>2484</v>
      </c>
      <c r="O7382" s="73" t="s">
        <v>3089</v>
      </c>
      <c r="P7382" s="74" t="s">
        <v>2635</v>
      </c>
      <c r="Q7382" s="74" t="s">
        <v>256</v>
      </c>
      <c r="R7382" s="73" t="str">
        <f t="shared" si="115"/>
        <v>TUAP7110031KOL_001</v>
      </c>
    </row>
    <row r="7383" spans="1:18" hidden="1" x14ac:dyDescent="0.25">
      <c r="A7383" s="73" t="s">
        <v>3116</v>
      </c>
      <c r="B7383" s="73" t="s">
        <v>3107</v>
      </c>
      <c r="C7383" s="73" t="s">
        <v>913</v>
      </c>
      <c r="D7383" s="73" t="s">
        <v>912</v>
      </c>
      <c r="E7383" s="73" t="s">
        <v>919</v>
      </c>
      <c r="F7383" s="73" t="s">
        <v>918</v>
      </c>
      <c r="G7383" s="73" t="s">
        <v>3115</v>
      </c>
      <c r="H7383" s="73" t="s">
        <v>2637</v>
      </c>
      <c r="I7383" s="73" t="s">
        <v>260</v>
      </c>
      <c r="J7383" s="73" t="s">
        <v>222</v>
      </c>
      <c r="K7383" s="73" t="s">
        <v>293</v>
      </c>
      <c r="N7383" s="73" t="s">
        <v>916</v>
      </c>
      <c r="O7383" s="73" t="s">
        <v>3089</v>
      </c>
      <c r="P7383" s="74" t="s">
        <v>2635</v>
      </c>
      <c r="Q7383" s="74" t="s">
        <v>256</v>
      </c>
      <c r="R7383" s="73" t="str">
        <f t="shared" si="115"/>
        <v>TUAP7110061KOL_001</v>
      </c>
    </row>
    <row r="7384" spans="1:18" hidden="1" x14ac:dyDescent="0.25">
      <c r="A7384" s="73" t="s">
        <v>3114</v>
      </c>
      <c r="B7384" s="73" t="s">
        <v>3107</v>
      </c>
      <c r="C7384" s="73" t="s">
        <v>913</v>
      </c>
      <c r="D7384" s="73" t="s">
        <v>912</v>
      </c>
      <c r="E7384" s="73" t="s">
        <v>2371</v>
      </c>
      <c r="F7384" s="73" t="s">
        <v>2370</v>
      </c>
      <c r="G7384" s="73" t="s">
        <v>3113</v>
      </c>
      <c r="H7384" s="73" t="s">
        <v>2637</v>
      </c>
      <c r="I7384" s="73" t="s">
        <v>260</v>
      </c>
      <c r="J7384" s="73" t="s">
        <v>222</v>
      </c>
      <c r="K7384" s="73" t="s">
        <v>293</v>
      </c>
      <c r="N7384" s="73" t="s">
        <v>2368</v>
      </c>
      <c r="O7384" s="73" t="s">
        <v>3089</v>
      </c>
      <c r="P7384" s="74" t="s">
        <v>2635</v>
      </c>
      <c r="Q7384" s="74" t="s">
        <v>256</v>
      </c>
      <c r="R7384" s="73" t="str">
        <f t="shared" si="115"/>
        <v>TUAP7110081KOL_001</v>
      </c>
    </row>
    <row r="7385" spans="1:18" hidden="1" x14ac:dyDescent="0.25">
      <c r="A7385" s="73" t="s">
        <v>3112</v>
      </c>
      <c r="B7385" s="73" t="s">
        <v>3107</v>
      </c>
      <c r="C7385" s="73" t="s">
        <v>913</v>
      </c>
      <c r="D7385" s="73" t="s">
        <v>912</v>
      </c>
      <c r="E7385" s="73" t="s">
        <v>2437</v>
      </c>
      <c r="F7385" s="73" t="s">
        <v>2436</v>
      </c>
      <c r="G7385" s="73" t="s">
        <v>3111</v>
      </c>
      <c r="H7385" s="73" t="s">
        <v>2637</v>
      </c>
      <c r="I7385" s="73" t="s">
        <v>260</v>
      </c>
      <c r="J7385" s="73" t="s">
        <v>222</v>
      </c>
      <c r="K7385" s="73" t="s">
        <v>293</v>
      </c>
      <c r="N7385" s="73" t="s">
        <v>2433</v>
      </c>
      <c r="O7385" s="73" t="s">
        <v>3089</v>
      </c>
      <c r="P7385" s="74" t="s">
        <v>2635</v>
      </c>
      <c r="Q7385" s="74" t="s">
        <v>256</v>
      </c>
      <c r="R7385" s="73" t="str">
        <f t="shared" si="115"/>
        <v>TUAP7210181KOL_001</v>
      </c>
    </row>
    <row r="7386" spans="1:18" hidden="1" x14ac:dyDescent="0.25">
      <c r="A7386" s="73" t="s">
        <v>3110</v>
      </c>
      <c r="B7386" s="73" t="s">
        <v>3107</v>
      </c>
      <c r="C7386" s="73" t="s">
        <v>913</v>
      </c>
      <c r="D7386" s="73" t="s">
        <v>912</v>
      </c>
      <c r="E7386" s="73" t="s">
        <v>2481</v>
      </c>
      <c r="F7386" s="73" t="s">
        <v>2480</v>
      </c>
      <c r="G7386" s="73" t="s">
        <v>3109</v>
      </c>
      <c r="H7386" s="73" t="s">
        <v>2637</v>
      </c>
      <c r="I7386" s="73" t="s">
        <v>260</v>
      </c>
      <c r="J7386" s="73" t="s">
        <v>222</v>
      </c>
      <c r="K7386" s="73" t="s">
        <v>293</v>
      </c>
      <c r="N7386" s="73" t="s">
        <v>2478</v>
      </c>
      <c r="O7386" s="73" t="s">
        <v>3089</v>
      </c>
      <c r="P7386" s="74" t="s">
        <v>2635</v>
      </c>
      <c r="Q7386" s="74" t="s">
        <v>256</v>
      </c>
      <c r="R7386" s="73" t="str">
        <f t="shared" si="115"/>
        <v>TUAP7210201KOL_001</v>
      </c>
    </row>
    <row r="7387" spans="1:18" hidden="1" x14ac:dyDescent="0.25">
      <c r="A7387" s="73" t="s">
        <v>3108</v>
      </c>
      <c r="B7387" s="73" t="s">
        <v>3107</v>
      </c>
      <c r="C7387" s="73" t="s">
        <v>913</v>
      </c>
      <c r="D7387" s="73" t="s">
        <v>912</v>
      </c>
      <c r="E7387" s="73" t="s">
        <v>911</v>
      </c>
      <c r="F7387" s="73" t="s">
        <v>910</v>
      </c>
      <c r="G7387" s="73" t="s">
        <v>3106</v>
      </c>
      <c r="H7387" s="73" t="s">
        <v>2637</v>
      </c>
      <c r="I7387" s="73" t="s">
        <v>260</v>
      </c>
      <c r="J7387" s="73" t="s">
        <v>222</v>
      </c>
      <c r="K7387" s="73" t="s">
        <v>293</v>
      </c>
      <c r="N7387" s="73" t="s">
        <v>907</v>
      </c>
      <c r="O7387" s="73" t="s">
        <v>3089</v>
      </c>
      <c r="P7387" s="74" t="s">
        <v>2635</v>
      </c>
      <c r="Q7387" s="74" t="s">
        <v>256</v>
      </c>
      <c r="R7387" s="73" t="str">
        <f t="shared" si="115"/>
        <v>TUAP7210221KOL_001</v>
      </c>
    </row>
    <row r="7388" spans="1:18" hidden="1" x14ac:dyDescent="0.25">
      <c r="A7388" s="73" t="s">
        <v>3105</v>
      </c>
      <c r="B7388" s="73" t="s">
        <v>3095</v>
      </c>
      <c r="C7388" s="73" t="s">
        <v>863</v>
      </c>
      <c r="D7388" s="73" t="s">
        <v>862</v>
      </c>
      <c r="E7388" s="73" t="s">
        <v>1524</v>
      </c>
      <c r="F7388" s="73" t="s">
        <v>1523</v>
      </c>
      <c r="G7388" s="73" t="s">
        <v>1523</v>
      </c>
      <c r="H7388" s="73" t="s">
        <v>2637</v>
      </c>
      <c r="I7388" s="73" t="s">
        <v>260</v>
      </c>
      <c r="J7388" s="73" t="s">
        <v>222</v>
      </c>
      <c r="K7388" s="73" t="s">
        <v>796</v>
      </c>
      <c r="N7388" s="73" t="s">
        <v>1522</v>
      </c>
      <c r="O7388" s="73" t="s">
        <v>3089</v>
      </c>
      <c r="P7388" s="74" t="s">
        <v>2635</v>
      </c>
      <c r="Q7388" s="74" t="s">
        <v>256</v>
      </c>
      <c r="R7388" s="73" t="str">
        <f t="shared" si="115"/>
        <v>CVAS7119791GEN_001</v>
      </c>
    </row>
    <row r="7389" spans="1:18" hidden="1" x14ac:dyDescent="0.25">
      <c r="A7389" s="73" t="s">
        <v>3104</v>
      </c>
      <c r="B7389" s="73" t="s">
        <v>3095</v>
      </c>
      <c r="C7389" s="73" t="s">
        <v>863</v>
      </c>
      <c r="D7389" s="73" t="s">
        <v>862</v>
      </c>
      <c r="E7389" s="73" t="s">
        <v>2561</v>
      </c>
      <c r="F7389" s="73" t="s">
        <v>2560</v>
      </c>
      <c r="G7389" s="73" t="s">
        <v>2560</v>
      </c>
      <c r="H7389" s="73" t="s">
        <v>2637</v>
      </c>
      <c r="I7389" s="73" t="s">
        <v>260</v>
      </c>
      <c r="J7389" s="73" t="s">
        <v>222</v>
      </c>
      <c r="K7389" s="73" t="s">
        <v>796</v>
      </c>
      <c r="N7389" s="73" t="s">
        <v>2559</v>
      </c>
      <c r="O7389" s="73" t="s">
        <v>3089</v>
      </c>
      <c r="P7389" s="74" t="s">
        <v>2635</v>
      </c>
      <c r="Q7389" s="74" t="s">
        <v>256</v>
      </c>
      <c r="R7389" s="73" t="str">
        <f t="shared" si="115"/>
        <v>CVAS7219801GEN_001</v>
      </c>
    </row>
    <row r="7390" spans="1:18" hidden="1" x14ac:dyDescent="0.25">
      <c r="A7390" s="73" t="s">
        <v>3103</v>
      </c>
      <c r="B7390" s="73" t="s">
        <v>3095</v>
      </c>
      <c r="C7390" s="73" t="s">
        <v>525</v>
      </c>
      <c r="D7390" s="73" t="s">
        <v>524</v>
      </c>
      <c r="F7390" s="73" t="s">
        <v>1520</v>
      </c>
      <c r="G7390" s="73" t="s">
        <v>1520</v>
      </c>
      <c r="H7390" s="73" t="s">
        <v>2637</v>
      </c>
      <c r="I7390" s="73" t="s">
        <v>260</v>
      </c>
      <c r="J7390" s="73" t="s">
        <v>235</v>
      </c>
      <c r="K7390" s="73" t="s">
        <v>1515</v>
      </c>
      <c r="N7390" s="73" t="s">
        <v>1519</v>
      </c>
      <c r="O7390" s="73" t="s">
        <v>3089</v>
      </c>
      <c r="P7390" s="74" t="s">
        <v>2635</v>
      </c>
      <c r="Q7390" s="74" t="s">
        <v>256</v>
      </c>
      <c r="R7390" s="73" t="str">
        <f t="shared" si="115"/>
        <v>MSAS7117863MIS_001</v>
      </c>
    </row>
    <row r="7391" spans="1:18" hidden="1" x14ac:dyDescent="0.25">
      <c r="A7391" s="73" t="s">
        <v>3102</v>
      </c>
      <c r="B7391" s="73" t="s">
        <v>3095</v>
      </c>
      <c r="C7391" s="73" t="s">
        <v>525</v>
      </c>
      <c r="D7391" s="73" t="s">
        <v>524</v>
      </c>
      <c r="F7391" s="73" t="s">
        <v>1516</v>
      </c>
      <c r="G7391" s="73" t="s">
        <v>1516</v>
      </c>
      <c r="H7391" s="73" t="s">
        <v>2637</v>
      </c>
      <c r="I7391" s="73" t="s">
        <v>260</v>
      </c>
      <c r="J7391" s="73" t="s">
        <v>222</v>
      </c>
      <c r="K7391" s="73" t="s">
        <v>1515</v>
      </c>
      <c r="N7391" s="73" t="s">
        <v>1514</v>
      </c>
      <c r="O7391" s="73" t="s">
        <v>3089</v>
      </c>
      <c r="P7391" s="74" t="s">
        <v>2635</v>
      </c>
      <c r="Q7391" s="74" t="s">
        <v>256</v>
      </c>
      <c r="R7391" s="73" t="str">
        <f t="shared" si="115"/>
        <v>MSAS7117871MIS_001</v>
      </c>
    </row>
    <row r="7392" spans="1:18" hidden="1" x14ac:dyDescent="0.25">
      <c r="A7392" s="73" t="s">
        <v>3101</v>
      </c>
      <c r="B7392" s="73" t="s">
        <v>3095</v>
      </c>
      <c r="C7392" s="73" t="s">
        <v>847</v>
      </c>
      <c r="D7392" s="73" t="s">
        <v>846</v>
      </c>
      <c r="E7392" s="73" t="s">
        <v>3100</v>
      </c>
      <c r="F7392" s="73" t="s">
        <v>3099</v>
      </c>
      <c r="G7392" s="73" t="s">
        <v>3098</v>
      </c>
      <c r="H7392" s="73" t="s">
        <v>2637</v>
      </c>
      <c r="I7392" s="73" t="s">
        <v>260</v>
      </c>
      <c r="J7392" s="73" t="s">
        <v>222</v>
      </c>
      <c r="K7392" s="73" t="s">
        <v>796</v>
      </c>
      <c r="N7392" s="73" t="s">
        <v>3097</v>
      </c>
      <c r="O7392" s="73" t="s">
        <v>3089</v>
      </c>
      <c r="P7392" s="74" t="s">
        <v>2635</v>
      </c>
      <c r="Q7392" s="74" t="s">
        <v>256</v>
      </c>
      <c r="R7392" s="73" t="str">
        <f t="shared" si="115"/>
        <v>PLTI5078041JCE_001</v>
      </c>
    </row>
    <row r="7393" spans="1:18" hidden="1" x14ac:dyDescent="0.25">
      <c r="A7393" s="73" t="s">
        <v>3096</v>
      </c>
      <c r="B7393" s="73" t="s">
        <v>3095</v>
      </c>
      <c r="C7393" s="73" t="s">
        <v>847</v>
      </c>
      <c r="D7393" s="73" t="s">
        <v>846</v>
      </c>
      <c r="E7393" s="73" t="s">
        <v>3094</v>
      </c>
      <c r="F7393" s="73" t="s">
        <v>3093</v>
      </c>
      <c r="G7393" s="73" t="s">
        <v>3092</v>
      </c>
      <c r="H7393" s="73" t="s">
        <v>2637</v>
      </c>
      <c r="I7393" s="73" t="s">
        <v>260</v>
      </c>
      <c r="J7393" s="73" t="s">
        <v>3091</v>
      </c>
      <c r="K7393" s="73" t="s">
        <v>796</v>
      </c>
      <c r="N7393" s="73" t="s">
        <v>3090</v>
      </c>
      <c r="O7393" s="73" t="s">
        <v>3089</v>
      </c>
      <c r="P7393" s="74" t="s">
        <v>2635</v>
      </c>
      <c r="Q7393" s="74" t="s">
        <v>256</v>
      </c>
      <c r="R7393" s="73" t="str">
        <f t="shared" si="115"/>
        <v>PLTI5078041JCP_001</v>
      </c>
    </row>
    <row r="7394" spans="1:18" hidden="1" x14ac:dyDescent="0.25">
      <c r="A7394" s="73" t="s">
        <v>3088</v>
      </c>
      <c r="B7394" s="73" t="s">
        <v>3087</v>
      </c>
      <c r="C7394" s="73" t="s">
        <v>507</v>
      </c>
      <c r="D7394" s="73" t="s">
        <v>506</v>
      </c>
      <c r="E7394" s="73" t="s">
        <v>3086</v>
      </c>
      <c r="F7394" s="73" t="s">
        <v>3085</v>
      </c>
      <c r="G7394" s="73" t="s">
        <v>3085</v>
      </c>
      <c r="H7394" s="73" t="s">
        <v>3072</v>
      </c>
      <c r="I7394" s="73" t="s">
        <v>249</v>
      </c>
      <c r="J7394" s="73" t="s">
        <v>381</v>
      </c>
      <c r="K7394" s="73" t="s">
        <v>796</v>
      </c>
      <c r="N7394" s="73" t="s">
        <v>3084</v>
      </c>
      <c r="O7394" s="73" t="s">
        <v>3083</v>
      </c>
      <c r="P7394" s="74" t="s">
        <v>3069</v>
      </c>
      <c r="Q7394" s="74" t="s">
        <v>244</v>
      </c>
      <c r="R7394" s="73" t="str">
        <f t="shared" si="115"/>
        <v>STSK3746370BGL_002</v>
      </c>
    </row>
    <row r="7395" spans="1:18" hidden="1" x14ac:dyDescent="0.25">
      <c r="A7395" s="73" t="s">
        <v>3082</v>
      </c>
      <c r="B7395" s="73" t="s">
        <v>3081</v>
      </c>
      <c r="C7395" s="73" t="s">
        <v>299</v>
      </c>
      <c r="D7395" s="73" t="s">
        <v>298</v>
      </c>
      <c r="E7395" s="73" t="s">
        <v>3074</v>
      </c>
      <c r="F7395" s="73" t="s">
        <v>3073</v>
      </c>
      <c r="G7395" s="73" t="s">
        <v>3073</v>
      </c>
      <c r="H7395" s="73" t="s">
        <v>3072</v>
      </c>
      <c r="I7395" s="73" t="s">
        <v>353</v>
      </c>
      <c r="J7395" s="73" t="s">
        <v>294</v>
      </c>
      <c r="K7395" s="73" t="s">
        <v>293</v>
      </c>
      <c r="N7395" s="73" t="s">
        <v>3071</v>
      </c>
      <c r="O7395" s="73" t="s">
        <v>3080</v>
      </c>
      <c r="P7395" s="74" t="s">
        <v>3069</v>
      </c>
      <c r="Q7395" s="74" t="s">
        <v>368</v>
      </c>
      <c r="R7395" s="73" t="str">
        <f t="shared" si="115"/>
        <v>PLSK1553201WMU_002</v>
      </c>
    </row>
    <row r="7396" spans="1:18" hidden="1" x14ac:dyDescent="0.25">
      <c r="A7396" s="73" t="s">
        <v>3079</v>
      </c>
      <c r="B7396" s="73" t="s">
        <v>3078</v>
      </c>
      <c r="C7396" s="73" t="s">
        <v>299</v>
      </c>
      <c r="D7396" s="73" t="s">
        <v>298</v>
      </c>
      <c r="E7396" s="73" t="s">
        <v>3074</v>
      </c>
      <c r="F7396" s="73" t="s">
        <v>3073</v>
      </c>
      <c r="G7396" s="73" t="s">
        <v>3073</v>
      </c>
      <c r="H7396" s="73" t="s">
        <v>3072</v>
      </c>
      <c r="I7396" s="73" t="s">
        <v>326</v>
      </c>
      <c r="J7396" s="73" t="s">
        <v>294</v>
      </c>
      <c r="K7396" s="73" t="s">
        <v>293</v>
      </c>
      <c r="N7396" s="73" t="s">
        <v>3071</v>
      </c>
      <c r="O7396" s="73" t="s">
        <v>3077</v>
      </c>
      <c r="P7396" s="74" t="s">
        <v>3069</v>
      </c>
      <c r="Q7396" s="74" t="s">
        <v>341</v>
      </c>
      <c r="R7396" s="73" t="str">
        <f t="shared" si="115"/>
        <v>PLSK1553201WMU_002</v>
      </c>
    </row>
    <row r="7397" spans="1:18" hidden="1" x14ac:dyDescent="0.25">
      <c r="A7397" s="73" t="s">
        <v>3076</v>
      </c>
      <c r="B7397" s="73" t="s">
        <v>3075</v>
      </c>
      <c r="C7397" s="73" t="s">
        <v>299</v>
      </c>
      <c r="D7397" s="73" t="s">
        <v>298</v>
      </c>
      <c r="E7397" s="73" t="s">
        <v>3074</v>
      </c>
      <c r="F7397" s="73" t="s">
        <v>3073</v>
      </c>
      <c r="G7397" s="73" t="s">
        <v>3073</v>
      </c>
      <c r="H7397" s="73" t="s">
        <v>3072</v>
      </c>
      <c r="I7397" s="73" t="s">
        <v>269</v>
      </c>
      <c r="J7397" s="73" t="s">
        <v>294</v>
      </c>
      <c r="K7397" s="73" t="s">
        <v>293</v>
      </c>
      <c r="N7397" s="73" t="s">
        <v>3071</v>
      </c>
      <c r="O7397" s="73" t="s">
        <v>3070</v>
      </c>
      <c r="P7397" s="74" t="s">
        <v>3069</v>
      </c>
      <c r="Q7397" s="74" t="s">
        <v>301</v>
      </c>
      <c r="R7397" s="73" t="str">
        <f t="shared" si="115"/>
        <v>PLSK1553201WMU_002</v>
      </c>
    </row>
    <row r="7398" spans="1:18" hidden="1" x14ac:dyDescent="0.25">
      <c r="A7398" s="73" t="s">
        <v>3068</v>
      </c>
      <c r="B7398" s="73" t="s">
        <v>3067</v>
      </c>
      <c r="C7398" s="73" t="s">
        <v>863</v>
      </c>
      <c r="D7398" s="73" t="s">
        <v>862</v>
      </c>
      <c r="E7398" s="73" t="s">
        <v>861</v>
      </c>
      <c r="F7398" s="73" t="s">
        <v>860</v>
      </c>
      <c r="G7398" s="73" t="s">
        <v>860</v>
      </c>
      <c r="H7398" s="73" t="s">
        <v>2637</v>
      </c>
      <c r="I7398" s="73" t="s">
        <v>249</v>
      </c>
      <c r="J7398" s="73" t="s">
        <v>222</v>
      </c>
      <c r="K7398" s="73" t="s">
        <v>293</v>
      </c>
      <c r="N7398" s="73" t="s">
        <v>857</v>
      </c>
      <c r="O7398" s="73" t="s">
        <v>2636</v>
      </c>
      <c r="P7398" s="74" t="s">
        <v>2635</v>
      </c>
      <c r="Q7398" s="74" t="s">
        <v>244</v>
      </c>
      <c r="R7398" s="73" t="str">
        <f t="shared" si="115"/>
        <v>ATAP7221941GEN_001</v>
      </c>
    </row>
    <row r="7399" spans="1:18" hidden="1" x14ac:dyDescent="0.25">
      <c r="A7399" s="73" t="s">
        <v>3066</v>
      </c>
      <c r="B7399" s="73" t="s">
        <v>3065</v>
      </c>
      <c r="C7399" s="73" t="s">
        <v>430</v>
      </c>
      <c r="D7399" s="73" t="s">
        <v>429</v>
      </c>
      <c r="E7399" s="73" t="s">
        <v>3055</v>
      </c>
      <c r="F7399" s="73" t="s">
        <v>3054</v>
      </c>
      <c r="G7399" s="73" t="s">
        <v>3064</v>
      </c>
      <c r="H7399" s="73" t="s">
        <v>1011</v>
      </c>
      <c r="I7399" s="73" t="s">
        <v>621</v>
      </c>
      <c r="J7399" s="73" t="s">
        <v>222</v>
      </c>
      <c r="K7399" s="73" t="s">
        <v>221</v>
      </c>
      <c r="N7399" s="73" t="s">
        <v>3052</v>
      </c>
      <c r="O7399" s="73" t="s">
        <v>1656</v>
      </c>
      <c r="P7399" s="74" t="s">
        <v>1008</v>
      </c>
      <c r="Q7399" s="74" t="s">
        <v>188</v>
      </c>
      <c r="R7399" s="73" t="str">
        <f t="shared" si="115"/>
        <v>RMPW6509991JCE_410</v>
      </c>
    </row>
    <row r="7400" spans="1:18" hidden="1" x14ac:dyDescent="0.25">
      <c r="A7400" s="73" t="s">
        <v>3063</v>
      </c>
      <c r="B7400" s="73" t="s">
        <v>3062</v>
      </c>
      <c r="C7400" s="73" t="s">
        <v>430</v>
      </c>
      <c r="D7400" s="73" t="s">
        <v>429</v>
      </c>
      <c r="E7400" s="73" t="s">
        <v>3055</v>
      </c>
      <c r="F7400" s="73" t="s">
        <v>3054</v>
      </c>
      <c r="G7400" s="73" t="s">
        <v>3061</v>
      </c>
      <c r="H7400" s="73" t="s">
        <v>1011</v>
      </c>
      <c r="I7400" s="73" t="s">
        <v>572</v>
      </c>
      <c r="J7400" s="73" t="s">
        <v>222</v>
      </c>
      <c r="K7400" s="73" t="s">
        <v>221</v>
      </c>
      <c r="N7400" s="73" t="s">
        <v>3052</v>
      </c>
      <c r="O7400" s="73" t="s">
        <v>1625</v>
      </c>
      <c r="P7400" s="74" t="s">
        <v>1008</v>
      </c>
      <c r="Q7400" s="74" t="s">
        <v>189</v>
      </c>
      <c r="R7400" s="73" t="str">
        <f t="shared" si="115"/>
        <v>RMPW6509991JCE_410</v>
      </c>
    </row>
    <row r="7401" spans="1:18" hidden="1" x14ac:dyDescent="0.25">
      <c r="A7401" s="73" t="s">
        <v>3060</v>
      </c>
      <c r="B7401" s="73" t="s">
        <v>3059</v>
      </c>
      <c r="C7401" s="73" t="s">
        <v>430</v>
      </c>
      <c r="D7401" s="73" t="s">
        <v>429</v>
      </c>
      <c r="E7401" s="73" t="s">
        <v>3055</v>
      </c>
      <c r="F7401" s="73" t="s">
        <v>3054</v>
      </c>
      <c r="G7401" s="73" t="s">
        <v>3058</v>
      </c>
      <c r="H7401" s="73" t="s">
        <v>1011</v>
      </c>
      <c r="I7401" s="73" t="s">
        <v>457</v>
      </c>
      <c r="J7401" s="73" t="s">
        <v>222</v>
      </c>
      <c r="K7401" s="73" t="s">
        <v>221</v>
      </c>
      <c r="N7401" s="73" t="s">
        <v>3052</v>
      </c>
      <c r="O7401" s="73" t="s">
        <v>1575</v>
      </c>
      <c r="P7401" s="74" t="s">
        <v>1008</v>
      </c>
      <c r="Q7401" s="74" t="s">
        <v>190</v>
      </c>
      <c r="R7401" s="73" t="str">
        <f t="shared" si="115"/>
        <v>RMPW6509991JCE_410</v>
      </c>
    </row>
    <row r="7402" spans="1:18" hidden="1" x14ac:dyDescent="0.25">
      <c r="A7402" s="73" t="s">
        <v>3057</v>
      </c>
      <c r="B7402" s="73" t="s">
        <v>3056</v>
      </c>
      <c r="C7402" s="73" t="s">
        <v>430</v>
      </c>
      <c r="D7402" s="73" t="s">
        <v>429</v>
      </c>
      <c r="E7402" s="73" t="s">
        <v>3055</v>
      </c>
      <c r="F7402" s="73" t="s">
        <v>3054</v>
      </c>
      <c r="G7402" s="73" t="s">
        <v>3053</v>
      </c>
      <c r="H7402" s="73" t="s">
        <v>1011</v>
      </c>
      <c r="I7402" s="73" t="s">
        <v>425</v>
      </c>
      <c r="J7402" s="73" t="s">
        <v>222</v>
      </c>
      <c r="K7402" s="73" t="s">
        <v>221</v>
      </c>
      <c r="N7402" s="73" t="s">
        <v>3052</v>
      </c>
      <c r="O7402" s="73" t="s">
        <v>1538</v>
      </c>
      <c r="P7402" s="74" t="s">
        <v>1008</v>
      </c>
      <c r="Q7402" s="74" t="s">
        <v>191</v>
      </c>
      <c r="R7402" s="73" t="str">
        <f t="shared" si="115"/>
        <v>RMPW6509991JCE_410</v>
      </c>
    </row>
    <row r="7403" spans="1:18" hidden="1" x14ac:dyDescent="0.25">
      <c r="A7403" s="73" t="s">
        <v>3051</v>
      </c>
      <c r="B7403" s="73" t="s">
        <v>3050</v>
      </c>
      <c r="C7403" s="73" t="s">
        <v>1285</v>
      </c>
      <c r="D7403" s="73" t="s">
        <v>1284</v>
      </c>
      <c r="E7403" s="73" t="s">
        <v>1863</v>
      </c>
      <c r="F7403" s="73" t="s">
        <v>1862</v>
      </c>
      <c r="G7403" s="73" t="s">
        <v>1862</v>
      </c>
      <c r="H7403" s="73" t="s">
        <v>1023</v>
      </c>
      <c r="I7403" s="73" t="s">
        <v>249</v>
      </c>
      <c r="J7403" s="73" t="s">
        <v>1231</v>
      </c>
      <c r="K7403" s="73" t="s">
        <v>293</v>
      </c>
      <c r="N7403" s="73" t="s">
        <v>1861</v>
      </c>
      <c r="O7403" s="73" t="s">
        <v>2931</v>
      </c>
      <c r="P7403" s="74" t="s">
        <v>1021</v>
      </c>
      <c r="Q7403" s="74" t="s">
        <v>398</v>
      </c>
      <c r="R7403" s="73" t="str">
        <f t="shared" si="115"/>
        <v>GMAS7022290GEN_420</v>
      </c>
    </row>
    <row r="7404" spans="1:18" hidden="1" x14ac:dyDescent="0.25">
      <c r="A7404" s="73" t="s">
        <v>3049</v>
      </c>
      <c r="B7404" s="73" t="s">
        <v>3048</v>
      </c>
      <c r="C7404" s="73" t="s">
        <v>1780</v>
      </c>
      <c r="D7404" s="73" t="s">
        <v>1779</v>
      </c>
      <c r="E7404" s="73" t="s">
        <v>3041</v>
      </c>
      <c r="F7404" s="73" t="s">
        <v>1777</v>
      </c>
      <c r="G7404" s="73" t="s">
        <v>3047</v>
      </c>
      <c r="H7404" s="73" t="s">
        <v>1758</v>
      </c>
      <c r="I7404" s="73" t="s">
        <v>353</v>
      </c>
      <c r="J7404" s="73" t="s">
        <v>235</v>
      </c>
      <c r="K7404" s="73" t="s">
        <v>293</v>
      </c>
      <c r="N7404" s="73" t="s">
        <v>3039</v>
      </c>
      <c r="O7404" s="73" t="s">
        <v>1800</v>
      </c>
      <c r="P7404" s="74" t="s">
        <v>1755</v>
      </c>
      <c r="Q7404" s="74" t="s">
        <v>368</v>
      </c>
      <c r="R7404" s="73" t="str">
        <f t="shared" si="115"/>
        <v>PLSK3702993WMU_960</v>
      </c>
    </row>
    <row r="7405" spans="1:18" hidden="1" x14ac:dyDescent="0.25">
      <c r="A7405" s="73" t="s">
        <v>3046</v>
      </c>
      <c r="B7405" s="73" t="s">
        <v>3045</v>
      </c>
      <c r="C7405" s="73" t="s">
        <v>1780</v>
      </c>
      <c r="D7405" s="73" t="s">
        <v>1779</v>
      </c>
      <c r="E7405" s="73" t="s">
        <v>3041</v>
      </c>
      <c r="F7405" s="73" t="s">
        <v>1777</v>
      </c>
      <c r="G7405" s="73" t="s">
        <v>3044</v>
      </c>
      <c r="H7405" s="73" t="s">
        <v>1758</v>
      </c>
      <c r="I7405" s="73" t="s">
        <v>326</v>
      </c>
      <c r="J7405" s="73" t="s">
        <v>235</v>
      </c>
      <c r="K7405" s="73" t="s">
        <v>293</v>
      </c>
      <c r="N7405" s="73" t="s">
        <v>3039</v>
      </c>
      <c r="O7405" s="73" t="s">
        <v>1774</v>
      </c>
      <c r="P7405" s="74" t="s">
        <v>1755</v>
      </c>
      <c r="Q7405" s="74" t="s">
        <v>341</v>
      </c>
      <c r="R7405" s="73" t="str">
        <f t="shared" si="115"/>
        <v>PLSK3702993WMU_960</v>
      </c>
    </row>
    <row r="7406" spans="1:18" hidden="1" x14ac:dyDescent="0.25">
      <c r="A7406" s="73" t="s">
        <v>3043</v>
      </c>
      <c r="B7406" s="73" t="s">
        <v>3042</v>
      </c>
      <c r="C7406" s="73" t="s">
        <v>1780</v>
      </c>
      <c r="D7406" s="73" t="s">
        <v>1779</v>
      </c>
      <c r="E7406" s="73" t="s">
        <v>3041</v>
      </c>
      <c r="F7406" s="73" t="s">
        <v>1777</v>
      </c>
      <c r="G7406" s="73" t="s">
        <v>3040</v>
      </c>
      <c r="H7406" s="73" t="s">
        <v>1758</v>
      </c>
      <c r="I7406" s="73" t="s">
        <v>269</v>
      </c>
      <c r="J7406" s="73" t="s">
        <v>235</v>
      </c>
      <c r="K7406" s="73" t="s">
        <v>293</v>
      </c>
      <c r="N7406" s="73" t="s">
        <v>3039</v>
      </c>
      <c r="O7406" s="73" t="s">
        <v>1756</v>
      </c>
      <c r="P7406" s="74" t="s">
        <v>1755</v>
      </c>
      <c r="Q7406" s="74" t="s">
        <v>301</v>
      </c>
      <c r="R7406" s="73" t="str">
        <f t="shared" si="115"/>
        <v>PLSK3702993WMU_960</v>
      </c>
    </row>
    <row r="7407" spans="1:18" hidden="1" x14ac:dyDescent="0.25">
      <c r="A7407" s="73" t="s">
        <v>3038</v>
      </c>
      <c r="B7407" s="73" t="s">
        <v>3037</v>
      </c>
      <c r="C7407" s="73" t="s">
        <v>228</v>
      </c>
      <c r="D7407" s="73" t="s">
        <v>227</v>
      </c>
      <c r="E7407" s="73" t="s">
        <v>1094</v>
      </c>
      <c r="F7407" s="73" t="s">
        <v>1077</v>
      </c>
      <c r="G7407" s="73" t="s">
        <v>3036</v>
      </c>
      <c r="H7407" s="73" t="s">
        <v>1017</v>
      </c>
      <c r="I7407" s="73" t="s">
        <v>249</v>
      </c>
      <c r="J7407" s="73" t="s">
        <v>248</v>
      </c>
      <c r="K7407" s="73" t="s">
        <v>221</v>
      </c>
      <c r="N7407" s="73" t="s">
        <v>1074</v>
      </c>
      <c r="O7407" s="73" t="s">
        <v>1016</v>
      </c>
      <c r="P7407" s="74" t="s">
        <v>1015</v>
      </c>
      <c r="Q7407" s="74" t="s">
        <v>244</v>
      </c>
      <c r="R7407" s="73" t="str">
        <f t="shared" si="115"/>
        <v>ATAP7221791GEN_460</v>
      </c>
    </row>
    <row r="7408" spans="1:18" hidden="1" x14ac:dyDescent="0.25">
      <c r="A7408" s="73" t="s">
        <v>3035</v>
      </c>
      <c r="B7408" s="73" t="s">
        <v>3034</v>
      </c>
      <c r="C7408" s="73" t="s">
        <v>228</v>
      </c>
      <c r="D7408" s="73" t="s">
        <v>227</v>
      </c>
      <c r="E7408" s="73" t="s">
        <v>3033</v>
      </c>
      <c r="F7408" s="73" t="s">
        <v>1077</v>
      </c>
      <c r="G7408" s="73" t="s">
        <v>3032</v>
      </c>
      <c r="H7408" s="73" t="s">
        <v>1017</v>
      </c>
      <c r="I7408" s="73" t="s">
        <v>249</v>
      </c>
      <c r="J7408" s="73" t="s">
        <v>248</v>
      </c>
      <c r="K7408" s="73" t="s">
        <v>221</v>
      </c>
      <c r="N7408" s="73" t="s">
        <v>1534</v>
      </c>
      <c r="O7408" s="73" t="s">
        <v>1016</v>
      </c>
      <c r="P7408" s="74" t="s">
        <v>1015</v>
      </c>
      <c r="Q7408" s="74" t="s">
        <v>244</v>
      </c>
      <c r="R7408" s="73" t="str">
        <f t="shared" si="115"/>
        <v>ATAP7221781GEN_460</v>
      </c>
    </row>
    <row r="7409" spans="1:18" x14ac:dyDescent="0.25">
      <c r="A7409" s="73" t="s">
        <v>3031</v>
      </c>
      <c r="B7409" s="73" t="s">
        <v>3028</v>
      </c>
      <c r="C7409" s="73" t="s">
        <v>384</v>
      </c>
      <c r="D7409" s="73" t="s">
        <v>383</v>
      </c>
      <c r="E7409" s="73" t="s">
        <v>47</v>
      </c>
      <c r="F7409" s="73" t="s">
        <v>2948</v>
      </c>
      <c r="G7409" s="73" t="s">
        <v>3030</v>
      </c>
      <c r="H7409" s="73" t="s">
        <v>1023</v>
      </c>
      <c r="I7409" s="73" t="s">
        <v>621</v>
      </c>
      <c r="J7409" s="73" t="s">
        <v>222</v>
      </c>
      <c r="K7409" s="73" t="s">
        <v>293</v>
      </c>
      <c r="N7409" s="73" t="s">
        <v>2946</v>
      </c>
      <c r="O7409" s="73" t="s">
        <v>3027</v>
      </c>
      <c r="P7409" s="74" t="s">
        <v>1021</v>
      </c>
      <c r="Q7409" s="74" t="s">
        <v>188</v>
      </c>
      <c r="R7409" s="73" t="str">
        <f t="shared" si="115"/>
        <v>RBPW6510461RBZ_420</v>
      </c>
    </row>
    <row r="7410" spans="1:18" x14ac:dyDescent="0.25">
      <c r="A7410" s="73" t="s">
        <v>3029</v>
      </c>
      <c r="B7410" s="73" t="s">
        <v>3028</v>
      </c>
      <c r="C7410" s="73" t="s">
        <v>384</v>
      </c>
      <c r="D7410" s="73" t="s">
        <v>383</v>
      </c>
      <c r="E7410" s="73" t="s">
        <v>150</v>
      </c>
      <c r="F7410" s="73" t="s">
        <v>2959</v>
      </c>
      <c r="G7410" s="73" t="s">
        <v>2959</v>
      </c>
      <c r="H7410" s="73" t="s">
        <v>1023</v>
      </c>
      <c r="I7410" s="73" t="s">
        <v>621</v>
      </c>
      <c r="J7410" s="73" t="s">
        <v>549</v>
      </c>
      <c r="K7410" s="73" t="s">
        <v>293</v>
      </c>
      <c r="N7410" s="73" t="s">
        <v>2958</v>
      </c>
      <c r="O7410" s="73" t="s">
        <v>3027</v>
      </c>
      <c r="P7410" s="74" t="s">
        <v>1021</v>
      </c>
      <c r="Q7410" s="74" t="s">
        <v>188</v>
      </c>
      <c r="R7410" s="73" t="str">
        <f t="shared" si="115"/>
        <v>RBSK0010976RBZ_420</v>
      </c>
    </row>
    <row r="7411" spans="1:18" hidden="1" x14ac:dyDescent="0.25">
      <c r="A7411" s="73" t="s">
        <v>3026</v>
      </c>
      <c r="B7411" s="73" t="s">
        <v>3025</v>
      </c>
      <c r="C7411" s="73" t="s">
        <v>430</v>
      </c>
      <c r="D7411" s="73" t="s">
        <v>429</v>
      </c>
      <c r="E7411" s="73" t="s">
        <v>2955</v>
      </c>
      <c r="F7411" s="73" t="s">
        <v>2954</v>
      </c>
      <c r="G7411" s="73" t="s">
        <v>3024</v>
      </c>
      <c r="H7411" s="73" t="s">
        <v>1023</v>
      </c>
      <c r="I7411" s="73" t="s">
        <v>614</v>
      </c>
      <c r="J7411" s="73" t="s">
        <v>549</v>
      </c>
      <c r="K7411" s="73" t="s">
        <v>221</v>
      </c>
      <c r="N7411" s="73" t="s">
        <v>2952</v>
      </c>
      <c r="O7411" s="73" t="s">
        <v>3023</v>
      </c>
      <c r="P7411" s="74" t="s">
        <v>1021</v>
      </c>
      <c r="Q7411" s="74" t="s">
        <v>207</v>
      </c>
      <c r="R7411" s="73" t="str">
        <f t="shared" si="115"/>
        <v>RMSK0010346FDM_420</v>
      </c>
    </row>
    <row r="7412" spans="1:18" x14ac:dyDescent="0.25">
      <c r="A7412" s="73" t="s">
        <v>3022</v>
      </c>
      <c r="B7412" s="73" t="s">
        <v>3018</v>
      </c>
      <c r="C7412" s="73" t="s">
        <v>384</v>
      </c>
      <c r="D7412" s="73" t="s">
        <v>383</v>
      </c>
      <c r="E7412" s="73" t="s">
        <v>32278</v>
      </c>
      <c r="F7412" s="73" t="s">
        <v>2999</v>
      </c>
      <c r="G7412" s="73" t="s">
        <v>3021</v>
      </c>
      <c r="H7412" s="73" t="s">
        <v>1023</v>
      </c>
      <c r="I7412" s="73" t="s">
        <v>32</v>
      </c>
      <c r="J7412" s="73" t="s">
        <v>549</v>
      </c>
      <c r="K7412" s="73" t="s">
        <v>796</v>
      </c>
      <c r="N7412" s="73" t="s">
        <v>2997</v>
      </c>
      <c r="O7412" s="73" t="s">
        <v>3020</v>
      </c>
      <c r="P7412" s="74" t="s">
        <v>1021</v>
      </c>
      <c r="Q7412" s="74" t="s">
        <v>199</v>
      </c>
      <c r="R7412" s="73" t="str">
        <f t="shared" si="115"/>
        <v>RBSK1509806RBZ_420</v>
      </c>
    </row>
    <row r="7413" spans="1:18" x14ac:dyDescent="0.25">
      <c r="A7413" s="73" t="s">
        <v>3019</v>
      </c>
      <c r="B7413" s="73" t="s">
        <v>3018</v>
      </c>
      <c r="C7413" s="73" t="s">
        <v>384</v>
      </c>
      <c r="D7413" s="73" t="s">
        <v>383</v>
      </c>
      <c r="E7413" s="73" t="s">
        <v>169</v>
      </c>
      <c r="F7413" s="73" t="s">
        <v>2994</v>
      </c>
      <c r="G7413" s="73" t="s">
        <v>2994</v>
      </c>
      <c r="H7413" s="73" t="s">
        <v>1023</v>
      </c>
      <c r="I7413" s="73" t="s">
        <v>32</v>
      </c>
      <c r="J7413" s="73" t="s">
        <v>549</v>
      </c>
      <c r="K7413" s="73" t="s">
        <v>293</v>
      </c>
      <c r="N7413" s="73" t="s">
        <v>2993</v>
      </c>
      <c r="O7413" s="73" t="s">
        <v>3017</v>
      </c>
      <c r="P7413" s="74" t="s">
        <v>1021</v>
      </c>
      <c r="Q7413" s="74" t="s">
        <v>200</v>
      </c>
      <c r="R7413" s="73" t="str">
        <f t="shared" si="115"/>
        <v>RBSK1510906RBZ_420</v>
      </c>
    </row>
    <row r="7414" spans="1:18" x14ac:dyDescent="0.25">
      <c r="A7414" s="73" t="s">
        <v>3016</v>
      </c>
      <c r="B7414" s="73" t="s">
        <v>3012</v>
      </c>
      <c r="C7414" s="73" t="s">
        <v>384</v>
      </c>
      <c r="D7414" s="73" t="s">
        <v>383</v>
      </c>
      <c r="E7414" s="73" t="s">
        <v>32278</v>
      </c>
      <c r="F7414" s="73" t="s">
        <v>2999</v>
      </c>
      <c r="G7414" s="73" t="s">
        <v>3015</v>
      </c>
      <c r="H7414" s="73" t="s">
        <v>1023</v>
      </c>
      <c r="I7414" s="73" t="s">
        <v>33</v>
      </c>
      <c r="J7414" s="73" t="s">
        <v>549</v>
      </c>
      <c r="K7414" s="73" t="s">
        <v>796</v>
      </c>
      <c r="N7414" s="73" t="s">
        <v>2997</v>
      </c>
      <c r="O7414" s="73" t="s">
        <v>3014</v>
      </c>
      <c r="P7414" s="74" t="s">
        <v>1021</v>
      </c>
      <c r="Q7414" s="74" t="s">
        <v>201</v>
      </c>
      <c r="R7414" s="73" t="str">
        <f t="shared" si="115"/>
        <v>RBSK1509806RBZ_420</v>
      </c>
    </row>
    <row r="7415" spans="1:18" x14ac:dyDescent="0.25">
      <c r="A7415" s="73" t="s">
        <v>3013</v>
      </c>
      <c r="B7415" s="73" t="s">
        <v>3012</v>
      </c>
      <c r="C7415" s="73" t="s">
        <v>384</v>
      </c>
      <c r="D7415" s="73" t="s">
        <v>383</v>
      </c>
      <c r="E7415" s="73" t="s">
        <v>169</v>
      </c>
      <c r="F7415" s="73" t="s">
        <v>2994</v>
      </c>
      <c r="G7415" s="73" t="s">
        <v>2994</v>
      </c>
      <c r="H7415" s="73" t="s">
        <v>1023</v>
      </c>
      <c r="I7415" s="73" t="s">
        <v>33</v>
      </c>
      <c r="J7415" s="73" t="s">
        <v>549</v>
      </c>
      <c r="K7415" s="73" t="s">
        <v>293</v>
      </c>
      <c r="N7415" s="73" t="s">
        <v>2993</v>
      </c>
      <c r="O7415" s="73" t="s">
        <v>3011</v>
      </c>
      <c r="P7415" s="74" t="s">
        <v>1021</v>
      </c>
      <c r="Q7415" s="74" t="s">
        <v>202</v>
      </c>
      <c r="R7415" s="73" t="str">
        <f t="shared" si="115"/>
        <v>RBSK1510906RBZ_420</v>
      </c>
    </row>
    <row r="7416" spans="1:18" x14ac:dyDescent="0.25">
      <c r="A7416" s="73" t="s">
        <v>3010</v>
      </c>
      <c r="B7416" s="73" t="s">
        <v>3007</v>
      </c>
      <c r="C7416" s="73" t="s">
        <v>384</v>
      </c>
      <c r="D7416" s="73" t="s">
        <v>383</v>
      </c>
      <c r="E7416" s="73" t="s">
        <v>47</v>
      </c>
      <c r="F7416" s="73" t="s">
        <v>2948</v>
      </c>
      <c r="G7416" s="73" t="s">
        <v>3009</v>
      </c>
      <c r="H7416" s="73" t="s">
        <v>1023</v>
      </c>
      <c r="I7416" s="73" t="s">
        <v>572</v>
      </c>
      <c r="J7416" s="73" t="s">
        <v>222</v>
      </c>
      <c r="K7416" s="73" t="s">
        <v>293</v>
      </c>
      <c r="N7416" s="73" t="s">
        <v>2946</v>
      </c>
      <c r="O7416" s="73" t="s">
        <v>3006</v>
      </c>
      <c r="P7416" s="74" t="s">
        <v>1021</v>
      </c>
      <c r="Q7416" s="74" t="s">
        <v>189</v>
      </c>
      <c r="R7416" s="73" t="str">
        <f t="shared" si="115"/>
        <v>RBPW6510461RBZ_420</v>
      </c>
    </row>
    <row r="7417" spans="1:18" x14ac:dyDescent="0.25">
      <c r="A7417" s="73" t="s">
        <v>3008</v>
      </c>
      <c r="B7417" s="73" t="s">
        <v>3007</v>
      </c>
      <c r="C7417" s="73" t="s">
        <v>384</v>
      </c>
      <c r="D7417" s="73" t="s">
        <v>383</v>
      </c>
      <c r="E7417" s="73" t="s">
        <v>150</v>
      </c>
      <c r="F7417" s="73" t="s">
        <v>2959</v>
      </c>
      <c r="G7417" s="73" t="s">
        <v>2959</v>
      </c>
      <c r="H7417" s="73" t="s">
        <v>1023</v>
      </c>
      <c r="I7417" s="73" t="s">
        <v>572</v>
      </c>
      <c r="J7417" s="73" t="s">
        <v>549</v>
      </c>
      <c r="K7417" s="73" t="s">
        <v>293</v>
      </c>
      <c r="N7417" s="73" t="s">
        <v>2958</v>
      </c>
      <c r="O7417" s="73" t="s">
        <v>3006</v>
      </c>
      <c r="P7417" s="74" t="s">
        <v>1021</v>
      </c>
      <c r="Q7417" s="74" t="s">
        <v>189</v>
      </c>
      <c r="R7417" s="73" t="str">
        <f t="shared" si="115"/>
        <v>RBSK0010976RBZ_420</v>
      </c>
    </row>
    <row r="7418" spans="1:18" x14ac:dyDescent="0.25">
      <c r="A7418" s="73" t="s">
        <v>3005</v>
      </c>
      <c r="B7418" s="73" t="s">
        <v>3002</v>
      </c>
      <c r="C7418" s="73" t="s">
        <v>384</v>
      </c>
      <c r="D7418" s="73" t="s">
        <v>383</v>
      </c>
      <c r="E7418" s="73" t="s">
        <v>32278</v>
      </c>
      <c r="F7418" s="73" t="s">
        <v>2999</v>
      </c>
      <c r="G7418" s="73" t="s">
        <v>3004</v>
      </c>
      <c r="H7418" s="73" t="s">
        <v>1023</v>
      </c>
      <c r="I7418" s="73" t="s">
        <v>568</v>
      </c>
      <c r="J7418" s="73" t="s">
        <v>549</v>
      </c>
      <c r="K7418" s="73" t="s">
        <v>796</v>
      </c>
      <c r="N7418" s="73" t="s">
        <v>2997</v>
      </c>
      <c r="O7418" s="73" t="s">
        <v>3001</v>
      </c>
      <c r="P7418" s="74" t="s">
        <v>1021</v>
      </c>
      <c r="Q7418" s="74" t="s">
        <v>203</v>
      </c>
      <c r="R7418" s="73" t="str">
        <f t="shared" si="115"/>
        <v>RBSK1509806RBZ_420</v>
      </c>
    </row>
    <row r="7419" spans="1:18" x14ac:dyDescent="0.25">
      <c r="A7419" s="73" t="s">
        <v>3003</v>
      </c>
      <c r="B7419" s="73" t="s">
        <v>3002</v>
      </c>
      <c r="C7419" s="73" t="s">
        <v>384</v>
      </c>
      <c r="D7419" s="73" t="s">
        <v>383</v>
      </c>
      <c r="E7419" s="73" t="s">
        <v>169</v>
      </c>
      <c r="F7419" s="73" t="s">
        <v>2994</v>
      </c>
      <c r="G7419" s="73" t="s">
        <v>2994</v>
      </c>
      <c r="H7419" s="73" t="s">
        <v>1023</v>
      </c>
      <c r="I7419" s="73" t="s">
        <v>568</v>
      </c>
      <c r="J7419" s="73" t="s">
        <v>549</v>
      </c>
      <c r="K7419" s="73" t="s">
        <v>293</v>
      </c>
      <c r="N7419" s="73" t="s">
        <v>2993</v>
      </c>
      <c r="O7419" s="73" t="s">
        <v>3001</v>
      </c>
      <c r="P7419" s="74" t="s">
        <v>1021</v>
      </c>
      <c r="Q7419" s="74" t="s">
        <v>203</v>
      </c>
      <c r="R7419" s="73" t="str">
        <f t="shared" si="115"/>
        <v>RBSK1510906RBZ_420</v>
      </c>
    </row>
    <row r="7420" spans="1:18" x14ac:dyDescent="0.25">
      <c r="A7420" s="73" t="s">
        <v>3000</v>
      </c>
      <c r="B7420" s="73" t="s">
        <v>2995</v>
      </c>
      <c r="C7420" s="73" t="s">
        <v>384</v>
      </c>
      <c r="D7420" s="73" t="s">
        <v>383</v>
      </c>
      <c r="E7420" s="73" t="s">
        <v>32278</v>
      </c>
      <c r="F7420" s="73" t="s">
        <v>2999</v>
      </c>
      <c r="G7420" s="73" t="s">
        <v>2998</v>
      </c>
      <c r="H7420" s="73" t="s">
        <v>1023</v>
      </c>
      <c r="I7420" s="73" t="s">
        <v>46</v>
      </c>
      <c r="J7420" s="73" t="s">
        <v>549</v>
      </c>
      <c r="K7420" s="73" t="s">
        <v>796</v>
      </c>
      <c r="N7420" s="73" t="s">
        <v>2997</v>
      </c>
      <c r="O7420" s="73" t="s">
        <v>2992</v>
      </c>
      <c r="P7420" s="74" t="s">
        <v>1021</v>
      </c>
      <c r="Q7420" s="74" t="s">
        <v>204</v>
      </c>
      <c r="R7420" s="73" t="str">
        <f t="shared" si="115"/>
        <v>RBSK1509806RBZ_420</v>
      </c>
    </row>
    <row r="7421" spans="1:18" x14ac:dyDescent="0.25">
      <c r="A7421" s="73" t="s">
        <v>2996</v>
      </c>
      <c r="B7421" s="73" t="s">
        <v>2995</v>
      </c>
      <c r="C7421" s="73" t="s">
        <v>384</v>
      </c>
      <c r="D7421" s="73" t="s">
        <v>383</v>
      </c>
      <c r="E7421" s="73" t="s">
        <v>169</v>
      </c>
      <c r="F7421" s="73" t="s">
        <v>2994</v>
      </c>
      <c r="G7421" s="73" t="s">
        <v>2994</v>
      </c>
      <c r="H7421" s="73" t="s">
        <v>1023</v>
      </c>
      <c r="I7421" s="73" t="s">
        <v>46</v>
      </c>
      <c r="J7421" s="73" t="s">
        <v>549</v>
      </c>
      <c r="K7421" s="73" t="s">
        <v>293</v>
      </c>
      <c r="N7421" s="73" t="s">
        <v>2993</v>
      </c>
      <c r="O7421" s="73" t="s">
        <v>2992</v>
      </c>
      <c r="P7421" s="74" t="s">
        <v>1021</v>
      </c>
      <c r="Q7421" s="74" t="s">
        <v>204</v>
      </c>
      <c r="R7421" s="73" t="str">
        <f t="shared" si="115"/>
        <v>RBSK1510906RBZ_420</v>
      </c>
    </row>
    <row r="7422" spans="1:18" hidden="1" x14ac:dyDescent="0.25">
      <c r="A7422" s="73" t="s">
        <v>2991</v>
      </c>
      <c r="B7422" s="73" t="s">
        <v>2971</v>
      </c>
      <c r="C7422" s="73" t="s">
        <v>241</v>
      </c>
      <c r="D7422" s="73" t="s">
        <v>240</v>
      </c>
      <c r="E7422" s="73" t="s">
        <v>2988</v>
      </c>
      <c r="F7422" s="73" t="s">
        <v>2987</v>
      </c>
      <c r="G7422" s="73" t="s">
        <v>2987</v>
      </c>
      <c r="H7422" s="73" t="s">
        <v>1023</v>
      </c>
      <c r="I7422" s="73" t="s">
        <v>159</v>
      </c>
      <c r="J7422" s="73" t="s">
        <v>1742</v>
      </c>
      <c r="N7422" s="73" t="s">
        <v>2990</v>
      </c>
      <c r="O7422" s="73" t="s">
        <v>2966</v>
      </c>
      <c r="P7422" s="74" t="s">
        <v>1021</v>
      </c>
      <c r="Q7422" s="74" t="s">
        <v>231</v>
      </c>
      <c r="R7422" s="73" t="str">
        <f t="shared" si="115"/>
        <v>MHSK152176JCE_420</v>
      </c>
    </row>
    <row r="7423" spans="1:18" hidden="1" x14ac:dyDescent="0.25">
      <c r="A7423" s="73" t="s">
        <v>2989</v>
      </c>
      <c r="B7423" s="73" t="s">
        <v>2971</v>
      </c>
      <c r="C7423" s="73" t="s">
        <v>241</v>
      </c>
      <c r="D7423" s="73" t="s">
        <v>240</v>
      </c>
      <c r="E7423" s="73" t="s">
        <v>2988</v>
      </c>
      <c r="F7423" s="73" t="s">
        <v>2987</v>
      </c>
      <c r="G7423" s="73" t="s">
        <v>2987</v>
      </c>
      <c r="H7423" s="73" t="s">
        <v>1023</v>
      </c>
      <c r="I7423" s="73" t="s">
        <v>159</v>
      </c>
      <c r="J7423" s="73" t="s">
        <v>1742</v>
      </c>
      <c r="N7423" s="73" t="s">
        <v>2986</v>
      </c>
      <c r="O7423" s="73" t="s">
        <v>2966</v>
      </c>
      <c r="P7423" s="74" t="s">
        <v>1021</v>
      </c>
      <c r="Q7423" s="74" t="s">
        <v>231</v>
      </c>
      <c r="R7423" s="73" t="str">
        <f t="shared" si="115"/>
        <v>MHSK152176JCP_420</v>
      </c>
    </row>
    <row r="7424" spans="1:18" hidden="1" x14ac:dyDescent="0.25">
      <c r="A7424" s="73" t="s">
        <v>2985</v>
      </c>
      <c r="B7424" s="73" t="s">
        <v>2971</v>
      </c>
      <c r="C7424" s="73" t="s">
        <v>241</v>
      </c>
      <c r="D7424" s="73" t="s">
        <v>240</v>
      </c>
      <c r="E7424" s="73" t="s">
        <v>2982</v>
      </c>
      <c r="F7424" s="73" t="s">
        <v>2981</v>
      </c>
      <c r="G7424" s="73" t="s">
        <v>2981</v>
      </c>
      <c r="H7424" s="73" t="s">
        <v>1023</v>
      </c>
      <c r="I7424" s="73" t="s">
        <v>159</v>
      </c>
      <c r="J7424" s="73" t="s">
        <v>235</v>
      </c>
      <c r="N7424" s="73" t="s">
        <v>2984</v>
      </c>
      <c r="O7424" s="73" t="s">
        <v>2966</v>
      </c>
      <c r="P7424" s="74" t="s">
        <v>1021</v>
      </c>
      <c r="Q7424" s="74" t="s">
        <v>231</v>
      </c>
      <c r="R7424" s="73" t="str">
        <f t="shared" si="115"/>
        <v>MHSK222167JCE_420</v>
      </c>
    </row>
    <row r="7425" spans="1:18" hidden="1" x14ac:dyDescent="0.25">
      <c r="A7425" s="73" t="s">
        <v>2983</v>
      </c>
      <c r="B7425" s="73" t="s">
        <v>2971</v>
      </c>
      <c r="C7425" s="73" t="s">
        <v>241</v>
      </c>
      <c r="D7425" s="73" t="s">
        <v>240</v>
      </c>
      <c r="E7425" s="73" t="s">
        <v>2982</v>
      </c>
      <c r="F7425" s="73" t="s">
        <v>2981</v>
      </c>
      <c r="G7425" s="73" t="s">
        <v>2981</v>
      </c>
      <c r="H7425" s="73" t="s">
        <v>1023</v>
      </c>
      <c r="I7425" s="73" t="s">
        <v>159</v>
      </c>
      <c r="J7425" s="73" t="s">
        <v>235</v>
      </c>
      <c r="N7425" s="73" t="s">
        <v>2980</v>
      </c>
      <c r="O7425" s="73" t="s">
        <v>2966</v>
      </c>
      <c r="P7425" s="74" t="s">
        <v>1021</v>
      </c>
      <c r="Q7425" s="74" t="s">
        <v>231</v>
      </c>
      <c r="R7425" s="73" t="str">
        <f t="shared" si="115"/>
        <v>MHSK222167JCP_420</v>
      </c>
    </row>
    <row r="7426" spans="1:18" hidden="1" x14ac:dyDescent="0.25">
      <c r="A7426" s="73" t="s">
        <v>2979</v>
      </c>
      <c r="B7426" s="73" t="s">
        <v>2971</v>
      </c>
      <c r="C7426" s="73" t="s">
        <v>1087</v>
      </c>
      <c r="D7426" s="73" t="s">
        <v>1086</v>
      </c>
      <c r="E7426" s="73" t="s">
        <v>1339</v>
      </c>
      <c r="F7426" s="73" t="s">
        <v>1338</v>
      </c>
      <c r="G7426" s="73" t="s">
        <v>2978</v>
      </c>
      <c r="H7426" s="73" t="s">
        <v>1023</v>
      </c>
      <c r="I7426" s="73" t="s">
        <v>159</v>
      </c>
      <c r="J7426" s="73" t="s">
        <v>235</v>
      </c>
      <c r="K7426" s="73" t="s">
        <v>221</v>
      </c>
      <c r="N7426" s="73" t="s">
        <v>1336</v>
      </c>
      <c r="O7426" s="73" t="s">
        <v>2966</v>
      </c>
      <c r="P7426" s="74" t="s">
        <v>1021</v>
      </c>
      <c r="Q7426" s="74" t="s">
        <v>231</v>
      </c>
      <c r="R7426" s="73" t="str">
        <f t="shared" ref="R7426:R7489" si="116">N7426&amp;"_"&amp;P7426</f>
        <v>PLSK1504423LVP_420</v>
      </c>
    </row>
    <row r="7427" spans="1:18" hidden="1" x14ac:dyDescent="0.25">
      <c r="A7427" s="73" t="s">
        <v>2977</v>
      </c>
      <c r="B7427" s="73" t="s">
        <v>2971</v>
      </c>
      <c r="C7427" s="73" t="s">
        <v>1087</v>
      </c>
      <c r="D7427" s="73" t="s">
        <v>1086</v>
      </c>
      <c r="E7427" s="73" t="s">
        <v>2976</v>
      </c>
      <c r="F7427" s="73" t="s">
        <v>2975</v>
      </c>
      <c r="G7427" s="73" t="s">
        <v>2974</v>
      </c>
      <c r="H7427" s="73" t="s">
        <v>1023</v>
      </c>
      <c r="I7427" s="73" t="s">
        <v>159</v>
      </c>
      <c r="J7427" s="73" t="s">
        <v>549</v>
      </c>
      <c r="K7427" s="73" t="s">
        <v>221</v>
      </c>
      <c r="N7427" s="73" t="s">
        <v>2973</v>
      </c>
      <c r="O7427" s="73" t="s">
        <v>2966</v>
      </c>
      <c r="P7427" s="74" t="s">
        <v>1021</v>
      </c>
      <c r="Q7427" s="74" t="s">
        <v>231</v>
      </c>
      <c r="R7427" s="73" t="str">
        <f t="shared" si="116"/>
        <v>PLSK1553693LVP_420</v>
      </c>
    </row>
    <row r="7428" spans="1:18" hidden="1" x14ac:dyDescent="0.25">
      <c r="A7428" s="73" t="s">
        <v>2972</v>
      </c>
      <c r="B7428" s="73" t="s">
        <v>2971</v>
      </c>
      <c r="C7428" s="73" t="s">
        <v>241</v>
      </c>
      <c r="D7428" s="73" t="s">
        <v>240</v>
      </c>
      <c r="E7428" s="73" t="s">
        <v>2970</v>
      </c>
      <c r="F7428" s="73" t="s">
        <v>2969</v>
      </c>
      <c r="G7428" s="73" t="s">
        <v>2968</v>
      </c>
      <c r="H7428" s="73" t="s">
        <v>1023</v>
      </c>
      <c r="I7428" s="73" t="s">
        <v>159</v>
      </c>
      <c r="J7428" s="73" t="s">
        <v>235</v>
      </c>
      <c r="K7428" s="73" t="s">
        <v>221</v>
      </c>
      <c r="N7428" s="73" t="s">
        <v>2967</v>
      </c>
      <c r="O7428" s="73" t="s">
        <v>2966</v>
      </c>
      <c r="P7428" s="74" t="s">
        <v>1021</v>
      </c>
      <c r="Q7428" s="74" t="s">
        <v>231</v>
      </c>
      <c r="R7428" s="73" t="str">
        <f t="shared" si="116"/>
        <v>PLSK3721901BTB_420</v>
      </c>
    </row>
    <row r="7429" spans="1:18" x14ac:dyDescent="0.25">
      <c r="A7429" s="73" t="s">
        <v>186</v>
      </c>
      <c r="B7429" s="73" t="s">
        <v>2963</v>
      </c>
      <c r="C7429" s="73" t="s">
        <v>384</v>
      </c>
      <c r="D7429" s="73" t="s">
        <v>383</v>
      </c>
      <c r="E7429" s="73" t="s">
        <v>47</v>
      </c>
      <c r="F7429" s="73" t="s">
        <v>2948</v>
      </c>
      <c r="G7429" s="73" t="s">
        <v>2965</v>
      </c>
      <c r="H7429" s="73" t="s">
        <v>1023</v>
      </c>
      <c r="I7429" s="73" t="s">
        <v>457</v>
      </c>
      <c r="J7429" s="73" t="s">
        <v>222</v>
      </c>
      <c r="K7429" s="73" t="s">
        <v>293</v>
      </c>
      <c r="N7429" s="73" t="s">
        <v>2946</v>
      </c>
      <c r="O7429" s="73" t="s">
        <v>2961</v>
      </c>
      <c r="P7429" s="74" t="s">
        <v>1021</v>
      </c>
      <c r="Q7429" s="74" t="s">
        <v>190</v>
      </c>
      <c r="R7429" s="73" t="str">
        <f t="shared" si="116"/>
        <v>RBPW6510461RBZ_420</v>
      </c>
    </row>
    <row r="7430" spans="1:18" hidden="1" x14ac:dyDescent="0.25">
      <c r="A7430" s="73" t="s">
        <v>2964</v>
      </c>
      <c r="B7430" s="73" t="s">
        <v>2963</v>
      </c>
      <c r="C7430" s="73" t="s">
        <v>430</v>
      </c>
      <c r="D7430" s="73" t="s">
        <v>429</v>
      </c>
      <c r="E7430" s="73" t="s">
        <v>2955</v>
      </c>
      <c r="F7430" s="73" t="s">
        <v>2954</v>
      </c>
      <c r="G7430" s="73" t="s">
        <v>2962</v>
      </c>
      <c r="H7430" s="73" t="s">
        <v>1023</v>
      </c>
      <c r="I7430" s="73" t="s">
        <v>457</v>
      </c>
      <c r="J7430" s="73" t="s">
        <v>549</v>
      </c>
      <c r="K7430" s="73" t="s">
        <v>221</v>
      </c>
      <c r="N7430" s="73" t="s">
        <v>2952</v>
      </c>
      <c r="O7430" s="73" t="s">
        <v>2961</v>
      </c>
      <c r="P7430" s="74" t="s">
        <v>1021</v>
      </c>
      <c r="Q7430" s="74" t="s">
        <v>190</v>
      </c>
      <c r="R7430" s="73" t="str">
        <f t="shared" si="116"/>
        <v>RMSK0010346FDM_420</v>
      </c>
    </row>
    <row r="7431" spans="1:18" x14ac:dyDescent="0.25">
      <c r="A7431" s="73" t="s">
        <v>2960</v>
      </c>
      <c r="B7431" s="73" t="s">
        <v>2956</v>
      </c>
      <c r="C7431" s="73" t="s">
        <v>384</v>
      </c>
      <c r="D7431" s="73" t="s">
        <v>383</v>
      </c>
      <c r="E7431" s="73" t="s">
        <v>150</v>
      </c>
      <c r="F7431" s="73" t="s">
        <v>2959</v>
      </c>
      <c r="G7431" s="73" t="s">
        <v>2959</v>
      </c>
      <c r="H7431" s="73" t="s">
        <v>1023</v>
      </c>
      <c r="I7431" s="73" t="s">
        <v>1164</v>
      </c>
      <c r="J7431" s="73" t="s">
        <v>549</v>
      </c>
      <c r="K7431" s="73" t="s">
        <v>293</v>
      </c>
      <c r="N7431" s="73" t="s">
        <v>2958</v>
      </c>
      <c r="O7431" s="73" t="s">
        <v>2951</v>
      </c>
      <c r="P7431" s="74" t="s">
        <v>1021</v>
      </c>
      <c r="Q7431" s="74" t="s">
        <v>214</v>
      </c>
      <c r="R7431" s="73" t="str">
        <f t="shared" si="116"/>
        <v>RBSK0010976RBZ_420</v>
      </c>
    </row>
    <row r="7432" spans="1:18" hidden="1" x14ac:dyDescent="0.25">
      <c r="A7432" s="73" t="s">
        <v>2957</v>
      </c>
      <c r="B7432" s="73" t="s">
        <v>2956</v>
      </c>
      <c r="C7432" s="73" t="s">
        <v>430</v>
      </c>
      <c r="D7432" s="73" t="s">
        <v>429</v>
      </c>
      <c r="E7432" s="73" t="s">
        <v>2955</v>
      </c>
      <c r="F7432" s="73" t="s">
        <v>2954</v>
      </c>
      <c r="G7432" s="73" t="s">
        <v>2953</v>
      </c>
      <c r="H7432" s="73" t="s">
        <v>1023</v>
      </c>
      <c r="I7432" s="73" t="s">
        <v>1164</v>
      </c>
      <c r="J7432" s="73" t="s">
        <v>549</v>
      </c>
      <c r="K7432" s="73" t="s">
        <v>221</v>
      </c>
      <c r="N7432" s="73" t="s">
        <v>2952</v>
      </c>
      <c r="O7432" s="73" t="s">
        <v>2951</v>
      </c>
      <c r="P7432" s="74" t="s">
        <v>1021</v>
      </c>
      <c r="Q7432" s="74" t="s">
        <v>214</v>
      </c>
      <c r="R7432" s="73" t="str">
        <f t="shared" si="116"/>
        <v>RMSK0010346FDM_420</v>
      </c>
    </row>
    <row r="7433" spans="1:18" x14ac:dyDescent="0.25">
      <c r="A7433" s="73" t="s">
        <v>2950</v>
      </c>
      <c r="B7433" s="73" t="s">
        <v>2949</v>
      </c>
      <c r="C7433" s="73" t="s">
        <v>384</v>
      </c>
      <c r="D7433" s="73" t="s">
        <v>383</v>
      </c>
      <c r="E7433" s="73" t="s">
        <v>47</v>
      </c>
      <c r="F7433" s="73" t="s">
        <v>2948</v>
      </c>
      <c r="G7433" s="73" t="s">
        <v>2947</v>
      </c>
      <c r="H7433" s="73" t="s">
        <v>1023</v>
      </c>
      <c r="I7433" s="73" t="s">
        <v>425</v>
      </c>
      <c r="J7433" s="73" t="s">
        <v>222</v>
      </c>
      <c r="K7433" s="73" t="s">
        <v>293</v>
      </c>
      <c r="N7433" s="73" t="s">
        <v>2946</v>
      </c>
      <c r="O7433" s="73" t="s">
        <v>2945</v>
      </c>
      <c r="P7433" s="74" t="s">
        <v>1021</v>
      </c>
      <c r="Q7433" s="74" t="s">
        <v>191</v>
      </c>
      <c r="R7433" s="73" t="str">
        <f t="shared" si="116"/>
        <v>RBPW6510461RBZ_420</v>
      </c>
    </row>
    <row r="7434" spans="1:18" hidden="1" x14ac:dyDescent="0.25">
      <c r="A7434" s="73" t="s">
        <v>2944</v>
      </c>
      <c r="B7434" s="73" t="s">
        <v>2932</v>
      </c>
      <c r="C7434" s="73" t="s">
        <v>228</v>
      </c>
      <c r="D7434" s="73" t="s">
        <v>227</v>
      </c>
      <c r="E7434" s="73" t="s">
        <v>1836</v>
      </c>
      <c r="F7434" s="73" t="s">
        <v>1835</v>
      </c>
      <c r="G7434" s="73" t="s">
        <v>2943</v>
      </c>
      <c r="H7434" s="73" t="s">
        <v>1023</v>
      </c>
      <c r="I7434" s="73" t="s">
        <v>249</v>
      </c>
      <c r="J7434" s="73" t="s">
        <v>248</v>
      </c>
      <c r="K7434" s="73" t="s">
        <v>221</v>
      </c>
      <c r="N7434" s="73" t="s">
        <v>1833</v>
      </c>
      <c r="O7434" s="73" t="s">
        <v>1022</v>
      </c>
      <c r="P7434" s="74" t="s">
        <v>1021</v>
      </c>
      <c r="Q7434" s="74" t="s">
        <v>244</v>
      </c>
      <c r="R7434" s="73" t="str">
        <f t="shared" si="116"/>
        <v>ATAP7121811STP_420</v>
      </c>
    </row>
    <row r="7435" spans="1:18" hidden="1" x14ac:dyDescent="0.25">
      <c r="A7435" s="73" t="s">
        <v>2942</v>
      </c>
      <c r="B7435" s="73" t="s">
        <v>2932</v>
      </c>
      <c r="C7435" s="73" t="s">
        <v>228</v>
      </c>
      <c r="D7435" s="73" t="s">
        <v>227</v>
      </c>
      <c r="E7435" s="73" t="s">
        <v>1078</v>
      </c>
      <c r="F7435" s="73" t="s">
        <v>1077</v>
      </c>
      <c r="G7435" s="73" t="s">
        <v>2941</v>
      </c>
      <c r="H7435" s="73" t="s">
        <v>1023</v>
      </c>
      <c r="I7435" s="73" t="s">
        <v>249</v>
      </c>
      <c r="J7435" s="73" t="s">
        <v>248</v>
      </c>
      <c r="K7435" s="73" t="s">
        <v>221</v>
      </c>
      <c r="N7435" s="73" t="s">
        <v>1534</v>
      </c>
      <c r="O7435" s="73" t="s">
        <v>1022</v>
      </c>
      <c r="P7435" s="74" t="s">
        <v>1021</v>
      </c>
      <c r="Q7435" s="74" t="s">
        <v>244</v>
      </c>
      <c r="R7435" s="73" t="str">
        <f t="shared" si="116"/>
        <v>ATAP7221781GEN_420</v>
      </c>
    </row>
    <row r="7436" spans="1:18" hidden="1" x14ac:dyDescent="0.25">
      <c r="A7436" s="73" t="s">
        <v>2940</v>
      </c>
      <c r="B7436" s="73" t="s">
        <v>2932</v>
      </c>
      <c r="C7436" s="73" t="s">
        <v>228</v>
      </c>
      <c r="D7436" s="73" t="s">
        <v>227</v>
      </c>
      <c r="E7436" s="73" t="s">
        <v>1094</v>
      </c>
      <c r="F7436" s="73" t="s">
        <v>1077</v>
      </c>
      <c r="G7436" s="73" t="s">
        <v>2939</v>
      </c>
      <c r="H7436" s="73" t="s">
        <v>1023</v>
      </c>
      <c r="I7436" s="73" t="s">
        <v>249</v>
      </c>
      <c r="J7436" s="73" t="s">
        <v>248</v>
      </c>
      <c r="K7436" s="73" t="s">
        <v>221</v>
      </c>
      <c r="N7436" s="73" t="s">
        <v>1074</v>
      </c>
      <c r="O7436" s="73" t="s">
        <v>1022</v>
      </c>
      <c r="P7436" s="74" t="s">
        <v>1021</v>
      </c>
      <c r="Q7436" s="74" t="s">
        <v>244</v>
      </c>
      <c r="R7436" s="73" t="str">
        <f t="shared" si="116"/>
        <v>ATAP7221791GEN_420</v>
      </c>
    </row>
    <row r="7437" spans="1:18" hidden="1" x14ac:dyDescent="0.25">
      <c r="A7437" s="73" t="s">
        <v>2938</v>
      </c>
      <c r="B7437" s="73" t="s">
        <v>2932</v>
      </c>
      <c r="C7437" s="73" t="s">
        <v>863</v>
      </c>
      <c r="D7437" s="73" t="s">
        <v>862</v>
      </c>
      <c r="E7437" s="73" t="s">
        <v>861</v>
      </c>
      <c r="F7437" s="73" t="s">
        <v>860</v>
      </c>
      <c r="G7437" s="73" t="s">
        <v>860</v>
      </c>
      <c r="H7437" s="73" t="s">
        <v>1023</v>
      </c>
      <c r="I7437" s="73" t="s">
        <v>249</v>
      </c>
      <c r="J7437" s="73" t="s">
        <v>222</v>
      </c>
      <c r="K7437" s="73" t="s">
        <v>293</v>
      </c>
      <c r="N7437" s="73" t="s">
        <v>857</v>
      </c>
      <c r="O7437" s="73" t="s">
        <v>1022</v>
      </c>
      <c r="P7437" s="74" t="s">
        <v>1021</v>
      </c>
      <c r="Q7437" s="74" t="s">
        <v>244</v>
      </c>
      <c r="R7437" s="73" t="str">
        <f t="shared" si="116"/>
        <v>ATAP7221941GEN_420</v>
      </c>
    </row>
    <row r="7438" spans="1:18" hidden="1" x14ac:dyDescent="0.25">
      <c r="A7438" s="73" t="s">
        <v>2937</v>
      </c>
      <c r="B7438" s="73" t="s">
        <v>2932</v>
      </c>
      <c r="C7438" s="73" t="s">
        <v>863</v>
      </c>
      <c r="D7438" s="73" t="s">
        <v>862</v>
      </c>
      <c r="E7438" s="73" t="s">
        <v>1831</v>
      </c>
      <c r="F7438" s="73" t="s">
        <v>1830</v>
      </c>
      <c r="G7438" s="73" t="s">
        <v>2936</v>
      </c>
      <c r="H7438" s="73" t="s">
        <v>1023</v>
      </c>
      <c r="I7438" s="73" t="s">
        <v>249</v>
      </c>
      <c r="J7438" s="73" t="s">
        <v>683</v>
      </c>
      <c r="K7438" s="73" t="s">
        <v>221</v>
      </c>
      <c r="N7438" s="73" t="s">
        <v>1827</v>
      </c>
      <c r="O7438" s="73" t="s">
        <v>1022</v>
      </c>
      <c r="P7438" s="74" t="s">
        <v>1021</v>
      </c>
      <c r="Q7438" s="74" t="s">
        <v>244</v>
      </c>
      <c r="R7438" s="73" t="str">
        <f t="shared" si="116"/>
        <v>CVAP7121811STP_420</v>
      </c>
    </row>
    <row r="7439" spans="1:18" hidden="1" x14ac:dyDescent="0.25">
      <c r="A7439" s="73" t="s">
        <v>2935</v>
      </c>
      <c r="B7439" s="73" t="s">
        <v>2932</v>
      </c>
      <c r="C7439" s="73" t="s">
        <v>1285</v>
      </c>
      <c r="D7439" s="73" t="s">
        <v>1284</v>
      </c>
      <c r="E7439" s="73" t="s">
        <v>1824</v>
      </c>
      <c r="F7439" s="73" t="s">
        <v>1823</v>
      </c>
      <c r="G7439" s="73" t="s">
        <v>1823</v>
      </c>
      <c r="H7439" s="73" t="s">
        <v>1023</v>
      </c>
      <c r="I7439" s="73" t="s">
        <v>249</v>
      </c>
      <c r="J7439" s="73" t="s">
        <v>1231</v>
      </c>
      <c r="K7439" s="73" t="s">
        <v>293</v>
      </c>
      <c r="N7439" s="73" t="s">
        <v>1822</v>
      </c>
      <c r="O7439" s="73" t="s">
        <v>2931</v>
      </c>
      <c r="P7439" s="74" t="s">
        <v>1021</v>
      </c>
      <c r="Q7439" s="74" t="s">
        <v>398</v>
      </c>
      <c r="R7439" s="73" t="str">
        <f t="shared" si="116"/>
        <v>GMAS7022250GEN_420</v>
      </c>
    </row>
    <row r="7440" spans="1:18" hidden="1" x14ac:dyDescent="0.25">
      <c r="A7440" s="73" t="s">
        <v>2934</v>
      </c>
      <c r="B7440" s="73" t="s">
        <v>2932</v>
      </c>
      <c r="C7440" s="73" t="s">
        <v>1285</v>
      </c>
      <c r="D7440" s="73" t="s">
        <v>1284</v>
      </c>
      <c r="E7440" s="73" t="s">
        <v>1290</v>
      </c>
      <c r="F7440" s="73" t="s">
        <v>1289</v>
      </c>
      <c r="G7440" s="73" t="s">
        <v>1289</v>
      </c>
      <c r="H7440" s="73" t="s">
        <v>1023</v>
      </c>
      <c r="I7440" s="73" t="s">
        <v>249</v>
      </c>
      <c r="J7440" s="73" t="s">
        <v>1231</v>
      </c>
      <c r="K7440" s="73" t="s">
        <v>293</v>
      </c>
      <c r="N7440" s="73" t="s">
        <v>1288</v>
      </c>
      <c r="O7440" s="73" t="s">
        <v>2931</v>
      </c>
      <c r="P7440" s="74" t="s">
        <v>1021</v>
      </c>
      <c r="Q7440" s="74" t="s">
        <v>398</v>
      </c>
      <c r="R7440" s="73" t="str">
        <f t="shared" si="116"/>
        <v>GMAS7022260GEN_420</v>
      </c>
    </row>
    <row r="7441" spans="1:18" hidden="1" x14ac:dyDescent="0.25">
      <c r="A7441" s="73" t="s">
        <v>2933</v>
      </c>
      <c r="B7441" s="73" t="s">
        <v>2932</v>
      </c>
      <c r="C7441" s="73" t="s">
        <v>1285</v>
      </c>
      <c r="D7441" s="73" t="s">
        <v>1284</v>
      </c>
      <c r="E7441" s="73" t="s">
        <v>1283</v>
      </c>
      <c r="F7441" s="73" t="s">
        <v>1282</v>
      </c>
      <c r="G7441" s="73" t="s">
        <v>1282</v>
      </c>
      <c r="H7441" s="73" t="s">
        <v>1023</v>
      </c>
      <c r="I7441" s="73" t="s">
        <v>249</v>
      </c>
      <c r="J7441" s="73" t="s">
        <v>1231</v>
      </c>
      <c r="K7441" s="73" t="s">
        <v>293</v>
      </c>
      <c r="N7441" s="73" t="s">
        <v>1280</v>
      </c>
      <c r="O7441" s="73" t="s">
        <v>2931</v>
      </c>
      <c r="P7441" s="74" t="s">
        <v>1021</v>
      </c>
      <c r="Q7441" s="74" t="s">
        <v>398</v>
      </c>
      <c r="R7441" s="73" t="str">
        <f t="shared" si="116"/>
        <v>GMAS7022280GEN_420</v>
      </c>
    </row>
    <row r="7442" spans="1:18" hidden="1" x14ac:dyDescent="0.25">
      <c r="A7442" s="73" t="s">
        <v>2930</v>
      </c>
      <c r="B7442" s="73" t="s">
        <v>2927</v>
      </c>
      <c r="C7442" s="73" t="s">
        <v>277</v>
      </c>
      <c r="D7442" s="73" t="s">
        <v>276</v>
      </c>
      <c r="E7442" s="73" t="s">
        <v>1121</v>
      </c>
      <c r="F7442" s="73" t="s">
        <v>1120</v>
      </c>
      <c r="G7442" s="73" t="s">
        <v>2929</v>
      </c>
      <c r="H7442" s="73" t="s">
        <v>1023</v>
      </c>
      <c r="I7442" s="73" t="s">
        <v>353</v>
      </c>
      <c r="J7442" s="73" t="s">
        <v>1111</v>
      </c>
      <c r="K7442" s="73" t="s">
        <v>221</v>
      </c>
      <c r="N7442" s="73" t="s">
        <v>1118</v>
      </c>
      <c r="O7442" s="73" t="s">
        <v>2925</v>
      </c>
      <c r="P7442" s="74" t="s">
        <v>1021</v>
      </c>
      <c r="Q7442" s="74" t="s">
        <v>364</v>
      </c>
      <c r="R7442" s="73" t="str">
        <f t="shared" si="116"/>
        <v>TCSK2200554TMC_420</v>
      </c>
    </row>
    <row r="7443" spans="1:18" hidden="1" x14ac:dyDescent="0.25">
      <c r="A7443" s="73" t="s">
        <v>2928</v>
      </c>
      <c r="B7443" s="73" t="s">
        <v>2927</v>
      </c>
      <c r="C7443" s="73" t="s">
        <v>277</v>
      </c>
      <c r="D7443" s="73" t="s">
        <v>276</v>
      </c>
      <c r="E7443" s="73" t="s">
        <v>1115</v>
      </c>
      <c r="F7443" s="73" t="s">
        <v>1114</v>
      </c>
      <c r="G7443" s="73" t="s">
        <v>2926</v>
      </c>
      <c r="H7443" s="73" t="s">
        <v>1023</v>
      </c>
      <c r="I7443" s="73" t="s">
        <v>353</v>
      </c>
      <c r="J7443" s="73" t="s">
        <v>1111</v>
      </c>
      <c r="K7443" s="73" t="s">
        <v>221</v>
      </c>
      <c r="N7443" s="73" t="s">
        <v>1110</v>
      </c>
      <c r="O7443" s="73" t="s">
        <v>2925</v>
      </c>
      <c r="P7443" s="74" t="s">
        <v>1021</v>
      </c>
      <c r="Q7443" s="74" t="s">
        <v>364</v>
      </c>
      <c r="R7443" s="73" t="str">
        <f t="shared" si="116"/>
        <v>TCSK3700554TMC_420</v>
      </c>
    </row>
    <row r="7444" spans="1:18" hidden="1" x14ac:dyDescent="0.25">
      <c r="A7444" s="73" t="s">
        <v>2924</v>
      </c>
      <c r="B7444" s="73" t="s">
        <v>2923</v>
      </c>
      <c r="C7444" s="73" t="s">
        <v>863</v>
      </c>
      <c r="D7444" s="73" t="s">
        <v>862</v>
      </c>
      <c r="E7444" s="73" t="s">
        <v>861</v>
      </c>
      <c r="F7444" s="73" t="s">
        <v>860</v>
      </c>
      <c r="G7444" s="73" t="s">
        <v>860</v>
      </c>
      <c r="H7444" s="73" t="s">
        <v>2058</v>
      </c>
      <c r="I7444" s="73" t="s">
        <v>249</v>
      </c>
      <c r="J7444" s="73" t="s">
        <v>222</v>
      </c>
      <c r="K7444" s="73" t="s">
        <v>293</v>
      </c>
      <c r="N7444" s="73" t="s">
        <v>857</v>
      </c>
      <c r="O7444" s="73" t="s">
        <v>2057</v>
      </c>
      <c r="P7444" s="74" t="s">
        <v>2056</v>
      </c>
      <c r="Q7444" s="74" t="s">
        <v>244</v>
      </c>
      <c r="R7444" s="73" t="str">
        <f t="shared" si="116"/>
        <v>ATAP7221941GEN_450</v>
      </c>
    </row>
    <row r="7445" spans="1:18" hidden="1" x14ac:dyDescent="0.25">
      <c r="A7445" s="73" t="s">
        <v>2922</v>
      </c>
      <c r="B7445" s="73" t="s">
        <v>2920</v>
      </c>
      <c r="C7445" s="73" t="s">
        <v>430</v>
      </c>
      <c r="D7445" s="73" t="s">
        <v>429</v>
      </c>
      <c r="E7445" s="73" t="s">
        <v>2903</v>
      </c>
      <c r="F7445" s="73" t="s">
        <v>2902</v>
      </c>
      <c r="G7445" s="73" t="s">
        <v>2919</v>
      </c>
      <c r="H7445" s="73" t="s">
        <v>2058</v>
      </c>
      <c r="I7445" s="73" t="s">
        <v>621</v>
      </c>
      <c r="J7445" s="73" t="s">
        <v>222</v>
      </c>
      <c r="K7445" s="73" t="s">
        <v>221</v>
      </c>
      <c r="N7445" s="73" t="s">
        <v>2906</v>
      </c>
      <c r="O7445" s="73" t="s">
        <v>2918</v>
      </c>
      <c r="P7445" s="74" t="s">
        <v>2056</v>
      </c>
      <c r="Q7445" s="74" t="s">
        <v>188</v>
      </c>
      <c r="R7445" s="73" t="str">
        <f t="shared" si="116"/>
        <v>RMPW6508941JCE_450</v>
      </c>
    </row>
    <row r="7446" spans="1:18" hidden="1" x14ac:dyDescent="0.25">
      <c r="A7446" s="73" t="s">
        <v>2921</v>
      </c>
      <c r="B7446" s="73" t="s">
        <v>2920</v>
      </c>
      <c r="C7446" s="73" t="s">
        <v>430</v>
      </c>
      <c r="D7446" s="73" t="s">
        <v>429</v>
      </c>
      <c r="E7446" s="73" t="s">
        <v>2903</v>
      </c>
      <c r="F7446" s="73" t="s">
        <v>2902</v>
      </c>
      <c r="G7446" s="73" t="s">
        <v>2919</v>
      </c>
      <c r="H7446" s="73" t="s">
        <v>2058</v>
      </c>
      <c r="I7446" s="73" t="s">
        <v>621</v>
      </c>
      <c r="J7446" s="73" t="s">
        <v>222</v>
      </c>
      <c r="N7446" s="73" t="s">
        <v>2900</v>
      </c>
      <c r="O7446" s="73" t="s">
        <v>2918</v>
      </c>
      <c r="P7446" s="74" t="s">
        <v>2056</v>
      </c>
      <c r="Q7446" s="74" t="s">
        <v>188</v>
      </c>
      <c r="R7446" s="73" t="str">
        <f t="shared" si="116"/>
        <v>RMPW6508941RBZ_450</v>
      </c>
    </row>
    <row r="7447" spans="1:18" hidden="1" x14ac:dyDescent="0.25">
      <c r="A7447" s="73" t="s">
        <v>2917</v>
      </c>
      <c r="B7447" s="73" t="s">
        <v>2915</v>
      </c>
      <c r="C7447" s="73" t="s">
        <v>430</v>
      </c>
      <c r="D7447" s="73" t="s">
        <v>429</v>
      </c>
      <c r="E7447" s="73" t="s">
        <v>2903</v>
      </c>
      <c r="F7447" s="73" t="s">
        <v>2902</v>
      </c>
      <c r="G7447" s="73" t="s">
        <v>2914</v>
      </c>
      <c r="H7447" s="73" t="s">
        <v>2058</v>
      </c>
      <c r="I7447" s="73" t="s">
        <v>572</v>
      </c>
      <c r="J7447" s="73" t="s">
        <v>222</v>
      </c>
      <c r="K7447" s="73" t="s">
        <v>221</v>
      </c>
      <c r="N7447" s="73" t="s">
        <v>2906</v>
      </c>
      <c r="O7447" s="73" t="s">
        <v>2913</v>
      </c>
      <c r="P7447" s="74" t="s">
        <v>2056</v>
      </c>
      <c r="Q7447" s="74" t="s">
        <v>189</v>
      </c>
      <c r="R7447" s="73" t="str">
        <f t="shared" si="116"/>
        <v>RMPW6508941JCE_450</v>
      </c>
    </row>
    <row r="7448" spans="1:18" hidden="1" x14ac:dyDescent="0.25">
      <c r="A7448" s="73" t="s">
        <v>2916</v>
      </c>
      <c r="B7448" s="73" t="s">
        <v>2915</v>
      </c>
      <c r="C7448" s="73" t="s">
        <v>430</v>
      </c>
      <c r="D7448" s="73" t="s">
        <v>429</v>
      </c>
      <c r="E7448" s="73" t="s">
        <v>2903</v>
      </c>
      <c r="F7448" s="73" t="s">
        <v>2902</v>
      </c>
      <c r="G7448" s="73" t="s">
        <v>2914</v>
      </c>
      <c r="H7448" s="73" t="s">
        <v>2058</v>
      </c>
      <c r="I7448" s="73" t="s">
        <v>572</v>
      </c>
      <c r="J7448" s="73" t="s">
        <v>222</v>
      </c>
      <c r="N7448" s="73" t="s">
        <v>2900</v>
      </c>
      <c r="O7448" s="73" t="s">
        <v>2913</v>
      </c>
      <c r="P7448" s="74" t="s">
        <v>2056</v>
      </c>
      <c r="Q7448" s="74" t="s">
        <v>189</v>
      </c>
      <c r="R7448" s="73" t="str">
        <f t="shared" si="116"/>
        <v>RMPW6508941RBZ_450</v>
      </c>
    </row>
    <row r="7449" spans="1:18" hidden="1" x14ac:dyDescent="0.25">
      <c r="A7449" s="73" t="s">
        <v>2912</v>
      </c>
      <c r="B7449" s="73" t="s">
        <v>2910</v>
      </c>
      <c r="C7449" s="73" t="s">
        <v>430</v>
      </c>
      <c r="D7449" s="73" t="s">
        <v>429</v>
      </c>
      <c r="E7449" s="73" t="s">
        <v>2903</v>
      </c>
      <c r="F7449" s="73" t="s">
        <v>2902</v>
      </c>
      <c r="G7449" s="73" t="s">
        <v>2909</v>
      </c>
      <c r="H7449" s="73" t="s">
        <v>2058</v>
      </c>
      <c r="I7449" s="73" t="s">
        <v>457</v>
      </c>
      <c r="J7449" s="73" t="s">
        <v>222</v>
      </c>
      <c r="K7449" s="73" t="s">
        <v>221</v>
      </c>
      <c r="N7449" s="73" t="s">
        <v>2906</v>
      </c>
      <c r="O7449" s="73" t="s">
        <v>2908</v>
      </c>
      <c r="P7449" s="74" t="s">
        <v>2056</v>
      </c>
      <c r="Q7449" s="74" t="s">
        <v>190</v>
      </c>
      <c r="R7449" s="73" t="str">
        <f t="shared" si="116"/>
        <v>RMPW6508941JCE_450</v>
      </c>
    </row>
    <row r="7450" spans="1:18" hidden="1" x14ac:dyDescent="0.25">
      <c r="A7450" s="73" t="s">
        <v>2911</v>
      </c>
      <c r="B7450" s="73" t="s">
        <v>2910</v>
      </c>
      <c r="C7450" s="73" t="s">
        <v>430</v>
      </c>
      <c r="D7450" s="73" t="s">
        <v>429</v>
      </c>
      <c r="E7450" s="73" t="s">
        <v>2903</v>
      </c>
      <c r="F7450" s="73" t="s">
        <v>2902</v>
      </c>
      <c r="G7450" s="73" t="s">
        <v>2909</v>
      </c>
      <c r="H7450" s="73" t="s">
        <v>2058</v>
      </c>
      <c r="I7450" s="73" t="s">
        <v>457</v>
      </c>
      <c r="J7450" s="73" t="s">
        <v>222</v>
      </c>
      <c r="N7450" s="73" t="s">
        <v>2900</v>
      </c>
      <c r="O7450" s="73" t="s">
        <v>2908</v>
      </c>
      <c r="P7450" s="74" t="s">
        <v>2056</v>
      </c>
      <c r="Q7450" s="74" t="s">
        <v>190</v>
      </c>
      <c r="R7450" s="73" t="str">
        <f t="shared" si="116"/>
        <v>RMPW6508941RBZ_450</v>
      </c>
    </row>
    <row r="7451" spans="1:18" hidden="1" x14ac:dyDescent="0.25">
      <c r="A7451" s="73" t="s">
        <v>2907</v>
      </c>
      <c r="B7451" s="73" t="s">
        <v>2904</v>
      </c>
      <c r="C7451" s="73" t="s">
        <v>430</v>
      </c>
      <c r="D7451" s="73" t="s">
        <v>429</v>
      </c>
      <c r="E7451" s="73" t="s">
        <v>2903</v>
      </c>
      <c r="F7451" s="73" t="s">
        <v>2902</v>
      </c>
      <c r="G7451" s="73" t="s">
        <v>2901</v>
      </c>
      <c r="H7451" s="73" t="s">
        <v>2058</v>
      </c>
      <c r="I7451" s="73" t="s">
        <v>425</v>
      </c>
      <c r="J7451" s="73" t="s">
        <v>222</v>
      </c>
      <c r="K7451" s="73" t="s">
        <v>221</v>
      </c>
      <c r="N7451" s="73" t="s">
        <v>2906</v>
      </c>
      <c r="O7451" s="73" t="s">
        <v>2899</v>
      </c>
      <c r="P7451" s="74" t="s">
        <v>2056</v>
      </c>
      <c r="Q7451" s="74" t="s">
        <v>191</v>
      </c>
      <c r="R7451" s="73" t="str">
        <f t="shared" si="116"/>
        <v>RMPW6508941JCE_450</v>
      </c>
    </row>
    <row r="7452" spans="1:18" hidden="1" x14ac:dyDescent="0.25">
      <c r="A7452" s="73" t="s">
        <v>2905</v>
      </c>
      <c r="B7452" s="73" t="s">
        <v>2904</v>
      </c>
      <c r="C7452" s="73" t="s">
        <v>430</v>
      </c>
      <c r="D7452" s="73" t="s">
        <v>429</v>
      </c>
      <c r="E7452" s="73" t="s">
        <v>2903</v>
      </c>
      <c r="F7452" s="73" t="s">
        <v>2902</v>
      </c>
      <c r="G7452" s="73" t="s">
        <v>2901</v>
      </c>
      <c r="H7452" s="73" t="s">
        <v>2058</v>
      </c>
      <c r="I7452" s="73" t="s">
        <v>425</v>
      </c>
      <c r="J7452" s="73" t="s">
        <v>222</v>
      </c>
      <c r="N7452" s="73" t="s">
        <v>2900</v>
      </c>
      <c r="O7452" s="73" t="s">
        <v>2899</v>
      </c>
      <c r="P7452" s="74" t="s">
        <v>2056</v>
      </c>
      <c r="Q7452" s="74" t="s">
        <v>191</v>
      </c>
      <c r="R7452" s="73" t="str">
        <f t="shared" si="116"/>
        <v>RMPW6508941RBZ_450</v>
      </c>
    </row>
    <row r="7453" spans="1:18" hidden="1" x14ac:dyDescent="0.25">
      <c r="A7453" s="73" t="s">
        <v>2898</v>
      </c>
      <c r="B7453" s="73" t="s">
        <v>2892</v>
      </c>
      <c r="C7453" s="73" t="s">
        <v>277</v>
      </c>
      <c r="D7453" s="73" t="s">
        <v>276</v>
      </c>
      <c r="E7453" s="73" t="s">
        <v>288</v>
      </c>
      <c r="F7453" s="73" t="s">
        <v>285</v>
      </c>
      <c r="G7453" s="73" t="s">
        <v>2896</v>
      </c>
      <c r="H7453" s="73" t="s">
        <v>2058</v>
      </c>
      <c r="I7453" s="73" t="s">
        <v>353</v>
      </c>
      <c r="J7453" s="73" t="s">
        <v>222</v>
      </c>
      <c r="K7453" s="73" t="s">
        <v>221</v>
      </c>
      <c r="N7453" s="73" t="s">
        <v>283</v>
      </c>
      <c r="O7453" s="73" t="s">
        <v>2894</v>
      </c>
      <c r="P7453" s="74" t="s">
        <v>2056</v>
      </c>
      <c r="Q7453" s="74" t="s">
        <v>358</v>
      </c>
      <c r="R7453" s="73" t="str">
        <f t="shared" si="116"/>
        <v>PLSK2220601TMC_450</v>
      </c>
    </row>
    <row r="7454" spans="1:18" hidden="1" x14ac:dyDescent="0.25">
      <c r="A7454" s="73" t="s">
        <v>2897</v>
      </c>
      <c r="B7454" s="73" t="s">
        <v>2892</v>
      </c>
      <c r="C7454" s="73" t="s">
        <v>277</v>
      </c>
      <c r="D7454" s="73" t="s">
        <v>276</v>
      </c>
      <c r="E7454" s="73" t="s">
        <v>286</v>
      </c>
      <c r="F7454" s="73" t="s">
        <v>285</v>
      </c>
      <c r="G7454" s="73" t="s">
        <v>2896</v>
      </c>
      <c r="H7454" s="73" t="s">
        <v>2058</v>
      </c>
      <c r="I7454" s="73" t="s">
        <v>353</v>
      </c>
      <c r="J7454" s="73" t="s">
        <v>222</v>
      </c>
      <c r="K7454" s="73" t="s">
        <v>221</v>
      </c>
      <c r="N7454" s="73" t="s">
        <v>283</v>
      </c>
      <c r="O7454" s="73" t="s">
        <v>2890</v>
      </c>
      <c r="P7454" s="74" t="s">
        <v>2056</v>
      </c>
      <c r="Q7454" s="74" t="s">
        <v>351</v>
      </c>
      <c r="R7454" s="73" t="str">
        <f t="shared" si="116"/>
        <v>PLSK2220601TMC_450</v>
      </c>
    </row>
    <row r="7455" spans="1:18" hidden="1" x14ac:dyDescent="0.25">
      <c r="A7455" s="73" t="s">
        <v>2895</v>
      </c>
      <c r="B7455" s="73" t="s">
        <v>2892</v>
      </c>
      <c r="C7455" s="73" t="s">
        <v>277</v>
      </c>
      <c r="D7455" s="73" t="s">
        <v>276</v>
      </c>
      <c r="E7455" s="73" t="s">
        <v>281</v>
      </c>
      <c r="F7455" s="73" t="s">
        <v>274</v>
      </c>
      <c r="G7455" s="73" t="s">
        <v>2891</v>
      </c>
      <c r="H7455" s="73" t="s">
        <v>2058</v>
      </c>
      <c r="I7455" s="73" t="s">
        <v>353</v>
      </c>
      <c r="J7455" s="73" t="s">
        <v>222</v>
      </c>
      <c r="K7455" s="73" t="s">
        <v>221</v>
      </c>
      <c r="N7455" s="73" t="s">
        <v>272</v>
      </c>
      <c r="O7455" s="73" t="s">
        <v>2894</v>
      </c>
      <c r="P7455" s="74" t="s">
        <v>2056</v>
      </c>
      <c r="Q7455" s="74" t="s">
        <v>358</v>
      </c>
      <c r="R7455" s="73" t="str">
        <f t="shared" si="116"/>
        <v>PLSK3720621TMC_450</v>
      </c>
    </row>
    <row r="7456" spans="1:18" hidden="1" x14ac:dyDescent="0.25">
      <c r="A7456" s="73" t="s">
        <v>2893</v>
      </c>
      <c r="B7456" s="73" t="s">
        <v>2892</v>
      </c>
      <c r="C7456" s="73" t="s">
        <v>277</v>
      </c>
      <c r="D7456" s="73" t="s">
        <v>276</v>
      </c>
      <c r="E7456" s="73" t="s">
        <v>275</v>
      </c>
      <c r="F7456" s="73" t="s">
        <v>274</v>
      </c>
      <c r="G7456" s="73" t="s">
        <v>2891</v>
      </c>
      <c r="H7456" s="73" t="s">
        <v>2058</v>
      </c>
      <c r="I7456" s="73" t="s">
        <v>353</v>
      </c>
      <c r="J7456" s="73" t="s">
        <v>222</v>
      </c>
      <c r="K7456" s="73" t="s">
        <v>221</v>
      </c>
      <c r="N7456" s="73" t="s">
        <v>272</v>
      </c>
      <c r="O7456" s="73" t="s">
        <v>2890</v>
      </c>
      <c r="P7456" s="74" t="s">
        <v>2056</v>
      </c>
      <c r="Q7456" s="74" t="s">
        <v>351</v>
      </c>
      <c r="R7456" s="73" t="str">
        <f t="shared" si="116"/>
        <v>PLSK3720621TMC_450</v>
      </c>
    </row>
    <row r="7457" spans="1:18" hidden="1" x14ac:dyDescent="0.25">
      <c r="A7457" s="73" t="s">
        <v>2889</v>
      </c>
      <c r="B7457" s="73" t="s">
        <v>2883</v>
      </c>
      <c r="C7457" s="73" t="s">
        <v>277</v>
      </c>
      <c r="D7457" s="73" t="s">
        <v>276</v>
      </c>
      <c r="E7457" s="73" t="s">
        <v>288</v>
      </c>
      <c r="F7457" s="73" t="s">
        <v>285</v>
      </c>
      <c r="G7457" s="73" t="s">
        <v>2887</v>
      </c>
      <c r="H7457" s="73" t="s">
        <v>2058</v>
      </c>
      <c r="I7457" s="73" t="s">
        <v>326</v>
      </c>
      <c r="J7457" s="73" t="s">
        <v>222</v>
      </c>
      <c r="K7457" s="73" t="s">
        <v>221</v>
      </c>
      <c r="N7457" s="73" t="s">
        <v>283</v>
      </c>
      <c r="O7457" s="73" t="s">
        <v>2885</v>
      </c>
      <c r="P7457" s="74" t="s">
        <v>2056</v>
      </c>
      <c r="Q7457" s="74" t="s">
        <v>331</v>
      </c>
      <c r="R7457" s="73" t="str">
        <f t="shared" si="116"/>
        <v>PLSK2220601TMC_450</v>
      </c>
    </row>
    <row r="7458" spans="1:18" hidden="1" x14ac:dyDescent="0.25">
      <c r="A7458" s="73" t="s">
        <v>2888</v>
      </c>
      <c r="B7458" s="73" t="s">
        <v>2883</v>
      </c>
      <c r="C7458" s="73" t="s">
        <v>277</v>
      </c>
      <c r="D7458" s="73" t="s">
        <v>276</v>
      </c>
      <c r="E7458" s="73" t="s">
        <v>286</v>
      </c>
      <c r="F7458" s="73" t="s">
        <v>285</v>
      </c>
      <c r="G7458" s="73" t="s">
        <v>2887</v>
      </c>
      <c r="H7458" s="73" t="s">
        <v>2058</v>
      </c>
      <c r="I7458" s="73" t="s">
        <v>326</v>
      </c>
      <c r="J7458" s="73" t="s">
        <v>222</v>
      </c>
      <c r="K7458" s="73" t="s">
        <v>221</v>
      </c>
      <c r="N7458" s="73" t="s">
        <v>283</v>
      </c>
      <c r="O7458" s="73" t="s">
        <v>2881</v>
      </c>
      <c r="P7458" s="74" t="s">
        <v>2056</v>
      </c>
      <c r="Q7458" s="74" t="s">
        <v>324</v>
      </c>
      <c r="R7458" s="73" t="str">
        <f t="shared" si="116"/>
        <v>PLSK2220601TMC_450</v>
      </c>
    </row>
    <row r="7459" spans="1:18" hidden="1" x14ac:dyDescent="0.25">
      <c r="A7459" s="73" t="s">
        <v>2886</v>
      </c>
      <c r="B7459" s="73" t="s">
        <v>2883</v>
      </c>
      <c r="C7459" s="73" t="s">
        <v>277</v>
      </c>
      <c r="D7459" s="73" t="s">
        <v>276</v>
      </c>
      <c r="E7459" s="73" t="s">
        <v>281</v>
      </c>
      <c r="F7459" s="73" t="s">
        <v>274</v>
      </c>
      <c r="G7459" s="73" t="s">
        <v>2882</v>
      </c>
      <c r="H7459" s="73" t="s">
        <v>2058</v>
      </c>
      <c r="I7459" s="73" t="s">
        <v>326</v>
      </c>
      <c r="J7459" s="73" t="s">
        <v>222</v>
      </c>
      <c r="K7459" s="73" t="s">
        <v>221</v>
      </c>
      <c r="N7459" s="73" t="s">
        <v>272</v>
      </c>
      <c r="O7459" s="73" t="s">
        <v>2885</v>
      </c>
      <c r="P7459" s="74" t="s">
        <v>2056</v>
      </c>
      <c r="Q7459" s="74" t="s">
        <v>331</v>
      </c>
      <c r="R7459" s="73" t="str">
        <f t="shared" si="116"/>
        <v>PLSK3720621TMC_450</v>
      </c>
    </row>
    <row r="7460" spans="1:18" hidden="1" x14ac:dyDescent="0.25">
      <c r="A7460" s="73" t="s">
        <v>2884</v>
      </c>
      <c r="B7460" s="73" t="s">
        <v>2883</v>
      </c>
      <c r="C7460" s="73" t="s">
        <v>277</v>
      </c>
      <c r="D7460" s="73" t="s">
        <v>276</v>
      </c>
      <c r="E7460" s="73" t="s">
        <v>275</v>
      </c>
      <c r="F7460" s="73" t="s">
        <v>274</v>
      </c>
      <c r="G7460" s="73" t="s">
        <v>2882</v>
      </c>
      <c r="H7460" s="73" t="s">
        <v>2058</v>
      </c>
      <c r="I7460" s="73" t="s">
        <v>326</v>
      </c>
      <c r="J7460" s="73" t="s">
        <v>222</v>
      </c>
      <c r="K7460" s="73" t="s">
        <v>221</v>
      </c>
      <c r="N7460" s="73" t="s">
        <v>272</v>
      </c>
      <c r="O7460" s="73" t="s">
        <v>2881</v>
      </c>
      <c r="P7460" s="74" t="s">
        <v>2056</v>
      </c>
      <c r="Q7460" s="74" t="s">
        <v>324</v>
      </c>
      <c r="R7460" s="73" t="str">
        <f t="shared" si="116"/>
        <v>PLSK3720621TMC_450</v>
      </c>
    </row>
    <row r="7461" spans="1:18" hidden="1" x14ac:dyDescent="0.25">
      <c r="A7461" s="73" t="s">
        <v>2880</v>
      </c>
      <c r="B7461" s="73" t="s">
        <v>2874</v>
      </c>
      <c r="C7461" s="73" t="s">
        <v>277</v>
      </c>
      <c r="D7461" s="73" t="s">
        <v>276</v>
      </c>
      <c r="E7461" s="73" t="s">
        <v>288</v>
      </c>
      <c r="F7461" s="73" t="s">
        <v>285</v>
      </c>
      <c r="G7461" s="73" t="s">
        <v>2878</v>
      </c>
      <c r="H7461" s="73" t="s">
        <v>2058</v>
      </c>
      <c r="I7461" s="73" t="s">
        <v>269</v>
      </c>
      <c r="J7461" s="73" t="s">
        <v>222</v>
      </c>
      <c r="K7461" s="73" t="s">
        <v>221</v>
      </c>
      <c r="N7461" s="73" t="s">
        <v>283</v>
      </c>
      <c r="O7461" s="73" t="s">
        <v>2876</v>
      </c>
      <c r="P7461" s="74" t="s">
        <v>2056</v>
      </c>
      <c r="Q7461" s="74" t="s">
        <v>279</v>
      </c>
      <c r="R7461" s="73" t="str">
        <f t="shared" si="116"/>
        <v>PLSK2220601TMC_450</v>
      </c>
    </row>
    <row r="7462" spans="1:18" hidden="1" x14ac:dyDescent="0.25">
      <c r="A7462" s="73" t="s">
        <v>2879</v>
      </c>
      <c r="B7462" s="73" t="s">
        <v>2874</v>
      </c>
      <c r="C7462" s="73" t="s">
        <v>277</v>
      </c>
      <c r="D7462" s="73" t="s">
        <v>276</v>
      </c>
      <c r="E7462" s="73" t="s">
        <v>286</v>
      </c>
      <c r="F7462" s="73" t="s">
        <v>285</v>
      </c>
      <c r="G7462" s="73" t="s">
        <v>2878</v>
      </c>
      <c r="H7462" s="73" t="s">
        <v>2058</v>
      </c>
      <c r="I7462" s="73" t="s">
        <v>269</v>
      </c>
      <c r="J7462" s="73" t="s">
        <v>222</v>
      </c>
      <c r="K7462" s="73" t="s">
        <v>221</v>
      </c>
      <c r="N7462" s="73" t="s">
        <v>283</v>
      </c>
      <c r="O7462" s="73" t="s">
        <v>2872</v>
      </c>
      <c r="P7462" s="74" t="s">
        <v>2056</v>
      </c>
      <c r="Q7462" s="74" t="s">
        <v>267</v>
      </c>
      <c r="R7462" s="73" t="str">
        <f t="shared" si="116"/>
        <v>PLSK2220601TMC_450</v>
      </c>
    </row>
    <row r="7463" spans="1:18" hidden="1" x14ac:dyDescent="0.25">
      <c r="A7463" s="73" t="s">
        <v>2877</v>
      </c>
      <c r="B7463" s="73" t="s">
        <v>2874</v>
      </c>
      <c r="C7463" s="73" t="s">
        <v>277</v>
      </c>
      <c r="D7463" s="73" t="s">
        <v>276</v>
      </c>
      <c r="E7463" s="73" t="s">
        <v>281</v>
      </c>
      <c r="F7463" s="73" t="s">
        <v>274</v>
      </c>
      <c r="G7463" s="73" t="s">
        <v>2873</v>
      </c>
      <c r="H7463" s="73" t="s">
        <v>2058</v>
      </c>
      <c r="I7463" s="73" t="s">
        <v>269</v>
      </c>
      <c r="J7463" s="73" t="s">
        <v>222</v>
      </c>
      <c r="K7463" s="73" t="s">
        <v>221</v>
      </c>
      <c r="N7463" s="73" t="s">
        <v>272</v>
      </c>
      <c r="O7463" s="73" t="s">
        <v>2876</v>
      </c>
      <c r="P7463" s="74" t="s">
        <v>2056</v>
      </c>
      <c r="Q7463" s="74" t="s">
        <v>279</v>
      </c>
      <c r="R7463" s="73" t="str">
        <f t="shared" si="116"/>
        <v>PLSK3720621TMC_450</v>
      </c>
    </row>
    <row r="7464" spans="1:18" hidden="1" x14ac:dyDescent="0.25">
      <c r="A7464" s="73" t="s">
        <v>2875</v>
      </c>
      <c r="B7464" s="73" t="s">
        <v>2874</v>
      </c>
      <c r="C7464" s="73" t="s">
        <v>277</v>
      </c>
      <c r="D7464" s="73" t="s">
        <v>276</v>
      </c>
      <c r="E7464" s="73" t="s">
        <v>275</v>
      </c>
      <c r="F7464" s="73" t="s">
        <v>274</v>
      </c>
      <c r="G7464" s="73" t="s">
        <v>2873</v>
      </c>
      <c r="H7464" s="73" t="s">
        <v>2058</v>
      </c>
      <c r="I7464" s="73" t="s">
        <v>269</v>
      </c>
      <c r="J7464" s="73" t="s">
        <v>222</v>
      </c>
      <c r="K7464" s="73" t="s">
        <v>221</v>
      </c>
      <c r="N7464" s="73" t="s">
        <v>272</v>
      </c>
      <c r="O7464" s="73" t="s">
        <v>2872</v>
      </c>
      <c r="P7464" s="74" t="s">
        <v>2056</v>
      </c>
      <c r="Q7464" s="74" t="s">
        <v>267</v>
      </c>
      <c r="R7464" s="73" t="str">
        <f t="shared" si="116"/>
        <v>PLSK3720621TMC_450</v>
      </c>
    </row>
    <row r="7465" spans="1:18" hidden="1" x14ac:dyDescent="0.25">
      <c r="A7465" s="73" t="s">
        <v>2871</v>
      </c>
      <c r="B7465" s="73" t="s">
        <v>2868</v>
      </c>
      <c r="C7465" s="73" t="s">
        <v>277</v>
      </c>
      <c r="D7465" s="73" t="s">
        <v>276</v>
      </c>
      <c r="E7465" s="73" t="s">
        <v>1121</v>
      </c>
      <c r="F7465" s="73" t="s">
        <v>1120</v>
      </c>
      <c r="G7465" s="73" t="s">
        <v>2870</v>
      </c>
      <c r="H7465" s="73" t="s">
        <v>1023</v>
      </c>
      <c r="I7465" s="73" t="s">
        <v>326</v>
      </c>
      <c r="J7465" s="73" t="s">
        <v>1111</v>
      </c>
      <c r="K7465" s="73" t="s">
        <v>221</v>
      </c>
      <c r="N7465" s="73" t="s">
        <v>1118</v>
      </c>
      <c r="O7465" s="73" t="s">
        <v>2866</v>
      </c>
      <c r="P7465" s="74" t="s">
        <v>1021</v>
      </c>
      <c r="Q7465" s="74" t="s">
        <v>337</v>
      </c>
      <c r="R7465" s="73" t="str">
        <f t="shared" si="116"/>
        <v>TCSK2200554TMC_420</v>
      </c>
    </row>
    <row r="7466" spans="1:18" hidden="1" x14ac:dyDescent="0.25">
      <c r="A7466" s="73" t="s">
        <v>2869</v>
      </c>
      <c r="B7466" s="73" t="s">
        <v>2868</v>
      </c>
      <c r="C7466" s="73" t="s">
        <v>277</v>
      </c>
      <c r="D7466" s="73" t="s">
        <v>276</v>
      </c>
      <c r="E7466" s="73" t="s">
        <v>1115</v>
      </c>
      <c r="F7466" s="73" t="s">
        <v>1114</v>
      </c>
      <c r="G7466" s="73" t="s">
        <v>2867</v>
      </c>
      <c r="H7466" s="73" t="s">
        <v>1023</v>
      </c>
      <c r="I7466" s="73" t="s">
        <v>326</v>
      </c>
      <c r="J7466" s="73" t="s">
        <v>1111</v>
      </c>
      <c r="K7466" s="73" t="s">
        <v>221</v>
      </c>
      <c r="N7466" s="73" t="s">
        <v>1110</v>
      </c>
      <c r="O7466" s="73" t="s">
        <v>2866</v>
      </c>
      <c r="P7466" s="74" t="s">
        <v>1021</v>
      </c>
      <c r="Q7466" s="74" t="s">
        <v>337</v>
      </c>
      <c r="R7466" s="73" t="str">
        <f t="shared" si="116"/>
        <v>TCSK3700554TMC_420</v>
      </c>
    </row>
    <row r="7467" spans="1:18" hidden="1" x14ac:dyDescent="0.25">
      <c r="A7467" s="73" t="s">
        <v>2865</v>
      </c>
      <c r="B7467" s="73" t="s">
        <v>2864</v>
      </c>
      <c r="C7467" s="73" t="s">
        <v>228</v>
      </c>
      <c r="D7467" s="73" t="s">
        <v>227</v>
      </c>
      <c r="E7467" s="73" t="s">
        <v>1069</v>
      </c>
      <c r="F7467" s="73" t="s">
        <v>1068</v>
      </c>
      <c r="G7467" s="73" t="s">
        <v>2863</v>
      </c>
      <c r="H7467" s="73" t="s">
        <v>1023</v>
      </c>
      <c r="I7467" s="73" t="s">
        <v>223</v>
      </c>
      <c r="J7467" s="73" t="s">
        <v>683</v>
      </c>
      <c r="K7467" s="73" t="s">
        <v>221</v>
      </c>
      <c r="N7467" s="73" t="s">
        <v>1065</v>
      </c>
      <c r="O7467" s="73" t="s">
        <v>2846</v>
      </c>
      <c r="P7467" s="74" t="s">
        <v>1021</v>
      </c>
      <c r="Q7467" s="74" t="s">
        <v>217</v>
      </c>
      <c r="R7467" s="73" t="str">
        <f t="shared" si="116"/>
        <v>ATAP22031BOS_420</v>
      </c>
    </row>
    <row r="7468" spans="1:18" hidden="1" x14ac:dyDescent="0.25">
      <c r="A7468" s="73" t="s">
        <v>2862</v>
      </c>
      <c r="B7468" s="73" t="s">
        <v>2859</v>
      </c>
      <c r="C7468" s="73" t="s">
        <v>277</v>
      </c>
      <c r="D7468" s="73" t="s">
        <v>276</v>
      </c>
      <c r="E7468" s="73" t="s">
        <v>1121</v>
      </c>
      <c r="F7468" s="73" t="s">
        <v>1120</v>
      </c>
      <c r="G7468" s="73" t="s">
        <v>2861</v>
      </c>
      <c r="H7468" s="73" t="s">
        <v>1023</v>
      </c>
      <c r="I7468" s="73" t="s">
        <v>269</v>
      </c>
      <c r="J7468" s="73" t="s">
        <v>1111</v>
      </c>
      <c r="K7468" s="73" t="s">
        <v>221</v>
      </c>
      <c r="N7468" s="73" t="s">
        <v>1118</v>
      </c>
      <c r="O7468" s="73" t="s">
        <v>2857</v>
      </c>
      <c r="P7468" s="74" t="s">
        <v>1021</v>
      </c>
      <c r="Q7468" s="74" t="s">
        <v>290</v>
      </c>
      <c r="R7468" s="73" t="str">
        <f t="shared" si="116"/>
        <v>TCSK2200554TMC_420</v>
      </c>
    </row>
    <row r="7469" spans="1:18" hidden="1" x14ac:dyDescent="0.25">
      <c r="A7469" s="73" t="s">
        <v>2860</v>
      </c>
      <c r="B7469" s="73" t="s">
        <v>2859</v>
      </c>
      <c r="C7469" s="73" t="s">
        <v>277</v>
      </c>
      <c r="D7469" s="73" t="s">
        <v>276</v>
      </c>
      <c r="E7469" s="73" t="s">
        <v>1115</v>
      </c>
      <c r="F7469" s="73" t="s">
        <v>1114</v>
      </c>
      <c r="G7469" s="73" t="s">
        <v>2858</v>
      </c>
      <c r="H7469" s="73" t="s">
        <v>1023</v>
      </c>
      <c r="I7469" s="73" t="s">
        <v>269</v>
      </c>
      <c r="J7469" s="73" t="s">
        <v>1111</v>
      </c>
      <c r="K7469" s="73" t="s">
        <v>221</v>
      </c>
      <c r="N7469" s="73" t="s">
        <v>1110</v>
      </c>
      <c r="O7469" s="73" t="s">
        <v>2857</v>
      </c>
      <c r="P7469" s="74" t="s">
        <v>1021</v>
      </c>
      <c r="Q7469" s="74" t="s">
        <v>290</v>
      </c>
      <c r="R7469" s="73" t="str">
        <f t="shared" si="116"/>
        <v>TCSK3700554TMC_420</v>
      </c>
    </row>
    <row r="7470" spans="1:18" hidden="1" x14ac:dyDescent="0.25">
      <c r="A7470" s="73" t="s">
        <v>2856</v>
      </c>
      <c r="B7470" s="73" t="s">
        <v>2853</v>
      </c>
      <c r="C7470" s="73" t="s">
        <v>277</v>
      </c>
      <c r="D7470" s="73" t="s">
        <v>276</v>
      </c>
      <c r="E7470" s="73" t="s">
        <v>1121</v>
      </c>
      <c r="F7470" s="73" t="s">
        <v>1120</v>
      </c>
      <c r="G7470" s="73" t="s">
        <v>2855</v>
      </c>
      <c r="H7470" s="73" t="s">
        <v>1023</v>
      </c>
      <c r="I7470" s="73" t="s">
        <v>852</v>
      </c>
      <c r="J7470" s="73" t="s">
        <v>1111</v>
      </c>
      <c r="K7470" s="73" t="s">
        <v>221</v>
      </c>
      <c r="N7470" s="73" t="s">
        <v>1118</v>
      </c>
      <c r="O7470" s="73" t="s">
        <v>2851</v>
      </c>
      <c r="P7470" s="74" t="s">
        <v>1021</v>
      </c>
      <c r="Q7470" s="74" t="s">
        <v>1107</v>
      </c>
      <c r="R7470" s="73" t="str">
        <f t="shared" si="116"/>
        <v>TCSK2200554TMC_420</v>
      </c>
    </row>
    <row r="7471" spans="1:18" hidden="1" x14ac:dyDescent="0.25">
      <c r="A7471" s="73" t="s">
        <v>2854</v>
      </c>
      <c r="B7471" s="73" t="s">
        <v>2853</v>
      </c>
      <c r="C7471" s="73" t="s">
        <v>277</v>
      </c>
      <c r="D7471" s="73" t="s">
        <v>276</v>
      </c>
      <c r="E7471" s="73" t="s">
        <v>1115</v>
      </c>
      <c r="F7471" s="73" t="s">
        <v>1114</v>
      </c>
      <c r="G7471" s="73" t="s">
        <v>2852</v>
      </c>
      <c r="H7471" s="73" t="s">
        <v>1023</v>
      </c>
      <c r="I7471" s="73" t="s">
        <v>852</v>
      </c>
      <c r="J7471" s="73" t="s">
        <v>1111</v>
      </c>
      <c r="K7471" s="73" t="s">
        <v>221</v>
      </c>
      <c r="N7471" s="73" t="s">
        <v>1110</v>
      </c>
      <c r="O7471" s="73" t="s">
        <v>2851</v>
      </c>
      <c r="P7471" s="74" t="s">
        <v>1021</v>
      </c>
      <c r="Q7471" s="74" t="s">
        <v>1107</v>
      </c>
      <c r="R7471" s="73" t="str">
        <f t="shared" si="116"/>
        <v>TCSK3700554TMC_420</v>
      </c>
    </row>
    <row r="7472" spans="1:18" hidden="1" x14ac:dyDescent="0.25">
      <c r="A7472" s="73" t="s">
        <v>2850</v>
      </c>
      <c r="B7472" s="73" t="s">
        <v>2849</v>
      </c>
      <c r="C7472" s="73" t="s">
        <v>863</v>
      </c>
      <c r="D7472" s="73" t="s">
        <v>862</v>
      </c>
      <c r="E7472" s="73" t="s">
        <v>861</v>
      </c>
      <c r="F7472" s="73" t="s">
        <v>860</v>
      </c>
      <c r="G7472" s="73" t="s">
        <v>860</v>
      </c>
      <c r="H7472" s="73" t="s">
        <v>1017</v>
      </c>
      <c r="I7472" s="73" t="s">
        <v>249</v>
      </c>
      <c r="J7472" s="73" t="s">
        <v>222</v>
      </c>
      <c r="K7472" s="73" t="s">
        <v>293</v>
      </c>
      <c r="N7472" s="73" t="s">
        <v>857</v>
      </c>
      <c r="O7472" s="73" t="s">
        <v>1016</v>
      </c>
      <c r="P7472" s="74" t="s">
        <v>1015</v>
      </c>
      <c r="Q7472" s="74" t="s">
        <v>244</v>
      </c>
      <c r="R7472" s="73" t="str">
        <f t="shared" si="116"/>
        <v>ATAP7221941GEN_460</v>
      </c>
    </row>
    <row r="7473" spans="1:18" hidden="1" x14ac:dyDescent="0.25">
      <c r="A7473" s="73" t="s">
        <v>2848</v>
      </c>
      <c r="B7473" s="73" t="s">
        <v>2847</v>
      </c>
      <c r="C7473" s="73" t="s">
        <v>228</v>
      </c>
      <c r="D7473" s="73" t="s">
        <v>227</v>
      </c>
      <c r="E7473" s="73" t="s">
        <v>226</v>
      </c>
      <c r="F7473" s="73" t="s">
        <v>225</v>
      </c>
      <c r="G7473" s="73" t="s">
        <v>225</v>
      </c>
      <c r="H7473" s="73" t="s">
        <v>1023</v>
      </c>
      <c r="I7473" s="73" t="s">
        <v>223</v>
      </c>
      <c r="J7473" s="73" t="s">
        <v>222</v>
      </c>
      <c r="K7473" s="73" t="s">
        <v>221</v>
      </c>
      <c r="N7473" s="73" t="s">
        <v>220</v>
      </c>
      <c r="O7473" s="73" t="s">
        <v>2846</v>
      </c>
      <c r="P7473" s="74" t="s">
        <v>1021</v>
      </c>
      <c r="Q7473" s="74" t="s">
        <v>217</v>
      </c>
      <c r="R7473" s="73" t="str">
        <f t="shared" si="116"/>
        <v>ATAP22028BOS_420</v>
      </c>
    </row>
    <row r="7474" spans="1:18" hidden="1" x14ac:dyDescent="0.25">
      <c r="A7474" s="73" t="s">
        <v>2845</v>
      </c>
      <c r="B7474" s="73" t="s">
        <v>2844</v>
      </c>
      <c r="C7474" s="73" t="s">
        <v>863</v>
      </c>
      <c r="D7474" s="73" t="s">
        <v>862</v>
      </c>
      <c r="E7474" s="73" t="s">
        <v>861</v>
      </c>
      <c r="F7474" s="73" t="s">
        <v>860</v>
      </c>
      <c r="G7474" s="73" t="s">
        <v>860</v>
      </c>
      <c r="H7474" s="73" t="s">
        <v>224</v>
      </c>
      <c r="I7474" s="73" t="s">
        <v>249</v>
      </c>
      <c r="J7474" s="73" t="s">
        <v>222</v>
      </c>
      <c r="K7474" s="73" t="s">
        <v>293</v>
      </c>
      <c r="N7474" s="73" t="s">
        <v>857</v>
      </c>
      <c r="O7474" s="73" t="s">
        <v>669</v>
      </c>
      <c r="P7474" s="74" t="s">
        <v>218</v>
      </c>
      <c r="Q7474" s="74" t="s">
        <v>244</v>
      </c>
      <c r="R7474" s="73" t="str">
        <f t="shared" si="116"/>
        <v>ATAP7221941GEN_700</v>
      </c>
    </row>
    <row r="7475" spans="1:18" x14ac:dyDescent="0.25">
      <c r="A7475" s="73" t="s">
        <v>2843</v>
      </c>
      <c r="B7475" s="73" t="s">
        <v>2842</v>
      </c>
      <c r="C7475" s="73" t="s">
        <v>384</v>
      </c>
      <c r="D7475" s="73" t="s">
        <v>383</v>
      </c>
      <c r="E7475" s="73" t="s">
        <v>114</v>
      </c>
      <c r="F7475" s="73" t="s">
        <v>2825</v>
      </c>
      <c r="G7475" s="73" t="s">
        <v>2841</v>
      </c>
      <c r="H7475" s="73" t="s">
        <v>1034</v>
      </c>
      <c r="I7475" s="73" t="s">
        <v>632</v>
      </c>
      <c r="J7475" s="73" t="s">
        <v>222</v>
      </c>
      <c r="K7475" s="73" t="s">
        <v>293</v>
      </c>
      <c r="N7475" s="73" t="s">
        <v>2823</v>
      </c>
      <c r="O7475" s="73" t="s">
        <v>1054</v>
      </c>
      <c r="P7475" s="74" t="s">
        <v>1032</v>
      </c>
      <c r="Q7475" s="74" t="s">
        <v>210</v>
      </c>
      <c r="R7475" s="73" t="str">
        <f t="shared" si="116"/>
        <v>RBPW0210431RBZ_695</v>
      </c>
    </row>
    <row r="7476" spans="1:18" x14ac:dyDescent="0.25">
      <c r="A7476" s="73" t="s">
        <v>2840</v>
      </c>
      <c r="B7476" s="73" t="s">
        <v>2839</v>
      </c>
      <c r="C7476" s="73" t="s">
        <v>384</v>
      </c>
      <c r="D7476" s="73" t="s">
        <v>383</v>
      </c>
      <c r="E7476" s="73" t="s">
        <v>114</v>
      </c>
      <c r="F7476" s="73" t="s">
        <v>2825</v>
      </c>
      <c r="G7476" s="73" t="s">
        <v>2838</v>
      </c>
      <c r="H7476" s="73" t="s">
        <v>1034</v>
      </c>
      <c r="I7476" s="73" t="s">
        <v>605</v>
      </c>
      <c r="J7476" s="73" t="s">
        <v>222</v>
      </c>
      <c r="K7476" s="73" t="s">
        <v>293</v>
      </c>
      <c r="N7476" s="73" t="s">
        <v>2823</v>
      </c>
      <c r="O7476" s="73" t="s">
        <v>1050</v>
      </c>
      <c r="P7476" s="74" t="s">
        <v>1032</v>
      </c>
      <c r="Q7476" s="74" t="s">
        <v>211</v>
      </c>
      <c r="R7476" s="73" t="str">
        <f t="shared" si="116"/>
        <v>RBPW0210431RBZ_695</v>
      </c>
    </row>
    <row r="7477" spans="1:18" x14ac:dyDescent="0.25">
      <c r="A7477" s="73" t="s">
        <v>2837</v>
      </c>
      <c r="B7477" s="73" t="s">
        <v>2836</v>
      </c>
      <c r="C7477" s="73" t="s">
        <v>384</v>
      </c>
      <c r="D7477" s="73" t="s">
        <v>383</v>
      </c>
      <c r="E7477" s="73" t="s">
        <v>114</v>
      </c>
      <c r="F7477" s="73" t="s">
        <v>2825</v>
      </c>
      <c r="G7477" s="73" t="s">
        <v>2835</v>
      </c>
      <c r="H7477" s="73" t="s">
        <v>1034</v>
      </c>
      <c r="I7477" s="73" t="s">
        <v>572</v>
      </c>
      <c r="J7477" s="73" t="s">
        <v>222</v>
      </c>
      <c r="K7477" s="73" t="s">
        <v>293</v>
      </c>
      <c r="N7477" s="73" t="s">
        <v>2823</v>
      </c>
      <c r="O7477" s="73" t="s">
        <v>2834</v>
      </c>
      <c r="P7477" s="74" t="s">
        <v>1032</v>
      </c>
      <c r="Q7477" s="74" t="s">
        <v>189</v>
      </c>
      <c r="R7477" s="73" t="str">
        <f t="shared" si="116"/>
        <v>RBPW0210431RBZ_695</v>
      </c>
    </row>
    <row r="7478" spans="1:18" hidden="1" x14ac:dyDescent="0.25">
      <c r="A7478" s="73" t="s">
        <v>2833</v>
      </c>
      <c r="B7478" s="73" t="s">
        <v>2832</v>
      </c>
      <c r="C7478" s="73" t="s">
        <v>1087</v>
      </c>
      <c r="D7478" s="73" t="s">
        <v>1086</v>
      </c>
      <c r="E7478" s="73" t="s">
        <v>2831</v>
      </c>
      <c r="F7478" s="73" t="s">
        <v>2830</v>
      </c>
      <c r="G7478" s="73" t="s">
        <v>2829</v>
      </c>
      <c r="H7478" s="73" t="s">
        <v>236</v>
      </c>
      <c r="I7478" s="73" t="s">
        <v>159</v>
      </c>
      <c r="J7478" s="73" t="s">
        <v>1841</v>
      </c>
      <c r="K7478" s="73" t="s">
        <v>221</v>
      </c>
      <c r="N7478" s="73" t="s">
        <v>2828</v>
      </c>
      <c r="O7478" s="73" t="s">
        <v>233</v>
      </c>
      <c r="P7478" s="74" t="s">
        <v>232</v>
      </c>
      <c r="Q7478" s="74" t="s">
        <v>231</v>
      </c>
      <c r="R7478" s="73" t="str">
        <f t="shared" si="116"/>
        <v>PLSK1521966VIM_680</v>
      </c>
    </row>
    <row r="7479" spans="1:18" x14ac:dyDescent="0.25">
      <c r="A7479" s="73" t="s">
        <v>2827</v>
      </c>
      <c r="B7479" s="73" t="s">
        <v>2826</v>
      </c>
      <c r="C7479" s="73" t="s">
        <v>384</v>
      </c>
      <c r="D7479" s="73" t="s">
        <v>383</v>
      </c>
      <c r="E7479" s="73" t="s">
        <v>114</v>
      </c>
      <c r="F7479" s="73" t="s">
        <v>2825</v>
      </c>
      <c r="G7479" s="73" t="s">
        <v>2824</v>
      </c>
      <c r="H7479" s="73" t="s">
        <v>1034</v>
      </c>
      <c r="I7479" s="73" t="s">
        <v>457</v>
      </c>
      <c r="J7479" s="73" t="s">
        <v>222</v>
      </c>
      <c r="K7479" s="73" t="s">
        <v>293</v>
      </c>
      <c r="N7479" s="73" t="s">
        <v>2823</v>
      </c>
      <c r="O7479" s="73" t="s">
        <v>1038</v>
      </c>
      <c r="P7479" s="74" t="s">
        <v>1032</v>
      </c>
      <c r="Q7479" s="74" t="s">
        <v>190</v>
      </c>
      <c r="R7479" s="73" t="str">
        <f t="shared" si="116"/>
        <v>RBPW0210431RBZ_695</v>
      </c>
    </row>
    <row r="7480" spans="1:18" x14ac:dyDescent="0.25">
      <c r="A7480" s="73" t="s">
        <v>2822</v>
      </c>
      <c r="B7480" s="73" t="s">
        <v>2821</v>
      </c>
      <c r="C7480" s="73" t="s">
        <v>384</v>
      </c>
      <c r="D7480" s="73" t="s">
        <v>383</v>
      </c>
      <c r="E7480" s="73" t="s">
        <v>391</v>
      </c>
      <c r="F7480" s="73" t="s">
        <v>390</v>
      </c>
      <c r="G7480" s="73" t="s">
        <v>390</v>
      </c>
      <c r="H7480" s="73" t="s">
        <v>250</v>
      </c>
      <c r="I7480" s="73" t="s">
        <v>621</v>
      </c>
      <c r="J7480" s="73" t="s">
        <v>222</v>
      </c>
      <c r="K7480" s="73" t="s">
        <v>221</v>
      </c>
      <c r="N7480" s="73" t="s">
        <v>389</v>
      </c>
      <c r="O7480" s="73" t="s">
        <v>620</v>
      </c>
      <c r="P7480" s="74" t="s">
        <v>245</v>
      </c>
      <c r="Q7480" s="74" t="s">
        <v>188</v>
      </c>
      <c r="R7480" s="73" t="str">
        <f t="shared" si="116"/>
        <v>RBPW6508041DSW_100</v>
      </c>
    </row>
    <row r="7481" spans="1:18" x14ac:dyDescent="0.25">
      <c r="A7481" s="73" t="s">
        <v>2820</v>
      </c>
      <c r="B7481" s="73" t="s">
        <v>2819</v>
      </c>
      <c r="C7481" s="73" t="s">
        <v>384</v>
      </c>
      <c r="D7481" s="73" t="s">
        <v>383</v>
      </c>
      <c r="E7481" s="73" t="s">
        <v>391</v>
      </c>
      <c r="F7481" s="73" t="s">
        <v>390</v>
      </c>
      <c r="G7481" s="73" t="s">
        <v>390</v>
      </c>
      <c r="H7481" s="73" t="s">
        <v>250</v>
      </c>
      <c r="I7481" s="73" t="s">
        <v>572</v>
      </c>
      <c r="J7481" s="73" t="s">
        <v>222</v>
      </c>
      <c r="K7481" s="73" t="s">
        <v>221</v>
      </c>
      <c r="N7481" s="73" t="s">
        <v>389</v>
      </c>
      <c r="O7481" s="73" t="s">
        <v>571</v>
      </c>
      <c r="P7481" s="74" t="s">
        <v>245</v>
      </c>
      <c r="Q7481" s="74" t="s">
        <v>189</v>
      </c>
      <c r="R7481" s="73" t="str">
        <f t="shared" si="116"/>
        <v>RBPW6508041DSW_100</v>
      </c>
    </row>
    <row r="7482" spans="1:18" x14ac:dyDescent="0.25">
      <c r="A7482" s="73" t="s">
        <v>2818</v>
      </c>
      <c r="B7482" s="73" t="s">
        <v>2817</v>
      </c>
      <c r="C7482" s="73" t="s">
        <v>384</v>
      </c>
      <c r="D7482" s="73" t="s">
        <v>383</v>
      </c>
      <c r="E7482" s="73" t="s">
        <v>391</v>
      </c>
      <c r="F7482" s="73" t="s">
        <v>390</v>
      </c>
      <c r="G7482" s="73" t="s">
        <v>390</v>
      </c>
      <c r="H7482" s="73" t="s">
        <v>250</v>
      </c>
      <c r="I7482" s="73" t="s">
        <v>457</v>
      </c>
      <c r="J7482" s="73" t="s">
        <v>222</v>
      </c>
      <c r="K7482" s="73" t="s">
        <v>221</v>
      </c>
      <c r="N7482" s="73" t="s">
        <v>389</v>
      </c>
      <c r="O7482" s="73" t="s">
        <v>456</v>
      </c>
      <c r="P7482" s="74" t="s">
        <v>245</v>
      </c>
      <c r="Q7482" s="74" t="s">
        <v>190</v>
      </c>
      <c r="R7482" s="73" t="str">
        <f t="shared" si="116"/>
        <v>RBPW6508041DSW_100</v>
      </c>
    </row>
    <row r="7483" spans="1:18" x14ac:dyDescent="0.25">
      <c r="A7483" s="73" t="s">
        <v>2816</v>
      </c>
      <c r="B7483" s="73" t="s">
        <v>2815</v>
      </c>
      <c r="C7483" s="73" t="s">
        <v>384</v>
      </c>
      <c r="D7483" s="73" t="s">
        <v>383</v>
      </c>
      <c r="E7483" s="73" t="s">
        <v>391</v>
      </c>
      <c r="F7483" s="73" t="s">
        <v>390</v>
      </c>
      <c r="G7483" s="73" t="s">
        <v>390</v>
      </c>
      <c r="H7483" s="73" t="s">
        <v>250</v>
      </c>
      <c r="I7483" s="73" t="s">
        <v>425</v>
      </c>
      <c r="J7483" s="73" t="s">
        <v>222</v>
      </c>
      <c r="K7483" s="73" t="s">
        <v>221</v>
      </c>
      <c r="N7483" s="73" t="s">
        <v>389</v>
      </c>
      <c r="O7483" s="73" t="s">
        <v>421</v>
      </c>
      <c r="P7483" s="74" t="s">
        <v>245</v>
      </c>
      <c r="Q7483" s="74" t="s">
        <v>191</v>
      </c>
      <c r="R7483" s="73" t="str">
        <f t="shared" si="116"/>
        <v>RBPW6508041DSW_100</v>
      </c>
    </row>
    <row r="7484" spans="1:18" hidden="1" x14ac:dyDescent="0.25">
      <c r="A7484" s="73" t="s">
        <v>2814</v>
      </c>
      <c r="B7484" s="73" t="s">
        <v>2813</v>
      </c>
      <c r="C7484" s="73" t="s">
        <v>863</v>
      </c>
      <c r="D7484" s="73" t="s">
        <v>862</v>
      </c>
      <c r="E7484" s="73" t="s">
        <v>861</v>
      </c>
      <c r="F7484" s="73" t="s">
        <v>860</v>
      </c>
      <c r="G7484" s="73" t="s">
        <v>860</v>
      </c>
      <c r="H7484" s="73" t="s">
        <v>2809</v>
      </c>
      <c r="I7484" s="73" t="s">
        <v>249</v>
      </c>
      <c r="J7484" s="73" t="s">
        <v>222</v>
      </c>
      <c r="K7484" s="73" t="s">
        <v>293</v>
      </c>
      <c r="N7484" s="73" t="s">
        <v>857</v>
      </c>
      <c r="O7484" s="73" t="s">
        <v>2812</v>
      </c>
      <c r="P7484" s="74" t="s">
        <v>2807</v>
      </c>
      <c r="Q7484" s="74" t="s">
        <v>244</v>
      </c>
      <c r="R7484" s="73" t="str">
        <f t="shared" si="116"/>
        <v>ATAP7221941GEN_200</v>
      </c>
    </row>
    <row r="7485" spans="1:18" hidden="1" x14ac:dyDescent="0.25">
      <c r="A7485" s="73" t="s">
        <v>2811</v>
      </c>
      <c r="B7485" s="73" t="s">
        <v>2810</v>
      </c>
      <c r="C7485" s="73" t="s">
        <v>863</v>
      </c>
      <c r="D7485" s="73" t="s">
        <v>862</v>
      </c>
      <c r="E7485" s="73" t="s">
        <v>2561</v>
      </c>
      <c r="F7485" s="73" t="s">
        <v>2560</v>
      </c>
      <c r="G7485" s="73" t="s">
        <v>2560</v>
      </c>
      <c r="H7485" s="73" t="s">
        <v>2809</v>
      </c>
      <c r="I7485" s="73" t="s">
        <v>260</v>
      </c>
      <c r="J7485" s="73" t="s">
        <v>222</v>
      </c>
      <c r="K7485" s="73" t="s">
        <v>796</v>
      </c>
      <c r="N7485" s="73" t="s">
        <v>2559</v>
      </c>
      <c r="O7485" s="73" t="s">
        <v>2808</v>
      </c>
      <c r="P7485" s="74" t="s">
        <v>2807</v>
      </c>
      <c r="Q7485" s="74" t="s">
        <v>256</v>
      </c>
      <c r="R7485" s="73" t="str">
        <f t="shared" si="116"/>
        <v>CVAS7219801GEN_200</v>
      </c>
    </row>
    <row r="7486" spans="1:18" hidden="1" x14ac:dyDescent="0.25">
      <c r="A7486" s="73" t="s">
        <v>2806</v>
      </c>
      <c r="B7486" s="73" t="s">
        <v>2805</v>
      </c>
      <c r="C7486" s="73" t="s">
        <v>228</v>
      </c>
      <c r="D7486" s="73" t="s">
        <v>227</v>
      </c>
      <c r="E7486" s="73" t="s">
        <v>2804</v>
      </c>
      <c r="F7486" s="73" t="s">
        <v>672</v>
      </c>
      <c r="G7486" s="73" t="s">
        <v>2803</v>
      </c>
      <c r="H7486" s="73" t="s">
        <v>1413</v>
      </c>
      <c r="I7486" s="73" t="s">
        <v>249</v>
      </c>
      <c r="J7486" s="73" t="s">
        <v>248</v>
      </c>
      <c r="K7486" s="73" t="s">
        <v>221</v>
      </c>
      <c r="N7486" s="73" t="s">
        <v>676</v>
      </c>
      <c r="O7486" s="73" t="s">
        <v>1419</v>
      </c>
      <c r="P7486" s="74" t="s">
        <v>1410</v>
      </c>
      <c r="Q7486" s="74" t="s">
        <v>244</v>
      </c>
      <c r="R7486" s="73" t="str">
        <f t="shared" si="116"/>
        <v>ATAP7221831BOS_800</v>
      </c>
    </row>
    <row r="7487" spans="1:18" x14ac:dyDescent="0.25">
      <c r="A7487" s="73" t="s">
        <v>2802</v>
      </c>
      <c r="B7487" s="73" t="s">
        <v>2801</v>
      </c>
      <c r="C7487" s="73" t="s">
        <v>384</v>
      </c>
      <c r="D7487" s="73" t="s">
        <v>383</v>
      </c>
      <c r="E7487" s="73" t="s">
        <v>2762</v>
      </c>
      <c r="F7487" s="73" t="s">
        <v>2761</v>
      </c>
      <c r="G7487" s="73" t="s">
        <v>2800</v>
      </c>
      <c r="H7487" s="73" t="s">
        <v>2347</v>
      </c>
      <c r="I7487" s="73" t="s">
        <v>632</v>
      </c>
      <c r="J7487" s="73" t="s">
        <v>222</v>
      </c>
      <c r="K7487" s="73" t="s">
        <v>293</v>
      </c>
      <c r="N7487" s="73" t="s">
        <v>2759</v>
      </c>
      <c r="O7487" s="73" t="s">
        <v>2360</v>
      </c>
      <c r="P7487" s="74" t="s">
        <v>2344</v>
      </c>
      <c r="Q7487" s="74" t="s">
        <v>210</v>
      </c>
      <c r="R7487" s="73" t="str">
        <f t="shared" si="116"/>
        <v>RBPW6510631RBZ_251</v>
      </c>
    </row>
    <row r="7488" spans="1:18" x14ac:dyDescent="0.25">
      <c r="A7488" s="73" t="s">
        <v>2799</v>
      </c>
      <c r="B7488" s="73" t="s">
        <v>2796</v>
      </c>
      <c r="C7488" s="73" t="s">
        <v>384</v>
      </c>
      <c r="D7488" s="73" t="s">
        <v>383</v>
      </c>
      <c r="E7488" s="73" t="s">
        <v>49</v>
      </c>
      <c r="F7488" s="73" t="s">
        <v>1568</v>
      </c>
      <c r="G7488" s="73" t="s">
        <v>2798</v>
      </c>
      <c r="H7488" s="73" t="s">
        <v>2347</v>
      </c>
      <c r="I7488" s="73" t="s">
        <v>621</v>
      </c>
      <c r="J7488" s="73" t="s">
        <v>222</v>
      </c>
      <c r="K7488" s="73" t="s">
        <v>293</v>
      </c>
      <c r="N7488" s="73" t="s">
        <v>1566</v>
      </c>
      <c r="O7488" s="73" t="s">
        <v>2794</v>
      </c>
      <c r="P7488" s="74" t="s">
        <v>2344</v>
      </c>
      <c r="Q7488" s="74" t="s">
        <v>188</v>
      </c>
      <c r="R7488" s="73" t="str">
        <f t="shared" si="116"/>
        <v>RBPW6510481RBZ_251</v>
      </c>
    </row>
    <row r="7489" spans="1:18" x14ac:dyDescent="0.25">
      <c r="A7489" s="73" t="s">
        <v>2797</v>
      </c>
      <c r="B7489" s="73" t="s">
        <v>2796</v>
      </c>
      <c r="C7489" s="73" t="s">
        <v>384</v>
      </c>
      <c r="D7489" s="73" t="s">
        <v>383</v>
      </c>
      <c r="E7489" s="73" t="s">
        <v>81</v>
      </c>
      <c r="F7489" s="73" t="s">
        <v>2767</v>
      </c>
      <c r="G7489" s="73" t="s">
        <v>2795</v>
      </c>
      <c r="H7489" s="73" t="s">
        <v>2347</v>
      </c>
      <c r="I7489" s="73" t="s">
        <v>621</v>
      </c>
      <c r="J7489" s="73" t="s">
        <v>222</v>
      </c>
      <c r="K7489" s="73" t="s">
        <v>293</v>
      </c>
      <c r="N7489" s="73" t="s">
        <v>2765</v>
      </c>
      <c r="O7489" s="73" t="s">
        <v>2794</v>
      </c>
      <c r="P7489" s="74" t="s">
        <v>2344</v>
      </c>
      <c r="Q7489" s="74" t="s">
        <v>188</v>
      </c>
      <c r="R7489" s="73" t="str">
        <f t="shared" si="116"/>
        <v>RBPW6510491RBZ_251</v>
      </c>
    </row>
    <row r="7490" spans="1:18" x14ac:dyDescent="0.25">
      <c r="A7490" s="73" t="s">
        <v>2793</v>
      </c>
      <c r="B7490" s="73" t="s">
        <v>2792</v>
      </c>
      <c r="C7490" s="73" t="s">
        <v>384</v>
      </c>
      <c r="D7490" s="73" t="s">
        <v>383</v>
      </c>
      <c r="E7490" s="73" t="s">
        <v>2762</v>
      </c>
      <c r="F7490" s="73" t="s">
        <v>2761</v>
      </c>
      <c r="G7490" s="73" t="s">
        <v>2791</v>
      </c>
      <c r="H7490" s="73" t="s">
        <v>2347</v>
      </c>
      <c r="I7490" s="73" t="s">
        <v>605</v>
      </c>
      <c r="J7490" s="73" t="s">
        <v>222</v>
      </c>
      <c r="K7490" s="73" t="s">
        <v>293</v>
      </c>
      <c r="N7490" s="73" t="s">
        <v>2759</v>
      </c>
      <c r="O7490" s="73" t="s">
        <v>2356</v>
      </c>
      <c r="P7490" s="74" t="s">
        <v>2344</v>
      </c>
      <c r="Q7490" s="74" t="s">
        <v>211</v>
      </c>
      <c r="R7490" s="73" t="str">
        <f t="shared" ref="R7490:R7553" si="117">N7490&amp;"_"&amp;P7490</f>
        <v>RBPW6510631RBZ_251</v>
      </c>
    </row>
    <row r="7491" spans="1:18" x14ac:dyDescent="0.25">
      <c r="A7491" s="73" t="s">
        <v>2790</v>
      </c>
      <c r="B7491" s="73" t="s">
        <v>2789</v>
      </c>
      <c r="C7491" s="73" t="s">
        <v>384</v>
      </c>
      <c r="D7491" s="73" t="s">
        <v>383</v>
      </c>
      <c r="E7491" s="73" t="s">
        <v>2762</v>
      </c>
      <c r="F7491" s="73" t="s">
        <v>2761</v>
      </c>
      <c r="G7491" s="73" t="s">
        <v>2788</v>
      </c>
      <c r="H7491" s="73" t="s">
        <v>2347</v>
      </c>
      <c r="I7491" s="73" t="s">
        <v>986</v>
      </c>
      <c r="J7491" s="73" t="s">
        <v>222</v>
      </c>
      <c r="K7491" s="73" t="s">
        <v>293</v>
      </c>
      <c r="N7491" s="73" t="s">
        <v>2759</v>
      </c>
      <c r="O7491" s="73" t="s">
        <v>2787</v>
      </c>
      <c r="P7491" s="74" t="s">
        <v>2344</v>
      </c>
      <c r="Q7491" s="74" t="s">
        <v>212</v>
      </c>
      <c r="R7491" s="73" t="str">
        <f t="shared" si="117"/>
        <v>RBPW6510631RBZ_251</v>
      </c>
    </row>
    <row r="7492" spans="1:18" x14ac:dyDescent="0.25">
      <c r="A7492" s="73" t="s">
        <v>2786</v>
      </c>
      <c r="B7492" s="73" t="s">
        <v>2783</v>
      </c>
      <c r="C7492" s="73" t="s">
        <v>384</v>
      </c>
      <c r="D7492" s="73" t="s">
        <v>383</v>
      </c>
      <c r="E7492" s="73" t="s">
        <v>49</v>
      </c>
      <c r="F7492" s="73" t="s">
        <v>1568</v>
      </c>
      <c r="G7492" s="73" t="s">
        <v>2785</v>
      </c>
      <c r="H7492" s="73" t="s">
        <v>2347</v>
      </c>
      <c r="I7492" s="73" t="s">
        <v>572</v>
      </c>
      <c r="J7492" s="73" t="s">
        <v>222</v>
      </c>
      <c r="K7492" s="73" t="s">
        <v>293</v>
      </c>
      <c r="N7492" s="73" t="s">
        <v>1566</v>
      </c>
      <c r="O7492" s="73" t="s">
        <v>2352</v>
      </c>
      <c r="P7492" s="74" t="s">
        <v>2344</v>
      </c>
      <c r="Q7492" s="74" t="s">
        <v>189</v>
      </c>
      <c r="R7492" s="73" t="str">
        <f t="shared" si="117"/>
        <v>RBPW6510481RBZ_251</v>
      </c>
    </row>
    <row r="7493" spans="1:18" x14ac:dyDescent="0.25">
      <c r="A7493" s="73" t="s">
        <v>2784</v>
      </c>
      <c r="B7493" s="73" t="s">
        <v>2783</v>
      </c>
      <c r="C7493" s="73" t="s">
        <v>384</v>
      </c>
      <c r="D7493" s="73" t="s">
        <v>383</v>
      </c>
      <c r="E7493" s="73" t="s">
        <v>81</v>
      </c>
      <c r="F7493" s="73" t="s">
        <v>2767</v>
      </c>
      <c r="G7493" s="73" t="s">
        <v>2782</v>
      </c>
      <c r="H7493" s="73" t="s">
        <v>2347</v>
      </c>
      <c r="I7493" s="73" t="s">
        <v>572</v>
      </c>
      <c r="J7493" s="73" t="s">
        <v>222</v>
      </c>
      <c r="K7493" s="73" t="s">
        <v>293</v>
      </c>
      <c r="N7493" s="73" t="s">
        <v>2765</v>
      </c>
      <c r="O7493" s="73" t="s">
        <v>2352</v>
      </c>
      <c r="P7493" s="74" t="s">
        <v>2344</v>
      </c>
      <c r="Q7493" s="74" t="s">
        <v>189</v>
      </c>
      <c r="R7493" s="73" t="str">
        <f t="shared" si="117"/>
        <v>RBPW6510491RBZ_251</v>
      </c>
    </row>
    <row r="7494" spans="1:18" x14ac:dyDescent="0.25">
      <c r="A7494" s="73" t="s">
        <v>2781</v>
      </c>
      <c r="B7494" s="73" t="s">
        <v>2780</v>
      </c>
      <c r="C7494" s="73" t="s">
        <v>384</v>
      </c>
      <c r="D7494" s="73" t="s">
        <v>383</v>
      </c>
      <c r="E7494" s="73" t="s">
        <v>2762</v>
      </c>
      <c r="F7494" s="73" t="s">
        <v>2761</v>
      </c>
      <c r="G7494" s="73" t="s">
        <v>2779</v>
      </c>
      <c r="H7494" s="73" t="s">
        <v>2347</v>
      </c>
      <c r="I7494" s="73" t="s">
        <v>975</v>
      </c>
      <c r="J7494" s="73" t="s">
        <v>222</v>
      </c>
      <c r="K7494" s="73" t="s">
        <v>293</v>
      </c>
      <c r="N7494" s="73" t="s">
        <v>2759</v>
      </c>
      <c r="O7494" s="73" t="s">
        <v>2778</v>
      </c>
      <c r="P7494" s="74" t="s">
        <v>2344</v>
      </c>
      <c r="Q7494" s="74" t="s">
        <v>213</v>
      </c>
      <c r="R7494" s="73" t="str">
        <f t="shared" si="117"/>
        <v>RBPW6510631RBZ_251</v>
      </c>
    </row>
    <row r="7495" spans="1:18" x14ac:dyDescent="0.25">
      <c r="A7495" s="73" t="s">
        <v>2777</v>
      </c>
      <c r="B7495" s="73" t="s">
        <v>2772</v>
      </c>
      <c r="C7495" s="73" t="s">
        <v>384</v>
      </c>
      <c r="D7495" s="73" t="s">
        <v>383</v>
      </c>
      <c r="E7495" s="73" t="s">
        <v>49</v>
      </c>
      <c r="F7495" s="73" t="s">
        <v>1568</v>
      </c>
      <c r="G7495" s="73" t="s">
        <v>2776</v>
      </c>
      <c r="H7495" s="73" t="s">
        <v>2347</v>
      </c>
      <c r="I7495" s="73" t="s">
        <v>457</v>
      </c>
      <c r="J7495" s="73" t="s">
        <v>222</v>
      </c>
      <c r="K7495" s="73" t="s">
        <v>293</v>
      </c>
      <c r="N7495" s="73" t="s">
        <v>1566</v>
      </c>
      <c r="O7495" s="73" t="s">
        <v>2345</v>
      </c>
      <c r="P7495" s="74" t="s">
        <v>2344</v>
      </c>
      <c r="Q7495" s="74" t="s">
        <v>190</v>
      </c>
      <c r="R7495" s="73" t="str">
        <f t="shared" si="117"/>
        <v>RBPW6510481RBZ_251</v>
      </c>
    </row>
    <row r="7496" spans="1:18" x14ac:dyDescent="0.25">
      <c r="A7496" s="73" t="s">
        <v>2775</v>
      </c>
      <c r="B7496" s="73" t="s">
        <v>2772</v>
      </c>
      <c r="C7496" s="73" t="s">
        <v>384</v>
      </c>
      <c r="D7496" s="73" t="s">
        <v>383</v>
      </c>
      <c r="E7496" s="73" t="s">
        <v>81</v>
      </c>
      <c r="F7496" s="73" t="s">
        <v>2767</v>
      </c>
      <c r="G7496" s="73" t="s">
        <v>2774</v>
      </c>
      <c r="H7496" s="73" t="s">
        <v>2347</v>
      </c>
      <c r="I7496" s="73" t="s">
        <v>457</v>
      </c>
      <c r="J7496" s="73" t="s">
        <v>222</v>
      </c>
      <c r="K7496" s="73" t="s">
        <v>293</v>
      </c>
      <c r="N7496" s="73" t="s">
        <v>2765</v>
      </c>
      <c r="O7496" s="73" t="s">
        <v>2345</v>
      </c>
      <c r="P7496" s="74" t="s">
        <v>2344</v>
      </c>
      <c r="Q7496" s="74" t="s">
        <v>190</v>
      </c>
      <c r="R7496" s="73" t="str">
        <f t="shared" si="117"/>
        <v>RBPW6510491RBZ_251</v>
      </c>
    </row>
    <row r="7497" spans="1:18" x14ac:dyDescent="0.25">
      <c r="A7497" s="73" t="s">
        <v>2773</v>
      </c>
      <c r="B7497" s="73" t="s">
        <v>2772</v>
      </c>
      <c r="C7497" s="73" t="s">
        <v>384</v>
      </c>
      <c r="D7497" s="73" t="s">
        <v>383</v>
      </c>
      <c r="E7497" s="73" t="s">
        <v>2762</v>
      </c>
      <c r="F7497" s="73" t="s">
        <v>2761</v>
      </c>
      <c r="G7497" s="73" t="s">
        <v>2771</v>
      </c>
      <c r="H7497" s="73" t="s">
        <v>2347</v>
      </c>
      <c r="I7497" s="73" t="s">
        <v>457</v>
      </c>
      <c r="J7497" s="73" t="s">
        <v>222</v>
      </c>
      <c r="K7497" s="73" t="s">
        <v>293</v>
      </c>
      <c r="N7497" s="73" t="s">
        <v>2759</v>
      </c>
      <c r="O7497" s="73" t="s">
        <v>2345</v>
      </c>
      <c r="P7497" s="74" t="s">
        <v>2344</v>
      </c>
      <c r="Q7497" s="74" t="s">
        <v>190</v>
      </c>
      <c r="R7497" s="73" t="str">
        <f t="shared" si="117"/>
        <v>RBPW6510631RBZ_251</v>
      </c>
    </row>
    <row r="7498" spans="1:18" x14ac:dyDescent="0.25">
      <c r="A7498" s="73" t="s">
        <v>2770</v>
      </c>
      <c r="B7498" s="73" t="s">
        <v>2763</v>
      </c>
      <c r="C7498" s="73" t="s">
        <v>384</v>
      </c>
      <c r="D7498" s="73" t="s">
        <v>383</v>
      </c>
      <c r="E7498" s="73" t="s">
        <v>49</v>
      </c>
      <c r="F7498" s="73" t="s">
        <v>1568</v>
      </c>
      <c r="G7498" s="73" t="s">
        <v>2769</v>
      </c>
      <c r="H7498" s="73" t="s">
        <v>2347</v>
      </c>
      <c r="I7498" s="73" t="s">
        <v>425</v>
      </c>
      <c r="J7498" s="73" t="s">
        <v>222</v>
      </c>
      <c r="K7498" s="73" t="s">
        <v>293</v>
      </c>
      <c r="N7498" s="73" t="s">
        <v>1566</v>
      </c>
      <c r="O7498" s="73" t="s">
        <v>2758</v>
      </c>
      <c r="P7498" s="74" t="s">
        <v>2344</v>
      </c>
      <c r="Q7498" s="74" t="s">
        <v>191</v>
      </c>
      <c r="R7498" s="73" t="str">
        <f t="shared" si="117"/>
        <v>RBPW6510481RBZ_251</v>
      </c>
    </row>
    <row r="7499" spans="1:18" x14ac:dyDescent="0.25">
      <c r="A7499" s="73" t="s">
        <v>2768</v>
      </c>
      <c r="B7499" s="73" t="s">
        <v>2763</v>
      </c>
      <c r="C7499" s="73" t="s">
        <v>384</v>
      </c>
      <c r="D7499" s="73" t="s">
        <v>383</v>
      </c>
      <c r="E7499" s="73" t="s">
        <v>81</v>
      </c>
      <c r="F7499" s="73" t="s">
        <v>2767</v>
      </c>
      <c r="G7499" s="73" t="s">
        <v>2766</v>
      </c>
      <c r="H7499" s="73" t="s">
        <v>2347</v>
      </c>
      <c r="I7499" s="73" t="s">
        <v>425</v>
      </c>
      <c r="J7499" s="73" t="s">
        <v>222</v>
      </c>
      <c r="K7499" s="73" t="s">
        <v>293</v>
      </c>
      <c r="N7499" s="73" t="s">
        <v>2765</v>
      </c>
      <c r="O7499" s="73" t="s">
        <v>2758</v>
      </c>
      <c r="P7499" s="74" t="s">
        <v>2344</v>
      </c>
      <c r="Q7499" s="74" t="s">
        <v>191</v>
      </c>
      <c r="R7499" s="73" t="str">
        <f t="shared" si="117"/>
        <v>RBPW6510491RBZ_251</v>
      </c>
    </row>
    <row r="7500" spans="1:18" x14ac:dyDescent="0.25">
      <c r="A7500" s="73" t="s">
        <v>2764</v>
      </c>
      <c r="B7500" s="73" t="s">
        <v>2763</v>
      </c>
      <c r="C7500" s="73" t="s">
        <v>384</v>
      </c>
      <c r="D7500" s="73" t="s">
        <v>383</v>
      </c>
      <c r="E7500" s="73" t="s">
        <v>2762</v>
      </c>
      <c r="F7500" s="73" t="s">
        <v>2761</v>
      </c>
      <c r="G7500" s="73" t="s">
        <v>2760</v>
      </c>
      <c r="H7500" s="73" t="s">
        <v>2347</v>
      </c>
      <c r="I7500" s="73" t="s">
        <v>425</v>
      </c>
      <c r="J7500" s="73" t="s">
        <v>222</v>
      </c>
      <c r="K7500" s="73" t="s">
        <v>293</v>
      </c>
      <c r="N7500" s="73" t="s">
        <v>2759</v>
      </c>
      <c r="O7500" s="73" t="s">
        <v>2758</v>
      </c>
      <c r="P7500" s="74" t="s">
        <v>2344</v>
      </c>
      <c r="Q7500" s="74" t="s">
        <v>191</v>
      </c>
      <c r="R7500" s="73" t="str">
        <f t="shared" si="117"/>
        <v>RBPW6510631RBZ_251</v>
      </c>
    </row>
    <row r="7501" spans="1:18" hidden="1" x14ac:dyDescent="0.25">
      <c r="A7501" s="73" t="s">
        <v>2757</v>
      </c>
      <c r="B7501" s="73" t="s">
        <v>2756</v>
      </c>
      <c r="C7501" s="73" t="s">
        <v>913</v>
      </c>
      <c r="D7501" s="73" t="s">
        <v>912</v>
      </c>
      <c r="E7501" s="73" t="s">
        <v>2755</v>
      </c>
      <c r="F7501" s="73" t="s">
        <v>2419</v>
      </c>
      <c r="G7501" s="73" t="s">
        <v>2754</v>
      </c>
      <c r="H7501" s="73" t="s">
        <v>1405</v>
      </c>
      <c r="I7501" s="73" t="s">
        <v>249</v>
      </c>
      <c r="J7501" s="73" t="s">
        <v>381</v>
      </c>
      <c r="K7501" s="73" t="s">
        <v>293</v>
      </c>
      <c r="N7501" s="73" t="s">
        <v>2753</v>
      </c>
      <c r="O7501" s="73" t="s">
        <v>1403</v>
      </c>
      <c r="P7501" s="74" t="s">
        <v>1402</v>
      </c>
      <c r="Q7501" s="74" t="s">
        <v>398</v>
      </c>
      <c r="R7501" s="73" t="str">
        <f t="shared" si="117"/>
        <v>TUAP7110085KOL_801</v>
      </c>
    </row>
    <row r="7502" spans="1:18" hidden="1" x14ac:dyDescent="0.25">
      <c r="A7502" s="73" t="s">
        <v>2752</v>
      </c>
      <c r="B7502" s="73" t="s">
        <v>2738</v>
      </c>
      <c r="C7502" s="73" t="s">
        <v>913</v>
      </c>
      <c r="D7502" s="73" t="s">
        <v>912</v>
      </c>
      <c r="E7502" s="73" t="s">
        <v>2751</v>
      </c>
      <c r="F7502" s="73" t="s">
        <v>2428</v>
      </c>
      <c r="G7502" s="73" t="s">
        <v>2750</v>
      </c>
      <c r="H7502" s="73" t="s">
        <v>1405</v>
      </c>
      <c r="I7502" s="73" t="s">
        <v>249</v>
      </c>
      <c r="J7502" s="73" t="s">
        <v>381</v>
      </c>
      <c r="K7502" s="73" t="s">
        <v>293</v>
      </c>
      <c r="N7502" s="73" t="s">
        <v>2749</v>
      </c>
      <c r="O7502" s="73" t="s">
        <v>1403</v>
      </c>
      <c r="P7502" s="74" t="s">
        <v>1402</v>
      </c>
      <c r="Q7502" s="74" t="s">
        <v>398</v>
      </c>
      <c r="R7502" s="73" t="str">
        <f t="shared" si="117"/>
        <v>TUAP7110023KOL_801</v>
      </c>
    </row>
    <row r="7503" spans="1:18" hidden="1" x14ac:dyDescent="0.25">
      <c r="A7503" s="73" t="s">
        <v>2748</v>
      </c>
      <c r="B7503" s="73" t="s">
        <v>2738</v>
      </c>
      <c r="C7503" s="73" t="s">
        <v>913</v>
      </c>
      <c r="D7503" s="73" t="s">
        <v>912</v>
      </c>
      <c r="E7503" s="73" t="s">
        <v>2747</v>
      </c>
      <c r="F7503" s="73" t="s">
        <v>2746</v>
      </c>
      <c r="G7503" s="73" t="s">
        <v>2745</v>
      </c>
      <c r="H7503" s="73" t="s">
        <v>1405</v>
      </c>
      <c r="I7503" s="73" t="s">
        <v>249</v>
      </c>
      <c r="J7503" s="73" t="s">
        <v>381</v>
      </c>
      <c r="K7503" s="73" t="s">
        <v>293</v>
      </c>
      <c r="N7503" s="73" t="s">
        <v>2744</v>
      </c>
      <c r="O7503" s="73" t="s">
        <v>1403</v>
      </c>
      <c r="P7503" s="74" t="s">
        <v>1402</v>
      </c>
      <c r="Q7503" s="74" t="s">
        <v>398</v>
      </c>
      <c r="R7503" s="73" t="str">
        <f t="shared" si="117"/>
        <v>TUAP7110033KOL_801</v>
      </c>
    </row>
    <row r="7504" spans="1:18" hidden="1" x14ac:dyDescent="0.25">
      <c r="A7504" s="73" t="s">
        <v>2743</v>
      </c>
      <c r="B7504" s="73" t="s">
        <v>2738</v>
      </c>
      <c r="C7504" s="73" t="s">
        <v>913</v>
      </c>
      <c r="D7504" s="73" t="s">
        <v>912</v>
      </c>
      <c r="E7504" s="73" t="s">
        <v>2742</v>
      </c>
      <c r="F7504" s="73" t="s">
        <v>2463</v>
      </c>
      <c r="G7504" s="73" t="s">
        <v>2741</v>
      </c>
      <c r="H7504" s="73" t="s">
        <v>1405</v>
      </c>
      <c r="I7504" s="73" t="s">
        <v>249</v>
      </c>
      <c r="J7504" s="73" t="s">
        <v>381</v>
      </c>
      <c r="K7504" s="73" t="s">
        <v>293</v>
      </c>
      <c r="N7504" s="73" t="s">
        <v>2740</v>
      </c>
      <c r="O7504" s="73" t="s">
        <v>1403</v>
      </c>
      <c r="P7504" s="74" t="s">
        <v>1402</v>
      </c>
      <c r="Q7504" s="74" t="s">
        <v>398</v>
      </c>
      <c r="R7504" s="73" t="str">
        <f t="shared" si="117"/>
        <v>TUAP7210183KOL_801</v>
      </c>
    </row>
    <row r="7505" spans="1:18" hidden="1" x14ac:dyDescent="0.25">
      <c r="A7505" s="73" t="s">
        <v>2739</v>
      </c>
      <c r="B7505" s="73" t="s">
        <v>2738</v>
      </c>
      <c r="C7505" s="73" t="s">
        <v>913</v>
      </c>
      <c r="D7505" s="73" t="s">
        <v>912</v>
      </c>
      <c r="E7505" s="73" t="s">
        <v>2737</v>
      </c>
      <c r="F7505" s="73" t="s">
        <v>2736</v>
      </c>
      <c r="G7505" s="73" t="s">
        <v>2735</v>
      </c>
      <c r="H7505" s="73" t="s">
        <v>1405</v>
      </c>
      <c r="I7505" s="73" t="s">
        <v>249</v>
      </c>
      <c r="J7505" s="73" t="s">
        <v>381</v>
      </c>
      <c r="K7505" s="73" t="s">
        <v>293</v>
      </c>
      <c r="N7505" s="73" t="s">
        <v>2734</v>
      </c>
      <c r="O7505" s="73" t="s">
        <v>1403</v>
      </c>
      <c r="P7505" s="74" t="s">
        <v>1402</v>
      </c>
      <c r="Q7505" s="74" t="s">
        <v>398</v>
      </c>
      <c r="R7505" s="73" t="str">
        <f t="shared" si="117"/>
        <v>TUAP7210204KOL_801</v>
      </c>
    </row>
    <row r="7506" spans="1:18" hidden="1" x14ac:dyDescent="0.25">
      <c r="A7506" s="73" t="s">
        <v>2733</v>
      </c>
      <c r="B7506" s="73" t="s">
        <v>2724</v>
      </c>
      <c r="C7506" s="73" t="s">
        <v>913</v>
      </c>
      <c r="D7506" s="73" t="s">
        <v>912</v>
      </c>
      <c r="E7506" s="73" t="s">
        <v>2378</v>
      </c>
      <c r="F7506" s="73" t="s">
        <v>2377</v>
      </c>
      <c r="G7506" s="73" t="s">
        <v>2732</v>
      </c>
      <c r="H7506" s="73" t="s">
        <v>1405</v>
      </c>
      <c r="I7506" s="73" t="s">
        <v>353</v>
      </c>
      <c r="J7506" s="73" t="s">
        <v>222</v>
      </c>
      <c r="K7506" s="73" t="s">
        <v>293</v>
      </c>
      <c r="N7506" s="73" t="s">
        <v>2375</v>
      </c>
      <c r="O7506" s="73" t="s">
        <v>2722</v>
      </c>
      <c r="P7506" s="74" t="s">
        <v>1402</v>
      </c>
      <c r="Q7506" s="74" t="s">
        <v>351</v>
      </c>
      <c r="R7506" s="73" t="str">
        <f t="shared" si="117"/>
        <v>TUAP7110021KOL_801</v>
      </c>
    </row>
    <row r="7507" spans="1:18" hidden="1" x14ac:dyDescent="0.25">
      <c r="A7507" s="73" t="s">
        <v>2731</v>
      </c>
      <c r="B7507" s="73" t="s">
        <v>2724</v>
      </c>
      <c r="C7507" s="73" t="s">
        <v>913</v>
      </c>
      <c r="D7507" s="73" t="s">
        <v>912</v>
      </c>
      <c r="E7507" s="73" t="s">
        <v>2487</v>
      </c>
      <c r="F7507" s="73" t="s">
        <v>2486</v>
      </c>
      <c r="G7507" s="73" t="s">
        <v>2730</v>
      </c>
      <c r="H7507" s="73" t="s">
        <v>1405</v>
      </c>
      <c r="I7507" s="73" t="s">
        <v>353</v>
      </c>
      <c r="J7507" s="73" t="s">
        <v>222</v>
      </c>
      <c r="K7507" s="73" t="s">
        <v>293</v>
      </c>
      <c r="N7507" s="73" t="s">
        <v>2484</v>
      </c>
      <c r="O7507" s="73" t="s">
        <v>2722</v>
      </c>
      <c r="P7507" s="74" t="s">
        <v>1402</v>
      </c>
      <c r="Q7507" s="74" t="s">
        <v>351</v>
      </c>
      <c r="R7507" s="73" t="str">
        <f t="shared" si="117"/>
        <v>TUAP7110031KOL_801</v>
      </c>
    </row>
    <row r="7508" spans="1:18" hidden="1" x14ac:dyDescent="0.25">
      <c r="A7508" s="73" t="s">
        <v>2729</v>
      </c>
      <c r="B7508" s="73" t="s">
        <v>2724</v>
      </c>
      <c r="C7508" s="73" t="s">
        <v>913</v>
      </c>
      <c r="D7508" s="73" t="s">
        <v>912</v>
      </c>
      <c r="E7508" s="73" t="s">
        <v>2371</v>
      </c>
      <c r="F7508" s="73" t="s">
        <v>2370</v>
      </c>
      <c r="G7508" s="73" t="s">
        <v>2728</v>
      </c>
      <c r="H7508" s="73" t="s">
        <v>1405</v>
      </c>
      <c r="I7508" s="73" t="s">
        <v>353</v>
      </c>
      <c r="J7508" s="73" t="s">
        <v>222</v>
      </c>
      <c r="K7508" s="73" t="s">
        <v>293</v>
      </c>
      <c r="N7508" s="73" t="s">
        <v>2368</v>
      </c>
      <c r="O7508" s="73" t="s">
        <v>2722</v>
      </c>
      <c r="P7508" s="74" t="s">
        <v>1402</v>
      </c>
      <c r="Q7508" s="74" t="s">
        <v>351</v>
      </c>
      <c r="R7508" s="73" t="str">
        <f t="shared" si="117"/>
        <v>TUAP7110081KOL_801</v>
      </c>
    </row>
    <row r="7509" spans="1:18" hidden="1" x14ac:dyDescent="0.25">
      <c r="A7509" s="73" t="s">
        <v>2727</v>
      </c>
      <c r="B7509" s="73" t="s">
        <v>2724</v>
      </c>
      <c r="C7509" s="73" t="s">
        <v>913</v>
      </c>
      <c r="D7509" s="73" t="s">
        <v>912</v>
      </c>
      <c r="E7509" s="73" t="s">
        <v>2437</v>
      </c>
      <c r="F7509" s="73" t="s">
        <v>2436</v>
      </c>
      <c r="G7509" s="73" t="s">
        <v>2726</v>
      </c>
      <c r="H7509" s="73" t="s">
        <v>1405</v>
      </c>
      <c r="I7509" s="73" t="s">
        <v>353</v>
      </c>
      <c r="J7509" s="73" t="s">
        <v>222</v>
      </c>
      <c r="K7509" s="73" t="s">
        <v>293</v>
      </c>
      <c r="N7509" s="73" t="s">
        <v>2433</v>
      </c>
      <c r="O7509" s="73" t="s">
        <v>2722</v>
      </c>
      <c r="P7509" s="74" t="s">
        <v>1402</v>
      </c>
      <c r="Q7509" s="74" t="s">
        <v>351</v>
      </c>
      <c r="R7509" s="73" t="str">
        <f t="shared" si="117"/>
        <v>TUAP7210181KOL_801</v>
      </c>
    </row>
    <row r="7510" spans="1:18" hidden="1" x14ac:dyDescent="0.25">
      <c r="A7510" s="73" t="s">
        <v>2725</v>
      </c>
      <c r="B7510" s="73" t="s">
        <v>2724</v>
      </c>
      <c r="C7510" s="73" t="s">
        <v>913</v>
      </c>
      <c r="D7510" s="73" t="s">
        <v>912</v>
      </c>
      <c r="E7510" s="73" t="s">
        <v>2481</v>
      </c>
      <c r="F7510" s="73" t="s">
        <v>2480</v>
      </c>
      <c r="G7510" s="73" t="s">
        <v>2723</v>
      </c>
      <c r="H7510" s="73" t="s">
        <v>1405</v>
      </c>
      <c r="I7510" s="73" t="s">
        <v>353</v>
      </c>
      <c r="J7510" s="73" t="s">
        <v>222</v>
      </c>
      <c r="K7510" s="73" t="s">
        <v>293</v>
      </c>
      <c r="N7510" s="73" t="s">
        <v>2478</v>
      </c>
      <c r="O7510" s="73" t="s">
        <v>2722</v>
      </c>
      <c r="P7510" s="74" t="s">
        <v>1402</v>
      </c>
      <c r="Q7510" s="74" t="s">
        <v>351</v>
      </c>
      <c r="R7510" s="73" t="str">
        <f t="shared" si="117"/>
        <v>TUAP7210201KOL_801</v>
      </c>
    </row>
    <row r="7511" spans="1:18" hidden="1" x14ac:dyDescent="0.25">
      <c r="A7511" s="73" t="s">
        <v>2721</v>
      </c>
      <c r="B7511" s="73" t="s">
        <v>2712</v>
      </c>
      <c r="C7511" s="73" t="s">
        <v>913</v>
      </c>
      <c r="D7511" s="73" t="s">
        <v>912</v>
      </c>
      <c r="E7511" s="73" t="s">
        <v>2378</v>
      </c>
      <c r="F7511" s="73" t="s">
        <v>2377</v>
      </c>
      <c r="G7511" s="73" t="s">
        <v>2720</v>
      </c>
      <c r="H7511" s="73" t="s">
        <v>1405</v>
      </c>
      <c r="I7511" s="73" t="s">
        <v>326</v>
      </c>
      <c r="J7511" s="73" t="s">
        <v>222</v>
      </c>
      <c r="K7511" s="73" t="s">
        <v>293</v>
      </c>
      <c r="N7511" s="73" t="s">
        <v>2375</v>
      </c>
      <c r="O7511" s="73" t="s">
        <v>2710</v>
      </c>
      <c r="P7511" s="74" t="s">
        <v>1402</v>
      </c>
      <c r="Q7511" s="74" t="s">
        <v>324</v>
      </c>
      <c r="R7511" s="73" t="str">
        <f t="shared" si="117"/>
        <v>TUAP7110021KOL_801</v>
      </c>
    </row>
    <row r="7512" spans="1:18" hidden="1" x14ac:dyDescent="0.25">
      <c r="A7512" s="73" t="s">
        <v>2719</v>
      </c>
      <c r="B7512" s="73" t="s">
        <v>2712</v>
      </c>
      <c r="C7512" s="73" t="s">
        <v>913</v>
      </c>
      <c r="D7512" s="73" t="s">
        <v>912</v>
      </c>
      <c r="E7512" s="73" t="s">
        <v>2487</v>
      </c>
      <c r="F7512" s="73" t="s">
        <v>2486</v>
      </c>
      <c r="G7512" s="73" t="s">
        <v>2718</v>
      </c>
      <c r="H7512" s="73" t="s">
        <v>1405</v>
      </c>
      <c r="I7512" s="73" t="s">
        <v>326</v>
      </c>
      <c r="J7512" s="73" t="s">
        <v>222</v>
      </c>
      <c r="K7512" s="73" t="s">
        <v>293</v>
      </c>
      <c r="N7512" s="73" t="s">
        <v>2484</v>
      </c>
      <c r="O7512" s="73" t="s">
        <v>2710</v>
      </c>
      <c r="P7512" s="74" t="s">
        <v>1402</v>
      </c>
      <c r="Q7512" s="74" t="s">
        <v>324</v>
      </c>
      <c r="R7512" s="73" t="str">
        <f t="shared" si="117"/>
        <v>TUAP7110031KOL_801</v>
      </c>
    </row>
    <row r="7513" spans="1:18" hidden="1" x14ac:dyDescent="0.25">
      <c r="A7513" s="73" t="s">
        <v>2717</v>
      </c>
      <c r="B7513" s="73" t="s">
        <v>2712</v>
      </c>
      <c r="C7513" s="73" t="s">
        <v>913</v>
      </c>
      <c r="D7513" s="73" t="s">
        <v>912</v>
      </c>
      <c r="E7513" s="73" t="s">
        <v>2371</v>
      </c>
      <c r="F7513" s="73" t="s">
        <v>2370</v>
      </c>
      <c r="G7513" s="73" t="s">
        <v>2716</v>
      </c>
      <c r="H7513" s="73" t="s">
        <v>1405</v>
      </c>
      <c r="I7513" s="73" t="s">
        <v>326</v>
      </c>
      <c r="J7513" s="73" t="s">
        <v>222</v>
      </c>
      <c r="K7513" s="73" t="s">
        <v>293</v>
      </c>
      <c r="N7513" s="73" t="s">
        <v>2368</v>
      </c>
      <c r="O7513" s="73" t="s">
        <v>2710</v>
      </c>
      <c r="P7513" s="74" t="s">
        <v>1402</v>
      </c>
      <c r="Q7513" s="74" t="s">
        <v>324</v>
      </c>
      <c r="R7513" s="73" t="str">
        <f t="shared" si="117"/>
        <v>TUAP7110081KOL_801</v>
      </c>
    </row>
    <row r="7514" spans="1:18" hidden="1" x14ac:dyDescent="0.25">
      <c r="A7514" s="73" t="s">
        <v>2715</v>
      </c>
      <c r="B7514" s="73" t="s">
        <v>2712</v>
      </c>
      <c r="C7514" s="73" t="s">
        <v>913</v>
      </c>
      <c r="D7514" s="73" t="s">
        <v>912</v>
      </c>
      <c r="E7514" s="73" t="s">
        <v>2437</v>
      </c>
      <c r="F7514" s="73" t="s">
        <v>2436</v>
      </c>
      <c r="G7514" s="73" t="s">
        <v>2714</v>
      </c>
      <c r="H7514" s="73" t="s">
        <v>1405</v>
      </c>
      <c r="I7514" s="73" t="s">
        <v>326</v>
      </c>
      <c r="J7514" s="73" t="s">
        <v>222</v>
      </c>
      <c r="K7514" s="73" t="s">
        <v>293</v>
      </c>
      <c r="N7514" s="73" t="s">
        <v>2433</v>
      </c>
      <c r="O7514" s="73" t="s">
        <v>2710</v>
      </c>
      <c r="P7514" s="74" t="s">
        <v>1402</v>
      </c>
      <c r="Q7514" s="74" t="s">
        <v>324</v>
      </c>
      <c r="R7514" s="73" t="str">
        <f t="shared" si="117"/>
        <v>TUAP7210181KOL_801</v>
      </c>
    </row>
    <row r="7515" spans="1:18" hidden="1" x14ac:dyDescent="0.25">
      <c r="A7515" s="73" t="s">
        <v>2713</v>
      </c>
      <c r="B7515" s="73" t="s">
        <v>2712</v>
      </c>
      <c r="C7515" s="73" t="s">
        <v>913</v>
      </c>
      <c r="D7515" s="73" t="s">
        <v>912</v>
      </c>
      <c r="E7515" s="73" t="s">
        <v>2481</v>
      </c>
      <c r="F7515" s="73" t="s">
        <v>2480</v>
      </c>
      <c r="G7515" s="73" t="s">
        <v>2711</v>
      </c>
      <c r="H7515" s="73" t="s">
        <v>1405</v>
      </c>
      <c r="I7515" s="73" t="s">
        <v>326</v>
      </c>
      <c r="J7515" s="73" t="s">
        <v>222</v>
      </c>
      <c r="K7515" s="73" t="s">
        <v>293</v>
      </c>
      <c r="N7515" s="73" t="s">
        <v>2478</v>
      </c>
      <c r="O7515" s="73" t="s">
        <v>2710</v>
      </c>
      <c r="P7515" s="74" t="s">
        <v>1402</v>
      </c>
      <c r="Q7515" s="74" t="s">
        <v>324</v>
      </c>
      <c r="R7515" s="73" t="str">
        <f t="shared" si="117"/>
        <v>TUAP7210201KOL_801</v>
      </c>
    </row>
    <row r="7516" spans="1:18" hidden="1" x14ac:dyDescent="0.25">
      <c r="A7516" s="73" t="s">
        <v>2709</v>
      </c>
      <c r="B7516" s="73" t="s">
        <v>2700</v>
      </c>
      <c r="C7516" s="73" t="s">
        <v>913</v>
      </c>
      <c r="D7516" s="73" t="s">
        <v>912</v>
      </c>
      <c r="E7516" s="73" t="s">
        <v>2378</v>
      </c>
      <c r="F7516" s="73" t="s">
        <v>2377</v>
      </c>
      <c r="G7516" s="73" t="s">
        <v>2708</v>
      </c>
      <c r="H7516" s="73" t="s">
        <v>1405</v>
      </c>
      <c r="I7516" s="73" t="s">
        <v>269</v>
      </c>
      <c r="J7516" s="73" t="s">
        <v>222</v>
      </c>
      <c r="K7516" s="73" t="s">
        <v>293</v>
      </c>
      <c r="N7516" s="73" t="s">
        <v>2375</v>
      </c>
      <c r="O7516" s="73" t="s">
        <v>2698</v>
      </c>
      <c r="P7516" s="74" t="s">
        <v>1402</v>
      </c>
      <c r="Q7516" s="74" t="s">
        <v>267</v>
      </c>
      <c r="R7516" s="73" t="str">
        <f t="shared" si="117"/>
        <v>TUAP7110021KOL_801</v>
      </c>
    </row>
    <row r="7517" spans="1:18" hidden="1" x14ac:dyDescent="0.25">
      <c r="A7517" s="73" t="s">
        <v>2707</v>
      </c>
      <c r="B7517" s="73" t="s">
        <v>2700</v>
      </c>
      <c r="C7517" s="73" t="s">
        <v>913</v>
      </c>
      <c r="D7517" s="73" t="s">
        <v>912</v>
      </c>
      <c r="E7517" s="73" t="s">
        <v>2487</v>
      </c>
      <c r="F7517" s="73" t="s">
        <v>2486</v>
      </c>
      <c r="G7517" s="73" t="s">
        <v>2706</v>
      </c>
      <c r="H7517" s="73" t="s">
        <v>1405</v>
      </c>
      <c r="I7517" s="73" t="s">
        <v>269</v>
      </c>
      <c r="J7517" s="73" t="s">
        <v>222</v>
      </c>
      <c r="K7517" s="73" t="s">
        <v>293</v>
      </c>
      <c r="N7517" s="73" t="s">
        <v>2484</v>
      </c>
      <c r="O7517" s="73" t="s">
        <v>2698</v>
      </c>
      <c r="P7517" s="74" t="s">
        <v>1402</v>
      </c>
      <c r="Q7517" s="74" t="s">
        <v>267</v>
      </c>
      <c r="R7517" s="73" t="str">
        <f t="shared" si="117"/>
        <v>TUAP7110031KOL_801</v>
      </c>
    </row>
    <row r="7518" spans="1:18" hidden="1" x14ac:dyDescent="0.25">
      <c r="A7518" s="73" t="s">
        <v>2705</v>
      </c>
      <c r="B7518" s="73" t="s">
        <v>2700</v>
      </c>
      <c r="C7518" s="73" t="s">
        <v>913</v>
      </c>
      <c r="D7518" s="73" t="s">
        <v>912</v>
      </c>
      <c r="E7518" s="73" t="s">
        <v>2371</v>
      </c>
      <c r="F7518" s="73" t="s">
        <v>2370</v>
      </c>
      <c r="G7518" s="73" t="s">
        <v>2704</v>
      </c>
      <c r="H7518" s="73" t="s">
        <v>1405</v>
      </c>
      <c r="I7518" s="73" t="s">
        <v>269</v>
      </c>
      <c r="J7518" s="73" t="s">
        <v>222</v>
      </c>
      <c r="K7518" s="73" t="s">
        <v>293</v>
      </c>
      <c r="N7518" s="73" t="s">
        <v>2368</v>
      </c>
      <c r="O7518" s="73" t="s">
        <v>2698</v>
      </c>
      <c r="P7518" s="74" t="s">
        <v>1402</v>
      </c>
      <c r="Q7518" s="74" t="s">
        <v>267</v>
      </c>
      <c r="R7518" s="73" t="str">
        <f t="shared" si="117"/>
        <v>TUAP7110081KOL_801</v>
      </c>
    </row>
    <row r="7519" spans="1:18" hidden="1" x14ac:dyDescent="0.25">
      <c r="A7519" s="73" t="s">
        <v>2703</v>
      </c>
      <c r="B7519" s="73" t="s">
        <v>2700</v>
      </c>
      <c r="C7519" s="73" t="s">
        <v>913</v>
      </c>
      <c r="D7519" s="73" t="s">
        <v>912</v>
      </c>
      <c r="E7519" s="73" t="s">
        <v>2437</v>
      </c>
      <c r="F7519" s="73" t="s">
        <v>2436</v>
      </c>
      <c r="G7519" s="73" t="s">
        <v>2702</v>
      </c>
      <c r="H7519" s="73" t="s">
        <v>1405</v>
      </c>
      <c r="I7519" s="73" t="s">
        <v>269</v>
      </c>
      <c r="J7519" s="73" t="s">
        <v>222</v>
      </c>
      <c r="K7519" s="73" t="s">
        <v>293</v>
      </c>
      <c r="N7519" s="73" t="s">
        <v>2433</v>
      </c>
      <c r="O7519" s="73" t="s">
        <v>2698</v>
      </c>
      <c r="P7519" s="74" t="s">
        <v>1402</v>
      </c>
      <c r="Q7519" s="74" t="s">
        <v>267</v>
      </c>
      <c r="R7519" s="73" t="str">
        <f t="shared" si="117"/>
        <v>TUAP7210181KOL_801</v>
      </c>
    </row>
    <row r="7520" spans="1:18" hidden="1" x14ac:dyDescent="0.25">
      <c r="A7520" s="73" t="s">
        <v>2701</v>
      </c>
      <c r="B7520" s="73" t="s">
        <v>2700</v>
      </c>
      <c r="C7520" s="73" t="s">
        <v>913</v>
      </c>
      <c r="D7520" s="73" t="s">
        <v>912</v>
      </c>
      <c r="E7520" s="73" t="s">
        <v>2481</v>
      </c>
      <c r="F7520" s="73" t="s">
        <v>2480</v>
      </c>
      <c r="G7520" s="73" t="s">
        <v>2699</v>
      </c>
      <c r="H7520" s="73" t="s">
        <v>1405</v>
      </c>
      <c r="I7520" s="73" t="s">
        <v>269</v>
      </c>
      <c r="J7520" s="73" t="s">
        <v>222</v>
      </c>
      <c r="K7520" s="73" t="s">
        <v>293</v>
      </c>
      <c r="N7520" s="73" t="s">
        <v>2478</v>
      </c>
      <c r="O7520" s="73" t="s">
        <v>2698</v>
      </c>
      <c r="P7520" s="74" t="s">
        <v>1402</v>
      </c>
      <c r="Q7520" s="74" t="s">
        <v>267</v>
      </c>
      <c r="R7520" s="73" t="str">
        <f t="shared" si="117"/>
        <v>TUAP7210201KOL_801</v>
      </c>
    </row>
    <row r="7521" spans="1:18" hidden="1" x14ac:dyDescent="0.25">
      <c r="A7521" s="73" t="s">
        <v>2697</v>
      </c>
      <c r="B7521" s="73" t="s">
        <v>2688</v>
      </c>
      <c r="C7521" s="73" t="s">
        <v>913</v>
      </c>
      <c r="D7521" s="73" t="s">
        <v>912</v>
      </c>
      <c r="E7521" s="73" t="s">
        <v>2378</v>
      </c>
      <c r="F7521" s="73" t="s">
        <v>2377</v>
      </c>
      <c r="G7521" s="73" t="s">
        <v>2696</v>
      </c>
      <c r="H7521" s="73" t="s">
        <v>1405</v>
      </c>
      <c r="I7521" s="73" t="s">
        <v>260</v>
      </c>
      <c r="J7521" s="73" t="s">
        <v>222</v>
      </c>
      <c r="K7521" s="73" t="s">
        <v>293</v>
      </c>
      <c r="N7521" s="73" t="s">
        <v>2375</v>
      </c>
      <c r="O7521" s="73" t="s">
        <v>2686</v>
      </c>
      <c r="P7521" s="74" t="s">
        <v>1402</v>
      </c>
      <c r="Q7521" s="74" t="s">
        <v>256</v>
      </c>
      <c r="R7521" s="73" t="str">
        <f t="shared" si="117"/>
        <v>TUAP7110021KOL_801</v>
      </c>
    </row>
    <row r="7522" spans="1:18" hidden="1" x14ac:dyDescent="0.25">
      <c r="A7522" s="73" t="s">
        <v>2695</v>
      </c>
      <c r="B7522" s="73" t="s">
        <v>2688</v>
      </c>
      <c r="C7522" s="73" t="s">
        <v>913</v>
      </c>
      <c r="D7522" s="73" t="s">
        <v>912</v>
      </c>
      <c r="E7522" s="73" t="s">
        <v>2487</v>
      </c>
      <c r="F7522" s="73" t="s">
        <v>2486</v>
      </c>
      <c r="G7522" s="73" t="s">
        <v>2694</v>
      </c>
      <c r="H7522" s="73" t="s">
        <v>1405</v>
      </c>
      <c r="I7522" s="73" t="s">
        <v>260</v>
      </c>
      <c r="J7522" s="73" t="s">
        <v>222</v>
      </c>
      <c r="K7522" s="73" t="s">
        <v>293</v>
      </c>
      <c r="N7522" s="73" t="s">
        <v>2484</v>
      </c>
      <c r="O7522" s="73" t="s">
        <v>2686</v>
      </c>
      <c r="P7522" s="74" t="s">
        <v>1402</v>
      </c>
      <c r="Q7522" s="74" t="s">
        <v>256</v>
      </c>
      <c r="R7522" s="73" t="str">
        <f t="shared" si="117"/>
        <v>TUAP7110031KOL_801</v>
      </c>
    </row>
    <row r="7523" spans="1:18" hidden="1" x14ac:dyDescent="0.25">
      <c r="A7523" s="73" t="s">
        <v>2693</v>
      </c>
      <c r="B7523" s="73" t="s">
        <v>2688</v>
      </c>
      <c r="C7523" s="73" t="s">
        <v>913</v>
      </c>
      <c r="D7523" s="73" t="s">
        <v>912</v>
      </c>
      <c r="E7523" s="73" t="s">
        <v>2371</v>
      </c>
      <c r="F7523" s="73" t="s">
        <v>2370</v>
      </c>
      <c r="G7523" s="73" t="s">
        <v>2692</v>
      </c>
      <c r="H7523" s="73" t="s">
        <v>1405</v>
      </c>
      <c r="I7523" s="73" t="s">
        <v>260</v>
      </c>
      <c r="J7523" s="73" t="s">
        <v>222</v>
      </c>
      <c r="K7523" s="73" t="s">
        <v>293</v>
      </c>
      <c r="N7523" s="73" t="s">
        <v>2368</v>
      </c>
      <c r="O7523" s="73" t="s">
        <v>2686</v>
      </c>
      <c r="P7523" s="74" t="s">
        <v>1402</v>
      </c>
      <c r="Q7523" s="74" t="s">
        <v>256</v>
      </c>
      <c r="R7523" s="73" t="str">
        <f t="shared" si="117"/>
        <v>TUAP7110081KOL_801</v>
      </c>
    </row>
    <row r="7524" spans="1:18" hidden="1" x14ac:dyDescent="0.25">
      <c r="A7524" s="73" t="s">
        <v>2691</v>
      </c>
      <c r="B7524" s="73" t="s">
        <v>2688</v>
      </c>
      <c r="C7524" s="73" t="s">
        <v>913</v>
      </c>
      <c r="D7524" s="73" t="s">
        <v>912</v>
      </c>
      <c r="E7524" s="73" t="s">
        <v>2437</v>
      </c>
      <c r="F7524" s="73" t="s">
        <v>2436</v>
      </c>
      <c r="G7524" s="73" t="s">
        <v>2690</v>
      </c>
      <c r="H7524" s="73" t="s">
        <v>1405</v>
      </c>
      <c r="I7524" s="73" t="s">
        <v>260</v>
      </c>
      <c r="J7524" s="73" t="s">
        <v>222</v>
      </c>
      <c r="K7524" s="73" t="s">
        <v>293</v>
      </c>
      <c r="N7524" s="73" t="s">
        <v>2433</v>
      </c>
      <c r="O7524" s="73" t="s">
        <v>2686</v>
      </c>
      <c r="P7524" s="74" t="s">
        <v>1402</v>
      </c>
      <c r="Q7524" s="74" t="s">
        <v>256</v>
      </c>
      <c r="R7524" s="73" t="str">
        <f t="shared" si="117"/>
        <v>TUAP7210181KOL_801</v>
      </c>
    </row>
    <row r="7525" spans="1:18" hidden="1" x14ac:dyDescent="0.25">
      <c r="A7525" s="73" t="s">
        <v>2689</v>
      </c>
      <c r="B7525" s="73" t="s">
        <v>2688</v>
      </c>
      <c r="C7525" s="73" t="s">
        <v>913</v>
      </c>
      <c r="D7525" s="73" t="s">
        <v>912</v>
      </c>
      <c r="E7525" s="73" t="s">
        <v>2481</v>
      </c>
      <c r="F7525" s="73" t="s">
        <v>2480</v>
      </c>
      <c r="G7525" s="73" t="s">
        <v>2687</v>
      </c>
      <c r="H7525" s="73" t="s">
        <v>1405</v>
      </c>
      <c r="I7525" s="73" t="s">
        <v>260</v>
      </c>
      <c r="J7525" s="73" t="s">
        <v>222</v>
      </c>
      <c r="K7525" s="73" t="s">
        <v>293</v>
      </c>
      <c r="N7525" s="73" t="s">
        <v>2478</v>
      </c>
      <c r="O7525" s="73" t="s">
        <v>2686</v>
      </c>
      <c r="P7525" s="74" t="s">
        <v>1402</v>
      </c>
      <c r="Q7525" s="74" t="s">
        <v>256</v>
      </c>
      <c r="R7525" s="73" t="str">
        <f t="shared" si="117"/>
        <v>TUAP7210201KOL_801</v>
      </c>
    </row>
    <row r="7526" spans="1:18" hidden="1" x14ac:dyDescent="0.25">
      <c r="A7526" s="73" t="s">
        <v>2685</v>
      </c>
      <c r="B7526" s="73" t="s">
        <v>2684</v>
      </c>
      <c r="C7526" s="73" t="s">
        <v>525</v>
      </c>
      <c r="D7526" s="73" t="s">
        <v>524</v>
      </c>
      <c r="E7526" s="73" t="s">
        <v>713</v>
      </c>
      <c r="F7526" s="73" t="s">
        <v>695</v>
      </c>
      <c r="G7526" s="73" t="s">
        <v>2683</v>
      </c>
      <c r="H7526" s="73" t="s">
        <v>1758</v>
      </c>
      <c r="I7526" s="73" t="s">
        <v>353</v>
      </c>
      <c r="J7526" s="73" t="s">
        <v>235</v>
      </c>
      <c r="K7526" s="73" t="s">
        <v>221</v>
      </c>
      <c r="N7526" s="73" t="s">
        <v>711</v>
      </c>
      <c r="O7526" s="73" t="s">
        <v>2670</v>
      </c>
      <c r="P7526" s="74" t="s">
        <v>1755</v>
      </c>
      <c r="Q7526" s="74" t="s">
        <v>358</v>
      </c>
      <c r="R7526" s="73" t="str">
        <f t="shared" si="117"/>
        <v>MSBO7121933GEN_960</v>
      </c>
    </row>
    <row r="7527" spans="1:18" hidden="1" x14ac:dyDescent="0.25">
      <c r="A7527" s="73" t="s">
        <v>2682</v>
      </c>
      <c r="B7527" s="73" t="s">
        <v>2681</v>
      </c>
      <c r="C7527" s="73" t="s">
        <v>525</v>
      </c>
      <c r="D7527" s="73" t="s">
        <v>524</v>
      </c>
      <c r="E7527" s="73" t="s">
        <v>713</v>
      </c>
      <c r="F7527" s="73" t="s">
        <v>695</v>
      </c>
      <c r="G7527" s="73" t="s">
        <v>2680</v>
      </c>
      <c r="H7527" s="73" t="s">
        <v>1758</v>
      </c>
      <c r="I7527" s="73" t="s">
        <v>326</v>
      </c>
      <c r="J7527" s="73" t="s">
        <v>235</v>
      </c>
      <c r="K7527" s="73" t="s">
        <v>221</v>
      </c>
      <c r="N7527" s="73" t="s">
        <v>711</v>
      </c>
      <c r="O7527" s="73" t="s">
        <v>2666</v>
      </c>
      <c r="P7527" s="74" t="s">
        <v>1755</v>
      </c>
      <c r="Q7527" s="74" t="s">
        <v>331</v>
      </c>
      <c r="R7527" s="73" t="str">
        <f t="shared" si="117"/>
        <v>MSBO7121933GEN_960</v>
      </c>
    </row>
    <row r="7528" spans="1:18" hidden="1" x14ac:dyDescent="0.25">
      <c r="A7528" s="73" t="s">
        <v>2679</v>
      </c>
      <c r="B7528" s="73" t="s">
        <v>2678</v>
      </c>
      <c r="C7528" s="73" t="s">
        <v>525</v>
      </c>
      <c r="D7528" s="73" t="s">
        <v>524</v>
      </c>
      <c r="E7528" s="73" t="s">
        <v>713</v>
      </c>
      <c r="F7528" s="73" t="s">
        <v>695</v>
      </c>
      <c r="G7528" s="73" t="s">
        <v>2677</v>
      </c>
      <c r="H7528" s="73" t="s">
        <v>1758</v>
      </c>
      <c r="I7528" s="73" t="s">
        <v>269</v>
      </c>
      <c r="J7528" s="73" t="s">
        <v>235</v>
      </c>
      <c r="K7528" s="73" t="s">
        <v>221</v>
      </c>
      <c r="N7528" s="73" t="s">
        <v>711</v>
      </c>
      <c r="O7528" s="73" t="s">
        <v>2662</v>
      </c>
      <c r="P7528" s="74" t="s">
        <v>1755</v>
      </c>
      <c r="Q7528" s="74" t="s">
        <v>279</v>
      </c>
      <c r="R7528" s="73" t="str">
        <f t="shared" si="117"/>
        <v>MSBO7121933GEN_960</v>
      </c>
    </row>
    <row r="7529" spans="1:18" hidden="1" x14ac:dyDescent="0.25">
      <c r="A7529" s="73" t="s">
        <v>2676</v>
      </c>
      <c r="B7529" s="73" t="s">
        <v>2675</v>
      </c>
      <c r="C7529" s="73" t="s">
        <v>525</v>
      </c>
      <c r="D7529" s="73" t="s">
        <v>524</v>
      </c>
      <c r="E7529" s="73" t="s">
        <v>713</v>
      </c>
      <c r="F7529" s="73" t="s">
        <v>695</v>
      </c>
      <c r="G7529" s="73" t="s">
        <v>2674</v>
      </c>
      <c r="H7529" s="73" t="s">
        <v>1758</v>
      </c>
      <c r="I7529" s="73" t="s">
        <v>260</v>
      </c>
      <c r="J7529" s="73" t="s">
        <v>235</v>
      </c>
      <c r="K7529" s="73" t="s">
        <v>221</v>
      </c>
      <c r="N7529" s="73" t="s">
        <v>711</v>
      </c>
      <c r="O7529" s="73" t="s">
        <v>2658</v>
      </c>
      <c r="P7529" s="74" t="s">
        <v>1755</v>
      </c>
      <c r="Q7529" s="74" t="s">
        <v>256</v>
      </c>
      <c r="R7529" s="73" t="str">
        <f t="shared" si="117"/>
        <v>MSBO7121933GEN_960</v>
      </c>
    </row>
    <row r="7530" spans="1:18" hidden="1" x14ac:dyDescent="0.25">
      <c r="A7530" s="73" t="s">
        <v>2673</v>
      </c>
      <c r="B7530" s="73" t="s">
        <v>2672</v>
      </c>
      <c r="C7530" s="73" t="s">
        <v>525</v>
      </c>
      <c r="D7530" s="73" t="s">
        <v>524</v>
      </c>
      <c r="E7530" s="73" t="s">
        <v>696</v>
      </c>
      <c r="F7530" s="73" t="s">
        <v>695</v>
      </c>
      <c r="G7530" s="73" t="s">
        <v>2671</v>
      </c>
      <c r="H7530" s="73" t="s">
        <v>1758</v>
      </c>
      <c r="I7530" s="73" t="s">
        <v>353</v>
      </c>
      <c r="J7530" s="73" t="s">
        <v>235</v>
      </c>
      <c r="K7530" s="73" t="s">
        <v>221</v>
      </c>
      <c r="N7530" s="73" t="s">
        <v>691</v>
      </c>
      <c r="O7530" s="73" t="s">
        <v>2670</v>
      </c>
      <c r="P7530" s="74" t="s">
        <v>1755</v>
      </c>
      <c r="Q7530" s="74" t="s">
        <v>358</v>
      </c>
      <c r="R7530" s="73" t="str">
        <f t="shared" si="117"/>
        <v>MSBO7121923GEN_960</v>
      </c>
    </row>
    <row r="7531" spans="1:18" hidden="1" x14ac:dyDescent="0.25">
      <c r="A7531" s="73" t="s">
        <v>2669</v>
      </c>
      <c r="B7531" s="73" t="s">
        <v>2668</v>
      </c>
      <c r="C7531" s="73" t="s">
        <v>525</v>
      </c>
      <c r="D7531" s="73" t="s">
        <v>524</v>
      </c>
      <c r="E7531" s="73" t="s">
        <v>696</v>
      </c>
      <c r="F7531" s="73" t="s">
        <v>695</v>
      </c>
      <c r="G7531" s="73" t="s">
        <v>2667</v>
      </c>
      <c r="H7531" s="73" t="s">
        <v>1758</v>
      </c>
      <c r="I7531" s="73" t="s">
        <v>326</v>
      </c>
      <c r="J7531" s="73" t="s">
        <v>235</v>
      </c>
      <c r="K7531" s="73" t="s">
        <v>221</v>
      </c>
      <c r="N7531" s="73" t="s">
        <v>691</v>
      </c>
      <c r="O7531" s="73" t="s">
        <v>2666</v>
      </c>
      <c r="P7531" s="74" t="s">
        <v>1755</v>
      </c>
      <c r="Q7531" s="74" t="s">
        <v>331</v>
      </c>
      <c r="R7531" s="73" t="str">
        <f t="shared" si="117"/>
        <v>MSBO7121923GEN_960</v>
      </c>
    </row>
    <row r="7532" spans="1:18" hidden="1" x14ac:dyDescent="0.25">
      <c r="A7532" s="73" t="s">
        <v>2665</v>
      </c>
      <c r="B7532" s="73" t="s">
        <v>2664</v>
      </c>
      <c r="C7532" s="73" t="s">
        <v>525</v>
      </c>
      <c r="D7532" s="73" t="s">
        <v>524</v>
      </c>
      <c r="E7532" s="73" t="s">
        <v>696</v>
      </c>
      <c r="F7532" s="73" t="s">
        <v>695</v>
      </c>
      <c r="G7532" s="73" t="s">
        <v>2663</v>
      </c>
      <c r="H7532" s="73" t="s">
        <v>1758</v>
      </c>
      <c r="I7532" s="73" t="s">
        <v>269</v>
      </c>
      <c r="J7532" s="73" t="s">
        <v>235</v>
      </c>
      <c r="K7532" s="73" t="s">
        <v>221</v>
      </c>
      <c r="N7532" s="73" t="s">
        <v>691</v>
      </c>
      <c r="O7532" s="73" t="s">
        <v>2662</v>
      </c>
      <c r="P7532" s="74" t="s">
        <v>1755</v>
      </c>
      <c r="Q7532" s="74" t="s">
        <v>279</v>
      </c>
      <c r="R7532" s="73" t="str">
        <f t="shared" si="117"/>
        <v>MSBO7121923GEN_960</v>
      </c>
    </row>
    <row r="7533" spans="1:18" hidden="1" x14ac:dyDescent="0.25">
      <c r="A7533" s="73" t="s">
        <v>2661</v>
      </c>
      <c r="B7533" s="73" t="s">
        <v>2660</v>
      </c>
      <c r="C7533" s="73" t="s">
        <v>525</v>
      </c>
      <c r="D7533" s="73" t="s">
        <v>524</v>
      </c>
      <c r="E7533" s="73" t="s">
        <v>696</v>
      </c>
      <c r="F7533" s="73" t="s">
        <v>695</v>
      </c>
      <c r="G7533" s="73" t="s">
        <v>2659</v>
      </c>
      <c r="H7533" s="73" t="s">
        <v>1758</v>
      </c>
      <c r="I7533" s="73" t="s">
        <v>260</v>
      </c>
      <c r="J7533" s="73" t="s">
        <v>235</v>
      </c>
      <c r="K7533" s="73" t="s">
        <v>221</v>
      </c>
      <c r="N7533" s="73" t="s">
        <v>691</v>
      </c>
      <c r="O7533" s="73" t="s">
        <v>2658</v>
      </c>
      <c r="P7533" s="74" t="s">
        <v>1755</v>
      </c>
      <c r="Q7533" s="74" t="s">
        <v>256</v>
      </c>
      <c r="R7533" s="73" t="str">
        <f t="shared" si="117"/>
        <v>MSBO7121923GEN_960</v>
      </c>
    </row>
    <row r="7534" spans="1:18" hidden="1" x14ac:dyDescent="0.25">
      <c r="A7534" s="73" t="s">
        <v>2657</v>
      </c>
      <c r="B7534" s="73" t="s">
        <v>2656</v>
      </c>
      <c r="C7534" s="73" t="s">
        <v>525</v>
      </c>
      <c r="D7534" s="73" t="s">
        <v>524</v>
      </c>
      <c r="E7534" s="73" t="s">
        <v>696</v>
      </c>
      <c r="F7534" s="73" t="s">
        <v>695</v>
      </c>
      <c r="G7534" s="73" t="s">
        <v>2655</v>
      </c>
      <c r="H7534" s="73" t="s">
        <v>409</v>
      </c>
      <c r="I7534" s="73" t="s">
        <v>353</v>
      </c>
      <c r="J7534" s="73" t="s">
        <v>235</v>
      </c>
      <c r="K7534" s="73" t="s">
        <v>221</v>
      </c>
      <c r="N7534" s="73" t="s">
        <v>691</v>
      </c>
      <c r="O7534" s="73" t="s">
        <v>2314</v>
      </c>
      <c r="P7534" s="74" t="s">
        <v>406</v>
      </c>
      <c r="Q7534" s="74" t="s">
        <v>358</v>
      </c>
      <c r="R7534" s="73" t="str">
        <f t="shared" si="117"/>
        <v>MSBO7121923GEN_963</v>
      </c>
    </row>
    <row r="7535" spans="1:18" hidden="1" x14ac:dyDescent="0.25">
      <c r="A7535" s="73" t="s">
        <v>2654</v>
      </c>
      <c r="B7535" s="73" t="s">
        <v>2653</v>
      </c>
      <c r="C7535" s="73" t="s">
        <v>525</v>
      </c>
      <c r="D7535" s="73" t="s">
        <v>524</v>
      </c>
      <c r="E7535" s="73" t="s">
        <v>696</v>
      </c>
      <c r="F7535" s="73" t="s">
        <v>695</v>
      </c>
      <c r="G7535" s="73" t="s">
        <v>2652</v>
      </c>
      <c r="H7535" s="73" t="s">
        <v>409</v>
      </c>
      <c r="I7535" s="73" t="s">
        <v>326</v>
      </c>
      <c r="J7535" s="73" t="s">
        <v>235</v>
      </c>
      <c r="K7535" s="73" t="s">
        <v>221</v>
      </c>
      <c r="N7535" s="73" t="s">
        <v>691</v>
      </c>
      <c r="O7535" s="73" t="s">
        <v>2310</v>
      </c>
      <c r="P7535" s="74" t="s">
        <v>406</v>
      </c>
      <c r="Q7535" s="74" t="s">
        <v>331</v>
      </c>
      <c r="R7535" s="73" t="str">
        <f t="shared" si="117"/>
        <v>MSBO7121923GEN_963</v>
      </c>
    </row>
    <row r="7536" spans="1:18" hidden="1" x14ac:dyDescent="0.25">
      <c r="A7536" s="73" t="s">
        <v>2651</v>
      </c>
      <c r="B7536" s="73" t="s">
        <v>2650</v>
      </c>
      <c r="C7536" s="73" t="s">
        <v>525</v>
      </c>
      <c r="D7536" s="73" t="s">
        <v>524</v>
      </c>
      <c r="E7536" s="73" t="s">
        <v>696</v>
      </c>
      <c r="F7536" s="73" t="s">
        <v>695</v>
      </c>
      <c r="G7536" s="73" t="s">
        <v>2649</v>
      </c>
      <c r="H7536" s="73" t="s">
        <v>409</v>
      </c>
      <c r="I7536" s="73" t="s">
        <v>269</v>
      </c>
      <c r="J7536" s="73" t="s">
        <v>235</v>
      </c>
      <c r="K7536" s="73" t="s">
        <v>221</v>
      </c>
      <c r="N7536" s="73" t="s">
        <v>691</v>
      </c>
      <c r="O7536" s="73" t="s">
        <v>2306</v>
      </c>
      <c r="P7536" s="74" t="s">
        <v>406</v>
      </c>
      <c r="Q7536" s="74" t="s">
        <v>279</v>
      </c>
      <c r="R7536" s="73" t="str">
        <f t="shared" si="117"/>
        <v>MSBO7121923GEN_963</v>
      </c>
    </row>
    <row r="7537" spans="1:18" hidden="1" x14ac:dyDescent="0.25">
      <c r="A7537" s="73" t="s">
        <v>2648</v>
      </c>
      <c r="B7537" s="73" t="s">
        <v>2647</v>
      </c>
      <c r="C7537" s="73" t="s">
        <v>525</v>
      </c>
      <c r="D7537" s="73" t="s">
        <v>524</v>
      </c>
      <c r="E7537" s="73" t="s">
        <v>696</v>
      </c>
      <c r="F7537" s="73" t="s">
        <v>695</v>
      </c>
      <c r="G7537" s="73" t="s">
        <v>2646</v>
      </c>
      <c r="H7537" s="73" t="s">
        <v>409</v>
      </c>
      <c r="I7537" s="73" t="s">
        <v>260</v>
      </c>
      <c r="J7537" s="73" t="s">
        <v>235</v>
      </c>
      <c r="K7537" s="73" t="s">
        <v>221</v>
      </c>
      <c r="N7537" s="73" t="s">
        <v>691</v>
      </c>
      <c r="O7537" s="73" t="s">
        <v>2302</v>
      </c>
      <c r="P7537" s="74" t="s">
        <v>406</v>
      </c>
      <c r="Q7537" s="74" t="s">
        <v>256</v>
      </c>
      <c r="R7537" s="73" t="str">
        <f t="shared" si="117"/>
        <v>MSBO7121923GEN_963</v>
      </c>
    </row>
    <row r="7538" spans="1:18" hidden="1" x14ac:dyDescent="0.25">
      <c r="A7538" s="73" t="s">
        <v>2645</v>
      </c>
      <c r="B7538" s="73" t="s">
        <v>2642</v>
      </c>
      <c r="C7538" s="73" t="s">
        <v>228</v>
      </c>
      <c r="D7538" s="73" t="s">
        <v>227</v>
      </c>
      <c r="E7538" s="73" t="s">
        <v>1508</v>
      </c>
      <c r="F7538" s="73" t="s">
        <v>685</v>
      </c>
      <c r="G7538" s="73" t="s">
        <v>2644</v>
      </c>
      <c r="H7538" s="73" t="s">
        <v>2637</v>
      </c>
      <c r="I7538" s="73" t="s">
        <v>249</v>
      </c>
      <c r="J7538" s="73" t="s">
        <v>683</v>
      </c>
      <c r="K7538" s="73" t="s">
        <v>221</v>
      </c>
      <c r="N7538" s="73" t="s">
        <v>1010</v>
      </c>
      <c r="O7538" s="73" t="s">
        <v>2636</v>
      </c>
      <c r="P7538" s="74" t="s">
        <v>2635</v>
      </c>
      <c r="Q7538" s="74" t="s">
        <v>244</v>
      </c>
      <c r="R7538" s="73" t="str">
        <f t="shared" si="117"/>
        <v>ATAP7122041BOS_001</v>
      </c>
    </row>
    <row r="7539" spans="1:18" hidden="1" x14ac:dyDescent="0.25">
      <c r="A7539" s="73" t="s">
        <v>2643</v>
      </c>
      <c r="B7539" s="73" t="s">
        <v>2642</v>
      </c>
      <c r="C7539" s="73" t="s">
        <v>228</v>
      </c>
      <c r="D7539" s="73" t="s">
        <v>227</v>
      </c>
      <c r="E7539" s="73" t="s">
        <v>1508</v>
      </c>
      <c r="F7539" s="73" t="s">
        <v>685</v>
      </c>
      <c r="G7539" s="73" t="s">
        <v>2641</v>
      </c>
      <c r="H7539" s="73" t="s">
        <v>2637</v>
      </c>
      <c r="I7539" s="73" t="s">
        <v>249</v>
      </c>
      <c r="J7539" s="73" t="s">
        <v>683</v>
      </c>
      <c r="K7539" s="73" t="s">
        <v>221</v>
      </c>
      <c r="N7539" s="73" t="s">
        <v>682</v>
      </c>
      <c r="O7539" s="73" t="s">
        <v>2636</v>
      </c>
      <c r="P7539" s="74" t="s">
        <v>2635</v>
      </c>
      <c r="Q7539" s="74" t="s">
        <v>244</v>
      </c>
      <c r="R7539" s="73" t="str">
        <f t="shared" si="117"/>
        <v>ATAP7122041GEN_001</v>
      </c>
    </row>
    <row r="7540" spans="1:18" hidden="1" x14ac:dyDescent="0.25">
      <c r="A7540" s="73" t="s">
        <v>2640</v>
      </c>
      <c r="B7540" s="73" t="s">
        <v>2639</v>
      </c>
      <c r="C7540" s="73" t="s">
        <v>228</v>
      </c>
      <c r="D7540" s="73" t="s">
        <v>227</v>
      </c>
      <c r="E7540" s="73" t="s">
        <v>253</v>
      </c>
      <c r="F7540" s="73" t="s">
        <v>252</v>
      </c>
      <c r="G7540" s="73" t="s">
        <v>2638</v>
      </c>
      <c r="H7540" s="73" t="s">
        <v>2637</v>
      </c>
      <c r="I7540" s="73" t="s">
        <v>249</v>
      </c>
      <c r="J7540" s="73" t="s">
        <v>248</v>
      </c>
      <c r="K7540" s="73" t="s">
        <v>221</v>
      </c>
      <c r="N7540" s="73" t="s">
        <v>247</v>
      </c>
      <c r="O7540" s="73" t="s">
        <v>2636</v>
      </c>
      <c r="P7540" s="74" t="s">
        <v>2635</v>
      </c>
      <c r="Q7540" s="74" t="s">
        <v>244</v>
      </c>
      <c r="R7540" s="73" t="str">
        <f t="shared" si="117"/>
        <v>ATAP7221801GEN_001</v>
      </c>
    </row>
    <row r="7541" spans="1:18" x14ac:dyDescent="0.25">
      <c r="A7541" s="73" t="s">
        <v>2634</v>
      </c>
      <c r="B7541" s="73" t="s">
        <v>2633</v>
      </c>
      <c r="C7541" s="73" t="s">
        <v>384</v>
      </c>
      <c r="D7541" s="73" t="s">
        <v>383</v>
      </c>
      <c r="E7541" s="73" t="s">
        <v>112</v>
      </c>
      <c r="F7541" s="73" t="s">
        <v>2604</v>
      </c>
      <c r="G7541" s="73" t="s">
        <v>2632</v>
      </c>
      <c r="H7541" s="73" t="s">
        <v>2556</v>
      </c>
      <c r="I7541" s="73" t="s">
        <v>632</v>
      </c>
      <c r="J7541" s="73" t="s">
        <v>222</v>
      </c>
      <c r="K7541" s="73" t="s">
        <v>293</v>
      </c>
      <c r="N7541" s="73" t="s">
        <v>2602</v>
      </c>
      <c r="O7541" s="73" t="s">
        <v>2631</v>
      </c>
      <c r="P7541" s="74" t="s">
        <v>2554</v>
      </c>
      <c r="Q7541" s="74" t="s">
        <v>210</v>
      </c>
      <c r="R7541" s="73" t="str">
        <f t="shared" si="117"/>
        <v>RBPW0210411RBZ_011</v>
      </c>
    </row>
    <row r="7542" spans="1:18" x14ac:dyDescent="0.25">
      <c r="A7542" s="73" t="s">
        <v>2630</v>
      </c>
      <c r="B7542" s="73" t="s">
        <v>2625</v>
      </c>
      <c r="C7542" s="73" t="s">
        <v>384</v>
      </c>
      <c r="D7542" s="73" t="s">
        <v>383</v>
      </c>
      <c r="E7542" s="73" t="s">
        <v>48</v>
      </c>
      <c r="F7542" s="73" t="s">
        <v>2592</v>
      </c>
      <c r="G7542" s="73" t="s">
        <v>2629</v>
      </c>
      <c r="H7542" s="73" t="s">
        <v>2556</v>
      </c>
      <c r="I7542" s="73" t="s">
        <v>621</v>
      </c>
      <c r="J7542" s="73" t="s">
        <v>2130</v>
      </c>
      <c r="K7542" s="73" t="s">
        <v>293</v>
      </c>
      <c r="N7542" s="73" t="s">
        <v>2590</v>
      </c>
      <c r="O7542" s="73" t="s">
        <v>2623</v>
      </c>
      <c r="P7542" s="74" t="s">
        <v>2554</v>
      </c>
      <c r="Q7542" s="74" t="s">
        <v>188</v>
      </c>
      <c r="R7542" s="73" t="str">
        <f t="shared" si="117"/>
        <v>RBPW6510471RBZ_011</v>
      </c>
    </row>
    <row r="7543" spans="1:18" x14ac:dyDescent="0.25">
      <c r="A7543" s="73" t="s">
        <v>2628</v>
      </c>
      <c r="B7543" s="73" t="s">
        <v>2625</v>
      </c>
      <c r="C7543" s="73" t="s">
        <v>384</v>
      </c>
      <c r="D7543" s="73" t="s">
        <v>383</v>
      </c>
      <c r="E7543" s="73" t="s">
        <v>78</v>
      </c>
      <c r="F7543" s="73" t="s">
        <v>2588</v>
      </c>
      <c r="G7543" s="73" t="s">
        <v>2627</v>
      </c>
      <c r="H7543" s="73" t="s">
        <v>2556</v>
      </c>
      <c r="I7543" s="73" t="s">
        <v>621</v>
      </c>
      <c r="J7543" s="73" t="s">
        <v>222</v>
      </c>
      <c r="K7543" s="73" t="s">
        <v>293</v>
      </c>
      <c r="N7543" s="73" t="s">
        <v>2586</v>
      </c>
      <c r="O7543" s="73" t="s">
        <v>2623</v>
      </c>
      <c r="P7543" s="74" t="s">
        <v>2554</v>
      </c>
      <c r="Q7543" s="74" t="s">
        <v>188</v>
      </c>
      <c r="R7543" s="73" t="str">
        <f t="shared" si="117"/>
        <v>RBPW6510571RBZ_011</v>
      </c>
    </row>
    <row r="7544" spans="1:18" x14ac:dyDescent="0.25">
      <c r="A7544" s="73" t="s">
        <v>2626</v>
      </c>
      <c r="B7544" s="73" t="s">
        <v>2625</v>
      </c>
      <c r="C7544" s="73" t="s">
        <v>384</v>
      </c>
      <c r="D7544" s="73" t="s">
        <v>383</v>
      </c>
      <c r="E7544" s="73" t="s">
        <v>85</v>
      </c>
      <c r="F7544" s="73" t="s">
        <v>871</v>
      </c>
      <c r="G7544" s="73" t="s">
        <v>2624</v>
      </c>
      <c r="H7544" s="73" t="s">
        <v>2556</v>
      </c>
      <c r="I7544" s="73" t="s">
        <v>621</v>
      </c>
      <c r="J7544" s="73" t="s">
        <v>222</v>
      </c>
      <c r="K7544" s="73" t="s">
        <v>293</v>
      </c>
      <c r="N7544" s="73" t="s">
        <v>868</v>
      </c>
      <c r="O7544" s="73" t="s">
        <v>2623</v>
      </c>
      <c r="P7544" s="74" t="s">
        <v>2554</v>
      </c>
      <c r="Q7544" s="74" t="s">
        <v>188</v>
      </c>
      <c r="R7544" s="73" t="str">
        <f t="shared" si="117"/>
        <v>RBPW6610581RBZ_011</v>
      </c>
    </row>
    <row r="7545" spans="1:18" x14ac:dyDescent="0.25">
      <c r="A7545" s="73" t="s">
        <v>2622</v>
      </c>
      <c r="B7545" s="73" t="s">
        <v>2621</v>
      </c>
      <c r="C7545" s="73" t="s">
        <v>384</v>
      </c>
      <c r="D7545" s="73" t="s">
        <v>383</v>
      </c>
      <c r="E7545" s="73" t="s">
        <v>112</v>
      </c>
      <c r="F7545" s="73" t="s">
        <v>2604</v>
      </c>
      <c r="G7545" s="73" t="s">
        <v>2620</v>
      </c>
      <c r="H7545" s="73" t="s">
        <v>2556</v>
      </c>
      <c r="I7545" s="73" t="s">
        <v>605</v>
      </c>
      <c r="J7545" s="73" t="s">
        <v>222</v>
      </c>
      <c r="K7545" s="73" t="s">
        <v>293</v>
      </c>
      <c r="N7545" s="73" t="s">
        <v>2602</v>
      </c>
      <c r="O7545" s="73" t="s">
        <v>2619</v>
      </c>
      <c r="P7545" s="74" t="s">
        <v>2554</v>
      </c>
      <c r="Q7545" s="74" t="s">
        <v>211</v>
      </c>
      <c r="R7545" s="73" t="str">
        <f t="shared" si="117"/>
        <v>RBPW0210411RBZ_011</v>
      </c>
    </row>
    <row r="7546" spans="1:18" x14ac:dyDescent="0.25">
      <c r="A7546" s="73" t="s">
        <v>2618</v>
      </c>
      <c r="B7546" s="73" t="s">
        <v>2611</v>
      </c>
      <c r="C7546" s="73" t="s">
        <v>384</v>
      </c>
      <c r="D7546" s="73" t="s">
        <v>383</v>
      </c>
      <c r="E7546" s="73" t="s">
        <v>112</v>
      </c>
      <c r="F7546" s="73" t="s">
        <v>2604</v>
      </c>
      <c r="G7546" s="73" t="s">
        <v>2617</v>
      </c>
      <c r="H7546" s="73" t="s">
        <v>2556</v>
      </c>
      <c r="I7546" s="73" t="s">
        <v>572</v>
      </c>
      <c r="J7546" s="73" t="s">
        <v>222</v>
      </c>
      <c r="K7546" s="73" t="s">
        <v>293</v>
      </c>
      <c r="N7546" s="73" t="s">
        <v>2602</v>
      </c>
      <c r="O7546" s="73" t="s">
        <v>2609</v>
      </c>
      <c r="P7546" s="74" t="s">
        <v>2554</v>
      </c>
      <c r="Q7546" s="74" t="s">
        <v>189</v>
      </c>
      <c r="R7546" s="73" t="str">
        <f t="shared" si="117"/>
        <v>RBPW0210411RBZ_011</v>
      </c>
    </row>
    <row r="7547" spans="1:18" x14ac:dyDescent="0.25">
      <c r="A7547" s="73" t="s">
        <v>2616</v>
      </c>
      <c r="B7547" s="73" t="s">
        <v>2611</v>
      </c>
      <c r="C7547" s="73" t="s">
        <v>384</v>
      </c>
      <c r="D7547" s="73" t="s">
        <v>383</v>
      </c>
      <c r="E7547" s="73" t="s">
        <v>48</v>
      </c>
      <c r="F7547" s="73" t="s">
        <v>2592</v>
      </c>
      <c r="G7547" s="73" t="s">
        <v>2615</v>
      </c>
      <c r="H7547" s="73" t="s">
        <v>2556</v>
      </c>
      <c r="I7547" s="73" t="s">
        <v>572</v>
      </c>
      <c r="J7547" s="73" t="s">
        <v>2130</v>
      </c>
      <c r="K7547" s="73" t="s">
        <v>293</v>
      </c>
      <c r="N7547" s="73" t="s">
        <v>2590</v>
      </c>
      <c r="O7547" s="73" t="s">
        <v>2609</v>
      </c>
      <c r="P7547" s="74" t="s">
        <v>2554</v>
      </c>
      <c r="Q7547" s="74" t="s">
        <v>189</v>
      </c>
      <c r="R7547" s="73" t="str">
        <f t="shared" si="117"/>
        <v>RBPW6510471RBZ_011</v>
      </c>
    </row>
    <row r="7548" spans="1:18" x14ac:dyDescent="0.25">
      <c r="A7548" s="73" t="s">
        <v>2614</v>
      </c>
      <c r="B7548" s="73" t="s">
        <v>2611</v>
      </c>
      <c r="C7548" s="73" t="s">
        <v>384</v>
      </c>
      <c r="D7548" s="73" t="s">
        <v>383</v>
      </c>
      <c r="E7548" s="73" t="s">
        <v>78</v>
      </c>
      <c r="F7548" s="73" t="s">
        <v>2588</v>
      </c>
      <c r="G7548" s="73" t="s">
        <v>2613</v>
      </c>
      <c r="H7548" s="73" t="s">
        <v>2556</v>
      </c>
      <c r="I7548" s="73" t="s">
        <v>572</v>
      </c>
      <c r="J7548" s="73" t="s">
        <v>222</v>
      </c>
      <c r="K7548" s="73" t="s">
        <v>293</v>
      </c>
      <c r="N7548" s="73" t="s">
        <v>2586</v>
      </c>
      <c r="O7548" s="73" t="s">
        <v>2609</v>
      </c>
      <c r="P7548" s="74" t="s">
        <v>2554</v>
      </c>
      <c r="Q7548" s="74" t="s">
        <v>189</v>
      </c>
      <c r="R7548" s="73" t="str">
        <f t="shared" si="117"/>
        <v>RBPW6510571RBZ_011</v>
      </c>
    </row>
    <row r="7549" spans="1:18" x14ac:dyDescent="0.25">
      <c r="A7549" s="73" t="s">
        <v>2612</v>
      </c>
      <c r="B7549" s="73" t="s">
        <v>2611</v>
      </c>
      <c r="C7549" s="73" t="s">
        <v>384</v>
      </c>
      <c r="D7549" s="73" t="s">
        <v>383</v>
      </c>
      <c r="E7549" s="73" t="s">
        <v>85</v>
      </c>
      <c r="F7549" s="73" t="s">
        <v>871</v>
      </c>
      <c r="G7549" s="73" t="s">
        <v>2610</v>
      </c>
      <c r="H7549" s="73" t="s">
        <v>2556</v>
      </c>
      <c r="I7549" s="73" t="s">
        <v>572</v>
      </c>
      <c r="J7549" s="73" t="s">
        <v>222</v>
      </c>
      <c r="K7549" s="73" t="s">
        <v>293</v>
      </c>
      <c r="N7549" s="73" t="s">
        <v>868</v>
      </c>
      <c r="O7549" s="73" t="s">
        <v>2609</v>
      </c>
      <c r="P7549" s="74" t="s">
        <v>2554</v>
      </c>
      <c r="Q7549" s="74" t="s">
        <v>189</v>
      </c>
      <c r="R7549" s="73" t="str">
        <f t="shared" si="117"/>
        <v>RBPW6610581RBZ_011</v>
      </c>
    </row>
    <row r="7550" spans="1:18" hidden="1" x14ac:dyDescent="0.25">
      <c r="A7550" s="73" t="s">
        <v>2608</v>
      </c>
      <c r="B7550" s="73" t="s">
        <v>2607</v>
      </c>
      <c r="C7550" s="73" t="s">
        <v>1997</v>
      </c>
      <c r="D7550" s="73" t="s">
        <v>1996</v>
      </c>
      <c r="E7550" s="73" t="s">
        <v>1995</v>
      </c>
      <c r="F7550" s="73" t="s">
        <v>1994</v>
      </c>
      <c r="G7550" s="73" t="s">
        <v>1994</v>
      </c>
      <c r="H7550" s="73" t="s">
        <v>2556</v>
      </c>
      <c r="I7550" s="73" t="s">
        <v>159</v>
      </c>
      <c r="J7550" s="73" t="s">
        <v>1111</v>
      </c>
      <c r="K7550" s="73" t="s">
        <v>293</v>
      </c>
      <c r="N7550" s="73" t="s">
        <v>1993</v>
      </c>
      <c r="O7550" s="73" t="s">
        <v>2606</v>
      </c>
      <c r="P7550" s="74" t="s">
        <v>2554</v>
      </c>
      <c r="Q7550" s="74" t="s">
        <v>231</v>
      </c>
      <c r="R7550" s="73" t="str">
        <f t="shared" si="117"/>
        <v>FCSK3722224SAM_011</v>
      </c>
    </row>
    <row r="7551" spans="1:18" x14ac:dyDescent="0.25">
      <c r="A7551" s="73" t="s">
        <v>2605</v>
      </c>
      <c r="B7551" s="73" t="s">
        <v>2596</v>
      </c>
      <c r="C7551" s="73" t="s">
        <v>384</v>
      </c>
      <c r="D7551" s="73" t="s">
        <v>383</v>
      </c>
      <c r="E7551" s="73" t="s">
        <v>112</v>
      </c>
      <c r="F7551" s="73" t="s">
        <v>2604</v>
      </c>
      <c r="G7551" s="73" t="s">
        <v>2603</v>
      </c>
      <c r="H7551" s="73" t="s">
        <v>2556</v>
      </c>
      <c r="I7551" s="73" t="s">
        <v>457</v>
      </c>
      <c r="J7551" s="73" t="s">
        <v>222</v>
      </c>
      <c r="K7551" s="73" t="s">
        <v>293</v>
      </c>
      <c r="N7551" s="73" t="s">
        <v>2602</v>
      </c>
      <c r="O7551" s="73" t="s">
        <v>2594</v>
      </c>
      <c r="P7551" s="74" t="s">
        <v>2554</v>
      </c>
      <c r="Q7551" s="74" t="s">
        <v>190</v>
      </c>
      <c r="R7551" s="73" t="str">
        <f t="shared" si="117"/>
        <v>RBPW0210411RBZ_011</v>
      </c>
    </row>
    <row r="7552" spans="1:18" x14ac:dyDescent="0.25">
      <c r="A7552" s="73" t="s">
        <v>2601</v>
      </c>
      <c r="B7552" s="73" t="s">
        <v>2596</v>
      </c>
      <c r="C7552" s="73" t="s">
        <v>384</v>
      </c>
      <c r="D7552" s="73" t="s">
        <v>383</v>
      </c>
      <c r="E7552" s="73" t="s">
        <v>48</v>
      </c>
      <c r="F7552" s="73" t="s">
        <v>2592</v>
      </c>
      <c r="G7552" s="73" t="s">
        <v>2600</v>
      </c>
      <c r="H7552" s="73" t="s">
        <v>2556</v>
      </c>
      <c r="I7552" s="73" t="s">
        <v>457</v>
      </c>
      <c r="J7552" s="73" t="s">
        <v>2130</v>
      </c>
      <c r="K7552" s="73" t="s">
        <v>293</v>
      </c>
      <c r="N7552" s="73" t="s">
        <v>2590</v>
      </c>
      <c r="O7552" s="73" t="s">
        <v>2594</v>
      </c>
      <c r="P7552" s="74" t="s">
        <v>2554</v>
      </c>
      <c r="Q7552" s="74" t="s">
        <v>190</v>
      </c>
      <c r="R7552" s="73" t="str">
        <f t="shared" si="117"/>
        <v>RBPW6510471RBZ_011</v>
      </c>
    </row>
    <row r="7553" spans="1:18" x14ac:dyDescent="0.25">
      <c r="A7553" s="73" t="s">
        <v>2599</v>
      </c>
      <c r="B7553" s="73" t="s">
        <v>2596</v>
      </c>
      <c r="C7553" s="73" t="s">
        <v>384</v>
      </c>
      <c r="D7553" s="73" t="s">
        <v>383</v>
      </c>
      <c r="E7553" s="73" t="s">
        <v>78</v>
      </c>
      <c r="F7553" s="73" t="s">
        <v>2588</v>
      </c>
      <c r="G7553" s="73" t="s">
        <v>2598</v>
      </c>
      <c r="H7553" s="73" t="s">
        <v>2556</v>
      </c>
      <c r="I7553" s="73" t="s">
        <v>457</v>
      </c>
      <c r="J7553" s="73" t="s">
        <v>222</v>
      </c>
      <c r="K7553" s="73" t="s">
        <v>293</v>
      </c>
      <c r="N7553" s="73" t="s">
        <v>2586</v>
      </c>
      <c r="O7553" s="73" t="s">
        <v>2594</v>
      </c>
      <c r="P7553" s="74" t="s">
        <v>2554</v>
      </c>
      <c r="Q7553" s="74" t="s">
        <v>190</v>
      </c>
      <c r="R7553" s="73" t="str">
        <f t="shared" si="117"/>
        <v>RBPW6510571RBZ_011</v>
      </c>
    </row>
    <row r="7554" spans="1:18" x14ac:dyDescent="0.25">
      <c r="A7554" s="73" t="s">
        <v>2597</v>
      </c>
      <c r="B7554" s="73" t="s">
        <v>2596</v>
      </c>
      <c r="C7554" s="73" t="s">
        <v>384</v>
      </c>
      <c r="D7554" s="73" t="s">
        <v>383</v>
      </c>
      <c r="E7554" s="73" t="s">
        <v>85</v>
      </c>
      <c r="F7554" s="73" t="s">
        <v>871</v>
      </c>
      <c r="G7554" s="73" t="s">
        <v>2595</v>
      </c>
      <c r="H7554" s="73" t="s">
        <v>2556</v>
      </c>
      <c r="I7554" s="73" t="s">
        <v>457</v>
      </c>
      <c r="J7554" s="73" t="s">
        <v>222</v>
      </c>
      <c r="K7554" s="73" t="s">
        <v>293</v>
      </c>
      <c r="N7554" s="73" t="s">
        <v>868</v>
      </c>
      <c r="O7554" s="73" t="s">
        <v>2594</v>
      </c>
      <c r="P7554" s="74" t="s">
        <v>2554</v>
      </c>
      <c r="Q7554" s="74" t="s">
        <v>190</v>
      </c>
      <c r="R7554" s="73" t="str">
        <f t="shared" ref="R7554:R7617" si="118">N7554&amp;"_"&amp;P7554</f>
        <v>RBPW6610581RBZ_011</v>
      </c>
    </row>
    <row r="7555" spans="1:18" x14ac:dyDescent="0.25">
      <c r="A7555" s="73" t="s">
        <v>2593</v>
      </c>
      <c r="B7555" s="73" t="s">
        <v>2584</v>
      </c>
      <c r="C7555" s="73" t="s">
        <v>384</v>
      </c>
      <c r="D7555" s="73" t="s">
        <v>383</v>
      </c>
      <c r="E7555" s="73" t="s">
        <v>48</v>
      </c>
      <c r="F7555" s="73" t="s">
        <v>2592</v>
      </c>
      <c r="G7555" s="73" t="s">
        <v>2591</v>
      </c>
      <c r="H7555" s="73" t="s">
        <v>2556</v>
      </c>
      <c r="I7555" s="73" t="s">
        <v>425</v>
      </c>
      <c r="J7555" s="73" t="s">
        <v>2130</v>
      </c>
      <c r="K7555" s="73" t="s">
        <v>293</v>
      </c>
      <c r="N7555" s="73" t="s">
        <v>2590</v>
      </c>
      <c r="O7555" s="73" t="s">
        <v>2582</v>
      </c>
      <c r="P7555" s="74" t="s">
        <v>2554</v>
      </c>
      <c r="Q7555" s="74" t="s">
        <v>191</v>
      </c>
      <c r="R7555" s="73" t="str">
        <f t="shared" si="118"/>
        <v>RBPW6510471RBZ_011</v>
      </c>
    </row>
    <row r="7556" spans="1:18" x14ac:dyDescent="0.25">
      <c r="A7556" s="73" t="s">
        <v>2589</v>
      </c>
      <c r="B7556" s="73" t="s">
        <v>2584</v>
      </c>
      <c r="C7556" s="73" t="s">
        <v>384</v>
      </c>
      <c r="D7556" s="73" t="s">
        <v>383</v>
      </c>
      <c r="E7556" s="73" t="s">
        <v>78</v>
      </c>
      <c r="F7556" s="73" t="s">
        <v>2588</v>
      </c>
      <c r="G7556" s="73" t="s">
        <v>2587</v>
      </c>
      <c r="H7556" s="73" t="s">
        <v>2556</v>
      </c>
      <c r="I7556" s="73" t="s">
        <v>425</v>
      </c>
      <c r="J7556" s="73" t="s">
        <v>222</v>
      </c>
      <c r="K7556" s="73" t="s">
        <v>293</v>
      </c>
      <c r="N7556" s="73" t="s">
        <v>2586</v>
      </c>
      <c r="O7556" s="73" t="s">
        <v>2582</v>
      </c>
      <c r="P7556" s="74" t="s">
        <v>2554</v>
      </c>
      <c r="Q7556" s="74" t="s">
        <v>191</v>
      </c>
      <c r="R7556" s="73" t="str">
        <f t="shared" si="118"/>
        <v>RBPW6510571RBZ_011</v>
      </c>
    </row>
    <row r="7557" spans="1:18" x14ac:dyDescent="0.25">
      <c r="A7557" s="73" t="s">
        <v>2585</v>
      </c>
      <c r="B7557" s="73" t="s">
        <v>2584</v>
      </c>
      <c r="C7557" s="73" t="s">
        <v>384</v>
      </c>
      <c r="D7557" s="73" t="s">
        <v>383</v>
      </c>
      <c r="E7557" s="73" t="s">
        <v>85</v>
      </c>
      <c r="F7557" s="73" t="s">
        <v>871</v>
      </c>
      <c r="G7557" s="73" t="s">
        <v>2583</v>
      </c>
      <c r="H7557" s="73" t="s">
        <v>2556</v>
      </c>
      <c r="I7557" s="73" t="s">
        <v>425</v>
      </c>
      <c r="J7557" s="73" t="s">
        <v>222</v>
      </c>
      <c r="K7557" s="73" t="s">
        <v>293</v>
      </c>
      <c r="N7557" s="73" t="s">
        <v>868</v>
      </c>
      <c r="O7557" s="73" t="s">
        <v>2582</v>
      </c>
      <c r="P7557" s="74" t="s">
        <v>2554</v>
      </c>
      <c r="Q7557" s="74" t="s">
        <v>191</v>
      </c>
      <c r="R7557" s="73" t="str">
        <f t="shared" si="118"/>
        <v>RBPW6610581RBZ_011</v>
      </c>
    </row>
    <row r="7558" spans="1:18" hidden="1" x14ac:dyDescent="0.25">
      <c r="A7558" s="73" t="s">
        <v>2581</v>
      </c>
      <c r="B7558" s="73" t="s">
        <v>2570</v>
      </c>
      <c r="C7558" s="73" t="s">
        <v>228</v>
      </c>
      <c r="D7558" s="73" t="s">
        <v>227</v>
      </c>
      <c r="E7558" s="73" t="s">
        <v>1836</v>
      </c>
      <c r="F7558" s="73" t="s">
        <v>1835</v>
      </c>
      <c r="G7558" s="73" t="s">
        <v>2580</v>
      </c>
      <c r="H7558" s="73" t="s">
        <v>2556</v>
      </c>
      <c r="I7558" s="73" t="s">
        <v>249</v>
      </c>
      <c r="J7558" s="73" t="s">
        <v>248</v>
      </c>
      <c r="K7558" s="73" t="s">
        <v>221</v>
      </c>
      <c r="N7558" s="73" t="s">
        <v>1833</v>
      </c>
      <c r="O7558" s="73" t="s">
        <v>2568</v>
      </c>
      <c r="P7558" s="74" t="s">
        <v>2554</v>
      </c>
      <c r="Q7558" s="74" t="s">
        <v>244</v>
      </c>
      <c r="R7558" s="73" t="str">
        <f t="shared" si="118"/>
        <v>ATAP7121811STP_011</v>
      </c>
    </row>
    <row r="7559" spans="1:18" hidden="1" x14ac:dyDescent="0.25">
      <c r="A7559" s="73" t="s">
        <v>2579</v>
      </c>
      <c r="B7559" s="73" t="s">
        <v>2570</v>
      </c>
      <c r="C7559" s="73" t="s">
        <v>228</v>
      </c>
      <c r="D7559" s="73" t="s">
        <v>227</v>
      </c>
      <c r="E7559" s="73" t="s">
        <v>1069</v>
      </c>
      <c r="F7559" s="73" t="s">
        <v>1921</v>
      </c>
      <c r="G7559" s="73" t="s">
        <v>2578</v>
      </c>
      <c r="H7559" s="73" t="s">
        <v>2556</v>
      </c>
      <c r="I7559" s="73" t="s">
        <v>249</v>
      </c>
      <c r="J7559" s="73" t="s">
        <v>248</v>
      </c>
      <c r="K7559" s="73" t="s">
        <v>221</v>
      </c>
      <c r="N7559" s="73" t="s">
        <v>1919</v>
      </c>
      <c r="O7559" s="73" t="s">
        <v>2568</v>
      </c>
      <c r="P7559" s="74" t="s">
        <v>2554</v>
      </c>
      <c r="Q7559" s="74" t="s">
        <v>244</v>
      </c>
      <c r="R7559" s="73" t="str">
        <f t="shared" si="118"/>
        <v>ATAP7121821STP_011</v>
      </c>
    </row>
    <row r="7560" spans="1:18" hidden="1" x14ac:dyDescent="0.25">
      <c r="A7560" s="73" t="s">
        <v>2577</v>
      </c>
      <c r="B7560" s="73" t="s">
        <v>2570</v>
      </c>
      <c r="C7560" s="73" t="s">
        <v>863</v>
      </c>
      <c r="D7560" s="73" t="s">
        <v>862</v>
      </c>
      <c r="E7560" s="73" t="s">
        <v>1831</v>
      </c>
      <c r="F7560" s="73" t="s">
        <v>1830</v>
      </c>
      <c r="G7560" s="73" t="s">
        <v>2576</v>
      </c>
      <c r="H7560" s="73" t="s">
        <v>2556</v>
      </c>
      <c r="I7560" s="73" t="s">
        <v>249</v>
      </c>
      <c r="J7560" s="73" t="s">
        <v>683</v>
      </c>
      <c r="K7560" s="73" t="s">
        <v>221</v>
      </c>
      <c r="N7560" s="73" t="s">
        <v>1827</v>
      </c>
      <c r="O7560" s="73" t="s">
        <v>2568</v>
      </c>
      <c r="P7560" s="74" t="s">
        <v>2554</v>
      </c>
      <c r="Q7560" s="74" t="s">
        <v>244</v>
      </c>
      <c r="R7560" s="73" t="str">
        <f t="shared" si="118"/>
        <v>CVAP7121811STP_011</v>
      </c>
    </row>
    <row r="7561" spans="1:18" hidden="1" x14ac:dyDescent="0.25">
      <c r="A7561" s="73" t="s">
        <v>2575</v>
      </c>
      <c r="B7561" s="73" t="s">
        <v>2570</v>
      </c>
      <c r="C7561" s="73" t="s">
        <v>863</v>
      </c>
      <c r="D7561" s="73" t="s">
        <v>862</v>
      </c>
      <c r="E7561" s="73" t="s">
        <v>1915</v>
      </c>
      <c r="F7561" s="73" t="s">
        <v>1914</v>
      </c>
      <c r="G7561" s="73" t="s">
        <v>2574</v>
      </c>
      <c r="H7561" s="73" t="s">
        <v>2556</v>
      </c>
      <c r="I7561" s="73" t="s">
        <v>249</v>
      </c>
      <c r="J7561" s="73" t="s">
        <v>683</v>
      </c>
      <c r="K7561" s="73" t="s">
        <v>221</v>
      </c>
      <c r="N7561" s="73" t="s">
        <v>1911</v>
      </c>
      <c r="O7561" s="73" t="s">
        <v>2568</v>
      </c>
      <c r="P7561" s="74" t="s">
        <v>2554</v>
      </c>
      <c r="Q7561" s="74" t="s">
        <v>244</v>
      </c>
      <c r="R7561" s="73" t="str">
        <f t="shared" si="118"/>
        <v>CVAP7121821STP_011</v>
      </c>
    </row>
    <row r="7562" spans="1:18" hidden="1" x14ac:dyDescent="0.25">
      <c r="A7562" s="73" t="s">
        <v>2573</v>
      </c>
      <c r="B7562" s="73" t="s">
        <v>2570</v>
      </c>
      <c r="C7562" s="73" t="s">
        <v>1285</v>
      </c>
      <c r="D7562" s="73" t="s">
        <v>1284</v>
      </c>
      <c r="E7562" s="73" t="s">
        <v>1863</v>
      </c>
      <c r="F7562" s="73" t="s">
        <v>1862</v>
      </c>
      <c r="G7562" s="73" t="s">
        <v>1862</v>
      </c>
      <c r="H7562" s="73" t="s">
        <v>2556</v>
      </c>
      <c r="I7562" s="73" t="s">
        <v>249</v>
      </c>
      <c r="J7562" s="73" t="s">
        <v>1231</v>
      </c>
      <c r="K7562" s="73" t="s">
        <v>293</v>
      </c>
      <c r="N7562" s="73" t="s">
        <v>1861</v>
      </c>
      <c r="O7562" s="73" t="s">
        <v>2572</v>
      </c>
      <c r="P7562" s="74" t="s">
        <v>2554</v>
      </c>
      <c r="Q7562" s="74" t="s">
        <v>398</v>
      </c>
      <c r="R7562" s="73" t="str">
        <f t="shared" si="118"/>
        <v>GMAS7022290GEN_011</v>
      </c>
    </row>
    <row r="7563" spans="1:18" hidden="1" x14ac:dyDescent="0.25">
      <c r="A7563" s="73" t="s">
        <v>2571</v>
      </c>
      <c r="B7563" s="73" t="s">
        <v>2570</v>
      </c>
      <c r="C7563" s="73" t="s">
        <v>228</v>
      </c>
      <c r="D7563" s="73" t="s">
        <v>227</v>
      </c>
      <c r="E7563" s="73" t="s">
        <v>1705</v>
      </c>
      <c r="F7563" s="73" t="s">
        <v>1704</v>
      </c>
      <c r="G7563" s="73" t="s">
        <v>2569</v>
      </c>
      <c r="H7563" s="73" t="s">
        <v>2556</v>
      </c>
      <c r="I7563" s="73" t="s">
        <v>249</v>
      </c>
      <c r="J7563" s="73" t="s">
        <v>683</v>
      </c>
      <c r="K7563" s="73" t="s">
        <v>221</v>
      </c>
      <c r="N7563" s="73" t="s">
        <v>1702</v>
      </c>
      <c r="O7563" s="73" t="s">
        <v>2568</v>
      </c>
      <c r="P7563" s="74" t="s">
        <v>2554</v>
      </c>
      <c r="Q7563" s="74" t="s">
        <v>244</v>
      </c>
      <c r="R7563" s="73" t="str">
        <f t="shared" si="118"/>
        <v>PLAS7113340GEN_011</v>
      </c>
    </row>
    <row r="7564" spans="1:18" hidden="1" x14ac:dyDescent="0.25">
      <c r="A7564" s="73" t="s">
        <v>2567</v>
      </c>
      <c r="B7564" s="73" t="s">
        <v>2566</v>
      </c>
      <c r="C7564" s="73" t="s">
        <v>228</v>
      </c>
      <c r="D7564" s="73" t="s">
        <v>227</v>
      </c>
      <c r="E7564" s="73" t="s">
        <v>1069</v>
      </c>
      <c r="F7564" s="73" t="s">
        <v>1068</v>
      </c>
      <c r="G7564" s="73" t="s">
        <v>2565</v>
      </c>
      <c r="H7564" s="73" t="s">
        <v>2556</v>
      </c>
      <c r="I7564" s="73" t="s">
        <v>223</v>
      </c>
      <c r="J7564" s="73" t="s">
        <v>683</v>
      </c>
      <c r="K7564" s="73" t="s">
        <v>221</v>
      </c>
      <c r="N7564" s="73" t="s">
        <v>1065</v>
      </c>
      <c r="O7564" s="73" t="s">
        <v>2564</v>
      </c>
      <c r="P7564" s="74" t="s">
        <v>2554</v>
      </c>
      <c r="Q7564" s="74" t="s">
        <v>217</v>
      </c>
      <c r="R7564" s="73" t="str">
        <f t="shared" si="118"/>
        <v>ATAP22031BOS_011</v>
      </c>
    </row>
    <row r="7565" spans="1:18" hidden="1" x14ac:dyDescent="0.25">
      <c r="A7565" s="73" t="s">
        <v>2563</v>
      </c>
      <c r="B7565" s="73" t="s">
        <v>2557</v>
      </c>
      <c r="C7565" s="73" t="s">
        <v>863</v>
      </c>
      <c r="D7565" s="73" t="s">
        <v>862</v>
      </c>
      <c r="E7565" s="73" t="s">
        <v>1524</v>
      </c>
      <c r="F7565" s="73" t="s">
        <v>1523</v>
      </c>
      <c r="G7565" s="73" t="s">
        <v>1523</v>
      </c>
      <c r="H7565" s="73" t="s">
        <v>2556</v>
      </c>
      <c r="I7565" s="73" t="s">
        <v>260</v>
      </c>
      <c r="J7565" s="73" t="s">
        <v>222</v>
      </c>
      <c r="K7565" s="73" t="s">
        <v>796</v>
      </c>
      <c r="N7565" s="73" t="s">
        <v>1522</v>
      </c>
      <c r="O7565" s="73" t="s">
        <v>2555</v>
      </c>
      <c r="P7565" s="74" t="s">
        <v>2554</v>
      </c>
      <c r="Q7565" s="74" t="s">
        <v>256</v>
      </c>
      <c r="R7565" s="73" t="str">
        <f t="shared" si="118"/>
        <v>CVAS7119791GEN_011</v>
      </c>
    </row>
    <row r="7566" spans="1:18" hidden="1" x14ac:dyDescent="0.25">
      <c r="A7566" s="73" t="s">
        <v>2562</v>
      </c>
      <c r="B7566" s="73" t="s">
        <v>2557</v>
      </c>
      <c r="C7566" s="73" t="s">
        <v>863</v>
      </c>
      <c r="D7566" s="73" t="s">
        <v>862</v>
      </c>
      <c r="E7566" s="73" t="s">
        <v>2561</v>
      </c>
      <c r="F7566" s="73" t="s">
        <v>2560</v>
      </c>
      <c r="G7566" s="73" t="s">
        <v>2560</v>
      </c>
      <c r="H7566" s="73" t="s">
        <v>2556</v>
      </c>
      <c r="I7566" s="73" t="s">
        <v>260</v>
      </c>
      <c r="J7566" s="73" t="s">
        <v>222</v>
      </c>
      <c r="K7566" s="73" t="s">
        <v>796</v>
      </c>
      <c r="N7566" s="73" t="s">
        <v>2559</v>
      </c>
      <c r="O7566" s="73" t="s">
        <v>2555</v>
      </c>
      <c r="P7566" s="74" t="s">
        <v>2554</v>
      </c>
      <c r="Q7566" s="74" t="s">
        <v>256</v>
      </c>
      <c r="R7566" s="73" t="str">
        <f t="shared" si="118"/>
        <v>CVAS7219801GEN_011</v>
      </c>
    </row>
    <row r="7567" spans="1:18" hidden="1" x14ac:dyDescent="0.25">
      <c r="A7567" s="73" t="s">
        <v>2558</v>
      </c>
      <c r="B7567" s="73" t="s">
        <v>2557</v>
      </c>
      <c r="C7567" s="73" t="s">
        <v>863</v>
      </c>
      <c r="D7567" s="73" t="s">
        <v>862</v>
      </c>
      <c r="E7567" s="73" t="s">
        <v>1713</v>
      </c>
      <c r="F7567" s="73" t="s">
        <v>1712</v>
      </c>
      <c r="G7567" s="73" t="s">
        <v>1712</v>
      </c>
      <c r="H7567" s="73" t="s">
        <v>2556</v>
      </c>
      <c r="I7567" s="73" t="s">
        <v>260</v>
      </c>
      <c r="J7567" s="73" t="s">
        <v>222</v>
      </c>
      <c r="K7567" s="73" t="s">
        <v>796</v>
      </c>
      <c r="N7567" s="73" t="s">
        <v>1710</v>
      </c>
      <c r="O7567" s="73" t="s">
        <v>2555</v>
      </c>
      <c r="P7567" s="74" t="s">
        <v>2554</v>
      </c>
      <c r="Q7567" s="74" t="s">
        <v>256</v>
      </c>
      <c r="R7567" s="73" t="str">
        <f t="shared" si="118"/>
        <v>CVAS7219821GEN_011</v>
      </c>
    </row>
    <row r="7568" spans="1:18" hidden="1" x14ac:dyDescent="0.25">
      <c r="A7568" s="73" t="s">
        <v>2553</v>
      </c>
      <c r="B7568" s="73" t="s">
        <v>2552</v>
      </c>
      <c r="C7568" s="73" t="s">
        <v>525</v>
      </c>
      <c r="D7568" s="73" t="s">
        <v>524</v>
      </c>
      <c r="E7568" s="73" t="s">
        <v>713</v>
      </c>
      <c r="F7568" s="73" t="s">
        <v>695</v>
      </c>
      <c r="G7568" s="73" t="s">
        <v>2551</v>
      </c>
      <c r="H7568" s="73" t="s">
        <v>2064</v>
      </c>
      <c r="I7568" s="73" t="s">
        <v>353</v>
      </c>
      <c r="J7568" s="73" t="s">
        <v>235</v>
      </c>
      <c r="K7568" s="73" t="s">
        <v>221</v>
      </c>
      <c r="N7568" s="73" t="s">
        <v>711</v>
      </c>
      <c r="O7568" s="73" t="s">
        <v>2538</v>
      </c>
      <c r="P7568" s="74" t="s">
        <v>2062</v>
      </c>
      <c r="Q7568" s="74" t="s">
        <v>358</v>
      </c>
      <c r="R7568" s="73" t="str">
        <f t="shared" si="118"/>
        <v>MSBO7121933GEN_962</v>
      </c>
    </row>
    <row r="7569" spans="1:18" hidden="1" x14ac:dyDescent="0.25">
      <c r="A7569" s="73" t="s">
        <v>2550</v>
      </c>
      <c r="B7569" s="73" t="s">
        <v>2549</v>
      </c>
      <c r="C7569" s="73" t="s">
        <v>525</v>
      </c>
      <c r="D7569" s="73" t="s">
        <v>524</v>
      </c>
      <c r="E7569" s="73" t="s">
        <v>713</v>
      </c>
      <c r="F7569" s="73" t="s">
        <v>695</v>
      </c>
      <c r="G7569" s="73" t="s">
        <v>2548</v>
      </c>
      <c r="H7569" s="73" t="s">
        <v>2064</v>
      </c>
      <c r="I7569" s="73" t="s">
        <v>326</v>
      </c>
      <c r="J7569" s="73" t="s">
        <v>235</v>
      </c>
      <c r="K7569" s="73" t="s">
        <v>221</v>
      </c>
      <c r="N7569" s="73" t="s">
        <v>711</v>
      </c>
      <c r="O7569" s="73" t="s">
        <v>2534</v>
      </c>
      <c r="P7569" s="74" t="s">
        <v>2062</v>
      </c>
      <c r="Q7569" s="74" t="s">
        <v>331</v>
      </c>
      <c r="R7569" s="73" t="str">
        <f t="shared" si="118"/>
        <v>MSBO7121933GEN_962</v>
      </c>
    </row>
    <row r="7570" spans="1:18" hidden="1" x14ac:dyDescent="0.25">
      <c r="A7570" s="73" t="s">
        <v>2547</v>
      </c>
      <c r="B7570" s="73" t="s">
        <v>2546</v>
      </c>
      <c r="C7570" s="73" t="s">
        <v>525</v>
      </c>
      <c r="D7570" s="73" t="s">
        <v>524</v>
      </c>
      <c r="E7570" s="73" t="s">
        <v>713</v>
      </c>
      <c r="F7570" s="73" t="s">
        <v>695</v>
      </c>
      <c r="G7570" s="73" t="s">
        <v>2545</v>
      </c>
      <c r="H7570" s="73" t="s">
        <v>2064</v>
      </c>
      <c r="I7570" s="73" t="s">
        <v>269</v>
      </c>
      <c r="J7570" s="73" t="s">
        <v>235</v>
      </c>
      <c r="K7570" s="73" t="s">
        <v>221</v>
      </c>
      <c r="N7570" s="73" t="s">
        <v>711</v>
      </c>
      <c r="O7570" s="73" t="s">
        <v>2530</v>
      </c>
      <c r="P7570" s="74" t="s">
        <v>2062</v>
      </c>
      <c r="Q7570" s="74" t="s">
        <v>279</v>
      </c>
      <c r="R7570" s="73" t="str">
        <f t="shared" si="118"/>
        <v>MSBO7121933GEN_962</v>
      </c>
    </row>
    <row r="7571" spans="1:18" hidden="1" x14ac:dyDescent="0.25">
      <c r="A7571" s="73" t="s">
        <v>2544</v>
      </c>
      <c r="B7571" s="73" t="s">
        <v>2543</v>
      </c>
      <c r="C7571" s="73" t="s">
        <v>525</v>
      </c>
      <c r="D7571" s="73" t="s">
        <v>524</v>
      </c>
      <c r="E7571" s="73" t="s">
        <v>713</v>
      </c>
      <c r="F7571" s="73" t="s">
        <v>695</v>
      </c>
      <c r="G7571" s="73" t="s">
        <v>2542</v>
      </c>
      <c r="H7571" s="73" t="s">
        <v>2064</v>
      </c>
      <c r="I7571" s="73" t="s">
        <v>260</v>
      </c>
      <c r="J7571" s="73" t="s">
        <v>235</v>
      </c>
      <c r="K7571" s="73" t="s">
        <v>221</v>
      </c>
      <c r="N7571" s="73" t="s">
        <v>711</v>
      </c>
      <c r="O7571" s="73" t="s">
        <v>2526</v>
      </c>
      <c r="P7571" s="74" t="s">
        <v>2062</v>
      </c>
      <c r="Q7571" s="74" t="s">
        <v>256</v>
      </c>
      <c r="R7571" s="73" t="str">
        <f t="shared" si="118"/>
        <v>MSBO7121933GEN_962</v>
      </c>
    </row>
    <row r="7572" spans="1:18" hidden="1" x14ac:dyDescent="0.25">
      <c r="A7572" s="73" t="s">
        <v>2541</v>
      </c>
      <c r="B7572" s="73" t="s">
        <v>2540</v>
      </c>
      <c r="C7572" s="73" t="s">
        <v>525</v>
      </c>
      <c r="D7572" s="73" t="s">
        <v>524</v>
      </c>
      <c r="E7572" s="73" t="s">
        <v>696</v>
      </c>
      <c r="F7572" s="73" t="s">
        <v>695</v>
      </c>
      <c r="G7572" s="73" t="s">
        <v>2539</v>
      </c>
      <c r="H7572" s="73" t="s">
        <v>2064</v>
      </c>
      <c r="I7572" s="73" t="s">
        <v>353</v>
      </c>
      <c r="J7572" s="73" t="s">
        <v>235</v>
      </c>
      <c r="K7572" s="73" t="s">
        <v>221</v>
      </c>
      <c r="N7572" s="73" t="s">
        <v>691</v>
      </c>
      <c r="O7572" s="73" t="s">
        <v>2538</v>
      </c>
      <c r="P7572" s="74" t="s">
        <v>2062</v>
      </c>
      <c r="Q7572" s="74" t="s">
        <v>358</v>
      </c>
      <c r="R7572" s="73" t="str">
        <f t="shared" si="118"/>
        <v>MSBO7121923GEN_962</v>
      </c>
    </row>
    <row r="7573" spans="1:18" hidden="1" x14ac:dyDescent="0.25">
      <c r="A7573" s="73" t="s">
        <v>2537</v>
      </c>
      <c r="B7573" s="73" t="s">
        <v>2536</v>
      </c>
      <c r="C7573" s="73" t="s">
        <v>525</v>
      </c>
      <c r="D7573" s="73" t="s">
        <v>524</v>
      </c>
      <c r="E7573" s="73" t="s">
        <v>696</v>
      </c>
      <c r="F7573" s="73" t="s">
        <v>695</v>
      </c>
      <c r="G7573" s="73" t="s">
        <v>2535</v>
      </c>
      <c r="H7573" s="73" t="s">
        <v>2064</v>
      </c>
      <c r="I7573" s="73" t="s">
        <v>326</v>
      </c>
      <c r="J7573" s="73" t="s">
        <v>235</v>
      </c>
      <c r="K7573" s="73" t="s">
        <v>221</v>
      </c>
      <c r="N7573" s="73" t="s">
        <v>691</v>
      </c>
      <c r="O7573" s="73" t="s">
        <v>2534</v>
      </c>
      <c r="P7573" s="74" t="s">
        <v>2062</v>
      </c>
      <c r="Q7573" s="74" t="s">
        <v>331</v>
      </c>
      <c r="R7573" s="73" t="str">
        <f t="shared" si="118"/>
        <v>MSBO7121923GEN_962</v>
      </c>
    </row>
    <row r="7574" spans="1:18" hidden="1" x14ac:dyDescent="0.25">
      <c r="A7574" s="73" t="s">
        <v>2533</v>
      </c>
      <c r="B7574" s="73" t="s">
        <v>2532</v>
      </c>
      <c r="C7574" s="73" t="s">
        <v>525</v>
      </c>
      <c r="D7574" s="73" t="s">
        <v>524</v>
      </c>
      <c r="E7574" s="73" t="s">
        <v>696</v>
      </c>
      <c r="F7574" s="73" t="s">
        <v>695</v>
      </c>
      <c r="G7574" s="73" t="s">
        <v>2531</v>
      </c>
      <c r="H7574" s="73" t="s">
        <v>2064</v>
      </c>
      <c r="I7574" s="73" t="s">
        <v>269</v>
      </c>
      <c r="J7574" s="73" t="s">
        <v>235</v>
      </c>
      <c r="K7574" s="73" t="s">
        <v>221</v>
      </c>
      <c r="N7574" s="73" t="s">
        <v>691</v>
      </c>
      <c r="O7574" s="73" t="s">
        <v>2530</v>
      </c>
      <c r="P7574" s="74" t="s">
        <v>2062</v>
      </c>
      <c r="Q7574" s="74" t="s">
        <v>279</v>
      </c>
      <c r="R7574" s="73" t="str">
        <f t="shared" si="118"/>
        <v>MSBO7121923GEN_962</v>
      </c>
    </row>
    <row r="7575" spans="1:18" hidden="1" x14ac:dyDescent="0.25">
      <c r="A7575" s="73" t="s">
        <v>2529</v>
      </c>
      <c r="B7575" s="73" t="s">
        <v>2528</v>
      </c>
      <c r="C7575" s="73" t="s">
        <v>525</v>
      </c>
      <c r="D7575" s="73" t="s">
        <v>524</v>
      </c>
      <c r="E7575" s="73" t="s">
        <v>696</v>
      </c>
      <c r="F7575" s="73" t="s">
        <v>695</v>
      </c>
      <c r="G7575" s="73" t="s">
        <v>2527</v>
      </c>
      <c r="H7575" s="73" t="s">
        <v>2064</v>
      </c>
      <c r="I7575" s="73" t="s">
        <v>260</v>
      </c>
      <c r="J7575" s="73" t="s">
        <v>235</v>
      </c>
      <c r="K7575" s="73" t="s">
        <v>221</v>
      </c>
      <c r="N7575" s="73" t="s">
        <v>691</v>
      </c>
      <c r="O7575" s="73" t="s">
        <v>2526</v>
      </c>
      <c r="P7575" s="74" t="s">
        <v>2062</v>
      </c>
      <c r="Q7575" s="74" t="s">
        <v>256</v>
      </c>
      <c r="R7575" s="73" t="str">
        <f t="shared" si="118"/>
        <v>MSBO7121923GEN_962</v>
      </c>
    </row>
    <row r="7576" spans="1:18" hidden="1" x14ac:dyDescent="0.25">
      <c r="A7576" s="73" t="s">
        <v>2525</v>
      </c>
      <c r="B7576" s="73" t="s">
        <v>2524</v>
      </c>
      <c r="C7576" s="73" t="s">
        <v>228</v>
      </c>
      <c r="D7576" s="73" t="s">
        <v>227</v>
      </c>
      <c r="E7576" s="73" t="s">
        <v>2322</v>
      </c>
      <c r="F7576" s="73" t="s">
        <v>685</v>
      </c>
      <c r="G7576" s="73" t="s">
        <v>2523</v>
      </c>
      <c r="H7576" s="73" t="s">
        <v>693</v>
      </c>
      <c r="I7576" s="73" t="s">
        <v>249</v>
      </c>
      <c r="J7576" s="73" t="s">
        <v>683</v>
      </c>
      <c r="K7576" s="73" t="s">
        <v>221</v>
      </c>
      <c r="N7576" s="73" t="s">
        <v>1010</v>
      </c>
      <c r="O7576" s="73" t="s">
        <v>2519</v>
      </c>
      <c r="P7576" s="74" t="s">
        <v>689</v>
      </c>
      <c r="Q7576" s="74" t="s">
        <v>244</v>
      </c>
      <c r="R7576" s="73" t="str">
        <f t="shared" si="118"/>
        <v>ATAP7122041BOS_961</v>
      </c>
    </row>
    <row r="7577" spans="1:18" hidden="1" x14ac:dyDescent="0.25">
      <c r="A7577" s="73" t="s">
        <v>2522</v>
      </c>
      <c r="B7577" s="73" t="s">
        <v>2521</v>
      </c>
      <c r="C7577" s="73" t="s">
        <v>228</v>
      </c>
      <c r="D7577" s="73" t="s">
        <v>227</v>
      </c>
      <c r="E7577" s="73" t="s">
        <v>2322</v>
      </c>
      <c r="F7577" s="73" t="s">
        <v>685</v>
      </c>
      <c r="G7577" s="73" t="s">
        <v>2520</v>
      </c>
      <c r="H7577" s="73" t="s">
        <v>693</v>
      </c>
      <c r="I7577" s="73" t="s">
        <v>249</v>
      </c>
      <c r="J7577" s="73" t="s">
        <v>683</v>
      </c>
      <c r="K7577" s="73" t="s">
        <v>221</v>
      </c>
      <c r="N7577" s="73" t="s">
        <v>682</v>
      </c>
      <c r="O7577" s="73" t="s">
        <v>2519</v>
      </c>
      <c r="P7577" s="74" t="s">
        <v>689</v>
      </c>
      <c r="Q7577" s="74" t="s">
        <v>244</v>
      </c>
      <c r="R7577" s="73" t="str">
        <f t="shared" si="118"/>
        <v>ATAP7122041GEN_961</v>
      </c>
    </row>
    <row r="7578" spans="1:18" hidden="1" x14ac:dyDescent="0.25">
      <c r="A7578" s="73" t="s">
        <v>2518</v>
      </c>
      <c r="B7578" s="73" t="s">
        <v>2512</v>
      </c>
      <c r="C7578" s="73" t="s">
        <v>913</v>
      </c>
      <c r="D7578" s="73" t="s">
        <v>912</v>
      </c>
      <c r="E7578" s="73" t="s">
        <v>2517</v>
      </c>
      <c r="F7578" s="73" t="s">
        <v>2516</v>
      </c>
      <c r="G7578" s="73" t="s">
        <v>2515</v>
      </c>
      <c r="H7578" s="73" t="s">
        <v>2292</v>
      </c>
      <c r="I7578" s="73" t="s">
        <v>249</v>
      </c>
      <c r="J7578" s="73" t="s">
        <v>381</v>
      </c>
      <c r="K7578" s="73" t="s">
        <v>293</v>
      </c>
      <c r="N7578" s="73" t="s">
        <v>2514</v>
      </c>
      <c r="O7578" s="73" t="s">
        <v>2507</v>
      </c>
      <c r="P7578" s="74" t="s">
        <v>2290</v>
      </c>
      <c r="Q7578" s="74" t="s">
        <v>398</v>
      </c>
      <c r="R7578" s="73" t="str">
        <f t="shared" si="118"/>
        <v>TUAP7110034KOL_330</v>
      </c>
    </row>
    <row r="7579" spans="1:18" hidden="1" x14ac:dyDescent="0.25">
      <c r="A7579" s="73" t="s">
        <v>2513</v>
      </c>
      <c r="B7579" s="73" t="s">
        <v>2512</v>
      </c>
      <c r="C7579" s="73" t="s">
        <v>913</v>
      </c>
      <c r="D7579" s="73" t="s">
        <v>912</v>
      </c>
      <c r="E7579" s="73" t="s">
        <v>2511</v>
      </c>
      <c r="F7579" s="73" t="s">
        <v>2510</v>
      </c>
      <c r="G7579" s="73" t="s">
        <v>2509</v>
      </c>
      <c r="H7579" s="73" t="s">
        <v>2292</v>
      </c>
      <c r="I7579" s="73" t="s">
        <v>249</v>
      </c>
      <c r="J7579" s="73" t="s">
        <v>381</v>
      </c>
      <c r="K7579" s="73" t="s">
        <v>293</v>
      </c>
      <c r="N7579" s="73" t="s">
        <v>2508</v>
      </c>
      <c r="O7579" s="73" t="s">
        <v>2507</v>
      </c>
      <c r="P7579" s="74" t="s">
        <v>2290</v>
      </c>
      <c r="Q7579" s="74" t="s">
        <v>398</v>
      </c>
      <c r="R7579" s="73" t="str">
        <f t="shared" si="118"/>
        <v>TUAP7210202KOL_330</v>
      </c>
    </row>
    <row r="7580" spans="1:18" hidden="1" x14ac:dyDescent="0.25">
      <c r="A7580" s="73" t="s">
        <v>2506</v>
      </c>
      <c r="B7580" s="73" t="s">
        <v>2503</v>
      </c>
      <c r="C7580" s="73" t="s">
        <v>913</v>
      </c>
      <c r="D7580" s="73" t="s">
        <v>912</v>
      </c>
      <c r="E7580" s="73" t="s">
        <v>2487</v>
      </c>
      <c r="F7580" s="73" t="s">
        <v>2486</v>
      </c>
      <c r="G7580" s="73" t="s">
        <v>2505</v>
      </c>
      <c r="H7580" s="73" t="s">
        <v>2292</v>
      </c>
      <c r="I7580" s="73" t="s">
        <v>353</v>
      </c>
      <c r="J7580" s="73" t="s">
        <v>222</v>
      </c>
      <c r="K7580" s="73" t="s">
        <v>293</v>
      </c>
      <c r="N7580" s="73" t="s">
        <v>2484</v>
      </c>
      <c r="O7580" s="73" t="s">
        <v>2501</v>
      </c>
      <c r="P7580" s="74" t="s">
        <v>2290</v>
      </c>
      <c r="Q7580" s="74" t="s">
        <v>351</v>
      </c>
      <c r="R7580" s="73" t="str">
        <f t="shared" si="118"/>
        <v>TUAP7110031KOL_330</v>
      </c>
    </row>
    <row r="7581" spans="1:18" hidden="1" x14ac:dyDescent="0.25">
      <c r="A7581" s="73" t="s">
        <v>2504</v>
      </c>
      <c r="B7581" s="73" t="s">
        <v>2503</v>
      </c>
      <c r="C7581" s="73" t="s">
        <v>913</v>
      </c>
      <c r="D7581" s="73" t="s">
        <v>912</v>
      </c>
      <c r="E7581" s="73" t="s">
        <v>2481</v>
      </c>
      <c r="F7581" s="73" t="s">
        <v>2480</v>
      </c>
      <c r="G7581" s="73" t="s">
        <v>2502</v>
      </c>
      <c r="H7581" s="73" t="s">
        <v>2292</v>
      </c>
      <c r="I7581" s="73" t="s">
        <v>353</v>
      </c>
      <c r="J7581" s="73" t="s">
        <v>222</v>
      </c>
      <c r="K7581" s="73" t="s">
        <v>293</v>
      </c>
      <c r="N7581" s="73" t="s">
        <v>2478</v>
      </c>
      <c r="O7581" s="73" t="s">
        <v>2501</v>
      </c>
      <c r="P7581" s="74" t="s">
        <v>2290</v>
      </c>
      <c r="Q7581" s="74" t="s">
        <v>351</v>
      </c>
      <c r="R7581" s="73" t="str">
        <f t="shared" si="118"/>
        <v>TUAP7210201KOL_330</v>
      </c>
    </row>
    <row r="7582" spans="1:18" hidden="1" x14ac:dyDescent="0.25">
      <c r="A7582" s="73" t="s">
        <v>2500</v>
      </c>
      <c r="B7582" s="73" t="s">
        <v>2497</v>
      </c>
      <c r="C7582" s="73" t="s">
        <v>913</v>
      </c>
      <c r="D7582" s="73" t="s">
        <v>912</v>
      </c>
      <c r="E7582" s="73" t="s">
        <v>2487</v>
      </c>
      <c r="F7582" s="73" t="s">
        <v>2486</v>
      </c>
      <c r="G7582" s="73" t="s">
        <v>2499</v>
      </c>
      <c r="H7582" s="73" t="s">
        <v>2292</v>
      </c>
      <c r="I7582" s="73" t="s">
        <v>326</v>
      </c>
      <c r="J7582" s="73" t="s">
        <v>222</v>
      </c>
      <c r="K7582" s="73" t="s">
        <v>293</v>
      </c>
      <c r="N7582" s="73" t="s">
        <v>2484</v>
      </c>
      <c r="O7582" s="73" t="s">
        <v>2495</v>
      </c>
      <c r="P7582" s="74" t="s">
        <v>2290</v>
      </c>
      <c r="Q7582" s="74" t="s">
        <v>324</v>
      </c>
      <c r="R7582" s="73" t="str">
        <f t="shared" si="118"/>
        <v>TUAP7110031KOL_330</v>
      </c>
    </row>
    <row r="7583" spans="1:18" hidden="1" x14ac:dyDescent="0.25">
      <c r="A7583" s="73" t="s">
        <v>2498</v>
      </c>
      <c r="B7583" s="73" t="s">
        <v>2497</v>
      </c>
      <c r="C7583" s="73" t="s">
        <v>913</v>
      </c>
      <c r="D7583" s="73" t="s">
        <v>912</v>
      </c>
      <c r="E7583" s="73" t="s">
        <v>2481</v>
      </c>
      <c r="F7583" s="73" t="s">
        <v>2480</v>
      </c>
      <c r="G7583" s="73" t="s">
        <v>2496</v>
      </c>
      <c r="H7583" s="73" t="s">
        <v>2292</v>
      </c>
      <c r="I7583" s="73" t="s">
        <v>326</v>
      </c>
      <c r="J7583" s="73" t="s">
        <v>222</v>
      </c>
      <c r="K7583" s="73" t="s">
        <v>293</v>
      </c>
      <c r="N7583" s="73" t="s">
        <v>2478</v>
      </c>
      <c r="O7583" s="73" t="s">
        <v>2495</v>
      </c>
      <c r="P7583" s="74" t="s">
        <v>2290</v>
      </c>
      <c r="Q7583" s="74" t="s">
        <v>324</v>
      </c>
      <c r="R7583" s="73" t="str">
        <f t="shared" si="118"/>
        <v>TUAP7210201KOL_330</v>
      </c>
    </row>
    <row r="7584" spans="1:18" hidden="1" x14ac:dyDescent="0.25">
      <c r="A7584" s="73" t="s">
        <v>2494</v>
      </c>
      <c r="B7584" s="73" t="s">
        <v>2491</v>
      </c>
      <c r="C7584" s="73" t="s">
        <v>913</v>
      </c>
      <c r="D7584" s="73" t="s">
        <v>912</v>
      </c>
      <c r="E7584" s="73" t="s">
        <v>2487</v>
      </c>
      <c r="F7584" s="73" t="s">
        <v>2486</v>
      </c>
      <c r="G7584" s="73" t="s">
        <v>2493</v>
      </c>
      <c r="H7584" s="73" t="s">
        <v>2292</v>
      </c>
      <c r="I7584" s="73" t="s">
        <v>269</v>
      </c>
      <c r="J7584" s="73" t="s">
        <v>222</v>
      </c>
      <c r="K7584" s="73" t="s">
        <v>293</v>
      </c>
      <c r="N7584" s="73" t="s">
        <v>2484</v>
      </c>
      <c r="O7584" s="73" t="s">
        <v>2489</v>
      </c>
      <c r="P7584" s="74" t="s">
        <v>2290</v>
      </c>
      <c r="Q7584" s="74" t="s">
        <v>267</v>
      </c>
      <c r="R7584" s="73" t="str">
        <f t="shared" si="118"/>
        <v>TUAP7110031KOL_330</v>
      </c>
    </row>
    <row r="7585" spans="1:18" hidden="1" x14ac:dyDescent="0.25">
      <c r="A7585" s="73" t="s">
        <v>2492</v>
      </c>
      <c r="B7585" s="73" t="s">
        <v>2491</v>
      </c>
      <c r="C7585" s="73" t="s">
        <v>913</v>
      </c>
      <c r="D7585" s="73" t="s">
        <v>912</v>
      </c>
      <c r="E7585" s="73" t="s">
        <v>2481</v>
      </c>
      <c r="F7585" s="73" t="s">
        <v>2480</v>
      </c>
      <c r="G7585" s="73" t="s">
        <v>2490</v>
      </c>
      <c r="H7585" s="73" t="s">
        <v>2292</v>
      </c>
      <c r="I7585" s="73" t="s">
        <v>269</v>
      </c>
      <c r="J7585" s="73" t="s">
        <v>222</v>
      </c>
      <c r="K7585" s="73" t="s">
        <v>293</v>
      </c>
      <c r="N7585" s="73" t="s">
        <v>2478</v>
      </c>
      <c r="O7585" s="73" t="s">
        <v>2489</v>
      </c>
      <c r="P7585" s="74" t="s">
        <v>2290</v>
      </c>
      <c r="Q7585" s="74" t="s">
        <v>267</v>
      </c>
      <c r="R7585" s="73" t="str">
        <f t="shared" si="118"/>
        <v>TUAP7210201KOL_330</v>
      </c>
    </row>
    <row r="7586" spans="1:18" hidden="1" x14ac:dyDescent="0.25">
      <c r="A7586" s="73" t="s">
        <v>2488</v>
      </c>
      <c r="B7586" s="73" t="s">
        <v>2482</v>
      </c>
      <c r="C7586" s="73" t="s">
        <v>913</v>
      </c>
      <c r="D7586" s="73" t="s">
        <v>912</v>
      </c>
      <c r="E7586" s="73" t="s">
        <v>2487</v>
      </c>
      <c r="F7586" s="73" t="s">
        <v>2486</v>
      </c>
      <c r="G7586" s="73" t="s">
        <v>2485</v>
      </c>
      <c r="H7586" s="73" t="s">
        <v>2292</v>
      </c>
      <c r="I7586" s="73" t="s">
        <v>260</v>
      </c>
      <c r="J7586" s="73" t="s">
        <v>222</v>
      </c>
      <c r="K7586" s="73" t="s">
        <v>293</v>
      </c>
      <c r="N7586" s="73" t="s">
        <v>2484</v>
      </c>
      <c r="O7586" s="73" t="s">
        <v>2477</v>
      </c>
      <c r="P7586" s="74" t="s">
        <v>2290</v>
      </c>
      <c r="Q7586" s="74" t="s">
        <v>256</v>
      </c>
      <c r="R7586" s="73" t="str">
        <f t="shared" si="118"/>
        <v>TUAP7110031KOL_330</v>
      </c>
    </row>
    <row r="7587" spans="1:18" hidden="1" x14ac:dyDescent="0.25">
      <c r="A7587" s="73" t="s">
        <v>2483</v>
      </c>
      <c r="B7587" s="73" t="s">
        <v>2482</v>
      </c>
      <c r="C7587" s="73" t="s">
        <v>913</v>
      </c>
      <c r="D7587" s="73" t="s">
        <v>912</v>
      </c>
      <c r="E7587" s="73" t="s">
        <v>2481</v>
      </c>
      <c r="F7587" s="73" t="s">
        <v>2480</v>
      </c>
      <c r="G7587" s="73" t="s">
        <v>2479</v>
      </c>
      <c r="H7587" s="73" t="s">
        <v>2292</v>
      </c>
      <c r="I7587" s="73" t="s">
        <v>260</v>
      </c>
      <c r="J7587" s="73" t="s">
        <v>222</v>
      </c>
      <c r="K7587" s="73" t="s">
        <v>293</v>
      </c>
      <c r="N7587" s="73" t="s">
        <v>2478</v>
      </c>
      <c r="O7587" s="73" t="s">
        <v>2477</v>
      </c>
      <c r="P7587" s="74" t="s">
        <v>2290</v>
      </c>
      <c r="Q7587" s="74" t="s">
        <v>256</v>
      </c>
      <c r="R7587" s="73" t="str">
        <f t="shared" si="118"/>
        <v>TUAP7210201KOL_330</v>
      </c>
    </row>
    <row r="7588" spans="1:18" hidden="1" x14ac:dyDescent="0.25">
      <c r="A7588" s="73" t="s">
        <v>2476</v>
      </c>
      <c r="B7588" s="73" t="s">
        <v>2475</v>
      </c>
      <c r="C7588" s="73" t="s">
        <v>228</v>
      </c>
      <c r="D7588" s="73" t="s">
        <v>227</v>
      </c>
      <c r="E7588" s="73" t="s">
        <v>253</v>
      </c>
      <c r="F7588" s="73" t="s">
        <v>252</v>
      </c>
      <c r="G7588" s="73" t="s">
        <v>2474</v>
      </c>
      <c r="H7588" s="73" t="s">
        <v>1066</v>
      </c>
      <c r="I7588" s="73" t="s">
        <v>249</v>
      </c>
      <c r="J7588" s="73" t="s">
        <v>248</v>
      </c>
      <c r="K7588" s="73" t="s">
        <v>221</v>
      </c>
      <c r="N7588" s="73" t="s">
        <v>247</v>
      </c>
      <c r="O7588" s="73" t="s">
        <v>1090</v>
      </c>
      <c r="P7588" s="74" t="s">
        <v>1063</v>
      </c>
      <c r="Q7588" s="74" t="s">
        <v>244</v>
      </c>
      <c r="R7588" s="73" t="str">
        <f t="shared" si="118"/>
        <v>ATAP7221801GEN_600</v>
      </c>
    </row>
    <row r="7589" spans="1:18" hidden="1" x14ac:dyDescent="0.25">
      <c r="A7589" s="73" t="s">
        <v>2473</v>
      </c>
      <c r="B7589" s="73" t="s">
        <v>2472</v>
      </c>
      <c r="C7589" s="73" t="s">
        <v>228</v>
      </c>
      <c r="D7589" s="73" t="s">
        <v>227</v>
      </c>
      <c r="E7589" s="73" t="s">
        <v>226</v>
      </c>
      <c r="F7589" s="73" t="s">
        <v>225</v>
      </c>
      <c r="G7589" s="73" t="s">
        <v>225</v>
      </c>
      <c r="H7589" s="73" t="s">
        <v>1034</v>
      </c>
      <c r="I7589" s="73" t="s">
        <v>223</v>
      </c>
      <c r="J7589" s="73" t="s">
        <v>222</v>
      </c>
      <c r="K7589" s="73" t="s">
        <v>221</v>
      </c>
      <c r="N7589" s="73" t="s">
        <v>220</v>
      </c>
      <c r="O7589" s="73" t="s">
        <v>2471</v>
      </c>
      <c r="P7589" s="74" t="s">
        <v>1032</v>
      </c>
      <c r="Q7589" s="74" t="s">
        <v>217</v>
      </c>
      <c r="R7589" s="73" t="str">
        <f t="shared" si="118"/>
        <v>ATAP22028BOS_695</v>
      </c>
    </row>
    <row r="7590" spans="1:18" hidden="1" x14ac:dyDescent="0.25">
      <c r="A7590" s="73" t="s">
        <v>2470</v>
      </c>
      <c r="B7590" s="73" t="s">
        <v>2465</v>
      </c>
      <c r="C7590" s="73" t="s">
        <v>913</v>
      </c>
      <c r="D7590" s="73" t="s">
        <v>912</v>
      </c>
      <c r="E7590" s="73" t="s">
        <v>2469</v>
      </c>
      <c r="F7590" s="73" t="s">
        <v>2468</v>
      </c>
      <c r="G7590" s="73" t="s">
        <v>2468</v>
      </c>
      <c r="H7590" s="73" t="s">
        <v>2434</v>
      </c>
      <c r="I7590" s="73" t="s">
        <v>249</v>
      </c>
      <c r="J7590" s="73" t="s">
        <v>381</v>
      </c>
      <c r="K7590" s="73" t="s">
        <v>293</v>
      </c>
      <c r="N7590" s="73" t="s">
        <v>2467</v>
      </c>
      <c r="O7590" s="73" t="s">
        <v>2460</v>
      </c>
      <c r="P7590" s="74" t="s">
        <v>2431</v>
      </c>
      <c r="Q7590" s="74" t="s">
        <v>398</v>
      </c>
      <c r="R7590" s="73" t="str">
        <f t="shared" si="118"/>
        <v>TUAP7110084KOL_340</v>
      </c>
    </row>
    <row r="7591" spans="1:18" hidden="1" x14ac:dyDescent="0.25">
      <c r="A7591" s="73" t="s">
        <v>2466</v>
      </c>
      <c r="B7591" s="73" t="s">
        <v>2465</v>
      </c>
      <c r="C7591" s="73" t="s">
        <v>913</v>
      </c>
      <c r="D7591" s="73" t="s">
        <v>912</v>
      </c>
      <c r="E7591" s="73" t="s">
        <v>2464</v>
      </c>
      <c r="F7591" s="73" t="s">
        <v>2463</v>
      </c>
      <c r="G7591" s="73" t="s">
        <v>2462</v>
      </c>
      <c r="H7591" s="73" t="s">
        <v>2434</v>
      </c>
      <c r="I7591" s="73" t="s">
        <v>249</v>
      </c>
      <c r="J7591" s="73" t="s">
        <v>381</v>
      </c>
      <c r="K7591" s="73" t="s">
        <v>293</v>
      </c>
      <c r="N7591" s="73" t="s">
        <v>2461</v>
      </c>
      <c r="O7591" s="73" t="s">
        <v>2460</v>
      </c>
      <c r="P7591" s="74" t="s">
        <v>2431</v>
      </c>
      <c r="Q7591" s="74" t="s">
        <v>398</v>
      </c>
      <c r="R7591" s="73" t="str">
        <f t="shared" si="118"/>
        <v>TUAP7210184KOL_340</v>
      </c>
    </row>
    <row r="7592" spans="1:18" hidden="1" x14ac:dyDescent="0.25">
      <c r="A7592" s="73" t="s">
        <v>2459</v>
      </c>
      <c r="B7592" s="73" t="s">
        <v>2456</v>
      </c>
      <c r="C7592" s="73" t="s">
        <v>913</v>
      </c>
      <c r="D7592" s="73" t="s">
        <v>912</v>
      </c>
      <c r="E7592" s="73" t="s">
        <v>2371</v>
      </c>
      <c r="F7592" s="73" t="s">
        <v>2370</v>
      </c>
      <c r="G7592" s="73" t="s">
        <v>2458</v>
      </c>
      <c r="H7592" s="73" t="s">
        <v>2434</v>
      </c>
      <c r="I7592" s="73" t="s">
        <v>353</v>
      </c>
      <c r="J7592" s="73" t="s">
        <v>222</v>
      </c>
      <c r="K7592" s="73" t="s">
        <v>293</v>
      </c>
      <c r="N7592" s="73" t="s">
        <v>2368</v>
      </c>
      <c r="O7592" s="73" t="s">
        <v>2454</v>
      </c>
      <c r="P7592" s="74" t="s">
        <v>2431</v>
      </c>
      <c r="Q7592" s="74" t="s">
        <v>351</v>
      </c>
      <c r="R7592" s="73" t="str">
        <f t="shared" si="118"/>
        <v>TUAP7110081KOL_340</v>
      </c>
    </row>
    <row r="7593" spans="1:18" hidden="1" x14ac:dyDescent="0.25">
      <c r="A7593" s="73" t="s">
        <v>2457</v>
      </c>
      <c r="B7593" s="73" t="s">
        <v>2456</v>
      </c>
      <c r="C7593" s="73" t="s">
        <v>913</v>
      </c>
      <c r="D7593" s="73" t="s">
        <v>912</v>
      </c>
      <c r="E7593" s="73" t="s">
        <v>2437</v>
      </c>
      <c r="F7593" s="73" t="s">
        <v>2436</v>
      </c>
      <c r="G7593" s="73" t="s">
        <v>2455</v>
      </c>
      <c r="H7593" s="73" t="s">
        <v>2434</v>
      </c>
      <c r="I7593" s="73" t="s">
        <v>353</v>
      </c>
      <c r="J7593" s="73" t="s">
        <v>222</v>
      </c>
      <c r="K7593" s="73" t="s">
        <v>293</v>
      </c>
      <c r="N7593" s="73" t="s">
        <v>2433</v>
      </c>
      <c r="O7593" s="73" t="s">
        <v>2454</v>
      </c>
      <c r="P7593" s="74" t="s">
        <v>2431</v>
      </c>
      <c r="Q7593" s="74" t="s">
        <v>351</v>
      </c>
      <c r="R7593" s="73" t="str">
        <f t="shared" si="118"/>
        <v>TUAP7210181KOL_340</v>
      </c>
    </row>
    <row r="7594" spans="1:18" hidden="1" x14ac:dyDescent="0.25">
      <c r="A7594" s="73" t="s">
        <v>2453</v>
      </c>
      <c r="B7594" s="73" t="s">
        <v>2450</v>
      </c>
      <c r="C7594" s="73" t="s">
        <v>913</v>
      </c>
      <c r="D7594" s="73" t="s">
        <v>912</v>
      </c>
      <c r="E7594" s="73" t="s">
        <v>2371</v>
      </c>
      <c r="F7594" s="73" t="s">
        <v>2370</v>
      </c>
      <c r="G7594" s="73" t="s">
        <v>2452</v>
      </c>
      <c r="H7594" s="73" t="s">
        <v>2434</v>
      </c>
      <c r="I7594" s="73" t="s">
        <v>326</v>
      </c>
      <c r="J7594" s="73" t="s">
        <v>222</v>
      </c>
      <c r="K7594" s="73" t="s">
        <v>293</v>
      </c>
      <c r="N7594" s="73" t="s">
        <v>2368</v>
      </c>
      <c r="O7594" s="73" t="s">
        <v>2448</v>
      </c>
      <c r="P7594" s="74" t="s">
        <v>2431</v>
      </c>
      <c r="Q7594" s="74" t="s">
        <v>324</v>
      </c>
      <c r="R7594" s="73" t="str">
        <f t="shared" si="118"/>
        <v>TUAP7110081KOL_340</v>
      </c>
    </row>
    <row r="7595" spans="1:18" hidden="1" x14ac:dyDescent="0.25">
      <c r="A7595" s="73" t="s">
        <v>2451</v>
      </c>
      <c r="B7595" s="73" t="s">
        <v>2450</v>
      </c>
      <c r="C7595" s="73" t="s">
        <v>913</v>
      </c>
      <c r="D7595" s="73" t="s">
        <v>912</v>
      </c>
      <c r="E7595" s="73" t="s">
        <v>2437</v>
      </c>
      <c r="F7595" s="73" t="s">
        <v>2436</v>
      </c>
      <c r="G7595" s="73" t="s">
        <v>2449</v>
      </c>
      <c r="H7595" s="73" t="s">
        <v>2434</v>
      </c>
      <c r="I7595" s="73" t="s">
        <v>326</v>
      </c>
      <c r="J7595" s="73" t="s">
        <v>222</v>
      </c>
      <c r="K7595" s="73" t="s">
        <v>293</v>
      </c>
      <c r="N7595" s="73" t="s">
        <v>2433</v>
      </c>
      <c r="O7595" s="73" t="s">
        <v>2448</v>
      </c>
      <c r="P7595" s="74" t="s">
        <v>2431</v>
      </c>
      <c r="Q7595" s="74" t="s">
        <v>324</v>
      </c>
      <c r="R7595" s="73" t="str">
        <f t="shared" si="118"/>
        <v>TUAP7210181KOL_340</v>
      </c>
    </row>
    <row r="7596" spans="1:18" hidden="1" x14ac:dyDescent="0.25">
      <c r="A7596" s="73" t="s">
        <v>2447</v>
      </c>
      <c r="B7596" s="73" t="s">
        <v>2444</v>
      </c>
      <c r="C7596" s="73" t="s">
        <v>913</v>
      </c>
      <c r="D7596" s="73" t="s">
        <v>912</v>
      </c>
      <c r="E7596" s="73" t="s">
        <v>2371</v>
      </c>
      <c r="F7596" s="73" t="s">
        <v>2370</v>
      </c>
      <c r="G7596" s="73" t="s">
        <v>2446</v>
      </c>
      <c r="H7596" s="73" t="s">
        <v>2434</v>
      </c>
      <c r="I7596" s="73" t="s">
        <v>269</v>
      </c>
      <c r="J7596" s="73" t="s">
        <v>222</v>
      </c>
      <c r="K7596" s="73" t="s">
        <v>293</v>
      </c>
      <c r="N7596" s="73" t="s">
        <v>2368</v>
      </c>
      <c r="O7596" s="73" t="s">
        <v>2442</v>
      </c>
      <c r="P7596" s="74" t="s">
        <v>2431</v>
      </c>
      <c r="Q7596" s="74" t="s">
        <v>267</v>
      </c>
      <c r="R7596" s="73" t="str">
        <f t="shared" si="118"/>
        <v>TUAP7110081KOL_340</v>
      </c>
    </row>
    <row r="7597" spans="1:18" hidden="1" x14ac:dyDescent="0.25">
      <c r="A7597" s="73" t="s">
        <v>2445</v>
      </c>
      <c r="B7597" s="73" t="s">
        <v>2444</v>
      </c>
      <c r="C7597" s="73" t="s">
        <v>913</v>
      </c>
      <c r="D7597" s="73" t="s">
        <v>912</v>
      </c>
      <c r="E7597" s="73" t="s">
        <v>2437</v>
      </c>
      <c r="F7597" s="73" t="s">
        <v>2436</v>
      </c>
      <c r="G7597" s="73" t="s">
        <v>2443</v>
      </c>
      <c r="H7597" s="73" t="s">
        <v>2434</v>
      </c>
      <c r="I7597" s="73" t="s">
        <v>269</v>
      </c>
      <c r="J7597" s="73" t="s">
        <v>222</v>
      </c>
      <c r="K7597" s="73" t="s">
        <v>293</v>
      </c>
      <c r="N7597" s="73" t="s">
        <v>2433</v>
      </c>
      <c r="O7597" s="73" t="s">
        <v>2442</v>
      </c>
      <c r="P7597" s="74" t="s">
        <v>2431</v>
      </c>
      <c r="Q7597" s="74" t="s">
        <v>267</v>
      </c>
      <c r="R7597" s="73" t="str">
        <f t="shared" si="118"/>
        <v>TUAP7210181KOL_340</v>
      </c>
    </row>
    <row r="7598" spans="1:18" hidden="1" x14ac:dyDescent="0.25">
      <c r="A7598" s="73" t="s">
        <v>2441</v>
      </c>
      <c r="B7598" s="73" t="s">
        <v>2438</v>
      </c>
      <c r="C7598" s="73" t="s">
        <v>913</v>
      </c>
      <c r="D7598" s="73" t="s">
        <v>912</v>
      </c>
      <c r="E7598" s="73" t="s">
        <v>2371</v>
      </c>
      <c r="F7598" s="73" t="s">
        <v>2370</v>
      </c>
      <c r="G7598" s="73" t="s">
        <v>2440</v>
      </c>
      <c r="H7598" s="73" t="s">
        <v>2434</v>
      </c>
      <c r="I7598" s="73" t="s">
        <v>260</v>
      </c>
      <c r="J7598" s="73" t="s">
        <v>222</v>
      </c>
      <c r="K7598" s="73" t="s">
        <v>293</v>
      </c>
      <c r="N7598" s="73" t="s">
        <v>2368</v>
      </c>
      <c r="O7598" s="73" t="s">
        <v>2432</v>
      </c>
      <c r="P7598" s="74" t="s">
        <v>2431</v>
      </c>
      <c r="Q7598" s="74" t="s">
        <v>256</v>
      </c>
      <c r="R7598" s="73" t="str">
        <f t="shared" si="118"/>
        <v>TUAP7110081KOL_340</v>
      </c>
    </row>
    <row r="7599" spans="1:18" hidden="1" x14ac:dyDescent="0.25">
      <c r="A7599" s="73" t="s">
        <v>2439</v>
      </c>
      <c r="B7599" s="73" t="s">
        <v>2438</v>
      </c>
      <c r="C7599" s="73" t="s">
        <v>913</v>
      </c>
      <c r="D7599" s="73" t="s">
        <v>912</v>
      </c>
      <c r="E7599" s="73" t="s">
        <v>2437</v>
      </c>
      <c r="F7599" s="73" t="s">
        <v>2436</v>
      </c>
      <c r="G7599" s="73" t="s">
        <v>2435</v>
      </c>
      <c r="H7599" s="73" t="s">
        <v>2434</v>
      </c>
      <c r="I7599" s="73" t="s">
        <v>260</v>
      </c>
      <c r="J7599" s="73" t="s">
        <v>222</v>
      </c>
      <c r="K7599" s="73" t="s">
        <v>293</v>
      </c>
      <c r="N7599" s="73" t="s">
        <v>2433</v>
      </c>
      <c r="O7599" s="73" t="s">
        <v>2432</v>
      </c>
      <c r="P7599" s="74" t="s">
        <v>2431</v>
      </c>
      <c r="Q7599" s="74" t="s">
        <v>256</v>
      </c>
      <c r="R7599" s="73" t="str">
        <f t="shared" si="118"/>
        <v>TUAP7210181KOL_340</v>
      </c>
    </row>
    <row r="7600" spans="1:18" hidden="1" x14ac:dyDescent="0.25">
      <c r="A7600" s="73" t="s">
        <v>2430</v>
      </c>
      <c r="B7600" s="73" t="s">
        <v>2415</v>
      </c>
      <c r="C7600" s="73" t="s">
        <v>913</v>
      </c>
      <c r="D7600" s="73" t="s">
        <v>912</v>
      </c>
      <c r="E7600" s="73" t="s">
        <v>2429</v>
      </c>
      <c r="F7600" s="73" t="s">
        <v>2428</v>
      </c>
      <c r="G7600" s="73" t="s">
        <v>2427</v>
      </c>
      <c r="H7600" s="73" t="s">
        <v>2347</v>
      </c>
      <c r="I7600" s="73" t="s">
        <v>249</v>
      </c>
      <c r="J7600" s="73" t="s">
        <v>381</v>
      </c>
      <c r="K7600" s="73" t="s">
        <v>293</v>
      </c>
      <c r="N7600" s="73" t="s">
        <v>2426</v>
      </c>
      <c r="O7600" s="73" t="s">
        <v>2410</v>
      </c>
      <c r="P7600" s="74" t="s">
        <v>2344</v>
      </c>
      <c r="Q7600" s="74" t="s">
        <v>398</v>
      </c>
      <c r="R7600" s="73" t="str">
        <f t="shared" si="118"/>
        <v>TUAP7110024KOL_251</v>
      </c>
    </row>
    <row r="7601" spans="1:18" hidden="1" x14ac:dyDescent="0.25">
      <c r="A7601" s="73" t="s">
        <v>2425</v>
      </c>
      <c r="B7601" s="73" t="s">
        <v>2415</v>
      </c>
      <c r="C7601" s="73" t="s">
        <v>913</v>
      </c>
      <c r="D7601" s="73" t="s">
        <v>912</v>
      </c>
      <c r="E7601" s="73" t="s">
        <v>2424</v>
      </c>
      <c r="F7601" s="73" t="s">
        <v>948</v>
      </c>
      <c r="G7601" s="73" t="s">
        <v>2423</v>
      </c>
      <c r="H7601" s="73" t="s">
        <v>2347</v>
      </c>
      <c r="I7601" s="73" t="s">
        <v>249</v>
      </c>
      <c r="J7601" s="73" t="s">
        <v>381</v>
      </c>
      <c r="K7601" s="73" t="s">
        <v>293</v>
      </c>
      <c r="N7601" s="73" t="s">
        <v>2422</v>
      </c>
      <c r="O7601" s="73" t="s">
        <v>2410</v>
      </c>
      <c r="P7601" s="74" t="s">
        <v>2344</v>
      </c>
      <c r="Q7601" s="74" t="s">
        <v>398</v>
      </c>
      <c r="R7601" s="73" t="str">
        <f t="shared" si="118"/>
        <v>TUAP7110062KOL_251</v>
      </c>
    </row>
    <row r="7602" spans="1:18" hidden="1" x14ac:dyDescent="0.25">
      <c r="A7602" s="73" t="s">
        <v>2421</v>
      </c>
      <c r="B7602" s="73" t="s">
        <v>2415</v>
      </c>
      <c r="C7602" s="73" t="s">
        <v>913</v>
      </c>
      <c r="D7602" s="73" t="s">
        <v>912</v>
      </c>
      <c r="E7602" s="73" t="s">
        <v>2420</v>
      </c>
      <c r="F7602" s="73" t="s">
        <v>2419</v>
      </c>
      <c r="G7602" s="73" t="s">
        <v>2418</v>
      </c>
      <c r="H7602" s="73" t="s">
        <v>2347</v>
      </c>
      <c r="I7602" s="73" t="s">
        <v>249</v>
      </c>
      <c r="J7602" s="73" t="s">
        <v>381</v>
      </c>
      <c r="K7602" s="73" t="s">
        <v>293</v>
      </c>
      <c r="N7602" s="73" t="s">
        <v>2417</v>
      </c>
      <c r="O7602" s="73" t="s">
        <v>2410</v>
      </c>
      <c r="P7602" s="74" t="s">
        <v>2344</v>
      </c>
      <c r="Q7602" s="74" t="s">
        <v>398</v>
      </c>
      <c r="R7602" s="73" t="str">
        <f t="shared" si="118"/>
        <v>TUAP7110082KOL_251</v>
      </c>
    </row>
    <row r="7603" spans="1:18" hidden="1" x14ac:dyDescent="0.25">
      <c r="A7603" s="73" t="s">
        <v>2416</v>
      </c>
      <c r="B7603" s="73" t="s">
        <v>2415</v>
      </c>
      <c r="C7603" s="73" t="s">
        <v>913</v>
      </c>
      <c r="D7603" s="73" t="s">
        <v>912</v>
      </c>
      <c r="E7603" s="73" t="s">
        <v>2414</v>
      </c>
      <c r="F7603" s="73" t="s">
        <v>2413</v>
      </c>
      <c r="G7603" s="73" t="s">
        <v>2412</v>
      </c>
      <c r="H7603" s="73" t="s">
        <v>2347</v>
      </c>
      <c r="I7603" s="73" t="s">
        <v>249</v>
      </c>
      <c r="J7603" s="73" t="s">
        <v>381</v>
      </c>
      <c r="K7603" s="73" t="s">
        <v>293</v>
      </c>
      <c r="N7603" s="73" t="s">
        <v>2411</v>
      </c>
      <c r="O7603" s="73" t="s">
        <v>2410</v>
      </c>
      <c r="P7603" s="74" t="s">
        <v>2344</v>
      </c>
      <c r="Q7603" s="74" t="s">
        <v>398</v>
      </c>
      <c r="R7603" s="73" t="str">
        <f t="shared" si="118"/>
        <v>TUAP7210223KOL_251</v>
      </c>
    </row>
    <row r="7604" spans="1:18" hidden="1" x14ac:dyDescent="0.25">
      <c r="A7604" s="73" t="s">
        <v>2409</v>
      </c>
      <c r="B7604" s="73" t="s">
        <v>2402</v>
      </c>
      <c r="C7604" s="73" t="s">
        <v>913</v>
      </c>
      <c r="D7604" s="73" t="s">
        <v>912</v>
      </c>
      <c r="E7604" s="73" t="s">
        <v>2378</v>
      </c>
      <c r="F7604" s="73" t="s">
        <v>2377</v>
      </c>
      <c r="G7604" s="73" t="s">
        <v>2408</v>
      </c>
      <c r="H7604" s="73" t="s">
        <v>2347</v>
      </c>
      <c r="I7604" s="73" t="s">
        <v>353</v>
      </c>
      <c r="J7604" s="73" t="s">
        <v>222</v>
      </c>
      <c r="K7604" s="73" t="s">
        <v>293</v>
      </c>
      <c r="N7604" s="73" t="s">
        <v>2375</v>
      </c>
      <c r="O7604" s="73" t="s">
        <v>2400</v>
      </c>
      <c r="P7604" s="74" t="s">
        <v>2344</v>
      </c>
      <c r="Q7604" s="74" t="s">
        <v>351</v>
      </c>
      <c r="R7604" s="73" t="str">
        <f t="shared" si="118"/>
        <v>TUAP7110021KOL_251</v>
      </c>
    </row>
    <row r="7605" spans="1:18" hidden="1" x14ac:dyDescent="0.25">
      <c r="A7605" s="73" t="s">
        <v>2407</v>
      </c>
      <c r="B7605" s="73" t="s">
        <v>2402</v>
      </c>
      <c r="C7605" s="73" t="s">
        <v>913</v>
      </c>
      <c r="D7605" s="73" t="s">
        <v>912</v>
      </c>
      <c r="E7605" s="73" t="s">
        <v>919</v>
      </c>
      <c r="F7605" s="73" t="s">
        <v>918</v>
      </c>
      <c r="G7605" s="73" t="s">
        <v>2406</v>
      </c>
      <c r="H7605" s="73" t="s">
        <v>2347</v>
      </c>
      <c r="I7605" s="73" t="s">
        <v>353</v>
      </c>
      <c r="J7605" s="73" t="s">
        <v>222</v>
      </c>
      <c r="K7605" s="73" t="s">
        <v>293</v>
      </c>
      <c r="N7605" s="73" t="s">
        <v>916</v>
      </c>
      <c r="O7605" s="73" t="s">
        <v>2400</v>
      </c>
      <c r="P7605" s="74" t="s">
        <v>2344</v>
      </c>
      <c r="Q7605" s="74" t="s">
        <v>351</v>
      </c>
      <c r="R7605" s="73" t="str">
        <f t="shared" si="118"/>
        <v>TUAP7110061KOL_251</v>
      </c>
    </row>
    <row r="7606" spans="1:18" hidden="1" x14ac:dyDescent="0.25">
      <c r="A7606" s="73" t="s">
        <v>2405</v>
      </c>
      <c r="B7606" s="73" t="s">
        <v>2402</v>
      </c>
      <c r="C7606" s="73" t="s">
        <v>913</v>
      </c>
      <c r="D7606" s="73" t="s">
        <v>912</v>
      </c>
      <c r="E7606" s="73" t="s">
        <v>2371</v>
      </c>
      <c r="F7606" s="73" t="s">
        <v>2370</v>
      </c>
      <c r="G7606" s="73" t="s">
        <v>2404</v>
      </c>
      <c r="H7606" s="73" t="s">
        <v>2347</v>
      </c>
      <c r="I7606" s="73" t="s">
        <v>353</v>
      </c>
      <c r="J7606" s="73" t="s">
        <v>222</v>
      </c>
      <c r="K7606" s="73" t="s">
        <v>293</v>
      </c>
      <c r="N7606" s="73" t="s">
        <v>2368</v>
      </c>
      <c r="O7606" s="73" t="s">
        <v>2400</v>
      </c>
      <c r="P7606" s="74" t="s">
        <v>2344</v>
      </c>
      <c r="Q7606" s="74" t="s">
        <v>351</v>
      </c>
      <c r="R7606" s="73" t="str">
        <f t="shared" si="118"/>
        <v>TUAP7110081KOL_251</v>
      </c>
    </row>
    <row r="7607" spans="1:18" hidden="1" x14ac:dyDescent="0.25">
      <c r="A7607" s="73" t="s">
        <v>2403</v>
      </c>
      <c r="B7607" s="73" t="s">
        <v>2402</v>
      </c>
      <c r="C7607" s="73" t="s">
        <v>913</v>
      </c>
      <c r="D7607" s="73" t="s">
        <v>912</v>
      </c>
      <c r="E7607" s="73" t="s">
        <v>911</v>
      </c>
      <c r="F7607" s="73" t="s">
        <v>910</v>
      </c>
      <c r="G7607" s="73" t="s">
        <v>2401</v>
      </c>
      <c r="H7607" s="73" t="s">
        <v>2347</v>
      </c>
      <c r="I7607" s="73" t="s">
        <v>353</v>
      </c>
      <c r="J7607" s="73" t="s">
        <v>222</v>
      </c>
      <c r="K7607" s="73" t="s">
        <v>293</v>
      </c>
      <c r="N7607" s="73" t="s">
        <v>907</v>
      </c>
      <c r="O7607" s="73" t="s">
        <v>2400</v>
      </c>
      <c r="P7607" s="74" t="s">
        <v>2344</v>
      </c>
      <c r="Q7607" s="74" t="s">
        <v>351</v>
      </c>
      <c r="R7607" s="73" t="str">
        <f t="shared" si="118"/>
        <v>TUAP7210221KOL_251</v>
      </c>
    </row>
    <row r="7608" spans="1:18" hidden="1" x14ac:dyDescent="0.25">
      <c r="A7608" s="73" t="s">
        <v>2399</v>
      </c>
      <c r="B7608" s="73" t="s">
        <v>2392</v>
      </c>
      <c r="C7608" s="73" t="s">
        <v>913</v>
      </c>
      <c r="D7608" s="73" t="s">
        <v>912</v>
      </c>
      <c r="E7608" s="73" t="s">
        <v>2378</v>
      </c>
      <c r="F7608" s="73" t="s">
        <v>2377</v>
      </c>
      <c r="G7608" s="73" t="s">
        <v>2398</v>
      </c>
      <c r="H7608" s="73" t="s">
        <v>2347</v>
      </c>
      <c r="I7608" s="73" t="s">
        <v>326</v>
      </c>
      <c r="J7608" s="73" t="s">
        <v>222</v>
      </c>
      <c r="K7608" s="73" t="s">
        <v>293</v>
      </c>
      <c r="N7608" s="73" t="s">
        <v>2375</v>
      </c>
      <c r="O7608" s="73" t="s">
        <v>2390</v>
      </c>
      <c r="P7608" s="74" t="s">
        <v>2344</v>
      </c>
      <c r="Q7608" s="74" t="s">
        <v>324</v>
      </c>
      <c r="R7608" s="73" t="str">
        <f t="shared" si="118"/>
        <v>TUAP7110021KOL_251</v>
      </c>
    </row>
    <row r="7609" spans="1:18" hidden="1" x14ac:dyDescent="0.25">
      <c r="A7609" s="73" t="s">
        <v>2397</v>
      </c>
      <c r="B7609" s="73" t="s">
        <v>2392</v>
      </c>
      <c r="C7609" s="73" t="s">
        <v>913</v>
      </c>
      <c r="D7609" s="73" t="s">
        <v>912</v>
      </c>
      <c r="E7609" s="73" t="s">
        <v>919</v>
      </c>
      <c r="F7609" s="73" t="s">
        <v>918</v>
      </c>
      <c r="G7609" s="73" t="s">
        <v>2396</v>
      </c>
      <c r="H7609" s="73" t="s">
        <v>2347</v>
      </c>
      <c r="I7609" s="73" t="s">
        <v>326</v>
      </c>
      <c r="J7609" s="73" t="s">
        <v>222</v>
      </c>
      <c r="K7609" s="73" t="s">
        <v>293</v>
      </c>
      <c r="N7609" s="73" t="s">
        <v>916</v>
      </c>
      <c r="O7609" s="73" t="s">
        <v>2390</v>
      </c>
      <c r="P7609" s="74" t="s">
        <v>2344</v>
      </c>
      <c r="Q7609" s="74" t="s">
        <v>324</v>
      </c>
      <c r="R7609" s="73" t="str">
        <f t="shared" si="118"/>
        <v>TUAP7110061KOL_251</v>
      </c>
    </row>
    <row r="7610" spans="1:18" hidden="1" x14ac:dyDescent="0.25">
      <c r="A7610" s="73" t="s">
        <v>2395</v>
      </c>
      <c r="B7610" s="73" t="s">
        <v>2392</v>
      </c>
      <c r="C7610" s="73" t="s">
        <v>913</v>
      </c>
      <c r="D7610" s="73" t="s">
        <v>912</v>
      </c>
      <c r="E7610" s="73" t="s">
        <v>2371</v>
      </c>
      <c r="F7610" s="73" t="s">
        <v>2370</v>
      </c>
      <c r="G7610" s="73" t="s">
        <v>2394</v>
      </c>
      <c r="H7610" s="73" t="s">
        <v>2347</v>
      </c>
      <c r="I7610" s="73" t="s">
        <v>326</v>
      </c>
      <c r="J7610" s="73" t="s">
        <v>222</v>
      </c>
      <c r="K7610" s="73" t="s">
        <v>293</v>
      </c>
      <c r="N7610" s="73" t="s">
        <v>2368</v>
      </c>
      <c r="O7610" s="73" t="s">
        <v>2390</v>
      </c>
      <c r="P7610" s="74" t="s">
        <v>2344</v>
      </c>
      <c r="Q7610" s="74" t="s">
        <v>324</v>
      </c>
      <c r="R7610" s="73" t="str">
        <f t="shared" si="118"/>
        <v>TUAP7110081KOL_251</v>
      </c>
    </row>
    <row r="7611" spans="1:18" hidden="1" x14ac:dyDescent="0.25">
      <c r="A7611" s="73" t="s">
        <v>2393</v>
      </c>
      <c r="B7611" s="73" t="s">
        <v>2392</v>
      </c>
      <c r="C7611" s="73" t="s">
        <v>913</v>
      </c>
      <c r="D7611" s="73" t="s">
        <v>912</v>
      </c>
      <c r="E7611" s="73" t="s">
        <v>911</v>
      </c>
      <c r="F7611" s="73" t="s">
        <v>910</v>
      </c>
      <c r="G7611" s="73" t="s">
        <v>2391</v>
      </c>
      <c r="H7611" s="73" t="s">
        <v>2347</v>
      </c>
      <c r="I7611" s="73" t="s">
        <v>326</v>
      </c>
      <c r="J7611" s="73" t="s">
        <v>222</v>
      </c>
      <c r="K7611" s="73" t="s">
        <v>293</v>
      </c>
      <c r="N7611" s="73" t="s">
        <v>907</v>
      </c>
      <c r="O7611" s="73" t="s">
        <v>2390</v>
      </c>
      <c r="P7611" s="74" t="s">
        <v>2344</v>
      </c>
      <c r="Q7611" s="74" t="s">
        <v>324</v>
      </c>
      <c r="R7611" s="73" t="str">
        <f t="shared" si="118"/>
        <v>TUAP7210221KOL_251</v>
      </c>
    </row>
    <row r="7612" spans="1:18" hidden="1" x14ac:dyDescent="0.25">
      <c r="A7612" s="73" t="s">
        <v>2389</v>
      </c>
      <c r="B7612" s="73" t="s">
        <v>2382</v>
      </c>
      <c r="C7612" s="73" t="s">
        <v>913</v>
      </c>
      <c r="D7612" s="73" t="s">
        <v>912</v>
      </c>
      <c r="E7612" s="73" t="s">
        <v>2378</v>
      </c>
      <c r="F7612" s="73" t="s">
        <v>2377</v>
      </c>
      <c r="G7612" s="73" t="s">
        <v>2388</v>
      </c>
      <c r="H7612" s="73" t="s">
        <v>2347</v>
      </c>
      <c r="I7612" s="73" t="s">
        <v>269</v>
      </c>
      <c r="J7612" s="73" t="s">
        <v>222</v>
      </c>
      <c r="K7612" s="73" t="s">
        <v>293</v>
      </c>
      <c r="N7612" s="73" t="s">
        <v>2375</v>
      </c>
      <c r="O7612" s="73" t="s">
        <v>2380</v>
      </c>
      <c r="P7612" s="74" t="s">
        <v>2344</v>
      </c>
      <c r="Q7612" s="74" t="s">
        <v>267</v>
      </c>
      <c r="R7612" s="73" t="str">
        <f t="shared" si="118"/>
        <v>TUAP7110021KOL_251</v>
      </c>
    </row>
    <row r="7613" spans="1:18" hidden="1" x14ac:dyDescent="0.25">
      <c r="A7613" s="73" t="s">
        <v>2387</v>
      </c>
      <c r="B7613" s="73" t="s">
        <v>2382</v>
      </c>
      <c r="C7613" s="73" t="s">
        <v>913</v>
      </c>
      <c r="D7613" s="73" t="s">
        <v>912</v>
      </c>
      <c r="E7613" s="73" t="s">
        <v>919</v>
      </c>
      <c r="F7613" s="73" t="s">
        <v>918</v>
      </c>
      <c r="G7613" s="73" t="s">
        <v>2386</v>
      </c>
      <c r="H7613" s="73" t="s">
        <v>2347</v>
      </c>
      <c r="I7613" s="73" t="s">
        <v>269</v>
      </c>
      <c r="J7613" s="73" t="s">
        <v>222</v>
      </c>
      <c r="K7613" s="73" t="s">
        <v>293</v>
      </c>
      <c r="N7613" s="73" t="s">
        <v>916</v>
      </c>
      <c r="O7613" s="73" t="s">
        <v>2380</v>
      </c>
      <c r="P7613" s="74" t="s">
        <v>2344</v>
      </c>
      <c r="Q7613" s="74" t="s">
        <v>267</v>
      </c>
      <c r="R7613" s="73" t="str">
        <f t="shared" si="118"/>
        <v>TUAP7110061KOL_251</v>
      </c>
    </row>
    <row r="7614" spans="1:18" hidden="1" x14ac:dyDescent="0.25">
      <c r="A7614" s="73" t="s">
        <v>2385</v>
      </c>
      <c r="B7614" s="73" t="s">
        <v>2382</v>
      </c>
      <c r="C7614" s="73" t="s">
        <v>913</v>
      </c>
      <c r="D7614" s="73" t="s">
        <v>912</v>
      </c>
      <c r="E7614" s="73" t="s">
        <v>2371</v>
      </c>
      <c r="F7614" s="73" t="s">
        <v>2370</v>
      </c>
      <c r="G7614" s="73" t="s">
        <v>2384</v>
      </c>
      <c r="H7614" s="73" t="s">
        <v>2347</v>
      </c>
      <c r="I7614" s="73" t="s">
        <v>269</v>
      </c>
      <c r="J7614" s="73" t="s">
        <v>222</v>
      </c>
      <c r="K7614" s="73" t="s">
        <v>293</v>
      </c>
      <c r="N7614" s="73" t="s">
        <v>2368</v>
      </c>
      <c r="O7614" s="73" t="s">
        <v>2380</v>
      </c>
      <c r="P7614" s="74" t="s">
        <v>2344</v>
      </c>
      <c r="Q7614" s="74" t="s">
        <v>267</v>
      </c>
      <c r="R7614" s="73" t="str">
        <f t="shared" si="118"/>
        <v>TUAP7110081KOL_251</v>
      </c>
    </row>
    <row r="7615" spans="1:18" hidden="1" x14ac:dyDescent="0.25">
      <c r="A7615" s="73" t="s">
        <v>2383</v>
      </c>
      <c r="B7615" s="73" t="s">
        <v>2382</v>
      </c>
      <c r="C7615" s="73" t="s">
        <v>913</v>
      </c>
      <c r="D7615" s="73" t="s">
        <v>912</v>
      </c>
      <c r="E7615" s="73" t="s">
        <v>911</v>
      </c>
      <c r="F7615" s="73" t="s">
        <v>910</v>
      </c>
      <c r="G7615" s="73" t="s">
        <v>2381</v>
      </c>
      <c r="H7615" s="73" t="s">
        <v>2347</v>
      </c>
      <c r="I7615" s="73" t="s">
        <v>269</v>
      </c>
      <c r="J7615" s="73" t="s">
        <v>222</v>
      </c>
      <c r="K7615" s="73" t="s">
        <v>293</v>
      </c>
      <c r="N7615" s="73" t="s">
        <v>907</v>
      </c>
      <c r="O7615" s="73" t="s">
        <v>2380</v>
      </c>
      <c r="P7615" s="74" t="s">
        <v>2344</v>
      </c>
      <c r="Q7615" s="74" t="s">
        <v>267</v>
      </c>
      <c r="R7615" s="73" t="str">
        <f t="shared" si="118"/>
        <v>TUAP7210221KOL_251</v>
      </c>
    </row>
    <row r="7616" spans="1:18" hidden="1" x14ac:dyDescent="0.25">
      <c r="A7616" s="73" t="s">
        <v>2379</v>
      </c>
      <c r="B7616" s="73" t="s">
        <v>2366</v>
      </c>
      <c r="C7616" s="73" t="s">
        <v>913</v>
      </c>
      <c r="D7616" s="73" t="s">
        <v>912</v>
      </c>
      <c r="E7616" s="73" t="s">
        <v>2378</v>
      </c>
      <c r="F7616" s="73" t="s">
        <v>2377</v>
      </c>
      <c r="G7616" s="73" t="s">
        <v>2376</v>
      </c>
      <c r="H7616" s="73" t="s">
        <v>2347</v>
      </c>
      <c r="I7616" s="73" t="s">
        <v>260</v>
      </c>
      <c r="J7616" s="73" t="s">
        <v>222</v>
      </c>
      <c r="K7616" s="73" t="s">
        <v>293</v>
      </c>
      <c r="N7616" s="73" t="s">
        <v>2375</v>
      </c>
      <c r="O7616" s="73" t="s">
        <v>2364</v>
      </c>
      <c r="P7616" s="74" t="s">
        <v>2344</v>
      </c>
      <c r="Q7616" s="74" t="s">
        <v>256</v>
      </c>
      <c r="R7616" s="73" t="str">
        <f t="shared" si="118"/>
        <v>TUAP7110021KOL_251</v>
      </c>
    </row>
    <row r="7617" spans="1:18" hidden="1" x14ac:dyDescent="0.25">
      <c r="A7617" s="73" t="s">
        <v>2374</v>
      </c>
      <c r="B7617" s="73" t="s">
        <v>2366</v>
      </c>
      <c r="C7617" s="73" t="s">
        <v>913</v>
      </c>
      <c r="D7617" s="73" t="s">
        <v>912</v>
      </c>
      <c r="E7617" s="73" t="s">
        <v>919</v>
      </c>
      <c r="F7617" s="73" t="s">
        <v>918</v>
      </c>
      <c r="G7617" s="73" t="s">
        <v>2373</v>
      </c>
      <c r="H7617" s="73" t="s">
        <v>2347</v>
      </c>
      <c r="I7617" s="73" t="s">
        <v>260</v>
      </c>
      <c r="J7617" s="73" t="s">
        <v>222</v>
      </c>
      <c r="K7617" s="73" t="s">
        <v>293</v>
      </c>
      <c r="N7617" s="73" t="s">
        <v>916</v>
      </c>
      <c r="O7617" s="73" t="s">
        <v>2364</v>
      </c>
      <c r="P7617" s="74" t="s">
        <v>2344</v>
      </c>
      <c r="Q7617" s="74" t="s">
        <v>256</v>
      </c>
      <c r="R7617" s="73" t="str">
        <f t="shared" si="118"/>
        <v>TUAP7110061KOL_251</v>
      </c>
    </row>
    <row r="7618" spans="1:18" hidden="1" x14ac:dyDescent="0.25">
      <c r="A7618" s="73" t="s">
        <v>2372</v>
      </c>
      <c r="B7618" s="73" t="s">
        <v>2366</v>
      </c>
      <c r="C7618" s="73" t="s">
        <v>913</v>
      </c>
      <c r="D7618" s="73" t="s">
        <v>912</v>
      </c>
      <c r="E7618" s="73" t="s">
        <v>2371</v>
      </c>
      <c r="F7618" s="73" t="s">
        <v>2370</v>
      </c>
      <c r="G7618" s="73" t="s">
        <v>2369</v>
      </c>
      <c r="H7618" s="73" t="s">
        <v>2347</v>
      </c>
      <c r="I7618" s="73" t="s">
        <v>260</v>
      </c>
      <c r="J7618" s="73" t="s">
        <v>222</v>
      </c>
      <c r="K7618" s="73" t="s">
        <v>293</v>
      </c>
      <c r="N7618" s="73" t="s">
        <v>2368</v>
      </c>
      <c r="O7618" s="73" t="s">
        <v>2364</v>
      </c>
      <c r="P7618" s="74" t="s">
        <v>2344</v>
      </c>
      <c r="Q7618" s="74" t="s">
        <v>256</v>
      </c>
      <c r="R7618" s="73" t="str">
        <f t="shared" ref="R7618:R7681" si="119">N7618&amp;"_"&amp;P7618</f>
        <v>TUAP7110081KOL_251</v>
      </c>
    </row>
    <row r="7619" spans="1:18" hidden="1" x14ac:dyDescent="0.25">
      <c r="A7619" s="73" t="s">
        <v>2367</v>
      </c>
      <c r="B7619" s="73" t="s">
        <v>2366</v>
      </c>
      <c r="C7619" s="73" t="s">
        <v>913</v>
      </c>
      <c r="D7619" s="73" t="s">
        <v>912</v>
      </c>
      <c r="E7619" s="73" t="s">
        <v>911</v>
      </c>
      <c r="F7619" s="73" t="s">
        <v>910</v>
      </c>
      <c r="G7619" s="73" t="s">
        <v>2365</v>
      </c>
      <c r="H7619" s="73" t="s">
        <v>2347</v>
      </c>
      <c r="I7619" s="73" t="s">
        <v>260</v>
      </c>
      <c r="J7619" s="73" t="s">
        <v>222</v>
      </c>
      <c r="K7619" s="73" t="s">
        <v>293</v>
      </c>
      <c r="N7619" s="73" t="s">
        <v>907</v>
      </c>
      <c r="O7619" s="73" t="s">
        <v>2364</v>
      </c>
      <c r="P7619" s="74" t="s">
        <v>2344</v>
      </c>
      <c r="Q7619" s="74" t="s">
        <v>256</v>
      </c>
      <c r="R7619" s="73" t="str">
        <f t="shared" si="119"/>
        <v>TUAP7210221KOL_251</v>
      </c>
    </row>
    <row r="7620" spans="1:18" x14ac:dyDescent="0.25">
      <c r="A7620" s="73" t="s">
        <v>2363</v>
      </c>
      <c r="B7620" s="73" t="s">
        <v>2362</v>
      </c>
      <c r="C7620" s="73" t="s">
        <v>384</v>
      </c>
      <c r="D7620" s="73" t="s">
        <v>383</v>
      </c>
      <c r="E7620" s="73" t="s">
        <v>120</v>
      </c>
      <c r="F7620" s="73" t="s">
        <v>2349</v>
      </c>
      <c r="G7620" s="73" t="s">
        <v>2361</v>
      </c>
      <c r="H7620" s="73" t="s">
        <v>2347</v>
      </c>
      <c r="I7620" s="73" t="s">
        <v>632</v>
      </c>
      <c r="J7620" s="73" t="s">
        <v>222</v>
      </c>
      <c r="K7620" s="73" t="s">
        <v>293</v>
      </c>
      <c r="N7620" s="73" t="s">
        <v>2346</v>
      </c>
      <c r="O7620" s="73" t="s">
        <v>2360</v>
      </c>
      <c r="P7620" s="74" t="s">
        <v>2344</v>
      </c>
      <c r="Q7620" s="74" t="s">
        <v>210</v>
      </c>
      <c r="R7620" s="73" t="str">
        <f t="shared" si="119"/>
        <v>RBPW0210451RBZ_251</v>
      </c>
    </row>
    <row r="7621" spans="1:18" x14ac:dyDescent="0.25">
      <c r="A7621" s="73" t="s">
        <v>2359</v>
      </c>
      <c r="B7621" s="73" t="s">
        <v>2358</v>
      </c>
      <c r="C7621" s="73" t="s">
        <v>384</v>
      </c>
      <c r="D7621" s="73" t="s">
        <v>383</v>
      </c>
      <c r="E7621" s="73" t="s">
        <v>120</v>
      </c>
      <c r="F7621" s="73" t="s">
        <v>2349</v>
      </c>
      <c r="G7621" s="73" t="s">
        <v>2357</v>
      </c>
      <c r="H7621" s="73" t="s">
        <v>2347</v>
      </c>
      <c r="I7621" s="73" t="s">
        <v>605</v>
      </c>
      <c r="J7621" s="73" t="s">
        <v>222</v>
      </c>
      <c r="K7621" s="73" t="s">
        <v>293</v>
      </c>
      <c r="N7621" s="73" t="s">
        <v>2346</v>
      </c>
      <c r="O7621" s="73" t="s">
        <v>2356</v>
      </c>
      <c r="P7621" s="74" t="s">
        <v>2344</v>
      </c>
      <c r="Q7621" s="74" t="s">
        <v>211</v>
      </c>
      <c r="R7621" s="73" t="str">
        <f t="shared" si="119"/>
        <v>RBPW0210451RBZ_251</v>
      </c>
    </row>
    <row r="7622" spans="1:18" x14ac:dyDescent="0.25">
      <c r="A7622" s="73" t="s">
        <v>2355</v>
      </c>
      <c r="B7622" s="73" t="s">
        <v>2354</v>
      </c>
      <c r="C7622" s="73" t="s">
        <v>384</v>
      </c>
      <c r="D7622" s="73" t="s">
        <v>383</v>
      </c>
      <c r="E7622" s="73" t="s">
        <v>120</v>
      </c>
      <c r="F7622" s="73" t="s">
        <v>2349</v>
      </c>
      <c r="G7622" s="73" t="s">
        <v>2353</v>
      </c>
      <c r="H7622" s="73" t="s">
        <v>2347</v>
      </c>
      <c r="I7622" s="73" t="s">
        <v>572</v>
      </c>
      <c r="J7622" s="73" t="s">
        <v>222</v>
      </c>
      <c r="K7622" s="73" t="s">
        <v>293</v>
      </c>
      <c r="N7622" s="73" t="s">
        <v>2346</v>
      </c>
      <c r="O7622" s="73" t="s">
        <v>2352</v>
      </c>
      <c r="P7622" s="74" t="s">
        <v>2344</v>
      </c>
      <c r="Q7622" s="74" t="s">
        <v>189</v>
      </c>
      <c r="R7622" s="73" t="str">
        <f t="shared" si="119"/>
        <v>RBPW0210451RBZ_251</v>
      </c>
    </row>
    <row r="7623" spans="1:18" x14ac:dyDescent="0.25">
      <c r="A7623" s="73" t="s">
        <v>2351</v>
      </c>
      <c r="B7623" s="73" t="s">
        <v>2350</v>
      </c>
      <c r="C7623" s="73" t="s">
        <v>384</v>
      </c>
      <c r="D7623" s="73" t="s">
        <v>383</v>
      </c>
      <c r="E7623" s="73" t="s">
        <v>120</v>
      </c>
      <c r="F7623" s="73" t="s">
        <v>2349</v>
      </c>
      <c r="G7623" s="73" t="s">
        <v>2348</v>
      </c>
      <c r="H7623" s="73" t="s">
        <v>2347</v>
      </c>
      <c r="I7623" s="73" t="s">
        <v>457</v>
      </c>
      <c r="J7623" s="73" t="s">
        <v>222</v>
      </c>
      <c r="K7623" s="73" t="s">
        <v>293</v>
      </c>
      <c r="N7623" s="73" t="s">
        <v>2346</v>
      </c>
      <c r="O7623" s="73" t="s">
        <v>2345</v>
      </c>
      <c r="P7623" s="74" t="s">
        <v>2344</v>
      </c>
      <c r="Q7623" s="74" t="s">
        <v>190</v>
      </c>
      <c r="R7623" s="73" t="str">
        <f t="shared" si="119"/>
        <v>RBPW0210451RBZ_251</v>
      </c>
    </row>
    <row r="7624" spans="1:18" hidden="1" x14ac:dyDescent="0.25">
      <c r="A7624" s="73" t="s">
        <v>2343</v>
      </c>
      <c r="B7624" s="73" t="s">
        <v>2342</v>
      </c>
      <c r="C7624" s="73" t="s">
        <v>228</v>
      </c>
      <c r="D7624" s="73" t="s">
        <v>227</v>
      </c>
      <c r="E7624" s="73" t="s">
        <v>1705</v>
      </c>
      <c r="F7624" s="73" t="s">
        <v>1704</v>
      </c>
      <c r="G7624" s="73" t="s">
        <v>2341</v>
      </c>
      <c r="H7624" s="73" t="s">
        <v>2058</v>
      </c>
      <c r="I7624" s="73" t="s">
        <v>249</v>
      </c>
      <c r="J7624" s="73" t="s">
        <v>683</v>
      </c>
      <c r="K7624" s="73" t="s">
        <v>221</v>
      </c>
      <c r="N7624" s="73" t="s">
        <v>1702</v>
      </c>
      <c r="O7624" s="73" t="s">
        <v>2057</v>
      </c>
      <c r="P7624" s="74" t="s">
        <v>2056</v>
      </c>
      <c r="Q7624" s="74" t="s">
        <v>244</v>
      </c>
      <c r="R7624" s="73" t="str">
        <f t="shared" si="119"/>
        <v>PLAS7113340GEN_450</v>
      </c>
    </row>
    <row r="7625" spans="1:18" hidden="1" x14ac:dyDescent="0.25">
      <c r="A7625" s="73" t="s">
        <v>2340</v>
      </c>
      <c r="B7625" s="73" t="s">
        <v>2339</v>
      </c>
      <c r="C7625" s="73" t="s">
        <v>228</v>
      </c>
      <c r="D7625" s="73" t="s">
        <v>227</v>
      </c>
      <c r="E7625" s="73" t="s">
        <v>1069</v>
      </c>
      <c r="F7625" s="73" t="s">
        <v>1921</v>
      </c>
      <c r="G7625" s="73" t="s">
        <v>2338</v>
      </c>
      <c r="H7625" s="73" t="s">
        <v>1011</v>
      </c>
      <c r="I7625" s="73" t="s">
        <v>249</v>
      </c>
      <c r="J7625" s="73" t="s">
        <v>248</v>
      </c>
      <c r="K7625" s="73" t="s">
        <v>221</v>
      </c>
      <c r="N7625" s="73" t="s">
        <v>1919</v>
      </c>
      <c r="O7625" s="73" t="s">
        <v>1009</v>
      </c>
      <c r="P7625" s="74" t="s">
        <v>1008</v>
      </c>
      <c r="Q7625" s="74" t="s">
        <v>244</v>
      </c>
      <c r="R7625" s="73" t="str">
        <f t="shared" si="119"/>
        <v>ATAP7121821STP_410</v>
      </c>
    </row>
    <row r="7626" spans="1:18" hidden="1" x14ac:dyDescent="0.25">
      <c r="A7626" s="73" t="s">
        <v>2337</v>
      </c>
      <c r="B7626" s="73" t="s">
        <v>2336</v>
      </c>
      <c r="C7626" s="73" t="s">
        <v>863</v>
      </c>
      <c r="D7626" s="73" t="s">
        <v>862</v>
      </c>
      <c r="E7626" s="73" t="s">
        <v>1915</v>
      </c>
      <c r="F7626" s="73" t="s">
        <v>1914</v>
      </c>
      <c r="G7626" s="73" t="s">
        <v>2335</v>
      </c>
      <c r="H7626" s="73" t="s">
        <v>1011</v>
      </c>
      <c r="I7626" s="73" t="s">
        <v>249</v>
      </c>
      <c r="J7626" s="73" t="s">
        <v>683</v>
      </c>
      <c r="K7626" s="73" t="s">
        <v>221</v>
      </c>
      <c r="N7626" s="73" t="s">
        <v>1911</v>
      </c>
      <c r="O7626" s="73" t="s">
        <v>1009</v>
      </c>
      <c r="P7626" s="74" t="s">
        <v>1008</v>
      </c>
      <c r="Q7626" s="74" t="s">
        <v>244</v>
      </c>
      <c r="R7626" s="73" t="str">
        <f t="shared" si="119"/>
        <v>CVAP7121821STP_410</v>
      </c>
    </row>
    <row r="7627" spans="1:18" hidden="1" x14ac:dyDescent="0.25">
      <c r="A7627" s="73" t="s">
        <v>2334</v>
      </c>
      <c r="B7627" s="73" t="s">
        <v>2333</v>
      </c>
      <c r="C7627" s="73" t="s">
        <v>228</v>
      </c>
      <c r="D7627" s="73" t="s">
        <v>227</v>
      </c>
      <c r="E7627" s="73" t="s">
        <v>253</v>
      </c>
      <c r="F7627" s="73" t="s">
        <v>252</v>
      </c>
      <c r="G7627" s="73" t="s">
        <v>2332</v>
      </c>
      <c r="H7627" s="73" t="s">
        <v>1011</v>
      </c>
      <c r="I7627" s="73" t="s">
        <v>249</v>
      </c>
      <c r="J7627" s="73" t="s">
        <v>248</v>
      </c>
      <c r="K7627" s="73" t="s">
        <v>221</v>
      </c>
      <c r="N7627" s="73" t="s">
        <v>247</v>
      </c>
      <c r="O7627" s="73" t="s">
        <v>1009</v>
      </c>
      <c r="P7627" s="74" t="s">
        <v>1008</v>
      </c>
      <c r="Q7627" s="74" t="s">
        <v>244</v>
      </c>
      <c r="R7627" s="73" t="str">
        <f t="shared" si="119"/>
        <v>ATAP7221801GEN_410</v>
      </c>
    </row>
    <row r="7628" spans="1:18" hidden="1" x14ac:dyDescent="0.25">
      <c r="A7628" s="73" t="s">
        <v>2331</v>
      </c>
      <c r="B7628" s="73" t="s">
        <v>2328</v>
      </c>
      <c r="C7628" s="73" t="s">
        <v>228</v>
      </c>
      <c r="D7628" s="73" t="s">
        <v>227</v>
      </c>
      <c r="E7628" s="73" t="s">
        <v>1508</v>
      </c>
      <c r="F7628" s="73" t="s">
        <v>685</v>
      </c>
      <c r="G7628" s="73" t="s">
        <v>2330</v>
      </c>
      <c r="H7628" s="73" t="s">
        <v>1023</v>
      </c>
      <c r="I7628" s="73" t="s">
        <v>249</v>
      </c>
      <c r="J7628" s="73" t="s">
        <v>683</v>
      </c>
      <c r="K7628" s="73" t="s">
        <v>221</v>
      </c>
      <c r="N7628" s="73" t="s">
        <v>1010</v>
      </c>
      <c r="O7628" s="73" t="s">
        <v>1022</v>
      </c>
      <c r="P7628" s="74" t="s">
        <v>1021</v>
      </c>
      <c r="Q7628" s="74" t="s">
        <v>244</v>
      </c>
      <c r="R7628" s="73" t="str">
        <f t="shared" si="119"/>
        <v>ATAP7122041BOS_420</v>
      </c>
    </row>
    <row r="7629" spans="1:18" hidden="1" x14ac:dyDescent="0.25">
      <c r="A7629" s="73" t="s">
        <v>2329</v>
      </c>
      <c r="B7629" s="73" t="s">
        <v>2328</v>
      </c>
      <c r="C7629" s="73" t="s">
        <v>228</v>
      </c>
      <c r="D7629" s="73" t="s">
        <v>227</v>
      </c>
      <c r="E7629" s="73" t="s">
        <v>1508</v>
      </c>
      <c r="F7629" s="73" t="s">
        <v>685</v>
      </c>
      <c r="G7629" s="73" t="s">
        <v>2327</v>
      </c>
      <c r="H7629" s="73" t="s">
        <v>1023</v>
      </c>
      <c r="I7629" s="73" t="s">
        <v>249</v>
      </c>
      <c r="J7629" s="73" t="s">
        <v>683</v>
      </c>
      <c r="K7629" s="73" t="s">
        <v>221</v>
      </c>
      <c r="N7629" s="73" t="s">
        <v>682</v>
      </c>
      <c r="O7629" s="73" t="s">
        <v>1022</v>
      </c>
      <c r="P7629" s="74" t="s">
        <v>1021</v>
      </c>
      <c r="Q7629" s="74" t="s">
        <v>244</v>
      </c>
      <c r="R7629" s="73" t="str">
        <f t="shared" si="119"/>
        <v>ATAP7122041GEN_420</v>
      </c>
    </row>
    <row r="7630" spans="1:18" hidden="1" x14ac:dyDescent="0.25">
      <c r="A7630" s="73" t="s">
        <v>2326</v>
      </c>
      <c r="B7630" s="73" t="s">
        <v>2325</v>
      </c>
      <c r="C7630" s="73" t="s">
        <v>228</v>
      </c>
      <c r="D7630" s="73" t="s">
        <v>227</v>
      </c>
      <c r="E7630" s="73" t="s">
        <v>2322</v>
      </c>
      <c r="F7630" s="73" t="s">
        <v>685</v>
      </c>
      <c r="G7630" s="73" t="s">
        <v>2321</v>
      </c>
      <c r="H7630" s="73" t="s">
        <v>1758</v>
      </c>
      <c r="I7630" s="73" t="s">
        <v>249</v>
      </c>
      <c r="J7630" s="73" t="s">
        <v>683</v>
      </c>
      <c r="K7630" s="73" t="s">
        <v>221</v>
      </c>
      <c r="N7630" s="73" t="s">
        <v>682</v>
      </c>
      <c r="O7630" s="73" t="s">
        <v>2287</v>
      </c>
      <c r="P7630" s="74" t="s">
        <v>1755</v>
      </c>
      <c r="Q7630" s="74" t="s">
        <v>244</v>
      </c>
      <c r="R7630" s="73" t="str">
        <f t="shared" si="119"/>
        <v>ATAP7122041GEN_960</v>
      </c>
    </row>
    <row r="7631" spans="1:18" hidden="1" x14ac:dyDescent="0.25">
      <c r="A7631" s="73" t="s">
        <v>2324</v>
      </c>
      <c r="B7631" s="73" t="s">
        <v>2323</v>
      </c>
      <c r="C7631" s="73" t="s">
        <v>228</v>
      </c>
      <c r="D7631" s="73" t="s">
        <v>227</v>
      </c>
      <c r="E7631" s="73" t="s">
        <v>2322</v>
      </c>
      <c r="F7631" s="73" t="s">
        <v>685</v>
      </c>
      <c r="G7631" s="73" t="s">
        <v>2321</v>
      </c>
      <c r="H7631" s="73" t="s">
        <v>1758</v>
      </c>
      <c r="I7631" s="73" t="s">
        <v>249</v>
      </c>
      <c r="J7631" s="73" t="s">
        <v>683</v>
      </c>
      <c r="K7631" s="73" t="s">
        <v>221</v>
      </c>
      <c r="N7631" s="73" t="s">
        <v>1010</v>
      </c>
      <c r="O7631" s="73" t="s">
        <v>2287</v>
      </c>
      <c r="P7631" s="74" t="s">
        <v>1755</v>
      </c>
      <c r="Q7631" s="74" t="s">
        <v>244</v>
      </c>
      <c r="R7631" s="73" t="str">
        <f t="shared" si="119"/>
        <v>ATAP7122041BOS_960</v>
      </c>
    </row>
    <row r="7632" spans="1:18" hidden="1" x14ac:dyDescent="0.25">
      <c r="A7632" s="73" t="s">
        <v>2320</v>
      </c>
      <c r="B7632" s="73" t="s">
        <v>2319</v>
      </c>
      <c r="C7632" s="73" t="s">
        <v>1285</v>
      </c>
      <c r="D7632" s="73" t="s">
        <v>1284</v>
      </c>
      <c r="E7632" s="73" t="s">
        <v>1824</v>
      </c>
      <c r="F7632" s="73" t="s">
        <v>1823</v>
      </c>
      <c r="G7632" s="73" t="s">
        <v>1823</v>
      </c>
      <c r="H7632" s="73" t="s">
        <v>1034</v>
      </c>
      <c r="I7632" s="73" t="s">
        <v>249</v>
      </c>
      <c r="J7632" s="73" t="s">
        <v>1231</v>
      </c>
      <c r="K7632" s="73" t="s">
        <v>293</v>
      </c>
      <c r="N7632" s="73" t="s">
        <v>1822</v>
      </c>
      <c r="O7632" s="73" t="s">
        <v>2318</v>
      </c>
      <c r="P7632" s="74" t="s">
        <v>1032</v>
      </c>
      <c r="Q7632" s="74" t="s">
        <v>398</v>
      </c>
      <c r="R7632" s="73" t="str">
        <f t="shared" si="119"/>
        <v>GMAS7022250GEN_695</v>
      </c>
    </row>
    <row r="7633" spans="1:18" hidden="1" x14ac:dyDescent="0.25">
      <c r="A7633" s="73" t="s">
        <v>2317</v>
      </c>
      <c r="B7633" s="73" t="s">
        <v>2316</v>
      </c>
      <c r="C7633" s="73" t="s">
        <v>525</v>
      </c>
      <c r="D7633" s="73" t="s">
        <v>524</v>
      </c>
      <c r="E7633" s="73" t="s">
        <v>713</v>
      </c>
      <c r="F7633" s="73" t="s">
        <v>695</v>
      </c>
      <c r="G7633" s="73" t="s">
        <v>2315</v>
      </c>
      <c r="H7633" s="73" t="s">
        <v>409</v>
      </c>
      <c r="I7633" s="73" t="s">
        <v>353</v>
      </c>
      <c r="J7633" s="73" t="s">
        <v>235</v>
      </c>
      <c r="K7633" s="73" t="s">
        <v>221</v>
      </c>
      <c r="N7633" s="73" t="s">
        <v>711</v>
      </c>
      <c r="O7633" s="73" t="s">
        <v>2314</v>
      </c>
      <c r="P7633" s="74" t="s">
        <v>406</v>
      </c>
      <c r="Q7633" s="74" t="s">
        <v>358</v>
      </c>
      <c r="R7633" s="73" t="str">
        <f t="shared" si="119"/>
        <v>MSBO7121933GEN_963</v>
      </c>
    </row>
    <row r="7634" spans="1:18" hidden="1" x14ac:dyDescent="0.25">
      <c r="A7634" s="73" t="s">
        <v>2313</v>
      </c>
      <c r="B7634" s="73" t="s">
        <v>2312</v>
      </c>
      <c r="C7634" s="73" t="s">
        <v>525</v>
      </c>
      <c r="D7634" s="73" t="s">
        <v>524</v>
      </c>
      <c r="E7634" s="73" t="s">
        <v>713</v>
      </c>
      <c r="F7634" s="73" t="s">
        <v>695</v>
      </c>
      <c r="G7634" s="73" t="s">
        <v>2311</v>
      </c>
      <c r="H7634" s="73" t="s">
        <v>409</v>
      </c>
      <c r="I7634" s="73" t="s">
        <v>326</v>
      </c>
      <c r="J7634" s="73" t="s">
        <v>235</v>
      </c>
      <c r="K7634" s="73" t="s">
        <v>221</v>
      </c>
      <c r="N7634" s="73" t="s">
        <v>711</v>
      </c>
      <c r="O7634" s="73" t="s">
        <v>2310</v>
      </c>
      <c r="P7634" s="74" t="s">
        <v>406</v>
      </c>
      <c r="Q7634" s="74" t="s">
        <v>331</v>
      </c>
      <c r="R7634" s="73" t="str">
        <f t="shared" si="119"/>
        <v>MSBO7121933GEN_963</v>
      </c>
    </row>
    <row r="7635" spans="1:18" hidden="1" x14ac:dyDescent="0.25">
      <c r="A7635" s="73" t="s">
        <v>2309</v>
      </c>
      <c r="B7635" s="73" t="s">
        <v>2308</v>
      </c>
      <c r="C7635" s="73" t="s">
        <v>525</v>
      </c>
      <c r="D7635" s="73" t="s">
        <v>524</v>
      </c>
      <c r="E7635" s="73" t="s">
        <v>713</v>
      </c>
      <c r="F7635" s="73" t="s">
        <v>695</v>
      </c>
      <c r="G7635" s="73" t="s">
        <v>2307</v>
      </c>
      <c r="H7635" s="73" t="s">
        <v>409</v>
      </c>
      <c r="I7635" s="73" t="s">
        <v>269</v>
      </c>
      <c r="J7635" s="73" t="s">
        <v>235</v>
      </c>
      <c r="K7635" s="73" t="s">
        <v>221</v>
      </c>
      <c r="N7635" s="73" t="s">
        <v>711</v>
      </c>
      <c r="O7635" s="73" t="s">
        <v>2306</v>
      </c>
      <c r="P7635" s="74" t="s">
        <v>406</v>
      </c>
      <c r="Q7635" s="74" t="s">
        <v>279</v>
      </c>
      <c r="R7635" s="73" t="str">
        <f t="shared" si="119"/>
        <v>MSBO7121933GEN_963</v>
      </c>
    </row>
    <row r="7636" spans="1:18" hidden="1" x14ac:dyDescent="0.25">
      <c r="A7636" s="73" t="s">
        <v>2305</v>
      </c>
      <c r="B7636" s="73" t="s">
        <v>2304</v>
      </c>
      <c r="C7636" s="73" t="s">
        <v>525</v>
      </c>
      <c r="D7636" s="73" t="s">
        <v>524</v>
      </c>
      <c r="E7636" s="73" t="s">
        <v>713</v>
      </c>
      <c r="F7636" s="73" t="s">
        <v>695</v>
      </c>
      <c r="G7636" s="73" t="s">
        <v>2303</v>
      </c>
      <c r="H7636" s="73" t="s">
        <v>409</v>
      </c>
      <c r="I7636" s="73" t="s">
        <v>260</v>
      </c>
      <c r="J7636" s="73" t="s">
        <v>235</v>
      </c>
      <c r="K7636" s="73" t="s">
        <v>221</v>
      </c>
      <c r="N7636" s="73" t="s">
        <v>711</v>
      </c>
      <c r="O7636" s="73" t="s">
        <v>2302</v>
      </c>
      <c r="P7636" s="74" t="s">
        <v>406</v>
      </c>
      <c r="Q7636" s="74" t="s">
        <v>256</v>
      </c>
      <c r="R7636" s="73" t="str">
        <f t="shared" si="119"/>
        <v>MSBO7121933GEN_963</v>
      </c>
    </row>
    <row r="7637" spans="1:18" hidden="1" x14ac:dyDescent="0.25">
      <c r="A7637" s="73" t="s">
        <v>2301</v>
      </c>
      <c r="B7637" s="73" t="s">
        <v>2300</v>
      </c>
      <c r="C7637" s="73" t="s">
        <v>228</v>
      </c>
      <c r="D7637" s="73" t="s">
        <v>227</v>
      </c>
      <c r="E7637" s="73" t="s">
        <v>686</v>
      </c>
      <c r="F7637" s="73" t="s">
        <v>685</v>
      </c>
      <c r="G7637" s="73" t="s">
        <v>2299</v>
      </c>
      <c r="H7637" s="73" t="s">
        <v>2298</v>
      </c>
      <c r="I7637" s="73" t="s">
        <v>249</v>
      </c>
      <c r="J7637" s="73" t="s">
        <v>683</v>
      </c>
      <c r="K7637" s="73" t="s">
        <v>221</v>
      </c>
      <c r="N7637" s="73" t="s">
        <v>682</v>
      </c>
      <c r="O7637" s="73" t="s">
        <v>2297</v>
      </c>
      <c r="P7637" s="74" t="s">
        <v>2296</v>
      </c>
      <c r="Q7637" s="74" t="s">
        <v>244</v>
      </c>
      <c r="R7637" s="73" t="str">
        <f t="shared" si="119"/>
        <v>ATAP7122041GEN_965</v>
      </c>
    </row>
    <row r="7638" spans="1:18" hidden="1" x14ac:dyDescent="0.25">
      <c r="A7638" s="73" t="s">
        <v>2295</v>
      </c>
      <c r="B7638" s="73" t="s">
        <v>2294</v>
      </c>
      <c r="C7638" s="73" t="s">
        <v>228</v>
      </c>
      <c r="D7638" s="73" t="s">
        <v>227</v>
      </c>
      <c r="E7638" s="73" t="s">
        <v>1705</v>
      </c>
      <c r="F7638" s="73" t="s">
        <v>1704</v>
      </c>
      <c r="G7638" s="73" t="s">
        <v>2293</v>
      </c>
      <c r="H7638" s="73" t="s">
        <v>2292</v>
      </c>
      <c r="I7638" s="73" t="s">
        <v>249</v>
      </c>
      <c r="J7638" s="73" t="s">
        <v>683</v>
      </c>
      <c r="K7638" s="73" t="s">
        <v>221</v>
      </c>
      <c r="N7638" s="73" t="s">
        <v>1702</v>
      </c>
      <c r="O7638" s="73" t="s">
        <v>2291</v>
      </c>
      <c r="P7638" s="74" t="s">
        <v>2290</v>
      </c>
      <c r="Q7638" s="74" t="s">
        <v>244</v>
      </c>
      <c r="R7638" s="73" t="str">
        <f t="shared" si="119"/>
        <v>PLAS7113340GEN_330</v>
      </c>
    </row>
    <row r="7639" spans="1:18" hidden="1" x14ac:dyDescent="0.25">
      <c r="A7639" s="73" t="s">
        <v>2289</v>
      </c>
      <c r="B7639" s="73" t="s">
        <v>2288</v>
      </c>
      <c r="C7639" s="73" t="s">
        <v>863</v>
      </c>
      <c r="D7639" s="73" t="s">
        <v>862</v>
      </c>
      <c r="E7639" s="73" t="s">
        <v>861</v>
      </c>
      <c r="F7639" s="73" t="s">
        <v>860</v>
      </c>
      <c r="G7639" s="73" t="s">
        <v>860</v>
      </c>
      <c r="H7639" s="73" t="s">
        <v>1758</v>
      </c>
      <c r="I7639" s="73" t="s">
        <v>249</v>
      </c>
      <c r="J7639" s="73" t="s">
        <v>222</v>
      </c>
      <c r="K7639" s="73" t="s">
        <v>293</v>
      </c>
      <c r="N7639" s="73" t="s">
        <v>857</v>
      </c>
      <c r="O7639" s="73" t="s">
        <v>2287</v>
      </c>
      <c r="P7639" s="74" t="s">
        <v>1755</v>
      </c>
      <c r="Q7639" s="74" t="s">
        <v>244</v>
      </c>
      <c r="R7639" s="73" t="str">
        <f t="shared" si="119"/>
        <v>ATAP7221941GEN_960</v>
      </c>
    </row>
    <row r="7640" spans="1:18" hidden="1" x14ac:dyDescent="0.25">
      <c r="A7640" s="73" t="s">
        <v>2286</v>
      </c>
      <c r="B7640" s="73" t="s">
        <v>2285</v>
      </c>
      <c r="C7640" s="73" t="s">
        <v>430</v>
      </c>
      <c r="D7640" s="73" t="s">
        <v>429</v>
      </c>
      <c r="E7640" s="73" t="s">
        <v>2272</v>
      </c>
      <c r="F7640" s="73" t="s">
        <v>2271</v>
      </c>
      <c r="G7640" s="73" t="s">
        <v>2284</v>
      </c>
      <c r="H7640" s="73" t="s">
        <v>1451</v>
      </c>
      <c r="I7640" s="73" t="s">
        <v>621</v>
      </c>
      <c r="J7640" s="73" t="s">
        <v>222</v>
      </c>
      <c r="K7640" s="73" t="s">
        <v>221</v>
      </c>
      <c r="N7640" s="73" t="s">
        <v>2269</v>
      </c>
      <c r="O7640" s="73" t="s">
        <v>2283</v>
      </c>
      <c r="P7640" s="74" t="s">
        <v>1448</v>
      </c>
      <c r="Q7640" s="74" t="s">
        <v>188</v>
      </c>
      <c r="R7640" s="73" t="str">
        <f t="shared" si="119"/>
        <v>RMPW6510371FDM_300</v>
      </c>
    </row>
    <row r="7641" spans="1:18" hidden="1" x14ac:dyDescent="0.25">
      <c r="A7641" s="73" t="s">
        <v>2282</v>
      </c>
      <c r="B7641" s="73" t="s">
        <v>2281</v>
      </c>
      <c r="C7641" s="73" t="s">
        <v>430</v>
      </c>
      <c r="D7641" s="73" t="s">
        <v>429</v>
      </c>
      <c r="E7641" s="73" t="s">
        <v>2272</v>
      </c>
      <c r="F7641" s="73" t="s">
        <v>2271</v>
      </c>
      <c r="G7641" s="73" t="s">
        <v>2280</v>
      </c>
      <c r="H7641" s="73" t="s">
        <v>1451</v>
      </c>
      <c r="I7641" s="73" t="s">
        <v>572</v>
      </c>
      <c r="J7641" s="73" t="s">
        <v>222</v>
      </c>
      <c r="K7641" s="73" t="s">
        <v>221</v>
      </c>
      <c r="N7641" s="73" t="s">
        <v>2269</v>
      </c>
      <c r="O7641" s="73" t="s">
        <v>2279</v>
      </c>
      <c r="P7641" s="74" t="s">
        <v>1448</v>
      </c>
      <c r="Q7641" s="74" t="s">
        <v>189</v>
      </c>
      <c r="R7641" s="73" t="str">
        <f t="shared" si="119"/>
        <v>RMPW6510371FDM_300</v>
      </c>
    </row>
    <row r="7642" spans="1:18" hidden="1" x14ac:dyDescent="0.25">
      <c r="A7642" s="73" t="s">
        <v>2278</v>
      </c>
      <c r="B7642" s="73" t="s">
        <v>2277</v>
      </c>
      <c r="C7642" s="73" t="s">
        <v>430</v>
      </c>
      <c r="D7642" s="73" t="s">
        <v>429</v>
      </c>
      <c r="E7642" s="73" t="s">
        <v>2272</v>
      </c>
      <c r="F7642" s="73" t="s">
        <v>2271</v>
      </c>
      <c r="G7642" s="73" t="s">
        <v>2276</v>
      </c>
      <c r="H7642" s="73" t="s">
        <v>1451</v>
      </c>
      <c r="I7642" s="73" t="s">
        <v>457</v>
      </c>
      <c r="J7642" s="73" t="s">
        <v>222</v>
      </c>
      <c r="K7642" s="73" t="s">
        <v>221</v>
      </c>
      <c r="N7642" s="73" t="s">
        <v>2269</v>
      </c>
      <c r="O7642" s="73" t="s">
        <v>2275</v>
      </c>
      <c r="P7642" s="74" t="s">
        <v>1448</v>
      </c>
      <c r="Q7642" s="74" t="s">
        <v>190</v>
      </c>
      <c r="R7642" s="73" t="str">
        <f t="shared" si="119"/>
        <v>RMPW6510371FDM_300</v>
      </c>
    </row>
    <row r="7643" spans="1:18" hidden="1" x14ac:dyDescent="0.25">
      <c r="A7643" s="73" t="s">
        <v>2274</v>
      </c>
      <c r="B7643" s="73" t="s">
        <v>2273</v>
      </c>
      <c r="C7643" s="73" t="s">
        <v>430</v>
      </c>
      <c r="D7643" s="73" t="s">
        <v>429</v>
      </c>
      <c r="E7643" s="73" t="s">
        <v>2272</v>
      </c>
      <c r="F7643" s="73" t="s">
        <v>2271</v>
      </c>
      <c r="G7643" s="73" t="s">
        <v>2270</v>
      </c>
      <c r="H7643" s="73" t="s">
        <v>1451</v>
      </c>
      <c r="I7643" s="73" t="s">
        <v>425</v>
      </c>
      <c r="J7643" s="73" t="s">
        <v>222</v>
      </c>
      <c r="K7643" s="73" t="s">
        <v>221</v>
      </c>
      <c r="N7643" s="73" t="s">
        <v>2269</v>
      </c>
      <c r="O7643" s="73" t="s">
        <v>2268</v>
      </c>
      <c r="P7643" s="74" t="s">
        <v>1448</v>
      </c>
      <c r="Q7643" s="74" t="s">
        <v>191</v>
      </c>
      <c r="R7643" s="73" t="str">
        <f t="shared" si="119"/>
        <v>RMPW6510371FDM_300</v>
      </c>
    </row>
    <row r="7644" spans="1:18" hidden="1" x14ac:dyDescent="0.25">
      <c r="A7644" s="73" t="s">
        <v>2267</v>
      </c>
      <c r="B7644" s="73" t="s">
        <v>2266</v>
      </c>
      <c r="C7644" s="73" t="s">
        <v>228</v>
      </c>
      <c r="D7644" s="73" t="s">
        <v>227</v>
      </c>
      <c r="E7644" s="73" t="s">
        <v>2265</v>
      </c>
      <c r="F7644" s="73" t="s">
        <v>672</v>
      </c>
      <c r="G7644" s="73" t="s">
        <v>2264</v>
      </c>
      <c r="H7644" s="73" t="s">
        <v>1855</v>
      </c>
      <c r="I7644" s="73" t="s">
        <v>249</v>
      </c>
      <c r="J7644" s="73" t="s">
        <v>222</v>
      </c>
      <c r="K7644" s="73" t="s">
        <v>221</v>
      </c>
      <c r="N7644" s="73" t="s">
        <v>670</v>
      </c>
      <c r="O7644" s="73" t="s">
        <v>1854</v>
      </c>
      <c r="P7644" s="74" t="s">
        <v>1853</v>
      </c>
      <c r="Q7644" s="74" t="s">
        <v>244</v>
      </c>
      <c r="R7644" s="73" t="str">
        <f t="shared" si="119"/>
        <v>ATAP7221831GEN_320</v>
      </c>
    </row>
    <row r="7645" spans="1:18" hidden="1" x14ac:dyDescent="0.25">
      <c r="A7645" s="73" t="s">
        <v>2263</v>
      </c>
      <c r="B7645" s="73" t="s">
        <v>2260</v>
      </c>
      <c r="C7645" s="73" t="s">
        <v>228</v>
      </c>
      <c r="D7645" s="73" t="s">
        <v>227</v>
      </c>
      <c r="E7645" s="73" t="s">
        <v>1069</v>
      </c>
      <c r="F7645" s="73" t="s">
        <v>1068</v>
      </c>
      <c r="G7645" s="73" t="s">
        <v>2262</v>
      </c>
      <c r="H7645" s="73" t="s">
        <v>1451</v>
      </c>
      <c r="I7645" s="73" t="s">
        <v>223</v>
      </c>
      <c r="J7645" s="73" t="s">
        <v>683</v>
      </c>
      <c r="K7645" s="73" t="s">
        <v>221</v>
      </c>
      <c r="N7645" s="73" t="s">
        <v>1065</v>
      </c>
      <c r="O7645" s="73" t="s">
        <v>1449</v>
      </c>
      <c r="P7645" s="74" t="s">
        <v>1448</v>
      </c>
      <c r="Q7645" s="74" t="s">
        <v>217</v>
      </c>
      <c r="R7645" s="73" t="str">
        <f t="shared" si="119"/>
        <v>ATAP22031BOS_300</v>
      </c>
    </row>
    <row r="7646" spans="1:18" hidden="1" x14ac:dyDescent="0.25">
      <c r="A7646" s="73" t="s">
        <v>2261</v>
      </c>
      <c r="B7646" s="73" t="s">
        <v>2260</v>
      </c>
      <c r="C7646" s="73" t="s">
        <v>897</v>
      </c>
      <c r="D7646" s="73" t="s">
        <v>896</v>
      </c>
      <c r="F7646" s="73" t="s">
        <v>2259</v>
      </c>
      <c r="G7646" s="73" t="s">
        <v>2258</v>
      </c>
      <c r="H7646" s="73" t="s">
        <v>1451</v>
      </c>
      <c r="I7646" s="73" t="s">
        <v>223</v>
      </c>
      <c r="J7646" s="73" t="s">
        <v>222</v>
      </c>
      <c r="K7646" s="73" t="s">
        <v>221</v>
      </c>
      <c r="N7646" s="73" t="s">
        <v>2257</v>
      </c>
      <c r="O7646" s="73" t="s">
        <v>1449</v>
      </c>
      <c r="P7646" s="74" t="s">
        <v>1448</v>
      </c>
      <c r="Q7646" s="74" t="s">
        <v>217</v>
      </c>
      <c r="R7646" s="73" t="str">
        <f t="shared" si="119"/>
        <v>RTHA7682901GAB_300</v>
      </c>
    </row>
    <row r="7647" spans="1:18" hidden="1" x14ac:dyDescent="0.25">
      <c r="A7647" s="73" t="s">
        <v>2256</v>
      </c>
      <c r="B7647" s="73" t="s">
        <v>2255</v>
      </c>
      <c r="C7647" s="73" t="s">
        <v>863</v>
      </c>
      <c r="D7647" s="73" t="s">
        <v>862</v>
      </c>
      <c r="E7647" s="73" t="s">
        <v>1713</v>
      </c>
      <c r="F7647" s="73" t="s">
        <v>1712</v>
      </c>
      <c r="G7647" s="73" t="s">
        <v>1712</v>
      </c>
      <c r="H7647" s="73" t="s">
        <v>1451</v>
      </c>
      <c r="I7647" s="73" t="s">
        <v>260</v>
      </c>
      <c r="J7647" s="73" t="s">
        <v>222</v>
      </c>
      <c r="K7647" s="73" t="s">
        <v>796</v>
      </c>
      <c r="N7647" s="73" t="s">
        <v>1710</v>
      </c>
      <c r="O7647" s="73" t="s">
        <v>2254</v>
      </c>
      <c r="P7647" s="74" t="s">
        <v>1448</v>
      </c>
      <c r="Q7647" s="74" t="s">
        <v>256</v>
      </c>
      <c r="R7647" s="73" t="str">
        <f t="shared" si="119"/>
        <v>CVAS7219821GEN_300</v>
      </c>
    </row>
    <row r="7648" spans="1:18" hidden="1" x14ac:dyDescent="0.25">
      <c r="A7648" s="73" t="s">
        <v>2253</v>
      </c>
      <c r="B7648" s="73" t="s">
        <v>2252</v>
      </c>
      <c r="C7648" s="73" t="s">
        <v>228</v>
      </c>
      <c r="D7648" s="73" t="s">
        <v>227</v>
      </c>
      <c r="E7648" s="73" t="s">
        <v>253</v>
      </c>
      <c r="F7648" s="73" t="s">
        <v>252</v>
      </c>
      <c r="G7648" s="73" t="s">
        <v>2251</v>
      </c>
      <c r="H7648" s="73" t="s">
        <v>2070</v>
      </c>
      <c r="I7648" s="73" t="s">
        <v>249</v>
      </c>
      <c r="J7648" s="73" t="s">
        <v>248</v>
      </c>
      <c r="K7648" s="73" t="s">
        <v>221</v>
      </c>
      <c r="N7648" s="73" t="s">
        <v>247</v>
      </c>
      <c r="O7648" s="73" t="s">
        <v>2250</v>
      </c>
      <c r="P7648" s="74" t="s">
        <v>2068</v>
      </c>
      <c r="Q7648" s="74" t="s">
        <v>244</v>
      </c>
      <c r="R7648" s="73" t="str">
        <f t="shared" si="119"/>
        <v>ATAP7221801GEN_020</v>
      </c>
    </row>
    <row r="7649" spans="1:18" x14ac:dyDescent="0.25">
      <c r="A7649" s="73" t="s">
        <v>2249</v>
      </c>
      <c r="B7649" s="73" t="s">
        <v>2246</v>
      </c>
      <c r="C7649" s="73" t="s">
        <v>384</v>
      </c>
      <c r="D7649" s="73" t="s">
        <v>383</v>
      </c>
      <c r="E7649" s="73" t="s">
        <v>61</v>
      </c>
      <c r="F7649" s="73" t="s">
        <v>2132</v>
      </c>
      <c r="G7649" s="73" t="s">
        <v>2248</v>
      </c>
      <c r="H7649" s="73" t="s">
        <v>2070</v>
      </c>
      <c r="I7649" s="73" t="s">
        <v>621</v>
      </c>
      <c r="J7649" s="73" t="s">
        <v>2130</v>
      </c>
      <c r="K7649" s="73" t="s">
        <v>293</v>
      </c>
      <c r="N7649" s="73" t="s">
        <v>2129</v>
      </c>
      <c r="O7649" s="73" t="s">
        <v>2245</v>
      </c>
      <c r="P7649" s="74" t="s">
        <v>2068</v>
      </c>
      <c r="Q7649" s="74" t="s">
        <v>188</v>
      </c>
      <c r="R7649" s="73" t="str">
        <f t="shared" si="119"/>
        <v>RBPW6510531RBZ_020</v>
      </c>
    </row>
    <row r="7650" spans="1:18" x14ac:dyDescent="0.25">
      <c r="A7650" s="73" t="s">
        <v>2247</v>
      </c>
      <c r="B7650" s="73" t="s">
        <v>2246</v>
      </c>
      <c r="C7650" s="73" t="s">
        <v>384</v>
      </c>
      <c r="D7650" s="73" t="s">
        <v>383</v>
      </c>
      <c r="E7650" s="73" t="s">
        <v>2118</v>
      </c>
      <c r="F7650" s="73" t="s">
        <v>2117</v>
      </c>
      <c r="G7650" s="73" t="s">
        <v>2117</v>
      </c>
      <c r="H7650" s="73" t="s">
        <v>2070</v>
      </c>
      <c r="I7650" s="73" t="s">
        <v>621</v>
      </c>
      <c r="J7650" s="73" t="s">
        <v>222</v>
      </c>
      <c r="K7650" s="73" t="s">
        <v>221</v>
      </c>
      <c r="N7650" s="73" t="s">
        <v>2116</v>
      </c>
      <c r="O7650" s="73" t="s">
        <v>2245</v>
      </c>
      <c r="P7650" s="74" t="s">
        <v>2068</v>
      </c>
      <c r="Q7650" s="74" t="s">
        <v>188</v>
      </c>
      <c r="R7650" s="73" t="str">
        <f t="shared" si="119"/>
        <v>RBPW6550591DSW_020</v>
      </c>
    </row>
    <row r="7651" spans="1:18" x14ac:dyDescent="0.25">
      <c r="A7651" s="73" t="s">
        <v>2244</v>
      </c>
      <c r="B7651" s="73" t="s">
        <v>2243</v>
      </c>
      <c r="C7651" s="73" t="s">
        <v>384</v>
      </c>
      <c r="D7651" s="73" t="s">
        <v>383</v>
      </c>
      <c r="E7651" s="73" t="s">
        <v>127</v>
      </c>
      <c r="F7651" s="73" t="s">
        <v>2137</v>
      </c>
      <c r="G7651" s="73" t="s">
        <v>2242</v>
      </c>
      <c r="H7651" s="73" t="s">
        <v>2070</v>
      </c>
      <c r="I7651" s="73" t="s">
        <v>45</v>
      </c>
      <c r="J7651" s="73" t="s">
        <v>1231</v>
      </c>
      <c r="K7651" s="73" t="s">
        <v>293</v>
      </c>
      <c r="N7651" s="73" t="s">
        <v>2135</v>
      </c>
      <c r="O7651" s="73" t="s">
        <v>2241</v>
      </c>
      <c r="P7651" s="74" t="s">
        <v>2068</v>
      </c>
      <c r="Q7651" s="74" t="s">
        <v>192</v>
      </c>
      <c r="R7651" s="73" t="str">
        <f t="shared" si="119"/>
        <v>RBSL6110672RBZ_020</v>
      </c>
    </row>
    <row r="7652" spans="1:18" x14ac:dyDescent="0.25">
      <c r="A7652" s="73" t="s">
        <v>2240</v>
      </c>
      <c r="B7652" s="73" t="s">
        <v>2239</v>
      </c>
      <c r="C7652" s="73" t="s">
        <v>384</v>
      </c>
      <c r="D7652" s="73" t="s">
        <v>383</v>
      </c>
      <c r="E7652" s="73" t="s">
        <v>2220</v>
      </c>
      <c r="F7652" s="73" t="s">
        <v>2219</v>
      </c>
      <c r="G7652" s="73" t="s">
        <v>2219</v>
      </c>
      <c r="H7652" s="73" t="s">
        <v>2070</v>
      </c>
      <c r="I7652" s="73" t="s">
        <v>32</v>
      </c>
      <c r="J7652" s="73" t="s">
        <v>549</v>
      </c>
      <c r="K7652" s="73" t="s">
        <v>293</v>
      </c>
      <c r="N7652" s="73" t="s">
        <v>2218</v>
      </c>
      <c r="O7652" s="73" t="s">
        <v>2238</v>
      </c>
      <c r="P7652" s="74" t="s">
        <v>2068</v>
      </c>
      <c r="Q7652" s="74" t="s">
        <v>200</v>
      </c>
      <c r="R7652" s="73" t="str">
        <f t="shared" si="119"/>
        <v>RBSK1510916RBZ_020</v>
      </c>
    </row>
    <row r="7653" spans="1:18" x14ac:dyDescent="0.25">
      <c r="A7653" s="73" t="s">
        <v>2237</v>
      </c>
      <c r="B7653" s="73" t="s">
        <v>2236</v>
      </c>
      <c r="C7653" s="73" t="s">
        <v>384</v>
      </c>
      <c r="D7653" s="73" t="s">
        <v>383</v>
      </c>
      <c r="E7653" s="73" t="s">
        <v>2220</v>
      </c>
      <c r="F7653" s="73" t="s">
        <v>2219</v>
      </c>
      <c r="G7653" s="73" t="s">
        <v>2219</v>
      </c>
      <c r="H7653" s="73" t="s">
        <v>2070</v>
      </c>
      <c r="I7653" s="73" t="s">
        <v>33</v>
      </c>
      <c r="J7653" s="73" t="s">
        <v>549</v>
      </c>
      <c r="K7653" s="73" t="s">
        <v>293</v>
      </c>
      <c r="N7653" s="73" t="s">
        <v>2218</v>
      </c>
      <c r="O7653" s="73" t="s">
        <v>2235</v>
      </c>
      <c r="P7653" s="74" t="s">
        <v>2068</v>
      </c>
      <c r="Q7653" s="74" t="s">
        <v>202</v>
      </c>
      <c r="R7653" s="73" t="str">
        <f t="shared" si="119"/>
        <v>RBSK1510916RBZ_020</v>
      </c>
    </row>
    <row r="7654" spans="1:18" x14ac:dyDescent="0.25">
      <c r="A7654" s="73" t="s">
        <v>2234</v>
      </c>
      <c r="B7654" s="73" t="s">
        <v>2231</v>
      </c>
      <c r="C7654" s="73" t="s">
        <v>384</v>
      </c>
      <c r="D7654" s="73" t="s">
        <v>383</v>
      </c>
      <c r="E7654" s="73" t="s">
        <v>61</v>
      </c>
      <c r="F7654" s="73" t="s">
        <v>2132</v>
      </c>
      <c r="G7654" s="73" t="s">
        <v>2233</v>
      </c>
      <c r="H7654" s="73" t="s">
        <v>2070</v>
      </c>
      <c r="I7654" s="73" t="s">
        <v>572</v>
      </c>
      <c r="J7654" s="73" t="s">
        <v>2130</v>
      </c>
      <c r="K7654" s="73" t="s">
        <v>293</v>
      </c>
      <c r="N7654" s="73" t="s">
        <v>2129</v>
      </c>
      <c r="O7654" s="73" t="s">
        <v>2230</v>
      </c>
      <c r="P7654" s="74" t="s">
        <v>2068</v>
      </c>
      <c r="Q7654" s="74" t="s">
        <v>189</v>
      </c>
      <c r="R7654" s="73" t="str">
        <f t="shared" si="119"/>
        <v>RBPW6510531RBZ_020</v>
      </c>
    </row>
    <row r="7655" spans="1:18" x14ac:dyDescent="0.25">
      <c r="A7655" s="73" t="s">
        <v>2232</v>
      </c>
      <c r="B7655" s="73" t="s">
        <v>2231</v>
      </c>
      <c r="C7655" s="73" t="s">
        <v>384</v>
      </c>
      <c r="D7655" s="73" t="s">
        <v>383</v>
      </c>
      <c r="E7655" s="73" t="s">
        <v>2118</v>
      </c>
      <c r="F7655" s="73" t="s">
        <v>2117</v>
      </c>
      <c r="G7655" s="73" t="s">
        <v>2117</v>
      </c>
      <c r="H7655" s="73" t="s">
        <v>2070</v>
      </c>
      <c r="I7655" s="73" t="s">
        <v>572</v>
      </c>
      <c r="J7655" s="73" t="s">
        <v>222</v>
      </c>
      <c r="K7655" s="73" t="s">
        <v>221</v>
      </c>
      <c r="N7655" s="73" t="s">
        <v>2116</v>
      </c>
      <c r="O7655" s="73" t="s">
        <v>2230</v>
      </c>
      <c r="P7655" s="74" t="s">
        <v>2068</v>
      </c>
      <c r="Q7655" s="74" t="s">
        <v>189</v>
      </c>
      <c r="R7655" s="73" t="str">
        <f t="shared" si="119"/>
        <v>RBPW6550591DSW_020</v>
      </c>
    </row>
    <row r="7656" spans="1:18" x14ac:dyDescent="0.25">
      <c r="A7656" s="73" t="s">
        <v>2229</v>
      </c>
      <c r="B7656" s="73" t="s">
        <v>2228</v>
      </c>
      <c r="C7656" s="73" t="s">
        <v>384</v>
      </c>
      <c r="D7656" s="73" t="s">
        <v>383</v>
      </c>
      <c r="E7656" s="73" t="s">
        <v>127</v>
      </c>
      <c r="F7656" s="73" t="s">
        <v>2137</v>
      </c>
      <c r="G7656" s="73" t="s">
        <v>2227</v>
      </c>
      <c r="H7656" s="73" t="s">
        <v>2070</v>
      </c>
      <c r="I7656" s="73" t="s">
        <v>41</v>
      </c>
      <c r="J7656" s="73" t="s">
        <v>1231</v>
      </c>
      <c r="K7656" s="73" t="s">
        <v>293</v>
      </c>
      <c r="N7656" s="73" t="s">
        <v>2135</v>
      </c>
      <c r="O7656" s="73" t="s">
        <v>2226</v>
      </c>
      <c r="P7656" s="74" t="s">
        <v>2068</v>
      </c>
      <c r="Q7656" s="74" t="s">
        <v>195</v>
      </c>
      <c r="R7656" s="73" t="str">
        <f t="shared" si="119"/>
        <v>RBSL6110672RBZ_020</v>
      </c>
    </row>
    <row r="7657" spans="1:18" x14ac:dyDescent="0.25">
      <c r="A7657" s="73" t="s">
        <v>2225</v>
      </c>
      <c r="B7657" s="73" t="s">
        <v>2224</v>
      </c>
      <c r="C7657" s="73" t="s">
        <v>384</v>
      </c>
      <c r="D7657" s="73" t="s">
        <v>383</v>
      </c>
      <c r="E7657" s="73" t="s">
        <v>2220</v>
      </c>
      <c r="F7657" s="73" t="s">
        <v>2219</v>
      </c>
      <c r="G7657" s="73" t="s">
        <v>2219</v>
      </c>
      <c r="H7657" s="73" t="s">
        <v>2070</v>
      </c>
      <c r="I7657" s="73" t="s">
        <v>568</v>
      </c>
      <c r="J7657" s="73" t="s">
        <v>549</v>
      </c>
      <c r="K7657" s="73" t="s">
        <v>293</v>
      </c>
      <c r="N7657" s="73" t="s">
        <v>2218</v>
      </c>
      <c r="O7657" s="73" t="s">
        <v>2223</v>
      </c>
      <c r="P7657" s="74" t="s">
        <v>2068</v>
      </c>
      <c r="Q7657" s="74" t="s">
        <v>203</v>
      </c>
      <c r="R7657" s="73" t="str">
        <f t="shared" si="119"/>
        <v>RBSK1510916RBZ_020</v>
      </c>
    </row>
    <row r="7658" spans="1:18" x14ac:dyDescent="0.25">
      <c r="A7658" s="73" t="s">
        <v>2222</v>
      </c>
      <c r="B7658" s="73" t="s">
        <v>2221</v>
      </c>
      <c r="C7658" s="73" t="s">
        <v>384</v>
      </c>
      <c r="D7658" s="73" t="s">
        <v>383</v>
      </c>
      <c r="E7658" s="73" t="s">
        <v>2220</v>
      </c>
      <c r="F7658" s="73" t="s">
        <v>2219</v>
      </c>
      <c r="G7658" s="73" t="s">
        <v>2219</v>
      </c>
      <c r="H7658" s="73" t="s">
        <v>2070</v>
      </c>
      <c r="I7658" s="73" t="s">
        <v>46</v>
      </c>
      <c r="J7658" s="73" t="s">
        <v>549</v>
      </c>
      <c r="K7658" s="73" t="s">
        <v>293</v>
      </c>
      <c r="N7658" s="73" t="s">
        <v>2218</v>
      </c>
      <c r="O7658" s="73" t="s">
        <v>2217</v>
      </c>
      <c r="P7658" s="74" t="s">
        <v>2068</v>
      </c>
      <c r="Q7658" s="74" t="s">
        <v>204</v>
      </c>
      <c r="R7658" s="73" t="str">
        <f t="shared" si="119"/>
        <v>RBSK1510916RBZ_020</v>
      </c>
    </row>
    <row r="7659" spans="1:18" x14ac:dyDescent="0.25">
      <c r="A7659" s="73" t="s">
        <v>2216</v>
      </c>
      <c r="B7659" s="73" t="s">
        <v>2215</v>
      </c>
      <c r="C7659" s="73" t="s">
        <v>384</v>
      </c>
      <c r="D7659" s="73" t="s">
        <v>383</v>
      </c>
      <c r="E7659" s="73" t="s">
        <v>127</v>
      </c>
      <c r="F7659" s="73" t="s">
        <v>2137</v>
      </c>
      <c r="G7659" s="73" t="s">
        <v>2214</v>
      </c>
      <c r="H7659" s="73" t="s">
        <v>2070</v>
      </c>
      <c r="I7659" s="73" t="s">
        <v>42</v>
      </c>
      <c r="J7659" s="73" t="s">
        <v>1231</v>
      </c>
      <c r="K7659" s="73" t="s">
        <v>293</v>
      </c>
      <c r="N7659" s="73" t="s">
        <v>2135</v>
      </c>
      <c r="O7659" s="73" t="s">
        <v>2213</v>
      </c>
      <c r="P7659" s="74" t="s">
        <v>2068</v>
      </c>
      <c r="Q7659" s="74" t="s">
        <v>196</v>
      </c>
      <c r="R7659" s="73" t="str">
        <f t="shared" si="119"/>
        <v>RBSL6110672RBZ_020</v>
      </c>
    </row>
    <row r="7660" spans="1:18" hidden="1" x14ac:dyDescent="0.25">
      <c r="A7660" s="73" t="s">
        <v>2212</v>
      </c>
      <c r="B7660" s="73" t="s">
        <v>2162</v>
      </c>
      <c r="C7660" s="73" t="s">
        <v>1997</v>
      </c>
      <c r="D7660" s="73" t="s">
        <v>1996</v>
      </c>
      <c r="E7660" s="73" t="s">
        <v>1995</v>
      </c>
      <c r="F7660" s="73" t="s">
        <v>1994</v>
      </c>
      <c r="G7660" s="73" t="s">
        <v>1994</v>
      </c>
      <c r="H7660" s="73" t="s">
        <v>2070</v>
      </c>
      <c r="I7660" s="73" t="s">
        <v>159</v>
      </c>
      <c r="J7660" s="73" t="s">
        <v>1111</v>
      </c>
      <c r="K7660" s="73" t="s">
        <v>293</v>
      </c>
      <c r="N7660" s="73" t="s">
        <v>1993</v>
      </c>
      <c r="O7660" s="73" t="s">
        <v>2157</v>
      </c>
      <c r="P7660" s="74" t="s">
        <v>2068</v>
      </c>
      <c r="Q7660" s="74" t="s">
        <v>231</v>
      </c>
      <c r="R7660" s="73" t="str">
        <f t="shared" si="119"/>
        <v>FCSK3722224SAM_020</v>
      </c>
    </row>
    <row r="7661" spans="1:18" hidden="1" x14ac:dyDescent="0.25">
      <c r="A7661" s="73" t="s">
        <v>2211</v>
      </c>
      <c r="B7661" s="73" t="s">
        <v>2162</v>
      </c>
      <c r="C7661" s="73" t="s">
        <v>241</v>
      </c>
      <c r="D7661" s="73" t="s">
        <v>240</v>
      </c>
      <c r="E7661" s="73" t="s">
        <v>2208</v>
      </c>
      <c r="F7661" s="73" t="s">
        <v>2207</v>
      </c>
      <c r="G7661" s="73" t="s">
        <v>2207</v>
      </c>
      <c r="H7661" s="73" t="s">
        <v>2070</v>
      </c>
      <c r="I7661" s="73" t="s">
        <v>159</v>
      </c>
      <c r="J7661" s="73" t="s">
        <v>235</v>
      </c>
      <c r="N7661" s="73" t="s">
        <v>2210</v>
      </c>
      <c r="O7661" s="73" t="s">
        <v>2157</v>
      </c>
      <c r="P7661" s="74" t="s">
        <v>2068</v>
      </c>
      <c r="Q7661" s="74" t="s">
        <v>231</v>
      </c>
      <c r="R7661" s="73" t="str">
        <f t="shared" si="119"/>
        <v>MHSK152170JCE_020</v>
      </c>
    </row>
    <row r="7662" spans="1:18" hidden="1" x14ac:dyDescent="0.25">
      <c r="A7662" s="73" t="s">
        <v>2209</v>
      </c>
      <c r="B7662" s="73" t="s">
        <v>2162</v>
      </c>
      <c r="C7662" s="73" t="s">
        <v>241</v>
      </c>
      <c r="D7662" s="73" t="s">
        <v>240</v>
      </c>
      <c r="E7662" s="73" t="s">
        <v>2208</v>
      </c>
      <c r="F7662" s="73" t="s">
        <v>2207</v>
      </c>
      <c r="G7662" s="73" t="s">
        <v>2207</v>
      </c>
      <c r="H7662" s="73" t="s">
        <v>2070</v>
      </c>
      <c r="I7662" s="73" t="s">
        <v>159</v>
      </c>
      <c r="J7662" s="73" t="s">
        <v>235</v>
      </c>
      <c r="N7662" s="73" t="s">
        <v>2206</v>
      </c>
      <c r="O7662" s="73" t="s">
        <v>2157</v>
      </c>
      <c r="P7662" s="74" t="s">
        <v>2068</v>
      </c>
      <c r="Q7662" s="74" t="s">
        <v>231</v>
      </c>
      <c r="R7662" s="73" t="str">
        <f t="shared" si="119"/>
        <v>MHSK152170JCP_020</v>
      </c>
    </row>
    <row r="7663" spans="1:18" hidden="1" x14ac:dyDescent="0.25">
      <c r="A7663" s="73" t="s">
        <v>2205</v>
      </c>
      <c r="B7663" s="73" t="s">
        <v>2162</v>
      </c>
      <c r="C7663" s="73" t="s">
        <v>241</v>
      </c>
      <c r="D7663" s="73" t="s">
        <v>240</v>
      </c>
      <c r="E7663" s="73" t="s">
        <v>2202</v>
      </c>
      <c r="F7663" s="73" t="s">
        <v>2201</v>
      </c>
      <c r="G7663" s="73" t="s">
        <v>2201</v>
      </c>
      <c r="H7663" s="73" t="s">
        <v>2070</v>
      </c>
      <c r="I7663" s="73" t="s">
        <v>159</v>
      </c>
      <c r="J7663" s="73" t="s">
        <v>235</v>
      </c>
      <c r="N7663" s="73" t="s">
        <v>2204</v>
      </c>
      <c r="O7663" s="73" t="s">
        <v>2157</v>
      </c>
      <c r="P7663" s="74" t="s">
        <v>2068</v>
      </c>
      <c r="Q7663" s="74" t="s">
        <v>231</v>
      </c>
      <c r="R7663" s="73" t="str">
        <f t="shared" si="119"/>
        <v>MHSK222164JCE_020</v>
      </c>
    </row>
    <row r="7664" spans="1:18" hidden="1" x14ac:dyDescent="0.25">
      <c r="A7664" s="73" t="s">
        <v>2203</v>
      </c>
      <c r="B7664" s="73" t="s">
        <v>2162</v>
      </c>
      <c r="C7664" s="73" t="s">
        <v>241</v>
      </c>
      <c r="D7664" s="73" t="s">
        <v>240</v>
      </c>
      <c r="E7664" s="73" t="s">
        <v>2202</v>
      </c>
      <c r="F7664" s="73" t="s">
        <v>2201</v>
      </c>
      <c r="G7664" s="73" t="s">
        <v>2201</v>
      </c>
      <c r="H7664" s="73" t="s">
        <v>2070</v>
      </c>
      <c r="I7664" s="73" t="s">
        <v>159</v>
      </c>
      <c r="J7664" s="73" t="s">
        <v>235</v>
      </c>
      <c r="N7664" s="73" t="s">
        <v>2200</v>
      </c>
      <c r="O7664" s="73" t="s">
        <v>2157</v>
      </c>
      <c r="P7664" s="74" t="s">
        <v>2068</v>
      </c>
      <c r="Q7664" s="74" t="s">
        <v>231</v>
      </c>
      <c r="R7664" s="73" t="str">
        <f t="shared" si="119"/>
        <v>MHSK222164JCP_020</v>
      </c>
    </row>
    <row r="7665" spans="1:18" hidden="1" x14ac:dyDescent="0.25">
      <c r="A7665" s="73" t="s">
        <v>2199</v>
      </c>
      <c r="B7665" s="73" t="s">
        <v>2162</v>
      </c>
      <c r="C7665" s="73" t="s">
        <v>241</v>
      </c>
      <c r="D7665" s="73" t="s">
        <v>240</v>
      </c>
      <c r="E7665" s="73" t="s">
        <v>2196</v>
      </c>
      <c r="F7665" s="73" t="s">
        <v>2195</v>
      </c>
      <c r="G7665" s="73" t="s">
        <v>2195</v>
      </c>
      <c r="H7665" s="73" t="s">
        <v>2070</v>
      </c>
      <c r="I7665" s="73" t="s">
        <v>159</v>
      </c>
      <c r="J7665" s="73" t="s">
        <v>235</v>
      </c>
      <c r="N7665" s="73" t="s">
        <v>2198</v>
      </c>
      <c r="O7665" s="73" t="s">
        <v>2157</v>
      </c>
      <c r="P7665" s="74" t="s">
        <v>2068</v>
      </c>
      <c r="Q7665" s="74" t="s">
        <v>231</v>
      </c>
      <c r="R7665" s="73" t="str">
        <f t="shared" si="119"/>
        <v>MHSK222165JCE_020</v>
      </c>
    </row>
    <row r="7666" spans="1:18" hidden="1" x14ac:dyDescent="0.25">
      <c r="A7666" s="73" t="s">
        <v>2197</v>
      </c>
      <c r="B7666" s="73" t="s">
        <v>2162</v>
      </c>
      <c r="C7666" s="73" t="s">
        <v>241</v>
      </c>
      <c r="D7666" s="73" t="s">
        <v>240</v>
      </c>
      <c r="E7666" s="73" t="s">
        <v>2196</v>
      </c>
      <c r="F7666" s="73" t="s">
        <v>2195</v>
      </c>
      <c r="G7666" s="73" t="s">
        <v>2195</v>
      </c>
      <c r="H7666" s="73" t="s">
        <v>2070</v>
      </c>
      <c r="I7666" s="73" t="s">
        <v>159</v>
      </c>
      <c r="J7666" s="73" t="s">
        <v>235</v>
      </c>
      <c r="N7666" s="73" t="s">
        <v>2194</v>
      </c>
      <c r="O7666" s="73" t="s">
        <v>2157</v>
      </c>
      <c r="P7666" s="74" t="s">
        <v>2068</v>
      </c>
      <c r="Q7666" s="74" t="s">
        <v>231</v>
      </c>
      <c r="R7666" s="73" t="str">
        <f t="shared" si="119"/>
        <v>MHSK222165JCP_020</v>
      </c>
    </row>
    <row r="7667" spans="1:18" hidden="1" x14ac:dyDescent="0.25">
      <c r="A7667" s="73" t="s">
        <v>2193</v>
      </c>
      <c r="B7667" s="73" t="s">
        <v>2162</v>
      </c>
      <c r="C7667" s="73" t="s">
        <v>1087</v>
      </c>
      <c r="D7667" s="73" t="s">
        <v>1086</v>
      </c>
      <c r="E7667" s="73" t="s">
        <v>2192</v>
      </c>
      <c r="F7667" s="73" t="s">
        <v>2191</v>
      </c>
      <c r="G7667" s="73" t="s">
        <v>2190</v>
      </c>
      <c r="H7667" s="73" t="s">
        <v>2070</v>
      </c>
      <c r="I7667" s="73" t="s">
        <v>159</v>
      </c>
      <c r="J7667" s="73" t="s">
        <v>235</v>
      </c>
      <c r="K7667" s="73" t="s">
        <v>221</v>
      </c>
      <c r="N7667" s="73" t="s">
        <v>2189</v>
      </c>
      <c r="O7667" s="73" t="s">
        <v>2157</v>
      </c>
      <c r="P7667" s="74" t="s">
        <v>2068</v>
      </c>
      <c r="Q7667" s="74" t="s">
        <v>231</v>
      </c>
      <c r="R7667" s="73" t="str">
        <f t="shared" si="119"/>
        <v>PLSK0515023LVP_020</v>
      </c>
    </row>
    <row r="7668" spans="1:18" hidden="1" x14ac:dyDescent="0.25">
      <c r="A7668" s="73" t="s">
        <v>2188</v>
      </c>
      <c r="B7668" s="73" t="s">
        <v>2162</v>
      </c>
      <c r="C7668" s="73" t="s">
        <v>1087</v>
      </c>
      <c r="D7668" s="73" t="s">
        <v>1086</v>
      </c>
      <c r="E7668" s="73" t="s">
        <v>2187</v>
      </c>
      <c r="F7668" s="73" t="s">
        <v>2186</v>
      </c>
      <c r="G7668" s="73" t="s">
        <v>2185</v>
      </c>
      <c r="H7668" s="73" t="s">
        <v>2070</v>
      </c>
      <c r="I7668" s="73" t="s">
        <v>159</v>
      </c>
      <c r="J7668" s="73" t="s">
        <v>235</v>
      </c>
      <c r="K7668" s="73" t="s">
        <v>221</v>
      </c>
      <c r="N7668" s="73" t="s">
        <v>2184</v>
      </c>
      <c r="O7668" s="73" t="s">
        <v>2157</v>
      </c>
      <c r="P7668" s="74" t="s">
        <v>2068</v>
      </c>
      <c r="Q7668" s="74" t="s">
        <v>231</v>
      </c>
      <c r="R7668" s="73" t="str">
        <f t="shared" si="119"/>
        <v>PLSK1513773VIM_020</v>
      </c>
    </row>
    <row r="7669" spans="1:18" hidden="1" x14ac:dyDescent="0.25">
      <c r="A7669" s="73" t="s">
        <v>2183</v>
      </c>
      <c r="B7669" s="73" t="s">
        <v>2162</v>
      </c>
      <c r="C7669" s="73" t="s">
        <v>1087</v>
      </c>
      <c r="D7669" s="73" t="s">
        <v>1086</v>
      </c>
      <c r="E7669" s="73" t="s">
        <v>2182</v>
      </c>
      <c r="F7669" s="73" t="s">
        <v>2181</v>
      </c>
      <c r="G7669" s="73" t="s">
        <v>2180</v>
      </c>
      <c r="H7669" s="73" t="s">
        <v>2070</v>
      </c>
      <c r="I7669" s="73" t="s">
        <v>159</v>
      </c>
      <c r="J7669" s="73" t="s">
        <v>501</v>
      </c>
      <c r="K7669" s="73" t="s">
        <v>221</v>
      </c>
      <c r="N7669" s="73" t="s">
        <v>2179</v>
      </c>
      <c r="O7669" s="73" t="s">
        <v>2157</v>
      </c>
      <c r="P7669" s="74" t="s">
        <v>2068</v>
      </c>
      <c r="Q7669" s="74" t="s">
        <v>231</v>
      </c>
      <c r="R7669" s="73" t="str">
        <f t="shared" si="119"/>
        <v>PLSK1513779VIM_020</v>
      </c>
    </row>
    <row r="7670" spans="1:18" hidden="1" x14ac:dyDescent="0.25">
      <c r="A7670" s="73" t="s">
        <v>2178</v>
      </c>
      <c r="B7670" s="73" t="s">
        <v>2162</v>
      </c>
      <c r="C7670" s="73" t="s">
        <v>1087</v>
      </c>
      <c r="D7670" s="73" t="s">
        <v>1086</v>
      </c>
      <c r="E7670" s="73" t="s">
        <v>2177</v>
      </c>
      <c r="F7670" s="73" t="s">
        <v>2176</v>
      </c>
      <c r="G7670" s="73" t="s">
        <v>2175</v>
      </c>
      <c r="H7670" s="73" t="s">
        <v>2070</v>
      </c>
      <c r="I7670" s="73" t="s">
        <v>159</v>
      </c>
      <c r="J7670" s="73" t="s">
        <v>235</v>
      </c>
      <c r="K7670" s="73" t="s">
        <v>221</v>
      </c>
      <c r="N7670" s="73" t="s">
        <v>2174</v>
      </c>
      <c r="O7670" s="73" t="s">
        <v>2157</v>
      </c>
      <c r="P7670" s="74" t="s">
        <v>2068</v>
      </c>
      <c r="Q7670" s="74" t="s">
        <v>231</v>
      </c>
      <c r="R7670" s="73" t="str">
        <f t="shared" si="119"/>
        <v>PLSK1515063LVP_020</v>
      </c>
    </row>
    <row r="7671" spans="1:18" hidden="1" x14ac:dyDescent="0.25">
      <c r="A7671" s="73" t="s">
        <v>2173</v>
      </c>
      <c r="B7671" s="73" t="s">
        <v>2162</v>
      </c>
      <c r="C7671" s="73" t="s">
        <v>1087</v>
      </c>
      <c r="D7671" s="73" t="s">
        <v>1086</v>
      </c>
      <c r="E7671" s="73" t="s">
        <v>2172</v>
      </c>
      <c r="F7671" s="73" t="s">
        <v>2171</v>
      </c>
      <c r="G7671" s="73" t="s">
        <v>2170</v>
      </c>
      <c r="H7671" s="73" t="s">
        <v>2070</v>
      </c>
      <c r="I7671" s="73" t="s">
        <v>159</v>
      </c>
      <c r="J7671" s="73" t="s">
        <v>549</v>
      </c>
      <c r="K7671" s="73" t="s">
        <v>221</v>
      </c>
      <c r="N7671" s="73" t="s">
        <v>2169</v>
      </c>
      <c r="O7671" s="73" t="s">
        <v>2157</v>
      </c>
      <c r="P7671" s="74" t="s">
        <v>2068</v>
      </c>
      <c r="Q7671" s="74" t="s">
        <v>231</v>
      </c>
      <c r="R7671" s="73" t="str">
        <f t="shared" si="119"/>
        <v>PLSK1520806LVP_020</v>
      </c>
    </row>
    <row r="7672" spans="1:18" hidden="1" x14ac:dyDescent="0.25">
      <c r="A7672" s="73" t="s">
        <v>2168</v>
      </c>
      <c r="B7672" s="73" t="s">
        <v>2162</v>
      </c>
      <c r="C7672" s="73" t="s">
        <v>1087</v>
      </c>
      <c r="D7672" s="73" t="s">
        <v>1086</v>
      </c>
      <c r="E7672" s="73" t="s">
        <v>2167</v>
      </c>
      <c r="F7672" s="73" t="s">
        <v>2166</v>
      </c>
      <c r="G7672" s="73" t="s">
        <v>2165</v>
      </c>
      <c r="H7672" s="73" t="s">
        <v>2070</v>
      </c>
      <c r="I7672" s="73" t="s">
        <v>159</v>
      </c>
      <c r="J7672" s="73" t="s">
        <v>549</v>
      </c>
      <c r="K7672" s="73" t="s">
        <v>221</v>
      </c>
      <c r="N7672" s="73" t="s">
        <v>2164</v>
      </c>
      <c r="O7672" s="73" t="s">
        <v>2157</v>
      </c>
      <c r="P7672" s="74" t="s">
        <v>2068</v>
      </c>
      <c r="Q7672" s="74" t="s">
        <v>231</v>
      </c>
      <c r="R7672" s="73" t="str">
        <f t="shared" si="119"/>
        <v>PLSK1520816LVP_020</v>
      </c>
    </row>
    <row r="7673" spans="1:18" hidden="1" x14ac:dyDescent="0.25">
      <c r="A7673" s="73" t="s">
        <v>2163</v>
      </c>
      <c r="B7673" s="73" t="s">
        <v>2162</v>
      </c>
      <c r="C7673" s="73" t="s">
        <v>1087</v>
      </c>
      <c r="D7673" s="73" t="s">
        <v>1086</v>
      </c>
      <c r="E7673" s="73" t="s">
        <v>2161</v>
      </c>
      <c r="F7673" s="73" t="s">
        <v>2160</v>
      </c>
      <c r="G7673" s="73" t="s">
        <v>2159</v>
      </c>
      <c r="H7673" s="73" t="s">
        <v>2070</v>
      </c>
      <c r="I7673" s="73" t="s">
        <v>159</v>
      </c>
      <c r="J7673" s="73" t="s">
        <v>1841</v>
      </c>
      <c r="K7673" s="73" t="s">
        <v>221</v>
      </c>
      <c r="N7673" s="73" t="s">
        <v>2158</v>
      </c>
      <c r="O7673" s="73" t="s">
        <v>2157</v>
      </c>
      <c r="P7673" s="74" t="s">
        <v>2068</v>
      </c>
      <c r="Q7673" s="74" t="s">
        <v>231</v>
      </c>
      <c r="R7673" s="73" t="str">
        <f t="shared" si="119"/>
        <v>PLSK1521956VIM_020</v>
      </c>
    </row>
    <row r="7674" spans="1:18" hidden="1" x14ac:dyDescent="0.25">
      <c r="A7674" s="73" t="s">
        <v>2156</v>
      </c>
      <c r="B7674" s="73" t="s">
        <v>2155</v>
      </c>
      <c r="C7674" s="73" t="s">
        <v>1102</v>
      </c>
      <c r="D7674" s="73" t="s">
        <v>1101</v>
      </c>
      <c r="E7674" s="73" t="s">
        <v>2154</v>
      </c>
      <c r="F7674" s="73" t="s">
        <v>1099</v>
      </c>
      <c r="G7674" s="73" t="s">
        <v>2153</v>
      </c>
      <c r="H7674" s="73" t="s">
        <v>2070</v>
      </c>
      <c r="I7674" s="73" t="s">
        <v>502</v>
      </c>
      <c r="J7674" s="73" t="s">
        <v>222</v>
      </c>
      <c r="K7674" s="73" t="s">
        <v>221</v>
      </c>
      <c r="N7674" s="73" t="s">
        <v>1097</v>
      </c>
      <c r="O7674" s="73" t="s">
        <v>2152</v>
      </c>
      <c r="P7674" s="74" t="s">
        <v>2068</v>
      </c>
      <c r="Q7674" s="74" t="s">
        <v>498</v>
      </c>
      <c r="R7674" s="73" t="str">
        <f t="shared" si="119"/>
        <v>PLSK3708651GEN_020</v>
      </c>
    </row>
    <row r="7675" spans="1:18" x14ac:dyDescent="0.25">
      <c r="A7675" s="73" t="s">
        <v>2151</v>
      </c>
      <c r="B7675" s="73" t="s">
        <v>2150</v>
      </c>
      <c r="C7675" s="73" t="s">
        <v>384</v>
      </c>
      <c r="D7675" s="73" t="s">
        <v>383</v>
      </c>
      <c r="E7675" s="73" t="s">
        <v>127</v>
      </c>
      <c r="F7675" s="73" t="s">
        <v>2137</v>
      </c>
      <c r="G7675" s="73" t="s">
        <v>2149</v>
      </c>
      <c r="H7675" s="73" t="s">
        <v>2070</v>
      </c>
      <c r="I7675" s="73" t="s">
        <v>43</v>
      </c>
      <c r="J7675" s="73" t="s">
        <v>1231</v>
      </c>
      <c r="K7675" s="73" t="s">
        <v>293</v>
      </c>
      <c r="N7675" s="73" t="s">
        <v>2135</v>
      </c>
      <c r="O7675" s="73" t="s">
        <v>2148</v>
      </c>
      <c r="P7675" s="74" t="s">
        <v>2068</v>
      </c>
      <c r="Q7675" s="74" t="s">
        <v>197</v>
      </c>
      <c r="R7675" s="73" t="str">
        <f t="shared" si="119"/>
        <v>RBSL6110672RBZ_020</v>
      </c>
    </row>
    <row r="7676" spans="1:18" x14ac:dyDescent="0.25">
      <c r="A7676" s="73" t="s">
        <v>2147</v>
      </c>
      <c r="B7676" s="73" t="s">
        <v>2141</v>
      </c>
      <c r="C7676" s="73" t="s">
        <v>384</v>
      </c>
      <c r="D7676" s="73" t="s">
        <v>383</v>
      </c>
      <c r="F7676" s="73" t="s">
        <v>2146</v>
      </c>
      <c r="G7676" s="73" t="s">
        <v>2146</v>
      </c>
      <c r="H7676" s="73" t="s">
        <v>2070</v>
      </c>
      <c r="I7676" s="73" t="s">
        <v>457</v>
      </c>
      <c r="J7676" s="73" t="s">
        <v>222</v>
      </c>
      <c r="K7676" s="73" t="s">
        <v>470</v>
      </c>
      <c r="N7676" s="73" t="s">
        <v>2145</v>
      </c>
      <c r="O7676" s="73" t="s">
        <v>2140</v>
      </c>
      <c r="P7676" s="74" t="s">
        <v>2068</v>
      </c>
      <c r="Q7676" s="74" t="s">
        <v>190</v>
      </c>
      <c r="R7676" s="73" t="str">
        <f t="shared" si="119"/>
        <v>RBPW0202921RBZ_020</v>
      </c>
    </row>
    <row r="7677" spans="1:18" x14ac:dyDescent="0.25">
      <c r="A7677" s="73" t="s">
        <v>2144</v>
      </c>
      <c r="B7677" s="73" t="s">
        <v>2141</v>
      </c>
      <c r="C7677" s="73" t="s">
        <v>384</v>
      </c>
      <c r="D7677" s="73" t="s">
        <v>383</v>
      </c>
      <c r="E7677" s="73" t="s">
        <v>61</v>
      </c>
      <c r="F7677" s="73" t="s">
        <v>2132</v>
      </c>
      <c r="G7677" s="73" t="s">
        <v>2143</v>
      </c>
      <c r="H7677" s="73" t="s">
        <v>2070</v>
      </c>
      <c r="I7677" s="73" t="s">
        <v>457</v>
      </c>
      <c r="J7677" s="73" t="s">
        <v>2130</v>
      </c>
      <c r="K7677" s="73" t="s">
        <v>293</v>
      </c>
      <c r="N7677" s="73" t="s">
        <v>2129</v>
      </c>
      <c r="O7677" s="73" t="s">
        <v>2140</v>
      </c>
      <c r="P7677" s="74" t="s">
        <v>2068</v>
      </c>
      <c r="Q7677" s="74" t="s">
        <v>190</v>
      </c>
      <c r="R7677" s="73" t="str">
        <f t="shared" si="119"/>
        <v>RBPW6510531RBZ_020</v>
      </c>
    </row>
    <row r="7678" spans="1:18" x14ac:dyDescent="0.25">
      <c r="A7678" s="73" t="s">
        <v>2142</v>
      </c>
      <c r="B7678" s="73" t="s">
        <v>2141</v>
      </c>
      <c r="C7678" s="73" t="s">
        <v>384</v>
      </c>
      <c r="D7678" s="73" t="s">
        <v>383</v>
      </c>
      <c r="E7678" s="73" t="s">
        <v>2118</v>
      </c>
      <c r="F7678" s="73" t="s">
        <v>2117</v>
      </c>
      <c r="G7678" s="73" t="s">
        <v>2117</v>
      </c>
      <c r="H7678" s="73" t="s">
        <v>2070</v>
      </c>
      <c r="I7678" s="73" t="s">
        <v>457</v>
      </c>
      <c r="J7678" s="73" t="s">
        <v>222</v>
      </c>
      <c r="K7678" s="73" t="s">
        <v>221</v>
      </c>
      <c r="N7678" s="73" t="s">
        <v>2116</v>
      </c>
      <c r="O7678" s="73" t="s">
        <v>2140</v>
      </c>
      <c r="P7678" s="74" t="s">
        <v>2068</v>
      </c>
      <c r="Q7678" s="74" t="s">
        <v>190</v>
      </c>
      <c r="R7678" s="73" t="str">
        <f t="shared" si="119"/>
        <v>RBPW6550591DSW_020</v>
      </c>
    </row>
    <row r="7679" spans="1:18" x14ac:dyDescent="0.25">
      <c r="A7679" s="73" t="s">
        <v>2139</v>
      </c>
      <c r="B7679" s="73" t="s">
        <v>2138</v>
      </c>
      <c r="C7679" s="73" t="s">
        <v>384</v>
      </c>
      <c r="D7679" s="73" t="s">
        <v>383</v>
      </c>
      <c r="E7679" s="73" t="s">
        <v>127</v>
      </c>
      <c r="F7679" s="73" t="s">
        <v>2137</v>
      </c>
      <c r="G7679" s="73" t="s">
        <v>2136</v>
      </c>
      <c r="H7679" s="73" t="s">
        <v>2070</v>
      </c>
      <c r="I7679" s="73" t="s">
        <v>44</v>
      </c>
      <c r="J7679" s="73" t="s">
        <v>1231</v>
      </c>
      <c r="K7679" s="73" t="s">
        <v>293</v>
      </c>
      <c r="N7679" s="73" t="s">
        <v>2135</v>
      </c>
      <c r="O7679" s="73" t="s">
        <v>2134</v>
      </c>
      <c r="P7679" s="74" t="s">
        <v>2068</v>
      </c>
      <c r="Q7679" s="74" t="s">
        <v>198</v>
      </c>
      <c r="R7679" s="73" t="str">
        <f t="shared" si="119"/>
        <v>RBSL6110672RBZ_020</v>
      </c>
    </row>
    <row r="7680" spans="1:18" x14ac:dyDescent="0.25">
      <c r="A7680" s="73" t="s">
        <v>2133</v>
      </c>
      <c r="B7680" s="73" t="s">
        <v>2127</v>
      </c>
      <c r="C7680" s="73" t="s">
        <v>384</v>
      </c>
      <c r="D7680" s="73" t="s">
        <v>383</v>
      </c>
      <c r="E7680" s="73" t="s">
        <v>61</v>
      </c>
      <c r="F7680" s="73" t="s">
        <v>2132</v>
      </c>
      <c r="G7680" s="73" t="s">
        <v>2131</v>
      </c>
      <c r="H7680" s="73" t="s">
        <v>2070</v>
      </c>
      <c r="I7680" s="73" t="s">
        <v>425</v>
      </c>
      <c r="J7680" s="73" t="s">
        <v>2130</v>
      </c>
      <c r="K7680" s="73" t="s">
        <v>293</v>
      </c>
      <c r="N7680" s="73" t="s">
        <v>2129</v>
      </c>
      <c r="O7680" s="73" t="s">
        <v>2126</v>
      </c>
      <c r="P7680" s="74" t="s">
        <v>2068</v>
      </c>
      <c r="Q7680" s="74" t="s">
        <v>191</v>
      </c>
      <c r="R7680" s="73" t="str">
        <f t="shared" si="119"/>
        <v>RBPW6510531RBZ_020</v>
      </c>
    </row>
    <row r="7681" spans="1:18" x14ac:dyDescent="0.25">
      <c r="A7681" s="73" t="s">
        <v>2128</v>
      </c>
      <c r="B7681" s="73" t="s">
        <v>2127</v>
      </c>
      <c r="C7681" s="73" t="s">
        <v>384</v>
      </c>
      <c r="D7681" s="73" t="s">
        <v>383</v>
      </c>
      <c r="E7681" s="73" t="s">
        <v>2118</v>
      </c>
      <c r="F7681" s="73" t="s">
        <v>2117</v>
      </c>
      <c r="G7681" s="73" t="s">
        <v>2117</v>
      </c>
      <c r="H7681" s="73" t="s">
        <v>2070</v>
      </c>
      <c r="I7681" s="73" t="s">
        <v>425</v>
      </c>
      <c r="J7681" s="73" t="s">
        <v>222</v>
      </c>
      <c r="K7681" s="73" t="s">
        <v>221</v>
      </c>
      <c r="N7681" s="73" t="s">
        <v>2116</v>
      </c>
      <c r="O7681" s="73" t="s">
        <v>2126</v>
      </c>
      <c r="P7681" s="74" t="s">
        <v>2068</v>
      </c>
      <c r="Q7681" s="74" t="s">
        <v>191</v>
      </c>
      <c r="R7681" s="73" t="str">
        <f t="shared" si="119"/>
        <v>RBPW6550591DSW_020</v>
      </c>
    </row>
    <row r="7682" spans="1:18" hidden="1" x14ac:dyDescent="0.25">
      <c r="A7682" s="73" t="s">
        <v>2125</v>
      </c>
      <c r="B7682" s="73" t="s">
        <v>2119</v>
      </c>
      <c r="C7682" s="73" t="s">
        <v>1285</v>
      </c>
      <c r="D7682" s="73" t="s">
        <v>1284</v>
      </c>
      <c r="E7682" s="73" t="s">
        <v>1407</v>
      </c>
      <c r="F7682" s="73" t="s">
        <v>1406</v>
      </c>
      <c r="G7682" s="73" t="s">
        <v>1406</v>
      </c>
      <c r="H7682" s="73" t="s">
        <v>2070</v>
      </c>
      <c r="I7682" s="73" t="s">
        <v>249</v>
      </c>
      <c r="J7682" s="73" t="s">
        <v>1231</v>
      </c>
      <c r="K7682" s="73" t="s">
        <v>293</v>
      </c>
      <c r="N7682" s="73" t="s">
        <v>1404</v>
      </c>
      <c r="O7682" s="73" t="s">
        <v>2124</v>
      </c>
      <c r="P7682" s="74" t="s">
        <v>2068</v>
      </c>
      <c r="Q7682" s="74" t="s">
        <v>398</v>
      </c>
      <c r="R7682" s="73" t="str">
        <f t="shared" ref="R7682:R7745" si="120">N7682&amp;"_"&amp;P7682</f>
        <v>GMAS7022270GEN_020</v>
      </c>
    </row>
    <row r="7683" spans="1:18" x14ac:dyDescent="0.25">
      <c r="A7683" s="73" t="s">
        <v>2123</v>
      </c>
      <c r="B7683" s="73" t="s">
        <v>2119</v>
      </c>
      <c r="C7683" s="73" t="s">
        <v>384</v>
      </c>
      <c r="D7683" s="73" t="s">
        <v>383</v>
      </c>
      <c r="E7683" s="73" t="s">
        <v>2118</v>
      </c>
      <c r="F7683" s="73" t="s">
        <v>2117</v>
      </c>
      <c r="G7683" s="73" t="s">
        <v>2122</v>
      </c>
      <c r="H7683" s="73" t="s">
        <v>2070</v>
      </c>
      <c r="I7683" s="73" t="s">
        <v>249</v>
      </c>
      <c r="J7683" s="73" t="s">
        <v>394</v>
      </c>
      <c r="K7683" s="73" t="s">
        <v>221</v>
      </c>
      <c r="N7683" s="73" t="s">
        <v>2121</v>
      </c>
      <c r="O7683" s="73" t="s">
        <v>2115</v>
      </c>
      <c r="P7683" s="74" t="s">
        <v>2068</v>
      </c>
      <c r="Q7683" s="74" t="s">
        <v>387</v>
      </c>
      <c r="R7683" s="73" t="str">
        <f t="shared" si="120"/>
        <v>RBPW6550590DSW_020</v>
      </c>
    </row>
    <row r="7684" spans="1:18" x14ac:dyDescent="0.25">
      <c r="A7684" s="73" t="s">
        <v>2120</v>
      </c>
      <c r="B7684" s="73" t="s">
        <v>2119</v>
      </c>
      <c r="C7684" s="73" t="s">
        <v>384</v>
      </c>
      <c r="D7684" s="73" t="s">
        <v>383</v>
      </c>
      <c r="E7684" s="73" t="s">
        <v>2118</v>
      </c>
      <c r="F7684" s="73" t="s">
        <v>2117</v>
      </c>
      <c r="G7684" s="73" t="s">
        <v>2117</v>
      </c>
      <c r="H7684" s="73" t="s">
        <v>2070</v>
      </c>
      <c r="I7684" s="73" t="s">
        <v>249</v>
      </c>
      <c r="J7684" s="73" t="s">
        <v>222</v>
      </c>
      <c r="K7684" s="73" t="s">
        <v>221</v>
      </c>
      <c r="N7684" s="73" t="s">
        <v>2116</v>
      </c>
      <c r="O7684" s="73" t="s">
        <v>2115</v>
      </c>
      <c r="P7684" s="74" t="s">
        <v>2068</v>
      </c>
      <c r="Q7684" s="74" t="s">
        <v>387</v>
      </c>
      <c r="R7684" s="73" t="str">
        <f t="shared" si="120"/>
        <v>RBPW6550591DSW_020</v>
      </c>
    </row>
    <row r="7685" spans="1:18" hidden="1" x14ac:dyDescent="0.25">
      <c r="A7685" s="73" t="s">
        <v>2114</v>
      </c>
      <c r="B7685" s="73" t="s">
        <v>2113</v>
      </c>
      <c r="C7685" s="73" t="s">
        <v>299</v>
      </c>
      <c r="D7685" s="73" t="s">
        <v>298</v>
      </c>
      <c r="E7685" s="73" t="s">
        <v>2089</v>
      </c>
      <c r="F7685" s="73" t="s">
        <v>2088</v>
      </c>
      <c r="G7685" s="73" t="s">
        <v>2112</v>
      </c>
      <c r="H7685" s="73" t="s">
        <v>2070</v>
      </c>
      <c r="I7685" s="73" t="s">
        <v>353</v>
      </c>
      <c r="J7685" s="73" t="s">
        <v>1742</v>
      </c>
      <c r="K7685" s="73" t="s">
        <v>293</v>
      </c>
      <c r="N7685" s="73" t="s">
        <v>2086</v>
      </c>
      <c r="O7685" s="73" t="s">
        <v>2111</v>
      </c>
      <c r="P7685" s="74" t="s">
        <v>2068</v>
      </c>
      <c r="Q7685" s="74" t="s">
        <v>368</v>
      </c>
      <c r="R7685" s="73" t="str">
        <f t="shared" si="120"/>
        <v>PLSK3753080WMU_020</v>
      </c>
    </row>
    <row r="7686" spans="1:18" hidden="1" x14ac:dyDescent="0.25">
      <c r="A7686" s="73" t="s">
        <v>2110</v>
      </c>
      <c r="B7686" s="73" t="s">
        <v>2109</v>
      </c>
      <c r="C7686" s="73" t="s">
        <v>1997</v>
      </c>
      <c r="D7686" s="73" t="s">
        <v>1996</v>
      </c>
      <c r="E7686" s="73" t="s">
        <v>2082</v>
      </c>
      <c r="F7686" s="73" t="s">
        <v>2081</v>
      </c>
      <c r="G7686" s="73" t="s">
        <v>2081</v>
      </c>
      <c r="H7686" s="73" t="s">
        <v>2070</v>
      </c>
      <c r="I7686" s="73" t="s">
        <v>2108</v>
      </c>
      <c r="J7686" s="73" t="s">
        <v>1231</v>
      </c>
      <c r="K7686" s="73" t="s">
        <v>293</v>
      </c>
      <c r="N7686" s="73" t="s">
        <v>2079</v>
      </c>
      <c r="O7686" s="73" t="s">
        <v>2107</v>
      </c>
      <c r="P7686" s="74" t="s">
        <v>2068</v>
      </c>
      <c r="Q7686" s="74" t="s">
        <v>2106</v>
      </c>
      <c r="R7686" s="73" t="str">
        <f t="shared" si="120"/>
        <v>FCTI5522232SAM_020</v>
      </c>
    </row>
    <row r="7687" spans="1:18" hidden="1" x14ac:dyDescent="0.25">
      <c r="A7687" s="73" t="s">
        <v>2105</v>
      </c>
      <c r="B7687" s="73" t="s">
        <v>2104</v>
      </c>
      <c r="C7687" s="73" t="s">
        <v>1997</v>
      </c>
      <c r="D7687" s="73" t="s">
        <v>1996</v>
      </c>
      <c r="E7687" s="73" t="s">
        <v>2082</v>
      </c>
      <c r="F7687" s="73" t="s">
        <v>2081</v>
      </c>
      <c r="G7687" s="73" t="s">
        <v>2081</v>
      </c>
      <c r="H7687" s="73" t="s">
        <v>2070</v>
      </c>
      <c r="I7687" s="73" t="s">
        <v>2103</v>
      </c>
      <c r="J7687" s="73" t="s">
        <v>1231</v>
      </c>
      <c r="K7687" s="73" t="s">
        <v>293</v>
      </c>
      <c r="N7687" s="73" t="s">
        <v>2079</v>
      </c>
      <c r="O7687" s="73" t="s">
        <v>2102</v>
      </c>
      <c r="P7687" s="74" t="s">
        <v>2068</v>
      </c>
      <c r="Q7687" s="74" t="s">
        <v>2101</v>
      </c>
      <c r="R7687" s="73" t="str">
        <f t="shared" si="120"/>
        <v>FCTI5522232SAM_020</v>
      </c>
    </row>
    <row r="7688" spans="1:18" hidden="1" x14ac:dyDescent="0.25">
      <c r="A7688" s="73" t="s">
        <v>2100</v>
      </c>
      <c r="B7688" s="73" t="s">
        <v>2099</v>
      </c>
      <c r="C7688" s="73" t="s">
        <v>299</v>
      </c>
      <c r="D7688" s="73" t="s">
        <v>298</v>
      </c>
      <c r="E7688" s="73" t="s">
        <v>2089</v>
      </c>
      <c r="F7688" s="73" t="s">
        <v>2088</v>
      </c>
      <c r="G7688" s="73" t="s">
        <v>2098</v>
      </c>
      <c r="H7688" s="73" t="s">
        <v>2070</v>
      </c>
      <c r="I7688" s="73" t="s">
        <v>326</v>
      </c>
      <c r="J7688" s="73" t="s">
        <v>1742</v>
      </c>
      <c r="K7688" s="73" t="s">
        <v>293</v>
      </c>
      <c r="N7688" s="73" t="s">
        <v>2086</v>
      </c>
      <c r="O7688" s="73" t="s">
        <v>2097</v>
      </c>
      <c r="P7688" s="74" t="s">
        <v>2068</v>
      </c>
      <c r="Q7688" s="74" t="s">
        <v>341</v>
      </c>
      <c r="R7688" s="73" t="str">
        <f t="shared" si="120"/>
        <v>PLSK3753080WMU_020</v>
      </c>
    </row>
    <row r="7689" spans="1:18" hidden="1" x14ac:dyDescent="0.25">
      <c r="A7689" s="73" t="s">
        <v>2096</v>
      </c>
      <c r="B7689" s="73" t="s">
        <v>2093</v>
      </c>
      <c r="C7689" s="73" t="s">
        <v>897</v>
      </c>
      <c r="D7689" s="73" t="s">
        <v>896</v>
      </c>
      <c r="E7689" s="73" t="s">
        <v>903</v>
      </c>
      <c r="F7689" s="73" t="s">
        <v>902</v>
      </c>
      <c r="G7689" s="73" t="s">
        <v>2095</v>
      </c>
      <c r="H7689" s="73" t="s">
        <v>2070</v>
      </c>
      <c r="I7689" s="73" t="s">
        <v>223</v>
      </c>
      <c r="J7689" s="73" t="s">
        <v>222</v>
      </c>
      <c r="K7689" s="73" t="s">
        <v>221</v>
      </c>
      <c r="N7689" s="73" t="s">
        <v>900</v>
      </c>
      <c r="O7689" s="73" t="s">
        <v>2069</v>
      </c>
      <c r="P7689" s="74" t="s">
        <v>2068</v>
      </c>
      <c r="Q7689" s="74" t="s">
        <v>217</v>
      </c>
      <c r="R7689" s="73" t="str">
        <f t="shared" si="120"/>
        <v>RTAS7622071GEN_020</v>
      </c>
    </row>
    <row r="7690" spans="1:18" hidden="1" x14ac:dyDescent="0.25">
      <c r="A7690" s="73" t="s">
        <v>2094</v>
      </c>
      <c r="B7690" s="73" t="s">
        <v>2093</v>
      </c>
      <c r="C7690" s="73" t="s">
        <v>897</v>
      </c>
      <c r="D7690" s="73" t="s">
        <v>896</v>
      </c>
      <c r="E7690" s="73" t="s">
        <v>1470</v>
      </c>
      <c r="F7690" s="73" t="s">
        <v>1469</v>
      </c>
      <c r="G7690" s="73" t="s">
        <v>2092</v>
      </c>
      <c r="H7690" s="73" t="s">
        <v>2070</v>
      </c>
      <c r="I7690" s="73" t="s">
        <v>223</v>
      </c>
      <c r="J7690" s="73" t="s">
        <v>222</v>
      </c>
      <c r="K7690" s="73" t="s">
        <v>221</v>
      </c>
      <c r="N7690" s="73" t="s">
        <v>1467</v>
      </c>
      <c r="O7690" s="73" t="s">
        <v>2069</v>
      </c>
      <c r="P7690" s="74" t="s">
        <v>2068</v>
      </c>
      <c r="Q7690" s="74" t="s">
        <v>217</v>
      </c>
      <c r="R7690" s="73" t="str">
        <f t="shared" si="120"/>
        <v>RTAS7622081GEN_020</v>
      </c>
    </row>
    <row r="7691" spans="1:18" hidden="1" x14ac:dyDescent="0.25">
      <c r="A7691" s="73" t="s">
        <v>2091</v>
      </c>
      <c r="B7691" s="73" t="s">
        <v>2090</v>
      </c>
      <c r="C7691" s="73" t="s">
        <v>299</v>
      </c>
      <c r="D7691" s="73" t="s">
        <v>298</v>
      </c>
      <c r="E7691" s="73" t="s">
        <v>2089</v>
      </c>
      <c r="F7691" s="73" t="s">
        <v>2088</v>
      </c>
      <c r="G7691" s="73" t="s">
        <v>2087</v>
      </c>
      <c r="H7691" s="73" t="s">
        <v>2070</v>
      </c>
      <c r="I7691" s="73" t="s">
        <v>269</v>
      </c>
      <c r="J7691" s="73" t="s">
        <v>1742</v>
      </c>
      <c r="K7691" s="73" t="s">
        <v>293</v>
      </c>
      <c r="N7691" s="73" t="s">
        <v>2086</v>
      </c>
      <c r="O7691" s="73" t="s">
        <v>2085</v>
      </c>
      <c r="P7691" s="74" t="s">
        <v>2068</v>
      </c>
      <c r="Q7691" s="74" t="s">
        <v>301</v>
      </c>
      <c r="R7691" s="73" t="str">
        <f t="shared" si="120"/>
        <v>PLSK3753080WMU_020</v>
      </c>
    </row>
    <row r="7692" spans="1:18" hidden="1" x14ac:dyDescent="0.25">
      <c r="A7692" s="73" t="s">
        <v>2084</v>
      </c>
      <c r="B7692" s="73" t="s">
        <v>2083</v>
      </c>
      <c r="C7692" s="73" t="s">
        <v>1997</v>
      </c>
      <c r="D7692" s="73" t="s">
        <v>1996</v>
      </c>
      <c r="E7692" s="73" t="s">
        <v>2082</v>
      </c>
      <c r="F7692" s="73" t="s">
        <v>2081</v>
      </c>
      <c r="G7692" s="73" t="s">
        <v>2081</v>
      </c>
      <c r="H7692" s="73" t="s">
        <v>2070</v>
      </c>
      <c r="I7692" s="73" t="s">
        <v>2080</v>
      </c>
      <c r="J7692" s="73" t="s">
        <v>1231</v>
      </c>
      <c r="K7692" s="73" t="s">
        <v>293</v>
      </c>
      <c r="N7692" s="73" t="s">
        <v>2079</v>
      </c>
      <c r="O7692" s="73" t="s">
        <v>2078</v>
      </c>
      <c r="P7692" s="74" t="s">
        <v>2068</v>
      </c>
      <c r="Q7692" s="74" t="s">
        <v>2077</v>
      </c>
      <c r="R7692" s="73" t="str">
        <f t="shared" si="120"/>
        <v>FCTI5522232SAM_020</v>
      </c>
    </row>
    <row r="7693" spans="1:18" hidden="1" x14ac:dyDescent="0.25">
      <c r="A7693" s="73" t="s">
        <v>2076</v>
      </c>
      <c r="B7693" s="73" t="s">
        <v>2074</v>
      </c>
      <c r="C7693" s="73" t="s">
        <v>525</v>
      </c>
      <c r="D7693" s="73" t="s">
        <v>524</v>
      </c>
      <c r="F7693" s="73" t="s">
        <v>1520</v>
      </c>
      <c r="G7693" s="73" t="s">
        <v>1520</v>
      </c>
      <c r="H7693" s="73" t="s">
        <v>2070</v>
      </c>
      <c r="I7693" s="73" t="s">
        <v>260</v>
      </c>
      <c r="J7693" s="73" t="s">
        <v>235</v>
      </c>
      <c r="K7693" s="73" t="s">
        <v>1515</v>
      </c>
      <c r="N7693" s="73" t="s">
        <v>1519</v>
      </c>
      <c r="O7693" s="73" t="s">
        <v>2073</v>
      </c>
      <c r="P7693" s="74" t="s">
        <v>2068</v>
      </c>
      <c r="Q7693" s="74" t="s">
        <v>256</v>
      </c>
      <c r="R7693" s="73" t="str">
        <f t="shared" si="120"/>
        <v>MSAS7117863MIS_020</v>
      </c>
    </row>
    <row r="7694" spans="1:18" hidden="1" x14ac:dyDescent="0.25">
      <c r="A7694" s="73" t="s">
        <v>2075</v>
      </c>
      <c r="B7694" s="73" t="s">
        <v>2074</v>
      </c>
      <c r="C7694" s="73" t="s">
        <v>525</v>
      </c>
      <c r="D7694" s="73" t="s">
        <v>524</v>
      </c>
      <c r="F7694" s="73" t="s">
        <v>1516</v>
      </c>
      <c r="G7694" s="73" t="s">
        <v>1516</v>
      </c>
      <c r="H7694" s="73" t="s">
        <v>2070</v>
      </c>
      <c r="I7694" s="73" t="s">
        <v>260</v>
      </c>
      <c r="J7694" s="73" t="s">
        <v>222</v>
      </c>
      <c r="K7694" s="73" t="s">
        <v>1515</v>
      </c>
      <c r="N7694" s="73" t="s">
        <v>1514</v>
      </c>
      <c r="O7694" s="73" t="s">
        <v>2073</v>
      </c>
      <c r="P7694" s="74" t="s">
        <v>2068</v>
      </c>
      <c r="Q7694" s="74" t="s">
        <v>256</v>
      </c>
      <c r="R7694" s="73" t="str">
        <f t="shared" si="120"/>
        <v>MSAS7117871MIS_020</v>
      </c>
    </row>
    <row r="7695" spans="1:18" hidden="1" x14ac:dyDescent="0.25">
      <c r="A7695" s="73" t="s">
        <v>2072</v>
      </c>
      <c r="B7695" s="73" t="s">
        <v>2071</v>
      </c>
      <c r="C7695" s="73" t="s">
        <v>228</v>
      </c>
      <c r="D7695" s="73" t="s">
        <v>227</v>
      </c>
      <c r="E7695" s="73" t="s">
        <v>226</v>
      </c>
      <c r="F7695" s="73" t="s">
        <v>225</v>
      </c>
      <c r="G7695" s="73" t="s">
        <v>225</v>
      </c>
      <c r="H7695" s="73" t="s">
        <v>2070</v>
      </c>
      <c r="I7695" s="73" t="s">
        <v>223</v>
      </c>
      <c r="J7695" s="73" t="s">
        <v>222</v>
      </c>
      <c r="K7695" s="73" t="s">
        <v>221</v>
      </c>
      <c r="N7695" s="73" t="s">
        <v>220</v>
      </c>
      <c r="O7695" s="73" t="s">
        <v>2069</v>
      </c>
      <c r="P7695" s="74" t="s">
        <v>2068</v>
      </c>
      <c r="Q7695" s="74" t="s">
        <v>217</v>
      </c>
      <c r="R7695" s="73" t="str">
        <f t="shared" si="120"/>
        <v>ATAP22028BOS_020</v>
      </c>
    </row>
    <row r="7696" spans="1:18" hidden="1" x14ac:dyDescent="0.25">
      <c r="A7696" s="73" t="s">
        <v>2067</v>
      </c>
      <c r="B7696" s="73" t="s">
        <v>2066</v>
      </c>
      <c r="C7696" s="73" t="s">
        <v>228</v>
      </c>
      <c r="D7696" s="73" t="s">
        <v>227</v>
      </c>
      <c r="E7696" s="73" t="s">
        <v>686</v>
      </c>
      <c r="F7696" s="73" t="s">
        <v>685</v>
      </c>
      <c r="G7696" s="73" t="s">
        <v>2065</v>
      </c>
      <c r="H7696" s="73" t="s">
        <v>2064</v>
      </c>
      <c r="I7696" s="73" t="s">
        <v>249</v>
      </c>
      <c r="J7696" s="73" t="s">
        <v>683</v>
      </c>
      <c r="K7696" s="73" t="s">
        <v>221</v>
      </c>
      <c r="N7696" s="73" t="s">
        <v>682</v>
      </c>
      <c r="O7696" s="73" t="s">
        <v>2063</v>
      </c>
      <c r="P7696" s="74" t="s">
        <v>2062</v>
      </c>
      <c r="Q7696" s="74" t="s">
        <v>244</v>
      </c>
      <c r="R7696" s="73" t="str">
        <f t="shared" si="120"/>
        <v>ATAP7122041GEN_962</v>
      </c>
    </row>
    <row r="7697" spans="1:18" hidden="1" x14ac:dyDescent="0.25">
      <c r="A7697" s="73" t="s">
        <v>2061</v>
      </c>
      <c r="B7697" s="73" t="s">
        <v>2060</v>
      </c>
      <c r="C7697" s="73" t="s">
        <v>228</v>
      </c>
      <c r="D7697" s="73" t="s">
        <v>227</v>
      </c>
      <c r="E7697" s="73" t="s">
        <v>1508</v>
      </c>
      <c r="F7697" s="73" t="s">
        <v>685</v>
      </c>
      <c r="G7697" s="73" t="s">
        <v>2059</v>
      </c>
      <c r="H7697" s="73" t="s">
        <v>2058</v>
      </c>
      <c r="I7697" s="73" t="s">
        <v>249</v>
      </c>
      <c r="J7697" s="73" t="s">
        <v>683</v>
      </c>
      <c r="K7697" s="73" t="s">
        <v>221</v>
      </c>
      <c r="N7697" s="73" t="s">
        <v>682</v>
      </c>
      <c r="O7697" s="73" t="s">
        <v>2057</v>
      </c>
      <c r="P7697" s="74" t="s">
        <v>2056</v>
      </c>
      <c r="Q7697" s="74" t="s">
        <v>244</v>
      </c>
      <c r="R7697" s="73" t="str">
        <f t="shared" si="120"/>
        <v>ATAP7122041GEN_450</v>
      </c>
    </row>
    <row r="7698" spans="1:18" hidden="1" x14ac:dyDescent="0.25">
      <c r="A7698" s="73" t="s">
        <v>2055</v>
      </c>
      <c r="B7698" s="73" t="s">
        <v>2054</v>
      </c>
      <c r="C7698" s="73" t="s">
        <v>228</v>
      </c>
      <c r="D7698" s="73" t="s">
        <v>227</v>
      </c>
      <c r="E7698" s="73" t="s">
        <v>686</v>
      </c>
      <c r="F7698" s="73" t="s">
        <v>685</v>
      </c>
      <c r="G7698" s="73" t="s">
        <v>2053</v>
      </c>
      <c r="H7698" s="73" t="s">
        <v>1743</v>
      </c>
      <c r="I7698" s="73" t="s">
        <v>249</v>
      </c>
      <c r="J7698" s="73" t="s">
        <v>683</v>
      </c>
      <c r="K7698" s="73" t="s">
        <v>221</v>
      </c>
      <c r="N7698" s="73" t="s">
        <v>682</v>
      </c>
      <c r="O7698" s="73" t="s">
        <v>2052</v>
      </c>
      <c r="P7698" s="74" t="s">
        <v>1739</v>
      </c>
      <c r="Q7698" s="74" t="s">
        <v>244</v>
      </c>
      <c r="R7698" s="73" t="str">
        <f t="shared" si="120"/>
        <v>ATAP7122041GEN_964</v>
      </c>
    </row>
    <row r="7699" spans="1:18" hidden="1" x14ac:dyDescent="0.25">
      <c r="A7699" s="73" t="s">
        <v>2051</v>
      </c>
      <c r="B7699" s="73" t="s">
        <v>2050</v>
      </c>
      <c r="C7699" s="73" t="s">
        <v>430</v>
      </c>
      <c r="D7699" s="73" t="s">
        <v>429</v>
      </c>
      <c r="E7699" s="73" t="s">
        <v>1944</v>
      </c>
      <c r="F7699" s="73" t="s">
        <v>1943</v>
      </c>
      <c r="G7699" s="73" t="s">
        <v>2049</v>
      </c>
      <c r="H7699" s="73" t="s">
        <v>1488</v>
      </c>
      <c r="I7699" s="73" t="s">
        <v>632</v>
      </c>
      <c r="J7699" s="73" t="s">
        <v>222</v>
      </c>
      <c r="K7699" s="73" t="s">
        <v>221</v>
      </c>
      <c r="N7699" s="73" t="s">
        <v>1941</v>
      </c>
      <c r="O7699" s="73" t="s">
        <v>2048</v>
      </c>
      <c r="P7699" s="74" t="s">
        <v>1483</v>
      </c>
      <c r="Q7699" s="74" t="s">
        <v>210</v>
      </c>
      <c r="R7699" s="73" t="str">
        <f t="shared" si="120"/>
        <v>RMPW0209961RBZ_280</v>
      </c>
    </row>
    <row r="7700" spans="1:18" x14ac:dyDescent="0.25">
      <c r="A7700" s="73" t="s">
        <v>2047</v>
      </c>
      <c r="B7700" s="73" t="s">
        <v>2046</v>
      </c>
      <c r="C7700" s="73" t="s">
        <v>384</v>
      </c>
      <c r="D7700" s="73" t="s">
        <v>383</v>
      </c>
      <c r="E7700" s="73" t="s">
        <v>77</v>
      </c>
      <c r="F7700" s="73" t="s">
        <v>1937</v>
      </c>
      <c r="G7700" s="73" t="s">
        <v>2045</v>
      </c>
      <c r="H7700" s="73" t="s">
        <v>1488</v>
      </c>
      <c r="I7700" s="73" t="s">
        <v>621</v>
      </c>
      <c r="J7700" s="73" t="s">
        <v>222</v>
      </c>
      <c r="K7700" s="73" t="s">
        <v>293</v>
      </c>
      <c r="N7700" s="73" t="s">
        <v>1935</v>
      </c>
      <c r="O7700" s="73" t="s">
        <v>2044</v>
      </c>
      <c r="P7700" s="74" t="s">
        <v>1483</v>
      </c>
      <c r="Q7700" s="74" t="s">
        <v>188</v>
      </c>
      <c r="R7700" s="73" t="str">
        <f t="shared" si="120"/>
        <v>RBPW6510561RBZ_280</v>
      </c>
    </row>
    <row r="7701" spans="1:18" hidden="1" x14ac:dyDescent="0.25">
      <c r="A7701" s="73" t="s">
        <v>2043</v>
      </c>
      <c r="B7701" s="73" t="s">
        <v>2042</v>
      </c>
      <c r="C7701" s="73" t="s">
        <v>847</v>
      </c>
      <c r="D7701" s="73" t="s">
        <v>846</v>
      </c>
      <c r="F7701" s="73" t="s">
        <v>845</v>
      </c>
      <c r="G7701" s="73" t="s">
        <v>845</v>
      </c>
      <c r="H7701" s="73" t="s">
        <v>1488</v>
      </c>
      <c r="I7701" s="73" t="s">
        <v>852</v>
      </c>
      <c r="J7701" s="73" t="s">
        <v>222</v>
      </c>
      <c r="K7701" s="73" t="s">
        <v>842</v>
      </c>
      <c r="N7701" s="73" t="s">
        <v>841</v>
      </c>
      <c r="O7701" s="73" t="s">
        <v>2041</v>
      </c>
      <c r="P7701" s="74" t="s">
        <v>1483</v>
      </c>
      <c r="Q7701" s="74" t="s">
        <v>850</v>
      </c>
      <c r="R7701" s="73" t="str">
        <f t="shared" si="120"/>
        <v>PLTI5077991JCE_280</v>
      </c>
    </row>
    <row r="7702" spans="1:18" hidden="1" x14ac:dyDescent="0.25">
      <c r="A7702" s="73" t="s">
        <v>2040</v>
      </c>
      <c r="B7702" s="73" t="s">
        <v>2038</v>
      </c>
      <c r="C7702" s="73" t="s">
        <v>419</v>
      </c>
      <c r="D7702" s="73" t="s">
        <v>418</v>
      </c>
      <c r="E7702" s="73" t="s">
        <v>1957</v>
      </c>
      <c r="F7702" s="73" t="s">
        <v>1952</v>
      </c>
      <c r="G7702" s="73" t="s">
        <v>2037</v>
      </c>
      <c r="H7702" s="73" t="s">
        <v>1488</v>
      </c>
      <c r="I7702" s="73" t="s">
        <v>614</v>
      </c>
      <c r="J7702" s="73" t="s">
        <v>222</v>
      </c>
      <c r="K7702" s="73" t="s">
        <v>221</v>
      </c>
      <c r="N7702" s="73" t="s">
        <v>1956</v>
      </c>
      <c r="O7702" s="73" t="s">
        <v>2036</v>
      </c>
      <c r="P7702" s="74" t="s">
        <v>1483</v>
      </c>
      <c r="Q7702" s="74" t="s">
        <v>207</v>
      </c>
      <c r="R7702" s="73" t="str">
        <f t="shared" si="120"/>
        <v>CHTI5021860JCP_280</v>
      </c>
    </row>
    <row r="7703" spans="1:18" hidden="1" x14ac:dyDescent="0.25">
      <c r="A7703" s="73" t="s">
        <v>2039</v>
      </c>
      <c r="B7703" s="73" t="s">
        <v>2038</v>
      </c>
      <c r="C7703" s="73" t="s">
        <v>419</v>
      </c>
      <c r="D7703" s="73" t="s">
        <v>418</v>
      </c>
      <c r="E7703" s="73" t="s">
        <v>1953</v>
      </c>
      <c r="F7703" s="73" t="s">
        <v>1952</v>
      </c>
      <c r="G7703" s="73" t="s">
        <v>2037</v>
      </c>
      <c r="H7703" s="73" t="s">
        <v>1488</v>
      </c>
      <c r="I7703" s="73" t="s">
        <v>614</v>
      </c>
      <c r="J7703" s="73" t="s">
        <v>222</v>
      </c>
      <c r="K7703" s="73" t="s">
        <v>221</v>
      </c>
      <c r="N7703" s="73" t="s">
        <v>1950</v>
      </c>
      <c r="O7703" s="73" t="s">
        <v>2036</v>
      </c>
      <c r="P7703" s="74" t="s">
        <v>1483</v>
      </c>
      <c r="Q7703" s="74" t="s">
        <v>207</v>
      </c>
      <c r="R7703" s="73" t="str">
        <f t="shared" si="120"/>
        <v>CHTI5021861JCE_280</v>
      </c>
    </row>
    <row r="7704" spans="1:18" hidden="1" x14ac:dyDescent="0.25">
      <c r="A7704" s="73" t="s">
        <v>2035</v>
      </c>
      <c r="B7704" s="73" t="s">
        <v>2034</v>
      </c>
      <c r="C7704" s="73" t="s">
        <v>847</v>
      </c>
      <c r="D7704" s="73" t="s">
        <v>846</v>
      </c>
      <c r="F7704" s="73" t="s">
        <v>845</v>
      </c>
      <c r="G7704" s="73" t="s">
        <v>845</v>
      </c>
      <c r="H7704" s="73" t="s">
        <v>1488</v>
      </c>
      <c r="I7704" s="73" t="s">
        <v>843</v>
      </c>
      <c r="J7704" s="73" t="s">
        <v>222</v>
      </c>
      <c r="K7704" s="73" t="s">
        <v>842</v>
      </c>
      <c r="N7704" s="73" t="s">
        <v>841</v>
      </c>
      <c r="O7704" s="73" t="s">
        <v>2033</v>
      </c>
      <c r="P7704" s="74" t="s">
        <v>1483</v>
      </c>
      <c r="Q7704" s="74" t="s">
        <v>838</v>
      </c>
      <c r="R7704" s="73" t="str">
        <f t="shared" si="120"/>
        <v>PLTI5077991JCE_280</v>
      </c>
    </row>
    <row r="7705" spans="1:18" hidden="1" x14ac:dyDescent="0.25">
      <c r="A7705" s="73" t="s">
        <v>2032</v>
      </c>
      <c r="B7705" s="73" t="s">
        <v>2031</v>
      </c>
      <c r="C7705" s="73" t="s">
        <v>430</v>
      </c>
      <c r="D7705" s="73" t="s">
        <v>429</v>
      </c>
      <c r="E7705" s="73" t="s">
        <v>1944</v>
      </c>
      <c r="F7705" s="73" t="s">
        <v>1943</v>
      </c>
      <c r="G7705" s="73" t="s">
        <v>2030</v>
      </c>
      <c r="H7705" s="73" t="s">
        <v>1488</v>
      </c>
      <c r="I7705" s="73" t="s">
        <v>605</v>
      </c>
      <c r="J7705" s="73" t="s">
        <v>222</v>
      </c>
      <c r="K7705" s="73" t="s">
        <v>221</v>
      </c>
      <c r="N7705" s="73" t="s">
        <v>1941</v>
      </c>
      <c r="O7705" s="73" t="s">
        <v>2029</v>
      </c>
      <c r="P7705" s="74" t="s">
        <v>1483</v>
      </c>
      <c r="Q7705" s="74" t="s">
        <v>211</v>
      </c>
      <c r="R7705" s="73" t="str">
        <f t="shared" si="120"/>
        <v>RMPW0209961RBZ_280</v>
      </c>
    </row>
    <row r="7706" spans="1:18" hidden="1" x14ac:dyDescent="0.25">
      <c r="A7706" s="73" t="s">
        <v>2028</v>
      </c>
      <c r="B7706" s="73" t="s">
        <v>2026</v>
      </c>
      <c r="C7706" s="73" t="s">
        <v>419</v>
      </c>
      <c r="D7706" s="73" t="s">
        <v>418</v>
      </c>
      <c r="E7706" s="73" t="s">
        <v>1957</v>
      </c>
      <c r="F7706" s="73" t="s">
        <v>1952</v>
      </c>
      <c r="G7706" s="73" t="s">
        <v>2025</v>
      </c>
      <c r="H7706" s="73" t="s">
        <v>1488</v>
      </c>
      <c r="I7706" s="73" t="s">
        <v>598</v>
      </c>
      <c r="J7706" s="73" t="s">
        <v>222</v>
      </c>
      <c r="K7706" s="73" t="s">
        <v>221</v>
      </c>
      <c r="N7706" s="73" t="s">
        <v>1956</v>
      </c>
      <c r="O7706" s="73" t="s">
        <v>2024</v>
      </c>
      <c r="P7706" s="74" t="s">
        <v>1483</v>
      </c>
      <c r="Q7706" s="74" t="s">
        <v>596</v>
      </c>
      <c r="R7706" s="73" t="str">
        <f t="shared" si="120"/>
        <v>CHTI5021860JCP_280</v>
      </c>
    </row>
    <row r="7707" spans="1:18" hidden="1" x14ac:dyDescent="0.25">
      <c r="A7707" s="73" t="s">
        <v>2027</v>
      </c>
      <c r="B7707" s="73" t="s">
        <v>2026</v>
      </c>
      <c r="C7707" s="73" t="s">
        <v>419</v>
      </c>
      <c r="D7707" s="73" t="s">
        <v>418</v>
      </c>
      <c r="E7707" s="73" t="s">
        <v>1953</v>
      </c>
      <c r="F7707" s="73" t="s">
        <v>1952</v>
      </c>
      <c r="G7707" s="73" t="s">
        <v>2025</v>
      </c>
      <c r="H7707" s="73" t="s">
        <v>1488</v>
      </c>
      <c r="I7707" s="73" t="s">
        <v>598</v>
      </c>
      <c r="J7707" s="73" t="s">
        <v>222</v>
      </c>
      <c r="K7707" s="73" t="s">
        <v>221</v>
      </c>
      <c r="N7707" s="73" t="s">
        <v>1950</v>
      </c>
      <c r="O7707" s="73" t="s">
        <v>2024</v>
      </c>
      <c r="P7707" s="74" t="s">
        <v>1483</v>
      </c>
      <c r="Q7707" s="74" t="s">
        <v>596</v>
      </c>
      <c r="R7707" s="73" t="str">
        <f t="shared" si="120"/>
        <v>CHTI5021861JCE_280</v>
      </c>
    </row>
    <row r="7708" spans="1:18" x14ac:dyDescent="0.25">
      <c r="A7708" s="73" t="s">
        <v>2023</v>
      </c>
      <c r="B7708" s="73" t="s">
        <v>2022</v>
      </c>
      <c r="C7708" s="73" t="s">
        <v>384</v>
      </c>
      <c r="D7708" s="73" t="s">
        <v>383</v>
      </c>
      <c r="E7708" s="73" t="s">
        <v>146</v>
      </c>
      <c r="F7708" s="73" t="s">
        <v>2001</v>
      </c>
      <c r="G7708" s="73" t="s">
        <v>2001</v>
      </c>
      <c r="H7708" s="73" t="s">
        <v>1488</v>
      </c>
      <c r="I7708" s="73" t="s">
        <v>32</v>
      </c>
      <c r="J7708" s="73" t="s">
        <v>549</v>
      </c>
      <c r="K7708" s="73" t="s">
        <v>293</v>
      </c>
      <c r="N7708" s="73" t="s">
        <v>2000</v>
      </c>
      <c r="O7708" s="73" t="s">
        <v>2021</v>
      </c>
      <c r="P7708" s="74" t="s">
        <v>1483</v>
      </c>
      <c r="Q7708" s="74" t="s">
        <v>200</v>
      </c>
      <c r="R7708" s="73" t="str">
        <f t="shared" si="120"/>
        <v>RBSK1510946RBZ_280</v>
      </c>
    </row>
    <row r="7709" spans="1:18" x14ac:dyDescent="0.25">
      <c r="A7709" s="73" t="s">
        <v>2020</v>
      </c>
      <c r="B7709" s="73" t="s">
        <v>2019</v>
      </c>
      <c r="C7709" s="73" t="s">
        <v>384</v>
      </c>
      <c r="D7709" s="73" t="s">
        <v>383</v>
      </c>
      <c r="E7709" s="73" t="s">
        <v>146</v>
      </c>
      <c r="F7709" s="73" t="s">
        <v>2001</v>
      </c>
      <c r="G7709" s="73" t="s">
        <v>2001</v>
      </c>
      <c r="H7709" s="73" t="s">
        <v>1488</v>
      </c>
      <c r="I7709" s="73" t="s">
        <v>33</v>
      </c>
      <c r="J7709" s="73" t="s">
        <v>549</v>
      </c>
      <c r="K7709" s="73" t="s">
        <v>293</v>
      </c>
      <c r="N7709" s="73" t="s">
        <v>2000</v>
      </c>
      <c r="O7709" s="73" t="s">
        <v>2018</v>
      </c>
      <c r="P7709" s="74" t="s">
        <v>1483</v>
      </c>
      <c r="Q7709" s="74" t="s">
        <v>202</v>
      </c>
      <c r="R7709" s="73" t="str">
        <f t="shared" si="120"/>
        <v>RBSK1510946RBZ_280</v>
      </c>
    </row>
    <row r="7710" spans="1:18" x14ac:dyDescent="0.25">
      <c r="A7710" s="73" t="s">
        <v>2017</v>
      </c>
      <c r="B7710" s="73" t="s">
        <v>2014</v>
      </c>
      <c r="C7710" s="73" t="s">
        <v>384</v>
      </c>
      <c r="D7710" s="73" t="s">
        <v>383</v>
      </c>
      <c r="E7710" s="73" t="s">
        <v>77</v>
      </c>
      <c r="F7710" s="73" t="s">
        <v>1937</v>
      </c>
      <c r="G7710" s="73" t="s">
        <v>2016</v>
      </c>
      <c r="H7710" s="73" t="s">
        <v>1488</v>
      </c>
      <c r="I7710" s="73" t="s">
        <v>572</v>
      </c>
      <c r="J7710" s="73" t="s">
        <v>222</v>
      </c>
      <c r="K7710" s="73" t="s">
        <v>293</v>
      </c>
      <c r="N7710" s="73" t="s">
        <v>1935</v>
      </c>
      <c r="O7710" s="73" t="s">
        <v>2012</v>
      </c>
      <c r="P7710" s="74" t="s">
        <v>1483</v>
      </c>
      <c r="Q7710" s="74" t="s">
        <v>189</v>
      </c>
      <c r="R7710" s="73" t="str">
        <f t="shared" si="120"/>
        <v>RBPW6510561RBZ_280</v>
      </c>
    </row>
    <row r="7711" spans="1:18" hidden="1" x14ac:dyDescent="0.25">
      <c r="A7711" s="73" t="s">
        <v>2015</v>
      </c>
      <c r="B7711" s="73" t="s">
        <v>2014</v>
      </c>
      <c r="C7711" s="73" t="s">
        <v>430</v>
      </c>
      <c r="D7711" s="73" t="s">
        <v>429</v>
      </c>
      <c r="E7711" s="73" t="s">
        <v>1944</v>
      </c>
      <c r="F7711" s="73" t="s">
        <v>1943</v>
      </c>
      <c r="G7711" s="73" t="s">
        <v>2013</v>
      </c>
      <c r="H7711" s="73" t="s">
        <v>1488</v>
      </c>
      <c r="I7711" s="73" t="s">
        <v>572</v>
      </c>
      <c r="J7711" s="73" t="s">
        <v>222</v>
      </c>
      <c r="K7711" s="73" t="s">
        <v>221</v>
      </c>
      <c r="N7711" s="73" t="s">
        <v>1941</v>
      </c>
      <c r="O7711" s="73" t="s">
        <v>2012</v>
      </c>
      <c r="P7711" s="74" t="s">
        <v>1483</v>
      </c>
      <c r="Q7711" s="74" t="s">
        <v>189</v>
      </c>
      <c r="R7711" s="73" t="str">
        <f t="shared" si="120"/>
        <v>RMPW0209961RBZ_280</v>
      </c>
    </row>
    <row r="7712" spans="1:18" x14ac:dyDescent="0.25">
      <c r="A7712" s="73" t="s">
        <v>2011</v>
      </c>
      <c r="B7712" s="73" t="s">
        <v>2010</v>
      </c>
      <c r="C7712" s="73" t="s">
        <v>384</v>
      </c>
      <c r="D7712" s="73" t="s">
        <v>383</v>
      </c>
      <c r="E7712" s="73" t="s">
        <v>146</v>
      </c>
      <c r="F7712" s="73" t="s">
        <v>2001</v>
      </c>
      <c r="G7712" s="73" t="s">
        <v>2001</v>
      </c>
      <c r="H7712" s="73" t="s">
        <v>1488</v>
      </c>
      <c r="I7712" s="73" t="s">
        <v>568</v>
      </c>
      <c r="J7712" s="73" t="s">
        <v>549</v>
      </c>
      <c r="K7712" s="73" t="s">
        <v>293</v>
      </c>
      <c r="N7712" s="73" t="s">
        <v>2000</v>
      </c>
      <c r="O7712" s="73" t="s">
        <v>2009</v>
      </c>
      <c r="P7712" s="74" t="s">
        <v>1483</v>
      </c>
      <c r="Q7712" s="74" t="s">
        <v>203</v>
      </c>
      <c r="R7712" s="73" t="str">
        <f t="shared" si="120"/>
        <v>RBSK1510946RBZ_280</v>
      </c>
    </row>
    <row r="7713" spans="1:18" hidden="1" x14ac:dyDescent="0.25">
      <c r="A7713" s="73" t="s">
        <v>2008</v>
      </c>
      <c r="B7713" s="73" t="s">
        <v>2006</v>
      </c>
      <c r="C7713" s="73" t="s">
        <v>419</v>
      </c>
      <c r="D7713" s="73" t="s">
        <v>418</v>
      </c>
      <c r="E7713" s="73" t="s">
        <v>1957</v>
      </c>
      <c r="F7713" s="73" t="s">
        <v>1952</v>
      </c>
      <c r="G7713" s="73" t="s">
        <v>2005</v>
      </c>
      <c r="H7713" s="73" t="s">
        <v>1488</v>
      </c>
      <c r="I7713" s="73" t="s">
        <v>561</v>
      </c>
      <c r="J7713" s="73" t="s">
        <v>222</v>
      </c>
      <c r="K7713" s="73" t="s">
        <v>221</v>
      </c>
      <c r="N7713" s="73" t="s">
        <v>1956</v>
      </c>
      <c r="O7713" s="73" t="s">
        <v>2004</v>
      </c>
      <c r="P7713" s="74" t="s">
        <v>1483</v>
      </c>
      <c r="Q7713" s="74" t="s">
        <v>559</v>
      </c>
      <c r="R7713" s="73" t="str">
        <f t="shared" si="120"/>
        <v>CHTI5021860JCP_280</v>
      </c>
    </row>
    <row r="7714" spans="1:18" hidden="1" x14ac:dyDescent="0.25">
      <c r="A7714" s="73" t="s">
        <v>2007</v>
      </c>
      <c r="B7714" s="73" t="s">
        <v>2006</v>
      </c>
      <c r="C7714" s="73" t="s">
        <v>419</v>
      </c>
      <c r="D7714" s="73" t="s">
        <v>418</v>
      </c>
      <c r="E7714" s="73" t="s">
        <v>1953</v>
      </c>
      <c r="F7714" s="73" t="s">
        <v>1952</v>
      </c>
      <c r="G7714" s="73" t="s">
        <v>2005</v>
      </c>
      <c r="H7714" s="73" t="s">
        <v>1488</v>
      </c>
      <c r="I7714" s="73" t="s">
        <v>561</v>
      </c>
      <c r="J7714" s="73" t="s">
        <v>222</v>
      </c>
      <c r="K7714" s="73" t="s">
        <v>221</v>
      </c>
      <c r="N7714" s="73" t="s">
        <v>1950</v>
      </c>
      <c r="O7714" s="73" t="s">
        <v>2004</v>
      </c>
      <c r="P7714" s="74" t="s">
        <v>1483</v>
      </c>
      <c r="Q7714" s="74" t="s">
        <v>559</v>
      </c>
      <c r="R7714" s="73" t="str">
        <f t="shared" si="120"/>
        <v>CHTI5021861JCE_280</v>
      </c>
    </row>
    <row r="7715" spans="1:18" x14ac:dyDescent="0.25">
      <c r="A7715" s="73" t="s">
        <v>2003</v>
      </c>
      <c r="B7715" s="73" t="s">
        <v>2002</v>
      </c>
      <c r="C7715" s="73" t="s">
        <v>384</v>
      </c>
      <c r="D7715" s="73" t="s">
        <v>383</v>
      </c>
      <c r="E7715" s="73" t="s">
        <v>146</v>
      </c>
      <c r="F7715" s="73" t="s">
        <v>2001</v>
      </c>
      <c r="G7715" s="73" t="s">
        <v>2001</v>
      </c>
      <c r="H7715" s="73" t="s">
        <v>1488</v>
      </c>
      <c r="I7715" s="73" t="s">
        <v>46</v>
      </c>
      <c r="J7715" s="73" t="s">
        <v>549</v>
      </c>
      <c r="K7715" s="73" t="s">
        <v>293</v>
      </c>
      <c r="N7715" s="73" t="s">
        <v>2000</v>
      </c>
      <c r="O7715" s="73" t="s">
        <v>1999</v>
      </c>
      <c r="P7715" s="74" t="s">
        <v>1483</v>
      </c>
      <c r="Q7715" s="74" t="s">
        <v>204</v>
      </c>
      <c r="R7715" s="73" t="str">
        <f t="shared" si="120"/>
        <v>RBSK1510946RBZ_280</v>
      </c>
    </row>
    <row r="7716" spans="1:18" hidden="1" x14ac:dyDescent="0.25">
      <c r="A7716" s="73" t="s">
        <v>1998</v>
      </c>
      <c r="B7716" s="73" t="s">
        <v>1964</v>
      </c>
      <c r="C7716" s="73" t="s">
        <v>1997</v>
      </c>
      <c r="D7716" s="73" t="s">
        <v>1996</v>
      </c>
      <c r="E7716" s="73" t="s">
        <v>1995</v>
      </c>
      <c r="F7716" s="73" t="s">
        <v>1994</v>
      </c>
      <c r="G7716" s="73" t="s">
        <v>1994</v>
      </c>
      <c r="H7716" s="73" t="s">
        <v>1488</v>
      </c>
      <c r="I7716" s="73" t="s">
        <v>159</v>
      </c>
      <c r="J7716" s="73" t="s">
        <v>1111</v>
      </c>
      <c r="K7716" s="73" t="s">
        <v>293</v>
      </c>
      <c r="N7716" s="73" t="s">
        <v>1993</v>
      </c>
      <c r="O7716" s="73" t="s">
        <v>1959</v>
      </c>
      <c r="P7716" s="74" t="s">
        <v>1483</v>
      </c>
      <c r="Q7716" s="74" t="s">
        <v>231</v>
      </c>
      <c r="R7716" s="73" t="str">
        <f t="shared" si="120"/>
        <v>FCSK3722224SAM_280</v>
      </c>
    </row>
    <row r="7717" spans="1:18" hidden="1" x14ac:dyDescent="0.25">
      <c r="A7717" s="73" t="s">
        <v>1992</v>
      </c>
      <c r="B7717" s="73" t="s">
        <v>1964</v>
      </c>
      <c r="C7717" s="73" t="s">
        <v>241</v>
      </c>
      <c r="D7717" s="73" t="s">
        <v>240</v>
      </c>
      <c r="E7717" s="73" t="s">
        <v>1989</v>
      </c>
      <c r="F7717" s="73" t="s">
        <v>1988</v>
      </c>
      <c r="G7717" s="73" t="s">
        <v>1988</v>
      </c>
      <c r="H7717" s="73" t="s">
        <v>1488</v>
      </c>
      <c r="I7717" s="73" t="s">
        <v>159</v>
      </c>
      <c r="J7717" s="73" t="s">
        <v>235</v>
      </c>
      <c r="N7717" s="73" t="s">
        <v>1991</v>
      </c>
      <c r="O7717" s="73" t="s">
        <v>1959</v>
      </c>
      <c r="P7717" s="74" t="s">
        <v>1483</v>
      </c>
      <c r="Q7717" s="74" t="s">
        <v>231</v>
      </c>
      <c r="R7717" s="73" t="str">
        <f t="shared" si="120"/>
        <v>MHSK152169JCE_280</v>
      </c>
    </row>
    <row r="7718" spans="1:18" hidden="1" x14ac:dyDescent="0.25">
      <c r="A7718" s="73" t="s">
        <v>1990</v>
      </c>
      <c r="B7718" s="73" t="s">
        <v>1964</v>
      </c>
      <c r="C7718" s="73" t="s">
        <v>241</v>
      </c>
      <c r="D7718" s="73" t="s">
        <v>240</v>
      </c>
      <c r="E7718" s="73" t="s">
        <v>1989</v>
      </c>
      <c r="F7718" s="73" t="s">
        <v>1988</v>
      </c>
      <c r="G7718" s="73" t="s">
        <v>1988</v>
      </c>
      <c r="H7718" s="73" t="s">
        <v>1488</v>
      </c>
      <c r="I7718" s="73" t="s">
        <v>159</v>
      </c>
      <c r="J7718" s="73" t="s">
        <v>235</v>
      </c>
      <c r="N7718" s="73" t="s">
        <v>1987</v>
      </c>
      <c r="O7718" s="73" t="s">
        <v>1959</v>
      </c>
      <c r="P7718" s="74" t="s">
        <v>1483</v>
      </c>
      <c r="Q7718" s="74" t="s">
        <v>231</v>
      </c>
      <c r="R7718" s="73" t="str">
        <f t="shared" si="120"/>
        <v>MHSK152169JCP_280</v>
      </c>
    </row>
    <row r="7719" spans="1:18" hidden="1" x14ac:dyDescent="0.25">
      <c r="A7719" s="73" t="s">
        <v>1986</v>
      </c>
      <c r="B7719" s="73" t="s">
        <v>1964</v>
      </c>
      <c r="C7719" s="73" t="s">
        <v>241</v>
      </c>
      <c r="D7719" s="73" t="s">
        <v>240</v>
      </c>
      <c r="E7719" s="73" t="s">
        <v>1983</v>
      </c>
      <c r="F7719" s="73" t="s">
        <v>1982</v>
      </c>
      <c r="G7719" s="73" t="s">
        <v>1982</v>
      </c>
      <c r="H7719" s="73" t="s">
        <v>1488</v>
      </c>
      <c r="I7719" s="73" t="s">
        <v>159</v>
      </c>
      <c r="J7719" s="73" t="s">
        <v>235</v>
      </c>
      <c r="N7719" s="73" t="s">
        <v>1985</v>
      </c>
      <c r="O7719" s="73" t="s">
        <v>1959</v>
      </c>
      <c r="P7719" s="74" t="s">
        <v>1483</v>
      </c>
      <c r="Q7719" s="74" t="s">
        <v>231</v>
      </c>
      <c r="R7719" s="73" t="str">
        <f t="shared" si="120"/>
        <v>MHSK222166JCE_280</v>
      </c>
    </row>
    <row r="7720" spans="1:18" hidden="1" x14ac:dyDescent="0.25">
      <c r="A7720" s="73" t="s">
        <v>1984</v>
      </c>
      <c r="B7720" s="73" t="s">
        <v>1964</v>
      </c>
      <c r="C7720" s="73" t="s">
        <v>241</v>
      </c>
      <c r="D7720" s="73" t="s">
        <v>240</v>
      </c>
      <c r="E7720" s="73" t="s">
        <v>1983</v>
      </c>
      <c r="F7720" s="73" t="s">
        <v>1982</v>
      </c>
      <c r="G7720" s="73" t="s">
        <v>1982</v>
      </c>
      <c r="H7720" s="73" t="s">
        <v>1488</v>
      </c>
      <c r="I7720" s="73" t="s">
        <v>159</v>
      </c>
      <c r="J7720" s="73" t="s">
        <v>235</v>
      </c>
      <c r="N7720" s="73" t="s">
        <v>1981</v>
      </c>
      <c r="O7720" s="73" t="s">
        <v>1959</v>
      </c>
      <c r="P7720" s="74" t="s">
        <v>1483</v>
      </c>
      <c r="Q7720" s="74" t="s">
        <v>231</v>
      </c>
      <c r="R7720" s="73" t="str">
        <f t="shared" si="120"/>
        <v>MHSK222166JCP_280</v>
      </c>
    </row>
    <row r="7721" spans="1:18" hidden="1" x14ac:dyDescent="0.25">
      <c r="A7721" s="73" t="s">
        <v>1980</v>
      </c>
      <c r="B7721" s="73" t="s">
        <v>1964</v>
      </c>
      <c r="C7721" s="73" t="s">
        <v>1087</v>
      </c>
      <c r="D7721" s="73" t="s">
        <v>1086</v>
      </c>
      <c r="E7721" s="73" t="s">
        <v>1979</v>
      </c>
      <c r="F7721" s="73" t="s">
        <v>1978</v>
      </c>
      <c r="G7721" s="73" t="s">
        <v>1977</v>
      </c>
      <c r="H7721" s="73" t="s">
        <v>1488</v>
      </c>
      <c r="I7721" s="73" t="s">
        <v>159</v>
      </c>
      <c r="J7721" s="73" t="s">
        <v>235</v>
      </c>
      <c r="K7721" s="73" t="s">
        <v>221</v>
      </c>
      <c r="N7721" s="73" t="s">
        <v>1976</v>
      </c>
      <c r="O7721" s="73" t="s">
        <v>1959</v>
      </c>
      <c r="P7721" s="74" t="s">
        <v>1483</v>
      </c>
      <c r="Q7721" s="74" t="s">
        <v>231</v>
      </c>
      <c r="R7721" s="73" t="str">
        <f t="shared" si="120"/>
        <v>MYSK1721993VIM_280</v>
      </c>
    </row>
    <row r="7722" spans="1:18" hidden="1" x14ac:dyDescent="0.25">
      <c r="A7722" s="73" t="s">
        <v>1975</v>
      </c>
      <c r="B7722" s="73" t="s">
        <v>1964</v>
      </c>
      <c r="C7722" s="73" t="s">
        <v>1087</v>
      </c>
      <c r="D7722" s="73" t="s">
        <v>1086</v>
      </c>
      <c r="E7722" s="73" t="s">
        <v>1974</v>
      </c>
      <c r="F7722" s="73" t="s">
        <v>1973</v>
      </c>
      <c r="G7722" s="73" t="s">
        <v>1972</v>
      </c>
      <c r="H7722" s="73" t="s">
        <v>1488</v>
      </c>
      <c r="I7722" s="73" t="s">
        <v>159</v>
      </c>
      <c r="J7722" s="73" t="s">
        <v>235</v>
      </c>
      <c r="K7722" s="73" t="s">
        <v>221</v>
      </c>
      <c r="N7722" s="73" t="s">
        <v>1971</v>
      </c>
      <c r="O7722" s="73" t="s">
        <v>1959</v>
      </c>
      <c r="P7722" s="74" t="s">
        <v>1483</v>
      </c>
      <c r="Q7722" s="74" t="s">
        <v>231</v>
      </c>
      <c r="R7722" s="73" t="str">
        <f t="shared" si="120"/>
        <v>PLSK1504393LVP_280</v>
      </c>
    </row>
    <row r="7723" spans="1:18" hidden="1" x14ac:dyDescent="0.25">
      <c r="A7723" s="73" t="s">
        <v>1970</v>
      </c>
      <c r="B7723" s="73" t="s">
        <v>1964</v>
      </c>
      <c r="C7723" s="73" t="s">
        <v>1087</v>
      </c>
      <c r="D7723" s="73" t="s">
        <v>1086</v>
      </c>
      <c r="E7723" s="73" t="s">
        <v>1969</v>
      </c>
      <c r="F7723" s="73" t="s">
        <v>1968</v>
      </c>
      <c r="G7723" s="73" t="s">
        <v>1967</v>
      </c>
      <c r="H7723" s="73" t="s">
        <v>1488</v>
      </c>
      <c r="I7723" s="73" t="s">
        <v>159</v>
      </c>
      <c r="J7723" s="73" t="s">
        <v>1841</v>
      </c>
      <c r="K7723" s="73" t="s">
        <v>221</v>
      </c>
      <c r="N7723" s="73" t="s">
        <v>1966</v>
      </c>
      <c r="O7723" s="73" t="s">
        <v>1959</v>
      </c>
      <c r="P7723" s="74" t="s">
        <v>1483</v>
      </c>
      <c r="Q7723" s="74" t="s">
        <v>231</v>
      </c>
      <c r="R7723" s="73" t="str">
        <f t="shared" si="120"/>
        <v>PLSK1521976VIM_280</v>
      </c>
    </row>
    <row r="7724" spans="1:18" hidden="1" x14ac:dyDescent="0.25">
      <c r="A7724" s="73" t="s">
        <v>1965</v>
      </c>
      <c r="B7724" s="73" t="s">
        <v>1964</v>
      </c>
      <c r="C7724" s="73" t="s">
        <v>241</v>
      </c>
      <c r="D7724" s="73" t="s">
        <v>240</v>
      </c>
      <c r="E7724" s="73" t="s">
        <v>1963</v>
      </c>
      <c r="F7724" s="73" t="s">
        <v>1962</v>
      </c>
      <c r="G7724" s="73" t="s">
        <v>1961</v>
      </c>
      <c r="H7724" s="73" t="s">
        <v>1488</v>
      </c>
      <c r="I7724" s="73" t="s">
        <v>159</v>
      </c>
      <c r="J7724" s="73" t="s">
        <v>235</v>
      </c>
      <c r="K7724" s="73" t="s">
        <v>221</v>
      </c>
      <c r="N7724" s="73" t="s">
        <v>1960</v>
      </c>
      <c r="O7724" s="73" t="s">
        <v>1959</v>
      </c>
      <c r="P7724" s="74" t="s">
        <v>1483</v>
      </c>
      <c r="Q7724" s="74" t="s">
        <v>231</v>
      </c>
      <c r="R7724" s="73" t="str">
        <f t="shared" si="120"/>
        <v>PLSK3721893BTB_280</v>
      </c>
    </row>
    <row r="7725" spans="1:18" hidden="1" x14ac:dyDescent="0.25">
      <c r="A7725" s="73" t="s">
        <v>1958</v>
      </c>
      <c r="B7725" s="73" t="s">
        <v>1954</v>
      </c>
      <c r="C7725" s="73" t="s">
        <v>419</v>
      </c>
      <c r="D7725" s="73" t="s">
        <v>418</v>
      </c>
      <c r="E7725" s="73" t="s">
        <v>1957</v>
      </c>
      <c r="F7725" s="73" t="s">
        <v>1952</v>
      </c>
      <c r="G7725" s="73" t="s">
        <v>1951</v>
      </c>
      <c r="H7725" s="73" t="s">
        <v>1488</v>
      </c>
      <c r="I7725" s="73" t="s">
        <v>487</v>
      </c>
      <c r="J7725" s="73" t="s">
        <v>222</v>
      </c>
      <c r="K7725" s="73" t="s">
        <v>221</v>
      </c>
      <c r="N7725" s="73" t="s">
        <v>1956</v>
      </c>
      <c r="O7725" s="73" t="s">
        <v>1949</v>
      </c>
      <c r="P7725" s="74" t="s">
        <v>1483</v>
      </c>
      <c r="Q7725" s="74" t="s">
        <v>484</v>
      </c>
      <c r="R7725" s="73" t="str">
        <f t="shared" si="120"/>
        <v>CHTI5021860JCP_280</v>
      </c>
    </row>
    <row r="7726" spans="1:18" hidden="1" x14ac:dyDescent="0.25">
      <c r="A7726" s="73" t="s">
        <v>1955</v>
      </c>
      <c r="B7726" s="73" t="s">
        <v>1954</v>
      </c>
      <c r="C7726" s="73" t="s">
        <v>419</v>
      </c>
      <c r="D7726" s="73" t="s">
        <v>418</v>
      </c>
      <c r="E7726" s="73" t="s">
        <v>1953</v>
      </c>
      <c r="F7726" s="73" t="s">
        <v>1952</v>
      </c>
      <c r="G7726" s="73" t="s">
        <v>1951</v>
      </c>
      <c r="H7726" s="73" t="s">
        <v>1488</v>
      </c>
      <c r="I7726" s="73" t="s">
        <v>487</v>
      </c>
      <c r="J7726" s="73" t="s">
        <v>222</v>
      </c>
      <c r="K7726" s="73" t="s">
        <v>221</v>
      </c>
      <c r="N7726" s="73" t="s">
        <v>1950</v>
      </c>
      <c r="O7726" s="73" t="s">
        <v>1949</v>
      </c>
      <c r="P7726" s="74" t="s">
        <v>1483</v>
      </c>
      <c r="Q7726" s="74" t="s">
        <v>484</v>
      </c>
      <c r="R7726" s="73" t="str">
        <f t="shared" si="120"/>
        <v>CHTI5021861JCE_280</v>
      </c>
    </row>
    <row r="7727" spans="1:18" x14ac:dyDescent="0.25">
      <c r="A7727" s="73" t="s">
        <v>1948</v>
      </c>
      <c r="B7727" s="73" t="s">
        <v>1945</v>
      </c>
      <c r="C7727" s="73" t="s">
        <v>384</v>
      </c>
      <c r="D7727" s="73" t="s">
        <v>383</v>
      </c>
      <c r="E7727" s="73" t="s">
        <v>77</v>
      </c>
      <c r="F7727" s="73" t="s">
        <v>1937</v>
      </c>
      <c r="G7727" s="73" t="s">
        <v>1947</v>
      </c>
      <c r="H7727" s="73" t="s">
        <v>1488</v>
      </c>
      <c r="I7727" s="73" t="s">
        <v>457</v>
      </c>
      <c r="J7727" s="73" t="s">
        <v>222</v>
      </c>
      <c r="K7727" s="73" t="s">
        <v>293</v>
      </c>
      <c r="N7727" s="73" t="s">
        <v>1935</v>
      </c>
      <c r="O7727" s="73" t="s">
        <v>1940</v>
      </c>
      <c r="P7727" s="74" t="s">
        <v>1483</v>
      </c>
      <c r="Q7727" s="74" t="s">
        <v>190</v>
      </c>
      <c r="R7727" s="73" t="str">
        <f t="shared" si="120"/>
        <v>RBPW6510561RBZ_280</v>
      </c>
    </row>
    <row r="7728" spans="1:18" hidden="1" x14ac:dyDescent="0.25">
      <c r="A7728" s="73" t="s">
        <v>1946</v>
      </c>
      <c r="B7728" s="73" t="s">
        <v>1945</v>
      </c>
      <c r="C7728" s="73" t="s">
        <v>430</v>
      </c>
      <c r="D7728" s="73" t="s">
        <v>429</v>
      </c>
      <c r="E7728" s="73" t="s">
        <v>1944</v>
      </c>
      <c r="F7728" s="73" t="s">
        <v>1943</v>
      </c>
      <c r="G7728" s="73" t="s">
        <v>1942</v>
      </c>
      <c r="H7728" s="73" t="s">
        <v>1488</v>
      </c>
      <c r="I7728" s="73" t="s">
        <v>457</v>
      </c>
      <c r="J7728" s="73" t="s">
        <v>222</v>
      </c>
      <c r="K7728" s="73" t="s">
        <v>221</v>
      </c>
      <c r="N7728" s="73" t="s">
        <v>1941</v>
      </c>
      <c r="O7728" s="73" t="s">
        <v>1940</v>
      </c>
      <c r="P7728" s="74" t="s">
        <v>1483</v>
      </c>
      <c r="Q7728" s="74" t="s">
        <v>190</v>
      </c>
      <c r="R7728" s="73" t="str">
        <f t="shared" si="120"/>
        <v>RMPW0209961RBZ_280</v>
      </c>
    </row>
    <row r="7729" spans="1:18" x14ac:dyDescent="0.25">
      <c r="A7729" s="73" t="s">
        <v>1939</v>
      </c>
      <c r="B7729" s="73" t="s">
        <v>1938</v>
      </c>
      <c r="C7729" s="73" t="s">
        <v>384</v>
      </c>
      <c r="D7729" s="73" t="s">
        <v>383</v>
      </c>
      <c r="E7729" s="73" t="s">
        <v>77</v>
      </c>
      <c r="F7729" s="73" t="s">
        <v>1937</v>
      </c>
      <c r="G7729" s="73" t="s">
        <v>1936</v>
      </c>
      <c r="H7729" s="73" t="s">
        <v>1488</v>
      </c>
      <c r="I7729" s="73" t="s">
        <v>425</v>
      </c>
      <c r="J7729" s="73" t="s">
        <v>222</v>
      </c>
      <c r="K7729" s="73" t="s">
        <v>293</v>
      </c>
      <c r="N7729" s="73" t="s">
        <v>1935</v>
      </c>
      <c r="O7729" s="73" t="s">
        <v>1934</v>
      </c>
      <c r="P7729" s="74" t="s">
        <v>1483</v>
      </c>
      <c r="Q7729" s="74" t="s">
        <v>191</v>
      </c>
      <c r="R7729" s="73" t="str">
        <f t="shared" si="120"/>
        <v>RBPW6510561RBZ_280</v>
      </c>
    </row>
    <row r="7730" spans="1:18" hidden="1" x14ac:dyDescent="0.25">
      <c r="A7730" s="73" t="s">
        <v>1933</v>
      </c>
      <c r="B7730" s="73" t="s">
        <v>1932</v>
      </c>
      <c r="C7730" s="73" t="s">
        <v>419</v>
      </c>
      <c r="D7730" s="73" t="s">
        <v>418</v>
      </c>
      <c r="E7730" s="73" t="s">
        <v>1931</v>
      </c>
      <c r="F7730" s="73" t="s">
        <v>1930</v>
      </c>
      <c r="G7730" s="73" t="s">
        <v>1929</v>
      </c>
      <c r="H7730" s="73" t="s">
        <v>1488</v>
      </c>
      <c r="I7730" s="73" t="s">
        <v>249</v>
      </c>
      <c r="J7730" s="73" t="s">
        <v>1928</v>
      </c>
      <c r="K7730" s="73" t="s">
        <v>221</v>
      </c>
      <c r="N7730" s="73" t="s">
        <v>1927</v>
      </c>
      <c r="O7730" s="73" t="s">
        <v>1926</v>
      </c>
      <c r="P7730" s="74" t="s">
        <v>1483</v>
      </c>
      <c r="Q7730" s="74" t="s">
        <v>387</v>
      </c>
      <c r="R7730" s="73" t="str">
        <f t="shared" si="120"/>
        <v>CHTI5021861JCP_280</v>
      </c>
    </row>
    <row r="7731" spans="1:18" hidden="1" x14ac:dyDescent="0.25">
      <c r="A7731" s="73" t="s">
        <v>1925</v>
      </c>
      <c r="B7731" s="73" t="s">
        <v>1922</v>
      </c>
      <c r="C7731" s="73" t="s">
        <v>228</v>
      </c>
      <c r="D7731" s="73" t="s">
        <v>227</v>
      </c>
      <c r="E7731" s="73" t="s">
        <v>1836</v>
      </c>
      <c r="F7731" s="73" t="s">
        <v>1835</v>
      </c>
      <c r="G7731" s="73" t="s">
        <v>1924</v>
      </c>
      <c r="H7731" s="73" t="s">
        <v>1912</v>
      </c>
      <c r="I7731" s="73" t="s">
        <v>249</v>
      </c>
      <c r="J7731" s="73" t="s">
        <v>248</v>
      </c>
      <c r="K7731" s="73" t="s">
        <v>221</v>
      </c>
      <c r="N7731" s="73" t="s">
        <v>1833</v>
      </c>
      <c r="O7731" s="73" t="s">
        <v>1910</v>
      </c>
      <c r="P7731" s="74" t="s">
        <v>1909</v>
      </c>
      <c r="Q7731" s="74" t="s">
        <v>244</v>
      </c>
      <c r="R7731" s="73" t="str">
        <f t="shared" si="120"/>
        <v>ATAP7121811STP_270</v>
      </c>
    </row>
    <row r="7732" spans="1:18" hidden="1" x14ac:dyDescent="0.25">
      <c r="A7732" s="73" t="s">
        <v>1923</v>
      </c>
      <c r="B7732" s="73" t="s">
        <v>1922</v>
      </c>
      <c r="C7732" s="73" t="s">
        <v>228</v>
      </c>
      <c r="D7732" s="73" t="s">
        <v>227</v>
      </c>
      <c r="E7732" s="73" t="s">
        <v>1069</v>
      </c>
      <c r="F7732" s="73" t="s">
        <v>1921</v>
      </c>
      <c r="G7732" s="73" t="s">
        <v>1920</v>
      </c>
      <c r="H7732" s="73" t="s">
        <v>1912</v>
      </c>
      <c r="I7732" s="73" t="s">
        <v>249</v>
      </c>
      <c r="J7732" s="73" t="s">
        <v>248</v>
      </c>
      <c r="K7732" s="73" t="s">
        <v>221</v>
      </c>
      <c r="N7732" s="73" t="s">
        <v>1919</v>
      </c>
      <c r="O7732" s="73" t="s">
        <v>1910</v>
      </c>
      <c r="P7732" s="74" t="s">
        <v>1909</v>
      </c>
      <c r="Q7732" s="74" t="s">
        <v>244</v>
      </c>
      <c r="R7732" s="73" t="str">
        <f t="shared" si="120"/>
        <v>ATAP7121821STP_270</v>
      </c>
    </row>
    <row r="7733" spans="1:18" hidden="1" x14ac:dyDescent="0.25">
      <c r="A7733" s="73" t="s">
        <v>1918</v>
      </c>
      <c r="B7733" s="73" t="s">
        <v>1907</v>
      </c>
      <c r="C7733" s="73" t="s">
        <v>863</v>
      </c>
      <c r="D7733" s="73" t="s">
        <v>862</v>
      </c>
      <c r="E7733" s="73" t="s">
        <v>1831</v>
      </c>
      <c r="F7733" s="73" t="s">
        <v>1830</v>
      </c>
      <c r="G7733" s="73" t="s">
        <v>1917</v>
      </c>
      <c r="H7733" s="73" t="s">
        <v>1912</v>
      </c>
      <c r="I7733" s="73" t="s">
        <v>249</v>
      </c>
      <c r="J7733" s="73" t="s">
        <v>683</v>
      </c>
      <c r="K7733" s="73" t="s">
        <v>221</v>
      </c>
      <c r="N7733" s="73" t="s">
        <v>1827</v>
      </c>
      <c r="O7733" s="73" t="s">
        <v>1910</v>
      </c>
      <c r="P7733" s="74" t="s">
        <v>1909</v>
      </c>
      <c r="Q7733" s="74" t="s">
        <v>244</v>
      </c>
      <c r="R7733" s="73" t="str">
        <f t="shared" si="120"/>
        <v>CVAP7121811STP_270</v>
      </c>
    </row>
    <row r="7734" spans="1:18" hidden="1" x14ac:dyDescent="0.25">
      <c r="A7734" s="73" t="s">
        <v>1916</v>
      </c>
      <c r="B7734" s="73" t="s">
        <v>1907</v>
      </c>
      <c r="C7734" s="73" t="s">
        <v>863</v>
      </c>
      <c r="D7734" s="73" t="s">
        <v>862</v>
      </c>
      <c r="E7734" s="73" t="s">
        <v>1915</v>
      </c>
      <c r="F7734" s="73" t="s">
        <v>1914</v>
      </c>
      <c r="G7734" s="73" t="s">
        <v>1913</v>
      </c>
      <c r="H7734" s="73" t="s">
        <v>1912</v>
      </c>
      <c r="I7734" s="73" t="s">
        <v>249</v>
      </c>
      <c r="J7734" s="73" t="s">
        <v>683</v>
      </c>
      <c r="K7734" s="73" t="s">
        <v>221</v>
      </c>
      <c r="N7734" s="73" t="s">
        <v>1911</v>
      </c>
      <c r="O7734" s="73" t="s">
        <v>1910</v>
      </c>
      <c r="P7734" s="74" t="s">
        <v>1909</v>
      </c>
      <c r="Q7734" s="74" t="s">
        <v>244</v>
      </c>
      <c r="R7734" s="73" t="str">
        <f t="shared" si="120"/>
        <v>CVAP7121821STP_270</v>
      </c>
    </row>
    <row r="7735" spans="1:18" hidden="1" x14ac:dyDescent="0.25">
      <c r="A7735" s="73" t="s">
        <v>1908</v>
      </c>
      <c r="B7735" s="73" t="s">
        <v>1907</v>
      </c>
      <c r="C7735" s="73" t="s">
        <v>228</v>
      </c>
      <c r="D7735" s="73" t="s">
        <v>227</v>
      </c>
      <c r="E7735" s="73" t="s">
        <v>1705</v>
      </c>
      <c r="F7735" s="73" t="s">
        <v>1704</v>
      </c>
      <c r="G7735" s="73" t="s">
        <v>1906</v>
      </c>
      <c r="H7735" s="73" t="s">
        <v>859</v>
      </c>
      <c r="I7735" s="73" t="s">
        <v>249</v>
      </c>
      <c r="J7735" s="73" t="s">
        <v>683</v>
      </c>
      <c r="K7735" s="73" t="s">
        <v>221</v>
      </c>
      <c r="N7735" s="73" t="s">
        <v>1702</v>
      </c>
      <c r="O7735" s="73" t="s">
        <v>856</v>
      </c>
      <c r="P7735" s="74" t="s">
        <v>855</v>
      </c>
      <c r="Q7735" s="74" t="s">
        <v>244</v>
      </c>
      <c r="R7735" s="73" t="str">
        <f t="shared" si="120"/>
        <v>PLAS7113340GEN_281</v>
      </c>
    </row>
    <row r="7736" spans="1:18" hidden="1" x14ac:dyDescent="0.25">
      <c r="A7736" s="73" t="s">
        <v>1905</v>
      </c>
      <c r="B7736" s="73" t="s">
        <v>1878</v>
      </c>
      <c r="C7736" s="73" t="s">
        <v>897</v>
      </c>
      <c r="D7736" s="73" t="s">
        <v>896</v>
      </c>
      <c r="E7736" s="73" t="s">
        <v>1416</v>
      </c>
      <c r="F7736" s="73" t="s">
        <v>1415</v>
      </c>
      <c r="G7736" s="73" t="s">
        <v>1904</v>
      </c>
      <c r="H7736" s="73" t="s">
        <v>859</v>
      </c>
      <c r="I7736" s="73" t="s">
        <v>223</v>
      </c>
      <c r="J7736" s="73" t="s">
        <v>222</v>
      </c>
      <c r="K7736" s="73" t="s">
        <v>470</v>
      </c>
      <c r="N7736" s="73" t="s">
        <v>1412</v>
      </c>
      <c r="O7736" s="73" t="s">
        <v>1874</v>
      </c>
      <c r="P7736" s="74" t="s">
        <v>855</v>
      </c>
      <c r="Q7736" s="74" t="s">
        <v>217</v>
      </c>
      <c r="R7736" s="73" t="str">
        <f t="shared" si="120"/>
        <v>RTAS7616001BLS_281</v>
      </c>
    </row>
    <row r="7737" spans="1:18" hidden="1" x14ac:dyDescent="0.25">
      <c r="A7737" s="73" t="s">
        <v>1903</v>
      </c>
      <c r="B7737" s="73" t="s">
        <v>1878</v>
      </c>
      <c r="C7737" s="73" t="s">
        <v>897</v>
      </c>
      <c r="D7737" s="73" t="s">
        <v>896</v>
      </c>
      <c r="E7737" s="73" t="s">
        <v>1473</v>
      </c>
      <c r="F7737" s="73" t="s">
        <v>1469</v>
      </c>
      <c r="G7737" s="73" t="s">
        <v>1901</v>
      </c>
      <c r="H7737" s="73" t="s">
        <v>844</v>
      </c>
      <c r="I7737" s="73" t="s">
        <v>223</v>
      </c>
      <c r="J7737" s="73" t="s">
        <v>222</v>
      </c>
      <c r="K7737" s="73" t="s">
        <v>221</v>
      </c>
      <c r="N7737" s="73" t="s">
        <v>1472</v>
      </c>
      <c r="O7737" s="73" t="s">
        <v>1880</v>
      </c>
      <c r="P7737" s="74" t="s">
        <v>839</v>
      </c>
      <c r="Q7737" s="74" t="s">
        <v>217</v>
      </c>
      <c r="R7737" s="73" t="str">
        <f t="shared" si="120"/>
        <v>RTAS7622061GEN_250</v>
      </c>
    </row>
    <row r="7738" spans="1:18" hidden="1" x14ac:dyDescent="0.25">
      <c r="A7738" s="73" t="s">
        <v>1902</v>
      </c>
      <c r="B7738" s="73" t="s">
        <v>1878</v>
      </c>
      <c r="C7738" s="73" t="s">
        <v>897</v>
      </c>
      <c r="D7738" s="73" t="s">
        <v>896</v>
      </c>
      <c r="E7738" s="73" t="s">
        <v>1470</v>
      </c>
      <c r="F7738" s="73" t="s">
        <v>1469</v>
      </c>
      <c r="G7738" s="73" t="s">
        <v>1901</v>
      </c>
      <c r="H7738" s="73" t="s">
        <v>844</v>
      </c>
      <c r="I7738" s="73" t="s">
        <v>223</v>
      </c>
      <c r="J7738" s="73" t="s">
        <v>222</v>
      </c>
      <c r="K7738" s="73" t="s">
        <v>221</v>
      </c>
      <c r="N7738" s="73" t="s">
        <v>1467</v>
      </c>
      <c r="O7738" s="73" t="s">
        <v>1880</v>
      </c>
      <c r="P7738" s="74" t="s">
        <v>839</v>
      </c>
      <c r="Q7738" s="74" t="s">
        <v>217</v>
      </c>
      <c r="R7738" s="73" t="str">
        <f t="shared" si="120"/>
        <v>RTAS7622081GEN_250</v>
      </c>
    </row>
    <row r="7739" spans="1:18" hidden="1" x14ac:dyDescent="0.25">
      <c r="A7739" s="73" t="s">
        <v>1900</v>
      </c>
      <c r="B7739" s="73" t="s">
        <v>1878</v>
      </c>
      <c r="C7739" s="73" t="s">
        <v>897</v>
      </c>
      <c r="D7739" s="73" t="s">
        <v>896</v>
      </c>
      <c r="E7739" s="73" t="s">
        <v>1899</v>
      </c>
      <c r="F7739" s="73" t="s">
        <v>902</v>
      </c>
      <c r="G7739" s="73" t="s">
        <v>1898</v>
      </c>
      <c r="H7739" s="73" t="s">
        <v>844</v>
      </c>
      <c r="I7739" s="73" t="s">
        <v>223</v>
      </c>
      <c r="J7739" s="73" t="s">
        <v>222</v>
      </c>
      <c r="K7739" s="73" t="s">
        <v>221</v>
      </c>
      <c r="N7739" s="73" t="s">
        <v>1897</v>
      </c>
      <c r="O7739" s="73" t="s">
        <v>1880</v>
      </c>
      <c r="P7739" s="74" t="s">
        <v>839</v>
      </c>
      <c r="Q7739" s="74" t="s">
        <v>217</v>
      </c>
      <c r="R7739" s="73" t="str">
        <f t="shared" si="120"/>
        <v>RTAS7622091GEN_250</v>
      </c>
    </row>
    <row r="7740" spans="1:18" hidden="1" x14ac:dyDescent="0.25">
      <c r="A7740" s="73" t="s">
        <v>1896</v>
      </c>
      <c r="B7740" s="73" t="s">
        <v>1878</v>
      </c>
      <c r="C7740" s="73" t="s">
        <v>897</v>
      </c>
      <c r="D7740" s="73" t="s">
        <v>896</v>
      </c>
      <c r="E7740" s="73" t="s">
        <v>1465</v>
      </c>
      <c r="F7740" s="73" t="s">
        <v>1464</v>
      </c>
      <c r="G7740" s="73" t="s">
        <v>1895</v>
      </c>
      <c r="H7740" s="73" t="s">
        <v>844</v>
      </c>
      <c r="I7740" s="73" t="s">
        <v>223</v>
      </c>
      <c r="J7740" s="73" t="s">
        <v>222</v>
      </c>
      <c r="K7740" s="73" t="s">
        <v>221</v>
      </c>
      <c r="N7740" s="73" t="s">
        <v>1462</v>
      </c>
      <c r="O7740" s="73" t="s">
        <v>1880</v>
      </c>
      <c r="P7740" s="74" t="s">
        <v>839</v>
      </c>
      <c r="Q7740" s="74" t="s">
        <v>217</v>
      </c>
      <c r="R7740" s="73" t="str">
        <f t="shared" si="120"/>
        <v>RTAS7622101GEN_250</v>
      </c>
    </row>
    <row r="7741" spans="1:18" hidden="1" x14ac:dyDescent="0.25">
      <c r="A7741" s="73" t="s">
        <v>1894</v>
      </c>
      <c r="B7741" s="73" t="s">
        <v>1878</v>
      </c>
      <c r="C7741" s="73" t="s">
        <v>897</v>
      </c>
      <c r="D7741" s="73" t="s">
        <v>896</v>
      </c>
      <c r="E7741" s="73" t="s">
        <v>1893</v>
      </c>
      <c r="F7741" s="73" t="s">
        <v>1892</v>
      </c>
      <c r="G7741" s="73" t="s">
        <v>1891</v>
      </c>
      <c r="H7741" s="73" t="s">
        <v>844</v>
      </c>
      <c r="I7741" s="73" t="s">
        <v>223</v>
      </c>
      <c r="J7741" s="73" t="s">
        <v>222</v>
      </c>
      <c r="K7741" s="73" t="s">
        <v>221</v>
      </c>
      <c r="N7741" s="73" t="s">
        <v>1890</v>
      </c>
      <c r="O7741" s="73" t="s">
        <v>1880</v>
      </c>
      <c r="P7741" s="74" t="s">
        <v>839</v>
      </c>
      <c r="Q7741" s="74" t="s">
        <v>217</v>
      </c>
      <c r="R7741" s="73" t="str">
        <f t="shared" si="120"/>
        <v>RTAS7622121GEN_250</v>
      </c>
    </row>
    <row r="7742" spans="1:18" hidden="1" x14ac:dyDescent="0.25">
      <c r="A7742" s="73" t="s">
        <v>1889</v>
      </c>
      <c r="B7742" s="73" t="s">
        <v>1878</v>
      </c>
      <c r="C7742" s="73" t="s">
        <v>897</v>
      </c>
      <c r="D7742" s="73" t="s">
        <v>896</v>
      </c>
      <c r="E7742" s="73" t="s">
        <v>1888</v>
      </c>
      <c r="F7742" s="73" t="s">
        <v>1887</v>
      </c>
      <c r="G7742" s="73" t="s">
        <v>1886</v>
      </c>
      <c r="H7742" s="73" t="s">
        <v>844</v>
      </c>
      <c r="I7742" s="73" t="s">
        <v>223</v>
      </c>
      <c r="J7742" s="73" t="s">
        <v>222</v>
      </c>
      <c r="K7742" s="73" t="s">
        <v>221</v>
      </c>
      <c r="N7742" s="73" t="s">
        <v>1885</v>
      </c>
      <c r="O7742" s="73" t="s">
        <v>1880</v>
      </c>
      <c r="P7742" s="74" t="s">
        <v>839</v>
      </c>
      <c r="Q7742" s="74" t="s">
        <v>217</v>
      </c>
      <c r="R7742" s="73" t="str">
        <f t="shared" si="120"/>
        <v>RTAS7622131GEN_250</v>
      </c>
    </row>
    <row r="7743" spans="1:18" hidden="1" x14ac:dyDescent="0.25">
      <c r="A7743" s="73" t="s">
        <v>1884</v>
      </c>
      <c r="B7743" s="73" t="s">
        <v>1878</v>
      </c>
      <c r="C7743" s="73" t="s">
        <v>897</v>
      </c>
      <c r="D7743" s="73" t="s">
        <v>896</v>
      </c>
      <c r="E7743" s="73" t="s">
        <v>1460</v>
      </c>
      <c r="F7743" s="73" t="s">
        <v>1459</v>
      </c>
      <c r="G7743" s="73" t="s">
        <v>1883</v>
      </c>
      <c r="H7743" s="73" t="s">
        <v>844</v>
      </c>
      <c r="I7743" s="73" t="s">
        <v>223</v>
      </c>
      <c r="J7743" s="73" t="s">
        <v>222</v>
      </c>
      <c r="K7743" s="73" t="s">
        <v>221</v>
      </c>
      <c r="N7743" s="73" t="s">
        <v>1457</v>
      </c>
      <c r="O7743" s="73" t="s">
        <v>1880</v>
      </c>
      <c r="P7743" s="74" t="s">
        <v>839</v>
      </c>
      <c r="Q7743" s="74" t="s">
        <v>217</v>
      </c>
      <c r="R7743" s="73" t="str">
        <f t="shared" si="120"/>
        <v>RTAS7622141GEN_250</v>
      </c>
    </row>
    <row r="7744" spans="1:18" hidden="1" x14ac:dyDescent="0.25">
      <c r="A7744" s="73" t="s">
        <v>1882</v>
      </c>
      <c r="B7744" s="73" t="s">
        <v>1878</v>
      </c>
      <c r="C7744" s="73" t="s">
        <v>897</v>
      </c>
      <c r="D7744" s="73" t="s">
        <v>896</v>
      </c>
      <c r="E7744" s="73" t="s">
        <v>1454</v>
      </c>
      <c r="F7744" s="73" t="s">
        <v>1453</v>
      </c>
      <c r="G7744" s="73" t="s">
        <v>1881</v>
      </c>
      <c r="H7744" s="73" t="s">
        <v>844</v>
      </c>
      <c r="I7744" s="73" t="s">
        <v>223</v>
      </c>
      <c r="J7744" s="73" t="s">
        <v>222</v>
      </c>
      <c r="K7744" s="73" t="s">
        <v>221</v>
      </c>
      <c r="N7744" s="73" t="s">
        <v>1450</v>
      </c>
      <c r="O7744" s="73" t="s">
        <v>1880</v>
      </c>
      <c r="P7744" s="74" t="s">
        <v>839</v>
      </c>
      <c r="Q7744" s="74" t="s">
        <v>217</v>
      </c>
      <c r="R7744" s="73" t="str">
        <f t="shared" si="120"/>
        <v>RTAS7622151GEN_250</v>
      </c>
    </row>
    <row r="7745" spans="1:18" hidden="1" x14ac:dyDescent="0.25">
      <c r="A7745" s="73" t="s">
        <v>1879</v>
      </c>
      <c r="B7745" s="73" t="s">
        <v>1878</v>
      </c>
      <c r="C7745" s="73" t="s">
        <v>897</v>
      </c>
      <c r="D7745" s="73" t="s">
        <v>896</v>
      </c>
      <c r="E7745" s="73" t="s">
        <v>1877</v>
      </c>
      <c r="F7745" s="73" t="s">
        <v>1876</v>
      </c>
      <c r="G7745" s="73" t="s">
        <v>1876</v>
      </c>
      <c r="H7745" s="73" t="s">
        <v>859</v>
      </c>
      <c r="I7745" s="73" t="s">
        <v>223</v>
      </c>
      <c r="J7745" s="73" t="s">
        <v>222</v>
      </c>
      <c r="K7745" s="73" t="s">
        <v>470</v>
      </c>
      <c r="N7745" s="73" t="s">
        <v>1875</v>
      </c>
      <c r="O7745" s="73" t="s">
        <v>1874</v>
      </c>
      <c r="P7745" s="74" t="s">
        <v>855</v>
      </c>
      <c r="Q7745" s="74" t="s">
        <v>217</v>
      </c>
      <c r="R7745" s="73" t="str">
        <f t="shared" si="120"/>
        <v>RTAS7644881BLS_281</v>
      </c>
    </row>
    <row r="7746" spans="1:18" hidden="1" x14ac:dyDescent="0.25">
      <c r="A7746" s="73" t="s">
        <v>1873</v>
      </c>
      <c r="B7746" s="73" t="s">
        <v>1872</v>
      </c>
      <c r="C7746" s="73" t="s">
        <v>228</v>
      </c>
      <c r="D7746" s="73" t="s">
        <v>227</v>
      </c>
      <c r="E7746" s="73" t="s">
        <v>1871</v>
      </c>
      <c r="F7746" s="73" t="s">
        <v>672</v>
      </c>
      <c r="G7746" s="73" t="s">
        <v>1870</v>
      </c>
      <c r="H7746" s="73" t="s">
        <v>1023</v>
      </c>
      <c r="I7746" s="73" t="s">
        <v>249</v>
      </c>
      <c r="J7746" s="73" t="s">
        <v>248</v>
      </c>
      <c r="K7746" s="73" t="s">
        <v>221</v>
      </c>
      <c r="N7746" s="73" t="s">
        <v>676</v>
      </c>
      <c r="O7746" s="73" t="s">
        <v>1022</v>
      </c>
      <c r="P7746" s="74" t="s">
        <v>1021</v>
      </c>
      <c r="Q7746" s="74" t="s">
        <v>244</v>
      </c>
      <c r="R7746" s="73" t="str">
        <f t="shared" ref="R7746:R7809" si="121">N7746&amp;"_"&amp;P7746</f>
        <v>ATAP7221831BOS_420</v>
      </c>
    </row>
    <row r="7747" spans="1:18" hidden="1" x14ac:dyDescent="0.25">
      <c r="A7747" s="73" t="s">
        <v>1869</v>
      </c>
      <c r="B7747" s="73" t="s">
        <v>1868</v>
      </c>
      <c r="C7747" s="73" t="s">
        <v>228</v>
      </c>
      <c r="D7747" s="73" t="s">
        <v>227</v>
      </c>
      <c r="E7747" s="73" t="s">
        <v>1867</v>
      </c>
      <c r="F7747" s="73" t="s">
        <v>672</v>
      </c>
      <c r="G7747" s="73" t="s">
        <v>1866</v>
      </c>
      <c r="H7747" s="73" t="s">
        <v>1023</v>
      </c>
      <c r="I7747" s="73" t="s">
        <v>249</v>
      </c>
      <c r="J7747" s="73" t="s">
        <v>222</v>
      </c>
      <c r="K7747" s="73" t="s">
        <v>221</v>
      </c>
      <c r="N7747" s="73" t="s">
        <v>670</v>
      </c>
      <c r="O7747" s="73" t="s">
        <v>1022</v>
      </c>
      <c r="P7747" s="74" t="s">
        <v>1021</v>
      </c>
      <c r="Q7747" s="74" t="s">
        <v>244</v>
      </c>
      <c r="R7747" s="73" t="str">
        <f t="shared" si="121"/>
        <v>ATAP7221831GEN_420</v>
      </c>
    </row>
    <row r="7748" spans="1:18" hidden="1" x14ac:dyDescent="0.25">
      <c r="A7748" s="73" t="s">
        <v>1865</v>
      </c>
      <c r="B7748" s="73" t="s">
        <v>1864</v>
      </c>
      <c r="C7748" s="73" t="s">
        <v>1285</v>
      </c>
      <c r="D7748" s="73" t="s">
        <v>1284</v>
      </c>
      <c r="E7748" s="73" t="s">
        <v>1863</v>
      </c>
      <c r="F7748" s="73" t="s">
        <v>1862</v>
      </c>
      <c r="G7748" s="73" t="s">
        <v>1862</v>
      </c>
      <c r="H7748" s="73" t="s">
        <v>892</v>
      </c>
      <c r="I7748" s="73" t="s">
        <v>249</v>
      </c>
      <c r="J7748" s="73" t="s">
        <v>1231</v>
      </c>
      <c r="K7748" s="73" t="s">
        <v>293</v>
      </c>
      <c r="N7748" s="73" t="s">
        <v>1861</v>
      </c>
      <c r="O7748" s="73" t="s">
        <v>1860</v>
      </c>
      <c r="P7748" s="74" t="s">
        <v>889</v>
      </c>
      <c r="Q7748" s="74" t="s">
        <v>398</v>
      </c>
      <c r="R7748" s="73" t="str">
        <f t="shared" si="121"/>
        <v>GMAS7022290GEN_055</v>
      </c>
    </row>
    <row r="7749" spans="1:18" hidden="1" x14ac:dyDescent="0.25">
      <c r="A7749" s="73" t="s">
        <v>1859</v>
      </c>
      <c r="B7749" s="73" t="s">
        <v>1858</v>
      </c>
      <c r="C7749" s="73" t="s">
        <v>228</v>
      </c>
      <c r="D7749" s="73" t="s">
        <v>227</v>
      </c>
      <c r="E7749" s="73" t="s">
        <v>1857</v>
      </c>
      <c r="F7749" s="73" t="s">
        <v>672</v>
      </c>
      <c r="G7749" s="73" t="s">
        <v>1856</v>
      </c>
      <c r="H7749" s="73" t="s">
        <v>1855</v>
      </c>
      <c r="I7749" s="73" t="s">
        <v>249</v>
      </c>
      <c r="J7749" s="73" t="s">
        <v>248</v>
      </c>
      <c r="K7749" s="73" t="s">
        <v>221</v>
      </c>
      <c r="N7749" s="73" t="s">
        <v>676</v>
      </c>
      <c r="O7749" s="73" t="s">
        <v>1854</v>
      </c>
      <c r="P7749" s="74" t="s">
        <v>1853</v>
      </c>
      <c r="Q7749" s="74" t="s">
        <v>244</v>
      </c>
      <c r="R7749" s="73" t="str">
        <f t="shared" si="121"/>
        <v>ATAP7221831BOS_320</v>
      </c>
    </row>
    <row r="7750" spans="1:18" hidden="1" x14ac:dyDescent="0.25">
      <c r="A7750" s="73" t="s">
        <v>1852</v>
      </c>
      <c r="B7750" s="73" t="s">
        <v>1851</v>
      </c>
      <c r="C7750" s="73" t="s">
        <v>228</v>
      </c>
      <c r="D7750" s="73" t="s">
        <v>227</v>
      </c>
      <c r="E7750" s="73" t="s">
        <v>1508</v>
      </c>
      <c r="F7750" s="73" t="s">
        <v>685</v>
      </c>
      <c r="G7750" s="73" t="s">
        <v>1850</v>
      </c>
      <c r="H7750" s="73" t="s">
        <v>1193</v>
      </c>
      <c r="I7750" s="73" t="s">
        <v>249</v>
      </c>
      <c r="J7750" s="73" t="s">
        <v>683</v>
      </c>
      <c r="K7750" s="73" t="s">
        <v>221</v>
      </c>
      <c r="N7750" s="73" t="s">
        <v>682</v>
      </c>
      <c r="O7750" s="73" t="s">
        <v>1817</v>
      </c>
      <c r="P7750" s="74" t="s">
        <v>1190</v>
      </c>
      <c r="Q7750" s="74" t="s">
        <v>244</v>
      </c>
      <c r="R7750" s="73" t="str">
        <f t="shared" si="121"/>
        <v>ATAP7122041GEN_660</v>
      </c>
    </row>
    <row r="7751" spans="1:18" hidden="1" x14ac:dyDescent="0.25">
      <c r="A7751" s="73" t="s">
        <v>1849</v>
      </c>
      <c r="B7751" s="73" t="s">
        <v>1848</v>
      </c>
      <c r="C7751" s="73" t="s">
        <v>228</v>
      </c>
      <c r="D7751" s="73" t="s">
        <v>227</v>
      </c>
      <c r="E7751" s="73" t="s">
        <v>1508</v>
      </c>
      <c r="F7751" s="73" t="s">
        <v>685</v>
      </c>
      <c r="G7751" s="73" t="s">
        <v>1847</v>
      </c>
      <c r="H7751" s="73" t="s">
        <v>1193</v>
      </c>
      <c r="I7751" s="73" t="s">
        <v>249</v>
      </c>
      <c r="J7751" s="73" t="s">
        <v>683</v>
      </c>
      <c r="K7751" s="73" t="s">
        <v>221</v>
      </c>
      <c r="N7751" s="73" t="s">
        <v>1010</v>
      </c>
      <c r="O7751" s="73" t="s">
        <v>1817</v>
      </c>
      <c r="P7751" s="74" t="s">
        <v>1190</v>
      </c>
      <c r="Q7751" s="74" t="s">
        <v>244</v>
      </c>
      <c r="R7751" s="73" t="str">
        <f t="shared" si="121"/>
        <v>ATAP7122041BOS_660</v>
      </c>
    </row>
    <row r="7752" spans="1:18" hidden="1" x14ac:dyDescent="0.25">
      <c r="A7752" s="73" t="s">
        <v>1846</v>
      </c>
      <c r="B7752" s="73" t="s">
        <v>1845</v>
      </c>
      <c r="C7752" s="73" t="s">
        <v>1087</v>
      </c>
      <c r="D7752" s="73" t="s">
        <v>1086</v>
      </c>
      <c r="E7752" s="73" t="s">
        <v>1844</v>
      </c>
      <c r="F7752" s="73" t="s">
        <v>1843</v>
      </c>
      <c r="G7752" s="73" t="s">
        <v>1842</v>
      </c>
      <c r="H7752" s="73" t="s">
        <v>1193</v>
      </c>
      <c r="I7752" s="73" t="s">
        <v>159</v>
      </c>
      <c r="J7752" s="73" t="s">
        <v>1841</v>
      </c>
      <c r="K7752" s="73" t="s">
        <v>221</v>
      </c>
      <c r="N7752" s="73" t="s">
        <v>1840</v>
      </c>
      <c r="O7752" s="73" t="s">
        <v>1839</v>
      </c>
      <c r="P7752" s="74" t="s">
        <v>1190</v>
      </c>
      <c r="Q7752" s="74" t="s">
        <v>231</v>
      </c>
      <c r="R7752" s="73" t="str">
        <f t="shared" si="121"/>
        <v>PLSK1521986VIM_660</v>
      </c>
    </row>
    <row r="7753" spans="1:18" hidden="1" x14ac:dyDescent="0.25">
      <c r="A7753" s="73" t="s">
        <v>1838</v>
      </c>
      <c r="B7753" s="73" t="s">
        <v>1837</v>
      </c>
      <c r="C7753" s="73" t="s">
        <v>228</v>
      </c>
      <c r="D7753" s="73" t="s">
        <v>227</v>
      </c>
      <c r="E7753" s="73" t="s">
        <v>1836</v>
      </c>
      <c r="F7753" s="73" t="s">
        <v>1835</v>
      </c>
      <c r="G7753" s="73" t="s">
        <v>1834</v>
      </c>
      <c r="H7753" s="73" t="s">
        <v>1281</v>
      </c>
      <c r="I7753" s="73" t="s">
        <v>249</v>
      </c>
      <c r="J7753" s="73" t="s">
        <v>248</v>
      </c>
      <c r="K7753" s="73" t="s">
        <v>221</v>
      </c>
      <c r="N7753" s="73" t="s">
        <v>1833</v>
      </c>
      <c r="O7753" s="73" t="s">
        <v>1826</v>
      </c>
      <c r="P7753" s="74" t="s">
        <v>1278</v>
      </c>
      <c r="Q7753" s="74" t="s">
        <v>244</v>
      </c>
      <c r="R7753" s="73" t="str">
        <f t="shared" si="121"/>
        <v>ATAP7121811STP_650</v>
      </c>
    </row>
    <row r="7754" spans="1:18" hidden="1" x14ac:dyDescent="0.25">
      <c r="A7754" s="73" t="s">
        <v>1832</v>
      </c>
      <c r="B7754" s="73" t="s">
        <v>1819</v>
      </c>
      <c r="C7754" s="73" t="s">
        <v>863</v>
      </c>
      <c r="D7754" s="73" t="s">
        <v>862</v>
      </c>
      <c r="E7754" s="73" t="s">
        <v>1831</v>
      </c>
      <c r="F7754" s="73" t="s">
        <v>1830</v>
      </c>
      <c r="G7754" s="73" t="s">
        <v>1829</v>
      </c>
      <c r="H7754" s="73" t="s">
        <v>1281</v>
      </c>
      <c r="I7754" s="73" t="s">
        <v>249</v>
      </c>
      <c r="J7754" s="73" t="s">
        <v>683</v>
      </c>
      <c r="K7754" s="73" t="s">
        <v>221</v>
      </c>
      <c r="N7754" s="73" t="s">
        <v>1827</v>
      </c>
      <c r="O7754" s="73" t="s">
        <v>1826</v>
      </c>
      <c r="P7754" s="74" t="s">
        <v>1278</v>
      </c>
      <c r="Q7754" s="74" t="s">
        <v>244</v>
      </c>
      <c r="R7754" s="73" t="str">
        <f t="shared" si="121"/>
        <v>CVAP7121811STP_650</v>
      </c>
    </row>
    <row r="7755" spans="1:18" hidden="1" x14ac:dyDescent="0.25">
      <c r="A7755" s="73" t="s">
        <v>1825</v>
      </c>
      <c r="B7755" s="73" t="s">
        <v>1819</v>
      </c>
      <c r="C7755" s="73" t="s">
        <v>1285</v>
      </c>
      <c r="D7755" s="73" t="s">
        <v>1284</v>
      </c>
      <c r="E7755" s="73" t="s">
        <v>1824</v>
      </c>
      <c r="F7755" s="73" t="s">
        <v>1823</v>
      </c>
      <c r="G7755" s="73" t="s">
        <v>1823</v>
      </c>
      <c r="H7755" s="73" t="s">
        <v>1112</v>
      </c>
      <c r="I7755" s="73" t="s">
        <v>249</v>
      </c>
      <c r="J7755" s="73" t="s">
        <v>1231</v>
      </c>
      <c r="K7755" s="73" t="s">
        <v>293</v>
      </c>
      <c r="N7755" s="73" t="s">
        <v>1822</v>
      </c>
      <c r="O7755" s="73" t="s">
        <v>1821</v>
      </c>
      <c r="P7755" s="74" t="s">
        <v>1108</v>
      </c>
      <c r="Q7755" s="74" t="s">
        <v>398</v>
      </c>
      <c r="R7755" s="73" t="str">
        <f t="shared" si="121"/>
        <v>GMAS7022250GEN_500</v>
      </c>
    </row>
    <row r="7756" spans="1:18" hidden="1" x14ac:dyDescent="0.25">
      <c r="A7756" s="73" t="s">
        <v>1820</v>
      </c>
      <c r="B7756" s="73" t="s">
        <v>1819</v>
      </c>
      <c r="C7756" s="73" t="s">
        <v>228</v>
      </c>
      <c r="D7756" s="73" t="s">
        <v>227</v>
      </c>
      <c r="E7756" s="73" t="s">
        <v>1705</v>
      </c>
      <c r="F7756" s="73" t="s">
        <v>1704</v>
      </c>
      <c r="G7756" s="73" t="s">
        <v>1818</v>
      </c>
      <c r="H7756" s="73" t="s">
        <v>1193</v>
      </c>
      <c r="I7756" s="73" t="s">
        <v>249</v>
      </c>
      <c r="J7756" s="73" t="s">
        <v>683</v>
      </c>
      <c r="K7756" s="73" t="s">
        <v>221</v>
      </c>
      <c r="N7756" s="73" t="s">
        <v>1702</v>
      </c>
      <c r="O7756" s="73" t="s">
        <v>1817</v>
      </c>
      <c r="P7756" s="74" t="s">
        <v>1190</v>
      </c>
      <c r="Q7756" s="74" t="s">
        <v>244</v>
      </c>
      <c r="R7756" s="73" t="str">
        <f t="shared" si="121"/>
        <v>PLAS7113340GEN_660</v>
      </c>
    </row>
    <row r="7757" spans="1:18" hidden="1" x14ac:dyDescent="0.25">
      <c r="A7757" s="73" t="s">
        <v>1816</v>
      </c>
      <c r="B7757" s="73" t="s">
        <v>1815</v>
      </c>
      <c r="C7757" s="73" t="s">
        <v>1780</v>
      </c>
      <c r="D7757" s="73" t="s">
        <v>1779</v>
      </c>
      <c r="E7757" s="73" t="s">
        <v>1778</v>
      </c>
      <c r="F7757" s="73" t="s">
        <v>1777</v>
      </c>
      <c r="G7757" s="73" t="s">
        <v>1814</v>
      </c>
      <c r="H7757" s="73" t="s">
        <v>1758</v>
      </c>
      <c r="I7757" s="73" t="s">
        <v>353</v>
      </c>
      <c r="J7757" s="73" t="s">
        <v>235</v>
      </c>
      <c r="K7757" s="73" t="s">
        <v>293</v>
      </c>
      <c r="N7757" s="73" t="s">
        <v>1775</v>
      </c>
      <c r="O7757" s="73" t="s">
        <v>1800</v>
      </c>
      <c r="P7757" s="74" t="s">
        <v>1755</v>
      </c>
      <c r="Q7757" s="74" t="s">
        <v>368</v>
      </c>
      <c r="R7757" s="73" t="str">
        <f t="shared" si="121"/>
        <v>PLSK3702983WMU_960</v>
      </c>
    </row>
    <row r="7758" spans="1:18" hidden="1" x14ac:dyDescent="0.25">
      <c r="A7758" s="73" t="s">
        <v>1813</v>
      </c>
      <c r="B7758" s="73" t="s">
        <v>1812</v>
      </c>
      <c r="C7758" s="73" t="s">
        <v>1780</v>
      </c>
      <c r="D7758" s="73" t="s">
        <v>1779</v>
      </c>
      <c r="E7758" s="73" t="s">
        <v>1778</v>
      </c>
      <c r="F7758" s="73" t="s">
        <v>1777</v>
      </c>
      <c r="G7758" s="73" t="s">
        <v>1811</v>
      </c>
      <c r="H7758" s="73" t="s">
        <v>1758</v>
      </c>
      <c r="I7758" s="73" t="s">
        <v>269</v>
      </c>
      <c r="J7758" s="73" t="s">
        <v>235</v>
      </c>
      <c r="K7758" s="73" t="s">
        <v>293</v>
      </c>
      <c r="N7758" s="73" t="s">
        <v>1775</v>
      </c>
      <c r="O7758" s="73" t="s">
        <v>1756</v>
      </c>
      <c r="P7758" s="74" t="s">
        <v>1755</v>
      </c>
      <c r="Q7758" s="74" t="s">
        <v>301</v>
      </c>
      <c r="R7758" s="73" t="str">
        <f t="shared" si="121"/>
        <v>PLSK3702983WMU_960</v>
      </c>
    </row>
    <row r="7759" spans="1:18" hidden="1" x14ac:dyDescent="0.25">
      <c r="A7759" s="73" t="s">
        <v>1810</v>
      </c>
      <c r="B7759" s="73" t="s">
        <v>1809</v>
      </c>
      <c r="C7759" s="73" t="s">
        <v>299</v>
      </c>
      <c r="D7759" s="73" t="s">
        <v>298</v>
      </c>
      <c r="E7759" s="73" t="s">
        <v>1808</v>
      </c>
      <c r="F7759" s="73" t="s">
        <v>1807</v>
      </c>
      <c r="G7759" s="73" t="s">
        <v>1807</v>
      </c>
      <c r="H7759" s="73" t="s">
        <v>1743</v>
      </c>
      <c r="I7759" s="73" t="s">
        <v>249</v>
      </c>
      <c r="J7759" s="73" t="s">
        <v>381</v>
      </c>
      <c r="K7759" s="73" t="s">
        <v>293</v>
      </c>
      <c r="N7759" s="73" t="s">
        <v>1806</v>
      </c>
      <c r="O7759" s="73" t="s">
        <v>1805</v>
      </c>
      <c r="P7759" s="74" t="s">
        <v>1739</v>
      </c>
      <c r="Q7759" s="74" t="s">
        <v>387</v>
      </c>
      <c r="R7759" s="73" t="str">
        <f t="shared" si="121"/>
        <v>PLSK8957811WMU_964</v>
      </c>
    </row>
    <row r="7760" spans="1:18" hidden="1" x14ac:dyDescent="0.25">
      <c r="A7760" s="73" t="s">
        <v>1804</v>
      </c>
      <c r="B7760" s="73" t="s">
        <v>1795</v>
      </c>
      <c r="C7760" s="73" t="s">
        <v>299</v>
      </c>
      <c r="D7760" s="73" t="s">
        <v>298</v>
      </c>
      <c r="E7760" s="73" t="s">
        <v>1772</v>
      </c>
      <c r="F7760" s="73" t="s">
        <v>726</v>
      </c>
      <c r="G7760" s="73" t="s">
        <v>726</v>
      </c>
      <c r="H7760" s="73" t="s">
        <v>1758</v>
      </c>
      <c r="I7760" s="73" t="s">
        <v>353</v>
      </c>
      <c r="J7760" s="73" t="s">
        <v>294</v>
      </c>
      <c r="K7760" s="73" t="s">
        <v>293</v>
      </c>
      <c r="N7760" s="73" t="s">
        <v>1771</v>
      </c>
      <c r="O7760" s="73" t="s">
        <v>1800</v>
      </c>
      <c r="P7760" s="74" t="s">
        <v>1755</v>
      </c>
      <c r="Q7760" s="74" t="s">
        <v>368</v>
      </c>
      <c r="R7760" s="73" t="str">
        <f t="shared" si="121"/>
        <v>PLSK1553221WMU_960</v>
      </c>
    </row>
    <row r="7761" spans="1:18" hidden="1" x14ac:dyDescent="0.25">
      <c r="A7761" s="73" t="s">
        <v>1803</v>
      </c>
      <c r="B7761" s="73" t="s">
        <v>1795</v>
      </c>
      <c r="C7761" s="73" t="s">
        <v>299</v>
      </c>
      <c r="D7761" s="73" t="s">
        <v>298</v>
      </c>
      <c r="E7761" s="73" t="s">
        <v>1769</v>
      </c>
      <c r="F7761" s="73" t="s">
        <v>1768</v>
      </c>
      <c r="G7761" s="73" t="s">
        <v>1768</v>
      </c>
      <c r="H7761" s="73" t="s">
        <v>1758</v>
      </c>
      <c r="I7761" s="73" t="s">
        <v>353</v>
      </c>
      <c r="J7761" s="73" t="s">
        <v>294</v>
      </c>
      <c r="K7761" s="73" t="s">
        <v>293</v>
      </c>
      <c r="N7761" s="73" t="s">
        <v>1767</v>
      </c>
      <c r="O7761" s="73" t="s">
        <v>1800</v>
      </c>
      <c r="P7761" s="74" t="s">
        <v>1755</v>
      </c>
      <c r="Q7761" s="74" t="s">
        <v>368</v>
      </c>
      <c r="R7761" s="73" t="str">
        <f t="shared" si="121"/>
        <v>PLSK1553231WMU_960</v>
      </c>
    </row>
    <row r="7762" spans="1:18" hidden="1" x14ac:dyDescent="0.25">
      <c r="A7762" s="73" t="s">
        <v>1802</v>
      </c>
      <c r="B7762" s="73" t="s">
        <v>1795</v>
      </c>
      <c r="C7762" s="73" t="s">
        <v>299</v>
      </c>
      <c r="D7762" s="73" t="s">
        <v>298</v>
      </c>
      <c r="E7762" s="73" t="s">
        <v>1765</v>
      </c>
      <c r="F7762" s="73" t="s">
        <v>1764</v>
      </c>
      <c r="G7762" s="73" t="s">
        <v>1764</v>
      </c>
      <c r="H7762" s="73" t="s">
        <v>1758</v>
      </c>
      <c r="I7762" s="73" t="s">
        <v>353</v>
      </c>
      <c r="J7762" s="73" t="s">
        <v>1763</v>
      </c>
      <c r="K7762" s="73" t="s">
        <v>293</v>
      </c>
      <c r="N7762" s="73" t="s">
        <v>1762</v>
      </c>
      <c r="O7762" s="73" t="s">
        <v>1800</v>
      </c>
      <c r="P7762" s="74" t="s">
        <v>1755</v>
      </c>
      <c r="Q7762" s="74" t="s">
        <v>368</v>
      </c>
      <c r="R7762" s="73" t="str">
        <f t="shared" si="121"/>
        <v>PLSK1553241WMU_960</v>
      </c>
    </row>
    <row r="7763" spans="1:18" hidden="1" x14ac:dyDescent="0.25">
      <c r="A7763" s="73" t="s">
        <v>1801</v>
      </c>
      <c r="B7763" s="73" t="s">
        <v>1795</v>
      </c>
      <c r="C7763" s="73" t="s">
        <v>299</v>
      </c>
      <c r="D7763" s="73" t="s">
        <v>298</v>
      </c>
      <c r="E7763" s="73" t="s">
        <v>1760</v>
      </c>
      <c r="F7763" s="73" t="s">
        <v>1759</v>
      </c>
      <c r="G7763" s="73" t="s">
        <v>1759</v>
      </c>
      <c r="H7763" s="73" t="s">
        <v>1758</v>
      </c>
      <c r="I7763" s="73" t="s">
        <v>353</v>
      </c>
      <c r="J7763" s="73" t="s">
        <v>294</v>
      </c>
      <c r="K7763" s="73" t="s">
        <v>293</v>
      </c>
      <c r="N7763" s="73" t="s">
        <v>1757</v>
      </c>
      <c r="O7763" s="73" t="s">
        <v>1800</v>
      </c>
      <c r="P7763" s="74" t="s">
        <v>1755</v>
      </c>
      <c r="Q7763" s="74" t="s">
        <v>368</v>
      </c>
      <c r="R7763" s="73" t="str">
        <f t="shared" si="121"/>
        <v>PLSK1553251WMU_960</v>
      </c>
    </row>
    <row r="7764" spans="1:18" hidden="1" x14ac:dyDescent="0.25">
      <c r="A7764" s="73" t="s">
        <v>1799</v>
      </c>
      <c r="B7764" s="73" t="s">
        <v>1795</v>
      </c>
      <c r="C7764" s="73" t="s">
        <v>299</v>
      </c>
      <c r="D7764" s="73" t="s">
        <v>298</v>
      </c>
      <c r="E7764" s="73" t="s">
        <v>1753</v>
      </c>
      <c r="F7764" s="73" t="s">
        <v>1752</v>
      </c>
      <c r="G7764" s="73" t="s">
        <v>1798</v>
      </c>
      <c r="H7764" s="73" t="s">
        <v>409</v>
      </c>
      <c r="I7764" s="73" t="s">
        <v>353</v>
      </c>
      <c r="J7764" s="73" t="s">
        <v>1742</v>
      </c>
      <c r="K7764" s="73" t="s">
        <v>293</v>
      </c>
      <c r="N7764" s="73" t="s">
        <v>1750</v>
      </c>
      <c r="O7764" s="73" t="s">
        <v>1797</v>
      </c>
      <c r="P7764" s="74" t="s">
        <v>406</v>
      </c>
      <c r="Q7764" s="74" t="s">
        <v>368</v>
      </c>
      <c r="R7764" s="73" t="str">
        <f t="shared" si="121"/>
        <v>PLSK1555391WMU_963</v>
      </c>
    </row>
    <row r="7765" spans="1:18" hidden="1" x14ac:dyDescent="0.25">
      <c r="A7765" s="73" t="s">
        <v>1796</v>
      </c>
      <c r="B7765" s="73" t="s">
        <v>1795</v>
      </c>
      <c r="C7765" s="73" t="s">
        <v>299</v>
      </c>
      <c r="D7765" s="73" t="s">
        <v>298</v>
      </c>
      <c r="E7765" s="73" t="s">
        <v>1746</v>
      </c>
      <c r="F7765" s="73" t="s">
        <v>1745</v>
      </c>
      <c r="G7765" s="73" t="s">
        <v>1794</v>
      </c>
      <c r="H7765" s="73" t="s">
        <v>1743</v>
      </c>
      <c r="I7765" s="73" t="s">
        <v>353</v>
      </c>
      <c r="J7765" s="73" t="s">
        <v>1742</v>
      </c>
      <c r="K7765" s="73" t="s">
        <v>221</v>
      </c>
      <c r="N7765" s="73" t="s">
        <v>1741</v>
      </c>
      <c r="O7765" s="73" t="s">
        <v>1793</v>
      </c>
      <c r="P7765" s="74" t="s">
        <v>1739</v>
      </c>
      <c r="Q7765" s="74" t="s">
        <v>368</v>
      </c>
      <c r="R7765" s="73" t="str">
        <f t="shared" si="121"/>
        <v>PLSK2257811WMU_964</v>
      </c>
    </row>
    <row r="7766" spans="1:18" hidden="1" x14ac:dyDescent="0.25">
      <c r="A7766" s="73" t="s">
        <v>1792</v>
      </c>
      <c r="B7766" s="73" t="s">
        <v>1781</v>
      </c>
      <c r="C7766" s="73" t="s">
        <v>299</v>
      </c>
      <c r="D7766" s="73" t="s">
        <v>298</v>
      </c>
      <c r="E7766" s="73" t="s">
        <v>1772</v>
      </c>
      <c r="F7766" s="73" t="s">
        <v>726</v>
      </c>
      <c r="G7766" s="73" t="s">
        <v>726</v>
      </c>
      <c r="H7766" s="73" t="s">
        <v>1758</v>
      </c>
      <c r="I7766" s="73" t="s">
        <v>326</v>
      </c>
      <c r="J7766" s="73" t="s">
        <v>294</v>
      </c>
      <c r="K7766" s="73" t="s">
        <v>293</v>
      </c>
      <c r="N7766" s="73" t="s">
        <v>1771</v>
      </c>
      <c r="O7766" s="73" t="s">
        <v>1774</v>
      </c>
      <c r="P7766" s="74" t="s">
        <v>1755</v>
      </c>
      <c r="Q7766" s="74" t="s">
        <v>341</v>
      </c>
      <c r="R7766" s="73" t="str">
        <f t="shared" si="121"/>
        <v>PLSK1553221WMU_960</v>
      </c>
    </row>
    <row r="7767" spans="1:18" hidden="1" x14ac:dyDescent="0.25">
      <c r="A7767" s="73" t="s">
        <v>1791</v>
      </c>
      <c r="B7767" s="73" t="s">
        <v>1781</v>
      </c>
      <c r="C7767" s="73" t="s">
        <v>299</v>
      </c>
      <c r="D7767" s="73" t="s">
        <v>298</v>
      </c>
      <c r="E7767" s="73" t="s">
        <v>1769</v>
      </c>
      <c r="F7767" s="73" t="s">
        <v>1768</v>
      </c>
      <c r="G7767" s="73" t="s">
        <v>1768</v>
      </c>
      <c r="H7767" s="73" t="s">
        <v>1758</v>
      </c>
      <c r="I7767" s="73" t="s">
        <v>326</v>
      </c>
      <c r="J7767" s="73" t="s">
        <v>294</v>
      </c>
      <c r="K7767" s="73" t="s">
        <v>293</v>
      </c>
      <c r="N7767" s="73" t="s">
        <v>1767</v>
      </c>
      <c r="O7767" s="73" t="s">
        <v>1774</v>
      </c>
      <c r="P7767" s="74" t="s">
        <v>1755</v>
      </c>
      <c r="Q7767" s="74" t="s">
        <v>341</v>
      </c>
      <c r="R7767" s="73" t="str">
        <f t="shared" si="121"/>
        <v>PLSK1553231WMU_960</v>
      </c>
    </row>
    <row r="7768" spans="1:18" hidden="1" x14ac:dyDescent="0.25">
      <c r="A7768" s="73" t="s">
        <v>1790</v>
      </c>
      <c r="B7768" s="73" t="s">
        <v>1781</v>
      </c>
      <c r="C7768" s="73" t="s">
        <v>299</v>
      </c>
      <c r="D7768" s="73" t="s">
        <v>298</v>
      </c>
      <c r="E7768" s="73" t="s">
        <v>1765</v>
      </c>
      <c r="F7768" s="73" t="s">
        <v>1764</v>
      </c>
      <c r="G7768" s="73" t="s">
        <v>1764</v>
      </c>
      <c r="H7768" s="73" t="s">
        <v>1758</v>
      </c>
      <c r="I7768" s="73" t="s">
        <v>326</v>
      </c>
      <c r="J7768" s="73" t="s">
        <v>1763</v>
      </c>
      <c r="K7768" s="73" t="s">
        <v>293</v>
      </c>
      <c r="N7768" s="73" t="s">
        <v>1762</v>
      </c>
      <c r="O7768" s="73" t="s">
        <v>1774</v>
      </c>
      <c r="P7768" s="74" t="s">
        <v>1755</v>
      </c>
      <c r="Q7768" s="74" t="s">
        <v>341</v>
      </c>
      <c r="R7768" s="73" t="str">
        <f t="shared" si="121"/>
        <v>PLSK1553241WMU_960</v>
      </c>
    </row>
    <row r="7769" spans="1:18" hidden="1" x14ac:dyDescent="0.25">
      <c r="A7769" s="73" t="s">
        <v>1789</v>
      </c>
      <c r="B7769" s="73" t="s">
        <v>1781</v>
      </c>
      <c r="C7769" s="73" t="s">
        <v>299</v>
      </c>
      <c r="D7769" s="73" t="s">
        <v>298</v>
      </c>
      <c r="E7769" s="73" t="s">
        <v>1760</v>
      </c>
      <c r="F7769" s="73" t="s">
        <v>1759</v>
      </c>
      <c r="G7769" s="73" t="s">
        <v>1759</v>
      </c>
      <c r="H7769" s="73" t="s">
        <v>1758</v>
      </c>
      <c r="I7769" s="73" t="s">
        <v>326</v>
      </c>
      <c r="J7769" s="73" t="s">
        <v>294</v>
      </c>
      <c r="K7769" s="73" t="s">
        <v>293</v>
      </c>
      <c r="N7769" s="73" t="s">
        <v>1757</v>
      </c>
      <c r="O7769" s="73" t="s">
        <v>1774</v>
      </c>
      <c r="P7769" s="74" t="s">
        <v>1755</v>
      </c>
      <c r="Q7769" s="74" t="s">
        <v>341</v>
      </c>
      <c r="R7769" s="73" t="str">
        <f t="shared" si="121"/>
        <v>PLSK1553251WMU_960</v>
      </c>
    </row>
    <row r="7770" spans="1:18" hidden="1" x14ac:dyDescent="0.25">
      <c r="A7770" s="73" t="s">
        <v>1788</v>
      </c>
      <c r="B7770" s="73" t="s">
        <v>1781</v>
      </c>
      <c r="C7770" s="73" t="s">
        <v>299</v>
      </c>
      <c r="D7770" s="73" t="s">
        <v>298</v>
      </c>
      <c r="E7770" s="73" t="s">
        <v>1753</v>
      </c>
      <c r="F7770" s="73" t="s">
        <v>1752</v>
      </c>
      <c r="G7770" s="73" t="s">
        <v>1787</v>
      </c>
      <c r="H7770" s="73" t="s">
        <v>409</v>
      </c>
      <c r="I7770" s="73" t="s">
        <v>326</v>
      </c>
      <c r="J7770" s="73" t="s">
        <v>1742</v>
      </c>
      <c r="K7770" s="73" t="s">
        <v>293</v>
      </c>
      <c r="N7770" s="73" t="s">
        <v>1750</v>
      </c>
      <c r="O7770" s="73" t="s">
        <v>1786</v>
      </c>
      <c r="P7770" s="74" t="s">
        <v>406</v>
      </c>
      <c r="Q7770" s="74" t="s">
        <v>341</v>
      </c>
      <c r="R7770" s="73" t="str">
        <f t="shared" si="121"/>
        <v>PLSK1555391WMU_963</v>
      </c>
    </row>
    <row r="7771" spans="1:18" hidden="1" x14ac:dyDescent="0.25">
      <c r="A7771" s="73" t="s">
        <v>1785</v>
      </c>
      <c r="B7771" s="73" t="s">
        <v>1781</v>
      </c>
      <c r="C7771" s="73" t="s">
        <v>299</v>
      </c>
      <c r="D7771" s="73" t="s">
        <v>298</v>
      </c>
      <c r="E7771" s="73" t="s">
        <v>1746</v>
      </c>
      <c r="F7771" s="73" t="s">
        <v>1745</v>
      </c>
      <c r="G7771" s="73" t="s">
        <v>1784</v>
      </c>
      <c r="H7771" s="73" t="s">
        <v>1743</v>
      </c>
      <c r="I7771" s="73" t="s">
        <v>326</v>
      </c>
      <c r="J7771" s="73" t="s">
        <v>1742</v>
      </c>
      <c r="K7771" s="73" t="s">
        <v>221</v>
      </c>
      <c r="N7771" s="73" t="s">
        <v>1741</v>
      </c>
      <c r="O7771" s="73" t="s">
        <v>1783</v>
      </c>
      <c r="P7771" s="74" t="s">
        <v>1739</v>
      </c>
      <c r="Q7771" s="74" t="s">
        <v>341</v>
      </c>
      <c r="R7771" s="73" t="str">
        <f t="shared" si="121"/>
        <v>PLSK2257811WMU_964</v>
      </c>
    </row>
    <row r="7772" spans="1:18" hidden="1" x14ac:dyDescent="0.25">
      <c r="A7772" s="73" t="s">
        <v>1782</v>
      </c>
      <c r="B7772" s="73" t="s">
        <v>1781</v>
      </c>
      <c r="C7772" s="73" t="s">
        <v>1780</v>
      </c>
      <c r="D7772" s="73" t="s">
        <v>1779</v>
      </c>
      <c r="E7772" s="73" t="s">
        <v>1778</v>
      </c>
      <c r="F7772" s="73" t="s">
        <v>1777</v>
      </c>
      <c r="G7772" s="73" t="s">
        <v>1776</v>
      </c>
      <c r="H7772" s="73" t="s">
        <v>1758</v>
      </c>
      <c r="I7772" s="73" t="s">
        <v>326</v>
      </c>
      <c r="J7772" s="73" t="s">
        <v>235</v>
      </c>
      <c r="K7772" s="73" t="s">
        <v>293</v>
      </c>
      <c r="N7772" s="73" t="s">
        <v>1775</v>
      </c>
      <c r="O7772" s="73" t="s">
        <v>1774</v>
      </c>
      <c r="P7772" s="74" t="s">
        <v>1755</v>
      </c>
      <c r="Q7772" s="74" t="s">
        <v>341</v>
      </c>
      <c r="R7772" s="73" t="str">
        <f t="shared" si="121"/>
        <v>PLSK3702983WMU_960</v>
      </c>
    </row>
    <row r="7773" spans="1:18" hidden="1" x14ac:dyDescent="0.25">
      <c r="A7773" s="73" t="s">
        <v>1773</v>
      </c>
      <c r="B7773" s="73" t="s">
        <v>1747</v>
      </c>
      <c r="C7773" s="73" t="s">
        <v>299</v>
      </c>
      <c r="D7773" s="73" t="s">
        <v>298</v>
      </c>
      <c r="E7773" s="73" t="s">
        <v>1772</v>
      </c>
      <c r="F7773" s="73" t="s">
        <v>726</v>
      </c>
      <c r="G7773" s="73" t="s">
        <v>726</v>
      </c>
      <c r="H7773" s="73" t="s">
        <v>1758</v>
      </c>
      <c r="I7773" s="73" t="s">
        <v>269</v>
      </c>
      <c r="J7773" s="73" t="s">
        <v>294</v>
      </c>
      <c r="K7773" s="73" t="s">
        <v>293</v>
      </c>
      <c r="N7773" s="73" t="s">
        <v>1771</v>
      </c>
      <c r="O7773" s="73" t="s">
        <v>1756</v>
      </c>
      <c r="P7773" s="74" t="s">
        <v>1755</v>
      </c>
      <c r="Q7773" s="74" t="s">
        <v>301</v>
      </c>
      <c r="R7773" s="73" t="str">
        <f t="shared" si="121"/>
        <v>PLSK1553221WMU_960</v>
      </c>
    </row>
    <row r="7774" spans="1:18" hidden="1" x14ac:dyDescent="0.25">
      <c r="A7774" s="73" t="s">
        <v>1770</v>
      </c>
      <c r="B7774" s="73" t="s">
        <v>1747</v>
      </c>
      <c r="C7774" s="73" t="s">
        <v>299</v>
      </c>
      <c r="D7774" s="73" t="s">
        <v>298</v>
      </c>
      <c r="E7774" s="73" t="s">
        <v>1769</v>
      </c>
      <c r="F7774" s="73" t="s">
        <v>1768</v>
      </c>
      <c r="G7774" s="73" t="s">
        <v>1768</v>
      </c>
      <c r="H7774" s="73" t="s">
        <v>1758</v>
      </c>
      <c r="I7774" s="73" t="s">
        <v>269</v>
      </c>
      <c r="J7774" s="73" t="s">
        <v>294</v>
      </c>
      <c r="K7774" s="73" t="s">
        <v>293</v>
      </c>
      <c r="N7774" s="73" t="s">
        <v>1767</v>
      </c>
      <c r="O7774" s="73" t="s">
        <v>1756</v>
      </c>
      <c r="P7774" s="74" t="s">
        <v>1755</v>
      </c>
      <c r="Q7774" s="74" t="s">
        <v>301</v>
      </c>
      <c r="R7774" s="73" t="str">
        <f t="shared" si="121"/>
        <v>PLSK1553231WMU_960</v>
      </c>
    </row>
    <row r="7775" spans="1:18" hidden="1" x14ac:dyDescent="0.25">
      <c r="A7775" s="73" t="s">
        <v>1766</v>
      </c>
      <c r="B7775" s="73" t="s">
        <v>1747</v>
      </c>
      <c r="C7775" s="73" t="s">
        <v>299</v>
      </c>
      <c r="D7775" s="73" t="s">
        <v>298</v>
      </c>
      <c r="E7775" s="73" t="s">
        <v>1765</v>
      </c>
      <c r="F7775" s="73" t="s">
        <v>1764</v>
      </c>
      <c r="G7775" s="73" t="s">
        <v>1764</v>
      </c>
      <c r="H7775" s="73" t="s">
        <v>1758</v>
      </c>
      <c r="I7775" s="73" t="s">
        <v>269</v>
      </c>
      <c r="J7775" s="73" t="s">
        <v>1763</v>
      </c>
      <c r="K7775" s="73" t="s">
        <v>293</v>
      </c>
      <c r="N7775" s="73" t="s">
        <v>1762</v>
      </c>
      <c r="O7775" s="73" t="s">
        <v>1756</v>
      </c>
      <c r="P7775" s="74" t="s">
        <v>1755</v>
      </c>
      <c r="Q7775" s="74" t="s">
        <v>301</v>
      </c>
      <c r="R7775" s="73" t="str">
        <f t="shared" si="121"/>
        <v>PLSK1553241WMU_960</v>
      </c>
    </row>
    <row r="7776" spans="1:18" hidden="1" x14ac:dyDescent="0.25">
      <c r="A7776" s="73" t="s">
        <v>1761</v>
      </c>
      <c r="B7776" s="73" t="s">
        <v>1747</v>
      </c>
      <c r="C7776" s="73" t="s">
        <v>299</v>
      </c>
      <c r="D7776" s="73" t="s">
        <v>298</v>
      </c>
      <c r="E7776" s="73" t="s">
        <v>1760</v>
      </c>
      <c r="F7776" s="73" t="s">
        <v>1759</v>
      </c>
      <c r="G7776" s="73" t="s">
        <v>1759</v>
      </c>
      <c r="H7776" s="73" t="s">
        <v>1758</v>
      </c>
      <c r="I7776" s="73" t="s">
        <v>269</v>
      </c>
      <c r="J7776" s="73" t="s">
        <v>294</v>
      </c>
      <c r="K7776" s="73" t="s">
        <v>293</v>
      </c>
      <c r="N7776" s="73" t="s">
        <v>1757</v>
      </c>
      <c r="O7776" s="73" t="s">
        <v>1756</v>
      </c>
      <c r="P7776" s="74" t="s">
        <v>1755</v>
      </c>
      <c r="Q7776" s="74" t="s">
        <v>301</v>
      </c>
      <c r="R7776" s="73" t="str">
        <f t="shared" si="121"/>
        <v>PLSK1553251WMU_960</v>
      </c>
    </row>
    <row r="7777" spans="1:18" hidden="1" x14ac:dyDescent="0.25">
      <c r="A7777" s="73" t="s">
        <v>1754</v>
      </c>
      <c r="B7777" s="73" t="s">
        <v>1747</v>
      </c>
      <c r="C7777" s="73" t="s">
        <v>299</v>
      </c>
      <c r="D7777" s="73" t="s">
        <v>298</v>
      </c>
      <c r="E7777" s="73" t="s">
        <v>1753</v>
      </c>
      <c r="F7777" s="73" t="s">
        <v>1752</v>
      </c>
      <c r="G7777" s="73" t="s">
        <v>1751</v>
      </c>
      <c r="H7777" s="73" t="s">
        <v>409</v>
      </c>
      <c r="I7777" s="73" t="s">
        <v>269</v>
      </c>
      <c r="J7777" s="73" t="s">
        <v>1742</v>
      </c>
      <c r="K7777" s="73" t="s">
        <v>293</v>
      </c>
      <c r="N7777" s="73" t="s">
        <v>1750</v>
      </c>
      <c r="O7777" s="73" t="s">
        <v>1749</v>
      </c>
      <c r="P7777" s="74" t="s">
        <v>406</v>
      </c>
      <c r="Q7777" s="74" t="s">
        <v>301</v>
      </c>
      <c r="R7777" s="73" t="str">
        <f t="shared" si="121"/>
        <v>PLSK1555391WMU_963</v>
      </c>
    </row>
    <row r="7778" spans="1:18" hidden="1" x14ac:dyDescent="0.25">
      <c r="A7778" s="73" t="s">
        <v>1748</v>
      </c>
      <c r="B7778" s="73" t="s">
        <v>1747</v>
      </c>
      <c r="C7778" s="73" t="s">
        <v>299</v>
      </c>
      <c r="D7778" s="73" t="s">
        <v>298</v>
      </c>
      <c r="E7778" s="73" t="s">
        <v>1746</v>
      </c>
      <c r="F7778" s="73" t="s">
        <v>1745</v>
      </c>
      <c r="G7778" s="73" t="s">
        <v>1744</v>
      </c>
      <c r="H7778" s="73" t="s">
        <v>1743</v>
      </c>
      <c r="I7778" s="73" t="s">
        <v>269</v>
      </c>
      <c r="J7778" s="73" t="s">
        <v>1742</v>
      </c>
      <c r="K7778" s="73" t="s">
        <v>221</v>
      </c>
      <c r="N7778" s="73" t="s">
        <v>1741</v>
      </c>
      <c r="O7778" s="73" t="s">
        <v>1740</v>
      </c>
      <c r="P7778" s="74" t="s">
        <v>1739</v>
      </c>
      <c r="Q7778" s="74" t="s">
        <v>301</v>
      </c>
      <c r="R7778" s="73" t="str">
        <f t="shared" si="121"/>
        <v>PLSK2257811WMU_964</v>
      </c>
    </row>
    <row r="7779" spans="1:18" hidden="1" x14ac:dyDescent="0.25">
      <c r="A7779" s="73" t="s">
        <v>1738</v>
      </c>
      <c r="B7779" s="73" t="s">
        <v>1737</v>
      </c>
      <c r="C7779" s="73" t="s">
        <v>480</v>
      </c>
      <c r="D7779" s="73" t="s">
        <v>479</v>
      </c>
      <c r="E7779" s="73" t="s">
        <v>1721</v>
      </c>
      <c r="F7779" s="73" t="s">
        <v>1720</v>
      </c>
      <c r="G7779" s="73" t="s">
        <v>1736</v>
      </c>
      <c r="H7779" s="73" t="s">
        <v>1711</v>
      </c>
      <c r="I7779" s="73" t="s">
        <v>632</v>
      </c>
      <c r="J7779" s="73" t="s">
        <v>222</v>
      </c>
      <c r="K7779" s="73" t="s">
        <v>221</v>
      </c>
      <c r="N7779" s="73" t="s">
        <v>1718</v>
      </c>
      <c r="O7779" s="73" t="s">
        <v>1735</v>
      </c>
      <c r="P7779" s="74" t="s">
        <v>1708</v>
      </c>
      <c r="Q7779" s="74" t="s">
        <v>210</v>
      </c>
      <c r="R7779" s="73" t="str">
        <f t="shared" si="121"/>
        <v>RMPW0209681RBZ_101</v>
      </c>
    </row>
    <row r="7780" spans="1:18" hidden="1" x14ac:dyDescent="0.25">
      <c r="A7780" s="73" t="s">
        <v>1734</v>
      </c>
      <c r="B7780" s="73" t="s">
        <v>1732</v>
      </c>
      <c r="C7780" s="73" t="s">
        <v>480</v>
      </c>
      <c r="D7780" s="73" t="s">
        <v>479</v>
      </c>
      <c r="E7780" s="73" t="s">
        <v>1721</v>
      </c>
      <c r="F7780" s="73" t="s">
        <v>1720</v>
      </c>
      <c r="G7780" s="73" t="s">
        <v>1731</v>
      </c>
      <c r="H7780" s="73" t="s">
        <v>1711</v>
      </c>
      <c r="I7780" s="73" t="s">
        <v>605</v>
      </c>
      <c r="J7780" s="73" t="s">
        <v>222</v>
      </c>
      <c r="K7780" s="73" t="s">
        <v>221</v>
      </c>
      <c r="N7780" s="73" t="s">
        <v>1718</v>
      </c>
      <c r="O7780" s="73" t="s">
        <v>1730</v>
      </c>
      <c r="P7780" s="74" t="s">
        <v>1708</v>
      </c>
      <c r="Q7780" s="74" t="s">
        <v>211</v>
      </c>
      <c r="R7780" s="73" t="str">
        <f t="shared" si="121"/>
        <v>RMPW0209681RBZ_101</v>
      </c>
    </row>
    <row r="7781" spans="1:18" hidden="1" x14ac:dyDescent="0.25">
      <c r="A7781" s="73" t="s">
        <v>1733</v>
      </c>
      <c r="B7781" s="73" t="s">
        <v>1732</v>
      </c>
      <c r="C7781" s="73" t="s">
        <v>480</v>
      </c>
      <c r="D7781" s="73" t="s">
        <v>479</v>
      </c>
      <c r="E7781" s="73" t="s">
        <v>1721</v>
      </c>
      <c r="F7781" s="73" t="s">
        <v>1720</v>
      </c>
      <c r="G7781" s="73" t="s">
        <v>1731</v>
      </c>
      <c r="H7781" s="73" t="s">
        <v>1711</v>
      </c>
      <c r="I7781" s="73" t="s">
        <v>605</v>
      </c>
      <c r="J7781" s="73" t="s">
        <v>222</v>
      </c>
      <c r="K7781" s="73" t="s">
        <v>221</v>
      </c>
      <c r="N7781" s="73" t="s">
        <v>1725</v>
      </c>
      <c r="O7781" s="73" t="s">
        <v>1730</v>
      </c>
      <c r="P7781" s="74" t="s">
        <v>1708</v>
      </c>
      <c r="Q7781" s="74" t="s">
        <v>211</v>
      </c>
      <c r="R7781" s="73" t="str">
        <f t="shared" si="121"/>
        <v>RMPW0209681TGT_101</v>
      </c>
    </row>
    <row r="7782" spans="1:18" hidden="1" x14ac:dyDescent="0.25">
      <c r="A7782" s="73" t="s">
        <v>1729</v>
      </c>
      <c r="B7782" s="73" t="s">
        <v>1727</v>
      </c>
      <c r="C7782" s="73" t="s">
        <v>480</v>
      </c>
      <c r="D7782" s="73" t="s">
        <v>479</v>
      </c>
      <c r="E7782" s="73" t="s">
        <v>1721</v>
      </c>
      <c r="F7782" s="73" t="s">
        <v>1720</v>
      </c>
      <c r="G7782" s="73" t="s">
        <v>1726</v>
      </c>
      <c r="H7782" s="73" t="s">
        <v>1711</v>
      </c>
      <c r="I7782" s="73" t="s">
        <v>572</v>
      </c>
      <c r="J7782" s="73" t="s">
        <v>222</v>
      </c>
      <c r="K7782" s="73" t="s">
        <v>221</v>
      </c>
      <c r="N7782" s="73" t="s">
        <v>1718</v>
      </c>
      <c r="O7782" s="73" t="s">
        <v>1724</v>
      </c>
      <c r="P7782" s="74" t="s">
        <v>1708</v>
      </c>
      <c r="Q7782" s="74" t="s">
        <v>189</v>
      </c>
      <c r="R7782" s="73" t="str">
        <f t="shared" si="121"/>
        <v>RMPW0209681RBZ_101</v>
      </c>
    </row>
    <row r="7783" spans="1:18" hidden="1" x14ac:dyDescent="0.25">
      <c r="A7783" s="73" t="s">
        <v>1728</v>
      </c>
      <c r="B7783" s="73" t="s">
        <v>1727</v>
      </c>
      <c r="C7783" s="73" t="s">
        <v>480</v>
      </c>
      <c r="D7783" s="73" t="s">
        <v>479</v>
      </c>
      <c r="E7783" s="73" t="s">
        <v>1721</v>
      </c>
      <c r="F7783" s="73" t="s">
        <v>1720</v>
      </c>
      <c r="G7783" s="73" t="s">
        <v>1726</v>
      </c>
      <c r="H7783" s="73" t="s">
        <v>1711</v>
      </c>
      <c r="I7783" s="73" t="s">
        <v>572</v>
      </c>
      <c r="J7783" s="73" t="s">
        <v>222</v>
      </c>
      <c r="K7783" s="73" t="s">
        <v>221</v>
      </c>
      <c r="N7783" s="73" t="s">
        <v>1725</v>
      </c>
      <c r="O7783" s="73" t="s">
        <v>1724</v>
      </c>
      <c r="P7783" s="74" t="s">
        <v>1708</v>
      </c>
      <c r="Q7783" s="74" t="s">
        <v>189</v>
      </c>
      <c r="R7783" s="73" t="str">
        <f t="shared" si="121"/>
        <v>RMPW0209681TGT_101</v>
      </c>
    </row>
    <row r="7784" spans="1:18" hidden="1" x14ac:dyDescent="0.25">
      <c r="A7784" s="73" t="s">
        <v>1723</v>
      </c>
      <c r="B7784" s="73" t="s">
        <v>1722</v>
      </c>
      <c r="C7784" s="73" t="s">
        <v>480</v>
      </c>
      <c r="D7784" s="73" t="s">
        <v>479</v>
      </c>
      <c r="E7784" s="73" t="s">
        <v>1721</v>
      </c>
      <c r="F7784" s="73" t="s">
        <v>1720</v>
      </c>
      <c r="G7784" s="73" t="s">
        <v>1719</v>
      </c>
      <c r="H7784" s="73" t="s">
        <v>1711</v>
      </c>
      <c r="I7784" s="73" t="s">
        <v>457</v>
      </c>
      <c r="J7784" s="73" t="s">
        <v>222</v>
      </c>
      <c r="K7784" s="73" t="s">
        <v>221</v>
      </c>
      <c r="N7784" s="73" t="s">
        <v>1718</v>
      </c>
      <c r="O7784" s="73" t="s">
        <v>1717</v>
      </c>
      <c r="P7784" s="74" t="s">
        <v>1708</v>
      </c>
      <c r="Q7784" s="74" t="s">
        <v>190</v>
      </c>
      <c r="R7784" s="73" t="str">
        <f t="shared" si="121"/>
        <v>RMPW0209681RBZ_101</v>
      </c>
    </row>
    <row r="7785" spans="1:18" hidden="1" x14ac:dyDescent="0.25">
      <c r="A7785" s="73" t="s">
        <v>1716</v>
      </c>
      <c r="B7785" s="73" t="s">
        <v>1714</v>
      </c>
      <c r="C7785" s="73" t="s">
        <v>863</v>
      </c>
      <c r="D7785" s="73" t="s">
        <v>862</v>
      </c>
      <c r="E7785" s="73" t="s">
        <v>1524</v>
      </c>
      <c r="F7785" s="73" t="s">
        <v>1523</v>
      </c>
      <c r="G7785" s="73" t="s">
        <v>1523</v>
      </c>
      <c r="H7785" s="73" t="s">
        <v>1711</v>
      </c>
      <c r="I7785" s="73" t="s">
        <v>260</v>
      </c>
      <c r="J7785" s="73" t="s">
        <v>222</v>
      </c>
      <c r="K7785" s="73" t="s">
        <v>796</v>
      </c>
      <c r="N7785" s="73" t="s">
        <v>1522</v>
      </c>
      <c r="O7785" s="73" t="s">
        <v>1709</v>
      </c>
      <c r="P7785" s="74" t="s">
        <v>1708</v>
      </c>
      <c r="Q7785" s="74" t="s">
        <v>256</v>
      </c>
      <c r="R7785" s="73" t="str">
        <f t="shared" si="121"/>
        <v>CVAS7119791GEN_101</v>
      </c>
    </row>
    <row r="7786" spans="1:18" hidden="1" x14ac:dyDescent="0.25">
      <c r="A7786" s="73" t="s">
        <v>1715</v>
      </c>
      <c r="B7786" s="73" t="s">
        <v>1714</v>
      </c>
      <c r="C7786" s="73" t="s">
        <v>863</v>
      </c>
      <c r="D7786" s="73" t="s">
        <v>862</v>
      </c>
      <c r="E7786" s="73" t="s">
        <v>1713</v>
      </c>
      <c r="F7786" s="73" t="s">
        <v>1712</v>
      </c>
      <c r="G7786" s="73" t="s">
        <v>1712</v>
      </c>
      <c r="H7786" s="73" t="s">
        <v>1711</v>
      </c>
      <c r="I7786" s="73" t="s">
        <v>260</v>
      </c>
      <c r="J7786" s="73" t="s">
        <v>222</v>
      </c>
      <c r="K7786" s="73" t="s">
        <v>796</v>
      </c>
      <c r="N7786" s="73" t="s">
        <v>1710</v>
      </c>
      <c r="O7786" s="73" t="s">
        <v>1709</v>
      </c>
      <c r="P7786" s="74" t="s">
        <v>1708</v>
      </c>
      <c r="Q7786" s="74" t="s">
        <v>256</v>
      </c>
      <c r="R7786" s="73" t="str">
        <f t="shared" si="121"/>
        <v>CVAS7219821GEN_101</v>
      </c>
    </row>
    <row r="7787" spans="1:18" hidden="1" x14ac:dyDescent="0.25">
      <c r="A7787" s="73" t="s">
        <v>1707</v>
      </c>
      <c r="B7787" s="73" t="s">
        <v>1706</v>
      </c>
      <c r="C7787" s="73" t="s">
        <v>228</v>
      </c>
      <c r="D7787" s="73" t="s">
        <v>227</v>
      </c>
      <c r="E7787" s="73" t="s">
        <v>1705</v>
      </c>
      <c r="F7787" s="73" t="s">
        <v>1704</v>
      </c>
      <c r="G7787" s="73" t="s">
        <v>1703</v>
      </c>
      <c r="H7787" s="73" t="s">
        <v>1011</v>
      </c>
      <c r="I7787" s="73" t="s">
        <v>249</v>
      </c>
      <c r="J7787" s="73" t="s">
        <v>683</v>
      </c>
      <c r="K7787" s="73" t="s">
        <v>221</v>
      </c>
      <c r="N7787" s="73" t="s">
        <v>1702</v>
      </c>
      <c r="O7787" s="73" t="s">
        <v>1009</v>
      </c>
      <c r="P7787" s="74" t="s">
        <v>1008</v>
      </c>
      <c r="Q7787" s="74" t="s">
        <v>244</v>
      </c>
      <c r="R7787" s="73" t="str">
        <f t="shared" si="121"/>
        <v>PLAS7113340GEN_410</v>
      </c>
    </row>
    <row r="7788" spans="1:18" hidden="1" x14ac:dyDescent="0.25">
      <c r="A7788" s="73" t="s">
        <v>1701</v>
      </c>
      <c r="B7788" s="73" t="s">
        <v>1700</v>
      </c>
      <c r="C7788" s="73" t="s">
        <v>228</v>
      </c>
      <c r="D7788" s="73" t="s">
        <v>227</v>
      </c>
      <c r="E7788" s="73" t="s">
        <v>1699</v>
      </c>
      <c r="F7788" s="73" t="s">
        <v>672</v>
      </c>
      <c r="G7788" s="73" t="s">
        <v>1698</v>
      </c>
      <c r="H7788" s="73" t="s">
        <v>1011</v>
      </c>
      <c r="I7788" s="73" t="s">
        <v>249</v>
      </c>
      <c r="J7788" s="73" t="s">
        <v>248</v>
      </c>
      <c r="K7788" s="73" t="s">
        <v>221</v>
      </c>
      <c r="N7788" s="73" t="s">
        <v>676</v>
      </c>
      <c r="O7788" s="73" t="s">
        <v>1009</v>
      </c>
      <c r="P7788" s="74" t="s">
        <v>1008</v>
      </c>
      <c r="Q7788" s="74" t="s">
        <v>244</v>
      </c>
      <c r="R7788" s="73" t="str">
        <f t="shared" si="121"/>
        <v>ATAP7221831BOS_410</v>
      </c>
    </row>
    <row r="7789" spans="1:18" hidden="1" x14ac:dyDescent="0.25">
      <c r="A7789" s="73" t="s">
        <v>1697</v>
      </c>
      <c r="B7789" s="73" t="s">
        <v>1696</v>
      </c>
      <c r="C7789" s="73" t="s">
        <v>525</v>
      </c>
      <c r="D7789" s="73" t="s">
        <v>524</v>
      </c>
      <c r="E7789" s="73" t="s">
        <v>1679</v>
      </c>
      <c r="F7789" s="73" t="s">
        <v>1678</v>
      </c>
      <c r="G7789" s="73" t="s">
        <v>1695</v>
      </c>
      <c r="H7789" s="73" t="s">
        <v>1011</v>
      </c>
      <c r="I7789" s="73" t="s">
        <v>852</v>
      </c>
      <c r="J7789" s="73" t="s">
        <v>1231</v>
      </c>
      <c r="K7789" s="73" t="s">
        <v>221</v>
      </c>
      <c r="N7789" s="73" t="s">
        <v>1676</v>
      </c>
      <c r="O7789" s="73" t="s">
        <v>1694</v>
      </c>
      <c r="P7789" s="74" t="s">
        <v>1008</v>
      </c>
      <c r="Q7789" s="74" t="s">
        <v>1107</v>
      </c>
      <c r="R7789" s="73" t="str">
        <f t="shared" si="121"/>
        <v>MSAS7122012MIS_410</v>
      </c>
    </row>
    <row r="7790" spans="1:18" hidden="1" x14ac:dyDescent="0.25">
      <c r="A7790" s="73" t="s">
        <v>1693</v>
      </c>
      <c r="B7790" s="73" t="s">
        <v>1692</v>
      </c>
      <c r="C7790" s="73" t="s">
        <v>525</v>
      </c>
      <c r="D7790" s="73" t="s">
        <v>524</v>
      </c>
      <c r="E7790" s="73" t="s">
        <v>1679</v>
      </c>
      <c r="F7790" s="73" t="s">
        <v>1678</v>
      </c>
      <c r="G7790" s="73" t="s">
        <v>1691</v>
      </c>
      <c r="H7790" s="73" t="s">
        <v>1011</v>
      </c>
      <c r="I7790" s="73" t="s">
        <v>843</v>
      </c>
      <c r="J7790" s="73" t="s">
        <v>1231</v>
      </c>
      <c r="K7790" s="73" t="s">
        <v>221</v>
      </c>
      <c r="N7790" s="73" t="s">
        <v>1676</v>
      </c>
      <c r="O7790" s="73" t="s">
        <v>1690</v>
      </c>
      <c r="P7790" s="74" t="s">
        <v>1008</v>
      </c>
      <c r="Q7790" s="74" t="s">
        <v>838</v>
      </c>
      <c r="R7790" s="73" t="str">
        <f t="shared" si="121"/>
        <v>MSAS7122012MIS_410</v>
      </c>
    </row>
    <row r="7791" spans="1:18" hidden="1" x14ac:dyDescent="0.25">
      <c r="A7791" s="73" t="s">
        <v>1689</v>
      </c>
      <c r="B7791" s="73" t="s">
        <v>1688</v>
      </c>
      <c r="C7791" s="73" t="s">
        <v>525</v>
      </c>
      <c r="D7791" s="73" t="s">
        <v>524</v>
      </c>
      <c r="E7791" s="73" t="s">
        <v>1679</v>
      </c>
      <c r="F7791" s="73" t="s">
        <v>1678</v>
      </c>
      <c r="G7791" s="73" t="s">
        <v>1687</v>
      </c>
      <c r="H7791" s="73" t="s">
        <v>1011</v>
      </c>
      <c r="I7791" s="73" t="s">
        <v>353</v>
      </c>
      <c r="J7791" s="73" t="s">
        <v>1231</v>
      </c>
      <c r="K7791" s="73" t="s">
        <v>221</v>
      </c>
      <c r="N7791" s="73" t="s">
        <v>1676</v>
      </c>
      <c r="O7791" s="73" t="s">
        <v>1686</v>
      </c>
      <c r="P7791" s="74" t="s">
        <v>1008</v>
      </c>
      <c r="Q7791" s="74" t="s">
        <v>358</v>
      </c>
      <c r="R7791" s="73" t="str">
        <f t="shared" si="121"/>
        <v>MSAS7122012MIS_410</v>
      </c>
    </row>
    <row r="7792" spans="1:18" hidden="1" x14ac:dyDescent="0.25">
      <c r="A7792" s="73" t="s">
        <v>1685</v>
      </c>
      <c r="B7792" s="73" t="s">
        <v>1684</v>
      </c>
      <c r="C7792" s="73" t="s">
        <v>525</v>
      </c>
      <c r="D7792" s="73" t="s">
        <v>524</v>
      </c>
      <c r="E7792" s="73" t="s">
        <v>1679</v>
      </c>
      <c r="F7792" s="73" t="s">
        <v>1678</v>
      </c>
      <c r="G7792" s="73" t="s">
        <v>1683</v>
      </c>
      <c r="H7792" s="73" t="s">
        <v>1011</v>
      </c>
      <c r="I7792" s="73" t="s">
        <v>326</v>
      </c>
      <c r="J7792" s="73" t="s">
        <v>1231</v>
      </c>
      <c r="K7792" s="73" t="s">
        <v>221</v>
      </c>
      <c r="N7792" s="73" t="s">
        <v>1676</v>
      </c>
      <c r="O7792" s="73" t="s">
        <v>1682</v>
      </c>
      <c r="P7792" s="74" t="s">
        <v>1008</v>
      </c>
      <c r="Q7792" s="74" t="s">
        <v>331</v>
      </c>
      <c r="R7792" s="73" t="str">
        <f t="shared" si="121"/>
        <v>MSAS7122012MIS_410</v>
      </c>
    </row>
    <row r="7793" spans="1:18" hidden="1" x14ac:dyDescent="0.25">
      <c r="A7793" s="73" t="s">
        <v>1681</v>
      </c>
      <c r="B7793" s="73" t="s">
        <v>1680</v>
      </c>
      <c r="C7793" s="73" t="s">
        <v>525</v>
      </c>
      <c r="D7793" s="73" t="s">
        <v>524</v>
      </c>
      <c r="E7793" s="73" t="s">
        <v>1679</v>
      </c>
      <c r="F7793" s="73" t="s">
        <v>1678</v>
      </c>
      <c r="G7793" s="73" t="s">
        <v>1677</v>
      </c>
      <c r="H7793" s="73" t="s">
        <v>1011</v>
      </c>
      <c r="I7793" s="73" t="s">
        <v>269</v>
      </c>
      <c r="J7793" s="73" t="s">
        <v>1231</v>
      </c>
      <c r="K7793" s="73" t="s">
        <v>221</v>
      </c>
      <c r="N7793" s="73" t="s">
        <v>1676</v>
      </c>
      <c r="O7793" s="73" t="s">
        <v>1675</v>
      </c>
      <c r="P7793" s="74" t="s">
        <v>1008</v>
      </c>
      <c r="Q7793" s="74" t="s">
        <v>279</v>
      </c>
      <c r="R7793" s="73" t="str">
        <f t="shared" si="121"/>
        <v>MSAS7122012MIS_410</v>
      </c>
    </row>
    <row r="7794" spans="1:18" x14ac:dyDescent="0.25">
      <c r="A7794" s="73" t="s">
        <v>1674</v>
      </c>
      <c r="B7794" s="73" t="s">
        <v>1671</v>
      </c>
      <c r="C7794" s="73" t="s">
        <v>384</v>
      </c>
      <c r="D7794" s="73" t="s">
        <v>383</v>
      </c>
      <c r="E7794" s="73" t="s">
        <v>87</v>
      </c>
      <c r="F7794" s="73" t="s">
        <v>1560</v>
      </c>
      <c r="G7794" s="73" t="s">
        <v>1673</v>
      </c>
      <c r="H7794" s="73" t="s">
        <v>1011</v>
      </c>
      <c r="I7794" s="73" t="s">
        <v>632</v>
      </c>
      <c r="J7794" s="73" t="s">
        <v>222</v>
      </c>
      <c r="K7794" s="73" t="s">
        <v>293</v>
      </c>
      <c r="N7794" s="73" t="s">
        <v>1558</v>
      </c>
      <c r="O7794" s="73" t="s">
        <v>1669</v>
      </c>
      <c r="P7794" s="74" t="s">
        <v>1008</v>
      </c>
      <c r="Q7794" s="74" t="s">
        <v>210</v>
      </c>
      <c r="R7794" s="73" t="str">
        <f t="shared" si="121"/>
        <v>RBPW6510591RBZ_410</v>
      </c>
    </row>
    <row r="7795" spans="1:18" x14ac:dyDescent="0.25">
      <c r="A7795" s="73" t="s">
        <v>1672</v>
      </c>
      <c r="B7795" s="73" t="s">
        <v>1671</v>
      </c>
      <c r="C7795" s="73" t="s">
        <v>384</v>
      </c>
      <c r="D7795" s="73" t="s">
        <v>383</v>
      </c>
      <c r="E7795" s="73" t="s">
        <v>103</v>
      </c>
      <c r="F7795" s="73" t="s">
        <v>1556</v>
      </c>
      <c r="G7795" s="73" t="s">
        <v>1670</v>
      </c>
      <c r="H7795" s="73" t="s">
        <v>1011</v>
      </c>
      <c r="I7795" s="73" t="s">
        <v>632</v>
      </c>
      <c r="J7795" s="73" t="s">
        <v>222</v>
      </c>
      <c r="K7795" s="73" t="s">
        <v>293</v>
      </c>
      <c r="N7795" s="73" t="s">
        <v>1554</v>
      </c>
      <c r="O7795" s="73" t="s">
        <v>1669</v>
      </c>
      <c r="P7795" s="74" t="s">
        <v>1008</v>
      </c>
      <c r="Q7795" s="74" t="s">
        <v>210</v>
      </c>
      <c r="R7795" s="73" t="str">
        <f t="shared" si="121"/>
        <v>RBPW6510611RBZ_410</v>
      </c>
    </row>
    <row r="7796" spans="1:18" x14ac:dyDescent="0.25">
      <c r="A7796" s="73" t="s">
        <v>1668</v>
      </c>
      <c r="B7796" s="73" t="s">
        <v>1658</v>
      </c>
      <c r="C7796" s="73" t="s">
        <v>384</v>
      </c>
      <c r="D7796" s="73" t="s">
        <v>383</v>
      </c>
      <c r="E7796" s="73" t="s">
        <v>50</v>
      </c>
      <c r="F7796" s="73" t="s">
        <v>1568</v>
      </c>
      <c r="G7796" s="73" t="s">
        <v>1667</v>
      </c>
      <c r="H7796" s="73" t="s">
        <v>1011</v>
      </c>
      <c r="I7796" s="73" t="s">
        <v>621</v>
      </c>
      <c r="J7796" s="73" t="s">
        <v>222</v>
      </c>
      <c r="K7796" s="73" t="s">
        <v>293</v>
      </c>
      <c r="N7796" s="73" t="s">
        <v>1566</v>
      </c>
      <c r="O7796" s="73" t="s">
        <v>1656</v>
      </c>
      <c r="P7796" s="74" t="s">
        <v>1008</v>
      </c>
      <c r="Q7796" s="74" t="s">
        <v>188</v>
      </c>
      <c r="R7796" s="73" t="str">
        <f t="shared" si="121"/>
        <v>RBPW6510481RBZ_410</v>
      </c>
    </row>
    <row r="7797" spans="1:18" x14ac:dyDescent="0.25">
      <c r="A7797" s="73" t="s">
        <v>1666</v>
      </c>
      <c r="B7797" s="73" t="s">
        <v>1658</v>
      </c>
      <c r="C7797" s="73" t="s">
        <v>384</v>
      </c>
      <c r="D7797" s="73" t="s">
        <v>383</v>
      </c>
      <c r="E7797" s="73" t="s">
        <v>79</v>
      </c>
      <c r="F7797" s="73" t="s">
        <v>1564</v>
      </c>
      <c r="G7797" s="73" t="s">
        <v>1665</v>
      </c>
      <c r="H7797" s="73" t="s">
        <v>1011</v>
      </c>
      <c r="I7797" s="73" t="s">
        <v>621</v>
      </c>
      <c r="J7797" s="73" t="s">
        <v>222</v>
      </c>
      <c r="K7797" s="73" t="s">
        <v>293</v>
      </c>
      <c r="N7797" s="73" t="s">
        <v>1562</v>
      </c>
      <c r="O7797" s="73" t="s">
        <v>1656</v>
      </c>
      <c r="P7797" s="74" t="s">
        <v>1008</v>
      </c>
      <c r="Q7797" s="74" t="s">
        <v>188</v>
      </c>
      <c r="R7797" s="73" t="str">
        <f t="shared" si="121"/>
        <v>RBPW6510541RBZ_410</v>
      </c>
    </row>
    <row r="7798" spans="1:18" x14ac:dyDescent="0.25">
      <c r="A7798" s="73" t="s">
        <v>1664</v>
      </c>
      <c r="B7798" s="73" t="s">
        <v>1658</v>
      </c>
      <c r="C7798" s="73" t="s">
        <v>384</v>
      </c>
      <c r="D7798" s="73" t="s">
        <v>383</v>
      </c>
      <c r="E7798" s="73" t="s">
        <v>143</v>
      </c>
      <c r="F7798" s="73" t="s">
        <v>1572</v>
      </c>
      <c r="G7798" s="73" t="s">
        <v>1572</v>
      </c>
      <c r="H7798" s="73" t="s">
        <v>1011</v>
      </c>
      <c r="I7798" s="73" t="s">
        <v>621</v>
      </c>
      <c r="J7798" s="73" t="s">
        <v>549</v>
      </c>
      <c r="K7798" s="73" t="s">
        <v>293</v>
      </c>
      <c r="N7798" s="73" t="s">
        <v>1571</v>
      </c>
      <c r="O7798" s="73" t="s">
        <v>1656</v>
      </c>
      <c r="P7798" s="74" t="s">
        <v>1008</v>
      </c>
      <c r="Q7798" s="74" t="s">
        <v>188</v>
      </c>
      <c r="R7798" s="73" t="str">
        <f t="shared" si="121"/>
        <v>RBSK0010966RBZ_410</v>
      </c>
    </row>
    <row r="7799" spans="1:18" hidden="1" x14ac:dyDescent="0.25">
      <c r="A7799" s="73" t="s">
        <v>1663</v>
      </c>
      <c r="B7799" s="73" t="s">
        <v>1658</v>
      </c>
      <c r="C7799" s="73" t="s">
        <v>430</v>
      </c>
      <c r="D7799" s="73" t="s">
        <v>429</v>
      </c>
      <c r="E7799" s="73" t="s">
        <v>1550</v>
      </c>
      <c r="F7799" s="73" t="s">
        <v>1549</v>
      </c>
      <c r="G7799" s="73" t="s">
        <v>1661</v>
      </c>
      <c r="H7799" s="73" t="s">
        <v>1011</v>
      </c>
      <c r="I7799" s="73" t="s">
        <v>621</v>
      </c>
      <c r="J7799" s="73" t="s">
        <v>222</v>
      </c>
      <c r="K7799" s="73" t="s">
        <v>221</v>
      </c>
      <c r="N7799" s="73" t="s">
        <v>1552</v>
      </c>
      <c r="O7799" s="73" t="s">
        <v>1656</v>
      </c>
      <c r="P7799" s="74" t="s">
        <v>1008</v>
      </c>
      <c r="Q7799" s="74" t="s">
        <v>188</v>
      </c>
      <c r="R7799" s="73" t="str">
        <f t="shared" si="121"/>
        <v>RMPW6509151JCE_410</v>
      </c>
    </row>
    <row r="7800" spans="1:18" hidden="1" x14ac:dyDescent="0.25">
      <c r="A7800" s="73" t="s">
        <v>1662</v>
      </c>
      <c r="B7800" s="73" t="s">
        <v>1658</v>
      </c>
      <c r="C7800" s="73" t="s">
        <v>430</v>
      </c>
      <c r="D7800" s="73" t="s">
        <v>429</v>
      </c>
      <c r="E7800" s="73" t="s">
        <v>1550</v>
      </c>
      <c r="F7800" s="73" t="s">
        <v>1549</v>
      </c>
      <c r="G7800" s="73" t="s">
        <v>1661</v>
      </c>
      <c r="H7800" s="73" t="s">
        <v>1011</v>
      </c>
      <c r="I7800" s="73" t="s">
        <v>621</v>
      </c>
      <c r="J7800" s="73" t="s">
        <v>222</v>
      </c>
      <c r="K7800" s="73" t="s">
        <v>221</v>
      </c>
      <c r="N7800" s="73" t="s">
        <v>1547</v>
      </c>
      <c r="O7800" s="73" t="s">
        <v>1656</v>
      </c>
      <c r="P7800" s="74" t="s">
        <v>1008</v>
      </c>
      <c r="Q7800" s="74" t="s">
        <v>188</v>
      </c>
      <c r="R7800" s="73" t="str">
        <f t="shared" si="121"/>
        <v>RMPW6509151RBZ_410</v>
      </c>
    </row>
    <row r="7801" spans="1:18" hidden="1" x14ac:dyDescent="0.25">
      <c r="A7801" s="73" t="s">
        <v>1660</v>
      </c>
      <c r="B7801" s="73" t="s">
        <v>1658</v>
      </c>
      <c r="C7801" s="73" t="s">
        <v>430</v>
      </c>
      <c r="D7801" s="73" t="s">
        <v>429</v>
      </c>
      <c r="E7801" s="73" t="s">
        <v>1542</v>
      </c>
      <c r="F7801" s="73" t="s">
        <v>1541</v>
      </c>
      <c r="G7801" s="73" t="s">
        <v>1657</v>
      </c>
      <c r="H7801" s="73" t="s">
        <v>1011</v>
      </c>
      <c r="I7801" s="73" t="s">
        <v>621</v>
      </c>
      <c r="J7801" s="73" t="s">
        <v>222</v>
      </c>
      <c r="K7801" s="73" t="s">
        <v>221</v>
      </c>
      <c r="N7801" s="73" t="s">
        <v>1545</v>
      </c>
      <c r="O7801" s="73" t="s">
        <v>1656</v>
      </c>
      <c r="P7801" s="74" t="s">
        <v>1008</v>
      </c>
      <c r="Q7801" s="74" t="s">
        <v>188</v>
      </c>
      <c r="R7801" s="73" t="str">
        <f t="shared" si="121"/>
        <v>RMPW6509201JCE_410</v>
      </c>
    </row>
    <row r="7802" spans="1:18" hidden="1" x14ac:dyDescent="0.25">
      <c r="A7802" s="73" t="s">
        <v>1659</v>
      </c>
      <c r="B7802" s="73" t="s">
        <v>1658</v>
      </c>
      <c r="C7802" s="73" t="s">
        <v>430</v>
      </c>
      <c r="D7802" s="73" t="s">
        <v>429</v>
      </c>
      <c r="E7802" s="73" t="s">
        <v>1542</v>
      </c>
      <c r="F7802" s="73" t="s">
        <v>1541</v>
      </c>
      <c r="G7802" s="73" t="s">
        <v>1657</v>
      </c>
      <c r="H7802" s="73" t="s">
        <v>1011</v>
      </c>
      <c r="I7802" s="73" t="s">
        <v>621</v>
      </c>
      <c r="J7802" s="73" t="s">
        <v>222</v>
      </c>
      <c r="K7802" s="73" t="s">
        <v>221</v>
      </c>
      <c r="N7802" s="73" t="s">
        <v>1539</v>
      </c>
      <c r="O7802" s="73" t="s">
        <v>1656</v>
      </c>
      <c r="P7802" s="74" t="s">
        <v>1008</v>
      </c>
      <c r="Q7802" s="74" t="s">
        <v>188</v>
      </c>
      <c r="R7802" s="73" t="str">
        <f t="shared" si="121"/>
        <v>RMPW6509201RBZ_410</v>
      </c>
    </row>
    <row r="7803" spans="1:18" x14ac:dyDescent="0.25">
      <c r="A7803" s="73" t="s">
        <v>1655</v>
      </c>
      <c r="B7803" s="73" t="s">
        <v>1652</v>
      </c>
      <c r="C7803" s="73" t="s">
        <v>384</v>
      </c>
      <c r="D7803" s="73" t="s">
        <v>383</v>
      </c>
      <c r="E7803" s="73" t="s">
        <v>87</v>
      </c>
      <c r="F7803" s="73" t="s">
        <v>1560</v>
      </c>
      <c r="G7803" s="73" t="s">
        <v>1654</v>
      </c>
      <c r="H7803" s="73" t="s">
        <v>1011</v>
      </c>
      <c r="I7803" s="73" t="s">
        <v>605</v>
      </c>
      <c r="J7803" s="73" t="s">
        <v>222</v>
      </c>
      <c r="K7803" s="73" t="s">
        <v>293</v>
      </c>
      <c r="N7803" s="73" t="s">
        <v>1558</v>
      </c>
      <c r="O7803" s="73" t="s">
        <v>1650</v>
      </c>
      <c r="P7803" s="74" t="s">
        <v>1008</v>
      </c>
      <c r="Q7803" s="74" t="s">
        <v>211</v>
      </c>
      <c r="R7803" s="73" t="str">
        <f t="shared" si="121"/>
        <v>RBPW6510591RBZ_410</v>
      </c>
    </row>
    <row r="7804" spans="1:18" x14ac:dyDescent="0.25">
      <c r="A7804" s="73" t="s">
        <v>1653</v>
      </c>
      <c r="B7804" s="73" t="s">
        <v>1652</v>
      </c>
      <c r="C7804" s="73" t="s">
        <v>384</v>
      </c>
      <c r="D7804" s="73" t="s">
        <v>383</v>
      </c>
      <c r="E7804" s="73" t="s">
        <v>103</v>
      </c>
      <c r="F7804" s="73" t="s">
        <v>1556</v>
      </c>
      <c r="G7804" s="73" t="s">
        <v>1651</v>
      </c>
      <c r="H7804" s="73" t="s">
        <v>1011</v>
      </c>
      <c r="I7804" s="73" t="s">
        <v>605</v>
      </c>
      <c r="J7804" s="73" t="s">
        <v>222</v>
      </c>
      <c r="K7804" s="73" t="s">
        <v>293</v>
      </c>
      <c r="N7804" s="73" t="s">
        <v>1554</v>
      </c>
      <c r="O7804" s="73" t="s">
        <v>1650</v>
      </c>
      <c r="P7804" s="74" t="s">
        <v>1008</v>
      </c>
      <c r="Q7804" s="74" t="s">
        <v>211</v>
      </c>
      <c r="R7804" s="73" t="str">
        <f t="shared" si="121"/>
        <v>RBPW6510611RBZ_410</v>
      </c>
    </row>
    <row r="7805" spans="1:18" x14ac:dyDescent="0.25">
      <c r="A7805" s="73" t="s">
        <v>1649</v>
      </c>
      <c r="B7805" s="73" t="s">
        <v>1648</v>
      </c>
      <c r="C7805" s="73" t="s">
        <v>384</v>
      </c>
      <c r="D7805" s="73" t="s">
        <v>383</v>
      </c>
      <c r="E7805" s="73" t="s">
        <v>158</v>
      </c>
      <c r="F7805" s="73" t="s">
        <v>1599</v>
      </c>
      <c r="G7805" s="73" t="s">
        <v>1599</v>
      </c>
      <c r="H7805" s="73" t="s">
        <v>1011</v>
      </c>
      <c r="I7805" s="73" t="s">
        <v>32</v>
      </c>
      <c r="J7805" s="73" t="s">
        <v>235</v>
      </c>
      <c r="K7805" s="73" t="s">
        <v>293</v>
      </c>
      <c r="N7805" s="73" t="s">
        <v>1598</v>
      </c>
      <c r="O7805" s="73" t="s">
        <v>1647</v>
      </c>
      <c r="P7805" s="74" t="s">
        <v>1008</v>
      </c>
      <c r="Q7805" s="74" t="s">
        <v>200</v>
      </c>
      <c r="R7805" s="73" t="str">
        <f t="shared" si="121"/>
        <v>RBSK4011043RBZ_410</v>
      </c>
    </row>
    <row r="7806" spans="1:18" x14ac:dyDescent="0.25">
      <c r="A7806" s="73" t="s">
        <v>1646</v>
      </c>
      <c r="B7806" s="73" t="s">
        <v>1645</v>
      </c>
      <c r="C7806" s="73" t="s">
        <v>384</v>
      </c>
      <c r="D7806" s="73" t="s">
        <v>383</v>
      </c>
      <c r="E7806" s="73" t="s">
        <v>158</v>
      </c>
      <c r="F7806" s="73" t="s">
        <v>1599</v>
      </c>
      <c r="G7806" s="73" t="s">
        <v>1599</v>
      </c>
      <c r="H7806" s="73" t="s">
        <v>1011</v>
      </c>
      <c r="I7806" s="73" t="s">
        <v>33</v>
      </c>
      <c r="J7806" s="73" t="s">
        <v>235</v>
      </c>
      <c r="K7806" s="73" t="s">
        <v>293</v>
      </c>
      <c r="N7806" s="73" t="s">
        <v>1598</v>
      </c>
      <c r="O7806" s="73" t="s">
        <v>1644</v>
      </c>
      <c r="P7806" s="74" t="s">
        <v>1008</v>
      </c>
      <c r="Q7806" s="74" t="s">
        <v>202</v>
      </c>
      <c r="R7806" s="73" t="str">
        <f t="shared" si="121"/>
        <v>RBSK4011043RBZ_410</v>
      </c>
    </row>
    <row r="7807" spans="1:18" x14ac:dyDescent="0.25">
      <c r="A7807" s="73" t="s">
        <v>1643</v>
      </c>
      <c r="B7807" s="73" t="s">
        <v>1640</v>
      </c>
      <c r="C7807" s="73" t="s">
        <v>384</v>
      </c>
      <c r="D7807" s="73" t="s">
        <v>383</v>
      </c>
      <c r="E7807" s="73" t="s">
        <v>87</v>
      </c>
      <c r="F7807" s="73" t="s">
        <v>1560</v>
      </c>
      <c r="G7807" s="73" t="s">
        <v>1642</v>
      </c>
      <c r="H7807" s="73" t="s">
        <v>1011</v>
      </c>
      <c r="I7807" s="73" t="s">
        <v>986</v>
      </c>
      <c r="J7807" s="73" t="s">
        <v>222</v>
      </c>
      <c r="K7807" s="73" t="s">
        <v>293</v>
      </c>
      <c r="N7807" s="73" t="s">
        <v>1558</v>
      </c>
      <c r="O7807" s="73" t="s">
        <v>1638</v>
      </c>
      <c r="P7807" s="74" t="s">
        <v>1008</v>
      </c>
      <c r="Q7807" s="74" t="s">
        <v>212</v>
      </c>
      <c r="R7807" s="73" t="str">
        <f t="shared" si="121"/>
        <v>RBPW6510591RBZ_410</v>
      </c>
    </row>
    <row r="7808" spans="1:18" x14ac:dyDescent="0.25">
      <c r="A7808" s="73" t="s">
        <v>1641</v>
      </c>
      <c r="B7808" s="73" t="s">
        <v>1640</v>
      </c>
      <c r="C7808" s="73" t="s">
        <v>384</v>
      </c>
      <c r="D7808" s="73" t="s">
        <v>383</v>
      </c>
      <c r="E7808" s="73" t="s">
        <v>103</v>
      </c>
      <c r="F7808" s="73" t="s">
        <v>1556</v>
      </c>
      <c r="G7808" s="73" t="s">
        <v>1639</v>
      </c>
      <c r="H7808" s="73" t="s">
        <v>1011</v>
      </c>
      <c r="I7808" s="73" t="s">
        <v>986</v>
      </c>
      <c r="J7808" s="73" t="s">
        <v>222</v>
      </c>
      <c r="K7808" s="73" t="s">
        <v>293</v>
      </c>
      <c r="N7808" s="73" t="s">
        <v>1554</v>
      </c>
      <c r="O7808" s="73" t="s">
        <v>1638</v>
      </c>
      <c r="P7808" s="74" t="s">
        <v>1008</v>
      </c>
      <c r="Q7808" s="74" t="s">
        <v>212</v>
      </c>
      <c r="R7808" s="73" t="str">
        <f t="shared" si="121"/>
        <v>RBPW6510611RBZ_410</v>
      </c>
    </row>
    <row r="7809" spans="1:18" x14ac:dyDescent="0.25">
      <c r="A7809" s="73" t="s">
        <v>1637</v>
      </c>
      <c r="B7809" s="73" t="s">
        <v>1627</v>
      </c>
      <c r="C7809" s="73" t="s">
        <v>384</v>
      </c>
      <c r="D7809" s="73" t="s">
        <v>383</v>
      </c>
      <c r="E7809" s="73" t="s">
        <v>50</v>
      </c>
      <c r="F7809" s="73" t="s">
        <v>1568</v>
      </c>
      <c r="G7809" s="73" t="s">
        <v>1636</v>
      </c>
      <c r="H7809" s="73" t="s">
        <v>1011</v>
      </c>
      <c r="I7809" s="73" t="s">
        <v>572</v>
      </c>
      <c r="J7809" s="73" t="s">
        <v>222</v>
      </c>
      <c r="K7809" s="73" t="s">
        <v>293</v>
      </c>
      <c r="N7809" s="73" t="s">
        <v>1566</v>
      </c>
      <c r="O7809" s="73" t="s">
        <v>1625</v>
      </c>
      <c r="P7809" s="74" t="s">
        <v>1008</v>
      </c>
      <c r="Q7809" s="74" t="s">
        <v>189</v>
      </c>
      <c r="R7809" s="73" t="str">
        <f t="shared" si="121"/>
        <v>RBPW6510481RBZ_410</v>
      </c>
    </row>
    <row r="7810" spans="1:18" x14ac:dyDescent="0.25">
      <c r="A7810" s="73" t="s">
        <v>1635</v>
      </c>
      <c r="B7810" s="73" t="s">
        <v>1627</v>
      </c>
      <c r="C7810" s="73" t="s">
        <v>384</v>
      </c>
      <c r="D7810" s="73" t="s">
        <v>383</v>
      </c>
      <c r="E7810" s="73" t="s">
        <v>79</v>
      </c>
      <c r="F7810" s="73" t="s">
        <v>1564</v>
      </c>
      <c r="G7810" s="73" t="s">
        <v>1634</v>
      </c>
      <c r="H7810" s="73" t="s">
        <v>1011</v>
      </c>
      <c r="I7810" s="73" t="s">
        <v>572</v>
      </c>
      <c r="J7810" s="73" t="s">
        <v>222</v>
      </c>
      <c r="K7810" s="73" t="s">
        <v>293</v>
      </c>
      <c r="N7810" s="73" t="s">
        <v>1562</v>
      </c>
      <c r="O7810" s="73" t="s">
        <v>1625</v>
      </c>
      <c r="P7810" s="74" t="s">
        <v>1008</v>
      </c>
      <c r="Q7810" s="74" t="s">
        <v>189</v>
      </c>
      <c r="R7810" s="73" t="str">
        <f t="shared" ref="R7810:R7873" si="122">N7810&amp;"_"&amp;P7810</f>
        <v>RBPW6510541RBZ_410</v>
      </c>
    </row>
    <row r="7811" spans="1:18" x14ac:dyDescent="0.25">
      <c r="A7811" s="73" t="s">
        <v>1633</v>
      </c>
      <c r="B7811" s="73" t="s">
        <v>1627</v>
      </c>
      <c r="C7811" s="73" t="s">
        <v>384</v>
      </c>
      <c r="D7811" s="73" t="s">
        <v>383</v>
      </c>
      <c r="E7811" s="73" t="s">
        <v>143</v>
      </c>
      <c r="F7811" s="73" t="s">
        <v>1572</v>
      </c>
      <c r="G7811" s="73" t="s">
        <v>1572</v>
      </c>
      <c r="H7811" s="73" t="s">
        <v>1011</v>
      </c>
      <c r="I7811" s="73" t="s">
        <v>572</v>
      </c>
      <c r="J7811" s="73" t="s">
        <v>549</v>
      </c>
      <c r="K7811" s="73" t="s">
        <v>293</v>
      </c>
      <c r="N7811" s="73" t="s">
        <v>1571</v>
      </c>
      <c r="O7811" s="73" t="s">
        <v>1625</v>
      </c>
      <c r="P7811" s="74" t="s">
        <v>1008</v>
      </c>
      <c r="Q7811" s="74" t="s">
        <v>189</v>
      </c>
      <c r="R7811" s="73" t="str">
        <f t="shared" si="122"/>
        <v>RBSK0010966RBZ_410</v>
      </c>
    </row>
    <row r="7812" spans="1:18" hidden="1" x14ac:dyDescent="0.25">
      <c r="A7812" s="73" t="s">
        <v>1632</v>
      </c>
      <c r="B7812" s="73" t="s">
        <v>1627</v>
      </c>
      <c r="C7812" s="73" t="s">
        <v>430</v>
      </c>
      <c r="D7812" s="73" t="s">
        <v>429</v>
      </c>
      <c r="E7812" s="73" t="s">
        <v>1550</v>
      </c>
      <c r="F7812" s="73" t="s">
        <v>1549</v>
      </c>
      <c r="G7812" s="73" t="s">
        <v>1630</v>
      </c>
      <c r="H7812" s="73" t="s">
        <v>1011</v>
      </c>
      <c r="I7812" s="73" t="s">
        <v>572</v>
      </c>
      <c r="J7812" s="73" t="s">
        <v>222</v>
      </c>
      <c r="K7812" s="73" t="s">
        <v>221</v>
      </c>
      <c r="N7812" s="73" t="s">
        <v>1552</v>
      </c>
      <c r="O7812" s="73" t="s">
        <v>1625</v>
      </c>
      <c r="P7812" s="74" t="s">
        <v>1008</v>
      </c>
      <c r="Q7812" s="74" t="s">
        <v>189</v>
      </c>
      <c r="R7812" s="73" t="str">
        <f t="shared" si="122"/>
        <v>RMPW6509151JCE_410</v>
      </c>
    </row>
    <row r="7813" spans="1:18" hidden="1" x14ac:dyDescent="0.25">
      <c r="A7813" s="73" t="s">
        <v>1631</v>
      </c>
      <c r="B7813" s="73" t="s">
        <v>1627</v>
      </c>
      <c r="C7813" s="73" t="s">
        <v>430</v>
      </c>
      <c r="D7813" s="73" t="s">
        <v>429</v>
      </c>
      <c r="E7813" s="73" t="s">
        <v>1550</v>
      </c>
      <c r="F7813" s="73" t="s">
        <v>1549</v>
      </c>
      <c r="G7813" s="73" t="s">
        <v>1630</v>
      </c>
      <c r="H7813" s="73" t="s">
        <v>1011</v>
      </c>
      <c r="I7813" s="73" t="s">
        <v>572</v>
      </c>
      <c r="J7813" s="73" t="s">
        <v>222</v>
      </c>
      <c r="K7813" s="73" t="s">
        <v>221</v>
      </c>
      <c r="N7813" s="73" t="s">
        <v>1547</v>
      </c>
      <c r="O7813" s="73" t="s">
        <v>1625</v>
      </c>
      <c r="P7813" s="74" t="s">
        <v>1008</v>
      </c>
      <c r="Q7813" s="74" t="s">
        <v>189</v>
      </c>
      <c r="R7813" s="73" t="str">
        <f t="shared" si="122"/>
        <v>RMPW6509151RBZ_410</v>
      </c>
    </row>
    <row r="7814" spans="1:18" hidden="1" x14ac:dyDescent="0.25">
      <c r="A7814" s="73" t="s">
        <v>1629</v>
      </c>
      <c r="B7814" s="73" t="s">
        <v>1627</v>
      </c>
      <c r="C7814" s="73" t="s">
        <v>430</v>
      </c>
      <c r="D7814" s="73" t="s">
        <v>429</v>
      </c>
      <c r="E7814" s="73" t="s">
        <v>1542</v>
      </c>
      <c r="F7814" s="73" t="s">
        <v>1541</v>
      </c>
      <c r="G7814" s="73" t="s">
        <v>1626</v>
      </c>
      <c r="H7814" s="73" t="s">
        <v>1011</v>
      </c>
      <c r="I7814" s="73" t="s">
        <v>572</v>
      </c>
      <c r="J7814" s="73" t="s">
        <v>222</v>
      </c>
      <c r="K7814" s="73" t="s">
        <v>221</v>
      </c>
      <c r="N7814" s="73" t="s">
        <v>1545</v>
      </c>
      <c r="O7814" s="73" t="s">
        <v>1625</v>
      </c>
      <c r="P7814" s="74" t="s">
        <v>1008</v>
      </c>
      <c r="Q7814" s="74" t="s">
        <v>189</v>
      </c>
      <c r="R7814" s="73" t="str">
        <f t="shared" si="122"/>
        <v>RMPW6509201JCE_410</v>
      </c>
    </row>
    <row r="7815" spans="1:18" hidden="1" x14ac:dyDescent="0.25">
      <c r="A7815" s="73" t="s">
        <v>1628</v>
      </c>
      <c r="B7815" s="73" t="s">
        <v>1627</v>
      </c>
      <c r="C7815" s="73" t="s">
        <v>430</v>
      </c>
      <c r="D7815" s="73" t="s">
        <v>429</v>
      </c>
      <c r="E7815" s="73" t="s">
        <v>1542</v>
      </c>
      <c r="F7815" s="73" t="s">
        <v>1541</v>
      </c>
      <c r="G7815" s="73" t="s">
        <v>1626</v>
      </c>
      <c r="H7815" s="73" t="s">
        <v>1011</v>
      </c>
      <c r="I7815" s="73" t="s">
        <v>572</v>
      </c>
      <c r="J7815" s="73" t="s">
        <v>222</v>
      </c>
      <c r="K7815" s="73" t="s">
        <v>221</v>
      </c>
      <c r="N7815" s="73" t="s">
        <v>1539</v>
      </c>
      <c r="O7815" s="73" t="s">
        <v>1625</v>
      </c>
      <c r="P7815" s="74" t="s">
        <v>1008</v>
      </c>
      <c r="Q7815" s="74" t="s">
        <v>189</v>
      </c>
      <c r="R7815" s="73" t="str">
        <f t="shared" si="122"/>
        <v>RMPW6509201RBZ_410</v>
      </c>
    </row>
    <row r="7816" spans="1:18" x14ac:dyDescent="0.25">
      <c r="A7816" s="73" t="s">
        <v>1624</v>
      </c>
      <c r="B7816" s="73" t="s">
        <v>1623</v>
      </c>
      <c r="C7816" s="73" t="s">
        <v>384</v>
      </c>
      <c r="D7816" s="73" t="s">
        <v>383</v>
      </c>
      <c r="E7816" s="73" t="s">
        <v>158</v>
      </c>
      <c r="F7816" s="73" t="s">
        <v>1599</v>
      </c>
      <c r="G7816" s="73" t="s">
        <v>1599</v>
      </c>
      <c r="H7816" s="73" t="s">
        <v>1011</v>
      </c>
      <c r="I7816" s="73" t="s">
        <v>568</v>
      </c>
      <c r="J7816" s="73" t="s">
        <v>235</v>
      </c>
      <c r="K7816" s="73" t="s">
        <v>293</v>
      </c>
      <c r="N7816" s="73" t="s">
        <v>1598</v>
      </c>
      <c r="O7816" s="73" t="s">
        <v>1622</v>
      </c>
      <c r="P7816" s="74" t="s">
        <v>1008</v>
      </c>
      <c r="Q7816" s="74" t="s">
        <v>203</v>
      </c>
      <c r="R7816" s="73" t="str">
        <f t="shared" si="122"/>
        <v>RBSK4011043RBZ_410</v>
      </c>
    </row>
    <row r="7817" spans="1:18" x14ac:dyDescent="0.25">
      <c r="A7817" s="73" t="s">
        <v>1621</v>
      </c>
      <c r="B7817" s="73" t="s">
        <v>1620</v>
      </c>
      <c r="C7817" s="73" t="s">
        <v>384</v>
      </c>
      <c r="D7817" s="73" t="s">
        <v>383</v>
      </c>
      <c r="E7817" s="73" t="s">
        <v>158</v>
      </c>
      <c r="F7817" s="73" t="s">
        <v>1599</v>
      </c>
      <c r="G7817" s="73" t="s">
        <v>1599</v>
      </c>
      <c r="H7817" s="73" t="s">
        <v>1011</v>
      </c>
      <c r="I7817" s="73" t="s">
        <v>46</v>
      </c>
      <c r="J7817" s="73" t="s">
        <v>235</v>
      </c>
      <c r="K7817" s="73" t="s">
        <v>293</v>
      </c>
      <c r="N7817" s="73" t="s">
        <v>1598</v>
      </c>
      <c r="O7817" s="73" t="s">
        <v>1619</v>
      </c>
      <c r="P7817" s="74" t="s">
        <v>1008</v>
      </c>
      <c r="Q7817" s="74" t="s">
        <v>204</v>
      </c>
      <c r="R7817" s="73" t="str">
        <f t="shared" si="122"/>
        <v>RBSK4011043RBZ_410</v>
      </c>
    </row>
    <row r="7818" spans="1:18" hidden="1" x14ac:dyDescent="0.25">
      <c r="A7818" s="73" t="s">
        <v>1618</v>
      </c>
      <c r="B7818" s="73" t="s">
        <v>1600</v>
      </c>
      <c r="C7818" s="73" t="s">
        <v>241</v>
      </c>
      <c r="D7818" s="73" t="s">
        <v>240</v>
      </c>
      <c r="E7818" s="73" t="s">
        <v>1615</v>
      </c>
      <c r="F7818" s="73" t="s">
        <v>1614</v>
      </c>
      <c r="G7818" s="73" t="s">
        <v>1614</v>
      </c>
      <c r="H7818" s="73" t="s">
        <v>1011</v>
      </c>
      <c r="I7818" s="73" t="s">
        <v>159</v>
      </c>
      <c r="J7818" s="73" t="s">
        <v>549</v>
      </c>
      <c r="N7818" s="73" t="s">
        <v>1617</v>
      </c>
      <c r="O7818" s="73" t="s">
        <v>1602</v>
      </c>
      <c r="P7818" s="74" t="s">
        <v>1008</v>
      </c>
      <c r="Q7818" s="74" t="s">
        <v>231</v>
      </c>
      <c r="R7818" s="73" t="str">
        <f t="shared" si="122"/>
        <v>MHSK052173JCE_410</v>
      </c>
    </row>
    <row r="7819" spans="1:18" hidden="1" x14ac:dyDescent="0.25">
      <c r="A7819" s="73" t="s">
        <v>1616</v>
      </c>
      <c r="B7819" s="73" t="s">
        <v>1600</v>
      </c>
      <c r="C7819" s="73" t="s">
        <v>241</v>
      </c>
      <c r="D7819" s="73" t="s">
        <v>240</v>
      </c>
      <c r="E7819" s="73" t="s">
        <v>1615</v>
      </c>
      <c r="F7819" s="73" t="s">
        <v>1614</v>
      </c>
      <c r="G7819" s="73" t="s">
        <v>1614</v>
      </c>
      <c r="H7819" s="73" t="s">
        <v>1011</v>
      </c>
      <c r="I7819" s="73" t="s">
        <v>159</v>
      </c>
      <c r="J7819" s="73" t="s">
        <v>549</v>
      </c>
      <c r="N7819" s="73" t="s">
        <v>1613</v>
      </c>
      <c r="O7819" s="73" t="s">
        <v>1602</v>
      </c>
      <c r="P7819" s="74" t="s">
        <v>1008</v>
      </c>
      <c r="Q7819" s="74" t="s">
        <v>231</v>
      </c>
      <c r="R7819" s="73" t="str">
        <f t="shared" si="122"/>
        <v>MHSK052173JCP_410</v>
      </c>
    </row>
    <row r="7820" spans="1:18" hidden="1" x14ac:dyDescent="0.25">
      <c r="A7820" s="73" t="s">
        <v>1612</v>
      </c>
      <c r="B7820" s="73" t="s">
        <v>1600</v>
      </c>
      <c r="C7820" s="73" t="s">
        <v>1087</v>
      </c>
      <c r="D7820" s="73" t="s">
        <v>1086</v>
      </c>
      <c r="E7820" s="73" t="s">
        <v>1611</v>
      </c>
      <c r="F7820" s="73" t="s">
        <v>1610</v>
      </c>
      <c r="G7820" s="73" t="s">
        <v>1609</v>
      </c>
      <c r="H7820" s="73" t="s">
        <v>1011</v>
      </c>
      <c r="I7820" s="73" t="s">
        <v>159</v>
      </c>
      <c r="J7820" s="73" t="s">
        <v>235</v>
      </c>
      <c r="K7820" s="73" t="s">
        <v>221</v>
      </c>
      <c r="N7820" s="73" t="s">
        <v>1608</v>
      </c>
      <c r="O7820" s="73" t="s">
        <v>1602</v>
      </c>
      <c r="P7820" s="74" t="s">
        <v>1008</v>
      </c>
      <c r="Q7820" s="74" t="s">
        <v>231</v>
      </c>
      <c r="R7820" s="73" t="str">
        <f t="shared" si="122"/>
        <v>PLSK1504383LVP_410</v>
      </c>
    </row>
    <row r="7821" spans="1:18" hidden="1" x14ac:dyDescent="0.25">
      <c r="A7821" s="73" t="s">
        <v>1607</v>
      </c>
      <c r="B7821" s="73" t="s">
        <v>1600</v>
      </c>
      <c r="C7821" s="73" t="s">
        <v>241</v>
      </c>
      <c r="D7821" s="73" t="s">
        <v>240</v>
      </c>
      <c r="E7821" s="73" t="s">
        <v>1606</v>
      </c>
      <c r="F7821" s="73" t="s">
        <v>1605</v>
      </c>
      <c r="G7821" s="73" t="s">
        <v>1604</v>
      </c>
      <c r="H7821" s="73" t="s">
        <v>1011</v>
      </c>
      <c r="I7821" s="73" t="s">
        <v>159</v>
      </c>
      <c r="J7821" s="73" t="s">
        <v>235</v>
      </c>
      <c r="K7821" s="73" t="s">
        <v>221</v>
      </c>
      <c r="N7821" s="73" t="s">
        <v>1603</v>
      </c>
      <c r="O7821" s="73" t="s">
        <v>1602</v>
      </c>
      <c r="P7821" s="74" t="s">
        <v>1008</v>
      </c>
      <c r="Q7821" s="74" t="s">
        <v>231</v>
      </c>
      <c r="R7821" s="73" t="str">
        <f t="shared" si="122"/>
        <v>PLSK3721913BTB_410</v>
      </c>
    </row>
    <row r="7822" spans="1:18" x14ac:dyDescent="0.25">
      <c r="A7822" s="73" t="s">
        <v>1601</v>
      </c>
      <c r="B7822" s="73" t="s">
        <v>1600</v>
      </c>
      <c r="C7822" s="73" t="s">
        <v>384</v>
      </c>
      <c r="D7822" s="73" t="s">
        <v>383</v>
      </c>
      <c r="E7822" s="73" t="s">
        <v>158</v>
      </c>
      <c r="F7822" s="73" t="s">
        <v>1599</v>
      </c>
      <c r="G7822" s="73" t="s">
        <v>1599</v>
      </c>
      <c r="H7822" s="73" t="s">
        <v>1011</v>
      </c>
      <c r="I7822" s="73" t="s">
        <v>159</v>
      </c>
      <c r="J7822" s="73" t="s">
        <v>235</v>
      </c>
      <c r="K7822" s="73" t="s">
        <v>293</v>
      </c>
      <c r="N7822" s="73" t="s">
        <v>1598</v>
      </c>
      <c r="O7822" s="73" t="s">
        <v>1597</v>
      </c>
      <c r="P7822" s="74" t="s">
        <v>1008</v>
      </c>
      <c r="Q7822" s="74" t="s">
        <v>205</v>
      </c>
      <c r="R7822" s="73" t="str">
        <f t="shared" si="122"/>
        <v>RBSK4011043RBZ_410</v>
      </c>
    </row>
    <row r="7823" spans="1:18" x14ac:dyDescent="0.25">
      <c r="A7823" s="73" t="s">
        <v>1596</v>
      </c>
      <c r="B7823" s="73" t="s">
        <v>1593</v>
      </c>
      <c r="C7823" s="73" t="s">
        <v>384</v>
      </c>
      <c r="D7823" s="73" t="s">
        <v>383</v>
      </c>
      <c r="E7823" s="73" t="s">
        <v>87</v>
      </c>
      <c r="F7823" s="73" t="s">
        <v>1560</v>
      </c>
      <c r="G7823" s="73" t="s">
        <v>1595</v>
      </c>
      <c r="H7823" s="73" t="s">
        <v>1011</v>
      </c>
      <c r="I7823" s="73" t="s">
        <v>975</v>
      </c>
      <c r="J7823" s="73" t="s">
        <v>222</v>
      </c>
      <c r="K7823" s="73" t="s">
        <v>293</v>
      </c>
      <c r="N7823" s="73" t="s">
        <v>1558</v>
      </c>
      <c r="O7823" s="73" t="s">
        <v>1591</v>
      </c>
      <c r="P7823" s="74" t="s">
        <v>1008</v>
      </c>
      <c r="Q7823" s="74" t="s">
        <v>213</v>
      </c>
      <c r="R7823" s="73" t="str">
        <f t="shared" si="122"/>
        <v>RBPW6510591RBZ_410</v>
      </c>
    </row>
    <row r="7824" spans="1:18" x14ac:dyDescent="0.25">
      <c r="A7824" s="73" t="s">
        <v>1594</v>
      </c>
      <c r="B7824" s="73" t="s">
        <v>1593</v>
      </c>
      <c r="C7824" s="73" t="s">
        <v>384</v>
      </c>
      <c r="D7824" s="73" t="s">
        <v>383</v>
      </c>
      <c r="E7824" s="73" t="s">
        <v>103</v>
      </c>
      <c r="F7824" s="73" t="s">
        <v>1556</v>
      </c>
      <c r="G7824" s="73" t="s">
        <v>1592</v>
      </c>
      <c r="H7824" s="73" t="s">
        <v>1011</v>
      </c>
      <c r="I7824" s="73" t="s">
        <v>975</v>
      </c>
      <c r="J7824" s="73" t="s">
        <v>222</v>
      </c>
      <c r="K7824" s="73" t="s">
        <v>293</v>
      </c>
      <c r="N7824" s="73" t="s">
        <v>1554</v>
      </c>
      <c r="O7824" s="73" t="s">
        <v>1591</v>
      </c>
      <c r="P7824" s="74" t="s">
        <v>1008</v>
      </c>
      <c r="Q7824" s="74" t="s">
        <v>213</v>
      </c>
      <c r="R7824" s="73" t="str">
        <f t="shared" si="122"/>
        <v>RBPW6510611RBZ_410</v>
      </c>
    </row>
    <row r="7825" spans="1:18" x14ac:dyDescent="0.25">
      <c r="A7825" s="73" t="s">
        <v>1590</v>
      </c>
      <c r="B7825" s="73" t="s">
        <v>1577</v>
      </c>
      <c r="C7825" s="73" t="s">
        <v>384</v>
      </c>
      <c r="D7825" s="73" t="s">
        <v>383</v>
      </c>
      <c r="E7825" s="73" t="s">
        <v>50</v>
      </c>
      <c r="F7825" s="73" t="s">
        <v>1568</v>
      </c>
      <c r="G7825" s="73" t="s">
        <v>1589</v>
      </c>
      <c r="H7825" s="73" t="s">
        <v>1011</v>
      </c>
      <c r="I7825" s="73" t="s">
        <v>457</v>
      </c>
      <c r="J7825" s="73" t="s">
        <v>222</v>
      </c>
      <c r="K7825" s="73" t="s">
        <v>293</v>
      </c>
      <c r="N7825" s="73" t="s">
        <v>1566</v>
      </c>
      <c r="O7825" s="73" t="s">
        <v>1575</v>
      </c>
      <c r="P7825" s="74" t="s">
        <v>1008</v>
      </c>
      <c r="Q7825" s="74" t="s">
        <v>190</v>
      </c>
      <c r="R7825" s="73" t="str">
        <f t="shared" si="122"/>
        <v>RBPW6510481RBZ_410</v>
      </c>
    </row>
    <row r="7826" spans="1:18" x14ac:dyDescent="0.25">
      <c r="A7826" s="73" t="s">
        <v>1588</v>
      </c>
      <c r="B7826" s="73" t="s">
        <v>1577</v>
      </c>
      <c r="C7826" s="73" t="s">
        <v>384</v>
      </c>
      <c r="D7826" s="73" t="s">
        <v>383</v>
      </c>
      <c r="E7826" s="73" t="s">
        <v>79</v>
      </c>
      <c r="F7826" s="73" t="s">
        <v>1564</v>
      </c>
      <c r="G7826" s="73" t="s">
        <v>1587</v>
      </c>
      <c r="H7826" s="73" t="s">
        <v>1011</v>
      </c>
      <c r="I7826" s="73" t="s">
        <v>457</v>
      </c>
      <c r="J7826" s="73" t="s">
        <v>222</v>
      </c>
      <c r="K7826" s="73" t="s">
        <v>293</v>
      </c>
      <c r="N7826" s="73" t="s">
        <v>1562</v>
      </c>
      <c r="O7826" s="73" t="s">
        <v>1575</v>
      </c>
      <c r="P7826" s="74" t="s">
        <v>1008</v>
      </c>
      <c r="Q7826" s="74" t="s">
        <v>190</v>
      </c>
      <c r="R7826" s="73" t="str">
        <f t="shared" si="122"/>
        <v>RBPW6510541RBZ_410</v>
      </c>
    </row>
    <row r="7827" spans="1:18" x14ac:dyDescent="0.25">
      <c r="A7827" s="73" t="s">
        <v>1586</v>
      </c>
      <c r="B7827" s="73" t="s">
        <v>1577</v>
      </c>
      <c r="C7827" s="73" t="s">
        <v>384</v>
      </c>
      <c r="D7827" s="73" t="s">
        <v>383</v>
      </c>
      <c r="E7827" s="73" t="s">
        <v>87</v>
      </c>
      <c r="F7827" s="73" t="s">
        <v>1560</v>
      </c>
      <c r="G7827" s="73" t="s">
        <v>1585</v>
      </c>
      <c r="H7827" s="73" t="s">
        <v>1011</v>
      </c>
      <c r="I7827" s="73" t="s">
        <v>457</v>
      </c>
      <c r="J7827" s="73" t="s">
        <v>222</v>
      </c>
      <c r="K7827" s="73" t="s">
        <v>293</v>
      </c>
      <c r="N7827" s="73" t="s">
        <v>1558</v>
      </c>
      <c r="O7827" s="73" t="s">
        <v>1575</v>
      </c>
      <c r="P7827" s="74" t="s">
        <v>1008</v>
      </c>
      <c r="Q7827" s="74" t="s">
        <v>190</v>
      </c>
      <c r="R7827" s="73" t="str">
        <f t="shared" si="122"/>
        <v>RBPW6510591RBZ_410</v>
      </c>
    </row>
    <row r="7828" spans="1:18" x14ac:dyDescent="0.25">
      <c r="A7828" s="73" t="s">
        <v>1584</v>
      </c>
      <c r="B7828" s="73" t="s">
        <v>1577</v>
      </c>
      <c r="C7828" s="73" t="s">
        <v>384</v>
      </c>
      <c r="D7828" s="73" t="s">
        <v>383</v>
      </c>
      <c r="E7828" s="73" t="s">
        <v>103</v>
      </c>
      <c r="F7828" s="73" t="s">
        <v>1556</v>
      </c>
      <c r="G7828" s="73" t="s">
        <v>1583</v>
      </c>
      <c r="H7828" s="73" t="s">
        <v>1011</v>
      </c>
      <c r="I7828" s="73" t="s">
        <v>457</v>
      </c>
      <c r="J7828" s="73" t="s">
        <v>222</v>
      </c>
      <c r="K7828" s="73" t="s">
        <v>293</v>
      </c>
      <c r="N7828" s="73" t="s">
        <v>1554</v>
      </c>
      <c r="O7828" s="73" t="s">
        <v>1575</v>
      </c>
      <c r="P7828" s="74" t="s">
        <v>1008</v>
      </c>
      <c r="Q7828" s="74" t="s">
        <v>190</v>
      </c>
      <c r="R7828" s="73" t="str">
        <f t="shared" si="122"/>
        <v>RBPW6510611RBZ_410</v>
      </c>
    </row>
    <row r="7829" spans="1:18" hidden="1" x14ac:dyDescent="0.25">
      <c r="A7829" s="73" t="s">
        <v>1582</v>
      </c>
      <c r="B7829" s="73" t="s">
        <v>1577</v>
      </c>
      <c r="C7829" s="73" t="s">
        <v>430</v>
      </c>
      <c r="D7829" s="73" t="s">
        <v>429</v>
      </c>
      <c r="E7829" s="73" t="s">
        <v>1550</v>
      </c>
      <c r="F7829" s="73" t="s">
        <v>1549</v>
      </c>
      <c r="G7829" s="73" t="s">
        <v>1580</v>
      </c>
      <c r="H7829" s="73" t="s">
        <v>1011</v>
      </c>
      <c r="I7829" s="73" t="s">
        <v>457</v>
      </c>
      <c r="J7829" s="73" t="s">
        <v>222</v>
      </c>
      <c r="K7829" s="73" t="s">
        <v>221</v>
      </c>
      <c r="N7829" s="73" t="s">
        <v>1552</v>
      </c>
      <c r="O7829" s="73" t="s">
        <v>1575</v>
      </c>
      <c r="P7829" s="74" t="s">
        <v>1008</v>
      </c>
      <c r="Q7829" s="74" t="s">
        <v>190</v>
      </c>
      <c r="R7829" s="73" t="str">
        <f t="shared" si="122"/>
        <v>RMPW6509151JCE_410</v>
      </c>
    </row>
    <row r="7830" spans="1:18" hidden="1" x14ac:dyDescent="0.25">
      <c r="A7830" s="73" t="s">
        <v>1581</v>
      </c>
      <c r="B7830" s="73" t="s">
        <v>1577</v>
      </c>
      <c r="C7830" s="73" t="s">
        <v>430</v>
      </c>
      <c r="D7830" s="73" t="s">
        <v>429</v>
      </c>
      <c r="E7830" s="73" t="s">
        <v>1550</v>
      </c>
      <c r="F7830" s="73" t="s">
        <v>1549</v>
      </c>
      <c r="G7830" s="73" t="s">
        <v>1580</v>
      </c>
      <c r="H7830" s="73" t="s">
        <v>1011</v>
      </c>
      <c r="I7830" s="73" t="s">
        <v>457</v>
      </c>
      <c r="J7830" s="73" t="s">
        <v>222</v>
      </c>
      <c r="K7830" s="73" t="s">
        <v>221</v>
      </c>
      <c r="N7830" s="73" t="s">
        <v>1547</v>
      </c>
      <c r="O7830" s="73" t="s">
        <v>1575</v>
      </c>
      <c r="P7830" s="74" t="s">
        <v>1008</v>
      </c>
      <c r="Q7830" s="74" t="s">
        <v>190</v>
      </c>
      <c r="R7830" s="73" t="str">
        <f t="shared" si="122"/>
        <v>RMPW6509151RBZ_410</v>
      </c>
    </row>
    <row r="7831" spans="1:18" hidden="1" x14ac:dyDescent="0.25">
      <c r="A7831" s="73" t="s">
        <v>1579</v>
      </c>
      <c r="B7831" s="73" t="s">
        <v>1577</v>
      </c>
      <c r="C7831" s="73" t="s">
        <v>430</v>
      </c>
      <c r="D7831" s="73" t="s">
        <v>429</v>
      </c>
      <c r="E7831" s="73" t="s">
        <v>1542</v>
      </c>
      <c r="F7831" s="73" t="s">
        <v>1541</v>
      </c>
      <c r="G7831" s="73" t="s">
        <v>1576</v>
      </c>
      <c r="H7831" s="73" t="s">
        <v>1011</v>
      </c>
      <c r="I7831" s="73" t="s">
        <v>457</v>
      </c>
      <c r="J7831" s="73" t="s">
        <v>222</v>
      </c>
      <c r="K7831" s="73" t="s">
        <v>221</v>
      </c>
      <c r="N7831" s="73" t="s">
        <v>1545</v>
      </c>
      <c r="O7831" s="73" t="s">
        <v>1575</v>
      </c>
      <c r="P7831" s="74" t="s">
        <v>1008</v>
      </c>
      <c r="Q7831" s="74" t="s">
        <v>190</v>
      </c>
      <c r="R7831" s="73" t="str">
        <f t="shared" si="122"/>
        <v>RMPW6509201JCE_410</v>
      </c>
    </row>
    <row r="7832" spans="1:18" hidden="1" x14ac:dyDescent="0.25">
      <c r="A7832" s="73" t="s">
        <v>1578</v>
      </c>
      <c r="B7832" s="73" t="s">
        <v>1577</v>
      </c>
      <c r="C7832" s="73" t="s">
        <v>430</v>
      </c>
      <c r="D7832" s="73" t="s">
        <v>429</v>
      </c>
      <c r="E7832" s="73" t="s">
        <v>1542</v>
      </c>
      <c r="F7832" s="73" t="s">
        <v>1541</v>
      </c>
      <c r="G7832" s="73" t="s">
        <v>1576</v>
      </c>
      <c r="H7832" s="73" t="s">
        <v>1011</v>
      </c>
      <c r="I7832" s="73" t="s">
        <v>457</v>
      </c>
      <c r="J7832" s="73" t="s">
        <v>222</v>
      </c>
      <c r="K7832" s="73" t="s">
        <v>221</v>
      </c>
      <c r="N7832" s="73" t="s">
        <v>1539</v>
      </c>
      <c r="O7832" s="73" t="s">
        <v>1575</v>
      </c>
      <c r="P7832" s="74" t="s">
        <v>1008</v>
      </c>
      <c r="Q7832" s="74" t="s">
        <v>190</v>
      </c>
      <c r="R7832" s="73" t="str">
        <f t="shared" si="122"/>
        <v>RMPW6509201RBZ_410</v>
      </c>
    </row>
    <row r="7833" spans="1:18" x14ac:dyDescent="0.25">
      <c r="A7833" s="73" t="s">
        <v>1574</v>
      </c>
      <c r="B7833" s="73" t="s">
        <v>1573</v>
      </c>
      <c r="C7833" s="73" t="s">
        <v>384</v>
      </c>
      <c r="D7833" s="73" t="s">
        <v>383</v>
      </c>
      <c r="E7833" s="73" t="s">
        <v>143</v>
      </c>
      <c r="F7833" s="73" t="s">
        <v>1572</v>
      </c>
      <c r="G7833" s="73" t="s">
        <v>1572</v>
      </c>
      <c r="H7833" s="73" t="s">
        <v>1011</v>
      </c>
      <c r="I7833" s="73" t="s">
        <v>1164</v>
      </c>
      <c r="J7833" s="73" t="s">
        <v>549</v>
      </c>
      <c r="K7833" s="73" t="s">
        <v>293</v>
      </c>
      <c r="N7833" s="73" t="s">
        <v>1571</v>
      </c>
      <c r="O7833" s="73" t="s">
        <v>1570</v>
      </c>
      <c r="P7833" s="74" t="s">
        <v>1008</v>
      </c>
      <c r="Q7833" s="74" t="s">
        <v>214</v>
      </c>
      <c r="R7833" s="73" t="str">
        <f t="shared" si="122"/>
        <v>RBSK0010966RBZ_410</v>
      </c>
    </row>
    <row r="7834" spans="1:18" x14ac:dyDescent="0.25">
      <c r="A7834" s="73" t="s">
        <v>1569</v>
      </c>
      <c r="B7834" s="73" t="s">
        <v>1543</v>
      </c>
      <c r="C7834" s="73" t="s">
        <v>384</v>
      </c>
      <c r="D7834" s="73" t="s">
        <v>383</v>
      </c>
      <c r="E7834" s="73" t="s">
        <v>50</v>
      </c>
      <c r="F7834" s="73" t="s">
        <v>1568</v>
      </c>
      <c r="G7834" s="73" t="s">
        <v>1567</v>
      </c>
      <c r="H7834" s="73" t="s">
        <v>1011</v>
      </c>
      <c r="I7834" s="73" t="s">
        <v>425</v>
      </c>
      <c r="J7834" s="73" t="s">
        <v>222</v>
      </c>
      <c r="K7834" s="73" t="s">
        <v>293</v>
      </c>
      <c r="N7834" s="73" t="s">
        <v>1566</v>
      </c>
      <c r="O7834" s="73" t="s">
        <v>1538</v>
      </c>
      <c r="P7834" s="74" t="s">
        <v>1008</v>
      </c>
      <c r="Q7834" s="74" t="s">
        <v>191</v>
      </c>
      <c r="R7834" s="73" t="str">
        <f t="shared" si="122"/>
        <v>RBPW6510481RBZ_410</v>
      </c>
    </row>
    <row r="7835" spans="1:18" x14ac:dyDescent="0.25">
      <c r="A7835" s="73" t="s">
        <v>1565</v>
      </c>
      <c r="B7835" s="73" t="s">
        <v>1543</v>
      </c>
      <c r="C7835" s="73" t="s">
        <v>384</v>
      </c>
      <c r="D7835" s="73" t="s">
        <v>383</v>
      </c>
      <c r="E7835" s="73" t="s">
        <v>79</v>
      </c>
      <c r="F7835" s="73" t="s">
        <v>1564</v>
      </c>
      <c r="G7835" s="73" t="s">
        <v>1563</v>
      </c>
      <c r="H7835" s="73" t="s">
        <v>1011</v>
      </c>
      <c r="I7835" s="73" t="s">
        <v>425</v>
      </c>
      <c r="J7835" s="73" t="s">
        <v>222</v>
      </c>
      <c r="K7835" s="73" t="s">
        <v>293</v>
      </c>
      <c r="N7835" s="73" t="s">
        <v>1562</v>
      </c>
      <c r="O7835" s="73" t="s">
        <v>1538</v>
      </c>
      <c r="P7835" s="74" t="s">
        <v>1008</v>
      </c>
      <c r="Q7835" s="74" t="s">
        <v>191</v>
      </c>
      <c r="R7835" s="73" t="str">
        <f t="shared" si="122"/>
        <v>RBPW6510541RBZ_410</v>
      </c>
    </row>
    <row r="7836" spans="1:18" x14ac:dyDescent="0.25">
      <c r="A7836" s="73" t="s">
        <v>1561</v>
      </c>
      <c r="B7836" s="73" t="s">
        <v>1543</v>
      </c>
      <c r="C7836" s="73" t="s">
        <v>384</v>
      </c>
      <c r="D7836" s="73" t="s">
        <v>383</v>
      </c>
      <c r="E7836" s="73" t="s">
        <v>87</v>
      </c>
      <c r="F7836" s="73" t="s">
        <v>1560</v>
      </c>
      <c r="G7836" s="73" t="s">
        <v>1559</v>
      </c>
      <c r="H7836" s="73" t="s">
        <v>1011</v>
      </c>
      <c r="I7836" s="73" t="s">
        <v>425</v>
      </c>
      <c r="J7836" s="73" t="s">
        <v>222</v>
      </c>
      <c r="K7836" s="73" t="s">
        <v>293</v>
      </c>
      <c r="N7836" s="73" t="s">
        <v>1558</v>
      </c>
      <c r="O7836" s="73" t="s">
        <v>1538</v>
      </c>
      <c r="P7836" s="74" t="s">
        <v>1008</v>
      </c>
      <c r="Q7836" s="74" t="s">
        <v>191</v>
      </c>
      <c r="R7836" s="73" t="str">
        <f t="shared" si="122"/>
        <v>RBPW6510591RBZ_410</v>
      </c>
    </row>
    <row r="7837" spans="1:18" x14ac:dyDescent="0.25">
      <c r="A7837" s="73" t="s">
        <v>1557</v>
      </c>
      <c r="B7837" s="73" t="s">
        <v>1543</v>
      </c>
      <c r="C7837" s="73" t="s">
        <v>384</v>
      </c>
      <c r="D7837" s="73" t="s">
        <v>383</v>
      </c>
      <c r="E7837" s="73" t="s">
        <v>103</v>
      </c>
      <c r="F7837" s="73" t="s">
        <v>1556</v>
      </c>
      <c r="G7837" s="73" t="s">
        <v>1555</v>
      </c>
      <c r="H7837" s="73" t="s">
        <v>1011</v>
      </c>
      <c r="I7837" s="73" t="s">
        <v>425</v>
      </c>
      <c r="J7837" s="73" t="s">
        <v>222</v>
      </c>
      <c r="K7837" s="73" t="s">
        <v>293</v>
      </c>
      <c r="N7837" s="73" t="s">
        <v>1554</v>
      </c>
      <c r="O7837" s="73" t="s">
        <v>1538</v>
      </c>
      <c r="P7837" s="74" t="s">
        <v>1008</v>
      </c>
      <c r="Q7837" s="74" t="s">
        <v>191</v>
      </c>
      <c r="R7837" s="73" t="str">
        <f t="shared" si="122"/>
        <v>RBPW6510611RBZ_410</v>
      </c>
    </row>
    <row r="7838" spans="1:18" hidden="1" x14ac:dyDescent="0.25">
      <c r="A7838" s="73" t="s">
        <v>1553</v>
      </c>
      <c r="B7838" s="73" t="s">
        <v>1543</v>
      </c>
      <c r="C7838" s="73" t="s">
        <v>430</v>
      </c>
      <c r="D7838" s="73" t="s">
        <v>429</v>
      </c>
      <c r="E7838" s="73" t="s">
        <v>1550</v>
      </c>
      <c r="F7838" s="73" t="s">
        <v>1549</v>
      </c>
      <c r="G7838" s="73" t="s">
        <v>1548</v>
      </c>
      <c r="H7838" s="73" t="s">
        <v>1011</v>
      </c>
      <c r="I7838" s="73" t="s">
        <v>425</v>
      </c>
      <c r="J7838" s="73" t="s">
        <v>222</v>
      </c>
      <c r="K7838" s="73" t="s">
        <v>221</v>
      </c>
      <c r="N7838" s="73" t="s">
        <v>1552</v>
      </c>
      <c r="O7838" s="73" t="s">
        <v>1538</v>
      </c>
      <c r="P7838" s="74" t="s">
        <v>1008</v>
      </c>
      <c r="Q7838" s="74" t="s">
        <v>191</v>
      </c>
      <c r="R7838" s="73" t="str">
        <f t="shared" si="122"/>
        <v>RMPW6509151JCE_410</v>
      </c>
    </row>
    <row r="7839" spans="1:18" hidden="1" x14ac:dyDescent="0.25">
      <c r="A7839" s="73" t="s">
        <v>1551</v>
      </c>
      <c r="B7839" s="73" t="s">
        <v>1543</v>
      </c>
      <c r="C7839" s="73" t="s">
        <v>430</v>
      </c>
      <c r="D7839" s="73" t="s">
        <v>429</v>
      </c>
      <c r="E7839" s="73" t="s">
        <v>1550</v>
      </c>
      <c r="F7839" s="73" t="s">
        <v>1549</v>
      </c>
      <c r="G7839" s="73" t="s">
        <v>1548</v>
      </c>
      <c r="H7839" s="73" t="s">
        <v>1011</v>
      </c>
      <c r="I7839" s="73" t="s">
        <v>425</v>
      </c>
      <c r="J7839" s="73" t="s">
        <v>222</v>
      </c>
      <c r="K7839" s="73" t="s">
        <v>221</v>
      </c>
      <c r="N7839" s="73" t="s">
        <v>1547</v>
      </c>
      <c r="O7839" s="73" t="s">
        <v>1538</v>
      </c>
      <c r="P7839" s="74" t="s">
        <v>1008</v>
      </c>
      <c r="Q7839" s="74" t="s">
        <v>191</v>
      </c>
      <c r="R7839" s="73" t="str">
        <f t="shared" si="122"/>
        <v>RMPW6509151RBZ_410</v>
      </c>
    </row>
    <row r="7840" spans="1:18" hidden="1" x14ac:dyDescent="0.25">
      <c r="A7840" s="73" t="s">
        <v>1546</v>
      </c>
      <c r="B7840" s="73" t="s">
        <v>1543</v>
      </c>
      <c r="C7840" s="73" t="s">
        <v>430</v>
      </c>
      <c r="D7840" s="73" t="s">
        <v>429</v>
      </c>
      <c r="E7840" s="73" t="s">
        <v>1542</v>
      </c>
      <c r="F7840" s="73" t="s">
        <v>1541</v>
      </c>
      <c r="G7840" s="73" t="s">
        <v>1540</v>
      </c>
      <c r="H7840" s="73" t="s">
        <v>1011</v>
      </c>
      <c r="I7840" s="73" t="s">
        <v>425</v>
      </c>
      <c r="J7840" s="73" t="s">
        <v>222</v>
      </c>
      <c r="K7840" s="73" t="s">
        <v>221</v>
      </c>
      <c r="N7840" s="73" t="s">
        <v>1545</v>
      </c>
      <c r="O7840" s="73" t="s">
        <v>1538</v>
      </c>
      <c r="P7840" s="74" t="s">
        <v>1008</v>
      </c>
      <c r="Q7840" s="74" t="s">
        <v>191</v>
      </c>
      <c r="R7840" s="73" t="str">
        <f t="shared" si="122"/>
        <v>RMPW6509201JCE_410</v>
      </c>
    </row>
    <row r="7841" spans="1:18" hidden="1" x14ac:dyDescent="0.25">
      <c r="A7841" s="73" t="s">
        <v>1544</v>
      </c>
      <c r="B7841" s="73" t="s">
        <v>1543</v>
      </c>
      <c r="C7841" s="73" t="s">
        <v>430</v>
      </c>
      <c r="D7841" s="73" t="s">
        <v>429</v>
      </c>
      <c r="E7841" s="73" t="s">
        <v>1542</v>
      </c>
      <c r="F7841" s="73" t="s">
        <v>1541</v>
      </c>
      <c r="G7841" s="73" t="s">
        <v>1540</v>
      </c>
      <c r="H7841" s="73" t="s">
        <v>1011</v>
      </c>
      <c r="I7841" s="73" t="s">
        <v>425</v>
      </c>
      <c r="J7841" s="73" t="s">
        <v>222</v>
      </c>
      <c r="K7841" s="73" t="s">
        <v>221</v>
      </c>
      <c r="N7841" s="73" t="s">
        <v>1539</v>
      </c>
      <c r="O7841" s="73" t="s">
        <v>1538</v>
      </c>
      <c r="P7841" s="74" t="s">
        <v>1008</v>
      </c>
      <c r="Q7841" s="74" t="s">
        <v>191</v>
      </c>
      <c r="R7841" s="73" t="str">
        <f t="shared" si="122"/>
        <v>RMPW6509201RBZ_410</v>
      </c>
    </row>
    <row r="7842" spans="1:18" hidden="1" x14ac:dyDescent="0.25">
      <c r="A7842" s="73" t="s">
        <v>1537</v>
      </c>
      <c r="B7842" s="73" t="s">
        <v>1532</v>
      </c>
      <c r="C7842" s="73" t="s">
        <v>228</v>
      </c>
      <c r="D7842" s="73" t="s">
        <v>227</v>
      </c>
      <c r="E7842" s="73" t="s">
        <v>1536</v>
      </c>
      <c r="F7842" s="73" t="s">
        <v>1077</v>
      </c>
      <c r="G7842" s="73" t="s">
        <v>1535</v>
      </c>
      <c r="H7842" s="73" t="s">
        <v>1011</v>
      </c>
      <c r="I7842" s="73" t="s">
        <v>249</v>
      </c>
      <c r="J7842" s="73" t="s">
        <v>248</v>
      </c>
      <c r="K7842" s="73" t="s">
        <v>221</v>
      </c>
      <c r="N7842" s="73" t="s">
        <v>1534</v>
      </c>
      <c r="O7842" s="73" t="s">
        <v>1009</v>
      </c>
      <c r="P7842" s="74" t="s">
        <v>1008</v>
      </c>
      <c r="Q7842" s="74" t="s">
        <v>244</v>
      </c>
      <c r="R7842" s="73" t="str">
        <f t="shared" si="122"/>
        <v>ATAP7221781GEN_410</v>
      </c>
    </row>
    <row r="7843" spans="1:18" hidden="1" x14ac:dyDescent="0.25">
      <c r="A7843" s="73" t="s">
        <v>1533</v>
      </c>
      <c r="B7843" s="73" t="s">
        <v>1532</v>
      </c>
      <c r="C7843" s="73" t="s">
        <v>228</v>
      </c>
      <c r="D7843" s="73" t="s">
        <v>227</v>
      </c>
      <c r="E7843" s="73" t="s">
        <v>1531</v>
      </c>
      <c r="F7843" s="73" t="s">
        <v>672</v>
      </c>
      <c r="G7843" s="73" t="s">
        <v>1530</v>
      </c>
      <c r="H7843" s="73" t="s">
        <v>1011</v>
      </c>
      <c r="I7843" s="73" t="s">
        <v>249</v>
      </c>
      <c r="J7843" s="73" t="s">
        <v>222</v>
      </c>
      <c r="K7843" s="73" t="s">
        <v>221</v>
      </c>
      <c r="N7843" s="73" t="s">
        <v>670</v>
      </c>
      <c r="O7843" s="73" t="s">
        <v>1009</v>
      </c>
      <c r="P7843" s="74" t="s">
        <v>1008</v>
      </c>
      <c r="Q7843" s="74" t="s">
        <v>244</v>
      </c>
      <c r="R7843" s="73" t="str">
        <f t="shared" si="122"/>
        <v>ATAP7221831GEN_410</v>
      </c>
    </row>
    <row r="7844" spans="1:18" hidden="1" x14ac:dyDescent="0.25">
      <c r="A7844" s="73" t="s">
        <v>1529</v>
      </c>
      <c r="B7844" s="73" t="s">
        <v>1528</v>
      </c>
      <c r="C7844" s="73" t="s">
        <v>228</v>
      </c>
      <c r="D7844" s="73" t="s">
        <v>227</v>
      </c>
      <c r="E7844" s="73" t="s">
        <v>1069</v>
      </c>
      <c r="F7844" s="73" t="s">
        <v>1068</v>
      </c>
      <c r="G7844" s="73" t="s">
        <v>1527</v>
      </c>
      <c r="H7844" s="73" t="s">
        <v>1011</v>
      </c>
      <c r="I7844" s="73" t="s">
        <v>223</v>
      </c>
      <c r="J7844" s="73" t="s">
        <v>683</v>
      </c>
      <c r="K7844" s="73" t="s">
        <v>221</v>
      </c>
      <c r="N7844" s="73" t="s">
        <v>1065</v>
      </c>
      <c r="O7844" s="73" t="s">
        <v>1526</v>
      </c>
      <c r="P7844" s="74" t="s">
        <v>1008</v>
      </c>
      <c r="Q7844" s="74" t="s">
        <v>217</v>
      </c>
      <c r="R7844" s="73" t="str">
        <f t="shared" si="122"/>
        <v>ATAP22031BOS_410</v>
      </c>
    </row>
    <row r="7845" spans="1:18" hidden="1" x14ac:dyDescent="0.25">
      <c r="A7845" s="73" t="s">
        <v>1525</v>
      </c>
      <c r="B7845" s="73" t="s">
        <v>1517</v>
      </c>
      <c r="C7845" s="73" t="s">
        <v>863</v>
      </c>
      <c r="D7845" s="73" t="s">
        <v>862</v>
      </c>
      <c r="E7845" s="73" t="s">
        <v>1524</v>
      </c>
      <c r="F7845" s="73" t="s">
        <v>1523</v>
      </c>
      <c r="G7845" s="73" t="s">
        <v>1523</v>
      </c>
      <c r="H7845" s="73" t="s">
        <v>1011</v>
      </c>
      <c r="I7845" s="73" t="s">
        <v>260</v>
      </c>
      <c r="J7845" s="73" t="s">
        <v>222</v>
      </c>
      <c r="K7845" s="73" t="s">
        <v>796</v>
      </c>
      <c r="N7845" s="73" t="s">
        <v>1522</v>
      </c>
      <c r="O7845" s="73" t="s">
        <v>1513</v>
      </c>
      <c r="P7845" s="74" t="s">
        <v>1008</v>
      </c>
      <c r="Q7845" s="74" t="s">
        <v>256</v>
      </c>
      <c r="R7845" s="73" t="str">
        <f t="shared" si="122"/>
        <v>CVAS7119791GEN_410</v>
      </c>
    </row>
    <row r="7846" spans="1:18" hidden="1" x14ac:dyDescent="0.25">
      <c r="A7846" s="73" t="s">
        <v>1521</v>
      </c>
      <c r="B7846" s="73" t="s">
        <v>1517</v>
      </c>
      <c r="C7846" s="73" t="s">
        <v>525</v>
      </c>
      <c r="D7846" s="73" t="s">
        <v>524</v>
      </c>
      <c r="F7846" s="73" t="s">
        <v>1520</v>
      </c>
      <c r="G7846" s="73" t="s">
        <v>1520</v>
      </c>
      <c r="H7846" s="73" t="s">
        <v>1011</v>
      </c>
      <c r="I7846" s="73" t="s">
        <v>260</v>
      </c>
      <c r="J7846" s="73" t="s">
        <v>235</v>
      </c>
      <c r="K7846" s="73" t="s">
        <v>1515</v>
      </c>
      <c r="N7846" s="73" t="s">
        <v>1519</v>
      </c>
      <c r="O7846" s="73" t="s">
        <v>1513</v>
      </c>
      <c r="P7846" s="74" t="s">
        <v>1008</v>
      </c>
      <c r="Q7846" s="74" t="s">
        <v>256</v>
      </c>
      <c r="R7846" s="73" t="str">
        <f t="shared" si="122"/>
        <v>MSAS7117863MIS_410</v>
      </c>
    </row>
    <row r="7847" spans="1:18" hidden="1" x14ac:dyDescent="0.25">
      <c r="A7847" s="73" t="s">
        <v>1518</v>
      </c>
      <c r="B7847" s="73" t="s">
        <v>1517</v>
      </c>
      <c r="C7847" s="73" t="s">
        <v>525</v>
      </c>
      <c r="D7847" s="73" t="s">
        <v>524</v>
      </c>
      <c r="F7847" s="73" t="s">
        <v>1516</v>
      </c>
      <c r="G7847" s="73" t="s">
        <v>1516</v>
      </c>
      <c r="H7847" s="73" t="s">
        <v>1011</v>
      </c>
      <c r="I7847" s="73" t="s">
        <v>260</v>
      </c>
      <c r="J7847" s="73" t="s">
        <v>222</v>
      </c>
      <c r="K7847" s="73" t="s">
        <v>1515</v>
      </c>
      <c r="N7847" s="73" t="s">
        <v>1514</v>
      </c>
      <c r="O7847" s="73" t="s">
        <v>1513</v>
      </c>
      <c r="P7847" s="74" t="s">
        <v>1008</v>
      </c>
      <c r="Q7847" s="74" t="s">
        <v>256</v>
      </c>
      <c r="R7847" s="73" t="str">
        <f t="shared" si="122"/>
        <v>MSAS7117871MIS_410</v>
      </c>
    </row>
    <row r="7848" spans="1:18" hidden="1" x14ac:dyDescent="0.25">
      <c r="A7848" s="73" t="s">
        <v>1512</v>
      </c>
      <c r="B7848" s="73" t="s">
        <v>1511</v>
      </c>
      <c r="C7848" s="73" t="s">
        <v>863</v>
      </c>
      <c r="D7848" s="73" t="s">
        <v>862</v>
      </c>
      <c r="E7848" s="73" t="s">
        <v>861</v>
      </c>
      <c r="F7848" s="73" t="s">
        <v>860</v>
      </c>
      <c r="G7848" s="73" t="s">
        <v>860</v>
      </c>
      <c r="H7848" s="73" t="s">
        <v>1011</v>
      </c>
      <c r="I7848" s="73" t="s">
        <v>249</v>
      </c>
      <c r="J7848" s="73" t="s">
        <v>222</v>
      </c>
      <c r="K7848" s="73" t="s">
        <v>293</v>
      </c>
      <c r="N7848" s="73" t="s">
        <v>857</v>
      </c>
      <c r="O7848" s="73" t="s">
        <v>1009</v>
      </c>
      <c r="P7848" s="74" t="s">
        <v>1008</v>
      </c>
      <c r="Q7848" s="74" t="s">
        <v>244</v>
      </c>
      <c r="R7848" s="73" t="str">
        <f t="shared" si="122"/>
        <v>ATAP7221941GEN_410</v>
      </c>
    </row>
    <row r="7849" spans="1:18" hidden="1" x14ac:dyDescent="0.25">
      <c r="A7849" s="73" t="s">
        <v>1510</v>
      </c>
      <c r="B7849" s="73" t="s">
        <v>1509</v>
      </c>
      <c r="C7849" s="73" t="s">
        <v>228</v>
      </c>
      <c r="D7849" s="73" t="s">
        <v>227</v>
      </c>
      <c r="E7849" s="73" t="s">
        <v>1508</v>
      </c>
      <c r="F7849" s="73" t="s">
        <v>685</v>
      </c>
      <c r="G7849" s="73" t="s">
        <v>1507</v>
      </c>
      <c r="H7849" s="73" t="s">
        <v>1413</v>
      </c>
      <c r="I7849" s="73" t="s">
        <v>249</v>
      </c>
      <c r="J7849" s="73" t="s">
        <v>683</v>
      </c>
      <c r="K7849" s="73" t="s">
        <v>221</v>
      </c>
      <c r="N7849" s="73" t="s">
        <v>682</v>
      </c>
      <c r="O7849" s="73" t="s">
        <v>1419</v>
      </c>
      <c r="P7849" s="74" t="s">
        <v>1410</v>
      </c>
      <c r="Q7849" s="74" t="s">
        <v>244</v>
      </c>
      <c r="R7849" s="73" t="str">
        <f t="shared" si="122"/>
        <v>ATAP7122041GEN_800</v>
      </c>
    </row>
    <row r="7850" spans="1:18" hidden="1" x14ac:dyDescent="0.25">
      <c r="A7850" s="73" t="s">
        <v>1506</v>
      </c>
      <c r="B7850" s="73" t="s">
        <v>1505</v>
      </c>
      <c r="C7850" s="73" t="s">
        <v>228</v>
      </c>
      <c r="D7850" s="73" t="s">
        <v>227</v>
      </c>
      <c r="E7850" s="73" t="s">
        <v>686</v>
      </c>
      <c r="F7850" s="73" t="s">
        <v>685</v>
      </c>
      <c r="G7850" s="73" t="s">
        <v>1504</v>
      </c>
      <c r="H7850" s="73" t="s">
        <v>736</v>
      </c>
      <c r="I7850" s="73" t="s">
        <v>249</v>
      </c>
      <c r="J7850" s="73" t="s">
        <v>683</v>
      </c>
      <c r="K7850" s="73" t="s">
        <v>221</v>
      </c>
      <c r="N7850" s="73" t="s">
        <v>1010</v>
      </c>
      <c r="O7850" s="73" t="s">
        <v>834</v>
      </c>
      <c r="P7850" s="74" t="s">
        <v>734</v>
      </c>
      <c r="Q7850" s="74" t="s">
        <v>244</v>
      </c>
      <c r="R7850" s="73" t="str">
        <f t="shared" si="122"/>
        <v>ATAP7122041BOS_440</v>
      </c>
    </row>
    <row r="7851" spans="1:18" hidden="1" x14ac:dyDescent="0.25">
      <c r="A7851" s="73" t="s">
        <v>1503</v>
      </c>
      <c r="B7851" s="73" t="s">
        <v>1502</v>
      </c>
      <c r="C7851" s="73" t="s">
        <v>1102</v>
      </c>
      <c r="D7851" s="73" t="s">
        <v>1101</v>
      </c>
      <c r="F7851" s="73" t="s">
        <v>1501</v>
      </c>
      <c r="G7851" s="73" t="s">
        <v>1501</v>
      </c>
      <c r="H7851" s="73" t="s">
        <v>1500</v>
      </c>
      <c r="I7851" s="73" t="s">
        <v>249</v>
      </c>
      <c r="J7851" s="73" t="s">
        <v>1499</v>
      </c>
      <c r="K7851" s="73" t="s">
        <v>221</v>
      </c>
      <c r="N7851" s="73" t="s">
        <v>1498</v>
      </c>
      <c r="O7851" s="73" t="s">
        <v>1497</v>
      </c>
      <c r="P7851" s="74" t="s">
        <v>1496</v>
      </c>
      <c r="Q7851" s="74" t="s">
        <v>244</v>
      </c>
      <c r="R7851" s="73" t="str">
        <f t="shared" si="122"/>
        <v>PLSK8900000GEN_000</v>
      </c>
    </row>
    <row r="7852" spans="1:18" hidden="1" x14ac:dyDescent="0.25">
      <c r="A7852" s="73" t="s">
        <v>1495</v>
      </c>
      <c r="B7852" s="73" t="s">
        <v>1494</v>
      </c>
      <c r="C7852" s="73" t="s">
        <v>1493</v>
      </c>
      <c r="D7852" s="73" t="s">
        <v>1492</v>
      </c>
      <c r="E7852" s="73" t="s">
        <v>1491</v>
      </c>
      <c r="F7852" s="73" t="s">
        <v>1490</v>
      </c>
      <c r="G7852" s="73" t="s">
        <v>1489</v>
      </c>
      <c r="H7852" s="73" t="s">
        <v>1488</v>
      </c>
      <c r="I7852" s="73" t="s">
        <v>1487</v>
      </c>
      <c r="J7852" s="73" t="s">
        <v>549</v>
      </c>
      <c r="N7852" s="73" t="s">
        <v>1485</v>
      </c>
      <c r="O7852" s="73" t="s">
        <v>1484</v>
      </c>
      <c r="P7852" s="74" t="s">
        <v>1483</v>
      </c>
      <c r="Q7852" s="74" t="s">
        <v>1482</v>
      </c>
      <c r="R7852" s="73" t="str">
        <f t="shared" si="122"/>
        <v>NWSK3721286BOS_280</v>
      </c>
    </row>
    <row r="7853" spans="1:18" hidden="1" x14ac:dyDescent="0.25">
      <c r="A7853" s="73" t="s">
        <v>1481</v>
      </c>
      <c r="B7853" s="73" t="s">
        <v>1480</v>
      </c>
      <c r="C7853" s="73" t="s">
        <v>863</v>
      </c>
      <c r="D7853" s="73" t="s">
        <v>862</v>
      </c>
      <c r="E7853" s="73" t="s">
        <v>861</v>
      </c>
      <c r="F7853" s="73" t="s">
        <v>860</v>
      </c>
      <c r="G7853" s="73" t="s">
        <v>860</v>
      </c>
      <c r="H7853" s="73" t="s">
        <v>1451</v>
      </c>
      <c r="I7853" s="73" t="s">
        <v>249</v>
      </c>
      <c r="J7853" s="73" t="s">
        <v>222</v>
      </c>
      <c r="K7853" s="73" t="s">
        <v>293</v>
      </c>
      <c r="N7853" s="73" t="s">
        <v>857</v>
      </c>
      <c r="O7853" s="73" t="s">
        <v>1479</v>
      </c>
      <c r="P7853" s="74" t="s">
        <v>1448</v>
      </c>
      <c r="Q7853" s="74" t="s">
        <v>244</v>
      </c>
      <c r="R7853" s="73" t="str">
        <f t="shared" si="122"/>
        <v>ATAP7221941GEN_300</v>
      </c>
    </row>
    <row r="7854" spans="1:18" hidden="1" x14ac:dyDescent="0.25">
      <c r="A7854" s="73" t="s">
        <v>1478</v>
      </c>
      <c r="B7854" s="73" t="s">
        <v>1455</v>
      </c>
      <c r="C7854" s="73" t="s">
        <v>897</v>
      </c>
      <c r="D7854" s="73" t="s">
        <v>896</v>
      </c>
      <c r="E7854" s="73" t="s">
        <v>1477</v>
      </c>
      <c r="F7854" s="73" t="s">
        <v>1476</v>
      </c>
      <c r="G7854" s="73" t="s">
        <v>1476</v>
      </c>
      <c r="H7854" s="73" t="s">
        <v>1451</v>
      </c>
      <c r="I7854" s="73" t="s">
        <v>223</v>
      </c>
      <c r="J7854" s="73" t="s">
        <v>222</v>
      </c>
      <c r="K7854" s="73" t="s">
        <v>221</v>
      </c>
      <c r="N7854" s="73" t="s">
        <v>1475</v>
      </c>
      <c r="O7854" s="73" t="s">
        <v>1449</v>
      </c>
      <c r="P7854" s="74" t="s">
        <v>1448</v>
      </c>
      <c r="Q7854" s="74" t="s">
        <v>217</v>
      </c>
      <c r="R7854" s="73" t="str">
        <f t="shared" si="122"/>
        <v>RTAS7616022BJS_300</v>
      </c>
    </row>
    <row r="7855" spans="1:18" hidden="1" x14ac:dyDescent="0.25">
      <c r="A7855" s="73" t="s">
        <v>1474</v>
      </c>
      <c r="B7855" s="73" t="s">
        <v>1455</v>
      </c>
      <c r="C7855" s="73" t="s">
        <v>897</v>
      </c>
      <c r="D7855" s="73" t="s">
        <v>896</v>
      </c>
      <c r="E7855" s="73" t="s">
        <v>1473</v>
      </c>
      <c r="F7855" s="73" t="s">
        <v>1469</v>
      </c>
      <c r="G7855" s="73" t="s">
        <v>1468</v>
      </c>
      <c r="H7855" s="73" t="s">
        <v>1451</v>
      </c>
      <c r="I7855" s="73" t="s">
        <v>223</v>
      </c>
      <c r="J7855" s="73" t="s">
        <v>222</v>
      </c>
      <c r="K7855" s="73" t="s">
        <v>221</v>
      </c>
      <c r="N7855" s="73" t="s">
        <v>1472</v>
      </c>
      <c r="O7855" s="73" t="s">
        <v>1449</v>
      </c>
      <c r="P7855" s="74" t="s">
        <v>1448</v>
      </c>
      <c r="Q7855" s="74" t="s">
        <v>217</v>
      </c>
      <c r="R7855" s="73" t="str">
        <f t="shared" si="122"/>
        <v>RTAS7622061GEN_300</v>
      </c>
    </row>
    <row r="7856" spans="1:18" hidden="1" x14ac:dyDescent="0.25">
      <c r="A7856" s="73" t="s">
        <v>1471</v>
      </c>
      <c r="B7856" s="73" t="s">
        <v>1455</v>
      </c>
      <c r="C7856" s="73" t="s">
        <v>897</v>
      </c>
      <c r="D7856" s="73" t="s">
        <v>896</v>
      </c>
      <c r="E7856" s="73" t="s">
        <v>1470</v>
      </c>
      <c r="F7856" s="73" t="s">
        <v>1469</v>
      </c>
      <c r="G7856" s="73" t="s">
        <v>1468</v>
      </c>
      <c r="H7856" s="73" t="s">
        <v>1451</v>
      </c>
      <c r="I7856" s="73" t="s">
        <v>223</v>
      </c>
      <c r="J7856" s="73" t="s">
        <v>222</v>
      </c>
      <c r="K7856" s="73" t="s">
        <v>221</v>
      </c>
      <c r="N7856" s="73" t="s">
        <v>1467</v>
      </c>
      <c r="O7856" s="73" t="s">
        <v>1449</v>
      </c>
      <c r="P7856" s="74" t="s">
        <v>1448</v>
      </c>
      <c r="Q7856" s="74" t="s">
        <v>217</v>
      </c>
      <c r="R7856" s="73" t="str">
        <f t="shared" si="122"/>
        <v>RTAS7622081GEN_300</v>
      </c>
    </row>
    <row r="7857" spans="1:18" hidden="1" x14ac:dyDescent="0.25">
      <c r="A7857" s="73" t="s">
        <v>1466</v>
      </c>
      <c r="B7857" s="73" t="s">
        <v>1455</v>
      </c>
      <c r="C7857" s="73" t="s">
        <v>897</v>
      </c>
      <c r="D7857" s="73" t="s">
        <v>896</v>
      </c>
      <c r="E7857" s="73" t="s">
        <v>1465</v>
      </c>
      <c r="F7857" s="73" t="s">
        <v>1464</v>
      </c>
      <c r="G7857" s="73" t="s">
        <v>1463</v>
      </c>
      <c r="H7857" s="73" t="s">
        <v>1451</v>
      </c>
      <c r="I7857" s="73" t="s">
        <v>223</v>
      </c>
      <c r="J7857" s="73" t="s">
        <v>222</v>
      </c>
      <c r="K7857" s="73" t="s">
        <v>221</v>
      </c>
      <c r="N7857" s="73" t="s">
        <v>1462</v>
      </c>
      <c r="O7857" s="73" t="s">
        <v>1449</v>
      </c>
      <c r="P7857" s="74" t="s">
        <v>1448</v>
      </c>
      <c r="Q7857" s="74" t="s">
        <v>217</v>
      </c>
      <c r="R7857" s="73" t="str">
        <f t="shared" si="122"/>
        <v>RTAS7622101GEN_300</v>
      </c>
    </row>
    <row r="7858" spans="1:18" hidden="1" x14ac:dyDescent="0.25">
      <c r="A7858" s="73" t="s">
        <v>1461</v>
      </c>
      <c r="B7858" s="73" t="s">
        <v>1455</v>
      </c>
      <c r="C7858" s="73" t="s">
        <v>897</v>
      </c>
      <c r="D7858" s="73" t="s">
        <v>896</v>
      </c>
      <c r="E7858" s="73" t="s">
        <v>1460</v>
      </c>
      <c r="F7858" s="73" t="s">
        <v>1459</v>
      </c>
      <c r="G7858" s="73" t="s">
        <v>1458</v>
      </c>
      <c r="H7858" s="73" t="s">
        <v>1451</v>
      </c>
      <c r="I7858" s="73" t="s">
        <v>223</v>
      </c>
      <c r="J7858" s="73" t="s">
        <v>222</v>
      </c>
      <c r="K7858" s="73" t="s">
        <v>221</v>
      </c>
      <c r="N7858" s="73" t="s">
        <v>1457</v>
      </c>
      <c r="O7858" s="73" t="s">
        <v>1449</v>
      </c>
      <c r="P7858" s="74" t="s">
        <v>1448</v>
      </c>
      <c r="Q7858" s="74" t="s">
        <v>217</v>
      </c>
      <c r="R7858" s="73" t="str">
        <f t="shared" si="122"/>
        <v>RTAS7622141GEN_300</v>
      </c>
    </row>
    <row r="7859" spans="1:18" hidden="1" x14ac:dyDescent="0.25">
      <c r="A7859" s="73" t="s">
        <v>1456</v>
      </c>
      <c r="B7859" s="73" t="s">
        <v>1455</v>
      </c>
      <c r="C7859" s="73" t="s">
        <v>897</v>
      </c>
      <c r="D7859" s="73" t="s">
        <v>896</v>
      </c>
      <c r="E7859" s="73" t="s">
        <v>1454</v>
      </c>
      <c r="F7859" s="73" t="s">
        <v>1453</v>
      </c>
      <c r="G7859" s="73" t="s">
        <v>1452</v>
      </c>
      <c r="H7859" s="73" t="s">
        <v>1451</v>
      </c>
      <c r="I7859" s="73" t="s">
        <v>223</v>
      </c>
      <c r="J7859" s="73" t="s">
        <v>222</v>
      </c>
      <c r="K7859" s="73" t="s">
        <v>221</v>
      </c>
      <c r="N7859" s="73" t="s">
        <v>1450</v>
      </c>
      <c r="O7859" s="73" t="s">
        <v>1449</v>
      </c>
      <c r="P7859" s="74" t="s">
        <v>1448</v>
      </c>
      <c r="Q7859" s="74" t="s">
        <v>217</v>
      </c>
      <c r="R7859" s="73" t="str">
        <f t="shared" si="122"/>
        <v>RTAS7622151GEN_300</v>
      </c>
    </row>
    <row r="7860" spans="1:18" x14ac:dyDescent="0.25">
      <c r="A7860" s="73" t="s">
        <v>1447</v>
      </c>
      <c r="B7860" s="73" t="s">
        <v>1446</v>
      </c>
      <c r="C7860" s="73" t="s">
        <v>384</v>
      </c>
      <c r="D7860" s="73" t="s">
        <v>383</v>
      </c>
      <c r="E7860" s="73" t="s">
        <v>1429</v>
      </c>
      <c r="F7860" s="73" t="s">
        <v>1428</v>
      </c>
      <c r="G7860" s="73" t="s">
        <v>1445</v>
      </c>
      <c r="H7860" s="73" t="s">
        <v>1413</v>
      </c>
      <c r="I7860" s="73" t="s">
        <v>45</v>
      </c>
      <c r="J7860" s="73" t="s">
        <v>1231</v>
      </c>
      <c r="K7860" s="73" t="s">
        <v>293</v>
      </c>
      <c r="N7860" s="73" t="s">
        <v>1426</v>
      </c>
      <c r="O7860" s="73" t="s">
        <v>1444</v>
      </c>
      <c r="P7860" s="74" t="s">
        <v>1410</v>
      </c>
      <c r="Q7860" s="74" t="s">
        <v>192</v>
      </c>
      <c r="R7860" s="73" t="str">
        <f t="shared" si="122"/>
        <v>RBSL6110662RBZ_800</v>
      </c>
    </row>
    <row r="7861" spans="1:18" x14ac:dyDescent="0.25">
      <c r="A7861" s="73" t="s">
        <v>1443</v>
      </c>
      <c r="B7861" s="73" t="s">
        <v>1442</v>
      </c>
      <c r="C7861" s="73" t="s">
        <v>384</v>
      </c>
      <c r="D7861" s="73" t="s">
        <v>383</v>
      </c>
      <c r="E7861" s="73" t="s">
        <v>1429</v>
      </c>
      <c r="F7861" s="73" t="s">
        <v>1428</v>
      </c>
      <c r="G7861" s="73" t="s">
        <v>1441</v>
      </c>
      <c r="H7861" s="73" t="s">
        <v>1413</v>
      </c>
      <c r="I7861" s="73" t="s">
        <v>41</v>
      </c>
      <c r="J7861" s="73" t="s">
        <v>1231</v>
      </c>
      <c r="K7861" s="73" t="s">
        <v>293</v>
      </c>
      <c r="N7861" s="73" t="s">
        <v>1426</v>
      </c>
      <c r="O7861" s="73" t="s">
        <v>1440</v>
      </c>
      <c r="P7861" s="74" t="s">
        <v>1410</v>
      </c>
      <c r="Q7861" s="74" t="s">
        <v>195</v>
      </c>
      <c r="R7861" s="73" t="str">
        <f t="shared" si="122"/>
        <v>RBSL6110662RBZ_800</v>
      </c>
    </row>
    <row r="7862" spans="1:18" x14ac:dyDescent="0.25">
      <c r="A7862" s="73" t="s">
        <v>1439</v>
      </c>
      <c r="B7862" s="73" t="s">
        <v>1438</v>
      </c>
      <c r="C7862" s="73" t="s">
        <v>384</v>
      </c>
      <c r="D7862" s="73" t="s">
        <v>383</v>
      </c>
      <c r="E7862" s="73" t="s">
        <v>1429</v>
      </c>
      <c r="F7862" s="73" t="s">
        <v>1428</v>
      </c>
      <c r="G7862" s="73" t="s">
        <v>1437</v>
      </c>
      <c r="H7862" s="73" t="s">
        <v>1413</v>
      </c>
      <c r="I7862" s="73" t="s">
        <v>42</v>
      </c>
      <c r="J7862" s="73" t="s">
        <v>1231</v>
      </c>
      <c r="K7862" s="73" t="s">
        <v>293</v>
      </c>
      <c r="N7862" s="73" t="s">
        <v>1426</v>
      </c>
      <c r="O7862" s="73" t="s">
        <v>1436</v>
      </c>
      <c r="P7862" s="74" t="s">
        <v>1410</v>
      </c>
      <c r="Q7862" s="74" t="s">
        <v>196</v>
      </c>
      <c r="R7862" s="73" t="str">
        <f t="shared" si="122"/>
        <v>RBSL6110662RBZ_800</v>
      </c>
    </row>
    <row r="7863" spans="1:18" x14ac:dyDescent="0.25">
      <c r="A7863" s="73" t="s">
        <v>1435</v>
      </c>
      <c r="B7863" s="73" t="s">
        <v>1434</v>
      </c>
      <c r="C7863" s="73" t="s">
        <v>384</v>
      </c>
      <c r="D7863" s="73" t="s">
        <v>383</v>
      </c>
      <c r="E7863" s="73" t="s">
        <v>1429</v>
      </c>
      <c r="F7863" s="73" t="s">
        <v>1428</v>
      </c>
      <c r="G7863" s="73" t="s">
        <v>1433</v>
      </c>
      <c r="H7863" s="73" t="s">
        <v>1413</v>
      </c>
      <c r="I7863" s="73" t="s">
        <v>43</v>
      </c>
      <c r="J7863" s="73" t="s">
        <v>1231</v>
      </c>
      <c r="K7863" s="73" t="s">
        <v>293</v>
      </c>
      <c r="N7863" s="73" t="s">
        <v>1426</v>
      </c>
      <c r="O7863" s="73" t="s">
        <v>1432</v>
      </c>
      <c r="P7863" s="74" t="s">
        <v>1410</v>
      </c>
      <c r="Q7863" s="74" t="s">
        <v>197</v>
      </c>
      <c r="R7863" s="73" t="str">
        <f t="shared" si="122"/>
        <v>RBSL6110662RBZ_800</v>
      </c>
    </row>
    <row r="7864" spans="1:18" x14ac:dyDescent="0.25">
      <c r="A7864" s="73" t="s">
        <v>1431</v>
      </c>
      <c r="B7864" s="73" t="s">
        <v>1430</v>
      </c>
      <c r="C7864" s="73" t="s">
        <v>384</v>
      </c>
      <c r="D7864" s="73" t="s">
        <v>383</v>
      </c>
      <c r="E7864" s="73" t="s">
        <v>1429</v>
      </c>
      <c r="F7864" s="73" t="s">
        <v>1428</v>
      </c>
      <c r="G7864" s="73" t="s">
        <v>1427</v>
      </c>
      <c r="H7864" s="73" t="s">
        <v>1413</v>
      </c>
      <c r="I7864" s="73" t="s">
        <v>44</v>
      </c>
      <c r="J7864" s="73" t="s">
        <v>1231</v>
      </c>
      <c r="K7864" s="73" t="s">
        <v>293</v>
      </c>
      <c r="N7864" s="73" t="s">
        <v>1426</v>
      </c>
      <c r="O7864" s="73" t="s">
        <v>1425</v>
      </c>
      <c r="P7864" s="74" t="s">
        <v>1410</v>
      </c>
      <c r="Q7864" s="74" t="s">
        <v>198</v>
      </c>
      <c r="R7864" s="73" t="str">
        <f t="shared" si="122"/>
        <v>RBSL6110662RBZ_800</v>
      </c>
    </row>
    <row r="7865" spans="1:18" hidden="1" x14ac:dyDescent="0.25">
      <c r="A7865" s="73" t="s">
        <v>1424</v>
      </c>
      <c r="B7865" s="73" t="s">
        <v>1420</v>
      </c>
      <c r="C7865" s="73" t="s">
        <v>228</v>
      </c>
      <c r="D7865" s="73" t="s">
        <v>227</v>
      </c>
      <c r="E7865" s="73" t="s">
        <v>1423</v>
      </c>
      <c r="F7865" s="73" t="s">
        <v>672</v>
      </c>
      <c r="G7865" s="73" t="s">
        <v>1422</v>
      </c>
      <c r="H7865" s="73" t="s">
        <v>1413</v>
      </c>
      <c r="I7865" s="73" t="s">
        <v>249</v>
      </c>
      <c r="J7865" s="73" t="s">
        <v>222</v>
      </c>
      <c r="K7865" s="73" t="s">
        <v>221</v>
      </c>
      <c r="N7865" s="73" t="s">
        <v>670</v>
      </c>
      <c r="O7865" s="73" t="s">
        <v>1419</v>
      </c>
      <c r="P7865" s="74" t="s">
        <v>1410</v>
      </c>
      <c r="Q7865" s="74" t="s">
        <v>244</v>
      </c>
      <c r="R7865" s="73" t="str">
        <f t="shared" si="122"/>
        <v>ATAP7221831GEN_800</v>
      </c>
    </row>
    <row r="7866" spans="1:18" hidden="1" x14ac:dyDescent="0.25">
      <c r="A7866" s="73" t="s">
        <v>1421</v>
      </c>
      <c r="B7866" s="73" t="s">
        <v>1420</v>
      </c>
      <c r="C7866" s="73" t="s">
        <v>863</v>
      </c>
      <c r="D7866" s="73" t="s">
        <v>862</v>
      </c>
      <c r="E7866" s="73" t="s">
        <v>861</v>
      </c>
      <c r="F7866" s="73" t="s">
        <v>860</v>
      </c>
      <c r="G7866" s="73" t="s">
        <v>860</v>
      </c>
      <c r="H7866" s="73" t="s">
        <v>1413</v>
      </c>
      <c r="I7866" s="73" t="s">
        <v>249</v>
      </c>
      <c r="J7866" s="73" t="s">
        <v>222</v>
      </c>
      <c r="K7866" s="73" t="s">
        <v>293</v>
      </c>
      <c r="N7866" s="73" t="s">
        <v>857</v>
      </c>
      <c r="O7866" s="73" t="s">
        <v>1419</v>
      </c>
      <c r="P7866" s="74" t="s">
        <v>1410</v>
      </c>
      <c r="Q7866" s="74" t="s">
        <v>244</v>
      </c>
      <c r="R7866" s="73" t="str">
        <f t="shared" si="122"/>
        <v>ATAP7221941GEN_800</v>
      </c>
    </row>
    <row r="7867" spans="1:18" hidden="1" x14ac:dyDescent="0.25">
      <c r="A7867" s="73" t="s">
        <v>1418</v>
      </c>
      <c r="B7867" s="73" t="s">
        <v>1417</v>
      </c>
      <c r="C7867" s="73" t="s">
        <v>897</v>
      </c>
      <c r="D7867" s="73" t="s">
        <v>896</v>
      </c>
      <c r="E7867" s="73" t="s">
        <v>1416</v>
      </c>
      <c r="F7867" s="73" t="s">
        <v>1415</v>
      </c>
      <c r="G7867" s="73" t="s">
        <v>1414</v>
      </c>
      <c r="H7867" s="73" t="s">
        <v>1413</v>
      </c>
      <c r="I7867" s="73" t="s">
        <v>223</v>
      </c>
      <c r="J7867" s="73" t="s">
        <v>222</v>
      </c>
      <c r="K7867" s="73" t="s">
        <v>470</v>
      </c>
      <c r="N7867" s="73" t="s">
        <v>1412</v>
      </c>
      <c r="O7867" s="73" t="s">
        <v>1411</v>
      </c>
      <c r="P7867" s="74" t="s">
        <v>1410</v>
      </c>
      <c r="Q7867" s="74" t="s">
        <v>217</v>
      </c>
      <c r="R7867" s="73" t="str">
        <f t="shared" si="122"/>
        <v>RTAS7616001BLS_800</v>
      </c>
    </row>
    <row r="7868" spans="1:18" hidden="1" x14ac:dyDescent="0.25">
      <c r="A7868" s="73" t="s">
        <v>1409</v>
      </c>
      <c r="B7868" s="73" t="s">
        <v>1408</v>
      </c>
      <c r="C7868" s="73" t="s">
        <v>1285</v>
      </c>
      <c r="D7868" s="73" t="s">
        <v>1284</v>
      </c>
      <c r="E7868" s="73" t="s">
        <v>1407</v>
      </c>
      <c r="F7868" s="73" t="s">
        <v>1406</v>
      </c>
      <c r="G7868" s="73" t="s">
        <v>1406</v>
      </c>
      <c r="H7868" s="73" t="s">
        <v>1405</v>
      </c>
      <c r="I7868" s="73" t="s">
        <v>249</v>
      </c>
      <c r="J7868" s="73" t="s">
        <v>1231</v>
      </c>
      <c r="K7868" s="73" t="s">
        <v>293</v>
      </c>
      <c r="N7868" s="73" t="s">
        <v>1404</v>
      </c>
      <c r="O7868" s="73" t="s">
        <v>1403</v>
      </c>
      <c r="P7868" s="74" t="s">
        <v>1402</v>
      </c>
      <c r="Q7868" s="74" t="s">
        <v>398</v>
      </c>
      <c r="R7868" s="73" t="str">
        <f t="shared" si="122"/>
        <v>GMAS7022270GEN_801</v>
      </c>
    </row>
    <row r="7869" spans="1:18" x14ac:dyDescent="0.25">
      <c r="A7869" s="73" t="s">
        <v>1401</v>
      </c>
      <c r="B7869" s="73" t="s">
        <v>1400</v>
      </c>
      <c r="C7869" s="73" t="s">
        <v>384</v>
      </c>
      <c r="D7869" s="73" t="s">
        <v>383</v>
      </c>
      <c r="E7869" s="73" t="s">
        <v>115</v>
      </c>
      <c r="F7869" s="73" t="s">
        <v>1333</v>
      </c>
      <c r="G7869" s="73" t="s">
        <v>1399</v>
      </c>
      <c r="H7869" s="73" t="s">
        <v>1281</v>
      </c>
      <c r="I7869" s="73" t="s">
        <v>632</v>
      </c>
      <c r="J7869" s="73" t="s">
        <v>222</v>
      </c>
      <c r="K7869" s="73" t="s">
        <v>293</v>
      </c>
      <c r="N7869" s="73" t="s">
        <v>1331</v>
      </c>
      <c r="O7869" s="73" t="s">
        <v>1398</v>
      </c>
      <c r="P7869" s="74" t="s">
        <v>1278</v>
      </c>
      <c r="Q7869" s="74" t="s">
        <v>210</v>
      </c>
      <c r="R7869" s="73" t="str">
        <f t="shared" si="122"/>
        <v>RBPW0210441RBZ_650</v>
      </c>
    </row>
    <row r="7870" spans="1:18" x14ac:dyDescent="0.25">
      <c r="A7870" s="73" t="s">
        <v>1397</v>
      </c>
      <c r="B7870" s="73" t="s">
        <v>1392</v>
      </c>
      <c r="C7870" s="73" t="s">
        <v>384</v>
      </c>
      <c r="D7870" s="73" t="s">
        <v>383</v>
      </c>
      <c r="E7870" s="73" t="s">
        <v>59</v>
      </c>
      <c r="F7870" s="73" t="s">
        <v>1305</v>
      </c>
      <c r="G7870" s="73" t="s">
        <v>1396</v>
      </c>
      <c r="H7870" s="73" t="s">
        <v>1281</v>
      </c>
      <c r="I7870" s="73" t="s">
        <v>621</v>
      </c>
      <c r="J7870" s="73" t="s">
        <v>222</v>
      </c>
      <c r="K7870" s="73" t="s">
        <v>293</v>
      </c>
      <c r="N7870" s="73" t="s">
        <v>1303</v>
      </c>
      <c r="O7870" s="73" t="s">
        <v>1390</v>
      </c>
      <c r="P7870" s="74" t="s">
        <v>1278</v>
      </c>
      <c r="Q7870" s="74" t="s">
        <v>188</v>
      </c>
      <c r="R7870" s="73" t="str">
        <f t="shared" si="122"/>
        <v>RBPW6510511RBZ_650</v>
      </c>
    </row>
    <row r="7871" spans="1:18" x14ac:dyDescent="0.25">
      <c r="A7871" s="73" t="s">
        <v>1395</v>
      </c>
      <c r="B7871" s="73" t="s">
        <v>1392</v>
      </c>
      <c r="C7871" s="73" t="s">
        <v>384</v>
      </c>
      <c r="D7871" s="73" t="s">
        <v>383</v>
      </c>
      <c r="E7871" s="73" t="s">
        <v>60</v>
      </c>
      <c r="F7871" s="73" t="s">
        <v>1301</v>
      </c>
      <c r="G7871" s="73" t="s">
        <v>1394</v>
      </c>
      <c r="H7871" s="73" t="s">
        <v>1281</v>
      </c>
      <c r="I7871" s="73" t="s">
        <v>621</v>
      </c>
      <c r="J7871" s="73" t="s">
        <v>222</v>
      </c>
      <c r="K7871" s="73" t="s">
        <v>293</v>
      </c>
      <c r="N7871" s="73" t="s">
        <v>1299</v>
      </c>
      <c r="O7871" s="73" t="s">
        <v>1390</v>
      </c>
      <c r="P7871" s="74" t="s">
        <v>1278</v>
      </c>
      <c r="Q7871" s="74" t="s">
        <v>188</v>
      </c>
      <c r="R7871" s="73" t="str">
        <f t="shared" si="122"/>
        <v>RBPW6510521RBZ_650</v>
      </c>
    </row>
    <row r="7872" spans="1:18" hidden="1" x14ac:dyDescent="0.25">
      <c r="A7872" s="73" t="s">
        <v>1393</v>
      </c>
      <c r="B7872" s="73" t="s">
        <v>1392</v>
      </c>
      <c r="C7872" s="73" t="s">
        <v>430</v>
      </c>
      <c r="D7872" s="73" t="s">
        <v>429</v>
      </c>
      <c r="E7872" s="73" t="s">
        <v>1296</v>
      </c>
      <c r="F7872" s="73" t="s">
        <v>1295</v>
      </c>
      <c r="G7872" s="73" t="s">
        <v>1391</v>
      </c>
      <c r="H7872" s="73" t="s">
        <v>1281</v>
      </c>
      <c r="I7872" s="73" t="s">
        <v>621</v>
      </c>
      <c r="J7872" s="73" t="s">
        <v>222</v>
      </c>
      <c r="K7872" s="73" t="s">
        <v>221</v>
      </c>
      <c r="N7872" s="73" t="s">
        <v>1293</v>
      </c>
      <c r="O7872" s="73" t="s">
        <v>1390</v>
      </c>
      <c r="P7872" s="74" t="s">
        <v>1278</v>
      </c>
      <c r="Q7872" s="74" t="s">
        <v>188</v>
      </c>
      <c r="R7872" s="73" t="str">
        <f t="shared" si="122"/>
        <v>RMPW6510381FDM_650</v>
      </c>
    </row>
    <row r="7873" spans="1:18" hidden="1" x14ac:dyDescent="0.25">
      <c r="A7873" s="73" t="s">
        <v>1389</v>
      </c>
      <c r="B7873" s="73" t="s">
        <v>1386</v>
      </c>
      <c r="C7873" s="73" t="s">
        <v>430</v>
      </c>
      <c r="D7873" s="73" t="s">
        <v>429</v>
      </c>
      <c r="E7873" s="73" t="s">
        <v>1317</v>
      </c>
      <c r="F7873" s="73" t="s">
        <v>1316</v>
      </c>
      <c r="G7873" s="73" t="s">
        <v>1388</v>
      </c>
      <c r="H7873" s="73" t="s">
        <v>1281</v>
      </c>
      <c r="I7873" s="73" t="s">
        <v>614</v>
      </c>
      <c r="J7873" s="73" t="s">
        <v>549</v>
      </c>
      <c r="K7873" s="73" t="s">
        <v>221</v>
      </c>
      <c r="N7873" s="73" t="s">
        <v>1314</v>
      </c>
      <c r="O7873" s="73" t="s">
        <v>1384</v>
      </c>
      <c r="P7873" s="74" t="s">
        <v>1278</v>
      </c>
      <c r="Q7873" s="74" t="s">
        <v>207</v>
      </c>
      <c r="R7873" s="73" t="str">
        <f t="shared" si="122"/>
        <v>RMSK0010356FDM_650</v>
      </c>
    </row>
    <row r="7874" spans="1:18" hidden="1" x14ac:dyDescent="0.25">
      <c r="A7874" s="73" t="s">
        <v>1387</v>
      </c>
      <c r="B7874" s="73" t="s">
        <v>1386</v>
      </c>
      <c r="C7874" s="73" t="s">
        <v>430</v>
      </c>
      <c r="D7874" s="73" t="s">
        <v>429</v>
      </c>
      <c r="E7874" s="73" t="s">
        <v>1311</v>
      </c>
      <c r="F7874" s="73" t="s">
        <v>1310</v>
      </c>
      <c r="G7874" s="73" t="s">
        <v>1385</v>
      </c>
      <c r="H7874" s="73" t="s">
        <v>1281</v>
      </c>
      <c r="I7874" s="73" t="s">
        <v>614</v>
      </c>
      <c r="J7874" s="73" t="s">
        <v>549</v>
      </c>
      <c r="K7874" s="73" t="s">
        <v>221</v>
      </c>
      <c r="N7874" s="73" t="s">
        <v>1308</v>
      </c>
      <c r="O7874" s="73" t="s">
        <v>1384</v>
      </c>
      <c r="P7874" s="74" t="s">
        <v>1278</v>
      </c>
      <c r="Q7874" s="74" t="s">
        <v>207</v>
      </c>
      <c r="R7874" s="73" t="str">
        <f t="shared" ref="R7874:R7937" si="123">N7874&amp;"_"&amp;P7874</f>
        <v>RMSK0010366FDM_650</v>
      </c>
    </row>
    <row r="7875" spans="1:18" x14ac:dyDescent="0.25">
      <c r="A7875" s="73" t="s">
        <v>1383</v>
      </c>
      <c r="B7875" s="73" t="s">
        <v>1382</v>
      </c>
      <c r="C7875" s="73" t="s">
        <v>384</v>
      </c>
      <c r="D7875" s="73" t="s">
        <v>383</v>
      </c>
      <c r="E7875" s="73" t="s">
        <v>115</v>
      </c>
      <c r="F7875" s="73" t="s">
        <v>1333</v>
      </c>
      <c r="G7875" s="73" t="s">
        <v>1381</v>
      </c>
      <c r="H7875" s="73" t="s">
        <v>1281</v>
      </c>
      <c r="I7875" s="73" t="s">
        <v>605</v>
      </c>
      <c r="J7875" s="73" t="s">
        <v>222</v>
      </c>
      <c r="K7875" s="73" t="s">
        <v>293</v>
      </c>
      <c r="N7875" s="73" t="s">
        <v>1331</v>
      </c>
      <c r="O7875" s="73" t="s">
        <v>1380</v>
      </c>
      <c r="P7875" s="74" t="s">
        <v>1278</v>
      </c>
      <c r="Q7875" s="74" t="s">
        <v>211</v>
      </c>
      <c r="R7875" s="73" t="str">
        <f t="shared" si="123"/>
        <v>RBPW0210441RBZ_650</v>
      </c>
    </row>
    <row r="7876" spans="1:18" x14ac:dyDescent="0.25">
      <c r="A7876" s="73" t="s">
        <v>1379</v>
      </c>
      <c r="B7876" s="73" t="s">
        <v>1378</v>
      </c>
      <c r="C7876" s="73" t="s">
        <v>384</v>
      </c>
      <c r="D7876" s="73" t="s">
        <v>383</v>
      </c>
      <c r="E7876" s="73" t="s">
        <v>147</v>
      </c>
      <c r="F7876" s="73" t="s">
        <v>1356</v>
      </c>
      <c r="G7876" s="73" t="s">
        <v>1356</v>
      </c>
      <c r="H7876" s="73" t="s">
        <v>1281</v>
      </c>
      <c r="I7876" s="73" t="s">
        <v>32</v>
      </c>
      <c r="J7876" s="73" t="s">
        <v>549</v>
      </c>
      <c r="K7876" s="73" t="s">
        <v>293</v>
      </c>
      <c r="N7876" s="73" t="s">
        <v>1355</v>
      </c>
      <c r="O7876" s="73" t="s">
        <v>1377</v>
      </c>
      <c r="P7876" s="74" t="s">
        <v>1278</v>
      </c>
      <c r="Q7876" s="74" t="s">
        <v>200</v>
      </c>
      <c r="R7876" s="73" t="str">
        <f t="shared" si="123"/>
        <v>RBSK1510956RBZ_650</v>
      </c>
    </row>
    <row r="7877" spans="1:18" x14ac:dyDescent="0.25">
      <c r="A7877" s="73" t="s">
        <v>1376</v>
      </c>
      <c r="B7877" s="73" t="s">
        <v>1375</v>
      </c>
      <c r="C7877" s="73" t="s">
        <v>384</v>
      </c>
      <c r="D7877" s="73" t="s">
        <v>383</v>
      </c>
      <c r="E7877" s="73" t="s">
        <v>147</v>
      </c>
      <c r="F7877" s="73" t="s">
        <v>1356</v>
      </c>
      <c r="G7877" s="73" t="s">
        <v>1356</v>
      </c>
      <c r="H7877" s="73" t="s">
        <v>1281</v>
      </c>
      <c r="I7877" s="73" t="s">
        <v>33</v>
      </c>
      <c r="J7877" s="73" t="s">
        <v>549</v>
      </c>
      <c r="K7877" s="73" t="s">
        <v>293</v>
      </c>
      <c r="N7877" s="73" t="s">
        <v>1355</v>
      </c>
      <c r="O7877" s="73" t="s">
        <v>1374</v>
      </c>
      <c r="P7877" s="74" t="s">
        <v>1278</v>
      </c>
      <c r="Q7877" s="74" t="s">
        <v>202</v>
      </c>
      <c r="R7877" s="73" t="str">
        <f t="shared" si="123"/>
        <v>RBSK1510956RBZ_650</v>
      </c>
    </row>
    <row r="7878" spans="1:18" x14ac:dyDescent="0.25">
      <c r="A7878" s="73" t="s">
        <v>1373</v>
      </c>
      <c r="B7878" s="73" t="s">
        <v>1364</v>
      </c>
      <c r="C7878" s="73" t="s">
        <v>384</v>
      </c>
      <c r="D7878" s="73" t="s">
        <v>383</v>
      </c>
      <c r="E7878" s="73" t="s">
        <v>115</v>
      </c>
      <c r="F7878" s="73" t="s">
        <v>1333</v>
      </c>
      <c r="G7878" s="73" t="s">
        <v>1372</v>
      </c>
      <c r="H7878" s="73" t="s">
        <v>1281</v>
      </c>
      <c r="I7878" s="73" t="s">
        <v>572</v>
      </c>
      <c r="J7878" s="73" t="s">
        <v>222</v>
      </c>
      <c r="K7878" s="73" t="s">
        <v>293</v>
      </c>
      <c r="N7878" s="73" t="s">
        <v>1331</v>
      </c>
      <c r="O7878" s="73" t="s">
        <v>1362</v>
      </c>
      <c r="P7878" s="74" t="s">
        <v>1278</v>
      </c>
      <c r="Q7878" s="74" t="s">
        <v>189</v>
      </c>
      <c r="R7878" s="73" t="str">
        <f t="shared" si="123"/>
        <v>RBPW0210441RBZ_650</v>
      </c>
    </row>
    <row r="7879" spans="1:18" x14ac:dyDescent="0.25">
      <c r="A7879" s="73" t="s">
        <v>1371</v>
      </c>
      <c r="B7879" s="73" t="s">
        <v>1364</v>
      </c>
      <c r="C7879" s="73" t="s">
        <v>384</v>
      </c>
      <c r="D7879" s="73" t="s">
        <v>383</v>
      </c>
      <c r="E7879" s="73" t="s">
        <v>59</v>
      </c>
      <c r="F7879" s="73" t="s">
        <v>1305</v>
      </c>
      <c r="G7879" s="73" t="s">
        <v>1370</v>
      </c>
      <c r="H7879" s="73" t="s">
        <v>1281</v>
      </c>
      <c r="I7879" s="73" t="s">
        <v>572</v>
      </c>
      <c r="J7879" s="73" t="s">
        <v>222</v>
      </c>
      <c r="K7879" s="73" t="s">
        <v>293</v>
      </c>
      <c r="N7879" s="73" t="s">
        <v>1303</v>
      </c>
      <c r="O7879" s="73" t="s">
        <v>1362</v>
      </c>
      <c r="P7879" s="74" t="s">
        <v>1278</v>
      </c>
      <c r="Q7879" s="74" t="s">
        <v>189</v>
      </c>
      <c r="R7879" s="73" t="str">
        <f t="shared" si="123"/>
        <v>RBPW6510511RBZ_650</v>
      </c>
    </row>
    <row r="7880" spans="1:18" x14ac:dyDescent="0.25">
      <c r="A7880" s="73" t="s">
        <v>1369</v>
      </c>
      <c r="B7880" s="73" t="s">
        <v>1364</v>
      </c>
      <c r="C7880" s="73" t="s">
        <v>384</v>
      </c>
      <c r="D7880" s="73" t="s">
        <v>383</v>
      </c>
      <c r="E7880" s="73" t="s">
        <v>60</v>
      </c>
      <c r="F7880" s="73" t="s">
        <v>1301</v>
      </c>
      <c r="G7880" s="73" t="s">
        <v>1368</v>
      </c>
      <c r="H7880" s="73" t="s">
        <v>1281</v>
      </c>
      <c r="I7880" s="73" t="s">
        <v>572</v>
      </c>
      <c r="J7880" s="73" t="s">
        <v>222</v>
      </c>
      <c r="K7880" s="73" t="s">
        <v>293</v>
      </c>
      <c r="N7880" s="73" t="s">
        <v>1299</v>
      </c>
      <c r="O7880" s="73" t="s">
        <v>1362</v>
      </c>
      <c r="P7880" s="74" t="s">
        <v>1278</v>
      </c>
      <c r="Q7880" s="74" t="s">
        <v>189</v>
      </c>
      <c r="R7880" s="73" t="str">
        <f t="shared" si="123"/>
        <v>RBPW6510521RBZ_650</v>
      </c>
    </row>
    <row r="7881" spans="1:18" hidden="1" x14ac:dyDescent="0.25">
      <c r="A7881" s="73" t="s">
        <v>1367</v>
      </c>
      <c r="B7881" s="73" t="s">
        <v>1364</v>
      </c>
      <c r="C7881" s="73" t="s">
        <v>430</v>
      </c>
      <c r="D7881" s="73" t="s">
        <v>429</v>
      </c>
      <c r="E7881" s="73" t="s">
        <v>1296</v>
      </c>
      <c r="F7881" s="73" t="s">
        <v>1295</v>
      </c>
      <c r="G7881" s="73" t="s">
        <v>1366</v>
      </c>
      <c r="H7881" s="73" t="s">
        <v>1281</v>
      </c>
      <c r="I7881" s="73" t="s">
        <v>572</v>
      </c>
      <c r="J7881" s="73" t="s">
        <v>222</v>
      </c>
      <c r="K7881" s="73" t="s">
        <v>221</v>
      </c>
      <c r="N7881" s="73" t="s">
        <v>1293</v>
      </c>
      <c r="O7881" s="73" t="s">
        <v>1362</v>
      </c>
      <c r="P7881" s="74" t="s">
        <v>1278</v>
      </c>
      <c r="Q7881" s="74" t="s">
        <v>189</v>
      </c>
      <c r="R7881" s="73" t="str">
        <f t="shared" si="123"/>
        <v>RMPW6510381FDM_650</v>
      </c>
    </row>
    <row r="7882" spans="1:18" hidden="1" x14ac:dyDescent="0.25">
      <c r="A7882" s="73" t="s">
        <v>1365</v>
      </c>
      <c r="B7882" s="73" t="s">
        <v>1364</v>
      </c>
      <c r="C7882" s="73" t="s">
        <v>430</v>
      </c>
      <c r="D7882" s="73" t="s">
        <v>429</v>
      </c>
      <c r="E7882" s="73" t="s">
        <v>1317</v>
      </c>
      <c r="F7882" s="73" t="s">
        <v>1316</v>
      </c>
      <c r="G7882" s="73" t="s">
        <v>1363</v>
      </c>
      <c r="H7882" s="73" t="s">
        <v>1281</v>
      </c>
      <c r="I7882" s="73" t="s">
        <v>572</v>
      </c>
      <c r="J7882" s="73" t="s">
        <v>549</v>
      </c>
      <c r="K7882" s="73" t="s">
        <v>221</v>
      </c>
      <c r="N7882" s="73" t="s">
        <v>1314</v>
      </c>
      <c r="O7882" s="73" t="s">
        <v>1362</v>
      </c>
      <c r="P7882" s="74" t="s">
        <v>1278</v>
      </c>
      <c r="Q7882" s="74" t="s">
        <v>189</v>
      </c>
      <c r="R7882" s="73" t="str">
        <f t="shared" si="123"/>
        <v>RMSK0010356FDM_650</v>
      </c>
    </row>
    <row r="7883" spans="1:18" x14ac:dyDescent="0.25">
      <c r="A7883" s="73" t="s">
        <v>1361</v>
      </c>
      <c r="B7883" s="73" t="s">
        <v>1360</v>
      </c>
      <c r="C7883" s="73" t="s">
        <v>384</v>
      </c>
      <c r="D7883" s="73" t="s">
        <v>383</v>
      </c>
      <c r="E7883" s="73" t="s">
        <v>147</v>
      </c>
      <c r="F7883" s="73" t="s">
        <v>1356</v>
      </c>
      <c r="G7883" s="73" t="s">
        <v>1356</v>
      </c>
      <c r="H7883" s="73" t="s">
        <v>1281</v>
      </c>
      <c r="I7883" s="73" t="s">
        <v>568</v>
      </c>
      <c r="J7883" s="73" t="s">
        <v>549</v>
      </c>
      <c r="K7883" s="73" t="s">
        <v>293</v>
      </c>
      <c r="N7883" s="73" t="s">
        <v>1355</v>
      </c>
      <c r="O7883" s="73" t="s">
        <v>1359</v>
      </c>
      <c r="P7883" s="74" t="s">
        <v>1278</v>
      </c>
      <c r="Q7883" s="74" t="s">
        <v>203</v>
      </c>
      <c r="R7883" s="73" t="str">
        <f t="shared" si="123"/>
        <v>RBSK1510956RBZ_650</v>
      </c>
    </row>
    <row r="7884" spans="1:18" x14ac:dyDescent="0.25">
      <c r="A7884" s="73" t="s">
        <v>1358</v>
      </c>
      <c r="B7884" s="73" t="s">
        <v>1357</v>
      </c>
      <c r="C7884" s="73" t="s">
        <v>384</v>
      </c>
      <c r="D7884" s="73" t="s">
        <v>383</v>
      </c>
      <c r="E7884" s="73" t="s">
        <v>147</v>
      </c>
      <c r="F7884" s="73" t="s">
        <v>1356</v>
      </c>
      <c r="G7884" s="73" t="s">
        <v>1356</v>
      </c>
      <c r="H7884" s="73" t="s">
        <v>1281</v>
      </c>
      <c r="I7884" s="73" t="s">
        <v>46</v>
      </c>
      <c r="J7884" s="73" t="s">
        <v>549</v>
      </c>
      <c r="K7884" s="73" t="s">
        <v>293</v>
      </c>
      <c r="N7884" s="73" t="s">
        <v>1355</v>
      </c>
      <c r="O7884" s="73" t="s">
        <v>1354</v>
      </c>
      <c r="P7884" s="74" t="s">
        <v>1278</v>
      </c>
      <c r="Q7884" s="74" t="s">
        <v>204</v>
      </c>
      <c r="R7884" s="73" t="str">
        <f t="shared" si="123"/>
        <v>RBSK1510956RBZ_650</v>
      </c>
    </row>
    <row r="7885" spans="1:18" hidden="1" x14ac:dyDescent="0.25">
      <c r="A7885" s="73" t="s">
        <v>1353</v>
      </c>
      <c r="B7885" s="73" t="s">
        <v>1340</v>
      </c>
      <c r="C7885" s="73" t="s">
        <v>241</v>
      </c>
      <c r="D7885" s="73" t="s">
        <v>240</v>
      </c>
      <c r="E7885" s="73" t="s">
        <v>1350</v>
      </c>
      <c r="F7885" s="73" t="s">
        <v>1349</v>
      </c>
      <c r="G7885" s="73" t="s">
        <v>1349</v>
      </c>
      <c r="H7885" s="73" t="s">
        <v>1281</v>
      </c>
      <c r="I7885" s="73" t="s">
        <v>159</v>
      </c>
      <c r="J7885" s="73" t="s">
        <v>549</v>
      </c>
      <c r="N7885" s="73" t="s">
        <v>1352</v>
      </c>
      <c r="O7885" s="73" t="s">
        <v>1335</v>
      </c>
      <c r="P7885" s="74" t="s">
        <v>1278</v>
      </c>
      <c r="Q7885" s="74" t="s">
        <v>231</v>
      </c>
      <c r="R7885" s="73" t="str">
        <f t="shared" si="123"/>
        <v>MHSK052174JCE_650</v>
      </c>
    </row>
    <row r="7886" spans="1:18" hidden="1" x14ac:dyDescent="0.25">
      <c r="A7886" s="73" t="s">
        <v>1351</v>
      </c>
      <c r="B7886" s="73" t="s">
        <v>1340</v>
      </c>
      <c r="C7886" s="73" t="s">
        <v>241</v>
      </c>
      <c r="D7886" s="73" t="s">
        <v>240</v>
      </c>
      <c r="E7886" s="73" t="s">
        <v>1350</v>
      </c>
      <c r="F7886" s="73" t="s">
        <v>1349</v>
      </c>
      <c r="G7886" s="73" t="s">
        <v>1349</v>
      </c>
      <c r="H7886" s="73" t="s">
        <v>1281</v>
      </c>
      <c r="I7886" s="73" t="s">
        <v>159</v>
      </c>
      <c r="J7886" s="73" t="s">
        <v>549</v>
      </c>
      <c r="N7886" s="73" t="s">
        <v>1348</v>
      </c>
      <c r="O7886" s="73" t="s">
        <v>1335</v>
      </c>
      <c r="P7886" s="74" t="s">
        <v>1278</v>
      </c>
      <c r="Q7886" s="74" t="s">
        <v>231</v>
      </c>
      <c r="R7886" s="73" t="str">
        <f t="shared" si="123"/>
        <v>MHSK052174JCP_650</v>
      </c>
    </row>
    <row r="7887" spans="1:18" hidden="1" x14ac:dyDescent="0.25">
      <c r="A7887" s="73" t="s">
        <v>1347</v>
      </c>
      <c r="B7887" s="73" t="s">
        <v>1340</v>
      </c>
      <c r="C7887" s="73" t="s">
        <v>241</v>
      </c>
      <c r="D7887" s="73" t="s">
        <v>240</v>
      </c>
      <c r="E7887" s="73" t="s">
        <v>1344</v>
      </c>
      <c r="F7887" s="73" t="s">
        <v>1343</v>
      </c>
      <c r="G7887" s="73" t="s">
        <v>1343</v>
      </c>
      <c r="H7887" s="73" t="s">
        <v>1281</v>
      </c>
      <c r="I7887" s="73" t="s">
        <v>159</v>
      </c>
      <c r="J7887" s="73" t="s">
        <v>235</v>
      </c>
      <c r="N7887" s="73" t="s">
        <v>1346</v>
      </c>
      <c r="O7887" s="73" t="s">
        <v>1335</v>
      </c>
      <c r="P7887" s="74" t="s">
        <v>1278</v>
      </c>
      <c r="Q7887" s="74" t="s">
        <v>231</v>
      </c>
      <c r="R7887" s="73" t="str">
        <f t="shared" si="123"/>
        <v>MHSK152168JCE_650</v>
      </c>
    </row>
    <row r="7888" spans="1:18" hidden="1" x14ac:dyDescent="0.25">
      <c r="A7888" s="73" t="s">
        <v>1345</v>
      </c>
      <c r="B7888" s="73" t="s">
        <v>1340</v>
      </c>
      <c r="C7888" s="73" t="s">
        <v>241</v>
      </c>
      <c r="D7888" s="73" t="s">
        <v>240</v>
      </c>
      <c r="E7888" s="73" t="s">
        <v>1344</v>
      </c>
      <c r="F7888" s="73" t="s">
        <v>1343</v>
      </c>
      <c r="G7888" s="73" t="s">
        <v>1343</v>
      </c>
      <c r="H7888" s="73" t="s">
        <v>1281</v>
      </c>
      <c r="I7888" s="73" t="s">
        <v>159</v>
      </c>
      <c r="J7888" s="73" t="s">
        <v>235</v>
      </c>
      <c r="N7888" s="73" t="s">
        <v>1342</v>
      </c>
      <c r="O7888" s="73" t="s">
        <v>1335</v>
      </c>
      <c r="P7888" s="74" t="s">
        <v>1278</v>
      </c>
      <c r="Q7888" s="74" t="s">
        <v>231</v>
      </c>
      <c r="R7888" s="73" t="str">
        <f t="shared" si="123"/>
        <v>MHSK152168JCP_650</v>
      </c>
    </row>
    <row r="7889" spans="1:18" hidden="1" x14ac:dyDescent="0.25">
      <c r="A7889" s="73" t="s">
        <v>1341</v>
      </c>
      <c r="B7889" s="73" t="s">
        <v>1340</v>
      </c>
      <c r="C7889" s="73" t="s">
        <v>1087</v>
      </c>
      <c r="D7889" s="73" t="s">
        <v>1086</v>
      </c>
      <c r="E7889" s="73" t="s">
        <v>1339</v>
      </c>
      <c r="F7889" s="73" t="s">
        <v>1338</v>
      </c>
      <c r="G7889" s="73" t="s">
        <v>1337</v>
      </c>
      <c r="H7889" s="73" t="s">
        <v>1281</v>
      </c>
      <c r="I7889" s="73" t="s">
        <v>159</v>
      </c>
      <c r="J7889" s="73" t="s">
        <v>235</v>
      </c>
      <c r="K7889" s="73" t="s">
        <v>221</v>
      </c>
      <c r="N7889" s="73" t="s">
        <v>1336</v>
      </c>
      <c r="O7889" s="73" t="s">
        <v>1335</v>
      </c>
      <c r="P7889" s="74" t="s">
        <v>1278</v>
      </c>
      <c r="Q7889" s="74" t="s">
        <v>231</v>
      </c>
      <c r="R7889" s="73" t="str">
        <f t="shared" si="123"/>
        <v>PLSK1504423LVP_650</v>
      </c>
    </row>
    <row r="7890" spans="1:18" x14ac:dyDescent="0.25">
      <c r="A7890" s="73" t="s">
        <v>1334</v>
      </c>
      <c r="B7890" s="73" t="s">
        <v>1321</v>
      </c>
      <c r="C7890" s="73" t="s">
        <v>384</v>
      </c>
      <c r="D7890" s="73" t="s">
        <v>383</v>
      </c>
      <c r="E7890" s="73" t="s">
        <v>115</v>
      </c>
      <c r="F7890" s="73" t="s">
        <v>1333</v>
      </c>
      <c r="G7890" s="73" t="s">
        <v>1332</v>
      </c>
      <c r="H7890" s="73" t="s">
        <v>1281</v>
      </c>
      <c r="I7890" s="73" t="s">
        <v>457</v>
      </c>
      <c r="J7890" s="73" t="s">
        <v>222</v>
      </c>
      <c r="K7890" s="73" t="s">
        <v>293</v>
      </c>
      <c r="N7890" s="73" t="s">
        <v>1331</v>
      </c>
      <c r="O7890" s="73" t="s">
        <v>1319</v>
      </c>
      <c r="P7890" s="74" t="s">
        <v>1278</v>
      </c>
      <c r="Q7890" s="74" t="s">
        <v>190</v>
      </c>
      <c r="R7890" s="73" t="str">
        <f t="shared" si="123"/>
        <v>RBPW0210441RBZ_650</v>
      </c>
    </row>
    <row r="7891" spans="1:18" x14ac:dyDescent="0.25">
      <c r="A7891" s="73" t="s">
        <v>1330</v>
      </c>
      <c r="B7891" s="73" t="s">
        <v>1321</v>
      </c>
      <c r="C7891" s="73" t="s">
        <v>384</v>
      </c>
      <c r="D7891" s="73" t="s">
        <v>383</v>
      </c>
      <c r="E7891" s="73" t="s">
        <v>59</v>
      </c>
      <c r="F7891" s="73" t="s">
        <v>1305</v>
      </c>
      <c r="G7891" s="73" t="s">
        <v>1329</v>
      </c>
      <c r="H7891" s="73" t="s">
        <v>1281</v>
      </c>
      <c r="I7891" s="73" t="s">
        <v>457</v>
      </c>
      <c r="J7891" s="73" t="s">
        <v>222</v>
      </c>
      <c r="K7891" s="73" t="s">
        <v>293</v>
      </c>
      <c r="N7891" s="73" t="s">
        <v>1303</v>
      </c>
      <c r="O7891" s="73" t="s">
        <v>1319</v>
      </c>
      <c r="P7891" s="74" t="s">
        <v>1278</v>
      </c>
      <c r="Q7891" s="74" t="s">
        <v>190</v>
      </c>
      <c r="R7891" s="73" t="str">
        <f t="shared" si="123"/>
        <v>RBPW6510511RBZ_650</v>
      </c>
    </row>
    <row r="7892" spans="1:18" x14ac:dyDescent="0.25">
      <c r="A7892" s="73" t="s">
        <v>1328</v>
      </c>
      <c r="B7892" s="73" t="s">
        <v>1321</v>
      </c>
      <c r="C7892" s="73" t="s">
        <v>384</v>
      </c>
      <c r="D7892" s="73" t="s">
        <v>383</v>
      </c>
      <c r="E7892" s="73" t="s">
        <v>60</v>
      </c>
      <c r="F7892" s="73" t="s">
        <v>1301</v>
      </c>
      <c r="G7892" s="73" t="s">
        <v>1327</v>
      </c>
      <c r="H7892" s="73" t="s">
        <v>1281</v>
      </c>
      <c r="I7892" s="73" t="s">
        <v>457</v>
      </c>
      <c r="J7892" s="73" t="s">
        <v>222</v>
      </c>
      <c r="K7892" s="73" t="s">
        <v>293</v>
      </c>
      <c r="N7892" s="73" t="s">
        <v>1299</v>
      </c>
      <c r="O7892" s="73" t="s">
        <v>1319</v>
      </c>
      <c r="P7892" s="74" t="s">
        <v>1278</v>
      </c>
      <c r="Q7892" s="74" t="s">
        <v>190</v>
      </c>
      <c r="R7892" s="73" t="str">
        <f t="shared" si="123"/>
        <v>RBPW6510521RBZ_650</v>
      </c>
    </row>
    <row r="7893" spans="1:18" hidden="1" x14ac:dyDescent="0.25">
      <c r="A7893" s="73" t="s">
        <v>1326</v>
      </c>
      <c r="B7893" s="73" t="s">
        <v>1321</v>
      </c>
      <c r="C7893" s="73" t="s">
        <v>430</v>
      </c>
      <c r="D7893" s="73" t="s">
        <v>429</v>
      </c>
      <c r="E7893" s="73" t="s">
        <v>1296</v>
      </c>
      <c r="F7893" s="73" t="s">
        <v>1295</v>
      </c>
      <c r="G7893" s="73" t="s">
        <v>1325</v>
      </c>
      <c r="H7893" s="73" t="s">
        <v>1281</v>
      </c>
      <c r="I7893" s="73" t="s">
        <v>457</v>
      </c>
      <c r="J7893" s="73" t="s">
        <v>222</v>
      </c>
      <c r="K7893" s="73" t="s">
        <v>221</v>
      </c>
      <c r="N7893" s="73" t="s">
        <v>1293</v>
      </c>
      <c r="O7893" s="73" t="s">
        <v>1319</v>
      </c>
      <c r="P7893" s="74" t="s">
        <v>1278</v>
      </c>
      <c r="Q7893" s="74" t="s">
        <v>190</v>
      </c>
      <c r="R7893" s="73" t="str">
        <f t="shared" si="123"/>
        <v>RMPW6510381FDM_650</v>
      </c>
    </row>
    <row r="7894" spans="1:18" hidden="1" x14ac:dyDescent="0.25">
      <c r="A7894" s="73" t="s">
        <v>1324</v>
      </c>
      <c r="B7894" s="73" t="s">
        <v>1321</v>
      </c>
      <c r="C7894" s="73" t="s">
        <v>430</v>
      </c>
      <c r="D7894" s="73" t="s">
        <v>429</v>
      </c>
      <c r="E7894" s="73" t="s">
        <v>1317</v>
      </c>
      <c r="F7894" s="73" t="s">
        <v>1316</v>
      </c>
      <c r="G7894" s="73" t="s">
        <v>1323</v>
      </c>
      <c r="H7894" s="73" t="s">
        <v>1281</v>
      </c>
      <c r="I7894" s="73" t="s">
        <v>457</v>
      </c>
      <c r="J7894" s="73" t="s">
        <v>549</v>
      </c>
      <c r="K7894" s="73" t="s">
        <v>221</v>
      </c>
      <c r="N7894" s="73" t="s">
        <v>1314</v>
      </c>
      <c r="O7894" s="73" t="s">
        <v>1319</v>
      </c>
      <c r="P7894" s="74" t="s">
        <v>1278</v>
      </c>
      <c r="Q7894" s="74" t="s">
        <v>190</v>
      </c>
      <c r="R7894" s="73" t="str">
        <f t="shared" si="123"/>
        <v>RMSK0010356FDM_650</v>
      </c>
    </row>
    <row r="7895" spans="1:18" hidden="1" x14ac:dyDescent="0.25">
      <c r="A7895" s="73" t="s">
        <v>1322</v>
      </c>
      <c r="B7895" s="73" t="s">
        <v>1321</v>
      </c>
      <c r="C7895" s="73" t="s">
        <v>430</v>
      </c>
      <c r="D7895" s="73" t="s">
        <v>429</v>
      </c>
      <c r="E7895" s="73" t="s">
        <v>1311</v>
      </c>
      <c r="F7895" s="73" t="s">
        <v>1310</v>
      </c>
      <c r="G7895" s="73" t="s">
        <v>1320</v>
      </c>
      <c r="H7895" s="73" t="s">
        <v>1281</v>
      </c>
      <c r="I7895" s="73" t="s">
        <v>457</v>
      </c>
      <c r="J7895" s="73" t="s">
        <v>549</v>
      </c>
      <c r="K7895" s="73" t="s">
        <v>221</v>
      </c>
      <c r="N7895" s="73" t="s">
        <v>1308</v>
      </c>
      <c r="O7895" s="73" t="s">
        <v>1319</v>
      </c>
      <c r="P7895" s="74" t="s">
        <v>1278</v>
      </c>
      <c r="Q7895" s="74" t="s">
        <v>190</v>
      </c>
      <c r="R7895" s="73" t="str">
        <f t="shared" si="123"/>
        <v>RMSK0010366FDM_650</v>
      </c>
    </row>
    <row r="7896" spans="1:18" hidden="1" x14ac:dyDescent="0.25">
      <c r="A7896" s="73" t="s">
        <v>1318</v>
      </c>
      <c r="B7896" s="73" t="s">
        <v>1312</v>
      </c>
      <c r="C7896" s="73" t="s">
        <v>430</v>
      </c>
      <c r="D7896" s="73" t="s">
        <v>429</v>
      </c>
      <c r="E7896" s="73" t="s">
        <v>1317</v>
      </c>
      <c r="F7896" s="73" t="s">
        <v>1316</v>
      </c>
      <c r="G7896" s="73" t="s">
        <v>1315</v>
      </c>
      <c r="H7896" s="73" t="s">
        <v>1281</v>
      </c>
      <c r="I7896" s="73" t="s">
        <v>1164</v>
      </c>
      <c r="J7896" s="73" t="s">
        <v>549</v>
      </c>
      <c r="K7896" s="73" t="s">
        <v>221</v>
      </c>
      <c r="N7896" s="73" t="s">
        <v>1314</v>
      </c>
      <c r="O7896" s="73" t="s">
        <v>1307</v>
      </c>
      <c r="P7896" s="74" t="s">
        <v>1278</v>
      </c>
      <c r="Q7896" s="74" t="s">
        <v>214</v>
      </c>
      <c r="R7896" s="73" t="str">
        <f t="shared" si="123"/>
        <v>RMSK0010356FDM_650</v>
      </c>
    </row>
    <row r="7897" spans="1:18" hidden="1" x14ac:dyDescent="0.25">
      <c r="A7897" s="73" t="s">
        <v>1313</v>
      </c>
      <c r="B7897" s="73" t="s">
        <v>1312</v>
      </c>
      <c r="C7897" s="73" t="s">
        <v>430</v>
      </c>
      <c r="D7897" s="73" t="s">
        <v>429</v>
      </c>
      <c r="E7897" s="73" t="s">
        <v>1311</v>
      </c>
      <c r="F7897" s="73" t="s">
        <v>1310</v>
      </c>
      <c r="G7897" s="73" t="s">
        <v>1309</v>
      </c>
      <c r="H7897" s="73" t="s">
        <v>1281</v>
      </c>
      <c r="I7897" s="73" t="s">
        <v>1164</v>
      </c>
      <c r="J7897" s="73" t="s">
        <v>549</v>
      </c>
      <c r="K7897" s="73" t="s">
        <v>221</v>
      </c>
      <c r="N7897" s="73" t="s">
        <v>1308</v>
      </c>
      <c r="O7897" s="73" t="s">
        <v>1307</v>
      </c>
      <c r="P7897" s="74" t="s">
        <v>1278</v>
      </c>
      <c r="Q7897" s="74" t="s">
        <v>214</v>
      </c>
      <c r="R7897" s="73" t="str">
        <f t="shared" si="123"/>
        <v>RMSK0010366FDM_650</v>
      </c>
    </row>
    <row r="7898" spans="1:18" x14ac:dyDescent="0.25">
      <c r="A7898" s="73" t="s">
        <v>1306</v>
      </c>
      <c r="B7898" s="73" t="s">
        <v>1297</v>
      </c>
      <c r="C7898" s="73" t="s">
        <v>384</v>
      </c>
      <c r="D7898" s="73" t="s">
        <v>383</v>
      </c>
      <c r="E7898" s="73" t="s">
        <v>59</v>
      </c>
      <c r="F7898" s="73" t="s">
        <v>1305</v>
      </c>
      <c r="G7898" s="73" t="s">
        <v>1304</v>
      </c>
      <c r="H7898" s="73" t="s">
        <v>1281</v>
      </c>
      <c r="I7898" s="73" t="s">
        <v>425</v>
      </c>
      <c r="J7898" s="73" t="s">
        <v>222</v>
      </c>
      <c r="K7898" s="73" t="s">
        <v>293</v>
      </c>
      <c r="N7898" s="73" t="s">
        <v>1303</v>
      </c>
      <c r="O7898" s="73" t="s">
        <v>1292</v>
      </c>
      <c r="P7898" s="74" t="s">
        <v>1278</v>
      </c>
      <c r="Q7898" s="74" t="s">
        <v>191</v>
      </c>
      <c r="R7898" s="73" t="str">
        <f t="shared" si="123"/>
        <v>RBPW6510511RBZ_650</v>
      </c>
    </row>
    <row r="7899" spans="1:18" x14ac:dyDescent="0.25">
      <c r="A7899" s="73" t="s">
        <v>1302</v>
      </c>
      <c r="B7899" s="73" t="s">
        <v>1297</v>
      </c>
      <c r="C7899" s="73" t="s">
        <v>384</v>
      </c>
      <c r="D7899" s="73" t="s">
        <v>383</v>
      </c>
      <c r="E7899" s="73" t="s">
        <v>60</v>
      </c>
      <c r="F7899" s="73" t="s">
        <v>1301</v>
      </c>
      <c r="G7899" s="73" t="s">
        <v>1300</v>
      </c>
      <c r="H7899" s="73" t="s">
        <v>1281</v>
      </c>
      <c r="I7899" s="73" t="s">
        <v>425</v>
      </c>
      <c r="J7899" s="73" t="s">
        <v>222</v>
      </c>
      <c r="K7899" s="73" t="s">
        <v>293</v>
      </c>
      <c r="N7899" s="73" t="s">
        <v>1299</v>
      </c>
      <c r="O7899" s="73" t="s">
        <v>1292</v>
      </c>
      <c r="P7899" s="74" t="s">
        <v>1278</v>
      </c>
      <c r="Q7899" s="74" t="s">
        <v>191</v>
      </c>
      <c r="R7899" s="73" t="str">
        <f t="shared" si="123"/>
        <v>RBPW6510521RBZ_650</v>
      </c>
    </row>
    <row r="7900" spans="1:18" hidden="1" x14ac:dyDescent="0.25">
      <c r="A7900" s="73" t="s">
        <v>1298</v>
      </c>
      <c r="B7900" s="73" t="s">
        <v>1297</v>
      </c>
      <c r="C7900" s="73" t="s">
        <v>430</v>
      </c>
      <c r="D7900" s="73" t="s">
        <v>429</v>
      </c>
      <c r="E7900" s="73" t="s">
        <v>1296</v>
      </c>
      <c r="F7900" s="73" t="s">
        <v>1295</v>
      </c>
      <c r="G7900" s="73" t="s">
        <v>1294</v>
      </c>
      <c r="H7900" s="73" t="s">
        <v>1281</v>
      </c>
      <c r="I7900" s="73" t="s">
        <v>425</v>
      </c>
      <c r="J7900" s="73" t="s">
        <v>222</v>
      </c>
      <c r="K7900" s="73" t="s">
        <v>221</v>
      </c>
      <c r="N7900" s="73" t="s">
        <v>1293</v>
      </c>
      <c r="O7900" s="73" t="s">
        <v>1292</v>
      </c>
      <c r="P7900" s="74" t="s">
        <v>1278</v>
      </c>
      <c r="Q7900" s="74" t="s">
        <v>191</v>
      </c>
      <c r="R7900" s="73" t="str">
        <f t="shared" si="123"/>
        <v>RMPW6510381FDM_650</v>
      </c>
    </row>
    <row r="7901" spans="1:18" hidden="1" x14ac:dyDescent="0.25">
      <c r="A7901" s="73" t="s">
        <v>1291</v>
      </c>
      <c r="B7901" s="73" t="s">
        <v>1286</v>
      </c>
      <c r="C7901" s="73" t="s">
        <v>1285</v>
      </c>
      <c r="D7901" s="73" t="s">
        <v>1284</v>
      </c>
      <c r="E7901" s="73" t="s">
        <v>1290</v>
      </c>
      <c r="F7901" s="73" t="s">
        <v>1289</v>
      </c>
      <c r="G7901" s="73" t="s">
        <v>1289</v>
      </c>
      <c r="H7901" s="73" t="s">
        <v>1281</v>
      </c>
      <c r="I7901" s="73" t="s">
        <v>249</v>
      </c>
      <c r="J7901" s="73" t="s">
        <v>1231</v>
      </c>
      <c r="K7901" s="73" t="s">
        <v>293</v>
      </c>
      <c r="N7901" s="73" t="s">
        <v>1288</v>
      </c>
      <c r="O7901" s="73" t="s">
        <v>1279</v>
      </c>
      <c r="P7901" s="74" t="s">
        <v>1278</v>
      </c>
      <c r="Q7901" s="74" t="s">
        <v>398</v>
      </c>
      <c r="R7901" s="73" t="str">
        <f t="shared" si="123"/>
        <v>GMAS7022260GEN_650</v>
      </c>
    </row>
    <row r="7902" spans="1:18" hidden="1" x14ac:dyDescent="0.25">
      <c r="A7902" s="73" t="s">
        <v>1287</v>
      </c>
      <c r="B7902" s="73" t="s">
        <v>1286</v>
      </c>
      <c r="C7902" s="73" t="s">
        <v>1285</v>
      </c>
      <c r="D7902" s="73" t="s">
        <v>1284</v>
      </c>
      <c r="E7902" s="73" t="s">
        <v>1283</v>
      </c>
      <c r="F7902" s="73" t="s">
        <v>1282</v>
      </c>
      <c r="G7902" s="73" t="s">
        <v>1282</v>
      </c>
      <c r="H7902" s="73" t="s">
        <v>1281</v>
      </c>
      <c r="I7902" s="73" t="s">
        <v>249</v>
      </c>
      <c r="J7902" s="73" t="s">
        <v>1231</v>
      </c>
      <c r="K7902" s="73" t="s">
        <v>293</v>
      </c>
      <c r="N7902" s="73" t="s">
        <v>1280</v>
      </c>
      <c r="O7902" s="73" t="s">
        <v>1279</v>
      </c>
      <c r="P7902" s="74" t="s">
        <v>1278</v>
      </c>
      <c r="Q7902" s="74" t="s">
        <v>398</v>
      </c>
      <c r="R7902" s="73" t="str">
        <f t="shared" si="123"/>
        <v>GMAS7022280GEN_650</v>
      </c>
    </row>
    <row r="7903" spans="1:18" x14ac:dyDescent="0.25">
      <c r="A7903" s="73" t="s">
        <v>1277</v>
      </c>
      <c r="B7903" s="73" t="s">
        <v>1276</v>
      </c>
      <c r="C7903" s="73" t="s">
        <v>384</v>
      </c>
      <c r="D7903" s="73" t="s">
        <v>383</v>
      </c>
      <c r="E7903" s="73" t="s">
        <v>151</v>
      </c>
      <c r="F7903" s="73" t="s">
        <v>1239</v>
      </c>
      <c r="G7903" s="73" t="s">
        <v>1239</v>
      </c>
      <c r="H7903" s="73" t="s">
        <v>236</v>
      </c>
      <c r="I7903" s="73" t="s">
        <v>621</v>
      </c>
      <c r="J7903" s="73" t="s">
        <v>549</v>
      </c>
      <c r="K7903" s="73" t="s">
        <v>293</v>
      </c>
      <c r="N7903" s="73" t="s">
        <v>1238</v>
      </c>
      <c r="O7903" s="73" t="s">
        <v>1275</v>
      </c>
      <c r="P7903" s="74" t="s">
        <v>232</v>
      </c>
      <c r="Q7903" s="74" t="s">
        <v>188</v>
      </c>
      <c r="R7903" s="73" t="str">
        <f t="shared" si="123"/>
        <v>RBSK0010986RBZ_680</v>
      </c>
    </row>
    <row r="7904" spans="1:18" x14ac:dyDescent="0.25">
      <c r="A7904" s="73" t="s">
        <v>1274</v>
      </c>
      <c r="B7904" s="73" t="s">
        <v>1273</v>
      </c>
      <c r="C7904" s="73" t="s">
        <v>384</v>
      </c>
      <c r="D7904" s="73" t="s">
        <v>383</v>
      </c>
      <c r="E7904" s="73" t="s">
        <v>1234</v>
      </c>
      <c r="F7904" s="73" t="s">
        <v>1233</v>
      </c>
      <c r="G7904" s="73" t="s">
        <v>1272</v>
      </c>
      <c r="H7904" s="73" t="s">
        <v>236</v>
      </c>
      <c r="I7904" s="73" t="s">
        <v>45</v>
      </c>
      <c r="J7904" s="73" t="s">
        <v>1231</v>
      </c>
      <c r="K7904" s="73" t="s">
        <v>293</v>
      </c>
      <c r="N7904" s="73" t="s">
        <v>1230</v>
      </c>
      <c r="O7904" s="73" t="s">
        <v>1271</v>
      </c>
      <c r="P7904" s="74" t="s">
        <v>232</v>
      </c>
      <c r="Q7904" s="74" t="s">
        <v>192</v>
      </c>
      <c r="R7904" s="73" t="str">
        <f t="shared" si="123"/>
        <v>RBSL6110692RBZ_680</v>
      </c>
    </row>
    <row r="7905" spans="1:18" x14ac:dyDescent="0.25">
      <c r="A7905" s="73" t="s">
        <v>1270</v>
      </c>
      <c r="B7905" s="73" t="s">
        <v>1269</v>
      </c>
      <c r="C7905" s="73" t="s">
        <v>384</v>
      </c>
      <c r="D7905" s="73" t="s">
        <v>383</v>
      </c>
      <c r="E7905" s="73" t="s">
        <v>145</v>
      </c>
      <c r="F7905" s="73" t="s">
        <v>1252</v>
      </c>
      <c r="G7905" s="73" t="s">
        <v>1252</v>
      </c>
      <c r="H7905" s="73" t="s">
        <v>236</v>
      </c>
      <c r="I7905" s="73" t="s">
        <v>32</v>
      </c>
      <c r="J7905" s="73" t="s">
        <v>549</v>
      </c>
      <c r="K7905" s="73" t="s">
        <v>293</v>
      </c>
      <c r="N7905" s="73" t="s">
        <v>1251</v>
      </c>
      <c r="O7905" s="73" t="s">
        <v>1268</v>
      </c>
      <c r="P7905" s="74" t="s">
        <v>232</v>
      </c>
      <c r="Q7905" s="74" t="s">
        <v>200</v>
      </c>
      <c r="R7905" s="73" t="str">
        <f t="shared" si="123"/>
        <v>RBSK1510936RBZ_680</v>
      </c>
    </row>
    <row r="7906" spans="1:18" x14ac:dyDescent="0.25">
      <c r="A7906" s="73" t="s">
        <v>1267</v>
      </c>
      <c r="B7906" s="73" t="s">
        <v>1266</v>
      </c>
      <c r="C7906" s="73" t="s">
        <v>384</v>
      </c>
      <c r="D7906" s="73" t="s">
        <v>383</v>
      </c>
      <c r="E7906" s="73" t="s">
        <v>145</v>
      </c>
      <c r="F7906" s="73" t="s">
        <v>1252</v>
      </c>
      <c r="G7906" s="73" t="s">
        <v>1252</v>
      </c>
      <c r="H7906" s="73" t="s">
        <v>236</v>
      </c>
      <c r="I7906" s="73" t="s">
        <v>33</v>
      </c>
      <c r="J7906" s="73" t="s">
        <v>549</v>
      </c>
      <c r="K7906" s="73" t="s">
        <v>293</v>
      </c>
      <c r="N7906" s="73" t="s">
        <v>1251</v>
      </c>
      <c r="O7906" s="73" t="s">
        <v>1265</v>
      </c>
      <c r="P7906" s="74" t="s">
        <v>232</v>
      </c>
      <c r="Q7906" s="74" t="s">
        <v>202</v>
      </c>
      <c r="R7906" s="73" t="str">
        <f t="shared" si="123"/>
        <v>RBSK1510936RBZ_680</v>
      </c>
    </row>
    <row r="7907" spans="1:18" x14ac:dyDescent="0.25">
      <c r="A7907" s="73" t="s">
        <v>1264</v>
      </c>
      <c r="B7907" s="73" t="s">
        <v>1263</v>
      </c>
      <c r="C7907" s="73" t="s">
        <v>384</v>
      </c>
      <c r="D7907" s="73" t="s">
        <v>383</v>
      </c>
      <c r="E7907" s="73" t="s">
        <v>151</v>
      </c>
      <c r="F7907" s="73" t="s">
        <v>1239</v>
      </c>
      <c r="G7907" s="73" t="s">
        <v>1239</v>
      </c>
      <c r="H7907" s="73" t="s">
        <v>236</v>
      </c>
      <c r="I7907" s="73" t="s">
        <v>572</v>
      </c>
      <c r="J7907" s="73" t="s">
        <v>549</v>
      </c>
      <c r="K7907" s="73" t="s">
        <v>293</v>
      </c>
      <c r="N7907" s="73" t="s">
        <v>1238</v>
      </c>
      <c r="O7907" s="73" t="s">
        <v>1262</v>
      </c>
      <c r="P7907" s="74" t="s">
        <v>232</v>
      </c>
      <c r="Q7907" s="74" t="s">
        <v>189</v>
      </c>
      <c r="R7907" s="73" t="str">
        <f t="shared" si="123"/>
        <v>RBSK0010986RBZ_680</v>
      </c>
    </row>
    <row r="7908" spans="1:18" x14ac:dyDescent="0.25">
      <c r="A7908" s="73" t="s">
        <v>1261</v>
      </c>
      <c r="B7908" s="73" t="s">
        <v>1260</v>
      </c>
      <c r="C7908" s="73" t="s">
        <v>384</v>
      </c>
      <c r="D7908" s="73" t="s">
        <v>383</v>
      </c>
      <c r="E7908" s="73" t="s">
        <v>1234</v>
      </c>
      <c r="F7908" s="73" t="s">
        <v>1233</v>
      </c>
      <c r="G7908" s="73" t="s">
        <v>1259</v>
      </c>
      <c r="H7908" s="73" t="s">
        <v>236</v>
      </c>
      <c r="I7908" s="73" t="s">
        <v>41</v>
      </c>
      <c r="J7908" s="73" t="s">
        <v>1231</v>
      </c>
      <c r="K7908" s="73" t="s">
        <v>293</v>
      </c>
      <c r="N7908" s="73" t="s">
        <v>1230</v>
      </c>
      <c r="O7908" s="73" t="s">
        <v>1258</v>
      </c>
      <c r="P7908" s="74" t="s">
        <v>232</v>
      </c>
      <c r="Q7908" s="74" t="s">
        <v>195</v>
      </c>
      <c r="R7908" s="73" t="str">
        <f t="shared" si="123"/>
        <v>RBSL6110692RBZ_680</v>
      </c>
    </row>
    <row r="7909" spans="1:18" x14ac:dyDescent="0.25">
      <c r="A7909" s="73" t="s">
        <v>1257</v>
      </c>
      <c r="B7909" s="73" t="s">
        <v>1256</v>
      </c>
      <c r="C7909" s="73" t="s">
        <v>384</v>
      </c>
      <c r="D7909" s="73" t="s">
        <v>383</v>
      </c>
      <c r="E7909" s="73" t="s">
        <v>145</v>
      </c>
      <c r="F7909" s="73" t="s">
        <v>1252</v>
      </c>
      <c r="G7909" s="73" t="s">
        <v>1252</v>
      </c>
      <c r="H7909" s="73" t="s">
        <v>236</v>
      </c>
      <c r="I7909" s="73" t="s">
        <v>568</v>
      </c>
      <c r="J7909" s="73" t="s">
        <v>549</v>
      </c>
      <c r="K7909" s="73" t="s">
        <v>293</v>
      </c>
      <c r="N7909" s="73" t="s">
        <v>1251</v>
      </c>
      <c r="O7909" s="73" t="s">
        <v>1255</v>
      </c>
      <c r="P7909" s="74" t="s">
        <v>232</v>
      </c>
      <c r="Q7909" s="74" t="s">
        <v>203</v>
      </c>
      <c r="R7909" s="73" t="str">
        <f t="shared" si="123"/>
        <v>RBSK1510936RBZ_680</v>
      </c>
    </row>
    <row r="7910" spans="1:18" x14ac:dyDescent="0.25">
      <c r="A7910" s="73" t="s">
        <v>1254</v>
      </c>
      <c r="B7910" s="73" t="s">
        <v>1253</v>
      </c>
      <c r="C7910" s="73" t="s">
        <v>384</v>
      </c>
      <c r="D7910" s="73" t="s">
        <v>383</v>
      </c>
      <c r="E7910" s="73" t="s">
        <v>145</v>
      </c>
      <c r="F7910" s="73" t="s">
        <v>1252</v>
      </c>
      <c r="G7910" s="73" t="s">
        <v>1252</v>
      </c>
      <c r="H7910" s="73" t="s">
        <v>236</v>
      </c>
      <c r="I7910" s="73" t="s">
        <v>46</v>
      </c>
      <c r="J7910" s="73" t="s">
        <v>549</v>
      </c>
      <c r="K7910" s="73" t="s">
        <v>293</v>
      </c>
      <c r="N7910" s="73" t="s">
        <v>1251</v>
      </c>
      <c r="O7910" s="73" t="s">
        <v>1250</v>
      </c>
      <c r="P7910" s="74" t="s">
        <v>232</v>
      </c>
      <c r="Q7910" s="74" t="s">
        <v>204</v>
      </c>
      <c r="R7910" s="73" t="str">
        <f t="shared" si="123"/>
        <v>RBSK1510936RBZ_680</v>
      </c>
    </row>
    <row r="7911" spans="1:18" x14ac:dyDescent="0.25">
      <c r="A7911" s="73" t="s">
        <v>1249</v>
      </c>
      <c r="B7911" s="73" t="s">
        <v>1248</v>
      </c>
      <c r="C7911" s="73" t="s">
        <v>384</v>
      </c>
      <c r="D7911" s="73" t="s">
        <v>383</v>
      </c>
      <c r="E7911" s="73" t="s">
        <v>1234</v>
      </c>
      <c r="F7911" s="73" t="s">
        <v>1233</v>
      </c>
      <c r="G7911" s="73" t="s">
        <v>1247</v>
      </c>
      <c r="H7911" s="73" t="s">
        <v>236</v>
      </c>
      <c r="I7911" s="73" t="s">
        <v>42</v>
      </c>
      <c r="J7911" s="73" t="s">
        <v>1231</v>
      </c>
      <c r="K7911" s="73" t="s">
        <v>293</v>
      </c>
      <c r="N7911" s="73" t="s">
        <v>1230</v>
      </c>
      <c r="O7911" s="73" t="s">
        <v>1246</v>
      </c>
      <c r="P7911" s="74" t="s">
        <v>232</v>
      </c>
      <c r="Q7911" s="74" t="s">
        <v>196</v>
      </c>
      <c r="R7911" s="73" t="str">
        <f t="shared" si="123"/>
        <v>RBSL6110692RBZ_680</v>
      </c>
    </row>
    <row r="7912" spans="1:18" x14ac:dyDescent="0.25">
      <c r="A7912" s="73" t="s">
        <v>1245</v>
      </c>
      <c r="B7912" s="73" t="s">
        <v>1244</v>
      </c>
      <c r="C7912" s="73" t="s">
        <v>384</v>
      </c>
      <c r="D7912" s="73" t="s">
        <v>383</v>
      </c>
      <c r="E7912" s="73" t="s">
        <v>1234</v>
      </c>
      <c r="F7912" s="73" t="s">
        <v>1233</v>
      </c>
      <c r="G7912" s="73" t="s">
        <v>1243</v>
      </c>
      <c r="H7912" s="73" t="s">
        <v>236</v>
      </c>
      <c r="I7912" s="73" t="s">
        <v>43</v>
      </c>
      <c r="J7912" s="73" t="s">
        <v>1231</v>
      </c>
      <c r="K7912" s="73" t="s">
        <v>293</v>
      </c>
      <c r="N7912" s="73" t="s">
        <v>1230</v>
      </c>
      <c r="O7912" s="73" t="s">
        <v>1242</v>
      </c>
      <c r="P7912" s="74" t="s">
        <v>232</v>
      </c>
      <c r="Q7912" s="74" t="s">
        <v>197</v>
      </c>
      <c r="R7912" s="73" t="str">
        <f t="shared" si="123"/>
        <v>RBSL6110692RBZ_680</v>
      </c>
    </row>
    <row r="7913" spans="1:18" x14ac:dyDescent="0.25">
      <c r="A7913" s="73" t="s">
        <v>1241</v>
      </c>
      <c r="B7913" s="73" t="s">
        <v>1240</v>
      </c>
      <c r="C7913" s="73" t="s">
        <v>384</v>
      </c>
      <c r="D7913" s="73" t="s">
        <v>383</v>
      </c>
      <c r="E7913" s="73" t="s">
        <v>151</v>
      </c>
      <c r="F7913" s="73" t="s">
        <v>1239</v>
      </c>
      <c r="G7913" s="73" t="s">
        <v>1239</v>
      </c>
      <c r="H7913" s="73" t="s">
        <v>236</v>
      </c>
      <c r="I7913" s="73" t="s">
        <v>1164</v>
      </c>
      <c r="J7913" s="73" t="s">
        <v>549</v>
      </c>
      <c r="K7913" s="73" t="s">
        <v>293</v>
      </c>
      <c r="N7913" s="73" t="s">
        <v>1238</v>
      </c>
      <c r="O7913" s="73" t="s">
        <v>1237</v>
      </c>
      <c r="P7913" s="74" t="s">
        <v>232</v>
      </c>
      <c r="Q7913" s="74" t="s">
        <v>214</v>
      </c>
      <c r="R7913" s="73" t="str">
        <f t="shared" si="123"/>
        <v>RBSK0010986RBZ_680</v>
      </c>
    </row>
    <row r="7914" spans="1:18" x14ac:dyDescent="0.25">
      <c r="A7914" s="73" t="s">
        <v>1236</v>
      </c>
      <c r="B7914" s="73" t="s">
        <v>1235</v>
      </c>
      <c r="C7914" s="73" t="s">
        <v>384</v>
      </c>
      <c r="D7914" s="73" t="s">
        <v>383</v>
      </c>
      <c r="E7914" s="73" t="s">
        <v>1234</v>
      </c>
      <c r="F7914" s="73" t="s">
        <v>1233</v>
      </c>
      <c r="G7914" s="73" t="s">
        <v>1232</v>
      </c>
      <c r="H7914" s="73" t="s">
        <v>236</v>
      </c>
      <c r="I7914" s="73" t="s">
        <v>44</v>
      </c>
      <c r="J7914" s="73" t="s">
        <v>1231</v>
      </c>
      <c r="K7914" s="73" t="s">
        <v>293</v>
      </c>
      <c r="N7914" s="73" t="s">
        <v>1230</v>
      </c>
      <c r="O7914" s="73" t="s">
        <v>1229</v>
      </c>
      <c r="P7914" s="74" t="s">
        <v>232</v>
      </c>
      <c r="Q7914" s="74" t="s">
        <v>198</v>
      </c>
      <c r="R7914" s="73" t="str">
        <f t="shared" si="123"/>
        <v>RBSL6110692RBZ_680</v>
      </c>
    </row>
    <row r="7915" spans="1:18" x14ac:dyDescent="0.25">
      <c r="A7915" s="73" t="s">
        <v>1228</v>
      </c>
      <c r="B7915" s="73" t="s">
        <v>1223</v>
      </c>
      <c r="C7915" s="73" t="s">
        <v>384</v>
      </c>
      <c r="D7915" s="73" t="s">
        <v>383</v>
      </c>
      <c r="E7915" s="73" t="s">
        <v>1222</v>
      </c>
      <c r="F7915" s="73" t="s">
        <v>1227</v>
      </c>
      <c r="G7915" s="73" t="s">
        <v>1227</v>
      </c>
      <c r="H7915" s="73" t="s">
        <v>236</v>
      </c>
      <c r="I7915" s="73" t="s">
        <v>249</v>
      </c>
      <c r="J7915" s="73" t="s">
        <v>1226</v>
      </c>
      <c r="K7915" s="73" t="s">
        <v>221</v>
      </c>
      <c r="N7915" s="73" t="s">
        <v>1225</v>
      </c>
      <c r="O7915" s="73" t="s">
        <v>1218</v>
      </c>
      <c r="P7915" s="74" t="s">
        <v>232</v>
      </c>
      <c r="Q7915" s="74" t="s">
        <v>387</v>
      </c>
      <c r="R7915" s="73" t="str">
        <f t="shared" si="123"/>
        <v>RBPW6545880DSW_680</v>
      </c>
    </row>
    <row r="7916" spans="1:18" x14ac:dyDescent="0.25">
      <c r="A7916" s="73" t="s">
        <v>1224</v>
      </c>
      <c r="B7916" s="73" t="s">
        <v>1223</v>
      </c>
      <c r="C7916" s="73" t="s">
        <v>384</v>
      </c>
      <c r="D7916" s="73" t="s">
        <v>383</v>
      </c>
      <c r="E7916" s="73" t="s">
        <v>1222</v>
      </c>
      <c r="F7916" s="73" t="s">
        <v>1221</v>
      </c>
      <c r="G7916" s="73" t="s">
        <v>1220</v>
      </c>
      <c r="H7916" s="73" t="s">
        <v>236</v>
      </c>
      <c r="I7916" s="73" t="s">
        <v>249</v>
      </c>
      <c r="J7916" s="73" t="s">
        <v>222</v>
      </c>
      <c r="K7916" s="73" t="s">
        <v>221</v>
      </c>
      <c r="N7916" s="73" t="s">
        <v>1219</v>
      </c>
      <c r="O7916" s="73" t="s">
        <v>1218</v>
      </c>
      <c r="P7916" s="74" t="s">
        <v>232</v>
      </c>
      <c r="Q7916" s="74" t="s">
        <v>387</v>
      </c>
      <c r="R7916" s="73" t="str">
        <f t="shared" si="123"/>
        <v>RBPW6545881DSW_680</v>
      </c>
    </row>
    <row r="7917" spans="1:18" hidden="1" x14ac:dyDescent="0.25">
      <c r="A7917" s="73" t="s">
        <v>1217</v>
      </c>
      <c r="B7917" s="73" t="s">
        <v>1216</v>
      </c>
      <c r="C7917" s="73" t="s">
        <v>430</v>
      </c>
      <c r="D7917" s="73" t="s">
        <v>429</v>
      </c>
      <c r="E7917" s="73" t="s">
        <v>1203</v>
      </c>
      <c r="F7917" s="73" t="s">
        <v>1202</v>
      </c>
      <c r="G7917" s="73" t="s">
        <v>1215</v>
      </c>
      <c r="H7917" s="73" t="s">
        <v>1193</v>
      </c>
      <c r="I7917" s="73" t="s">
        <v>621</v>
      </c>
      <c r="J7917" s="73" t="s">
        <v>222</v>
      </c>
      <c r="K7917" s="73" t="s">
        <v>221</v>
      </c>
      <c r="N7917" s="73" t="s">
        <v>1200</v>
      </c>
      <c r="O7917" s="73" t="s">
        <v>1214</v>
      </c>
      <c r="P7917" s="74" t="s">
        <v>1190</v>
      </c>
      <c r="Q7917" s="74" t="s">
        <v>188</v>
      </c>
      <c r="R7917" s="73" t="str">
        <f t="shared" si="123"/>
        <v>RMPW6503800MJR_660</v>
      </c>
    </row>
    <row r="7918" spans="1:18" hidden="1" x14ac:dyDescent="0.25">
      <c r="A7918" s="73" t="s">
        <v>1213</v>
      </c>
      <c r="B7918" s="73" t="s">
        <v>1212</v>
      </c>
      <c r="C7918" s="73" t="s">
        <v>430</v>
      </c>
      <c r="D7918" s="73" t="s">
        <v>429</v>
      </c>
      <c r="E7918" s="73" t="s">
        <v>1203</v>
      </c>
      <c r="F7918" s="73" t="s">
        <v>1202</v>
      </c>
      <c r="G7918" s="73" t="s">
        <v>1211</v>
      </c>
      <c r="H7918" s="73" t="s">
        <v>1193</v>
      </c>
      <c r="I7918" s="73" t="s">
        <v>572</v>
      </c>
      <c r="J7918" s="73" t="s">
        <v>222</v>
      </c>
      <c r="K7918" s="73" t="s">
        <v>221</v>
      </c>
      <c r="N7918" s="73" t="s">
        <v>1200</v>
      </c>
      <c r="O7918" s="73" t="s">
        <v>1210</v>
      </c>
      <c r="P7918" s="74" t="s">
        <v>1190</v>
      </c>
      <c r="Q7918" s="74" t="s">
        <v>189</v>
      </c>
      <c r="R7918" s="73" t="str">
        <f t="shared" si="123"/>
        <v>RMPW6503800MJR_660</v>
      </c>
    </row>
    <row r="7919" spans="1:18" hidden="1" x14ac:dyDescent="0.25">
      <c r="A7919" s="73" t="s">
        <v>1209</v>
      </c>
      <c r="B7919" s="73" t="s">
        <v>1208</v>
      </c>
      <c r="C7919" s="73" t="s">
        <v>430</v>
      </c>
      <c r="D7919" s="73" t="s">
        <v>429</v>
      </c>
      <c r="E7919" s="73" t="s">
        <v>1203</v>
      </c>
      <c r="F7919" s="73" t="s">
        <v>1202</v>
      </c>
      <c r="G7919" s="73" t="s">
        <v>1207</v>
      </c>
      <c r="H7919" s="73" t="s">
        <v>1193</v>
      </c>
      <c r="I7919" s="73" t="s">
        <v>457</v>
      </c>
      <c r="J7919" s="73" t="s">
        <v>222</v>
      </c>
      <c r="K7919" s="73" t="s">
        <v>221</v>
      </c>
      <c r="N7919" s="73" t="s">
        <v>1200</v>
      </c>
      <c r="O7919" s="73" t="s">
        <v>1206</v>
      </c>
      <c r="P7919" s="74" t="s">
        <v>1190</v>
      </c>
      <c r="Q7919" s="74" t="s">
        <v>190</v>
      </c>
      <c r="R7919" s="73" t="str">
        <f t="shared" si="123"/>
        <v>RMPW6503800MJR_660</v>
      </c>
    </row>
    <row r="7920" spans="1:18" hidden="1" x14ac:dyDescent="0.25">
      <c r="A7920" s="73" t="s">
        <v>1205</v>
      </c>
      <c r="B7920" s="73" t="s">
        <v>1204</v>
      </c>
      <c r="C7920" s="73" t="s">
        <v>430</v>
      </c>
      <c r="D7920" s="73" t="s">
        <v>429</v>
      </c>
      <c r="E7920" s="73" t="s">
        <v>1203</v>
      </c>
      <c r="F7920" s="73" t="s">
        <v>1202</v>
      </c>
      <c r="G7920" s="73" t="s">
        <v>1201</v>
      </c>
      <c r="H7920" s="73" t="s">
        <v>1193</v>
      </c>
      <c r="I7920" s="73" t="s">
        <v>425</v>
      </c>
      <c r="J7920" s="73" t="s">
        <v>222</v>
      </c>
      <c r="K7920" s="73" t="s">
        <v>221</v>
      </c>
      <c r="N7920" s="73" t="s">
        <v>1200</v>
      </c>
      <c r="O7920" s="73" t="s">
        <v>1199</v>
      </c>
      <c r="P7920" s="74" t="s">
        <v>1190</v>
      </c>
      <c r="Q7920" s="74" t="s">
        <v>191</v>
      </c>
      <c r="R7920" s="73" t="str">
        <f t="shared" si="123"/>
        <v>RMPW6503800MJR_660</v>
      </c>
    </row>
    <row r="7921" spans="1:18" hidden="1" x14ac:dyDescent="0.25">
      <c r="A7921" s="73" t="s">
        <v>1198</v>
      </c>
      <c r="B7921" s="73" t="s">
        <v>1197</v>
      </c>
      <c r="C7921" s="73" t="s">
        <v>430</v>
      </c>
      <c r="D7921" s="73" t="s">
        <v>429</v>
      </c>
      <c r="E7921" s="73" t="s">
        <v>1196</v>
      </c>
      <c r="F7921" s="73" t="s">
        <v>1195</v>
      </c>
      <c r="G7921" s="73" t="s">
        <v>1194</v>
      </c>
      <c r="H7921" s="73" t="s">
        <v>1193</v>
      </c>
      <c r="I7921" s="73" t="s">
        <v>249</v>
      </c>
      <c r="J7921" s="73" t="s">
        <v>381</v>
      </c>
      <c r="K7921" s="73" t="s">
        <v>221</v>
      </c>
      <c r="N7921" s="73" t="s">
        <v>1192</v>
      </c>
      <c r="O7921" s="73" t="s">
        <v>1191</v>
      </c>
      <c r="P7921" s="74" t="s">
        <v>1190</v>
      </c>
      <c r="Q7921" s="74" t="s">
        <v>387</v>
      </c>
      <c r="R7921" s="73" t="str">
        <f t="shared" si="123"/>
        <v>RMPW6503801MJR_660</v>
      </c>
    </row>
    <row r="7922" spans="1:18" x14ac:dyDescent="0.25">
      <c r="A7922" s="73" t="s">
        <v>1189</v>
      </c>
      <c r="B7922" s="73" t="s">
        <v>1188</v>
      </c>
      <c r="C7922" s="73" t="s">
        <v>384</v>
      </c>
      <c r="D7922" s="73" t="s">
        <v>383</v>
      </c>
      <c r="E7922" s="73" t="s">
        <v>63</v>
      </c>
      <c r="F7922" s="73" t="s">
        <v>1177</v>
      </c>
      <c r="G7922" s="73" t="s">
        <v>1187</v>
      </c>
      <c r="H7922" s="73" t="s">
        <v>1112</v>
      </c>
      <c r="I7922" s="73" t="s">
        <v>621</v>
      </c>
      <c r="J7922" s="73" t="s">
        <v>222</v>
      </c>
      <c r="K7922" s="73" t="s">
        <v>293</v>
      </c>
      <c r="N7922" s="73" t="s">
        <v>1175</v>
      </c>
      <c r="O7922" s="73" t="s">
        <v>1171</v>
      </c>
      <c r="P7922" s="74" t="s">
        <v>1108</v>
      </c>
      <c r="Q7922" s="74" t="s">
        <v>188</v>
      </c>
      <c r="R7922" s="73" t="str">
        <f t="shared" si="123"/>
        <v>RBPW6510501RBZ_500</v>
      </c>
    </row>
    <row r="7923" spans="1:18" x14ac:dyDescent="0.25">
      <c r="A7923" s="73" t="s">
        <v>1186</v>
      </c>
      <c r="B7923" s="73" t="s">
        <v>1185</v>
      </c>
      <c r="C7923" s="73" t="s">
        <v>384</v>
      </c>
      <c r="D7923" s="73" t="s">
        <v>383</v>
      </c>
      <c r="E7923" s="73" t="s">
        <v>63</v>
      </c>
      <c r="F7923" s="73" t="s">
        <v>1177</v>
      </c>
      <c r="G7923" s="73" t="s">
        <v>1184</v>
      </c>
      <c r="H7923" s="73" t="s">
        <v>1112</v>
      </c>
      <c r="I7923" s="73" t="s">
        <v>572</v>
      </c>
      <c r="J7923" s="73" t="s">
        <v>222</v>
      </c>
      <c r="K7923" s="73" t="s">
        <v>293</v>
      </c>
      <c r="N7923" s="73" t="s">
        <v>1175</v>
      </c>
      <c r="O7923" s="73" t="s">
        <v>1168</v>
      </c>
      <c r="P7923" s="74" t="s">
        <v>1108</v>
      </c>
      <c r="Q7923" s="74" t="s">
        <v>189</v>
      </c>
      <c r="R7923" s="73" t="str">
        <f t="shared" si="123"/>
        <v>RBPW6510501RBZ_500</v>
      </c>
    </row>
    <row r="7924" spans="1:18" x14ac:dyDescent="0.25">
      <c r="A7924" s="73" t="s">
        <v>1183</v>
      </c>
      <c r="B7924" s="73" t="s">
        <v>1182</v>
      </c>
      <c r="C7924" s="73" t="s">
        <v>384</v>
      </c>
      <c r="D7924" s="73" t="s">
        <v>383</v>
      </c>
      <c r="E7924" s="73" t="s">
        <v>63</v>
      </c>
      <c r="F7924" s="73" t="s">
        <v>1177</v>
      </c>
      <c r="G7924" s="73" t="s">
        <v>1181</v>
      </c>
      <c r="H7924" s="73" t="s">
        <v>1112</v>
      </c>
      <c r="I7924" s="73" t="s">
        <v>457</v>
      </c>
      <c r="J7924" s="73" t="s">
        <v>222</v>
      </c>
      <c r="K7924" s="73" t="s">
        <v>293</v>
      </c>
      <c r="N7924" s="73" t="s">
        <v>1175</v>
      </c>
      <c r="O7924" s="73" t="s">
        <v>1180</v>
      </c>
      <c r="P7924" s="74" t="s">
        <v>1108</v>
      </c>
      <c r="Q7924" s="74" t="s">
        <v>190</v>
      </c>
      <c r="R7924" s="73" t="str">
        <f t="shared" si="123"/>
        <v>RBPW6510501RBZ_500</v>
      </c>
    </row>
    <row r="7925" spans="1:18" x14ac:dyDescent="0.25">
      <c r="A7925" s="73" t="s">
        <v>1179</v>
      </c>
      <c r="B7925" s="73" t="s">
        <v>1178</v>
      </c>
      <c r="C7925" s="73" t="s">
        <v>384</v>
      </c>
      <c r="D7925" s="73" t="s">
        <v>383</v>
      </c>
      <c r="E7925" s="73" t="s">
        <v>63</v>
      </c>
      <c r="F7925" s="73" t="s">
        <v>1177</v>
      </c>
      <c r="G7925" s="73" t="s">
        <v>1176</v>
      </c>
      <c r="H7925" s="73" t="s">
        <v>1112</v>
      </c>
      <c r="I7925" s="73" t="s">
        <v>425</v>
      </c>
      <c r="J7925" s="73" t="s">
        <v>222</v>
      </c>
      <c r="K7925" s="73" t="s">
        <v>293</v>
      </c>
      <c r="N7925" s="73" t="s">
        <v>1175</v>
      </c>
      <c r="O7925" s="73" t="s">
        <v>1174</v>
      </c>
      <c r="P7925" s="74" t="s">
        <v>1108</v>
      </c>
      <c r="Q7925" s="74" t="s">
        <v>191</v>
      </c>
      <c r="R7925" s="73" t="str">
        <f t="shared" si="123"/>
        <v>RBPW6510501RBZ_500</v>
      </c>
    </row>
    <row r="7926" spans="1:18" x14ac:dyDescent="0.25">
      <c r="A7926" s="73" t="s">
        <v>1173</v>
      </c>
      <c r="B7926" s="73" t="s">
        <v>1172</v>
      </c>
      <c r="C7926" s="73" t="s">
        <v>384</v>
      </c>
      <c r="D7926" s="73" t="s">
        <v>383</v>
      </c>
      <c r="E7926" s="73" t="s">
        <v>152</v>
      </c>
      <c r="F7926" s="73" t="s">
        <v>1165</v>
      </c>
      <c r="G7926" s="73" t="s">
        <v>1165</v>
      </c>
      <c r="H7926" s="73" t="s">
        <v>1112</v>
      </c>
      <c r="I7926" s="73" t="s">
        <v>621</v>
      </c>
      <c r="J7926" s="73" t="s">
        <v>549</v>
      </c>
      <c r="K7926" s="73" t="s">
        <v>293</v>
      </c>
      <c r="N7926" s="73" t="s">
        <v>1163</v>
      </c>
      <c r="O7926" s="73" t="s">
        <v>1171</v>
      </c>
      <c r="P7926" s="74" t="s">
        <v>1108</v>
      </c>
      <c r="Q7926" s="74" t="s">
        <v>188</v>
      </c>
      <c r="R7926" s="73" t="str">
        <f t="shared" si="123"/>
        <v>RBSK0010996RBZ_500</v>
      </c>
    </row>
    <row r="7927" spans="1:18" x14ac:dyDescent="0.25">
      <c r="A7927" s="73" t="s">
        <v>1170</v>
      </c>
      <c r="B7927" s="73" t="s">
        <v>1169</v>
      </c>
      <c r="C7927" s="73" t="s">
        <v>384</v>
      </c>
      <c r="D7927" s="73" t="s">
        <v>383</v>
      </c>
      <c r="E7927" s="73" t="s">
        <v>152</v>
      </c>
      <c r="F7927" s="73" t="s">
        <v>1165</v>
      </c>
      <c r="G7927" s="73" t="s">
        <v>1165</v>
      </c>
      <c r="H7927" s="73" t="s">
        <v>1112</v>
      </c>
      <c r="I7927" s="73" t="s">
        <v>572</v>
      </c>
      <c r="J7927" s="73" t="s">
        <v>549</v>
      </c>
      <c r="K7927" s="73" t="s">
        <v>293</v>
      </c>
      <c r="N7927" s="73" t="s">
        <v>1163</v>
      </c>
      <c r="O7927" s="73" t="s">
        <v>1168</v>
      </c>
      <c r="P7927" s="74" t="s">
        <v>1108</v>
      </c>
      <c r="Q7927" s="74" t="s">
        <v>189</v>
      </c>
      <c r="R7927" s="73" t="str">
        <f t="shared" si="123"/>
        <v>RBSK0010996RBZ_500</v>
      </c>
    </row>
    <row r="7928" spans="1:18" x14ac:dyDescent="0.25">
      <c r="A7928" s="73" t="s">
        <v>1167</v>
      </c>
      <c r="B7928" s="73" t="s">
        <v>1166</v>
      </c>
      <c r="C7928" s="73" t="s">
        <v>384</v>
      </c>
      <c r="D7928" s="73" t="s">
        <v>383</v>
      </c>
      <c r="E7928" s="73" t="s">
        <v>152</v>
      </c>
      <c r="F7928" s="73" t="s">
        <v>1165</v>
      </c>
      <c r="G7928" s="73" t="s">
        <v>1165</v>
      </c>
      <c r="H7928" s="73" t="s">
        <v>1112</v>
      </c>
      <c r="I7928" s="73" t="s">
        <v>1164</v>
      </c>
      <c r="J7928" s="73" t="s">
        <v>549</v>
      </c>
      <c r="K7928" s="73" t="s">
        <v>293</v>
      </c>
      <c r="N7928" s="73" t="s">
        <v>1163</v>
      </c>
      <c r="O7928" s="73" t="s">
        <v>1162</v>
      </c>
      <c r="P7928" s="74" t="s">
        <v>1108</v>
      </c>
      <c r="Q7928" s="74" t="s">
        <v>214</v>
      </c>
      <c r="R7928" s="73" t="str">
        <f t="shared" si="123"/>
        <v>RBSK0010996RBZ_500</v>
      </c>
    </row>
    <row r="7929" spans="1:18" hidden="1" x14ac:dyDescent="0.25">
      <c r="A7929" s="73" t="s">
        <v>1161</v>
      </c>
      <c r="B7929" s="73" t="s">
        <v>1158</v>
      </c>
      <c r="C7929" s="73" t="s">
        <v>277</v>
      </c>
      <c r="D7929" s="73" t="s">
        <v>276</v>
      </c>
      <c r="E7929" s="73" t="s">
        <v>1121</v>
      </c>
      <c r="F7929" s="73" t="s">
        <v>1120</v>
      </c>
      <c r="G7929" s="73" t="s">
        <v>1160</v>
      </c>
      <c r="H7929" s="73" t="s">
        <v>1112</v>
      </c>
      <c r="I7929" s="73" t="s">
        <v>353</v>
      </c>
      <c r="J7929" s="73" t="s">
        <v>1111</v>
      </c>
      <c r="K7929" s="73" t="s">
        <v>221</v>
      </c>
      <c r="N7929" s="73" t="s">
        <v>1118</v>
      </c>
      <c r="O7929" s="73" t="s">
        <v>1156</v>
      </c>
      <c r="P7929" s="74" t="s">
        <v>1108</v>
      </c>
      <c r="Q7929" s="74" t="s">
        <v>364</v>
      </c>
      <c r="R7929" s="73" t="str">
        <f t="shared" si="123"/>
        <v>TCSK2200554TMC_500</v>
      </c>
    </row>
    <row r="7930" spans="1:18" hidden="1" x14ac:dyDescent="0.25">
      <c r="A7930" s="73" t="s">
        <v>1159</v>
      </c>
      <c r="B7930" s="73" t="s">
        <v>1158</v>
      </c>
      <c r="C7930" s="73" t="s">
        <v>277</v>
      </c>
      <c r="D7930" s="73" t="s">
        <v>276</v>
      </c>
      <c r="E7930" s="73" t="s">
        <v>1115</v>
      </c>
      <c r="F7930" s="73" t="s">
        <v>1114</v>
      </c>
      <c r="G7930" s="73" t="s">
        <v>1157</v>
      </c>
      <c r="H7930" s="73" t="s">
        <v>1112</v>
      </c>
      <c r="I7930" s="73" t="s">
        <v>353</v>
      </c>
      <c r="J7930" s="73" t="s">
        <v>1111</v>
      </c>
      <c r="K7930" s="73" t="s">
        <v>221</v>
      </c>
      <c r="N7930" s="73" t="s">
        <v>1110</v>
      </c>
      <c r="O7930" s="73" t="s">
        <v>1156</v>
      </c>
      <c r="P7930" s="74" t="s">
        <v>1108</v>
      </c>
      <c r="Q7930" s="74" t="s">
        <v>364</v>
      </c>
      <c r="R7930" s="73" t="str">
        <f t="shared" si="123"/>
        <v>TCSK3700554TMC_500</v>
      </c>
    </row>
    <row r="7931" spans="1:18" hidden="1" x14ac:dyDescent="0.25">
      <c r="A7931" s="73" t="s">
        <v>1155</v>
      </c>
      <c r="B7931" s="73" t="s">
        <v>1154</v>
      </c>
      <c r="C7931" s="73" t="s">
        <v>430</v>
      </c>
      <c r="D7931" s="73" t="s">
        <v>429</v>
      </c>
      <c r="E7931" s="73" t="s">
        <v>1141</v>
      </c>
      <c r="F7931" s="73" t="s">
        <v>1140</v>
      </c>
      <c r="G7931" s="73" t="s">
        <v>1153</v>
      </c>
      <c r="H7931" s="73" t="s">
        <v>1138</v>
      </c>
      <c r="I7931" s="73" t="s">
        <v>621</v>
      </c>
      <c r="J7931" s="73" t="s">
        <v>222</v>
      </c>
      <c r="K7931" s="73" t="s">
        <v>221</v>
      </c>
      <c r="N7931" s="73" t="s">
        <v>1137</v>
      </c>
      <c r="O7931" s="73" t="s">
        <v>1152</v>
      </c>
      <c r="P7931" s="74" t="s">
        <v>1135</v>
      </c>
      <c r="Q7931" s="74" t="s">
        <v>188</v>
      </c>
      <c r="R7931" s="73" t="str">
        <f t="shared" si="123"/>
        <v>RMPW6508991RBZ_530</v>
      </c>
    </row>
    <row r="7932" spans="1:18" hidden="1" x14ac:dyDescent="0.25">
      <c r="A7932" s="73" t="s">
        <v>1151</v>
      </c>
      <c r="B7932" s="73" t="s">
        <v>1150</v>
      </c>
      <c r="C7932" s="73" t="s">
        <v>430</v>
      </c>
      <c r="D7932" s="73" t="s">
        <v>429</v>
      </c>
      <c r="E7932" s="73" t="s">
        <v>1141</v>
      </c>
      <c r="F7932" s="73" t="s">
        <v>1140</v>
      </c>
      <c r="G7932" s="73" t="s">
        <v>1149</v>
      </c>
      <c r="H7932" s="73" t="s">
        <v>1138</v>
      </c>
      <c r="I7932" s="73" t="s">
        <v>572</v>
      </c>
      <c r="J7932" s="73" t="s">
        <v>222</v>
      </c>
      <c r="K7932" s="73" t="s">
        <v>221</v>
      </c>
      <c r="N7932" s="73" t="s">
        <v>1137</v>
      </c>
      <c r="O7932" s="73" t="s">
        <v>1148</v>
      </c>
      <c r="P7932" s="74" t="s">
        <v>1135</v>
      </c>
      <c r="Q7932" s="74" t="s">
        <v>189</v>
      </c>
      <c r="R7932" s="73" t="str">
        <f t="shared" si="123"/>
        <v>RMPW6508991RBZ_530</v>
      </c>
    </row>
    <row r="7933" spans="1:18" hidden="1" x14ac:dyDescent="0.25">
      <c r="A7933" s="73" t="s">
        <v>1147</v>
      </c>
      <c r="B7933" s="73" t="s">
        <v>1146</v>
      </c>
      <c r="C7933" s="73" t="s">
        <v>430</v>
      </c>
      <c r="D7933" s="73" t="s">
        <v>429</v>
      </c>
      <c r="E7933" s="73" t="s">
        <v>1141</v>
      </c>
      <c r="F7933" s="73" t="s">
        <v>1140</v>
      </c>
      <c r="G7933" s="73" t="s">
        <v>1145</v>
      </c>
      <c r="H7933" s="73" t="s">
        <v>1138</v>
      </c>
      <c r="I7933" s="73" t="s">
        <v>457</v>
      </c>
      <c r="J7933" s="73" t="s">
        <v>222</v>
      </c>
      <c r="K7933" s="73" t="s">
        <v>221</v>
      </c>
      <c r="N7933" s="73" t="s">
        <v>1137</v>
      </c>
      <c r="O7933" s="73" t="s">
        <v>1144</v>
      </c>
      <c r="P7933" s="74" t="s">
        <v>1135</v>
      </c>
      <c r="Q7933" s="74" t="s">
        <v>190</v>
      </c>
      <c r="R7933" s="73" t="str">
        <f t="shared" si="123"/>
        <v>RMPW6508991RBZ_530</v>
      </c>
    </row>
    <row r="7934" spans="1:18" hidden="1" x14ac:dyDescent="0.25">
      <c r="A7934" s="73" t="s">
        <v>1143</v>
      </c>
      <c r="B7934" s="73" t="s">
        <v>1142</v>
      </c>
      <c r="C7934" s="73" t="s">
        <v>430</v>
      </c>
      <c r="D7934" s="73" t="s">
        <v>429</v>
      </c>
      <c r="E7934" s="73" t="s">
        <v>1141</v>
      </c>
      <c r="F7934" s="73" t="s">
        <v>1140</v>
      </c>
      <c r="G7934" s="73" t="s">
        <v>1139</v>
      </c>
      <c r="H7934" s="73" t="s">
        <v>1138</v>
      </c>
      <c r="I7934" s="73" t="s">
        <v>425</v>
      </c>
      <c r="J7934" s="73" t="s">
        <v>222</v>
      </c>
      <c r="K7934" s="73" t="s">
        <v>221</v>
      </c>
      <c r="N7934" s="73" t="s">
        <v>1137</v>
      </c>
      <c r="O7934" s="73" t="s">
        <v>1136</v>
      </c>
      <c r="P7934" s="74" t="s">
        <v>1135</v>
      </c>
      <c r="Q7934" s="74" t="s">
        <v>191</v>
      </c>
      <c r="R7934" s="73" t="str">
        <f t="shared" si="123"/>
        <v>RMPW6508991RBZ_530</v>
      </c>
    </row>
    <row r="7935" spans="1:18" hidden="1" x14ac:dyDescent="0.25">
      <c r="A7935" s="73" t="s">
        <v>1134</v>
      </c>
      <c r="B7935" s="73" t="s">
        <v>1131</v>
      </c>
      <c r="C7935" s="73" t="s">
        <v>277</v>
      </c>
      <c r="D7935" s="73" t="s">
        <v>276</v>
      </c>
      <c r="E7935" s="73" t="s">
        <v>1121</v>
      </c>
      <c r="F7935" s="73" t="s">
        <v>1120</v>
      </c>
      <c r="G7935" s="73" t="s">
        <v>1133</v>
      </c>
      <c r="H7935" s="73" t="s">
        <v>1112</v>
      </c>
      <c r="I7935" s="73" t="s">
        <v>326</v>
      </c>
      <c r="J7935" s="73" t="s">
        <v>1111</v>
      </c>
      <c r="K7935" s="73" t="s">
        <v>221</v>
      </c>
      <c r="N7935" s="73" t="s">
        <v>1118</v>
      </c>
      <c r="O7935" s="73" t="s">
        <v>1129</v>
      </c>
      <c r="P7935" s="74" t="s">
        <v>1108</v>
      </c>
      <c r="Q7935" s="74" t="s">
        <v>337</v>
      </c>
      <c r="R7935" s="73" t="str">
        <f t="shared" si="123"/>
        <v>TCSK2200554TMC_500</v>
      </c>
    </row>
    <row r="7936" spans="1:18" hidden="1" x14ac:dyDescent="0.25">
      <c r="A7936" s="73" t="s">
        <v>1132</v>
      </c>
      <c r="B7936" s="73" t="s">
        <v>1131</v>
      </c>
      <c r="C7936" s="73" t="s">
        <v>277</v>
      </c>
      <c r="D7936" s="73" t="s">
        <v>276</v>
      </c>
      <c r="E7936" s="73" t="s">
        <v>1115</v>
      </c>
      <c r="F7936" s="73" t="s">
        <v>1114</v>
      </c>
      <c r="G7936" s="73" t="s">
        <v>1130</v>
      </c>
      <c r="H7936" s="73" t="s">
        <v>1112</v>
      </c>
      <c r="I7936" s="73" t="s">
        <v>326</v>
      </c>
      <c r="J7936" s="73" t="s">
        <v>1111</v>
      </c>
      <c r="K7936" s="73" t="s">
        <v>221</v>
      </c>
      <c r="N7936" s="73" t="s">
        <v>1110</v>
      </c>
      <c r="O7936" s="73" t="s">
        <v>1129</v>
      </c>
      <c r="P7936" s="74" t="s">
        <v>1108</v>
      </c>
      <c r="Q7936" s="74" t="s">
        <v>337</v>
      </c>
      <c r="R7936" s="73" t="str">
        <f t="shared" si="123"/>
        <v>TCSK3700554TMC_500</v>
      </c>
    </row>
    <row r="7937" spans="1:18" hidden="1" x14ac:dyDescent="0.25">
      <c r="A7937" s="73" t="s">
        <v>1128</v>
      </c>
      <c r="B7937" s="73" t="s">
        <v>1125</v>
      </c>
      <c r="C7937" s="73" t="s">
        <v>277</v>
      </c>
      <c r="D7937" s="73" t="s">
        <v>276</v>
      </c>
      <c r="E7937" s="73" t="s">
        <v>1121</v>
      </c>
      <c r="F7937" s="73" t="s">
        <v>1120</v>
      </c>
      <c r="G7937" s="73" t="s">
        <v>1127</v>
      </c>
      <c r="H7937" s="73" t="s">
        <v>1112</v>
      </c>
      <c r="I7937" s="73" t="s">
        <v>269</v>
      </c>
      <c r="J7937" s="73" t="s">
        <v>1111</v>
      </c>
      <c r="K7937" s="73" t="s">
        <v>221</v>
      </c>
      <c r="N7937" s="73" t="s">
        <v>1118</v>
      </c>
      <c r="O7937" s="73" t="s">
        <v>1123</v>
      </c>
      <c r="P7937" s="74" t="s">
        <v>1108</v>
      </c>
      <c r="Q7937" s="74" t="s">
        <v>290</v>
      </c>
      <c r="R7937" s="73" t="str">
        <f t="shared" si="123"/>
        <v>TCSK2200554TMC_500</v>
      </c>
    </row>
    <row r="7938" spans="1:18" hidden="1" x14ac:dyDescent="0.25">
      <c r="A7938" s="73" t="s">
        <v>1126</v>
      </c>
      <c r="B7938" s="73" t="s">
        <v>1125</v>
      </c>
      <c r="C7938" s="73" t="s">
        <v>277</v>
      </c>
      <c r="D7938" s="73" t="s">
        <v>276</v>
      </c>
      <c r="E7938" s="73" t="s">
        <v>1115</v>
      </c>
      <c r="F7938" s="73" t="s">
        <v>1114</v>
      </c>
      <c r="G7938" s="73" t="s">
        <v>1124</v>
      </c>
      <c r="H7938" s="73" t="s">
        <v>1112</v>
      </c>
      <c r="I7938" s="73" t="s">
        <v>269</v>
      </c>
      <c r="J7938" s="73" t="s">
        <v>1111</v>
      </c>
      <c r="K7938" s="73" t="s">
        <v>221</v>
      </c>
      <c r="N7938" s="73" t="s">
        <v>1110</v>
      </c>
      <c r="O7938" s="73" t="s">
        <v>1123</v>
      </c>
      <c r="P7938" s="74" t="s">
        <v>1108</v>
      </c>
      <c r="Q7938" s="74" t="s">
        <v>290</v>
      </c>
      <c r="R7938" s="73" t="str">
        <f t="shared" ref="R7938:R8001" si="124">N7938&amp;"_"&amp;P7938</f>
        <v>TCSK3700554TMC_500</v>
      </c>
    </row>
    <row r="7939" spans="1:18" hidden="1" x14ac:dyDescent="0.25">
      <c r="A7939" s="73" t="s">
        <v>1122</v>
      </c>
      <c r="B7939" s="73" t="s">
        <v>1116</v>
      </c>
      <c r="C7939" s="73" t="s">
        <v>277</v>
      </c>
      <c r="D7939" s="73" t="s">
        <v>276</v>
      </c>
      <c r="E7939" s="73" t="s">
        <v>1121</v>
      </c>
      <c r="F7939" s="73" t="s">
        <v>1120</v>
      </c>
      <c r="G7939" s="73" t="s">
        <v>1119</v>
      </c>
      <c r="H7939" s="73" t="s">
        <v>1112</v>
      </c>
      <c r="I7939" s="73" t="s">
        <v>852</v>
      </c>
      <c r="J7939" s="73" t="s">
        <v>1111</v>
      </c>
      <c r="K7939" s="73" t="s">
        <v>221</v>
      </c>
      <c r="N7939" s="73" t="s">
        <v>1118</v>
      </c>
      <c r="O7939" s="73" t="s">
        <v>1109</v>
      </c>
      <c r="P7939" s="74" t="s">
        <v>1108</v>
      </c>
      <c r="Q7939" s="74" t="s">
        <v>1107</v>
      </c>
      <c r="R7939" s="73" t="str">
        <f t="shared" si="124"/>
        <v>TCSK2200554TMC_500</v>
      </c>
    </row>
    <row r="7940" spans="1:18" hidden="1" x14ac:dyDescent="0.25">
      <c r="A7940" s="73" t="s">
        <v>1117</v>
      </c>
      <c r="B7940" s="73" t="s">
        <v>1116</v>
      </c>
      <c r="C7940" s="73" t="s">
        <v>277</v>
      </c>
      <c r="D7940" s="73" t="s">
        <v>276</v>
      </c>
      <c r="E7940" s="73" t="s">
        <v>1115</v>
      </c>
      <c r="F7940" s="73" t="s">
        <v>1114</v>
      </c>
      <c r="G7940" s="73" t="s">
        <v>1113</v>
      </c>
      <c r="H7940" s="73" t="s">
        <v>1112</v>
      </c>
      <c r="I7940" s="73" t="s">
        <v>852</v>
      </c>
      <c r="J7940" s="73" t="s">
        <v>1111</v>
      </c>
      <c r="K7940" s="73" t="s">
        <v>221</v>
      </c>
      <c r="N7940" s="73" t="s">
        <v>1110</v>
      </c>
      <c r="O7940" s="73" t="s">
        <v>1109</v>
      </c>
      <c r="P7940" s="74" t="s">
        <v>1108</v>
      </c>
      <c r="Q7940" s="74" t="s">
        <v>1107</v>
      </c>
      <c r="R7940" s="73" t="str">
        <f t="shared" si="124"/>
        <v>TCSK3700554TMC_500</v>
      </c>
    </row>
    <row r="7941" spans="1:18" hidden="1" x14ac:dyDescent="0.25">
      <c r="A7941" s="73" t="s">
        <v>1106</v>
      </c>
      <c r="B7941" s="73" t="s">
        <v>1105</v>
      </c>
      <c r="C7941" s="73" t="s">
        <v>863</v>
      </c>
      <c r="D7941" s="73" t="s">
        <v>862</v>
      </c>
      <c r="E7941" s="73" t="s">
        <v>861</v>
      </c>
      <c r="F7941" s="73" t="s">
        <v>860</v>
      </c>
      <c r="G7941" s="73" t="s">
        <v>860</v>
      </c>
      <c r="H7941" s="73" t="s">
        <v>1075</v>
      </c>
      <c r="I7941" s="73" t="s">
        <v>249</v>
      </c>
      <c r="J7941" s="73" t="s">
        <v>222</v>
      </c>
      <c r="K7941" s="73" t="s">
        <v>293</v>
      </c>
      <c r="N7941" s="73" t="s">
        <v>857</v>
      </c>
      <c r="O7941" s="73" t="s">
        <v>1073</v>
      </c>
      <c r="P7941" s="74" t="s">
        <v>1072</v>
      </c>
      <c r="Q7941" s="74" t="s">
        <v>244</v>
      </c>
      <c r="R7941" s="73" t="str">
        <f t="shared" si="124"/>
        <v>ATAP7221941GEN_605</v>
      </c>
    </row>
    <row r="7942" spans="1:18" hidden="1" x14ac:dyDescent="0.25">
      <c r="A7942" s="73" t="s">
        <v>1104</v>
      </c>
      <c r="B7942" s="73" t="s">
        <v>1103</v>
      </c>
      <c r="C7942" s="73" t="s">
        <v>1102</v>
      </c>
      <c r="D7942" s="73" t="s">
        <v>1101</v>
      </c>
      <c r="E7942" s="73" t="s">
        <v>1100</v>
      </c>
      <c r="F7942" s="73" t="s">
        <v>1099</v>
      </c>
      <c r="G7942" s="73" t="s">
        <v>1098</v>
      </c>
      <c r="H7942" s="73" t="s">
        <v>1066</v>
      </c>
      <c r="I7942" s="73" t="s">
        <v>502</v>
      </c>
      <c r="J7942" s="73" t="s">
        <v>222</v>
      </c>
      <c r="K7942" s="73" t="s">
        <v>221</v>
      </c>
      <c r="N7942" s="73" t="s">
        <v>1097</v>
      </c>
      <c r="O7942" s="73" t="s">
        <v>1096</v>
      </c>
      <c r="P7942" s="74" t="s">
        <v>1063</v>
      </c>
      <c r="Q7942" s="74" t="s">
        <v>498</v>
      </c>
      <c r="R7942" s="73" t="str">
        <f t="shared" si="124"/>
        <v>PLSK3708651GEN_600</v>
      </c>
    </row>
    <row r="7943" spans="1:18" hidden="1" x14ac:dyDescent="0.25">
      <c r="A7943" s="73" t="s">
        <v>1095</v>
      </c>
      <c r="B7943" s="73" t="s">
        <v>1091</v>
      </c>
      <c r="C7943" s="73" t="s">
        <v>228</v>
      </c>
      <c r="D7943" s="73" t="s">
        <v>227</v>
      </c>
      <c r="E7943" s="73" t="s">
        <v>1094</v>
      </c>
      <c r="F7943" s="73" t="s">
        <v>1077</v>
      </c>
      <c r="G7943" s="73" t="s">
        <v>1093</v>
      </c>
      <c r="H7943" s="73" t="s">
        <v>1066</v>
      </c>
      <c r="I7943" s="73" t="s">
        <v>249</v>
      </c>
      <c r="J7943" s="73" t="s">
        <v>248</v>
      </c>
      <c r="K7943" s="73" t="s">
        <v>221</v>
      </c>
      <c r="N7943" s="73" t="s">
        <v>1074</v>
      </c>
      <c r="O7943" s="73" t="s">
        <v>1090</v>
      </c>
      <c r="P7943" s="74" t="s">
        <v>1063</v>
      </c>
      <c r="Q7943" s="74" t="s">
        <v>244</v>
      </c>
      <c r="R7943" s="73" t="str">
        <f t="shared" si="124"/>
        <v>ATAP7221791GEN_600</v>
      </c>
    </row>
    <row r="7944" spans="1:18" hidden="1" x14ac:dyDescent="0.25">
      <c r="A7944" s="73" t="s">
        <v>1092</v>
      </c>
      <c r="B7944" s="73" t="s">
        <v>1091</v>
      </c>
      <c r="C7944" s="73" t="s">
        <v>863</v>
      </c>
      <c r="D7944" s="73" t="s">
        <v>862</v>
      </c>
      <c r="E7944" s="73" t="s">
        <v>861</v>
      </c>
      <c r="F7944" s="73" t="s">
        <v>860</v>
      </c>
      <c r="G7944" s="73" t="s">
        <v>860</v>
      </c>
      <c r="H7944" s="73" t="s">
        <v>1066</v>
      </c>
      <c r="I7944" s="73" t="s">
        <v>249</v>
      </c>
      <c r="J7944" s="73" t="s">
        <v>222</v>
      </c>
      <c r="K7944" s="73" t="s">
        <v>293</v>
      </c>
      <c r="N7944" s="73" t="s">
        <v>857</v>
      </c>
      <c r="O7944" s="73" t="s">
        <v>1090</v>
      </c>
      <c r="P7944" s="74" t="s">
        <v>1063</v>
      </c>
      <c r="Q7944" s="74" t="s">
        <v>244</v>
      </c>
      <c r="R7944" s="73" t="str">
        <f t="shared" si="124"/>
        <v>ATAP7221941GEN_600</v>
      </c>
    </row>
    <row r="7945" spans="1:18" hidden="1" x14ac:dyDescent="0.25">
      <c r="A7945" s="73" t="s">
        <v>1089</v>
      </c>
      <c r="B7945" s="73" t="s">
        <v>1088</v>
      </c>
      <c r="C7945" s="73" t="s">
        <v>1087</v>
      </c>
      <c r="D7945" s="73" t="s">
        <v>1086</v>
      </c>
      <c r="E7945" s="73" t="s">
        <v>1085</v>
      </c>
      <c r="F7945" s="73" t="s">
        <v>1084</v>
      </c>
      <c r="G7945" s="73" t="s">
        <v>1083</v>
      </c>
      <c r="H7945" s="73" t="s">
        <v>1075</v>
      </c>
      <c r="I7945" s="73" t="s">
        <v>159</v>
      </c>
      <c r="J7945" s="73" t="s">
        <v>501</v>
      </c>
      <c r="K7945" s="73" t="s">
        <v>221</v>
      </c>
      <c r="N7945" s="73" t="s">
        <v>1082</v>
      </c>
      <c r="O7945" s="73" t="s">
        <v>1081</v>
      </c>
      <c r="P7945" s="74" t="s">
        <v>1072</v>
      </c>
      <c r="Q7945" s="74" t="s">
        <v>231</v>
      </c>
      <c r="R7945" s="73" t="str">
        <f t="shared" si="124"/>
        <v>PLSK1504413LVP_605</v>
      </c>
    </row>
    <row r="7946" spans="1:18" hidden="1" x14ac:dyDescent="0.25">
      <c r="A7946" s="73" t="s">
        <v>1080</v>
      </c>
      <c r="B7946" s="73" t="s">
        <v>1079</v>
      </c>
      <c r="C7946" s="73" t="s">
        <v>228</v>
      </c>
      <c r="D7946" s="73" t="s">
        <v>227</v>
      </c>
      <c r="E7946" s="73" t="s">
        <v>1078</v>
      </c>
      <c r="F7946" s="73" t="s">
        <v>1077</v>
      </c>
      <c r="G7946" s="73" t="s">
        <v>1076</v>
      </c>
      <c r="H7946" s="73" t="s">
        <v>1075</v>
      </c>
      <c r="I7946" s="73" t="s">
        <v>249</v>
      </c>
      <c r="J7946" s="73" t="s">
        <v>248</v>
      </c>
      <c r="K7946" s="73" t="s">
        <v>221</v>
      </c>
      <c r="N7946" s="73" t="s">
        <v>1074</v>
      </c>
      <c r="O7946" s="73" t="s">
        <v>1073</v>
      </c>
      <c r="P7946" s="74" t="s">
        <v>1072</v>
      </c>
      <c r="Q7946" s="74" t="s">
        <v>244</v>
      </c>
      <c r="R7946" s="73" t="str">
        <f t="shared" si="124"/>
        <v>ATAP7221791GEN_605</v>
      </c>
    </row>
    <row r="7947" spans="1:18" hidden="1" x14ac:dyDescent="0.25">
      <c r="A7947" s="73" t="s">
        <v>1071</v>
      </c>
      <c r="B7947" s="73" t="s">
        <v>1070</v>
      </c>
      <c r="C7947" s="73" t="s">
        <v>228</v>
      </c>
      <c r="D7947" s="73" t="s">
        <v>227</v>
      </c>
      <c r="E7947" s="73" t="s">
        <v>1069</v>
      </c>
      <c r="F7947" s="73" t="s">
        <v>1068</v>
      </c>
      <c r="G7947" s="73" t="s">
        <v>1067</v>
      </c>
      <c r="H7947" s="73" t="s">
        <v>1066</v>
      </c>
      <c r="I7947" s="73" t="s">
        <v>223</v>
      </c>
      <c r="J7947" s="73" t="s">
        <v>683</v>
      </c>
      <c r="K7947" s="73" t="s">
        <v>221</v>
      </c>
      <c r="N7947" s="73" t="s">
        <v>1065</v>
      </c>
      <c r="O7947" s="73" t="s">
        <v>1064</v>
      </c>
      <c r="P7947" s="74" t="s">
        <v>1063</v>
      </c>
      <c r="Q7947" s="74" t="s">
        <v>217</v>
      </c>
      <c r="R7947" s="73" t="str">
        <f t="shared" si="124"/>
        <v>ATAP22031BOS_600</v>
      </c>
    </row>
    <row r="7948" spans="1:18" hidden="1" x14ac:dyDescent="0.25">
      <c r="A7948" s="73" t="s">
        <v>1062</v>
      </c>
      <c r="B7948" s="73" t="s">
        <v>1061</v>
      </c>
      <c r="C7948" s="73" t="s">
        <v>863</v>
      </c>
      <c r="D7948" s="73" t="s">
        <v>862</v>
      </c>
      <c r="E7948" s="73" t="s">
        <v>861</v>
      </c>
      <c r="F7948" s="73" t="s">
        <v>860</v>
      </c>
      <c r="G7948" s="73" t="s">
        <v>860</v>
      </c>
      <c r="H7948" s="73" t="s">
        <v>1060</v>
      </c>
      <c r="I7948" s="73" t="s">
        <v>249</v>
      </c>
      <c r="J7948" s="73" t="s">
        <v>222</v>
      </c>
      <c r="K7948" s="73" t="s">
        <v>293</v>
      </c>
      <c r="N7948" s="73" t="s">
        <v>857</v>
      </c>
      <c r="O7948" s="73" t="s">
        <v>1059</v>
      </c>
      <c r="P7948" s="74" t="s">
        <v>1058</v>
      </c>
      <c r="Q7948" s="74" t="s">
        <v>244</v>
      </c>
      <c r="R7948" s="73" t="str">
        <f t="shared" si="124"/>
        <v>ATAP7221941GEN_601</v>
      </c>
    </row>
    <row r="7949" spans="1:18" x14ac:dyDescent="0.25">
      <c r="A7949" s="73" t="s">
        <v>1057</v>
      </c>
      <c r="B7949" s="73" t="s">
        <v>1056</v>
      </c>
      <c r="C7949" s="73" t="s">
        <v>384</v>
      </c>
      <c r="D7949" s="73" t="s">
        <v>383</v>
      </c>
      <c r="E7949" s="73" t="s">
        <v>97</v>
      </c>
      <c r="F7949" s="73" t="s">
        <v>964</v>
      </c>
      <c r="G7949" s="73" t="s">
        <v>1055</v>
      </c>
      <c r="H7949" s="73" t="s">
        <v>1034</v>
      </c>
      <c r="I7949" s="73" t="s">
        <v>632</v>
      </c>
      <c r="J7949" s="73" t="s">
        <v>222</v>
      </c>
      <c r="K7949" s="73" t="s">
        <v>470</v>
      </c>
      <c r="N7949" s="73" t="s">
        <v>962</v>
      </c>
      <c r="O7949" s="73" t="s">
        <v>1054</v>
      </c>
      <c r="P7949" s="74" t="s">
        <v>1032</v>
      </c>
      <c r="Q7949" s="74" t="s">
        <v>210</v>
      </c>
      <c r="R7949" s="73" t="str">
        <f t="shared" si="124"/>
        <v>RBPW6503291RBZ_695</v>
      </c>
    </row>
    <row r="7950" spans="1:18" x14ac:dyDescent="0.25">
      <c r="A7950" s="73" t="s">
        <v>1053</v>
      </c>
      <c r="B7950" s="73" t="s">
        <v>1052</v>
      </c>
      <c r="C7950" s="73" t="s">
        <v>384</v>
      </c>
      <c r="D7950" s="73" t="s">
        <v>383</v>
      </c>
      <c r="E7950" s="73" t="s">
        <v>97</v>
      </c>
      <c r="F7950" s="73" t="s">
        <v>964</v>
      </c>
      <c r="G7950" s="73" t="s">
        <v>1051</v>
      </c>
      <c r="H7950" s="73" t="s">
        <v>1034</v>
      </c>
      <c r="I7950" s="73" t="s">
        <v>605</v>
      </c>
      <c r="J7950" s="73" t="s">
        <v>222</v>
      </c>
      <c r="K7950" s="73" t="s">
        <v>470</v>
      </c>
      <c r="N7950" s="73" t="s">
        <v>962</v>
      </c>
      <c r="O7950" s="73" t="s">
        <v>1050</v>
      </c>
      <c r="P7950" s="74" t="s">
        <v>1032</v>
      </c>
      <c r="Q7950" s="74" t="s">
        <v>211</v>
      </c>
      <c r="R7950" s="73" t="str">
        <f t="shared" si="124"/>
        <v>RBPW6503291RBZ_695</v>
      </c>
    </row>
    <row r="7951" spans="1:18" x14ac:dyDescent="0.25">
      <c r="A7951" s="73" t="s">
        <v>1049</v>
      </c>
      <c r="B7951" s="73" t="s">
        <v>1048</v>
      </c>
      <c r="C7951" s="73" t="s">
        <v>384</v>
      </c>
      <c r="D7951" s="73" t="s">
        <v>383</v>
      </c>
      <c r="E7951" s="73" t="s">
        <v>97</v>
      </c>
      <c r="F7951" s="73" t="s">
        <v>964</v>
      </c>
      <c r="G7951" s="73" t="s">
        <v>1047</v>
      </c>
      <c r="H7951" s="73" t="s">
        <v>1034</v>
      </c>
      <c r="I7951" s="73" t="s">
        <v>986</v>
      </c>
      <c r="J7951" s="73" t="s">
        <v>222</v>
      </c>
      <c r="K7951" s="73" t="s">
        <v>470</v>
      </c>
      <c r="N7951" s="73" t="s">
        <v>962</v>
      </c>
      <c r="O7951" s="73" t="s">
        <v>1046</v>
      </c>
      <c r="P7951" s="74" t="s">
        <v>1032</v>
      </c>
      <c r="Q7951" s="74" t="s">
        <v>212</v>
      </c>
      <c r="R7951" s="73" t="str">
        <f t="shared" si="124"/>
        <v>RBPW6503291RBZ_695</v>
      </c>
    </row>
    <row r="7952" spans="1:18" x14ac:dyDescent="0.25">
      <c r="A7952" s="73" t="s">
        <v>1045</v>
      </c>
      <c r="B7952" s="73" t="s">
        <v>1044</v>
      </c>
      <c r="C7952" s="73" t="s">
        <v>384</v>
      </c>
      <c r="D7952" s="73" t="s">
        <v>383</v>
      </c>
      <c r="E7952" s="73" t="s">
        <v>97</v>
      </c>
      <c r="F7952" s="73" t="s">
        <v>964</v>
      </c>
      <c r="G7952" s="73" t="s">
        <v>1043</v>
      </c>
      <c r="H7952" s="73" t="s">
        <v>1034</v>
      </c>
      <c r="I7952" s="73" t="s">
        <v>975</v>
      </c>
      <c r="J7952" s="73" t="s">
        <v>222</v>
      </c>
      <c r="K7952" s="73" t="s">
        <v>470</v>
      </c>
      <c r="N7952" s="73" t="s">
        <v>962</v>
      </c>
      <c r="O7952" s="73" t="s">
        <v>1042</v>
      </c>
      <c r="P7952" s="74" t="s">
        <v>1032</v>
      </c>
      <c r="Q7952" s="74" t="s">
        <v>213</v>
      </c>
      <c r="R7952" s="73" t="str">
        <f t="shared" si="124"/>
        <v>RBPW6503291RBZ_695</v>
      </c>
    </row>
    <row r="7953" spans="1:18" x14ac:dyDescent="0.25">
      <c r="A7953" s="73" t="s">
        <v>1041</v>
      </c>
      <c r="B7953" s="73" t="s">
        <v>1040</v>
      </c>
      <c r="C7953" s="73" t="s">
        <v>384</v>
      </c>
      <c r="D7953" s="73" t="s">
        <v>383</v>
      </c>
      <c r="E7953" s="73" t="s">
        <v>97</v>
      </c>
      <c r="F7953" s="73" t="s">
        <v>964</v>
      </c>
      <c r="G7953" s="73" t="s">
        <v>1039</v>
      </c>
      <c r="H7953" s="73" t="s">
        <v>1034</v>
      </c>
      <c r="I7953" s="73" t="s">
        <v>457</v>
      </c>
      <c r="J7953" s="73" t="s">
        <v>222</v>
      </c>
      <c r="K7953" s="73" t="s">
        <v>470</v>
      </c>
      <c r="N7953" s="73" t="s">
        <v>962</v>
      </c>
      <c r="O7953" s="73" t="s">
        <v>1038</v>
      </c>
      <c r="P7953" s="74" t="s">
        <v>1032</v>
      </c>
      <c r="Q7953" s="74" t="s">
        <v>190</v>
      </c>
      <c r="R7953" s="73" t="str">
        <f t="shared" si="124"/>
        <v>RBPW6503291RBZ_695</v>
      </c>
    </row>
    <row r="7954" spans="1:18" x14ac:dyDescent="0.25">
      <c r="A7954" s="73" t="s">
        <v>1037</v>
      </c>
      <c r="B7954" s="73" t="s">
        <v>1036</v>
      </c>
      <c r="C7954" s="73" t="s">
        <v>384</v>
      </c>
      <c r="D7954" s="73" t="s">
        <v>383</v>
      </c>
      <c r="E7954" s="73" t="s">
        <v>97</v>
      </c>
      <c r="F7954" s="73" t="s">
        <v>964</v>
      </c>
      <c r="G7954" s="73" t="s">
        <v>1035</v>
      </c>
      <c r="H7954" s="73" t="s">
        <v>1034</v>
      </c>
      <c r="I7954" s="73" t="s">
        <v>425</v>
      </c>
      <c r="J7954" s="73" t="s">
        <v>222</v>
      </c>
      <c r="K7954" s="73" t="s">
        <v>470</v>
      </c>
      <c r="N7954" s="73" t="s">
        <v>962</v>
      </c>
      <c r="O7954" s="73" t="s">
        <v>1033</v>
      </c>
      <c r="P7954" s="74" t="s">
        <v>1032</v>
      </c>
      <c r="Q7954" s="74" t="s">
        <v>191</v>
      </c>
      <c r="R7954" s="73" t="str">
        <f t="shared" si="124"/>
        <v>RBPW6503291RBZ_695</v>
      </c>
    </row>
    <row r="7955" spans="1:18" hidden="1" x14ac:dyDescent="0.25">
      <c r="A7955" s="73" t="s">
        <v>1031</v>
      </c>
      <c r="B7955" s="73" t="s">
        <v>1030</v>
      </c>
      <c r="C7955" s="73" t="s">
        <v>228</v>
      </c>
      <c r="D7955" s="73" t="s">
        <v>227</v>
      </c>
      <c r="E7955" s="73" t="s">
        <v>226</v>
      </c>
      <c r="F7955" s="73" t="s">
        <v>225</v>
      </c>
      <c r="G7955" s="73" t="s">
        <v>225</v>
      </c>
      <c r="H7955" s="73" t="s">
        <v>1029</v>
      </c>
      <c r="I7955" s="73" t="s">
        <v>223</v>
      </c>
      <c r="J7955" s="73" t="s">
        <v>222</v>
      </c>
      <c r="K7955" s="73" t="s">
        <v>221</v>
      </c>
      <c r="N7955" s="73" t="s">
        <v>220</v>
      </c>
      <c r="O7955" s="73" t="s">
        <v>1028</v>
      </c>
      <c r="P7955" s="74" t="s">
        <v>1027</v>
      </c>
      <c r="Q7955" s="74" t="s">
        <v>217</v>
      </c>
      <c r="R7955" s="73" t="str">
        <f t="shared" si="124"/>
        <v>ATAP22028BOS_405</v>
      </c>
    </row>
    <row r="7956" spans="1:18" hidden="1" x14ac:dyDescent="0.25">
      <c r="A7956" s="73" t="s">
        <v>1026</v>
      </c>
      <c r="B7956" s="73" t="s">
        <v>1025</v>
      </c>
      <c r="C7956" s="73" t="s">
        <v>228</v>
      </c>
      <c r="D7956" s="73" t="s">
        <v>227</v>
      </c>
      <c r="E7956" s="73" t="s">
        <v>253</v>
      </c>
      <c r="F7956" s="73" t="s">
        <v>252</v>
      </c>
      <c r="G7956" s="73" t="s">
        <v>1024</v>
      </c>
      <c r="H7956" s="73" t="s">
        <v>1023</v>
      </c>
      <c r="I7956" s="73" t="s">
        <v>249</v>
      </c>
      <c r="J7956" s="73" t="s">
        <v>248</v>
      </c>
      <c r="K7956" s="73" t="s">
        <v>221</v>
      </c>
      <c r="N7956" s="73" t="s">
        <v>247</v>
      </c>
      <c r="O7956" s="73" t="s">
        <v>1022</v>
      </c>
      <c r="P7956" s="74" t="s">
        <v>1021</v>
      </c>
      <c r="Q7956" s="74" t="s">
        <v>244</v>
      </c>
      <c r="R7956" s="73" t="str">
        <f t="shared" si="124"/>
        <v>ATAP7221801GEN_420</v>
      </c>
    </row>
    <row r="7957" spans="1:18" hidden="1" x14ac:dyDescent="0.25">
      <c r="A7957" s="73" t="s">
        <v>1020</v>
      </c>
      <c r="B7957" s="73" t="s">
        <v>1019</v>
      </c>
      <c r="C7957" s="73" t="s">
        <v>228</v>
      </c>
      <c r="D7957" s="73" t="s">
        <v>227</v>
      </c>
      <c r="E7957" s="73" t="s">
        <v>686</v>
      </c>
      <c r="F7957" s="73" t="s">
        <v>685</v>
      </c>
      <c r="G7957" s="73" t="s">
        <v>1018</v>
      </c>
      <c r="H7957" s="73" t="s">
        <v>1017</v>
      </c>
      <c r="I7957" s="73" t="s">
        <v>249</v>
      </c>
      <c r="J7957" s="73" t="s">
        <v>683</v>
      </c>
      <c r="K7957" s="73" t="s">
        <v>221</v>
      </c>
      <c r="N7957" s="73" t="s">
        <v>682</v>
      </c>
      <c r="O7957" s="73" t="s">
        <v>1016</v>
      </c>
      <c r="P7957" s="74" t="s">
        <v>1015</v>
      </c>
      <c r="Q7957" s="74" t="s">
        <v>244</v>
      </c>
      <c r="R7957" s="73" t="str">
        <f t="shared" si="124"/>
        <v>ATAP7122041GEN_460</v>
      </c>
    </row>
    <row r="7958" spans="1:18" hidden="1" x14ac:dyDescent="0.25">
      <c r="A7958" s="73" t="s">
        <v>1014</v>
      </c>
      <c r="B7958" s="73" t="s">
        <v>1013</v>
      </c>
      <c r="C7958" s="73" t="s">
        <v>228</v>
      </c>
      <c r="D7958" s="73" t="s">
        <v>227</v>
      </c>
      <c r="E7958" s="73" t="s">
        <v>686</v>
      </c>
      <c r="F7958" s="73" t="s">
        <v>685</v>
      </c>
      <c r="G7958" s="73" t="s">
        <v>1012</v>
      </c>
      <c r="H7958" s="73" t="s">
        <v>1011</v>
      </c>
      <c r="I7958" s="73" t="s">
        <v>249</v>
      </c>
      <c r="J7958" s="73" t="s">
        <v>683</v>
      </c>
      <c r="K7958" s="73" t="s">
        <v>221</v>
      </c>
      <c r="N7958" s="73" t="s">
        <v>1010</v>
      </c>
      <c r="O7958" s="73" t="s">
        <v>1009</v>
      </c>
      <c r="P7958" s="74" t="s">
        <v>1008</v>
      </c>
      <c r="Q7958" s="74" t="s">
        <v>244</v>
      </c>
      <c r="R7958" s="73" t="str">
        <f t="shared" si="124"/>
        <v>ATAP7122041BOS_410</v>
      </c>
    </row>
    <row r="7959" spans="1:18" x14ac:dyDescent="0.25">
      <c r="A7959" s="73" t="s">
        <v>1007</v>
      </c>
      <c r="B7959" s="73" t="s">
        <v>1004</v>
      </c>
      <c r="C7959" s="73" t="s">
        <v>384</v>
      </c>
      <c r="D7959" s="73" t="s">
        <v>383</v>
      </c>
      <c r="E7959" s="73" t="s">
        <v>96</v>
      </c>
      <c r="F7959" s="73" t="s">
        <v>964</v>
      </c>
      <c r="G7959" s="73" t="s">
        <v>1006</v>
      </c>
      <c r="H7959" s="73" t="s">
        <v>908</v>
      </c>
      <c r="I7959" s="73" t="s">
        <v>632</v>
      </c>
      <c r="J7959" s="73" t="s">
        <v>222</v>
      </c>
      <c r="K7959" s="73" t="s">
        <v>470</v>
      </c>
      <c r="N7959" s="73" t="s">
        <v>962</v>
      </c>
      <c r="O7959" s="73" t="s">
        <v>1002</v>
      </c>
      <c r="P7959" s="74" t="s">
        <v>905</v>
      </c>
      <c r="Q7959" s="74" t="s">
        <v>210</v>
      </c>
      <c r="R7959" s="73" t="str">
        <f t="shared" si="124"/>
        <v>RBPW6503291RBZ_040</v>
      </c>
    </row>
    <row r="7960" spans="1:18" x14ac:dyDescent="0.25">
      <c r="A7960" s="73" t="s">
        <v>1005</v>
      </c>
      <c r="B7960" s="73" t="s">
        <v>1004</v>
      </c>
      <c r="C7960" s="73" t="s">
        <v>384</v>
      </c>
      <c r="D7960" s="73" t="s">
        <v>383</v>
      </c>
      <c r="E7960" s="73" t="s">
        <v>98</v>
      </c>
      <c r="F7960" s="73" t="s">
        <v>960</v>
      </c>
      <c r="G7960" s="73" t="s">
        <v>1003</v>
      </c>
      <c r="H7960" s="73" t="s">
        <v>908</v>
      </c>
      <c r="I7960" s="73" t="s">
        <v>632</v>
      </c>
      <c r="J7960" s="73" t="s">
        <v>222</v>
      </c>
      <c r="K7960" s="73" t="s">
        <v>293</v>
      </c>
      <c r="N7960" s="73" t="s">
        <v>958</v>
      </c>
      <c r="O7960" s="73" t="s">
        <v>1002</v>
      </c>
      <c r="P7960" s="74" t="s">
        <v>905</v>
      </c>
      <c r="Q7960" s="74" t="s">
        <v>210</v>
      </c>
      <c r="R7960" s="73" t="str">
        <f t="shared" si="124"/>
        <v>RBPW6510601RBZ_040</v>
      </c>
    </row>
    <row r="7961" spans="1:18" x14ac:dyDescent="0.25">
      <c r="A7961" s="73" t="s">
        <v>1001</v>
      </c>
      <c r="B7961" s="73" t="s">
        <v>1000</v>
      </c>
      <c r="C7961" s="73" t="s">
        <v>384</v>
      </c>
      <c r="D7961" s="73" t="s">
        <v>383</v>
      </c>
      <c r="E7961" s="73" t="s">
        <v>62</v>
      </c>
      <c r="F7961" s="73" t="s">
        <v>955</v>
      </c>
      <c r="G7961" s="73" t="s">
        <v>999</v>
      </c>
      <c r="H7961" s="73" t="s">
        <v>908</v>
      </c>
      <c r="I7961" s="73" t="s">
        <v>621</v>
      </c>
      <c r="J7961" s="73" t="s">
        <v>222</v>
      </c>
      <c r="K7961" s="73" t="s">
        <v>953</v>
      </c>
      <c r="N7961" s="73" t="s">
        <v>952</v>
      </c>
      <c r="O7961" s="73" t="s">
        <v>998</v>
      </c>
      <c r="P7961" s="74" t="s">
        <v>905</v>
      </c>
      <c r="Q7961" s="74" t="s">
        <v>188</v>
      </c>
      <c r="R7961" s="73" t="str">
        <f t="shared" si="124"/>
        <v>RBPW6584081RBZ_040</v>
      </c>
    </row>
    <row r="7962" spans="1:18" x14ac:dyDescent="0.25">
      <c r="A7962" s="73" t="s">
        <v>997</v>
      </c>
      <c r="B7962" s="73" t="s">
        <v>994</v>
      </c>
      <c r="C7962" s="73" t="s">
        <v>384</v>
      </c>
      <c r="D7962" s="73" t="s">
        <v>383</v>
      </c>
      <c r="E7962" s="73" t="s">
        <v>96</v>
      </c>
      <c r="F7962" s="73" t="s">
        <v>964</v>
      </c>
      <c r="G7962" s="73" t="s">
        <v>996</v>
      </c>
      <c r="H7962" s="73" t="s">
        <v>908</v>
      </c>
      <c r="I7962" s="73" t="s">
        <v>605</v>
      </c>
      <c r="J7962" s="73" t="s">
        <v>222</v>
      </c>
      <c r="K7962" s="73" t="s">
        <v>470</v>
      </c>
      <c r="N7962" s="73" t="s">
        <v>962</v>
      </c>
      <c r="O7962" s="73" t="s">
        <v>992</v>
      </c>
      <c r="P7962" s="74" t="s">
        <v>905</v>
      </c>
      <c r="Q7962" s="74" t="s">
        <v>211</v>
      </c>
      <c r="R7962" s="73" t="str">
        <f t="shared" si="124"/>
        <v>RBPW6503291RBZ_040</v>
      </c>
    </row>
    <row r="7963" spans="1:18" x14ac:dyDescent="0.25">
      <c r="A7963" s="73" t="s">
        <v>995</v>
      </c>
      <c r="B7963" s="73" t="s">
        <v>994</v>
      </c>
      <c r="C7963" s="73" t="s">
        <v>384</v>
      </c>
      <c r="D7963" s="73" t="s">
        <v>383</v>
      </c>
      <c r="E7963" s="73" t="s">
        <v>98</v>
      </c>
      <c r="F7963" s="73" t="s">
        <v>960</v>
      </c>
      <c r="G7963" s="73" t="s">
        <v>993</v>
      </c>
      <c r="H7963" s="73" t="s">
        <v>908</v>
      </c>
      <c r="I7963" s="73" t="s">
        <v>605</v>
      </c>
      <c r="J7963" s="73" t="s">
        <v>222</v>
      </c>
      <c r="K7963" s="73" t="s">
        <v>293</v>
      </c>
      <c r="N7963" s="73" t="s">
        <v>958</v>
      </c>
      <c r="O7963" s="73" t="s">
        <v>992</v>
      </c>
      <c r="P7963" s="74" t="s">
        <v>905</v>
      </c>
      <c r="Q7963" s="74" t="s">
        <v>211</v>
      </c>
      <c r="R7963" s="73" t="str">
        <f t="shared" si="124"/>
        <v>RBPW6510601RBZ_040</v>
      </c>
    </row>
    <row r="7964" spans="1:18" x14ac:dyDescent="0.25">
      <c r="A7964" s="73" t="s">
        <v>991</v>
      </c>
      <c r="B7964" s="73" t="s">
        <v>988</v>
      </c>
      <c r="C7964" s="73" t="s">
        <v>384</v>
      </c>
      <c r="D7964" s="73" t="s">
        <v>383</v>
      </c>
      <c r="E7964" s="73" t="s">
        <v>96</v>
      </c>
      <c r="F7964" s="73" t="s">
        <v>964</v>
      </c>
      <c r="G7964" s="73" t="s">
        <v>990</v>
      </c>
      <c r="H7964" s="73" t="s">
        <v>908</v>
      </c>
      <c r="I7964" s="73" t="s">
        <v>986</v>
      </c>
      <c r="J7964" s="73" t="s">
        <v>222</v>
      </c>
      <c r="K7964" s="73" t="s">
        <v>470</v>
      </c>
      <c r="N7964" s="73" t="s">
        <v>962</v>
      </c>
      <c r="O7964" s="73" t="s">
        <v>985</v>
      </c>
      <c r="P7964" s="74" t="s">
        <v>905</v>
      </c>
      <c r="Q7964" s="74" t="s">
        <v>212</v>
      </c>
      <c r="R7964" s="73" t="str">
        <f t="shared" si="124"/>
        <v>RBPW6503291RBZ_040</v>
      </c>
    </row>
    <row r="7965" spans="1:18" x14ac:dyDescent="0.25">
      <c r="A7965" s="73" t="s">
        <v>989</v>
      </c>
      <c r="B7965" s="73" t="s">
        <v>988</v>
      </c>
      <c r="C7965" s="73" t="s">
        <v>384</v>
      </c>
      <c r="D7965" s="73" t="s">
        <v>383</v>
      </c>
      <c r="E7965" s="73" t="s">
        <v>98</v>
      </c>
      <c r="F7965" s="73" t="s">
        <v>960</v>
      </c>
      <c r="G7965" s="73" t="s">
        <v>987</v>
      </c>
      <c r="H7965" s="73" t="s">
        <v>908</v>
      </c>
      <c r="I7965" s="73" t="s">
        <v>986</v>
      </c>
      <c r="J7965" s="73" t="s">
        <v>222</v>
      </c>
      <c r="K7965" s="73" t="s">
        <v>293</v>
      </c>
      <c r="N7965" s="73" t="s">
        <v>958</v>
      </c>
      <c r="O7965" s="73" t="s">
        <v>985</v>
      </c>
      <c r="P7965" s="74" t="s">
        <v>905</v>
      </c>
      <c r="Q7965" s="74" t="s">
        <v>212</v>
      </c>
      <c r="R7965" s="73" t="str">
        <f t="shared" si="124"/>
        <v>RBPW6510601RBZ_040</v>
      </c>
    </row>
    <row r="7966" spans="1:18" x14ac:dyDescent="0.25">
      <c r="A7966" s="73" t="s">
        <v>984</v>
      </c>
      <c r="B7966" s="73" t="s">
        <v>983</v>
      </c>
      <c r="C7966" s="73" t="s">
        <v>384</v>
      </c>
      <c r="D7966" s="73" t="s">
        <v>383</v>
      </c>
      <c r="E7966" s="73" t="s">
        <v>62</v>
      </c>
      <c r="F7966" s="73" t="s">
        <v>955</v>
      </c>
      <c r="G7966" s="73" t="s">
        <v>982</v>
      </c>
      <c r="H7966" s="73" t="s">
        <v>908</v>
      </c>
      <c r="I7966" s="73" t="s">
        <v>572</v>
      </c>
      <c r="J7966" s="73" t="s">
        <v>222</v>
      </c>
      <c r="K7966" s="73" t="s">
        <v>953</v>
      </c>
      <c r="N7966" s="73" t="s">
        <v>952</v>
      </c>
      <c r="O7966" s="73" t="s">
        <v>981</v>
      </c>
      <c r="P7966" s="74" t="s">
        <v>905</v>
      </c>
      <c r="Q7966" s="74" t="s">
        <v>189</v>
      </c>
      <c r="R7966" s="73" t="str">
        <f t="shared" si="124"/>
        <v>RBPW6584081RBZ_040</v>
      </c>
    </row>
    <row r="7967" spans="1:18" x14ac:dyDescent="0.25">
      <c r="A7967" s="73" t="s">
        <v>980</v>
      </c>
      <c r="B7967" s="73" t="s">
        <v>977</v>
      </c>
      <c r="C7967" s="73" t="s">
        <v>384</v>
      </c>
      <c r="D7967" s="73" t="s">
        <v>383</v>
      </c>
      <c r="E7967" s="73" t="s">
        <v>96</v>
      </c>
      <c r="F7967" s="73" t="s">
        <v>964</v>
      </c>
      <c r="G7967" s="73" t="s">
        <v>979</v>
      </c>
      <c r="H7967" s="73" t="s">
        <v>908</v>
      </c>
      <c r="I7967" s="73" t="s">
        <v>975</v>
      </c>
      <c r="J7967" s="73" t="s">
        <v>222</v>
      </c>
      <c r="K7967" s="73" t="s">
        <v>470</v>
      </c>
      <c r="N7967" s="73" t="s">
        <v>962</v>
      </c>
      <c r="O7967" s="73" t="s">
        <v>974</v>
      </c>
      <c r="P7967" s="74" t="s">
        <v>905</v>
      </c>
      <c r="Q7967" s="74" t="s">
        <v>213</v>
      </c>
      <c r="R7967" s="73" t="str">
        <f t="shared" si="124"/>
        <v>RBPW6503291RBZ_040</v>
      </c>
    </row>
    <row r="7968" spans="1:18" x14ac:dyDescent="0.25">
      <c r="A7968" s="73" t="s">
        <v>978</v>
      </c>
      <c r="B7968" s="73" t="s">
        <v>977</v>
      </c>
      <c r="C7968" s="73" t="s">
        <v>384</v>
      </c>
      <c r="D7968" s="73" t="s">
        <v>383</v>
      </c>
      <c r="E7968" s="73" t="s">
        <v>98</v>
      </c>
      <c r="F7968" s="73" t="s">
        <v>960</v>
      </c>
      <c r="G7968" s="73" t="s">
        <v>976</v>
      </c>
      <c r="H7968" s="73" t="s">
        <v>908</v>
      </c>
      <c r="I7968" s="73" t="s">
        <v>975</v>
      </c>
      <c r="J7968" s="73" t="s">
        <v>222</v>
      </c>
      <c r="K7968" s="73" t="s">
        <v>293</v>
      </c>
      <c r="N7968" s="73" t="s">
        <v>958</v>
      </c>
      <c r="O7968" s="73" t="s">
        <v>974</v>
      </c>
      <c r="P7968" s="74" t="s">
        <v>905</v>
      </c>
      <c r="Q7968" s="74" t="s">
        <v>213</v>
      </c>
      <c r="R7968" s="73" t="str">
        <f t="shared" si="124"/>
        <v>RBPW6510601RBZ_040</v>
      </c>
    </row>
    <row r="7969" spans="1:18" x14ac:dyDescent="0.25">
      <c r="A7969" s="73" t="s">
        <v>973</v>
      </c>
      <c r="B7969" s="73" t="s">
        <v>968</v>
      </c>
      <c r="C7969" s="73" t="s">
        <v>384</v>
      </c>
      <c r="D7969" s="73" t="s">
        <v>383</v>
      </c>
      <c r="E7969" s="73" t="s">
        <v>96</v>
      </c>
      <c r="F7969" s="73" t="s">
        <v>964</v>
      </c>
      <c r="G7969" s="73" t="s">
        <v>972</v>
      </c>
      <c r="H7969" s="73" t="s">
        <v>908</v>
      </c>
      <c r="I7969" s="73" t="s">
        <v>457</v>
      </c>
      <c r="J7969" s="73" t="s">
        <v>222</v>
      </c>
      <c r="K7969" s="73" t="s">
        <v>470</v>
      </c>
      <c r="N7969" s="73" t="s">
        <v>962</v>
      </c>
      <c r="O7969" s="73" t="s">
        <v>966</v>
      </c>
      <c r="P7969" s="74" t="s">
        <v>905</v>
      </c>
      <c r="Q7969" s="74" t="s">
        <v>190</v>
      </c>
      <c r="R7969" s="73" t="str">
        <f t="shared" si="124"/>
        <v>RBPW6503291RBZ_040</v>
      </c>
    </row>
    <row r="7970" spans="1:18" x14ac:dyDescent="0.25">
      <c r="A7970" s="73" t="s">
        <v>971</v>
      </c>
      <c r="B7970" s="73" t="s">
        <v>968</v>
      </c>
      <c r="C7970" s="73" t="s">
        <v>384</v>
      </c>
      <c r="D7970" s="73" t="s">
        <v>383</v>
      </c>
      <c r="E7970" s="73" t="s">
        <v>98</v>
      </c>
      <c r="F7970" s="73" t="s">
        <v>960</v>
      </c>
      <c r="G7970" s="73" t="s">
        <v>970</v>
      </c>
      <c r="H7970" s="73" t="s">
        <v>908</v>
      </c>
      <c r="I7970" s="73" t="s">
        <v>457</v>
      </c>
      <c r="J7970" s="73" t="s">
        <v>222</v>
      </c>
      <c r="K7970" s="73" t="s">
        <v>293</v>
      </c>
      <c r="N7970" s="73" t="s">
        <v>958</v>
      </c>
      <c r="O7970" s="73" t="s">
        <v>966</v>
      </c>
      <c r="P7970" s="74" t="s">
        <v>905</v>
      </c>
      <c r="Q7970" s="74" t="s">
        <v>190</v>
      </c>
      <c r="R7970" s="73" t="str">
        <f t="shared" si="124"/>
        <v>RBPW6510601RBZ_040</v>
      </c>
    </row>
    <row r="7971" spans="1:18" x14ac:dyDescent="0.25">
      <c r="A7971" s="73" t="s">
        <v>969</v>
      </c>
      <c r="B7971" s="73" t="s">
        <v>968</v>
      </c>
      <c r="C7971" s="73" t="s">
        <v>384</v>
      </c>
      <c r="D7971" s="73" t="s">
        <v>383</v>
      </c>
      <c r="E7971" s="73" t="s">
        <v>62</v>
      </c>
      <c r="F7971" s="73" t="s">
        <v>955</v>
      </c>
      <c r="G7971" s="73" t="s">
        <v>967</v>
      </c>
      <c r="H7971" s="73" t="s">
        <v>908</v>
      </c>
      <c r="I7971" s="73" t="s">
        <v>457</v>
      </c>
      <c r="J7971" s="73" t="s">
        <v>222</v>
      </c>
      <c r="K7971" s="73" t="s">
        <v>953</v>
      </c>
      <c r="N7971" s="73" t="s">
        <v>952</v>
      </c>
      <c r="O7971" s="73" t="s">
        <v>966</v>
      </c>
      <c r="P7971" s="74" t="s">
        <v>905</v>
      </c>
      <c r="Q7971" s="74" t="s">
        <v>190</v>
      </c>
      <c r="R7971" s="73" t="str">
        <f t="shared" si="124"/>
        <v>RBPW6584081RBZ_040</v>
      </c>
    </row>
    <row r="7972" spans="1:18" x14ac:dyDescent="0.25">
      <c r="A7972" s="73" t="s">
        <v>965</v>
      </c>
      <c r="B7972" s="73" t="s">
        <v>956</v>
      </c>
      <c r="C7972" s="73" t="s">
        <v>384</v>
      </c>
      <c r="D7972" s="73" t="s">
        <v>383</v>
      </c>
      <c r="E7972" s="73" t="s">
        <v>96</v>
      </c>
      <c r="F7972" s="73" t="s">
        <v>964</v>
      </c>
      <c r="G7972" s="73" t="s">
        <v>963</v>
      </c>
      <c r="H7972" s="73" t="s">
        <v>908</v>
      </c>
      <c r="I7972" s="73" t="s">
        <v>425</v>
      </c>
      <c r="J7972" s="73" t="s">
        <v>222</v>
      </c>
      <c r="K7972" s="73" t="s">
        <v>470</v>
      </c>
      <c r="N7972" s="73" t="s">
        <v>962</v>
      </c>
      <c r="O7972" s="73" t="s">
        <v>951</v>
      </c>
      <c r="P7972" s="74" t="s">
        <v>905</v>
      </c>
      <c r="Q7972" s="74" t="s">
        <v>191</v>
      </c>
      <c r="R7972" s="73" t="str">
        <f t="shared" si="124"/>
        <v>RBPW6503291RBZ_040</v>
      </c>
    </row>
    <row r="7973" spans="1:18" x14ac:dyDescent="0.25">
      <c r="A7973" s="73" t="s">
        <v>961</v>
      </c>
      <c r="B7973" s="73" t="s">
        <v>956</v>
      </c>
      <c r="C7973" s="73" t="s">
        <v>384</v>
      </c>
      <c r="D7973" s="73" t="s">
        <v>383</v>
      </c>
      <c r="E7973" s="73" t="s">
        <v>98</v>
      </c>
      <c r="F7973" s="73" t="s">
        <v>960</v>
      </c>
      <c r="G7973" s="73" t="s">
        <v>959</v>
      </c>
      <c r="H7973" s="73" t="s">
        <v>908</v>
      </c>
      <c r="I7973" s="73" t="s">
        <v>425</v>
      </c>
      <c r="J7973" s="73" t="s">
        <v>222</v>
      </c>
      <c r="K7973" s="73" t="s">
        <v>293</v>
      </c>
      <c r="N7973" s="73" t="s">
        <v>958</v>
      </c>
      <c r="O7973" s="73" t="s">
        <v>951</v>
      </c>
      <c r="P7973" s="74" t="s">
        <v>905</v>
      </c>
      <c r="Q7973" s="74" t="s">
        <v>191</v>
      </c>
      <c r="R7973" s="73" t="str">
        <f t="shared" si="124"/>
        <v>RBPW6510601RBZ_040</v>
      </c>
    </row>
    <row r="7974" spans="1:18" x14ac:dyDescent="0.25">
      <c r="A7974" s="73" t="s">
        <v>957</v>
      </c>
      <c r="B7974" s="73" t="s">
        <v>956</v>
      </c>
      <c r="C7974" s="73" t="s">
        <v>384</v>
      </c>
      <c r="D7974" s="73" t="s">
        <v>383</v>
      </c>
      <c r="E7974" s="73" t="s">
        <v>62</v>
      </c>
      <c r="F7974" s="73" t="s">
        <v>955</v>
      </c>
      <c r="G7974" s="73" t="s">
        <v>954</v>
      </c>
      <c r="H7974" s="73" t="s">
        <v>908</v>
      </c>
      <c r="I7974" s="73" t="s">
        <v>425</v>
      </c>
      <c r="J7974" s="73" t="s">
        <v>222</v>
      </c>
      <c r="K7974" s="73" t="s">
        <v>953</v>
      </c>
      <c r="N7974" s="73" t="s">
        <v>952</v>
      </c>
      <c r="O7974" s="73" t="s">
        <v>951</v>
      </c>
      <c r="P7974" s="74" t="s">
        <v>905</v>
      </c>
      <c r="Q7974" s="74" t="s">
        <v>191</v>
      </c>
      <c r="R7974" s="73" t="str">
        <f t="shared" si="124"/>
        <v>RBPW6584081RBZ_040</v>
      </c>
    </row>
    <row r="7975" spans="1:18" hidden="1" x14ac:dyDescent="0.25">
      <c r="A7975" s="73" t="s">
        <v>950</v>
      </c>
      <c r="B7975" s="73" t="s">
        <v>944</v>
      </c>
      <c r="C7975" s="73" t="s">
        <v>913</v>
      </c>
      <c r="D7975" s="73" t="s">
        <v>912</v>
      </c>
      <c r="E7975" s="73" t="s">
        <v>949</v>
      </c>
      <c r="F7975" s="73" t="s">
        <v>948</v>
      </c>
      <c r="G7975" s="73" t="s">
        <v>947</v>
      </c>
      <c r="H7975" s="73" t="s">
        <v>908</v>
      </c>
      <c r="I7975" s="73" t="s">
        <v>249</v>
      </c>
      <c r="J7975" s="73" t="s">
        <v>381</v>
      </c>
      <c r="K7975" s="73" t="s">
        <v>293</v>
      </c>
      <c r="N7975" s="73" t="s">
        <v>946</v>
      </c>
      <c r="O7975" s="73" t="s">
        <v>939</v>
      </c>
      <c r="P7975" s="74" t="s">
        <v>905</v>
      </c>
      <c r="Q7975" s="74" t="s">
        <v>398</v>
      </c>
      <c r="R7975" s="73" t="str">
        <f t="shared" si="124"/>
        <v>TUAP7110063KOL_040</v>
      </c>
    </row>
    <row r="7976" spans="1:18" hidden="1" x14ac:dyDescent="0.25">
      <c r="A7976" s="73" t="s">
        <v>945</v>
      </c>
      <c r="B7976" s="73" t="s">
        <v>944</v>
      </c>
      <c r="C7976" s="73" t="s">
        <v>913</v>
      </c>
      <c r="D7976" s="73" t="s">
        <v>912</v>
      </c>
      <c r="E7976" s="73" t="s">
        <v>943</v>
      </c>
      <c r="F7976" s="73" t="s">
        <v>942</v>
      </c>
      <c r="G7976" s="73" t="s">
        <v>941</v>
      </c>
      <c r="H7976" s="73" t="s">
        <v>908</v>
      </c>
      <c r="I7976" s="73" t="s">
        <v>249</v>
      </c>
      <c r="J7976" s="73" t="s">
        <v>381</v>
      </c>
      <c r="K7976" s="73" t="s">
        <v>293</v>
      </c>
      <c r="N7976" s="73" t="s">
        <v>940</v>
      </c>
      <c r="O7976" s="73" t="s">
        <v>939</v>
      </c>
      <c r="P7976" s="74" t="s">
        <v>905</v>
      </c>
      <c r="Q7976" s="74" t="s">
        <v>398</v>
      </c>
      <c r="R7976" s="73" t="str">
        <f t="shared" si="124"/>
        <v>TUAP7210222KOL_040</v>
      </c>
    </row>
    <row r="7977" spans="1:18" hidden="1" x14ac:dyDescent="0.25">
      <c r="A7977" s="73" t="s">
        <v>938</v>
      </c>
      <c r="B7977" s="73" t="s">
        <v>935</v>
      </c>
      <c r="C7977" s="73" t="s">
        <v>913</v>
      </c>
      <c r="D7977" s="73" t="s">
        <v>912</v>
      </c>
      <c r="E7977" s="73" t="s">
        <v>919</v>
      </c>
      <c r="F7977" s="73" t="s">
        <v>918</v>
      </c>
      <c r="G7977" s="73" t="s">
        <v>937</v>
      </c>
      <c r="H7977" s="73" t="s">
        <v>908</v>
      </c>
      <c r="I7977" s="73" t="s">
        <v>353</v>
      </c>
      <c r="J7977" s="73" t="s">
        <v>222</v>
      </c>
      <c r="K7977" s="73" t="s">
        <v>293</v>
      </c>
      <c r="N7977" s="73" t="s">
        <v>916</v>
      </c>
      <c r="O7977" s="73" t="s">
        <v>933</v>
      </c>
      <c r="P7977" s="74" t="s">
        <v>905</v>
      </c>
      <c r="Q7977" s="74" t="s">
        <v>351</v>
      </c>
      <c r="R7977" s="73" t="str">
        <f t="shared" si="124"/>
        <v>TUAP7110061KOL_040</v>
      </c>
    </row>
    <row r="7978" spans="1:18" hidden="1" x14ac:dyDescent="0.25">
      <c r="A7978" s="73" t="s">
        <v>936</v>
      </c>
      <c r="B7978" s="73" t="s">
        <v>935</v>
      </c>
      <c r="C7978" s="73" t="s">
        <v>913</v>
      </c>
      <c r="D7978" s="73" t="s">
        <v>912</v>
      </c>
      <c r="E7978" s="73" t="s">
        <v>911</v>
      </c>
      <c r="F7978" s="73" t="s">
        <v>910</v>
      </c>
      <c r="G7978" s="73" t="s">
        <v>934</v>
      </c>
      <c r="H7978" s="73" t="s">
        <v>908</v>
      </c>
      <c r="I7978" s="73" t="s">
        <v>353</v>
      </c>
      <c r="J7978" s="73" t="s">
        <v>222</v>
      </c>
      <c r="K7978" s="73" t="s">
        <v>293</v>
      </c>
      <c r="N7978" s="73" t="s">
        <v>907</v>
      </c>
      <c r="O7978" s="73" t="s">
        <v>933</v>
      </c>
      <c r="P7978" s="74" t="s">
        <v>905</v>
      </c>
      <c r="Q7978" s="74" t="s">
        <v>351</v>
      </c>
      <c r="R7978" s="73" t="str">
        <f t="shared" si="124"/>
        <v>TUAP7210221KOL_040</v>
      </c>
    </row>
    <row r="7979" spans="1:18" hidden="1" x14ac:dyDescent="0.25">
      <c r="A7979" s="73" t="s">
        <v>932</v>
      </c>
      <c r="B7979" s="73" t="s">
        <v>929</v>
      </c>
      <c r="C7979" s="73" t="s">
        <v>913</v>
      </c>
      <c r="D7979" s="73" t="s">
        <v>912</v>
      </c>
      <c r="E7979" s="73" t="s">
        <v>919</v>
      </c>
      <c r="F7979" s="73" t="s">
        <v>918</v>
      </c>
      <c r="G7979" s="73" t="s">
        <v>931</v>
      </c>
      <c r="H7979" s="73" t="s">
        <v>908</v>
      </c>
      <c r="I7979" s="73" t="s">
        <v>326</v>
      </c>
      <c r="J7979" s="73" t="s">
        <v>222</v>
      </c>
      <c r="K7979" s="73" t="s">
        <v>293</v>
      </c>
      <c r="N7979" s="73" t="s">
        <v>916</v>
      </c>
      <c r="O7979" s="73" t="s">
        <v>927</v>
      </c>
      <c r="P7979" s="74" t="s">
        <v>905</v>
      </c>
      <c r="Q7979" s="74" t="s">
        <v>324</v>
      </c>
      <c r="R7979" s="73" t="str">
        <f t="shared" si="124"/>
        <v>TUAP7110061KOL_040</v>
      </c>
    </row>
    <row r="7980" spans="1:18" hidden="1" x14ac:dyDescent="0.25">
      <c r="A7980" s="73" t="s">
        <v>930</v>
      </c>
      <c r="B7980" s="73" t="s">
        <v>929</v>
      </c>
      <c r="C7980" s="73" t="s">
        <v>913</v>
      </c>
      <c r="D7980" s="73" t="s">
        <v>912</v>
      </c>
      <c r="E7980" s="73" t="s">
        <v>911</v>
      </c>
      <c r="F7980" s="73" t="s">
        <v>910</v>
      </c>
      <c r="G7980" s="73" t="s">
        <v>928</v>
      </c>
      <c r="H7980" s="73" t="s">
        <v>908</v>
      </c>
      <c r="I7980" s="73" t="s">
        <v>326</v>
      </c>
      <c r="J7980" s="73" t="s">
        <v>222</v>
      </c>
      <c r="K7980" s="73" t="s">
        <v>293</v>
      </c>
      <c r="N7980" s="73" t="s">
        <v>907</v>
      </c>
      <c r="O7980" s="73" t="s">
        <v>927</v>
      </c>
      <c r="P7980" s="74" t="s">
        <v>905</v>
      </c>
      <c r="Q7980" s="74" t="s">
        <v>324</v>
      </c>
      <c r="R7980" s="73" t="str">
        <f t="shared" si="124"/>
        <v>TUAP7210221KOL_040</v>
      </c>
    </row>
    <row r="7981" spans="1:18" hidden="1" x14ac:dyDescent="0.25">
      <c r="A7981" s="73" t="s">
        <v>926</v>
      </c>
      <c r="B7981" s="73" t="s">
        <v>923</v>
      </c>
      <c r="C7981" s="73" t="s">
        <v>913</v>
      </c>
      <c r="D7981" s="73" t="s">
        <v>912</v>
      </c>
      <c r="E7981" s="73" t="s">
        <v>919</v>
      </c>
      <c r="F7981" s="73" t="s">
        <v>918</v>
      </c>
      <c r="G7981" s="73" t="s">
        <v>925</v>
      </c>
      <c r="H7981" s="73" t="s">
        <v>908</v>
      </c>
      <c r="I7981" s="73" t="s">
        <v>269</v>
      </c>
      <c r="J7981" s="73" t="s">
        <v>222</v>
      </c>
      <c r="K7981" s="73" t="s">
        <v>293</v>
      </c>
      <c r="N7981" s="73" t="s">
        <v>916</v>
      </c>
      <c r="O7981" s="73" t="s">
        <v>921</v>
      </c>
      <c r="P7981" s="74" t="s">
        <v>905</v>
      </c>
      <c r="Q7981" s="74" t="s">
        <v>267</v>
      </c>
      <c r="R7981" s="73" t="str">
        <f t="shared" si="124"/>
        <v>TUAP7110061KOL_040</v>
      </c>
    </row>
    <row r="7982" spans="1:18" hidden="1" x14ac:dyDescent="0.25">
      <c r="A7982" s="73" t="s">
        <v>924</v>
      </c>
      <c r="B7982" s="73" t="s">
        <v>923</v>
      </c>
      <c r="C7982" s="73" t="s">
        <v>913</v>
      </c>
      <c r="D7982" s="73" t="s">
        <v>912</v>
      </c>
      <c r="E7982" s="73" t="s">
        <v>911</v>
      </c>
      <c r="F7982" s="73" t="s">
        <v>910</v>
      </c>
      <c r="G7982" s="73" t="s">
        <v>922</v>
      </c>
      <c r="H7982" s="73" t="s">
        <v>908</v>
      </c>
      <c r="I7982" s="73" t="s">
        <v>269</v>
      </c>
      <c r="J7982" s="73" t="s">
        <v>222</v>
      </c>
      <c r="K7982" s="73" t="s">
        <v>293</v>
      </c>
      <c r="N7982" s="73" t="s">
        <v>907</v>
      </c>
      <c r="O7982" s="73" t="s">
        <v>921</v>
      </c>
      <c r="P7982" s="74" t="s">
        <v>905</v>
      </c>
      <c r="Q7982" s="74" t="s">
        <v>267</v>
      </c>
      <c r="R7982" s="73" t="str">
        <f t="shared" si="124"/>
        <v>TUAP7210221KOL_040</v>
      </c>
    </row>
    <row r="7983" spans="1:18" hidden="1" x14ac:dyDescent="0.25">
      <c r="A7983" s="73" t="s">
        <v>920</v>
      </c>
      <c r="B7983" s="73" t="s">
        <v>914</v>
      </c>
      <c r="C7983" s="73" t="s">
        <v>913</v>
      </c>
      <c r="D7983" s="73" t="s">
        <v>912</v>
      </c>
      <c r="E7983" s="73" t="s">
        <v>919</v>
      </c>
      <c r="F7983" s="73" t="s">
        <v>918</v>
      </c>
      <c r="G7983" s="73" t="s">
        <v>917</v>
      </c>
      <c r="H7983" s="73" t="s">
        <v>908</v>
      </c>
      <c r="I7983" s="73" t="s">
        <v>260</v>
      </c>
      <c r="J7983" s="73" t="s">
        <v>222</v>
      </c>
      <c r="K7983" s="73" t="s">
        <v>293</v>
      </c>
      <c r="N7983" s="73" t="s">
        <v>916</v>
      </c>
      <c r="O7983" s="73" t="s">
        <v>906</v>
      </c>
      <c r="P7983" s="74" t="s">
        <v>905</v>
      </c>
      <c r="Q7983" s="74" t="s">
        <v>256</v>
      </c>
      <c r="R7983" s="73" t="str">
        <f t="shared" si="124"/>
        <v>TUAP7110061KOL_040</v>
      </c>
    </row>
    <row r="7984" spans="1:18" hidden="1" x14ac:dyDescent="0.25">
      <c r="A7984" s="73" t="s">
        <v>915</v>
      </c>
      <c r="B7984" s="73" t="s">
        <v>914</v>
      </c>
      <c r="C7984" s="73" t="s">
        <v>913</v>
      </c>
      <c r="D7984" s="73" t="s">
        <v>912</v>
      </c>
      <c r="E7984" s="73" t="s">
        <v>911</v>
      </c>
      <c r="F7984" s="73" t="s">
        <v>910</v>
      </c>
      <c r="G7984" s="73" t="s">
        <v>909</v>
      </c>
      <c r="H7984" s="73" t="s">
        <v>908</v>
      </c>
      <c r="I7984" s="73" t="s">
        <v>260</v>
      </c>
      <c r="J7984" s="73" t="s">
        <v>222</v>
      </c>
      <c r="K7984" s="73" t="s">
        <v>293</v>
      </c>
      <c r="N7984" s="73" t="s">
        <v>907</v>
      </c>
      <c r="O7984" s="73" t="s">
        <v>906</v>
      </c>
      <c r="P7984" s="74" t="s">
        <v>905</v>
      </c>
      <c r="Q7984" s="74" t="s">
        <v>256</v>
      </c>
      <c r="R7984" s="73" t="str">
        <f t="shared" si="124"/>
        <v>TUAP7210221KOL_040</v>
      </c>
    </row>
    <row r="7985" spans="1:18" hidden="1" x14ac:dyDescent="0.25">
      <c r="A7985" s="73" t="s">
        <v>904</v>
      </c>
      <c r="B7985" s="73" t="s">
        <v>898</v>
      </c>
      <c r="C7985" s="73" t="s">
        <v>897</v>
      </c>
      <c r="D7985" s="73" t="s">
        <v>896</v>
      </c>
      <c r="E7985" s="73" t="s">
        <v>903</v>
      </c>
      <c r="F7985" s="73" t="s">
        <v>902</v>
      </c>
      <c r="G7985" s="73" t="s">
        <v>901</v>
      </c>
      <c r="H7985" s="73" t="s">
        <v>892</v>
      </c>
      <c r="I7985" s="73" t="s">
        <v>223</v>
      </c>
      <c r="J7985" s="73" t="s">
        <v>222</v>
      </c>
      <c r="K7985" s="73" t="s">
        <v>221</v>
      </c>
      <c r="N7985" s="73" t="s">
        <v>900</v>
      </c>
      <c r="O7985" s="73" t="s">
        <v>890</v>
      </c>
      <c r="P7985" s="74" t="s">
        <v>889</v>
      </c>
      <c r="Q7985" s="74" t="s">
        <v>217</v>
      </c>
      <c r="R7985" s="73" t="str">
        <f t="shared" si="124"/>
        <v>RTAS7622071GEN_055</v>
      </c>
    </row>
    <row r="7986" spans="1:18" hidden="1" x14ac:dyDescent="0.25">
      <c r="A7986" s="73" t="s">
        <v>899</v>
      </c>
      <c r="B7986" s="73" t="s">
        <v>898</v>
      </c>
      <c r="C7986" s="73" t="s">
        <v>897</v>
      </c>
      <c r="D7986" s="73" t="s">
        <v>896</v>
      </c>
      <c r="E7986" s="73" t="s">
        <v>895</v>
      </c>
      <c r="F7986" s="73" t="s">
        <v>894</v>
      </c>
      <c r="G7986" s="73" t="s">
        <v>893</v>
      </c>
      <c r="H7986" s="73" t="s">
        <v>892</v>
      </c>
      <c r="I7986" s="73" t="s">
        <v>223</v>
      </c>
      <c r="J7986" s="73" t="s">
        <v>222</v>
      </c>
      <c r="K7986" s="73" t="s">
        <v>221</v>
      </c>
      <c r="N7986" s="73" t="s">
        <v>891</v>
      </c>
      <c r="O7986" s="73" t="s">
        <v>890</v>
      </c>
      <c r="P7986" s="74" t="s">
        <v>889</v>
      </c>
      <c r="Q7986" s="74" t="s">
        <v>217</v>
      </c>
      <c r="R7986" s="73" t="str">
        <f t="shared" si="124"/>
        <v>RTAS7622111GEN_055</v>
      </c>
    </row>
    <row r="7987" spans="1:18" hidden="1" x14ac:dyDescent="0.25">
      <c r="A7987" s="73" t="s">
        <v>888</v>
      </c>
      <c r="B7987" s="73" t="s">
        <v>887</v>
      </c>
      <c r="C7987" s="73" t="s">
        <v>228</v>
      </c>
      <c r="D7987" s="73" t="s">
        <v>227</v>
      </c>
      <c r="E7987" s="73" t="s">
        <v>253</v>
      </c>
      <c r="F7987" s="73" t="s">
        <v>252</v>
      </c>
      <c r="G7987" s="73" t="s">
        <v>886</v>
      </c>
      <c r="H7987" s="73" t="s">
        <v>224</v>
      </c>
      <c r="I7987" s="73" t="s">
        <v>249</v>
      </c>
      <c r="J7987" s="73" t="s">
        <v>248</v>
      </c>
      <c r="K7987" s="73" t="s">
        <v>221</v>
      </c>
      <c r="N7987" s="73" t="s">
        <v>247</v>
      </c>
      <c r="O7987" s="73" t="s">
        <v>669</v>
      </c>
      <c r="P7987" s="74" t="s">
        <v>218</v>
      </c>
      <c r="Q7987" s="74" t="s">
        <v>244</v>
      </c>
      <c r="R7987" s="73" t="str">
        <f t="shared" si="124"/>
        <v>ATAP7221801GEN_700</v>
      </c>
    </row>
    <row r="7988" spans="1:18" x14ac:dyDescent="0.25">
      <c r="A7988" s="73" t="s">
        <v>885</v>
      </c>
      <c r="B7988" s="73" t="s">
        <v>884</v>
      </c>
      <c r="C7988" s="73" t="s">
        <v>384</v>
      </c>
      <c r="D7988" s="73" t="s">
        <v>383</v>
      </c>
      <c r="E7988" s="73" t="s">
        <v>86</v>
      </c>
      <c r="F7988" s="73" t="s">
        <v>871</v>
      </c>
      <c r="G7988" s="73" t="s">
        <v>883</v>
      </c>
      <c r="H7988" s="73" t="s">
        <v>869</v>
      </c>
      <c r="I7988" s="73" t="s">
        <v>621</v>
      </c>
      <c r="J7988" s="73" t="s">
        <v>222</v>
      </c>
      <c r="K7988" s="73" t="s">
        <v>293</v>
      </c>
      <c r="N7988" s="73" t="s">
        <v>868</v>
      </c>
      <c r="O7988" s="73" t="s">
        <v>882</v>
      </c>
      <c r="P7988" s="74" t="s">
        <v>866</v>
      </c>
      <c r="Q7988" s="74" t="s">
        <v>188</v>
      </c>
      <c r="R7988" s="73" t="str">
        <f t="shared" si="124"/>
        <v>RBPW6610581RBZ_260</v>
      </c>
    </row>
    <row r="7989" spans="1:18" x14ac:dyDescent="0.25">
      <c r="A7989" s="73" t="s">
        <v>881</v>
      </c>
      <c r="B7989" s="73" t="s">
        <v>880</v>
      </c>
      <c r="C7989" s="73" t="s">
        <v>384</v>
      </c>
      <c r="D7989" s="73" t="s">
        <v>383</v>
      </c>
      <c r="E7989" s="73" t="s">
        <v>86</v>
      </c>
      <c r="F7989" s="73" t="s">
        <v>871</v>
      </c>
      <c r="G7989" s="73" t="s">
        <v>879</v>
      </c>
      <c r="H7989" s="73" t="s">
        <v>869</v>
      </c>
      <c r="I7989" s="73" t="s">
        <v>572</v>
      </c>
      <c r="J7989" s="73" t="s">
        <v>222</v>
      </c>
      <c r="K7989" s="73" t="s">
        <v>293</v>
      </c>
      <c r="N7989" s="73" t="s">
        <v>868</v>
      </c>
      <c r="O7989" s="73" t="s">
        <v>878</v>
      </c>
      <c r="P7989" s="74" t="s">
        <v>866</v>
      </c>
      <c r="Q7989" s="74" t="s">
        <v>189</v>
      </c>
      <c r="R7989" s="73" t="str">
        <f t="shared" si="124"/>
        <v>RBPW6610581RBZ_260</v>
      </c>
    </row>
    <row r="7990" spans="1:18" x14ac:dyDescent="0.25">
      <c r="A7990" s="73" t="s">
        <v>877</v>
      </c>
      <c r="B7990" s="73" t="s">
        <v>876</v>
      </c>
      <c r="C7990" s="73" t="s">
        <v>384</v>
      </c>
      <c r="D7990" s="73" t="s">
        <v>383</v>
      </c>
      <c r="E7990" s="73" t="s">
        <v>86</v>
      </c>
      <c r="F7990" s="73" t="s">
        <v>871</v>
      </c>
      <c r="G7990" s="73" t="s">
        <v>875</v>
      </c>
      <c r="H7990" s="73" t="s">
        <v>869</v>
      </c>
      <c r="I7990" s="73" t="s">
        <v>457</v>
      </c>
      <c r="J7990" s="73" t="s">
        <v>222</v>
      </c>
      <c r="K7990" s="73" t="s">
        <v>293</v>
      </c>
      <c r="N7990" s="73" t="s">
        <v>868</v>
      </c>
      <c r="O7990" s="73" t="s">
        <v>874</v>
      </c>
      <c r="P7990" s="74" t="s">
        <v>866</v>
      </c>
      <c r="Q7990" s="74" t="s">
        <v>190</v>
      </c>
      <c r="R7990" s="73" t="str">
        <f t="shared" si="124"/>
        <v>RBPW6610581RBZ_260</v>
      </c>
    </row>
    <row r="7991" spans="1:18" x14ac:dyDescent="0.25">
      <c r="A7991" s="73" t="s">
        <v>873</v>
      </c>
      <c r="B7991" s="73" t="s">
        <v>872</v>
      </c>
      <c r="C7991" s="73" t="s">
        <v>384</v>
      </c>
      <c r="D7991" s="73" t="s">
        <v>383</v>
      </c>
      <c r="E7991" s="73" t="s">
        <v>86</v>
      </c>
      <c r="F7991" s="73" t="s">
        <v>871</v>
      </c>
      <c r="G7991" s="73" t="s">
        <v>870</v>
      </c>
      <c r="H7991" s="73" t="s">
        <v>869</v>
      </c>
      <c r="I7991" s="73" t="s">
        <v>425</v>
      </c>
      <c r="J7991" s="73" t="s">
        <v>222</v>
      </c>
      <c r="K7991" s="73" t="s">
        <v>293</v>
      </c>
      <c r="N7991" s="73" t="s">
        <v>868</v>
      </c>
      <c r="O7991" s="73" t="s">
        <v>867</v>
      </c>
      <c r="P7991" s="74" t="s">
        <v>866</v>
      </c>
      <c r="Q7991" s="74" t="s">
        <v>191</v>
      </c>
      <c r="R7991" s="73" t="str">
        <f t="shared" si="124"/>
        <v>RBPW6610581RBZ_260</v>
      </c>
    </row>
    <row r="7992" spans="1:18" hidden="1" x14ac:dyDescent="0.25">
      <c r="A7992" s="73" t="s">
        <v>865</v>
      </c>
      <c r="B7992" s="73" t="s">
        <v>864</v>
      </c>
      <c r="C7992" s="73" t="s">
        <v>863</v>
      </c>
      <c r="D7992" s="73" t="s">
        <v>862</v>
      </c>
      <c r="E7992" s="73" t="s">
        <v>861</v>
      </c>
      <c r="F7992" s="73" t="s">
        <v>860</v>
      </c>
      <c r="G7992" s="73" t="s">
        <v>860</v>
      </c>
      <c r="H7992" s="73" t="s">
        <v>859</v>
      </c>
      <c r="I7992" s="73" t="s">
        <v>249</v>
      </c>
      <c r="J7992" s="73" t="s">
        <v>222</v>
      </c>
      <c r="K7992" s="73" t="s">
        <v>293</v>
      </c>
      <c r="N7992" s="73" t="s">
        <v>857</v>
      </c>
      <c r="O7992" s="73" t="s">
        <v>856</v>
      </c>
      <c r="P7992" s="74" t="s">
        <v>855</v>
      </c>
      <c r="Q7992" s="74" t="s">
        <v>244</v>
      </c>
      <c r="R7992" s="73" t="str">
        <f t="shared" si="124"/>
        <v>ATAP7221941GEN_281</v>
      </c>
    </row>
    <row r="7993" spans="1:18" hidden="1" x14ac:dyDescent="0.25">
      <c r="A7993" s="73" t="s">
        <v>854</v>
      </c>
      <c r="B7993" s="73" t="s">
        <v>853</v>
      </c>
      <c r="C7993" s="73" t="s">
        <v>847</v>
      </c>
      <c r="D7993" s="73" t="s">
        <v>846</v>
      </c>
      <c r="F7993" s="73" t="s">
        <v>845</v>
      </c>
      <c r="G7993" s="73" t="s">
        <v>845</v>
      </c>
      <c r="H7993" s="73" t="s">
        <v>844</v>
      </c>
      <c r="I7993" s="73" t="s">
        <v>852</v>
      </c>
      <c r="J7993" s="73" t="s">
        <v>222</v>
      </c>
      <c r="K7993" s="73" t="s">
        <v>842</v>
      </c>
      <c r="N7993" s="73" t="s">
        <v>841</v>
      </c>
      <c r="O7993" s="73" t="s">
        <v>851</v>
      </c>
      <c r="P7993" s="74" t="s">
        <v>839</v>
      </c>
      <c r="Q7993" s="74" t="s">
        <v>850</v>
      </c>
      <c r="R7993" s="73" t="str">
        <f t="shared" si="124"/>
        <v>PLTI5077991JCE_250</v>
      </c>
    </row>
    <row r="7994" spans="1:18" hidden="1" x14ac:dyDescent="0.25">
      <c r="A7994" s="73" t="s">
        <v>849</v>
      </c>
      <c r="B7994" s="73" t="s">
        <v>848</v>
      </c>
      <c r="C7994" s="73" t="s">
        <v>847</v>
      </c>
      <c r="D7994" s="73" t="s">
        <v>846</v>
      </c>
      <c r="F7994" s="73" t="s">
        <v>845</v>
      </c>
      <c r="G7994" s="73" t="s">
        <v>845</v>
      </c>
      <c r="H7994" s="73" t="s">
        <v>844</v>
      </c>
      <c r="I7994" s="73" t="s">
        <v>843</v>
      </c>
      <c r="J7994" s="73" t="s">
        <v>222</v>
      </c>
      <c r="K7994" s="73" t="s">
        <v>842</v>
      </c>
      <c r="N7994" s="73" t="s">
        <v>841</v>
      </c>
      <c r="O7994" s="73" t="s">
        <v>840</v>
      </c>
      <c r="P7994" s="74" t="s">
        <v>839</v>
      </c>
      <c r="Q7994" s="74" t="s">
        <v>838</v>
      </c>
      <c r="R7994" s="73" t="str">
        <f t="shared" si="124"/>
        <v>PLTI5077991JCE_250</v>
      </c>
    </row>
    <row r="7995" spans="1:18" hidden="1" x14ac:dyDescent="0.25">
      <c r="A7995" s="73" t="s">
        <v>837</v>
      </c>
      <c r="B7995" s="73" t="s">
        <v>836</v>
      </c>
      <c r="C7995" s="73" t="s">
        <v>228</v>
      </c>
      <c r="D7995" s="73" t="s">
        <v>227</v>
      </c>
      <c r="E7995" s="73" t="s">
        <v>253</v>
      </c>
      <c r="F7995" s="73" t="s">
        <v>252</v>
      </c>
      <c r="G7995" s="73" t="s">
        <v>835</v>
      </c>
      <c r="H7995" s="73" t="s">
        <v>736</v>
      </c>
      <c r="I7995" s="73" t="s">
        <v>249</v>
      </c>
      <c r="J7995" s="73" t="s">
        <v>248</v>
      </c>
      <c r="K7995" s="73" t="s">
        <v>221</v>
      </c>
      <c r="N7995" s="73" t="s">
        <v>247</v>
      </c>
      <c r="O7995" s="73" t="s">
        <v>834</v>
      </c>
      <c r="P7995" s="74" t="s">
        <v>734</v>
      </c>
      <c r="Q7995" s="74" t="s">
        <v>244</v>
      </c>
      <c r="R7995" s="73" t="str">
        <f t="shared" si="124"/>
        <v>ATAP7221801GEN_440</v>
      </c>
    </row>
    <row r="7996" spans="1:18" hidden="1" x14ac:dyDescent="0.25">
      <c r="A7996" s="73" t="s">
        <v>833</v>
      </c>
      <c r="B7996" s="73" t="s">
        <v>832</v>
      </c>
      <c r="C7996" s="73" t="s">
        <v>228</v>
      </c>
      <c r="D7996" s="73" t="s">
        <v>227</v>
      </c>
      <c r="E7996" s="73" t="s">
        <v>226</v>
      </c>
      <c r="F7996" s="73" t="s">
        <v>225</v>
      </c>
      <c r="G7996" s="73" t="s">
        <v>225</v>
      </c>
      <c r="H7996" s="73" t="s">
        <v>736</v>
      </c>
      <c r="I7996" s="73" t="s">
        <v>223</v>
      </c>
      <c r="J7996" s="73" t="s">
        <v>222</v>
      </c>
      <c r="K7996" s="73" t="s">
        <v>221</v>
      </c>
      <c r="N7996" s="73" t="s">
        <v>220</v>
      </c>
      <c r="O7996" s="73" t="s">
        <v>831</v>
      </c>
      <c r="P7996" s="74" t="s">
        <v>734</v>
      </c>
      <c r="Q7996" s="74" t="s">
        <v>217</v>
      </c>
      <c r="R7996" s="73" t="str">
        <f t="shared" si="124"/>
        <v>ATAP22028BOS_440</v>
      </c>
    </row>
    <row r="7997" spans="1:18" x14ac:dyDescent="0.25">
      <c r="A7997" s="73" t="s">
        <v>830</v>
      </c>
      <c r="B7997" s="73" t="s">
        <v>829</v>
      </c>
      <c r="C7997" s="73" t="s">
        <v>384</v>
      </c>
      <c r="D7997" s="73" t="s">
        <v>383</v>
      </c>
      <c r="E7997" s="73" t="s">
        <v>113</v>
      </c>
      <c r="F7997" s="73" t="s">
        <v>792</v>
      </c>
      <c r="G7997" s="73" t="s">
        <v>828</v>
      </c>
      <c r="H7997" s="73" t="s">
        <v>736</v>
      </c>
      <c r="I7997" s="73" t="s">
        <v>632</v>
      </c>
      <c r="J7997" s="73" t="s">
        <v>222</v>
      </c>
      <c r="K7997" s="73" t="s">
        <v>293</v>
      </c>
      <c r="N7997" s="73" t="s">
        <v>790</v>
      </c>
      <c r="O7997" s="73" t="s">
        <v>827</v>
      </c>
      <c r="P7997" s="74" t="s">
        <v>734</v>
      </c>
      <c r="Q7997" s="74" t="s">
        <v>210</v>
      </c>
      <c r="R7997" s="73" t="str">
        <f t="shared" si="124"/>
        <v>RBPW0210421RBZ_440</v>
      </c>
    </row>
    <row r="7998" spans="1:18" hidden="1" x14ac:dyDescent="0.25">
      <c r="A7998" s="73" t="s">
        <v>826</v>
      </c>
      <c r="B7998" s="73" t="s">
        <v>825</v>
      </c>
      <c r="C7998" s="73" t="s">
        <v>430</v>
      </c>
      <c r="D7998" s="73" t="s">
        <v>429</v>
      </c>
      <c r="E7998" s="73" t="s">
        <v>783</v>
      </c>
      <c r="F7998" s="73" t="s">
        <v>782</v>
      </c>
      <c r="G7998" s="73" t="s">
        <v>824</v>
      </c>
      <c r="H7998" s="73" t="s">
        <v>736</v>
      </c>
      <c r="I7998" s="73" t="s">
        <v>621</v>
      </c>
      <c r="J7998" s="73" t="s">
        <v>222</v>
      </c>
      <c r="K7998" s="73" t="s">
        <v>221</v>
      </c>
      <c r="N7998" s="73" t="s">
        <v>780</v>
      </c>
      <c r="O7998" s="73" t="s">
        <v>823</v>
      </c>
      <c r="P7998" s="74" t="s">
        <v>734</v>
      </c>
      <c r="Q7998" s="74" t="s">
        <v>188</v>
      </c>
      <c r="R7998" s="73" t="str">
        <f t="shared" si="124"/>
        <v>RMPW6503750MJR_440</v>
      </c>
    </row>
    <row r="7999" spans="1:18" x14ac:dyDescent="0.25">
      <c r="A7999" s="73" t="s">
        <v>822</v>
      </c>
      <c r="B7999" s="73" t="s">
        <v>821</v>
      </c>
      <c r="C7999" s="73" t="s">
        <v>384</v>
      </c>
      <c r="D7999" s="73" t="s">
        <v>383</v>
      </c>
      <c r="E7999" s="73" t="s">
        <v>113</v>
      </c>
      <c r="F7999" s="73" t="s">
        <v>792</v>
      </c>
      <c r="G7999" s="73" t="s">
        <v>820</v>
      </c>
      <c r="H7999" s="73" t="s">
        <v>736</v>
      </c>
      <c r="I7999" s="73" t="s">
        <v>605</v>
      </c>
      <c r="J7999" s="73" t="s">
        <v>222</v>
      </c>
      <c r="K7999" s="73" t="s">
        <v>293</v>
      </c>
      <c r="N7999" s="73" t="s">
        <v>790</v>
      </c>
      <c r="O7999" s="73" t="s">
        <v>819</v>
      </c>
      <c r="P7999" s="74" t="s">
        <v>734</v>
      </c>
      <c r="Q7999" s="74" t="s">
        <v>211</v>
      </c>
      <c r="R7999" s="73" t="str">
        <f t="shared" si="124"/>
        <v>RBPW0210421RBZ_440</v>
      </c>
    </row>
    <row r="8000" spans="1:18" x14ac:dyDescent="0.25">
      <c r="A8000" s="73" t="s">
        <v>818</v>
      </c>
      <c r="B8000" s="73" t="s">
        <v>817</v>
      </c>
      <c r="C8000" s="73" t="s">
        <v>384</v>
      </c>
      <c r="D8000" s="73" t="s">
        <v>383</v>
      </c>
      <c r="E8000" s="73" t="s">
        <v>32279</v>
      </c>
      <c r="F8000" s="73" t="s">
        <v>798</v>
      </c>
      <c r="G8000" s="73" t="s">
        <v>816</v>
      </c>
      <c r="H8000" s="73" t="s">
        <v>736</v>
      </c>
      <c r="I8000" s="73" t="s">
        <v>32</v>
      </c>
      <c r="J8000" s="73" t="s">
        <v>549</v>
      </c>
      <c r="K8000" s="73" t="s">
        <v>796</v>
      </c>
      <c r="N8000" s="73" t="s">
        <v>795</v>
      </c>
      <c r="O8000" s="73" t="s">
        <v>815</v>
      </c>
      <c r="P8000" s="74" t="s">
        <v>734</v>
      </c>
      <c r="Q8000" s="74" t="s">
        <v>200</v>
      </c>
      <c r="R8000" s="73" t="str">
        <f t="shared" si="124"/>
        <v>RBSK1509746RBZ_440</v>
      </c>
    </row>
    <row r="8001" spans="1:18" x14ac:dyDescent="0.25">
      <c r="A8001" s="73" t="s">
        <v>814</v>
      </c>
      <c r="B8001" s="73" t="s">
        <v>813</v>
      </c>
      <c r="C8001" s="73" t="s">
        <v>384</v>
      </c>
      <c r="D8001" s="73" t="s">
        <v>383</v>
      </c>
      <c r="E8001" s="73" t="s">
        <v>32279</v>
      </c>
      <c r="F8001" s="73" t="s">
        <v>798</v>
      </c>
      <c r="G8001" s="73" t="s">
        <v>812</v>
      </c>
      <c r="H8001" s="73" t="s">
        <v>736</v>
      </c>
      <c r="I8001" s="73" t="s">
        <v>33</v>
      </c>
      <c r="J8001" s="73" t="s">
        <v>549</v>
      </c>
      <c r="K8001" s="73" t="s">
        <v>796</v>
      </c>
      <c r="N8001" s="73" t="s">
        <v>795</v>
      </c>
      <c r="O8001" s="73" t="s">
        <v>811</v>
      </c>
      <c r="P8001" s="74" t="s">
        <v>734</v>
      </c>
      <c r="Q8001" s="74" t="s">
        <v>202</v>
      </c>
      <c r="R8001" s="73" t="str">
        <f t="shared" si="124"/>
        <v>RBSK1509746RBZ_440</v>
      </c>
    </row>
    <row r="8002" spans="1:18" x14ac:dyDescent="0.25">
      <c r="A8002" s="73" t="s">
        <v>810</v>
      </c>
      <c r="B8002" s="73" t="s">
        <v>807</v>
      </c>
      <c r="C8002" s="73" t="s">
        <v>384</v>
      </c>
      <c r="D8002" s="73" t="s">
        <v>383</v>
      </c>
      <c r="E8002" s="73" t="s">
        <v>113</v>
      </c>
      <c r="F8002" s="73" t="s">
        <v>792</v>
      </c>
      <c r="G8002" s="73" t="s">
        <v>809</v>
      </c>
      <c r="H8002" s="73" t="s">
        <v>736</v>
      </c>
      <c r="I8002" s="73" t="s">
        <v>572</v>
      </c>
      <c r="J8002" s="73" t="s">
        <v>222</v>
      </c>
      <c r="K8002" s="73" t="s">
        <v>293</v>
      </c>
      <c r="N8002" s="73" t="s">
        <v>790</v>
      </c>
      <c r="O8002" s="73" t="s">
        <v>805</v>
      </c>
      <c r="P8002" s="74" t="s">
        <v>734</v>
      </c>
      <c r="Q8002" s="74" t="s">
        <v>189</v>
      </c>
      <c r="R8002" s="73" t="str">
        <f t="shared" ref="R8002:R8065" si="125">N8002&amp;"_"&amp;P8002</f>
        <v>RBPW0210421RBZ_440</v>
      </c>
    </row>
    <row r="8003" spans="1:18" hidden="1" x14ac:dyDescent="0.25">
      <c r="A8003" s="73" t="s">
        <v>808</v>
      </c>
      <c r="B8003" s="73" t="s">
        <v>807</v>
      </c>
      <c r="C8003" s="73" t="s">
        <v>430</v>
      </c>
      <c r="D8003" s="73" t="s">
        <v>429</v>
      </c>
      <c r="E8003" s="73" t="s">
        <v>783</v>
      </c>
      <c r="F8003" s="73" t="s">
        <v>782</v>
      </c>
      <c r="G8003" s="73" t="s">
        <v>806</v>
      </c>
      <c r="H8003" s="73" t="s">
        <v>736</v>
      </c>
      <c r="I8003" s="73" t="s">
        <v>572</v>
      </c>
      <c r="J8003" s="73" t="s">
        <v>222</v>
      </c>
      <c r="K8003" s="73" t="s">
        <v>221</v>
      </c>
      <c r="N8003" s="73" t="s">
        <v>780</v>
      </c>
      <c r="O8003" s="73" t="s">
        <v>805</v>
      </c>
      <c r="P8003" s="74" t="s">
        <v>734</v>
      </c>
      <c r="Q8003" s="74" t="s">
        <v>189</v>
      </c>
      <c r="R8003" s="73" t="str">
        <f t="shared" si="125"/>
        <v>RMPW6503750MJR_440</v>
      </c>
    </row>
    <row r="8004" spans="1:18" x14ac:dyDescent="0.25">
      <c r="A8004" s="73" t="s">
        <v>804</v>
      </c>
      <c r="B8004" s="73" t="s">
        <v>803</v>
      </c>
      <c r="C8004" s="73" t="s">
        <v>384</v>
      </c>
      <c r="D8004" s="73" t="s">
        <v>383</v>
      </c>
      <c r="E8004" s="73" t="s">
        <v>32279</v>
      </c>
      <c r="F8004" s="73" t="s">
        <v>798</v>
      </c>
      <c r="G8004" s="73" t="s">
        <v>802</v>
      </c>
      <c r="H8004" s="73" t="s">
        <v>736</v>
      </c>
      <c r="I8004" s="73" t="s">
        <v>568</v>
      </c>
      <c r="J8004" s="73" t="s">
        <v>549</v>
      </c>
      <c r="K8004" s="73" t="s">
        <v>796</v>
      </c>
      <c r="N8004" s="73" t="s">
        <v>795</v>
      </c>
      <c r="O8004" s="73" t="s">
        <v>801</v>
      </c>
      <c r="P8004" s="74" t="s">
        <v>734</v>
      </c>
      <c r="Q8004" s="74" t="s">
        <v>203</v>
      </c>
      <c r="R8004" s="73" t="str">
        <f t="shared" si="125"/>
        <v>RBSK1509746RBZ_440</v>
      </c>
    </row>
    <row r="8005" spans="1:18" x14ac:dyDescent="0.25">
      <c r="A8005" s="73" t="s">
        <v>800</v>
      </c>
      <c r="B8005" s="73" t="s">
        <v>799</v>
      </c>
      <c r="C8005" s="73" t="s">
        <v>384</v>
      </c>
      <c r="D8005" s="73" t="s">
        <v>383</v>
      </c>
      <c r="E8005" s="73" t="s">
        <v>32279</v>
      </c>
      <c r="F8005" s="73" t="s">
        <v>798</v>
      </c>
      <c r="G8005" s="73" t="s">
        <v>797</v>
      </c>
      <c r="H8005" s="73" t="s">
        <v>736</v>
      </c>
      <c r="I8005" s="73" t="s">
        <v>46</v>
      </c>
      <c r="J8005" s="73" t="s">
        <v>549</v>
      </c>
      <c r="K8005" s="73" t="s">
        <v>796</v>
      </c>
      <c r="N8005" s="73" t="s">
        <v>795</v>
      </c>
      <c r="O8005" s="73" t="s">
        <v>794</v>
      </c>
      <c r="P8005" s="74" t="s">
        <v>734</v>
      </c>
      <c r="Q8005" s="74" t="s">
        <v>204</v>
      </c>
      <c r="R8005" s="73" t="str">
        <f t="shared" si="125"/>
        <v>RBSK1509746RBZ_440</v>
      </c>
    </row>
    <row r="8006" spans="1:18" x14ac:dyDescent="0.25">
      <c r="A8006" s="73" t="s">
        <v>793</v>
      </c>
      <c r="B8006" s="73" t="s">
        <v>788</v>
      </c>
      <c r="C8006" s="73" t="s">
        <v>384</v>
      </c>
      <c r="D8006" s="73" t="s">
        <v>383</v>
      </c>
      <c r="E8006" s="73" t="s">
        <v>113</v>
      </c>
      <c r="F8006" s="73" t="s">
        <v>792</v>
      </c>
      <c r="G8006" s="73" t="s">
        <v>791</v>
      </c>
      <c r="H8006" s="73" t="s">
        <v>736</v>
      </c>
      <c r="I8006" s="73" t="s">
        <v>457</v>
      </c>
      <c r="J8006" s="73" t="s">
        <v>222</v>
      </c>
      <c r="K8006" s="73" t="s">
        <v>293</v>
      </c>
      <c r="N8006" s="73" t="s">
        <v>790</v>
      </c>
      <c r="O8006" s="73" t="s">
        <v>786</v>
      </c>
      <c r="P8006" s="74" t="s">
        <v>734</v>
      </c>
      <c r="Q8006" s="74" t="s">
        <v>190</v>
      </c>
      <c r="R8006" s="73" t="str">
        <f t="shared" si="125"/>
        <v>RBPW0210421RBZ_440</v>
      </c>
    </row>
    <row r="8007" spans="1:18" hidden="1" x14ac:dyDescent="0.25">
      <c r="A8007" s="73" t="s">
        <v>789</v>
      </c>
      <c r="B8007" s="73" t="s">
        <v>788</v>
      </c>
      <c r="C8007" s="73" t="s">
        <v>430</v>
      </c>
      <c r="D8007" s="73" t="s">
        <v>429</v>
      </c>
      <c r="E8007" s="73" t="s">
        <v>783</v>
      </c>
      <c r="F8007" s="73" t="s">
        <v>782</v>
      </c>
      <c r="G8007" s="73" t="s">
        <v>787</v>
      </c>
      <c r="H8007" s="73" t="s">
        <v>736</v>
      </c>
      <c r="I8007" s="73" t="s">
        <v>457</v>
      </c>
      <c r="J8007" s="73" t="s">
        <v>222</v>
      </c>
      <c r="K8007" s="73" t="s">
        <v>221</v>
      </c>
      <c r="N8007" s="73" t="s">
        <v>780</v>
      </c>
      <c r="O8007" s="73" t="s">
        <v>786</v>
      </c>
      <c r="P8007" s="74" t="s">
        <v>734</v>
      </c>
      <c r="Q8007" s="74" t="s">
        <v>190</v>
      </c>
      <c r="R8007" s="73" t="str">
        <f t="shared" si="125"/>
        <v>RMPW6503750MJR_440</v>
      </c>
    </row>
    <row r="8008" spans="1:18" hidden="1" x14ac:dyDescent="0.25">
      <c r="A8008" s="73" t="s">
        <v>785</v>
      </c>
      <c r="B8008" s="73" t="s">
        <v>784</v>
      </c>
      <c r="C8008" s="73" t="s">
        <v>430</v>
      </c>
      <c r="D8008" s="73" t="s">
        <v>429</v>
      </c>
      <c r="E8008" s="73" t="s">
        <v>783</v>
      </c>
      <c r="F8008" s="73" t="s">
        <v>782</v>
      </c>
      <c r="G8008" s="73" t="s">
        <v>781</v>
      </c>
      <c r="H8008" s="73" t="s">
        <v>736</v>
      </c>
      <c r="I8008" s="73" t="s">
        <v>425</v>
      </c>
      <c r="J8008" s="73" t="s">
        <v>222</v>
      </c>
      <c r="K8008" s="73" t="s">
        <v>221</v>
      </c>
      <c r="N8008" s="73" t="s">
        <v>780</v>
      </c>
      <c r="O8008" s="73" t="s">
        <v>779</v>
      </c>
      <c r="P8008" s="74" t="s">
        <v>734</v>
      </c>
      <c r="Q8008" s="74" t="s">
        <v>191</v>
      </c>
      <c r="R8008" s="73" t="str">
        <f t="shared" si="125"/>
        <v>RMPW6503750MJR_440</v>
      </c>
    </row>
    <row r="8009" spans="1:18" hidden="1" x14ac:dyDescent="0.25">
      <c r="A8009" s="73" t="s">
        <v>778</v>
      </c>
      <c r="B8009" s="73" t="s">
        <v>768</v>
      </c>
      <c r="C8009" s="73" t="s">
        <v>430</v>
      </c>
      <c r="D8009" s="73" t="s">
        <v>429</v>
      </c>
      <c r="E8009" s="73" t="s">
        <v>777</v>
      </c>
      <c r="F8009" s="73" t="s">
        <v>776</v>
      </c>
      <c r="G8009" s="73" t="s">
        <v>775</v>
      </c>
      <c r="H8009" s="73" t="s">
        <v>736</v>
      </c>
      <c r="I8009" s="73" t="s">
        <v>249</v>
      </c>
      <c r="J8009" s="73" t="s">
        <v>381</v>
      </c>
      <c r="K8009" s="73" t="s">
        <v>221</v>
      </c>
      <c r="N8009" s="73" t="s">
        <v>774</v>
      </c>
      <c r="O8009" s="73" t="s">
        <v>764</v>
      </c>
      <c r="P8009" s="74" t="s">
        <v>734</v>
      </c>
      <c r="Q8009" s="74" t="s">
        <v>387</v>
      </c>
      <c r="R8009" s="73" t="str">
        <f t="shared" si="125"/>
        <v>RMPW6503751MJR_440</v>
      </c>
    </row>
    <row r="8010" spans="1:18" hidden="1" x14ac:dyDescent="0.25">
      <c r="A8010" s="73" t="s">
        <v>773</v>
      </c>
      <c r="B8010" s="73" t="s">
        <v>768</v>
      </c>
      <c r="C8010" s="73" t="s">
        <v>430</v>
      </c>
      <c r="D8010" s="73" t="s">
        <v>429</v>
      </c>
      <c r="E8010" s="73" t="s">
        <v>772</v>
      </c>
      <c r="F8010" s="73" t="s">
        <v>771</v>
      </c>
      <c r="G8010" s="73" t="s">
        <v>771</v>
      </c>
      <c r="H8010" s="73" t="s">
        <v>736</v>
      </c>
      <c r="I8010" s="73" t="s">
        <v>249</v>
      </c>
      <c r="J8010" s="73" t="s">
        <v>381</v>
      </c>
      <c r="K8010" s="73" t="s">
        <v>221</v>
      </c>
      <c r="N8010" s="73" t="s">
        <v>770</v>
      </c>
      <c r="O8010" s="73" t="s">
        <v>764</v>
      </c>
      <c r="P8010" s="74" t="s">
        <v>734</v>
      </c>
      <c r="Q8010" s="74" t="s">
        <v>387</v>
      </c>
      <c r="R8010" s="73" t="str">
        <f t="shared" si="125"/>
        <v>RMPW6509231MJR_440</v>
      </c>
    </row>
    <row r="8011" spans="1:18" hidden="1" x14ac:dyDescent="0.25">
      <c r="A8011" s="73" t="s">
        <v>769</v>
      </c>
      <c r="B8011" s="73" t="s">
        <v>768</v>
      </c>
      <c r="C8011" s="73" t="s">
        <v>430</v>
      </c>
      <c r="D8011" s="73" t="s">
        <v>429</v>
      </c>
      <c r="E8011" s="73" t="s">
        <v>767</v>
      </c>
      <c r="F8011" s="73" t="s">
        <v>766</v>
      </c>
      <c r="G8011" s="73" t="s">
        <v>766</v>
      </c>
      <c r="H8011" s="73" t="s">
        <v>736</v>
      </c>
      <c r="I8011" s="73" t="s">
        <v>249</v>
      </c>
      <c r="J8011" s="73" t="s">
        <v>381</v>
      </c>
      <c r="K8011" s="73" t="s">
        <v>221</v>
      </c>
      <c r="N8011" s="73" t="s">
        <v>765</v>
      </c>
      <c r="O8011" s="73" t="s">
        <v>764</v>
      </c>
      <c r="P8011" s="74" t="s">
        <v>734</v>
      </c>
      <c r="Q8011" s="74" t="s">
        <v>387</v>
      </c>
      <c r="R8011" s="73" t="str">
        <f t="shared" si="125"/>
        <v>RMPW6509271MJR_440</v>
      </c>
    </row>
    <row r="8012" spans="1:18" hidden="1" x14ac:dyDescent="0.25">
      <c r="A8012" s="73" t="s">
        <v>763</v>
      </c>
      <c r="B8012" s="73" t="s">
        <v>757</v>
      </c>
      <c r="C8012" s="73" t="s">
        <v>277</v>
      </c>
      <c r="D8012" s="73" t="s">
        <v>276</v>
      </c>
      <c r="E8012" s="73" t="s">
        <v>288</v>
      </c>
      <c r="F8012" s="73" t="s">
        <v>285</v>
      </c>
      <c r="G8012" s="73" t="s">
        <v>761</v>
      </c>
      <c r="H8012" s="73" t="s">
        <v>736</v>
      </c>
      <c r="I8012" s="73" t="s">
        <v>353</v>
      </c>
      <c r="J8012" s="73" t="s">
        <v>222</v>
      </c>
      <c r="K8012" s="73" t="s">
        <v>221</v>
      </c>
      <c r="N8012" s="73" t="s">
        <v>283</v>
      </c>
      <c r="O8012" s="73" t="s">
        <v>759</v>
      </c>
      <c r="P8012" s="74" t="s">
        <v>734</v>
      </c>
      <c r="Q8012" s="74" t="s">
        <v>358</v>
      </c>
      <c r="R8012" s="73" t="str">
        <f t="shared" si="125"/>
        <v>PLSK2220601TMC_440</v>
      </c>
    </row>
    <row r="8013" spans="1:18" hidden="1" x14ac:dyDescent="0.25">
      <c r="A8013" s="73" t="s">
        <v>762</v>
      </c>
      <c r="B8013" s="73" t="s">
        <v>757</v>
      </c>
      <c r="C8013" s="73" t="s">
        <v>277</v>
      </c>
      <c r="D8013" s="73" t="s">
        <v>276</v>
      </c>
      <c r="E8013" s="73" t="s">
        <v>286</v>
      </c>
      <c r="F8013" s="73" t="s">
        <v>285</v>
      </c>
      <c r="G8013" s="73" t="s">
        <v>761</v>
      </c>
      <c r="H8013" s="73" t="s">
        <v>736</v>
      </c>
      <c r="I8013" s="73" t="s">
        <v>353</v>
      </c>
      <c r="J8013" s="73" t="s">
        <v>222</v>
      </c>
      <c r="K8013" s="73" t="s">
        <v>221</v>
      </c>
      <c r="N8013" s="73" t="s">
        <v>283</v>
      </c>
      <c r="O8013" s="73" t="s">
        <v>755</v>
      </c>
      <c r="P8013" s="74" t="s">
        <v>734</v>
      </c>
      <c r="Q8013" s="74" t="s">
        <v>351</v>
      </c>
      <c r="R8013" s="73" t="str">
        <f t="shared" si="125"/>
        <v>PLSK2220601TMC_440</v>
      </c>
    </row>
    <row r="8014" spans="1:18" hidden="1" x14ac:dyDescent="0.25">
      <c r="A8014" s="73" t="s">
        <v>760</v>
      </c>
      <c r="B8014" s="73" t="s">
        <v>757</v>
      </c>
      <c r="C8014" s="73" t="s">
        <v>277</v>
      </c>
      <c r="D8014" s="73" t="s">
        <v>276</v>
      </c>
      <c r="E8014" s="73" t="s">
        <v>281</v>
      </c>
      <c r="F8014" s="73" t="s">
        <v>274</v>
      </c>
      <c r="G8014" s="73" t="s">
        <v>756</v>
      </c>
      <c r="H8014" s="73" t="s">
        <v>736</v>
      </c>
      <c r="I8014" s="73" t="s">
        <v>353</v>
      </c>
      <c r="J8014" s="73" t="s">
        <v>222</v>
      </c>
      <c r="K8014" s="73" t="s">
        <v>221</v>
      </c>
      <c r="N8014" s="73" t="s">
        <v>272</v>
      </c>
      <c r="O8014" s="73" t="s">
        <v>759</v>
      </c>
      <c r="P8014" s="74" t="s">
        <v>734</v>
      </c>
      <c r="Q8014" s="74" t="s">
        <v>358</v>
      </c>
      <c r="R8014" s="73" t="str">
        <f t="shared" si="125"/>
        <v>PLSK3720621TMC_440</v>
      </c>
    </row>
    <row r="8015" spans="1:18" hidden="1" x14ac:dyDescent="0.25">
      <c r="A8015" s="73" t="s">
        <v>758</v>
      </c>
      <c r="B8015" s="73" t="s">
        <v>757</v>
      </c>
      <c r="C8015" s="73" t="s">
        <v>277</v>
      </c>
      <c r="D8015" s="73" t="s">
        <v>276</v>
      </c>
      <c r="E8015" s="73" t="s">
        <v>275</v>
      </c>
      <c r="F8015" s="73" t="s">
        <v>274</v>
      </c>
      <c r="G8015" s="73" t="s">
        <v>756</v>
      </c>
      <c r="H8015" s="73" t="s">
        <v>736</v>
      </c>
      <c r="I8015" s="73" t="s">
        <v>353</v>
      </c>
      <c r="J8015" s="73" t="s">
        <v>222</v>
      </c>
      <c r="K8015" s="73" t="s">
        <v>221</v>
      </c>
      <c r="N8015" s="73" t="s">
        <v>272</v>
      </c>
      <c r="O8015" s="73" t="s">
        <v>755</v>
      </c>
      <c r="P8015" s="74" t="s">
        <v>734</v>
      </c>
      <c r="Q8015" s="74" t="s">
        <v>351</v>
      </c>
      <c r="R8015" s="73" t="str">
        <f t="shared" si="125"/>
        <v>PLSK3720621TMC_440</v>
      </c>
    </row>
    <row r="8016" spans="1:18" hidden="1" x14ac:dyDescent="0.25">
      <c r="A8016" s="73" t="s">
        <v>754</v>
      </c>
      <c r="B8016" s="73" t="s">
        <v>748</v>
      </c>
      <c r="C8016" s="73" t="s">
        <v>277</v>
      </c>
      <c r="D8016" s="73" t="s">
        <v>276</v>
      </c>
      <c r="E8016" s="73" t="s">
        <v>288</v>
      </c>
      <c r="F8016" s="73" t="s">
        <v>285</v>
      </c>
      <c r="G8016" s="73" t="s">
        <v>752</v>
      </c>
      <c r="H8016" s="73" t="s">
        <v>736</v>
      </c>
      <c r="I8016" s="73" t="s">
        <v>326</v>
      </c>
      <c r="J8016" s="73" t="s">
        <v>222</v>
      </c>
      <c r="K8016" s="73" t="s">
        <v>221</v>
      </c>
      <c r="N8016" s="73" t="s">
        <v>283</v>
      </c>
      <c r="O8016" s="73" t="s">
        <v>750</v>
      </c>
      <c r="P8016" s="74" t="s">
        <v>734</v>
      </c>
      <c r="Q8016" s="74" t="s">
        <v>331</v>
      </c>
      <c r="R8016" s="73" t="str">
        <f t="shared" si="125"/>
        <v>PLSK2220601TMC_440</v>
      </c>
    </row>
    <row r="8017" spans="1:18" hidden="1" x14ac:dyDescent="0.25">
      <c r="A8017" s="73" t="s">
        <v>753</v>
      </c>
      <c r="B8017" s="73" t="s">
        <v>748</v>
      </c>
      <c r="C8017" s="73" t="s">
        <v>277</v>
      </c>
      <c r="D8017" s="73" t="s">
        <v>276</v>
      </c>
      <c r="E8017" s="73" t="s">
        <v>286</v>
      </c>
      <c r="F8017" s="73" t="s">
        <v>285</v>
      </c>
      <c r="G8017" s="73" t="s">
        <v>752</v>
      </c>
      <c r="H8017" s="73" t="s">
        <v>736</v>
      </c>
      <c r="I8017" s="73" t="s">
        <v>326</v>
      </c>
      <c r="J8017" s="73" t="s">
        <v>222</v>
      </c>
      <c r="K8017" s="73" t="s">
        <v>221</v>
      </c>
      <c r="N8017" s="73" t="s">
        <v>283</v>
      </c>
      <c r="O8017" s="73" t="s">
        <v>746</v>
      </c>
      <c r="P8017" s="74" t="s">
        <v>734</v>
      </c>
      <c r="Q8017" s="74" t="s">
        <v>324</v>
      </c>
      <c r="R8017" s="73" t="str">
        <f t="shared" si="125"/>
        <v>PLSK2220601TMC_440</v>
      </c>
    </row>
    <row r="8018" spans="1:18" hidden="1" x14ac:dyDescent="0.25">
      <c r="A8018" s="73" t="s">
        <v>751</v>
      </c>
      <c r="B8018" s="73" t="s">
        <v>748</v>
      </c>
      <c r="C8018" s="73" t="s">
        <v>277</v>
      </c>
      <c r="D8018" s="73" t="s">
        <v>276</v>
      </c>
      <c r="E8018" s="73" t="s">
        <v>281</v>
      </c>
      <c r="F8018" s="73" t="s">
        <v>274</v>
      </c>
      <c r="G8018" s="73" t="s">
        <v>747</v>
      </c>
      <c r="H8018" s="73" t="s">
        <v>736</v>
      </c>
      <c r="I8018" s="73" t="s">
        <v>326</v>
      </c>
      <c r="J8018" s="73" t="s">
        <v>222</v>
      </c>
      <c r="K8018" s="73" t="s">
        <v>221</v>
      </c>
      <c r="N8018" s="73" t="s">
        <v>272</v>
      </c>
      <c r="O8018" s="73" t="s">
        <v>750</v>
      </c>
      <c r="P8018" s="74" t="s">
        <v>734</v>
      </c>
      <c r="Q8018" s="74" t="s">
        <v>331</v>
      </c>
      <c r="R8018" s="73" t="str">
        <f t="shared" si="125"/>
        <v>PLSK3720621TMC_440</v>
      </c>
    </row>
    <row r="8019" spans="1:18" hidden="1" x14ac:dyDescent="0.25">
      <c r="A8019" s="73" t="s">
        <v>749</v>
      </c>
      <c r="B8019" s="73" t="s">
        <v>748</v>
      </c>
      <c r="C8019" s="73" t="s">
        <v>277</v>
      </c>
      <c r="D8019" s="73" t="s">
        <v>276</v>
      </c>
      <c r="E8019" s="73" t="s">
        <v>275</v>
      </c>
      <c r="F8019" s="73" t="s">
        <v>274</v>
      </c>
      <c r="G8019" s="73" t="s">
        <v>747</v>
      </c>
      <c r="H8019" s="73" t="s">
        <v>736</v>
      </c>
      <c r="I8019" s="73" t="s">
        <v>326</v>
      </c>
      <c r="J8019" s="73" t="s">
        <v>222</v>
      </c>
      <c r="K8019" s="73" t="s">
        <v>221</v>
      </c>
      <c r="N8019" s="73" t="s">
        <v>272</v>
      </c>
      <c r="O8019" s="73" t="s">
        <v>746</v>
      </c>
      <c r="P8019" s="74" t="s">
        <v>734</v>
      </c>
      <c r="Q8019" s="74" t="s">
        <v>324</v>
      </c>
      <c r="R8019" s="73" t="str">
        <f t="shared" si="125"/>
        <v>PLSK3720621TMC_440</v>
      </c>
    </row>
    <row r="8020" spans="1:18" hidden="1" x14ac:dyDescent="0.25">
      <c r="A8020" s="73" t="s">
        <v>745</v>
      </c>
      <c r="B8020" s="73" t="s">
        <v>738</v>
      </c>
      <c r="C8020" s="73" t="s">
        <v>277</v>
      </c>
      <c r="D8020" s="73" t="s">
        <v>276</v>
      </c>
      <c r="E8020" s="73" t="s">
        <v>288</v>
      </c>
      <c r="F8020" s="73" t="s">
        <v>285</v>
      </c>
      <c r="G8020" s="73" t="s">
        <v>744</v>
      </c>
      <c r="H8020" s="73" t="s">
        <v>736</v>
      </c>
      <c r="I8020" s="73" t="s">
        <v>269</v>
      </c>
      <c r="J8020" s="73" t="s">
        <v>222</v>
      </c>
      <c r="K8020" s="73" t="s">
        <v>221</v>
      </c>
      <c r="N8020" s="73" t="s">
        <v>283</v>
      </c>
      <c r="O8020" s="73" t="s">
        <v>740</v>
      </c>
      <c r="P8020" s="74" t="s">
        <v>734</v>
      </c>
      <c r="Q8020" s="74" t="s">
        <v>279</v>
      </c>
      <c r="R8020" s="73" t="str">
        <f t="shared" si="125"/>
        <v>PLSK2220601TMC_440</v>
      </c>
    </row>
    <row r="8021" spans="1:18" hidden="1" x14ac:dyDescent="0.25">
      <c r="A8021" s="73" t="s">
        <v>743</v>
      </c>
      <c r="B8021" s="73" t="s">
        <v>738</v>
      </c>
      <c r="C8021" s="73" t="s">
        <v>277</v>
      </c>
      <c r="D8021" s="73" t="s">
        <v>276</v>
      </c>
      <c r="E8021" s="73" t="s">
        <v>286</v>
      </c>
      <c r="F8021" s="73" t="s">
        <v>285</v>
      </c>
      <c r="G8021" s="73" t="s">
        <v>742</v>
      </c>
      <c r="H8021" s="73" t="s">
        <v>736</v>
      </c>
      <c r="I8021" s="73" t="s">
        <v>269</v>
      </c>
      <c r="J8021" s="73" t="s">
        <v>222</v>
      </c>
      <c r="K8021" s="73" t="s">
        <v>221</v>
      </c>
      <c r="N8021" s="73" t="s">
        <v>283</v>
      </c>
      <c r="O8021" s="73" t="s">
        <v>735</v>
      </c>
      <c r="P8021" s="74" t="s">
        <v>734</v>
      </c>
      <c r="Q8021" s="74" t="s">
        <v>267</v>
      </c>
      <c r="R8021" s="73" t="str">
        <f t="shared" si="125"/>
        <v>PLSK2220601TMC_440</v>
      </c>
    </row>
    <row r="8022" spans="1:18" hidden="1" x14ac:dyDescent="0.25">
      <c r="A8022" s="73" t="s">
        <v>741</v>
      </c>
      <c r="B8022" s="73" t="s">
        <v>738</v>
      </c>
      <c r="C8022" s="73" t="s">
        <v>277</v>
      </c>
      <c r="D8022" s="73" t="s">
        <v>276</v>
      </c>
      <c r="E8022" s="73" t="s">
        <v>281</v>
      </c>
      <c r="F8022" s="73" t="s">
        <v>274</v>
      </c>
      <c r="G8022" s="73" t="s">
        <v>737</v>
      </c>
      <c r="H8022" s="73" t="s">
        <v>736</v>
      </c>
      <c r="I8022" s="73" t="s">
        <v>269</v>
      </c>
      <c r="J8022" s="73" t="s">
        <v>222</v>
      </c>
      <c r="K8022" s="73" t="s">
        <v>221</v>
      </c>
      <c r="N8022" s="73" t="s">
        <v>272</v>
      </c>
      <c r="O8022" s="73" t="s">
        <v>740</v>
      </c>
      <c r="P8022" s="74" t="s">
        <v>734</v>
      </c>
      <c r="Q8022" s="74" t="s">
        <v>279</v>
      </c>
      <c r="R8022" s="73" t="str">
        <f t="shared" si="125"/>
        <v>PLSK3720621TMC_440</v>
      </c>
    </row>
    <row r="8023" spans="1:18" hidden="1" x14ac:dyDescent="0.25">
      <c r="A8023" s="73" t="s">
        <v>739</v>
      </c>
      <c r="B8023" s="73" t="s">
        <v>738</v>
      </c>
      <c r="C8023" s="73" t="s">
        <v>277</v>
      </c>
      <c r="D8023" s="73" t="s">
        <v>276</v>
      </c>
      <c r="E8023" s="73" t="s">
        <v>275</v>
      </c>
      <c r="F8023" s="73" t="s">
        <v>274</v>
      </c>
      <c r="G8023" s="73" t="s">
        <v>737</v>
      </c>
      <c r="H8023" s="73" t="s">
        <v>736</v>
      </c>
      <c r="I8023" s="73" t="s">
        <v>269</v>
      </c>
      <c r="J8023" s="73" t="s">
        <v>222</v>
      </c>
      <c r="K8023" s="73" t="s">
        <v>221</v>
      </c>
      <c r="N8023" s="73" t="s">
        <v>272</v>
      </c>
      <c r="O8023" s="73" t="s">
        <v>735</v>
      </c>
      <c r="P8023" s="74" t="s">
        <v>734</v>
      </c>
      <c r="Q8023" s="74" t="s">
        <v>267</v>
      </c>
      <c r="R8023" s="73" t="str">
        <f t="shared" si="125"/>
        <v>PLSK3720621TMC_440</v>
      </c>
    </row>
    <row r="8024" spans="1:18" hidden="1" x14ac:dyDescent="0.25">
      <c r="A8024" s="73" t="s">
        <v>733</v>
      </c>
      <c r="B8024" s="73" t="s">
        <v>732</v>
      </c>
      <c r="C8024" s="73" t="s">
        <v>299</v>
      </c>
      <c r="D8024" s="73" t="s">
        <v>298</v>
      </c>
      <c r="E8024" s="73" t="s">
        <v>727</v>
      </c>
      <c r="F8024" s="73" t="s">
        <v>726</v>
      </c>
      <c r="G8024" s="73" t="s">
        <v>726</v>
      </c>
      <c r="H8024" s="73" t="s">
        <v>250</v>
      </c>
      <c r="I8024" s="73" t="s">
        <v>353</v>
      </c>
      <c r="J8024" s="73" t="s">
        <v>294</v>
      </c>
      <c r="K8024" s="73" t="s">
        <v>293</v>
      </c>
      <c r="N8024" s="73" t="s">
        <v>725</v>
      </c>
      <c r="O8024" s="73" t="s">
        <v>369</v>
      </c>
      <c r="P8024" s="74" t="s">
        <v>245</v>
      </c>
      <c r="Q8024" s="74" t="s">
        <v>368</v>
      </c>
      <c r="R8024" s="73" t="str">
        <f t="shared" si="125"/>
        <v>PLSK1553211WMU_100</v>
      </c>
    </row>
    <row r="8025" spans="1:18" hidden="1" x14ac:dyDescent="0.25">
      <c r="A8025" s="73" t="s">
        <v>731</v>
      </c>
      <c r="B8025" s="73" t="s">
        <v>730</v>
      </c>
      <c r="C8025" s="73" t="s">
        <v>299</v>
      </c>
      <c r="D8025" s="73" t="s">
        <v>298</v>
      </c>
      <c r="E8025" s="73" t="s">
        <v>727</v>
      </c>
      <c r="F8025" s="73" t="s">
        <v>726</v>
      </c>
      <c r="G8025" s="73" t="s">
        <v>726</v>
      </c>
      <c r="H8025" s="73" t="s">
        <v>250</v>
      </c>
      <c r="I8025" s="73" t="s">
        <v>326</v>
      </c>
      <c r="J8025" s="73" t="s">
        <v>294</v>
      </c>
      <c r="K8025" s="73" t="s">
        <v>293</v>
      </c>
      <c r="N8025" s="73" t="s">
        <v>725</v>
      </c>
      <c r="O8025" s="73" t="s">
        <v>342</v>
      </c>
      <c r="P8025" s="74" t="s">
        <v>245</v>
      </c>
      <c r="Q8025" s="74" t="s">
        <v>341</v>
      </c>
      <c r="R8025" s="73" t="str">
        <f t="shared" si="125"/>
        <v>PLSK1553211WMU_100</v>
      </c>
    </row>
    <row r="8026" spans="1:18" hidden="1" x14ac:dyDescent="0.25">
      <c r="A8026" s="73" t="s">
        <v>729</v>
      </c>
      <c r="B8026" s="73" t="s">
        <v>728</v>
      </c>
      <c r="C8026" s="73" t="s">
        <v>299</v>
      </c>
      <c r="D8026" s="73" t="s">
        <v>298</v>
      </c>
      <c r="E8026" s="73" t="s">
        <v>727</v>
      </c>
      <c r="F8026" s="73" t="s">
        <v>726</v>
      </c>
      <c r="G8026" s="73" t="s">
        <v>726</v>
      </c>
      <c r="H8026" s="73" t="s">
        <v>250</v>
      </c>
      <c r="I8026" s="73" t="s">
        <v>269</v>
      </c>
      <c r="J8026" s="73" t="s">
        <v>294</v>
      </c>
      <c r="K8026" s="73" t="s">
        <v>293</v>
      </c>
      <c r="N8026" s="73" t="s">
        <v>725</v>
      </c>
      <c r="O8026" s="73" t="s">
        <v>302</v>
      </c>
      <c r="P8026" s="74" t="s">
        <v>245</v>
      </c>
      <c r="Q8026" s="74" t="s">
        <v>301</v>
      </c>
      <c r="R8026" s="73" t="str">
        <f t="shared" si="125"/>
        <v>PLSK1553211WMU_100</v>
      </c>
    </row>
    <row r="8027" spans="1:18" hidden="1" x14ac:dyDescent="0.25">
      <c r="A8027" s="73" t="s">
        <v>724</v>
      </c>
      <c r="B8027" s="73" t="s">
        <v>723</v>
      </c>
      <c r="C8027" s="73" t="s">
        <v>525</v>
      </c>
      <c r="D8027" s="73" t="s">
        <v>524</v>
      </c>
      <c r="E8027" s="73" t="s">
        <v>713</v>
      </c>
      <c r="F8027" s="73" t="s">
        <v>695</v>
      </c>
      <c r="G8027" s="73" t="s">
        <v>722</v>
      </c>
      <c r="H8027" s="73" t="s">
        <v>693</v>
      </c>
      <c r="I8027" s="73" t="s">
        <v>353</v>
      </c>
      <c r="J8027" s="73" t="s">
        <v>235</v>
      </c>
      <c r="K8027" s="73" t="s">
        <v>221</v>
      </c>
      <c r="N8027" s="73" t="s">
        <v>711</v>
      </c>
      <c r="O8027" s="73" t="s">
        <v>707</v>
      </c>
      <c r="P8027" s="74" t="s">
        <v>689</v>
      </c>
      <c r="Q8027" s="74" t="s">
        <v>358</v>
      </c>
      <c r="R8027" s="73" t="str">
        <f t="shared" si="125"/>
        <v>MSBO7121933GEN_961</v>
      </c>
    </row>
    <row r="8028" spans="1:18" hidden="1" x14ac:dyDescent="0.25">
      <c r="A8028" s="73" t="s">
        <v>721</v>
      </c>
      <c r="B8028" s="73" t="s">
        <v>720</v>
      </c>
      <c r="C8028" s="73" t="s">
        <v>525</v>
      </c>
      <c r="D8028" s="73" t="s">
        <v>524</v>
      </c>
      <c r="E8028" s="73" t="s">
        <v>713</v>
      </c>
      <c r="F8028" s="73" t="s">
        <v>695</v>
      </c>
      <c r="G8028" s="73" t="s">
        <v>719</v>
      </c>
      <c r="H8028" s="73" t="s">
        <v>693</v>
      </c>
      <c r="I8028" s="73" t="s">
        <v>326</v>
      </c>
      <c r="J8028" s="73" t="s">
        <v>235</v>
      </c>
      <c r="K8028" s="73" t="s">
        <v>221</v>
      </c>
      <c r="N8028" s="73" t="s">
        <v>711</v>
      </c>
      <c r="O8028" s="73" t="s">
        <v>703</v>
      </c>
      <c r="P8028" s="74" t="s">
        <v>689</v>
      </c>
      <c r="Q8028" s="74" t="s">
        <v>331</v>
      </c>
      <c r="R8028" s="73" t="str">
        <f t="shared" si="125"/>
        <v>MSBO7121933GEN_961</v>
      </c>
    </row>
    <row r="8029" spans="1:18" hidden="1" x14ac:dyDescent="0.25">
      <c r="A8029" s="73" t="s">
        <v>718</v>
      </c>
      <c r="B8029" s="73" t="s">
        <v>717</v>
      </c>
      <c r="C8029" s="73" t="s">
        <v>525</v>
      </c>
      <c r="D8029" s="73" t="s">
        <v>524</v>
      </c>
      <c r="E8029" s="73" t="s">
        <v>713</v>
      </c>
      <c r="F8029" s="73" t="s">
        <v>695</v>
      </c>
      <c r="G8029" s="73" t="s">
        <v>716</v>
      </c>
      <c r="H8029" s="73" t="s">
        <v>693</v>
      </c>
      <c r="I8029" s="73" t="s">
        <v>269</v>
      </c>
      <c r="J8029" s="73" t="s">
        <v>235</v>
      </c>
      <c r="K8029" s="73" t="s">
        <v>221</v>
      </c>
      <c r="N8029" s="73" t="s">
        <v>711</v>
      </c>
      <c r="O8029" s="73" t="s">
        <v>699</v>
      </c>
      <c r="P8029" s="74" t="s">
        <v>689</v>
      </c>
      <c r="Q8029" s="74" t="s">
        <v>279</v>
      </c>
      <c r="R8029" s="73" t="str">
        <f t="shared" si="125"/>
        <v>MSBO7121933GEN_961</v>
      </c>
    </row>
    <row r="8030" spans="1:18" hidden="1" x14ac:dyDescent="0.25">
      <c r="A8030" s="73" t="s">
        <v>715</v>
      </c>
      <c r="B8030" s="73" t="s">
        <v>714</v>
      </c>
      <c r="C8030" s="73" t="s">
        <v>525</v>
      </c>
      <c r="D8030" s="73" t="s">
        <v>524</v>
      </c>
      <c r="E8030" s="73" t="s">
        <v>713</v>
      </c>
      <c r="F8030" s="73" t="s">
        <v>695</v>
      </c>
      <c r="G8030" s="73" t="s">
        <v>712</v>
      </c>
      <c r="H8030" s="73" t="s">
        <v>693</v>
      </c>
      <c r="I8030" s="73" t="s">
        <v>260</v>
      </c>
      <c r="J8030" s="73" t="s">
        <v>235</v>
      </c>
      <c r="K8030" s="73" t="s">
        <v>221</v>
      </c>
      <c r="N8030" s="73" t="s">
        <v>711</v>
      </c>
      <c r="O8030" s="73" t="s">
        <v>690</v>
      </c>
      <c r="P8030" s="74" t="s">
        <v>689</v>
      </c>
      <c r="Q8030" s="74" t="s">
        <v>256</v>
      </c>
      <c r="R8030" s="73" t="str">
        <f t="shared" si="125"/>
        <v>MSBO7121933GEN_961</v>
      </c>
    </row>
    <row r="8031" spans="1:18" hidden="1" x14ac:dyDescent="0.25">
      <c r="A8031" s="73" t="s">
        <v>710</v>
      </c>
      <c r="B8031" s="73" t="s">
        <v>709</v>
      </c>
      <c r="C8031" s="73" t="s">
        <v>525</v>
      </c>
      <c r="D8031" s="73" t="s">
        <v>524</v>
      </c>
      <c r="E8031" s="73" t="s">
        <v>696</v>
      </c>
      <c r="F8031" s="73" t="s">
        <v>695</v>
      </c>
      <c r="G8031" s="73" t="s">
        <v>708</v>
      </c>
      <c r="H8031" s="73" t="s">
        <v>693</v>
      </c>
      <c r="I8031" s="73" t="s">
        <v>353</v>
      </c>
      <c r="J8031" s="73" t="s">
        <v>235</v>
      </c>
      <c r="K8031" s="73" t="s">
        <v>221</v>
      </c>
      <c r="N8031" s="73" t="s">
        <v>691</v>
      </c>
      <c r="O8031" s="73" t="s">
        <v>707</v>
      </c>
      <c r="P8031" s="74" t="s">
        <v>689</v>
      </c>
      <c r="Q8031" s="74" t="s">
        <v>358</v>
      </c>
      <c r="R8031" s="73" t="str">
        <f t="shared" si="125"/>
        <v>MSBO7121923GEN_961</v>
      </c>
    </row>
    <row r="8032" spans="1:18" hidden="1" x14ac:dyDescent="0.25">
      <c r="A8032" s="73" t="s">
        <v>706</v>
      </c>
      <c r="B8032" s="73" t="s">
        <v>705</v>
      </c>
      <c r="C8032" s="73" t="s">
        <v>525</v>
      </c>
      <c r="D8032" s="73" t="s">
        <v>524</v>
      </c>
      <c r="E8032" s="73" t="s">
        <v>696</v>
      </c>
      <c r="F8032" s="73" t="s">
        <v>695</v>
      </c>
      <c r="G8032" s="73" t="s">
        <v>704</v>
      </c>
      <c r="H8032" s="73" t="s">
        <v>693</v>
      </c>
      <c r="I8032" s="73" t="s">
        <v>326</v>
      </c>
      <c r="J8032" s="73" t="s">
        <v>235</v>
      </c>
      <c r="K8032" s="73" t="s">
        <v>221</v>
      </c>
      <c r="N8032" s="73" t="s">
        <v>691</v>
      </c>
      <c r="O8032" s="73" t="s">
        <v>703</v>
      </c>
      <c r="P8032" s="74" t="s">
        <v>689</v>
      </c>
      <c r="Q8032" s="74" t="s">
        <v>331</v>
      </c>
      <c r="R8032" s="73" t="str">
        <f t="shared" si="125"/>
        <v>MSBO7121923GEN_961</v>
      </c>
    </row>
    <row r="8033" spans="1:18" hidden="1" x14ac:dyDescent="0.25">
      <c r="A8033" s="73" t="s">
        <v>702</v>
      </c>
      <c r="B8033" s="73" t="s">
        <v>701</v>
      </c>
      <c r="C8033" s="73" t="s">
        <v>525</v>
      </c>
      <c r="D8033" s="73" t="s">
        <v>524</v>
      </c>
      <c r="E8033" s="73" t="s">
        <v>696</v>
      </c>
      <c r="F8033" s="73" t="s">
        <v>695</v>
      </c>
      <c r="G8033" s="73" t="s">
        <v>700</v>
      </c>
      <c r="H8033" s="73" t="s">
        <v>693</v>
      </c>
      <c r="I8033" s="73" t="s">
        <v>269</v>
      </c>
      <c r="J8033" s="73" t="s">
        <v>235</v>
      </c>
      <c r="K8033" s="73" t="s">
        <v>221</v>
      </c>
      <c r="N8033" s="73" t="s">
        <v>691</v>
      </c>
      <c r="O8033" s="73" t="s">
        <v>699</v>
      </c>
      <c r="P8033" s="74" t="s">
        <v>689</v>
      </c>
      <c r="Q8033" s="74" t="s">
        <v>279</v>
      </c>
      <c r="R8033" s="73" t="str">
        <f t="shared" si="125"/>
        <v>MSBO7121923GEN_961</v>
      </c>
    </row>
    <row r="8034" spans="1:18" hidden="1" x14ac:dyDescent="0.25">
      <c r="A8034" s="73" t="s">
        <v>698</v>
      </c>
      <c r="B8034" s="73" t="s">
        <v>697</v>
      </c>
      <c r="C8034" s="73" t="s">
        <v>525</v>
      </c>
      <c r="D8034" s="73" t="s">
        <v>524</v>
      </c>
      <c r="E8034" s="73" t="s">
        <v>696</v>
      </c>
      <c r="F8034" s="73" t="s">
        <v>695</v>
      </c>
      <c r="G8034" s="73" t="s">
        <v>694</v>
      </c>
      <c r="H8034" s="73" t="s">
        <v>693</v>
      </c>
      <c r="I8034" s="73" t="s">
        <v>260</v>
      </c>
      <c r="J8034" s="73" t="s">
        <v>235</v>
      </c>
      <c r="K8034" s="73" t="s">
        <v>221</v>
      </c>
      <c r="N8034" s="73" t="s">
        <v>691</v>
      </c>
      <c r="O8034" s="73" t="s">
        <v>690</v>
      </c>
      <c r="P8034" s="74" t="s">
        <v>689</v>
      </c>
      <c r="Q8034" s="74" t="s">
        <v>256</v>
      </c>
      <c r="R8034" s="73" t="str">
        <f t="shared" si="125"/>
        <v>MSBO7121923GEN_961</v>
      </c>
    </row>
    <row r="8035" spans="1:18" hidden="1" x14ac:dyDescent="0.25">
      <c r="A8035" s="73" t="s">
        <v>688</v>
      </c>
      <c r="B8035" s="73" t="s">
        <v>687</v>
      </c>
      <c r="C8035" s="73" t="s">
        <v>228</v>
      </c>
      <c r="D8035" s="73" t="s">
        <v>227</v>
      </c>
      <c r="E8035" s="73" t="s">
        <v>686</v>
      </c>
      <c r="F8035" s="73" t="s">
        <v>685</v>
      </c>
      <c r="G8035" s="73" t="s">
        <v>684</v>
      </c>
      <c r="H8035" s="73" t="s">
        <v>409</v>
      </c>
      <c r="I8035" s="73" t="s">
        <v>249</v>
      </c>
      <c r="J8035" s="73" t="s">
        <v>683</v>
      </c>
      <c r="K8035" s="73" t="s">
        <v>221</v>
      </c>
      <c r="N8035" s="73" t="s">
        <v>682</v>
      </c>
      <c r="O8035" s="73" t="s">
        <v>681</v>
      </c>
      <c r="P8035" s="74" t="s">
        <v>406</v>
      </c>
      <c r="Q8035" s="74" t="s">
        <v>244</v>
      </c>
      <c r="R8035" s="73" t="str">
        <f t="shared" si="125"/>
        <v>ATAP7122041GEN_963</v>
      </c>
    </row>
    <row r="8036" spans="1:18" hidden="1" x14ac:dyDescent="0.25">
      <c r="A8036" s="73" t="s">
        <v>680</v>
      </c>
      <c r="B8036" s="73" t="s">
        <v>679</v>
      </c>
      <c r="C8036" s="73" t="s">
        <v>228</v>
      </c>
      <c r="D8036" s="73" t="s">
        <v>227</v>
      </c>
      <c r="E8036" s="73" t="s">
        <v>678</v>
      </c>
      <c r="F8036" s="73" t="s">
        <v>672</v>
      </c>
      <c r="G8036" s="73" t="s">
        <v>677</v>
      </c>
      <c r="H8036" s="73" t="s">
        <v>224</v>
      </c>
      <c r="I8036" s="73" t="s">
        <v>249</v>
      </c>
      <c r="J8036" s="73" t="s">
        <v>248</v>
      </c>
      <c r="K8036" s="73" t="s">
        <v>221</v>
      </c>
      <c r="N8036" s="73" t="s">
        <v>676</v>
      </c>
      <c r="O8036" s="73" t="s">
        <v>669</v>
      </c>
      <c r="P8036" s="74" t="s">
        <v>218</v>
      </c>
      <c r="Q8036" s="74" t="s">
        <v>244</v>
      </c>
      <c r="R8036" s="73" t="str">
        <f t="shared" si="125"/>
        <v>ATAP7221831BOS_700</v>
      </c>
    </row>
    <row r="8037" spans="1:18" hidden="1" x14ac:dyDescent="0.25">
      <c r="A8037" s="73" t="s">
        <v>675</v>
      </c>
      <c r="B8037" s="73" t="s">
        <v>674</v>
      </c>
      <c r="C8037" s="73" t="s">
        <v>228</v>
      </c>
      <c r="D8037" s="73" t="s">
        <v>227</v>
      </c>
      <c r="E8037" s="73" t="s">
        <v>673</v>
      </c>
      <c r="F8037" s="73" t="s">
        <v>672</v>
      </c>
      <c r="G8037" s="73" t="s">
        <v>671</v>
      </c>
      <c r="H8037" s="73" t="s">
        <v>224</v>
      </c>
      <c r="I8037" s="73" t="s">
        <v>249</v>
      </c>
      <c r="J8037" s="73" t="s">
        <v>222</v>
      </c>
      <c r="K8037" s="73" t="s">
        <v>221</v>
      </c>
      <c r="N8037" s="73" t="s">
        <v>670</v>
      </c>
      <c r="O8037" s="73" t="s">
        <v>669</v>
      </c>
      <c r="P8037" s="74" t="s">
        <v>218</v>
      </c>
      <c r="Q8037" s="74" t="s">
        <v>244</v>
      </c>
      <c r="R8037" s="73" t="str">
        <f t="shared" si="125"/>
        <v>ATAP7221831GEN_700</v>
      </c>
    </row>
    <row r="8038" spans="1:18" hidden="1" x14ac:dyDescent="0.25">
      <c r="A8038" s="73" t="s">
        <v>668</v>
      </c>
      <c r="B8038" s="73" t="s">
        <v>662</v>
      </c>
      <c r="C8038" s="73" t="s">
        <v>277</v>
      </c>
      <c r="D8038" s="73" t="s">
        <v>276</v>
      </c>
      <c r="E8038" s="73" t="s">
        <v>288</v>
      </c>
      <c r="F8038" s="73" t="s">
        <v>285</v>
      </c>
      <c r="G8038" s="73" t="s">
        <v>666</v>
      </c>
      <c r="H8038" s="73" t="s">
        <v>640</v>
      </c>
      <c r="I8038" s="73" t="s">
        <v>353</v>
      </c>
      <c r="J8038" s="73" t="s">
        <v>222</v>
      </c>
      <c r="K8038" s="73" t="s">
        <v>221</v>
      </c>
      <c r="N8038" s="73" t="s">
        <v>283</v>
      </c>
      <c r="O8038" s="73" t="s">
        <v>664</v>
      </c>
      <c r="P8038" s="74" t="s">
        <v>638</v>
      </c>
      <c r="Q8038" s="74" t="s">
        <v>358</v>
      </c>
      <c r="R8038" s="73" t="str">
        <f t="shared" si="125"/>
        <v>PLSK2220601TMC_112</v>
      </c>
    </row>
    <row r="8039" spans="1:18" hidden="1" x14ac:dyDescent="0.25">
      <c r="A8039" s="73" t="s">
        <v>667</v>
      </c>
      <c r="B8039" s="73" t="s">
        <v>662</v>
      </c>
      <c r="C8039" s="73" t="s">
        <v>277</v>
      </c>
      <c r="D8039" s="73" t="s">
        <v>276</v>
      </c>
      <c r="E8039" s="73" t="s">
        <v>286</v>
      </c>
      <c r="F8039" s="73" t="s">
        <v>285</v>
      </c>
      <c r="G8039" s="73" t="s">
        <v>666</v>
      </c>
      <c r="H8039" s="73" t="s">
        <v>640</v>
      </c>
      <c r="I8039" s="73" t="s">
        <v>353</v>
      </c>
      <c r="J8039" s="73" t="s">
        <v>222</v>
      </c>
      <c r="K8039" s="73" t="s">
        <v>221</v>
      </c>
      <c r="N8039" s="73" t="s">
        <v>283</v>
      </c>
      <c r="O8039" s="73" t="s">
        <v>660</v>
      </c>
      <c r="P8039" s="74" t="s">
        <v>638</v>
      </c>
      <c r="Q8039" s="74" t="s">
        <v>351</v>
      </c>
      <c r="R8039" s="73" t="str">
        <f t="shared" si="125"/>
        <v>PLSK2220601TMC_112</v>
      </c>
    </row>
    <row r="8040" spans="1:18" hidden="1" x14ac:dyDescent="0.25">
      <c r="A8040" s="73" t="s">
        <v>665</v>
      </c>
      <c r="B8040" s="73" t="s">
        <v>662</v>
      </c>
      <c r="C8040" s="73" t="s">
        <v>277</v>
      </c>
      <c r="D8040" s="73" t="s">
        <v>276</v>
      </c>
      <c r="E8040" s="73" t="s">
        <v>281</v>
      </c>
      <c r="F8040" s="73" t="s">
        <v>274</v>
      </c>
      <c r="G8040" s="73" t="s">
        <v>661</v>
      </c>
      <c r="H8040" s="73" t="s">
        <v>640</v>
      </c>
      <c r="I8040" s="73" t="s">
        <v>353</v>
      </c>
      <c r="J8040" s="73" t="s">
        <v>222</v>
      </c>
      <c r="K8040" s="73" t="s">
        <v>221</v>
      </c>
      <c r="N8040" s="73" t="s">
        <v>272</v>
      </c>
      <c r="O8040" s="73" t="s">
        <v>664</v>
      </c>
      <c r="P8040" s="74" t="s">
        <v>638</v>
      </c>
      <c r="Q8040" s="74" t="s">
        <v>358</v>
      </c>
      <c r="R8040" s="73" t="str">
        <f t="shared" si="125"/>
        <v>PLSK3720621TMC_112</v>
      </c>
    </row>
    <row r="8041" spans="1:18" hidden="1" x14ac:dyDescent="0.25">
      <c r="A8041" s="73" t="s">
        <v>663</v>
      </c>
      <c r="B8041" s="73" t="s">
        <v>662</v>
      </c>
      <c r="C8041" s="73" t="s">
        <v>277</v>
      </c>
      <c r="D8041" s="73" t="s">
        <v>276</v>
      </c>
      <c r="E8041" s="73" t="s">
        <v>275</v>
      </c>
      <c r="F8041" s="73" t="s">
        <v>274</v>
      </c>
      <c r="G8041" s="73" t="s">
        <v>661</v>
      </c>
      <c r="H8041" s="73" t="s">
        <v>640</v>
      </c>
      <c r="I8041" s="73" t="s">
        <v>353</v>
      </c>
      <c r="J8041" s="73" t="s">
        <v>222</v>
      </c>
      <c r="K8041" s="73" t="s">
        <v>221</v>
      </c>
      <c r="N8041" s="73" t="s">
        <v>272</v>
      </c>
      <c r="O8041" s="73" t="s">
        <v>660</v>
      </c>
      <c r="P8041" s="74" t="s">
        <v>638</v>
      </c>
      <c r="Q8041" s="74" t="s">
        <v>351</v>
      </c>
      <c r="R8041" s="73" t="str">
        <f t="shared" si="125"/>
        <v>PLSK3720621TMC_112</v>
      </c>
    </row>
    <row r="8042" spans="1:18" hidden="1" x14ac:dyDescent="0.25">
      <c r="A8042" s="73" t="s">
        <v>659</v>
      </c>
      <c r="B8042" s="73" t="s">
        <v>652</v>
      </c>
      <c r="C8042" s="73" t="s">
        <v>277</v>
      </c>
      <c r="D8042" s="73" t="s">
        <v>276</v>
      </c>
      <c r="E8042" s="73" t="s">
        <v>288</v>
      </c>
      <c r="F8042" s="73" t="s">
        <v>285</v>
      </c>
      <c r="G8042" s="73" t="s">
        <v>657</v>
      </c>
      <c r="H8042" s="73" t="s">
        <v>640</v>
      </c>
      <c r="I8042" s="73" t="s">
        <v>326</v>
      </c>
      <c r="J8042" s="73" t="s">
        <v>222</v>
      </c>
      <c r="K8042" s="73" t="s">
        <v>221</v>
      </c>
      <c r="N8042" s="73" t="s">
        <v>283</v>
      </c>
      <c r="O8042" s="73" t="s">
        <v>654</v>
      </c>
      <c r="P8042" s="74" t="s">
        <v>638</v>
      </c>
      <c r="Q8042" s="74" t="s">
        <v>331</v>
      </c>
      <c r="R8042" s="73" t="str">
        <f t="shared" si="125"/>
        <v>PLSK2220601TMC_112</v>
      </c>
    </row>
    <row r="8043" spans="1:18" hidden="1" x14ac:dyDescent="0.25">
      <c r="A8043" s="73" t="s">
        <v>658</v>
      </c>
      <c r="B8043" s="73" t="s">
        <v>652</v>
      </c>
      <c r="C8043" s="73" t="s">
        <v>277</v>
      </c>
      <c r="D8043" s="73" t="s">
        <v>276</v>
      </c>
      <c r="E8043" s="73" t="s">
        <v>286</v>
      </c>
      <c r="F8043" s="73" t="s">
        <v>285</v>
      </c>
      <c r="G8043" s="73" t="s">
        <v>657</v>
      </c>
      <c r="H8043" s="73" t="s">
        <v>640</v>
      </c>
      <c r="I8043" s="73" t="s">
        <v>326</v>
      </c>
      <c r="J8043" s="73" t="s">
        <v>222</v>
      </c>
      <c r="K8043" s="73" t="s">
        <v>221</v>
      </c>
      <c r="N8043" s="73" t="s">
        <v>283</v>
      </c>
      <c r="O8043" s="73" t="s">
        <v>650</v>
      </c>
      <c r="P8043" s="74" t="s">
        <v>638</v>
      </c>
      <c r="Q8043" s="74" t="s">
        <v>324</v>
      </c>
      <c r="R8043" s="73" t="str">
        <f t="shared" si="125"/>
        <v>PLSK2220601TMC_112</v>
      </c>
    </row>
    <row r="8044" spans="1:18" hidden="1" x14ac:dyDescent="0.25">
      <c r="A8044" s="73" t="s">
        <v>656</v>
      </c>
      <c r="B8044" s="73" t="s">
        <v>652</v>
      </c>
      <c r="C8044" s="73" t="s">
        <v>277</v>
      </c>
      <c r="D8044" s="73" t="s">
        <v>276</v>
      </c>
      <c r="E8044" s="73" t="s">
        <v>281</v>
      </c>
      <c r="F8044" s="73" t="s">
        <v>274</v>
      </c>
      <c r="G8044" s="73" t="s">
        <v>655</v>
      </c>
      <c r="H8044" s="73" t="s">
        <v>640</v>
      </c>
      <c r="I8044" s="73" t="s">
        <v>326</v>
      </c>
      <c r="J8044" s="73" t="s">
        <v>222</v>
      </c>
      <c r="K8044" s="73" t="s">
        <v>221</v>
      </c>
      <c r="N8044" s="73" t="s">
        <v>272</v>
      </c>
      <c r="O8044" s="73" t="s">
        <v>654</v>
      </c>
      <c r="P8044" s="74" t="s">
        <v>638</v>
      </c>
      <c r="Q8044" s="74" t="s">
        <v>331</v>
      </c>
      <c r="R8044" s="73" t="str">
        <f t="shared" si="125"/>
        <v>PLSK3720621TMC_112</v>
      </c>
    </row>
    <row r="8045" spans="1:18" hidden="1" x14ac:dyDescent="0.25">
      <c r="A8045" s="73" t="s">
        <v>653</v>
      </c>
      <c r="B8045" s="73" t="s">
        <v>652</v>
      </c>
      <c r="C8045" s="73" t="s">
        <v>277</v>
      </c>
      <c r="D8045" s="73" t="s">
        <v>276</v>
      </c>
      <c r="E8045" s="73" t="s">
        <v>275</v>
      </c>
      <c r="F8045" s="73" t="s">
        <v>274</v>
      </c>
      <c r="G8045" s="73" t="s">
        <v>651</v>
      </c>
      <c r="H8045" s="73" t="s">
        <v>640</v>
      </c>
      <c r="I8045" s="73" t="s">
        <v>326</v>
      </c>
      <c r="J8045" s="73" t="s">
        <v>222</v>
      </c>
      <c r="K8045" s="73" t="s">
        <v>221</v>
      </c>
      <c r="N8045" s="73" t="s">
        <v>272</v>
      </c>
      <c r="O8045" s="73" t="s">
        <v>650</v>
      </c>
      <c r="P8045" s="74" t="s">
        <v>638</v>
      </c>
      <c r="Q8045" s="74" t="s">
        <v>324</v>
      </c>
      <c r="R8045" s="73" t="str">
        <f t="shared" si="125"/>
        <v>PLSK3720621TMC_112</v>
      </c>
    </row>
    <row r="8046" spans="1:18" hidden="1" x14ac:dyDescent="0.25">
      <c r="A8046" s="73" t="s">
        <v>649</v>
      </c>
      <c r="B8046" s="73" t="s">
        <v>642</v>
      </c>
      <c r="C8046" s="73" t="s">
        <v>277</v>
      </c>
      <c r="D8046" s="73" t="s">
        <v>276</v>
      </c>
      <c r="E8046" s="73" t="s">
        <v>288</v>
      </c>
      <c r="F8046" s="73" t="s">
        <v>285</v>
      </c>
      <c r="G8046" s="73" t="s">
        <v>647</v>
      </c>
      <c r="H8046" s="73" t="s">
        <v>640</v>
      </c>
      <c r="I8046" s="73" t="s">
        <v>269</v>
      </c>
      <c r="J8046" s="73" t="s">
        <v>222</v>
      </c>
      <c r="K8046" s="73" t="s">
        <v>221</v>
      </c>
      <c r="N8046" s="73" t="s">
        <v>283</v>
      </c>
      <c r="O8046" s="73" t="s">
        <v>644</v>
      </c>
      <c r="P8046" s="74" t="s">
        <v>638</v>
      </c>
      <c r="Q8046" s="74" t="s">
        <v>279</v>
      </c>
      <c r="R8046" s="73" t="str">
        <f t="shared" si="125"/>
        <v>PLSK2220601TMC_112</v>
      </c>
    </row>
    <row r="8047" spans="1:18" hidden="1" x14ac:dyDescent="0.25">
      <c r="A8047" s="73" t="s">
        <v>648</v>
      </c>
      <c r="B8047" s="73" t="s">
        <v>642</v>
      </c>
      <c r="C8047" s="73" t="s">
        <v>277</v>
      </c>
      <c r="D8047" s="73" t="s">
        <v>276</v>
      </c>
      <c r="E8047" s="73" t="s">
        <v>286</v>
      </c>
      <c r="F8047" s="73" t="s">
        <v>285</v>
      </c>
      <c r="G8047" s="73" t="s">
        <v>647</v>
      </c>
      <c r="H8047" s="73" t="s">
        <v>640</v>
      </c>
      <c r="I8047" s="73" t="s">
        <v>269</v>
      </c>
      <c r="J8047" s="73" t="s">
        <v>222</v>
      </c>
      <c r="K8047" s="73" t="s">
        <v>221</v>
      </c>
      <c r="N8047" s="73" t="s">
        <v>283</v>
      </c>
      <c r="O8047" s="73" t="s">
        <v>639</v>
      </c>
      <c r="P8047" s="74" t="s">
        <v>638</v>
      </c>
      <c r="Q8047" s="74" t="s">
        <v>267</v>
      </c>
      <c r="R8047" s="73" t="str">
        <f t="shared" si="125"/>
        <v>PLSK2220601TMC_112</v>
      </c>
    </row>
    <row r="8048" spans="1:18" hidden="1" x14ac:dyDescent="0.25">
      <c r="A8048" s="73" t="s">
        <v>646</v>
      </c>
      <c r="B8048" s="73" t="s">
        <v>642</v>
      </c>
      <c r="C8048" s="73" t="s">
        <v>277</v>
      </c>
      <c r="D8048" s="73" t="s">
        <v>276</v>
      </c>
      <c r="E8048" s="73" t="s">
        <v>281</v>
      </c>
      <c r="F8048" s="73" t="s">
        <v>274</v>
      </c>
      <c r="G8048" s="73" t="s">
        <v>645</v>
      </c>
      <c r="H8048" s="73" t="s">
        <v>640</v>
      </c>
      <c r="I8048" s="73" t="s">
        <v>269</v>
      </c>
      <c r="J8048" s="73" t="s">
        <v>222</v>
      </c>
      <c r="K8048" s="73" t="s">
        <v>221</v>
      </c>
      <c r="N8048" s="73" t="s">
        <v>272</v>
      </c>
      <c r="O8048" s="73" t="s">
        <v>644</v>
      </c>
      <c r="P8048" s="74" t="s">
        <v>638</v>
      </c>
      <c r="Q8048" s="74" t="s">
        <v>279</v>
      </c>
      <c r="R8048" s="73" t="str">
        <f t="shared" si="125"/>
        <v>PLSK3720621TMC_112</v>
      </c>
    </row>
    <row r="8049" spans="1:18" hidden="1" x14ac:dyDescent="0.25">
      <c r="A8049" s="73" t="s">
        <v>643</v>
      </c>
      <c r="B8049" s="73" t="s">
        <v>642</v>
      </c>
      <c r="C8049" s="73" t="s">
        <v>277</v>
      </c>
      <c r="D8049" s="73" t="s">
        <v>276</v>
      </c>
      <c r="E8049" s="73" t="s">
        <v>275</v>
      </c>
      <c r="F8049" s="73" t="s">
        <v>274</v>
      </c>
      <c r="G8049" s="73" t="s">
        <v>641</v>
      </c>
      <c r="H8049" s="73" t="s">
        <v>640</v>
      </c>
      <c r="I8049" s="73" t="s">
        <v>269</v>
      </c>
      <c r="J8049" s="73" t="s">
        <v>222</v>
      </c>
      <c r="K8049" s="73" t="s">
        <v>221</v>
      </c>
      <c r="N8049" s="73" t="s">
        <v>272</v>
      </c>
      <c r="O8049" s="73" t="s">
        <v>639</v>
      </c>
      <c r="P8049" s="74" t="s">
        <v>638</v>
      </c>
      <c r="Q8049" s="74" t="s">
        <v>267</v>
      </c>
      <c r="R8049" s="73" t="str">
        <f t="shared" si="125"/>
        <v>PLSK3720621TMC_112</v>
      </c>
    </row>
    <row r="8050" spans="1:18" hidden="1" x14ac:dyDescent="0.25">
      <c r="A8050" s="73" t="s">
        <v>637</v>
      </c>
      <c r="B8050" s="73" t="s">
        <v>634</v>
      </c>
      <c r="C8050" s="73" t="s">
        <v>480</v>
      </c>
      <c r="D8050" s="73" t="s">
        <v>479</v>
      </c>
      <c r="E8050" s="73" t="s">
        <v>478</v>
      </c>
      <c r="F8050" s="73" t="s">
        <v>477</v>
      </c>
      <c r="G8050" s="73" t="s">
        <v>636</v>
      </c>
      <c r="H8050" s="73" t="s">
        <v>250</v>
      </c>
      <c r="I8050" s="73" t="s">
        <v>632</v>
      </c>
      <c r="J8050" s="73" t="s">
        <v>222</v>
      </c>
      <c r="K8050" s="73" t="s">
        <v>221</v>
      </c>
      <c r="N8050" s="73" t="s">
        <v>475</v>
      </c>
      <c r="O8050" s="73" t="s">
        <v>631</v>
      </c>
      <c r="P8050" s="74" t="s">
        <v>245</v>
      </c>
      <c r="Q8050" s="74" t="s">
        <v>210</v>
      </c>
      <c r="R8050" s="73" t="str">
        <f t="shared" si="125"/>
        <v>RMPW0209711RBZ_100</v>
      </c>
    </row>
    <row r="8051" spans="1:18" hidden="1" x14ac:dyDescent="0.25">
      <c r="A8051" s="73" t="s">
        <v>635</v>
      </c>
      <c r="B8051" s="73" t="s">
        <v>634</v>
      </c>
      <c r="C8051" s="73" t="s">
        <v>430</v>
      </c>
      <c r="D8051" s="73" t="s">
        <v>429</v>
      </c>
      <c r="E8051" s="73" t="s">
        <v>467</v>
      </c>
      <c r="F8051" s="73" t="s">
        <v>466</v>
      </c>
      <c r="G8051" s="73" t="s">
        <v>633</v>
      </c>
      <c r="H8051" s="73" t="s">
        <v>250</v>
      </c>
      <c r="I8051" s="73" t="s">
        <v>632</v>
      </c>
      <c r="J8051" s="73" t="s">
        <v>222</v>
      </c>
      <c r="K8051" s="73" t="s">
        <v>221</v>
      </c>
      <c r="N8051" s="73" t="s">
        <v>463</v>
      </c>
      <c r="O8051" s="73" t="s">
        <v>631</v>
      </c>
      <c r="P8051" s="74" t="s">
        <v>245</v>
      </c>
      <c r="Q8051" s="74" t="s">
        <v>210</v>
      </c>
      <c r="R8051" s="73" t="str">
        <f t="shared" si="125"/>
        <v>RMPW6510391FDM_100</v>
      </c>
    </row>
    <row r="8052" spans="1:18" x14ac:dyDescent="0.25">
      <c r="A8052" s="73" t="s">
        <v>630</v>
      </c>
      <c r="B8052" s="73" t="s">
        <v>623</v>
      </c>
      <c r="C8052" s="73" t="s">
        <v>384</v>
      </c>
      <c r="D8052" s="73" t="s">
        <v>383</v>
      </c>
      <c r="E8052" s="73" t="s">
        <v>442</v>
      </c>
      <c r="F8052" s="73" t="s">
        <v>441</v>
      </c>
      <c r="G8052" s="73" t="s">
        <v>629</v>
      </c>
      <c r="H8052" s="73" t="s">
        <v>250</v>
      </c>
      <c r="I8052" s="73" t="s">
        <v>621</v>
      </c>
      <c r="J8052" s="73" t="s">
        <v>222</v>
      </c>
      <c r="K8052" s="73" t="s">
        <v>293</v>
      </c>
      <c r="N8052" s="73" t="s">
        <v>439</v>
      </c>
      <c r="O8052" s="73" t="s">
        <v>620</v>
      </c>
      <c r="P8052" s="74" t="s">
        <v>245</v>
      </c>
      <c r="Q8052" s="74" t="s">
        <v>188</v>
      </c>
      <c r="R8052" s="73" t="str">
        <f t="shared" si="125"/>
        <v>RBPW6510551RBZ_100</v>
      </c>
    </row>
    <row r="8053" spans="1:18" hidden="1" x14ac:dyDescent="0.25">
      <c r="A8053" s="73" t="s">
        <v>628</v>
      </c>
      <c r="B8053" s="73" t="s">
        <v>623</v>
      </c>
      <c r="C8053" s="73" t="s">
        <v>430</v>
      </c>
      <c r="D8053" s="73" t="s">
        <v>429</v>
      </c>
      <c r="E8053" s="73" t="s">
        <v>473</v>
      </c>
      <c r="F8053" s="73" t="s">
        <v>472</v>
      </c>
      <c r="G8053" s="73" t="s">
        <v>627</v>
      </c>
      <c r="H8053" s="73" t="s">
        <v>250</v>
      </c>
      <c r="I8053" s="73" t="s">
        <v>621</v>
      </c>
      <c r="J8053" s="73" t="s">
        <v>222</v>
      </c>
      <c r="K8053" s="73" t="s">
        <v>470</v>
      </c>
      <c r="N8053" s="73" t="s">
        <v>469</v>
      </c>
      <c r="O8053" s="73" t="s">
        <v>620</v>
      </c>
      <c r="P8053" s="74" t="s">
        <v>245</v>
      </c>
      <c r="Q8053" s="74" t="s">
        <v>188</v>
      </c>
      <c r="R8053" s="73" t="str">
        <f t="shared" si="125"/>
        <v>RMPW6504011RBZ_100</v>
      </c>
    </row>
    <row r="8054" spans="1:18" hidden="1" x14ac:dyDescent="0.25">
      <c r="A8054" s="73" t="s">
        <v>626</v>
      </c>
      <c r="B8054" s="73" t="s">
        <v>623</v>
      </c>
      <c r="C8054" s="73" t="s">
        <v>430</v>
      </c>
      <c r="D8054" s="73" t="s">
        <v>429</v>
      </c>
      <c r="E8054" s="73" t="s">
        <v>437</v>
      </c>
      <c r="F8054" s="73" t="s">
        <v>436</v>
      </c>
      <c r="G8054" s="73" t="s">
        <v>625</v>
      </c>
      <c r="H8054" s="73" t="s">
        <v>250</v>
      </c>
      <c r="I8054" s="73" t="s">
        <v>621</v>
      </c>
      <c r="J8054" s="73" t="s">
        <v>222</v>
      </c>
      <c r="K8054" s="73" t="s">
        <v>221</v>
      </c>
      <c r="N8054" s="73" t="s">
        <v>433</v>
      </c>
      <c r="O8054" s="73" t="s">
        <v>620</v>
      </c>
      <c r="P8054" s="74" t="s">
        <v>245</v>
      </c>
      <c r="Q8054" s="74" t="s">
        <v>188</v>
      </c>
      <c r="R8054" s="73" t="str">
        <f t="shared" si="125"/>
        <v>RMPW6510401FDM_100</v>
      </c>
    </row>
    <row r="8055" spans="1:18" hidden="1" x14ac:dyDescent="0.25">
      <c r="A8055" s="73" t="s">
        <v>624</v>
      </c>
      <c r="B8055" s="73" t="s">
        <v>623</v>
      </c>
      <c r="C8055" s="73" t="s">
        <v>430</v>
      </c>
      <c r="D8055" s="73" t="s">
        <v>429</v>
      </c>
      <c r="E8055" s="73" t="s">
        <v>428</v>
      </c>
      <c r="F8055" s="73" t="s">
        <v>427</v>
      </c>
      <c r="G8055" s="73" t="s">
        <v>622</v>
      </c>
      <c r="H8055" s="73" t="s">
        <v>250</v>
      </c>
      <c r="I8055" s="73" t="s">
        <v>621</v>
      </c>
      <c r="J8055" s="73" t="s">
        <v>222</v>
      </c>
      <c r="K8055" s="73" t="s">
        <v>424</v>
      </c>
      <c r="N8055" s="73" t="s">
        <v>422</v>
      </c>
      <c r="O8055" s="73" t="s">
        <v>620</v>
      </c>
      <c r="P8055" s="74" t="s">
        <v>245</v>
      </c>
      <c r="Q8055" s="74" t="s">
        <v>188</v>
      </c>
      <c r="R8055" s="73" t="str">
        <f t="shared" si="125"/>
        <v>RMPW6591631RBZ_100</v>
      </c>
    </row>
    <row r="8056" spans="1:18" hidden="1" x14ac:dyDescent="0.25">
      <c r="A8056" s="73" t="s">
        <v>619</v>
      </c>
      <c r="B8056" s="73" t="s">
        <v>616</v>
      </c>
      <c r="C8056" s="73" t="s">
        <v>419</v>
      </c>
      <c r="D8056" s="73" t="s">
        <v>418</v>
      </c>
      <c r="E8056" s="73" t="s">
        <v>496</v>
      </c>
      <c r="F8056" s="73" t="s">
        <v>495</v>
      </c>
      <c r="G8056" s="73" t="s">
        <v>618</v>
      </c>
      <c r="H8056" s="73" t="s">
        <v>250</v>
      </c>
      <c r="I8056" s="73" t="s">
        <v>614</v>
      </c>
      <c r="J8056" s="73" t="s">
        <v>222</v>
      </c>
      <c r="K8056" s="73" t="s">
        <v>221</v>
      </c>
      <c r="N8056" s="73" t="s">
        <v>493</v>
      </c>
      <c r="O8056" s="73" t="s">
        <v>613</v>
      </c>
      <c r="P8056" s="74" t="s">
        <v>245</v>
      </c>
      <c r="Q8056" s="74" t="s">
        <v>207</v>
      </c>
      <c r="R8056" s="73" t="str">
        <f t="shared" si="125"/>
        <v>CHTI5021871JCE_100</v>
      </c>
    </row>
    <row r="8057" spans="1:18" hidden="1" x14ac:dyDescent="0.25">
      <c r="A8057" s="73" t="s">
        <v>617</v>
      </c>
      <c r="B8057" s="73" t="s">
        <v>616</v>
      </c>
      <c r="C8057" s="73" t="s">
        <v>419</v>
      </c>
      <c r="D8057" s="73" t="s">
        <v>418</v>
      </c>
      <c r="E8057" s="73" t="s">
        <v>490</v>
      </c>
      <c r="F8057" s="73" t="s">
        <v>489</v>
      </c>
      <c r="G8057" s="73" t="s">
        <v>615</v>
      </c>
      <c r="H8057" s="73" t="s">
        <v>250</v>
      </c>
      <c r="I8057" s="73" t="s">
        <v>614</v>
      </c>
      <c r="J8057" s="73" t="s">
        <v>222</v>
      </c>
      <c r="K8057" s="73" t="s">
        <v>221</v>
      </c>
      <c r="N8057" s="73" t="s">
        <v>486</v>
      </c>
      <c r="O8057" s="73" t="s">
        <v>613</v>
      </c>
      <c r="P8057" s="74" t="s">
        <v>245</v>
      </c>
      <c r="Q8057" s="74" t="s">
        <v>207</v>
      </c>
      <c r="R8057" s="73" t="str">
        <f t="shared" si="125"/>
        <v>CHTI5021871JCP_100</v>
      </c>
    </row>
    <row r="8058" spans="1:18" hidden="1" x14ac:dyDescent="0.25">
      <c r="A8058" s="73" t="s">
        <v>612</v>
      </c>
      <c r="B8058" s="73" t="s">
        <v>607</v>
      </c>
      <c r="C8058" s="73" t="s">
        <v>480</v>
      </c>
      <c r="D8058" s="73" t="s">
        <v>479</v>
      </c>
      <c r="E8058" s="73" t="s">
        <v>478</v>
      </c>
      <c r="F8058" s="73" t="s">
        <v>477</v>
      </c>
      <c r="G8058" s="73" t="s">
        <v>611</v>
      </c>
      <c r="H8058" s="73" t="s">
        <v>250</v>
      </c>
      <c r="I8058" s="73" t="s">
        <v>605</v>
      </c>
      <c r="J8058" s="73" t="s">
        <v>222</v>
      </c>
      <c r="K8058" s="73" t="s">
        <v>221</v>
      </c>
      <c r="N8058" s="73" t="s">
        <v>475</v>
      </c>
      <c r="O8058" s="73" t="s">
        <v>604</v>
      </c>
      <c r="P8058" s="74" t="s">
        <v>245</v>
      </c>
      <c r="Q8058" s="74" t="s">
        <v>211</v>
      </c>
      <c r="R8058" s="73" t="str">
        <f t="shared" si="125"/>
        <v>RMPW0209711RBZ_100</v>
      </c>
    </row>
    <row r="8059" spans="1:18" hidden="1" x14ac:dyDescent="0.25">
      <c r="A8059" s="73" t="s">
        <v>610</v>
      </c>
      <c r="B8059" s="73" t="s">
        <v>607</v>
      </c>
      <c r="C8059" s="73" t="s">
        <v>480</v>
      </c>
      <c r="D8059" s="73" t="s">
        <v>479</v>
      </c>
      <c r="E8059" s="73" t="s">
        <v>478</v>
      </c>
      <c r="F8059" s="73" t="s">
        <v>584</v>
      </c>
      <c r="G8059" s="73" t="s">
        <v>609</v>
      </c>
      <c r="H8059" s="73" t="s">
        <v>250</v>
      </c>
      <c r="I8059" s="73" t="s">
        <v>605</v>
      </c>
      <c r="J8059" s="73" t="s">
        <v>222</v>
      </c>
      <c r="K8059" s="73" t="s">
        <v>293</v>
      </c>
      <c r="N8059" s="73" t="s">
        <v>582</v>
      </c>
      <c r="O8059" s="73" t="s">
        <v>604</v>
      </c>
      <c r="P8059" s="74" t="s">
        <v>245</v>
      </c>
      <c r="Q8059" s="74" t="s">
        <v>211</v>
      </c>
      <c r="R8059" s="73" t="str">
        <f t="shared" si="125"/>
        <v>RMPW0209711TGT_100</v>
      </c>
    </row>
    <row r="8060" spans="1:18" hidden="1" x14ac:dyDescent="0.25">
      <c r="A8060" s="73" t="s">
        <v>608</v>
      </c>
      <c r="B8060" s="73" t="s">
        <v>607</v>
      </c>
      <c r="C8060" s="73" t="s">
        <v>430</v>
      </c>
      <c r="D8060" s="73" t="s">
        <v>429</v>
      </c>
      <c r="E8060" s="73" t="s">
        <v>467</v>
      </c>
      <c r="F8060" s="73" t="s">
        <v>466</v>
      </c>
      <c r="G8060" s="73" t="s">
        <v>606</v>
      </c>
      <c r="H8060" s="73" t="s">
        <v>250</v>
      </c>
      <c r="I8060" s="73" t="s">
        <v>605</v>
      </c>
      <c r="J8060" s="73" t="s">
        <v>222</v>
      </c>
      <c r="K8060" s="73" t="s">
        <v>221</v>
      </c>
      <c r="N8060" s="73" t="s">
        <v>463</v>
      </c>
      <c r="O8060" s="73" t="s">
        <v>604</v>
      </c>
      <c r="P8060" s="74" t="s">
        <v>245</v>
      </c>
      <c r="Q8060" s="74" t="s">
        <v>211</v>
      </c>
      <c r="R8060" s="73" t="str">
        <f t="shared" si="125"/>
        <v>RMPW6510391FDM_100</v>
      </c>
    </row>
    <row r="8061" spans="1:18" hidden="1" x14ac:dyDescent="0.25">
      <c r="A8061" s="73" t="s">
        <v>603</v>
      </c>
      <c r="B8061" s="73" t="s">
        <v>600</v>
      </c>
      <c r="C8061" s="73" t="s">
        <v>419</v>
      </c>
      <c r="D8061" s="73" t="s">
        <v>418</v>
      </c>
      <c r="E8061" s="73" t="s">
        <v>496</v>
      </c>
      <c r="F8061" s="73" t="s">
        <v>495</v>
      </c>
      <c r="G8061" s="73" t="s">
        <v>602</v>
      </c>
      <c r="H8061" s="73" t="s">
        <v>250</v>
      </c>
      <c r="I8061" s="73" t="s">
        <v>598</v>
      </c>
      <c r="J8061" s="73" t="s">
        <v>222</v>
      </c>
      <c r="K8061" s="73" t="s">
        <v>221</v>
      </c>
      <c r="N8061" s="73" t="s">
        <v>493</v>
      </c>
      <c r="O8061" s="73" t="s">
        <v>597</v>
      </c>
      <c r="P8061" s="74" t="s">
        <v>245</v>
      </c>
      <c r="Q8061" s="74" t="s">
        <v>596</v>
      </c>
      <c r="R8061" s="73" t="str">
        <f t="shared" si="125"/>
        <v>CHTI5021871JCE_100</v>
      </c>
    </row>
    <row r="8062" spans="1:18" hidden="1" x14ac:dyDescent="0.25">
      <c r="A8062" s="73" t="s">
        <v>601</v>
      </c>
      <c r="B8062" s="73" t="s">
        <v>600</v>
      </c>
      <c r="C8062" s="73" t="s">
        <v>419</v>
      </c>
      <c r="D8062" s="73" t="s">
        <v>418</v>
      </c>
      <c r="E8062" s="73" t="s">
        <v>490</v>
      </c>
      <c r="F8062" s="73" t="s">
        <v>489</v>
      </c>
      <c r="G8062" s="73" t="s">
        <v>599</v>
      </c>
      <c r="H8062" s="73" t="s">
        <v>250</v>
      </c>
      <c r="I8062" s="73" t="s">
        <v>598</v>
      </c>
      <c r="J8062" s="73" t="s">
        <v>222</v>
      </c>
      <c r="K8062" s="73" t="s">
        <v>221</v>
      </c>
      <c r="N8062" s="73" t="s">
        <v>486</v>
      </c>
      <c r="O8062" s="73" t="s">
        <v>597</v>
      </c>
      <c r="P8062" s="74" t="s">
        <v>245</v>
      </c>
      <c r="Q8062" s="74" t="s">
        <v>596</v>
      </c>
      <c r="R8062" s="73" t="str">
        <f t="shared" si="125"/>
        <v>CHTI5021871JCP_100</v>
      </c>
    </row>
    <row r="8063" spans="1:18" x14ac:dyDescent="0.25">
      <c r="A8063" s="73" t="s">
        <v>595</v>
      </c>
      <c r="B8063" s="73" t="s">
        <v>594</v>
      </c>
      <c r="C8063" s="73" t="s">
        <v>384</v>
      </c>
      <c r="D8063" s="73" t="s">
        <v>383</v>
      </c>
      <c r="E8063" s="73" t="s">
        <v>157</v>
      </c>
      <c r="F8063" s="73" t="s">
        <v>539</v>
      </c>
      <c r="G8063" s="73" t="s">
        <v>539</v>
      </c>
      <c r="H8063" s="73" t="s">
        <v>250</v>
      </c>
      <c r="I8063" s="73" t="s">
        <v>32</v>
      </c>
      <c r="J8063" s="73" t="s">
        <v>235</v>
      </c>
      <c r="K8063" s="73" t="s">
        <v>293</v>
      </c>
      <c r="N8063" s="73" t="s">
        <v>538</v>
      </c>
      <c r="O8063" s="73" t="s">
        <v>593</v>
      </c>
      <c r="P8063" s="74" t="s">
        <v>245</v>
      </c>
      <c r="Q8063" s="74" t="s">
        <v>200</v>
      </c>
      <c r="R8063" s="73" t="str">
        <f t="shared" si="125"/>
        <v>RBSK2711043RBZ_100</v>
      </c>
    </row>
    <row r="8064" spans="1:18" x14ac:dyDescent="0.25">
      <c r="A8064" s="73" t="s">
        <v>592</v>
      </c>
      <c r="B8064" s="73" t="s">
        <v>591</v>
      </c>
      <c r="C8064" s="73" t="s">
        <v>384</v>
      </c>
      <c r="D8064" s="73" t="s">
        <v>383</v>
      </c>
      <c r="E8064" s="73" t="s">
        <v>157</v>
      </c>
      <c r="F8064" s="73" t="s">
        <v>539</v>
      </c>
      <c r="G8064" s="73" t="s">
        <v>539</v>
      </c>
      <c r="H8064" s="73" t="s">
        <v>250</v>
      </c>
      <c r="I8064" s="73" t="s">
        <v>33</v>
      </c>
      <c r="J8064" s="73" t="s">
        <v>235</v>
      </c>
      <c r="K8064" s="73" t="s">
        <v>293</v>
      </c>
      <c r="N8064" s="73" t="s">
        <v>538</v>
      </c>
      <c r="O8064" s="73" t="s">
        <v>590</v>
      </c>
      <c r="P8064" s="74" t="s">
        <v>245</v>
      </c>
      <c r="Q8064" s="74" t="s">
        <v>202</v>
      </c>
      <c r="R8064" s="73" t="str">
        <f t="shared" si="125"/>
        <v>RBSK2711043RBZ_100</v>
      </c>
    </row>
    <row r="8065" spans="1:18" x14ac:dyDescent="0.25">
      <c r="A8065" s="73" t="s">
        <v>589</v>
      </c>
      <c r="B8065" s="73" t="s">
        <v>574</v>
      </c>
      <c r="C8065" s="73" t="s">
        <v>384</v>
      </c>
      <c r="D8065" s="73" t="s">
        <v>383</v>
      </c>
      <c r="E8065" s="73" t="s">
        <v>442</v>
      </c>
      <c r="F8065" s="73" t="s">
        <v>441</v>
      </c>
      <c r="G8065" s="73" t="s">
        <v>588</v>
      </c>
      <c r="H8065" s="73" t="s">
        <v>250</v>
      </c>
      <c r="I8065" s="73" t="s">
        <v>572</v>
      </c>
      <c r="J8065" s="73" t="s">
        <v>222</v>
      </c>
      <c r="K8065" s="73" t="s">
        <v>293</v>
      </c>
      <c r="N8065" s="73" t="s">
        <v>439</v>
      </c>
      <c r="O8065" s="73" t="s">
        <v>571</v>
      </c>
      <c r="P8065" s="74" t="s">
        <v>245</v>
      </c>
      <c r="Q8065" s="74" t="s">
        <v>189</v>
      </c>
      <c r="R8065" s="73" t="str">
        <f t="shared" si="125"/>
        <v>RBPW6510551RBZ_100</v>
      </c>
    </row>
    <row r="8066" spans="1:18" hidden="1" x14ac:dyDescent="0.25">
      <c r="A8066" s="73" t="s">
        <v>587</v>
      </c>
      <c r="B8066" s="73" t="s">
        <v>574</v>
      </c>
      <c r="C8066" s="73" t="s">
        <v>480</v>
      </c>
      <c r="D8066" s="73" t="s">
        <v>479</v>
      </c>
      <c r="E8066" s="73" t="s">
        <v>478</v>
      </c>
      <c r="F8066" s="73" t="s">
        <v>477</v>
      </c>
      <c r="G8066" s="73" t="s">
        <v>586</v>
      </c>
      <c r="H8066" s="73" t="s">
        <v>250</v>
      </c>
      <c r="I8066" s="73" t="s">
        <v>572</v>
      </c>
      <c r="J8066" s="73" t="s">
        <v>222</v>
      </c>
      <c r="K8066" s="73" t="s">
        <v>221</v>
      </c>
      <c r="N8066" s="73" t="s">
        <v>475</v>
      </c>
      <c r="O8066" s="73" t="s">
        <v>571</v>
      </c>
      <c r="P8066" s="74" t="s">
        <v>245</v>
      </c>
      <c r="Q8066" s="74" t="s">
        <v>189</v>
      </c>
      <c r="R8066" s="73" t="str">
        <f t="shared" ref="R8066:R8129" si="126">N8066&amp;"_"&amp;P8066</f>
        <v>RMPW0209711RBZ_100</v>
      </c>
    </row>
    <row r="8067" spans="1:18" hidden="1" x14ac:dyDescent="0.25">
      <c r="A8067" s="73" t="s">
        <v>585</v>
      </c>
      <c r="B8067" s="73" t="s">
        <v>574</v>
      </c>
      <c r="C8067" s="73" t="s">
        <v>480</v>
      </c>
      <c r="D8067" s="73" t="s">
        <v>479</v>
      </c>
      <c r="E8067" s="73" t="s">
        <v>478</v>
      </c>
      <c r="F8067" s="73" t="s">
        <v>584</v>
      </c>
      <c r="G8067" s="73" t="s">
        <v>583</v>
      </c>
      <c r="H8067" s="73" t="s">
        <v>250</v>
      </c>
      <c r="I8067" s="73" t="s">
        <v>572</v>
      </c>
      <c r="J8067" s="73" t="s">
        <v>222</v>
      </c>
      <c r="K8067" s="73" t="s">
        <v>293</v>
      </c>
      <c r="N8067" s="73" t="s">
        <v>582</v>
      </c>
      <c r="O8067" s="73" t="s">
        <v>571</v>
      </c>
      <c r="P8067" s="74" t="s">
        <v>245</v>
      </c>
      <c r="Q8067" s="74" t="s">
        <v>189</v>
      </c>
      <c r="R8067" s="73" t="str">
        <f t="shared" si="126"/>
        <v>RMPW0209711TGT_100</v>
      </c>
    </row>
    <row r="8068" spans="1:18" hidden="1" x14ac:dyDescent="0.25">
      <c r="A8068" s="73" t="s">
        <v>581</v>
      </c>
      <c r="B8068" s="73" t="s">
        <v>574</v>
      </c>
      <c r="C8068" s="73" t="s">
        <v>430</v>
      </c>
      <c r="D8068" s="73" t="s">
        <v>429</v>
      </c>
      <c r="E8068" s="73" t="s">
        <v>473</v>
      </c>
      <c r="F8068" s="73" t="s">
        <v>472</v>
      </c>
      <c r="G8068" s="73" t="s">
        <v>580</v>
      </c>
      <c r="H8068" s="73" t="s">
        <v>250</v>
      </c>
      <c r="I8068" s="73" t="s">
        <v>572</v>
      </c>
      <c r="J8068" s="73" t="s">
        <v>222</v>
      </c>
      <c r="K8068" s="73" t="s">
        <v>470</v>
      </c>
      <c r="N8068" s="73" t="s">
        <v>469</v>
      </c>
      <c r="O8068" s="73" t="s">
        <v>571</v>
      </c>
      <c r="P8068" s="74" t="s">
        <v>245</v>
      </c>
      <c r="Q8068" s="74" t="s">
        <v>189</v>
      </c>
      <c r="R8068" s="73" t="str">
        <f t="shared" si="126"/>
        <v>RMPW6504011RBZ_100</v>
      </c>
    </row>
    <row r="8069" spans="1:18" hidden="1" x14ac:dyDescent="0.25">
      <c r="A8069" s="73" t="s">
        <v>579</v>
      </c>
      <c r="B8069" s="73" t="s">
        <v>574</v>
      </c>
      <c r="C8069" s="73" t="s">
        <v>430</v>
      </c>
      <c r="D8069" s="73" t="s">
        <v>429</v>
      </c>
      <c r="E8069" s="73" t="s">
        <v>467</v>
      </c>
      <c r="F8069" s="73" t="s">
        <v>466</v>
      </c>
      <c r="G8069" s="73" t="s">
        <v>578</v>
      </c>
      <c r="H8069" s="73" t="s">
        <v>250</v>
      </c>
      <c r="I8069" s="73" t="s">
        <v>572</v>
      </c>
      <c r="J8069" s="73" t="s">
        <v>222</v>
      </c>
      <c r="K8069" s="73" t="s">
        <v>221</v>
      </c>
      <c r="N8069" s="73" t="s">
        <v>463</v>
      </c>
      <c r="O8069" s="73" t="s">
        <v>571</v>
      </c>
      <c r="P8069" s="74" t="s">
        <v>245</v>
      </c>
      <c r="Q8069" s="74" t="s">
        <v>189</v>
      </c>
      <c r="R8069" s="73" t="str">
        <f t="shared" si="126"/>
        <v>RMPW6510391FDM_100</v>
      </c>
    </row>
    <row r="8070" spans="1:18" hidden="1" x14ac:dyDescent="0.25">
      <c r="A8070" s="73" t="s">
        <v>577</v>
      </c>
      <c r="B8070" s="73" t="s">
        <v>574</v>
      </c>
      <c r="C8070" s="73" t="s">
        <v>430</v>
      </c>
      <c r="D8070" s="73" t="s">
        <v>429</v>
      </c>
      <c r="E8070" s="73" t="s">
        <v>437</v>
      </c>
      <c r="F8070" s="73" t="s">
        <v>436</v>
      </c>
      <c r="G8070" s="73" t="s">
        <v>576</v>
      </c>
      <c r="H8070" s="73" t="s">
        <v>250</v>
      </c>
      <c r="I8070" s="73" t="s">
        <v>572</v>
      </c>
      <c r="J8070" s="73" t="s">
        <v>222</v>
      </c>
      <c r="K8070" s="73" t="s">
        <v>221</v>
      </c>
      <c r="N8070" s="73" t="s">
        <v>433</v>
      </c>
      <c r="O8070" s="73" t="s">
        <v>571</v>
      </c>
      <c r="P8070" s="74" t="s">
        <v>245</v>
      </c>
      <c r="Q8070" s="74" t="s">
        <v>189</v>
      </c>
      <c r="R8070" s="73" t="str">
        <f t="shared" si="126"/>
        <v>RMPW6510401FDM_100</v>
      </c>
    </row>
    <row r="8071" spans="1:18" hidden="1" x14ac:dyDescent="0.25">
      <c r="A8071" s="73" t="s">
        <v>575</v>
      </c>
      <c r="B8071" s="73" t="s">
        <v>574</v>
      </c>
      <c r="C8071" s="73" t="s">
        <v>430</v>
      </c>
      <c r="D8071" s="73" t="s">
        <v>429</v>
      </c>
      <c r="E8071" s="73" t="s">
        <v>428</v>
      </c>
      <c r="F8071" s="73" t="s">
        <v>427</v>
      </c>
      <c r="G8071" s="73" t="s">
        <v>573</v>
      </c>
      <c r="H8071" s="73" t="s">
        <v>250</v>
      </c>
      <c r="I8071" s="73" t="s">
        <v>572</v>
      </c>
      <c r="J8071" s="73" t="s">
        <v>222</v>
      </c>
      <c r="K8071" s="73" t="s">
        <v>424</v>
      </c>
      <c r="N8071" s="73" t="s">
        <v>422</v>
      </c>
      <c r="O8071" s="73" t="s">
        <v>571</v>
      </c>
      <c r="P8071" s="74" t="s">
        <v>245</v>
      </c>
      <c r="Q8071" s="74" t="s">
        <v>189</v>
      </c>
      <c r="R8071" s="73" t="str">
        <f t="shared" si="126"/>
        <v>RMPW6591631RBZ_100</v>
      </c>
    </row>
    <row r="8072" spans="1:18" x14ac:dyDescent="0.25">
      <c r="A8072" s="73" t="s">
        <v>570</v>
      </c>
      <c r="B8072" s="73" t="s">
        <v>569</v>
      </c>
      <c r="C8072" s="73" t="s">
        <v>384</v>
      </c>
      <c r="D8072" s="73" t="s">
        <v>383</v>
      </c>
      <c r="E8072" s="73" t="s">
        <v>157</v>
      </c>
      <c r="F8072" s="73" t="s">
        <v>539</v>
      </c>
      <c r="G8072" s="73" t="s">
        <v>539</v>
      </c>
      <c r="H8072" s="73" t="s">
        <v>250</v>
      </c>
      <c r="I8072" s="73" t="s">
        <v>568</v>
      </c>
      <c r="J8072" s="73" t="s">
        <v>235</v>
      </c>
      <c r="K8072" s="73" t="s">
        <v>293</v>
      </c>
      <c r="N8072" s="73" t="s">
        <v>538</v>
      </c>
      <c r="O8072" s="73" t="s">
        <v>567</v>
      </c>
      <c r="P8072" s="74" t="s">
        <v>245</v>
      </c>
      <c r="Q8072" s="74" t="s">
        <v>203</v>
      </c>
      <c r="R8072" s="73" t="str">
        <f t="shared" si="126"/>
        <v>RBSK2711043RBZ_100</v>
      </c>
    </row>
    <row r="8073" spans="1:18" hidden="1" x14ac:dyDescent="0.25">
      <c r="A8073" s="73" t="s">
        <v>566</v>
      </c>
      <c r="B8073" s="73" t="s">
        <v>563</v>
      </c>
      <c r="C8073" s="73" t="s">
        <v>419</v>
      </c>
      <c r="D8073" s="73" t="s">
        <v>418</v>
      </c>
      <c r="E8073" s="73" t="s">
        <v>496</v>
      </c>
      <c r="F8073" s="73" t="s">
        <v>495</v>
      </c>
      <c r="G8073" s="73" t="s">
        <v>565</v>
      </c>
      <c r="H8073" s="73" t="s">
        <v>250</v>
      </c>
      <c r="I8073" s="73" t="s">
        <v>561</v>
      </c>
      <c r="J8073" s="73" t="s">
        <v>222</v>
      </c>
      <c r="K8073" s="73" t="s">
        <v>221</v>
      </c>
      <c r="N8073" s="73" t="s">
        <v>493</v>
      </c>
      <c r="O8073" s="73" t="s">
        <v>560</v>
      </c>
      <c r="P8073" s="74" t="s">
        <v>245</v>
      </c>
      <c r="Q8073" s="74" t="s">
        <v>559</v>
      </c>
      <c r="R8073" s="73" t="str">
        <f t="shared" si="126"/>
        <v>CHTI5021871JCE_100</v>
      </c>
    </row>
    <row r="8074" spans="1:18" hidden="1" x14ac:dyDescent="0.25">
      <c r="A8074" s="73" t="s">
        <v>564</v>
      </c>
      <c r="B8074" s="73" t="s">
        <v>563</v>
      </c>
      <c r="C8074" s="73" t="s">
        <v>419</v>
      </c>
      <c r="D8074" s="73" t="s">
        <v>418</v>
      </c>
      <c r="E8074" s="73" t="s">
        <v>490</v>
      </c>
      <c r="F8074" s="73" t="s">
        <v>489</v>
      </c>
      <c r="G8074" s="73" t="s">
        <v>562</v>
      </c>
      <c r="H8074" s="73" t="s">
        <v>250</v>
      </c>
      <c r="I8074" s="73" t="s">
        <v>561</v>
      </c>
      <c r="J8074" s="73" t="s">
        <v>222</v>
      </c>
      <c r="K8074" s="73" t="s">
        <v>221</v>
      </c>
      <c r="N8074" s="73" t="s">
        <v>486</v>
      </c>
      <c r="O8074" s="73" t="s">
        <v>560</v>
      </c>
      <c r="P8074" s="74" t="s">
        <v>245</v>
      </c>
      <c r="Q8074" s="74" t="s">
        <v>559</v>
      </c>
      <c r="R8074" s="73" t="str">
        <f t="shared" si="126"/>
        <v>CHTI5021871JCP_100</v>
      </c>
    </row>
    <row r="8075" spans="1:18" x14ac:dyDescent="0.25">
      <c r="A8075" s="73" t="s">
        <v>558</v>
      </c>
      <c r="B8075" s="73" t="s">
        <v>557</v>
      </c>
      <c r="C8075" s="73" t="s">
        <v>384</v>
      </c>
      <c r="D8075" s="73" t="s">
        <v>383</v>
      </c>
      <c r="E8075" s="73" t="s">
        <v>157</v>
      </c>
      <c r="F8075" s="73" t="s">
        <v>539</v>
      </c>
      <c r="G8075" s="73" t="s">
        <v>539</v>
      </c>
      <c r="H8075" s="73" t="s">
        <v>250</v>
      </c>
      <c r="I8075" s="73" t="s">
        <v>46</v>
      </c>
      <c r="J8075" s="73" t="s">
        <v>235</v>
      </c>
      <c r="K8075" s="73" t="s">
        <v>293</v>
      </c>
      <c r="N8075" s="73" t="s">
        <v>538</v>
      </c>
      <c r="O8075" s="73" t="s">
        <v>556</v>
      </c>
      <c r="P8075" s="74" t="s">
        <v>245</v>
      </c>
      <c r="Q8075" s="74" t="s">
        <v>204</v>
      </c>
      <c r="R8075" s="73" t="str">
        <f t="shared" si="126"/>
        <v>RBSK2711043RBZ_100</v>
      </c>
    </row>
    <row r="8076" spans="1:18" hidden="1" x14ac:dyDescent="0.25">
      <c r="A8076" s="73" t="s">
        <v>555</v>
      </c>
      <c r="B8076" s="73" t="s">
        <v>540</v>
      </c>
      <c r="C8076" s="73" t="s">
        <v>241</v>
      </c>
      <c r="D8076" s="73" t="s">
        <v>240</v>
      </c>
      <c r="E8076" s="73" t="s">
        <v>552</v>
      </c>
      <c r="F8076" s="73" t="s">
        <v>551</v>
      </c>
      <c r="G8076" s="73" t="s">
        <v>550</v>
      </c>
      <c r="H8076" s="73" t="s">
        <v>250</v>
      </c>
      <c r="I8076" s="73" t="s">
        <v>159</v>
      </c>
      <c r="J8076" s="73" t="s">
        <v>549</v>
      </c>
      <c r="N8076" s="73" t="s">
        <v>554</v>
      </c>
      <c r="O8076" s="73" t="s">
        <v>547</v>
      </c>
      <c r="P8076" s="74" t="s">
        <v>245</v>
      </c>
      <c r="Q8076" s="74" t="s">
        <v>231</v>
      </c>
      <c r="R8076" s="73" t="str">
        <f t="shared" si="126"/>
        <v>MHSK152172JCE_100</v>
      </c>
    </row>
    <row r="8077" spans="1:18" hidden="1" x14ac:dyDescent="0.25">
      <c r="A8077" s="73" t="s">
        <v>553</v>
      </c>
      <c r="B8077" s="73" t="s">
        <v>540</v>
      </c>
      <c r="C8077" s="73" t="s">
        <v>241</v>
      </c>
      <c r="D8077" s="73" t="s">
        <v>240</v>
      </c>
      <c r="E8077" s="73" t="s">
        <v>552</v>
      </c>
      <c r="F8077" s="73" t="s">
        <v>551</v>
      </c>
      <c r="G8077" s="73" t="s">
        <v>550</v>
      </c>
      <c r="H8077" s="73" t="s">
        <v>250</v>
      </c>
      <c r="I8077" s="73" t="s">
        <v>159</v>
      </c>
      <c r="J8077" s="73" t="s">
        <v>549</v>
      </c>
      <c r="N8077" s="73" t="s">
        <v>548</v>
      </c>
      <c r="O8077" s="73" t="s">
        <v>547</v>
      </c>
      <c r="P8077" s="74" t="s">
        <v>245</v>
      </c>
      <c r="Q8077" s="74" t="s">
        <v>231</v>
      </c>
      <c r="R8077" s="73" t="str">
        <f t="shared" si="126"/>
        <v>MHSK152172JCP_100</v>
      </c>
    </row>
    <row r="8078" spans="1:18" hidden="1" x14ac:dyDescent="0.25">
      <c r="A8078" s="73" t="s">
        <v>546</v>
      </c>
      <c r="B8078" s="73" t="s">
        <v>540</v>
      </c>
      <c r="C8078" s="73" t="s">
        <v>453</v>
      </c>
      <c r="D8078" s="73" t="s">
        <v>452</v>
      </c>
      <c r="E8078" s="73" t="s">
        <v>545</v>
      </c>
      <c r="F8078" s="73" t="s">
        <v>450</v>
      </c>
      <c r="G8078" s="73" t="s">
        <v>544</v>
      </c>
      <c r="H8078" s="73" t="s">
        <v>250</v>
      </c>
      <c r="I8078" s="73" t="s">
        <v>159</v>
      </c>
      <c r="J8078" s="73" t="s">
        <v>447</v>
      </c>
      <c r="K8078" s="73" t="s">
        <v>221</v>
      </c>
      <c r="N8078" s="73" t="s">
        <v>446</v>
      </c>
      <c r="O8078" s="73" t="s">
        <v>543</v>
      </c>
      <c r="P8078" s="74" t="s">
        <v>245</v>
      </c>
      <c r="Q8078" s="74" t="s">
        <v>542</v>
      </c>
      <c r="R8078" s="73" t="str">
        <f t="shared" si="126"/>
        <v>PLSK3794210VAN_100</v>
      </c>
    </row>
    <row r="8079" spans="1:18" x14ac:dyDescent="0.25">
      <c r="A8079" s="73" t="s">
        <v>541</v>
      </c>
      <c r="B8079" s="73" t="s">
        <v>540</v>
      </c>
      <c r="C8079" s="73" t="s">
        <v>384</v>
      </c>
      <c r="D8079" s="73" t="s">
        <v>383</v>
      </c>
      <c r="E8079" s="73" t="s">
        <v>157</v>
      </c>
      <c r="F8079" s="73" t="s">
        <v>539</v>
      </c>
      <c r="G8079" s="73" t="s">
        <v>539</v>
      </c>
      <c r="H8079" s="73" t="s">
        <v>250</v>
      </c>
      <c r="I8079" s="73" t="s">
        <v>159</v>
      </c>
      <c r="J8079" s="73" t="s">
        <v>235</v>
      </c>
      <c r="K8079" s="73" t="s">
        <v>293</v>
      </c>
      <c r="N8079" s="73" t="s">
        <v>538</v>
      </c>
      <c r="O8079" s="73" t="s">
        <v>537</v>
      </c>
      <c r="P8079" s="74" t="s">
        <v>245</v>
      </c>
      <c r="Q8079" s="74" t="s">
        <v>205</v>
      </c>
      <c r="R8079" s="73" t="str">
        <f t="shared" si="126"/>
        <v>RBSK2711043RBZ_100</v>
      </c>
    </row>
    <row r="8080" spans="1:18" hidden="1" x14ac:dyDescent="0.25">
      <c r="A8080" s="73" t="s">
        <v>536</v>
      </c>
      <c r="B8080" s="73" t="s">
        <v>508</v>
      </c>
      <c r="C8080" s="73" t="s">
        <v>525</v>
      </c>
      <c r="D8080" s="73" t="s">
        <v>524</v>
      </c>
      <c r="E8080" s="73" t="s">
        <v>535</v>
      </c>
      <c r="F8080" s="73" t="s">
        <v>534</v>
      </c>
      <c r="G8080" s="73" t="s">
        <v>533</v>
      </c>
      <c r="H8080" s="73" t="s">
        <v>250</v>
      </c>
      <c r="I8080" s="73" t="s">
        <v>502</v>
      </c>
      <c r="J8080" s="73" t="s">
        <v>235</v>
      </c>
      <c r="K8080" s="73" t="s">
        <v>221</v>
      </c>
      <c r="N8080" s="73" t="s">
        <v>532</v>
      </c>
      <c r="O8080" s="73" t="s">
        <v>519</v>
      </c>
      <c r="P8080" s="74" t="s">
        <v>245</v>
      </c>
      <c r="Q8080" s="74" t="s">
        <v>518</v>
      </c>
      <c r="R8080" s="73" t="str">
        <f t="shared" si="126"/>
        <v>MSSK1714383BEL_100</v>
      </c>
    </row>
    <row r="8081" spans="1:18" hidden="1" x14ac:dyDescent="0.25">
      <c r="A8081" s="73" t="s">
        <v>531</v>
      </c>
      <c r="B8081" s="73" t="s">
        <v>508</v>
      </c>
      <c r="C8081" s="73" t="s">
        <v>525</v>
      </c>
      <c r="D8081" s="73" t="s">
        <v>524</v>
      </c>
      <c r="E8081" s="73" t="s">
        <v>530</v>
      </c>
      <c r="F8081" s="73" t="s">
        <v>529</v>
      </c>
      <c r="G8081" s="73" t="s">
        <v>528</v>
      </c>
      <c r="H8081" s="73" t="s">
        <v>250</v>
      </c>
      <c r="I8081" s="73" t="s">
        <v>502</v>
      </c>
      <c r="J8081" s="73" t="s">
        <v>235</v>
      </c>
      <c r="K8081" s="73" t="s">
        <v>221</v>
      </c>
      <c r="N8081" s="73" t="s">
        <v>527</v>
      </c>
      <c r="O8081" s="73" t="s">
        <v>519</v>
      </c>
      <c r="P8081" s="74" t="s">
        <v>245</v>
      </c>
      <c r="Q8081" s="74" t="s">
        <v>518</v>
      </c>
      <c r="R8081" s="73" t="str">
        <f t="shared" si="126"/>
        <v>MSSK2217693BEL_100</v>
      </c>
    </row>
    <row r="8082" spans="1:18" hidden="1" x14ac:dyDescent="0.25">
      <c r="A8082" s="73" t="s">
        <v>526</v>
      </c>
      <c r="B8082" s="73" t="s">
        <v>508</v>
      </c>
      <c r="C8082" s="73" t="s">
        <v>525</v>
      </c>
      <c r="D8082" s="73" t="s">
        <v>524</v>
      </c>
      <c r="E8082" s="73" t="s">
        <v>523</v>
      </c>
      <c r="F8082" s="73" t="s">
        <v>522</v>
      </c>
      <c r="G8082" s="73" t="s">
        <v>521</v>
      </c>
      <c r="H8082" s="73" t="s">
        <v>250</v>
      </c>
      <c r="I8082" s="73" t="s">
        <v>502</v>
      </c>
      <c r="J8082" s="73" t="s">
        <v>235</v>
      </c>
      <c r="K8082" s="73" t="s">
        <v>221</v>
      </c>
      <c r="N8082" s="73" t="s">
        <v>520</v>
      </c>
      <c r="O8082" s="73" t="s">
        <v>519</v>
      </c>
      <c r="P8082" s="74" t="s">
        <v>245</v>
      </c>
      <c r="Q8082" s="74" t="s">
        <v>518</v>
      </c>
      <c r="R8082" s="73" t="str">
        <f t="shared" si="126"/>
        <v>MSSK3714393BEL_100</v>
      </c>
    </row>
    <row r="8083" spans="1:18" hidden="1" x14ac:dyDescent="0.25">
      <c r="A8083" s="73" t="s">
        <v>517</v>
      </c>
      <c r="B8083" s="73" t="s">
        <v>508</v>
      </c>
      <c r="C8083" s="73" t="s">
        <v>453</v>
      </c>
      <c r="D8083" s="73" t="s">
        <v>452</v>
      </c>
      <c r="E8083" s="73" t="s">
        <v>516</v>
      </c>
      <c r="F8083" s="73" t="s">
        <v>450</v>
      </c>
      <c r="G8083" s="73" t="s">
        <v>515</v>
      </c>
      <c r="H8083" s="73" t="s">
        <v>250</v>
      </c>
      <c r="I8083" s="73" t="s">
        <v>502</v>
      </c>
      <c r="J8083" s="73" t="s">
        <v>447</v>
      </c>
      <c r="K8083" s="73" t="s">
        <v>221</v>
      </c>
      <c r="N8083" s="73" t="s">
        <v>446</v>
      </c>
      <c r="O8083" s="73" t="s">
        <v>499</v>
      </c>
      <c r="P8083" s="74" t="s">
        <v>245</v>
      </c>
      <c r="Q8083" s="74" t="s">
        <v>498</v>
      </c>
      <c r="R8083" s="73" t="str">
        <f t="shared" si="126"/>
        <v>PLSK3794210VAN_100</v>
      </c>
    </row>
    <row r="8084" spans="1:18" hidden="1" x14ac:dyDescent="0.25">
      <c r="A8084" s="73" t="s">
        <v>514</v>
      </c>
      <c r="B8084" s="73" t="s">
        <v>508</v>
      </c>
      <c r="C8084" s="73" t="s">
        <v>507</v>
      </c>
      <c r="D8084" s="73" t="s">
        <v>506</v>
      </c>
      <c r="E8084" s="73" t="s">
        <v>513</v>
      </c>
      <c r="F8084" s="73" t="s">
        <v>512</v>
      </c>
      <c r="G8084" s="73" t="s">
        <v>511</v>
      </c>
      <c r="H8084" s="73" t="s">
        <v>250</v>
      </c>
      <c r="I8084" s="73" t="s">
        <v>502</v>
      </c>
      <c r="J8084" s="73" t="s">
        <v>501</v>
      </c>
      <c r="K8084" s="73" t="s">
        <v>221</v>
      </c>
      <c r="N8084" s="73" t="s">
        <v>510</v>
      </c>
      <c r="O8084" s="73" t="s">
        <v>499</v>
      </c>
      <c r="P8084" s="74" t="s">
        <v>245</v>
      </c>
      <c r="Q8084" s="74" t="s">
        <v>498</v>
      </c>
      <c r="R8084" s="73" t="str">
        <f t="shared" si="126"/>
        <v>STSK2246366BGL_100</v>
      </c>
    </row>
    <row r="8085" spans="1:18" hidden="1" x14ac:dyDescent="0.25">
      <c r="A8085" s="73" t="s">
        <v>509</v>
      </c>
      <c r="B8085" s="73" t="s">
        <v>508</v>
      </c>
      <c r="C8085" s="73" t="s">
        <v>507</v>
      </c>
      <c r="D8085" s="73" t="s">
        <v>506</v>
      </c>
      <c r="E8085" s="73" t="s">
        <v>505</v>
      </c>
      <c r="F8085" s="73" t="s">
        <v>504</v>
      </c>
      <c r="G8085" s="73" t="s">
        <v>503</v>
      </c>
      <c r="H8085" s="73" t="s">
        <v>250</v>
      </c>
      <c r="I8085" s="73" t="s">
        <v>502</v>
      </c>
      <c r="J8085" s="73" t="s">
        <v>501</v>
      </c>
      <c r="K8085" s="73" t="s">
        <v>221</v>
      </c>
      <c r="N8085" s="73" t="s">
        <v>500</v>
      </c>
      <c r="O8085" s="73" t="s">
        <v>499</v>
      </c>
      <c r="P8085" s="74" t="s">
        <v>245</v>
      </c>
      <c r="Q8085" s="74" t="s">
        <v>498</v>
      </c>
      <c r="R8085" s="73" t="str">
        <f t="shared" si="126"/>
        <v>STSK3846375BGL_100</v>
      </c>
    </row>
    <row r="8086" spans="1:18" hidden="1" x14ac:dyDescent="0.25">
      <c r="A8086" s="73" t="s">
        <v>497</v>
      </c>
      <c r="B8086" s="73" t="s">
        <v>491</v>
      </c>
      <c r="C8086" s="73" t="s">
        <v>419</v>
      </c>
      <c r="D8086" s="73" t="s">
        <v>418</v>
      </c>
      <c r="E8086" s="73" t="s">
        <v>496</v>
      </c>
      <c r="F8086" s="73" t="s">
        <v>495</v>
      </c>
      <c r="G8086" s="73" t="s">
        <v>494</v>
      </c>
      <c r="H8086" s="73" t="s">
        <v>250</v>
      </c>
      <c r="I8086" s="73" t="s">
        <v>487</v>
      </c>
      <c r="J8086" s="73" t="s">
        <v>222</v>
      </c>
      <c r="K8086" s="73" t="s">
        <v>221</v>
      </c>
      <c r="N8086" s="73" t="s">
        <v>493</v>
      </c>
      <c r="O8086" s="73" t="s">
        <v>485</v>
      </c>
      <c r="P8086" s="74" t="s">
        <v>245</v>
      </c>
      <c r="Q8086" s="74" t="s">
        <v>484</v>
      </c>
      <c r="R8086" s="73" t="str">
        <f t="shared" si="126"/>
        <v>CHTI5021871JCE_100</v>
      </c>
    </row>
    <row r="8087" spans="1:18" hidden="1" x14ac:dyDescent="0.25">
      <c r="A8087" s="73" t="s">
        <v>492</v>
      </c>
      <c r="B8087" s="73" t="s">
        <v>491</v>
      </c>
      <c r="C8087" s="73" t="s">
        <v>419</v>
      </c>
      <c r="D8087" s="73" t="s">
        <v>418</v>
      </c>
      <c r="E8087" s="73" t="s">
        <v>490</v>
      </c>
      <c r="F8087" s="73" t="s">
        <v>489</v>
      </c>
      <c r="G8087" s="73" t="s">
        <v>488</v>
      </c>
      <c r="H8087" s="73" t="s">
        <v>250</v>
      </c>
      <c r="I8087" s="73" t="s">
        <v>487</v>
      </c>
      <c r="J8087" s="73" t="s">
        <v>222</v>
      </c>
      <c r="K8087" s="73" t="s">
        <v>221</v>
      </c>
      <c r="N8087" s="73" t="s">
        <v>486</v>
      </c>
      <c r="O8087" s="73" t="s">
        <v>485</v>
      </c>
      <c r="P8087" s="74" t="s">
        <v>245</v>
      </c>
      <c r="Q8087" s="74" t="s">
        <v>484</v>
      </c>
      <c r="R8087" s="73" t="str">
        <f t="shared" si="126"/>
        <v>CHTI5021871JCP_100</v>
      </c>
    </row>
    <row r="8088" spans="1:18" x14ac:dyDescent="0.25">
      <c r="A8088" s="73" t="s">
        <v>483</v>
      </c>
      <c r="B8088" s="73" t="s">
        <v>459</v>
      </c>
      <c r="C8088" s="73" t="s">
        <v>384</v>
      </c>
      <c r="D8088" s="73" t="s">
        <v>383</v>
      </c>
      <c r="E8088" s="73" t="s">
        <v>442</v>
      </c>
      <c r="F8088" s="73" t="s">
        <v>441</v>
      </c>
      <c r="G8088" s="73" t="s">
        <v>482</v>
      </c>
      <c r="H8088" s="73" t="s">
        <v>250</v>
      </c>
      <c r="I8088" s="73" t="s">
        <v>457</v>
      </c>
      <c r="J8088" s="73" t="s">
        <v>222</v>
      </c>
      <c r="K8088" s="73" t="s">
        <v>293</v>
      </c>
      <c r="N8088" s="73" t="s">
        <v>439</v>
      </c>
      <c r="O8088" s="73" t="s">
        <v>456</v>
      </c>
      <c r="P8088" s="74" t="s">
        <v>245</v>
      </c>
      <c r="Q8088" s="74" t="s">
        <v>190</v>
      </c>
      <c r="R8088" s="73" t="str">
        <f t="shared" si="126"/>
        <v>RBPW6510551RBZ_100</v>
      </c>
    </row>
    <row r="8089" spans="1:18" hidden="1" x14ac:dyDescent="0.25">
      <c r="A8089" s="73" t="s">
        <v>481</v>
      </c>
      <c r="B8089" s="73" t="s">
        <v>459</v>
      </c>
      <c r="C8089" s="73" t="s">
        <v>480</v>
      </c>
      <c r="D8089" s="73" t="s">
        <v>479</v>
      </c>
      <c r="E8089" s="73" t="s">
        <v>478</v>
      </c>
      <c r="F8089" s="73" t="s">
        <v>477</v>
      </c>
      <c r="G8089" s="73" t="s">
        <v>476</v>
      </c>
      <c r="H8089" s="73" t="s">
        <v>250</v>
      </c>
      <c r="I8089" s="73" t="s">
        <v>457</v>
      </c>
      <c r="J8089" s="73" t="s">
        <v>222</v>
      </c>
      <c r="K8089" s="73" t="s">
        <v>221</v>
      </c>
      <c r="N8089" s="73" t="s">
        <v>475</v>
      </c>
      <c r="O8089" s="73" t="s">
        <v>456</v>
      </c>
      <c r="P8089" s="74" t="s">
        <v>245</v>
      </c>
      <c r="Q8089" s="74" t="s">
        <v>190</v>
      </c>
      <c r="R8089" s="73" t="str">
        <f t="shared" si="126"/>
        <v>RMPW0209711RBZ_100</v>
      </c>
    </row>
    <row r="8090" spans="1:18" hidden="1" x14ac:dyDescent="0.25">
      <c r="A8090" s="73" t="s">
        <v>474</v>
      </c>
      <c r="B8090" s="73" t="s">
        <v>459</v>
      </c>
      <c r="C8090" s="73" t="s">
        <v>430</v>
      </c>
      <c r="D8090" s="73" t="s">
        <v>429</v>
      </c>
      <c r="E8090" s="73" t="s">
        <v>473</v>
      </c>
      <c r="F8090" s="73" t="s">
        <v>472</v>
      </c>
      <c r="G8090" s="73" t="s">
        <v>471</v>
      </c>
      <c r="H8090" s="73" t="s">
        <v>250</v>
      </c>
      <c r="I8090" s="73" t="s">
        <v>457</v>
      </c>
      <c r="J8090" s="73" t="s">
        <v>222</v>
      </c>
      <c r="K8090" s="73" t="s">
        <v>470</v>
      </c>
      <c r="N8090" s="73" t="s">
        <v>469</v>
      </c>
      <c r="O8090" s="73" t="s">
        <v>456</v>
      </c>
      <c r="P8090" s="74" t="s">
        <v>245</v>
      </c>
      <c r="Q8090" s="74" t="s">
        <v>190</v>
      </c>
      <c r="R8090" s="73" t="str">
        <f t="shared" si="126"/>
        <v>RMPW6504011RBZ_100</v>
      </c>
    </row>
    <row r="8091" spans="1:18" hidden="1" x14ac:dyDescent="0.25">
      <c r="A8091" s="73" t="s">
        <v>468</v>
      </c>
      <c r="B8091" s="73" t="s">
        <v>459</v>
      </c>
      <c r="C8091" s="73" t="s">
        <v>430</v>
      </c>
      <c r="D8091" s="73" t="s">
        <v>429</v>
      </c>
      <c r="E8091" s="73" t="s">
        <v>467</v>
      </c>
      <c r="F8091" s="73" t="s">
        <v>466</v>
      </c>
      <c r="G8091" s="73" t="s">
        <v>465</v>
      </c>
      <c r="H8091" s="73" t="s">
        <v>250</v>
      </c>
      <c r="I8091" s="73" t="s">
        <v>457</v>
      </c>
      <c r="J8091" s="73" t="s">
        <v>222</v>
      </c>
      <c r="K8091" s="73" t="s">
        <v>221</v>
      </c>
      <c r="N8091" s="73" t="s">
        <v>463</v>
      </c>
      <c r="O8091" s="73" t="s">
        <v>456</v>
      </c>
      <c r="P8091" s="74" t="s">
        <v>245</v>
      </c>
      <c r="Q8091" s="74" t="s">
        <v>190</v>
      </c>
      <c r="R8091" s="73" t="str">
        <f t="shared" si="126"/>
        <v>RMPW6510391FDM_100</v>
      </c>
    </row>
    <row r="8092" spans="1:18" hidden="1" x14ac:dyDescent="0.25">
      <c r="A8092" s="73" t="s">
        <v>462</v>
      </c>
      <c r="B8092" s="73" t="s">
        <v>459</v>
      </c>
      <c r="C8092" s="73" t="s">
        <v>430</v>
      </c>
      <c r="D8092" s="73" t="s">
        <v>429</v>
      </c>
      <c r="E8092" s="73" t="s">
        <v>437</v>
      </c>
      <c r="F8092" s="73" t="s">
        <v>436</v>
      </c>
      <c r="G8092" s="73" t="s">
        <v>461</v>
      </c>
      <c r="H8092" s="73" t="s">
        <v>250</v>
      </c>
      <c r="I8092" s="73" t="s">
        <v>457</v>
      </c>
      <c r="J8092" s="73" t="s">
        <v>222</v>
      </c>
      <c r="K8092" s="73" t="s">
        <v>221</v>
      </c>
      <c r="N8092" s="73" t="s">
        <v>433</v>
      </c>
      <c r="O8092" s="73" t="s">
        <v>456</v>
      </c>
      <c r="P8092" s="74" t="s">
        <v>245</v>
      </c>
      <c r="Q8092" s="74" t="s">
        <v>190</v>
      </c>
      <c r="R8092" s="73" t="str">
        <f t="shared" si="126"/>
        <v>RMPW6510401FDM_100</v>
      </c>
    </row>
    <row r="8093" spans="1:18" hidden="1" x14ac:dyDescent="0.25">
      <c r="A8093" s="73" t="s">
        <v>460</v>
      </c>
      <c r="B8093" s="73" t="s">
        <v>459</v>
      </c>
      <c r="C8093" s="73" t="s">
        <v>430</v>
      </c>
      <c r="D8093" s="73" t="s">
        <v>429</v>
      </c>
      <c r="E8093" s="73" t="s">
        <v>428</v>
      </c>
      <c r="F8093" s="73" t="s">
        <v>427</v>
      </c>
      <c r="G8093" s="73" t="s">
        <v>458</v>
      </c>
      <c r="H8093" s="73" t="s">
        <v>250</v>
      </c>
      <c r="I8093" s="73" t="s">
        <v>457</v>
      </c>
      <c r="J8093" s="73" t="s">
        <v>222</v>
      </c>
      <c r="K8093" s="73" t="s">
        <v>424</v>
      </c>
      <c r="N8093" s="73" t="s">
        <v>422</v>
      </c>
      <c r="O8093" s="73" t="s">
        <v>456</v>
      </c>
      <c r="P8093" s="74" t="s">
        <v>245</v>
      </c>
      <c r="Q8093" s="74" t="s">
        <v>190</v>
      </c>
      <c r="R8093" s="73" t="str">
        <f t="shared" si="126"/>
        <v>RMPW6591631RBZ_100</v>
      </c>
    </row>
    <row r="8094" spans="1:18" hidden="1" x14ac:dyDescent="0.25">
      <c r="A8094" s="73" t="s">
        <v>455</v>
      </c>
      <c r="B8094" s="73" t="s">
        <v>454</v>
      </c>
      <c r="C8094" s="73" t="s">
        <v>453</v>
      </c>
      <c r="D8094" s="73" t="s">
        <v>452</v>
      </c>
      <c r="E8094" s="73" t="s">
        <v>451</v>
      </c>
      <c r="F8094" s="73" t="s">
        <v>450</v>
      </c>
      <c r="G8094" s="73" t="s">
        <v>449</v>
      </c>
      <c r="H8094" s="73" t="s">
        <v>250</v>
      </c>
      <c r="I8094" s="73" t="s">
        <v>448</v>
      </c>
      <c r="J8094" s="73" t="s">
        <v>447</v>
      </c>
      <c r="K8094" s="73" t="s">
        <v>221</v>
      </c>
      <c r="N8094" s="73" t="s">
        <v>446</v>
      </c>
      <c r="O8094" s="73" t="s">
        <v>445</v>
      </c>
      <c r="P8094" s="74" t="s">
        <v>245</v>
      </c>
      <c r="Q8094" s="74" t="s">
        <v>444</v>
      </c>
      <c r="R8094" s="73" t="str">
        <f t="shared" si="126"/>
        <v>PLSK3794210VAN_100</v>
      </c>
    </row>
    <row r="8095" spans="1:18" x14ac:dyDescent="0.25">
      <c r="A8095" s="73" t="s">
        <v>443</v>
      </c>
      <c r="B8095" s="73" t="s">
        <v>431</v>
      </c>
      <c r="C8095" s="73" t="s">
        <v>384</v>
      </c>
      <c r="D8095" s="73" t="s">
        <v>383</v>
      </c>
      <c r="E8095" s="73" t="s">
        <v>442</v>
      </c>
      <c r="F8095" s="73" t="s">
        <v>441</v>
      </c>
      <c r="G8095" s="73" t="s">
        <v>440</v>
      </c>
      <c r="H8095" s="73" t="s">
        <v>250</v>
      </c>
      <c r="I8095" s="73" t="s">
        <v>425</v>
      </c>
      <c r="J8095" s="73" t="s">
        <v>222</v>
      </c>
      <c r="K8095" s="73" t="s">
        <v>293</v>
      </c>
      <c r="N8095" s="73" t="s">
        <v>439</v>
      </c>
      <c r="O8095" s="73" t="s">
        <v>421</v>
      </c>
      <c r="P8095" s="74" t="s">
        <v>245</v>
      </c>
      <c r="Q8095" s="74" t="s">
        <v>191</v>
      </c>
      <c r="R8095" s="73" t="str">
        <f t="shared" si="126"/>
        <v>RBPW6510551RBZ_100</v>
      </c>
    </row>
    <row r="8096" spans="1:18" hidden="1" x14ac:dyDescent="0.25">
      <c r="A8096" s="73" t="s">
        <v>438</v>
      </c>
      <c r="B8096" s="73" t="s">
        <v>431</v>
      </c>
      <c r="C8096" s="73" t="s">
        <v>430</v>
      </c>
      <c r="D8096" s="73" t="s">
        <v>429</v>
      </c>
      <c r="E8096" s="73" t="s">
        <v>437</v>
      </c>
      <c r="F8096" s="73" t="s">
        <v>436</v>
      </c>
      <c r="G8096" s="73" t="s">
        <v>435</v>
      </c>
      <c r="H8096" s="73" t="s">
        <v>250</v>
      </c>
      <c r="I8096" s="73" t="s">
        <v>425</v>
      </c>
      <c r="J8096" s="73" t="s">
        <v>222</v>
      </c>
      <c r="K8096" s="73" t="s">
        <v>221</v>
      </c>
      <c r="N8096" s="73" t="s">
        <v>433</v>
      </c>
      <c r="O8096" s="73" t="s">
        <v>421</v>
      </c>
      <c r="P8096" s="74" t="s">
        <v>245</v>
      </c>
      <c r="Q8096" s="74" t="s">
        <v>191</v>
      </c>
      <c r="R8096" s="73" t="str">
        <f t="shared" si="126"/>
        <v>RMPW6510401FDM_100</v>
      </c>
    </row>
    <row r="8097" spans="1:18" hidden="1" x14ac:dyDescent="0.25">
      <c r="A8097" s="73" t="s">
        <v>432</v>
      </c>
      <c r="B8097" s="73" t="s">
        <v>431</v>
      </c>
      <c r="C8097" s="73" t="s">
        <v>430</v>
      </c>
      <c r="D8097" s="73" t="s">
        <v>429</v>
      </c>
      <c r="E8097" s="73" t="s">
        <v>428</v>
      </c>
      <c r="F8097" s="73" t="s">
        <v>427</v>
      </c>
      <c r="G8097" s="73" t="s">
        <v>426</v>
      </c>
      <c r="H8097" s="73" t="s">
        <v>250</v>
      </c>
      <c r="I8097" s="73" t="s">
        <v>425</v>
      </c>
      <c r="J8097" s="73" t="s">
        <v>222</v>
      </c>
      <c r="K8097" s="73" t="s">
        <v>424</v>
      </c>
      <c r="N8097" s="73" t="s">
        <v>422</v>
      </c>
      <c r="O8097" s="73" t="s">
        <v>421</v>
      </c>
      <c r="P8097" s="74" t="s">
        <v>245</v>
      </c>
      <c r="Q8097" s="74" t="s">
        <v>191</v>
      </c>
      <c r="R8097" s="73" t="str">
        <f t="shared" si="126"/>
        <v>RMPW6591631RBZ_100</v>
      </c>
    </row>
    <row r="8098" spans="1:18" hidden="1" x14ac:dyDescent="0.25">
      <c r="A8098" s="73" t="s">
        <v>420</v>
      </c>
      <c r="B8098" s="73" t="s">
        <v>385</v>
      </c>
      <c r="C8098" s="73" t="s">
        <v>419</v>
      </c>
      <c r="D8098" s="73" t="s">
        <v>418</v>
      </c>
      <c r="E8098" s="73" t="s">
        <v>417</v>
      </c>
      <c r="F8098" s="73" t="s">
        <v>416</v>
      </c>
      <c r="G8098" s="73" t="s">
        <v>415</v>
      </c>
      <c r="H8098" s="73" t="s">
        <v>250</v>
      </c>
      <c r="I8098" s="73" t="s">
        <v>249</v>
      </c>
      <c r="J8098" s="73" t="s">
        <v>414</v>
      </c>
      <c r="K8098" s="73" t="s">
        <v>221</v>
      </c>
      <c r="N8098" s="73" t="s">
        <v>413</v>
      </c>
      <c r="O8098" s="73" t="s">
        <v>388</v>
      </c>
      <c r="P8098" s="74" t="s">
        <v>245</v>
      </c>
      <c r="Q8098" s="74" t="s">
        <v>387</v>
      </c>
      <c r="R8098" s="73" t="str">
        <f t="shared" si="126"/>
        <v>CHTI5021870JCP_100</v>
      </c>
    </row>
    <row r="8099" spans="1:18" hidden="1" x14ac:dyDescent="0.25">
      <c r="A8099" s="73" t="s">
        <v>412</v>
      </c>
      <c r="B8099" s="73" t="s">
        <v>385</v>
      </c>
      <c r="C8099" s="73" t="s">
        <v>299</v>
      </c>
      <c r="D8099" s="73" t="s">
        <v>298</v>
      </c>
      <c r="E8099" s="73" t="s">
        <v>411</v>
      </c>
      <c r="F8099" s="73" t="s">
        <v>410</v>
      </c>
      <c r="G8099" s="73" t="s">
        <v>410</v>
      </c>
      <c r="H8099" s="73" t="s">
        <v>409</v>
      </c>
      <c r="I8099" s="73" t="s">
        <v>249</v>
      </c>
      <c r="J8099" s="73" t="s">
        <v>381</v>
      </c>
      <c r="K8099" s="73" t="s">
        <v>293</v>
      </c>
      <c r="N8099" s="73" t="s">
        <v>408</v>
      </c>
      <c r="O8099" s="73" t="s">
        <v>407</v>
      </c>
      <c r="P8099" s="74" t="s">
        <v>406</v>
      </c>
      <c r="Q8099" s="74" t="s">
        <v>387</v>
      </c>
      <c r="R8099" s="73" t="str">
        <f t="shared" si="126"/>
        <v>PLSK8955391WMU_963</v>
      </c>
    </row>
    <row r="8100" spans="1:18" hidden="1" x14ac:dyDescent="0.25">
      <c r="A8100" s="73" t="s">
        <v>405</v>
      </c>
      <c r="B8100" s="73" t="s">
        <v>385</v>
      </c>
      <c r="C8100" s="73" t="s">
        <v>264</v>
      </c>
      <c r="D8100" s="73" t="s">
        <v>263</v>
      </c>
      <c r="E8100" s="73" t="s">
        <v>262</v>
      </c>
      <c r="F8100" s="73" t="s">
        <v>261</v>
      </c>
      <c r="G8100" s="73" t="s">
        <v>404</v>
      </c>
      <c r="H8100" s="73" t="s">
        <v>250</v>
      </c>
      <c r="I8100" s="73" t="s">
        <v>249</v>
      </c>
      <c r="J8100" s="73" t="s">
        <v>222</v>
      </c>
      <c r="K8100" s="73" t="s">
        <v>259</v>
      </c>
      <c r="N8100" s="73" t="s">
        <v>403</v>
      </c>
      <c r="O8100" s="73" t="s">
        <v>399</v>
      </c>
      <c r="P8100" s="74" t="s">
        <v>245</v>
      </c>
      <c r="Q8100" s="74" t="s">
        <v>398</v>
      </c>
      <c r="R8100" s="73" t="str">
        <f t="shared" si="126"/>
        <v>PLTI5705361DSW_100</v>
      </c>
    </row>
    <row r="8101" spans="1:18" hidden="1" x14ac:dyDescent="0.25">
      <c r="A8101" s="73" t="s">
        <v>402</v>
      </c>
      <c r="B8101" s="73" t="s">
        <v>385</v>
      </c>
      <c r="C8101" s="73" t="s">
        <v>264</v>
      </c>
      <c r="D8101" s="73" t="s">
        <v>263</v>
      </c>
      <c r="E8101" s="73" t="s">
        <v>262</v>
      </c>
      <c r="F8101" s="73" t="s">
        <v>401</v>
      </c>
      <c r="G8101" s="73" t="s">
        <v>401</v>
      </c>
      <c r="H8101" s="73" t="s">
        <v>250</v>
      </c>
      <c r="I8101" s="73" t="s">
        <v>249</v>
      </c>
      <c r="J8101" s="73" t="s">
        <v>394</v>
      </c>
      <c r="K8101" s="73" t="s">
        <v>221</v>
      </c>
      <c r="N8101" s="73" t="s">
        <v>400</v>
      </c>
      <c r="O8101" s="73" t="s">
        <v>399</v>
      </c>
      <c r="P8101" s="74" t="s">
        <v>245</v>
      </c>
      <c r="Q8101" s="74" t="s">
        <v>398</v>
      </c>
      <c r="R8101" s="73" t="str">
        <f t="shared" si="126"/>
        <v>PLTI5705362DSW_100</v>
      </c>
    </row>
    <row r="8102" spans="1:18" x14ac:dyDescent="0.25">
      <c r="A8102" s="73" t="s">
        <v>397</v>
      </c>
      <c r="B8102" s="73" t="s">
        <v>385</v>
      </c>
      <c r="C8102" s="73" t="s">
        <v>384</v>
      </c>
      <c r="D8102" s="73" t="s">
        <v>383</v>
      </c>
      <c r="E8102" s="73" t="s">
        <v>396</v>
      </c>
      <c r="F8102" s="73" t="s">
        <v>395</v>
      </c>
      <c r="G8102" s="73" t="s">
        <v>395</v>
      </c>
      <c r="H8102" s="73" t="s">
        <v>250</v>
      </c>
      <c r="I8102" s="73" t="s">
        <v>249</v>
      </c>
      <c r="J8102" s="73" t="s">
        <v>394</v>
      </c>
      <c r="K8102" s="73" t="s">
        <v>221</v>
      </c>
      <c r="N8102" s="73" t="s">
        <v>393</v>
      </c>
      <c r="O8102" s="73" t="s">
        <v>388</v>
      </c>
      <c r="P8102" s="74" t="s">
        <v>245</v>
      </c>
      <c r="Q8102" s="74" t="s">
        <v>387</v>
      </c>
      <c r="R8102" s="73" t="str">
        <f t="shared" si="126"/>
        <v>RBPW6508040DSW_100</v>
      </c>
    </row>
    <row r="8103" spans="1:18" x14ac:dyDescent="0.25">
      <c r="A8103" s="73" t="s">
        <v>392</v>
      </c>
      <c r="B8103" s="73" t="s">
        <v>385</v>
      </c>
      <c r="C8103" s="73" t="s">
        <v>384</v>
      </c>
      <c r="D8103" s="73" t="s">
        <v>383</v>
      </c>
      <c r="E8103" s="73" t="s">
        <v>391</v>
      </c>
      <c r="F8103" s="73" t="s">
        <v>390</v>
      </c>
      <c r="G8103" s="73" t="s">
        <v>390</v>
      </c>
      <c r="H8103" s="73" t="s">
        <v>250</v>
      </c>
      <c r="I8103" s="73" t="s">
        <v>249</v>
      </c>
      <c r="J8103" s="73" t="s">
        <v>222</v>
      </c>
      <c r="K8103" s="73" t="s">
        <v>221</v>
      </c>
      <c r="N8103" s="73" t="s">
        <v>389</v>
      </c>
      <c r="O8103" s="73" t="s">
        <v>388</v>
      </c>
      <c r="P8103" s="74" t="s">
        <v>245</v>
      </c>
      <c r="Q8103" s="74" t="s">
        <v>387</v>
      </c>
      <c r="R8103" s="73" t="str">
        <f t="shared" si="126"/>
        <v>RBPW6508041DSW_100</v>
      </c>
    </row>
    <row r="8104" spans="1:18" x14ac:dyDescent="0.25">
      <c r="A8104" s="73" t="s">
        <v>386</v>
      </c>
      <c r="B8104" s="73" t="s">
        <v>385</v>
      </c>
      <c r="C8104" s="73" t="s">
        <v>384</v>
      </c>
      <c r="D8104" s="73" t="s">
        <v>383</v>
      </c>
      <c r="F8104" s="73" t="s">
        <v>382</v>
      </c>
      <c r="G8104" s="73" t="s">
        <v>382</v>
      </c>
      <c r="H8104" s="73" t="s">
        <v>250</v>
      </c>
      <c r="I8104" s="73" t="s">
        <v>249</v>
      </c>
      <c r="J8104" s="73" t="s">
        <v>381</v>
      </c>
      <c r="N8104" s="73" t="s">
        <v>380</v>
      </c>
      <c r="O8104" s="73" t="s">
        <v>379</v>
      </c>
      <c r="P8104" s="74" t="s">
        <v>245</v>
      </c>
      <c r="Q8104" s="74" t="s">
        <v>378</v>
      </c>
      <c r="R8104" s="73" t="str">
        <f t="shared" si="126"/>
        <v>RBPW6530831DSW_100</v>
      </c>
    </row>
    <row r="8105" spans="1:18" hidden="1" x14ac:dyDescent="0.25">
      <c r="A8105" s="73" t="s">
        <v>377</v>
      </c>
      <c r="B8105" s="73" t="s">
        <v>371</v>
      </c>
      <c r="C8105" s="73" t="s">
        <v>299</v>
      </c>
      <c r="D8105" s="73" t="s">
        <v>298</v>
      </c>
      <c r="E8105" s="73" t="s">
        <v>319</v>
      </c>
      <c r="F8105" s="73" t="s">
        <v>318</v>
      </c>
      <c r="G8105" s="73" t="s">
        <v>318</v>
      </c>
      <c r="H8105" s="73" t="s">
        <v>250</v>
      </c>
      <c r="I8105" s="73" t="s">
        <v>353</v>
      </c>
      <c r="J8105" s="73" t="s">
        <v>294</v>
      </c>
      <c r="K8105" s="73" t="s">
        <v>221</v>
      </c>
      <c r="N8105" s="73" t="s">
        <v>317</v>
      </c>
      <c r="O8105" s="73" t="s">
        <v>365</v>
      </c>
      <c r="P8105" s="74" t="s">
        <v>245</v>
      </c>
      <c r="Q8105" s="74" t="s">
        <v>364</v>
      </c>
      <c r="R8105" s="73" t="str">
        <f t="shared" si="126"/>
        <v>PLSK150330WMU_100</v>
      </c>
    </row>
    <row r="8106" spans="1:18" hidden="1" x14ac:dyDescent="0.25">
      <c r="A8106" s="73" t="s">
        <v>376</v>
      </c>
      <c r="B8106" s="73" t="s">
        <v>371</v>
      </c>
      <c r="C8106" s="73" t="s">
        <v>299</v>
      </c>
      <c r="D8106" s="73" t="s">
        <v>298</v>
      </c>
      <c r="E8106" s="73" t="s">
        <v>315</v>
      </c>
      <c r="F8106" s="73" t="s">
        <v>296</v>
      </c>
      <c r="G8106" s="73" t="s">
        <v>375</v>
      </c>
      <c r="H8106" s="73" t="s">
        <v>250</v>
      </c>
      <c r="I8106" s="73" t="s">
        <v>353</v>
      </c>
      <c r="J8106" s="73" t="s">
        <v>294</v>
      </c>
      <c r="K8106" s="73" t="s">
        <v>293</v>
      </c>
      <c r="N8106" s="73" t="s">
        <v>313</v>
      </c>
      <c r="O8106" s="73" t="s">
        <v>369</v>
      </c>
      <c r="P8106" s="74" t="s">
        <v>245</v>
      </c>
      <c r="Q8106" s="74" t="s">
        <v>368</v>
      </c>
      <c r="R8106" s="73" t="str">
        <f t="shared" si="126"/>
        <v>PLSK1503110WMU_100</v>
      </c>
    </row>
    <row r="8107" spans="1:18" hidden="1" x14ac:dyDescent="0.25">
      <c r="A8107" s="73" t="s">
        <v>374</v>
      </c>
      <c r="B8107" s="73" t="s">
        <v>371</v>
      </c>
      <c r="C8107" s="73" t="s">
        <v>299</v>
      </c>
      <c r="D8107" s="73" t="s">
        <v>298</v>
      </c>
      <c r="E8107" s="73" t="s">
        <v>311</v>
      </c>
      <c r="F8107" s="73" t="s">
        <v>296</v>
      </c>
      <c r="G8107" s="73" t="s">
        <v>373</v>
      </c>
      <c r="H8107" s="73" t="s">
        <v>250</v>
      </c>
      <c r="I8107" s="73" t="s">
        <v>353</v>
      </c>
      <c r="J8107" s="73" t="s">
        <v>294</v>
      </c>
      <c r="K8107" s="73" t="s">
        <v>293</v>
      </c>
      <c r="N8107" s="73" t="s">
        <v>309</v>
      </c>
      <c r="O8107" s="73" t="s">
        <v>369</v>
      </c>
      <c r="P8107" s="74" t="s">
        <v>245</v>
      </c>
      <c r="Q8107" s="74" t="s">
        <v>368</v>
      </c>
      <c r="R8107" s="73" t="str">
        <f t="shared" si="126"/>
        <v>PLSK1503130WMU_100</v>
      </c>
    </row>
    <row r="8108" spans="1:18" hidden="1" x14ac:dyDescent="0.25">
      <c r="A8108" s="73" t="s">
        <v>372</v>
      </c>
      <c r="B8108" s="73" t="s">
        <v>371</v>
      </c>
      <c r="C8108" s="73" t="s">
        <v>299</v>
      </c>
      <c r="D8108" s="73" t="s">
        <v>298</v>
      </c>
      <c r="E8108" s="73" t="s">
        <v>306</v>
      </c>
      <c r="F8108" s="73" t="s">
        <v>305</v>
      </c>
      <c r="G8108" s="73" t="s">
        <v>370</v>
      </c>
      <c r="H8108" s="73" t="s">
        <v>250</v>
      </c>
      <c r="I8108" s="73" t="s">
        <v>353</v>
      </c>
      <c r="J8108" s="73" t="s">
        <v>294</v>
      </c>
      <c r="K8108" s="73" t="s">
        <v>293</v>
      </c>
      <c r="N8108" s="73" t="s">
        <v>303</v>
      </c>
      <c r="O8108" s="73" t="s">
        <v>369</v>
      </c>
      <c r="P8108" s="74" t="s">
        <v>245</v>
      </c>
      <c r="Q8108" s="74" t="s">
        <v>368</v>
      </c>
      <c r="R8108" s="73" t="str">
        <f t="shared" si="126"/>
        <v>PLSK2203120WMU_100</v>
      </c>
    </row>
    <row r="8109" spans="1:18" hidden="1" x14ac:dyDescent="0.25">
      <c r="A8109" s="73" t="s">
        <v>367</v>
      </c>
      <c r="B8109" s="73" t="s">
        <v>354</v>
      </c>
      <c r="C8109" s="73" t="s">
        <v>299</v>
      </c>
      <c r="D8109" s="73" t="s">
        <v>298</v>
      </c>
      <c r="E8109" s="73" t="s">
        <v>297</v>
      </c>
      <c r="F8109" s="73" t="s">
        <v>296</v>
      </c>
      <c r="G8109" s="73" t="s">
        <v>366</v>
      </c>
      <c r="H8109" s="73" t="s">
        <v>250</v>
      </c>
      <c r="I8109" s="73" t="s">
        <v>353</v>
      </c>
      <c r="J8109" s="73" t="s">
        <v>294</v>
      </c>
      <c r="K8109" s="73" t="s">
        <v>293</v>
      </c>
      <c r="N8109" s="73" t="s">
        <v>292</v>
      </c>
      <c r="O8109" s="73" t="s">
        <v>365</v>
      </c>
      <c r="P8109" s="74" t="s">
        <v>245</v>
      </c>
      <c r="Q8109" s="74" t="s">
        <v>364</v>
      </c>
      <c r="R8109" s="73" t="str">
        <f t="shared" si="126"/>
        <v>PLSK1503250WMU_100</v>
      </c>
    </row>
    <row r="8110" spans="1:18" hidden="1" x14ac:dyDescent="0.25">
      <c r="A8110" s="73" t="s">
        <v>363</v>
      </c>
      <c r="B8110" s="73" t="s">
        <v>354</v>
      </c>
      <c r="C8110" s="73" t="s">
        <v>277</v>
      </c>
      <c r="D8110" s="73" t="s">
        <v>276</v>
      </c>
      <c r="E8110" s="73" t="s">
        <v>288</v>
      </c>
      <c r="F8110" s="73" t="s">
        <v>285</v>
      </c>
      <c r="G8110" s="73" t="s">
        <v>361</v>
      </c>
      <c r="H8110" s="73" t="s">
        <v>250</v>
      </c>
      <c r="I8110" s="73" t="s">
        <v>353</v>
      </c>
      <c r="J8110" s="73" t="s">
        <v>222</v>
      </c>
      <c r="K8110" s="73" t="s">
        <v>221</v>
      </c>
      <c r="N8110" s="73" t="s">
        <v>283</v>
      </c>
      <c r="O8110" s="73" t="s">
        <v>359</v>
      </c>
      <c r="P8110" s="74" t="s">
        <v>245</v>
      </c>
      <c r="Q8110" s="74" t="s">
        <v>358</v>
      </c>
      <c r="R8110" s="73" t="str">
        <f t="shared" si="126"/>
        <v>PLSK2220601TMC_100</v>
      </c>
    </row>
    <row r="8111" spans="1:18" hidden="1" x14ac:dyDescent="0.25">
      <c r="A8111" s="73" t="s">
        <v>362</v>
      </c>
      <c r="B8111" s="73" t="s">
        <v>354</v>
      </c>
      <c r="C8111" s="73" t="s">
        <v>277</v>
      </c>
      <c r="D8111" s="73" t="s">
        <v>276</v>
      </c>
      <c r="E8111" s="73" t="s">
        <v>286</v>
      </c>
      <c r="F8111" s="73" t="s">
        <v>285</v>
      </c>
      <c r="G8111" s="73" t="s">
        <v>361</v>
      </c>
      <c r="H8111" s="73" t="s">
        <v>250</v>
      </c>
      <c r="I8111" s="73" t="s">
        <v>353</v>
      </c>
      <c r="J8111" s="73" t="s">
        <v>222</v>
      </c>
      <c r="K8111" s="73" t="s">
        <v>221</v>
      </c>
      <c r="N8111" s="73" t="s">
        <v>283</v>
      </c>
      <c r="O8111" s="73" t="s">
        <v>352</v>
      </c>
      <c r="P8111" s="74" t="s">
        <v>245</v>
      </c>
      <c r="Q8111" s="74" t="s">
        <v>351</v>
      </c>
      <c r="R8111" s="73" t="str">
        <f t="shared" si="126"/>
        <v>PLSK2220601TMC_100</v>
      </c>
    </row>
    <row r="8112" spans="1:18" hidden="1" x14ac:dyDescent="0.25">
      <c r="A8112" s="73" t="s">
        <v>360</v>
      </c>
      <c r="B8112" s="73" t="s">
        <v>354</v>
      </c>
      <c r="C8112" s="73" t="s">
        <v>277</v>
      </c>
      <c r="D8112" s="73" t="s">
        <v>276</v>
      </c>
      <c r="E8112" s="73" t="s">
        <v>281</v>
      </c>
      <c r="F8112" s="73" t="s">
        <v>274</v>
      </c>
      <c r="G8112" s="73" t="s">
        <v>356</v>
      </c>
      <c r="H8112" s="73" t="s">
        <v>250</v>
      </c>
      <c r="I8112" s="73" t="s">
        <v>353</v>
      </c>
      <c r="J8112" s="73" t="s">
        <v>222</v>
      </c>
      <c r="K8112" s="73" t="s">
        <v>221</v>
      </c>
      <c r="N8112" s="73" t="s">
        <v>272</v>
      </c>
      <c r="O8112" s="73" t="s">
        <v>359</v>
      </c>
      <c r="P8112" s="74" t="s">
        <v>245</v>
      </c>
      <c r="Q8112" s="74" t="s">
        <v>358</v>
      </c>
      <c r="R8112" s="73" t="str">
        <f t="shared" si="126"/>
        <v>PLSK3720621TMC_100</v>
      </c>
    </row>
    <row r="8113" spans="1:18" hidden="1" x14ac:dyDescent="0.25">
      <c r="A8113" s="73" t="s">
        <v>357</v>
      </c>
      <c r="B8113" s="73" t="s">
        <v>354</v>
      </c>
      <c r="C8113" s="73" t="s">
        <v>277</v>
      </c>
      <c r="D8113" s="73" t="s">
        <v>276</v>
      </c>
      <c r="E8113" s="73" t="s">
        <v>275</v>
      </c>
      <c r="F8113" s="73" t="s">
        <v>274</v>
      </c>
      <c r="G8113" s="73" t="s">
        <v>356</v>
      </c>
      <c r="H8113" s="73" t="s">
        <v>250</v>
      </c>
      <c r="I8113" s="73" t="s">
        <v>353</v>
      </c>
      <c r="J8113" s="73" t="s">
        <v>222</v>
      </c>
      <c r="K8113" s="73" t="s">
        <v>221</v>
      </c>
      <c r="N8113" s="73" t="s">
        <v>272</v>
      </c>
      <c r="O8113" s="73" t="s">
        <v>352</v>
      </c>
      <c r="P8113" s="74" t="s">
        <v>245</v>
      </c>
      <c r="Q8113" s="74" t="s">
        <v>351</v>
      </c>
      <c r="R8113" s="73" t="str">
        <f t="shared" si="126"/>
        <v>PLSK3720621TMC_100</v>
      </c>
    </row>
    <row r="8114" spans="1:18" hidden="1" x14ac:dyDescent="0.25">
      <c r="A8114" s="73" t="s">
        <v>355</v>
      </c>
      <c r="B8114" s="73" t="s">
        <v>354</v>
      </c>
      <c r="C8114" s="73" t="s">
        <v>264</v>
      </c>
      <c r="D8114" s="73" t="s">
        <v>263</v>
      </c>
      <c r="E8114" s="73" t="s">
        <v>262</v>
      </c>
      <c r="F8114" s="73" t="s">
        <v>261</v>
      </c>
      <c r="G8114" s="73" t="s">
        <v>261</v>
      </c>
      <c r="H8114" s="73" t="s">
        <v>250</v>
      </c>
      <c r="I8114" s="73" t="s">
        <v>353</v>
      </c>
      <c r="J8114" s="73" t="s">
        <v>222</v>
      </c>
      <c r="K8114" s="73" t="s">
        <v>259</v>
      </c>
      <c r="N8114" s="73" t="s">
        <v>258</v>
      </c>
      <c r="O8114" s="73" t="s">
        <v>352</v>
      </c>
      <c r="P8114" s="74" t="s">
        <v>245</v>
      </c>
      <c r="Q8114" s="74" t="s">
        <v>351</v>
      </c>
      <c r="R8114" s="73" t="str">
        <f t="shared" si="126"/>
        <v>PLSK5705361DSW_100</v>
      </c>
    </row>
    <row r="8115" spans="1:18" hidden="1" x14ac:dyDescent="0.25">
      <c r="A8115" s="73" t="s">
        <v>350</v>
      </c>
      <c r="B8115" s="73" t="s">
        <v>344</v>
      </c>
      <c r="C8115" s="73" t="s">
        <v>299</v>
      </c>
      <c r="D8115" s="73" t="s">
        <v>298</v>
      </c>
      <c r="E8115" s="73" t="s">
        <v>319</v>
      </c>
      <c r="F8115" s="73" t="s">
        <v>318</v>
      </c>
      <c r="G8115" s="73" t="s">
        <v>318</v>
      </c>
      <c r="H8115" s="73" t="s">
        <v>250</v>
      </c>
      <c r="I8115" s="73" t="s">
        <v>326</v>
      </c>
      <c r="J8115" s="73" t="s">
        <v>294</v>
      </c>
      <c r="K8115" s="73" t="s">
        <v>221</v>
      </c>
      <c r="N8115" s="73" t="s">
        <v>317</v>
      </c>
      <c r="O8115" s="73" t="s">
        <v>338</v>
      </c>
      <c r="P8115" s="74" t="s">
        <v>245</v>
      </c>
      <c r="Q8115" s="74" t="s">
        <v>337</v>
      </c>
      <c r="R8115" s="73" t="str">
        <f t="shared" si="126"/>
        <v>PLSK150330WMU_100</v>
      </c>
    </row>
    <row r="8116" spans="1:18" hidden="1" x14ac:dyDescent="0.25">
      <c r="A8116" s="73" t="s">
        <v>349</v>
      </c>
      <c r="B8116" s="73" t="s">
        <v>344</v>
      </c>
      <c r="C8116" s="73" t="s">
        <v>299</v>
      </c>
      <c r="D8116" s="73" t="s">
        <v>298</v>
      </c>
      <c r="E8116" s="73" t="s">
        <v>315</v>
      </c>
      <c r="F8116" s="73" t="s">
        <v>296</v>
      </c>
      <c r="G8116" s="73" t="s">
        <v>348</v>
      </c>
      <c r="H8116" s="73" t="s">
        <v>250</v>
      </c>
      <c r="I8116" s="73" t="s">
        <v>326</v>
      </c>
      <c r="J8116" s="73" t="s">
        <v>294</v>
      </c>
      <c r="K8116" s="73" t="s">
        <v>293</v>
      </c>
      <c r="N8116" s="73" t="s">
        <v>313</v>
      </c>
      <c r="O8116" s="73" t="s">
        <v>342</v>
      </c>
      <c r="P8116" s="74" t="s">
        <v>245</v>
      </c>
      <c r="Q8116" s="74" t="s">
        <v>341</v>
      </c>
      <c r="R8116" s="73" t="str">
        <f t="shared" si="126"/>
        <v>PLSK1503110WMU_100</v>
      </c>
    </row>
    <row r="8117" spans="1:18" hidden="1" x14ac:dyDescent="0.25">
      <c r="A8117" s="73" t="s">
        <v>347</v>
      </c>
      <c r="B8117" s="73" t="s">
        <v>344</v>
      </c>
      <c r="C8117" s="73" t="s">
        <v>299</v>
      </c>
      <c r="D8117" s="73" t="s">
        <v>298</v>
      </c>
      <c r="E8117" s="73" t="s">
        <v>311</v>
      </c>
      <c r="F8117" s="73" t="s">
        <v>296</v>
      </c>
      <c r="G8117" s="73" t="s">
        <v>346</v>
      </c>
      <c r="H8117" s="73" t="s">
        <v>250</v>
      </c>
      <c r="I8117" s="73" t="s">
        <v>326</v>
      </c>
      <c r="J8117" s="73" t="s">
        <v>294</v>
      </c>
      <c r="K8117" s="73" t="s">
        <v>293</v>
      </c>
      <c r="N8117" s="73" t="s">
        <v>309</v>
      </c>
      <c r="O8117" s="73" t="s">
        <v>342</v>
      </c>
      <c r="P8117" s="74" t="s">
        <v>245</v>
      </c>
      <c r="Q8117" s="74" t="s">
        <v>341</v>
      </c>
      <c r="R8117" s="73" t="str">
        <f t="shared" si="126"/>
        <v>PLSK1503130WMU_100</v>
      </c>
    </row>
    <row r="8118" spans="1:18" hidden="1" x14ac:dyDescent="0.25">
      <c r="A8118" s="73" t="s">
        <v>345</v>
      </c>
      <c r="B8118" s="73" t="s">
        <v>344</v>
      </c>
      <c r="C8118" s="73" t="s">
        <v>299</v>
      </c>
      <c r="D8118" s="73" t="s">
        <v>298</v>
      </c>
      <c r="E8118" s="73" t="s">
        <v>306</v>
      </c>
      <c r="F8118" s="73" t="s">
        <v>305</v>
      </c>
      <c r="G8118" s="73" t="s">
        <v>343</v>
      </c>
      <c r="H8118" s="73" t="s">
        <v>250</v>
      </c>
      <c r="I8118" s="73" t="s">
        <v>326</v>
      </c>
      <c r="J8118" s="73" t="s">
        <v>294</v>
      </c>
      <c r="K8118" s="73" t="s">
        <v>293</v>
      </c>
      <c r="N8118" s="73" t="s">
        <v>303</v>
      </c>
      <c r="O8118" s="73" t="s">
        <v>342</v>
      </c>
      <c r="P8118" s="74" t="s">
        <v>245</v>
      </c>
      <c r="Q8118" s="74" t="s">
        <v>341</v>
      </c>
      <c r="R8118" s="73" t="str">
        <f t="shared" si="126"/>
        <v>PLSK2203120WMU_100</v>
      </c>
    </row>
    <row r="8119" spans="1:18" hidden="1" x14ac:dyDescent="0.25">
      <c r="A8119" s="73" t="s">
        <v>340</v>
      </c>
      <c r="B8119" s="73" t="s">
        <v>327</v>
      </c>
      <c r="C8119" s="73" t="s">
        <v>299</v>
      </c>
      <c r="D8119" s="73" t="s">
        <v>298</v>
      </c>
      <c r="E8119" s="73" t="s">
        <v>297</v>
      </c>
      <c r="F8119" s="73" t="s">
        <v>296</v>
      </c>
      <c r="G8119" s="73" t="s">
        <v>339</v>
      </c>
      <c r="H8119" s="73" t="s">
        <v>250</v>
      </c>
      <c r="I8119" s="73" t="s">
        <v>326</v>
      </c>
      <c r="J8119" s="73" t="s">
        <v>294</v>
      </c>
      <c r="K8119" s="73" t="s">
        <v>293</v>
      </c>
      <c r="N8119" s="73" t="s">
        <v>292</v>
      </c>
      <c r="O8119" s="73" t="s">
        <v>338</v>
      </c>
      <c r="P8119" s="74" t="s">
        <v>245</v>
      </c>
      <c r="Q8119" s="74" t="s">
        <v>337</v>
      </c>
      <c r="R8119" s="73" t="str">
        <f t="shared" si="126"/>
        <v>PLSK1503250WMU_100</v>
      </c>
    </row>
    <row r="8120" spans="1:18" hidden="1" x14ac:dyDescent="0.25">
      <c r="A8120" s="73" t="s">
        <v>336</v>
      </c>
      <c r="B8120" s="73" t="s">
        <v>327</v>
      </c>
      <c r="C8120" s="73" t="s">
        <v>277</v>
      </c>
      <c r="D8120" s="73" t="s">
        <v>276</v>
      </c>
      <c r="E8120" s="73" t="s">
        <v>288</v>
      </c>
      <c r="F8120" s="73" t="s">
        <v>285</v>
      </c>
      <c r="G8120" s="73" t="s">
        <v>334</v>
      </c>
      <c r="H8120" s="73" t="s">
        <v>250</v>
      </c>
      <c r="I8120" s="73" t="s">
        <v>326</v>
      </c>
      <c r="J8120" s="73" t="s">
        <v>222</v>
      </c>
      <c r="K8120" s="73" t="s">
        <v>221</v>
      </c>
      <c r="N8120" s="73" t="s">
        <v>283</v>
      </c>
      <c r="O8120" s="73" t="s">
        <v>332</v>
      </c>
      <c r="P8120" s="74" t="s">
        <v>245</v>
      </c>
      <c r="Q8120" s="74" t="s">
        <v>331</v>
      </c>
      <c r="R8120" s="73" t="str">
        <f t="shared" si="126"/>
        <v>PLSK2220601TMC_100</v>
      </c>
    </row>
    <row r="8121" spans="1:18" hidden="1" x14ac:dyDescent="0.25">
      <c r="A8121" s="73" t="s">
        <v>335</v>
      </c>
      <c r="B8121" s="73" t="s">
        <v>327</v>
      </c>
      <c r="C8121" s="73" t="s">
        <v>277</v>
      </c>
      <c r="D8121" s="73" t="s">
        <v>276</v>
      </c>
      <c r="E8121" s="73" t="s">
        <v>286</v>
      </c>
      <c r="F8121" s="73" t="s">
        <v>285</v>
      </c>
      <c r="G8121" s="73" t="s">
        <v>334</v>
      </c>
      <c r="H8121" s="73" t="s">
        <v>250</v>
      </c>
      <c r="I8121" s="73" t="s">
        <v>326</v>
      </c>
      <c r="J8121" s="73" t="s">
        <v>222</v>
      </c>
      <c r="K8121" s="73" t="s">
        <v>221</v>
      </c>
      <c r="N8121" s="73" t="s">
        <v>283</v>
      </c>
      <c r="O8121" s="73" t="s">
        <v>325</v>
      </c>
      <c r="P8121" s="74" t="s">
        <v>245</v>
      </c>
      <c r="Q8121" s="74" t="s">
        <v>324</v>
      </c>
      <c r="R8121" s="73" t="str">
        <f t="shared" si="126"/>
        <v>PLSK2220601TMC_100</v>
      </c>
    </row>
    <row r="8122" spans="1:18" hidden="1" x14ac:dyDescent="0.25">
      <c r="A8122" s="73" t="s">
        <v>333</v>
      </c>
      <c r="B8122" s="73" t="s">
        <v>327</v>
      </c>
      <c r="C8122" s="73" t="s">
        <v>277</v>
      </c>
      <c r="D8122" s="73" t="s">
        <v>276</v>
      </c>
      <c r="E8122" s="73" t="s">
        <v>281</v>
      </c>
      <c r="F8122" s="73" t="s">
        <v>274</v>
      </c>
      <c r="G8122" s="73" t="s">
        <v>329</v>
      </c>
      <c r="H8122" s="73" t="s">
        <v>250</v>
      </c>
      <c r="I8122" s="73" t="s">
        <v>326</v>
      </c>
      <c r="J8122" s="73" t="s">
        <v>222</v>
      </c>
      <c r="K8122" s="73" t="s">
        <v>221</v>
      </c>
      <c r="N8122" s="73" t="s">
        <v>272</v>
      </c>
      <c r="O8122" s="73" t="s">
        <v>332</v>
      </c>
      <c r="P8122" s="74" t="s">
        <v>245</v>
      </c>
      <c r="Q8122" s="74" t="s">
        <v>331</v>
      </c>
      <c r="R8122" s="73" t="str">
        <f t="shared" si="126"/>
        <v>PLSK3720621TMC_100</v>
      </c>
    </row>
    <row r="8123" spans="1:18" hidden="1" x14ac:dyDescent="0.25">
      <c r="A8123" s="73" t="s">
        <v>330</v>
      </c>
      <c r="B8123" s="73" t="s">
        <v>327</v>
      </c>
      <c r="C8123" s="73" t="s">
        <v>277</v>
      </c>
      <c r="D8123" s="73" t="s">
        <v>276</v>
      </c>
      <c r="E8123" s="73" t="s">
        <v>275</v>
      </c>
      <c r="F8123" s="73" t="s">
        <v>274</v>
      </c>
      <c r="G8123" s="73" t="s">
        <v>329</v>
      </c>
      <c r="H8123" s="73" t="s">
        <v>250</v>
      </c>
      <c r="I8123" s="73" t="s">
        <v>326</v>
      </c>
      <c r="J8123" s="73" t="s">
        <v>222</v>
      </c>
      <c r="K8123" s="73" t="s">
        <v>221</v>
      </c>
      <c r="N8123" s="73" t="s">
        <v>272</v>
      </c>
      <c r="O8123" s="73" t="s">
        <v>325</v>
      </c>
      <c r="P8123" s="74" t="s">
        <v>245</v>
      </c>
      <c r="Q8123" s="74" t="s">
        <v>324</v>
      </c>
      <c r="R8123" s="73" t="str">
        <f t="shared" si="126"/>
        <v>PLSK3720621TMC_100</v>
      </c>
    </row>
    <row r="8124" spans="1:18" hidden="1" x14ac:dyDescent="0.25">
      <c r="A8124" s="73" t="s">
        <v>328</v>
      </c>
      <c r="B8124" s="73" t="s">
        <v>327</v>
      </c>
      <c r="C8124" s="73" t="s">
        <v>264</v>
      </c>
      <c r="D8124" s="73" t="s">
        <v>263</v>
      </c>
      <c r="E8124" s="73" t="s">
        <v>262</v>
      </c>
      <c r="F8124" s="73" t="s">
        <v>261</v>
      </c>
      <c r="G8124" s="73" t="s">
        <v>261</v>
      </c>
      <c r="H8124" s="73" t="s">
        <v>250</v>
      </c>
      <c r="I8124" s="73" t="s">
        <v>326</v>
      </c>
      <c r="J8124" s="73" t="s">
        <v>222</v>
      </c>
      <c r="K8124" s="73" t="s">
        <v>259</v>
      </c>
      <c r="N8124" s="73" t="s">
        <v>258</v>
      </c>
      <c r="O8124" s="73" t="s">
        <v>325</v>
      </c>
      <c r="P8124" s="74" t="s">
        <v>245</v>
      </c>
      <c r="Q8124" s="74" t="s">
        <v>324</v>
      </c>
      <c r="R8124" s="73" t="str">
        <f t="shared" si="126"/>
        <v>PLSK5705361DSW_100</v>
      </c>
    </row>
    <row r="8125" spans="1:18" hidden="1" x14ac:dyDescent="0.25">
      <c r="A8125" s="73" t="s">
        <v>323</v>
      </c>
      <c r="B8125" s="73" t="s">
        <v>322</v>
      </c>
      <c r="C8125" s="73" t="s">
        <v>228</v>
      </c>
      <c r="D8125" s="73" t="s">
        <v>227</v>
      </c>
      <c r="E8125" s="73" t="s">
        <v>226</v>
      </c>
      <c r="F8125" s="73" t="s">
        <v>225</v>
      </c>
      <c r="G8125" s="73" t="s">
        <v>225</v>
      </c>
      <c r="H8125" s="73" t="s">
        <v>250</v>
      </c>
      <c r="I8125" s="73" t="s">
        <v>223</v>
      </c>
      <c r="J8125" s="73" t="s">
        <v>222</v>
      </c>
      <c r="K8125" s="73" t="s">
        <v>221</v>
      </c>
      <c r="N8125" s="73" t="s">
        <v>220</v>
      </c>
      <c r="O8125" s="73" t="s">
        <v>321</v>
      </c>
      <c r="P8125" s="74" t="s">
        <v>245</v>
      </c>
      <c r="Q8125" s="74" t="s">
        <v>217</v>
      </c>
      <c r="R8125" s="73" t="str">
        <f t="shared" si="126"/>
        <v>ATAP22028BOS_100</v>
      </c>
    </row>
    <row r="8126" spans="1:18" hidden="1" x14ac:dyDescent="0.25">
      <c r="A8126" s="73" t="s">
        <v>320</v>
      </c>
      <c r="B8126" s="73" t="s">
        <v>307</v>
      </c>
      <c r="C8126" s="73" t="s">
        <v>299</v>
      </c>
      <c r="D8126" s="73" t="s">
        <v>298</v>
      </c>
      <c r="E8126" s="73" t="s">
        <v>319</v>
      </c>
      <c r="F8126" s="73" t="s">
        <v>318</v>
      </c>
      <c r="G8126" s="73" t="s">
        <v>318</v>
      </c>
      <c r="H8126" s="73" t="s">
        <v>250</v>
      </c>
      <c r="I8126" s="73" t="s">
        <v>269</v>
      </c>
      <c r="J8126" s="73" t="s">
        <v>294</v>
      </c>
      <c r="K8126" s="73" t="s">
        <v>221</v>
      </c>
      <c r="N8126" s="73" t="s">
        <v>317</v>
      </c>
      <c r="O8126" s="73" t="s">
        <v>291</v>
      </c>
      <c r="P8126" s="74" t="s">
        <v>245</v>
      </c>
      <c r="Q8126" s="74" t="s">
        <v>290</v>
      </c>
      <c r="R8126" s="73" t="str">
        <f t="shared" si="126"/>
        <v>PLSK150330WMU_100</v>
      </c>
    </row>
    <row r="8127" spans="1:18" hidden="1" x14ac:dyDescent="0.25">
      <c r="A8127" s="73" t="s">
        <v>316</v>
      </c>
      <c r="B8127" s="73" t="s">
        <v>307</v>
      </c>
      <c r="C8127" s="73" t="s">
        <v>299</v>
      </c>
      <c r="D8127" s="73" t="s">
        <v>298</v>
      </c>
      <c r="E8127" s="73" t="s">
        <v>315</v>
      </c>
      <c r="F8127" s="73" t="s">
        <v>296</v>
      </c>
      <c r="G8127" s="73" t="s">
        <v>314</v>
      </c>
      <c r="H8127" s="73" t="s">
        <v>250</v>
      </c>
      <c r="I8127" s="73" t="s">
        <v>269</v>
      </c>
      <c r="J8127" s="73" t="s">
        <v>294</v>
      </c>
      <c r="K8127" s="73" t="s">
        <v>293</v>
      </c>
      <c r="N8127" s="73" t="s">
        <v>313</v>
      </c>
      <c r="O8127" s="73" t="s">
        <v>302</v>
      </c>
      <c r="P8127" s="74" t="s">
        <v>245</v>
      </c>
      <c r="Q8127" s="74" t="s">
        <v>301</v>
      </c>
      <c r="R8127" s="73" t="str">
        <f t="shared" si="126"/>
        <v>PLSK1503110WMU_100</v>
      </c>
    </row>
    <row r="8128" spans="1:18" hidden="1" x14ac:dyDescent="0.25">
      <c r="A8128" s="73" t="s">
        <v>312</v>
      </c>
      <c r="B8128" s="73" t="s">
        <v>307</v>
      </c>
      <c r="C8128" s="73" t="s">
        <v>299</v>
      </c>
      <c r="D8128" s="73" t="s">
        <v>298</v>
      </c>
      <c r="E8128" s="73" t="s">
        <v>311</v>
      </c>
      <c r="F8128" s="73" t="s">
        <v>296</v>
      </c>
      <c r="G8128" s="73" t="s">
        <v>310</v>
      </c>
      <c r="H8128" s="73" t="s">
        <v>250</v>
      </c>
      <c r="I8128" s="73" t="s">
        <v>269</v>
      </c>
      <c r="J8128" s="73" t="s">
        <v>294</v>
      </c>
      <c r="K8128" s="73" t="s">
        <v>293</v>
      </c>
      <c r="N8128" s="73" t="s">
        <v>309</v>
      </c>
      <c r="O8128" s="73" t="s">
        <v>302</v>
      </c>
      <c r="P8128" s="74" t="s">
        <v>245</v>
      </c>
      <c r="Q8128" s="74" t="s">
        <v>301</v>
      </c>
      <c r="R8128" s="73" t="str">
        <f t="shared" si="126"/>
        <v>PLSK1503130WMU_100</v>
      </c>
    </row>
    <row r="8129" spans="1:18" hidden="1" x14ac:dyDescent="0.25">
      <c r="A8129" s="73" t="s">
        <v>308</v>
      </c>
      <c r="B8129" s="73" t="s">
        <v>307</v>
      </c>
      <c r="C8129" s="73" t="s">
        <v>299</v>
      </c>
      <c r="D8129" s="73" t="s">
        <v>298</v>
      </c>
      <c r="E8129" s="73" t="s">
        <v>306</v>
      </c>
      <c r="F8129" s="73" t="s">
        <v>305</v>
      </c>
      <c r="G8129" s="73" t="s">
        <v>304</v>
      </c>
      <c r="H8129" s="73" t="s">
        <v>250</v>
      </c>
      <c r="I8129" s="73" t="s">
        <v>269</v>
      </c>
      <c r="J8129" s="73" t="s">
        <v>294</v>
      </c>
      <c r="K8129" s="73" t="s">
        <v>293</v>
      </c>
      <c r="N8129" s="73" t="s">
        <v>303</v>
      </c>
      <c r="O8129" s="73" t="s">
        <v>302</v>
      </c>
      <c r="P8129" s="74" t="s">
        <v>245</v>
      </c>
      <c r="Q8129" s="74" t="s">
        <v>301</v>
      </c>
      <c r="R8129" s="73" t="str">
        <f t="shared" si="126"/>
        <v>PLSK2203120WMU_100</v>
      </c>
    </row>
    <row r="8130" spans="1:18" hidden="1" x14ac:dyDescent="0.25">
      <c r="A8130" s="73" t="s">
        <v>300</v>
      </c>
      <c r="B8130" s="73" t="s">
        <v>270</v>
      </c>
      <c r="C8130" s="73" t="s">
        <v>299</v>
      </c>
      <c r="D8130" s="73" t="s">
        <v>298</v>
      </c>
      <c r="E8130" s="73" t="s">
        <v>297</v>
      </c>
      <c r="F8130" s="73" t="s">
        <v>296</v>
      </c>
      <c r="G8130" s="73" t="s">
        <v>295</v>
      </c>
      <c r="H8130" s="73" t="s">
        <v>250</v>
      </c>
      <c r="I8130" s="73" t="s">
        <v>269</v>
      </c>
      <c r="J8130" s="73" t="s">
        <v>294</v>
      </c>
      <c r="K8130" s="73" t="s">
        <v>293</v>
      </c>
      <c r="N8130" s="73" t="s">
        <v>292</v>
      </c>
      <c r="O8130" s="73" t="s">
        <v>291</v>
      </c>
      <c r="P8130" s="74" t="s">
        <v>245</v>
      </c>
      <c r="Q8130" s="74" t="s">
        <v>290</v>
      </c>
      <c r="R8130" s="73" t="str">
        <f t="shared" ref="R8130:R8140" si="127">N8130&amp;"_"&amp;P8130</f>
        <v>PLSK1503250WMU_100</v>
      </c>
    </row>
    <row r="8131" spans="1:18" hidden="1" x14ac:dyDescent="0.25">
      <c r="A8131" s="73" t="s">
        <v>289</v>
      </c>
      <c r="B8131" s="73" t="s">
        <v>270</v>
      </c>
      <c r="C8131" s="73" t="s">
        <v>277</v>
      </c>
      <c r="D8131" s="73" t="s">
        <v>276</v>
      </c>
      <c r="E8131" s="73" t="s">
        <v>288</v>
      </c>
      <c r="F8131" s="73" t="s">
        <v>285</v>
      </c>
      <c r="G8131" s="73" t="s">
        <v>284</v>
      </c>
      <c r="H8131" s="73" t="s">
        <v>250</v>
      </c>
      <c r="I8131" s="73" t="s">
        <v>269</v>
      </c>
      <c r="J8131" s="73" t="s">
        <v>222</v>
      </c>
      <c r="K8131" s="73" t="s">
        <v>221</v>
      </c>
      <c r="N8131" s="73" t="s">
        <v>283</v>
      </c>
      <c r="O8131" s="73" t="s">
        <v>280</v>
      </c>
      <c r="P8131" s="74" t="s">
        <v>245</v>
      </c>
      <c r="Q8131" s="74" t="s">
        <v>279</v>
      </c>
      <c r="R8131" s="73" t="str">
        <f t="shared" si="127"/>
        <v>PLSK2220601TMC_100</v>
      </c>
    </row>
    <row r="8132" spans="1:18" hidden="1" x14ac:dyDescent="0.25">
      <c r="A8132" s="73" t="s">
        <v>287</v>
      </c>
      <c r="B8132" s="73" t="s">
        <v>270</v>
      </c>
      <c r="C8132" s="73" t="s">
        <v>277</v>
      </c>
      <c r="D8132" s="73" t="s">
        <v>276</v>
      </c>
      <c r="E8132" s="73" t="s">
        <v>286</v>
      </c>
      <c r="F8132" s="73" t="s">
        <v>285</v>
      </c>
      <c r="G8132" s="73" t="s">
        <v>284</v>
      </c>
      <c r="H8132" s="73" t="s">
        <v>250</v>
      </c>
      <c r="I8132" s="73" t="s">
        <v>269</v>
      </c>
      <c r="J8132" s="73" t="s">
        <v>222</v>
      </c>
      <c r="K8132" s="73" t="s">
        <v>221</v>
      </c>
      <c r="N8132" s="73" t="s">
        <v>283</v>
      </c>
      <c r="O8132" s="73" t="s">
        <v>268</v>
      </c>
      <c r="P8132" s="74" t="s">
        <v>245</v>
      </c>
      <c r="Q8132" s="74" t="s">
        <v>267</v>
      </c>
      <c r="R8132" s="73" t="str">
        <f t="shared" si="127"/>
        <v>PLSK2220601TMC_100</v>
      </c>
    </row>
    <row r="8133" spans="1:18" hidden="1" x14ac:dyDescent="0.25">
      <c r="A8133" s="73" t="s">
        <v>282</v>
      </c>
      <c r="B8133" s="73" t="s">
        <v>270</v>
      </c>
      <c r="C8133" s="73" t="s">
        <v>277</v>
      </c>
      <c r="D8133" s="73" t="s">
        <v>276</v>
      </c>
      <c r="E8133" s="73" t="s">
        <v>281</v>
      </c>
      <c r="F8133" s="73" t="s">
        <v>274</v>
      </c>
      <c r="G8133" s="73" t="s">
        <v>273</v>
      </c>
      <c r="H8133" s="73" t="s">
        <v>250</v>
      </c>
      <c r="I8133" s="73" t="s">
        <v>269</v>
      </c>
      <c r="J8133" s="73" t="s">
        <v>222</v>
      </c>
      <c r="K8133" s="73" t="s">
        <v>221</v>
      </c>
      <c r="N8133" s="73" t="s">
        <v>272</v>
      </c>
      <c r="O8133" s="73" t="s">
        <v>280</v>
      </c>
      <c r="P8133" s="74" t="s">
        <v>245</v>
      </c>
      <c r="Q8133" s="74" t="s">
        <v>279</v>
      </c>
      <c r="R8133" s="73" t="str">
        <f t="shared" si="127"/>
        <v>PLSK3720621TMC_100</v>
      </c>
    </row>
    <row r="8134" spans="1:18" hidden="1" x14ac:dyDescent="0.25">
      <c r="A8134" s="73" t="s">
        <v>278</v>
      </c>
      <c r="B8134" s="73" t="s">
        <v>270</v>
      </c>
      <c r="C8134" s="73" t="s">
        <v>277</v>
      </c>
      <c r="D8134" s="73" t="s">
        <v>276</v>
      </c>
      <c r="E8134" s="73" t="s">
        <v>275</v>
      </c>
      <c r="F8134" s="73" t="s">
        <v>274</v>
      </c>
      <c r="G8134" s="73" t="s">
        <v>273</v>
      </c>
      <c r="H8134" s="73" t="s">
        <v>250</v>
      </c>
      <c r="I8134" s="73" t="s">
        <v>269</v>
      </c>
      <c r="J8134" s="73" t="s">
        <v>222</v>
      </c>
      <c r="K8134" s="73" t="s">
        <v>221</v>
      </c>
      <c r="N8134" s="73" t="s">
        <v>272</v>
      </c>
      <c r="O8134" s="73" t="s">
        <v>268</v>
      </c>
      <c r="P8134" s="74" t="s">
        <v>245</v>
      </c>
      <c r="Q8134" s="74" t="s">
        <v>267</v>
      </c>
      <c r="R8134" s="73" t="str">
        <f t="shared" si="127"/>
        <v>PLSK3720621TMC_100</v>
      </c>
    </row>
    <row r="8135" spans="1:18" hidden="1" x14ac:dyDescent="0.25">
      <c r="A8135" s="73" t="s">
        <v>271</v>
      </c>
      <c r="B8135" s="73" t="s">
        <v>270</v>
      </c>
      <c r="C8135" s="73" t="s">
        <v>264</v>
      </c>
      <c r="D8135" s="73" t="s">
        <v>263</v>
      </c>
      <c r="E8135" s="73" t="s">
        <v>262</v>
      </c>
      <c r="F8135" s="73" t="s">
        <v>261</v>
      </c>
      <c r="G8135" s="73" t="s">
        <v>261</v>
      </c>
      <c r="H8135" s="73" t="s">
        <v>250</v>
      </c>
      <c r="I8135" s="73" t="s">
        <v>269</v>
      </c>
      <c r="J8135" s="73" t="s">
        <v>222</v>
      </c>
      <c r="K8135" s="73" t="s">
        <v>259</v>
      </c>
      <c r="N8135" s="73" t="s">
        <v>258</v>
      </c>
      <c r="O8135" s="73" t="s">
        <v>268</v>
      </c>
      <c r="P8135" s="74" t="s">
        <v>245</v>
      </c>
      <c r="Q8135" s="74" t="s">
        <v>267</v>
      </c>
      <c r="R8135" s="73" t="str">
        <f t="shared" si="127"/>
        <v>PLSK5705361DSW_100</v>
      </c>
    </row>
    <row r="8136" spans="1:18" hidden="1" x14ac:dyDescent="0.25">
      <c r="A8136" s="73" t="s">
        <v>266</v>
      </c>
      <c r="B8136" s="73" t="s">
        <v>265</v>
      </c>
      <c r="C8136" s="73" t="s">
        <v>264</v>
      </c>
      <c r="D8136" s="73" t="s">
        <v>263</v>
      </c>
      <c r="E8136" s="73" t="s">
        <v>262</v>
      </c>
      <c r="F8136" s="73" t="s">
        <v>261</v>
      </c>
      <c r="G8136" s="73" t="s">
        <v>261</v>
      </c>
      <c r="H8136" s="73" t="s">
        <v>250</v>
      </c>
      <c r="I8136" s="73" t="s">
        <v>260</v>
      </c>
      <c r="J8136" s="73" t="s">
        <v>222</v>
      </c>
      <c r="K8136" s="73" t="s">
        <v>259</v>
      </c>
      <c r="N8136" s="73" t="s">
        <v>258</v>
      </c>
      <c r="O8136" s="73" t="s">
        <v>257</v>
      </c>
      <c r="P8136" s="74" t="s">
        <v>245</v>
      </c>
      <c r="Q8136" s="74" t="s">
        <v>256</v>
      </c>
      <c r="R8136" s="73" t="str">
        <f t="shared" si="127"/>
        <v>PLSK5705361DSW_100</v>
      </c>
    </row>
    <row r="8137" spans="1:18" hidden="1" x14ac:dyDescent="0.25">
      <c r="A8137" s="73" t="s">
        <v>255</v>
      </c>
      <c r="B8137" s="73" t="s">
        <v>254</v>
      </c>
      <c r="C8137" s="73" t="s">
        <v>228</v>
      </c>
      <c r="D8137" s="73" t="s">
        <v>227</v>
      </c>
      <c r="E8137" s="73" t="s">
        <v>253</v>
      </c>
      <c r="F8137" s="73" t="s">
        <v>252</v>
      </c>
      <c r="G8137" s="73" t="s">
        <v>251</v>
      </c>
      <c r="H8137" s="73" t="s">
        <v>250</v>
      </c>
      <c r="I8137" s="73" t="s">
        <v>249</v>
      </c>
      <c r="J8137" s="73" t="s">
        <v>248</v>
      </c>
      <c r="K8137" s="73" t="s">
        <v>221</v>
      </c>
      <c r="N8137" s="73" t="s">
        <v>247</v>
      </c>
      <c r="O8137" s="73" t="s">
        <v>246</v>
      </c>
      <c r="P8137" s="74" t="s">
        <v>245</v>
      </c>
      <c r="Q8137" s="74" t="s">
        <v>244</v>
      </c>
      <c r="R8137" s="73" t="str">
        <f t="shared" si="127"/>
        <v>ATAP7221801GEN_100</v>
      </c>
    </row>
    <row r="8138" spans="1:18" hidden="1" x14ac:dyDescent="0.25">
      <c r="A8138" s="73" t="s">
        <v>243</v>
      </c>
      <c r="B8138" s="73" t="s">
        <v>242</v>
      </c>
      <c r="C8138" s="73" t="s">
        <v>241</v>
      </c>
      <c r="D8138" s="73" t="s">
        <v>240</v>
      </c>
      <c r="E8138" s="73" t="s">
        <v>239</v>
      </c>
      <c r="F8138" s="73" t="s">
        <v>238</v>
      </c>
      <c r="G8138" s="73" t="s">
        <v>237</v>
      </c>
      <c r="H8138" s="73" t="s">
        <v>236</v>
      </c>
      <c r="I8138" s="73" t="s">
        <v>159</v>
      </c>
      <c r="J8138" s="73" t="s">
        <v>235</v>
      </c>
      <c r="K8138" s="73" t="s">
        <v>221</v>
      </c>
      <c r="N8138" s="73" t="s">
        <v>234</v>
      </c>
      <c r="O8138" s="73" t="s">
        <v>233</v>
      </c>
      <c r="P8138" s="74" t="s">
        <v>232</v>
      </c>
      <c r="Q8138" s="74" t="s">
        <v>231</v>
      </c>
      <c r="R8138" s="73" t="str">
        <f t="shared" si="127"/>
        <v>PLSK3721883BTB_680</v>
      </c>
    </row>
    <row r="8139" spans="1:18" hidden="1" x14ac:dyDescent="0.25">
      <c r="A8139" s="73" t="s">
        <v>230</v>
      </c>
      <c r="B8139" s="73" t="s">
        <v>229</v>
      </c>
      <c r="C8139" s="73" t="s">
        <v>228</v>
      </c>
      <c r="D8139" s="73" t="s">
        <v>227</v>
      </c>
      <c r="E8139" s="73" t="s">
        <v>226</v>
      </c>
      <c r="F8139" s="73" t="s">
        <v>225</v>
      </c>
      <c r="G8139" s="73" t="s">
        <v>225</v>
      </c>
      <c r="H8139" s="73" t="s">
        <v>224</v>
      </c>
      <c r="I8139" s="73" t="s">
        <v>223</v>
      </c>
      <c r="J8139" s="73" t="s">
        <v>222</v>
      </c>
      <c r="K8139" s="73" t="s">
        <v>221</v>
      </c>
      <c r="N8139" s="73" t="s">
        <v>220</v>
      </c>
      <c r="O8139" s="73" t="s">
        <v>219</v>
      </c>
      <c r="P8139" s="74" t="s">
        <v>218</v>
      </c>
      <c r="Q8139" s="74" t="s">
        <v>217</v>
      </c>
      <c r="R8139" s="73" t="str">
        <f t="shared" si="127"/>
        <v>ATAP22028BOS_700</v>
      </c>
    </row>
    <row r="8140" spans="1:18" hidden="1" x14ac:dyDescent="0.25">
      <c r="A8140" s="73" t="s">
        <v>215</v>
      </c>
      <c r="B8140" s="73" t="s">
        <v>215</v>
      </c>
      <c r="C8140" s="73" t="s">
        <v>215</v>
      </c>
      <c r="D8140" s="73" t="s">
        <v>215</v>
      </c>
      <c r="E8140" s="73" t="s">
        <v>215</v>
      </c>
      <c r="F8140" s="73" t="s">
        <v>215</v>
      </c>
      <c r="G8140" s="73" t="s">
        <v>215</v>
      </c>
      <c r="H8140" s="73" t="s">
        <v>215</v>
      </c>
      <c r="I8140" s="73" t="s">
        <v>215</v>
      </c>
      <c r="J8140" s="73" t="s">
        <v>215</v>
      </c>
      <c r="K8140" s="73" t="s">
        <v>215</v>
      </c>
      <c r="N8140" s="73" t="s">
        <v>216</v>
      </c>
      <c r="O8140" s="73" t="s">
        <v>215</v>
      </c>
      <c r="R8140" s="73" t="str">
        <f t="shared" si="127"/>
        <v>AJSK44353GEN_</v>
      </c>
    </row>
  </sheetData>
  <autoFilter ref="A1:O8140" xr:uid="{00000000-0001-0000-0000-000000000000}">
    <filterColumn colId="2">
      <filters>
        <filter val="Robeez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Fall 23 Shoes Order Form</vt:lpstr>
      <vt:lpstr>Fall 23 Slipper Order Form</vt:lpstr>
      <vt:lpstr>Fall 23 Hosiery</vt:lpstr>
      <vt:lpstr>Item Master</vt:lpstr>
      <vt:lpstr>'Fall 23 Hosiery'!Print_Area</vt:lpstr>
      <vt:lpstr>'Fall 23 Shoes Order Form'!Print_Area</vt:lpstr>
      <vt:lpstr>'Fall 23 Slipper Order Form'!Print_Area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Dara Scalora</dc:creator>
  <cp:lastModifiedBy>Kent</cp:lastModifiedBy>
  <cp:lastPrinted>2023-01-26T23:50:29Z</cp:lastPrinted>
  <dcterms:created xsi:type="dcterms:W3CDTF">2019-06-24T13:21:10Z</dcterms:created>
  <dcterms:modified xsi:type="dcterms:W3CDTF">2023-01-26T23:50:33Z</dcterms:modified>
</cp:coreProperties>
</file>